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dalia\OneDrive\Desktop\"/>
    </mc:Choice>
  </mc:AlternateContent>
  <bookViews>
    <workbookView xWindow="0" yWindow="0" windowWidth="12060" windowHeight="420" activeTab="3"/>
  </bookViews>
  <sheets>
    <sheet name="Sheet1" sheetId="1" r:id="rId1"/>
    <sheet name="working sheet" sheetId="2" r:id="rId2"/>
    <sheet name="pivot table" sheetId="3" r:id="rId3"/>
    <sheet name="Dashboard" sheetId="4" r:id="rId4"/>
  </sheets>
  <definedNames>
    <definedName name="_xlnm._FilterDatabase" localSheetId="1" hidden="1">'working sheet'!$A$1:$T$7501</definedName>
    <definedName name="Slicer_addiction_level">#N/A</definedName>
    <definedName name="Slicer_age_group">#N/A</definedName>
    <definedName name="Slicer_gender">#N/A</definedName>
    <definedName name="Slicer_usage_category">#N/A</definedName>
    <definedName name="Smartphone_Usage_And_Addiction_Analysis_7500_Rows" localSheetId="0">Sheet1!$A$1:$P$7501</definedName>
    <definedName name="Smartphone_Usage_And_Addiction_Analysis_7500_Rows" localSheetId="1">'working sheet'!$A$1:$R$7501</definedName>
  </definedNames>
  <calcPr calcId="162913"/>
  <pivotCaches>
    <pivotCache cacheId="76"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 i="2" l="1"/>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G3646" i="2"/>
  <c r="G3647" i="2"/>
  <c r="G3648" i="2"/>
  <c r="G3649" i="2"/>
  <c r="G3650" i="2"/>
  <c r="G3651" i="2"/>
  <c r="G3652" i="2"/>
  <c r="G3653" i="2"/>
  <c r="G3654" i="2"/>
  <c r="G3655" i="2"/>
  <c r="G3656" i="2"/>
  <c r="G3657" i="2"/>
  <c r="G3658" i="2"/>
  <c r="G3659" i="2"/>
  <c r="G3660" i="2"/>
  <c r="G3661" i="2"/>
  <c r="G3662" i="2"/>
  <c r="G3663" i="2"/>
  <c r="G3664" i="2"/>
  <c r="G3665" i="2"/>
  <c r="G3666" i="2"/>
  <c r="G3667" i="2"/>
  <c r="G3668" i="2"/>
  <c r="G3669" i="2"/>
  <c r="G3670" i="2"/>
  <c r="G3671" i="2"/>
  <c r="G3672" i="2"/>
  <c r="G3673" i="2"/>
  <c r="G3674" i="2"/>
  <c r="G3675" i="2"/>
  <c r="G3676" i="2"/>
  <c r="G3677" i="2"/>
  <c r="G3678" i="2"/>
  <c r="G3679" i="2"/>
  <c r="G3680" i="2"/>
  <c r="G3681" i="2"/>
  <c r="G3682" i="2"/>
  <c r="G3683" i="2"/>
  <c r="G3684" i="2"/>
  <c r="G3685" i="2"/>
  <c r="G3686" i="2"/>
  <c r="G3687" i="2"/>
  <c r="G3688" i="2"/>
  <c r="G3689" i="2"/>
  <c r="G3690" i="2"/>
  <c r="G3691" i="2"/>
  <c r="G3692" i="2"/>
  <c r="G3693" i="2"/>
  <c r="G3694" i="2"/>
  <c r="G3695" i="2"/>
  <c r="G3696" i="2"/>
  <c r="G3697" i="2"/>
  <c r="G3698" i="2"/>
  <c r="G3699" i="2"/>
  <c r="G3700" i="2"/>
  <c r="G3701" i="2"/>
  <c r="G3702" i="2"/>
  <c r="G3703" i="2"/>
  <c r="G3704" i="2"/>
  <c r="G3705" i="2"/>
  <c r="G3706" i="2"/>
  <c r="G3707" i="2"/>
  <c r="G3708" i="2"/>
  <c r="G3709" i="2"/>
  <c r="G3710" i="2"/>
  <c r="G3711" i="2"/>
  <c r="G3712" i="2"/>
  <c r="G3713" i="2"/>
  <c r="G3714" i="2"/>
  <c r="G3715" i="2"/>
  <c r="G3716" i="2"/>
  <c r="G3717" i="2"/>
  <c r="G3718" i="2"/>
  <c r="G3719" i="2"/>
  <c r="G3720" i="2"/>
  <c r="G3721" i="2"/>
  <c r="G3722" i="2"/>
  <c r="G3723" i="2"/>
  <c r="G3724" i="2"/>
  <c r="G3725" i="2"/>
  <c r="G3726" i="2"/>
  <c r="G3727" i="2"/>
  <c r="G3728" i="2"/>
  <c r="G3729" i="2"/>
  <c r="G3730" i="2"/>
  <c r="G3731" i="2"/>
  <c r="G3732" i="2"/>
  <c r="G3733" i="2"/>
  <c r="G3734" i="2"/>
  <c r="G3735" i="2"/>
  <c r="G3736" i="2"/>
  <c r="G3737" i="2"/>
  <c r="G3738" i="2"/>
  <c r="G3739" i="2"/>
  <c r="G3740" i="2"/>
  <c r="G3741" i="2"/>
  <c r="G3742" i="2"/>
  <c r="G3743" i="2"/>
  <c r="G3744" i="2"/>
  <c r="G3745" i="2"/>
  <c r="G3746" i="2"/>
  <c r="G3747" i="2"/>
  <c r="G3748" i="2"/>
  <c r="G3749" i="2"/>
  <c r="G3750" i="2"/>
  <c r="G3751" i="2"/>
  <c r="G3752" i="2"/>
  <c r="G3753" i="2"/>
  <c r="G3754" i="2"/>
  <c r="G3755" i="2"/>
  <c r="G3756" i="2"/>
  <c r="G3757" i="2"/>
  <c r="G3758" i="2"/>
  <c r="G3759" i="2"/>
  <c r="G3760" i="2"/>
  <c r="G3761" i="2"/>
  <c r="G3762" i="2"/>
  <c r="G3763" i="2"/>
  <c r="G3764" i="2"/>
  <c r="G3765" i="2"/>
  <c r="G3766" i="2"/>
  <c r="G3767" i="2"/>
  <c r="G3768" i="2"/>
  <c r="G3769" i="2"/>
  <c r="G3770" i="2"/>
  <c r="G3771" i="2"/>
  <c r="G3772" i="2"/>
  <c r="G3773" i="2"/>
  <c r="G3774" i="2"/>
  <c r="G3775" i="2"/>
  <c r="G3776" i="2"/>
  <c r="G3777" i="2"/>
  <c r="G3778" i="2"/>
  <c r="G3779" i="2"/>
  <c r="G3780" i="2"/>
  <c r="G3781" i="2"/>
  <c r="G3782" i="2"/>
  <c r="G3783" i="2"/>
  <c r="G3784" i="2"/>
  <c r="G3785" i="2"/>
  <c r="G3786" i="2"/>
  <c r="G3787" i="2"/>
  <c r="G3788" i="2"/>
  <c r="G3789" i="2"/>
  <c r="G3790" i="2"/>
  <c r="G3791" i="2"/>
  <c r="G3792" i="2"/>
  <c r="G3793" i="2"/>
  <c r="G3794" i="2"/>
  <c r="G3795" i="2"/>
  <c r="G3796" i="2"/>
  <c r="G3797" i="2"/>
  <c r="G3798" i="2"/>
  <c r="G3799" i="2"/>
  <c r="G3800" i="2"/>
  <c r="G3801" i="2"/>
  <c r="G3802" i="2"/>
  <c r="G3803" i="2"/>
  <c r="G3804" i="2"/>
  <c r="G3805" i="2"/>
  <c r="G3806" i="2"/>
  <c r="G3807" i="2"/>
  <c r="G3808" i="2"/>
  <c r="G3809" i="2"/>
  <c r="G3810" i="2"/>
  <c r="G3811" i="2"/>
  <c r="G3812" i="2"/>
  <c r="G3813" i="2"/>
  <c r="G3814" i="2"/>
  <c r="G3815" i="2"/>
  <c r="G3816" i="2"/>
  <c r="G3817" i="2"/>
  <c r="G3818" i="2"/>
  <c r="G3819" i="2"/>
  <c r="G3820" i="2"/>
  <c r="G3821" i="2"/>
  <c r="G3822" i="2"/>
  <c r="G3823" i="2"/>
  <c r="G3824" i="2"/>
  <c r="G3825" i="2"/>
  <c r="G3826" i="2"/>
  <c r="G3827" i="2"/>
  <c r="G3828" i="2"/>
  <c r="G3829" i="2"/>
  <c r="G3830" i="2"/>
  <c r="G3831" i="2"/>
  <c r="G3832" i="2"/>
  <c r="G3833" i="2"/>
  <c r="G3834" i="2"/>
  <c r="G3835" i="2"/>
  <c r="G3836" i="2"/>
  <c r="G3837" i="2"/>
  <c r="G3838" i="2"/>
  <c r="G3839" i="2"/>
  <c r="G3840" i="2"/>
  <c r="G3841" i="2"/>
  <c r="G3842" i="2"/>
  <c r="G3843" i="2"/>
  <c r="G3844" i="2"/>
  <c r="G3845" i="2"/>
  <c r="G3846" i="2"/>
  <c r="G3847" i="2"/>
  <c r="G3848" i="2"/>
  <c r="G3849" i="2"/>
  <c r="G3850" i="2"/>
  <c r="G3851" i="2"/>
  <c r="G3852" i="2"/>
  <c r="G3853" i="2"/>
  <c r="G3854" i="2"/>
  <c r="G3855" i="2"/>
  <c r="G3856" i="2"/>
  <c r="G3857" i="2"/>
  <c r="G3858" i="2"/>
  <c r="G3859" i="2"/>
  <c r="G3860" i="2"/>
  <c r="G3861" i="2"/>
  <c r="G3862" i="2"/>
  <c r="G3863" i="2"/>
  <c r="G3864" i="2"/>
  <c r="G3865" i="2"/>
  <c r="G3866" i="2"/>
  <c r="G3867" i="2"/>
  <c r="G3868" i="2"/>
  <c r="G3869" i="2"/>
  <c r="G3870" i="2"/>
  <c r="G3871" i="2"/>
  <c r="G3872" i="2"/>
  <c r="G3873" i="2"/>
  <c r="G3874" i="2"/>
  <c r="G3875" i="2"/>
  <c r="G3876" i="2"/>
  <c r="G3877" i="2"/>
  <c r="G3878" i="2"/>
  <c r="G3879" i="2"/>
  <c r="G3880" i="2"/>
  <c r="G3881" i="2"/>
  <c r="G3882" i="2"/>
  <c r="G3883" i="2"/>
  <c r="G3884" i="2"/>
  <c r="G3885" i="2"/>
  <c r="G3886" i="2"/>
  <c r="G3887" i="2"/>
  <c r="G3888" i="2"/>
  <c r="G3889" i="2"/>
  <c r="G3890" i="2"/>
  <c r="G3891" i="2"/>
  <c r="G3892" i="2"/>
  <c r="G3893" i="2"/>
  <c r="G3894" i="2"/>
  <c r="G3895" i="2"/>
  <c r="G3896" i="2"/>
  <c r="G3897" i="2"/>
  <c r="G3898" i="2"/>
  <c r="G3899" i="2"/>
  <c r="G3900" i="2"/>
  <c r="G3901" i="2"/>
  <c r="G3902" i="2"/>
  <c r="G3903" i="2"/>
  <c r="G3904" i="2"/>
  <c r="G3905" i="2"/>
  <c r="G3906" i="2"/>
  <c r="G3907" i="2"/>
  <c r="G3908" i="2"/>
  <c r="G3909" i="2"/>
  <c r="G3910" i="2"/>
  <c r="G3911" i="2"/>
  <c r="G3912" i="2"/>
  <c r="G3913" i="2"/>
  <c r="G3914" i="2"/>
  <c r="G3915" i="2"/>
  <c r="G3916" i="2"/>
  <c r="G3917" i="2"/>
  <c r="G3918" i="2"/>
  <c r="G3919" i="2"/>
  <c r="G3920" i="2"/>
  <c r="G3921" i="2"/>
  <c r="G3922" i="2"/>
  <c r="G3923" i="2"/>
  <c r="G3924" i="2"/>
  <c r="G3925" i="2"/>
  <c r="G3926" i="2"/>
  <c r="G3927" i="2"/>
  <c r="G3928" i="2"/>
  <c r="G3929" i="2"/>
  <c r="G3930" i="2"/>
  <c r="G3931" i="2"/>
  <c r="G3932" i="2"/>
  <c r="G3933" i="2"/>
  <c r="G3934" i="2"/>
  <c r="G3935" i="2"/>
  <c r="G3936" i="2"/>
  <c r="G3937" i="2"/>
  <c r="G3938" i="2"/>
  <c r="G3939" i="2"/>
  <c r="G3940" i="2"/>
  <c r="G3941" i="2"/>
  <c r="G3942" i="2"/>
  <c r="G3943" i="2"/>
  <c r="G3944" i="2"/>
  <c r="G3945" i="2"/>
  <c r="G3946" i="2"/>
  <c r="G3947" i="2"/>
  <c r="G3948" i="2"/>
  <c r="G3949" i="2"/>
  <c r="G3950" i="2"/>
  <c r="G3951" i="2"/>
  <c r="G3952" i="2"/>
  <c r="G3953" i="2"/>
  <c r="G3954" i="2"/>
  <c r="G3955" i="2"/>
  <c r="G3956" i="2"/>
  <c r="G3957" i="2"/>
  <c r="G3958" i="2"/>
  <c r="G3959" i="2"/>
  <c r="G3960" i="2"/>
  <c r="G3961" i="2"/>
  <c r="G3962" i="2"/>
  <c r="G3963" i="2"/>
  <c r="G3964" i="2"/>
  <c r="G3965" i="2"/>
  <c r="G3966" i="2"/>
  <c r="G3967" i="2"/>
  <c r="G3968" i="2"/>
  <c r="G3969" i="2"/>
  <c r="G3970" i="2"/>
  <c r="G3971" i="2"/>
  <c r="G3972" i="2"/>
  <c r="G3973" i="2"/>
  <c r="G3974" i="2"/>
  <c r="G3975" i="2"/>
  <c r="G3976" i="2"/>
  <c r="G3977" i="2"/>
  <c r="G3978" i="2"/>
  <c r="G3979" i="2"/>
  <c r="G3980" i="2"/>
  <c r="G3981" i="2"/>
  <c r="G3982" i="2"/>
  <c r="G3983" i="2"/>
  <c r="G3984" i="2"/>
  <c r="G3985" i="2"/>
  <c r="G3986" i="2"/>
  <c r="G3987" i="2"/>
  <c r="G3988" i="2"/>
  <c r="G3989" i="2"/>
  <c r="G3990" i="2"/>
  <c r="G3991" i="2"/>
  <c r="G3992" i="2"/>
  <c r="G3993" i="2"/>
  <c r="G3994" i="2"/>
  <c r="G3995" i="2"/>
  <c r="G3996" i="2"/>
  <c r="G3997" i="2"/>
  <c r="G3998" i="2"/>
  <c r="G3999" i="2"/>
  <c r="G4000" i="2"/>
  <c r="G4001" i="2"/>
  <c r="G4002" i="2"/>
  <c r="G4003" i="2"/>
  <c r="G4004" i="2"/>
  <c r="G4005" i="2"/>
  <c r="G4006" i="2"/>
  <c r="G4007" i="2"/>
  <c r="G4008" i="2"/>
  <c r="G4009" i="2"/>
  <c r="G4010" i="2"/>
  <c r="G4011" i="2"/>
  <c r="G4012" i="2"/>
  <c r="G4013" i="2"/>
  <c r="G4014" i="2"/>
  <c r="G4015" i="2"/>
  <c r="G4016" i="2"/>
  <c r="G4017" i="2"/>
  <c r="G4018" i="2"/>
  <c r="G4019" i="2"/>
  <c r="G4020" i="2"/>
  <c r="G4021" i="2"/>
  <c r="G4022" i="2"/>
  <c r="G4023" i="2"/>
  <c r="G4024" i="2"/>
  <c r="G4025" i="2"/>
  <c r="G4026" i="2"/>
  <c r="G4027" i="2"/>
  <c r="G4028" i="2"/>
  <c r="G4029" i="2"/>
  <c r="G4030" i="2"/>
  <c r="G4031" i="2"/>
  <c r="G4032" i="2"/>
  <c r="G4033" i="2"/>
  <c r="G4034" i="2"/>
  <c r="G4035" i="2"/>
  <c r="G4036" i="2"/>
  <c r="G4037" i="2"/>
  <c r="G4038" i="2"/>
  <c r="G4039" i="2"/>
  <c r="G4040" i="2"/>
  <c r="G4041" i="2"/>
  <c r="G4042" i="2"/>
  <c r="G4043" i="2"/>
  <c r="G4044" i="2"/>
  <c r="G4045" i="2"/>
  <c r="G4046" i="2"/>
  <c r="G4047" i="2"/>
  <c r="G4048" i="2"/>
  <c r="G4049" i="2"/>
  <c r="G4050" i="2"/>
  <c r="G4051" i="2"/>
  <c r="G4052" i="2"/>
  <c r="G4053" i="2"/>
  <c r="G4054" i="2"/>
  <c r="G4055" i="2"/>
  <c r="G4056" i="2"/>
  <c r="G4057" i="2"/>
  <c r="G4058" i="2"/>
  <c r="G4059" i="2"/>
  <c r="G4060" i="2"/>
  <c r="G4061" i="2"/>
  <c r="G4062" i="2"/>
  <c r="G4063" i="2"/>
  <c r="G4064" i="2"/>
  <c r="G4065" i="2"/>
  <c r="G4066" i="2"/>
  <c r="G4067" i="2"/>
  <c r="G4068" i="2"/>
  <c r="G4069" i="2"/>
  <c r="G4070" i="2"/>
  <c r="G4071" i="2"/>
  <c r="G4072" i="2"/>
  <c r="G4073" i="2"/>
  <c r="G4074" i="2"/>
  <c r="G4075" i="2"/>
  <c r="G4076" i="2"/>
  <c r="G4077" i="2"/>
  <c r="G4078" i="2"/>
  <c r="G4079" i="2"/>
  <c r="G4080" i="2"/>
  <c r="G4081" i="2"/>
  <c r="G4082" i="2"/>
  <c r="G4083" i="2"/>
  <c r="G4084" i="2"/>
  <c r="G4085" i="2"/>
  <c r="G4086" i="2"/>
  <c r="G4087" i="2"/>
  <c r="G4088" i="2"/>
  <c r="G4089" i="2"/>
  <c r="G4090" i="2"/>
  <c r="G4091" i="2"/>
  <c r="G4092" i="2"/>
  <c r="G4093" i="2"/>
  <c r="G4094" i="2"/>
  <c r="G4095" i="2"/>
  <c r="G4096" i="2"/>
  <c r="G4097" i="2"/>
  <c r="G4098" i="2"/>
  <c r="G4099" i="2"/>
  <c r="G4100" i="2"/>
  <c r="G4101" i="2"/>
  <c r="G4102" i="2"/>
  <c r="G4103" i="2"/>
  <c r="G4104" i="2"/>
  <c r="G4105" i="2"/>
  <c r="G4106" i="2"/>
  <c r="G4107" i="2"/>
  <c r="G4108" i="2"/>
  <c r="G4109" i="2"/>
  <c r="G4110" i="2"/>
  <c r="G4111" i="2"/>
  <c r="G4112" i="2"/>
  <c r="G4113" i="2"/>
  <c r="G4114" i="2"/>
  <c r="G4115" i="2"/>
  <c r="G4116" i="2"/>
  <c r="G4117" i="2"/>
  <c r="G4118" i="2"/>
  <c r="G4119" i="2"/>
  <c r="G4120" i="2"/>
  <c r="G4121" i="2"/>
  <c r="G4122" i="2"/>
  <c r="G4123" i="2"/>
  <c r="G4124" i="2"/>
  <c r="G4125" i="2"/>
  <c r="G4126" i="2"/>
  <c r="G4127" i="2"/>
  <c r="G4128" i="2"/>
  <c r="G4129" i="2"/>
  <c r="G4130" i="2"/>
  <c r="G4131" i="2"/>
  <c r="G4132" i="2"/>
  <c r="G4133" i="2"/>
  <c r="G4134" i="2"/>
  <c r="G4135" i="2"/>
  <c r="G4136" i="2"/>
  <c r="G4137" i="2"/>
  <c r="G4138" i="2"/>
  <c r="G4139" i="2"/>
  <c r="G4140" i="2"/>
  <c r="G4141" i="2"/>
  <c r="G4142" i="2"/>
  <c r="G4143" i="2"/>
  <c r="G4144" i="2"/>
  <c r="G4145" i="2"/>
  <c r="G4146" i="2"/>
  <c r="G4147" i="2"/>
  <c r="G4148" i="2"/>
  <c r="G4149" i="2"/>
  <c r="G4150" i="2"/>
  <c r="G4151" i="2"/>
  <c r="G4152" i="2"/>
  <c r="G4153" i="2"/>
  <c r="G4154" i="2"/>
  <c r="G4155" i="2"/>
  <c r="G4156" i="2"/>
  <c r="G4157" i="2"/>
  <c r="G4158" i="2"/>
  <c r="G4159" i="2"/>
  <c r="G4160" i="2"/>
  <c r="G4161" i="2"/>
  <c r="G4162" i="2"/>
  <c r="G4163" i="2"/>
  <c r="G4164" i="2"/>
  <c r="G4165" i="2"/>
  <c r="G4166" i="2"/>
  <c r="G4167" i="2"/>
  <c r="G4168" i="2"/>
  <c r="G4169" i="2"/>
  <c r="G4170" i="2"/>
  <c r="G4171" i="2"/>
  <c r="G4172" i="2"/>
  <c r="G4173" i="2"/>
  <c r="G4174" i="2"/>
  <c r="G4175" i="2"/>
  <c r="G4176" i="2"/>
  <c r="G4177" i="2"/>
  <c r="G4178" i="2"/>
  <c r="G4179" i="2"/>
  <c r="G4180" i="2"/>
  <c r="G4181" i="2"/>
  <c r="G4182" i="2"/>
  <c r="G4183" i="2"/>
  <c r="G4184" i="2"/>
  <c r="G4185" i="2"/>
  <c r="G4186" i="2"/>
  <c r="G4187" i="2"/>
  <c r="G4188" i="2"/>
  <c r="G4189" i="2"/>
  <c r="G4190" i="2"/>
  <c r="G4191" i="2"/>
  <c r="G4192" i="2"/>
  <c r="G4193" i="2"/>
  <c r="G4194" i="2"/>
  <c r="G4195" i="2"/>
  <c r="G4196" i="2"/>
  <c r="G4197" i="2"/>
  <c r="G4198" i="2"/>
  <c r="G4199" i="2"/>
  <c r="G4200" i="2"/>
  <c r="G4201" i="2"/>
  <c r="G4202" i="2"/>
  <c r="G4203" i="2"/>
  <c r="G4204" i="2"/>
  <c r="G4205" i="2"/>
  <c r="G4206" i="2"/>
  <c r="G4207" i="2"/>
  <c r="G4208" i="2"/>
  <c r="G4209" i="2"/>
  <c r="G4210" i="2"/>
  <c r="G4211" i="2"/>
  <c r="G4212" i="2"/>
  <c r="G4213" i="2"/>
  <c r="G4214" i="2"/>
  <c r="G4215" i="2"/>
  <c r="G4216" i="2"/>
  <c r="G4217" i="2"/>
  <c r="G4218" i="2"/>
  <c r="G4219" i="2"/>
  <c r="G4220" i="2"/>
  <c r="G4221" i="2"/>
  <c r="G4222" i="2"/>
  <c r="G4223" i="2"/>
  <c r="G4224" i="2"/>
  <c r="G4225" i="2"/>
  <c r="G4226" i="2"/>
  <c r="G4227" i="2"/>
  <c r="G4228" i="2"/>
  <c r="G4229" i="2"/>
  <c r="G4230" i="2"/>
  <c r="G4231" i="2"/>
  <c r="G4232" i="2"/>
  <c r="G4233" i="2"/>
  <c r="G4234" i="2"/>
  <c r="G4235" i="2"/>
  <c r="G4236" i="2"/>
  <c r="G4237" i="2"/>
  <c r="G4238" i="2"/>
  <c r="G4239" i="2"/>
  <c r="G4240" i="2"/>
  <c r="G4241" i="2"/>
  <c r="G4242" i="2"/>
  <c r="G4243" i="2"/>
  <c r="G4244" i="2"/>
  <c r="G4245" i="2"/>
  <c r="G4246" i="2"/>
  <c r="G4247" i="2"/>
  <c r="G4248" i="2"/>
  <c r="G4249" i="2"/>
  <c r="G4250" i="2"/>
  <c r="G4251" i="2"/>
  <c r="G4252" i="2"/>
  <c r="G4253" i="2"/>
  <c r="G4254" i="2"/>
  <c r="G4255" i="2"/>
  <c r="G4256" i="2"/>
  <c r="G4257" i="2"/>
  <c r="G4258" i="2"/>
  <c r="G4259" i="2"/>
  <c r="G4260" i="2"/>
  <c r="G4261" i="2"/>
  <c r="G4262" i="2"/>
  <c r="G4263" i="2"/>
  <c r="G4264" i="2"/>
  <c r="G4265" i="2"/>
  <c r="G4266" i="2"/>
  <c r="G4267" i="2"/>
  <c r="G4268" i="2"/>
  <c r="G4269" i="2"/>
  <c r="G4270" i="2"/>
  <c r="G4271" i="2"/>
  <c r="G4272" i="2"/>
  <c r="G4273" i="2"/>
  <c r="G4274" i="2"/>
  <c r="G4275" i="2"/>
  <c r="G4276" i="2"/>
  <c r="G4277" i="2"/>
  <c r="G4278" i="2"/>
  <c r="G4279" i="2"/>
  <c r="G4280" i="2"/>
  <c r="G4281" i="2"/>
  <c r="G4282" i="2"/>
  <c r="G4283" i="2"/>
  <c r="G4284" i="2"/>
  <c r="G4285" i="2"/>
  <c r="G4286" i="2"/>
  <c r="G4287" i="2"/>
  <c r="G4288" i="2"/>
  <c r="G4289" i="2"/>
  <c r="G4290" i="2"/>
  <c r="G4291" i="2"/>
  <c r="G4292" i="2"/>
  <c r="G4293" i="2"/>
  <c r="G4294" i="2"/>
  <c r="G4295" i="2"/>
  <c r="G4296" i="2"/>
  <c r="G4297" i="2"/>
  <c r="G4298" i="2"/>
  <c r="G4299" i="2"/>
  <c r="G4300" i="2"/>
  <c r="G4301" i="2"/>
  <c r="G4302" i="2"/>
  <c r="G4303" i="2"/>
  <c r="G4304" i="2"/>
  <c r="G4305" i="2"/>
  <c r="G4306" i="2"/>
  <c r="G4307" i="2"/>
  <c r="G4308" i="2"/>
  <c r="G4309" i="2"/>
  <c r="G4310" i="2"/>
  <c r="G4311" i="2"/>
  <c r="G4312" i="2"/>
  <c r="G4313" i="2"/>
  <c r="G4314" i="2"/>
  <c r="G4315" i="2"/>
  <c r="G4316" i="2"/>
  <c r="G4317" i="2"/>
  <c r="G4318" i="2"/>
  <c r="G4319" i="2"/>
  <c r="G4320" i="2"/>
  <c r="G4321" i="2"/>
  <c r="G4322" i="2"/>
  <c r="G4323" i="2"/>
  <c r="G4324" i="2"/>
  <c r="G4325" i="2"/>
  <c r="G4326" i="2"/>
  <c r="G4327" i="2"/>
  <c r="G4328" i="2"/>
  <c r="G4329" i="2"/>
  <c r="G4330" i="2"/>
  <c r="G4331" i="2"/>
  <c r="G4332" i="2"/>
  <c r="G4333" i="2"/>
  <c r="G4334" i="2"/>
  <c r="G4335" i="2"/>
  <c r="G4336" i="2"/>
  <c r="G4337" i="2"/>
  <c r="G4338" i="2"/>
  <c r="G4339" i="2"/>
  <c r="G4340" i="2"/>
  <c r="G4341" i="2"/>
  <c r="G4342" i="2"/>
  <c r="G4343" i="2"/>
  <c r="G4344" i="2"/>
  <c r="G4345" i="2"/>
  <c r="G4346" i="2"/>
  <c r="G4347" i="2"/>
  <c r="G4348" i="2"/>
  <c r="G4349" i="2"/>
  <c r="G4350" i="2"/>
  <c r="G4351" i="2"/>
  <c r="G4352" i="2"/>
  <c r="G4353" i="2"/>
  <c r="G4354" i="2"/>
  <c r="G4355" i="2"/>
  <c r="G4356" i="2"/>
  <c r="G4357" i="2"/>
  <c r="G4358" i="2"/>
  <c r="G4359" i="2"/>
  <c r="G4360" i="2"/>
  <c r="G4361" i="2"/>
  <c r="G4362" i="2"/>
  <c r="G4363" i="2"/>
  <c r="G4364" i="2"/>
  <c r="G4365" i="2"/>
  <c r="G4366" i="2"/>
  <c r="G4367" i="2"/>
  <c r="G4368" i="2"/>
  <c r="G4369" i="2"/>
  <c r="G4370" i="2"/>
  <c r="G4371" i="2"/>
  <c r="G4372" i="2"/>
  <c r="G4373" i="2"/>
  <c r="G4374" i="2"/>
  <c r="G4375" i="2"/>
  <c r="G4376" i="2"/>
  <c r="G4377" i="2"/>
  <c r="G4378" i="2"/>
  <c r="G4379" i="2"/>
  <c r="G4380" i="2"/>
  <c r="G4381" i="2"/>
  <c r="G4382" i="2"/>
  <c r="G4383" i="2"/>
  <c r="G4384" i="2"/>
  <c r="G4385" i="2"/>
  <c r="G4386" i="2"/>
  <c r="G4387" i="2"/>
  <c r="G4388" i="2"/>
  <c r="G4389" i="2"/>
  <c r="G4390" i="2"/>
  <c r="G4391" i="2"/>
  <c r="G4392" i="2"/>
  <c r="G4393" i="2"/>
  <c r="G4394" i="2"/>
  <c r="G4395" i="2"/>
  <c r="G4396" i="2"/>
  <c r="G4397" i="2"/>
  <c r="G4398" i="2"/>
  <c r="G4399" i="2"/>
  <c r="G4400" i="2"/>
  <c r="G4401" i="2"/>
  <c r="G4402" i="2"/>
  <c r="G4403" i="2"/>
  <c r="G4404" i="2"/>
  <c r="G4405" i="2"/>
  <c r="G4406" i="2"/>
  <c r="G4407" i="2"/>
  <c r="G4408" i="2"/>
  <c r="G4409" i="2"/>
  <c r="G4410" i="2"/>
  <c r="G4411" i="2"/>
  <c r="G4412" i="2"/>
  <c r="G4413" i="2"/>
  <c r="G4414" i="2"/>
  <c r="G4415" i="2"/>
  <c r="G4416" i="2"/>
  <c r="G4417" i="2"/>
  <c r="G4418" i="2"/>
  <c r="G4419" i="2"/>
  <c r="G4420" i="2"/>
  <c r="G4421" i="2"/>
  <c r="G4422" i="2"/>
  <c r="G4423" i="2"/>
  <c r="G4424" i="2"/>
  <c r="G4425" i="2"/>
  <c r="G4426" i="2"/>
  <c r="G4427" i="2"/>
  <c r="G4428" i="2"/>
  <c r="G4429" i="2"/>
  <c r="G4430" i="2"/>
  <c r="G4431" i="2"/>
  <c r="G4432" i="2"/>
  <c r="G4433" i="2"/>
  <c r="G4434" i="2"/>
  <c r="G4435" i="2"/>
  <c r="G4436" i="2"/>
  <c r="G4437" i="2"/>
  <c r="G4438" i="2"/>
  <c r="G4439" i="2"/>
  <c r="G4440" i="2"/>
  <c r="G4441" i="2"/>
  <c r="G4442" i="2"/>
  <c r="G4443" i="2"/>
  <c r="G4444" i="2"/>
  <c r="G4445" i="2"/>
  <c r="G4446" i="2"/>
  <c r="G4447" i="2"/>
  <c r="G4448" i="2"/>
  <c r="G4449" i="2"/>
  <c r="G4450" i="2"/>
  <c r="G4451" i="2"/>
  <c r="G4452" i="2"/>
  <c r="G4453" i="2"/>
  <c r="G4454" i="2"/>
  <c r="G4455" i="2"/>
  <c r="G4456" i="2"/>
  <c r="G4457" i="2"/>
  <c r="G4458" i="2"/>
  <c r="G4459" i="2"/>
  <c r="G4460" i="2"/>
  <c r="G4461" i="2"/>
  <c r="G4462" i="2"/>
  <c r="G4463" i="2"/>
  <c r="G4464" i="2"/>
  <c r="G4465" i="2"/>
  <c r="G4466" i="2"/>
  <c r="G4467" i="2"/>
  <c r="G4468" i="2"/>
  <c r="G4469" i="2"/>
  <c r="G4470" i="2"/>
  <c r="G4471" i="2"/>
  <c r="G4472" i="2"/>
  <c r="G4473" i="2"/>
  <c r="G4474" i="2"/>
  <c r="G4475" i="2"/>
  <c r="G4476" i="2"/>
  <c r="G4477" i="2"/>
  <c r="G4478" i="2"/>
  <c r="G4479" i="2"/>
  <c r="G4480" i="2"/>
  <c r="G4481" i="2"/>
  <c r="G4482" i="2"/>
  <c r="G4483" i="2"/>
  <c r="G4484" i="2"/>
  <c r="G4485" i="2"/>
  <c r="G4486" i="2"/>
  <c r="G4487" i="2"/>
  <c r="G4488" i="2"/>
  <c r="G4489" i="2"/>
  <c r="G4490" i="2"/>
  <c r="G4491" i="2"/>
  <c r="G4492" i="2"/>
  <c r="G4493" i="2"/>
  <c r="G4494" i="2"/>
  <c r="G4495" i="2"/>
  <c r="G4496" i="2"/>
  <c r="G4497" i="2"/>
  <c r="G4498" i="2"/>
  <c r="G4499" i="2"/>
  <c r="G4500" i="2"/>
  <c r="G4501" i="2"/>
  <c r="G4502" i="2"/>
  <c r="G4503" i="2"/>
  <c r="G4504" i="2"/>
  <c r="G4505" i="2"/>
  <c r="G4506" i="2"/>
  <c r="G4507" i="2"/>
  <c r="G4508" i="2"/>
  <c r="G4509" i="2"/>
  <c r="G4510" i="2"/>
  <c r="G4511" i="2"/>
  <c r="G4512" i="2"/>
  <c r="G4513" i="2"/>
  <c r="G4514" i="2"/>
  <c r="G4515" i="2"/>
  <c r="G4516" i="2"/>
  <c r="G4517" i="2"/>
  <c r="G4518" i="2"/>
  <c r="G4519" i="2"/>
  <c r="G4520" i="2"/>
  <c r="G4521" i="2"/>
  <c r="G4522" i="2"/>
  <c r="G4523" i="2"/>
  <c r="G4524" i="2"/>
  <c r="G4525" i="2"/>
  <c r="G4526" i="2"/>
  <c r="G4527" i="2"/>
  <c r="G4528" i="2"/>
  <c r="G4529" i="2"/>
  <c r="G4530" i="2"/>
  <c r="G4531" i="2"/>
  <c r="G4532" i="2"/>
  <c r="G4533" i="2"/>
  <c r="G4534" i="2"/>
  <c r="G4535" i="2"/>
  <c r="G4536" i="2"/>
  <c r="G4537" i="2"/>
  <c r="G4538" i="2"/>
  <c r="G4539" i="2"/>
  <c r="G4540" i="2"/>
  <c r="G4541" i="2"/>
  <c r="G4542" i="2"/>
  <c r="G4543" i="2"/>
  <c r="G4544" i="2"/>
  <c r="G4545" i="2"/>
  <c r="G4546" i="2"/>
  <c r="G4547" i="2"/>
  <c r="G4548" i="2"/>
  <c r="G4549" i="2"/>
  <c r="G4550" i="2"/>
  <c r="G4551" i="2"/>
  <c r="G4552" i="2"/>
  <c r="G4553" i="2"/>
  <c r="G4554" i="2"/>
  <c r="G4555" i="2"/>
  <c r="G4556" i="2"/>
  <c r="G4557" i="2"/>
  <c r="G4558" i="2"/>
  <c r="G4559" i="2"/>
  <c r="G4560" i="2"/>
  <c r="G4561" i="2"/>
  <c r="G4562" i="2"/>
  <c r="G4563" i="2"/>
  <c r="G4564" i="2"/>
  <c r="G4565" i="2"/>
  <c r="G4566" i="2"/>
  <c r="G4567" i="2"/>
  <c r="G4568" i="2"/>
  <c r="G4569" i="2"/>
  <c r="G4570" i="2"/>
  <c r="G4571" i="2"/>
  <c r="G4572" i="2"/>
  <c r="G4573" i="2"/>
  <c r="G4574" i="2"/>
  <c r="G4575" i="2"/>
  <c r="G4576" i="2"/>
  <c r="G4577" i="2"/>
  <c r="G4578" i="2"/>
  <c r="G4579" i="2"/>
  <c r="G4580" i="2"/>
  <c r="G4581" i="2"/>
  <c r="G4582" i="2"/>
  <c r="G4583" i="2"/>
  <c r="G4584" i="2"/>
  <c r="G4585" i="2"/>
  <c r="G4586" i="2"/>
  <c r="G4587" i="2"/>
  <c r="G4588" i="2"/>
  <c r="G4589" i="2"/>
  <c r="G4590" i="2"/>
  <c r="G4591" i="2"/>
  <c r="G4592" i="2"/>
  <c r="G4593" i="2"/>
  <c r="G4594" i="2"/>
  <c r="G4595" i="2"/>
  <c r="G4596" i="2"/>
  <c r="G4597" i="2"/>
  <c r="G4598" i="2"/>
  <c r="G4599" i="2"/>
  <c r="G4600" i="2"/>
  <c r="G4601" i="2"/>
  <c r="G4602" i="2"/>
  <c r="G4603" i="2"/>
  <c r="G4604" i="2"/>
  <c r="G4605" i="2"/>
  <c r="G4606" i="2"/>
  <c r="G4607" i="2"/>
  <c r="G4608" i="2"/>
  <c r="G4609" i="2"/>
  <c r="G4610" i="2"/>
  <c r="G4611" i="2"/>
  <c r="G4612" i="2"/>
  <c r="G4613" i="2"/>
  <c r="G4614" i="2"/>
  <c r="G4615" i="2"/>
  <c r="G4616" i="2"/>
  <c r="G4617" i="2"/>
  <c r="G4618" i="2"/>
  <c r="G4619" i="2"/>
  <c r="G4620" i="2"/>
  <c r="G4621" i="2"/>
  <c r="G4622" i="2"/>
  <c r="G4623" i="2"/>
  <c r="G4624" i="2"/>
  <c r="G4625" i="2"/>
  <c r="G4626" i="2"/>
  <c r="G4627" i="2"/>
  <c r="G4628" i="2"/>
  <c r="G4629" i="2"/>
  <c r="G4630" i="2"/>
  <c r="G4631" i="2"/>
  <c r="G4632" i="2"/>
  <c r="G4633" i="2"/>
  <c r="G4634" i="2"/>
  <c r="G4635" i="2"/>
  <c r="G4636" i="2"/>
  <c r="G4637" i="2"/>
  <c r="G4638" i="2"/>
  <c r="G4639" i="2"/>
  <c r="G4640" i="2"/>
  <c r="G4641" i="2"/>
  <c r="G4642" i="2"/>
  <c r="G4643" i="2"/>
  <c r="G4644" i="2"/>
  <c r="G4645" i="2"/>
  <c r="G4646" i="2"/>
  <c r="G4647" i="2"/>
  <c r="G4648" i="2"/>
  <c r="G4649" i="2"/>
  <c r="G4650" i="2"/>
  <c r="G4651" i="2"/>
  <c r="G4652" i="2"/>
  <c r="G4653" i="2"/>
  <c r="G4654" i="2"/>
  <c r="G4655" i="2"/>
  <c r="G4656" i="2"/>
  <c r="G4657" i="2"/>
  <c r="G4658" i="2"/>
  <c r="G4659" i="2"/>
  <c r="G4660" i="2"/>
  <c r="G4661" i="2"/>
  <c r="G4662" i="2"/>
  <c r="G4663" i="2"/>
  <c r="G4664" i="2"/>
  <c r="G4665" i="2"/>
  <c r="G4666" i="2"/>
  <c r="G4667" i="2"/>
  <c r="G4668" i="2"/>
  <c r="G4669" i="2"/>
  <c r="G4670" i="2"/>
  <c r="G4671" i="2"/>
  <c r="G4672" i="2"/>
  <c r="G4673" i="2"/>
  <c r="G4674" i="2"/>
  <c r="G4675" i="2"/>
  <c r="G4676" i="2"/>
  <c r="G4677" i="2"/>
  <c r="G4678" i="2"/>
  <c r="G4679" i="2"/>
  <c r="G4680" i="2"/>
  <c r="G4681" i="2"/>
  <c r="G4682" i="2"/>
  <c r="G4683" i="2"/>
  <c r="G4684" i="2"/>
  <c r="G4685" i="2"/>
  <c r="G4686" i="2"/>
  <c r="G4687" i="2"/>
  <c r="G4688" i="2"/>
  <c r="G4689" i="2"/>
  <c r="G4690" i="2"/>
  <c r="G4691" i="2"/>
  <c r="G4692" i="2"/>
  <c r="G4693" i="2"/>
  <c r="G4694" i="2"/>
  <c r="G4695" i="2"/>
  <c r="G4696" i="2"/>
  <c r="G4697" i="2"/>
  <c r="G4698" i="2"/>
  <c r="G4699" i="2"/>
  <c r="G4700" i="2"/>
  <c r="G4701" i="2"/>
  <c r="G4702" i="2"/>
  <c r="G4703" i="2"/>
  <c r="G4704" i="2"/>
  <c r="G4705" i="2"/>
  <c r="G4706" i="2"/>
  <c r="G4707" i="2"/>
  <c r="G4708" i="2"/>
  <c r="G4709" i="2"/>
  <c r="G4710" i="2"/>
  <c r="G4711" i="2"/>
  <c r="G4712" i="2"/>
  <c r="G4713" i="2"/>
  <c r="G4714" i="2"/>
  <c r="G4715" i="2"/>
  <c r="G4716" i="2"/>
  <c r="G4717" i="2"/>
  <c r="G4718" i="2"/>
  <c r="G4719" i="2"/>
  <c r="G4720" i="2"/>
  <c r="G4721" i="2"/>
  <c r="G4722" i="2"/>
  <c r="G4723" i="2"/>
  <c r="G4724" i="2"/>
  <c r="G4725" i="2"/>
  <c r="G4726" i="2"/>
  <c r="G4727" i="2"/>
  <c r="G4728" i="2"/>
  <c r="G4729" i="2"/>
  <c r="G4730" i="2"/>
  <c r="G4731" i="2"/>
  <c r="G4732" i="2"/>
  <c r="G4733" i="2"/>
  <c r="G4734" i="2"/>
  <c r="G4735" i="2"/>
  <c r="G4736" i="2"/>
  <c r="G4737" i="2"/>
  <c r="G4738" i="2"/>
  <c r="G4739" i="2"/>
  <c r="G4740" i="2"/>
  <c r="G4741" i="2"/>
  <c r="G4742" i="2"/>
  <c r="G4743" i="2"/>
  <c r="G4744" i="2"/>
  <c r="G4745" i="2"/>
  <c r="G4746" i="2"/>
  <c r="G4747" i="2"/>
  <c r="G4748" i="2"/>
  <c r="G4749" i="2"/>
  <c r="G4750" i="2"/>
  <c r="G4751" i="2"/>
  <c r="G4752" i="2"/>
  <c r="G4753" i="2"/>
  <c r="G4754" i="2"/>
  <c r="G4755" i="2"/>
  <c r="G4756" i="2"/>
  <c r="G4757" i="2"/>
  <c r="G4758" i="2"/>
  <c r="G4759" i="2"/>
  <c r="G4760" i="2"/>
  <c r="G4761" i="2"/>
  <c r="G4762" i="2"/>
  <c r="G4763" i="2"/>
  <c r="G4764" i="2"/>
  <c r="G4765" i="2"/>
  <c r="G4766" i="2"/>
  <c r="G4767" i="2"/>
  <c r="G4768" i="2"/>
  <c r="G4769" i="2"/>
  <c r="G4770" i="2"/>
  <c r="G4771" i="2"/>
  <c r="G4772" i="2"/>
  <c r="G4773" i="2"/>
  <c r="G4774" i="2"/>
  <c r="G4775" i="2"/>
  <c r="G4776" i="2"/>
  <c r="G4777" i="2"/>
  <c r="G4778" i="2"/>
  <c r="G4779" i="2"/>
  <c r="G4780" i="2"/>
  <c r="G4781" i="2"/>
  <c r="G4782" i="2"/>
  <c r="G4783" i="2"/>
  <c r="G4784" i="2"/>
  <c r="G4785" i="2"/>
  <c r="G4786" i="2"/>
  <c r="G4787" i="2"/>
  <c r="G4788" i="2"/>
  <c r="G4789" i="2"/>
  <c r="G4790" i="2"/>
  <c r="G4791" i="2"/>
  <c r="G4792" i="2"/>
  <c r="G4793" i="2"/>
  <c r="G4794" i="2"/>
  <c r="G4795" i="2"/>
  <c r="G4796" i="2"/>
  <c r="G4797" i="2"/>
  <c r="G4798" i="2"/>
  <c r="G4799" i="2"/>
  <c r="G4800" i="2"/>
  <c r="G4801" i="2"/>
  <c r="G4802" i="2"/>
  <c r="G4803" i="2"/>
  <c r="G4804" i="2"/>
  <c r="G4805" i="2"/>
  <c r="G4806" i="2"/>
  <c r="G4807" i="2"/>
  <c r="G4808" i="2"/>
  <c r="G4809" i="2"/>
  <c r="G4810" i="2"/>
  <c r="G4811" i="2"/>
  <c r="G4812" i="2"/>
  <c r="G4813" i="2"/>
  <c r="G4814" i="2"/>
  <c r="G4815" i="2"/>
  <c r="G4816" i="2"/>
  <c r="G4817" i="2"/>
  <c r="G4818" i="2"/>
  <c r="G4819" i="2"/>
  <c r="G4820" i="2"/>
  <c r="G4821" i="2"/>
  <c r="G4822" i="2"/>
  <c r="G4823" i="2"/>
  <c r="G4824" i="2"/>
  <c r="G4825" i="2"/>
  <c r="G4826" i="2"/>
  <c r="G4827" i="2"/>
  <c r="G4828" i="2"/>
  <c r="G4829" i="2"/>
  <c r="G4830" i="2"/>
  <c r="G4831" i="2"/>
  <c r="G4832" i="2"/>
  <c r="G4833" i="2"/>
  <c r="G4834" i="2"/>
  <c r="G4835" i="2"/>
  <c r="G4836" i="2"/>
  <c r="G4837" i="2"/>
  <c r="G4838" i="2"/>
  <c r="G4839" i="2"/>
  <c r="G4840" i="2"/>
  <c r="G4841" i="2"/>
  <c r="G4842" i="2"/>
  <c r="G4843" i="2"/>
  <c r="G4844" i="2"/>
  <c r="G4845" i="2"/>
  <c r="G4846" i="2"/>
  <c r="G4847" i="2"/>
  <c r="G4848" i="2"/>
  <c r="G4849" i="2"/>
  <c r="G4850" i="2"/>
  <c r="G4851" i="2"/>
  <c r="G4852" i="2"/>
  <c r="G4853" i="2"/>
  <c r="G4854" i="2"/>
  <c r="G4855" i="2"/>
  <c r="G4856" i="2"/>
  <c r="G4857" i="2"/>
  <c r="G4858" i="2"/>
  <c r="G4859" i="2"/>
  <c r="G4860" i="2"/>
  <c r="G4861" i="2"/>
  <c r="G4862" i="2"/>
  <c r="G4863" i="2"/>
  <c r="G4864" i="2"/>
  <c r="G4865" i="2"/>
  <c r="G4866" i="2"/>
  <c r="G4867" i="2"/>
  <c r="G4868" i="2"/>
  <c r="G4869" i="2"/>
  <c r="G4870" i="2"/>
  <c r="G4871" i="2"/>
  <c r="G4872" i="2"/>
  <c r="G4873" i="2"/>
  <c r="G4874" i="2"/>
  <c r="G4875" i="2"/>
  <c r="G4876" i="2"/>
  <c r="G4877" i="2"/>
  <c r="G4878" i="2"/>
  <c r="G4879" i="2"/>
  <c r="G4880" i="2"/>
  <c r="G4881" i="2"/>
  <c r="G4882" i="2"/>
  <c r="G4883" i="2"/>
  <c r="G4884" i="2"/>
  <c r="G4885" i="2"/>
  <c r="G4886" i="2"/>
  <c r="G4887" i="2"/>
  <c r="G4888" i="2"/>
  <c r="G4889" i="2"/>
  <c r="G4890" i="2"/>
  <c r="G4891" i="2"/>
  <c r="G4892" i="2"/>
  <c r="G4893" i="2"/>
  <c r="G4894" i="2"/>
  <c r="G4895" i="2"/>
  <c r="G4896" i="2"/>
  <c r="G4897" i="2"/>
  <c r="G4898" i="2"/>
  <c r="G4899" i="2"/>
  <c r="G4900" i="2"/>
  <c r="G4901" i="2"/>
  <c r="G4902" i="2"/>
  <c r="G4903" i="2"/>
  <c r="G4904" i="2"/>
  <c r="G4905" i="2"/>
  <c r="G4906" i="2"/>
  <c r="G4907" i="2"/>
  <c r="G4908" i="2"/>
  <c r="G4909" i="2"/>
  <c r="G4910" i="2"/>
  <c r="G4911" i="2"/>
  <c r="G4912" i="2"/>
  <c r="G4913" i="2"/>
  <c r="G4914" i="2"/>
  <c r="G4915" i="2"/>
  <c r="G4916" i="2"/>
  <c r="G4917" i="2"/>
  <c r="G4918" i="2"/>
  <c r="G4919" i="2"/>
  <c r="G4920" i="2"/>
  <c r="G4921" i="2"/>
  <c r="G4922" i="2"/>
  <c r="G4923" i="2"/>
  <c r="G4924" i="2"/>
  <c r="G4925" i="2"/>
  <c r="G4926" i="2"/>
  <c r="G4927" i="2"/>
  <c r="G4928" i="2"/>
  <c r="G4929" i="2"/>
  <c r="G4930" i="2"/>
  <c r="G4931" i="2"/>
  <c r="G4932" i="2"/>
  <c r="G4933" i="2"/>
  <c r="G4934" i="2"/>
  <c r="G4935" i="2"/>
  <c r="G4936" i="2"/>
  <c r="G4937" i="2"/>
  <c r="G4938" i="2"/>
  <c r="G4939" i="2"/>
  <c r="G4940" i="2"/>
  <c r="G4941" i="2"/>
  <c r="G4942" i="2"/>
  <c r="G4943" i="2"/>
  <c r="G4944" i="2"/>
  <c r="G4945" i="2"/>
  <c r="G4946" i="2"/>
  <c r="G4947" i="2"/>
  <c r="G4948" i="2"/>
  <c r="G4949" i="2"/>
  <c r="G4950" i="2"/>
  <c r="G4951" i="2"/>
  <c r="G4952" i="2"/>
  <c r="G4953" i="2"/>
  <c r="G4954" i="2"/>
  <c r="G4955" i="2"/>
  <c r="G4956" i="2"/>
  <c r="G4957" i="2"/>
  <c r="G4958" i="2"/>
  <c r="G4959" i="2"/>
  <c r="G4960" i="2"/>
  <c r="G4961" i="2"/>
  <c r="G4962" i="2"/>
  <c r="G4963" i="2"/>
  <c r="G4964" i="2"/>
  <c r="G4965" i="2"/>
  <c r="G4966" i="2"/>
  <c r="G4967" i="2"/>
  <c r="G4968" i="2"/>
  <c r="G4969" i="2"/>
  <c r="G4970" i="2"/>
  <c r="G4971" i="2"/>
  <c r="G4972" i="2"/>
  <c r="G4973" i="2"/>
  <c r="G4974" i="2"/>
  <c r="G4975" i="2"/>
  <c r="G4976" i="2"/>
  <c r="G4977" i="2"/>
  <c r="G4978" i="2"/>
  <c r="G4979" i="2"/>
  <c r="G4980" i="2"/>
  <c r="G4981" i="2"/>
  <c r="G4982" i="2"/>
  <c r="G4983" i="2"/>
  <c r="G4984" i="2"/>
  <c r="G4985" i="2"/>
  <c r="G4986" i="2"/>
  <c r="G4987" i="2"/>
  <c r="G4988" i="2"/>
  <c r="G4989" i="2"/>
  <c r="G4990" i="2"/>
  <c r="G4991" i="2"/>
  <c r="G4992" i="2"/>
  <c r="G4993" i="2"/>
  <c r="G4994" i="2"/>
  <c r="G4995" i="2"/>
  <c r="G4996" i="2"/>
  <c r="G4997" i="2"/>
  <c r="G4998" i="2"/>
  <c r="G4999" i="2"/>
  <c r="G5000" i="2"/>
  <c r="G5001" i="2"/>
  <c r="G5002" i="2"/>
  <c r="G5003" i="2"/>
  <c r="G5004" i="2"/>
  <c r="G5005" i="2"/>
  <c r="G5006" i="2"/>
  <c r="G5007" i="2"/>
  <c r="G5008" i="2"/>
  <c r="G5009" i="2"/>
  <c r="G5010" i="2"/>
  <c r="G5011" i="2"/>
  <c r="G5012" i="2"/>
  <c r="G5013" i="2"/>
  <c r="G5014" i="2"/>
  <c r="G5015" i="2"/>
  <c r="G5016" i="2"/>
  <c r="G5017" i="2"/>
  <c r="G5018" i="2"/>
  <c r="G5019" i="2"/>
  <c r="G5020" i="2"/>
  <c r="G5021" i="2"/>
  <c r="G5022" i="2"/>
  <c r="G5023" i="2"/>
  <c r="G5024" i="2"/>
  <c r="G5025" i="2"/>
  <c r="G5026" i="2"/>
  <c r="G5027" i="2"/>
  <c r="G5028" i="2"/>
  <c r="G5029" i="2"/>
  <c r="G5030" i="2"/>
  <c r="G5031" i="2"/>
  <c r="G5032" i="2"/>
  <c r="G5033" i="2"/>
  <c r="G5034" i="2"/>
  <c r="G5035" i="2"/>
  <c r="G5036" i="2"/>
  <c r="G5037" i="2"/>
  <c r="G5038" i="2"/>
  <c r="G5039" i="2"/>
  <c r="G5040" i="2"/>
  <c r="G5041" i="2"/>
  <c r="G5042" i="2"/>
  <c r="G5043" i="2"/>
  <c r="G5044" i="2"/>
  <c r="G5045" i="2"/>
  <c r="G5046" i="2"/>
  <c r="G5047" i="2"/>
  <c r="G5048" i="2"/>
  <c r="G5049" i="2"/>
  <c r="G5050" i="2"/>
  <c r="G5051" i="2"/>
  <c r="G5052" i="2"/>
  <c r="G5053" i="2"/>
  <c r="G5054" i="2"/>
  <c r="G5055" i="2"/>
  <c r="G5056" i="2"/>
  <c r="G5057" i="2"/>
  <c r="G5058" i="2"/>
  <c r="G5059" i="2"/>
  <c r="G5060" i="2"/>
  <c r="G5061" i="2"/>
  <c r="G5062" i="2"/>
  <c r="G5063" i="2"/>
  <c r="G5064" i="2"/>
  <c r="G5065" i="2"/>
  <c r="G5066" i="2"/>
  <c r="G5067" i="2"/>
  <c r="G5068" i="2"/>
  <c r="G5069" i="2"/>
  <c r="G5070" i="2"/>
  <c r="G5071" i="2"/>
  <c r="G5072" i="2"/>
  <c r="G5073" i="2"/>
  <c r="G5074" i="2"/>
  <c r="G5075" i="2"/>
  <c r="G5076" i="2"/>
  <c r="G5077" i="2"/>
  <c r="G5078" i="2"/>
  <c r="G5079" i="2"/>
  <c r="G5080" i="2"/>
  <c r="G5081" i="2"/>
  <c r="G5082" i="2"/>
  <c r="G5083" i="2"/>
  <c r="G5084" i="2"/>
  <c r="G5085" i="2"/>
  <c r="G5086" i="2"/>
  <c r="G5087" i="2"/>
  <c r="G5088" i="2"/>
  <c r="G5089" i="2"/>
  <c r="G5090" i="2"/>
  <c r="G5091" i="2"/>
  <c r="G5092" i="2"/>
  <c r="G5093" i="2"/>
  <c r="G5094" i="2"/>
  <c r="G5095" i="2"/>
  <c r="G5096" i="2"/>
  <c r="G5097" i="2"/>
  <c r="G5098" i="2"/>
  <c r="G5099" i="2"/>
  <c r="G5100" i="2"/>
  <c r="G5101" i="2"/>
  <c r="G5102" i="2"/>
  <c r="G5103" i="2"/>
  <c r="G5104" i="2"/>
  <c r="G5105" i="2"/>
  <c r="G5106" i="2"/>
  <c r="G5107" i="2"/>
  <c r="G5108" i="2"/>
  <c r="G5109" i="2"/>
  <c r="G5110" i="2"/>
  <c r="G5111" i="2"/>
  <c r="G5112" i="2"/>
  <c r="G5113" i="2"/>
  <c r="G5114" i="2"/>
  <c r="G5115" i="2"/>
  <c r="G5116" i="2"/>
  <c r="G5117" i="2"/>
  <c r="G5118" i="2"/>
  <c r="G5119" i="2"/>
  <c r="G5120" i="2"/>
  <c r="G5121" i="2"/>
  <c r="G5122" i="2"/>
  <c r="G5123" i="2"/>
  <c r="G5124" i="2"/>
  <c r="G5125" i="2"/>
  <c r="G5126" i="2"/>
  <c r="G5127" i="2"/>
  <c r="G5128" i="2"/>
  <c r="G5129" i="2"/>
  <c r="G5130" i="2"/>
  <c r="G5131" i="2"/>
  <c r="G5132" i="2"/>
  <c r="G5133" i="2"/>
  <c r="G5134" i="2"/>
  <c r="G5135" i="2"/>
  <c r="G5136" i="2"/>
  <c r="G5137" i="2"/>
  <c r="G5138" i="2"/>
  <c r="G5139" i="2"/>
  <c r="G5140" i="2"/>
  <c r="G5141" i="2"/>
  <c r="G5142" i="2"/>
  <c r="G5143" i="2"/>
  <c r="G5144" i="2"/>
  <c r="G5145" i="2"/>
  <c r="G5146" i="2"/>
  <c r="G5147" i="2"/>
  <c r="G5148" i="2"/>
  <c r="G5149" i="2"/>
  <c r="G5150" i="2"/>
  <c r="G5151" i="2"/>
  <c r="G5152" i="2"/>
  <c r="G5153" i="2"/>
  <c r="G5154" i="2"/>
  <c r="G5155" i="2"/>
  <c r="G5156" i="2"/>
  <c r="G5157" i="2"/>
  <c r="G5158" i="2"/>
  <c r="G5159" i="2"/>
  <c r="G5160" i="2"/>
  <c r="G5161" i="2"/>
  <c r="G5162" i="2"/>
  <c r="G5163" i="2"/>
  <c r="G5164" i="2"/>
  <c r="G5165" i="2"/>
  <c r="G5166" i="2"/>
  <c r="G5167" i="2"/>
  <c r="G5168" i="2"/>
  <c r="G5169" i="2"/>
  <c r="G5170" i="2"/>
  <c r="G5171" i="2"/>
  <c r="G5172" i="2"/>
  <c r="G5173" i="2"/>
  <c r="G5174" i="2"/>
  <c r="G5175" i="2"/>
  <c r="G5176" i="2"/>
  <c r="G5177" i="2"/>
  <c r="G5178" i="2"/>
  <c r="G5179" i="2"/>
  <c r="G5180" i="2"/>
  <c r="G5181" i="2"/>
  <c r="G5182" i="2"/>
  <c r="G5183" i="2"/>
  <c r="G5184" i="2"/>
  <c r="G5185" i="2"/>
  <c r="G5186" i="2"/>
  <c r="G5187" i="2"/>
  <c r="G5188" i="2"/>
  <c r="G5189" i="2"/>
  <c r="G5190" i="2"/>
  <c r="G5191" i="2"/>
  <c r="G5192" i="2"/>
  <c r="G5193" i="2"/>
  <c r="G5194" i="2"/>
  <c r="G5195" i="2"/>
  <c r="G5196" i="2"/>
  <c r="G5197" i="2"/>
  <c r="G5198" i="2"/>
  <c r="G5199" i="2"/>
  <c r="G5200" i="2"/>
  <c r="G5201" i="2"/>
  <c r="G5202" i="2"/>
  <c r="G5203" i="2"/>
  <c r="G5204" i="2"/>
  <c r="G5205" i="2"/>
  <c r="G5206" i="2"/>
  <c r="G5207" i="2"/>
  <c r="G5208" i="2"/>
  <c r="G5209" i="2"/>
  <c r="G5210" i="2"/>
  <c r="G5211" i="2"/>
  <c r="G5212" i="2"/>
  <c r="G5213" i="2"/>
  <c r="G5214" i="2"/>
  <c r="G5215" i="2"/>
  <c r="G5216" i="2"/>
  <c r="G5217" i="2"/>
  <c r="G5218" i="2"/>
  <c r="G5219" i="2"/>
  <c r="G5220" i="2"/>
  <c r="G5221" i="2"/>
  <c r="G5222" i="2"/>
  <c r="G5223" i="2"/>
  <c r="G5224" i="2"/>
  <c r="G5225" i="2"/>
  <c r="G5226" i="2"/>
  <c r="G5227" i="2"/>
  <c r="G5228" i="2"/>
  <c r="G5229" i="2"/>
  <c r="G5230" i="2"/>
  <c r="G5231" i="2"/>
  <c r="G5232" i="2"/>
  <c r="G5233" i="2"/>
  <c r="G5234" i="2"/>
  <c r="G5235" i="2"/>
  <c r="G5236" i="2"/>
  <c r="G5237" i="2"/>
  <c r="G5238" i="2"/>
  <c r="G5239" i="2"/>
  <c r="G5240" i="2"/>
  <c r="G5241" i="2"/>
  <c r="G5242" i="2"/>
  <c r="G5243" i="2"/>
  <c r="G5244" i="2"/>
  <c r="G5245" i="2"/>
  <c r="G5246" i="2"/>
  <c r="G5247" i="2"/>
  <c r="G5248" i="2"/>
  <c r="G5249" i="2"/>
  <c r="G5250" i="2"/>
  <c r="G5251" i="2"/>
  <c r="G5252" i="2"/>
  <c r="G5253" i="2"/>
  <c r="G5254" i="2"/>
  <c r="G5255" i="2"/>
  <c r="G5256" i="2"/>
  <c r="G5257" i="2"/>
  <c r="G5258" i="2"/>
  <c r="G5259" i="2"/>
  <c r="G5260" i="2"/>
  <c r="G5261" i="2"/>
  <c r="G5262" i="2"/>
  <c r="G5263" i="2"/>
  <c r="G5264" i="2"/>
  <c r="G5265" i="2"/>
  <c r="G5266" i="2"/>
  <c r="G5267" i="2"/>
  <c r="G5268" i="2"/>
  <c r="G5269" i="2"/>
  <c r="G5270" i="2"/>
  <c r="G5271" i="2"/>
  <c r="G5272" i="2"/>
  <c r="G5273" i="2"/>
  <c r="G5274" i="2"/>
  <c r="G5275" i="2"/>
  <c r="G5276" i="2"/>
  <c r="G5277" i="2"/>
  <c r="G5278" i="2"/>
  <c r="G5279" i="2"/>
  <c r="G5280" i="2"/>
  <c r="G5281" i="2"/>
  <c r="G5282" i="2"/>
  <c r="G5283" i="2"/>
  <c r="G5284" i="2"/>
  <c r="G5285" i="2"/>
  <c r="G5286" i="2"/>
  <c r="G5287" i="2"/>
  <c r="G5288" i="2"/>
  <c r="G5289" i="2"/>
  <c r="G5290" i="2"/>
  <c r="G5291" i="2"/>
  <c r="G5292" i="2"/>
  <c r="G5293" i="2"/>
  <c r="G5294" i="2"/>
  <c r="G5295" i="2"/>
  <c r="G5296" i="2"/>
  <c r="G5297" i="2"/>
  <c r="G5298" i="2"/>
  <c r="G5299" i="2"/>
  <c r="G5300" i="2"/>
  <c r="G5301" i="2"/>
  <c r="G5302" i="2"/>
  <c r="G5303" i="2"/>
  <c r="G5304" i="2"/>
  <c r="G5305" i="2"/>
  <c r="G5306" i="2"/>
  <c r="G5307" i="2"/>
  <c r="G5308" i="2"/>
  <c r="G5309" i="2"/>
  <c r="G5310" i="2"/>
  <c r="G5311" i="2"/>
  <c r="G5312" i="2"/>
  <c r="G5313" i="2"/>
  <c r="G5314" i="2"/>
  <c r="G5315" i="2"/>
  <c r="G5316" i="2"/>
  <c r="G5317" i="2"/>
  <c r="G5318" i="2"/>
  <c r="G5319" i="2"/>
  <c r="G5320" i="2"/>
  <c r="G5321" i="2"/>
  <c r="G5322" i="2"/>
  <c r="G5323" i="2"/>
  <c r="G5324" i="2"/>
  <c r="G5325" i="2"/>
  <c r="G5326" i="2"/>
  <c r="G5327" i="2"/>
  <c r="G5328" i="2"/>
  <c r="G5329" i="2"/>
  <c r="G5330" i="2"/>
  <c r="G5331" i="2"/>
  <c r="G5332" i="2"/>
  <c r="G5333" i="2"/>
  <c r="G5334" i="2"/>
  <c r="G5335" i="2"/>
  <c r="G5336" i="2"/>
  <c r="G5337" i="2"/>
  <c r="G5338" i="2"/>
  <c r="G5339" i="2"/>
  <c r="G5340" i="2"/>
  <c r="G5341" i="2"/>
  <c r="G5342" i="2"/>
  <c r="G5343" i="2"/>
  <c r="G5344" i="2"/>
  <c r="G5345" i="2"/>
  <c r="G5346" i="2"/>
  <c r="G5347" i="2"/>
  <c r="G5348" i="2"/>
  <c r="G5349" i="2"/>
  <c r="G5350" i="2"/>
  <c r="G5351" i="2"/>
  <c r="G5352" i="2"/>
  <c r="G5353" i="2"/>
  <c r="G5354" i="2"/>
  <c r="G5355" i="2"/>
  <c r="G5356" i="2"/>
  <c r="G5357" i="2"/>
  <c r="G5358" i="2"/>
  <c r="G5359" i="2"/>
  <c r="G5360" i="2"/>
  <c r="G5361" i="2"/>
  <c r="G5362" i="2"/>
  <c r="G5363" i="2"/>
  <c r="G5364" i="2"/>
  <c r="G5365" i="2"/>
  <c r="G5366" i="2"/>
  <c r="G5367" i="2"/>
  <c r="G5368" i="2"/>
  <c r="G5369" i="2"/>
  <c r="G5370" i="2"/>
  <c r="G5371" i="2"/>
  <c r="G5372" i="2"/>
  <c r="G5373" i="2"/>
  <c r="G5374" i="2"/>
  <c r="G5375" i="2"/>
  <c r="G5376" i="2"/>
  <c r="G5377" i="2"/>
  <c r="G5378" i="2"/>
  <c r="G5379" i="2"/>
  <c r="G5380" i="2"/>
  <c r="G5381" i="2"/>
  <c r="G5382" i="2"/>
  <c r="G5383" i="2"/>
  <c r="G5384" i="2"/>
  <c r="G5385" i="2"/>
  <c r="G5386" i="2"/>
  <c r="G5387" i="2"/>
  <c r="G5388" i="2"/>
  <c r="G5389" i="2"/>
  <c r="G5390" i="2"/>
  <c r="G5391" i="2"/>
  <c r="G5392" i="2"/>
  <c r="G5393" i="2"/>
  <c r="G5394" i="2"/>
  <c r="G5395" i="2"/>
  <c r="G5396" i="2"/>
  <c r="G5397" i="2"/>
  <c r="G5398" i="2"/>
  <c r="G5399" i="2"/>
  <c r="G5400" i="2"/>
  <c r="G5401" i="2"/>
  <c r="G5402" i="2"/>
  <c r="G5403" i="2"/>
  <c r="G5404" i="2"/>
  <c r="G5405" i="2"/>
  <c r="G5406" i="2"/>
  <c r="G5407" i="2"/>
  <c r="G5408" i="2"/>
  <c r="G5409" i="2"/>
  <c r="G5410" i="2"/>
  <c r="G5411" i="2"/>
  <c r="G5412" i="2"/>
  <c r="G5413" i="2"/>
  <c r="G5414" i="2"/>
  <c r="G5415" i="2"/>
  <c r="G5416" i="2"/>
  <c r="G5417" i="2"/>
  <c r="G5418" i="2"/>
  <c r="G5419" i="2"/>
  <c r="G5420" i="2"/>
  <c r="G5421" i="2"/>
  <c r="G5422" i="2"/>
  <c r="G5423" i="2"/>
  <c r="G5424" i="2"/>
  <c r="G5425" i="2"/>
  <c r="G5426" i="2"/>
  <c r="G5427" i="2"/>
  <c r="G5428" i="2"/>
  <c r="G5429" i="2"/>
  <c r="G5430" i="2"/>
  <c r="G5431" i="2"/>
  <c r="G5432" i="2"/>
  <c r="G5433" i="2"/>
  <c r="G5434" i="2"/>
  <c r="G5435" i="2"/>
  <c r="G5436" i="2"/>
  <c r="G5437" i="2"/>
  <c r="G5438" i="2"/>
  <c r="G5439" i="2"/>
  <c r="G5440" i="2"/>
  <c r="G5441" i="2"/>
  <c r="G5442" i="2"/>
  <c r="G5443" i="2"/>
  <c r="G5444" i="2"/>
  <c r="G5445" i="2"/>
  <c r="G5446" i="2"/>
  <c r="G5447" i="2"/>
  <c r="G5448" i="2"/>
  <c r="G5449" i="2"/>
  <c r="G5450" i="2"/>
  <c r="G5451" i="2"/>
  <c r="G5452" i="2"/>
  <c r="G5453" i="2"/>
  <c r="G5454" i="2"/>
  <c r="G5455" i="2"/>
  <c r="G5456" i="2"/>
  <c r="G5457" i="2"/>
  <c r="G5458" i="2"/>
  <c r="G5459" i="2"/>
  <c r="G5460" i="2"/>
  <c r="G5461" i="2"/>
  <c r="G5462" i="2"/>
  <c r="G5463" i="2"/>
  <c r="G5464" i="2"/>
  <c r="G5465" i="2"/>
  <c r="G5466" i="2"/>
  <c r="G5467" i="2"/>
  <c r="G5468" i="2"/>
  <c r="G5469" i="2"/>
  <c r="G5470" i="2"/>
  <c r="G5471" i="2"/>
  <c r="G5472" i="2"/>
  <c r="G5473" i="2"/>
  <c r="G5474" i="2"/>
  <c r="G5475" i="2"/>
  <c r="G5476" i="2"/>
  <c r="G5477" i="2"/>
  <c r="G5478" i="2"/>
  <c r="G5479" i="2"/>
  <c r="G5480" i="2"/>
  <c r="G5481" i="2"/>
  <c r="G5482" i="2"/>
  <c r="G5483" i="2"/>
  <c r="G5484" i="2"/>
  <c r="G5485" i="2"/>
  <c r="G5486" i="2"/>
  <c r="G5487" i="2"/>
  <c r="G5488" i="2"/>
  <c r="G5489" i="2"/>
  <c r="G5490" i="2"/>
  <c r="G5491" i="2"/>
  <c r="G5492" i="2"/>
  <c r="G5493" i="2"/>
  <c r="G5494" i="2"/>
  <c r="G5495" i="2"/>
  <c r="G5496" i="2"/>
  <c r="G5497" i="2"/>
  <c r="G5498" i="2"/>
  <c r="G5499" i="2"/>
  <c r="G5500" i="2"/>
  <c r="G5501" i="2"/>
  <c r="G5502" i="2"/>
  <c r="G5503" i="2"/>
  <c r="G5504" i="2"/>
  <c r="G5505" i="2"/>
  <c r="G5506" i="2"/>
  <c r="G5507" i="2"/>
  <c r="G5508" i="2"/>
  <c r="G5509" i="2"/>
  <c r="G5510" i="2"/>
  <c r="G5511" i="2"/>
  <c r="G5512" i="2"/>
  <c r="G5513" i="2"/>
  <c r="G5514" i="2"/>
  <c r="G5515" i="2"/>
  <c r="G5516" i="2"/>
  <c r="G5517" i="2"/>
  <c r="G5518" i="2"/>
  <c r="G5519" i="2"/>
  <c r="G5520" i="2"/>
  <c r="G5521" i="2"/>
  <c r="G5522" i="2"/>
  <c r="G5523" i="2"/>
  <c r="G5524" i="2"/>
  <c r="G5525" i="2"/>
  <c r="G5526" i="2"/>
  <c r="G5527" i="2"/>
  <c r="G5528" i="2"/>
  <c r="G5529" i="2"/>
  <c r="G5530" i="2"/>
  <c r="G5531" i="2"/>
  <c r="G5532" i="2"/>
  <c r="G5533" i="2"/>
  <c r="G5534" i="2"/>
  <c r="G5535" i="2"/>
  <c r="G5536" i="2"/>
  <c r="G5537" i="2"/>
  <c r="G5538" i="2"/>
  <c r="G5539" i="2"/>
  <c r="G5540" i="2"/>
  <c r="G5541" i="2"/>
  <c r="G5542" i="2"/>
  <c r="G5543" i="2"/>
  <c r="G5544" i="2"/>
  <c r="G5545" i="2"/>
  <c r="G5546" i="2"/>
  <c r="G5547" i="2"/>
  <c r="G5548" i="2"/>
  <c r="G5549" i="2"/>
  <c r="G5550" i="2"/>
  <c r="G5551" i="2"/>
  <c r="G5552" i="2"/>
  <c r="G5553" i="2"/>
  <c r="G5554" i="2"/>
  <c r="G5555" i="2"/>
  <c r="G5556" i="2"/>
  <c r="G5557" i="2"/>
  <c r="G5558" i="2"/>
  <c r="G5559" i="2"/>
  <c r="G5560" i="2"/>
  <c r="G5561" i="2"/>
  <c r="G5562" i="2"/>
  <c r="G5563" i="2"/>
  <c r="G5564" i="2"/>
  <c r="G5565" i="2"/>
  <c r="G5566" i="2"/>
  <c r="G5567" i="2"/>
  <c r="G5568" i="2"/>
  <c r="G5569" i="2"/>
  <c r="G5570" i="2"/>
  <c r="G5571" i="2"/>
  <c r="G5572" i="2"/>
  <c r="G5573" i="2"/>
  <c r="G5574" i="2"/>
  <c r="G5575" i="2"/>
  <c r="G5576" i="2"/>
  <c r="G5577" i="2"/>
  <c r="G5578" i="2"/>
  <c r="G5579" i="2"/>
  <c r="G5580" i="2"/>
  <c r="G5581" i="2"/>
  <c r="G5582" i="2"/>
  <c r="G5583" i="2"/>
  <c r="G5584" i="2"/>
  <c r="G5585" i="2"/>
  <c r="G5586" i="2"/>
  <c r="G5587" i="2"/>
  <c r="G5588" i="2"/>
  <c r="G5589" i="2"/>
  <c r="G5590" i="2"/>
  <c r="G5591" i="2"/>
  <c r="G5592" i="2"/>
  <c r="G5593" i="2"/>
  <c r="G5594" i="2"/>
  <c r="G5595" i="2"/>
  <c r="G5596" i="2"/>
  <c r="G5597" i="2"/>
  <c r="G5598" i="2"/>
  <c r="G5599" i="2"/>
  <c r="G5600" i="2"/>
  <c r="G5601" i="2"/>
  <c r="G5602" i="2"/>
  <c r="G5603" i="2"/>
  <c r="G5604" i="2"/>
  <c r="G5605" i="2"/>
  <c r="G5606" i="2"/>
  <c r="G5607" i="2"/>
  <c r="G5608" i="2"/>
  <c r="G5609" i="2"/>
  <c r="G5610" i="2"/>
  <c r="G5611" i="2"/>
  <c r="G5612" i="2"/>
  <c r="G5613" i="2"/>
  <c r="G5614" i="2"/>
  <c r="G5615" i="2"/>
  <c r="G5616" i="2"/>
  <c r="G5617" i="2"/>
  <c r="G5618" i="2"/>
  <c r="G5619" i="2"/>
  <c r="G5620" i="2"/>
  <c r="G5621" i="2"/>
  <c r="G5622" i="2"/>
  <c r="G5623" i="2"/>
  <c r="G5624" i="2"/>
  <c r="G5625" i="2"/>
  <c r="G5626" i="2"/>
  <c r="G5627" i="2"/>
  <c r="G5628" i="2"/>
  <c r="G5629" i="2"/>
  <c r="G5630" i="2"/>
  <c r="G5631" i="2"/>
  <c r="G5632" i="2"/>
  <c r="G5633" i="2"/>
  <c r="G5634" i="2"/>
  <c r="G5635" i="2"/>
  <c r="G5636" i="2"/>
  <c r="G5637" i="2"/>
  <c r="G5638" i="2"/>
  <c r="G5639" i="2"/>
  <c r="G5640" i="2"/>
  <c r="G5641" i="2"/>
  <c r="G5642" i="2"/>
  <c r="G5643" i="2"/>
  <c r="G5644" i="2"/>
  <c r="G5645" i="2"/>
  <c r="G5646" i="2"/>
  <c r="G5647" i="2"/>
  <c r="G5648" i="2"/>
  <c r="G5649" i="2"/>
  <c r="G5650" i="2"/>
  <c r="G5651" i="2"/>
  <c r="G5652" i="2"/>
  <c r="G5653" i="2"/>
  <c r="G5654" i="2"/>
  <c r="G5655" i="2"/>
  <c r="G5656" i="2"/>
  <c r="G5657" i="2"/>
  <c r="G5658" i="2"/>
  <c r="G5659" i="2"/>
  <c r="G5660" i="2"/>
  <c r="G5661" i="2"/>
  <c r="G5662" i="2"/>
  <c r="G5663" i="2"/>
  <c r="G5664" i="2"/>
  <c r="G5665" i="2"/>
  <c r="G5666" i="2"/>
  <c r="G5667" i="2"/>
  <c r="G5668" i="2"/>
  <c r="G5669" i="2"/>
  <c r="G5670" i="2"/>
  <c r="G5671" i="2"/>
  <c r="G5672" i="2"/>
  <c r="G5673" i="2"/>
  <c r="G5674" i="2"/>
  <c r="G5675" i="2"/>
  <c r="G5676" i="2"/>
  <c r="G5677" i="2"/>
  <c r="G5678" i="2"/>
  <c r="G5679" i="2"/>
  <c r="G5680" i="2"/>
  <c r="G5681" i="2"/>
  <c r="G5682" i="2"/>
  <c r="G5683" i="2"/>
  <c r="G5684" i="2"/>
  <c r="G5685" i="2"/>
  <c r="G5686" i="2"/>
  <c r="G5687" i="2"/>
  <c r="G5688" i="2"/>
  <c r="G5689" i="2"/>
  <c r="G5690" i="2"/>
  <c r="G5691" i="2"/>
  <c r="G5692" i="2"/>
  <c r="G5693" i="2"/>
  <c r="G5694" i="2"/>
  <c r="G5695" i="2"/>
  <c r="G5696" i="2"/>
  <c r="G5697" i="2"/>
  <c r="G5698" i="2"/>
  <c r="G5699" i="2"/>
  <c r="G5700" i="2"/>
  <c r="G5701" i="2"/>
  <c r="G5702" i="2"/>
  <c r="G5703" i="2"/>
  <c r="G5704" i="2"/>
  <c r="G5705" i="2"/>
  <c r="G5706" i="2"/>
  <c r="G5707" i="2"/>
  <c r="G5708" i="2"/>
  <c r="G5709" i="2"/>
  <c r="G5710" i="2"/>
  <c r="G5711" i="2"/>
  <c r="G5712" i="2"/>
  <c r="G5713" i="2"/>
  <c r="G5714" i="2"/>
  <c r="G5715" i="2"/>
  <c r="G5716" i="2"/>
  <c r="G5717" i="2"/>
  <c r="G5718" i="2"/>
  <c r="G5719" i="2"/>
  <c r="G5720" i="2"/>
  <c r="G5721" i="2"/>
  <c r="G5722" i="2"/>
  <c r="G5723" i="2"/>
  <c r="G5724" i="2"/>
  <c r="G5725" i="2"/>
  <c r="G5726" i="2"/>
  <c r="G5727" i="2"/>
  <c r="G5728" i="2"/>
  <c r="G5729" i="2"/>
  <c r="G5730" i="2"/>
  <c r="G5731" i="2"/>
  <c r="G5732" i="2"/>
  <c r="G5733" i="2"/>
  <c r="G5734" i="2"/>
  <c r="G5735" i="2"/>
  <c r="G5736" i="2"/>
  <c r="G5737" i="2"/>
  <c r="G5738" i="2"/>
  <c r="G5739" i="2"/>
  <c r="G5740" i="2"/>
  <c r="G5741" i="2"/>
  <c r="G5742" i="2"/>
  <c r="G5743" i="2"/>
  <c r="G5744" i="2"/>
  <c r="G5745" i="2"/>
  <c r="G5746" i="2"/>
  <c r="G5747" i="2"/>
  <c r="G5748" i="2"/>
  <c r="G5749" i="2"/>
  <c r="G5750" i="2"/>
  <c r="G5751" i="2"/>
  <c r="G5752" i="2"/>
  <c r="G5753" i="2"/>
  <c r="G5754" i="2"/>
  <c r="G5755" i="2"/>
  <c r="G5756" i="2"/>
  <c r="G5757" i="2"/>
  <c r="G5758" i="2"/>
  <c r="G5759" i="2"/>
  <c r="G5760" i="2"/>
  <c r="G5761" i="2"/>
  <c r="G5762" i="2"/>
  <c r="G5763" i="2"/>
  <c r="G5764" i="2"/>
  <c r="G5765" i="2"/>
  <c r="G5766" i="2"/>
  <c r="G5767" i="2"/>
  <c r="G5768" i="2"/>
  <c r="G5769" i="2"/>
  <c r="G5770" i="2"/>
  <c r="G5771" i="2"/>
  <c r="G5772" i="2"/>
  <c r="G5773" i="2"/>
  <c r="G5774" i="2"/>
  <c r="G5775" i="2"/>
  <c r="G5776" i="2"/>
  <c r="G5777" i="2"/>
  <c r="G5778" i="2"/>
  <c r="G5779" i="2"/>
  <c r="G5780" i="2"/>
  <c r="G5781" i="2"/>
  <c r="G5782" i="2"/>
  <c r="G5783" i="2"/>
  <c r="G5784" i="2"/>
  <c r="G5785" i="2"/>
  <c r="G5786" i="2"/>
  <c r="G5787" i="2"/>
  <c r="G5788" i="2"/>
  <c r="G5789" i="2"/>
  <c r="G5790" i="2"/>
  <c r="G5791" i="2"/>
  <c r="G5792" i="2"/>
  <c r="G5793" i="2"/>
  <c r="G5794" i="2"/>
  <c r="G5795" i="2"/>
  <c r="G5796" i="2"/>
  <c r="G5797" i="2"/>
  <c r="G5798" i="2"/>
  <c r="G5799" i="2"/>
  <c r="G5800" i="2"/>
  <c r="G5801" i="2"/>
  <c r="G5802" i="2"/>
  <c r="G5803" i="2"/>
  <c r="G5804" i="2"/>
  <c r="G5805" i="2"/>
  <c r="G5806" i="2"/>
  <c r="G5807" i="2"/>
  <c r="G5808" i="2"/>
  <c r="G5809" i="2"/>
  <c r="G5810" i="2"/>
  <c r="G5811" i="2"/>
  <c r="G5812" i="2"/>
  <c r="G5813" i="2"/>
  <c r="G5814" i="2"/>
  <c r="G5815" i="2"/>
  <c r="G5816" i="2"/>
  <c r="G5817" i="2"/>
  <c r="G5818" i="2"/>
  <c r="G5819" i="2"/>
  <c r="G5820" i="2"/>
  <c r="G5821" i="2"/>
  <c r="G5822" i="2"/>
  <c r="G5823" i="2"/>
  <c r="G5824" i="2"/>
  <c r="G5825" i="2"/>
  <c r="G5826" i="2"/>
  <c r="G5827" i="2"/>
  <c r="G5828" i="2"/>
  <c r="G5829" i="2"/>
  <c r="G5830" i="2"/>
  <c r="G5831" i="2"/>
  <c r="G5832" i="2"/>
  <c r="G5833" i="2"/>
  <c r="G5834" i="2"/>
  <c r="G5835" i="2"/>
  <c r="G5836" i="2"/>
  <c r="G5837" i="2"/>
  <c r="G5838" i="2"/>
  <c r="G5839" i="2"/>
  <c r="G5840" i="2"/>
  <c r="G5841" i="2"/>
  <c r="G5842" i="2"/>
  <c r="G5843" i="2"/>
  <c r="G5844" i="2"/>
  <c r="G5845" i="2"/>
  <c r="G5846" i="2"/>
  <c r="G5847" i="2"/>
  <c r="G5848" i="2"/>
  <c r="G5849" i="2"/>
  <c r="G5850" i="2"/>
  <c r="G5851" i="2"/>
  <c r="G5852" i="2"/>
  <c r="G5853" i="2"/>
  <c r="G5854" i="2"/>
  <c r="G5855" i="2"/>
  <c r="G5856" i="2"/>
  <c r="G5857" i="2"/>
  <c r="G5858" i="2"/>
  <c r="G5859" i="2"/>
  <c r="G5860" i="2"/>
  <c r="G5861" i="2"/>
  <c r="G5862" i="2"/>
  <c r="G5863" i="2"/>
  <c r="G5864" i="2"/>
  <c r="G5865" i="2"/>
  <c r="G5866" i="2"/>
  <c r="G5867" i="2"/>
  <c r="G5868" i="2"/>
  <c r="G5869" i="2"/>
  <c r="G5870" i="2"/>
  <c r="G5871" i="2"/>
  <c r="G5872" i="2"/>
  <c r="G5873" i="2"/>
  <c r="G5874" i="2"/>
  <c r="G5875" i="2"/>
  <c r="G5876" i="2"/>
  <c r="G5877" i="2"/>
  <c r="G5878" i="2"/>
  <c r="G5879" i="2"/>
  <c r="G5880" i="2"/>
  <c r="G5881" i="2"/>
  <c r="G5882" i="2"/>
  <c r="G5883" i="2"/>
  <c r="G5884" i="2"/>
  <c r="G5885" i="2"/>
  <c r="G5886" i="2"/>
  <c r="G5887" i="2"/>
  <c r="G5888" i="2"/>
  <c r="G5889" i="2"/>
  <c r="G5890" i="2"/>
  <c r="G5891" i="2"/>
  <c r="G5892" i="2"/>
  <c r="G5893" i="2"/>
  <c r="G5894" i="2"/>
  <c r="G5895" i="2"/>
  <c r="G5896" i="2"/>
  <c r="G5897" i="2"/>
  <c r="G5898" i="2"/>
  <c r="G5899" i="2"/>
  <c r="G5900" i="2"/>
  <c r="G5901" i="2"/>
  <c r="G5902" i="2"/>
  <c r="G5903" i="2"/>
  <c r="G5904" i="2"/>
  <c r="G5905" i="2"/>
  <c r="G5906" i="2"/>
  <c r="G5907" i="2"/>
  <c r="G5908" i="2"/>
  <c r="G5909" i="2"/>
  <c r="G5910" i="2"/>
  <c r="G5911" i="2"/>
  <c r="G5912" i="2"/>
  <c r="G5913" i="2"/>
  <c r="G5914" i="2"/>
  <c r="G5915" i="2"/>
  <c r="G5916" i="2"/>
  <c r="G5917" i="2"/>
  <c r="G5918" i="2"/>
  <c r="G5919" i="2"/>
  <c r="G5920" i="2"/>
  <c r="G5921" i="2"/>
  <c r="G5922" i="2"/>
  <c r="G5923" i="2"/>
  <c r="G5924" i="2"/>
  <c r="G5925" i="2"/>
  <c r="G5926" i="2"/>
  <c r="G5927" i="2"/>
  <c r="G5928" i="2"/>
  <c r="G5929" i="2"/>
  <c r="G5930" i="2"/>
  <c r="G5931" i="2"/>
  <c r="G5932" i="2"/>
  <c r="G5933" i="2"/>
  <c r="G5934" i="2"/>
  <c r="G5935" i="2"/>
  <c r="G5936" i="2"/>
  <c r="G5937" i="2"/>
  <c r="G5938" i="2"/>
  <c r="G5939" i="2"/>
  <c r="G5940" i="2"/>
  <c r="G5941" i="2"/>
  <c r="G5942" i="2"/>
  <c r="G5943" i="2"/>
  <c r="G5944" i="2"/>
  <c r="G5945" i="2"/>
  <c r="G5946" i="2"/>
  <c r="G5947" i="2"/>
  <c r="G5948" i="2"/>
  <c r="G5949" i="2"/>
  <c r="G5950" i="2"/>
  <c r="G5951" i="2"/>
  <c r="G5952" i="2"/>
  <c r="G5953" i="2"/>
  <c r="G5954" i="2"/>
  <c r="G5955" i="2"/>
  <c r="G5956" i="2"/>
  <c r="G5957" i="2"/>
  <c r="G5958" i="2"/>
  <c r="G5959" i="2"/>
  <c r="G5960" i="2"/>
  <c r="G5961" i="2"/>
  <c r="G5962" i="2"/>
  <c r="G5963" i="2"/>
  <c r="G5964" i="2"/>
  <c r="G5965" i="2"/>
  <c r="G5966" i="2"/>
  <c r="G5967" i="2"/>
  <c r="G5968" i="2"/>
  <c r="G5969" i="2"/>
  <c r="G5970" i="2"/>
  <c r="G5971" i="2"/>
  <c r="G5972" i="2"/>
  <c r="G5973" i="2"/>
  <c r="G5974" i="2"/>
  <c r="G5975" i="2"/>
  <c r="G5976" i="2"/>
  <c r="G5977" i="2"/>
  <c r="G5978" i="2"/>
  <c r="G5979" i="2"/>
  <c r="G5980" i="2"/>
  <c r="G5981" i="2"/>
  <c r="G5982" i="2"/>
  <c r="G5983" i="2"/>
  <c r="G5984" i="2"/>
  <c r="G5985" i="2"/>
  <c r="G5986" i="2"/>
  <c r="G5987" i="2"/>
  <c r="G5988" i="2"/>
  <c r="G5989" i="2"/>
  <c r="G5990" i="2"/>
  <c r="G5991" i="2"/>
  <c r="G5992" i="2"/>
  <c r="G5993" i="2"/>
  <c r="G5994" i="2"/>
  <c r="G5995" i="2"/>
  <c r="G5996" i="2"/>
  <c r="G5997" i="2"/>
  <c r="G5998" i="2"/>
  <c r="G5999" i="2"/>
  <c r="G6000" i="2"/>
  <c r="G6001" i="2"/>
  <c r="G6002" i="2"/>
  <c r="G6003" i="2"/>
  <c r="G6004" i="2"/>
  <c r="G6005" i="2"/>
  <c r="G6006" i="2"/>
  <c r="G6007" i="2"/>
  <c r="G6008" i="2"/>
  <c r="G6009" i="2"/>
  <c r="G6010" i="2"/>
  <c r="G6011" i="2"/>
  <c r="G6012" i="2"/>
  <c r="G6013" i="2"/>
  <c r="G6014" i="2"/>
  <c r="G6015" i="2"/>
  <c r="G6016" i="2"/>
  <c r="G6017" i="2"/>
  <c r="G6018" i="2"/>
  <c r="G6019" i="2"/>
  <c r="G6020" i="2"/>
  <c r="G6021" i="2"/>
  <c r="G6022" i="2"/>
  <c r="G6023" i="2"/>
  <c r="G6024" i="2"/>
  <c r="G6025" i="2"/>
  <c r="G6026" i="2"/>
  <c r="G6027" i="2"/>
  <c r="G6028" i="2"/>
  <c r="G6029" i="2"/>
  <c r="G6030" i="2"/>
  <c r="G6031" i="2"/>
  <c r="G6032" i="2"/>
  <c r="G6033" i="2"/>
  <c r="G6034" i="2"/>
  <c r="G6035" i="2"/>
  <c r="G6036" i="2"/>
  <c r="G6037" i="2"/>
  <c r="G6038" i="2"/>
  <c r="G6039" i="2"/>
  <c r="G6040" i="2"/>
  <c r="G6041" i="2"/>
  <c r="G6042" i="2"/>
  <c r="G6043" i="2"/>
  <c r="G6044" i="2"/>
  <c r="G6045" i="2"/>
  <c r="G6046" i="2"/>
  <c r="G6047" i="2"/>
  <c r="G6048" i="2"/>
  <c r="G6049" i="2"/>
  <c r="G6050" i="2"/>
  <c r="G6051" i="2"/>
  <c r="G6052" i="2"/>
  <c r="G6053" i="2"/>
  <c r="G6054" i="2"/>
  <c r="G6055" i="2"/>
  <c r="G6056" i="2"/>
  <c r="G6057" i="2"/>
  <c r="G6058" i="2"/>
  <c r="G6059" i="2"/>
  <c r="G6060" i="2"/>
  <c r="G6061" i="2"/>
  <c r="G6062" i="2"/>
  <c r="G6063" i="2"/>
  <c r="G6064" i="2"/>
  <c r="G6065" i="2"/>
  <c r="G6066" i="2"/>
  <c r="G6067" i="2"/>
  <c r="G6068" i="2"/>
  <c r="G6069" i="2"/>
  <c r="G6070" i="2"/>
  <c r="G6071" i="2"/>
  <c r="G6072" i="2"/>
  <c r="G6073" i="2"/>
  <c r="G6074" i="2"/>
  <c r="G6075" i="2"/>
  <c r="G6076" i="2"/>
  <c r="G6077" i="2"/>
  <c r="G6078" i="2"/>
  <c r="G6079" i="2"/>
  <c r="G6080" i="2"/>
  <c r="G6081" i="2"/>
  <c r="G6082" i="2"/>
  <c r="G6083" i="2"/>
  <c r="G6084" i="2"/>
  <c r="G6085" i="2"/>
  <c r="G6086" i="2"/>
  <c r="G6087" i="2"/>
  <c r="G6088" i="2"/>
  <c r="G6089" i="2"/>
  <c r="G6090" i="2"/>
  <c r="G6091" i="2"/>
  <c r="G6092" i="2"/>
  <c r="G6093" i="2"/>
  <c r="G6094" i="2"/>
  <c r="G6095" i="2"/>
  <c r="G6096" i="2"/>
  <c r="G6097" i="2"/>
  <c r="G6098" i="2"/>
  <c r="G6099" i="2"/>
  <c r="G6100" i="2"/>
  <c r="G6101" i="2"/>
  <c r="G6102" i="2"/>
  <c r="G6103" i="2"/>
  <c r="G6104" i="2"/>
  <c r="G6105" i="2"/>
  <c r="G6106" i="2"/>
  <c r="G6107" i="2"/>
  <c r="G6108" i="2"/>
  <c r="G6109" i="2"/>
  <c r="G6110" i="2"/>
  <c r="G6111" i="2"/>
  <c r="G6112" i="2"/>
  <c r="G6113" i="2"/>
  <c r="G6114" i="2"/>
  <c r="G6115" i="2"/>
  <c r="G6116" i="2"/>
  <c r="G6117" i="2"/>
  <c r="G6118" i="2"/>
  <c r="G6119" i="2"/>
  <c r="G6120" i="2"/>
  <c r="G6121" i="2"/>
  <c r="G6122" i="2"/>
  <c r="G6123" i="2"/>
  <c r="G6124" i="2"/>
  <c r="G6125" i="2"/>
  <c r="G6126" i="2"/>
  <c r="G6127" i="2"/>
  <c r="G6128" i="2"/>
  <c r="G6129" i="2"/>
  <c r="G6130" i="2"/>
  <c r="G6131" i="2"/>
  <c r="G6132" i="2"/>
  <c r="G6133" i="2"/>
  <c r="G6134" i="2"/>
  <c r="G6135" i="2"/>
  <c r="G6136" i="2"/>
  <c r="G6137" i="2"/>
  <c r="G6138" i="2"/>
  <c r="G6139" i="2"/>
  <c r="G6140" i="2"/>
  <c r="G6141" i="2"/>
  <c r="G6142" i="2"/>
  <c r="G6143" i="2"/>
  <c r="G6144" i="2"/>
  <c r="G6145" i="2"/>
  <c r="G6146" i="2"/>
  <c r="G6147" i="2"/>
  <c r="G6148" i="2"/>
  <c r="G6149" i="2"/>
  <c r="G6150" i="2"/>
  <c r="G6151" i="2"/>
  <c r="G6152" i="2"/>
  <c r="G6153" i="2"/>
  <c r="G6154" i="2"/>
  <c r="G6155" i="2"/>
  <c r="G6156" i="2"/>
  <c r="G6157" i="2"/>
  <c r="G6158" i="2"/>
  <c r="G6159" i="2"/>
  <c r="G6160" i="2"/>
  <c r="G6161" i="2"/>
  <c r="G6162" i="2"/>
  <c r="G6163" i="2"/>
  <c r="G6164" i="2"/>
  <c r="G6165" i="2"/>
  <c r="G6166" i="2"/>
  <c r="G6167" i="2"/>
  <c r="G6168" i="2"/>
  <c r="G6169" i="2"/>
  <c r="G6170" i="2"/>
  <c r="G6171" i="2"/>
  <c r="G6172" i="2"/>
  <c r="G6173" i="2"/>
  <c r="G6174" i="2"/>
  <c r="G6175" i="2"/>
  <c r="G6176" i="2"/>
  <c r="G6177" i="2"/>
  <c r="G6178" i="2"/>
  <c r="G6179" i="2"/>
  <c r="G6180" i="2"/>
  <c r="G6181" i="2"/>
  <c r="G6182" i="2"/>
  <c r="G6183" i="2"/>
  <c r="G6184" i="2"/>
  <c r="G6185" i="2"/>
  <c r="G6186" i="2"/>
  <c r="G6187" i="2"/>
  <c r="G6188" i="2"/>
  <c r="G6189" i="2"/>
  <c r="G6190" i="2"/>
  <c r="G6191" i="2"/>
  <c r="G6192" i="2"/>
  <c r="G6193" i="2"/>
  <c r="G6194" i="2"/>
  <c r="G6195" i="2"/>
  <c r="G6196" i="2"/>
  <c r="G6197" i="2"/>
  <c r="G6198" i="2"/>
  <c r="G6199" i="2"/>
  <c r="G6200" i="2"/>
  <c r="G6201" i="2"/>
  <c r="G6202" i="2"/>
  <c r="G6203" i="2"/>
  <c r="G6204" i="2"/>
  <c r="G6205" i="2"/>
  <c r="G6206" i="2"/>
  <c r="G6207" i="2"/>
  <c r="G6208" i="2"/>
  <c r="G6209" i="2"/>
  <c r="G6210" i="2"/>
  <c r="G6211" i="2"/>
  <c r="G6212" i="2"/>
  <c r="G6213" i="2"/>
  <c r="G6214" i="2"/>
  <c r="G6215" i="2"/>
  <c r="G6216" i="2"/>
  <c r="G6217" i="2"/>
  <c r="G6218" i="2"/>
  <c r="G6219" i="2"/>
  <c r="G6220" i="2"/>
  <c r="G6221" i="2"/>
  <c r="G6222" i="2"/>
  <c r="G6223" i="2"/>
  <c r="G6224" i="2"/>
  <c r="G6225" i="2"/>
  <c r="G6226" i="2"/>
  <c r="G6227" i="2"/>
  <c r="G6228" i="2"/>
  <c r="G6229" i="2"/>
  <c r="G6230" i="2"/>
  <c r="G6231" i="2"/>
  <c r="G6232" i="2"/>
  <c r="G6233" i="2"/>
  <c r="G6234" i="2"/>
  <c r="G6235" i="2"/>
  <c r="G6236" i="2"/>
  <c r="G6237" i="2"/>
  <c r="G6238" i="2"/>
  <c r="G6239" i="2"/>
  <c r="G6240" i="2"/>
  <c r="G6241" i="2"/>
  <c r="G6242" i="2"/>
  <c r="G6243" i="2"/>
  <c r="G6244" i="2"/>
  <c r="G6245" i="2"/>
  <c r="G6246" i="2"/>
  <c r="G6247" i="2"/>
  <c r="G6248" i="2"/>
  <c r="G6249" i="2"/>
  <c r="G6250" i="2"/>
  <c r="G6251" i="2"/>
  <c r="G6252" i="2"/>
  <c r="G6253" i="2"/>
  <c r="G6254" i="2"/>
  <c r="G6255" i="2"/>
  <c r="G6256" i="2"/>
  <c r="G6257" i="2"/>
  <c r="G6258" i="2"/>
  <c r="G6259" i="2"/>
  <c r="G6260" i="2"/>
  <c r="G6261" i="2"/>
  <c r="G6262" i="2"/>
  <c r="G6263" i="2"/>
  <c r="G6264" i="2"/>
  <c r="G6265" i="2"/>
  <c r="G6266" i="2"/>
  <c r="G6267" i="2"/>
  <c r="G6268" i="2"/>
  <c r="G6269" i="2"/>
  <c r="G6270" i="2"/>
  <c r="G6271" i="2"/>
  <c r="G6272" i="2"/>
  <c r="G6273" i="2"/>
  <c r="G6274" i="2"/>
  <c r="G6275" i="2"/>
  <c r="G6276" i="2"/>
  <c r="G6277" i="2"/>
  <c r="G6278" i="2"/>
  <c r="G6279" i="2"/>
  <c r="G6280" i="2"/>
  <c r="G6281" i="2"/>
  <c r="G6282" i="2"/>
  <c r="G6283" i="2"/>
  <c r="G6284" i="2"/>
  <c r="G6285" i="2"/>
  <c r="G6286" i="2"/>
  <c r="G6287" i="2"/>
  <c r="G6288" i="2"/>
  <c r="G6289" i="2"/>
  <c r="G6290" i="2"/>
  <c r="G6291" i="2"/>
  <c r="G6292" i="2"/>
  <c r="G6293" i="2"/>
  <c r="G6294" i="2"/>
  <c r="G6295" i="2"/>
  <c r="G6296" i="2"/>
  <c r="G6297" i="2"/>
  <c r="G6298" i="2"/>
  <c r="G6299" i="2"/>
  <c r="G6300" i="2"/>
  <c r="G6301" i="2"/>
  <c r="G6302" i="2"/>
  <c r="G6303" i="2"/>
  <c r="G6304" i="2"/>
  <c r="G6305" i="2"/>
  <c r="G6306" i="2"/>
  <c r="G6307" i="2"/>
  <c r="G6308" i="2"/>
  <c r="G6309" i="2"/>
  <c r="G6310" i="2"/>
  <c r="G6311" i="2"/>
  <c r="G6312" i="2"/>
  <c r="G6313" i="2"/>
  <c r="G6314" i="2"/>
  <c r="G6315" i="2"/>
  <c r="G6316" i="2"/>
  <c r="G6317" i="2"/>
  <c r="G6318" i="2"/>
  <c r="G6319" i="2"/>
  <c r="G6320" i="2"/>
  <c r="G6321" i="2"/>
  <c r="G6322" i="2"/>
  <c r="G6323" i="2"/>
  <c r="G6324" i="2"/>
  <c r="G6325" i="2"/>
  <c r="G6326" i="2"/>
  <c r="G6327" i="2"/>
  <c r="G6328" i="2"/>
  <c r="G6329" i="2"/>
  <c r="G6330" i="2"/>
  <c r="G6331" i="2"/>
  <c r="G6332" i="2"/>
  <c r="G6333" i="2"/>
  <c r="G6334" i="2"/>
  <c r="G6335" i="2"/>
  <c r="G6336" i="2"/>
  <c r="G6337" i="2"/>
  <c r="G6338" i="2"/>
  <c r="G6339" i="2"/>
  <c r="G6340" i="2"/>
  <c r="G6341" i="2"/>
  <c r="G6342" i="2"/>
  <c r="G6343" i="2"/>
  <c r="G6344" i="2"/>
  <c r="G6345" i="2"/>
  <c r="G6346" i="2"/>
  <c r="G6347" i="2"/>
  <c r="G6348" i="2"/>
  <c r="G6349" i="2"/>
  <c r="G6350" i="2"/>
  <c r="G6351" i="2"/>
  <c r="G6352" i="2"/>
  <c r="G6353" i="2"/>
  <c r="G6354" i="2"/>
  <c r="G6355" i="2"/>
  <c r="G6356" i="2"/>
  <c r="G6357" i="2"/>
  <c r="G6358" i="2"/>
  <c r="G6359" i="2"/>
  <c r="G6360" i="2"/>
  <c r="G6361" i="2"/>
  <c r="G6362" i="2"/>
  <c r="G6363" i="2"/>
  <c r="G6364" i="2"/>
  <c r="G6365" i="2"/>
  <c r="G6366" i="2"/>
  <c r="G6367" i="2"/>
  <c r="G6368" i="2"/>
  <c r="G6369" i="2"/>
  <c r="G6370" i="2"/>
  <c r="G6371" i="2"/>
  <c r="G6372" i="2"/>
  <c r="G6373" i="2"/>
  <c r="G6374" i="2"/>
  <c r="G6375" i="2"/>
  <c r="G6376" i="2"/>
  <c r="G6377" i="2"/>
  <c r="G6378" i="2"/>
  <c r="G6379" i="2"/>
  <c r="G6380" i="2"/>
  <c r="G6381" i="2"/>
  <c r="G6382" i="2"/>
  <c r="G6383" i="2"/>
  <c r="G6384" i="2"/>
  <c r="G6385" i="2"/>
  <c r="G6386" i="2"/>
  <c r="G6387" i="2"/>
  <c r="G6388" i="2"/>
  <c r="G6389" i="2"/>
  <c r="G6390" i="2"/>
  <c r="G6391" i="2"/>
  <c r="G6392" i="2"/>
  <c r="G6393" i="2"/>
  <c r="G6394" i="2"/>
  <c r="G6395" i="2"/>
  <c r="G6396" i="2"/>
  <c r="G6397" i="2"/>
  <c r="G6398" i="2"/>
  <c r="G6399" i="2"/>
  <c r="G6400" i="2"/>
  <c r="G6401" i="2"/>
  <c r="G6402" i="2"/>
  <c r="G6403" i="2"/>
  <c r="G6404" i="2"/>
  <c r="G6405" i="2"/>
  <c r="G6406" i="2"/>
  <c r="G6407" i="2"/>
  <c r="G6408" i="2"/>
  <c r="G6409" i="2"/>
  <c r="G6410" i="2"/>
  <c r="G6411" i="2"/>
  <c r="G6412" i="2"/>
  <c r="G6413" i="2"/>
  <c r="G6414" i="2"/>
  <c r="G6415" i="2"/>
  <c r="G6416" i="2"/>
  <c r="G6417" i="2"/>
  <c r="G6418" i="2"/>
  <c r="G6419" i="2"/>
  <c r="G6420" i="2"/>
  <c r="G6421" i="2"/>
  <c r="G6422" i="2"/>
  <c r="G6423" i="2"/>
  <c r="G6424" i="2"/>
  <c r="G6425" i="2"/>
  <c r="G6426" i="2"/>
  <c r="G6427" i="2"/>
  <c r="G6428" i="2"/>
  <c r="G6429" i="2"/>
  <c r="G6430" i="2"/>
  <c r="G6431" i="2"/>
  <c r="G6432" i="2"/>
  <c r="G6433" i="2"/>
  <c r="G6434" i="2"/>
  <c r="G6435" i="2"/>
  <c r="G6436" i="2"/>
  <c r="G6437" i="2"/>
  <c r="G6438" i="2"/>
  <c r="G6439" i="2"/>
  <c r="G6440" i="2"/>
  <c r="G6441" i="2"/>
  <c r="G6442" i="2"/>
  <c r="G6443" i="2"/>
  <c r="G6444" i="2"/>
  <c r="G6445" i="2"/>
  <c r="G6446" i="2"/>
  <c r="G6447" i="2"/>
  <c r="G6448" i="2"/>
  <c r="G6449" i="2"/>
  <c r="G6450" i="2"/>
  <c r="G6451" i="2"/>
  <c r="G6452" i="2"/>
  <c r="G6453" i="2"/>
  <c r="G6454" i="2"/>
  <c r="G6455" i="2"/>
  <c r="G6456" i="2"/>
  <c r="G6457" i="2"/>
  <c r="G6458" i="2"/>
  <c r="G6459" i="2"/>
  <c r="G6460" i="2"/>
  <c r="G6461" i="2"/>
  <c r="G6462" i="2"/>
  <c r="G6463" i="2"/>
  <c r="G6464" i="2"/>
  <c r="G6465" i="2"/>
  <c r="G6466" i="2"/>
  <c r="G6467" i="2"/>
  <c r="G6468" i="2"/>
  <c r="G6469" i="2"/>
  <c r="G6470" i="2"/>
  <c r="G6471" i="2"/>
  <c r="G6472" i="2"/>
  <c r="G6473" i="2"/>
  <c r="G6474" i="2"/>
  <c r="G6475" i="2"/>
  <c r="G6476" i="2"/>
  <c r="G6477" i="2"/>
  <c r="G6478" i="2"/>
  <c r="G6479" i="2"/>
  <c r="G6480" i="2"/>
  <c r="G6481" i="2"/>
  <c r="G6482" i="2"/>
  <c r="G6483" i="2"/>
  <c r="G6484" i="2"/>
  <c r="G6485" i="2"/>
  <c r="G6486" i="2"/>
  <c r="G6487" i="2"/>
  <c r="G6488" i="2"/>
  <c r="G6489" i="2"/>
  <c r="G6490" i="2"/>
  <c r="G6491" i="2"/>
  <c r="G6492" i="2"/>
  <c r="G6493" i="2"/>
  <c r="G6494" i="2"/>
  <c r="G6495" i="2"/>
  <c r="G6496" i="2"/>
  <c r="G6497" i="2"/>
  <c r="G6498" i="2"/>
  <c r="G6499" i="2"/>
  <c r="G6500" i="2"/>
  <c r="G6501" i="2"/>
  <c r="G6502" i="2"/>
  <c r="G6503" i="2"/>
  <c r="G6504" i="2"/>
  <c r="G6505" i="2"/>
  <c r="G6506" i="2"/>
  <c r="G6507" i="2"/>
  <c r="G6508" i="2"/>
  <c r="G6509" i="2"/>
  <c r="G6510" i="2"/>
  <c r="G6511" i="2"/>
  <c r="G6512" i="2"/>
  <c r="G6513" i="2"/>
  <c r="G6514" i="2"/>
  <c r="G6515" i="2"/>
  <c r="G6516" i="2"/>
  <c r="G6517" i="2"/>
  <c r="G6518" i="2"/>
  <c r="G6519" i="2"/>
  <c r="G6520" i="2"/>
  <c r="G6521" i="2"/>
  <c r="G6522" i="2"/>
  <c r="G6523" i="2"/>
  <c r="G6524" i="2"/>
  <c r="G6525" i="2"/>
  <c r="G6526" i="2"/>
  <c r="G6527" i="2"/>
  <c r="G6528" i="2"/>
  <c r="G6529" i="2"/>
  <c r="G6530" i="2"/>
  <c r="G6531" i="2"/>
  <c r="G6532" i="2"/>
  <c r="G6533" i="2"/>
  <c r="G6534" i="2"/>
  <c r="G6535" i="2"/>
  <c r="G6536" i="2"/>
  <c r="G6537" i="2"/>
  <c r="G6538" i="2"/>
  <c r="G6539" i="2"/>
  <c r="G6540" i="2"/>
  <c r="G6541" i="2"/>
  <c r="G6542" i="2"/>
  <c r="G6543" i="2"/>
  <c r="G6544" i="2"/>
  <c r="G6545" i="2"/>
  <c r="G6546" i="2"/>
  <c r="G6547" i="2"/>
  <c r="G6548" i="2"/>
  <c r="G6549" i="2"/>
  <c r="G6550" i="2"/>
  <c r="G6551" i="2"/>
  <c r="G6552" i="2"/>
  <c r="G6553" i="2"/>
  <c r="G6554" i="2"/>
  <c r="G6555" i="2"/>
  <c r="G6556" i="2"/>
  <c r="G6557" i="2"/>
  <c r="G6558" i="2"/>
  <c r="G6559" i="2"/>
  <c r="G6560" i="2"/>
  <c r="G6561" i="2"/>
  <c r="G6562" i="2"/>
  <c r="G6563" i="2"/>
  <c r="G6564" i="2"/>
  <c r="G6565" i="2"/>
  <c r="G6566" i="2"/>
  <c r="G6567" i="2"/>
  <c r="G6568" i="2"/>
  <c r="G6569" i="2"/>
  <c r="G6570" i="2"/>
  <c r="G6571" i="2"/>
  <c r="G6572" i="2"/>
  <c r="G6573" i="2"/>
  <c r="G6574" i="2"/>
  <c r="G6575" i="2"/>
  <c r="G6576" i="2"/>
  <c r="G6577" i="2"/>
  <c r="G6578" i="2"/>
  <c r="G6579" i="2"/>
  <c r="G6580" i="2"/>
  <c r="G6581" i="2"/>
  <c r="G6582" i="2"/>
  <c r="G6583" i="2"/>
  <c r="G6584" i="2"/>
  <c r="G6585" i="2"/>
  <c r="G6586" i="2"/>
  <c r="G6587" i="2"/>
  <c r="G6588" i="2"/>
  <c r="G6589" i="2"/>
  <c r="G6590" i="2"/>
  <c r="G6591" i="2"/>
  <c r="G6592" i="2"/>
  <c r="G6593" i="2"/>
  <c r="G6594" i="2"/>
  <c r="G6595" i="2"/>
  <c r="G6596" i="2"/>
  <c r="G6597" i="2"/>
  <c r="G6598" i="2"/>
  <c r="G6599" i="2"/>
  <c r="G6600" i="2"/>
  <c r="G6601" i="2"/>
  <c r="G6602" i="2"/>
  <c r="G6603" i="2"/>
  <c r="G6604" i="2"/>
  <c r="G6605" i="2"/>
  <c r="G6606" i="2"/>
  <c r="G6607" i="2"/>
  <c r="G6608" i="2"/>
  <c r="G6609" i="2"/>
  <c r="G6610" i="2"/>
  <c r="G6611" i="2"/>
  <c r="G6612" i="2"/>
  <c r="G6613" i="2"/>
  <c r="G6614" i="2"/>
  <c r="G6615" i="2"/>
  <c r="G6616" i="2"/>
  <c r="G6617" i="2"/>
  <c r="G6618" i="2"/>
  <c r="G6619" i="2"/>
  <c r="G6620" i="2"/>
  <c r="G6621" i="2"/>
  <c r="G6622" i="2"/>
  <c r="G6623" i="2"/>
  <c r="G6624" i="2"/>
  <c r="G6625" i="2"/>
  <c r="G6626" i="2"/>
  <c r="G6627" i="2"/>
  <c r="G6628" i="2"/>
  <c r="G6629" i="2"/>
  <c r="G6630" i="2"/>
  <c r="G6631" i="2"/>
  <c r="G6632" i="2"/>
  <c r="G6633" i="2"/>
  <c r="G6634" i="2"/>
  <c r="G6635" i="2"/>
  <c r="G6636" i="2"/>
  <c r="G6637" i="2"/>
  <c r="G6638" i="2"/>
  <c r="G6639" i="2"/>
  <c r="G6640" i="2"/>
  <c r="G6641" i="2"/>
  <c r="G6642" i="2"/>
  <c r="G6643" i="2"/>
  <c r="G6644" i="2"/>
  <c r="G6645" i="2"/>
  <c r="G6646" i="2"/>
  <c r="G6647" i="2"/>
  <c r="G6648" i="2"/>
  <c r="G6649" i="2"/>
  <c r="G6650" i="2"/>
  <c r="G6651" i="2"/>
  <c r="G6652" i="2"/>
  <c r="G6653" i="2"/>
  <c r="G6654" i="2"/>
  <c r="G6655" i="2"/>
  <c r="G6656" i="2"/>
  <c r="G6657" i="2"/>
  <c r="G6658" i="2"/>
  <c r="G6659" i="2"/>
  <c r="G6660" i="2"/>
  <c r="G6661" i="2"/>
  <c r="G6662" i="2"/>
  <c r="G6663" i="2"/>
  <c r="G6664" i="2"/>
  <c r="G6665" i="2"/>
  <c r="G6666" i="2"/>
  <c r="G6667" i="2"/>
  <c r="G6668" i="2"/>
  <c r="G6669" i="2"/>
  <c r="G6670" i="2"/>
  <c r="G6671" i="2"/>
  <c r="G6672" i="2"/>
  <c r="G6673" i="2"/>
  <c r="G6674" i="2"/>
  <c r="G6675" i="2"/>
  <c r="G6676" i="2"/>
  <c r="G6677" i="2"/>
  <c r="G6678" i="2"/>
  <c r="G6679" i="2"/>
  <c r="G6680" i="2"/>
  <c r="G6681" i="2"/>
  <c r="G6682" i="2"/>
  <c r="G6683" i="2"/>
  <c r="G6684" i="2"/>
  <c r="G6685" i="2"/>
  <c r="G6686" i="2"/>
  <c r="G6687" i="2"/>
  <c r="G6688" i="2"/>
  <c r="G6689" i="2"/>
  <c r="G6690" i="2"/>
  <c r="G6691" i="2"/>
  <c r="G6692" i="2"/>
  <c r="G6693" i="2"/>
  <c r="G6694" i="2"/>
  <c r="G6695" i="2"/>
  <c r="G6696" i="2"/>
  <c r="G6697" i="2"/>
  <c r="G6698" i="2"/>
  <c r="G6699" i="2"/>
  <c r="G6700" i="2"/>
  <c r="G6701" i="2"/>
  <c r="G6702" i="2"/>
  <c r="G6703" i="2"/>
  <c r="G6704" i="2"/>
  <c r="G6705" i="2"/>
  <c r="G6706" i="2"/>
  <c r="G6707" i="2"/>
  <c r="G6708" i="2"/>
  <c r="G6709" i="2"/>
  <c r="G6710" i="2"/>
  <c r="G6711" i="2"/>
  <c r="G6712" i="2"/>
  <c r="G6713" i="2"/>
  <c r="G6714" i="2"/>
  <c r="G6715" i="2"/>
  <c r="G6716" i="2"/>
  <c r="G6717" i="2"/>
  <c r="G6718" i="2"/>
  <c r="G6719" i="2"/>
  <c r="G6720" i="2"/>
  <c r="G6721" i="2"/>
  <c r="G6722" i="2"/>
  <c r="G6723" i="2"/>
  <c r="G6724" i="2"/>
  <c r="G6725" i="2"/>
  <c r="G6726" i="2"/>
  <c r="G6727" i="2"/>
  <c r="G6728" i="2"/>
  <c r="G6729" i="2"/>
  <c r="G6730" i="2"/>
  <c r="G6731" i="2"/>
  <c r="G6732" i="2"/>
  <c r="G6733" i="2"/>
  <c r="G6734" i="2"/>
  <c r="G6735" i="2"/>
  <c r="G6736" i="2"/>
  <c r="G6737" i="2"/>
  <c r="G6738" i="2"/>
  <c r="G6739" i="2"/>
  <c r="G6740" i="2"/>
  <c r="G6741" i="2"/>
  <c r="G6742" i="2"/>
  <c r="G6743" i="2"/>
  <c r="G6744" i="2"/>
  <c r="G6745" i="2"/>
  <c r="G6746" i="2"/>
  <c r="G6747" i="2"/>
  <c r="G6748" i="2"/>
  <c r="G6749" i="2"/>
  <c r="G6750" i="2"/>
  <c r="G6751" i="2"/>
  <c r="G6752" i="2"/>
  <c r="G6753" i="2"/>
  <c r="G6754" i="2"/>
  <c r="G6755" i="2"/>
  <c r="G6756" i="2"/>
  <c r="G6757" i="2"/>
  <c r="G6758" i="2"/>
  <c r="G6759" i="2"/>
  <c r="G6760" i="2"/>
  <c r="G6761" i="2"/>
  <c r="G6762" i="2"/>
  <c r="G6763" i="2"/>
  <c r="G6764" i="2"/>
  <c r="G6765" i="2"/>
  <c r="G6766" i="2"/>
  <c r="G6767" i="2"/>
  <c r="G6768" i="2"/>
  <c r="G6769" i="2"/>
  <c r="G6770" i="2"/>
  <c r="G6771" i="2"/>
  <c r="G6772" i="2"/>
  <c r="G6773" i="2"/>
  <c r="G6774" i="2"/>
  <c r="G6775" i="2"/>
  <c r="G6776" i="2"/>
  <c r="G6777" i="2"/>
  <c r="G6778" i="2"/>
  <c r="G6779" i="2"/>
  <c r="G6780" i="2"/>
  <c r="G6781" i="2"/>
  <c r="G6782" i="2"/>
  <c r="G6783" i="2"/>
  <c r="G6784" i="2"/>
  <c r="G6785" i="2"/>
  <c r="G6786" i="2"/>
  <c r="G6787" i="2"/>
  <c r="G6788" i="2"/>
  <c r="G6789" i="2"/>
  <c r="G6790" i="2"/>
  <c r="G6791" i="2"/>
  <c r="G6792" i="2"/>
  <c r="G6793" i="2"/>
  <c r="G6794" i="2"/>
  <c r="G6795" i="2"/>
  <c r="G6796" i="2"/>
  <c r="G6797" i="2"/>
  <c r="G6798" i="2"/>
  <c r="G6799" i="2"/>
  <c r="G6800" i="2"/>
  <c r="G6801" i="2"/>
  <c r="G6802" i="2"/>
  <c r="G6803" i="2"/>
  <c r="G6804" i="2"/>
  <c r="G6805" i="2"/>
  <c r="G6806" i="2"/>
  <c r="G6807" i="2"/>
  <c r="G6808" i="2"/>
  <c r="G6809" i="2"/>
  <c r="G6810" i="2"/>
  <c r="G6811" i="2"/>
  <c r="G6812" i="2"/>
  <c r="G6813" i="2"/>
  <c r="G6814" i="2"/>
  <c r="G6815" i="2"/>
  <c r="G6816" i="2"/>
  <c r="G6817" i="2"/>
  <c r="G6818" i="2"/>
  <c r="G6819" i="2"/>
  <c r="G6820" i="2"/>
  <c r="G6821" i="2"/>
  <c r="G6822" i="2"/>
  <c r="G6823" i="2"/>
  <c r="G6824" i="2"/>
  <c r="G6825" i="2"/>
  <c r="G6826" i="2"/>
  <c r="G6827" i="2"/>
  <c r="G6828" i="2"/>
  <c r="G6829" i="2"/>
  <c r="G6830" i="2"/>
  <c r="G6831" i="2"/>
  <c r="G6832" i="2"/>
  <c r="G6833" i="2"/>
  <c r="G6834" i="2"/>
  <c r="G6835" i="2"/>
  <c r="G6836" i="2"/>
  <c r="G6837" i="2"/>
  <c r="G6838" i="2"/>
  <c r="G6839" i="2"/>
  <c r="G6840" i="2"/>
  <c r="G6841" i="2"/>
  <c r="G6842" i="2"/>
  <c r="G6843" i="2"/>
  <c r="G6844" i="2"/>
  <c r="G6845" i="2"/>
  <c r="G6846" i="2"/>
  <c r="G6847" i="2"/>
  <c r="G6848" i="2"/>
  <c r="G6849" i="2"/>
  <c r="G6850" i="2"/>
  <c r="G6851" i="2"/>
  <c r="G6852" i="2"/>
  <c r="G6853" i="2"/>
  <c r="G6854" i="2"/>
  <c r="G6855" i="2"/>
  <c r="G6856" i="2"/>
  <c r="G6857" i="2"/>
  <c r="G6858" i="2"/>
  <c r="G6859" i="2"/>
  <c r="G6860" i="2"/>
  <c r="G6861" i="2"/>
  <c r="G6862" i="2"/>
  <c r="G6863" i="2"/>
  <c r="G6864" i="2"/>
  <c r="G6865" i="2"/>
  <c r="G6866" i="2"/>
  <c r="G6867" i="2"/>
  <c r="G6868" i="2"/>
  <c r="G6869" i="2"/>
  <c r="G6870" i="2"/>
  <c r="G6871" i="2"/>
  <c r="G6872" i="2"/>
  <c r="G6873" i="2"/>
  <c r="G6874" i="2"/>
  <c r="G6875" i="2"/>
  <c r="G6876" i="2"/>
  <c r="G6877" i="2"/>
  <c r="G6878" i="2"/>
  <c r="G6879" i="2"/>
  <c r="G6880" i="2"/>
  <c r="G6881" i="2"/>
  <c r="G6882" i="2"/>
  <c r="G6883" i="2"/>
  <c r="G6884" i="2"/>
  <c r="G6885" i="2"/>
  <c r="G6886" i="2"/>
  <c r="G6887" i="2"/>
  <c r="G6888" i="2"/>
  <c r="G6889" i="2"/>
  <c r="G6890" i="2"/>
  <c r="G6891" i="2"/>
  <c r="G6892" i="2"/>
  <c r="G6893" i="2"/>
  <c r="G6894" i="2"/>
  <c r="G6895" i="2"/>
  <c r="G6896" i="2"/>
  <c r="G6897" i="2"/>
  <c r="G6898" i="2"/>
  <c r="G6899" i="2"/>
  <c r="G6900" i="2"/>
  <c r="G6901" i="2"/>
  <c r="G6902" i="2"/>
  <c r="G6903" i="2"/>
  <c r="G6904" i="2"/>
  <c r="G6905" i="2"/>
  <c r="G6906" i="2"/>
  <c r="G6907" i="2"/>
  <c r="G6908" i="2"/>
  <c r="G6909" i="2"/>
  <c r="G6910" i="2"/>
  <c r="G6911" i="2"/>
  <c r="G6912" i="2"/>
  <c r="G6913" i="2"/>
  <c r="G6914" i="2"/>
  <c r="G6915" i="2"/>
  <c r="G6916" i="2"/>
  <c r="G6917" i="2"/>
  <c r="G6918" i="2"/>
  <c r="G6919" i="2"/>
  <c r="G6920" i="2"/>
  <c r="G6921" i="2"/>
  <c r="G6922" i="2"/>
  <c r="G6923" i="2"/>
  <c r="G6924" i="2"/>
  <c r="G6925" i="2"/>
  <c r="G6926" i="2"/>
  <c r="G6927" i="2"/>
  <c r="G6928" i="2"/>
  <c r="G6929" i="2"/>
  <c r="G6930" i="2"/>
  <c r="G6931" i="2"/>
  <c r="G6932" i="2"/>
  <c r="G6933" i="2"/>
  <c r="G6934" i="2"/>
  <c r="G6935" i="2"/>
  <c r="G6936" i="2"/>
  <c r="G6937" i="2"/>
  <c r="G6938" i="2"/>
  <c r="G6939" i="2"/>
  <c r="G6940" i="2"/>
  <c r="G6941" i="2"/>
  <c r="G6942" i="2"/>
  <c r="G6943" i="2"/>
  <c r="G6944" i="2"/>
  <c r="G6945" i="2"/>
  <c r="G6946" i="2"/>
  <c r="G6947" i="2"/>
  <c r="G6948" i="2"/>
  <c r="G6949" i="2"/>
  <c r="G6950" i="2"/>
  <c r="G6951" i="2"/>
  <c r="G6952" i="2"/>
  <c r="G6953" i="2"/>
  <c r="G6954" i="2"/>
  <c r="G6955" i="2"/>
  <c r="G6956" i="2"/>
  <c r="G6957" i="2"/>
  <c r="G6958" i="2"/>
  <c r="G6959" i="2"/>
  <c r="G6960" i="2"/>
  <c r="G6961" i="2"/>
  <c r="G6962" i="2"/>
  <c r="G6963" i="2"/>
  <c r="G6964" i="2"/>
  <c r="G6965" i="2"/>
  <c r="G6966" i="2"/>
  <c r="G6967" i="2"/>
  <c r="G6968" i="2"/>
  <c r="G6969" i="2"/>
  <c r="G6970" i="2"/>
  <c r="G6971" i="2"/>
  <c r="G6972" i="2"/>
  <c r="G6973" i="2"/>
  <c r="G6974" i="2"/>
  <c r="G6975" i="2"/>
  <c r="G6976" i="2"/>
  <c r="G6977" i="2"/>
  <c r="G6978" i="2"/>
  <c r="G6979" i="2"/>
  <c r="G6980" i="2"/>
  <c r="G6981" i="2"/>
  <c r="G6982" i="2"/>
  <c r="G6983" i="2"/>
  <c r="G6984" i="2"/>
  <c r="G6985" i="2"/>
  <c r="G6986" i="2"/>
  <c r="G6987" i="2"/>
  <c r="G6988" i="2"/>
  <c r="G6989" i="2"/>
  <c r="G6990" i="2"/>
  <c r="G6991" i="2"/>
  <c r="G6992" i="2"/>
  <c r="G6993" i="2"/>
  <c r="G6994" i="2"/>
  <c r="G6995" i="2"/>
  <c r="G6996" i="2"/>
  <c r="G6997" i="2"/>
  <c r="G6998" i="2"/>
  <c r="G6999" i="2"/>
  <c r="G7000" i="2"/>
  <c r="G7001" i="2"/>
  <c r="G7002" i="2"/>
  <c r="G7003" i="2"/>
  <c r="G7004" i="2"/>
  <c r="G7005" i="2"/>
  <c r="G7006" i="2"/>
  <c r="G7007" i="2"/>
  <c r="G7008" i="2"/>
  <c r="G7009" i="2"/>
  <c r="G7010" i="2"/>
  <c r="G7011" i="2"/>
  <c r="G7012" i="2"/>
  <c r="G7013" i="2"/>
  <c r="G7014" i="2"/>
  <c r="G7015" i="2"/>
  <c r="G7016" i="2"/>
  <c r="G7017" i="2"/>
  <c r="G7018" i="2"/>
  <c r="G7019" i="2"/>
  <c r="G7020" i="2"/>
  <c r="G7021" i="2"/>
  <c r="G7022" i="2"/>
  <c r="G7023" i="2"/>
  <c r="G7024" i="2"/>
  <c r="G7025" i="2"/>
  <c r="G7026" i="2"/>
  <c r="G7027" i="2"/>
  <c r="G7028" i="2"/>
  <c r="G7029" i="2"/>
  <c r="G7030" i="2"/>
  <c r="G7031" i="2"/>
  <c r="G7032" i="2"/>
  <c r="G7033" i="2"/>
  <c r="G7034" i="2"/>
  <c r="G7035" i="2"/>
  <c r="G7036" i="2"/>
  <c r="G7037" i="2"/>
  <c r="G7038" i="2"/>
  <c r="G7039" i="2"/>
  <c r="G7040" i="2"/>
  <c r="G7041" i="2"/>
  <c r="G7042" i="2"/>
  <c r="G7043" i="2"/>
  <c r="G7044" i="2"/>
  <c r="G7045" i="2"/>
  <c r="G7046" i="2"/>
  <c r="G7047" i="2"/>
  <c r="G7048" i="2"/>
  <c r="G7049" i="2"/>
  <c r="G7050" i="2"/>
  <c r="G7051" i="2"/>
  <c r="G7052" i="2"/>
  <c r="G7053" i="2"/>
  <c r="G7054" i="2"/>
  <c r="G7055" i="2"/>
  <c r="G7056" i="2"/>
  <c r="G7057" i="2"/>
  <c r="G7058" i="2"/>
  <c r="G7059" i="2"/>
  <c r="G7060" i="2"/>
  <c r="G7061" i="2"/>
  <c r="G7062" i="2"/>
  <c r="G7063" i="2"/>
  <c r="G7064" i="2"/>
  <c r="G7065" i="2"/>
  <c r="G7066" i="2"/>
  <c r="G7067" i="2"/>
  <c r="G7068" i="2"/>
  <c r="G7069" i="2"/>
  <c r="G7070" i="2"/>
  <c r="G7071" i="2"/>
  <c r="G7072" i="2"/>
  <c r="G7073" i="2"/>
  <c r="G7074" i="2"/>
  <c r="G7075" i="2"/>
  <c r="G7076" i="2"/>
  <c r="G7077" i="2"/>
  <c r="G7078" i="2"/>
  <c r="G7079" i="2"/>
  <c r="G7080" i="2"/>
  <c r="G7081" i="2"/>
  <c r="G7082" i="2"/>
  <c r="G7083" i="2"/>
  <c r="G7084" i="2"/>
  <c r="G7085" i="2"/>
  <c r="G7086" i="2"/>
  <c r="G7087" i="2"/>
  <c r="G7088" i="2"/>
  <c r="G7089" i="2"/>
  <c r="G7090" i="2"/>
  <c r="G7091" i="2"/>
  <c r="G7092" i="2"/>
  <c r="G7093" i="2"/>
  <c r="G7094" i="2"/>
  <c r="G7095" i="2"/>
  <c r="G7096" i="2"/>
  <c r="G7097" i="2"/>
  <c r="G7098" i="2"/>
  <c r="G7099" i="2"/>
  <c r="G7100" i="2"/>
  <c r="G7101" i="2"/>
  <c r="G7102" i="2"/>
  <c r="G7103" i="2"/>
  <c r="G7104" i="2"/>
  <c r="G7105" i="2"/>
  <c r="G7106" i="2"/>
  <c r="G7107" i="2"/>
  <c r="G7108" i="2"/>
  <c r="G7109" i="2"/>
  <c r="G7110" i="2"/>
  <c r="G7111" i="2"/>
  <c r="G7112" i="2"/>
  <c r="G7113" i="2"/>
  <c r="G7114" i="2"/>
  <c r="G7115" i="2"/>
  <c r="G7116" i="2"/>
  <c r="G7117" i="2"/>
  <c r="G7118" i="2"/>
  <c r="G7119" i="2"/>
  <c r="G7120" i="2"/>
  <c r="G7121" i="2"/>
  <c r="G7122" i="2"/>
  <c r="G7123" i="2"/>
  <c r="G7124" i="2"/>
  <c r="G7125" i="2"/>
  <c r="G7126" i="2"/>
  <c r="G7127" i="2"/>
  <c r="G7128" i="2"/>
  <c r="G7129" i="2"/>
  <c r="G7130" i="2"/>
  <c r="G7131" i="2"/>
  <c r="G7132" i="2"/>
  <c r="G7133" i="2"/>
  <c r="G7134" i="2"/>
  <c r="G7135" i="2"/>
  <c r="G7136" i="2"/>
  <c r="G7137" i="2"/>
  <c r="G7138" i="2"/>
  <c r="G7139" i="2"/>
  <c r="G7140" i="2"/>
  <c r="G7141" i="2"/>
  <c r="G7142" i="2"/>
  <c r="G7143" i="2"/>
  <c r="G7144" i="2"/>
  <c r="G7145" i="2"/>
  <c r="G7146" i="2"/>
  <c r="G7147" i="2"/>
  <c r="G7148" i="2"/>
  <c r="G7149" i="2"/>
  <c r="G7150" i="2"/>
  <c r="G7151" i="2"/>
  <c r="G7152" i="2"/>
  <c r="G7153" i="2"/>
  <c r="G7154" i="2"/>
  <c r="G7155" i="2"/>
  <c r="G7156" i="2"/>
  <c r="G7157" i="2"/>
  <c r="G7158" i="2"/>
  <c r="G7159" i="2"/>
  <c r="G7160" i="2"/>
  <c r="G7161" i="2"/>
  <c r="G7162" i="2"/>
  <c r="G7163" i="2"/>
  <c r="G7164" i="2"/>
  <c r="G7165" i="2"/>
  <c r="G7166" i="2"/>
  <c r="G7167" i="2"/>
  <c r="G7168" i="2"/>
  <c r="G7169" i="2"/>
  <c r="G7170" i="2"/>
  <c r="G7171" i="2"/>
  <c r="G7172" i="2"/>
  <c r="G7173" i="2"/>
  <c r="G7174" i="2"/>
  <c r="G7175" i="2"/>
  <c r="G7176" i="2"/>
  <c r="G7177" i="2"/>
  <c r="G7178" i="2"/>
  <c r="G7179" i="2"/>
  <c r="G7180" i="2"/>
  <c r="G7181" i="2"/>
  <c r="G7182" i="2"/>
  <c r="G7183" i="2"/>
  <c r="G7184" i="2"/>
  <c r="G7185" i="2"/>
  <c r="G7186" i="2"/>
  <c r="G7187" i="2"/>
  <c r="G7188" i="2"/>
  <c r="G7189" i="2"/>
  <c r="G7190" i="2"/>
  <c r="G7191" i="2"/>
  <c r="G7192" i="2"/>
  <c r="G7193" i="2"/>
  <c r="G7194" i="2"/>
  <c r="G7195" i="2"/>
  <c r="G7196" i="2"/>
  <c r="G7197" i="2"/>
  <c r="G7198" i="2"/>
  <c r="G7199" i="2"/>
  <c r="G7200" i="2"/>
  <c r="G7201" i="2"/>
  <c r="G7202" i="2"/>
  <c r="G7203" i="2"/>
  <c r="G7204" i="2"/>
  <c r="G7205" i="2"/>
  <c r="G7206" i="2"/>
  <c r="G7207" i="2"/>
  <c r="G7208" i="2"/>
  <c r="G7209" i="2"/>
  <c r="G7210" i="2"/>
  <c r="G7211" i="2"/>
  <c r="G7212" i="2"/>
  <c r="G7213" i="2"/>
  <c r="G7214" i="2"/>
  <c r="G7215" i="2"/>
  <c r="G7216" i="2"/>
  <c r="G7217" i="2"/>
  <c r="G7218" i="2"/>
  <c r="G7219" i="2"/>
  <c r="G7220" i="2"/>
  <c r="G7221" i="2"/>
  <c r="G7222" i="2"/>
  <c r="G7223" i="2"/>
  <c r="G7224" i="2"/>
  <c r="G7225" i="2"/>
  <c r="G7226" i="2"/>
  <c r="G7227" i="2"/>
  <c r="G7228" i="2"/>
  <c r="G7229" i="2"/>
  <c r="G7230" i="2"/>
  <c r="G7231" i="2"/>
  <c r="G7232" i="2"/>
  <c r="G7233" i="2"/>
  <c r="G7234" i="2"/>
  <c r="G7235" i="2"/>
  <c r="G7236" i="2"/>
  <c r="G7237" i="2"/>
  <c r="G7238" i="2"/>
  <c r="G7239" i="2"/>
  <c r="G7240" i="2"/>
  <c r="G7241" i="2"/>
  <c r="G7242" i="2"/>
  <c r="G7243" i="2"/>
  <c r="G7244" i="2"/>
  <c r="G7245" i="2"/>
  <c r="G7246" i="2"/>
  <c r="G7247" i="2"/>
  <c r="G7248" i="2"/>
  <c r="G7249" i="2"/>
  <c r="G7250" i="2"/>
  <c r="G7251" i="2"/>
  <c r="G7252" i="2"/>
  <c r="G7253" i="2"/>
  <c r="G7254" i="2"/>
  <c r="G7255" i="2"/>
  <c r="G7256" i="2"/>
  <c r="G7257" i="2"/>
  <c r="G7258" i="2"/>
  <c r="G7259" i="2"/>
  <c r="G7260" i="2"/>
  <c r="G7261" i="2"/>
  <c r="G7262" i="2"/>
  <c r="G7263" i="2"/>
  <c r="G7264" i="2"/>
  <c r="G7265" i="2"/>
  <c r="G7266" i="2"/>
  <c r="G7267" i="2"/>
  <c r="G7268" i="2"/>
  <c r="G7269" i="2"/>
  <c r="G7270" i="2"/>
  <c r="G7271" i="2"/>
  <c r="G7272" i="2"/>
  <c r="G7273" i="2"/>
  <c r="G7274" i="2"/>
  <c r="G7275" i="2"/>
  <c r="G7276" i="2"/>
  <c r="G7277" i="2"/>
  <c r="G7278" i="2"/>
  <c r="G7279" i="2"/>
  <c r="G7280" i="2"/>
  <c r="G7281" i="2"/>
  <c r="G7282" i="2"/>
  <c r="G7283" i="2"/>
  <c r="G7284" i="2"/>
  <c r="G7285" i="2"/>
  <c r="G7286" i="2"/>
  <c r="G7287" i="2"/>
  <c r="G7288" i="2"/>
  <c r="G7289" i="2"/>
  <c r="G7290" i="2"/>
  <c r="G7291" i="2"/>
  <c r="G7292" i="2"/>
  <c r="G7293" i="2"/>
  <c r="G7294" i="2"/>
  <c r="G7295" i="2"/>
  <c r="G7296" i="2"/>
  <c r="G7297" i="2"/>
  <c r="G7298" i="2"/>
  <c r="G7299" i="2"/>
  <c r="G7300" i="2"/>
  <c r="G7301" i="2"/>
  <c r="G7302" i="2"/>
  <c r="G7303" i="2"/>
  <c r="G7304" i="2"/>
  <c r="G7305" i="2"/>
  <c r="G7306" i="2"/>
  <c r="G7307" i="2"/>
  <c r="G7308" i="2"/>
  <c r="G7309" i="2"/>
  <c r="G7310" i="2"/>
  <c r="G7311" i="2"/>
  <c r="G7312" i="2"/>
  <c r="G7313" i="2"/>
  <c r="G7314" i="2"/>
  <c r="G7315" i="2"/>
  <c r="G7316" i="2"/>
  <c r="G7317" i="2"/>
  <c r="G7318" i="2"/>
  <c r="G7319" i="2"/>
  <c r="G7320" i="2"/>
  <c r="G7321" i="2"/>
  <c r="G7322" i="2"/>
  <c r="G7323" i="2"/>
  <c r="G7324" i="2"/>
  <c r="G7325" i="2"/>
  <c r="G7326" i="2"/>
  <c r="G7327" i="2"/>
  <c r="G7328" i="2"/>
  <c r="G7329" i="2"/>
  <c r="G7330" i="2"/>
  <c r="G7331" i="2"/>
  <c r="G7332" i="2"/>
  <c r="G7333" i="2"/>
  <c r="G7334" i="2"/>
  <c r="G7335" i="2"/>
  <c r="G7336" i="2"/>
  <c r="G7337" i="2"/>
  <c r="G7338" i="2"/>
  <c r="G7339" i="2"/>
  <c r="G7340" i="2"/>
  <c r="G7341" i="2"/>
  <c r="G7342" i="2"/>
  <c r="G7343" i="2"/>
  <c r="G7344" i="2"/>
  <c r="G7345" i="2"/>
  <c r="G7346" i="2"/>
  <c r="G7347" i="2"/>
  <c r="G7348" i="2"/>
  <c r="G7349" i="2"/>
  <c r="G7350" i="2"/>
  <c r="G7351" i="2"/>
  <c r="G7352" i="2"/>
  <c r="G7353" i="2"/>
  <c r="G7354" i="2"/>
  <c r="G7355" i="2"/>
  <c r="G7356" i="2"/>
  <c r="G7357" i="2"/>
  <c r="G7358" i="2"/>
  <c r="G7359" i="2"/>
  <c r="G7360" i="2"/>
  <c r="G7361" i="2"/>
  <c r="G7362" i="2"/>
  <c r="G7363" i="2"/>
  <c r="G7364" i="2"/>
  <c r="G7365" i="2"/>
  <c r="G7366" i="2"/>
  <c r="G7367" i="2"/>
  <c r="G7368" i="2"/>
  <c r="G7369" i="2"/>
  <c r="G7370" i="2"/>
  <c r="G7371" i="2"/>
  <c r="G7372" i="2"/>
  <c r="G7373" i="2"/>
  <c r="G7374" i="2"/>
  <c r="G7375" i="2"/>
  <c r="G7376" i="2"/>
  <c r="G7377" i="2"/>
  <c r="G7378" i="2"/>
  <c r="G7379" i="2"/>
  <c r="G7380" i="2"/>
  <c r="G7381" i="2"/>
  <c r="G7382" i="2"/>
  <c r="G7383" i="2"/>
  <c r="G7384" i="2"/>
  <c r="G7385" i="2"/>
  <c r="G7386" i="2"/>
  <c r="G7387" i="2"/>
  <c r="G7388" i="2"/>
  <c r="G7389" i="2"/>
  <c r="G7390" i="2"/>
  <c r="G7391" i="2"/>
  <c r="G7392" i="2"/>
  <c r="G7393" i="2"/>
  <c r="G7394" i="2"/>
  <c r="G7395" i="2"/>
  <c r="G7396" i="2"/>
  <c r="G7397" i="2"/>
  <c r="G7398" i="2"/>
  <c r="G7399" i="2"/>
  <c r="G7400" i="2"/>
  <c r="G7401" i="2"/>
  <c r="G7402" i="2"/>
  <c r="G7403" i="2"/>
  <c r="G7404" i="2"/>
  <c r="G7405" i="2"/>
  <c r="G7406" i="2"/>
  <c r="G7407" i="2"/>
  <c r="G7408" i="2"/>
  <c r="G7409" i="2"/>
  <c r="G7410" i="2"/>
  <c r="G7411" i="2"/>
  <c r="G7412" i="2"/>
  <c r="G7413" i="2"/>
  <c r="G7414" i="2"/>
  <c r="G7415" i="2"/>
  <c r="G7416" i="2"/>
  <c r="G7417" i="2"/>
  <c r="G7418" i="2"/>
  <c r="G7419" i="2"/>
  <c r="G7420" i="2"/>
  <c r="G7421" i="2"/>
  <c r="G7422" i="2"/>
  <c r="G7423" i="2"/>
  <c r="G7424" i="2"/>
  <c r="G7425" i="2"/>
  <c r="G7426" i="2"/>
  <c r="G7427" i="2"/>
  <c r="G7428" i="2"/>
  <c r="G7429" i="2"/>
  <c r="G7430" i="2"/>
  <c r="G7431" i="2"/>
  <c r="G7432" i="2"/>
  <c r="G7433" i="2"/>
  <c r="G7434" i="2"/>
  <c r="G7435" i="2"/>
  <c r="G7436" i="2"/>
  <c r="G7437" i="2"/>
  <c r="G7438" i="2"/>
  <c r="G7439" i="2"/>
  <c r="G7440" i="2"/>
  <c r="G7441" i="2"/>
  <c r="G7442" i="2"/>
  <c r="G7443" i="2"/>
  <c r="G7444" i="2"/>
  <c r="G7445" i="2"/>
  <c r="G7446" i="2"/>
  <c r="G7447" i="2"/>
  <c r="G7448" i="2"/>
  <c r="G7449" i="2"/>
  <c r="G7450" i="2"/>
  <c r="G7451" i="2"/>
  <c r="G7452" i="2"/>
  <c r="G7453" i="2"/>
  <c r="G7454" i="2"/>
  <c r="G7455" i="2"/>
  <c r="G7456" i="2"/>
  <c r="G7457" i="2"/>
  <c r="G7458" i="2"/>
  <c r="G7459" i="2"/>
  <c r="G7460" i="2"/>
  <c r="G7461" i="2"/>
  <c r="G7462" i="2"/>
  <c r="G7463" i="2"/>
  <c r="G7464" i="2"/>
  <c r="G7465" i="2"/>
  <c r="G7466" i="2"/>
  <c r="G7467" i="2"/>
  <c r="G7468" i="2"/>
  <c r="G7469" i="2"/>
  <c r="G7470" i="2"/>
  <c r="G7471" i="2"/>
  <c r="G7472" i="2"/>
  <c r="G7473" i="2"/>
  <c r="G7474" i="2"/>
  <c r="G7475" i="2"/>
  <c r="G7476" i="2"/>
  <c r="G7477" i="2"/>
  <c r="G7478" i="2"/>
  <c r="G7479" i="2"/>
  <c r="G7480" i="2"/>
  <c r="G7481" i="2"/>
  <c r="G7482" i="2"/>
  <c r="G7483" i="2"/>
  <c r="G7484" i="2"/>
  <c r="G7485" i="2"/>
  <c r="G7486" i="2"/>
  <c r="G7487" i="2"/>
  <c r="G7488" i="2"/>
  <c r="G7489" i="2"/>
  <c r="G7490" i="2"/>
  <c r="G7491" i="2"/>
  <c r="G7492" i="2"/>
  <c r="G7493" i="2"/>
  <c r="G7494" i="2"/>
  <c r="G7495" i="2"/>
  <c r="G7496" i="2"/>
  <c r="G7497" i="2"/>
  <c r="G7498" i="2"/>
  <c r="G7499" i="2"/>
  <c r="G7500" i="2"/>
  <c r="G7501" i="2"/>
  <c r="G2"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 r="D7045" i="2"/>
  <c r="D7046" i="2"/>
  <c r="D7047" i="2"/>
  <c r="D7048" i="2"/>
  <c r="D7049" i="2"/>
  <c r="D7050" i="2"/>
  <c r="D7051" i="2"/>
  <c r="D7052" i="2"/>
  <c r="D7053" i="2"/>
  <c r="D7054" i="2"/>
  <c r="D7055" i="2"/>
  <c r="D7056" i="2"/>
  <c r="D7057" i="2"/>
  <c r="D7058" i="2"/>
  <c r="D7059" i="2"/>
  <c r="D7060" i="2"/>
  <c r="D7061" i="2"/>
  <c r="D7062" i="2"/>
  <c r="D7063" i="2"/>
  <c r="D7064" i="2"/>
  <c r="D7065" i="2"/>
  <c r="D7066" i="2"/>
  <c r="D7067" i="2"/>
  <c r="D7068" i="2"/>
  <c r="D7069" i="2"/>
  <c r="D7070" i="2"/>
  <c r="D7071" i="2"/>
  <c r="D7072" i="2"/>
  <c r="D7073" i="2"/>
  <c r="D7074" i="2"/>
  <c r="D7075" i="2"/>
  <c r="D7076" i="2"/>
  <c r="D7077" i="2"/>
  <c r="D7078" i="2"/>
  <c r="D7079" i="2"/>
  <c r="D7080" i="2"/>
  <c r="D7081" i="2"/>
  <c r="D7082" i="2"/>
  <c r="D7083" i="2"/>
  <c r="D7084" i="2"/>
  <c r="D7085" i="2"/>
  <c r="D7086" i="2"/>
  <c r="D7087" i="2"/>
  <c r="D7088" i="2"/>
  <c r="D7089" i="2"/>
  <c r="D7090" i="2"/>
  <c r="D7091" i="2"/>
  <c r="D7092" i="2"/>
  <c r="D7093" i="2"/>
  <c r="D7094" i="2"/>
  <c r="D7095" i="2"/>
  <c r="D7096" i="2"/>
  <c r="D7097" i="2"/>
  <c r="D7098" i="2"/>
  <c r="D7099" i="2"/>
  <c r="D7100" i="2"/>
  <c r="D7101" i="2"/>
  <c r="D7102" i="2"/>
  <c r="D7103" i="2"/>
  <c r="D7104" i="2"/>
  <c r="D7105" i="2"/>
  <c r="D7106" i="2"/>
  <c r="D7107" i="2"/>
  <c r="D7108" i="2"/>
  <c r="D7109" i="2"/>
  <c r="D7110" i="2"/>
  <c r="D7111" i="2"/>
  <c r="D7112" i="2"/>
  <c r="D7113" i="2"/>
  <c r="D7114" i="2"/>
  <c r="D7115" i="2"/>
  <c r="D7116" i="2"/>
  <c r="D7117" i="2"/>
  <c r="D7118" i="2"/>
  <c r="D7119" i="2"/>
  <c r="D7120" i="2"/>
  <c r="D7121" i="2"/>
  <c r="D7122" i="2"/>
  <c r="D7123" i="2"/>
  <c r="D7124" i="2"/>
  <c r="D7125" i="2"/>
  <c r="D7126" i="2"/>
  <c r="D7127" i="2"/>
  <c r="D7128" i="2"/>
  <c r="D7129" i="2"/>
  <c r="D7130" i="2"/>
  <c r="D7131" i="2"/>
  <c r="D7132" i="2"/>
  <c r="D7133" i="2"/>
  <c r="D7134" i="2"/>
  <c r="D7135" i="2"/>
  <c r="D7136" i="2"/>
  <c r="D7137" i="2"/>
  <c r="D7138" i="2"/>
  <c r="D7139" i="2"/>
  <c r="D7140" i="2"/>
  <c r="D7141" i="2"/>
  <c r="D7142" i="2"/>
  <c r="D7143" i="2"/>
  <c r="D7144" i="2"/>
  <c r="D7145" i="2"/>
  <c r="D7146" i="2"/>
  <c r="D7147" i="2"/>
  <c r="D7148" i="2"/>
  <c r="D7149" i="2"/>
  <c r="D7150" i="2"/>
  <c r="D7151" i="2"/>
  <c r="D7152" i="2"/>
  <c r="D7153" i="2"/>
  <c r="D7154" i="2"/>
  <c r="D7155" i="2"/>
  <c r="D7156" i="2"/>
  <c r="D7157" i="2"/>
  <c r="D7158" i="2"/>
  <c r="D7159" i="2"/>
  <c r="D7160" i="2"/>
  <c r="D7161" i="2"/>
  <c r="D7162" i="2"/>
  <c r="D7163" i="2"/>
  <c r="D7164" i="2"/>
  <c r="D7165" i="2"/>
  <c r="D7166" i="2"/>
  <c r="D7167" i="2"/>
  <c r="D7168" i="2"/>
  <c r="D7169" i="2"/>
  <c r="D7170" i="2"/>
  <c r="D7171" i="2"/>
  <c r="D7172" i="2"/>
  <c r="D7173" i="2"/>
  <c r="D7174" i="2"/>
  <c r="D7175" i="2"/>
  <c r="D7176" i="2"/>
  <c r="D7177" i="2"/>
  <c r="D7178" i="2"/>
  <c r="D7179" i="2"/>
  <c r="D7180" i="2"/>
  <c r="D7181" i="2"/>
  <c r="D7182" i="2"/>
  <c r="D7183" i="2"/>
  <c r="D7184" i="2"/>
  <c r="D7185" i="2"/>
  <c r="D7186" i="2"/>
  <c r="D7187" i="2"/>
  <c r="D7188" i="2"/>
  <c r="D7189" i="2"/>
  <c r="D7190" i="2"/>
  <c r="D7191" i="2"/>
  <c r="D7192" i="2"/>
  <c r="D7193" i="2"/>
  <c r="D7194" i="2"/>
  <c r="D7195" i="2"/>
  <c r="D7196" i="2"/>
  <c r="D7197" i="2"/>
  <c r="D7198" i="2"/>
  <c r="D7199" i="2"/>
  <c r="D7200" i="2"/>
  <c r="D7201" i="2"/>
  <c r="D7202" i="2"/>
  <c r="D7203" i="2"/>
  <c r="D7204" i="2"/>
  <c r="D7205" i="2"/>
  <c r="D7206" i="2"/>
  <c r="D7207" i="2"/>
  <c r="D7208" i="2"/>
  <c r="D7209" i="2"/>
  <c r="D7210" i="2"/>
  <c r="D7211" i="2"/>
  <c r="D7212" i="2"/>
  <c r="D7213" i="2"/>
  <c r="D7214" i="2"/>
  <c r="D7215" i="2"/>
  <c r="D7216" i="2"/>
  <c r="D7217" i="2"/>
  <c r="D7218" i="2"/>
  <c r="D7219" i="2"/>
  <c r="D7220" i="2"/>
  <c r="D7221" i="2"/>
  <c r="D7222" i="2"/>
  <c r="D7223" i="2"/>
  <c r="D7224" i="2"/>
  <c r="D7225" i="2"/>
  <c r="D7226" i="2"/>
  <c r="D7227" i="2"/>
  <c r="D7228" i="2"/>
  <c r="D7229" i="2"/>
  <c r="D7230" i="2"/>
  <c r="D7231" i="2"/>
  <c r="D7232" i="2"/>
  <c r="D7233" i="2"/>
  <c r="D7234" i="2"/>
  <c r="D7235" i="2"/>
  <c r="D7236" i="2"/>
  <c r="D7237" i="2"/>
  <c r="D7238" i="2"/>
  <c r="D7239" i="2"/>
  <c r="D7240" i="2"/>
  <c r="D7241" i="2"/>
  <c r="D7242" i="2"/>
  <c r="D7243" i="2"/>
  <c r="D7244" i="2"/>
  <c r="D7245" i="2"/>
  <c r="D7246" i="2"/>
  <c r="D7247" i="2"/>
  <c r="D7248" i="2"/>
  <c r="D7249" i="2"/>
  <c r="D7250" i="2"/>
  <c r="D7251" i="2"/>
  <c r="D7252" i="2"/>
  <c r="D7253" i="2"/>
  <c r="D7254" i="2"/>
  <c r="D7255" i="2"/>
  <c r="D7256" i="2"/>
  <c r="D7257" i="2"/>
  <c r="D7258" i="2"/>
  <c r="D7259" i="2"/>
  <c r="D7260" i="2"/>
  <c r="D7261" i="2"/>
  <c r="D7262" i="2"/>
  <c r="D7263" i="2"/>
  <c r="D7264" i="2"/>
  <c r="D7265" i="2"/>
  <c r="D7266" i="2"/>
  <c r="D7267" i="2"/>
  <c r="D7268" i="2"/>
  <c r="D7269" i="2"/>
  <c r="D7270" i="2"/>
  <c r="D7271" i="2"/>
  <c r="D7272" i="2"/>
  <c r="D7273" i="2"/>
  <c r="D7274" i="2"/>
  <c r="D7275" i="2"/>
  <c r="D7276" i="2"/>
  <c r="D7277" i="2"/>
  <c r="D7278" i="2"/>
  <c r="D7279" i="2"/>
  <c r="D7280" i="2"/>
  <c r="D7281" i="2"/>
  <c r="D7282" i="2"/>
  <c r="D7283" i="2"/>
  <c r="D7284" i="2"/>
  <c r="D7285" i="2"/>
  <c r="D7286" i="2"/>
  <c r="D7287" i="2"/>
  <c r="D7288" i="2"/>
  <c r="D7289" i="2"/>
  <c r="D7290" i="2"/>
  <c r="D7291" i="2"/>
  <c r="D7292" i="2"/>
  <c r="D7293" i="2"/>
  <c r="D7294" i="2"/>
  <c r="D7295" i="2"/>
  <c r="D7296" i="2"/>
  <c r="D7297" i="2"/>
  <c r="D7298" i="2"/>
  <c r="D7299" i="2"/>
  <c r="D7300" i="2"/>
  <c r="D7301" i="2"/>
  <c r="D7302" i="2"/>
  <c r="D7303" i="2"/>
  <c r="D7304" i="2"/>
  <c r="D7305" i="2"/>
  <c r="D7306" i="2"/>
  <c r="D7307" i="2"/>
  <c r="D7308" i="2"/>
  <c r="D7309" i="2"/>
  <c r="D7310" i="2"/>
  <c r="D7311" i="2"/>
  <c r="D7312" i="2"/>
  <c r="D7313" i="2"/>
  <c r="D7314" i="2"/>
  <c r="D7315" i="2"/>
  <c r="D7316" i="2"/>
  <c r="D7317" i="2"/>
  <c r="D7318" i="2"/>
  <c r="D7319" i="2"/>
  <c r="D7320" i="2"/>
  <c r="D7321" i="2"/>
  <c r="D7322" i="2"/>
  <c r="D7323" i="2"/>
  <c r="D7324" i="2"/>
  <c r="D7325" i="2"/>
  <c r="D7326" i="2"/>
  <c r="D7327" i="2"/>
  <c r="D7328" i="2"/>
  <c r="D7329" i="2"/>
  <c r="D7330" i="2"/>
  <c r="D7331" i="2"/>
  <c r="D7332" i="2"/>
  <c r="D7333" i="2"/>
  <c r="D7334" i="2"/>
  <c r="D7335" i="2"/>
  <c r="D7336" i="2"/>
  <c r="D7337" i="2"/>
  <c r="D7338" i="2"/>
  <c r="D7339" i="2"/>
  <c r="D7340" i="2"/>
  <c r="D7341" i="2"/>
  <c r="D7342" i="2"/>
  <c r="D7343" i="2"/>
  <c r="D7344" i="2"/>
  <c r="D7345" i="2"/>
  <c r="D7346" i="2"/>
  <c r="D7347" i="2"/>
  <c r="D7348" i="2"/>
  <c r="D7349" i="2"/>
  <c r="D7350" i="2"/>
  <c r="D7351" i="2"/>
  <c r="D7352" i="2"/>
  <c r="D7353" i="2"/>
  <c r="D7354" i="2"/>
  <c r="D7355" i="2"/>
  <c r="D7356" i="2"/>
  <c r="D7357" i="2"/>
  <c r="D7358" i="2"/>
  <c r="D7359" i="2"/>
  <c r="D7360" i="2"/>
  <c r="D7361" i="2"/>
  <c r="D7362" i="2"/>
  <c r="D7363" i="2"/>
  <c r="D7364" i="2"/>
  <c r="D7365" i="2"/>
  <c r="D7366" i="2"/>
  <c r="D7367" i="2"/>
  <c r="D7368" i="2"/>
  <c r="D7369" i="2"/>
  <c r="D7370" i="2"/>
  <c r="D7371" i="2"/>
  <c r="D7372" i="2"/>
  <c r="D7373" i="2"/>
  <c r="D7374" i="2"/>
  <c r="D7375" i="2"/>
  <c r="D7376" i="2"/>
  <c r="D7377" i="2"/>
  <c r="D7378" i="2"/>
  <c r="D7379" i="2"/>
  <c r="D7380" i="2"/>
  <c r="D7381" i="2"/>
  <c r="D7382" i="2"/>
  <c r="D7383" i="2"/>
  <c r="D7384" i="2"/>
  <c r="D7385" i="2"/>
  <c r="D7386" i="2"/>
  <c r="D7387" i="2"/>
  <c r="D7388" i="2"/>
  <c r="D7389" i="2"/>
  <c r="D7390" i="2"/>
  <c r="D7391" i="2"/>
  <c r="D7392" i="2"/>
  <c r="D7393" i="2"/>
  <c r="D7394" i="2"/>
  <c r="D7395" i="2"/>
  <c r="D7396" i="2"/>
  <c r="D7397" i="2"/>
  <c r="D7398" i="2"/>
  <c r="D7399" i="2"/>
  <c r="D7400" i="2"/>
  <c r="D7401" i="2"/>
  <c r="D7402" i="2"/>
  <c r="D7403" i="2"/>
  <c r="D7404" i="2"/>
  <c r="D7405" i="2"/>
  <c r="D7406" i="2"/>
  <c r="D7407" i="2"/>
  <c r="D7408" i="2"/>
  <c r="D7409" i="2"/>
  <c r="D7410" i="2"/>
  <c r="D7411" i="2"/>
  <c r="D7412" i="2"/>
  <c r="D7413" i="2"/>
  <c r="D7414" i="2"/>
  <c r="D7415" i="2"/>
  <c r="D7416" i="2"/>
  <c r="D7417" i="2"/>
  <c r="D7418" i="2"/>
  <c r="D7419" i="2"/>
  <c r="D7420" i="2"/>
  <c r="D7421" i="2"/>
  <c r="D7422" i="2"/>
  <c r="D7423" i="2"/>
  <c r="D7424" i="2"/>
  <c r="D7425" i="2"/>
  <c r="D7426" i="2"/>
  <c r="D7427" i="2"/>
  <c r="D7428" i="2"/>
  <c r="D7429" i="2"/>
  <c r="D7430" i="2"/>
  <c r="D7431" i="2"/>
  <c r="D7432" i="2"/>
  <c r="D7433" i="2"/>
  <c r="D7434" i="2"/>
  <c r="D7435" i="2"/>
  <c r="D7436" i="2"/>
  <c r="D7437" i="2"/>
  <c r="D7438" i="2"/>
  <c r="D7439" i="2"/>
  <c r="D7440" i="2"/>
  <c r="D7441" i="2"/>
  <c r="D7442" i="2"/>
  <c r="D7443" i="2"/>
  <c r="D7444" i="2"/>
  <c r="D7445" i="2"/>
  <c r="D7446" i="2"/>
  <c r="D7447" i="2"/>
  <c r="D7448" i="2"/>
  <c r="D7449" i="2"/>
  <c r="D7450" i="2"/>
  <c r="D7451" i="2"/>
  <c r="D7452" i="2"/>
  <c r="D7453" i="2"/>
  <c r="D7454" i="2"/>
  <c r="D7455" i="2"/>
  <c r="D7456" i="2"/>
  <c r="D7457" i="2"/>
  <c r="D7458" i="2"/>
  <c r="D7459" i="2"/>
  <c r="D7460" i="2"/>
  <c r="D7461" i="2"/>
  <c r="D7462" i="2"/>
  <c r="D7463" i="2"/>
  <c r="D7464" i="2"/>
  <c r="D7465" i="2"/>
  <c r="D7466" i="2"/>
  <c r="D7467" i="2"/>
  <c r="D7468" i="2"/>
  <c r="D7469" i="2"/>
  <c r="D7470" i="2"/>
  <c r="D7471" i="2"/>
  <c r="D7472" i="2"/>
  <c r="D7473" i="2"/>
  <c r="D7474" i="2"/>
  <c r="D7475" i="2"/>
  <c r="D7476" i="2"/>
  <c r="D7477" i="2"/>
  <c r="D7478" i="2"/>
  <c r="D7479" i="2"/>
  <c r="D7480" i="2"/>
  <c r="D7481" i="2"/>
  <c r="D7482" i="2"/>
  <c r="D7483" i="2"/>
  <c r="D7484" i="2"/>
  <c r="D7485" i="2"/>
  <c r="D7486" i="2"/>
  <c r="D7487" i="2"/>
  <c r="D7488" i="2"/>
  <c r="D7489" i="2"/>
  <c r="D7490" i="2"/>
  <c r="D7491" i="2"/>
  <c r="D7492" i="2"/>
  <c r="D7493" i="2"/>
  <c r="D7494" i="2"/>
  <c r="D7495" i="2"/>
  <c r="D7496" i="2"/>
  <c r="D7497" i="2"/>
  <c r="D7498" i="2"/>
  <c r="D7499" i="2"/>
  <c r="D7500" i="2"/>
  <c r="D7501" i="2"/>
  <c r="D5" i="2"/>
  <c r="D4" i="2"/>
  <c r="D6" i="2"/>
  <c r="D7" i="2"/>
  <c r="D8" i="2"/>
  <c r="D9" i="2"/>
  <c r="D10" i="2"/>
  <c r="D11" i="2"/>
  <c r="D12" i="2"/>
  <c r="D13" i="2"/>
  <c r="D14" i="2"/>
  <c r="D15" i="2"/>
  <c r="D16" i="2"/>
  <c r="D17" i="2"/>
  <c r="D18" i="2"/>
  <c r="D19" i="2"/>
  <c r="D3" i="2"/>
  <c r="D2" i="2"/>
</calcChain>
</file>

<file path=xl/connections.xml><?xml version="1.0" encoding="utf-8"?>
<connections xmlns="http://schemas.openxmlformats.org/spreadsheetml/2006/main">
  <connection id="1" name="Smartphone_Usage_And_Addiction_Analysis_7500_Rows" type="6" refreshedVersion="6" background="1" saveData="1">
    <textPr codePage="437" sourceFile="C:\Users\dalia\Downloads\archive (3)\Smartphone_Usage_And_Addiction_Analysis_7500_Rows.csv" tab="0" comma="1">
      <textFields count="16">
        <textField/>
        <textField/>
        <textField/>
        <textField/>
        <textField/>
        <textField/>
        <textField/>
        <textField/>
        <textField/>
        <textField/>
        <textField/>
        <textField/>
        <textField/>
        <textField/>
        <textField/>
        <textField/>
      </textFields>
    </textPr>
  </connection>
  <connection id="2" name="Smartphone_Usage_And_Addiction_Analysis_7500_Rows1" type="6" refreshedVersion="6" background="1" saveData="1">
    <textPr codePage="437" sourceFile="C:\Users\dalia\Downloads\archive (3)\Smartphone_Usage_And_Addiction_Analysis_7500_Rows.csv" tab="0" comma="1">
      <textFields count="16">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<sst xmlns="http://schemas.openxmlformats.org/spreadsheetml/2006/main" count="90061" uniqueCount="15041">
  <si>
    <t>transaction_id</t>
  </si>
  <si>
    <t>user_id</t>
  </si>
  <si>
    <t>age</t>
  </si>
  <si>
    <t>gender</t>
  </si>
  <si>
    <t>daily_screen_time_hours</t>
  </si>
  <si>
    <t>social_media_hours</t>
  </si>
  <si>
    <t>gaming_hours</t>
  </si>
  <si>
    <t>work_study_hours</t>
  </si>
  <si>
    <t>sleep_hours</t>
  </si>
  <si>
    <t>notifications_per_day</t>
  </si>
  <si>
    <t>app_opens_per_day</t>
  </si>
  <si>
    <t>weekend_screen_time</t>
  </si>
  <si>
    <t>stress_level</t>
  </si>
  <si>
    <t>academic_work_impact</t>
  </si>
  <si>
    <t>addiction_level</t>
  </si>
  <si>
    <t>addicted_label</t>
  </si>
  <si>
    <t>TXN00001</t>
  </si>
  <si>
    <t>U00001</t>
  </si>
  <si>
    <t>Male</t>
  </si>
  <si>
    <t>Medium</t>
  </si>
  <si>
    <t>Yes</t>
  </si>
  <si>
    <t>None</t>
  </si>
  <si>
    <t>TXN00002</t>
  </si>
  <si>
    <t>U00002</t>
  </si>
  <si>
    <t>Other</t>
  </si>
  <si>
    <t>TXN00003</t>
  </si>
  <si>
    <t>U00003</t>
  </si>
  <si>
    <t>High</t>
  </si>
  <si>
    <t>No</t>
  </si>
  <si>
    <t>Mild</t>
  </si>
  <si>
    <t>TXN00004</t>
  </si>
  <si>
    <t>U00004</t>
  </si>
  <si>
    <t>Moderate</t>
  </si>
  <si>
    <t>TXN00005</t>
  </si>
  <si>
    <t>U00005</t>
  </si>
  <si>
    <t>Low</t>
  </si>
  <si>
    <t>Severe</t>
  </si>
  <si>
    <t>TXN00006</t>
  </si>
  <si>
    <t>U00006</t>
  </si>
  <si>
    <t>TXN00007</t>
  </si>
  <si>
    <t>U00007</t>
  </si>
  <si>
    <t>TXN00008</t>
  </si>
  <si>
    <t>U00008</t>
  </si>
  <si>
    <t>TXN00009</t>
  </si>
  <si>
    <t>U00009</t>
  </si>
  <si>
    <t>TXN00010</t>
  </si>
  <si>
    <t>U00010</t>
  </si>
  <si>
    <t>TXN00011</t>
  </si>
  <si>
    <t>U00011</t>
  </si>
  <si>
    <t>Female</t>
  </si>
  <si>
    <t>TXN00012</t>
  </si>
  <si>
    <t>U00012</t>
  </si>
  <si>
    <t>TXN00013</t>
  </si>
  <si>
    <t>U00013</t>
  </si>
  <si>
    <t>TXN00014</t>
  </si>
  <si>
    <t>U00014</t>
  </si>
  <si>
    <t>TXN00015</t>
  </si>
  <si>
    <t>U00015</t>
  </si>
  <si>
    <t>TXN00016</t>
  </si>
  <si>
    <t>U00016</t>
  </si>
  <si>
    <t>TXN00017</t>
  </si>
  <si>
    <t>U00017</t>
  </si>
  <si>
    <t>TXN00018</t>
  </si>
  <si>
    <t>U00018</t>
  </si>
  <si>
    <t>TXN00019</t>
  </si>
  <si>
    <t>U00019</t>
  </si>
  <si>
    <t>TXN00020</t>
  </si>
  <si>
    <t>U00020</t>
  </si>
  <si>
    <t>TXN00021</t>
  </si>
  <si>
    <t>U00021</t>
  </si>
  <si>
    <t>TXN00022</t>
  </si>
  <si>
    <t>U00022</t>
  </si>
  <si>
    <t>TXN00023</t>
  </si>
  <si>
    <t>U00023</t>
  </si>
  <si>
    <t>TXN00024</t>
  </si>
  <si>
    <t>U00024</t>
  </si>
  <si>
    <t>TXN00025</t>
  </si>
  <si>
    <t>U00025</t>
  </si>
  <si>
    <t>TXN00026</t>
  </si>
  <si>
    <t>U00026</t>
  </si>
  <si>
    <t>TXN00027</t>
  </si>
  <si>
    <t>U00027</t>
  </si>
  <si>
    <t>TXN00028</t>
  </si>
  <si>
    <t>U00028</t>
  </si>
  <si>
    <t>TXN00029</t>
  </si>
  <si>
    <t>U00029</t>
  </si>
  <si>
    <t>TXN00030</t>
  </si>
  <si>
    <t>U00030</t>
  </si>
  <si>
    <t>TXN00031</t>
  </si>
  <si>
    <t>U00031</t>
  </si>
  <si>
    <t>TXN00032</t>
  </si>
  <si>
    <t>U00032</t>
  </si>
  <si>
    <t>TXN00033</t>
  </si>
  <si>
    <t>U00033</t>
  </si>
  <si>
    <t>TXN00034</t>
  </si>
  <si>
    <t>U00034</t>
  </si>
  <si>
    <t>TXN00035</t>
  </si>
  <si>
    <t>U00035</t>
  </si>
  <si>
    <t>TXN00036</t>
  </si>
  <si>
    <t>U00036</t>
  </si>
  <si>
    <t>TXN00037</t>
  </si>
  <si>
    <t>U00037</t>
  </si>
  <si>
    <t>TXN00038</t>
  </si>
  <si>
    <t>U00038</t>
  </si>
  <si>
    <t>TXN00039</t>
  </si>
  <si>
    <t>U00039</t>
  </si>
  <si>
    <t>TXN00040</t>
  </si>
  <si>
    <t>U00040</t>
  </si>
  <si>
    <t>TXN00041</t>
  </si>
  <si>
    <t>U00041</t>
  </si>
  <si>
    <t>TXN00042</t>
  </si>
  <si>
    <t>U00042</t>
  </si>
  <si>
    <t>TXN00043</t>
  </si>
  <si>
    <t>U00043</t>
  </si>
  <si>
    <t>TXN00044</t>
  </si>
  <si>
    <t>U00044</t>
  </si>
  <si>
    <t>TXN00045</t>
  </si>
  <si>
    <t>U00045</t>
  </si>
  <si>
    <t>TXN00046</t>
  </si>
  <si>
    <t>U00046</t>
  </si>
  <si>
    <t>TXN00047</t>
  </si>
  <si>
    <t>U00047</t>
  </si>
  <si>
    <t>TXN00048</t>
  </si>
  <si>
    <t>U00048</t>
  </si>
  <si>
    <t>TXN00049</t>
  </si>
  <si>
    <t>U00049</t>
  </si>
  <si>
    <t>TXN00050</t>
  </si>
  <si>
    <t>U00050</t>
  </si>
  <si>
    <t>TXN00051</t>
  </si>
  <si>
    <t>U00051</t>
  </si>
  <si>
    <t>TXN00052</t>
  </si>
  <si>
    <t>U00052</t>
  </si>
  <si>
    <t>TXN00053</t>
  </si>
  <si>
    <t>U00053</t>
  </si>
  <si>
    <t>TXN00054</t>
  </si>
  <si>
    <t>U00054</t>
  </si>
  <si>
    <t>TXN00055</t>
  </si>
  <si>
    <t>U00055</t>
  </si>
  <si>
    <t>TXN00056</t>
  </si>
  <si>
    <t>U00056</t>
  </si>
  <si>
    <t>TXN00057</t>
  </si>
  <si>
    <t>U00057</t>
  </si>
  <si>
    <t>TXN00058</t>
  </si>
  <si>
    <t>U00058</t>
  </si>
  <si>
    <t>TXN00059</t>
  </si>
  <si>
    <t>U00059</t>
  </si>
  <si>
    <t>TXN00060</t>
  </si>
  <si>
    <t>U00060</t>
  </si>
  <si>
    <t>TXN00061</t>
  </si>
  <si>
    <t>U00061</t>
  </si>
  <si>
    <t>TXN00062</t>
  </si>
  <si>
    <t>U00062</t>
  </si>
  <si>
    <t>TXN00063</t>
  </si>
  <si>
    <t>U00063</t>
  </si>
  <si>
    <t>TXN00064</t>
  </si>
  <si>
    <t>U00064</t>
  </si>
  <si>
    <t>TXN00065</t>
  </si>
  <si>
    <t>U00065</t>
  </si>
  <si>
    <t>TXN00066</t>
  </si>
  <si>
    <t>U00066</t>
  </si>
  <si>
    <t>TXN00067</t>
  </si>
  <si>
    <t>U00067</t>
  </si>
  <si>
    <t>TXN00068</t>
  </si>
  <si>
    <t>U00068</t>
  </si>
  <si>
    <t>TXN00069</t>
  </si>
  <si>
    <t>U00069</t>
  </si>
  <si>
    <t>TXN00070</t>
  </si>
  <si>
    <t>U00070</t>
  </si>
  <si>
    <t>TXN00071</t>
  </si>
  <si>
    <t>U00071</t>
  </si>
  <si>
    <t>TXN00072</t>
  </si>
  <si>
    <t>U00072</t>
  </si>
  <si>
    <t>TXN00073</t>
  </si>
  <si>
    <t>U00073</t>
  </si>
  <si>
    <t>TXN00074</t>
  </si>
  <si>
    <t>U00074</t>
  </si>
  <si>
    <t>TXN00075</t>
  </si>
  <si>
    <t>U00075</t>
  </si>
  <si>
    <t>TXN00076</t>
  </si>
  <si>
    <t>U00076</t>
  </si>
  <si>
    <t>TXN00077</t>
  </si>
  <si>
    <t>U00077</t>
  </si>
  <si>
    <t>TXN00078</t>
  </si>
  <si>
    <t>U00078</t>
  </si>
  <si>
    <t>TXN00079</t>
  </si>
  <si>
    <t>U00079</t>
  </si>
  <si>
    <t>TXN00080</t>
  </si>
  <si>
    <t>U00080</t>
  </si>
  <si>
    <t>TXN00081</t>
  </si>
  <si>
    <t>U00081</t>
  </si>
  <si>
    <t>TXN00082</t>
  </si>
  <si>
    <t>U00082</t>
  </si>
  <si>
    <t>TXN00083</t>
  </si>
  <si>
    <t>U00083</t>
  </si>
  <si>
    <t>TXN00084</t>
  </si>
  <si>
    <t>U00084</t>
  </si>
  <si>
    <t>TXN00085</t>
  </si>
  <si>
    <t>U00085</t>
  </si>
  <si>
    <t>TXN00086</t>
  </si>
  <si>
    <t>U00086</t>
  </si>
  <si>
    <t>TXN00087</t>
  </si>
  <si>
    <t>U00087</t>
  </si>
  <si>
    <t>TXN00088</t>
  </si>
  <si>
    <t>U00088</t>
  </si>
  <si>
    <t>TXN00089</t>
  </si>
  <si>
    <t>U00089</t>
  </si>
  <si>
    <t>TXN00090</t>
  </si>
  <si>
    <t>U00090</t>
  </si>
  <si>
    <t>TXN00091</t>
  </si>
  <si>
    <t>U00091</t>
  </si>
  <si>
    <t>TXN00092</t>
  </si>
  <si>
    <t>U00092</t>
  </si>
  <si>
    <t>TXN00093</t>
  </si>
  <si>
    <t>U00093</t>
  </si>
  <si>
    <t>TXN00094</t>
  </si>
  <si>
    <t>U00094</t>
  </si>
  <si>
    <t>TXN00095</t>
  </si>
  <si>
    <t>U00095</t>
  </si>
  <si>
    <t>TXN00096</t>
  </si>
  <si>
    <t>U00096</t>
  </si>
  <si>
    <t>TXN00097</t>
  </si>
  <si>
    <t>U00097</t>
  </si>
  <si>
    <t>TXN00098</t>
  </si>
  <si>
    <t>U00098</t>
  </si>
  <si>
    <t>TXN00099</t>
  </si>
  <si>
    <t>U00099</t>
  </si>
  <si>
    <t>TXN00100</t>
  </si>
  <si>
    <t>U00100</t>
  </si>
  <si>
    <t>TXN00101</t>
  </si>
  <si>
    <t>U00101</t>
  </si>
  <si>
    <t>TXN00102</t>
  </si>
  <si>
    <t>U00102</t>
  </si>
  <si>
    <t>TXN00103</t>
  </si>
  <si>
    <t>U00103</t>
  </si>
  <si>
    <t>TXN00104</t>
  </si>
  <si>
    <t>U00104</t>
  </si>
  <si>
    <t>TXN00105</t>
  </si>
  <si>
    <t>U00105</t>
  </si>
  <si>
    <t>TXN00106</t>
  </si>
  <si>
    <t>U00106</t>
  </si>
  <si>
    <t>TXN00107</t>
  </si>
  <si>
    <t>U00107</t>
  </si>
  <si>
    <t>TXN00108</t>
  </si>
  <si>
    <t>U00108</t>
  </si>
  <si>
    <t>TXN00109</t>
  </si>
  <si>
    <t>U00109</t>
  </si>
  <si>
    <t>TXN00110</t>
  </si>
  <si>
    <t>U00110</t>
  </si>
  <si>
    <t>TXN00111</t>
  </si>
  <si>
    <t>U00111</t>
  </si>
  <si>
    <t>TXN00112</t>
  </si>
  <si>
    <t>U00112</t>
  </si>
  <si>
    <t>TXN00113</t>
  </si>
  <si>
    <t>U00113</t>
  </si>
  <si>
    <t>TXN00114</t>
  </si>
  <si>
    <t>U00114</t>
  </si>
  <si>
    <t>TXN00115</t>
  </si>
  <si>
    <t>U00115</t>
  </si>
  <si>
    <t>TXN00116</t>
  </si>
  <si>
    <t>U00116</t>
  </si>
  <si>
    <t>TXN00117</t>
  </si>
  <si>
    <t>U00117</t>
  </si>
  <si>
    <t>TXN00118</t>
  </si>
  <si>
    <t>U00118</t>
  </si>
  <si>
    <t>TXN00119</t>
  </si>
  <si>
    <t>U00119</t>
  </si>
  <si>
    <t>TXN00120</t>
  </si>
  <si>
    <t>U00120</t>
  </si>
  <si>
    <t>TXN00121</t>
  </si>
  <si>
    <t>U00121</t>
  </si>
  <si>
    <t>TXN00122</t>
  </si>
  <si>
    <t>U00122</t>
  </si>
  <si>
    <t>TXN00123</t>
  </si>
  <si>
    <t>U00123</t>
  </si>
  <si>
    <t>TXN00124</t>
  </si>
  <si>
    <t>U00124</t>
  </si>
  <si>
    <t>TXN00125</t>
  </si>
  <si>
    <t>U00125</t>
  </si>
  <si>
    <t>TXN00126</t>
  </si>
  <si>
    <t>U00126</t>
  </si>
  <si>
    <t>TXN00127</t>
  </si>
  <si>
    <t>U00127</t>
  </si>
  <si>
    <t>TXN00128</t>
  </si>
  <si>
    <t>U00128</t>
  </si>
  <si>
    <t>TXN00129</t>
  </si>
  <si>
    <t>U00129</t>
  </si>
  <si>
    <t>TXN00130</t>
  </si>
  <si>
    <t>U00130</t>
  </si>
  <si>
    <t>TXN00131</t>
  </si>
  <si>
    <t>U00131</t>
  </si>
  <si>
    <t>TXN00132</t>
  </si>
  <si>
    <t>U00132</t>
  </si>
  <si>
    <t>TXN00133</t>
  </si>
  <si>
    <t>U00133</t>
  </si>
  <si>
    <t>TXN00134</t>
  </si>
  <si>
    <t>U00134</t>
  </si>
  <si>
    <t>TXN00135</t>
  </si>
  <si>
    <t>U00135</t>
  </si>
  <si>
    <t>TXN00136</t>
  </si>
  <si>
    <t>U00136</t>
  </si>
  <si>
    <t>TXN00137</t>
  </si>
  <si>
    <t>U00137</t>
  </si>
  <si>
    <t>TXN00138</t>
  </si>
  <si>
    <t>U00138</t>
  </si>
  <si>
    <t>TXN00139</t>
  </si>
  <si>
    <t>U00139</t>
  </si>
  <si>
    <t>TXN00140</t>
  </si>
  <si>
    <t>U00140</t>
  </si>
  <si>
    <t>TXN00141</t>
  </si>
  <si>
    <t>U00141</t>
  </si>
  <si>
    <t>TXN00142</t>
  </si>
  <si>
    <t>U00142</t>
  </si>
  <si>
    <t>TXN00143</t>
  </si>
  <si>
    <t>U00143</t>
  </si>
  <si>
    <t>TXN00144</t>
  </si>
  <si>
    <t>U00144</t>
  </si>
  <si>
    <t>TXN00145</t>
  </si>
  <si>
    <t>U00145</t>
  </si>
  <si>
    <t>TXN00146</t>
  </si>
  <si>
    <t>U00146</t>
  </si>
  <si>
    <t>TXN00147</t>
  </si>
  <si>
    <t>U00147</t>
  </si>
  <si>
    <t>TXN00148</t>
  </si>
  <si>
    <t>U00148</t>
  </si>
  <si>
    <t>TXN00149</t>
  </si>
  <si>
    <t>U00149</t>
  </si>
  <si>
    <t>TXN00150</t>
  </si>
  <si>
    <t>U00150</t>
  </si>
  <si>
    <t>TXN00151</t>
  </si>
  <si>
    <t>U00151</t>
  </si>
  <si>
    <t>TXN00152</t>
  </si>
  <si>
    <t>U00152</t>
  </si>
  <si>
    <t>TXN00153</t>
  </si>
  <si>
    <t>U00153</t>
  </si>
  <si>
    <t>TXN00154</t>
  </si>
  <si>
    <t>U00154</t>
  </si>
  <si>
    <t>TXN00155</t>
  </si>
  <si>
    <t>U00155</t>
  </si>
  <si>
    <t>TXN00156</t>
  </si>
  <si>
    <t>U00156</t>
  </si>
  <si>
    <t>TXN00157</t>
  </si>
  <si>
    <t>U00157</t>
  </si>
  <si>
    <t>TXN00158</t>
  </si>
  <si>
    <t>U00158</t>
  </si>
  <si>
    <t>TXN00159</t>
  </si>
  <si>
    <t>U00159</t>
  </si>
  <si>
    <t>TXN00160</t>
  </si>
  <si>
    <t>U00160</t>
  </si>
  <si>
    <t>TXN00161</t>
  </si>
  <si>
    <t>U00161</t>
  </si>
  <si>
    <t>TXN00162</t>
  </si>
  <si>
    <t>U00162</t>
  </si>
  <si>
    <t>TXN00163</t>
  </si>
  <si>
    <t>U00163</t>
  </si>
  <si>
    <t>TXN00164</t>
  </si>
  <si>
    <t>U00164</t>
  </si>
  <si>
    <t>TXN00165</t>
  </si>
  <si>
    <t>U00165</t>
  </si>
  <si>
    <t>TXN00166</t>
  </si>
  <si>
    <t>U00166</t>
  </si>
  <si>
    <t>TXN00167</t>
  </si>
  <si>
    <t>U00167</t>
  </si>
  <si>
    <t>TXN00168</t>
  </si>
  <si>
    <t>U00168</t>
  </si>
  <si>
    <t>TXN00169</t>
  </si>
  <si>
    <t>U00169</t>
  </si>
  <si>
    <t>TXN00170</t>
  </si>
  <si>
    <t>U00170</t>
  </si>
  <si>
    <t>TXN00171</t>
  </si>
  <si>
    <t>U00171</t>
  </si>
  <si>
    <t>TXN00172</t>
  </si>
  <si>
    <t>U00172</t>
  </si>
  <si>
    <t>TXN00173</t>
  </si>
  <si>
    <t>U00173</t>
  </si>
  <si>
    <t>TXN00174</t>
  </si>
  <si>
    <t>U00174</t>
  </si>
  <si>
    <t>TXN00175</t>
  </si>
  <si>
    <t>U00175</t>
  </si>
  <si>
    <t>TXN00176</t>
  </si>
  <si>
    <t>U00176</t>
  </si>
  <si>
    <t>TXN00177</t>
  </si>
  <si>
    <t>U00177</t>
  </si>
  <si>
    <t>TXN00178</t>
  </si>
  <si>
    <t>U00178</t>
  </si>
  <si>
    <t>TXN00179</t>
  </si>
  <si>
    <t>U00179</t>
  </si>
  <si>
    <t>TXN00180</t>
  </si>
  <si>
    <t>U00180</t>
  </si>
  <si>
    <t>TXN00181</t>
  </si>
  <si>
    <t>U00181</t>
  </si>
  <si>
    <t>TXN00182</t>
  </si>
  <si>
    <t>U00182</t>
  </si>
  <si>
    <t>TXN00183</t>
  </si>
  <si>
    <t>U00183</t>
  </si>
  <si>
    <t>TXN00184</t>
  </si>
  <si>
    <t>U00184</t>
  </si>
  <si>
    <t>TXN00185</t>
  </si>
  <si>
    <t>U00185</t>
  </si>
  <si>
    <t>TXN00186</t>
  </si>
  <si>
    <t>U00186</t>
  </si>
  <si>
    <t>TXN00187</t>
  </si>
  <si>
    <t>U00187</t>
  </si>
  <si>
    <t>TXN00188</t>
  </si>
  <si>
    <t>U00188</t>
  </si>
  <si>
    <t>TXN00189</t>
  </si>
  <si>
    <t>U00189</t>
  </si>
  <si>
    <t>TXN00190</t>
  </si>
  <si>
    <t>U00190</t>
  </si>
  <si>
    <t>TXN00191</t>
  </si>
  <si>
    <t>U00191</t>
  </si>
  <si>
    <t>TXN00192</t>
  </si>
  <si>
    <t>U00192</t>
  </si>
  <si>
    <t>TXN00193</t>
  </si>
  <si>
    <t>U00193</t>
  </si>
  <si>
    <t>TXN00194</t>
  </si>
  <si>
    <t>U00194</t>
  </si>
  <si>
    <t>TXN00195</t>
  </si>
  <si>
    <t>U00195</t>
  </si>
  <si>
    <t>TXN00196</t>
  </si>
  <si>
    <t>U00196</t>
  </si>
  <si>
    <t>TXN00197</t>
  </si>
  <si>
    <t>U00197</t>
  </si>
  <si>
    <t>TXN00198</t>
  </si>
  <si>
    <t>U00198</t>
  </si>
  <si>
    <t>TXN00199</t>
  </si>
  <si>
    <t>U00199</t>
  </si>
  <si>
    <t>TXN00200</t>
  </si>
  <si>
    <t>U00200</t>
  </si>
  <si>
    <t>TXN00201</t>
  </si>
  <si>
    <t>U00201</t>
  </si>
  <si>
    <t>TXN00202</t>
  </si>
  <si>
    <t>U00202</t>
  </si>
  <si>
    <t>TXN00203</t>
  </si>
  <si>
    <t>U00203</t>
  </si>
  <si>
    <t>TXN00204</t>
  </si>
  <si>
    <t>U00204</t>
  </si>
  <si>
    <t>TXN00205</t>
  </si>
  <si>
    <t>U00205</t>
  </si>
  <si>
    <t>TXN00206</t>
  </si>
  <si>
    <t>U00206</t>
  </si>
  <si>
    <t>TXN00207</t>
  </si>
  <si>
    <t>U00207</t>
  </si>
  <si>
    <t>TXN00208</t>
  </si>
  <si>
    <t>U00208</t>
  </si>
  <si>
    <t>TXN00209</t>
  </si>
  <si>
    <t>U00209</t>
  </si>
  <si>
    <t>TXN00210</t>
  </si>
  <si>
    <t>U00210</t>
  </si>
  <si>
    <t>TXN00211</t>
  </si>
  <si>
    <t>U00211</t>
  </si>
  <si>
    <t>TXN00212</t>
  </si>
  <si>
    <t>U00212</t>
  </si>
  <si>
    <t>TXN00213</t>
  </si>
  <si>
    <t>U00213</t>
  </si>
  <si>
    <t>TXN00214</t>
  </si>
  <si>
    <t>U00214</t>
  </si>
  <si>
    <t>TXN00215</t>
  </si>
  <si>
    <t>U00215</t>
  </si>
  <si>
    <t>TXN00216</t>
  </si>
  <si>
    <t>U00216</t>
  </si>
  <si>
    <t>TXN00217</t>
  </si>
  <si>
    <t>U00217</t>
  </si>
  <si>
    <t>TXN00218</t>
  </si>
  <si>
    <t>U00218</t>
  </si>
  <si>
    <t>TXN00219</t>
  </si>
  <si>
    <t>U00219</t>
  </si>
  <si>
    <t>TXN00220</t>
  </si>
  <si>
    <t>U00220</t>
  </si>
  <si>
    <t>TXN00221</t>
  </si>
  <si>
    <t>U00221</t>
  </si>
  <si>
    <t>TXN00222</t>
  </si>
  <si>
    <t>U00222</t>
  </si>
  <si>
    <t>TXN00223</t>
  </si>
  <si>
    <t>U00223</t>
  </si>
  <si>
    <t>TXN00224</t>
  </si>
  <si>
    <t>U00224</t>
  </si>
  <si>
    <t>TXN00225</t>
  </si>
  <si>
    <t>U00225</t>
  </si>
  <si>
    <t>TXN00226</t>
  </si>
  <si>
    <t>U00226</t>
  </si>
  <si>
    <t>TXN00227</t>
  </si>
  <si>
    <t>U00227</t>
  </si>
  <si>
    <t>TXN00228</t>
  </si>
  <si>
    <t>U00228</t>
  </si>
  <si>
    <t>TXN00229</t>
  </si>
  <si>
    <t>U00229</t>
  </si>
  <si>
    <t>TXN00230</t>
  </si>
  <si>
    <t>U00230</t>
  </si>
  <si>
    <t>TXN00231</t>
  </si>
  <si>
    <t>U00231</t>
  </si>
  <si>
    <t>TXN00232</t>
  </si>
  <si>
    <t>U00232</t>
  </si>
  <si>
    <t>TXN00233</t>
  </si>
  <si>
    <t>U00233</t>
  </si>
  <si>
    <t>TXN00234</t>
  </si>
  <si>
    <t>U00234</t>
  </si>
  <si>
    <t>TXN00235</t>
  </si>
  <si>
    <t>U00235</t>
  </si>
  <si>
    <t>TXN00236</t>
  </si>
  <si>
    <t>U00236</t>
  </si>
  <si>
    <t>TXN00237</t>
  </si>
  <si>
    <t>U00237</t>
  </si>
  <si>
    <t>TXN00238</t>
  </si>
  <si>
    <t>U00238</t>
  </si>
  <si>
    <t>TXN00239</t>
  </si>
  <si>
    <t>U00239</t>
  </si>
  <si>
    <t>TXN00240</t>
  </si>
  <si>
    <t>U00240</t>
  </si>
  <si>
    <t>TXN00241</t>
  </si>
  <si>
    <t>U00241</t>
  </si>
  <si>
    <t>TXN00242</t>
  </si>
  <si>
    <t>U00242</t>
  </si>
  <si>
    <t>TXN00243</t>
  </si>
  <si>
    <t>U00243</t>
  </si>
  <si>
    <t>TXN00244</t>
  </si>
  <si>
    <t>U00244</t>
  </si>
  <si>
    <t>TXN00245</t>
  </si>
  <si>
    <t>U00245</t>
  </si>
  <si>
    <t>TXN00246</t>
  </si>
  <si>
    <t>U00246</t>
  </si>
  <si>
    <t>TXN00247</t>
  </si>
  <si>
    <t>U00247</t>
  </si>
  <si>
    <t>TXN00248</t>
  </si>
  <si>
    <t>U00248</t>
  </si>
  <si>
    <t>TXN00249</t>
  </si>
  <si>
    <t>U00249</t>
  </si>
  <si>
    <t>TXN00250</t>
  </si>
  <si>
    <t>U00250</t>
  </si>
  <si>
    <t>TXN00251</t>
  </si>
  <si>
    <t>U00251</t>
  </si>
  <si>
    <t>TXN00252</t>
  </si>
  <si>
    <t>U00252</t>
  </si>
  <si>
    <t>TXN00253</t>
  </si>
  <si>
    <t>U00253</t>
  </si>
  <si>
    <t>TXN00254</t>
  </si>
  <si>
    <t>U00254</t>
  </si>
  <si>
    <t>TXN00255</t>
  </si>
  <si>
    <t>U00255</t>
  </si>
  <si>
    <t>TXN00256</t>
  </si>
  <si>
    <t>U00256</t>
  </si>
  <si>
    <t>TXN00257</t>
  </si>
  <si>
    <t>U00257</t>
  </si>
  <si>
    <t>TXN00258</t>
  </si>
  <si>
    <t>U00258</t>
  </si>
  <si>
    <t>TXN00259</t>
  </si>
  <si>
    <t>U00259</t>
  </si>
  <si>
    <t>TXN00260</t>
  </si>
  <si>
    <t>U00260</t>
  </si>
  <si>
    <t>TXN00261</t>
  </si>
  <si>
    <t>U00261</t>
  </si>
  <si>
    <t>TXN00262</t>
  </si>
  <si>
    <t>U00262</t>
  </si>
  <si>
    <t>TXN00263</t>
  </si>
  <si>
    <t>U00263</t>
  </si>
  <si>
    <t>TXN00264</t>
  </si>
  <si>
    <t>U00264</t>
  </si>
  <si>
    <t>TXN00265</t>
  </si>
  <si>
    <t>U00265</t>
  </si>
  <si>
    <t>TXN00266</t>
  </si>
  <si>
    <t>U00266</t>
  </si>
  <si>
    <t>TXN00267</t>
  </si>
  <si>
    <t>U00267</t>
  </si>
  <si>
    <t>TXN00268</t>
  </si>
  <si>
    <t>U00268</t>
  </si>
  <si>
    <t>TXN00269</t>
  </si>
  <si>
    <t>U00269</t>
  </si>
  <si>
    <t>TXN00270</t>
  </si>
  <si>
    <t>U00270</t>
  </si>
  <si>
    <t>TXN00271</t>
  </si>
  <si>
    <t>U00271</t>
  </si>
  <si>
    <t>TXN00272</t>
  </si>
  <si>
    <t>U00272</t>
  </si>
  <si>
    <t>TXN00273</t>
  </si>
  <si>
    <t>U00273</t>
  </si>
  <si>
    <t>TXN00274</t>
  </si>
  <si>
    <t>U00274</t>
  </si>
  <si>
    <t>TXN00275</t>
  </si>
  <si>
    <t>U00275</t>
  </si>
  <si>
    <t>TXN00276</t>
  </si>
  <si>
    <t>U00276</t>
  </si>
  <si>
    <t>TXN00277</t>
  </si>
  <si>
    <t>U00277</t>
  </si>
  <si>
    <t>TXN00278</t>
  </si>
  <si>
    <t>U00278</t>
  </si>
  <si>
    <t>TXN00279</t>
  </si>
  <si>
    <t>U00279</t>
  </si>
  <si>
    <t>TXN00280</t>
  </si>
  <si>
    <t>U00280</t>
  </si>
  <si>
    <t>TXN00281</t>
  </si>
  <si>
    <t>U00281</t>
  </si>
  <si>
    <t>TXN00282</t>
  </si>
  <si>
    <t>U00282</t>
  </si>
  <si>
    <t>TXN00283</t>
  </si>
  <si>
    <t>U00283</t>
  </si>
  <si>
    <t>TXN00284</t>
  </si>
  <si>
    <t>U00284</t>
  </si>
  <si>
    <t>TXN00285</t>
  </si>
  <si>
    <t>U00285</t>
  </si>
  <si>
    <t>TXN00286</t>
  </si>
  <si>
    <t>U00286</t>
  </si>
  <si>
    <t>TXN00287</t>
  </si>
  <si>
    <t>U00287</t>
  </si>
  <si>
    <t>TXN00288</t>
  </si>
  <si>
    <t>U00288</t>
  </si>
  <si>
    <t>TXN00289</t>
  </si>
  <si>
    <t>U00289</t>
  </si>
  <si>
    <t>TXN00290</t>
  </si>
  <si>
    <t>U00290</t>
  </si>
  <si>
    <t>TXN00291</t>
  </si>
  <si>
    <t>U00291</t>
  </si>
  <si>
    <t>TXN00292</t>
  </si>
  <si>
    <t>U00292</t>
  </si>
  <si>
    <t>TXN00293</t>
  </si>
  <si>
    <t>U00293</t>
  </si>
  <si>
    <t>TXN00294</t>
  </si>
  <si>
    <t>U00294</t>
  </si>
  <si>
    <t>TXN00295</t>
  </si>
  <si>
    <t>U00295</t>
  </si>
  <si>
    <t>TXN00296</t>
  </si>
  <si>
    <t>U00296</t>
  </si>
  <si>
    <t>TXN00297</t>
  </si>
  <si>
    <t>U00297</t>
  </si>
  <si>
    <t>TXN00298</t>
  </si>
  <si>
    <t>U00298</t>
  </si>
  <si>
    <t>TXN00299</t>
  </si>
  <si>
    <t>U00299</t>
  </si>
  <si>
    <t>TXN00300</t>
  </si>
  <si>
    <t>U00300</t>
  </si>
  <si>
    <t>TXN00301</t>
  </si>
  <si>
    <t>U00301</t>
  </si>
  <si>
    <t>TXN00302</t>
  </si>
  <si>
    <t>U00302</t>
  </si>
  <si>
    <t>TXN00303</t>
  </si>
  <si>
    <t>U00303</t>
  </si>
  <si>
    <t>TXN00304</t>
  </si>
  <si>
    <t>U00304</t>
  </si>
  <si>
    <t>TXN00305</t>
  </si>
  <si>
    <t>U00305</t>
  </si>
  <si>
    <t>TXN00306</t>
  </si>
  <si>
    <t>U00306</t>
  </si>
  <si>
    <t>TXN00307</t>
  </si>
  <si>
    <t>U00307</t>
  </si>
  <si>
    <t>TXN00308</t>
  </si>
  <si>
    <t>U00308</t>
  </si>
  <si>
    <t>TXN00309</t>
  </si>
  <si>
    <t>U00309</t>
  </si>
  <si>
    <t>TXN00310</t>
  </si>
  <si>
    <t>U00310</t>
  </si>
  <si>
    <t>TXN00311</t>
  </si>
  <si>
    <t>U00311</t>
  </si>
  <si>
    <t>TXN00312</t>
  </si>
  <si>
    <t>U00312</t>
  </si>
  <si>
    <t>TXN00313</t>
  </si>
  <si>
    <t>U00313</t>
  </si>
  <si>
    <t>TXN00314</t>
  </si>
  <si>
    <t>U00314</t>
  </si>
  <si>
    <t>TXN00315</t>
  </si>
  <si>
    <t>U00315</t>
  </si>
  <si>
    <t>TXN00316</t>
  </si>
  <si>
    <t>U00316</t>
  </si>
  <si>
    <t>TXN00317</t>
  </si>
  <si>
    <t>U00317</t>
  </si>
  <si>
    <t>TXN00318</t>
  </si>
  <si>
    <t>U00318</t>
  </si>
  <si>
    <t>TXN00319</t>
  </si>
  <si>
    <t>U00319</t>
  </si>
  <si>
    <t>TXN00320</t>
  </si>
  <si>
    <t>U00320</t>
  </si>
  <si>
    <t>TXN00321</t>
  </si>
  <si>
    <t>U00321</t>
  </si>
  <si>
    <t>TXN00322</t>
  </si>
  <si>
    <t>U00322</t>
  </si>
  <si>
    <t>TXN00323</t>
  </si>
  <si>
    <t>U00323</t>
  </si>
  <si>
    <t>TXN00324</t>
  </si>
  <si>
    <t>U00324</t>
  </si>
  <si>
    <t>TXN00325</t>
  </si>
  <si>
    <t>U00325</t>
  </si>
  <si>
    <t>TXN00326</t>
  </si>
  <si>
    <t>U00326</t>
  </si>
  <si>
    <t>TXN00327</t>
  </si>
  <si>
    <t>U00327</t>
  </si>
  <si>
    <t>TXN00328</t>
  </si>
  <si>
    <t>U00328</t>
  </si>
  <si>
    <t>TXN00329</t>
  </si>
  <si>
    <t>U00329</t>
  </si>
  <si>
    <t>TXN00330</t>
  </si>
  <si>
    <t>U00330</t>
  </si>
  <si>
    <t>TXN00331</t>
  </si>
  <si>
    <t>U00331</t>
  </si>
  <si>
    <t>TXN00332</t>
  </si>
  <si>
    <t>U00332</t>
  </si>
  <si>
    <t>TXN00333</t>
  </si>
  <si>
    <t>U00333</t>
  </si>
  <si>
    <t>TXN00334</t>
  </si>
  <si>
    <t>U00334</t>
  </si>
  <si>
    <t>TXN00335</t>
  </si>
  <si>
    <t>U00335</t>
  </si>
  <si>
    <t>TXN00336</t>
  </si>
  <si>
    <t>U00336</t>
  </si>
  <si>
    <t>TXN00337</t>
  </si>
  <si>
    <t>U00337</t>
  </si>
  <si>
    <t>TXN00338</t>
  </si>
  <si>
    <t>U00338</t>
  </si>
  <si>
    <t>TXN00339</t>
  </si>
  <si>
    <t>U00339</t>
  </si>
  <si>
    <t>TXN00340</t>
  </si>
  <si>
    <t>U00340</t>
  </si>
  <si>
    <t>TXN00341</t>
  </si>
  <si>
    <t>U00341</t>
  </si>
  <si>
    <t>TXN00342</t>
  </si>
  <si>
    <t>U00342</t>
  </si>
  <si>
    <t>TXN00343</t>
  </si>
  <si>
    <t>U00343</t>
  </si>
  <si>
    <t>TXN00344</t>
  </si>
  <si>
    <t>U00344</t>
  </si>
  <si>
    <t>TXN00345</t>
  </si>
  <si>
    <t>U00345</t>
  </si>
  <si>
    <t>TXN00346</t>
  </si>
  <si>
    <t>U00346</t>
  </si>
  <si>
    <t>TXN00347</t>
  </si>
  <si>
    <t>U00347</t>
  </si>
  <si>
    <t>TXN00348</t>
  </si>
  <si>
    <t>U00348</t>
  </si>
  <si>
    <t>TXN00349</t>
  </si>
  <si>
    <t>U00349</t>
  </si>
  <si>
    <t>TXN00350</t>
  </si>
  <si>
    <t>U00350</t>
  </si>
  <si>
    <t>TXN00351</t>
  </si>
  <si>
    <t>U00351</t>
  </si>
  <si>
    <t>TXN00352</t>
  </si>
  <si>
    <t>U00352</t>
  </si>
  <si>
    <t>TXN00353</t>
  </si>
  <si>
    <t>U00353</t>
  </si>
  <si>
    <t>TXN00354</t>
  </si>
  <si>
    <t>U00354</t>
  </si>
  <si>
    <t>TXN00355</t>
  </si>
  <si>
    <t>U00355</t>
  </si>
  <si>
    <t>TXN00356</t>
  </si>
  <si>
    <t>U00356</t>
  </si>
  <si>
    <t>TXN00357</t>
  </si>
  <si>
    <t>U00357</t>
  </si>
  <si>
    <t>TXN00358</t>
  </si>
  <si>
    <t>U00358</t>
  </si>
  <si>
    <t>TXN00359</t>
  </si>
  <si>
    <t>U00359</t>
  </si>
  <si>
    <t>TXN00360</t>
  </si>
  <si>
    <t>U00360</t>
  </si>
  <si>
    <t>TXN00361</t>
  </si>
  <si>
    <t>U00361</t>
  </si>
  <si>
    <t>TXN00362</t>
  </si>
  <si>
    <t>U00362</t>
  </si>
  <si>
    <t>TXN00363</t>
  </si>
  <si>
    <t>U00363</t>
  </si>
  <si>
    <t>TXN00364</t>
  </si>
  <si>
    <t>U00364</t>
  </si>
  <si>
    <t>TXN00365</t>
  </si>
  <si>
    <t>U00365</t>
  </si>
  <si>
    <t>TXN00366</t>
  </si>
  <si>
    <t>U00366</t>
  </si>
  <si>
    <t>TXN00367</t>
  </si>
  <si>
    <t>U00367</t>
  </si>
  <si>
    <t>TXN00368</t>
  </si>
  <si>
    <t>U00368</t>
  </si>
  <si>
    <t>TXN00369</t>
  </si>
  <si>
    <t>U00369</t>
  </si>
  <si>
    <t>TXN00370</t>
  </si>
  <si>
    <t>U00370</t>
  </si>
  <si>
    <t>TXN00371</t>
  </si>
  <si>
    <t>U00371</t>
  </si>
  <si>
    <t>TXN00372</t>
  </si>
  <si>
    <t>U00372</t>
  </si>
  <si>
    <t>TXN00373</t>
  </si>
  <si>
    <t>U00373</t>
  </si>
  <si>
    <t>TXN00374</t>
  </si>
  <si>
    <t>U00374</t>
  </si>
  <si>
    <t>TXN00375</t>
  </si>
  <si>
    <t>U00375</t>
  </si>
  <si>
    <t>TXN00376</t>
  </si>
  <si>
    <t>U00376</t>
  </si>
  <si>
    <t>TXN00377</t>
  </si>
  <si>
    <t>U00377</t>
  </si>
  <si>
    <t>TXN00378</t>
  </si>
  <si>
    <t>U00378</t>
  </si>
  <si>
    <t>TXN00379</t>
  </si>
  <si>
    <t>U00379</t>
  </si>
  <si>
    <t>TXN00380</t>
  </si>
  <si>
    <t>U00380</t>
  </si>
  <si>
    <t>TXN00381</t>
  </si>
  <si>
    <t>U00381</t>
  </si>
  <si>
    <t>TXN00382</t>
  </si>
  <si>
    <t>U00382</t>
  </si>
  <si>
    <t>TXN00383</t>
  </si>
  <si>
    <t>U00383</t>
  </si>
  <si>
    <t>TXN00384</t>
  </si>
  <si>
    <t>U00384</t>
  </si>
  <si>
    <t>TXN00385</t>
  </si>
  <si>
    <t>U00385</t>
  </si>
  <si>
    <t>TXN00386</t>
  </si>
  <si>
    <t>U00386</t>
  </si>
  <si>
    <t>TXN00387</t>
  </si>
  <si>
    <t>U00387</t>
  </si>
  <si>
    <t>TXN00388</t>
  </si>
  <si>
    <t>U00388</t>
  </si>
  <si>
    <t>TXN00389</t>
  </si>
  <si>
    <t>U00389</t>
  </si>
  <si>
    <t>TXN00390</t>
  </si>
  <si>
    <t>U00390</t>
  </si>
  <si>
    <t>TXN00391</t>
  </si>
  <si>
    <t>U00391</t>
  </si>
  <si>
    <t>TXN00392</t>
  </si>
  <si>
    <t>U00392</t>
  </si>
  <si>
    <t>TXN00393</t>
  </si>
  <si>
    <t>U00393</t>
  </si>
  <si>
    <t>TXN00394</t>
  </si>
  <si>
    <t>U00394</t>
  </si>
  <si>
    <t>TXN00395</t>
  </si>
  <si>
    <t>U00395</t>
  </si>
  <si>
    <t>TXN00396</t>
  </si>
  <si>
    <t>U00396</t>
  </si>
  <si>
    <t>TXN00397</t>
  </si>
  <si>
    <t>U00397</t>
  </si>
  <si>
    <t>TXN00398</t>
  </si>
  <si>
    <t>U00398</t>
  </si>
  <si>
    <t>TXN00399</t>
  </si>
  <si>
    <t>U00399</t>
  </si>
  <si>
    <t>TXN00400</t>
  </si>
  <si>
    <t>U00400</t>
  </si>
  <si>
    <t>TXN00401</t>
  </si>
  <si>
    <t>U00401</t>
  </si>
  <si>
    <t>TXN00402</t>
  </si>
  <si>
    <t>U00402</t>
  </si>
  <si>
    <t>TXN00403</t>
  </si>
  <si>
    <t>U00403</t>
  </si>
  <si>
    <t>TXN00404</t>
  </si>
  <si>
    <t>U00404</t>
  </si>
  <si>
    <t>TXN00405</t>
  </si>
  <si>
    <t>U00405</t>
  </si>
  <si>
    <t>TXN00406</t>
  </si>
  <si>
    <t>U00406</t>
  </si>
  <si>
    <t>TXN00407</t>
  </si>
  <si>
    <t>U00407</t>
  </si>
  <si>
    <t>TXN00408</t>
  </si>
  <si>
    <t>U00408</t>
  </si>
  <si>
    <t>TXN00409</t>
  </si>
  <si>
    <t>U00409</t>
  </si>
  <si>
    <t>TXN00410</t>
  </si>
  <si>
    <t>U00410</t>
  </si>
  <si>
    <t>TXN00411</t>
  </si>
  <si>
    <t>U00411</t>
  </si>
  <si>
    <t>TXN00412</t>
  </si>
  <si>
    <t>U00412</t>
  </si>
  <si>
    <t>TXN00413</t>
  </si>
  <si>
    <t>U00413</t>
  </si>
  <si>
    <t>TXN00414</t>
  </si>
  <si>
    <t>U00414</t>
  </si>
  <si>
    <t>TXN00415</t>
  </si>
  <si>
    <t>U00415</t>
  </si>
  <si>
    <t>TXN00416</t>
  </si>
  <si>
    <t>U00416</t>
  </si>
  <si>
    <t>TXN00417</t>
  </si>
  <si>
    <t>U00417</t>
  </si>
  <si>
    <t>TXN00418</t>
  </si>
  <si>
    <t>U00418</t>
  </si>
  <si>
    <t>TXN00419</t>
  </si>
  <si>
    <t>U00419</t>
  </si>
  <si>
    <t>TXN00420</t>
  </si>
  <si>
    <t>U00420</t>
  </si>
  <si>
    <t>TXN00421</t>
  </si>
  <si>
    <t>U00421</t>
  </si>
  <si>
    <t>TXN00422</t>
  </si>
  <si>
    <t>U00422</t>
  </si>
  <si>
    <t>TXN00423</t>
  </si>
  <si>
    <t>U00423</t>
  </si>
  <si>
    <t>TXN00424</t>
  </si>
  <si>
    <t>U00424</t>
  </si>
  <si>
    <t>TXN00425</t>
  </si>
  <si>
    <t>U00425</t>
  </si>
  <si>
    <t>TXN00426</t>
  </si>
  <si>
    <t>U00426</t>
  </si>
  <si>
    <t>TXN00427</t>
  </si>
  <si>
    <t>U00427</t>
  </si>
  <si>
    <t>TXN00428</t>
  </si>
  <si>
    <t>U00428</t>
  </si>
  <si>
    <t>TXN00429</t>
  </si>
  <si>
    <t>U00429</t>
  </si>
  <si>
    <t>TXN00430</t>
  </si>
  <si>
    <t>U00430</t>
  </si>
  <si>
    <t>TXN00431</t>
  </si>
  <si>
    <t>U00431</t>
  </si>
  <si>
    <t>TXN00432</t>
  </si>
  <si>
    <t>U00432</t>
  </si>
  <si>
    <t>TXN00433</t>
  </si>
  <si>
    <t>U00433</t>
  </si>
  <si>
    <t>TXN00434</t>
  </si>
  <si>
    <t>U00434</t>
  </si>
  <si>
    <t>TXN00435</t>
  </si>
  <si>
    <t>U00435</t>
  </si>
  <si>
    <t>TXN00436</t>
  </si>
  <si>
    <t>U00436</t>
  </si>
  <si>
    <t>TXN00437</t>
  </si>
  <si>
    <t>U00437</t>
  </si>
  <si>
    <t>TXN00438</t>
  </si>
  <si>
    <t>U00438</t>
  </si>
  <si>
    <t>TXN00439</t>
  </si>
  <si>
    <t>U00439</t>
  </si>
  <si>
    <t>TXN00440</t>
  </si>
  <si>
    <t>U00440</t>
  </si>
  <si>
    <t>TXN00441</t>
  </si>
  <si>
    <t>U00441</t>
  </si>
  <si>
    <t>TXN00442</t>
  </si>
  <si>
    <t>U00442</t>
  </si>
  <si>
    <t>TXN00443</t>
  </si>
  <si>
    <t>U00443</t>
  </si>
  <si>
    <t>TXN00444</t>
  </si>
  <si>
    <t>U00444</t>
  </si>
  <si>
    <t>TXN00445</t>
  </si>
  <si>
    <t>U00445</t>
  </si>
  <si>
    <t>TXN00446</t>
  </si>
  <si>
    <t>U00446</t>
  </si>
  <si>
    <t>TXN00447</t>
  </si>
  <si>
    <t>U00447</t>
  </si>
  <si>
    <t>TXN00448</t>
  </si>
  <si>
    <t>U00448</t>
  </si>
  <si>
    <t>TXN00449</t>
  </si>
  <si>
    <t>U00449</t>
  </si>
  <si>
    <t>TXN00450</t>
  </si>
  <si>
    <t>U00450</t>
  </si>
  <si>
    <t>TXN00451</t>
  </si>
  <si>
    <t>U00451</t>
  </si>
  <si>
    <t>TXN00452</t>
  </si>
  <si>
    <t>U00452</t>
  </si>
  <si>
    <t>TXN00453</t>
  </si>
  <si>
    <t>U00453</t>
  </si>
  <si>
    <t>TXN00454</t>
  </si>
  <si>
    <t>U00454</t>
  </si>
  <si>
    <t>TXN00455</t>
  </si>
  <si>
    <t>U00455</t>
  </si>
  <si>
    <t>TXN00456</t>
  </si>
  <si>
    <t>U00456</t>
  </si>
  <si>
    <t>TXN00457</t>
  </si>
  <si>
    <t>U00457</t>
  </si>
  <si>
    <t>TXN00458</t>
  </si>
  <si>
    <t>U00458</t>
  </si>
  <si>
    <t>TXN00459</t>
  </si>
  <si>
    <t>U00459</t>
  </si>
  <si>
    <t>TXN00460</t>
  </si>
  <si>
    <t>U00460</t>
  </si>
  <si>
    <t>TXN00461</t>
  </si>
  <si>
    <t>U00461</t>
  </si>
  <si>
    <t>TXN00462</t>
  </si>
  <si>
    <t>U00462</t>
  </si>
  <si>
    <t>TXN00463</t>
  </si>
  <si>
    <t>U00463</t>
  </si>
  <si>
    <t>TXN00464</t>
  </si>
  <si>
    <t>U00464</t>
  </si>
  <si>
    <t>TXN00465</t>
  </si>
  <si>
    <t>U00465</t>
  </si>
  <si>
    <t>TXN00466</t>
  </si>
  <si>
    <t>U00466</t>
  </si>
  <si>
    <t>TXN00467</t>
  </si>
  <si>
    <t>U00467</t>
  </si>
  <si>
    <t>TXN00468</t>
  </si>
  <si>
    <t>U00468</t>
  </si>
  <si>
    <t>TXN00469</t>
  </si>
  <si>
    <t>U00469</t>
  </si>
  <si>
    <t>TXN00470</t>
  </si>
  <si>
    <t>U00470</t>
  </si>
  <si>
    <t>TXN00471</t>
  </si>
  <si>
    <t>U00471</t>
  </si>
  <si>
    <t>TXN00472</t>
  </si>
  <si>
    <t>U00472</t>
  </si>
  <si>
    <t>TXN00473</t>
  </si>
  <si>
    <t>U00473</t>
  </si>
  <si>
    <t>TXN00474</t>
  </si>
  <si>
    <t>U00474</t>
  </si>
  <si>
    <t>TXN00475</t>
  </si>
  <si>
    <t>U00475</t>
  </si>
  <si>
    <t>TXN00476</t>
  </si>
  <si>
    <t>U00476</t>
  </si>
  <si>
    <t>TXN00477</t>
  </si>
  <si>
    <t>U00477</t>
  </si>
  <si>
    <t>TXN00478</t>
  </si>
  <si>
    <t>U00478</t>
  </si>
  <si>
    <t>TXN00479</t>
  </si>
  <si>
    <t>U00479</t>
  </si>
  <si>
    <t>TXN00480</t>
  </si>
  <si>
    <t>U00480</t>
  </si>
  <si>
    <t>TXN00481</t>
  </si>
  <si>
    <t>U00481</t>
  </si>
  <si>
    <t>TXN00482</t>
  </si>
  <si>
    <t>U00482</t>
  </si>
  <si>
    <t>TXN00483</t>
  </si>
  <si>
    <t>U00483</t>
  </si>
  <si>
    <t>TXN00484</t>
  </si>
  <si>
    <t>U00484</t>
  </si>
  <si>
    <t>TXN00485</t>
  </si>
  <si>
    <t>U00485</t>
  </si>
  <si>
    <t>TXN00486</t>
  </si>
  <si>
    <t>U00486</t>
  </si>
  <si>
    <t>TXN00487</t>
  </si>
  <si>
    <t>U00487</t>
  </si>
  <si>
    <t>TXN00488</t>
  </si>
  <si>
    <t>U00488</t>
  </si>
  <si>
    <t>TXN00489</t>
  </si>
  <si>
    <t>U00489</t>
  </si>
  <si>
    <t>TXN00490</t>
  </si>
  <si>
    <t>U00490</t>
  </si>
  <si>
    <t>TXN00491</t>
  </si>
  <si>
    <t>U00491</t>
  </si>
  <si>
    <t>TXN00492</t>
  </si>
  <si>
    <t>U00492</t>
  </si>
  <si>
    <t>TXN00493</t>
  </si>
  <si>
    <t>U00493</t>
  </si>
  <si>
    <t>TXN00494</t>
  </si>
  <si>
    <t>U00494</t>
  </si>
  <si>
    <t>TXN00495</t>
  </si>
  <si>
    <t>U00495</t>
  </si>
  <si>
    <t>TXN00496</t>
  </si>
  <si>
    <t>U00496</t>
  </si>
  <si>
    <t>TXN00497</t>
  </si>
  <si>
    <t>U00497</t>
  </si>
  <si>
    <t>TXN00498</t>
  </si>
  <si>
    <t>U00498</t>
  </si>
  <si>
    <t>TXN00499</t>
  </si>
  <si>
    <t>U00499</t>
  </si>
  <si>
    <t>TXN00500</t>
  </si>
  <si>
    <t>U00500</t>
  </si>
  <si>
    <t>TXN00501</t>
  </si>
  <si>
    <t>U00501</t>
  </si>
  <si>
    <t>TXN00502</t>
  </si>
  <si>
    <t>U00502</t>
  </si>
  <si>
    <t>TXN00503</t>
  </si>
  <si>
    <t>U00503</t>
  </si>
  <si>
    <t>TXN00504</t>
  </si>
  <si>
    <t>U00504</t>
  </si>
  <si>
    <t>TXN00505</t>
  </si>
  <si>
    <t>U00505</t>
  </si>
  <si>
    <t>TXN00506</t>
  </si>
  <si>
    <t>U00506</t>
  </si>
  <si>
    <t>TXN00507</t>
  </si>
  <si>
    <t>U00507</t>
  </si>
  <si>
    <t>TXN00508</t>
  </si>
  <si>
    <t>U00508</t>
  </si>
  <si>
    <t>TXN00509</t>
  </si>
  <si>
    <t>U00509</t>
  </si>
  <si>
    <t>TXN00510</t>
  </si>
  <si>
    <t>U00510</t>
  </si>
  <si>
    <t>TXN00511</t>
  </si>
  <si>
    <t>U00511</t>
  </si>
  <si>
    <t>TXN00512</t>
  </si>
  <si>
    <t>U00512</t>
  </si>
  <si>
    <t>TXN00513</t>
  </si>
  <si>
    <t>U00513</t>
  </si>
  <si>
    <t>TXN00514</t>
  </si>
  <si>
    <t>U00514</t>
  </si>
  <si>
    <t>TXN00515</t>
  </si>
  <si>
    <t>U00515</t>
  </si>
  <si>
    <t>TXN00516</t>
  </si>
  <si>
    <t>U00516</t>
  </si>
  <si>
    <t>TXN00517</t>
  </si>
  <si>
    <t>U00517</t>
  </si>
  <si>
    <t>TXN00518</t>
  </si>
  <si>
    <t>U00518</t>
  </si>
  <si>
    <t>TXN00519</t>
  </si>
  <si>
    <t>U00519</t>
  </si>
  <si>
    <t>TXN00520</t>
  </si>
  <si>
    <t>U00520</t>
  </si>
  <si>
    <t>TXN00521</t>
  </si>
  <si>
    <t>U00521</t>
  </si>
  <si>
    <t>TXN00522</t>
  </si>
  <si>
    <t>U00522</t>
  </si>
  <si>
    <t>TXN00523</t>
  </si>
  <si>
    <t>U00523</t>
  </si>
  <si>
    <t>TXN00524</t>
  </si>
  <si>
    <t>U00524</t>
  </si>
  <si>
    <t>TXN00525</t>
  </si>
  <si>
    <t>U00525</t>
  </si>
  <si>
    <t>TXN00526</t>
  </si>
  <si>
    <t>U00526</t>
  </si>
  <si>
    <t>TXN00527</t>
  </si>
  <si>
    <t>U00527</t>
  </si>
  <si>
    <t>TXN00528</t>
  </si>
  <si>
    <t>U00528</t>
  </si>
  <si>
    <t>TXN00529</t>
  </si>
  <si>
    <t>U00529</t>
  </si>
  <si>
    <t>TXN00530</t>
  </si>
  <si>
    <t>U00530</t>
  </si>
  <si>
    <t>TXN00531</t>
  </si>
  <si>
    <t>U00531</t>
  </si>
  <si>
    <t>TXN00532</t>
  </si>
  <si>
    <t>U00532</t>
  </si>
  <si>
    <t>TXN00533</t>
  </si>
  <si>
    <t>U00533</t>
  </si>
  <si>
    <t>TXN00534</t>
  </si>
  <si>
    <t>U00534</t>
  </si>
  <si>
    <t>TXN00535</t>
  </si>
  <si>
    <t>U00535</t>
  </si>
  <si>
    <t>TXN00536</t>
  </si>
  <si>
    <t>U00536</t>
  </si>
  <si>
    <t>TXN00537</t>
  </si>
  <si>
    <t>U00537</t>
  </si>
  <si>
    <t>TXN00538</t>
  </si>
  <si>
    <t>U00538</t>
  </si>
  <si>
    <t>TXN00539</t>
  </si>
  <si>
    <t>U00539</t>
  </si>
  <si>
    <t>TXN00540</t>
  </si>
  <si>
    <t>U00540</t>
  </si>
  <si>
    <t>TXN00541</t>
  </si>
  <si>
    <t>U00541</t>
  </si>
  <si>
    <t>TXN00542</t>
  </si>
  <si>
    <t>U00542</t>
  </si>
  <si>
    <t>TXN00543</t>
  </si>
  <si>
    <t>U00543</t>
  </si>
  <si>
    <t>TXN00544</t>
  </si>
  <si>
    <t>U00544</t>
  </si>
  <si>
    <t>TXN00545</t>
  </si>
  <si>
    <t>U00545</t>
  </si>
  <si>
    <t>TXN00546</t>
  </si>
  <si>
    <t>U00546</t>
  </si>
  <si>
    <t>TXN00547</t>
  </si>
  <si>
    <t>U00547</t>
  </si>
  <si>
    <t>TXN00548</t>
  </si>
  <si>
    <t>U00548</t>
  </si>
  <si>
    <t>TXN00549</t>
  </si>
  <si>
    <t>U00549</t>
  </si>
  <si>
    <t>TXN00550</t>
  </si>
  <si>
    <t>U00550</t>
  </si>
  <si>
    <t>TXN00551</t>
  </si>
  <si>
    <t>U00551</t>
  </si>
  <si>
    <t>TXN00552</t>
  </si>
  <si>
    <t>U00552</t>
  </si>
  <si>
    <t>TXN00553</t>
  </si>
  <si>
    <t>U00553</t>
  </si>
  <si>
    <t>TXN00554</t>
  </si>
  <si>
    <t>U00554</t>
  </si>
  <si>
    <t>TXN00555</t>
  </si>
  <si>
    <t>U00555</t>
  </si>
  <si>
    <t>TXN00556</t>
  </si>
  <si>
    <t>U00556</t>
  </si>
  <si>
    <t>TXN00557</t>
  </si>
  <si>
    <t>U00557</t>
  </si>
  <si>
    <t>TXN00558</t>
  </si>
  <si>
    <t>U00558</t>
  </si>
  <si>
    <t>TXN00559</t>
  </si>
  <si>
    <t>U00559</t>
  </si>
  <si>
    <t>TXN00560</t>
  </si>
  <si>
    <t>U00560</t>
  </si>
  <si>
    <t>TXN00561</t>
  </si>
  <si>
    <t>U00561</t>
  </si>
  <si>
    <t>TXN00562</t>
  </si>
  <si>
    <t>U00562</t>
  </si>
  <si>
    <t>TXN00563</t>
  </si>
  <si>
    <t>U00563</t>
  </si>
  <si>
    <t>TXN00564</t>
  </si>
  <si>
    <t>U00564</t>
  </si>
  <si>
    <t>TXN00565</t>
  </si>
  <si>
    <t>U00565</t>
  </si>
  <si>
    <t>TXN00566</t>
  </si>
  <si>
    <t>U00566</t>
  </si>
  <si>
    <t>TXN00567</t>
  </si>
  <si>
    <t>U00567</t>
  </si>
  <si>
    <t>TXN00568</t>
  </si>
  <si>
    <t>U00568</t>
  </si>
  <si>
    <t>TXN00569</t>
  </si>
  <si>
    <t>U00569</t>
  </si>
  <si>
    <t>TXN00570</t>
  </si>
  <si>
    <t>U00570</t>
  </si>
  <si>
    <t>TXN00571</t>
  </si>
  <si>
    <t>U00571</t>
  </si>
  <si>
    <t>TXN00572</t>
  </si>
  <si>
    <t>U00572</t>
  </si>
  <si>
    <t>TXN00573</t>
  </si>
  <si>
    <t>U00573</t>
  </si>
  <si>
    <t>TXN00574</t>
  </si>
  <si>
    <t>U00574</t>
  </si>
  <si>
    <t>TXN00575</t>
  </si>
  <si>
    <t>U00575</t>
  </si>
  <si>
    <t>TXN00576</t>
  </si>
  <si>
    <t>U00576</t>
  </si>
  <si>
    <t>TXN00577</t>
  </si>
  <si>
    <t>U00577</t>
  </si>
  <si>
    <t>TXN00578</t>
  </si>
  <si>
    <t>U00578</t>
  </si>
  <si>
    <t>TXN00579</t>
  </si>
  <si>
    <t>U00579</t>
  </si>
  <si>
    <t>TXN00580</t>
  </si>
  <si>
    <t>U00580</t>
  </si>
  <si>
    <t>TXN00581</t>
  </si>
  <si>
    <t>U00581</t>
  </si>
  <si>
    <t>TXN00582</t>
  </si>
  <si>
    <t>U00582</t>
  </si>
  <si>
    <t>TXN00583</t>
  </si>
  <si>
    <t>U00583</t>
  </si>
  <si>
    <t>TXN00584</t>
  </si>
  <si>
    <t>U00584</t>
  </si>
  <si>
    <t>TXN00585</t>
  </si>
  <si>
    <t>U00585</t>
  </si>
  <si>
    <t>TXN00586</t>
  </si>
  <si>
    <t>U00586</t>
  </si>
  <si>
    <t>TXN00587</t>
  </si>
  <si>
    <t>U00587</t>
  </si>
  <si>
    <t>TXN00588</t>
  </si>
  <si>
    <t>U00588</t>
  </si>
  <si>
    <t>TXN00589</t>
  </si>
  <si>
    <t>U00589</t>
  </si>
  <si>
    <t>TXN00590</t>
  </si>
  <si>
    <t>U00590</t>
  </si>
  <si>
    <t>TXN00591</t>
  </si>
  <si>
    <t>U00591</t>
  </si>
  <si>
    <t>TXN00592</t>
  </si>
  <si>
    <t>U00592</t>
  </si>
  <si>
    <t>TXN00593</t>
  </si>
  <si>
    <t>U00593</t>
  </si>
  <si>
    <t>TXN00594</t>
  </si>
  <si>
    <t>U00594</t>
  </si>
  <si>
    <t>TXN00595</t>
  </si>
  <si>
    <t>U00595</t>
  </si>
  <si>
    <t>TXN00596</t>
  </si>
  <si>
    <t>U00596</t>
  </si>
  <si>
    <t>TXN00597</t>
  </si>
  <si>
    <t>U00597</t>
  </si>
  <si>
    <t>TXN00598</t>
  </si>
  <si>
    <t>U00598</t>
  </si>
  <si>
    <t>TXN00599</t>
  </si>
  <si>
    <t>U00599</t>
  </si>
  <si>
    <t>TXN00600</t>
  </si>
  <si>
    <t>U00600</t>
  </si>
  <si>
    <t>TXN00601</t>
  </si>
  <si>
    <t>U00601</t>
  </si>
  <si>
    <t>TXN00602</t>
  </si>
  <si>
    <t>U00602</t>
  </si>
  <si>
    <t>TXN00603</t>
  </si>
  <si>
    <t>U00603</t>
  </si>
  <si>
    <t>TXN00604</t>
  </si>
  <si>
    <t>U00604</t>
  </si>
  <si>
    <t>TXN00605</t>
  </si>
  <si>
    <t>U00605</t>
  </si>
  <si>
    <t>TXN00606</t>
  </si>
  <si>
    <t>U00606</t>
  </si>
  <si>
    <t>TXN00607</t>
  </si>
  <si>
    <t>U00607</t>
  </si>
  <si>
    <t>TXN00608</t>
  </si>
  <si>
    <t>U00608</t>
  </si>
  <si>
    <t>TXN00609</t>
  </si>
  <si>
    <t>U00609</t>
  </si>
  <si>
    <t>TXN00610</t>
  </si>
  <si>
    <t>U00610</t>
  </si>
  <si>
    <t>TXN00611</t>
  </si>
  <si>
    <t>U00611</t>
  </si>
  <si>
    <t>TXN00612</t>
  </si>
  <si>
    <t>U00612</t>
  </si>
  <si>
    <t>TXN00613</t>
  </si>
  <si>
    <t>U00613</t>
  </si>
  <si>
    <t>TXN00614</t>
  </si>
  <si>
    <t>U00614</t>
  </si>
  <si>
    <t>TXN00615</t>
  </si>
  <si>
    <t>U00615</t>
  </si>
  <si>
    <t>TXN00616</t>
  </si>
  <si>
    <t>U00616</t>
  </si>
  <si>
    <t>TXN00617</t>
  </si>
  <si>
    <t>U00617</t>
  </si>
  <si>
    <t>TXN00618</t>
  </si>
  <si>
    <t>U00618</t>
  </si>
  <si>
    <t>TXN00619</t>
  </si>
  <si>
    <t>U00619</t>
  </si>
  <si>
    <t>TXN00620</t>
  </si>
  <si>
    <t>U00620</t>
  </si>
  <si>
    <t>TXN00621</t>
  </si>
  <si>
    <t>U00621</t>
  </si>
  <si>
    <t>TXN00622</t>
  </si>
  <si>
    <t>U00622</t>
  </si>
  <si>
    <t>TXN00623</t>
  </si>
  <si>
    <t>U00623</t>
  </si>
  <si>
    <t>TXN00624</t>
  </si>
  <si>
    <t>U00624</t>
  </si>
  <si>
    <t>TXN00625</t>
  </si>
  <si>
    <t>U00625</t>
  </si>
  <si>
    <t>TXN00626</t>
  </si>
  <si>
    <t>U00626</t>
  </si>
  <si>
    <t>TXN00627</t>
  </si>
  <si>
    <t>U00627</t>
  </si>
  <si>
    <t>TXN00628</t>
  </si>
  <si>
    <t>U00628</t>
  </si>
  <si>
    <t>TXN00629</t>
  </si>
  <si>
    <t>U00629</t>
  </si>
  <si>
    <t>TXN00630</t>
  </si>
  <si>
    <t>U00630</t>
  </si>
  <si>
    <t>TXN00631</t>
  </si>
  <si>
    <t>U00631</t>
  </si>
  <si>
    <t>TXN00632</t>
  </si>
  <si>
    <t>U00632</t>
  </si>
  <si>
    <t>TXN00633</t>
  </si>
  <si>
    <t>U00633</t>
  </si>
  <si>
    <t>TXN00634</t>
  </si>
  <si>
    <t>U00634</t>
  </si>
  <si>
    <t>TXN00635</t>
  </si>
  <si>
    <t>U00635</t>
  </si>
  <si>
    <t>TXN00636</t>
  </si>
  <si>
    <t>U00636</t>
  </si>
  <si>
    <t>TXN00637</t>
  </si>
  <si>
    <t>U00637</t>
  </si>
  <si>
    <t>TXN00638</t>
  </si>
  <si>
    <t>U00638</t>
  </si>
  <si>
    <t>TXN00639</t>
  </si>
  <si>
    <t>U00639</t>
  </si>
  <si>
    <t>TXN00640</t>
  </si>
  <si>
    <t>U00640</t>
  </si>
  <si>
    <t>TXN00641</t>
  </si>
  <si>
    <t>U00641</t>
  </si>
  <si>
    <t>TXN00642</t>
  </si>
  <si>
    <t>U00642</t>
  </si>
  <si>
    <t>TXN00643</t>
  </si>
  <si>
    <t>U00643</t>
  </si>
  <si>
    <t>TXN00644</t>
  </si>
  <si>
    <t>U00644</t>
  </si>
  <si>
    <t>TXN00645</t>
  </si>
  <si>
    <t>U00645</t>
  </si>
  <si>
    <t>TXN00646</t>
  </si>
  <si>
    <t>U00646</t>
  </si>
  <si>
    <t>TXN00647</t>
  </si>
  <si>
    <t>U00647</t>
  </si>
  <si>
    <t>TXN00648</t>
  </si>
  <si>
    <t>U00648</t>
  </si>
  <si>
    <t>TXN00649</t>
  </si>
  <si>
    <t>U00649</t>
  </si>
  <si>
    <t>TXN00650</t>
  </si>
  <si>
    <t>U00650</t>
  </si>
  <si>
    <t>TXN00651</t>
  </si>
  <si>
    <t>U00651</t>
  </si>
  <si>
    <t>TXN00652</t>
  </si>
  <si>
    <t>U00652</t>
  </si>
  <si>
    <t>TXN00653</t>
  </si>
  <si>
    <t>U00653</t>
  </si>
  <si>
    <t>TXN00654</t>
  </si>
  <si>
    <t>U00654</t>
  </si>
  <si>
    <t>TXN00655</t>
  </si>
  <si>
    <t>U00655</t>
  </si>
  <si>
    <t>TXN00656</t>
  </si>
  <si>
    <t>U00656</t>
  </si>
  <si>
    <t>TXN00657</t>
  </si>
  <si>
    <t>U00657</t>
  </si>
  <si>
    <t>TXN00658</t>
  </si>
  <si>
    <t>U00658</t>
  </si>
  <si>
    <t>TXN00659</t>
  </si>
  <si>
    <t>U00659</t>
  </si>
  <si>
    <t>TXN00660</t>
  </si>
  <si>
    <t>U00660</t>
  </si>
  <si>
    <t>TXN00661</t>
  </si>
  <si>
    <t>U00661</t>
  </si>
  <si>
    <t>TXN00662</t>
  </si>
  <si>
    <t>U00662</t>
  </si>
  <si>
    <t>TXN00663</t>
  </si>
  <si>
    <t>U00663</t>
  </si>
  <si>
    <t>TXN00664</t>
  </si>
  <si>
    <t>U00664</t>
  </si>
  <si>
    <t>TXN00665</t>
  </si>
  <si>
    <t>U00665</t>
  </si>
  <si>
    <t>TXN00666</t>
  </si>
  <si>
    <t>U00666</t>
  </si>
  <si>
    <t>TXN00667</t>
  </si>
  <si>
    <t>U00667</t>
  </si>
  <si>
    <t>TXN00668</t>
  </si>
  <si>
    <t>U00668</t>
  </si>
  <si>
    <t>TXN00669</t>
  </si>
  <si>
    <t>U00669</t>
  </si>
  <si>
    <t>TXN00670</t>
  </si>
  <si>
    <t>U00670</t>
  </si>
  <si>
    <t>TXN00671</t>
  </si>
  <si>
    <t>U00671</t>
  </si>
  <si>
    <t>TXN00672</t>
  </si>
  <si>
    <t>U00672</t>
  </si>
  <si>
    <t>TXN00673</t>
  </si>
  <si>
    <t>U00673</t>
  </si>
  <si>
    <t>TXN00674</t>
  </si>
  <si>
    <t>U00674</t>
  </si>
  <si>
    <t>TXN00675</t>
  </si>
  <si>
    <t>U00675</t>
  </si>
  <si>
    <t>TXN00676</t>
  </si>
  <si>
    <t>U00676</t>
  </si>
  <si>
    <t>TXN00677</t>
  </si>
  <si>
    <t>U00677</t>
  </si>
  <si>
    <t>TXN00678</t>
  </si>
  <si>
    <t>U00678</t>
  </si>
  <si>
    <t>TXN00679</t>
  </si>
  <si>
    <t>U00679</t>
  </si>
  <si>
    <t>TXN00680</t>
  </si>
  <si>
    <t>U00680</t>
  </si>
  <si>
    <t>TXN00681</t>
  </si>
  <si>
    <t>U00681</t>
  </si>
  <si>
    <t>TXN00682</t>
  </si>
  <si>
    <t>U00682</t>
  </si>
  <si>
    <t>TXN00683</t>
  </si>
  <si>
    <t>U00683</t>
  </si>
  <si>
    <t>TXN00684</t>
  </si>
  <si>
    <t>U00684</t>
  </si>
  <si>
    <t>TXN00685</t>
  </si>
  <si>
    <t>U00685</t>
  </si>
  <si>
    <t>TXN00686</t>
  </si>
  <si>
    <t>U00686</t>
  </si>
  <si>
    <t>TXN00687</t>
  </si>
  <si>
    <t>U00687</t>
  </si>
  <si>
    <t>TXN00688</t>
  </si>
  <si>
    <t>U00688</t>
  </si>
  <si>
    <t>TXN00689</t>
  </si>
  <si>
    <t>U00689</t>
  </si>
  <si>
    <t>TXN00690</t>
  </si>
  <si>
    <t>U00690</t>
  </si>
  <si>
    <t>TXN00691</t>
  </si>
  <si>
    <t>U00691</t>
  </si>
  <si>
    <t>TXN00692</t>
  </si>
  <si>
    <t>U00692</t>
  </si>
  <si>
    <t>TXN00693</t>
  </si>
  <si>
    <t>U00693</t>
  </si>
  <si>
    <t>TXN00694</t>
  </si>
  <si>
    <t>U00694</t>
  </si>
  <si>
    <t>TXN00695</t>
  </si>
  <si>
    <t>U00695</t>
  </si>
  <si>
    <t>TXN00696</t>
  </si>
  <si>
    <t>U00696</t>
  </si>
  <si>
    <t>TXN00697</t>
  </si>
  <si>
    <t>U00697</t>
  </si>
  <si>
    <t>TXN00698</t>
  </si>
  <si>
    <t>U00698</t>
  </si>
  <si>
    <t>TXN00699</t>
  </si>
  <si>
    <t>U00699</t>
  </si>
  <si>
    <t>TXN00700</t>
  </si>
  <si>
    <t>U00700</t>
  </si>
  <si>
    <t>TXN00701</t>
  </si>
  <si>
    <t>U00701</t>
  </si>
  <si>
    <t>TXN00702</t>
  </si>
  <si>
    <t>U00702</t>
  </si>
  <si>
    <t>TXN00703</t>
  </si>
  <si>
    <t>U00703</t>
  </si>
  <si>
    <t>TXN00704</t>
  </si>
  <si>
    <t>U00704</t>
  </si>
  <si>
    <t>TXN00705</t>
  </si>
  <si>
    <t>U00705</t>
  </si>
  <si>
    <t>TXN00706</t>
  </si>
  <si>
    <t>U00706</t>
  </si>
  <si>
    <t>TXN00707</t>
  </si>
  <si>
    <t>U00707</t>
  </si>
  <si>
    <t>TXN00708</t>
  </si>
  <si>
    <t>U00708</t>
  </si>
  <si>
    <t>TXN00709</t>
  </si>
  <si>
    <t>U00709</t>
  </si>
  <si>
    <t>TXN00710</t>
  </si>
  <si>
    <t>U00710</t>
  </si>
  <si>
    <t>TXN00711</t>
  </si>
  <si>
    <t>U00711</t>
  </si>
  <si>
    <t>TXN00712</t>
  </si>
  <si>
    <t>U00712</t>
  </si>
  <si>
    <t>TXN00713</t>
  </si>
  <si>
    <t>U00713</t>
  </si>
  <si>
    <t>TXN00714</t>
  </si>
  <si>
    <t>U00714</t>
  </si>
  <si>
    <t>TXN00715</t>
  </si>
  <si>
    <t>U00715</t>
  </si>
  <si>
    <t>TXN00716</t>
  </si>
  <si>
    <t>U00716</t>
  </si>
  <si>
    <t>TXN00717</t>
  </si>
  <si>
    <t>U00717</t>
  </si>
  <si>
    <t>TXN00718</t>
  </si>
  <si>
    <t>U00718</t>
  </si>
  <si>
    <t>TXN00719</t>
  </si>
  <si>
    <t>U00719</t>
  </si>
  <si>
    <t>TXN00720</t>
  </si>
  <si>
    <t>U00720</t>
  </si>
  <si>
    <t>TXN00721</t>
  </si>
  <si>
    <t>U00721</t>
  </si>
  <si>
    <t>TXN00722</t>
  </si>
  <si>
    <t>U00722</t>
  </si>
  <si>
    <t>TXN00723</t>
  </si>
  <si>
    <t>U00723</t>
  </si>
  <si>
    <t>TXN00724</t>
  </si>
  <si>
    <t>U00724</t>
  </si>
  <si>
    <t>TXN00725</t>
  </si>
  <si>
    <t>U00725</t>
  </si>
  <si>
    <t>TXN00726</t>
  </si>
  <si>
    <t>U00726</t>
  </si>
  <si>
    <t>TXN00727</t>
  </si>
  <si>
    <t>U00727</t>
  </si>
  <si>
    <t>TXN00728</t>
  </si>
  <si>
    <t>U00728</t>
  </si>
  <si>
    <t>TXN00729</t>
  </si>
  <si>
    <t>U00729</t>
  </si>
  <si>
    <t>TXN00730</t>
  </si>
  <si>
    <t>U00730</t>
  </si>
  <si>
    <t>TXN00731</t>
  </si>
  <si>
    <t>U00731</t>
  </si>
  <si>
    <t>TXN00732</t>
  </si>
  <si>
    <t>U00732</t>
  </si>
  <si>
    <t>TXN00733</t>
  </si>
  <si>
    <t>U00733</t>
  </si>
  <si>
    <t>TXN00734</t>
  </si>
  <si>
    <t>U00734</t>
  </si>
  <si>
    <t>TXN00735</t>
  </si>
  <si>
    <t>U00735</t>
  </si>
  <si>
    <t>TXN00736</t>
  </si>
  <si>
    <t>U00736</t>
  </si>
  <si>
    <t>TXN00737</t>
  </si>
  <si>
    <t>U00737</t>
  </si>
  <si>
    <t>TXN00738</t>
  </si>
  <si>
    <t>U00738</t>
  </si>
  <si>
    <t>TXN00739</t>
  </si>
  <si>
    <t>U00739</t>
  </si>
  <si>
    <t>TXN00740</t>
  </si>
  <si>
    <t>U00740</t>
  </si>
  <si>
    <t>TXN00741</t>
  </si>
  <si>
    <t>U00741</t>
  </si>
  <si>
    <t>TXN00742</t>
  </si>
  <si>
    <t>U00742</t>
  </si>
  <si>
    <t>TXN00743</t>
  </si>
  <si>
    <t>U00743</t>
  </si>
  <si>
    <t>TXN00744</t>
  </si>
  <si>
    <t>U00744</t>
  </si>
  <si>
    <t>TXN00745</t>
  </si>
  <si>
    <t>U00745</t>
  </si>
  <si>
    <t>TXN00746</t>
  </si>
  <si>
    <t>U00746</t>
  </si>
  <si>
    <t>TXN00747</t>
  </si>
  <si>
    <t>U00747</t>
  </si>
  <si>
    <t>TXN00748</t>
  </si>
  <si>
    <t>U00748</t>
  </si>
  <si>
    <t>TXN00749</t>
  </si>
  <si>
    <t>U00749</t>
  </si>
  <si>
    <t>TXN00750</t>
  </si>
  <si>
    <t>U00750</t>
  </si>
  <si>
    <t>TXN00751</t>
  </si>
  <si>
    <t>U00751</t>
  </si>
  <si>
    <t>TXN00752</t>
  </si>
  <si>
    <t>U00752</t>
  </si>
  <si>
    <t>TXN00753</t>
  </si>
  <si>
    <t>U00753</t>
  </si>
  <si>
    <t>TXN00754</t>
  </si>
  <si>
    <t>U00754</t>
  </si>
  <si>
    <t>TXN00755</t>
  </si>
  <si>
    <t>U00755</t>
  </si>
  <si>
    <t>TXN00756</t>
  </si>
  <si>
    <t>U00756</t>
  </si>
  <si>
    <t>TXN00757</t>
  </si>
  <si>
    <t>U00757</t>
  </si>
  <si>
    <t>TXN00758</t>
  </si>
  <si>
    <t>U00758</t>
  </si>
  <si>
    <t>TXN00759</t>
  </si>
  <si>
    <t>U00759</t>
  </si>
  <si>
    <t>TXN00760</t>
  </si>
  <si>
    <t>U00760</t>
  </si>
  <si>
    <t>TXN00761</t>
  </si>
  <si>
    <t>U00761</t>
  </si>
  <si>
    <t>TXN00762</t>
  </si>
  <si>
    <t>U00762</t>
  </si>
  <si>
    <t>TXN00763</t>
  </si>
  <si>
    <t>U00763</t>
  </si>
  <si>
    <t>TXN00764</t>
  </si>
  <si>
    <t>U00764</t>
  </si>
  <si>
    <t>TXN00765</t>
  </si>
  <si>
    <t>U00765</t>
  </si>
  <si>
    <t>TXN00766</t>
  </si>
  <si>
    <t>U00766</t>
  </si>
  <si>
    <t>TXN00767</t>
  </si>
  <si>
    <t>U00767</t>
  </si>
  <si>
    <t>TXN00768</t>
  </si>
  <si>
    <t>U00768</t>
  </si>
  <si>
    <t>TXN00769</t>
  </si>
  <si>
    <t>U00769</t>
  </si>
  <si>
    <t>TXN00770</t>
  </si>
  <si>
    <t>U00770</t>
  </si>
  <si>
    <t>TXN00771</t>
  </si>
  <si>
    <t>U00771</t>
  </si>
  <si>
    <t>TXN00772</t>
  </si>
  <si>
    <t>U00772</t>
  </si>
  <si>
    <t>TXN00773</t>
  </si>
  <si>
    <t>U00773</t>
  </si>
  <si>
    <t>TXN00774</t>
  </si>
  <si>
    <t>U00774</t>
  </si>
  <si>
    <t>TXN00775</t>
  </si>
  <si>
    <t>U00775</t>
  </si>
  <si>
    <t>TXN00776</t>
  </si>
  <si>
    <t>U00776</t>
  </si>
  <si>
    <t>TXN00777</t>
  </si>
  <si>
    <t>U00777</t>
  </si>
  <si>
    <t>TXN00778</t>
  </si>
  <si>
    <t>U00778</t>
  </si>
  <si>
    <t>TXN00779</t>
  </si>
  <si>
    <t>U00779</t>
  </si>
  <si>
    <t>TXN00780</t>
  </si>
  <si>
    <t>U00780</t>
  </si>
  <si>
    <t>TXN00781</t>
  </si>
  <si>
    <t>U00781</t>
  </si>
  <si>
    <t>TXN00782</t>
  </si>
  <si>
    <t>U00782</t>
  </si>
  <si>
    <t>TXN00783</t>
  </si>
  <si>
    <t>U00783</t>
  </si>
  <si>
    <t>TXN00784</t>
  </si>
  <si>
    <t>U00784</t>
  </si>
  <si>
    <t>TXN00785</t>
  </si>
  <si>
    <t>U00785</t>
  </si>
  <si>
    <t>TXN00786</t>
  </si>
  <si>
    <t>U00786</t>
  </si>
  <si>
    <t>TXN00787</t>
  </si>
  <si>
    <t>U00787</t>
  </si>
  <si>
    <t>TXN00788</t>
  </si>
  <si>
    <t>U00788</t>
  </si>
  <si>
    <t>TXN00789</t>
  </si>
  <si>
    <t>U00789</t>
  </si>
  <si>
    <t>TXN00790</t>
  </si>
  <si>
    <t>U00790</t>
  </si>
  <si>
    <t>TXN00791</t>
  </si>
  <si>
    <t>U00791</t>
  </si>
  <si>
    <t>TXN00792</t>
  </si>
  <si>
    <t>U00792</t>
  </si>
  <si>
    <t>TXN00793</t>
  </si>
  <si>
    <t>U00793</t>
  </si>
  <si>
    <t>TXN00794</t>
  </si>
  <si>
    <t>U00794</t>
  </si>
  <si>
    <t>TXN00795</t>
  </si>
  <si>
    <t>U00795</t>
  </si>
  <si>
    <t>TXN00796</t>
  </si>
  <si>
    <t>U00796</t>
  </si>
  <si>
    <t>TXN00797</t>
  </si>
  <si>
    <t>U00797</t>
  </si>
  <si>
    <t>TXN00798</t>
  </si>
  <si>
    <t>U00798</t>
  </si>
  <si>
    <t>TXN00799</t>
  </si>
  <si>
    <t>U00799</t>
  </si>
  <si>
    <t>TXN00800</t>
  </si>
  <si>
    <t>U00800</t>
  </si>
  <si>
    <t>TXN00801</t>
  </si>
  <si>
    <t>U00801</t>
  </si>
  <si>
    <t>TXN00802</t>
  </si>
  <si>
    <t>U00802</t>
  </si>
  <si>
    <t>TXN00803</t>
  </si>
  <si>
    <t>U00803</t>
  </si>
  <si>
    <t>TXN00804</t>
  </si>
  <si>
    <t>U00804</t>
  </si>
  <si>
    <t>TXN00805</t>
  </si>
  <si>
    <t>U00805</t>
  </si>
  <si>
    <t>TXN00806</t>
  </si>
  <si>
    <t>U00806</t>
  </si>
  <si>
    <t>TXN00807</t>
  </si>
  <si>
    <t>U00807</t>
  </si>
  <si>
    <t>TXN00808</t>
  </si>
  <si>
    <t>U00808</t>
  </si>
  <si>
    <t>TXN00809</t>
  </si>
  <si>
    <t>U00809</t>
  </si>
  <si>
    <t>TXN00810</t>
  </si>
  <si>
    <t>U00810</t>
  </si>
  <si>
    <t>TXN00811</t>
  </si>
  <si>
    <t>U00811</t>
  </si>
  <si>
    <t>TXN00812</t>
  </si>
  <si>
    <t>U00812</t>
  </si>
  <si>
    <t>TXN00813</t>
  </si>
  <si>
    <t>U00813</t>
  </si>
  <si>
    <t>TXN00814</t>
  </si>
  <si>
    <t>U00814</t>
  </si>
  <si>
    <t>TXN00815</t>
  </si>
  <si>
    <t>U00815</t>
  </si>
  <si>
    <t>TXN00816</t>
  </si>
  <si>
    <t>U00816</t>
  </si>
  <si>
    <t>TXN00817</t>
  </si>
  <si>
    <t>U00817</t>
  </si>
  <si>
    <t>TXN00818</t>
  </si>
  <si>
    <t>U00818</t>
  </si>
  <si>
    <t>TXN00819</t>
  </si>
  <si>
    <t>U00819</t>
  </si>
  <si>
    <t>TXN00820</t>
  </si>
  <si>
    <t>U00820</t>
  </si>
  <si>
    <t>TXN00821</t>
  </si>
  <si>
    <t>U00821</t>
  </si>
  <si>
    <t>TXN00822</t>
  </si>
  <si>
    <t>U00822</t>
  </si>
  <si>
    <t>TXN00823</t>
  </si>
  <si>
    <t>U00823</t>
  </si>
  <si>
    <t>TXN00824</t>
  </si>
  <si>
    <t>U00824</t>
  </si>
  <si>
    <t>TXN00825</t>
  </si>
  <si>
    <t>U00825</t>
  </si>
  <si>
    <t>TXN00826</t>
  </si>
  <si>
    <t>U00826</t>
  </si>
  <si>
    <t>TXN00827</t>
  </si>
  <si>
    <t>U00827</t>
  </si>
  <si>
    <t>TXN00828</t>
  </si>
  <si>
    <t>U00828</t>
  </si>
  <si>
    <t>TXN00829</t>
  </si>
  <si>
    <t>U00829</t>
  </si>
  <si>
    <t>TXN00830</t>
  </si>
  <si>
    <t>U00830</t>
  </si>
  <si>
    <t>TXN00831</t>
  </si>
  <si>
    <t>U00831</t>
  </si>
  <si>
    <t>TXN00832</t>
  </si>
  <si>
    <t>U00832</t>
  </si>
  <si>
    <t>TXN00833</t>
  </si>
  <si>
    <t>U00833</t>
  </si>
  <si>
    <t>TXN00834</t>
  </si>
  <si>
    <t>U00834</t>
  </si>
  <si>
    <t>TXN00835</t>
  </si>
  <si>
    <t>U00835</t>
  </si>
  <si>
    <t>TXN00836</t>
  </si>
  <si>
    <t>U00836</t>
  </si>
  <si>
    <t>TXN00837</t>
  </si>
  <si>
    <t>U00837</t>
  </si>
  <si>
    <t>TXN00838</t>
  </si>
  <si>
    <t>U00838</t>
  </si>
  <si>
    <t>TXN00839</t>
  </si>
  <si>
    <t>U00839</t>
  </si>
  <si>
    <t>TXN00840</t>
  </si>
  <si>
    <t>U00840</t>
  </si>
  <si>
    <t>TXN00841</t>
  </si>
  <si>
    <t>U00841</t>
  </si>
  <si>
    <t>TXN00842</t>
  </si>
  <si>
    <t>U00842</t>
  </si>
  <si>
    <t>TXN00843</t>
  </si>
  <si>
    <t>U00843</t>
  </si>
  <si>
    <t>TXN00844</t>
  </si>
  <si>
    <t>U00844</t>
  </si>
  <si>
    <t>TXN00845</t>
  </si>
  <si>
    <t>U00845</t>
  </si>
  <si>
    <t>TXN00846</t>
  </si>
  <si>
    <t>U00846</t>
  </si>
  <si>
    <t>TXN00847</t>
  </si>
  <si>
    <t>U00847</t>
  </si>
  <si>
    <t>TXN00848</t>
  </si>
  <si>
    <t>U00848</t>
  </si>
  <si>
    <t>TXN00849</t>
  </si>
  <si>
    <t>U00849</t>
  </si>
  <si>
    <t>TXN00850</t>
  </si>
  <si>
    <t>U00850</t>
  </si>
  <si>
    <t>TXN00851</t>
  </si>
  <si>
    <t>U00851</t>
  </si>
  <si>
    <t>TXN00852</t>
  </si>
  <si>
    <t>U00852</t>
  </si>
  <si>
    <t>TXN00853</t>
  </si>
  <si>
    <t>U00853</t>
  </si>
  <si>
    <t>TXN00854</t>
  </si>
  <si>
    <t>U00854</t>
  </si>
  <si>
    <t>TXN00855</t>
  </si>
  <si>
    <t>U00855</t>
  </si>
  <si>
    <t>TXN00856</t>
  </si>
  <si>
    <t>U00856</t>
  </si>
  <si>
    <t>TXN00857</t>
  </si>
  <si>
    <t>U00857</t>
  </si>
  <si>
    <t>TXN00858</t>
  </si>
  <si>
    <t>U00858</t>
  </si>
  <si>
    <t>TXN00859</t>
  </si>
  <si>
    <t>U00859</t>
  </si>
  <si>
    <t>TXN00860</t>
  </si>
  <si>
    <t>U00860</t>
  </si>
  <si>
    <t>TXN00861</t>
  </si>
  <si>
    <t>U00861</t>
  </si>
  <si>
    <t>TXN00862</t>
  </si>
  <si>
    <t>U00862</t>
  </si>
  <si>
    <t>TXN00863</t>
  </si>
  <si>
    <t>U00863</t>
  </si>
  <si>
    <t>TXN00864</t>
  </si>
  <si>
    <t>U00864</t>
  </si>
  <si>
    <t>TXN00865</t>
  </si>
  <si>
    <t>U00865</t>
  </si>
  <si>
    <t>TXN00866</t>
  </si>
  <si>
    <t>U00866</t>
  </si>
  <si>
    <t>TXN00867</t>
  </si>
  <si>
    <t>U00867</t>
  </si>
  <si>
    <t>TXN00868</t>
  </si>
  <si>
    <t>U00868</t>
  </si>
  <si>
    <t>TXN00869</t>
  </si>
  <si>
    <t>U00869</t>
  </si>
  <si>
    <t>TXN00870</t>
  </si>
  <si>
    <t>U00870</t>
  </si>
  <si>
    <t>TXN00871</t>
  </si>
  <si>
    <t>U00871</t>
  </si>
  <si>
    <t>TXN00872</t>
  </si>
  <si>
    <t>U00872</t>
  </si>
  <si>
    <t>TXN00873</t>
  </si>
  <si>
    <t>U00873</t>
  </si>
  <si>
    <t>TXN00874</t>
  </si>
  <si>
    <t>U00874</t>
  </si>
  <si>
    <t>TXN00875</t>
  </si>
  <si>
    <t>U00875</t>
  </si>
  <si>
    <t>TXN00876</t>
  </si>
  <si>
    <t>U00876</t>
  </si>
  <si>
    <t>TXN00877</t>
  </si>
  <si>
    <t>U00877</t>
  </si>
  <si>
    <t>TXN00878</t>
  </si>
  <si>
    <t>U00878</t>
  </si>
  <si>
    <t>TXN00879</t>
  </si>
  <si>
    <t>U00879</t>
  </si>
  <si>
    <t>TXN00880</t>
  </si>
  <si>
    <t>U00880</t>
  </si>
  <si>
    <t>TXN00881</t>
  </si>
  <si>
    <t>U00881</t>
  </si>
  <si>
    <t>TXN00882</t>
  </si>
  <si>
    <t>U00882</t>
  </si>
  <si>
    <t>TXN00883</t>
  </si>
  <si>
    <t>U00883</t>
  </si>
  <si>
    <t>TXN00884</t>
  </si>
  <si>
    <t>U00884</t>
  </si>
  <si>
    <t>TXN00885</t>
  </si>
  <si>
    <t>U00885</t>
  </si>
  <si>
    <t>TXN00886</t>
  </si>
  <si>
    <t>U00886</t>
  </si>
  <si>
    <t>TXN00887</t>
  </si>
  <si>
    <t>U00887</t>
  </si>
  <si>
    <t>TXN00888</t>
  </si>
  <si>
    <t>U00888</t>
  </si>
  <si>
    <t>TXN00889</t>
  </si>
  <si>
    <t>U00889</t>
  </si>
  <si>
    <t>TXN00890</t>
  </si>
  <si>
    <t>U00890</t>
  </si>
  <si>
    <t>TXN00891</t>
  </si>
  <si>
    <t>U00891</t>
  </si>
  <si>
    <t>TXN00892</t>
  </si>
  <si>
    <t>U00892</t>
  </si>
  <si>
    <t>TXN00893</t>
  </si>
  <si>
    <t>U00893</t>
  </si>
  <si>
    <t>TXN00894</t>
  </si>
  <si>
    <t>U00894</t>
  </si>
  <si>
    <t>TXN00895</t>
  </si>
  <si>
    <t>U00895</t>
  </si>
  <si>
    <t>TXN00896</t>
  </si>
  <si>
    <t>U00896</t>
  </si>
  <si>
    <t>TXN00897</t>
  </si>
  <si>
    <t>U00897</t>
  </si>
  <si>
    <t>TXN00898</t>
  </si>
  <si>
    <t>U00898</t>
  </si>
  <si>
    <t>TXN00899</t>
  </si>
  <si>
    <t>U00899</t>
  </si>
  <si>
    <t>TXN00900</t>
  </si>
  <si>
    <t>U00900</t>
  </si>
  <si>
    <t>TXN00901</t>
  </si>
  <si>
    <t>U00901</t>
  </si>
  <si>
    <t>TXN00902</t>
  </si>
  <si>
    <t>U00902</t>
  </si>
  <si>
    <t>TXN00903</t>
  </si>
  <si>
    <t>U00903</t>
  </si>
  <si>
    <t>TXN00904</t>
  </si>
  <si>
    <t>U00904</t>
  </si>
  <si>
    <t>TXN00905</t>
  </si>
  <si>
    <t>U00905</t>
  </si>
  <si>
    <t>TXN00906</t>
  </si>
  <si>
    <t>U00906</t>
  </si>
  <si>
    <t>TXN00907</t>
  </si>
  <si>
    <t>U00907</t>
  </si>
  <si>
    <t>TXN00908</t>
  </si>
  <si>
    <t>U00908</t>
  </si>
  <si>
    <t>TXN00909</t>
  </si>
  <si>
    <t>U00909</t>
  </si>
  <si>
    <t>TXN00910</t>
  </si>
  <si>
    <t>U00910</t>
  </si>
  <si>
    <t>TXN00911</t>
  </si>
  <si>
    <t>U00911</t>
  </si>
  <si>
    <t>TXN00912</t>
  </si>
  <si>
    <t>U00912</t>
  </si>
  <si>
    <t>TXN00913</t>
  </si>
  <si>
    <t>U00913</t>
  </si>
  <si>
    <t>TXN00914</t>
  </si>
  <si>
    <t>U00914</t>
  </si>
  <si>
    <t>TXN00915</t>
  </si>
  <si>
    <t>U00915</t>
  </si>
  <si>
    <t>TXN00916</t>
  </si>
  <si>
    <t>U00916</t>
  </si>
  <si>
    <t>TXN00917</t>
  </si>
  <si>
    <t>U00917</t>
  </si>
  <si>
    <t>TXN00918</t>
  </si>
  <si>
    <t>U00918</t>
  </si>
  <si>
    <t>TXN00919</t>
  </si>
  <si>
    <t>U00919</t>
  </si>
  <si>
    <t>TXN00920</t>
  </si>
  <si>
    <t>U00920</t>
  </si>
  <si>
    <t>TXN00921</t>
  </si>
  <si>
    <t>U00921</t>
  </si>
  <si>
    <t>TXN00922</t>
  </si>
  <si>
    <t>U00922</t>
  </si>
  <si>
    <t>TXN00923</t>
  </si>
  <si>
    <t>U00923</t>
  </si>
  <si>
    <t>TXN00924</t>
  </si>
  <si>
    <t>U00924</t>
  </si>
  <si>
    <t>TXN00925</t>
  </si>
  <si>
    <t>U00925</t>
  </si>
  <si>
    <t>TXN00926</t>
  </si>
  <si>
    <t>U00926</t>
  </si>
  <si>
    <t>TXN00927</t>
  </si>
  <si>
    <t>U00927</t>
  </si>
  <si>
    <t>TXN00928</t>
  </si>
  <si>
    <t>U00928</t>
  </si>
  <si>
    <t>TXN00929</t>
  </si>
  <si>
    <t>U00929</t>
  </si>
  <si>
    <t>TXN00930</t>
  </si>
  <si>
    <t>U00930</t>
  </si>
  <si>
    <t>TXN00931</t>
  </si>
  <si>
    <t>U00931</t>
  </si>
  <si>
    <t>TXN00932</t>
  </si>
  <si>
    <t>U00932</t>
  </si>
  <si>
    <t>TXN00933</t>
  </si>
  <si>
    <t>U00933</t>
  </si>
  <si>
    <t>TXN00934</t>
  </si>
  <si>
    <t>U00934</t>
  </si>
  <si>
    <t>TXN00935</t>
  </si>
  <si>
    <t>U00935</t>
  </si>
  <si>
    <t>TXN00936</t>
  </si>
  <si>
    <t>U00936</t>
  </si>
  <si>
    <t>TXN00937</t>
  </si>
  <si>
    <t>U00937</t>
  </si>
  <si>
    <t>TXN00938</t>
  </si>
  <si>
    <t>U00938</t>
  </si>
  <si>
    <t>TXN00939</t>
  </si>
  <si>
    <t>U00939</t>
  </si>
  <si>
    <t>TXN00940</t>
  </si>
  <si>
    <t>U00940</t>
  </si>
  <si>
    <t>TXN00941</t>
  </si>
  <si>
    <t>U00941</t>
  </si>
  <si>
    <t>TXN00942</t>
  </si>
  <si>
    <t>U00942</t>
  </si>
  <si>
    <t>TXN00943</t>
  </si>
  <si>
    <t>U00943</t>
  </si>
  <si>
    <t>TXN00944</t>
  </si>
  <si>
    <t>U00944</t>
  </si>
  <si>
    <t>TXN00945</t>
  </si>
  <si>
    <t>U00945</t>
  </si>
  <si>
    <t>TXN00946</t>
  </si>
  <si>
    <t>U00946</t>
  </si>
  <si>
    <t>TXN00947</t>
  </si>
  <si>
    <t>U00947</t>
  </si>
  <si>
    <t>TXN00948</t>
  </si>
  <si>
    <t>U00948</t>
  </si>
  <si>
    <t>TXN00949</t>
  </si>
  <si>
    <t>U00949</t>
  </si>
  <si>
    <t>TXN00950</t>
  </si>
  <si>
    <t>U00950</t>
  </si>
  <si>
    <t>TXN00951</t>
  </si>
  <si>
    <t>U00951</t>
  </si>
  <si>
    <t>TXN00952</t>
  </si>
  <si>
    <t>U00952</t>
  </si>
  <si>
    <t>TXN00953</t>
  </si>
  <si>
    <t>U00953</t>
  </si>
  <si>
    <t>TXN00954</t>
  </si>
  <si>
    <t>U00954</t>
  </si>
  <si>
    <t>TXN00955</t>
  </si>
  <si>
    <t>U00955</t>
  </si>
  <si>
    <t>TXN00956</t>
  </si>
  <si>
    <t>U00956</t>
  </si>
  <si>
    <t>TXN00957</t>
  </si>
  <si>
    <t>U00957</t>
  </si>
  <si>
    <t>TXN00958</t>
  </si>
  <si>
    <t>U00958</t>
  </si>
  <si>
    <t>TXN00959</t>
  </si>
  <si>
    <t>U00959</t>
  </si>
  <si>
    <t>TXN00960</t>
  </si>
  <si>
    <t>U00960</t>
  </si>
  <si>
    <t>TXN00961</t>
  </si>
  <si>
    <t>U00961</t>
  </si>
  <si>
    <t>TXN00962</t>
  </si>
  <si>
    <t>U00962</t>
  </si>
  <si>
    <t>TXN00963</t>
  </si>
  <si>
    <t>U00963</t>
  </si>
  <si>
    <t>TXN00964</t>
  </si>
  <si>
    <t>U00964</t>
  </si>
  <si>
    <t>TXN00965</t>
  </si>
  <si>
    <t>U00965</t>
  </si>
  <si>
    <t>TXN00966</t>
  </si>
  <si>
    <t>U00966</t>
  </si>
  <si>
    <t>TXN00967</t>
  </si>
  <si>
    <t>U00967</t>
  </si>
  <si>
    <t>TXN00968</t>
  </si>
  <si>
    <t>U00968</t>
  </si>
  <si>
    <t>TXN00969</t>
  </si>
  <si>
    <t>U00969</t>
  </si>
  <si>
    <t>TXN00970</t>
  </si>
  <si>
    <t>U00970</t>
  </si>
  <si>
    <t>TXN00971</t>
  </si>
  <si>
    <t>U00971</t>
  </si>
  <si>
    <t>TXN00972</t>
  </si>
  <si>
    <t>U00972</t>
  </si>
  <si>
    <t>TXN00973</t>
  </si>
  <si>
    <t>U00973</t>
  </si>
  <si>
    <t>TXN00974</t>
  </si>
  <si>
    <t>U00974</t>
  </si>
  <si>
    <t>TXN00975</t>
  </si>
  <si>
    <t>U00975</t>
  </si>
  <si>
    <t>TXN00976</t>
  </si>
  <si>
    <t>U00976</t>
  </si>
  <si>
    <t>TXN00977</t>
  </si>
  <si>
    <t>U00977</t>
  </si>
  <si>
    <t>TXN00978</t>
  </si>
  <si>
    <t>U00978</t>
  </si>
  <si>
    <t>TXN00979</t>
  </si>
  <si>
    <t>U00979</t>
  </si>
  <si>
    <t>TXN00980</t>
  </si>
  <si>
    <t>U00980</t>
  </si>
  <si>
    <t>TXN00981</t>
  </si>
  <si>
    <t>U00981</t>
  </si>
  <si>
    <t>TXN00982</t>
  </si>
  <si>
    <t>U00982</t>
  </si>
  <si>
    <t>TXN00983</t>
  </si>
  <si>
    <t>U00983</t>
  </si>
  <si>
    <t>TXN00984</t>
  </si>
  <si>
    <t>U00984</t>
  </si>
  <si>
    <t>TXN00985</t>
  </si>
  <si>
    <t>U00985</t>
  </si>
  <si>
    <t>TXN00986</t>
  </si>
  <si>
    <t>U00986</t>
  </si>
  <si>
    <t>TXN00987</t>
  </si>
  <si>
    <t>U00987</t>
  </si>
  <si>
    <t>TXN00988</t>
  </si>
  <si>
    <t>U00988</t>
  </si>
  <si>
    <t>TXN00989</t>
  </si>
  <si>
    <t>U00989</t>
  </si>
  <si>
    <t>TXN00990</t>
  </si>
  <si>
    <t>U00990</t>
  </si>
  <si>
    <t>TXN00991</t>
  </si>
  <si>
    <t>U00991</t>
  </si>
  <si>
    <t>TXN00992</t>
  </si>
  <si>
    <t>U00992</t>
  </si>
  <si>
    <t>TXN00993</t>
  </si>
  <si>
    <t>U00993</t>
  </si>
  <si>
    <t>TXN00994</t>
  </si>
  <si>
    <t>U00994</t>
  </si>
  <si>
    <t>TXN00995</t>
  </si>
  <si>
    <t>U00995</t>
  </si>
  <si>
    <t>TXN00996</t>
  </si>
  <si>
    <t>U00996</t>
  </si>
  <si>
    <t>TXN00997</t>
  </si>
  <si>
    <t>U00997</t>
  </si>
  <si>
    <t>TXN00998</t>
  </si>
  <si>
    <t>U00998</t>
  </si>
  <si>
    <t>TXN00999</t>
  </si>
  <si>
    <t>U00999</t>
  </si>
  <si>
    <t>TXN01000</t>
  </si>
  <si>
    <t>U01000</t>
  </si>
  <si>
    <t>TXN01001</t>
  </si>
  <si>
    <t>U01001</t>
  </si>
  <si>
    <t>TXN01002</t>
  </si>
  <si>
    <t>U01002</t>
  </si>
  <si>
    <t>TXN01003</t>
  </si>
  <si>
    <t>U01003</t>
  </si>
  <si>
    <t>TXN01004</t>
  </si>
  <si>
    <t>U01004</t>
  </si>
  <si>
    <t>TXN01005</t>
  </si>
  <si>
    <t>U01005</t>
  </si>
  <si>
    <t>TXN01006</t>
  </si>
  <si>
    <t>U01006</t>
  </si>
  <si>
    <t>TXN01007</t>
  </si>
  <si>
    <t>U01007</t>
  </si>
  <si>
    <t>TXN01008</t>
  </si>
  <si>
    <t>U01008</t>
  </si>
  <si>
    <t>TXN01009</t>
  </si>
  <si>
    <t>U01009</t>
  </si>
  <si>
    <t>TXN01010</t>
  </si>
  <si>
    <t>U01010</t>
  </si>
  <si>
    <t>TXN01011</t>
  </si>
  <si>
    <t>U01011</t>
  </si>
  <si>
    <t>TXN01012</t>
  </si>
  <si>
    <t>U01012</t>
  </si>
  <si>
    <t>TXN01013</t>
  </si>
  <si>
    <t>U01013</t>
  </si>
  <si>
    <t>TXN01014</t>
  </si>
  <si>
    <t>U01014</t>
  </si>
  <si>
    <t>TXN01015</t>
  </si>
  <si>
    <t>U01015</t>
  </si>
  <si>
    <t>TXN01016</t>
  </si>
  <si>
    <t>U01016</t>
  </si>
  <si>
    <t>TXN01017</t>
  </si>
  <si>
    <t>U01017</t>
  </si>
  <si>
    <t>TXN01018</t>
  </si>
  <si>
    <t>U01018</t>
  </si>
  <si>
    <t>TXN01019</t>
  </si>
  <si>
    <t>U01019</t>
  </si>
  <si>
    <t>TXN01020</t>
  </si>
  <si>
    <t>U01020</t>
  </si>
  <si>
    <t>TXN01021</t>
  </si>
  <si>
    <t>U01021</t>
  </si>
  <si>
    <t>TXN01022</t>
  </si>
  <si>
    <t>U01022</t>
  </si>
  <si>
    <t>TXN01023</t>
  </si>
  <si>
    <t>U01023</t>
  </si>
  <si>
    <t>TXN01024</t>
  </si>
  <si>
    <t>U01024</t>
  </si>
  <si>
    <t>TXN01025</t>
  </si>
  <si>
    <t>U01025</t>
  </si>
  <si>
    <t>TXN01026</t>
  </si>
  <si>
    <t>U01026</t>
  </si>
  <si>
    <t>TXN01027</t>
  </si>
  <si>
    <t>U01027</t>
  </si>
  <si>
    <t>TXN01028</t>
  </si>
  <si>
    <t>U01028</t>
  </si>
  <si>
    <t>TXN01029</t>
  </si>
  <si>
    <t>U01029</t>
  </si>
  <si>
    <t>TXN01030</t>
  </si>
  <si>
    <t>U01030</t>
  </si>
  <si>
    <t>TXN01031</t>
  </si>
  <si>
    <t>U01031</t>
  </si>
  <si>
    <t>TXN01032</t>
  </si>
  <si>
    <t>U01032</t>
  </si>
  <si>
    <t>TXN01033</t>
  </si>
  <si>
    <t>U01033</t>
  </si>
  <si>
    <t>TXN01034</t>
  </si>
  <si>
    <t>U01034</t>
  </si>
  <si>
    <t>TXN01035</t>
  </si>
  <si>
    <t>U01035</t>
  </si>
  <si>
    <t>TXN01036</t>
  </si>
  <si>
    <t>U01036</t>
  </si>
  <si>
    <t>TXN01037</t>
  </si>
  <si>
    <t>U01037</t>
  </si>
  <si>
    <t>TXN01038</t>
  </si>
  <si>
    <t>U01038</t>
  </si>
  <si>
    <t>TXN01039</t>
  </si>
  <si>
    <t>U01039</t>
  </si>
  <si>
    <t>TXN01040</t>
  </si>
  <si>
    <t>U01040</t>
  </si>
  <si>
    <t>TXN01041</t>
  </si>
  <si>
    <t>U01041</t>
  </si>
  <si>
    <t>TXN01042</t>
  </si>
  <si>
    <t>U01042</t>
  </si>
  <si>
    <t>TXN01043</t>
  </si>
  <si>
    <t>U01043</t>
  </si>
  <si>
    <t>TXN01044</t>
  </si>
  <si>
    <t>U01044</t>
  </si>
  <si>
    <t>TXN01045</t>
  </si>
  <si>
    <t>U01045</t>
  </si>
  <si>
    <t>TXN01046</t>
  </si>
  <si>
    <t>U01046</t>
  </si>
  <si>
    <t>TXN01047</t>
  </si>
  <si>
    <t>U01047</t>
  </si>
  <si>
    <t>TXN01048</t>
  </si>
  <si>
    <t>U01048</t>
  </si>
  <si>
    <t>TXN01049</t>
  </si>
  <si>
    <t>U01049</t>
  </si>
  <si>
    <t>TXN01050</t>
  </si>
  <si>
    <t>U01050</t>
  </si>
  <si>
    <t>TXN01051</t>
  </si>
  <si>
    <t>U01051</t>
  </si>
  <si>
    <t>TXN01052</t>
  </si>
  <si>
    <t>U01052</t>
  </si>
  <si>
    <t>TXN01053</t>
  </si>
  <si>
    <t>U01053</t>
  </si>
  <si>
    <t>TXN01054</t>
  </si>
  <si>
    <t>U01054</t>
  </si>
  <si>
    <t>TXN01055</t>
  </si>
  <si>
    <t>U01055</t>
  </si>
  <si>
    <t>TXN01056</t>
  </si>
  <si>
    <t>U01056</t>
  </si>
  <si>
    <t>TXN01057</t>
  </si>
  <si>
    <t>U01057</t>
  </si>
  <si>
    <t>TXN01058</t>
  </si>
  <si>
    <t>U01058</t>
  </si>
  <si>
    <t>TXN01059</t>
  </si>
  <si>
    <t>U01059</t>
  </si>
  <si>
    <t>TXN01060</t>
  </si>
  <si>
    <t>U01060</t>
  </si>
  <si>
    <t>TXN01061</t>
  </si>
  <si>
    <t>U01061</t>
  </si>
  <si>
    <t>TXN01062</t>
  </si>
  <si>
    <t>U01062</t>
  </si>
  <si>
    <t>TXN01063</t>
  </si>
  <si>
    <t>U01063</t>
  </si>
  <si>
    <t>TXN01064</t>
  </si>
  <si>
    <t>U01064</t>
  </si>
  <si>
    <t>TXN01065</t>
  </si>
  <si>
    <t>U01065</t>
  </si>
  <si>
    <t>TXN01066</t>
  </si>
  <si>
    <t>U01066</t>
  </si>
  <si>
    <t>TXN01067</t>
  </si>
  <si>
    <t>U01067</t>
  </si>
  <si>
    <t>TXN01068</t>
  </si>
  <si>
    <t>U01068</t>
  </si>
  <si>
    <t>TXN01069</t>
  </si>
  <si>
    <t>U01069</t>
  </si>
  <si>
    <t>TXN01070</t>
  </si>
  <si>
    <t>U01070</t>
  </si>
  <si>
    <t>TXN01071</t>
  </si>
  <si>
    <t>U01071</t>
  </si>
  <si>
    <t>TXN01072</t>
  </si>
  <si>
    <t>U01072</t>
  </si>
  <si>
    <t>TXN01073</t>
  </si>
  <si>
    <t>U01073</t>
  </si>
  <si>
    <t>TXN01074</t>
  </si>
  <si>
    <t>U01074</t>
  </si>
  <si>
    <t>TXN01075</t>
  </si>
  <si>
    <t>U01075</t>
  </si>
  <si>
    <t>TXN01076</t>
  </si>
  <si>
    <t>U01076</t>
  </si>
  <si>
    <t>TXN01077</t>
  </si>
  <si>
    <t>U01077</t>
  </si>
  <si>
    <t>TXN01078</t>
  </si>
  <si>
    <t>U01078</t>
  </si>
  <si>
    <t>TXN01079</t>
  </si>
  <si>
    <t>U01079</t>
  </si>
  <si>
    <t>TXN01080</t>
  </si>
  <si>
    <t>U01080</t>
  </si>
  <si>
    <t>TXN01081</t>
  </si>
  <si>
    <t>U01081</t>
  </si>
  <si>
    <t>TXN01082</t>
  </si>
  <si>
    <t>U01082</t>
  </si>
  <si>
    <t>TXN01083</t>
  </si>
  <si>
    <t>U01083</t>
  </si>
  <si>
    <t>TXN01084</t>
  </si>
  <si>
    <t>U01084</t>
  </si>
  <si>
    <t>TXN01085</t>
  </si>
  <si>
    <t>U01085</t>
  </si>
  <si>
    <t>TXN01086</t>
  </si>
  <si>
    <t>U01086</t>
  </si>
  <si>
    <t>TXN01087</t>
  </si>
  <si>
    <t>U01087</t>
  </si>
  <si>
    <t>TXN01088</t>
  </si>
  <si>
    <t>U01088</t>
  </si>
  <si>
    <t>TXN01089</t>
  </si>
  <si>
    <t>U01089</t>
  </si>
  <si>
    <t>TXN01090</t>
  </si>
  <si>
    <t>U01090</t>
  </si>
  <si>
    <t>TXN01091</t>
  </si>
  <si>
    <t>U01091</t>
  </si>
  <si>
    <t>TXN01092</t>
  </si>
  <si>
    <t>U01092</t>
  </si>
  <si>
    <t>TXN01093</t>
  </si>
  <si>
    <t>U01093</t>
  </si>
  <si>
    <t>TXN01094</t>
  </si>
  <si>
    <t>U01094</t>
  </si>
  <si>
    <t>TXN01095</t>
  </si>
  <si>
    <t>U01095</t>
  </si>
  <si>
    <t>TXN01096</t>
  </si>
  <si>
    <t>U01096</t>
  </si>
  <si>
    <t>TXN01097</t>
  </si>
  <si>
    <t>U01097</t>
  </si>
  <si>
    <t>TXN01098</t>
  </si>
  <si>
    <t>U01098</t>
  </si>
  <si>
    <t>TXN01099</t>
  </si>
  <si>
    <t>U01099</t>
  </si>
  <si>
    <t>TXN01100</t>
  </si>
  <si>
    <t>U01100</t>
  </si>
  <si>
    <t>TXN01101</t>
  </si>
  <si>
    <t>U01101</t>
  </si>
  <si>
    <t>TXN01102</t>
  </si>
  <si>
    <t>U01102</t>
  </si>
  <si>
    <t>TXN01103</t>
  </si>
  <si>
    <t>U01103</t>
  </si>
  <si>
    <t>TXN01104</t>
  </si>
  <si>
    <t>U01104</t>
  </si>
  <si>
    <t>TXN01105</t>
  </si>
  <si>
    <t>U01105</t>
  </si>
  <si>
    <t>TXN01106</t>
  </si>
  <si>
    <t>U01106</t>
  </si>
  <si>
    <t>TXN01107</t>
  </si>
  <si>
    <t>U01107</t>
  </si>
  <si>
    <t>TXN01108</t>
  </si>
  <si>
    <t>U01108</t>
  </si>
  <si>
    <t>TXN01109</t>
  </si>
  <si>
    <t>U01109</t>
  </si>
  <si>
    <t>TXN01110</t>
  </si>
  <si>
    <t>U01110</t>
  </si>
  <si>
    <t>TXN01111</t>
  </si>
  <si>
    <t>U01111</t>
  </si>
  <si>
    <t>TXN01112</t>
  </si>
  <si>
    <t>U01112</t>
  </si>
  <si>
    <t>TXN01113</t>
  </si>
  <si>
    <t>U01113</t>
  </si>
  <si>
    <t>TXN01114</t>
  </si>
  <si>
    <t>U01114</t>
  </si>
  <si>
    <t>TXN01115</t>
  </si>
  <si>
    <t>U01115</t>
  </si>
  <si>
    <t>TXN01116</t>
  </si>
  <si>
    <t>U01116</t>
  </si>
  <si>
    <t>TXN01117</t>
  </si>
  <si>
    <t>U01117</t>
  </si>
  <si>
    <t>TXN01118</t>
  </si>
  <si>
    <t>U01118</t>
  </si>
  <si>
    <t>TXN01119</t>
  </si>
  <si>
    <t>U01119</t>
  </si>
  <si>
    <t>TXN01120</t>
  </si>
  <si>
    <t>U01120</t>
  </si>
  <si>
    <t>TXN01121</t>
  </si>
  <si>
    <t>U01121</t>
  </si>
  <si>
    <t>TXN01122</t>
  </si>
  <si>
    <t>U01122</t>
  </si>
  <si>
    <t>TXN01123</t>
  </si>
  <si>
    <t>U01123</t>
  </si>
  <si>
    <t>TXN01124</t>
  </si>
  <si>
    <t>U01124</t>
  </si>
  <si>
    <t>TXN01125</t>
  </si>
  <si>
    <t>U01125</t>
  </si>
  <si>
    <t>TXN01126</t>
  </si>
  <si>
    <t>U01126</t>
  </si>
  <si>
    <t>TXN01127</t>
  </si>
  <si>
    <t>U01127</t>
  </si>
  <si>
    <t>TXN01128</t>
  </si>
  <si>
    <t>U01128</t>
  </si>
  <si>
    <t>TXN01129</t>
  </si>
  <si>
    <t>U01129</t>
  </si>
  <si>
    <t>TXN01130</t>
  </si>
  <si>
    <t>U01130</t>
  </si>
  <si>
    <t>TXN01131</t>
  </si>
  <si>
    <t>U01131</t>
  </si>
  <si>
    <t>TXN01132</t>
  </si>
  <si>
    <t>U01132</t>
  </si>
  <si>
    <t>TXN01133</t>
  </si>
  <si>
    <t>U01133</t>
  </si>
  <si>
    <t>TXN01134</t>
  </si>
  <si>
    <t>U01134</t>
  </si>
  <si>
    <t>TXN01135</t>
  </si>
  <si>
    <t>U01135</t>
  </si>
  <si>
    <t>TXN01136</t>
  </si>
  <si>
    <t>U01136</t>
  </si>
  <si>
    <t>TXN01137</t>
  </si>
  <si>
    <t>U01137</t>
  </si>
  <si>
    <t>TXN01138</t>
  </si>
  <si>
    <t>U01138</t>
  </si>
  <si>
    <t>TXN01139</t>
  </si>
  <si>
    <t>U01139</t>
  </si>
  <si>
    <t>TXN01140</t>
  </si>
  <si>
    <t>U01140</t>
  </si>
  <si>
    <t>TXN01141</t>
  </si>
  <si>
    <t>U01141</t>
  </si>
  <si>
    <t>TXN01142</t>
  </si>
  <si>
    <t>U01142</t>
  </si>
  <si>
    <t>TXN01143</t>
  </si>
  <si>
    <t>U01143</t>
  </si>
  <si>
    <t>TXN01144</t>
  </si>
  <si>
    <t>U01144</t>
  </si>
  <si>
    <t>TXN01145</t>
  </si>
  <si>
    <t>U01145</t>
  </si>
  <si>
    <t>TXN01146</t>
  </si>
  <si>
    <t>U01146</t>
  </si>
  <si>
    <t>TXN01147</t>
  </si>
  <si>
    <t>U01147</t>
  </si>
  <si>
    <t>TXN01148</t>
  </si>
  <si>
    <t>U01148</t>
  </si>
  <si>
    <t>TXN01149</t>
  </si>
  <si>
    <t>U01149</t>
  </si>
  <si>
    <t>TXN01150</t>
  </si>
  <si>
    <t>U01150</t>
  </si>
  <si>
    <t>TXN01151</t>
  </si>
  <si>
    <t>U01151</t>
  </si>
  <si>
    <t>TXN01152</t>
  </si>
  <si>
    <t>U01152</t>
  </si>
  <si>
    <t>TXN01153</t>
  </si>
  <si>
    <t>U01153</t>
  </si>
  <si>
    <t>TXN01154</t>
  </si>
  <si>
    <t>U01154</t>
  </si>
  <si>
    <t>TXN01155</t>
  </si>
  <si>
    <t>U01155</t>
  </si>
  <si>
    <t>TXN01156</t>
  </si>
  <si>
    <t>U01156</t>
  </si>
  <si>
    <t>TXN01157</t>
  </si>
  <si>
    <t>U01157</t>
  </si>
  <si>
    <t>TXN01158</t>
  </si>
  <si>
    <t>U01158</t>
  </si>
  <si>
    <t>TXN01159</t>
  </si>
  <si>
    <t>U01159</t>
  </si>
  <si>
    <t>TXN01160</t>
  </si>
  <si>
    <t>U01160</t>
  </si>
  <si>
    <t>TXN01161</t>
  </si>
  <si>
    <t>U01161</t>
  </si>
  <si>
    <t>TXN01162</t>
  </si>
  <si>
    <t>U01162</t>
  </si>
  <si>
    <t>TXN01163</t>
  </si>
  <si>
    <t>U01163</t>
  </si>
  <si>
    <t>TXN01164</t>
  </si>
  <si>
    <t>U01164</t>
  </si>
  <si>
    <t>TXN01165</t>
  </si>
  <si>
    <t>U01165</t>
  </si>
  <si>
    <t>TXN01166</t>
  </si>
  <si>
    <t>U01166</t>
  </si>
  <si>
    <t>TXN01167</t>
  </si>
  <si>
    <t>U01167</t>
  </si>
  <si>
    <t>TXN01168</t>
  </si>
  <si>
    <t>U01168</t>
  </si>
  <si>
    <t>TXN01169</t>
  </si>
  <si>
    <t>U01169</t>
  </si>
  <si>
    <t>TXN01170</t>
  </si>
  <si>
    <t>U01170</t>
  </si>
  <si>
    <t>TXN01171</t>
  </si>
  <si>
    <t>U01171</t>
  </si>
  <si>
    <t>TXN01172</t>
  </si>
  <si>
    <t>U01172</t>
  </si>
  <si>
    <t>TXN01173</t>
  </si>
  <si>
    <t>U01173</t>
  </si>
  <si>
    <t>TXN01174</t>
  </si>
  <si>
    <t>U01174</t>
  </si>
  <si>
    <t>TXN01175</t>
  </si>
  <si>
    <t>U01175</t>
  </si>
  <si>
    <t>TXN01176</t>
  </si>
  <si>
    <t>U01176</t>
  </si>
  <si>
    <t>TXN01177</t>
  </si>
  <si>
    <t>U01177</t>
  </si>
  <si>
    <t>TXN01178</t>
  </si>
  <si>
    <t>U01178</t>
  </si>
  <si>
    <t>TXN01179</t>
  </si>
  <si>
    <t>U01179</t>
  </si>
  <si>
    <t>TXN01180</t>
  </si>
  <si>
    <t>U01180</t>
  </si>
  <si>
    <t>TXN01181</t>
  </si>
  <si>
    <t>U01181</t>
  </si>
  <si>
    <t>TXN01182</t>
  </si>
  <si>
    <t>U01182</t>
  </si>
  <si>
    <t>TXN01183</t>
  </si>
  <si>
    <t>U01183</t>
  </si>
  <si>
    <t>TXN01184</t>
  </si>
  <si>
    <t>U01184</t>
  </si>
  <si>
    <t>TXN01185</t>
  </si>
  <si>
    <t>U01185</t>
  </si>
  <si>
    <t>TXN01186</t>
  </si>
  <si>
    <t>U01186</t>
  </si>
  <si>
    <t>TXN01187</t>
  </si>
  <si>
    <t>U01187</t>
  </si>
  <si>
    <t>TXN01188</t>
  </si>
  <si>
    <t>U01188</t>
  </si>
  <si>
    <t>TXN01189</t>
  </si>
  <si>
    <t>U01189</t>
  </si>
  <si>
    <t>TXN01190</t>
  </si>
  <si>
    <t>U01190</t>
  </si>
  <si>
    <t>TXN01191</t>
  </si>
  <si>
    <t>U01191</t>
  </si>
  <si>
    <t>TXN01192</t>
  </si>
  <si>
    <t>U01192</t>
  </si>
  <si>
    <t>TXN01193</t>
  </si>
  <si>
    <t>U01193</t>
  </si>
  <si>
    <t>TXN01194</t>
  </si>
  <si>
    <t>U01194</t>
  </si>
  <si>
    <t>TXN01195</t>
  </si>
  <si>
    <t>U01195</t>
  </si>
  <si>
    <t>TXN01196</t>
  </si>
  <si>
    <t>U01196</t>
  </si>
  <si>
    <t>TXN01197</t>
  </si>
  <si>
    <t>U01197</t>
  </si>
  <si>
    <t>TXN01198</t>
  </si>
  <si>
    <t>U01198</t>
  </si>
  <si>
    <t>TXN01199</t>
  </si>
  <si>
    <t>U01199</t>
  </si>
  <si>
    <t>TXN01200</t>
  </si>
  <si>
    <t>U01200</t>
  </si>
  <si>
    <t>TXN01201</t>
  </si>
  <si>
    <t>U01201</t>
  </si>
  <si>
    <t>TXN01202</t>
  </si>
  <si>
    <t>U01202</t>
  </si>
  <si>
    <t>TXN01203</t>
  </si>
  <si>
    <t>U01203</t>
  </si>
  <si>
    <t>TXN01204</t>
  </si>
  <si>
    <t>U01204</t>
  </si>
  <si>
    <t>TXN01205</t>
  </si>
  <si>
    <t>U01205</t>
  </si>
  <si>
    <t>TXN01206</t>
  </si>
  <si>
    <t>U01206</t>
  </si>
  <si>
    <t>TXN01207</t>
  </si>
  <si>
    <t>U01207</t>
  </si>
  <si>
    <t>TXN01208</t>
  </si>
  <si>
    <t>U01208</t>
  </si>
  <si>
    <t>TXN01209</t>
  </si>
  <si>
    <t>U01209</t>
  </si>
  <si>
    <t>TXN01210</t>
  </si>
  <si>
    <t>U01210</t>
  </si>
  <si>
    <t>TXN01211</t>
  </si>
  <si>
    <t>U01211</t>
  </si>
  <si>
    <t>TXN01212</t>
  </si>
  <si>
    <t>U01212</t>
  </si>
  <si>
    <t>TXN01213</t>
  </si>
  <si>
    <t>U01213</t>
  </si>
  <si>
    <t>TXN01214</t>
  </si>
  <si>
    <t>U01214</t>
  </si>
  <si>
    <t>TXN01215</t>
  </si>
  <si>
    <t>U01215</t>
  </si>
  <si>
    <t>TXN01216</t>
  </si>
  <si>
    <t>U01216</t>
  </si>
  <si>
    <t>TXN01217</t>
  </si>
  <si>
    <t>U01217</t>
  </si>
  <si>
    <t>TXN01218</t>
  </si>
  <si>
    <t>U01218</t>
  </si>
  <si>
    <t>TXN01219</t>
  </si>
  <si>
    <t>U01219</t>
  </si>
  <si>
    <t>TXN01220</t>
  </si>
  <si>
    <t>U01220</t>
  </si>
  <si>
    <t>TXN01221</t>
  </si>
  <si>
    <t>U01221</t>
  </si>
  <si>
    <t>TXN01222</t>
  </si>
  <si>
    <t>U01222</t>
  </si>
  <si>
    <t>TXN01223</t>
  </si>
  <si>
    <t>U01223</t>
  </si>
  <si>
    <t>TXN01224</t>
  </si>
  <si>
    <t>U01224</t>
  </si>
  <si>
    <t>TXN01225</t>
  </si>
  <si>
    <t>U01225</t>
  </si>
  <si>
    <t>TXN01226</t>
  </si>
  <si>
    <t>U01226</t>
  </si>
  <si>
    <t>TXN01227</t>
  </si>
  <si>
    <t>U01227</t>
  </si>
  <si>
    <t>TXN01228</t>
  </si>
  <si>
    <t>U01228</t>
  </si>
  <si>
    <t>TXN01229</t>
  </si>
  <si>
    <t>U01229</t>
  </si>
  <si>
    <t>TXN01230</t>
  </si>
  <si>
    <t>U01230</t>
  </si>
  <si>
    <t>TXN01231</t>
  </si>
  <si>
    <t>U01231</t>
  </si>
  <si>
    <t>TXN01232</t>
  </si>
  <si>
    <t>U01232</t>
  </si>
  <si>
    <t>TXN01233</t>
  </si>
  <si>
    <t>U01233</t>
  </si>
  <si>
    <t>TXN01234</t>
  </si>
  <si>
    <t>U01234</t>
  </si>
  <si>
    <t>TXN01235</t>
  </si>
  <si>
    <t>U01235</t>
  </si>
  <si>
    <t>TXN01236</t>
  </si>
  <si>
    <t>U01236</t>
  </si>
  <si>
    <t>TXN01237</t>
  </si>
  <si>
    <t>U01237</t>
  </si>
  <si>
    <t>TXN01238</t>
  </si>
  <si>
    <t>U01238</t>
  </si>
  <si>
    <t>TXN01239</t>
  </si>
  <si>
    <t>U01239</t>
  </si>
  <si>
    <t>TXN01240</t>
  </si>
  <si>
    <t>U01240</t>
  </si>
  <si>
    <t>TXN01241</t>
  </si>
  <si>
    <t>U01241</t>
  </si>
  <si>
    <t>TXN01242</t>
  </si>
  <si>
    <t>U01242</t>
  </si>
  <si>
    <t>TXN01243</t>
  </si>
  <si>
    <t>U01243</t>
  </si>
  <si>
    <t>TXN01244</t>
  </si>
  <si>
    <t>U01244</t>
  </si>
  <si>
    <t>TXN01245</t>
  </si>
  <si>
    <t>U01245</t>
  </si>
  <si>
    <t>TXN01246</t>
  </si>
  <si>
    <t>U01246</t>
  </si>
  <si>
    <t>TXN01247</t>
  </si>
  <si>
    <t>U01247</t>
  </si>
  <si>
    <t>TXN01248</t>
  </si>
  <si>
    <t>U01248</t>
  </si>
  <si>
    <t>TXN01249</t>
  </si>
  <si>
    <t>U01249</t>
  </si>
  <si>
    <t>TXN01250</t>
  </si>
  <si>
    <t>U01250</t>
  </si>
  <si>
    <t>TXN01251</t>
  </si>
  <si>
    <t>U01251</t>
  </si>
  <si>
    <t>TXN01252</t>
  </si>
  <si>
    <t>U01252</t>
  </si>
  <si>
    <t>TXN01253</t>
  </si>
  <si>
    <t>U01253</t>
  </si>
  <si>
    <t>TXN01254</t>
  </si>
  <si>
    <t>U01254</t>
  </si>
  <si>
    <t>TXN01255</t>
  </si>
  <si>
    <t>U01255</t>
  </si>
  <si>
    <t>TXN01256</t>
  </si>
  <si>
    <t>U01256</t>
  </si>
  <si>
    <t>TXN01257</t>
  </si>
  <si>
    <t>U01257</t>
  </si>
  <si>
    <t>TXN01258</t>
  </si>
  <si>
    <t>U01258</t>
  </si>
  <si>
    <t>TXN01259</t>
  </si>
  <si>
    <t>U01259</t>
  </si>
  <si>
    <t>TXN01260</t>
  </si>
  <si>
    <t>U01260</t>
  </si>
  <si>
    <t>TXN01261</t>
  </si>
  <si>
    <t>U01261</t>
  </si>
  <si>
    <t>TXN01262</t>
  </si>
  <si>
    <t>U01262</t>
  </si>
  <si>
    <t>TXN01263</t>
  </si>
  <si>
    <t>U01263</t>
  </si>
  <si>
    <t>TXN01264</t>
  </si>
  <si>
    <t>U01264</t>
  </si>
  <si>
    <t>TXN01265</t>
  </si>
  <si>
    <t>U01265</t>
  </si>
  <si>
    <t>TXN01266</t>
  </si>
  <si>
    <t>U01266</t>
  </si>
  <si>
    <t>TXN01267</t>
  </si>
  <si>
    <t>U01267</t>
  </si>
  <si>
    <t>TXN01268</t>
  </si>
  <si>
    <t>U01268</t>
  </si>
  <si>
    <t>TXN01269</t>
  </si>
  <si>
    <t>U01269</t>
  </si>
  <si>
    <t>TXN01270</t>
  </si>
  <si>
    <t>U01270</t>
  </si>
  <si>
    <t>TXN01271</t>
  </si>
  <si>
    <t>U01271</t>
  </si>
  <si>
    <t>TXN01272</t>
  </si>
  <si>
    <t>U01272</t>
  </si>
  <si>
    <t>TXN01273</t>
  </si>
  <si>
    <t>U01273</t>
  </si>
  <si>
    <t>TXN01274</t>
  </si>
  <si>
    <t>U01274</t>
  </si>
  <si>
    <t>TXN01275</t>
  </si>
  <si>
    <t>U01275</t>
  </si>
  <si>
    <t>TXN01276</t>
  </si>
  <si>
    <t>U01276</t>
  </si>
  <si>
    <t>TXN01277</t>
  </si>
  <si>
    <t>U01277</t>
  </si>
  <si>
    <t>TXN01278</t>
  </si>
  <si>
    <t>U01278</t>
  </si>
  <si>
    <t>TXN01279</t>
  </si>
  <si>
    <t>U01279</t>
  </si>
  <si>
    <t>TXN01280</t>
  </si>
  <si>
    <t>U01280</t>
  </si>
  <si>
    <t>TXN01281</t>
  </si>
  <si>
    <t>U01281</t>
  </si>
  <si>
    <t>TXN01282</t>
  </si>
  <si>
    <t>U01282</t>
  </si>
  <si>
    <t>TXN01283</t>
  </si>
  <si>
    <t>U01283</t>
  </si>
  <si>
    <t>TXN01284</t>
  </si>
  <si>
    <t>U01284</t>
  </si>
  <si>
    <t>TXN01285</t>
  </si>
  <si>
    <t>U01285</t>
  </si>
  <si>
    <t>TXN01286</t>
  </si>
  <si>
    <t>U01286</t>
  </si>
  <si>
    <t>TXN01287</t>
  </si>
  <si>
    <t>U01287</t>
  </si>
  <si>
    <t>TXN01288</t>
  </si>
  <si>
    <t>U01288</t>
  </si>
  <si>
    <t>TXN01289</t>
  </si>
  <si>
    <t>U01289</t>
  </si>
  <si>
    <t>TXN01290</t>
  </si>
  <si>
    <t>U01290</t>
  </si>
  <si>
    <t>TXN01291</t>
  </si>
  <si>
    <t>U01291</t>
  </si>
  <si>
    <t>TXN01292</t>
  </si>
  <si>
    <t>U01292</t>
  </si>
  <si>
    <t>TXN01293</t>
  </si>
  <si>
    <t>U01293</t>
  </si>
  <si>
    <t>TXN01294</t>
  </si>
  <si>
    <t>U01294</t>
  </si>
  <si>
    <t>TXN01295</t>
  </si>
  <si>
    <t>U01295</t>
  </si>
  <si>
    <t>TXN01296</t>
  </si>
  <si>
    <t>U01296</t>
  </si>
  <si>
    <t>TXN01297</t>
  </si>
  <si>
    <t>U01297</t>
  </si>
  <si>
    <t>TXN01298</t>
  </si>
  <si>
    <t>U01298</t>
  </si>
  <si>
    <t>TXN01299</t>
  </si>
  <si>
    <t>U01299</t>
  </si>
  <si>
    <t>TXN01300</t>
  </si>
  <si>
    <t>U01300</t>
  </si>
  <si>
    <t>TXN01301</t>
  </si>
  <si>
    <t>U01301</t>
  </si>
  <si>
    <t>TXN01302</t>
  </si>
  <si>
    <t>U01302</t>
  </si>
  <si>
    <t>TXN01303</t>
  </si>
  <si>
    <t>U01303</t>
  </si>
  <si>
    <t>TXN01304</t>
  </si>
  <si>
    <t>U01304</t>
  </si>
  <si>
    <t>TXN01305</t>
  </si>
  <si>
    <t>U01305</t>
  </si>
  <si>
    <t>TXN01306</t>
  </si>
  <si>
    <t>U01306</t>
  </si>
  <si>
    <t>TXN01307</t>
  </si>
  <si>
    <t>U01307</t>
  </si>
  <si>
    <t>TXN01308</t>
  </si>
  <si>
    <t>U01308</t>
  </si>
  <si>
    <t>TXN01309</t>
  </si>
  <si>
    <t>U01309</t>
  </si>
  <si>
    <t>TXN01310</t>
  </si>
  <si>
    <t>U01310</t>
  </si>
  <si>
    <t>TXN01311</t>
  </si>
  <si>
    <t>U01311</t>
  </si>
  <si>
    <t>TXN01312</t>
  </si>
  <si>
    <t>U01312</t>
  </si>
  <si>
    <t>TXN01313</t>
  </si>
  <si>
    <t>U01313</t>
  </si>
  <si>
    <t>TXN01314</t>
  </si>
  <si>
    <t>U01314</t>
  </si>
  <si>
    <t>TXN01315</t>
  </si>
  <si>
    <t>U01315</t>
  </si>
  <si>
    <t>TXN01316</t>
  </si>
  <si>
    <t>U01316</t>
  </si>
  <si>
    <t>TXN01317</t>
  </si>
  <si>
    <t>U01317</t>
  </si>
  <si>
    <t>TXN01318</t>
  </si>
  <si>
    <t>U01318</t>
  </si>
  <si>
    <t>TXN01319</t>
  </si>
  <si>
    <t>U01319</t>
  </si>
  <si>
    <t>TXN01320</t>
  </si>
  <si>
    <t>U01320</t>
  </si>
  <si>
    <t>TXN01321</t>
  </si>
  <si>
    <t>U01321</t>
  </si>
  <si>
    <t>TXN01322</t>
  </si>
  <si>
    <t>U01322</t>
  </si>
  <si>
    <t>TXN01323</t>
  </si>
  <si>
    <t>U01323</t>
  </si>
  <si>
    <t>TXN01324</t>
  </si>
  <si>
    <t>U01324</t>
  </si>
  <si>
    <t>TXN01325</t>
  </si>
  <si>
    <t>U01325</t>
  </si>
  <si>
    <t>TXN01326</t>
  </si>
  <si>
    <t>U01326</t>
  </si>
  <si>
    <t>TXN01327</t>
  </si>
  <si>
    <t>U01327</t>
  </si>
  <si>
    <t>TXN01328</t>
  </si>
  <si>
    <t>U01328</t>
  </si>
  <si>
    <t>TXN01329</t>
  </si>
  <si>
    <t>U01329</t>
  </si>
  <si>
    <t>TXN01330</t>
  </si>
  <si>
    <t>U01330</t>
  </si>
  <si>
    <t>TXN01331</t>
  </si>
  <si>
    <t>U01331</t>
  </si>
  <si>
    <t>TXN01332</t>
  </si>
  <si>
    <t>U01332</t>
  </si>
  <si>
    <t>TXN01333</t>
  </si>
  <si>
    <t>U01333</t>
  </si>
  <si>
    <t>TXN01334</t>
  </si>
  <si>
    <t>U01334</t>
  </si>
  <si>
    <t>TXN01335</t>
  </si>
  <si>
    <t>U01335</t>
  </si>
  <si>
    <t>TXN01336</t>
  </si>
  <si>
    <t>U01336</t>
  </si>
  <si>
    <t>TXN01337</t>
  </si>
  <si>
    <t>U01337</t>
  </si>
  <si>
    <t>TXN01338</t>
  </si>
  <si>
    <t>U01338</t>
  </si>
  <si>
    <t>TXN01339</t>
  </si>
  <si>
    <t>U01339</t>
  </si>
  <si>
    <t>TXN01340</t>
  </si>
  <si>
    <t>U01340</t>
  </si>
  <si>
    <t>TXN01341</t>
  </si>
  <si>
    <t>U01341</t>
  </si>
  <si>
    <t>TXN01342</t>
  </si>
  <si>
    <t>U01342</t>
  </si>
  <si>
    <t>TXN01343</t>
  </si>
  <si>
    <t>U01343</t>
  </si>
  <si>
    <t>TXN01344</t>
  </si>
  <si>
    <t>U01344</t>
  </si>
  <si>
    <t>TXN01345</t>
  </si>
  <si>
    <t>U01345</t>
  </si>
  <si>
    <t>TXN01346</t>
  </si>
  <si>
    <t>U01346</t>
  </si>
  <si>
    <t>TXN01347</t>
  </si>
  <si>
    <t>U01347</t>
  </si>
  <si>
    <t>TXN01348</t>
  </si>
  <si>
    <t>U01348</t>
  </si>
  <si>
    <t>TXN01349</t>
  </si>
  <si>
    <t>U01349</t>
  </si>
  <si>
    <t>TXN01350</t>
  </si>
  <si>
    <t>U01350</t>
  </si>
  <si>
    <t>TXN01351</t>
  </si>
  <si>
    <t>U01351</t>
  </si>
  <si>
    <t>TXN01352</t>
  </si>
  <si>
    <t>U01352</t>
  </si>
  <si>
    <t>TXN01353</t>
  </si>
  <si>
    <t>U01353</t>
  </si>
  <si>
    <t>TXN01354</t>
  </si>
  <si>
    <t>U01354</t>
  </si>
  <si>
    <t>TXN01355</t>
  </si>
  <si>
    <t>U01355</t>
  </si>
  <si>
    <t>TXN01356</t>
  </si>
  <si>
    <t>U01356</t>
  </si>
  <si>
    <t>TXN01357</t>
  </si>
  <si>
    <t>U01357</t>
  </si>
  <si>
    <t>TXN01358</t>
  </si>
  <si>
    <t>U01358</t>
  </si>
  <si>
    <t>TXN01359</t>
  </si>
  <si>
    <t>U01359</t>
  </si>
  <si>
    <t>TXN01360</t>
  </si>
  <si>
    <t>U01360</t>
  </si>
  <si>
    <t>TXN01361</t>
  </si>
  <si>
    <t>U01361</t>
  </si>
  <si>
    <t>TXN01362</t>
  </si>
  <si>
    <t>U01362</t>
  </si>
  <si>
    <t>TXN01363</t>
  </si>
  <si>
    <t>U01363</t>
  </si>
  <si>
    <t>TXN01364</t>
  </si>
  <si>
    <t>U01364</t>
  </si>
  <si>
    <t>TXN01365</t>
  </si>
  <si>
    <t>U01365</t>
  </si>
  <si>
    <t>TXN01366</t>
  </si>
  <si>
    <t>U01366</t>
  </si>
  <si>
    <t>TXN01367</t>
  </si>
  <si>
    <t>U01367</t>
  </si>
  <si>
    <t>TXN01368</t>
  </si>
  <si>
    <t>U01368</t>
  </si>
  <si>
    <t>TXN01369</t>
  </si>
  <si>
    <t>U01369</t>
  </si>
  <si>
    <t>TXN01370</t>
  </si>
  <si>
    <t>U01370</t>
  </si>
  <si>
    <t>TXN01371</t>
  </si>
  <si>
    <t>U01371</t>
  </si>
  <si>
    <t>TXN01372</t>
  </si>
  <si>
    <t>U01372</t>
  </si>
  <si>
    <t>TXN01373</t>
  </si>
  <si>
    <t>U01373</t>
  </si>
  <si>
    <t>TXN01374</t>
  </si>
  <si>
    <t>U01374</t>
  </si>
  <si>
    <t>TXN01375</t>
  </si>
  <si>
    <t>U01375</t>
  </si>
  <si>
    <t>TXN01376</t>
  </si>
  <si>
    <t>U01376</t>
  </si>
  <si>
    <t>TXN01377</t>
  </si>
  <si>
    <t>U01377</t>
  </si>
  <si>
    <t>TXN01378</t>
  </si>
  <si>
    <t>U01378</t>
  </si>
  <si>
    <t>TXN01379</t>
  </si>
  <si>
    <t>U01379</t>
  </si>
  <si>
    <t>TXN01380</t>
  </si>
  <si>
    <t>U01380</t>
  </si>
  <si>
    <t>TXN01381</t>
  </si>
  <si>
    <t>U01381</t>
  </si>
  <si>
    <t>TXN01382</t>
  </si>
  <si>
    <t>U01382</t>
  </si>
  <si>
    <t>TXN01383</t>
  </si>
  <si>
    <t>U01383</t>
  </si>
  <si>
    <t>TXN01384</t>
  </si>
  <si>
    <t>U01384</t>
  </si>
  <si>
    <t>TXN01385</t>
  </si>
  <si>
    <t>U01385</t>
  </si>
  <si>
    <t>TXN01386</t>
  </si>
  <si>
    <t>U01386</t>
  </si>
  <si>
    <t>TXN01387</t>
  </si>
  <si>
    <t>U01387</t>
  </si>
  <si>
    <t>TXN01388</t>
  </si>
  <si>
    <t>U01388</t>
  </si>
  <si>
    <t>TXN01389</t>
  </si>
  <si>
    <t>U01389</t>
  </si>
  <si>
    <t>TXN01390</t>
  </si>
  <si>
    <t>U01390</t>
  </si>
  <si>
    <t>TXN01391</t>
  </si>
  <si>
    <t>U01391</t>
  </si>
  <si>
    <t>TXN01392</t>
  </si>
  <si>
    <t>U01392</t>
  </si>
  <si>
    <t>TXN01393</t>
  </si>
  <si>
    <t>U01393</t>
  </si>
  <si>
    <t>TXN01394</t>
  </si>
  <si>
    <t>U01394</t>
  </si>
  <si>
    <t>TXN01395</t>
  </si>
  <si>
    <t>U01395</t>
  </si>
  <si>
    <t>TXN01396</t>
  </si>
  <si>
    <t>U01396</t>
  </si>
  <si>
    <t>TXN01397</t>
  </si>
  <si>
    <t>U01397</t>
  </si>
  <si>
    <t>TXN01398</t>
  </si>
  <si>
    <t>U01398</t>
  </si>
  <si>
    <t>TXN01399</t>
  </si>
  <si>
    <t>U01399</t>
  </si>
  <si>
    <t>TXN01400</t>
  </si>
  <si>
    <t>U01400</t>
  </si>
  <si>
    <t>TXN01401</t>
  </si>
  <si>
    <t>U01401</t>
  </si>
  <si>
    <t>TXN01402</t>
  </si>
  <si>
    <t>U01402</t>
  </si>
  <si>
    <t>TXN01403</t>
  </si>
  <si>
    <t>U01403</t>
  </si>
  <si>
    <t>TXN01404</t>
  </si>
  <si>
    <t>U01404</t>
  </si>
  <si>
    <t>TXN01405</t>
  </si>
  <si>
    <t>U01405</t>
  </si>
  <si>
    <t>TXN01406</t>
  </si>
  <si>
    <t>U01406</t>
  </si>
  <si>
    <t>TXN01407</t>
  </si>
  <si>
    <t>U01407</t>
  </si>
  <si>
    <t>TXN01408</t>
  </si>
  <si>
    <t>U01408</t>
  </si>
  <si>
    <t>TXN01409</t>
  </si>
  <si>
    <t>U01409</t>
  </si>
  <si>
    <t>TXN01410</t>
  </si>
  <si>
    <t>U01410</t>
  </si>
  <si>
    <t>TXN01411</t>
  </si>
  <si>
    <t>U01411</t>
  </si>
  <si>
    <t>TXN01412</t>
  </si>
  <si>
    <t>U01412</t>
  </si>
  <si>
    <t>TXN01413</t>
  </si>
  <si>
    <t>U01413</t>
  </si>
  <si>
    <t>TXN01414</t>
  </si>
  <si>
    <t>U01414</t>
  </si>
  <si>
    <t>TXN01415</t>
  </si>
  <si>
    <t>U01415</t>
  </si>
  <si>
    <t>TXN01416</t>
  </si>
  <si>
    <t>U01416</t>
  </si>
  <si>
    <t>TXN01417</t>
  </si>
  <si>
    <t>U01417</t>
  </si>
  <si>
    <t>TXN01418</t>
  </si>
  <si>
    <t>U01418</t>
  </si>
  <si>
    <t>TXN01419</t>
  </si>
  <si>
    <t>U01419</t>
  </si>
  <si>
    <t>TXN01420</t>
  </si>
  <si>
    <t>U01420</t>
  </si>
  <si>
    <t>TXN01421</t>
  </si>
  <si>
    <t>U01421</t>
  </si>
  <si>
    <t>TXN01422</t>
  </si>
  <si>
    <t>U01422</t>
  </si>
  <si>
    <t>TXN01423</t>
  </si>
  <si>
    <t>U01423</t>
  </si>
  <si>
    <t>TXN01424</t>
  </si>
  <si>
    <t>U01424</t>
  </si>
  <si>
    <t>TXN01425</t>
  </si>
  <si>
    <t>U01425</t>
  </si>
  <si>
    <t>TXN01426</t>
  </si>
  <si>
    <t>U01426</t>
  </si>
  <si>
    <t>TXN01427</t>
  </si>
  <si>
    <t>U01427</t>
  </si>
  <si>
    <t>TXN01428</t>
  </si>
  <si>
    <t>U01428</t>
  </si>
  <si>
    <t>TXN01429</t>
  </si>
  <si>
    <t>U01429</t>
  </si>
  <si>
    <t>TXN01430</t>
  </si>
  <si>
    <t>U01430</t>
  </si>
  <si>
    <t>TXN01431</t>
  </si>
  <si>
    <t>U01431</t>
  </si>
  <si>
    <t>TXN01432</t>
  </si>
  <si>
    <t>U01432</t>
  </si>
  <si>
    <t>TXN01433</t>
  </si>
  <si>
    <t>U01433</t>
  </si>
  <si>
    <t>TXN01434</t>
  </si>
  <si>
    <t>U01434</t>
  </si>
  <si>
    <t>TXN01435</t>
  </si>
  <si>
    <t>U01435</t>
  </si>
  <si>
    <t>TXN01436</t>
  </si>
  <si>
    <t>U01436</t>
  </si>
  <si>
    <t>TXN01437</t>
  </si>
  <si>
    <t>U01437</t>
  </si>
  <si>
    <t>TXN01438</t>
  </si>
  <si>
    <t>U01438</t>
  </si>
  <si>
    <t>TXN01439</t>
  </si>
  <si>
    <t>U01439</t>
  </si>
  <si>
    <t>TXN01440</t>
  </si>
  <si>
    <t>U01440</t>
  </si>
  <si>
    <t>TXN01441</t>
  </si>
  <si>
    <t>U01441</t>
  </si>
  <si>
    <t>TXN01442</t>
  </si>
  <si>
    <t>U01442</t>
  </si>
  <si>
    <t>TXN01443</t>
  </si>
  <si>
    <t>U01443</t>
  </si>
  <si>
    <t>TXN01444</t>
  </si>
  <si>
    <t>U01444</t>
  </si>
  <si>
    <t>TXN01445</t>
  </si>
  <si>
    <t>U01445</t>
  </si>
  <si>
    <t>TXN01446</t>
  </si>
  <si>
    <t>U01446</t>
  </si>
  <si>
    <t>TXN01447</t>
  </si>
  <si>
    <t>U01447</t>
  </si>
  <si>
    <t>TXN01448</t>
  </si>
  <si>
    <t>U01448</t>
  </si>
  <si>
    <t>TXN01449</t>
  </si>
  <si>
    <t>U01449</t>
  </si>
  <si>
    <t>TXN01450</t>
  </si>
  <si>
    <t>U01450</t>
  </si>
  <si>
    <t>TXN01451</t>
  </si>
  <si>
    <t>U01451</t>
  </si>
  <si>
    <t>TXN01452</t>
  </si>
  <si>
    <t>U01452</t>
  </si>
  <si>
    <t>TXN01453</t>
  </si>
  <si>
    <t>U01453</t>
  </si>
  <si>
    <t>TXN01454</t>
  </si>
  <si>
    <t>U01454</t>
  </si>
  <si>
    <t>TXN01455</t>
  </si>
  <si>
    <t>U01455</t>
  </si>
  <si>
    <t>TXN01456</t>
  </si>
  <si>
    <t>U01456</t>
  </si>
  <si>
    <t>TXN01457</t>
  </si>
  <si>
    <t>U01457</t>
  </si>
  <si>
    <t>TXN01458</t>
  </si>
  <si>
    <t>U01458</t>
  </si>
  <si>
    <t>TXN01459</t>
  </si>
  <si>
    <t>U01459</t>
  </si>
  <si>
    <t>TXN01460</t>
  </si>
  <si>
    <t>U01460</t>
  </si>
  <si>
    <t>TXN01461</t>
  </si>
  <si>
    <t>U01461</t>
  </si>
  <si>
    <t>TXN01462</t>
  </si>
  <si>
    <t>U01462</t>
  </si>
  <si>
    <t>TXN01463</t>
  </si>
  <si>
    <t>U01463</t>
  </si>
  <si>
    <t>TXN01464</t>
  </si>
  <si>
    <t>U01464</t>
  </si>
  <si>
    <t>TXN01465</t>
  </si>
  <si>
    <t>U01465</t>
  </si>
  <si>
    <t>TXN01466</t>
  </si>
  <si>
    <t>U01466</t>
  </si>
  <si>
    <t>TXN01467</t>
  </si>
  <si>
    <t>U01467</t>
  </si>
  <si>
    <t>TXN01468</t>
  </si>
  <si>
    <t>U01468</t>
  </si>
  <si>
    <t>TXN01469</t>
  </si>
  <si>
    <t>U01469</t>
  </si>
  <si>
    <t>TXN01470</t>
  </si>
  <si>
    <t>U01470</t>
  </si>
  <si>
    <t>TXN01471</t>
  </si>
  <si>
    <t>U01471</t>
  </si>
  <si>
    <t>TXN01472</t>
  </si>
  <si>
    <t>U01472</t>
  </si>
  <si>
    <t>TXN01473</t>
  </si>
  <si>
    <t>U01473</t>
  </si>
  <si>
    <t>TXN01474</t>
  </si>
  <si>
    <t>U01474</t>
  </si>
  <si>
    <t>TXN01475</t>
  </si>
  <si>
    <t>U01475</t>
  </si>
  <si>
    <t>TXN01476</t>
  </si>
  <si>
    <t>U01476</t>
  </si>
  <si>
    <t>TXN01477</t>
  </si>
  <si>
    <t>U01477</t>
  </si>
  <si>
    <t>TXN01478</t>
  </si>
  <si>
    <t>U01478</t>
  </si>
  <si>
    <t>TXN01479</t>
  </si>
  <si>
    <t>U01479</t>
  </si>
  <si>
    <t>TXN01480</t>
  </si>
  <si>
    <t>U01480</t>
  </si>
  <si>
    <t>TXN01481</t>
  </si>
  <si>
    <t>U01481</t>
  </si>
  <si>
    <t>TXN01482</t>
  </si>
  <si>
    <t>U01482</t>
  </si>
  <si>
    <t>TXN01483</t>
  </si>
  <si>
    <t>U01483</t>
  </si>
  <si>
    <t>TXN01484</t>
  </si>
  <si>
    <t>U01484</t>
  </si>
  <si>
    <t>TXN01485</t>
  </si>
  <si>
    <t>U01485</t>
  </si>
  <si>
    <t>TXN01486</t>
  </si>
  <si>
    <t>U01486</t>
  </si>
  <si>
    <t>TXN01487</t>
  </si>
  <si>
    <t>U01487</t>
  </si>
  <si>
    <t>TXN01488</t>
  </si>
  <si>
    <t>U01488</t>
  </si>
  <si>
    <t>TXN01489</t>
  </si>
  <si>
    <t>U01489</t>
  </si>
  <si>
    <t>TXN01490</t>
  </si>
  <si>
    <t>U01490</t>
  </si>
  <si>
    <t>TXN01491</t>
  </si>
  <si>
    <t>U01491</t>
  </si>
  <si>
    <t>TXN01492</t>
  </si>
  <si>
    <t>U01492</t>
  </si>
  <si>
    <t>TXN01493</t>
  </si>
  <si>
    <t>U01493</t>
  </si>
  <si>
    <t>TXN01494</t>
  </si>
  <si>
    <t>U01494</t>
  </si>
  <si>
    <t>TXN01495</t>
  </si>
  <si>
    <t>U01495</t>
  </si>
  <si>
    <t>TXN01496</t>
  </si>
  <si>
    <t>U01496</t>
  </si>
  <si>
    <t>TXN01497</t>
  </si>
  <si>
    <t>U01497</t>
  </si>
  <si>
    <t>TXN01498</t>
  </si>
  <si>
    <t>U01498</t>
  </si>
  <si>
    <t>TXN01499</t>
  </si>
  <si>
    <t>U01499</t>
  </si>
  <si>
    <t>TXN01500</t>
  </si>
  <si>
    <t>U01500</t>
  </si>
  <si>
    <t>TXN01501</t>
  </si>
  <si>
    <t>U01501</t>
  </si>
  <si>
    <t>TXN01502</t>
  </si>
  <si>
    <t>U01502</t>
  </si>
  <si>
    <t>TXN01503</t>
  </si>
  <si>
    <t>U01503</t>
  </si>
  <si>
    <t>TXN01504</t>
  </si>
  <si>
    <t>U01504</t>
  </si>
  <si>
    <t>TXN01505</t>
  </si>
  <si>
    <t>U01505</t>
  </si>
  <si>
    <t>TXN01506</t>
  </si>
  <si>
    <t>U01506</t>
  </si>
  <si>
    <t>TXN01507</t>
  </si>
  <si>
    <t>U01507</t>
  </si>
  <si>
    <t>TXN01508</t>
  </si>
  <si>
    <t>U01508</t>
  </si>
  <si>
    <t>TXN01509</t>
  </si>
  <si>
    <t>U01509</t>
  </si>
  <si>
    <t>TXN01510</t>
  </si>
  <si>
    <t>U01510</t>
  </si>
  <si>
    <t>TXN01511</t>
  </si>
  <si>
    <t>U01511</t>
  </si>
  <si>
    <t>TXN01512</t>
  </si>
  <si>
    <t>U01512</t>
  </si>
  <si>
    <t>TXN01513</t>
  </si>
  <si>
    <t>U01513</t>
  </si>
  <si>
    <t>TXN01514</t>
  </si>
  <si>
    <t>U01514</t>
  </si>
  <si>
    <t>TXN01515</t>
  </si>
  <si>
    <t>U01515</t>
  </si>
  <si>
    <t>TXN01516</t>
  </si>
  <si>
    <t>U01516</t>
  </si>
  <si>
    <t>TXN01517</t>
  </si>
  <si>
    <t>U01517</t>
  </si>
  <si>
    <t>TXN01518</t>
  </si>
  <si>
    <t>U01518</t>
  </si>
  <si>
    <t>TXN01519</t>
  </si>
  <si>
    <t>U01519</t>
  </si>
  <si>
    <t>TXN01520</t>
  </si>
  <si>
    <t>U01520</t>
  </si>
  <si>
    <t>TXN01521</t>
  </si>
  <si>
    <t>U01521</t>
  </si>
  <si>
    <t>TXN01522</t>
  </si>
  <si>
    <t>U01522</t>
  </si>
  <si>
    <t>TXN01523</t>
  </si>
  <si>
    <t>U01523</t>
  </si>
  <si>
    <t>TXN01524</t>
  </si>
  <si>
    <t>U01524</t>
  </si>
  <si>
    <t>TXN01525</t>
  </si>
  <si>
    <t>U01525</t>
  </si>
  <si>
    <t>TXN01526</t>
  </si>
  <si>
    <t>U01526</t>
  </si>
  <si>
    <t>TXN01527</t>
  </si>
  <si>
    <t>U01527</t>
  </si>
  <si>
    <t>TXN01528</t>
  </si>
  <si>
    <t>U01528</t>
  </si>
  <si>
    <t>TXN01529</t>
  </si>
  <si>
    <t>U01529</t>
  </si>
  <si>
    <t>TXN01530</t>
  </si>
  <si>
    <t>U01530</t>
  </si>
  <si>
    <t>TXN01531</t>
  </si>
  <si>
    <t>U01531</t>
  </si>
  <si>
    <t>TXN01532</t>
  </si>
  <si>
    <t>U01532</t>
  </si>
  <si>
    <t>TXN01533</t>
  </si>
  <si>
    <t>U01533</t>
  </si>
  <si>
    <t>TXN01534</t>
  </si>
  <si>
    <t>U01534</t>
  </si>
  <si>
    <t>TXN01535</t>
  </si>
  <si>
    <t>U01535</t>
  </si>
  <si>
    <t>TXN01536</t>
  </si>
  <si>
    <t>U01536</t>
  </si>
  <si>
    <t>TXN01537</t>
  </si>
  <si>
    <t>U01537</t>
  </si>
  <si>
    <t>TXN01538</t>
  </si>
  <si>
    <t>U01538</t>
  </si>
  <si>
    <t>TXN01539</t>
  </si>
  <si>
    <t>U01539</t>
  </si>
  <si>
    <t>TXN01540</t>
  </si>
  <si>
    <t>U01540</t>
  </si>
  <si>
    <t>TXN01541</t>
  </si>
  <si>
    <t>U01541</t>
  </si>
  <si>
    <t>TXN01542</t>
  </si>
  <si>
    <t>U01542</t>
  </si>
  <si>
    <t>TXN01543</t>
  </si>
  <si>
    <t>U01543</t>
  </si>
  <si>
    <t>TXN01544</t>
  </si>
  <si>
    <t>U01544</t>
  </si>
  <si>
    <t>TXN01545</t>
  </si>
  <si>
    <t>U01545</t>
  </si>
  <si>
    <t>TXN01546</t>
  </si>
  <si>
    <t>U01546</t>
  </si>
  <si>
    <t>TXN01547</t>
  </si>
  <si>
    <t>U01547</t>
  </si>
  <si>
    <t>TXN01548</t>
  </si>
  <si>
    <t>U01548</t>
  </si>
  <si>
    <t>TXN01549</t>
  </si>
  <si>
    <t>U01549</t>
  </si>
  <si>
    <t>TXN01550</t>
  </si>
  <si>
    <t>U01550</t>
  </si>
  <si>
    <t>TXN01551</t>
  </si>
  <si>
    <t>U01551</t>
  </si>
  <si>
    <t>TXN01552</t>
  </si>
  <si>
    <t>U01552</t>
  </si>
  <si>
    <t>TXN01553</t>
  </si>
  <si>
    <t>U01553</t>
  </si>
  <si>
    <t>TXN01554</t>
  </si>
  <si>
    <t>U01554</t>
  </si>
  <si>
    <t>TXN01555</t>
  </si>
  <si>
    <t>U01555</t>
  </si>
  <si>
    <t>TXN01556</t>
  </si>
  <si>
    <t>U01556</t>
  </si>
  <si>
    <t>TXN01557</t>
  </si>
  <si>
    <t>U01557</t>
  </si>
  <si>
    <t>TXN01558</t>
  </si>
  <si>
    <t>U01558</t>
  </si>
  <si>
    <t>TXN01559</t>
  </si>
  <si>
    <t>U01559</t>
  </si>
  <si>
    <t>TXN01560</t>
  </si>
  <si>
    <t>U01560</t>
  </si>
  <si>
    <t>TXN01561</t>
  </si>
  <si>
    <t>U01561</t>
  </si>
  <si>
    <t>TXN01562</t>
  </si>
  <si>
    <t>U01562</t>
  </si>
  <si>
    <t>TXN01563</t>
  </si>
  <si>
    <t>U01563</t>
  </si>
  <si>
    <t>TXN01564</t>
  </si>
  <si>
    <t>U01564</t>
  </si>
  <si>
    <t>TXN01565</t>
  </si>
  <si>
    <t>U01565</t>
  </si>
  <si>
    <t>TXN01566</t>
  </si>
  <si>
    <t>U01566</t>
  </si>
  <si>
    <t>TXN01567</t>
  </si>
  <si>
    <t>U01567</t>
  </si>
  <si>
    <t>TXN01568</t>
  </si>
  <si>
    <t>U01568</t>
  </si>
  <si>
    <t>TXN01569</t>
  </si>
  <si>
    <t>U01569</t>
  </si>
  <si>
    <t>TXN01570</t>
  </si>
  <si>
    <t>U01570</t>
  </si>
  <si>
    <t>TXN01571</t>
  </si>
  <si>
    <t>U01571</t>
  </si>
  <si>
    <t>TXN01572</t>
  </si>
  <si>
    <t>U01572</t>
  </si>
  <si>
    <t>TXN01573</t>
  </si>
  <si>
    <t>U01573</t>
  </si>
  <si>
    <t>TXN01574</t>
  </si>
  <si>
    <t>U01574</t>
  </si>
  <si>
    <t>TXN01575</t>
  </si>
  <si>
    <t>U01575</t>
  </si>
  <si>
    <t>TXN01576</t>
  </si>
  <si>
    <t>U01576</t>
  </si>
  <si>
    <t>TXN01577</t>
  </si>
  <si>
    <t>U01577</t>
  </si>
  <si>
    <t>TXN01578</t>
  </si>
  <si>
    <t>U01578</t>
  </si>
  <si>
    <t>TXN01579</t>
  </si>
  <si>
    <t>U01579</t>
  </si>
  <si>
    <t>TXN01580</t>
  </si>
  <si>
    <t>U01580</t>
  </si>
  <si>
    <t>TXN01581</t>
  </si>
  <si>
    <t>U01581</t>
  </si>
  <si>
    <t>TXN01582</t>
  </si>
  <si>
    <t>U01582</t>
  </si>
  <si>
    <t>TXN01583</t>
  </si>
  <si>
    <t>U01583</t>
  </si>
  <si>
    <t>TXN01584</t>
  </si>
  <si>
    <t>U01584</t>
  </si>
  <si>
    <t>TXN01585</t>
  </si>
  <si>
    <t>U01585</t>
  </si>
  <si>
    <t>TXN01586</t>
  </si>
  <si>
    <t>U01586</t>
  </si>
  <si>
    <t>TXN01587</t>
  </si>
  <si>
    <t>U01587</t>
  </si>
  <si>
    <t>TXN01588</t>
  </si>
  <si>
    <t>U01588</t>
  </si>
  <si>
    <t>TXN01589</t>
  </si>
  <si>
    <t>U01589</t>
  </si>
  <si>
    <t>TXN01590</t>
  </si>
  <si>
    <t>U01590</t>
  </si>
  <si>
    <t>TXN01591</t>
  </si>
  <si>
    <t>U01591</t>
  </si>
  <si>
    <t>TXN01592</t>
  </si>
  <si>
    <t>U01592</t>
  </si>
  <si>
    <t>TXN01593</t>
  </si>
  <si>
    <t>U01593</t>
  </si>
  <si>
    <t>TXN01594</t>
  </si>
  <si>
    <t>U01594</t>
  </si>
  <si>
    <t>TXN01595</t>
  </si>
  <si>
    <t>U01595</t>
  </si>
  <si>
    <t>TXN01596</t>
  </si>
  <si>
    <t>U01596</t>
  </si>
  <si>
    <t>TXN01597</t>
  </si>
  <si>
    <t>U01597</t>
  </si>
  <si>
    <t>TXN01598</t>
  </si>
  <si>
    <t>U01598</t>
  </si>
  <si>
    <t>TXN01599</t>
  </si>
  <si>
    <t>U01599</t>
  </si>
  <si>
    <t>TXN01600</t>
  </si>
  <si>
    <t>U01600</t>
  </si>
  <si>
    <t>TXN01601</t>
  </si>
  <si>
    <t>U01601</t>
  </si>
  <si>
    <t>TXN01602</t>
  </si>
  <si>
    <t>U01602</t>
  </si>
  <si>
    <t>TXN01603</t>
  </si>
  <si>
    <t>U01603</t>
  </si>
  <si>
    <t>TXN01604</t>
  </si>
  <si>
    <t>U01604</t>
  </si>
  <si>
    <t>TXN01605</t>
  </si>
  <si>
    <t>U01605</t>
  </si>
  <si>
    <t>TXN01606</t>
  </si>
  <si>
    <t>U01606</t>
  </si>
  <si>
    <t>TXN01607</t>
  </si>
  <si>
    <t>U01607</t>
  </si>
  <si>
    <t>TXN01608</t>
  </si>
  <si>
    <t>U01608</t>
  </si>
  <si>
    <t>TXN01609</t>
  </si>
  <si>
    <t>U01609</t>
  </si>
  <si>
    <t>TXN01610</t>
  </si>
  <si>
    <t>U01610</t>
  </si>
  <si>
    <t>TXN01611</t>
  </si>
  <si>
    <t>U01611</t>
  </si>
  <si>
    <t>TXN01612</t>
  </si>
  <si>
    <t>U01612</t>
  </si>
  <si>
    <t>TXN01613</t>
  </si>
  <si>
    <t>U01613</t>
  </si>
  <si>
    <t>TXN01614</t>
  </si>
  <si>
    <t>U01614</t>
  </si>
  <si>
    <t>TXN01615</t>
  </si>
  <si>
    <t>U01615</t>
  </si>
  <si>
    <t>TXN01616</t>
  </si>
  <si>
    <t>U01616</t>
  </si>
  <si>
    <t>TXN01617</t>
  </si>
  <si>
    <t>U01617</t>
  </si>
  <si>
    <t>TXN01618</t>
  </si>
  <si>
    <t>U01618</t>
  </si>
  <si>
    <t>TXN01619</t>
  </si>
  <si>
    <t>U01619</t>
  </si>
  <si>
    <t>TXN01620</t>
  </si>
  <si>
    <t>U01620</t>
  </si>
  <si>
    <t>TXN01621</t>
  </si>
  <si>
    <t>U01621</t>
  </si>
  <si>
    <t>TXN01622</t>
  </si>
  <si>
    <t>U01622</t>
  </si>
  <si>
    <t>TXN01623</t>
  </si>
  <si>
    <t>U01623</t>
  </si>
  <si>
    <t>TXN01624</t>
  </si>
  <si>
    <t>U01624</t>
  </si>
  <si>
    <t>TXN01625</t>
  </si>
  <si>
    <t>U01625</t>
  </si>
  <si>
    <t>TXN01626</t>
  </si>
  <si>
    <t>U01626</t>
  </si>
  <si>
    <t>TXN01627</t>
  </si>
  <si>
    <t>U01627</t>
  </si>
  <si>
    <t>TXN01628</t>
  </si>
  <si>
    <t>U01628</t>
  </si>
  <si>
    <t>TXN01629</t>
  </si>
  <si>
    <t>U01629</t>
  </si>
  <si>
    <t>TXN01630</t>
  </si>
  <si>
    <t>U01630</t>
  </si>
  <si>
    <t>TXN01631</t>
  </si>
  <si>
    <t>U01631</t>
  </si>
  <si>
    <t>TXN01632</t>
  </si>
  <si>
    <t>U01632</t>
  </si>
  <si>
    <t>TXN01633</t>
  </si>
  <si>
    <t>U01633</t>
  </si>
  <si>
    <t>TXN01634</t>
  </si>
  <si>
    <t>U01634</t>
  </si>
  <si>
    <t>TXN01635</t>
  </si>
  <si>
    <t>U01635</t>
  </si>
  <si>
    <t>TXN01636</t>
  </si>
  <si>
    <t>U01636</t>
  </si>
  <si>
    <t>TXN01637</t>
  </si>
  <si>
    <t>U01637</t>
  </si>
  <si>
    <t>TXN01638</t>
  </si>
  <si>
    <t>U01638</t>
  </si>
  <si>
    <t>TXN01639</t>
  </si>
  <si>
    <t>U01639</t>
  </si>
  <si>
    <t>TXN01640</t>
  </si>
  <si>
    <t>U01640</t>
  </si>
  <si>
    <t>TXN01641</t>
  </si>
  <si>
    <t>U01641</t>
  </si>
  <si>
    <t>TXN01642</t>
  </si>
  <si>
    <t>U01642</t>
  </si>
  <si>
    <t>TXN01643</t>
  </si>
  <si>
    <t>U01643</t>
  </si>
  <si>
    <t>TXN01644</t>
  </si>
  <si>
    <t>U01644</t>
  </si>
  <si>
    <t>TXN01645</t>
  </si>
  <si>
    <t>U01645</t>
  </si>
  <si>
    <t>TXN01646</t>
  </si>
  <si>
    <t>U01646</t>
  </si>
  <si>
    <t>TXN01647</t>
  </si>
  <si>
    <t>U01647</t>
  </si>
  <si>
    <t>TXN01648</t>
  </si>
  <si>
    <t>U01648</t>
  </si>
  <si>
    <t>TXN01649</t>
  </si>
  <si>
    <t>U01649</t>
  </si>
  <si>
    <t>TXN01650</t>
  </si>
  <si>
    <t>U01650</t>
  </si>
  <si>
    <t>TXN01651</t>
  </si>
  <si>
    <t>U01651</t>
  </si>
  <si>
    <t>TXN01652</t>
  </si>
  <si>
    <t>U01652</t>
  </si>
  <si>
    <t>TXN01653</t>
  </si>
  <si>
    <t>U01653</t>
  </si>
  <si>
    <t>TXN01654</t>
  </si>
  <si>
    <t>U01654</t>
  </si>
  <si>
    <t>TXN01655</t>
  </si>
  <si>
    <t>U01655</t>
  </si>
  <si>
    <t>TXN01656</t>
  </si>
  <si>
    <t>U01656</t>
  </si>
  <si>
    <t>TXN01657</t>
  </si>
  <si>
    <t>U01657</t>
  </si>
  <si>
    <t>TXN01658</t>
  </si>
  <si>
    <t>U01658</t>
  </si>
  <si>
    <t>TXN01659</t>
  </si>
  <si>
    <t>U01659</t>
  </si>
  <si>
    <t>TXN01660</t>
  </si>
  <si>
    <t>U01660</t>
  </si>
  <si>
    <t>TXN01661</t>
  </si>
  <si>
    <t>U01661</t>
  </si>
  <si>
    <t>TXN01662</t>
  </si>
  <si>
    <t>U01662</t>
  </si>
  <si>
    <t>TXN01663</t>
  </si>
  <si>
    <t>U01663</t>
  </si>
  <si>
    <t>TXN01664</t>
  </si>
  <si>
    <t>U01664</t>
  </si>
  <si>
    <t>TXN01665</t>
  </si>
  <si>
    <t>U01665</t>
  </si>
  <si>
    <t>TXN01666</t>
  </si>
  <si>
    <t>U01666</t>
  </si>
  <si>
    <t>TXN01667</t>
  </si>
  <si>
    <t>U01667</t>
  </si>
  <si>
    <t>TXN01668</t>
  </si>
  <si>
    <t>U01668</t>
  </si>
  <si>
    <t>TXN01669</t>
  </si>
  <si>
    <t>U01669</t>
  </si>
  <si>
    <t>TXN01670</t>
  </si>
  <si>
    <t>U01670</t>
  </si>
  <si>
    <t>TXN01671</t>
  </si>
  <si>
    <t>U01671</t>
  </si>
  <si>
    <t>TXN01672</t>
  </si>
  <si>
    <t>U01672</t>
  </si>
  <si>
    <t>TXN01673</t>
  </si>
  <si>
    <t>U01673</t>
  </si>
  <si>
    <t>TXN01674</t>
  </si>
  <si>
    <t>U01674</t>
  </si>
  <si>
    <t>TXN01675</t>
  </si>
  <si>
    <t>U01675</t>
  </si>
  <si>
    <t>TXN01676</t>
  </si>
  <si>
    <t>U01676</t>
  </si>
  <si>
    <t>TXN01677</t>
  </si>
  <si>
    <t>U01677</t>
  </si>
  <si>
    <t>TXN01678</t>
  </si>
  <si>
    <t>U01678</t>
  </si>
  <si>
    <t>TXN01679</t>
  </si>
  <si>
    <t>U01679</t>
  </si>
  <si>
    <t>TXN01680</t>
  </si>
  <si>
    <t>U01680</t>
  </si>
  <si>
    <t>TXN01681</t>
  </si>
  <si>
    <t>U01681</t>
  </si>
  <si>
    <t>TXN01682</t>
  </si>
  <si>
    <t>U01682</t>
  </si>
  <si>
    <t>TXN01683</t>
  </si>
  <si>
    <t>U01683</t>
  </si>
  <si>
    <t>TXN01684</t>
  </si>
  <si>
    <t>U01684</t>
  </si>
  <si>
    <t>TXN01685</t>
  </si>
  <si>
    <t>U01685</t>
  </si>
  <si>
    <t>TXN01686</t>
  </si>
  <si>
    <t>U01686</t>
  </si>
  <si>
    <t>TXN01687</t>
  </si>
  <si>
    <t>U01687</t>
  </si>
  <si>
    <t>TXN01688</t>
  </si>
  <si>
    <t>U01688</t>
  </si>
  <si>
    <t>TXN01689</t>
  </si>
  <si>
    <t>U01689</t>
  </si>
  <si>
    <t>TXN01690</t>
  </si>
  <si>
    <t>U01690</t>
  </si>
  <si>
    <t>TXN01691</t>
  </si>
  <si>
    <t>U01691</t>
  </si>
  <si>
    <t>TXN01692</t>
  </si>
  <si>
    <t>U01692</t>
  </si>
  <si>
    <t>TXN01693</t>
  </si>
  <si>
    <t>U01693</t>
  </si>
  <si>
    <t>TXN01694</t>
  </si>
  <si>
    <t>U01694</t>
  </si>
  <si>
    <t>TXN01695</t>
  </si>
  <si>
    <t>U01695</t>
  </si>
  <si>
    <t>TXN01696</t>
  </si>
  <si>
    <t>U01696</t>
  </si>
  <si>
    <t>TXN01697</t>
  </si>
  <si>
    <t>U01697</t>
  </si>
  <si>
    <t>TXN01698</t>
  </si>
  <si>
    <t>U01698</t>
  </si>
  <si>
    <t>TXN01699</t>
  </si>
  <si>
    <t>U01699</t>
  </si>
  <si>
    <t>TXN01700</t>
  </si>
  <si>
    <t>U01700</t>
  </si>
  <si>
    <t>TXN01701</t>
  </si>
  <si>
    <t>U01701</t>
  </si>
  <si>
    <t>TXN01702</t>
  </si>
  <si>
    <t>U01702</t>
  </si>
  <si>
    <t>TXN01703</t>
  </si>
  <si>
    <t>U01703</t>
  </si>
  <si>
    <t>TXN01704</t>
  </si>
  <si>
    <t>U01704</t>
  </si>
  <si>
    <t>TXN01705</t>
  </si>
  <si>
    <t>U01705</t>
  </si>
  <si>
    <t>TXN01706</t>
  </si>
  <si>
    <t>U01706</t>
  </si>
  <si>
    <t>TXN01707</t>
  </si>
  <si>
    <t>U01707</t>
  </si>
  <si>
    <t>TXN01708</t>
  </si>
  <si>
    <t>U01708</t>
  </si>
  <si>
    <t>TXN01709</t>
  </si>
  <si>
    <t>U01709</t>
  </si>
  <si>
    <t>TXN01710</t>
  </si>
  <si>
    <t>U01710</t>
  </si>
  <si>
    <t>TXN01711</t>
  </si>
  <si>
    <t>U01711</t>
  </si>
  <si>
    <t>TXN01712</t>
  </si>
  <si>
    <t>U01712</t>
  </si>
  <si>
    <t>TXN01713</t>
  </si>
  <si>
    <t>U01713</t>
  </si>
  <si>
    <t>TXN01714</t>
  </si>
  <si>
    <t>U01714</t>
  </si>
  <si>
    <t>TXN01715</t>
  </si>
  <si>
    <t>U01715</t>
  </si>
  <si>
    <t>TXN01716</t>
  </si>
  <si>
    <t>U01716</t>
  </si>
  <si>
    <t>TXN01717</t>
  </si>
  <si>
    <t>U01717</t>
  </si>
  <si>
    <t>TXN01718</t>
  </si>
  <si>
    <t>U01718</t>
  </si>
  <si>
    <t>TXN01719</t>
  </si>
  <si>
    <t>U01719</t>
  </si>
  <si>
    <t>TXN01720</t>
  </si>
  <si>
    <t>U01720</t>
  </si>
  <si>
    <t>TXN01721</t>
  </si>
  <si>
    <t>U01721</t>
  </si>
  <si>
    <t>TXN01722</t>
  </si>
  <si>
    <t>U01722</t>
  </si>
  <si>
    <t>TXN01723</t>
  </si>
  <si>
    <t>U01723</t>
  </si>
  <si>
    <t>TXN01724</t>
  </si>
  <si>
    <t>U01724</t>
  </si>
  <si>
    <t>TXN01725</t>
  </si>
  <si>
    <t>U01725</t>
  </si>
  <si>
    <t>TXN01726</t>
  </si>
  <si>
    <t>U01726</t>
  </si>
  <si>
    <t>TXN01727</t>
  </si>
  <si>
    <t>U01727</t>
  </si>
  <si>
    <t>TXN01728</t>
  </si>
  <si>
    <t>U01728</t>
  </si>
  <si>
    <t>TXN01729</t>
  </si>
  <si>
    <t>U01729</t>
  </si>
  <si>
    <t>TXN01730</t>
  </si>
  <si>
    <t>U01730</t>
  </si>
  <si>
    <t>TXN01731</t>
  </si>
  <si>
    <t>U01731</t>
  </si>
  <si>
    <t>TXN01732</t>
  </si>
  <si>
    <t>U01732</t>
  </si>
  <si>
    <t>TXN01733</t>
  </si>
  <si>
    <t>U01733</t>
  </si>
  <si>
    <t>TXN01734</t>
  </si>
  <si>
    <t>U01734</t>
  </si>
  <si>
    <t>TXN01735</t>
  </si>
  <si>
    <t>U01735</t>
  </si>
  <si>
    <t>TXN01736</t>
  </si>
  <si>
    <t>U01736</t>
  </si>
  <si>
    <t>TXN01737</t>
  </si>
  <si>
    <t>U01737</t>
  </si>
  <si>
    <t>TXN01738</t>
  </si>
  <si>
    <t>U01738</t>
  </si>
  <si>
    <t>TXN01739</t>
  </si>
  <si>
    <t>U01739</t>
  </si>
  <si>
    <t>TXN01740</t>
  </si>
  <si>
    <t>U01740</t>
  </si>
  <si>
    <t>TXN01741</t>
  </si>
  <si>
    <t>U01741</t>
  </si>
  <si>
    <t>TXN01742</t>
  </si>
  <si>
    <t>U01742</t>
  </si>
  <si>
    <t>TXN01743</t>
  </si>
  <si>
    <t>U01743</t>
  </si>
  <si>
    <t>TXN01744</t>
  </si>
  <si>
    <t>U01744</t>
  </si>
  <si>
    <t>TXN01745</t>
  </si>
  <si>
    <t>U01745</t>
  </si>
  <si>
    <t>TXN01746</t>
  </si>
  <si>
    <t>U01746</t>
  </si>
  <si>
    <t>TXN01747</t>
  </si>
  <si>
    <t>U01747</t>
  </si>
  <si>
    <t>TXN01748</t>
  </si>
  <si>
    <t>U01748</t>
  </si>
  <si>
    <t>TXN01749</t>
  </si>
  <si>
    <t>U01749</t>
  </si>
  <si>
    <t>TXN01750</t>
  </si>
  <si>
    <t>U01750</t>
  </si>
  <si>
    <t>TXN01751</t>
  </si>
  <si>
    <t>U01751</t>
  </si>
  <si>
    <t>TXN01752</t>
  </si>
  <si>
    <t>U01752</t>
  </si>
  <si>
    <t>TXN01753</t>
  </si>
  <si>
    <t>U01753</t>
  </si>
  <si>
    <t>TXN01754</t>
  </si>
  <si>
    <t>U01754</t>
  </si>
  <si>
    <t>TXN01755</t>
  </si>
  <si>
    <t>U01755</t>
  </si>
  <si>
    <t>TXN01756</t>
  </si>
  <si>
    <t>U01756</t>
  </si>
  <si>
    <t>TXN01757</t>
  </si>
  <si>
    <t>U01757</t>
  </si>
  <si>
    <t>TXN01758</t>
  </si>
  <si>
    <t>U01758</t>
  </si>
  <si>
    <t>TXN01759</t>
  </si>
  <si>
    <t>U01759</t>
  </si>
  <si>
    <t>TXN01760</t>
  </si>
  <si>
    <t>U01760</t>
  </si>
  <si>
    <t>TXN01761</t>
  </si>
  <si>
    <t>U01761</t>
  </si>
  <si>
    <t>TXN01762</t>
  </si>
  <si>
    <t>U01762</t>
  </si>
  <si>
    <t>TXN01763</t>
  </si>
  <si>
    <t>U01763</t>
  </si>
  <si>
    <t>TXN01764</t>
  </si>
  <si>
    <t>U01764</t>
  </si>
  <si>
    <t>TXN01765</t>
  </si>
  <si>
    <t>U01765</t>
  </si>
  <si>
    <t>TXN01766</t>
  </si>
  <si>
    <t>U01766</t>
  </si>
  <si>
    <t>TXN01767</t>
  </si>
  <si>
    <t>U01767</t>
  </si>
  <si>
    <t>TXN01768</t>
  </si>
  <si>
    <t>U01768</t>
  </si>
  <si>
    <t>TXN01769</t>
  </si>
  <si>
    <t>U01769</t>
  </si>
  <si>
    <t>TXN01770</t>
  </si>
  <si>
    <t>U01770</t>
  </si>
  <si>
    <t>TXN01771</t>
  </si>
  <si>
    <t>U01771</t>
  </si>
  <si>
    <t>TXN01772</t>
  </si>
  <si>
    <t>U01772</t>
  </si>
  <si>
    <t>TXN01773</t>
  </si>
  <si>
    <t>U01773</t>
  </si>
  <si>
    <t>TXN01774</t>
  </si>
  <si>
    <t>U01774</t>
  </si>
  <si>
    <t>TXN01775</t>
  </si>
  <si>
    <t>U01775</t>
  </si>
  <si>
    <t>TXN01776</t>
  </si>
  <si>
    <t>U01776</t>
  </si>
  <si>
    <t>TXN01777</t>
  </si>
  <si>
    <t>U01777</t>
  </si>
  <si>
    <t>TXN01778</t>
  </si>
  <si>
    <t>U01778</t>
  </si>
  <si>
    <t>TXN01779</t>
  </si>
  <si>
    <t>U01779</t>
  </si>
  <si>
    <t>TXN01780</t>
  </si>
  <si>
    <t>U01780</t>
  </si>
  <si>
    <t>TXN01781</t>
  </si>
  <si>
    <t>U01781</t>
  </si>
  <si>
    <t>TXN01782</t>
  </si>
  <si>
    <t>U01782</t>
  </si>
  <si>
    <t>TXN01783</t>
  </si>
  <si>
    <t>U01783</t>
  </si>
  <si>
    <t>TXN01784</t>
  </si>
  <si>
    <t>U01784</t>
  </si>
  <si>
    <t>TXN01785</t>
  </si>
  <si>
    <t>U01785</t>
  </si>
  <si>
    <t>TXN01786</t>
  </si>
  <si>
    <t>U01786</t>
  </si>
  <si>
    <t>TXN01787</t>
  </si>
  <si>
    <t>U01787</t>
  </si>
  <si>
    <t>TXN01788</t>
  </si>
  <si>
    <t>U01788</t>
  </si>
  <si>
    <t>TXN01789</t>
  </si>
  <si>
    <t>U01789</t>
  </si>
  <si>
    <t>TXN01790</t>
  </si>
  <si>
    <t>U01790</t>
  </si>
  <si>
    <t>TXN01791</t>
  </si>
  <si>
    <t>U01791</t>
  </si>
  <si>
    <t>TXN01792</t>
  </si>
  <si>
    <t>U01792</t>
  </si>
  <si>
    <t>TXN01793</t>
  </si>
  <si>
    <t>U01793</t>
  </si>
  <si>
    <t>TXN01794</t>
  </si>
  <si>
    <t>U01794</t>
  </si>
  <si>
    <t>TXN01795</t>
  </si>
  <si>
    <t>U01795</t>
  </si>
  <si>
    <t>TXN01796</t>
  </si>
  <si>
    <t>U01796</t>
  </si>
  <si>
    <t>TXN01797</t>
  </si>
  <si>
    <t>U01797</t>
  </si>
  <si>
    <t>TXN01798</t>
  </si>
  <si>
    <t>U01798</t>
  </si>
  <si>
    <t>TXN01799</t>
  </si>
  <si>
    <t>U01799</t>
  </si>
  <si>
    <t>TXN01800</t>
  </si>
  <si>
    <t>U01800</t>
  </si>
  <si>
    <t>TXN01801</t>
  </si>
  <si>
    <t>U01801</t>
  </si>
  <si>
    <t>TXN01802</t>
  </si>
  <si>
    <t>U01802</t>
  </si>
  <si>
    <t>TXN01803</t>
  </si>
  <si>
    <t>U01803</t>
  </si>
  <si>
    <t>TXN01804</t>
  </si>
  <si>
    <t>U01804</t>
  </si>
  <si>
    <t>TXN01805</t>
  </si>
  <si>
    <t>U01805</t>
  </si>
  <si>
    <t>TXN01806</t>
  </si>
  <si>
    <t>U01806</t>
  </si>
  <si>
    <t>TXN01807</t>
  </si>
  <si>
    <t>U01807</t>
  </si>
  <si>
    <t>TXN01808</t>
  </si>
  <si>
    <t>U01808</t>
  </si>
  <si>
    <t>TXN01809</t>
  </si>
  <si>
    <t>U01809</t>
  </si>
  <si>
    <t>TXN01810</t>
  </si>
  <si>
    <t>U01810</t>
  </si>
  <si>
    <t>TXN01811</t>
  </si>
  <si>
    <t>U01811</t>
  </si>
  <si>
    <t>TXN01812</t>
  </si>
  <si>
    <t>U01812</t>
  </si>
  <si>
    <t>TXN01813</t>
  </si>
  <si>
    <t>U01813</t>
  </si>
  <si>
    <t>TXN01814</t>
  </si>
  <si>
    <t>U01814</t>
  </si>
  <si>
    <t>TXN01815</t>
  </si>
  <si>
    <t>U01815</t>
  </si>
  <si>
    <t>TXN01816</t>
  </si>
  <si>
    <t>U01816</t>
  </si>
  <si>
    <t>TXN01817</t>
  </si>
  <si>
    <t>U01817</t>
  </si>
  <si>
    <t>TXN01818</t>
  </si>
  <si>
    <t>U01818</t>
  </si>
  <si>
    <t>TXN01819</t>
  </si>
  <si>
    <t>U01819</t>
  </si>
  <si>
    <t>TXN01820</t>
  </si>
  <si>
    <t>U01820</t>
  </si>
  <si>
    <t>TXN01821</t>
  </si>
  <si>
    <t>U01821</t>
  </si>
  <si>
    <t>TXN01822</t>
  </si>
  <si>
    <t>U01822</t>
  </si>
  <si>
    <t>TXN01823</t>
  </si>
  <si>
    <t>U01823</t>
  </si>
  <si>
    <t>TXN01824</t>
  </si>
  <si>
    <t>U01824</t>
  </si>
  <si>
    <t>TXN01825</t>
  </si>
  <si>
    <t>U01825</t>
  </si>
  <si>
    <t>TXN01826</t>
  </si>
  <si>
    <t>U01826</t>
  </si>
  <si>
    <t>TXN01827</t>
  </si>
  <si>
    <t>U01827</t>
  </si>
  <si>
    <t>TXN01828</t>
  </si>
  <si>
    <t>U01828</t>
  </si>
  <si>
    <t>TXN01829</t>
  </si>
  <si>
    <t>U01829</t>
  </si>
  <si>
    <t>TXN01830</t>
  </si>
  <si>
    <t>U01830</t>
  </si>
  <si>
    <t>TXN01831</t>
  </si>
  <si>
    <t>U01831</t>
  </si>
  <si>
    <t>TXN01832</t>
  </si>
  <si>
    <t>U01832</t>
  </si>
  <si>
    <t>TXN01833</t>
  </si>
  <si>
    <t>U01833</t>
  </si>
  <si>
    <t>TXN01834</t>
  </si>
  <si>
    <t>U01834</t>
  </si>
  <si>
    <t>TXN01835</t>
  </si>
  <si>
    <t>U01835</t>
  </si>
  <si>
    <t>TXN01836</t>
  </si>
  <si>
    <t>U01836</t>
  </si>
  <si>
    <t>TXN01837</t>
  </si>
  <si>
    <t>U01837</t>
  </si>
  <si>
    <t>TXN01838</t>
  </si>
  <si>
    <t>U01838</t>
  </si>
  <si>
    <t>TXN01839</t>
  </si>
  <si>
    <t>U01839</t>
  </si>
  <si>
    <t>TXN01840</t>
  </si>
  <si>
    <t>U01840</t>
  </si>
  <si>
    <t>TXN01841</t>
  </si>
  <si>
    <t>U01841</t>
  </si>
  <si>
    <t>TXN01842</t>
  </si>
  <si>
    <t>U01842</t>
  </si>
  <si>
    <t>TXN01843</t>
  </si>
  <si>
    <t>U01843</t>
  </si>
  <si>
    <t>TXN01844</t>
  </si>
  <si>
    <t>U01844</t>
  </si>
  <si>
    <t>TXN01845</t>
  </si>
  <si>
    <t>U01845</t>
  </si>
  <si>
    <t>TXN01846</t>
  </si>
  <si>
    <t>U01846</t>
  </si>
  <si>
    <t>TXN01847</t>
  </si>
  <si>
    <t>U01847</t>
  </si>
  <si>
    <t>TXN01848</t>
  </si>
  <si>
    <t>U01848</t>
  </si>
  <si>
    <t>TXN01849</t>
  </si>
  <si>
    <t>U01849</t>
  </si>
  <si>
    <t>TXN01850</t>
  </si>
  <si>
    <t>U01850</t>
  </si>
  <si>
    <t>TXN01851</t>
  </si>
  <si>
    <t>U01851</t>
  </si>
  <si>
    <t>TXN01852</t>
  </si>
  <si>
    <t>U01852</t>
  </si>
  <si>
    <t>TXN01853</t>
  </si>
  <si>
    <t>U01853</t>
  </si>
  <si>
    <t>TXN01854</t>
  </si>
  <si>
    <t>U01854</t>
  </si>
  <si>
    <t>TXN01855</t>
  </si>
  <si>
    <t>U01855</t>
  </si>
  <si>
    <t>TXN01856</t>
  </si>
  <si>
    <t>U01856</t>
  </si>
  <si>
    <t>TXN01857</t>
  </si>
  <si>
    <t>U01857</t>
  </si>
  <si>
    <t>TXN01858</t>
  </si>
  <si>
    <t>U01858</t>
  </si>
  <si>
    <t>TXN01859</t>
  </si>
  <si>
    <t>U01859</t>
  </si>
  <si>
    <t>TXN01860</t>
  </si>
  <si>
    <t>U01860</t>
  </si>
  <si>
    <t>TXN01861</t>
  </si>
  <si>
    <t>U01861</t>
  </si>
  <si>
    <t>TXN01862</t>
  </si>
  <si>
    <t>U01862</t>
  </si>
  <si>
    <t>TXN01863</t>
  </si>
  <si>
    <t>U01863</t>
  </si>
  <si>
    <t>TXN01864</t>
  </si>
  <si>
    <t>U01864</t>
  </si>
  <si>
    <t>TXN01865</t>
  </si>
  <si>
    <t>U01865</t>
  </si>
  <si>
    <t>TXN01866</t>
  </si>
  <si>
    <t>U01866</t>
  </si>
  <si>
    <t>TXN01867</t>
  </si>
  <si>
    <t>U01867</t>
  </si>
  <si>
    <t>TXN01868</t>
  </si>
  <si>
    <t>U01868</t>
  </si>
  <si>
    <t>TXN01869</t>
  </si>
  <si>
    <t>U01869</t>
  </si>
  <si>
    <t>TXN01870</t>
  </si>
  <si>
    <t>U01870</t>
  </si>
  <si>
    <t>TXN01871</t>
  </si>
  <si>
    <t>U01871</t>
  </si>
  <si>
    <t>TXN01872</t>
  </si>
  <si>
    <t>U01872</t>
  </si>
  <si>
    <t>TXN01873</t>
  </si>
  <si>
    <t>U01873</t>
  </si>
  <si>
    <t>TXN01874</t>
  </si>
  <si>
    <t>U01874</t>
  </si>
  <si>
    <t>TXN01875</t>
  </si>
  <si>
    <t>U01875</t>
  </si>
  <si>
    <t>TXN01876</t>
  </si>
  <si>
    <t>U01876</t>
  </si>
  <si>
    <t>TXN01877</t>
  </si>
  <si>
    <t>U01877</t>
  </si>
  <si>
    <t>TXN01878</t>
  </si>
  <si>
    <t>U01878</t>
  </si>
  <si>
    <t>TXN01879</t>
  </si>
  <si>
    <t>U01879</t>
  </si>
  <si>
    <t>TXN01880</t>
  </si>
  <si>
    <t>U01880</t>
  </si>
  <si>
    <t>TXN01881</t>
  </si>
  <si>
    <t>U01881</t>
  </si>
  <si>
    <t>TXN01882</t>
  </si>
  <si>
    <t>U01882</t>
  </si>
  <si>
    <t>TXN01883</t>
  </si>
  <si>
    <t>U01883</t>
  </si>
  <si>
    <t>TXN01884</t>
  </si>
  <si>
    <t>U01884</t>
  </si>
  <si>
    <t>TXN01885</t>
  </si>
  <si>
    <t>U01885</t>
  </si>
  <si>
    <t>TXN01886</t>
  </si>
  <si>
    <t>U01886</t>
  </si>
  <si>
    <t>TXN01887</t>
  </si>
  <si>
    <t>U01887</t>
  </si>
  <si>
    <t>TXN01888</t>
  </si>
  <si>
    <t>U01888</t>
  </si>
  <si>
    <t>TXN01889</t>
  </si>
  <si>
    <t>U01889</t>
  </si>
  <si>
    <t>TXN01890</t>
  </si>
  <si>
    <t>U01890</t>
  </si>
  <si>
    <t>TXN01891</t>
  </si>
  <si>
    <t>U01891</t>
  </si>
  <si>
    <t>TXN01892</t>
  </si>
  <si>
    <t>U01892</t>
  </si>
  <si>
    <t>TXN01893</t>
  </si>
  <si>
    <t>U01893</t>
  </si>
  <si>
    <t>TXN01894</t>
  </si>
  <si>
    <t>U01894</t>
  </si>
  <si>
    <t>TXN01895</t>
  </si>
  <si>
    <t>U01895</t>
  </si>
  <si>
    <t>TXN01896</t>
  </si>
  <si>
    <t>U01896</t>
  </si>
  <si>
    <t>TXN01897</t>
  </si>
  <si>
    <t>U01897</t>
  </si>
  <si>
    <t>TXN01898</t>
  </si>
  <si>
    <t>U01898</t>
  </si>
  <si>
    <t>TXN01899</t>
  </si>
  <si>
    <t>U01899</t>
  </si>
  <si>
    <t>TXN01900</t>
  </si>
  <si>
    <t>U01900</t>
  </si>
  <si>
    <t>TXN01901</t>
  </si>
  <si>
    <t>U01901</t>
  </si>
  <si>
    <t>TXN01902</t>
  </si>
  <si>
    <t>U01902</t>
  </si>
  <si>
    <t>TXN01903</t>
  </si>
  <si>
    <t>U01903</t>
  </si>
  <si>
    <t>TXN01904</t>
  </si>
  <si>
    <t>U01904</t>
  </si>
  <si>
    <t>TXN01905</t>
  </si>
  <si>
    <t>U01905</t>
  </si>
  <si>
    <t>TXN01906</t>
  </si>
  <si>
    <t>U01906</t>
  </si>
  <si>
    <t>TXN01907</t>
  </si>
  <si>
    <t>U01907</t>
  </si>
  <si>
    <t>TXN01908</t>
  </si>
  <si>
    <t>U01908</t>
  </si>
  <si>
    <t>TXN01909</t>
  </si>
  <si>
    <t>U01909</t>
  </si>
  <si>
    <t>TXN01910</t>
  </si>
  <si>
    <t>U01910</t>
  </si>
  <si>
    <t>TXN01911</t>
  </si>
  <si>
    <t>U01911</t>
  </si>
  <si>
    <t>TXN01912</t>
  </si>
  <si>
    <t>U01912</t>
  </si>
  <si>
    <t>TXN01913</t>
  </si>
  <si>
    <t>U01913</t>
  </si>
  <si>
    <t>TXN01914</t>
  </si>
  <si>
    <t>U01914</t>
  </si>
  <si>
    <t>TXN01915</t>
  </si>
  <si>
    <t>U01915</t>
  </si>
  <si>
    <t>TXN01916</t>
  </si>
  <si>
    <t>U01916</t>
  </si>
  <si>
    <t>TXN01917</t>
  </si>
  <si>
    <t>U01917</t>
  </si>
  <si>
    <t>TXN01918</t>
  </si>
  <si>
    <t>U01918</t>
  </si>
  <si>
    <t>TXN01919</t>
  </si>
  <si>
    <t>U01919</t>
  </si>
  <si>
    <t>TXN01920</t>
  </si>
  <si>
    <t>U01920</t>
  </si>
  <si>
    <t>TXN01921</t>
  </si>
  <si>
    <t>U01921</t>
  </si>
  <si>
    <t>TXN01922</t>
  </si>
  <si>
    <t>U01922</t>
  </si>
  <si>
    <t>TXN01923</t>
  </si>
  <si>
    <t>U01923</t>
  </si>
  <si>
    <t>TXN01924</t>
  </si>
  <si>
    <t>U01924</t>
  </si>
  <si>
    <t>TXN01925</t>
  </si>
  <si>
    <t>U01925</t>
  </si>
  <si>
    <t>TXN01926</t>
  </si>
  <si>
    <t>U01926</t>
  </si>
  <si>
    <t>TXN01927</t>
  </si>
  <si>
    <t>U01927</t>
  </si>
  <si>
    <t>TXN01928</t>
  </si>
  <si>
    <t>U01928</t>
  </si>
  <si>
    <t>TXN01929</t>
  </si>
  <si>
    <t>U01929</t>
  </si>
  <si>
    <t>TXN01930</t>
  </si>
  <si>
    <t>U01930</t>
  </si>
  <si>
    <t>TXN01931</t>
  </si>
  <si>
    <t>U01931</t>
  </si>
  <si>
    <t>TXN01932</t>
  </si>
  <si>
    <t>U01932</t>
  </si>
  <si>
    <t>TXN01933</t>
  </si>
  <si>
    <t>U01933</t>
  </si>
  <si>
    <t>TXN01934</t>
  </si>
  <si>
    <t>U01934</t>
  </si>
  <si>
    <t>TXN01935</t>
  </si>
  <si>
    <t>U01935</t>
  </si>
  <si>
    <t>TXN01936</t>
  </si>
  <si>
    <t>U01936</t>
  </si>
  <si>
    <t>TXN01937</t>
  </si>
  <si>
    <t>U01937</t>
  </si>
  <si>
    <t>TXN01938</t>
  </si>
  <si>
    <t>U01938</t>
  </si>
  <si>
    <t>TXN01939</t>
  </si>
  <si>
    <t>U01939</t>
  </si>
  <si>
    <t>TXN01940</t>
  </si>
  <si>
    <t>U01940</t>
  </si>
  <si>
    <t>TXN01941</t>
  </si>
  <si>
    <t>U01941</t>
  </si>
  <si>
    <t>TXN01942</t>
  </si>
  <si>
    <t>U01942</t>
  </si>
  <si>
    <t>TXN01943</t>
  </si>
  <si>
    <t>U01943</t>
  </si>
  <si>
    <t>TXN01944</t>
  </si>
  <si>
    <t>U01944</t>
  </si>
  <si>
    <t>TXN01945</t>
  </si>
  <si>
    <t>U01945</t>
  </si>
  <si>
    <t>TXN01946</t>
  </si>
  <si>
    <t>U01946</t>
  </si>
  <si>
    <t>TXN01947</t>
  </si>
  <si>
    <t>U01947</t>
  </si>
  <si>
    <t>TXN01948</t>
  </si>
  <si>
    <t>U01948</t>
  </si>
  <si>
    <t>TXN01949</t>
  </si>
  <si>
    <t>U01949</t>
  </si>
  <si>
    <t>TXN01950</t>
  </si>
  <si>
    <t>U01950</t>
  </si>
  <si>
    <t>TXN01951</t>
  </si>
  <si>
    <t>U01951</t>
  </si>
  <si>
    <t>TXN01952</t>
  </si>
  <si>
    <t>U01952</t>
  </si>
  <si>
    <t>TXN01953</t>
  </si>
  <si>
    <t>U01953</t>
  </si>
  <si>
    <t>TXN01954</t>
  </si>
  <si>
    <t>U01954</t>
  </si>
  <si>
    <t>TXN01955</t>
  </si>
  <si>
    <t>U01955</t>
  </si>
  <si>
    <t>TXN01956</t>
  </si>
  <si>
    <t>U01956</t>
  </si>
  <si>
    <t>TXN01957</t>
  </si>
  <si>
    <t>U01957</t>
  </si>
  <si>
    <t>TXN01958</t>
  </si>
  <si>
    <t>U01958</t>
  </si>
  <si>
    <t>TXN01959</t>
  </si>
  <si>
    <t>U01959</t>
  </si>
  <si>
    <t>TXN01960</t>
  </si>
  <si>
    <t>U01960</t>
  </si>
  <si>
    <t>TXN01961</t>
  </si>
  <si>
    <t>U01961</t>
  </si>
  <si>
    <t>TXN01962</t>
  </si>
  <si>
    <t>U01962</t>
  </si>
  <si>
    <t>TXN01963</t>
  </si>
  <si>
    <t>U01963</t>
  </si>
  <si>
    <t>TXN01964</t>
  </si>
  <si>
    <t>U01964</t>
  </si>
  <si>
    <t>TXN01965</t>
  </si>
  <si>
    <t>U01965</t>
  </si>
  <si>
    <t>TXN01966</t>
  </si>
  <si>
    <t>U01966</t>
  </si>
  <si>
    <t>TXN01967</t>
  </si>
  <si>
    <t>U01967</t>
  </si>
  <si>
    <t>TXN01968</t>
  </si>
  <si>
    <t>U01968</t>
  </si>
  <si>
    <t>TXN01969</t>
  </si>
  <si>
    <t>U01969</t>
  </si>
  <si>
    <t>TXN01970</t>
  </si>
  <si>
    <t>U01970</t>
  </si>
  <si>
    <t>TXN01971</t>
  </si>
  <si>
    <t>U01971</t>
  </si>
  <si>
    <t>TXN01972</t>
  </si>
  <si>
    <t>U01972</t>
  </si>
  <si>
    <t>TXN01973</t>
  </si>
  <si>
    <t>U01973</t>
  </si>
  <si>
    <t>TXN01974</t>
  </si>
  <si>
    <t>U01974</t>
  </si>
  <si>
    <t>TXN01975</t>
  </si>
  <si>
    <t>U01975</t>
  </si>
  <si>
    <t>TXN01976</t>
  </si>
  <si>
    <t>U01976</t>
  </si>
  <si>
    <t>TXN01977</t>
  </si>
  <si>
    <t>U01977</t>
  </si>
  <si>
    <t>TXN01978</t>
  </si>
  <si>
    <t>U01978</t>
  </si>
  <si>
    <t>TXN01979</t>
  </si>
  <si>
    <t>U01979</t>
  </si>
  <si>
    <t>TXN01980</t>
  </si>
  <si>
    <t>U01980</t>
  </si>
  <si>
    <t>TXN01981</t>
  </si>
  <si>
    <t>U01981</t>
  </si>
  <si>
    <t>TXN01982</t>
  </si>
  <si>
    <t>U01982</t>
  </si>
  <si>
    <t>TXN01983</t>
  </si>
  <si>
    <t>U01983</t>
  </si>
  <si>
    <t>TXN01984</t>
  </si>
  <si>
    <t>U01984</t>
  </si>
  <si>
    <t>TXN01985</t>
  </si>
  <si>
    <t>U01985</t>
  </si>
  <si>
    <t>TXN01986</t>
  </si>
  <si>
    <t>U01986</t>
  </si>
  <si>
    <t>TXN01987</t>
  </si>
  <si>
    <t>U01987</t>
  </si>
  <si>
    <t>TXN01988</t>
  </si>
  <si>
    <t>U01988</t>
  </si>
  <si>
    <t>TXN01989</t>
  </si>
  <si>
    <t>U01989</t>
  </si>
  <si>
    <t>TXN01990</t>
  </si>
  <si>
    <t>U01990</t>
  </si>
  <si>
    <t>TXN01991</t>
  </si>
  <si>
    <t>U01991</t>
  </si>
  <si>
    <t>TXN01992</t>
  </si>
  <si>
    <t>U01992</t>
  </si>
  <si>
    <t>TXN01993</t>
  </si>
  <si>
    <t>U01993</t>
  </si>
  <si>
    <t>TXN01994</t>
  </si>
  <si>
    <t>U01994</t>
  </si>
  <si>
    <t>TXN01995</t>
  </si>
  <si>
    <t>U01995</t>
  </si>
  <si>
    <t>TXN01996</t>
  </si>
  <si>
    <t>U01996</t>
  </si>
  <si>
    <t>TXN01997</t>
  </si>
  <si>
    <t>U01997</t>
  </si>
  <si>
    <t>TXN01998</t>
  </si>
  <si>
    <t>U01998</t>
  </si>
  <si>
    <t>TXN01999</t>
  </si>
  <si>
    <t>U01999</t>
  </si>
  <si>
    <t>TXN02000</t>
  </si>
  <si>
    <t>U02000</t>
  </si>
  <si>
    <t>TXN02001</t>
  </si>
  <si>
    <t>U02001</t>
  </si>
  <si>
    <t>TXN02002</t>
  </si>
  <si>
    <t>U02002</t>
  </si>
  <si>
    <t>TXN02003</t>
  </si>
  <si>
    <t>U02003</t>
  </si>
  <si>
    <t>TXN02004</t>
  </si>
  <si>
    <t>U02004</t>
  </si>
  <si>
    <t>TXN02005</t>
  </si>
  <si>
    <t>U02005</t>
  </si>
  <si>
    <t>TXN02006</t>
  </si>
  <si>
    <t>U02006</t>
  </si>
  <si>
    <t>TXN02007</t>
  </si>
  <si>
    <t>U02007</t>
  </si>
  <si>
    <t>TXN02008</t>
  </si>
  <si>
    <t>U02008</t>
  </si>
  <si>
    <t>TXN02009</t>
  </si>
  <si>
    <t>U02009</t>
  </si>
  <si>
    <t>TXN02010</t>
  </si>
  <si>
    <t>U02010</t>
  </si>
  <si>
    <t>TXN02011</t>
  </si>
  <si>
    <t>U02011</t>
  </si>
  <si>
    <t>TXN02012</t>
  </si>
  <si>
    <t>U02012</t>
  </si>
  <si>
    <t>TXN02013</t>
  </si>
  <si>
    <t>U02013</t>
  </si>
  <si>
    <t>TXN02014</t>
  </si>
  <si>
    <t>U02014</t>
  </si>
  <si>
    <t>TXN02015</t>
  </si>
  <si>
    <t>U02015</t>
  </si>
  <si>
    <t>TXN02016</t>
  </si>
  <si>
    <t>U02016</t>
  </si>
  <si>
    <t>TXN02017</t>
  </si>
  <si>
    <t>U02017</t>
  </si>
  <si>
    <t>TXN02018</t>
  </si>
  <si>
    <t>U02018</t>
  </si>
  <si>
    <t>TXN02019</t>
  </si>
  <si>
    <t>U02019</t>
  </si>
  <si>
    <t>TXN02020</t>
  </si>
  <si>
    <t>U02020</t>
  </si>
  <si>
    <t>TXN02021</t>
  </si>
  <si>
    <t>U02021</t>
  </si>
  <si>
    <t>TXN02022</t>
  </si>
  <si>
    <t>U02022</t>
  </si>
  <si>
    <t>TXN02023</t>
  </si>
  <si>
    <t>U02023</t>
  </si>
  <si>
    <t>TXN02024</t>
  </si>
  <si>
    <t>U02024</t>
  </si>
  <si>
    <t>TXN02025</t>
  </si>
  <si>
    <t>U02025</t>
  </si>
  <si>
    <t>TXN02026</t>
  </si>
  <si>
    <t>U02026</t>
  </si>
  <si>
    <t>TXN02027</t>
  </si>
  <si>
    <t>U02027</t>
  </si>
  <si>
    <t>TXN02028</t>
  </si>
  <si>
    <t>U02028</t>
  </si>
  <si>
    <t>TXN02029</t>
  </si>
  <si>
    <t>U02029</t>
  </si>
  <si>
    <t>TXN02030</t>
  </si>
  <si>
    <t>U02030</t>
  </si>
  <si>
    <t>TXN02031</t>
  </si>
  <si>
    <t>U02031</t>
  </si>
  <si>
    <t>TXN02032</t>
  </si>
  <si>
    <t>U02032</t>
  </si>
  <si>
    <t>TXN02033</t>
  </si>
  <si>
    <t>U02033</t>
  </si>
  <si>
    <t>TXN02034</t>
  </si>
  <si>
    <t>U02034</t>
  </si>
  <si>
    <t>TXN02035</t>
  </si>
  <si>
    <t>U02035</t>
  </si>
  <si>
    <t>TXN02036</t>
  </si>
  <si>
    <t>U02036</t>
  </si>
  <si>
    <t>TXN02037</t>
  </si>
  <si>
    <t>U02037</t>
  </si>
  <si>
    <t>TXN02038</t>
  </si>
  <si>
    <t>U02038</t>
  </si>
  <si>
    <t>TXN02039</t>
  </si>
  <si>
    <t>U02039</t>
  </si>
  <si>
    <t>TXN02040</t>
  </si>
  <si>
    <t>U02040</t>
  </si>
  <si>
    <t>TXN02041</t>
  </si>
  <si>
    <t>U02041</t>
  </si>
  <si>
    <t>TXN02042</t>
  </si>
  <si>
    <t>U02042</t>
  </si>
  <si>
    <t>TXN02043</t>
  </si>
  <si>
    <t>U02043</t>
  </si>
  <si>
    <t>TXN02044</t>
  </si>
  <si>
    <t>U02044</t>
  </si>
  <si>
    <t>TXN02045</t>
  </si>
  <si>
    <t>U02045</t>
  </si>
  <si>
    <t>TXN02046</t>
  </si>
  <si>
    <t>U02046</t>
  </si>
  <si>
    <t>TXN02047</t>
  </si>
  <si>
    <t>U02047</t>
  </si>
  <si>
    <t>TXN02048</t>
  </si>
  <si>
    <t>U02048</t>
  </si>
  <si>
    <t>TXN02049</t>
  </si>
  <si>
    <t>U02049</t>
  </si>
  <si>
    <t>TXN02050</t>
  </si>
  <si>
    <t>U02050</t>
  </si>
  <si>
    <t>TXN02051</t>
  </si>
  <si>
    <t>U02051</t>
  </si>
  <si>
    <t>TXN02052</t>
  </si>
  <si>
    <t>U02052</t>
  </si>
  <si>
    <t>TXN02053</t>
  </si>
  <si>
    <t>U02053</t>
  </si>
  <si>
    <t>TXN02054</t>
  </si>
  <si>
    <t>U02054</t>
  </si>
  <si>
    <t>TXN02055</t>
  </si>
  <si>
    <t>U02055</t>
  </si>
  <si>
    <t>TXN02056</t>
  </si>
  <si>
    <t>U02056</t>
  </si>
  <si>
    <t>TXN02057</t>
  </si>
  <si>
    <t>U02057</t>
  </si>
  <si>
    <t>TXN02058</t>
  </si>
  <si>
    <t>U02058</t>
  </si>
  <si>
    <t>TXN02059</t>
  </si>
  <si>
    <t>U02059</t>
  </si>
  <si>
    <t>TXN02060</t>
  </si>
  <si>
    <t>U02060</t>
  </si>
  <si>
    <t>TXN02061</t>
  </si>
  <si>
    <t>U02061</t>
  </si>
  <si>
    <t>TXN02062</t>
  </si>
  <si>
    <t>U02062</t>
  </si>
  <si>
    <t>TXN02063</t>
  </si>
  <si>
    <t>U02063</t>
  </si>
  <si>
    <t>TXN02064</t>
  </si>
  <si>
    <t>U02064</t>
  </si>
  <si>
    <t>TXN02065</t>
  </si>
  <si>
    <t>U02065</t>
  </si>
  <si>
    <t>TXN02066</t>
  </si>
  <si>
    <t>U02066</t>
  </si>
  <si>
    <t>TXN02067</t>
  </si>
  <si>
    <t>U02067</t>
  </si>
  <si>
    <t>TXN02068</t>
  </si>
  <si>
    <t>U02068</t>
  </si>
  <si>
    <t>TXN02069</t>
  </si>
  <si>
    <t>U02069</t>
  </si>
  <si>
    <t>TXN02070</t>
  </si>
  <si>
    <t>U02070</t>
  </si>
  <si>
    <t>TXN02071</t>
  </si>
  <si>
    <t>U02071</t>
  </si>
  <si>
    <t>TXN02072</t>
  </si>
  <si>
    <t>U02072</t>
  </si>
  <si>
    <t>TXN02073</t>
  </si>
  <si>
    <t>U02073</t>
  </si>
  <si>
    <t>TXN02074</t>
  </si>
  <si>
    <t>U02074</t>
  </si>
  <si>
    <t>TXN02075</t>
  </si>
  <si>
    <t>U02075</t>
  </si>
  <si>
    <t>TXN02076</t>
  </si>
  <si>
    <t>U02076</t>
  </si>
  <si>
    <t>TXN02077</t>
  </si>
  <si>
    <t>U02077</t>
  </si>
  <si>
    <t>TXN02078</t>
  </si>
  <si>
    <t>U02078</t>
  </si>
  <si>
    <t>TXN02079</t>
  </si>
  <si>
    <t>U02079</t>
  </si>
  <si>
    <t>TXN02080</t>
  </si>
  <si>
    <t>U02080</t>
  </si>
  <si>
    <t>TXN02081</t>
  </si>
  <si>
    <t>U02081</t>
  </si>
  <si>
    <t>TXN02082</t>
  </si>
  <si>
    <t>U02082</t>
  </si>
  <si>
    <t>TXN02083</t>
  </si>
  <si>
    <t>U02083</t>
  </si>
  <si>
    <t>TXN02084</t>
  </si>
  <si>
    <t>U02084</t>
  </si>
  <si>
    <t>TXN02085</t>
  </si>
  <si>
    <t>U02085</t>
  </si>
  <si>
    <t>TXN02086</t>
  </si>
  <si>
    <t>U02086</t>
  </si>
  <si>
    <t>TXN02087</t>
  </si>
  <si>
    <t>U02087</t>
  </si>
  <si>
    <t>TXN02088</t>
  </si>
  <si>
    <t>U02088</t>
  </si>
  <si>
    <t>TXN02089</t>
  </si>
  <si>
    <t>U02089</t>
  </si>
  <si>
    <t>TXN02090</t>
  </si>
  <si>
    <t>U02090</t>
  </si>
  <si>
    <t>TXN02091</t>
  </si>
  <si>
    <t>U02091</t>
  </si>
  <si>
    <t>TXN02092</t>
  </si>
  <si>
    <t>U02092</t>
  </si>
  <si>
    <t>TXN02093</t>
  </si>
  <si>
    <t>U02093</t>
  </si>
  <si>
    <t>TXN02094</t>
  </si>
  <si>
    <t>U02094</t>
  </si>
  <si>
    <t>TXN02095</t>
  </si>
  <si>
    <t>U02095</t>
  </si>
  <si>
    <t>TXN02096</t>
  </si>
  <si>
    <t>U02096</t>
  </si>
  <si>
    <t>TXN02097</t>
  </si>
  <si>
    <t>U02097</t>
  </si>
  <si>
    <t>TXN02098</t>
  </si>
  <si>
    <t>U02098</t>
  </si>
  <si>
    <t>TXN02099</t>
  </si>
  <si>
    <t>U02099</t>
  </si>
  <si>
    <t>TXN02100</t>
  </si>
  <si>
    <t>U02100</t>
  </si>
  <si>
    <t>TXN02101</t>
  </si>
  <si>
    <t>U02101</t>
  </si>
  <si>
    <t>TXN02102</t>
  </si>
  <si>
    <t>U02102</t>
  </si>
  <si>
    <t>TXN02103</t>
  </si>
  <si>
    <t>U02103</t>
  </si>
  <si>
    <t>TXN02104</t>
  </si>
  <si>
    <t>U02104</t>
  </si>
  <si>
    <t>TXN02105</t>
  </si>
  <si>
    <t>U02105</t>
  </si>
  <si>
    <t>TXN02106</t>
  </si>
  <si>
    <t>U02106</t>
  </si>
  <si>
    <t>TXN02107</t>
  </si>
  <si>
    <t>U02107</t>
  </si>
  <si>
    <t>TXN02108</t>
  </si>
  <si>
    <t>U02108</t>
  </si>
  <si>
    <t>TXN02109</t>
  </si>
  <si>
    <t>U02109</t>
  </si>
  <si>
    <t>TXN02110</t>
  </si>
  <si>
    <t>U02110</t>
  </si>
  <si>
    <t>TXN02111</t>
  </si>
  <si>
    <t>U02111</t>
  </si>
  <si>
    <t>TXN02112</t>
  </si>
  <si>
    <t>U02112</t>
  </si>
  <si>
    <t>TXN02113</t>
  </si>
  <si>
    <t>U02113</t>
  </si>
  <si>
    <t>TXN02114</t>
  </si>
  <si>
    <t>U02114</t>
  </si>
  <si>
    <t>TXN02115</t>
  </si>
  <si>
    <t>U02115</t>
  </si>
  <si>
    <t>TXN02116</t>
  </si>
  <si>
    <t>U02116</t>
  </si>
  <si>
    <t>TXN02117</t>
  </si>
  <si>
    <t>U02117</t>
  </si>
  <si>
    <t>TXN02118</t>
  </si>
  <si>
    <t>U02118</t>
  </si>
  <si>
    <t>TXN02119</t>
  </si>
  <si>
    <t>U02119</t>
  </si>
  <si>
    <t>TXN02120</t>
  </si>
  <si>
    <t>U02120</t>
  </si>
  <si>
    <t>TXN02121</t>
  </si>
  <si>
    <t>U02121</t>
  </si>
  <si>
    <t>TXN02122</t>
  </si>
  <si>
    <t>U02122</t>
  </si>
  <si>
    <t>TXN02123</t>
  </si>
  <si>
    <t>U02123</t>
  </si>
  <si>
    <t>TXN02124</t>
  </si>
  <si>
    <t>U02124</t>
  </si>
  <si>
    <t>TXN02125</t>
  </si>
  <si>
    <t>U02125</t>
  </si>
  <si>
    <t>TXN02126</t>
  </si>
  <si>
    <t>U02126</t>
  </si>
  <si>
    <t>TXN02127</t>
  </si>
  <si>
    <t>U02127</t>
  </si>
  <si>
    <t>TXN02128</t>
  </si>
  <si>
    <t>U02128</t>
  </si>
  <si>
    <t>TXN02129</t>
  </si>
  <si>
    <t>U02129</t>
  </si>
  <si>
    <t>TXN02130</t>
  </si>
  <si>
    <t>U02130</t>
  </si>
  <si>
    <t>TXN02131</t>
  </si>
  <si>
    <t>U02131</t>
  </si>
  <si>
    <t>TXN02132</t>
  </si>
  <si>
    <t>U02132</t>
  </si>
  <si>
    <t>TXN02133</t>
  </si>
  <si>
    <t>U02133</t>
  </si>
  <si>
    <t>TXN02134</t>
  </si>
  <si>
    <t>U02134</t>
  </si>
  <si>
    <t>TXN02135</t>
  </si>
  <si>
    <t>U02135</t>
  </si>
  <si>
    <t>TXN02136</t>
  </si>
  <si>
    <t>U02136</t>
  </si>
  <si>
    <t>TXN02137</t>
  </si>
  <si>
    <t>U02137</t>
  </si>
  <si>
    <t>TXN02138</t>
  </si>
  <si>
    <t>U02138</t>
  </si>
  <si>
    <t>TXN02139</t>
  </si>
  <si>
    <t>U02139</t>
  </si>
  <si>
    <t>TXN02140</t>
  </si>
  <si>
    <t>U02140</t>
  </si>
  <si>
    <t>TXN02141</t>
  </si>
  <si>
    <t>U02141</t>
  </si>
  <si>
    <t>TXN02142</t>
  </si>
  <si>
    <t>U02142</t>
  </si>
  <si>
    <t>TXN02143</t>
  </si>
  <si>
    <t>U02143</t>
  </si>
  <si>
    <t>TXN02144</t>
  </si>
  <si>
    <t>U02144</t>
  </si>
  <si>
    <t>TXN02145</t>
  </si>
  <si>
    <t>U02145</t>
  </si>
  <si>
    <t>TXN02146</t>
  </si>
  <si>
    <t>U02146</t>
  </si>
  <si>
    <t>TXN02147</t>
  </si>
  <si>
    <t>U02147</t>
  </si>
  <si>
    <t>TXN02148</t>
  </si>
  <si>
    <t>U02148</t>
  </si>
  <si>
    <t>TXN02149</t>
  </si>
  <si>
    <t>U02149</t>
  </si>
  <si>
    <t>TXN02150</t>
  </si>
  <si>
    <t>U02150</t>
  </si>
  <si>
    <t>TXN02151</t>
  </si>
  <si>
    <t>U02151</t>
  </si>
  <si>
    <t>TXN02152</t>
  </si>
  <si>
    <t>U02152</t>
  </si>
  <si>
    <t>TXN02153</t>
  </si>
  <si>
    <t>U02153</t>
  </si>
  <si>
    <t>TXN02154</t>
  </si>
  <si>
    <t>U02154</t>
  </si>
  <si>
    <t>TXN02155</t>
  </si>
  <si>
    <t>U02155</t>
  </si>
  <si>
    <t>TXN02156</t>
  </si>
  <si>
    <t>U02156</t>
  </si>
  <si>
    <t>TXN02157</t>
  </si>
  <si>
    <t>U02157</t>
  </si>
  <si>
    <t>TXN02158</t>
  </si>
  <si>
    <t>U02158</t>
  </si>
  <si>
    <t>TXN02159</t>
  </si>
  <si>
    <t>U02159</t>
  </si>
  <si>
    <t>TXN02160</t>
  </si>
  <si>
    <t>U02160</t>
  </si>
  <si>
    <t>TXN02161</t>
  </si>
  <si>
    <t>U02161</t>
  </si>
  <si>
    <t>TXN02162</t>
  </si>
  <si>
    <t>U02162</t>
  </si>
  <si>
    <t>TXN02163</t>
  </si>
  <si>
    <t>U02163</t>
  </si>
  <si>
    <t>TXN02164</t>
  </si>
  <si>
    <t>U02164</t>
  </si>
  <si>
    <t>TXN02165</t>
  </si>
  <si>
    <t>U02165</t>
  </si>
  <si>
    <t>TXN02166</t>
  </si>
  <si>
    <t>U02166</t>
  </si>
  <si>
    <t>TXN02167</t>
  </si>
  <si>
    <t>U02167</t>
  </si>
  <si>
    <t>TXN02168</t>
  </si>
  <si>
    <t>U02168</t>
  </si>
  <si>
    <t>TXN02169</t>
  </si>
  <si>
    <t>U02169</t>
  </si>
  <si>
    <t>TXN02170</t>
  </si>
  <si>
    <t>U02170</t>
  </si>
  <si>
    <t>TXN02171</t>
  </si>
  <si>
    <t>U02171</t>
  </si>
  <si>
    <t>TXN02172</t>
  </si>
  <si>
    <t>U02172</t>
  </si>
  <si>
    <t>TXN02173</t>
  </si>
  <si>
    <t>U02173</t>
  </si>
  <si>
    <t>TXN02174</t>
  </si>
  <si>
    <t>U02174</t>
  </si>
  <si>
    <t>TXN02175</t>
  </si>
  <si>
    <t>U02175</t>
  </si>
  <si>
    <t>TXN02176</t>
  </si>
  <si>
    <t>U02176</t>
  </si>
  <si>
    <t>TXN02177</t>
  </si>
  <si>
    <t>U02177</t>
  </si>
  <si>
    <t>TXN02178</t>
  </si>
  <si>
    <t>U02178</t>
  </si>
  <si>
    <t>TXN02179</t>
  </si>
  <si>
    <t>U02179</t>
  </si>
  <si>
    <t>TXN02180</t>
  </si>
  <si>
    <t>U02180</t>
  </si>
  <si>
    <t>TXN02181</t>
  </si>
  <si>
    <t>U02181</t>
  </si>
  <si>
    <t>TXN02182</t>
  </si>
  <si>
    <t>U02182</t>
  </si>
  <si>
    <t>TXN02183</t>
  </si>
  <si>
    <t>U02183</t>
  </si>
  <si>
    <t>TXN02184</t>
  </si>
  <si>
    <t>U02184</t>
  </si>
  <si>
    <t>TXN02185</t>
  </si>
  <si>
    <t>U02185</t>
  </si>
  <si>
    <t>TXN02186</t>
  </si>
  <si>
    <t>U02186</t>
  </si>
  <si>
    <t>TXN02187</t>
  </si>
  <si>
    <t>U02187</t>
  </si>
  <si>
    <t>TXN02188</t>
  </si>
  <si>
    <t>U02188</t>
  </si>
  <si>
    <t>TXN02189</t>
  </si>
  <si>
    <t>U02189</t>
  </si>
  <si>
    <t>TXN02190</t>
  </si>
  <si>
    <t>U02190</t>
  </si>
  <si>
    <t>TXN02191</t>
  </si>
  <si>
    <t>U02191</t>
  </si>
  <si>
    <t>TXN02192</t>
  </si>
  <si>
    <t>U02192</t>
  </si>
  <si>
    <t>TXN02193</t>
  </si>
  <si>
    <t>U02193</t>
  </si>
  <si>
    <t>TXN02194</t>
  </si>
  <si>
    <t>U02194</t>
  </si>
  <si>
    <t>TXN02195</t>
  </si>
  <si>
    <t>U02195</t>
  </si>
  <si>
    <t>TXN02196</t>
  </si>
  <si>
    <t>U02196</t>
  </si>
  <si>
    <t>TXN02197</t>
  </si>
  <si>
    <t>U02197</t>
  </si>
  <si>
    <t>TXN02198</t>
  </si>
  <si>
    <t>U02198</t>
  </si>
  <si>
    <t>TXN02199</t>
  </si>
  <si>
    <t>U02199</t>
  </si>
  <si>
    <t>TXN02200</t>
  </si>
  <si>
    <t>U02200</t>
  </si>
  <si>
    <t>TXN02201</t>
  </si>
  <si>
    <t>U02201</t>
  </si>
  <si>
    <t>TXN02202</t>
  </si>
  <si>
    <t>U02202</t>
  </si>
  <si>
    <t>TXN02203</t>
  </si>
  <si>
    <t>U02203</t>
  </si>
  <si>
    <t>TXN02204</t>
  </si>
  <si>
    <t>U02204</t>
  </si>
  <si>
    <t>TXN02205</t>
  </si>
  <si>
    <t>U02205</t>
  </si>
  <si>
    <t>TXN02206</t>
  </si>
  <si>
    <t>U02206</t>
  </si>
  <si>
    <t>TXN02207</t>
  </si>
  <si>
    <t>U02207</t>
  </si>
  <si>
    <t>TXN02208</t>
  </si>
  <si>
    <t>U02208</t>
  </si>
  <si>
    <t>TXN02209</t>
  </si>
  <si>
    <t>U02209</t>
  </si>
  <si>
    <t>TXN02210</t>
  </si>
  <si>
    <t>U02210</t>
  </si>
  <si>
    <t>TXN02211</t>
  </si>
  <si>
    <t>U02211</t>
  </si>
  <si>
    <t>TXN02212</t>
  </si>
  <si>
    <t>U02212</t>
  </si>
  <si>
    <t>TXN02213</t>
  </si>
  <si>
    <t>U02213</t>
  </si>
  <si>
    <t>TXN02214</t>
  </si>
  <si>
    <t>U02214</t>
  </si>
  <si>
    <t>TXN02215</t>
  </si>
  <si>
    <t>U02215</t>
  </si>
  <si>
    <t>TXN02216</t>
  </si>
  <si>
    <t>U02216</t>
  </si>
  <si>
    <t>TXN02217</t>
  </si>
  <si>
    <t>U02217</t>
  </si>
  <si>
    <t>TXN02218</t>
  </si>
  <si>
    <t>U02218</t>
  </si>
  <si>
    <t>TXN02219</t>
  </si>
  <si>
    <t>U02219</t>
  </si>
  <si>
    <t>TXN02220</t>
  </si>
  <si>
    <t>U02220</t>
  </si>
  <si>
    <t>TXN02221</t>
  </si>
  <si>
    <t>U02221</t>
  </si>
  <si>
    <t>TXN02222</t>
  </si>
  <si>
    <t>U02222</t>
  </si>
  <si>
    <t>TXN02223</t>
  </si>
  <si>
    <t>U02223</t>
  </si>
  <si>
    <t>TXN02224</t>
  </si>
  <si>
    <t>U02224</t>
  </si>
  <si>
    <t>TXN02225</t>
  </si>
  <si>
    <t>U02225</t>
  </si>
  <si>
    <t>TXN02226</t>
  </si>
  <si>
    <t>U02226</t>
  </si>
  <si>
    <t>TXN02227</t>
  </si>
  <si>
    <t>U02227</t>
  </si>
  <si>
    <t>TXN02228</t>
  </si>
  <si>
    <t>U02228</t>
  </si>
  <si>
    <t>TXN02229</t>
  </si>
  <si>
    <t>U02229</t>
  </si>
  <si>
    <t>TXN02230</t>
  </si>
  <si>
    <t>U02230</t>
  </si>
  <si>
    <t>TXN02231</t>
  </si>
  <si>
    <t>U02231</t>
  </si>
  <si>
    <t>TXN02232</t>
  </si>
  <si>
    <t>U02232</t>
  </si>
  <si>
    <t>TXN02233</t>
  </si>
  <si>
    <t>U02233</t>
  </si>
  <si>
    <t>TXN02234</t>
  </si>
  <si>
    <t>U02234</t>
  </si>
  <si>
    <t>TXN02235</t>
  </si>
  <si>
    <t>U02235</t>
  </si>
  <si>
    <t>TXN02236</t>
  </si>
  <si>
    <t>U02236</t>
  </si>
  <si>
    <t>TXN02237</t>
  </si>
  <si>
    <t>U02237</t>
  </si>
  <si>
    <t>TXN02238</t>
  </si>
  <si>
    <t>U02238</t>
  </si>
  <si>
    <t>TXN02239</t>
  </si>
  <si>
    <t>U02239</t>
  </si>
  <si>
    <t>TXN02240</t>
  </si>
  <si>
    <t>U02240</t>
  </si>
  <si>
    <t>TXN02241</t>
  </si>
  <si>
    <t>U02241</t>
  </si>
  <si>
    <t>TXN02242</t>
  </si>
  <si>
    <t>U02242</t>
  </si>
  <si>
    <t>TXN02243</t>
  </si>
  <si>
    <t>U02243</t>
  </si>
  <si>
    <t>TXN02244</t>
  </si>
  <si>
    <t>U02244</t>
  </si>
  <si>
    <t>TXN02245</t>
  </si>
  <si>
    <t>U02245</t>
  </si>
  <si>
    <t>TXN02246</t>
  </si>
  <si>
    <t>U02246</t>
  </si>
  <si>
    <t>TXN02247</t>
  </si>
  <si>
    <t>U02247</t>
  </si>
  <si>
    <t>TXN02248</t>
  </si>
  <si>
    <t>U02248</t>
  </si>
  <si>
    <t>TXN02249</t>
  </si>
  <si>
    <t>U02249</t>
  </si>
  <si>
    <t>TXN02250</t>
  </si>
  <si>
    <t>U02250</t>
  </si>
  <si>
    <t>TXN02251</t>
  </si>
  <si>
    <t>U02251</t>
  </si>
  <si>
    <t>TXN02252</t>
  </si>
  <si>
    <t>U02252</t>
  </si>
  <si>
    <t>TXN02253</t>
  </si>
  <si>
    <t>U02253</t>
  </si>
  <si>
    <t>TXN02254</t>
  </si>
  <si>
    <t>U02254</t>
  </si>
  <si>
    <t>TXN02255</t>
  </si>
  <si>
    <t>U02255</t>
  </si>
  <si>
    <t>TXN02256</t>
  </si>
  <si>
    <t>U02256</t>
  </si>
  <si>
    <t>TXN02257</t>
  </si>
  <si>
    <t>U02257</t>
  </si>
  <si>
    <t>TXN02258</t>
  </si>
  <si>
    <t>U02258</t>
  </si>
  <si>
    <t>TXN02259</t>
  </si>
  <si>
    <t>U02259</t>
  </si>
  <si>
    <t>TXN02260</t>
  </si>
  <si>
    <t>U02260</t>
  </si>
  <si>
    <t>TXN02261</t>
  </si>
  <si>
    <t>U02261</t>
  </si>
  <si>
    <t>TXN02262</t>
  </si>
  <si>
    <t>U02262</t>
  </si>
  <si>
    <t>TXN02263</t>
  </si>
  <si>
    <t>U02263</t>
  </si>
  <si>
    <t>TXN02264</t>
  </si>
  <si>
    <t>U02264</t>
  </si>
  <si>
    <t>TXN02265</t>
  </si>
  <si>
    <t>U02265</t>
  </si>
  <si>
    <t>TXN02266</t>
  </si>
  <si>
    <t>U02266</t>
  </si>
  <si>
    <t>TXN02267</t>
  </si>
  <si>
    <t>U02267</t>
  </si>
  <si>
    <t>TXN02268</t>
  </si>
  <si>
    <t>U02268</t>
  </si>
  <si>
    <t>TXN02269</t>
  </si>
  <si>
    <t>U02269</t>
  </si>
  <si>
    <t>TXN02270</t>
  </si>
  <si>
    <t>U02270</t>
  </si>
  <si>
    <t>TXN02271</t>
  </si>
  <si>
    <t>U02271</t>
  </si>
  <si>
    <t>TXN02272</t>
  </si>
  <si>
    <t>U02272</t>
  </si>
  <si>
    <t>TXN02273</t>
  </si>
  <si>
    <t>U02273</t>
  </si>
  <si>
    <t>TXN02274</t>
  </si>
  <si>
    <t>U02274</t>
  </si>
  <si>
    <t>TXN02275</t>
  </si>
  <si>
    <t>U02275</t>
  </si>
  <si>
    <t>TXN02276</t>
  </si>
  <si>
    <t>U02276</t>
  </si>
  <si>
    <t>TXN02277</t>
  </si>
  <si>
    <t>U02277</t>
  </si>
  <si>
    <t>TXN02278</t>
  </si>
  <si>
    <t>U02278</t>
  </si>
  <si>
    <t>TXN02279</t>
  </si>
  <si>
    <t>U02279</t>
  </si>
  <si>
    <t>TXN02280</t>
  </si>
  <si>
    <t>U02280</t>
  </si>
  <si>
    <t>TXN02281</t>
  </si>
  <si>
    <t>U02281</t>
  </si>
  <si>
    <t>TXN02282</t>
  </si>
  <si>
    <t>U02282</t>
  </si>
  <si>
    <t>TXN02283</t>
  </si>
  <si>
    <t>U02283</t>
  </si>
  <si>
    <t>TXN02284</t>
  </si>
  <si>
    <t>U02284</t>
  </si>
  <si>
    <t>TXN02285</t>
  </si>
  <si>
    <t>U02285</t>
  </si>
  <si>
    <t>TXN02286</t>
  </si>
  <si>
    <t>U02286</t>
  </si>
  <si>
    <t>TXN02287</t>
  </si>
  <si>
    <t>U02287</t>
  </si>
  <si>
    <t>TXN02288</t>
  </si>
  <si>
    <t>U02288</t>
  </si>
  <si>
    <t>TXN02289</t>
  </si>
  <si>
    <t>U02289</t>
  </si>
  <si>
    <t>TXN02290</t>
  </si>
  <si>
    <t>U02290</t>
  </si>
  <si>
    <t>TXN02291</t>
  </si>
  <si>
    <t>U02291</t>
  </si>
  <si>
    <t>TXN02292</t>
  </si>
  <si>
    <t>U02292</t>
  </si>
  <si>
    <t>TXN02293</t>
  </si>
  <si>
    <t>U02293</t>
  </si>
  <si>
    <t>TXN02294</t>
  </si>
  <si>
    <t>U02294</t>
  </si>
  <si>
    <t>TXN02295</t>
  </si>
  <si>
    <t>U02295</t>
  </si>
  <si>
    <t>TXN02296</t>
  </si>
  <si>
    <t>U02296</t>
  </si>
  <si>
    <t>TXN02297</t>
  </si>
  <si>
    <t>U02297</t>
  </si>
  <si>
    <t>TXN02298</t>
  </si>
  <si>
    <t>U02298</t>
  </si>
  <si>
    <t>TXN02299</t>
  </si>
  <si>
    <t>U02299</t>
  </si>
  <si>
    <t>TXN02300</t>
  </si>
  <si>
    <t>U02300</t>
  </si>
  <si>
    <t>TXN02301</t>
  </si>
  <si>
    <t>U02301</t>
  </si>
  <si>
    <t>TXN02302</t>
  </si>
  <si>
    <t>U02302</t>
  </si>
  <si>
    <t>TXN02303</t>
  </si>
  <si>
    <t>U02303</t>
  </si>
  <si>
    <t>TXN02304</t>
  </si>
  <si>
    <t>U02304</t>
  </si>
  <si>
    <t>TXN02305</t>
  </si>
  <si>
    <t>U02305</t>
  </si>
  <si>
    <t>TXN02306</t>
  </si>
  <si>
    <t>U02306</t>
  </si>
  <si>
    <t>TXN02307</t>
  </si>
  <si>
    <t>U02307</t>
  </si>
  <si>
    <t>TXN02308</t>
  </si>
  <si>
    <t>U02308</t>
  </si>
  <si>
    <t>TXN02309</t>
  </si>
  <si>
    <t>U02309</t>
  </si>
  <si>
    <t>TXN02310</t>
  </si>
  <si>
    <t>U02310</t>
  </si>
  <si>
    <t>TXN02311</t>
  </si>
  <si>
    <t>U02311</t>
  </si>
  <si>
    <t>TXN02312</t>
  </si>
  <si>
    <t>U02312</t>
  </si>
  <si>
    <t>TXN02313</t>
  </si>
  <si>
    <t>U02313</t>
  </si>
  <si>
    <t>TXN02314</t>
  </si>
  <si>
    <t>U02314</t>
  </si>
  <si>
    <t>TXN02315</t>
  </si>
  <si>
    <t>U02315</t>
  </si>
  <si>
    <t>TXN02316</t>
  </si>
  <si>
    <t>U02316</t>
  </si>
  <si>
    <t>TXN02317</t>
  </si>
  <si>
    <t>U02317</t>
  </si>
  <si>
    <t>TXN02318</t>
  </si>
  <si>
    <t>U02318</t>
  </si>
  <si>
    <t>TXN02319</t>
  </si>
  <si>
    <t>U02319</t>
  </si>
  <si>
    <t>TXN02320</t>
  </si>
  <si>
    <t>U02320</t>
  </si>
  <si>
    <t>TXN02321</t>
  </si>
  <si>
    <t>U02321</t>
  </si>
  <si>
    <t>TXN02322</t>
  </si>
  <si>
    <t>U02322</t>
  </si>
  <si>
    <t>TXN02323</t>
  </si>
  <si>
    <t>U02323</t>
  </si>
  <si>
    <t>TXN02324</t>
  </si>
  <si>
    <t>U02324</t>
  </si>
  <si>
    <t>TXN02325</t>
  </si>
  <si>
    <t>U02325</t>
  </si>
  <si>
    <t>TXN02326</t>
  </si>
  <si>
    <t>U02326</t>
  </si>
  <si>
    <t>TXN02327</t>
  </si>
  <si>
    <t>U02327</t>
  </si>
  <si>
    <t>TXN02328</t>
  </si>
  <si>
    <t>U02328</t>
  </si>
  <si>
    <t>TXN02329</t>
  </si>
  <si>
    <t>U02329</t>
  </si>
  <si>
    <t>TXN02330</t>
  </si>
  <si>
    <t>U02330</t>
  </si>
  <si>
    <t>TXN02331</t>
  </si>
  <si>
    <t>U02331</t>
  </si>
  <si>
    <t>TXN02332</t>
  </si>
  <si>
    <t>U02332</t>
  </si>
  <si>
    <t>TXN02333</t>
  </si>
  <si>
    <t>U02333</t>
  </si>
  <si>
    <t>TXN02334</t>
  </si>
  <si>
    <t>U02334</t>
  </si>
  <si>
    <t>TXN02335</t>
  </si>
  <si>
    <t>U02335</t>
  </si>
  <si>
    <t>TXN02336</t>
  </si>
  <si>
    <t>U02336</t>
  </si>
  <si>
    <t>TXN02337</t>
  </si>
  <si>
    <t>U02337</t>
  </si>
  <si>
    <t>TXN02338</t>
  </si>
  <si>
    <t>U02338</t>
  </si>
  <si>
    <t>TXN02339</t>
  </si>
  <si>
    <t>U02339</t>
  </si>
  <si>
    <t>TXN02340</t>
  </si>
  <si>
    <t>U02340</t>
  </si>
  <si>
    <t>TXN02341</t>
  </si>
  <si>
    <t>U02341</t>
  </si>
  <si>
    <t>TXN02342</t>
  </si>
  <si>
    <t>U02342</t>
  </si>
  <si>
    <t>TXN02343</t>
  </si>
  <si>
    <t>U02343</t>
  </si>
  <si>
    <t>TXN02344</t>
  </si>
  <si>
    <t>U02344</t>
  </si>
  <si>
    <t>TXN02345</t>
  </si>
  <si>
    <t>U02345</t>
  </si>
  <si>
    <t>TXN02346</t>
  </si>
  <si>
    <t>U02346</t>
  </si>
  <si>
    <t>TXN02347</t>
  </si>
  <si>
    <t>U02347</t>
  </si>
  <si>
    <t>TXN02348</t>
  </si>
  <si>
    <t>U02348</t>
  </si>
  <si>
    <t>TXN02349</t>
  </si>
  <si>
    <t>U02349</t>
  </si>
  <si>
    <t>TXN02350</t>
  </si>
  <si>
    <t>U02350</t>
  </si>
  <si>
    <t>TXN02351</t>
  </si>
  <si>
    <t>U02351</t>
  </si>
  <si>
    <t>TXN02352</t>
  </si>
  <si>
    <t>U02352</t>
  </si>
  <si>
    <t>TXN02353</t>
  </si>
  <si>
    <t>U02353</t>
  </si>
  <si>
    <t>TXN02354</t>
  </si>
  <si>
    <t>U02354</t>
  </si>
  <si>
    <t>TXN02355</t>
  </si>
  <si>
    <t>U02355</t>
  </si>
  <si>
    <t>TXN02356</t>
  </si>
  <si>
    <t>U02356</t>
  </si>
  <si>
    <t>TXN02357</t>
  </si>
  <si>
    <t>U02357</t>
  </si>
  <si>
    <t>TXN02358</t>
  </si>
  <si>
    <t>U02358</t>
  </si>
  <si>
    <t>TXN02359</t>
  </si>
  <si>
    <t>U02359</t>
  </si>
  <si>
    <t>TXN02360</t>
  </si>
  <si>
    <t>U02360</t>
  </si>
  <si>
    <t>TXN02361</t>
  </si>
  <si>
    <t>U02361</t>
  </si>
  <si>
    <t>TXN02362</t>
  </si>
  <si>
    <t>U02362</t>
  </si>
  <si>
    <t>TXN02363</t>
  </si>
  <si>
    <t>U02363</t>
  </si>
  <si>
    <t>TXN02364</t>
  </si>
  <si>
    <t>U02364</t>
  </si>
  <si>
    <t>TXN02365</t>
  </si>
  <si>
    <t>U02365</t>
  </si>
  <si>
    <t>TXN02366</t>
  </si>
  <si>
    <t>U02366</t>
  </si>
  <si>
    <t>TXN02367</t>
  </si>
  <si>
    <t>U02367</t>
  </si>
  <si>
    <t>TXN02368</t>
  </si>
  <si>
    <t>U02368</t>
  </si>
  <si>
    <t>TXN02369</t>
  </si>
  <si>
    <t>U02369</t>
  </si>
  <si>
    <t>TXN02370</t>
  </si>
  <si>
    <t>U02370</t>
  </si>
  <si>
    <t>TXN02371</t>
  </si>
  <si>
    <t>U02371</t>
  </si>
  <si>
    <t>TXN02372</t>
  </si>
  <si>
    <t>U02372</t>
  </si>
  <si>
    <t>TXN02373</t>
  </si>
  <si>
    <t>U02373</t>
  </si>
  <si>
    <t>TXN02374</t>
  </si>
  <si>
    <t>U02374</t>
  </si>
  <si>
    <t>TXN02375</t>
  </si>
  <si>
    <t>U02375</t>
  </si>
  <si>
    <t>TXN02376</t>
  </si>
  <si>
    <t>U02376</t>
  </si>
  <si>
    <t>TXN02377</t>
  </si>
  <si>
    <t>U02377</t>
  </si>
  <si>
    <t>TXN02378</t>
  </si>
  <si>
    <t>U02378</t>
  </si>
  <si>
    <t>TXN02379</t>
  </si>
  <si>
    <t>U02379</t>
  </si>
  <si>
    <t>TXN02380</t>
  </si>
  <si>
    <t>U02380</t>
  </si>
  <si>
    <t>TXN02381</t>
  </si>
  <si>
    <t>U02381</t>
  </si>
  <si>
    <t>TXN02382</t>
  </si>
  <si>
    <t>U02382</t>
  </si>
  <si>
    <t>TXN02383</t>
  </si>
  <si>
    <t>U02383</t>
  </si>
  <si>
    <t>TXN02384</t>
  </si>
  <si>
    <t>U02384</t>
  </si>
  <si>
    <t>TXN02385</t>
  </si>
  <si>
    <t>U02385</t>
  </si>
  <si>
    <t>TXN02386</t>
  </si>
  <si>
    <t>U02386</t>
  </si>
  <si>
    <t>TXN02387</t>
  </si>
  <si>
    <t>U02387</t>
  </si>
  <si>
    <t>TXN02388</t>
  </si>
  <si>
    <t>U02388</t>
  </si>
  <si>
    <t>TXN02389</t>
  </si>
  <si>
    <t>U02389</t>
  </si>
  <si>
    <t>TXN02390</t>
  </si>
  <si>
    <t>U02390</t>
  </si>
  <si>
    <t>TXN02391</t>
  </si>
  <si>
    <t>U02391</t>
  </si>
  <si>
    <t>TXN02392</t>
  </si>
  <si>
    <t>U02392</t>
  </si>
  <si>
    <t>TXN02393</t>
  </si>
  <si>
    <t>U02393</t>
  </si>
  <si>
    <t>TXN02394</t>
  </si>
  <si>
    <t>U02394</t>
  </si>
  <si>
    <t>TXN02395</t>
  </si>
  <si>
    <t>U02395</t>
  </si>
  <si>
    <t>TXN02396</t>
  </si>
  <si>
    <t>U02396</t>
  </si>
  <si>
    <t>TXN02397</t>
  </si>
  <si>
    <t>U02397</t>
  </si>
  <si>
    <t>TXN02398</t>
  </si>
  <si>
    <t>U02398</t>
  </si>
  <si>
    <t>TXN02399</t>
  </si>
  <si>
    <t>U02399</t>
  </si>
  <si>
    <t>TXN02400</t>
  </si>
  <si>
    <t>U02400</t>
  </si>
  <si>
    <t>TXN02401</t>
  </si>
  <si>
    <t>U02401</t>
  </si>
  <si>
    <t>TXN02402</t>
  </si>
  <si>
    <t>U02402</t>
  </si>
  <si>
    <t>TXN02403</t>
  </si>
  <si>
    <t>U02403</t>
  </si>
  <si>
    <t>TXN02404</t>
  </si>
  <si>
    <t>U02404</t>
  </si>
  <si>
    <t>TXN02405</t>
  </si>
  <si>
    <t>U02405</t>
  </si>
  <si>
    <t>TXN02406</t>
  </si>
  <si>
    <t>U02406</t>
  </si>
  <si>
    <t>TXN02407</t>
  </si>
  <si>
    <t>U02407</t>
  </si>
  <si>
    <t>TXN02408</t>
  </si>
  <si>
    <t>U02408</t>
  </si>
  <si>
    <t>TXN02409</t>
  </si>
  <si>
    <t>U02409</t>
  </si>
  <si>
    <t>TXN02410</t>
  </si>
  <si>
    <t>U02410</t>
  </si>
  <si>
    <t>TXN02411</t>
  </si>
  <si>
    <t>U02411</t>
  </si>
  <si>
    <t>TXN02412</t>
  </si>
  <si>
    <t>U02412</t>
  </si>
  <si>
    <t>TXN02413</t>
  </si>
  <si>
    <t>U02413</t>
  </si>
  <si>
    <t>TXN02414</t>
  </si>
  <si>
    <t>U02414</t>
  </si>
  <si>
    <t>TXN02415</t>
  </si>
  <si>
    <t>U02415</t>
  </si>
  <si>
    <t>TXN02416</t>
  </si>
  <si>
    <t>U02416</t>
  </si>
  <si>
    <t>TXN02417</t>
  </si>
  <si>
    <t>U02417</t>
  </si>
  <si>
    <t>TXN02418</t>
  </si>
  <si>
    <t>U02418</t>
  </si>
  <si>
    <t>TXN02419</t>
  </si>
  <si>
    <t>U02419</t>
  </si>
  <si>
    <t>TXN02420</t>
  </si>
  <si>
    <t>U02420</t>
  </si>
  <si>
    <t>TXN02421</t>
  </si>
  <si>
    <t>U02421</t>
  </si>
  <si>
    <t>TXN02422</t>
  </si>
  <si>
    <t>U02422</t>
  </si>
  <si>
    <t>TXN02423</t>
  </si>
  <si>
    <t>U02423</t>
  </si>
  <si>
    <t>TXN02424</t>
  </si>
  <si>
    <t>U02424</t>
  </si>
  <si>
    <t>TXN02425</t>
  </si>
  <si>
    <t>U02425</t>
  </si>
  <si>
    <t>TXN02426</t>
  </si>
  <si>
    <t>U02426</t>
  </si>
  <si>
    <t>TXN02427</t>
  </si>
  <si>
    <t>U02427</t>
  </si>
  <si>
    <t>TXN02428</t>
  </si>
  <si>
    <t>U02428</t>
  </si>
  <si>
    <t>TXN02429</t>
  </si>
  <si>
    <t>U02429</t>
  </si>
  <si>
    <t>TXN02430</t>
  </si>
  <si>
    <t>U02430</t>
  </si>
  <si>
    <t>TXN02431</t>
  </si>
  <si>
    <t>U02431</t>
  </si>
  <si>
    <t>TXN02432</t>
  </si>
  <si>
    <t>U02432</t>
  </si>
  <si>
    <t>TXN02433</t>
  </si>
  <si>
    <t>U02433</t>
  </si>
  <si>
    <t>TXN02434</t>
  </si>
  <si>
    <t>U02434</t>
  </si>
  <si>
    <t>TXN02435</t>
  </si>
  <si>
    <t>U02435</t>
  </si>
  <si>
    <t>TXN02436</t>
  </si>
  <si>
    <t>U02436</t>
  </si>
  <si>
    <t>TXN02437</t>
  </si>
  <si>
    <t>U02437</t>
  </si>
  <si>
    <t>TXN02438</t>
  </si>
  <si>
    <t>U02438</t>
  </si>
  <si>
    <t>TXN02439</t>
  </si>
  <si>
    <t>U02439</t>
  </si>
  <si>
    <t>TXN02440</t>
  </si>
  <si>
    <t>U02440</t>
  </si>
  <si>
    <t>TXN02441</t>
  </si>
  <si>
    <t>U02441</t>
  </si>
  <si>
    <t>TXN02442</t>
  </si>
  <si>
    <t>U02442</t>
  </si>
  <si>
    <t>TXN02443</t>
  </si>
  <si>
    <t>U02443</t>
  </si>
  <si>
    <t>TXN02444</t>
  </si>
  <si>
    <t>U02444</t>
  </si>
  <si>
    <t>TXN02445</t>
  </si>
  <si>
    <t>U02445</t>
  </si>
  <si>
    <t>TXN02446</t>
  </si>
  <si>
    <t>U02446</t>
  </si>
  <si>
    <t>TXN02447</t>
  </si>
  <si>
    <t>U02447</t>
  </si>
  <si>
    <t>TXN02448</t>
  </si>
  <si>
    <t>U02448</t>
  </si>
  <si>
    <t>TXN02449</t>
  </si>
  <si>
    <t>U02449</t>
  </si>
  <si>
    <t>TXN02450</t>
  </si>
  <si>
    <t>U02450</t>
  </si>
  <si>
    <t>TXN02451</t>
  </si>
  <si>
    <t>U02451</t>
  </si>
  <si>
    <t>TXN02452</t>
  </si>
  <si>
    <t>U02452</t>
  </si>
  <si>
    <t>TXN02453</t>
  </si>
  <si>
    <t>U02453</t>
  </si>
  <si>
    <t>TXN02454</t>
  </si>
  <si>
    <t>U02454</t>
  </si>
  <si>
    <t>TXN02455</t>
  </si>
  <si>
    <t>U02455</t>
  </si>
  <si>
    <t>TXN02456</t>
  </si>
  <si>
    <t>U02456</t>
  </si>
  <si>
    <t>TXN02457</t>
  </si>
  <si>
    <t>U02457</t>
  </si>
  <si>
    <t>TXN02458</t>
  </si>
  <si>
    <t>U02458</t>
  </si>
  <si>
    <t>TXN02459</t>
  </si>
  <si>
    <t>U02459</t>
  </si>
  <si>
    <t>TXN02460</t>
  </si>
  <si>
    <t>U02460</t>
  </si>
  <si>
    <t>TXN02461</t>
  </si>
  <si>
    <t>U02461</t>
  </si>
  <si>
    <t>TXN02462</t>
  </si>
  <si>
    <t>U02462</t>
  </si>
  <si>
    <t>TXN02463</t>
  </si>
  <si>
    <t>U02463</t>
  </si>
  <si>
    <t>TXN02464</t>
  </si>
  <si>
    <t>U02464</t>
  </si>
  <si>
    <t>TXN02465</t>
  </si>
  <si>
    <t>U02465</t>
  </si>
  <si>
    <t>TXN02466</t>
  </si>
  <si>
    <t>U02466</t>
  </si>
  <si>
    <t>TXN02467</t>
  </si>
  <si>
    <t>U02467</t>
  </si>
  <si>
    <t>TXN02468</t>
  </si>
  <si>
    <t>U02468</t>
  </si>
  <si>
    <t>TXN02469</t>
  </si>
  <si>
    <t>U02469</t>
  </si>
  <si>
    <t>TXN02470</t>
  </si>
  <si>
    <t>U02470</t>
  </si>
  <si>
    <t>TXN02471</t>
  </si>
  <si>
    <t>U02471</t>
  </si>
  <si>
    <t>TXN02472</t>
  </si>
  <si>
    <t>U02472</t>
  </si>
  <si>
    <t>TXN02473</t>
  </si>
  <si>
    <t>U02473</t>
  </si>
  <si>
    <t>TXN02474</t>
  </si>
  <si>
    <t>U02474</t>
  </si>
  <si>
    <t>TXN02475</t>
  </si>
  <si>
    <t>U02475</t>
  </si>
  <si>
    <t>TXN02476</t>
  </si>
  <si>
    <t>U02476</t>
  </si>
  <si>
    <t>TXN02477</t>
  </si>
  <si>
    <t>U02477</t>
  </si>
  <si>
    <t>TXN02478</t>
  </si>
  <si>
    <t>U02478</t>
  </si>
  <si>
    <t>TXN02479</t>
  </si>
  <si>
    <t>U02479</t>
  </si>
  <si>
    <t>TXN02480</t>
  </si>
  <si>
    <t>U02480</t>
  </si>
  <si>
    <t>TXN02481</t>
  </si>
  <si>
    <t>U02481</t>
  </si>
  <si>
    <t>TXN02482</t>
  </si>
  <si>
    <t>U02482</t>
  </si>
  <si>
    <t>TXN02483</t>
  </si>
  <si>
    <t>U02483</t>
  </si>
  <si>
    <t>TXN02484</t>
  </si>
  <si>
    <t>U02484</t>
  </si>
  <si>
    <t>TXN02485</t>
  </si>
  <si>
    <t>U02485</t>
  </si>
  <si>
    <t>TXN02486</t>
  </si>
  <si>
    <t>U02486</t>
  </si>
  <si>
    <t>TXN02487</t>
  </si>
  <si>
    <t>U02487</t>
  </si>
  <si>
    <t>TXN02488</t>
  </si>
  <si>
    <t>U02488</t>
  </si>
  <si>
    <t>TXN02489</t>
  </si>
  <si>
    <t>U02489</t>
  </si>
  <si>
    <t>TXN02490</t>
  </si>
  <si>
    <t>U02490</t>
  </si>
  <si>
    <t>TXN02491</t>
  </si>
  <si>
    <t>U02491</t>
  </si>
  <si>
    <t>TXN02492</t>
  </si>
  <si>
    <t>U02492</t>
  </si>
  <si>
    <t>TXN02493</t>
  </si>
  <si>
    <t>U02493</t>
  </si>
  <si>
    <t>TXN02494</t>
  </si>
  <si>
    <t>U02494</t>
  </si>
  <si>
    <t>TXN02495</t>
  </si>
  <si>
    <t>U02495</t>
  </si>
  <si>
    <t>TXN02496</t>
  </si>
  <si>
    <t>U02496</t>
  </si>
  <si>
    <t>TXN02497</t>
  </si>
  <si>
    <t>U02497</t>
  </si>
  <si>
    <t>TXN02498</t>
  </si>
  <si>
    <t>U02498</t>
  </si>
  <si>
    <t>TXN02499</t>
  </si>
  <si>
    <t>U02499</t>
  </si>
  <si>
    <t>TXN02500</t>
  </si>
  <si>
    <t>U02500</t>
  </si>
  <si>
    <t>TXN02501</t>
  </si>
  <si>
    <t>U02501</t>
  </si>
  <si>
    <t>TXN02502</t>
  </si>
  <si>
    <t>U02502</t>
  </si>
  <si>
    <t>TXN02503</t>
  </si>
  <si>
    <t>U02503</t>
  </si>
  <si>
    <t>TXN02504</t>
  </si>
  <si>
    <t>U02504</t>
  </si>
  <si>
    <t>TXN02505</t>
  </si>
  <si>
    <t>U02505</t>
  </si>
  <si>
    <t>TXN02506</t>
  </si>
  <si>
    <t>U02506</t>
  </si>
  <si>
    <t>TXN02507</t>
  </si>
  <si>
    <t>U02507</t>
  </si>
  <si>
    <t>TXN02508</t>
  </si>
  <si>
    <t>U02508</t>
  </si>
  <si>
    <t>TXN02509</t>
  </si>
  <si>
    <t>U02509</t>
  </si>
  <si>
    <t>TXN02510</t>
  </si>
  <si>
    <t>U02510</t>
  </si>
  <si>
    <t>TXN02511</t>
  </si>
  <si>
    <t>U02511</t>
  </si>
  <si>
    <t>TXN02512</t>
  </si>
  <si>
    <t>U02512</t>
  </si>
  <si>
    <t>TXN02513</t>
  </si>
  <si>
    <t>U02513</t>
  </si>
  <si>
    <t>TXN02514</t>
  </si>
  <si>
    <t>U02514</t>
  </si>
  <si>
    <t>TXN02515</t>
  </si>
  <si>
    <t>U02515</t>
  </si>
  <si>
    <t>TXN02516</t>
  </si>
  <si>
    <t>U02516</t>
  </si>
  <si>
    <t>TXN02517</t>
  </si>
  <si>
    <t>U02517</t>
  </si>
  <si>
    <t>TXN02518</t>
  </si>
  <si>
    <t>U02518</t>
  </si>
  <si>
    <t>TXN02519</t>
  </si>
  <si>
    <t>U02519</t>
  </si>
  <si>
    <t>TXN02520</t>
  </si>
  <si>
    <t>U02520</t>
  </si>
  <si>
    <t>TXN02521</t>
  </si>
  <si>
    <t>U02521</t>
  </si>
  <si>
    <t>TXN02522</t>
  </si>
  <si>
    <t>U02522</t>
  </si>
  <si>
    <t>TXN02523</t>
  </si>
  <si>
    <t>U02523</t>
  </si>
  <si>
    <t>TXN02524</t>
  </si>
  <si>
    <t>U02524</t>
  </si>
  <si>
    <t>TXN02525</t>
  </si>
  <si>
    <t>U02525</t>
  </si>
  <si>
    <t>TXN02526</t>
  </si>
  <si>
    <t>U02526</t>
  </si>
  <si>
    <t>TXN02527</t>
  </si>
  <si>
    <t>U02527</t>
  </si>
  <si>
    <t>TXN02528</t>
  </si>
  <si>
    <t>U02528</t>
  </si>
  <si>
    <t>TXN02529</t>
  </si>
  <si>
    <t>U02529</t>
  </si>
  <si>
    <t>TXN02530</t>
  </si>
  <si>
    <t>U02530</t>
  </si>
  <si>
    <t>TXN02531</t>
  </si>
  <si>
    <t>U02531</t>
  </si>
  <si>
    <t>TXN02532</t>
  </si>
  <si>
    <t>U02532</t>
  </si>
  <si>
    <t>TXN02533</t>
  </si>
  <si>
    <t>U02533</t>
  </si>
  <si>
    <t>TXN02534</t>
  </si>
  <si>
    <t>U02534</t>
  </si>
  <si>
    <t>TXN02535</t>
  </si>
  <si>
    <t>U02535</t>
  </si>
  <si>
    <t>TXN02536</t>
  </si>
  <si>
    <t>U02536</t>
  </si>
  <si>
    <t>TXN02537</t>
  </si>
  <si>
    <t>U02537</t>
  </si>
  <si>
    <t>TXN02538</t>
  </si>
  <si>
    <t>U02538</t>
  </si>
  <si>
    <t>TXN02539</t>
  </si>
  <si>
    <t>U02539</t>
  </si>
  <si>
    <t>TXN02540</t>
  </si>
  <si>
    <t>U02540</t>
  </si>
  <si>
    <t>TXN02541</t>
  </si>
  <si>
    <t>U02541</t>
  </si>
  <si>
    <t>TXN02542</t>
  </si>
  <si>
    <t>U02542</t>
  </si>
  <si>
    <t>TXN02543</t>
  </si>
  <si>
    <t>U02543</t>
  </si>
  <si>
    <t>TXN02544</t>
  </si>
  <si>
    <t>U02544</t>
  </si>
  <si>
    <t>TXN02545</t>
  </si>
  <si>
    <t>U02545</t>
  </si>
  <si>
    <t>TXN02546</t>
  </si>
  <si>
    <t>U02546</t>
  </si>
  <si>
    <t>TXN02547</t>
  </si>
  <si>
    <t>U02547</t>
  </si>
  <si>
    <t>TXN02548</t>
  </si>
  <si>
    <t>U02548</t>
  </si>
  <si>
    <t>TXN02549</t>
  </si>
  <si>
    <t>U02549</t>
  </si>
  <si>
    <t>TXN02550</t>
  </si>
  <si>
    <t>U02550</t>
  </si>
  <si>
    <t>TXN02551</t>
  </si>
  <si>
    <t>U02551</t>
  </si>
  <si>
    <t>TXN02552</t>
  </si>
  <si>
    <t>U02552</t>
  </si>
  <si>
    <t>TXN02553</t>
  </si>
  <si>
    <t>U02553</t>
  </si>
  <si>
    <t>TXN02554</t>
  </si>
  <si>
    <t>U02554</t>
  </si>
  <si>
    <t>TXN02555</t>
  </si>
  <si>
    <t>U02555</t>
  </si>
  <si>
    <t>TXN02556</t>
  </si>
  <si>
    <t>U02556</t>
  </si>
  <si>
    <t>TXN02557</t>
  </si>
  <si>
    <t>U02557</t>
  </si>
  <si>
    <t>TXN02558</t>
  </si>
  <si>
    <t>U02558</t>
  </si>
  <si>
    <t>TXN02559</t>
  </si>
  <si>
    <t>U02559</t>
  </si>
  <si>
    <t>TXN02560</t>
  </si>
  <si>
    <t>U02560</t>
  </si>
  <si>
    <t>TXN02561</t>
  </si>
  <si>
    <t>U02561</t>
  </si>
  <si>
    <t>TXN02562</t>
  </si>
  <si>
    <t>U02562</t>
  </si>
  <si>
    <t>TXN02563</t>
  </si>
  <si>
    <t>U02563</t>
  </si>
  <si>
    <t>TXN02564</t>
  </si>
  <si>
    <t>U02564</t>
  </si>
  <si>
    <t>TXN02565</t>
  </si>
  <si>
    <t>U02565</t>
  </si>
  <si>
    <t>TXN02566</t>
  </si>
  <si>
    <t>U02566</t>
  </si>
  <si>
    <t>TXN02567</t>
  </si>
  <si>
    <t>U02567</t>
  </si>
  <si>
    <t>TXN02568</t>
  </si>
  <si>
    <t>U02568</t>
  </si>
  <si>
    <t>TXN02569</t>
  </si>
  <si>
    <t>U02569</t>
  </si>
  <si>
    <t>TXN02570</t>
  </si>
  <si>
    <t>U02570</t>
  </si>
  <si>
    <t>TXN02571</t>
  </si>
  <si>
    <t>U02571</t>
  </si>
  <si>
    <t>TXN02572</t>
  </si>
  <si>
    <t>U02572</t>
  </si>
  <si>
    <t>TXN02573</t>
  </si>
  <si>
    <t>U02573</t>
  </si>
  <si>
    <t>TXN02574</t>
  </si>
  <si>
    <t>U02574</t>
  </si>
  <si>
    <t>TXN02575</t>
  </si>
  <si>
    <t>U02575</t>
  </si>
  <si>
    <t>TXN02576</t>
  </si>
  <si>
    <t>U02576</t>
  </si>
  <si>
    <t>TXN02577</t>
  </si>
  <si>
    <t>U02577</t>
  </si>
  <si>
    <t>TXN02578</t>
  </si>
  <si>
    <t>U02578</t>
  </si>
  <si>
    <t>TXN02579</t>
  </si>
  <si>
    <t>U02579</t>
  </si>
  <si>
    <t>TXN02580</t>
  </si>
  <si>
    <t>U02580</t>
  </si>
  <si>
    <t>TXN02581</t>
  </si>
  <si>
    <t>U02581</t>
  </si>
  <si>
    <t>TXN02582</t>
  </si>
  <si>
    <t>U02582</t>
  </si>
  <si>
    <t>TXN02583</t>
  </si>
  <si>
    <t>U02583</t>
  </si>
  <si>
    <t>TXN02584</t>
  </si>
  <si>
    <t>U02584</t>
  </si>
  <si>
    <t>TXN02585</t>
  </si>
  <si>
    <t>U02585</t>
  </si>
  <si>
    <t>TXN02586</t>
  </si>
  <si>
    <t>U02586</t>
  </si>
  <si>
    <t>TXN02587</t>
  </si>
  <si>
    <t>U02587</t>
  </si>
  <si>
    <t>TXN02588</t>
  </si>
  <si>
    <t>U02588</t>
  </si>
  <si>
    <t>TXN02589</t>
  </si>
  <si>
    <t>U02589</t>
  </si>
  <si>
    <t>TXN02590</t>
  </si>
  <si>
    <t>U02590</t>
  </si>
  <si>
    <t>TXN02591</t>
  </si>
  <si>
    <t>U02591</t>
  </si>
  <si>
    <t>TXN02592</t>
  </si>
  <si>
    <t>U02592</t>
  </si>
  <si>
    <t>TXN02593</t>
  </si>
  <si>
    <t>U02593</t>
  </si>
  <si>
    <t>TXN02594</t>
  </si>
  <si>
    <t>U02594</t>
  </si>
  <si>
    <t>TXN02595</t>
  </si>
  <si>
    <t>U02595</t>
  </si>
  <si>
    <t>TXN02596</t>
  </si>
  <si>
    <t>U02596</t>
  </si>
  <si>
    <t>TXN02597</t>
  </si>
  <si>
    <t>U02597</t>
  </si>
  <si>
    <t>TXN02598</t>
  </si>
  <si>
    <t>U02598</t>
  </si>
  <si>
    <t>TXN02599</t>
  </si>
  <si>
    <t>U02599</t>
  </si>
  <si>
    <t>TXN02600</t>
  </si>
  <si>
    <t>U02600</t>
  </si>
  <si>
    <t>TXN02601</t>
  </si>
  <si>
    <t>U02601</t>
  </si>
  <si>
    <t>TXN02602</t>
  </si>
  <si>
    <t>U02602</t>
  </si>
  <si>
    <t>TXN02603</t>
  </si>
  <si>
    <t>U02603</t>
  </si>
  <si>
    <t>TXN02604</t>
  </si>
  <si>
    <t>U02604</t>
  </si>
  <si>
    <t>TXN02605</t>
  </si>
  <si>
    <t>U02605</t>
  </si>
  <si>
    <t>TXN02606</t>
  </si>
  <si>
    <t>U02606</t>
  </si>
  <si>
    <t>TXN02607</t>
  </si>
  <si>
    <t>U02607</t>
  </si>
  <si>
    <t>TXN02608</t>
  </si>
  <si>
    <t>U02608</t>
  </si>
  <si>
    <t>TXN02609</t>
  </si>
  <si>
    <t>U02609</t>
  </si>
  <si>
    <t>TXN02610</t>
  </si>
  <si>
    <t>U02610</t>
  </si>
  <si>
    <t>TXN02611</t>
  </si>
  <si>
    <t>U02611</t>
  </si>
  <si>
    <t>TXN02612</t>
  </si>
  <si>
    <t>U02612</t>
  </si>
  <si>
    <t>TXN02613</t>
  </si>
  <si>
    <t>U02613</t>
  </si>
  <si>
    <t>TXN02614</t>
  </si>
  <si>
    <t>U02614</t>
  </si>
  <si>
    <t>TXN02615</t>
  </si>
  <si>
    <t>U02615</t>
  </si>
  <si>
    <t>TXN02616</t>
  </si>
  <si>
    <t>U02616</t>
  </si>
  <si>
    <t>TXN02617</t>
  </si>
  <si>
    <t>U02617</t>
  </si>
  <si>
    <t>TXN02618</t>
  </si>
  <si>
    <t>U02618</t>
  </si>
  <si>
    <t>TXN02619</t>
  </si>
  <si>
    <t>U02619</t>
  </si>
  <si>
    <t>TXN02620</t>
  </si>
  <si>
    <t>U02620</t>
  </si>
  <si>
    <t>TXN02621</t>
  </si>
  <si>
    <t>U02621</t>
  </si>
  <si>
    <t>TXN02622</t>
  </si>
  <si>
    <t>U02622</t>
  </si>
  <si>
    <t>TXN02623</t>
  </si>
  <si>
    <t>U02623</t>
  </si>
  <si>
    <t>TXN02624</t>
  </si>
  <si>
    <t>U02624</t>
  </si>
  <si>
    <t>TXN02625</t>
  </si>
  <si>
    <t>U02625</t>
  </si>
  <si>
    <t>TXN02626</t>
  </si>
  <si>
    <t>U02626</t>
  </si>
  <si>
    <t>TXN02627</t>
  </si>
  <si>
    <t>U02627</t>
  </si>
  <si>
    <t>TXN02628</t>
  </si>
  <si>
    <t>U02628</t>
  </si>
  <si>
    <t>TXN02629</t>
  </si>
  <si>
    <t>U02629</t>
  </si>
  <si>
    <t>TXN02630</t>
  </si>
  <si>
    <t>U02630</t>
  </si>
  <si>
    <t>TXN02631</t>
  </si>
  <si>
    <t>U02631</t>
  </si>
  <si>
    <t>TXN02632</t>
  </si>
  <si>
    <t>U02632</t>
  </si>
  <si>
    <t>TXN02633</t>
  </si>
  <si>
    <t>U02633</t>
  </si>
  <si>
    <t>TXN02634</t>
  </si>
  <si>
    <t>U02634</t>
  </si>
  <si>
    <t>TXN02635</t>
  </si>
  <si>
    <t>U02635</t>
  </si>
  <si>
    <t>TXN02636</t>
  </si>
  <si>
    <t>U02636</t>
  </si>
  <si>
    <t>TXN02637</t>
  </si>
  <si>
    <t>U02637</t>
  </si>
  <si>
    <t>TXN02638</t>
  </si>
  <si>
    <t>U02638</t>
  </si>
  <si>
    <t>TXN02639</t>
  </si>
  <si>
    <t>U02639</t>
  </si>
  <si>
    <t>TXN02640</t>
  </si>
  <si>
    <t>U02640</t>
  </si>
  <si>
    <t>TXN02641</t>
  </si>
  <si>
    <t>U02641</t>
  </si>
  <si>
    <t>TXN02642</t>
  </si>
  <si>
    <t>U02642</t>
  </si>
  <si>
    <t>TXN02643</t>
  </si>
  <si>
    <t>U02643</t>
  </si>
  <si>
    <t>TXN02644</t>
  </si>
  <si>
    <t>U02644</t>
  </si>
  <si>
    <t>TXN02645</t>
  </si>
  <si>
    <t>U02645</t>
  </si>
  <si>
    <t>TXN02646</t>
  </si>
  <si>
    <t>U02646</t>
  </si>
  <si>
    <t>TXN02647</t>
  </si>
  <si>
    <t>U02647</t>
  </si>
  <si>
    <t>TXN02648</t>
  </si>
  <si>
    <t>U02648</t>
  </si>
  <si>
    <t>TXN02649</t>
  </si>
  <si>
    <t>U02649</t>
  </si>
  <si>
    <t>TXN02650</t>
  </si>
  <si>
    <t>U02650</t>
  </si>
  <si>
    <t>TXN02651</t>
  </si>
  <si>
    <t>U02651</t>
  </si>
  <si>
    <t>TXN02652</t>
  </si>
  <si>
    <t>U02652</t>
  </si>
  <si>
    <t>TXN02653</t>
  </si>
  <si>
    <t>U02653</t>
  </si>
  <si>
    <t>TXN02654</t>
  </si>
  <si>
    <t>U02654</t>
  </si>
  <si>
    <t>TXN02655</t>
  </si>
  <si>
    <t>U02655</t>
  </si>
  <si>
    <t>TXN02656</t>
  </si>
  <si>
    <t>U02656</t>
  </si>
  <si>
    <t>TXN02657</t>
  </si>
  <si>
    <t>U02657</t>
  </si>
  <si>
    <t>TXN02658</t>
  </si>
  <si>
    <t>U02658</t>
  </si>
  <si>
    <t>TXN02659</t>
  </si>
  <si>
    <t>U02659</t>
  </si>
  <si>
    <t>TXN02660</t>
  </si>
  <si>
    <t>U02660</t>
  </si>
  <si>
    <t>TXN02661</t>
  </si>
  <si>
    <t>U02661</t>
  </si>
  <si>
    <t>TXN02662</t>
  </si>
  <si>
    <t>U02662</t>
  </si>
  <si>
    <t>TXN02663</t>
  </si>
  <si>
    <t>U02663</t>
  </si>
  <si>
    <t>TXN02664</t>
  </si>
  <si>
    <t>U02664</t>
  </si>
  <si>
    <t>TXN02665</t>
  </si>
  <si>
    <t>U02665</t>
  </si>
  <si>
    <t>TXN02666</t>
  </si>
  <si>
    <t>U02666</t>
  </si>
  <si>
    <t>TXN02667</t>
  </si>
  <si>
    <t>U02667</t>
  </si>
  <si>
    <t>TXN02668</t>
  </si>
  <si>
    <t>U02668</t>
  </si>
  <si>
    <t>TXN02669</t>
  </si>
  <si>
    <t>U02669</t>
  </si>
  <si>
    <t>TXN02670</t>
  </si>
  <si>
    <t>U02670</t>
  </si>
  <si>
    <t>TXN02671</t>
  </si>
  <si>
    <t>U02671</t>
  </si>
  <si>
    <t>TXN02672</t>
  </si>
  <si>
    <t>U02672</t>
  </si>
  <si>
    <t>TXN02673</t>
  </si>
  <si>
    <t>U02673</t>
  </si>
  <si>
    <t>TXN02674</t>
  </si>
  <si>
    <t>U02674</t>
  </si>
  <si>
    <t>TXN02675</t>
  </si>
  <si>
    <t>U02675</t>
  </si>
  <si>
    <t>TXN02676</t>
  </si>
  <si>
    <t>U02676</t>
  </si>
  <si>
    <t>TXN02677</t>
  </si>
  <si>
    <t>U02677</t>
  </si>
  <si>
    <t>TXN02678</t>
  </si>
  <si>
    <t>U02678</t>
  </si>
  <si>
    <t>TXN02679</t>
  </si>
  <si>
    <t>U02679</t>
  </si>
  <si>
    <t>TXN02680</t>
  </si>
  <si>
    <t>U02680</t>
  </si>
  <si>
    <t>TXN02681</t>
  </si>
  <si>
    <t>U02681</t>
  </si>
  <si>
    <t>TXN02682</t>
  </si>
  <si>
    <t>U02682</t>
  </si>
  <si>
    <t>TXN02683</t>
  </si>
  <si>
    <t>U02683</t>
  </si>
  <si>
    <t>TXN02684</t>
  </si>
  <si>
    <t>U02684</t>
  </si>
  <si>
    <t>TXN02685</t>
  </si>
  <si>
    <t>U02685</t>
  </si>
  <si>
    <t>TXN02686</t>
  </si>
  <si>
    <t>U02686</t>
  </si>
  <si>
    <t>TXN02687</t>
  </si>
  <si>
    <t>U02687</t>
  </si>
  <si>
    <t>TXN02688</t>
  </si>
  <si>
    <t>U02688</t>
  </si>
  <si>
    <t>TXN02689</t>
  </si>
  <si>
    <t>U02689</t>
  </si>
  <si>
    <t>TXN02690</t>
  </si>
  <si>
    <t>U02690</t>
  </si>
  <si>
    <t>TXN02691</t>
  </si>
  <si>
    <t>U02691</t>
  </si>
  <si>
    <t>TXN02692</t>
  </si>
  <si>
    <t>U02692</t>
  </si>
  <si>
    <t>TXN02693</t>
  </si>
  <si>
    <t>U02693</t>
  </si>
  <si>
    <t>TXN02694</t>
  </si>
  <si>
    <t>U02694</t>
  </si>
  <si>
    <t>TXN02695</t>
  </si>
  <si>
    <t>U02695</t>
  </si>
  <si>
    <t>TXN02696</t>
  </si>
  <si>
    <t>U02696</t>
  </si>
  <si>
    <t>TXN02697</t>
  </si>
  <si>
    <t>U02697</t>
  </si>
  <si>
    <t>TXN02698</t>
  </si>
  <si>
    <t>U02698</t>
  </si>
  <si>
    <t>TXN02699</t>
  </si>
  <si>
    <t>U02699</t>
  </si>
  <si>
    <t>TXN02700</t>
  </si>
  <si>
    <t>U02700</t>
  </si>
  <si>
    <t>TXN02701</t>
  </si>
  <si>
    <t>U02701</t>
  </si>
  <si>
    <t>TXN02702</t>
  </si>
  <si>
    <t>U02702</t>
  </si>
  <si>
    <t>TXN02703</t>
  </si>
  <si>
    <t>U02703</t>
  </si>
  <si>
    <t>TXN02704</t>
  </si>
  <si>
    <t>U02704</t>
  </si>
  <si>
    <t>TXN02705</t>
  </si>
  <si>
    <t>U02705</t>
  </si>
  <si>
    <t>TXN02706</t>
  </si>
  <si>
    <t>U02706</t>
  </si>
  <si>
    <t>TXN02707</t>
  </si>
  <si>
    <t>U02707</t>
  </si>
  <si>
    <t>TXN02708</t>
  </si>
  <si>
    <t>U02708</t>
  </si>
  <si>
    <t>TXN02709</t>
  </si>
  <si>
    <t>U02709</t>
  </si>
  <si>
    <t>TXN02710</t>
  </si>
  <si>
    <t>U02710</t>
  </si>
  <si>
    <t>TXN02711</t>
  </si>
  <si>
    <t>U02711</t>
  </si>
  <si>
    <t>TXN02712</t>
  </si>
  <si>
    <t>U02712</t>
  </si>
  <si>
    <t>TXN02713</t>
  </si>
  <si>
    <t>U02713</t>
  </si>
  <si>
    <t>TXN02714</t>
  </si>
  <si>
    <t>U02714</t>
  </si>
  <si>
    <t>TXN02715</t>
  </si>
  <si>
    <t>U02715</t>
  </si>
  <si>
    <t>TXN02716</t>
  </si>
  <si>
    <t>U02716</t>
  </si>
  <si>
    <t>TXN02717</t>
  </si>
  <si>
    <t>U02717</t>
  </si>
  <si>
    <t>TXN02718</t>
  </si>
  <si>
    <t>U02718</t>
  </si>
  <si>
    <t>TXN02719</t>
  </si>
  <si>
    <t>U02719</t>
  </si>
  <si>
    <t>TXN02720</t>
  </si>
  <si>
    <t>U02720</t>
  </si>
  <si>
    <t>TXN02721</t>
  </si>
  <si>
    <t>U02721</t>
  </si>
  <si>
    <t>TXN02722</t>
  </si>
  <si>
    <t>U02722</t>
  </si>
  <si>
    <t>TXN02723</t>
  </si>
  <si>
    <t>U02723</t>
  </si>
  <si>
    <t>TXN02724</t>
  </si>
  <si>
    <t>U02724</t>
  </si>
  <si>
    <t>TXN02725</t>
  </si>
  <si>
    <t>U02725</t>
  </si>
  <si>
    <t>TXN02726</t>
  </si>
  <si>
    <t>U02726</t>
  </si>
  <si>
    <t>TXN02727</t>
  </si>
  <si>
    <t>U02727</t>
  </si>
  <si>
    <t>TXN02728</t>
  </si>
  <si>
    <t>U02728</t>
  </si>
  <si>
    <t>TXN02729</t>
  </si>
  <si>
    <t>U02729</t>
  </si>
  <si>
    <t>TXN02730</t>
  </si>
  <si>
    <t>U02730</t>
  </si>
  <si>
    <t>TXN02731</t>
  </si>
  <si>
    <t>U02731</t>
  </si>
  <si>
    <t>TXN02732</t>
  </si>
  <si>
    <t>U02732</t>
  </si>
  <si>
    <t>TXN02733</t>
  </si>
  <si>
    <t>U02733</t>
  </si>
  <si>
    <t>TXN02734</t>
  </si>
  <si>
    <t>U02734</t>
  </si>
  <si>
    <t>TXN02735</t>
  </si>
  <si>
    <t>U02735</t>
  </si>
  <si>
    <t>TXN02736</t>
  </si>
  <si>
    <t>U02736</t>
  </si>
  <si>
    <t>TXN02737</t>
  </si>
  <si>
    <t>U02737</t>
  </si>
  <si>
    <t>TXN02738</t>
  </si>
  <si>
    <t>U02738</t>
  </si>
  <si>
    <t>TXN02739</t>
  </si>
  <si>
    <t>U02739</t>
  </si>
  <si>
    <t>TXN02740</t>
  </si>
  <si>
    <t>U02740</t>
  </si>
  <si>
    <t>TXN02741</t>
  </si>
  <si>
    <t>U02741</t>
  </si>
  <si>
    <t>TXN02742</t>
  </si>
  <si>
    <t>U02742</t>
  </si>
  <si>
    <t>TXN02743</t>
  </si>
  <si>
    <t>U02743</t>
  </si>
  <si>
    <t>TXN02744</t>
  </si>
  <si>
    <t>U02744</t>
  </si>
  <si>
    <t>TXN02745</t>
  </si>
  <si>
    <t>U02745</t>
  </si>
  <si>
    <t>TXN02746</t>
  </si>
  <si>
    <t>U02746</t>
  </si>
  <si>
    <t>TXN02747</t>
  </si>
  <si>
    <t>U02747</t>
  </si>
  <si>
    <t>TXN02748</t>
  </si>
  <si>
    <t>U02748</t>
  </si>
  <si>
    <t>TXN02749</t>
  </si>
  <si>
    <t>U02749</t>
  </si>
  <si>
    <t>TXN02750</t>
  </si>
  <si>
    <t>U02750</t>
  </si>
  <si>
    <t>TXN02751</t>
  </si>
  <si>
    <t>U02751</t>
  </si>
  <si>
    <t>TXN02752</t>
  </si>
  <si>
    <t>U02752</t>
  </si>
  <si>
    <t>TXN02753</t>
  </si>
  <si>
    <t>U02753</t>
  </si>
  <si>
    <t>TXN02754</t>
  </si>
  <si>
    <t>U02754</t>
  </si>
  <si>
    <t>TXN02755</t>
  </si>
  <si>
    <t>U02755</t>
  </si>
  <si>
    <t>TXN02756</t>
  </si>
  <si>
    <t>U02756</t>
  </si>
  <si>
    <t>TXN02757</t>
  </si>
  <si>
    <t>U02757</t>
  </si>
  <si>
    <t>TXN02758</t>
  </si>
  <si>
    <t>U02758</t>
  </si>
  <si>
    <t>TXN02759</t>
  </si>
  <si>
    <t>U02759</t>
  </si>
  <si>
    <t>TXN02760</t>
  </si>
  <si>
    <t>U02760</t>
  </si>
  <si>
    <t>TXN02761</t>
  </si>
  <si>
    <t>U02761</t>
  </si>
  <si>
    <t>TXN02762</t>
  </si>
  <si>
    <t>U02762</t>
  </si>
  <si>
    <t>TXN02763</t>
  </si>
  <si>
    <t>U02763</t>
  </si>
  <si>
    <t>TXN02764</t>
  </si>
  <si>
    <t>U02764</t>
  </si>
  <si>
    <t>TXN02765</t>
  </si>
  <si>
    <t>U02765</t>
  </si>
  <si>
    <t>TXN02766</t>
  </si>
  <si>
    <t>U02766</t>
  </si>
  <si>
    <t>TXN02767</t>
  </si>
  <si>
    <t>U02767</t>
  </si>
  <si>
    <t>TXN02768</t>
  </si>
  <si>
    <t>U02768</t>
  </si>
  <si>
    <t>TXN02769</t>
  </si>
  <si>
    <t>U02769</t>
  </si>
  <si>
    <t>TXN02770</t>
  </si>
  <si>
    <t>U02770</t>
  </si>
  <si>
    <t>TXN02771</t>
  </si>
  <si>
    <t>U02771</t>
  </si>
  <si>
    <t>TXN02772</t>
  </si>
  <si>
    <t>U02772</t>
  </si>
  <si>
    <t>TXN02773</t>
  </si>
  <si>
    <t>U02773</t>
  </si>
  <si>
    <t>TXN02774</t>
  </si>
  <si>
    <t>U02774</t>
  </si>
  <si>
    <t>TXN02775</t>
  </si>
  <si>
    <t>U02775</t>
  </si>
  <si>
    <t>TXN02776</t>
  </si>
  <si>
    <t>U02776</t>
  </si>
  <si>
    <t>TXN02777</t>
  </si>
  <si>
    <t>U02777</t>
  </si>
  <si>
    <t>TXN02778</t>
  </si>
  <si>
    <t>U02778</t>
  </si>
  <si>
    <t>TXN02779</t>
  </si>
  <si>
    <t>U02779</t>
  </si>
  <si>
    <t>TXN02780</t>
  </si>
  <si>
    <t>U02780</t>
  </si>
  <si>
    <t>TXN02781</t>
  </si>
  <si>
    <t>U02781</t>
  </si>
  <si>
    <t>TXN02782</t>
  </si>
  <si>
    <t>U02782</t>
  </si>
  <si>
    <t>TXN02783</t>
  </si>
  <si>
    <t>U02783</t>
  </si>
  <si>
    <t>TXN02784</t>
  </si>
  <si>
    <t>U02784</t>
  </si>
  <si>
    <t>TXN02785</t>
  </si>
  <si>
    <t>U02785</t>
  </si>
  <si>
    <t>TXN02786</t>
  </si>
  <si>
    <t>U02786</t>
  </si>
  <si>
    <t>TXN02787</t>
  </si>
  <si>
    <t>U02787</t>
  </si>
  <si>
    <t>TXN02788</t>
  </si>
  <si>
    <t>U02788</t>
  </si>
  <si>
    <t>TXN02789</t>
  </si>
  <si>
    <t>U02789</t>
  </si>
  <si>
    <t>TXN02790</t>
  </si>
  <si>
    <t>U02790</t>
  </si>
  <si>
    <t>TXN02791</t>
  </si>
  <si>
    <t>U02791</t>
  </si>
  <si>
    <t>TXN02792</t>
  </si>
  <si>
    <t>U02792</t>
  </si>
  <si>
    <t>TXN02793</t>
  </si>
  <si>
    <t>U02793</t>
  </si>
  <si>
    <t>TXN02794</t>
  </si>
  <si>
    <t>U02794</t>
  </si>
  <si>
    <t>TXN02795</t>
  </si>
  <si>
    <t>U02795</t>
  </si>
  <si>
    <t>TXN02796</t>
  </si>
  <si>
    <t>U02796</t>
  </si>
  <si>
    <t>TXN02797</t>
  </si>
  <si>
    <t>U02797</t>
  </si>
  <si>
    <t>TXN02798</t>
  </si>
  <si>
    <t>U02798</t>
  </si>
  <si>
    <t>TXN02799</t>
  </si>
  <si>
    <t>U02799</t>
  </si>
  <si>
    <t>TXN02800</t>
  </si>
  <si>
    <t>U02800</t>
  </si>
  <si>
    <t>TXN02801</t>
  </si>
  <si>
    <t>U02801</t>
  </si>
  <si>
    <t>TXN02802</t>
  </si>
  <si>
    <t>U02802</t>
  </si>
  <si>
    <t>TXN02803</t>
  </si>
  <si>
    <t>U02803</t>
  </si>
  <si>
    <t>TXN02804</t>
  </si>
  <si>
    <t>U02804</t>
  </si>
  <si>
    <t>TXN02805</t>
  </si>
  <si>
    <t>U02805</t>
  </si>
  <si>
    <t>TXN02806</t>
  </si>
  <si>
    <t>U02806</t>
  </si>
  <si>
    <t>TXN02807</t>
  </si>
  <si>
    <t>U02807</t>
  </si>
  <si>
    <t>TXN02808</t>
  </si>
  <si>
    <t>U02808</t>
  </si>
  <si>
    <t>TXN02809</t>
  </si>
  <si>
    <t>U02809</t>
  </si>
  <si>
    <t>TXN02810</t>
  </si>
  <si>
    <t>U02810</t>
  </si>
  <si>
    <t>TXN02811</t>
  </si>
  <si>
    <t>U02811</t>
  </si>
  <si>
    <t>TXN02812</t>
  </si>
  <si>
    <t>U02812</t>
  </si>
  <si>
    <t>TXN02813</t>
  </si>
  <si>
    <t>U02813</t>
  </si>
  <si>
    <t>TXN02814</t>
  </si>
  <si>
    <t>U02814</t>
  </si>
  <si>
    <t>TXN02815</t>
  </si>
  <si>
    <t>U02815</t>
  </si>
  <si>
    <t>TXN02816</t>
  </si>
  <si>
    <t>U02816</t>
  </si>
  <si>
    <t>TXN02817</t>
  </si>
  <si>
    <t>U02817</t>
  </si>
  <si>
    <t>TXN02818</t>
  </si>
  <si>
    <t>U02818</t>
  </si>
  <si>
    <t>TXN02819</t>
  </si>
  <si>
    <t>U02819</t>
  </si>
  <si>
    <t>TXN02820</t>
  </si>
  <si>
    <t>U02820</t>
  </si>
  <si>
    <t>TXN02821</t>
  </si>
  <si>
    <t>U02821</t>
  </si>
  <si>
    <t>TXN02822</t>
  </si>
  <si>
    <t>U02822</t>
  </si>
  <si>
    <t>TXN02823</t>
  </si>
  <si>
    <t>U02823</t>
  </si>
  <si>
    <t>TXN02824</t>
  </si>
  <si>
    <t>U02824</t>
  </si>
  <si>
    <t>TXN02825</t>
  </si>
  <si>
    <t>U02825</t>
  </si>
  <si>
    <t>TXN02826</t>
  </si>
  <si>
    <t>U02826</t>
  </si>
  <si>
    <t>TXN02827</t>
  </si>
  <si>
    <t>U02827</t>
  </si>
  <si>
    <t>TXN02828</t>
  </si>
  <si>
    <t>U02828</t>
  </si>
  <si>
    <t>TXN02829</t>
  </si>
  <si>
    <t>U02829</t>
  </si>
  <si>
    <t>TXN02830</t>
  </si>
  <si>
    <t>U02830</t>
  </si>
  <si>
    <t>TXN02831</t>
  </si>
  <si>
    <t>U02831</t>
  </si>
  <si>
    <t>TXN02832</t>
  </si>
  <si>
    <t>U02832</t>
  </si>
  <si>
    <t>TXN02833</t>
  </si>
  <si>
    <t>U02833</t>
  </si>
  <si>
    <t>TXN02834</t>
  </si>
  <si>
    <t>U02834</t>
  </si>
  <si>
    <t>TXN02835</t>
  </si>
  <si>
    <t>U02835</t>
  </si>
  <si>
    <t>TXN02836</t>
  </si>
  <si>
    <t>U02836</t>
  </si>
  <si>
    <t>TXN02837</t>
  </si>
  <si>
    <t>U02837</t>
  </si>
  <si>
    <t>TXN02838</t>
  </si>
  <si>
    <t>U02838</t>
  </si>
  <si>
    <t>TXN02839</t>
  </si>
  <si>
    <t>U02839</t>
  </si>
  <si>
    <t>TXN02840</t>
  </si>
  <si>
    <t>U02840</t>
  </si>
  <si>
    <t>TXN02841</t>
  </si>
  <si>
    <t>U02841</t>
  </si>
  <si>
    <t>TXN02842</t>
  </si>
  <si>
    <t>U02842</t>
  </si>
  <si>
    <t>TXN02843</t>
  </si>
  <si>
    <t>U02843</t>
  </si>
  <si>
    <t>TXN02844</t>
  </si>
  <si>
    <t>U02844</t>
  </si>
  <si>
    <t>TXN02845</t>
  </si>
  <si>
    <t>U02845</t>
  </si>
  <si>
    <t>TXN02846</t>
  </si>
  <si>
    <t>U02846</t>
  </si>
  <si>
    <t>TXN02847</t>
  </si>
  <si>
    <t>U02847</t>
  </si>
  <si>
    <t>TXN02848</t>
  </si>
  <si>
    <t>U02848</t>
  </si>
  <si>
    <t>TXN02849</t>
  </si>
  <si>
    <t>U02849</t>
  </si>
  <si>
    <t>TXN02850</t>
  </si>
  <si>
    <t>U02850</t>
  </si>
  <si>
    <t>TXN02851</t>
  </si>
  <si>
    <t>U02851</t>
  </si>
  <si>
    <t>TXN02852</t>
  </si>
  <si>
    <t>U02852</t>
  </si>
  <si>
    <t>TXN02853</t>
  </si>
  <si>
    <t>U02853</t>
  </si>
  <si>
    <t>TXN02854</t>
  </si>
  <si>
    <t>U02854</t>
  </si>
  <si>
    <t>TXN02855</t>
  </si>
  <si>
    <t>U02855</t>
  </si>
  <si>
    <t>TXN02856</t>
  </si>
  <si>
    <t>U02856</t>
  </si>
  <si>
    <t>TXN02857</t>
  </si>
  <si>
    <t>U02857</t>
  </si>
  <si>
    <t>TXN02858</t>
  </si>
  <si>
    <t>U02858</t>
  </si>
  <si>
    <t>TXN02859</t>
  </si>
  <si>
    <t>U02859</t>
  </si>
  <si>
    <t>TXN02860</t>
  </si>
  <si>
    <t>U02860</t>
  </si>
  <si>
    <t>TXN02861</t>
  </si>
  <si>
    <t>U02861</t>
  </si>
  <si>
    <t>TXN02862</t>
  </si>
  <si>
    <t>U02862</t>
  </si>
  <si>
    <t>TXN02863</t>
  </si>
  <si>
    <t>U02863</t>
  </si>
  <si>
    <t>TXN02864</t>
  </si>
  <si>
    <t>U02864</t>
  </si>
  <si>
    <t>TXN02865</t>
  </si>
  <si>
    <t>U02865</t>
  </si>
  <si>
    <t>TXN02866</t>
  </si>
  <si>
    <t>U02866</t>
  </si>
  <si>
    <t>TXN02867</t>
  </si>
  <si>
    <t>U02867</t>
  </si>
  <si>
    <t>TXN02868</t>
  </si>
  <si>
    <t>U02868</t>
  </si>
  <si>
    <t>TXN02869</t>
  </si>
  <si>
    <t>U02869</t>
  </si>
  <si>
    <t>TXN02870</t>
  </si>
  <si>
    <t>U02870</t>
  </si>
  <si>
    <t>TXN02871</t>
  </si>
  <si>
    <t>U02871</t>
  </si>
  <si>
    <t>TXN02872</t>
  </si>
  <si>
    <t>U02872</t>
  </si>
  <si>
    <t>TXN02873</t>
  </si>
  <si>
    <t>U02873</t>
  </si>
  <si>
    <t>TXN02874</t>
  </si>
  <si>
    <t>U02874</t>
  </si>
  <si>
    <t>TXN02875</t>
  </si>
  <si>
    <t>U02875</t>
  </si>
  <si>
    <t>TXN02876</t>
  </si>
  <si>
    <t>U02876</t>
  </si>
  <si>
    <t>TXN02877</t>
  </si>
  <si>
    <t>U02877</t>
  </si>
  <si>
    <t>TXN02878</t>
  </si>
  <si>
    <t>U02878</t>
  </si>
  <si>
    <t>TXN02879</t>
  </si>
  <si>
    <t>U02879</t>
  </si>
  <si>
    <t>TXN02880</t>
  </si>
  <si>
    <t>U02880</t>
  </si>
  <si>
    <t>TXN02881</t>
  </si>
  <si>
    <t>U02881</t>
  </si>
  <si>
    <t>TXN02882</t>
  </si>
  <si>
    <t>U02882</t>
  </si>
  <si>
    <t>TXN02883</t>
  </si>
  <si>
    <t>U02883</t>
  </si>
  <si>
    <t>TXN02884</t>
  </si>
  <si>
    <t>U02884</t>
  </si>
  <si>
    <t>TXN02885</t>
  </si>
  <si>
    <t>U02885</t>
  </si>
  <si>
    <t>TXN02886</t>
  </si>
  <si>
    <t>U02886</t>
  </si>
  <si>
    <t>TXN02887</t>
  </si>
  <si>
    <t>U02887</t>
  </si>
  <si>
    <t>TXN02888</t>
  </si>
  <si>
    <t>U02888</t>
  </si>
  <si>
    <t>TXN02889</t>
  </si>
  <si>
    <t>U02889</t>
  </si>
  <si>
    <t>TXN02890</t>
  </si>
  <si>
    <t>U02890</t>
  </si>
  <si>
    <t>TXN02891</t>
  </si>
  <si>
    <t>U02891</t>
  </si>
  <si>
    <t>TXN02892</t>
  </si>
  <si>
    <t>U02892</t>
  </si>
  <si>
    <t>TXN02893</t>
  </si>
  <si>
    <t>U02893</t>
  </si>
  <si>
    <t>TXN02894</t>
  </si>
  <si>
    <t>U02894</t>
  </si>
  <si>
    <t>TXN02895</t>
  </si>
  <si>
    <t>U02895</t>
  </si>
  <si>
    <t>TXN02896</t>
  </si>
  <si>
    <t>U02896</t>
  </si>
  <si>
    <t>TXN02897</t>
  </si>
  <si>
    <t>U02897</t>
  </si>
  <si>
    <t>TXN02898</t>
  </si>
  <si>
    <t>U02898</t>
  </si>
  <si>
    <t>TXN02899</t>
  </si>
  <si>
    <t>U02899</t>
  </si>
  <si>
    <t>TXN02900</t>
  </si>
  <si>
    <t>U02900</t>
  </si>
  <si>
    <t>TXN02901</t>
  </si>
  <si>
    <t>U02901</t>
  </si>
  <si>
    <t>TXN02902</t>
  </si>
  <si>
    <t>U02902</t>
  </si>
  <si>
    <t>TXN02903</t>
  </si>
  <si>
    <t>U02903</t>
  </si>
  <si>
    <t>TXN02904</t>
  </si>
  <si>
    <t>U02904</t>
  </si>
  <si>
    <t>TXN02905</t>
  </si>
  <si>
    <t>U02905</t>
  </si>
  <si>
    <t>TXN02906</t>
  </si>
  <si>
    <t>U02906</t>
  </si>
  <si>
    <t>TXN02907</t>
  </si>
  <si>
    <t>U02907</t>
  </si>
  <si>
    <t>TXN02908</t>
  </si>
  <si>
    <t>U02908</t>
  </si>
  <si>
    <t>TXN02909</t>
  </si>
  <si>
    <t>U02909</t>
  </si>
  <si>
    <t>TXN02910</t>
  </si>
  <si>
    <t>U02910</t>
  </si>
  <si>
    <t>TXN02911</t>
  </si>
  <si>
    <t>U02911</t>
  </si>
  <si>
    <t>TXN02912</t>
  </si>
  <si>
    <t>U02912</t>
  </si>
  <si>
    <t>TXN02913</t>
  </si>
  <si>
    <t>U02913</t>
  </si>
  <si>
    <t>TXN02914</t>
  </si>
  <si>
    <t>U02914</t>
  </si>
  <si>
    <t>TXN02915</t>
  </si>
  <si>
    <t>U02915</t>
  </si>
  <si>
    <t>TXN02916</t>
  </si>
  <si>
    <t>U02916</t>
  </si>
  <si>
    <t>TXN02917</t>
  </si>
  <si>
    <t>U02917</t>
  </si>
  <si>
    <t>TXN02918</t>
  </si>
  <si>
    <t>U02918</t>
  </si>
  <si>
    <t>TXN02919</t>
  </si>
  <si>
    <t>U02919</t>
  </si>
  <si>
    <t>TXN02920</t>
  </si>
  <si>
    <t>U02920</t>
  </si>
  <si>
    <t>TXN02921</t>
  </si>
  <si>
    <t>U02921</t>
  </si>
  <si>
    <t>TXN02922</t>
  </si>
  <si>
    <t>U02922</t>
  </si>
  <si>
    <t>TXN02923</t>
  </si>
  <si>
    <t>U02923</t>
  </si>
  <si>
    <t>TXN02924</t>
  </si>
  <si>
    <t>U02924</t>
  </si>
  <si>
    <t>TXN02925</t>
  </si>
  <si>
    <t>U02925</t>
  </si>
  <si>
    <t>TXN02926</t>
  </si>
  <si>
    <t>U02926</t>
  </si>
  <si>
    <t>TXN02927</t>
  </si>
  <si>
    <t>U02927</t>
  </si>
  <si>
    <t>TXN02928</t>
  </si>
  <si>
    <t>U02928</t>
  </si>
  <si>
    <t>TXN02929</t>
  </si>
  <si>
    <t>U02929</t>
  </si>
  <si>
    <t>TXN02930</t>
  </si>
  <si>
    <t>U02930</t>
  </si>
  <si>
    <t>TXN02931</t>
  </si>
  <si>
    <t>U02931</t>
  </si>
  <si>
    <t>TXN02932</t>
  </si>
  <si>
    <t>U02932</t>
  </si>
  <si>
    <t>TXN02933</t>
  </si>
  <si>
    <t>U02933</t>
  </si>
  <si>
    <t>TXN02934</t>
  </si>
  <si>
    <t>U02934</t>
  </si>
  <si>
    <t>TXN02935</t>
  </si>
  <si>
    <t>U02935</t>
  </si>
  <si>
    <t>TXN02936</t>
  </si>
  <si>
    <t>U02936</t>
  </si>
  <si>
    <t>TXN02937</t>
  </si>
  <si>
    <t>U02937</t>
  </si>
  <si>
    <t>TXN02938</t>
  </si>
  <si>
    <t>U02938</t>
  </si>
  <si>
    <t>TXN02939</t>
  </si>
  <si>
    <t>U02939</t>
  </si>
  <si>
    <t>TXN02940</t>
  </si>
  <si>
    <t>U02940</t>
  </si>
  <si>
    <t>TXN02941</t>
  </si>
  <si>
    <t>U02941</t>
  </si>
  <si>
    <t>TXN02942</t>
  </si>
  <si>
    <t>U02942</t>
  </si>
  <si>
    <t>TXN02943</t>
  </si>
  <si>
    <t>U02943</t>
  </si>
  <si>
    <t>TXN02944</t>
  </si>
  <si>
    <t>U02944</t>
  </si>
  <si>
    <t>TXN02945</t>
  </si>
  <si>
    <t>U02945</t>
  </si>
  <si>
    <t>TXN02946</t>
  </si>
  <si>
    <t>U02946</t>
  </si>
  <si>
    <t>TXN02947</t>
  </si>
  <si>
    <t>U02947</t>
  </si>
  <si>
    <t>TXN02948</t>
  </si>
  <si>
    <t>U02948</t>
  </si>
  <si>
    <t>TXN02949</t>
  </si>
  <si>
    <t>U02949</t>
  </si>
  <si>
    <t>TXN02950</t>
  </si>
  <si>
    <t>U02950</t>
  </si>
  <si>
    <t>TXN02951</t>
  </si>
  <si>
    <t>U02951</t>
  </si>
  <si>
    <t>TXN02952</t>
  </si>
  <si>
    <t>U02952</t>
  </si>
  <si>
    <t>TXN02953</t>
  </si>
  <si>
    <t>U02953</t>
  </si>
  <si>
    <t>TXN02954</t>
  </si>
  <si>
    <t>U02954</t>
  </si>
  <si>
    <t>TXN02955</t>
  </si>
  <si>
    <t>U02955</t>
  </si>
  <si>
    <t>TXN02956</t>
  </si>
  <si>
    <t>U02956</t>
  </si>
  <si>
    <t>TXN02957</t>
  </si>
  <si>
    <t>U02957</t>
  </si>
  <si>
    <t>TXN02958</t>
  </si>
  <si>
    <t>U02958</t>
  </si>
  <si>
    <t>TXN02959</t>
  </si>
  <si>
    <t>U02959</t>
  </si>
  <si>
    <t>TXN02960</t>
  </si>
  <si>
    <t>U02960</t>
  </si>
  <si>
    <t>TXN02961</t>
  </si>
  <si>
    <t>U02961</t>
  </si>
  <si>
    <t>TXN02962</t>
  </si>
  <si>
    <t>U02962</t>
  </si>
  <si>
    <t>TXN02963</t>
  </si>
  <si>
    <t>U02963</t>
  </si>
  <si>
    <t>TXN02964</t>
  </si>
  <si>
    <t>U02964</t>
  </si>
  <si>
    <t>TXN02965</t>
  </si>
  <si>
    <t>U02965</t>
  </si>
  <si>
    <t>TXN02966</t>
  </si>
  <si>
    <t>U02966</t>
  </si>
  <si>
    <t>TXN02967</t>
  </si>
  <si>
    <t>U02967</t>
  </si>
  <si>
    <t>TXN02968</t>
  </si>
  <si>
    <t>U02968</t>
  </si>
  <si>
    <t>TXN02969</t>
  </si>
  <si>
    <t>U02969</t>
  </si>
  <si>
    <t>TXN02970</t>
  </si>
  <si>
    <t>U02970</t>
  </si>
  <si>
    <t>TXN02971</t>
  </si>
  <si>
    <t>U02971</t>
  </si>
  <si>
    <t>TXN02972</t>
  </si>
  <si>
    <t>U02972</t>
  </si>
  <si>
    <t>TXN02973</t>
  </si>
  <si>
    <t>U02973</t>
  </si>
  <si>
    <t>TXN02974</t>
  </si>
  <si>
    <t>U02974</t>
  </si>
  <si>
    <t>TXN02975</t>
  </si>
  <si>
    <t>U02975</t>
  </si>
  <si>
    <t>TXN02976</t>
  </si>
  <si>
    <t>U02976</t>
  </si>
  <si>
    <t>TXN02977</t>
  </si>
  <si>
    <t>U02977</t>
  </si>
  <si>
    <t>TXN02978</t>
  </si>
  <si>
    <t>U02978</t>
  </si>
  <si>
    <t>TXN02979</t>
  </si>
  <si>
    <t>U02979</t>
  </si>
  <si>
    <t>TXN02980</t>
  </si>
  <si>
    <t>U02980</t>
  </si>
  <si>
    <t>TXN02981</t>
  </si>
  <si>
    <t>U02981</t>
  </si>
  <si>
    <t>TXN02982</t>
  </si>
  <si>
    <t>U02982</t>
  </si>
  <si>
    <t>TXN02983</t>
  </si>
  <si>
    <t>U02983</t>
  </si>
  <si>
    <t>TXN02984</t>
  </si>
  <si>
    <t>U02984</t>
  </si>
  <si>
    <t>TXN02985</t>
  </si>
  <si>
    <t>U02985</t>
  </si>
  <si>
    <t>TXN02986</t>
  </si>
  <si>
    <t>U02986</t>
  </si>
  <si>
    <t>TXN02987</t>
  </si>
  <si>
    <t>U02987</t>
  </si>
  <si>
    <t>TXN02988</t>
  </si>
  <si>
    <t>U02988</t>
  </si>
  <si>
    <t>TXN02989</t>
  </si>
  <si>
    <t>U02989</t>
  </si>
  <si>
    <t>TXN02990</t>
  </si>
  <si>
    <t>U02990</t>
  </si>
  <si>
    <t>TXN02991</t>
  </si>
  <si>
    <t>U02991</t>
  </si>
  <si>
    <t>TXN02992</t>
  </si>
  <si>
    <t>U02992</t>
  </si>
  <si>
    <t>TXN02993</t>
  </si>
  <si>
    <t>U02993</t>
  </si>
  <si>
    <t>TXN02994</t>
  </si>
  <si>
    <t>U02994</t>
  </si>
  <si>
    <t>TXN02995</t>
  </si>
  <si>
    <t>U02995</t>
  </si>
  <si>
    <t>TXN02996</t>
  </si>
  <si>
    <t>U02996</t>
  </si>
  <si>
    <t>TXN02997</t>
  </si>
  <si>
    <t>U02997</t>
  </si>
  <si>
    <t>TXN02998</t>
  </si>
  <si>
    <t>U02998</t>
  </si>
  <si>
    <t>TXN02999</t>
  </si>
  <si>
    <t>U02999</t>
  </si>
  <si>
    <t>TXN03000</t>
  </si>
  <si>
    <t>U03000</t>
  </si>
  <si>
    <t>TXN03001</t>
  </si>
  <si>
    <t>U03001</t>
  </si>
  <si>
    <t>TXN03002</t>
  </si>
  <si>
    <t>U03002</t>
  </si>
  <si>
    <t>TXN03003</t>
  </si>
  <si>
    <t>U03003</t>
  </si>
  <si>
    <t>TXN03004</t>
  </si>
  <si>
    <t>U03004</t>
  </si>
  <si>
    <t>TXN03005</t>
  </si>
  <si>
    <t>U03005</t>
  </si>
  <si>
    <t>TXN03006</t>
  </si>
  <si>
    <t>U03006</t>
  </si>
  <si>
    <t>TXN03007</t>
  </si>
  <si>
    <t>U03007</t>
  </si>
  <si>
    <t>TXN03008</t>
  </si>
  <si>
    <t>U03008</t>
  </si>
  <si>
    <t>TXN03009</t>
  </si>
  <si>
    <t>U03009</t>
  </si>
  <si>
    <t>TXN03010</t>
  </si>
  <si>
    <t>U03010</t>
  </si>
  <si>
    <t>TXN03011</t>
  </si>
  <si>
    <t>U03011</t>
  </si>
  <si>
    <t>TXN03012</t>
  </si>
  <si>
    <t>U03012</t>
  </si>
  <si>
    <t>TXN03013</t>
  </si>
  <si>
    <t>U03013</t>
  </si>
  <si>
    <t>TXN03014</t>
  </si>
  <si>
    <t>U03014</t>
  </si>
  <si>
    <t>TXN03015</t>
  </si>
  <si>
    <t>U03015</t>
  </si>
  <si>
    <t>TXN03016</t>
  </si>
  <si>
    <t>U03016</t>
  </si>
  <si>
    <t>TXN03017</t>
  </si>
  <si>
    <t>U03017</t>
  </si>
  <si>
    <t>TXN03018</t>
  </si>
  <si>
    <t>U03018</t>
  </si>
  <si>
    <t>TXN03019</t>
  </si>
  <si>
    <t>U03019</t>
  </si>
  <si>
    <t>TXN03020</t>
  </si>
  <si>
    <t>U03020</t>
  </si>
  <si>
    <t>TXN03021</t>
  </si>
  <si>
    <t>U03021</t>
  </si>
  <si>
    <t>TXN03022</t>
  </si>
  <si>
    <t>U03022</t>
  </si>
  <si>
    <t>TXN03023</t>
  </si>
  <si>
    <t>U03023</t>
  </si>
  <si>
    <t>TXN03024</t>
  </si>
  <si>
    <t>U03024</t>
  </si>
  <si>
    <t>TXN03025</t>
  </si>
  <si>
    <t>U03025</t>
  </si>
  <si>
    <t>TXN03026</t>
  </si>
  <si>
    <t>U03026</t>
  </si>
  <si>
    <t>TXN03027</t>
  </si>
  <si>
    <t>U03027</t>
  </si>
  <si>
    <t>TXN03028</t>
  </si>
  <si>
    <t>U03028</t>
  </si>
  <si>
    <t>TXN03029</t>
  </si>
  <si>
    <t>U03029</t>
  </si>
  <si>
    <t>TXN03030</t>
  </si>
  <si>
    <t>U03030</t>
  </si>
  <si>
    <t>TXN03031</t>
  </si>
  <si>
    <t>U03031</t>
  </si>
  <si>
    <t>TXN03032</t>
  </si>
  <si>
    <t>U03032</t>
  </si>
  <si>
    <t>TXN03033</t>
  </si>
  <si>
    <t>U03033</t>
  </si>
  <si>
    <t>TXN03034</t>
  </si>
  <si>
    <t>U03034</t>
  </si>
  <si>
    <t>TXN03035</t>
  </si>
  <si>
    <t>U03035</t>
  </si>
  <si>
    <t>TXN03036</t>
  </si>
  <si>
    <t>U03036</t>
  </si>
  <si>
    <t>TXN03037</t>
  </si>
  <si>
    <t>U03037</t>
  </si>
  <si>
    <t>TXN03038</t>
  </si>
  <si>
    <t>U03038</t>
  </si>
  <si>
    <t>TXN03039</t>
  </si>
  <si>
    <t>U03039</t>
  </si>
  <si>
    <t>TXN03040</t>
  </si>
  <si>
    <t>U03040</t>
  </si>
  <si>
    <t>TXN03041</t>
  </si>
  <si>
    <t>U03041</t>
  </si>
  <si>
    <t>TXN03042</t>
  </si>
  <si>
    <t>U03042</t>
  </si>
  <si>
    <t>TXN03043</t>
  </si>
  <si>
    <t>U03043</t>
  </si>
  <si>
    <t>TXN03044</t>
  </si>
  <si>
    <t>U03044</t>
  </si>
  <si>
    <t>TXN03045</t>
  </si>
  <si>
    <t>U03045</t>
  </si>
  <si>
    <t>TXN03046</t>
  </si>
  <si>
    <t>U03046</t>
  </si>
  <si>
    <t>TXN03047</t>
  </si>
  <si>
    <t>U03047</t>
  </si>
  <si>
    <t>TXN03048</t>
  </si>
  <si>
    <t>U03048</t>
  </si>
  <si>
    <t>TXN03049</t>
  </si>
  <si>
    <t>U03049</t>
  </si>
  <si>
    <t>TXN03050</t>
  </si>
  <si>
    <t>U03050</t>
  </si>
  <si>
    <t>TXN03051</t>
  </si>
  <si>
    <t>U03051</t>
  </si>
  <si>
    <t>TXN03052</t>
  </si>
  <si>
    <t>U03052</t>
  </si>
  <si>
    <t>TXN03053</t>
  </si>
  <si>
    <t>U03053</t>
  </si>
  <si>
    <t>TXN03054</t>
  </si>
  <si>
    <t>U03054</t>
  </si>
  <si>
    <t>TXN03055</t>
  </si>
  <si>
    <t>U03055</t>
  </si>
  <si>
    <t>TXN03056</t>
  </si>
  <si>
    <t>U03056</t>
  </si>
  <si>
    <t>TXN03057</t>
  </si>
  <si>
    <t>U03057</t>
  </si>
  <si>
    <t>TXN03058</t>
  </si>
  <si>
    <t>U03058</t>
  </si>
  <si>
    <t>TXN03059</t>
  </si>
  <si>
    <t>U03059</t>
  </si>
  <si>
    <t>TXN03060</t>
  </si>
  <si>
    <t>U03060</t>
  </si>
  <si>
    <t>TXN03061</t>
  </si>
  <si>
    <t>U03061</t>
  </si>
  <si>
    <t>TXN03062</t>
  </si>
  <si>
    <t>U03062</t>
  </si>
  <si>
    <t>TXN03063</t>
  </si>
  <si>
    <t>U03063</t>
  </si>
  <si>
    <t>TXN03064</t>
  </si>
  <si>
    <t>U03064</t>
  </si>
  <si>
    <t>TXN03065</t>
  </si>
  <si>
    <t>U03065</t>
  </si>
  <si>
    <t>TXN03066</t>
  </si>
  <si>
    <t>U03066</t>
  </si>
  <si>
    <t>TXN03067</t>
  </si>
  <si>
    <t>U03067</t>
  </si>
  <si>
    <t>TXN03068</t>
  </si>
  <si>
    <t>U03068</t>
  </si>
  <si>
    <t>TXN03069</t>
  </si>
  <si>
    <t>U03069</t>
  </si>
  <si>
    <t>TXN03070</t>
  </si>
  <si>
    <t>U03070</t>
  </si>
  <si>
    <t>TXN03071</t>
  </si>
  <si>
    <t>U03071</t>
  </si>
  <si>
    <t>TXN03072</t>
  </si>
  <si>
    <t>U03072</t>
  </si>
  <si>
    <t>TXN03073</t>
  </si>
  <si>
    <t>U03073</t>
  </si>
  <si>
    <t>TXN03074</t>
  </si>
  <si>
    <t>U03074</t>
  </si>
  <si>
    <t>TXN03075</t>
  </si>
  <si>
    <t>U03075</t>
  </si>
  <si>
    <t>TXN03076</t>
  </si>
  <si>
    <t>U03076</t>
  </si>
  <si>
    <t>TXN03077</t>
  </si>
  <si>
    <t>U03077</t>
  </si>
  <si>
    <t>TXN03078</t>
  </si>
  <si>
    <t>U03078</t>
  </si>
  <si>
    <t>TXN03079</t>
  </si>
  <si>
    <t>U03079</t>
  </si>
  <si>
    <t>TXN03080</t>
  </si>
  <si>
    <t>U03080</t>
  </si>
  <si>
    <t>TXN03081</t>
  </si>
  <si>
    <t>U03081</t>
  </si>
  <si>
    <t>TXN03082</t>
  </si>
  <si>
    <t>U03082</t>
  </si>
  <si>
    <t>TXN03083</t>
  </si>
  <si>
    <t>U03083</t>
  </si>
  <si>
    <t>TXN03084</t>
  </si>
  <si>
    <t>U03084</t>
  </si>
  <si>
    <t>TXN03085</t>
  </si>
  <si>
    <t>U03085</t>
  </si>
  <si>
    <t>TXN03086</t>
  </si>
  <si>
    <t>U03086</t>
  </si>
  <si>
    <t>TXN03087</t>
  </si>
  <si>
    <t>U03087</t>
  </si>
  <si>
    <t>TXN03088</t>
  </si>
  <si>
    <t>U03088</t>
  </si>
  <si>
    <t>TXN03089</t>
  </si>
  <si>
    <t>U03089</t>
  </si>
  <si>
    <t>TXN03090</t>
  </si>
  <si>
    <t>U03090</t>
  </si>
  <si>
    <t>TXN03091</t>
  </si>
  <si>
    <t>U03091</t>
  </si>
  <si>
    <t>TXN03092</t>
  </si>
  <si>
    <t>U03092</t>
  </si>
  <si>
    <t>TXN03093</t>
  </si>
  <si>
    <t>U03093</t>
  </si>
  <si>
    <t>TXN03094</t>
  </si>
  <si>
    <t>U03094</t>
  </si>
  <si>
    <t>TXN03095</t>
  </si>
  <si>
    <t>U03095</t>
  </si>
  <si>
    <t>TXN03096</t>
  </si>
  <si>
    <t>U03096</t>
  </si>
  <si>
    <t>TXN03097</t>
  </si>
  <si>
    <t>U03097</t>
  </si>
  <si>
    <t>TXN03098</t>
  </si>
  <si>
    <t>U03098</t>
  </si>
  <si>
    <t>TXN03099</t>
  </si>
  <si>
    <t>U03099</t>
  </si>
  <si>
    <t>TXN03100</t>
  </si>
  <si>
    <t>U03100</t>
  </si>
  <si>
    <t>TXN03101</t>
  </si>
  <si>
    <t>U03101</t>
  </si>
  <si>
    <t>TXN03102</t>
  </si>
  <si>
    <t>U03102</t>
  </si>
  <si>
    <t>TXN03103</t>
  </si>
  <si>
    <t>U03103</t>
  </si>
  <si>
    <t>TXN03104</t>
  </si>
  <si>
    <t>U03104</t>
  </si>
  <si>
    <t>TXN03105</t>
  </si>
  <si>
    <t>U03105</t>
  </si>
  <si>
    <t>TXN03106</t>
  </si>
  <si>
    <t>U03106</t>
  </si>
  <si>
    <t>TXN03107</t>
  </si>
  <si>
    <t>U03107</t>
  </si>
  <si>
    <t>TXN03108</t>
  </si>
  <si>
    <t>U03108</t>
  </si>
  <si>
    <t>TXN03109</t>
  </si>
  <si>
    <t>U03109</t>
  </si>
  <si>
    <t>TXN03110</t>
  </si>
  <si>
    <t>U03110</t>
  </si>
  <si>
    <t>TXN03111</t>
  </si>
  <si>
    <t>U03111</t>
  </si>
  <si>
    <t>TXN03112</t>
  </si>
  <si>
    <t>U03112</t>
  </si>
  <si>
    <t>TXN03113</t>
  </si>
  <si>
    <t>U03113</t>
  </si>
  <si>
    <t>TXN03114</t>
  </si>
  <si>
    <t>U03114</t>
  </si>
  <si>
    <t>TXN03115</t>
  </si>
  <si>
    <t>U03115</t>
  </si>
  <si>
    <t>TXN03116</t>
  </si>
  <si>
    <t>U03116</t>
  </si>
  <si>
    <t>TXN03117</t>
  </si>
  <si>
    <t>U03117</t>
  </si>
  <si>
    <t>TXN03118</t>
  </si>
  <si>
    <t>U03118</t>
  </si>
  <si>
    <t>TXN03119</t>
  </si>
  <si>
    <t>U03119</t>
  </si>
  <si>
    <t>TXN03120</t>
  </si>
  <si>
    <t>U03120</t>
  </si>
  <si>
    <t>TXN03121</t>
  </si>
  <si>
    <t>U03121</t>
  </si>
  <si>
    <t>TXN03122</t>
  </si>
  <si>
    <t>U03122</t>
  </si>
  <si>
    <t>TXN03123</t>
  </si>
  <si>
    <t>U03123</t>
  </si>
  <si>
    <t>TXN03124</t>
  </si>
  <si>
    <t>U03124</t>
  </si>
  <si>
    <t>TXN03125</t>
  </si>
  <si>
    <t>U03125</t>
  </si>
  <si>
    <t>TXN03126</t>
  </si>
  <si>
    <t>U03126</t>
  </si>
  <si>
    <t>TXN03127</t>
  </si>
  <si>
    <t>U03127</t>
  </si>
  <si>
    <t>TXN03128</t>
  </si>
  <si>
    <t>U03128</t>
  </si>
  <si>
    <t>TXN03129</t>
  </si>
  <si>
    <t>U03129</t>
  </si>
  <si>
    <t>TXN03130</t>
  </si>
  <si>
    <t>U03130</t>
  </si>
  <si>
    <t>TXN03131</t>
  </si>
  <si>
    <t>U03131</t>
  </si>
  <si>
    <t>TXN03132</t>
  </si>
  <si>
    <t>U03132</t>
  </si>
  <si>
    <t>TXN03133</t>
  </si>
  <si>
    <t>U03133</t>
  </si>
  <si>
    <t>TXN03134</t>
  </si>
  <si>
    <t>U03134</t>
  </si>
  <si>
    <t>TXN03135</t>
  </si>
  <si>
    <t>U03135</t>
  </si>
  <si>
    <t>TXN03136</t>
  </si>
  <si>
    <t>U03136</t>
  </si>
  <si>
    <t>TXN03137</t>
  </si>
  <si>
    <t>U03137</t>
  </si>
  <si>
    <t>TXN03138</t>
  </si>
  <si>
    <t>U03138</t>
  </si>
  <si>
    <t>TXN03139</t>
  </si>
  <si>
    <t>U03139</t>
  </si>
  <si>
    <t>TXN03140</t>
  </si>
  <si>
    <t>U03140</t>
  </si>
  <si>
    <t>TXN03141</t>
  </si>
  <si>
    <t>U03141</t>
  </si>
  <si>
    <t>TXN03142</t>
  </si>
  <si>
    <t>U03142</t>
  </si>
  <si>
    <t>TXN03143</t>
  </si>
  <si>
    <t>U03143</t>
  </si>
  <si>
    <t>TXN03144</t>
  </si>
  <si>
    <t>U03144</t>
  </si>
  <si>
    <t>TXN03145</t>
  </si>
  <si>
    <t>U03145</t>
  </si>
  <si>
    <t>TXN03146</t>
  </si>
  <si>
    <t>U03146</t>
  </si>
  <si>
    <t>TXN03147</t>
  </si>
  <si>
    <t>U03147</t>
  </si>
  <si>
    <t>TXN03148</t>
  </si>
  <si>
    <t>U03148</t>
  </si>
  <si>
    <t>TXN03149</t>
  </si>
  <si>
    <t>U03149</t>
  </si>
  <si>
    <t>TXN03150</t>
  </si>
  <si>
    <t>U03150</t>
  </si>
  <si>
    <t>TXN03151</t>
  </si>
  <si>
    <t>U03151</t>
  </si>
  <si>
    <t>TXN03152</t>
  </si>
  <si>
    <t>U03152</t>
  </si>
  <si>
    <t>TXN03153</t>
  </si>
  <si>
    <t>U03153</t>
  </si>
  <si>
    <t>TXN03154</t>
  </si>
  <si>
    <t>U03154</t>
  </si>
  <si>
    <t>TXN03155</t>
  </si>
  <si>
    <t>U03155</t>
  </si>
  <si>
    <t>TXN03156</t>
  </si>
  <si>
    <t>U03156</t>
  </si>
  <si>
    <t>TXN03157</t>
  </si>
  <si>
    <t>U03157</t>
  </si>
  <si>
    <t>TXN03158</t>
  </si>
  <si>
    <t>U03158</t>
  </si>
  <si>
    <t>TXN03159</t>
  </si>
  <si>
    <t>U03159</t>
  </si>
  <si>
    <t>TXN03160</t>
  </si>
  <si>
    <t>U03160</t>
  </si>
  <si>
    <t>TXN03161</t>
  </si>
  <si>
    <t>U03161</t>
  </si>
  <si>
    <t>TXN03162</t>
  </si>
  <si>
    <t>U03162</t>
  </si>
  <si>
    <t>TXN03163</t>
  </si>
  <si>
    <t>U03163</t>
  </si>
  <si>
    <t>TXN03164</t>
  </si>
  <si>
    <t>U03164</t>
  </si>
  <si>
    <t>TXN03165</t>
  </si>
  <si>
    <t>U03165</t>
  </si>
  <si>
    <t>TXN03166</t>
  </si>
  <si>
    <t>U03166</t>
  </si>
  <si>
    <t>TXN03167</t>
  </si>
  <si>
    <t>U03167</t>
  </si>
  <si>
    <t>TXN03168</t>
  </si>
  <si>
    <t>U03168</t>
  </si>
  <si>
    <t>TXN03169</t>
  </si>
  <si>
    <t>U03169</t>
  </si>
  <si>
    <t>TXN03170</t>
  </si>
  <si>
    <t>U03170</t>
  </si>
  <si>
    <t>TXN03171</t>
  </si>
  <si>
    <t>U03171</t>
  </si>
  <si>
    <t>TXN03172</t>
  </si>
  <si>
    <t>U03172</t>
  </si>
  <si>
    <t>TXN03173</t>
  </si>
  <si>
    <t>U03173</t>
  </si>
  <si>
    <t>TXN03174</t>
  </si>
  <si>
    <t>U03174</t>
  </si>
  <si>
    <t>TXN03175</t>
  </si>
  <si>
    <t>U03175</t>
  </si>
  <si>
    <t>TXN03176</t>
  </si>
  <si>
    <t>U03176</t>
  </si>
  <si>
    <t>TXN03177</t>
  </si>
  <si>
    <t>U03177</t>
  </si>
  <si>
    <t>TXN03178</t>
  </si>
  <si>
    <t>U03178</t>
  </si>
  <si>
    <t>TXN03179</t>
  </si>
  <si>
    <t>U03179</t>
  </si>
  <si>
    <t>TXN03180</t>
  </si>
  <si>
    <t>U03180</t>
  </si>
  <si>
    <t>TXN03181</t>
  </si>
  <si>
    <t>U03181</t>
  </si>
  <si>
    <t>TXN03182</t>
  </si>
  <si>
    <t>U03182</t>
  </si>
  <si>
    <t>TXN03183</t>
  </si>
  <si>
    <t>U03183</t>
  </si>
  <si>
    <t>TXN03184</t>
  </si>
  <si>
    <t>U03184</t>
  </si>
  <si>
    <t>TXN03185</t>
  </si>
  <si>
    <t>U03185</t>
  </si>
  <si>
    <t>TXN03186</t>
  </si>
  <si>
    <t>U03186</t>
  </si>
  <si>
    <t>TXN03187</t>
  </si>
  <si>
    <t>U03187</t>
  </si>
  <si>
    <t>TXN03188</t>
  </si>
  <si>
    <t>U03188</t>
  </si>
  <si>
    <t>TXN03189</t>
  </si>
  <si>
    <t>U03189</t>
  </si>
  <si>
    <t>TXN03190</t>
  </si>
  <si>
    <t>U03190</t>
  </si>
  <si>
    <t>TXN03191</t>
  </si>
  <si>
    <t>U03191</t>
  </si>
  <si>
    <t>TXN03192</t>
  </si>
  <si>
    <t>U03192</t>
  </si>
  <si>
    <t>TXN03193</t>
  </si>
  <si>
    <t>U03193</t>
  </si>
  <si>
    <t>TXN03194</t>
  </si>
  <si>
    <t>U03194</t>
  </si>
  <si>
    <t>TXN03195</t>
  </si>
  <si>
    <t>U03195</t>
  </si>
  <si>
    <t>TXN03196</t>
  </si>
  <si>
    <t>U03196</t>
  </si>
  <si>
    <t>TXN03197</t>
  </si>
  <si>
    <t>U03197</t>
  </si>
  <si>
    <t>TXN03198</t>
  </si>
  <si>
    <t>U03198</t>
  </si>
  <si>
    <t>TXN03199</t>
  </si>
  <si>
    <t>U03199</t>
  </si>
  <si>
    <t>TXN03200</t>
  </si>
  <si>
    <t>U03200</t>
  </si>
  <si>
    <t>TXN03201</t>
  </si>
  <si>
    <t>U03201</t>
  </si>
  <si>
    <t>TXN03202</t>
  </si>
  <si>
    <t>U03202</t>
  </si>
  <si>
    <t>TXN03203</t>
  </si>
  <si>
    <t>U03203</t>
  </si>
  <si>
    <t>TXN03204</t>
  </si>
  <si>
    <t>U03204</t>
  </si>
  <si>
    <t>TXN03205</t>
  </si>
  <si>
    <t>U03205</t>
  </si>
  <si>
    <t>TXN03206</t>
  </si>
  <si>
    <t>U03206</t>
  </si>
  <si>
    <t>TXN03207</t>
  </si>
  <si>
    <t>U03207</t>
  </si>
  <si>
    <t>TXN03208</t>
  </si>
  <si>
    <t>U03208</t>
  </si>
  <si>
    <t>TXN03209</t>
  </si>
  <si>
    <t>U03209</t>
  </si>
  <si>
    <t>TXN03210</t>
  </si>
  <si>
    <t>U03210</t>
  </si>
  <si>
    <t>TXN03211</t>
  </si>
  <si>
    <t>U03211</t>
  </si>
  <si>
    <t>TXN03212</t>
  </si>
  <si>
    <t>U03212</t>
  </si>
  <si>
    <t>TXN03213</t>
  </si>
  <si>
    <t>U03213</t>
  </si>
  <si>
    <t>TXN03214</t>
  </si>
  <si>
    <t>U03214</t>
  </si>
  <si>
    <t>TXN03215</t>
  </si>
  <si>
    <t>U03215</t>
  </si>
  <si>
    <t>TXN03216</t>
  </si>
  <si>
    <t>U03216</t>
  </si>
  <si>
    <t>TXN03217</t>
  </si>
  <si>
    <t>U03217</t>
  </si>
  <si>
    <t>TXN03218</t>
  </si>
  <si>
    <t>U03218</t>
  </si>
  <si>
    <t>TXN03219</t>
  </si>
  <si>
    <t>U03219</t>
  </si>
  <si>
    <t>TXN03220</t>
  </si>
  <si>
    <t>U03220</t>
  </si>
  <si>
    <t>TXN03221</t>
  </si>
  <si>
    <t>U03221</t>
  </si>
  <si>
    <t>TXN03222</t>
  </si>
  <si>
    <t>U03222</t>
  </si>
  <si>
    <t>TXN03223</t>
  </si>
  <si>
    <t>U03223</t>
  </si>
  <si>
    <t>TXN03224</t>
  </si>
  <si>
    <t>U03224</t>
  </si>
  <si>
    <t>TXN03225</t>
  </si>
  <si>
    <t>U03225</t>
  </si>
  <si>
    <t>TXN03226</t>
  </si>
  <si>
    <t>U03226</t>
  </si>
  <si>
    <t>TXN03227</t>
  </si>
  <si>
    <t>U03227</t>
  </si>
  <si>
    <t>TXN03228</t>
  </si>
  <si>
    <t>U03228</t>
  </si>
  <si>
    <t>TXN03229</t>
  </si>
  <si>
    <t>U03229</t>
  </si>
  <si>
    <t>TXN03230</t>
  </si>
  <si>
    <t>U03230</t>
  </si>
  <si>
    <t>TXN03231</t>
  </si>
  <si>
    <t>U03231</t>
  </si>
  <si>
    <t>TXN03232</t>
  </si>
  <si>
    <t>U03232</t>
  </si>
  <si>
    <t>TXN03233</t>
  </si>
  <si>
    <t>U03233</t>
  </si>
  <si>
    <t>TXN03234</t>
  </si>
  <si>
    <t>U03234</t>
  </si>
  <si>
    <t>TXN03235</t>
  </si>
  <si>
    <t>U03235</t>
  </si>
  <si>
    <t>TXN03236</t>
  </si>
  <si>
    <t>U03236</t>
  </si>
  <si>
    <t>TXN03237</t>
  </si>
  <si>
    <t>U03237</t>
  </si>
  <si>
    <t>TXN03238</t>
  </si>
  <si>
    <t>U03238</t>
  </si>
  <si>
    <t>TXN03239</t>
  </si>
  <si>
    <t>U03239</t>
  </si>
  <si>
    <t>TXN03240</t>
  </si>
  <si>
    <t>U03240</t>
  </si>
  <si>
    <t>TXN03241</t>
  </si>
  <si>
    <t>U03241</t>
  </si>
  <si>
    <t>TXN03242</t>
  </si>
  <si>
    <t>U03242</t>
  </si>
  <si>
    <t>TXN03243</t>
  </si>
  <si>
    <t>U03243</t>
  </si>
  <si>
    <t>TXN03244</t>
  </si>
  <si>
    <t>U03244</t>
  </si>
  <si>
    <t>TXN03245</t>
  </si>
  <si>
    <t>U03245</t>
  </si>
  <si>
    <t>TXN03246</t>
  </si>
  <si>
    <t>U03246</t>
  </si>
  <si>
    <t>TXN03247</t>
  </si>
  <si>
    <t>U03247</t>
  </si>
  <si>
    <t>TXN03248</t>
  </si>
  <si>
    <t>U03248</t>
  </si>
  <si>
    <t>TXN03249</t>
  </si>
  <si>
    <t>U03249</t>
  </si>
  <si>
    <t>TXN03250</t>
  </si>
  <si>
    <t>U03250</t>
  </si>
  <si>
    <t>TXN03251</t>
  </si>
  <si>
    <t>U03251</t>
  </si>
  <si>
    <t>TXN03252</t>
  </si>
  <si>
    <t>U03252</t>
  </si>
  <si>
    <t>TXN03253</t>
  </si>
  <si>
    <t>U03253</t>
  </si>
  <si>
    <t>TXN03254</t>
  </si>
  <si>
    <t>U03254</t>
  </si>
  <si>
    <t>TXN03255</t>
  </si>
  <si>
    <t>U03255</t>
  </si>
  <si>
    <t>TXN03256</t>
  </si>
  <si>
    <t>U03256</t>
  </si>
  <si>
    <t>TXN03257</t>
  </si>
  <si>
    <t>U03257</t>
  </si>
  <si>
    <t>TXN03258</t>
  </si>
  <si>
    <t>U03258</t>
  </si>
  <si>
    <t>TXN03259</t>
  </si>
  <si>
    <t>U03259</t>
  </si>
  <si>
    <t>TXN03260</t>
  </si>
  <si>
    <t>U03260</t>
  </si>
  <si>
    <t>TXN03261</t>
  </si>
  <si>
    <t>U03261</t>
  </si>
  <si>
    <t>TXN03262</t>
  </si>
  <si>
    <t>U03262</t>
  </si>
  <si>
    <t>TXN03263</t>
  </si>
  <si>
    <t>U03263</t>
  </si>
  <si>
    <t>TXN03264</t>
  </si>
  <si>
    <t>U03264</t>
  </si>
  <si>
    <t>TXN03265</t>
  </si>
  <si>
    <t>U03265</t>
  </si>
  <si>
    <t>TXN03266</t>
  </si>
  <si>
    <t>U03266</t>
  </si>
  <si>
    <t>TXN03267</t>
  </si>
  <si>
    <t>U03267</t>
  </si>
  <si>
    <t>TXN03268</t>
  </si>
  <si>
    <t>U03268</t>
  </si>
  <si>
    <t>TXN03269</t>
  </si>
  <si>
    <t>U03269</t>
  </si>
  <si>
    <t>TXN03270</t>
  </si>
  <si>
    <t>U03270</t>
  </si>
  <si>
    <t>TXN03271</t>
  </si>
  <si>
    <t>U03271</t>
  </si>
  <si>
    <t>TXN03272</t>
  </si>
  <si>
    <t>U03272</t>
  </si>
  <si>
    <t>TXN03273</t>
  </si>
  <si>
    <t>U03273</t>
  </si>
  <si>
    <t>TXN03274</t>
  </si>
  <si>
    <t>U03274</t>
  </si>
  <si>
    <t>TXN03275</t>
  </si>
  <si>
    <t>U03275</t>
  </si>
  <si>
    <t>TXN03276</t>
  </si>
  <si>
    <t>U03276</t>
  </si>
  <si>
    <t>TXN03277</t>
  </si>
  <si>
    <t>U03277</t>
  </si>
  <si>
    <t>TXN03278</t>
  </si>
  <si>
    <t>U03278</t>
  </si>
  <si>
    <t>TXN03279</t>
  </si>
  <si>
    <t>U03279</t>
  </si>
  <si>
    <t>TXN03280</t>
  </si>
  <si>
    <t>U03280</t>
  </si>
  <si>
    <t>TXN03281</t>
  </si>
  <si>
    <t>U03281</t>
  </si>
  <si>
    <t>TXN03282</t>
  </si>
  <si>
    <t>U03282</t>
  </si>
  <si>
    <t>TXN03283</t>
  </si>
  <si>
    <t>U03283</t>
  </si>
  <si>
    <t>TXN03284</t>
  </si>
  <si>
    <t>U03284</t>
  </si>
  <si>
    <t>TXN03285</t>
  </si>
  <si>
    <t>U03285</t>
  </si>
  <si>
    <t>TXN03286</t>
  </si>
  <si>
    <t>U03286</t>
  </si>
  <si>
    <t>TXN03287</t>
  </si>
  <si>
    <t>U03287</t>
  </si>
  <si>
    <t>TXN03288</t>
  </si>
  <si>
    <t>U03288</t>
  </si>
  <si>
    <t>TXN03289</t>
  </si>
  <si>
    <t>U03289</t>
  </si>
  <si>
    <t>TXN03290</t>
  </si>
  <si>
    <t>U03290</t>
  </si>
  <si>
    <t>TXN03291</t>
  </si>
  <si>
    <t>U03291</t>
  </si>
  <si>
    <t>TXN03292</t>
  </si>
  <si>
    <t>U03292</t>
  </si>
  <si>
    <t>TXN03293</t>
  </si>
  <si>
    <t>U03293</t>
  </si>
  <si>
    <t>TXN03294</t>
  </si>
  <si>
    <t>U03294</t>
  </si>
  <si>
    <t>TXN03295</t>
  </si>
  <si>
    <t>U03295</t>
  </si>
  <si>
    <t>TXN03296</t>
  </si>
  <si>
    <t>U03296</t>
  </si>
  <si>
    <t>TXN03297</t>
  </si>
  <si>
    <t>U03297</t>
  </si>
  <si>
    <t>TXN03298</t>
  </si>
  <si>
    <t>U03298</t>
  </si>
  <si>
    <t>TXN03299</t>
  </si>
  <si>
    <t>U03299</t>
  </si>
  <si>
    <t>TXN03300</t>
  </si>
  <si>
    <t>U03300</t>
  </si>
  <si>
    <t>TXN03301</t>
  </si>
  <si>
    <t>U03301</t>
  </si>
  <si>
    <t>TXN03302</t>
  </si>
  <si>
    <t>U03302</t>
  </si>
  <si>
    <t>TXN03303</t>
  </si>
  <si>
    <t>U03303</t>
  </si>
  <si>
    <t>TXN03304</t>
  </si>
  <si>
    <t>U03304</t>
  </si>
  <si>
    <t>TXN03305</t>
  </si>
  <si>
    <t>U03305</t>
  </si>
  <si>
    <t>TXN03306</t>
  </si>
  <si>
    <t>U03306</t>
  </si>
  <si>
    <t>TXN03307</t>
  </si>
  <si>
    <t>U03307</t>
  </si>
  <si>
    <t>TXN03308</t>
  </si>
  <si>
    <t>U03308</t>
  </si>
  <si>
    <t>TXN03309</t>
  </si>
  <si>
    <t>U03309</t>
  </si>
  <si>
    <t>TXN03310</t>
  </si>
  <si>
    <t>U03310</t>
  </si>
  <si>
    <t>TXN03311</t>
  </si>
  <si>
    <t>U03311</t>
  </si>
  <si>
    <t>TXN03312</t>
  </si>
  <si>
    <t>U03312</t>
  </si>
  <si>
    <t>TXN03313</t>
  </si>
  <si>
    <t>U03313</t>
  </si>
  <si>
    <t>TXN03314</t>
  </si>
  <si>
    <t>U03314</t>
  </si>
  <si>
    <t>TXN03315</t>
  </si>
  <si>
    <t>U03315</t>
  </si>
  <si>
    <t>TXN03316</t>
  </si>
  <si>
    <t>U03316</t>
  </si>
  <si>
    <t>TXN03317</t>
  </si>
  <si>
    <t>U03317</t>
  </si>
  <si>
    <t>TXN03318</t>
  </si>
  <si>
    <t>U03318</t>
  </si>
  <si>
    <t>TXN03319</t>
  </si>
  <si>
    <t>U03319</t>
  </si>
  <si>
    <t>TXN03320</t>
  </si>
  <si>
    <t>U03320</t>
  </si>
  <si>
    <t>TXN03321</t>
  </si>
  <si>
    <t>U03321</t>
  </si>
  <si>
    <t>TXN03322</t>
  </si>
  <si>
    <t>U03322</t>
  </si>
  <si>
    <t>TXN03323</t>
  </si>
  <si>
    <t>U03323</t>
  </si>
  <si>
    <t>TXN03324</t>
  </si>
  <si>
    <t>U03324</t>
  </si>
  <si>
    <t>TXN03325</t>
  </si>
  <si>
    <t>U03325</t>
  </si>
  <si>
    <t>TXN03326</t>
  </si>
  <si>
    <t>U03326</t>
  </si>
  <si>
    <t>TXN03327</t>
  </si>
  <si>
    <t>U03327</t>
  </si>
  <si>
    <t>TXN03328</t>
  </si>
  <si>
    <t>U03328</t>
  </si>
  <si>
    <t>TXN03329</t>
  </si>
  <si>
    <t>U03329</t>
  </si>
  <si>
    <t>TXN03330</t>
  </si>
  <si>
    <t>U03330</t>
  </si>
  <si>
    <t>TXN03331</t>
  </si>
  <si>
    <t>U03331</t>
  </si>
  <si>
    <t>TXN03332</t>
  </si>
  <si>
    <t>U03332</t>
  </si>
  <si>
    <t>TXN03333</t>
  </si>
  <si>
    <t>U03333</t>
  </si>
  <si>
    <t>TXN03334</t>
  </si>
  <si>
    <t>U03334</t>
  </si>
  <si>
    <t>TXN03335</t>
  </si>
  <si>
    <t>U03335</t>
  </si>
  <si>
    <t>TXN03336</t>
  </si>
  <si>
    <t>U03336</t>
  </si>
  <si>
    <t>TXN03337</t>
  </si>
  <si>
    <t>U03337</t>
  </si>
  <si>
    <t>TXN03338</t>
  </si>
  <si>
    <t>U03338</t>
  </si>
  <si>
    <t>TXN03339</t>
  </si>
  <si>
    <t>U03339</t>
  </si>
  <si>
    <t>TXN03340</t>
  </si>
  <si>
    <t>U03340</t>
  </si>
  <si>
    <t>TXN03341</t>
  </si>
  <si>
    <t>U03341</t>
  </si>
  <si>
    <t>TXN03342</t>
  </si>
  <si>
    <t>U03342</t>
  </si>
  <si>
    <t>TXN03343</t>
  </si>
  <si>
    <t>U03343</t>
  </si>
  <si>
    <t>TXN03344</t>
  </si>
  <si>
    <t>U03344</t>
  </si>
  <si>
    <t>TXN03345</t>
  </si>
  <si>
    <t>U03345</t>
  </si>
  <si>
    <t>TXN03346</t>
  </si>
  <si>
    <t>U03346</t>
  </si>
  <si>
    <t>TXN03347</t>
  </si>
  <si>
    <t>U03347</t>
  </si>
  <si>
    <t>TXN03348</t>
  </si>
  <si>
    <t>U03348</t>
  </si>
  <si>
    <t>TXN03349</t>
  </si>
  <si>
    <t>U03349</t>
  </si>
  <si>
    <t>TXN03350</t>
  </si>
  <si>
    <t>U03350</t>
  </si>
  <si>
    <t>TXN03351</t>
  </si>
  <si>
    <t>U03351</t>
  </si>
  <si>
    <t>TXN03352</t>
  </si>
  <si>
    <t>U03352</t>
  </si>
  <si>
    <t>TXN03353</t>
  </si>
  <si>
    <t>U03353</t>
  </si>
  <si>
    <t>TXN03354</t>
  </si>
  <si>
    <t>U03354</t>
  </si>
  <si>
    <t>TXN03355</t>
  </si>
  <si>
    <t>U03355</t>
  </si>
  <si>
    <t>TXN03356</t>
  </si>
  <si>
    <t>U03356</t>
  </si>
  <si>
    <t>TXN03357</t>
  </si>
  <si>
    <t>U03357</t>
  </si>
  <si>
    <t>TXN03358</t>
  </si>
  <si>
    <t>U03358</t>
  </si>
  <si>
    <t>TXN03359</t>
  </si>
  <si>
    <t>U03359</t>
  </si>
  <si>
    <t>TXN03360</t>
  </si>
  <si>
    <t>U03360</t>
  </si>
  <si>
    <t>TXN03361</t>
  </si>
  <si>
    <t>U03361</t>
  </si>
  <si>
    <t>TXN03362</t>
  </si>
  <si>
    <t>U03362</t>
  </si>
  <si>
    <t>TXN03363</t>
  </si>
  <si>
    <t>U03363</t>
  </si>
  <si>
    <t>TXN03364</t>
  </si>
  <si>
    <t>U03364</t>
  </si>
  <si>
    <t>TXN03365</t>
  </si>
  <si>
    <t>U03365</t>
  </si>
  <si>
    <t>TXN03366</t>
  </si>
  <si>
    <t>U03366</t>
  </si>
  <si>
    <t>TXN03367</t>
  </si>
  <si>
    <t>U03367</t>
  </si>
  <si>
    <t>TXN03368</t>
  </si>
  <si>
    <t>U03368</t>
  </si>
  <si>
    <t>TXN03369</t>
  </si>
  <si>
    <t>U03369</t>
  </si>
  <si>
    <t>TXN03370</t>
  </si>
  <si>
    <t>U03370</t>
  </si>
  <si>
    <t>TXN03371</t>
  </si>
  <si>
    <t>U03371</t>
  </si>
  <si>
    <t>TXN03372</t>
  </si>
  <si>
    <t>U03372</t>
  </si>
  <si>
    <t>TXN03373</t>
  </si>
  <si>
    <t>U03373</t>
  </si>
  <si>
    <t>TXN03374</t>
  </si>
  <si>
    <t>U03374</t>
  </si>
  <si>
    <t>TXN03375</t>
  </si>
  <si>
    <t>U03375</t>
  </si>
  <si>
    <t>TXN03376</t>
  </si>
  <si>
    <t>U03376</t>
  </si>
  <si>
    <t>TXN03377</t>
  </si>
  <si>
    <t>U03377</t>
  </si>
  <si>
    <t>TXN03378</t>
  </si>
  <si>
    <t>U03378</t>
  </si>
  <si>
    <t>TXN03379</t>
  </si>
  <si>
    <t>U03379</t>
  </si>
  <si>
    <t>TXN03380</t>
  </si>
  <si>
    <t>U03380</t>
  </si>
  <si>
    <t>TXN03381</t>
  </si>
  <si>
    <t>U03381</t>
  </si>
  <si>
    <t>TXN03382</t>
  </si>
  <si>
    <t>U03382</t>
  </si>
  <si>
    <t>TXN03383</t>
  </si>
  <si>
    <t>U03383</t>
  </si>
  <si>
    <t>TXN03384</t>
  </si>
  <si>
    <t>U03384</t>
  </si>
  <si>
    <t>TXN03385</t>
  </si>
  <si>
    <t>U03385</t>
  </si>
  <si>
    <t>TXN03386</t>
  </si>
  <si>
    <t>U03386</t>
  </si>
  <si>
    <t>TXN03387</t>
  </si>
  <si>
    <t>U03387</t>
  </si>
  <si>
    <t>TXN03388</t>
  </si>
  <si>
    <t>U03388</t>
  </si>
  <si>
    <t>TXN03389</t>
  </si>
  <si>
    <t>U03389</t>
  </si>
  <si>
    <t>TXN03390</t>
  </si>
  <si>
    <t>U03390</t>
  </si>
  <si>
    <t>TXN03391</t>
  </si>
  <si>
    <t>U03391</t>
  </si>
  <si>
    <t>TXN03392</t>
  </si>
  <si>
    <t>U03392</t>
  </si>
  <si>
    <t>TXN03393</t>
  </si>
  <si>
    <t>U03393</t>
  </si>
  <si>
    <t>TXN03394</t>
  </si>
  <si>
    <t>U03394</t>
  </si>
  <si>
    <t>TXN03395</t>
  </si>
  <si>
    <t>U03395</t>
  </si>
  <si>
    <t>TXN03396</t>
  </si>
  <si>
    <t>U03396</t>
  </si>
  <si>
    <t>TXN03397</t>
  </si>
  <si>
    <t>U03397</t>
  </si>
  <si>
    <t>TXN03398</t>
  </si>
  <si>
    <t>U03398</t>
  </si>
  <si>
    <t>TXN03399</t>
  </si>
  <si>
    <t>U03399</t>
  </si>
  <si>
    <t>TXN03400</t>
  </si>
  <si>
    <t>U03400</t>
  </si>
  <si>
    <t>TXN03401</t>
  </si>
  <si>
    <t>U03401</t>
  </si>
  <si>
    <t>TXN03402</t>
  </si>
  <si>
    <t>U03402</t>
  </si>
  <si>
    <t>TXN03403</t>
  </si>
  <si>
    <t>U03403</t>
  </si>
  <si>
    <t>TXN03404</t>
  </si>
  <si>
    <t>U03404</t>
  </si>
  <si>
    <t>TXN03405</t>
  </si>
  <si>
    <t>U03405</t>
  </si>
  <si>
    <t>TXN03406</t>
  </si>
  <si>
    <t>U03406</t>
  </si>
  <si>
    <t>TXN03407</t>
  </si>
  <si>
    <t>U03407</t>
  </si>
  <si>
    <t>TXN03408</t>
  </si>
  <si>
    <t>U03408</t>
  </si>
  <si>
    <t>TXN03409</t>
  </si>
  <si>
    <t>U03409</t>
  </si>
  <si>
    <t>TXN03410</t>
  </si>
  <si>
    <t>U03410</t>
  </si>
  <si>
    <t>TXN03411</t>
  </si>
  <si>
    <t>U03411</t>
  </si>
  <si>
    <t>TXN03412</t>
  </si>
  <si>
    <t>U03412</t>
  </si>
  <si>
    <t>TXN03413</t>
  </si>
  <si>
    <t>U03413</t>
  </si>
  <si>
    <t>TXN03414</t>
  </si>
  <si>
    <t>U03414</t>
  </si>
  <si>
    <t>TXN03415</t>
  </si>
  <si>
    <t>U03415</t>
  </si>
  <si>
    <t>TXN03416</t>
  </si>
  <si>
    <t>U03416</t>
  </si>
  <si>
    <t>TXN03417</t>
  </si>
  <si>
    <t>U03417</t>
  </si>
  <si>
    <t>TXN03418</t>
  </si>
  <si>
    <t>U03418</t>
  </si>
  <si>
    <t>TXN03419</t>
  </si>
  <si>
    <t>U03419</t>
  </si>
  <si>
    <t>TXN03420</t>
  </si>
  <si>
    <t>U03420</t>
  </si>
  <si>
    <t>TXN03421</t>
  </si>
  <si>
    <t>U03421</t>
  </si>
  <si>
    <t>TXN03422</t>
  </si>
  <si>
    <t>U03422</t>
  </si>
  <si>
    <t>TXN03423</t>
  </si>
  <si>
    <t>U03423</t>
  </si>
  <si>
    <t>TXN03424</t>
  </si>
  <si>
    <t>U03424</t>
  </si>
  <si>
    <t>TXN03425</t>
  </si>
  <si>
    <t>U03425</t>
  </si>
  <si>
    <t>TXN03426</t>
  </si>
  <si>
    <t>U03426</t>
  </si>
  <si>
    <t>TXN03427</t>
  </si>
  <si>
    <t>U03427</t>
  </si>
  <si>
    <t>TXN03428</t>
  </si>
  <si>
    <t>U03428</t>
  </si>
  <si>
    <t>TXN03429</t>
  </si>
  <si>
    <t>U03429</t>
  </si>
  <si>
    <t>TXN03430</t>
  </si>
  <si>
    <t>U03430</t>
  </si>
  <si>
    <t>TXN03431</t>
  </si>
  <si>
    <t>U03431</t>
  </si>
  <si>
    <t>TXN03432</t>
  </si>
  <si>
    <t>U03432</t>
  </si>
  <si>
    <t>TXN03433</t>
  </si>
  <si>
    <t>U03433</t>
  </si>
  <si>
    <t>TXN03434</t>
  </si>
  <si>
    <t>U03434</t>
  </si>
  <si>
    <t>TXN03435</t>
  </si>
  <si>
    <t>U03435</t>
  </si>
  <si>
    <t>TXN03436</t>
  </si>
  <si>
    <t>U03436</t>
  </si>
  <si>
    <t>TXN03437</t>
  </si>
  <si>
    <t>U03437</t>
  </si>
  <si>
    <t>TXN03438</t>
  </si>
  <si>
    <t>U03438</t>
  </si>
  <si>
    <t>TXN03439</t>
  </si>
  <si>
    <t>U03439</t>
  </si>
  <si>
    <t>TXN03440</t>
  </si>
  <si>
    <t>U03440</t>
  </si>
  <si>
    <t>TXN03441</t>
  </si>
  <si>
    <t>U03441</t>
  </si>
  <si>
    <t>TXN03442</t>
  </si>
  <si>
    <t>U03442</t>
  </si>
  <si>
    <t>TXN03443</t>
  </si>
  <si>
    <t>U03443</t>
  </si>
  <si>
    <t>TXN03444</t>
  </si>
  <si>
    <t>U03444</t>
  </si>
  <si>
    <t>TXN03445</t>
  </si>
  <si>
    <t>U03445</t>
  </si>
  <si>
    <t>TXN03446</t>
  </si>
  <si>
    <t>U03446</t>
  </si>
  <si>
    <t>TXN03447</t>
  </si>
  <si>
    <t>U03447</t>
  </si>
  <si>
    <t>TXN03448</t>
  </si>
  <si>
    <t>U03448</t>
  </si>
  <si>
    <t>TXN03449</t>
  </si>
  <si>
    <t>U03449</t>
  </si>
  <si>
    <t>TXN03450</t>
  </si>
  <si>
    <t>U03450</t>
  </si>
  <si>
    <t>TXN03451</t>
  </si>
  <si>
    <t>U03451</t>
  </si>
  <si>
    <t>TXN03452</t>
  </si>
  <si>
    <t>U03452</t>
  </si>
  <si>
    <t>TXN03453</t>
  </si>
  <si>
    <t>U03453</t>
  </si>
  <si>
    <t>TXN03454</t>
  </si>
  <si>
    <t>U03454</t>
  </si>
  <si>
    <t>TXN03455</t>
  </si>
  <si>
    <t>U03455</t>
  </si>
  <si>
    <t>TXN03456</t>
  </si>
  <si>
    <t>U03456</t>
  </si>
  <si>
    <t>TXN03457</t>
  </si>
  <si>
    <t>U03457</t>
  </si>
  <si>
    <t>TXN03458</t>
  </si>
  <si>
    <t>U03458</t>
  </si>
  <si>
    <t>TXN03459</t>
  </si>
  <si>
    <t>U03459</t>
  </si>
  <si>
    <t>TXN03460</t>
  </si>
  <si>
    <t>U03460</t>
  </si>
  <si>
    <t>TXN03461</t>
  </si>
  <si>
    <t>U03461</t>
  </si>
  <si>
    <t>TXN03462</t>
  </si>
  <si>
    <t>U03462</t>
  </si>
  <si>
    <t>TXN03463</t>
  </si>
  <si>
    <t>U03463</t>
  </si>
  <si>
    <t>TXN03464</t>
  </si>
  <si>
    <t>U03464</t>
  </si>
  <si>
    <t>TXN03465</t>
  </si>
  <si>
    <t>U03465</t>
  </si>
  <si>
    <t>TXN03466</t>
  </si>
  <si>
    <t>U03466</t>
  </si>
  <si>
    <t>TXN03467</t>
  </si>
  <si>
    <t>U03467</t>
  </si>
  <si>
    <t>TXN03468</t>
  </si>
  <si>
    <t>U03468</t>
  </si>
  <si>
    <t>TXN03469</t>
  </si>
  <si>
    <t>U03469</t>
  </si>
  <si>
    <t>TXN03470</t>
  </si>
  <si>
    <t>U03470</t>
  </si>
  <si>
    <t>TXN03471</t>
  </si>
  <si>
    <t>U03471</t>
  </si>
  <si>
    <t>TXN03472</t>
  </si>
  <si>
    <t>U03472</t>
  </si>
  <si>
    <t>TXN03473</t>
  </si>
  <si>
    <t>U03473</t>
  </si>
  <si>
    <t>TXN03474</t>
  </si>
  <si>
    <t>U03474</t>
  </si>
  <si>
    <t>TXN03475</t>
  </si>
  <si>
    <t>U03475</t>
  </si>
  <si>
    <t>TXN03476</t>
  </si>
  <si>
    <t>U03476</t>
  </si>
  <si>
    <t>TXN03477</t>
  </si>
  <si>
    <t>U03477</t>
  </si>
  <si>
    <t>TXN03478</t>
  </si>
  <si>
    <t>U03478</t>
  </si>
  <si>
    <t>TXN03479</t>
  </si>
  <si>
    <t>U03479</t>
  </si>
  <si>
    <t>TXN03480</t>
  </si>
  <si>
    <t>U03480</t>
  </si>
  <si>
    <t>TXN03481</t>
  </si>
  <si>
    <t>U03481</t>
  </si>
  <si>
    <t>TXN03482</t>
  </si>
  <si>
    <t>U03482</t>
  </si>
  <si>
    <t>TXN03483</t>
  </si>
  <si>
    <t>U03483</t>
  </si>
  <si>
    <t>TXN03484</t>
  </si>
  <si>
    <t>U03484</t>
  </si>
  <si>
    <t>TXN03485</t>
  </si>
  <si>
    <t>U03485</t>
  </si>
  <si>
    <t>TXN03486</t>
  </si>
  <si>
    <t>U03486</t>
  </si>
  <si>
    <t>TXN03487</t>
  </si>
  <si>
    <t>U03487</t>
  </si>
  <si>
    <t>TXN03488</t>
  </si>
  <si>
    <t>U03488</t>
  </si>
  <si>
    <t>TXN03489</t>
  </si>
  <si>
    <t>U03489</t>
  </si>
  <si>
    <t>TXN03490</t>
  </si>
  <si>
    <t>U03490</t>
  </si>
  <si>
    <t>TXN03491</t>
  </si>
  <si>
    <t>U03491</t>
  </si>
  <si>
    <t>TXN03492</t>
  </si>
  <si>
    <t>U03492</t>
  </si>
  <si>
    <t>TXN03493</t>
  </si>
  <si>
    <t>U03493</t>
  </si>
  <si>
    <t>TXN03494</t>
  </si>
  <si>
    <t>U03494</t>
  </si>
  <si>
    <t>TXN03495</t>
  </si>
  <si>
    <t>U03495</t>
  </si>
  <si>
    <t>TXN03496</t>
  </si>
  <si>
    <t>U03496</t>
  </si>
  <si>
    <t>TXN03497</t>
  </si>
  <si>
    <t>U03497</t>
  </si>
  <si>
    <t>TXN03498</t>
  </si>
  <si>
    <t>U03498</t>
  </si>
  <si>
    <t>TXN03499</t>
  </si>
  <si>
    <t>U03499</t>
  </si>
  <si>
    <t>TXN03500</t>
  </si>
  <si>
    <t>U03500</t>
  </si>
  <si>
    <t>TXN03501</t>
  </si>
  <si>
    <t>U03501</t>
  </si>
  <si>
    <t>TXN03502</t>
  </si>
  <si>
    <t>U03502</t>
  </si>
  <si>
    <t>TXN03503</t>
  </si>
  <si>
    <t>U03503</t>
  </si>
  <si>
    <t>TXN03504</t>
  </si>
  <si>
    <t>U03504</t>
  </si>
  <si>
    <t>TXN03505</t>
  </si>
  <si>
    <t>U03505</t>
  </si>
  <si>
    <t>TXN03506</t>
  </si>
  <si>
    <t>U03506</t>
  </si>
  <si>
    <t>TXN03507</t>
  </si>
  <si>
    <t>U03507</t>
  </si>
  <si>
    <t>TXN03508</t>
  </si>
  <si>
    <t>U03508</t>
  </si>
  <si>
    <t>TXN03509</t>
  </si>
  <si>
    <t>U03509</t>
  </si>
  <si>
    <t>TXN03510</t>
  </si>
  <si>
    <t>U03510</t>
  </si>
  <si>
    <t>TXN03511</t>
  </si>
  <si>
    <t>U03511</t>
  </si>
  <si>
    <t>TXN03512</t>
  </si>
  <si>
    <t>U03512</t>
  </si>
  <si>
    <t>TXN03513</t>
  </si>
  <si>
    <t>U03513</t>
  </si>
  <si>
    <t>TXN03514</t>
  </si>
  <si>
    <t>U03514</t>
  </si>
  <si>
    <t>TXN03515</t>
  </si>
  <si>
    <t>U03515</t>
  </si>
  <si>
    <t>TXN03516</t>
  </si>
  <si>
    <t>U03516</t>
  </si>
  <si>
    <t>TXN03517</t>
  </si>
  <si>
    <t>U03517</t>
  </si>
  <si>
    <t>TXN03518</t>
  </si>
  <si>
    <t>U03518</t>
  </si>
  <si>
    <t>TXN03519</t>
  </si>
  <si>
    <t>U03519</t>
  </si>
  <si>
    <t>TXN03520</t>
  </si>
  <si>
    <t>U03520</t>
  </si>
  <si>
    <t>TXN03521</t>
  </si>
  <si>
    <t>U03521</t>
  </si>
  <si>
    <t>TXN03522</t>
  </si>
  <si>
    <t>U03522</t>
  </si>
  <si>
    <t>TXN03523</t>
  </si>
  <si>
    <t>U03523</t>
  </si>
  <si>
    <t>TXN03524</t>
  </si>
  <si>
    <t>U03524</t>
  </si>
  <si>
    <t>TXN03525</t>
  </si>
  <si>
    <t>U03525</t>
  </si>
  <si>
    <t>TXN03526</t>
  </si>
  <si>
    <t>U03526</t>
  </si>
  <si>
    <t>TXN03527</t>
  </si>
  <si>
    <t>U03527</t>
  </si>
  <si>
    <t>TXN03528</t>
  </si>
  <si>
    <t>U03528</t>
  </si>
  <si>
    <t>TXN03529</t>
  </si>
  <si>
    <t>U03529</t>
  </si>
  <si>
    <t>TXN03530</t>
  </si>
  <si>
    <t>U03530</t>
  </si>
  <si>
    <t>TXN03531</t>
  </si>
  <si>
    <t>U03531</t>
  </si>
  <si>
    <t>TXN03532</t>
  </si>
  <si>
    <t>U03532</t>
  </si>
  <si>
    <t>TXN03533</t>
  </si>
  <si>
    <t>U03533</t>
  </si>
  <si>
    <t>TXN03534</t>
  </si>
  <si>
    <t>U03534</t>
  </si>
  <si>
    <t>TXN03535</t>
  </si>
  <si>
    <t>U03535</t>
  </si>
  <si>
    <t>TXN03536</t>
  </si>
  <si>
    <t>U03536</t>
  </si>
  <si>
    <t>TXN03537</t>
  </si>
  <si>
    <t>U03537</t>
  </si>
  <si>
    <t>TXN03538</t>
  </si>
  <si>
    <t>U03538</t>
  </si>
  <si>
    <t>TXN03539</t>
  </si>
  <si>
    <t>U03539</t>
  </si>
  <si>
    <t>TXN03540</t>
  </si>
  <si>
    <t>U03540</t>
  </si>
  <si>
    <t>TXN03541</t>
  </si>
  <si>
    <t>U03541</t>
  </si>
  <si>
    <t>TXN03542</t>
  </si>
  <si>
    <t>U03542</t>
  </si>
  <si>
    <t>TXN03543</t>
  </si>
  <si>
    <t>U03543</t>
  </si>
  <si>
    <t>TXN03544</t>
  </si>
  <si>
    <t>U03544</t>
  </si>
  <si>
    <t>TXN03545</t>
  </si>
  <si>
    <t>U03545</t>
  </si>
  <si>
    <t>TXN03546</t>
  </si>
  <si>
    <t>U03546</t>
  </si>
  <si>
    <t>TXN03547</t>
  </si>
  <si>
    <t>U03547</t>
  </si>
  <si>
    <t>TXN03548</t>
  </si>
  <si>
    <t>U03548</t>
  </si>
  <si>
    <t>TXN03549</t>
  </si>
  <si>
    <t>U03549</t>
  </si>
  <si>
    <t>TXN03550</t>
  </si>
  <si>
    <t>U03550</t>
  </si>
  <si>
    <t>TXN03551</t>
  </si>
  <si>
    <t>U03551</t>
  </si>
  <si>
    <t>TXN03552</t>
  </si>
  <si>
    <t>U03552</t>
  </si>
  <si>
    <t>TXN03553</t>
  </si>
  <si>
    <t>U03553</t>
  </si>
  <si>
    <t>TXN03554</t>
  </si>
  <si>
    <t>U03554</t>
  </si>
  <si>
    <t>TXN03555</t>
  </si>
  <si>
    <t>U03555</t>
  </si>
  <si>
    <t>TXN03556</t>
  </si>
  <si>
    <t>U03556</t>
  </si>
  <si>
    <t>TXN03557</t>
  </si>
  <si>
    <t>U03557</t>
  </si>
  <si>
    <t>TXN03558</t>
  </si>
  <si>
    <t>U03558</t>
  </si>
  <si>
    <t>TXN03559</t>
  </si>
  <si>
    <t>U03559</t>
  </si>
  <si>
    <t>TXN03560</t>
  </si>
  <si>
    <t>U03560</t>
  </si>
  <si>
    <t>TXN03561</t>
  </si>
  <si>
    <t>U03561</t>
  </si>
  <si>
    <t>TXN03562</t>
  </si>
  <si>
    <t>U03562</t>
  </si>
  <si>
    <t>TXN03563</t>
  </si>
  <si>
    <t>U03563</t>
  </si>
  <si>
    <t>TXN03564</t>
  </si>
  <si>
    <t>U03564</t>
  </si>
  <si>
    <t>TXN03565</t>
  </si>
  <si>
    <t>U03565</t>
  </si>
  <si>
    <t>TXN03566</t>
  </si>
  <si>
    <t>U03566</t>
  </si>
  <si>
    <t>TXN03567</t>
  </si>
  <si>
    <t>U03567</t>
  </si>
  <si>
    <t>TXN03568</t>
  </si>
  <si>
    <t>U03568</t>
  </si>
  <si>
    <t>TXN03569</t>
  </si>
  <si>
    <t>U03569</t>
  </si>
  <si>
    <t>TXN03570</t>
  </si>
  <si>
    <t>U03570</t>
  </si>
  <si>
    <t>TXN03571</t>
  </si>
  <si>
    <t>U03571</t>
  </si>
  <si>
    <t>TXN03572</t>
  </si>
  <si>
    <t>U03572</t>
  </si>
  <si>
    <t>TXN03573</t>
  </si>
  <si>
    <t>U03573</t>
  </si>
  <si>
    <t>TXN03574</t>
  </si>
  <si>
    <t>U03574</t>
  </si>
  <si>
    <t>TXN03575</t>
  </si>
  <si>
    <t>U03575</t>
  </si>
  <si>
    <t>TXN03576</t>
  </si>
  <si>
    <t>U03576</t>
  </si>
  <si>
    <t>TXN03577</t>
  </si>
  <si>
    <t>U03577</t>
  </si>
  <si>
    <t>TXN03578</t>
  </si>
  <si>
    <t>U03578</t>
  </si>
  <si>
    <t>TXN03579</t>
  </si>
  <si>
    <t>U03579</t>
  </si>
  <si>
    <t>TXN03580</t>
  </si>
  <si>
    <t>U03580</t>
  </si>
  <si>
    <t>TXN03581</t>
  </si>
  <si>
    <t>U03581</t>
  </si>
  <si>
    <t>TXN03582</t>
  </si>
  <si>
    <t>U03582</t>
  </si>
  <si>
    <t>TXN03583</t>
  </si>
  <si>
    <t>U03583</t>
  </si>
  <si>
    <t>TXN03584</t>
  </si>
  <si>
    <t>U03584</t>
  </si>
  <si>
    <t>TXN03585</t>
  </si>
  <si>
    <t>U03585</t>
  </si>
  <si>
    <t>TXN03586</t>
  </si>
  <si>
    <t>U03586</t>
  </si>
  <si>
    <t>TXN03587</t>
  </si>
  <si>
    <t>U03587</t>
  </si>
  <si>
    <t>TXN03588</t>
  </si>
  <si>
    <t>U03588</t>
  </si>
  <si>
    <t>TXN03589</t>
  </si>
  <si>
    <t>U03589</t>
  </si>
  <si>
    <t>TXN03590</t>
  </si>
  <si>
    <t>U03590</t>
  </si>
  <si>
    <t>TXN03591</t>
  </si>
  <si>
    <t>U03591</t>
  </si>
  <si>
    <t>TXN03592</t>
  </si>
  <si>
    <t>U03592</t>
  </si>
  <si>
    <t>TXN03593</t>
  </si>
  <si>
    <t>U03593</t>
  </si>
  <si>
    <t>TXN03594</t>
  </si>
  <si>
    <t>U03594</t>
  </si>
  <si>
    <t>TXN03595</t>
  </si>
  <si>
    <t>U03595</t>
  </si>
  <si>
    <t>TXN03596</t>
  </si>
  <si>
    <t>U03596</t>
  </si>
  <si>
    <t>TXN03597</t>
  </si>
  <si>
    <t>U03597</t>
  </si>
  <si>
    <t>TXN03598</t>
  </si>
  <si>
    <t>U03598</t>
  </si>
  <si>
    <t>TXN03599</t>
  </si>
  <si>
    <t>U03599</t>
  </si>
  <si>
    <t>TXN03600</t>
  </si>
  <si>
    <t>U03600</t>
  </si>
  <si>
    <t>TXN03601</t>
  </si>
  <si>
    <t>U03601</t>
  </si>
  <si>
    <t>TXN03602</t>
  </si>
  <si>
    <t>U03602</t>
  </si>
  <si>
    <t>TXN03603</t>
  </si>
  <si>
    <t>U03603</t>
  </si>
  <si>
    <t>TXN03604</t>
  </si>
  <si>
    <t>U03604</t>
  </si>
  <si>
    <t>TXN03605</t>
  </si>
  <si>
    <t>U03605</t>
  </si>
  <si>
    <t>TXN03606</t>
  </si>
  <si>
    <t>U03606</t>
  </si>
  <si>
    <t>TXN03607</t>
  </si>
  <si>
    <t>U03607</t>
  </si>
  <si>
    <t>TXN03608</t>
  </si>
  <si>
    <t>U03608</t>
  </si>
  <si>
    <t>TXN03609</t>
  </si>
  <si>
    <t>U03609</t>
  </si>
  <si>
    <t>TXN03610</t>
  </si>
  <si>
    <t>U03610</t>
  </si>
  <si>
    <t>TXN03611</t>
  </si>
  <si>
    <t>U03611</t>
  </si>
  <si>
    <t>TXN03612</t>
  </si>
  <si>
    <t>U03612</t>
  </si>
  <si>
    <t>TXN03613</t>
  </si>
  <si>
    <t>U03613</t>
  </si>
  <si>
    <t>TXN03614</t>
  </si>
  <si>
    <t>U03614</t>
  </si>
  <si>
    <t>TXN03615</t>
  </si>
  <si>
    <t>U03615</t>
  </si>
  <si>
    <t>TXN03616</t>
  </si>
  <si>
    <t>U03616</t>
  </si>
  <si>
    <t>TXN03617</t>
  </si>
  <si>
    <t>U03617</t>
  </si>
  <si>
    <t>TXN03618</t>
  </si>
  <si>
    <t>U03618</t>
  </si>
  <si>
    <t>TXN03619</t>
  </si>
  <si>
    <t>U03619</t>
  </si>
  <si>
    <t>TXN03620</t>
  </si>
  <si>
    <t>U03620</t>
  </si>
  <si>
    <t>TXN03621</t>
  </si>
  <si>
    <t>U03621</t>
  </si>
  <si>
    <t>TXN03622</t>
  </si>
  <si>
    <t>U03622</t>
  </si>
  <si>
    <t>TXN03623</t>
  </si>
  <si>
    <t>U03623</t>
  </si>
  <si>
    <t>TXN03624</t>
  </si>
  <si>
    <t>U03624</t>
  </si>
  <si>
    <t>TXN03625</t>
  </si>
  <si>
    <t>U03625</t>
  </si>
  <si>
    <t>TXN03626</t>
  </si>
  <si>
    <t>U03626</t>
  </si>
  <si>
    <t>TXN03627</t>
  </si>
  <si>
    <t>U03627</t>
  </si>
  <si>
    <t>TXN03628</t>
  </si>
  <si>
    <t>U03628</t>
  </si>
  <si>
    <t>TXN03629</t>
  </si>
  <si>
    <t>U03629</t>
  </si>
  <si>
    <t>TXN03630</t>
  </si>
  <si>
    <t>U03630</t>
  </si>
  <si>
    <t>TXN03631</t>
  </si>
  <si>
    <t>U03631</t>
  </si>
  <si>
    <t>TXN03632</t>
  </si>
  <si>
    <t>U03632</t>
  </si>
  <si>
    <t>TXN03633</t>
  </si>
  <si>
    <t>U03633</t>
  </si>
  <si>
    <t>TXN03634</t>
  </si>
  <si>
    <t>U03634</t>
  </si>
  <si>
    <t>TXN03635</t>
  </si>
  <si>
    <t>U03635</t>
  </si>
  <si>
    <t>TXN03636</t>
  </si>
  <si>
    <t>U03636</t>
  </si>
  <si>
    <t>TXN03637</t>
  </si>
  <si>
    <t>U03637</t>
  </si>
  <si>
    <t>TXN03638</t>
  </si>
  <si>
    <t>U03638</t>
  </si>
  <si>
    <t>TXN03639</t>
  </si>
  <si>
    <t>U03639</t>
  </si>
  <si>
    <t>TXN03640</t>
  </si>
  <si>
    <t>U03640</t>
  </si>
  <si>
    <t>TXN03641</t>
  </si>
  <si>
    <t>U03641</t>
  </si>
  <si>
    <t>TXN03642</t>
  </si>
  <si>
    <t>U03642</t>
  </si>
  <si>
    <t>TXN03643</t>
  </si>
  <si>
    <t>U03643</t>
  </si>
  <si>
    <t>TXN03644</t>
  </si>
  <si>
    <t>U03644</t>
  </si>
  <si>
    <t>TXN03645</t>
  </si>
  <si>
    <t>U03645</t>
  </si>
  <si>
    <t>TXN03646</t>
  </si>
  <si>
    <t>U03646</t>
  </si>
  <si>
    <t>TXN03647</t>
  </si>
  <si>
    <t>U03647</t>
  </si>
  <si>
    <t>TXN03648</t>
  </si>
  <si>
    <t>U03648</t>
  </si>
  <si>
    <t>TXN03649</t>
  </si>
  <si>
    <t>U03649</t>
  </si>
  <si>
    <t>TXN03650</t>
  </si>
  <si>
    <t>U03650</t>
  </si>
  <si>
    <t>TXN03651</t>
  </si>
  <si>
    <t>U03651</t>
  </si>
  <si>
    <t>TXN03652</t>
  </si>
  <si>
    <t>U03652</t>
  </si>
  <si>
    <t>TXN03653</t>
  </si>
  <si>
    <t>U03653</t>
  </si>
  <si>
    <t>TXN03654</t>
  </si>
  <si>
    <t>U03654</t>
  </si>
  <si>
    <t>TXN03655</t>
  </si>
  <si>
    <t>U03655</t>
  </si>
  <si>
    <t>TXN03656</t>
  </si>
  <si>
    <t>U03656</t>
  </si>
  <si>
    <t>TXN03657</t>
  </si>
  <si>
    <t>U03657</t>
  </si>
  <si>
    <t>TXN03658</t>
  </si>
  <si>
    <t>U03658</t>
  </si>
  <si>
    <t>TXN03659</t>
  </si>
  <si>
    <t>U03659</t>
  </si>
  <si>
    <t>TXN03660</t>
  </si>
  <si>
    <t>U03660</t>
  </si>
  <si>
    <t>TXN03661</t>
  </si>
  <si>
    <t>U03661</t>
  </si>
  <si>
    <t>TXN03662</t>
  </si>
  <si>
    <t>U03662</t>
  </si>
  <si>
    <t>TXN03663</t>
  </si>
  <si>
    <t>U03663</t>
  </si>
  <si>
    <t>TXN03664</t>
  </si>
  <si>
    <t>U03664</t>
  </si>
  <si>
    <t>TXN03665</t>
  </si>
  <si>
    <t>U03665</t>
  </si>
  <si>
    <t>TXN03666</t>
  </si>
  <si>
    <t>U03666</t>
  </si>
  <si>
    <t>TXN03667</t>
  </si>
  <si>
    <t>U03667</t>
  </si>
  <si>
    <t>TXN03668</t>
  </si>
  <si>
    <t>U03668</t>
  </si>
  <si>
    <t>TXN03669</t>
  </si>
  <si>
    <t>U03669</t>
  </si>
  <si>
    <t>TXN03670</t>
  </si>
  <si>
    <t>U03670</t>
  </si>
  <si>
    <t>TXN03671</t>
  </si>
  <si>
    <t>U03671</t>
  </si>
  <si>
    <t>TXN03672</t>
  </si>
  <si>
    <t>U03672</t>
  </si>
  <si>
    <t>TXN03673</t>
  </si>
  <si>
    <t>U03673</t>
  </si>
  <si>
    <t>TXN03674</t>
  </si>
  <si>
    <t>U03674</t>
  </si>
  <si>
    <t>TXN03675</t>
  </si>
  <si>
    <t>U03675</t>
  </si>
  <si>
    <t>TXN03676</t>
  </si>
  <si>
    <t>U03676</t>
  </si>
  <si>
    <t>TXN03677</t>
  </si>
  <si>
    <t>U03677</t>
  </si>
  <si>
    <t>TXN03678</t>
  </si>
  <si>
    <t>U03678</t>
  </si>
  <si>
    <t>TXN03679</t>
  </si>
  <si>
    <t>U03679</t>
  </si>
  <si>
    <t>TXN03680</t>
  </si>
  <si>
    <t>U03680</t>
  </si>
  <si>
    <t>TXN03681</t>
  </si>
  <si>
    <t>U03681</t>
  </si>
  <si>
    <t>TXN03682</t>
  </si>
  <si>
    <t>U03682</t>
  </si>
  <si>
    <t>TXN03683</t>
  </si>
  <si>
    <t>U03683</t>
  </si>
  <si>
    <t>TXN03684</t>
  </si>
  <si>
    <t>U03684</t>
  </si>
  <si>
    <t>TXN03685</t>
  </si>
  <si>
    <t>U03685</t>
  </si>
  <si>
    <t>TXN03686</t>
  </si>
  <si>
    <t>U03686</t>
  </si>
  <si>
    <t>TXN03687</t>
  </si>
  <si>
    <t>U03687</t>
  </si>
  <si>
    <t>TXN03688</t>
  </si>
  <si>
    <t>U03688</t>
  </si>
  <si>
    <t>TXN03689</t>
  </si>
  <si>
    <t>U03689</t>
  </si>
  <si>
    <t>TXN03690</t>
  </si>
  <si>
    <t>U03690</t>
  </si>
  <si>
    <t>TXN03691</t>
  </si>
  <si>
    <t>U03691</t>
  </si>
  <si>
    <t>TXN03692</t>
  </si>
  <si>
    <t>U03692</t>
  </si>
  <si>
    <t>TXN03693</t>
  </si>
  <si>
    <t>U03693</t>
  </si>
  <si>
    <t>TXN03694</t>
  </si>
  <si>
    <t>U03694</t>
  </si>
  <si>
    <t>TXN03695</t>
  </si>
  <si>
    <t>U03695</t>
  </si>
  <si>
    <t>TXN03696</t>
  </si>
  <si>
    <t>U03696</t>
  </si>
  <si>
    <t>TXN03697</t>
  </si>
  <si>
    <t>U03697</t>
  </si>
  <si>
    <t>TXN03698</t>
  </si>
  <si>
    <t>U03698</t>
  </si>
  <si>
    <t>TXN03699</t>
  </si>
  <si>
    <t>U03699</t>
  </si>
  <si>
    <t>TXN03700</t>
  </si>
  <si>
    <t>U03700</t>
  </si>
  <si>
    <t>TXN03701</t>
  </si>
  <si>
    <t>U03701</t>
  </si>
  <si>
    <t>TXN03702</t>
  </si>
  <si>
    <t>U03702</t>
  </si>
  <si>
    <t>TXN03703</t>
  </si>
  <si>
    <t>U03703</t>
  </si>
  <si>
    <t>TXN03704</t>
  </si>
  <si>
    <t>U03704</t>
  </si>
  <si>
    <t>TXN03705</t>
  </si>
  <si>
    <t>U03705</t>
  </si>
  <si>
    <t>TXN03706</t>
  </si>
  <si>
    <t>U03706</t>
  </si>
  <si>
    <t>TXN03707</t>
  </si>
  <si>
    <t>U03707</t>
  </si>
  <si>
    <t>TXN03708</t>
  </si>
  <si>
    <t>U03708</t>
  </si>
  <si>
    <t>TXN03709</t>
  </si>
  <si>
    <t>U03709</t>
  </si>
  <si>
    <t>TXN03710</t>
  </si>
  <si>
    <t>U03710</t>
  </si>
  <si>
    <t>TXN03711</t>
  </si>
  <si>
    <t>U03711</t>
  </si>
  <si>
    <t>TXN03712</t>
  </si>
  <si>
    <t>U03712</t>
  </si>
  <si>
    <t>TXN03713</t>
  </si>
  <si>
    <t>U03713</t>
  </si>
  <si>
    <t>TXN03714</t>
  </si>
  <si>
    <t>U03714</t>
  </si>
  <si>
    <t>TXN03715</t>
  </si>
  <si>
    <t>U03715</t>
  </si>
  <si>
    <t>TXN03716</t>
  </si>
  <si>
    <t>U03716</t>
  </si>
  <si>
    <t>TXN03717</t>
  </si>
  <si>
    <t>U03717</t>
  </si>
  <si>
    <t>TXN03718</t>
  </si>
  <si>
    <t>U03718</t>
  </si>
  <si>
    <t>TXN03719</t>
  </si>
  <si>
    <t>U03719</t>
  </si>
  <si>
    <t>TXN03720</t>
  </si>
  <si>
    <t>U03720</t>
  </si>
  <si>
    <t>TXN03721</t>
  </si>
  <si>
    <t>U03721</t>
  </si>
  <si>
    <t>TXN03722</t>
  </si>
  <si>
    <t>U03722</t>
  </si>
  <si>
    <t>TXN03723</t>
  </si>
  <si>
    <t>U03723</t>
  </si>
  <si>
    <t>TXN03724</t>
  </si>
  <si>
    <t>U03724</t>
  </si>
  <si>
    <t>TXN03725</t>
  </si>
  <si>
    <t>U03725</t>
  </si>
  <si>
    <t>TXN03726</t>
  </si>
  <si>
    <t>U03726</t>
  </si>
  <si>
    <t>TXN03727</t>
  </si>
  <si>
    <t>U03727</t>
  </si>
  <si>
    <t>TXN03728</t>
  </si>
  <si>
    <t>U03728</t>
  </si>
  <si>
    <t>TXN03729</t>
  </si>
  <si>
    <t>U03729</t>
  </si>
  <si>
    <t>TXN03730</t>
  </si>
  <si>
    <t>U03730</t>
  </si>
  <si>
    <t>TXN03731</t>
  </si>
  <si>
    <t>U03731</t>
  </si>
  <si>
    <t>TXN03732</t>
  </si>
  <si>
    <t>U03732</t>
  </si>
  <si>
    <t>TXN03733</t>
  </si>
  <si>
    <t>U03733</t>
  </si>
  <si>
    <t>TXN03734</t>
  </si>
  <si>
    <t>U03734</t>
  </si>
  <si>
    <t>TXN03735</t>
  </si>
  <si>
    <t>U03735</t>
  </si>
  <si>
    <t>TXN03736</t>
  </si>
  <si>
    <t>U03736</t>
  </si>
  <si>
    <t>TXN03737</t>
  </si>
  <si>
    <t>U03737</t>
  </si>
  <si>
    <t>TXN03738</t>
  </si>
  <si>
    <t>U03738</t>
  </si>
  <si>
    <t>TXN03739</t>
  </si>
  <si>
    <t>U03739</t>
  </si>
  <si>
    <t>TXN03740</t>
  </si>
  <si>
    <t>U03740</t>
  </si>
  <si>
    <t>TXN03741</t>
  </si>
  <si>
    <t>U03741</t>
  </si>
  <si>
    <t>TXN03742</t>
  </si>
  <si>
    <t>U03742</t>
  </si>
  <si>
    <t>TXN03743</t>
  </si>
  <si>
    <t>U03743</t>
  </si>
  <si>
    <t>TXN03744</t>
  </si>
  <si>
    <t>U03744</t>
  </si>
  <si>
    <t>TXN03745</t>
  </si>
  <si>
    <t>U03745</t>
  </si>
  <si>
    <t>TXN03746</t>
  </si>
  <si>
    <t>U03746</t>
  </si>
  <si>
    <t>TXN03747</t>
  </si>
  <si>
    <t>U03747</t>
  </si>
  <si>
    <t>TXN03748</t>
  </si>
  <si>
    <t>U03748</t>
  </si>
  <si>
    <t>TXN03749</t>
  </si>
  <si>
    <t>U03749</t>
  </si>
  <si>
    <t>TXN03750</t>
  </si>
  <si>
    <t>U03750</t>
  </si>
  <si>
    <t>TXN03751</t>
  </si>
  <si>
    <t>U03751</t>
  </si>
  <si>
    <t>TXN03752</t>
  </si>
  <si>
    <t>U03752</t>
  </si>
  <si>
    <t>TXN03753</t>
  </si>
  <si>
    <t>U03753</t>
  </si>
  <si>
    <t>TXN03754</t>
  </si>
  <si>
    <t>U03754</t>
  </si>
  <si>
    <t>TXN03755</t>
  </si>
  <si>
    <t>U03755</t>
  </si>
  <si>
    <t>TXN03756</t>
  </si>
  <si>
    <t>U03756</t>
  </si>
  <si>
    <t>TXN03757</t>
  </si>
  <si>
    <t>U03757</t>
  </si>
  <si>
    <t>TXN03758</t>
  </si>
  <si>
    <t>U03758</t>
  </si>
  <si>
    <t>TXN03759</t>
  </si>
  <si>
    <t>U03759</t>
  </si>
  <si>
    <t>TXN03760</t>
  </si>
  <si>
    <t>U03760</t>
  </si>
  <si>
    <t>TXN03761</t>
  </si>
  <si>
    <t>U03761</t>
  </si>
  <si>
    <t>TXN03762</t>
  </si>
  <si>
    <t>U03762</t>
  </si>
  <si>
    <t>TXN03763</t>
  </si>
  <si>
    <t>U03763</t>
  </si>
  <si>
    <t>TXN03764</t>
  </si>
  <si>
    <t>U03764</t>
  </si>
  <si>
    <t>TXN03765</t>
  </si>
  <si>
    <t>U03765</t>
  </si>
  <si>
    <t>TXN03766</t>
  </si>
  <si>
    <t>U03766</t>
  </si>
  <si>
    <t>TXN03767</t>
  </si>
  <si>
    <t>U03767</t>
  </si>
  <si>
    <t>TXN03768</t>
  </si>
  <si>
    <t>U03768</t>
  </si>
  <si>
    <t>TXN03769</t>
  </si>
  <si>
    <t>U03769</t>
  </si>
  <si>
    <t>TXN03770</t>
  </si>
  <si>
    <t>U03770</t>
  </si>
  <si>
    <t>TXN03771</t>
  </si>
  <si>
    <t>U03771</t>
  </si>
  <si>
    <t>TXN03772</t>
  </si>
  <si>
    <t>U03772</t>
  </si>
  <si>
    <t>TXN03773</t>
  </si>
  <si>
    <t>U03773</t>
  </si>
  <si>
    <t>TXN03774</t>
  </si>
  <si>
    <t>U03774</t>
  </si>
  <si>
    <t>TXN03775</t>
  </si>
  <si>
    <t>U03775</t>
  </si>
  <si>
    <t>TXN03776</t>
  </si>
  <si>
    <t>U03776</t>
  </si>
  <si>
    <t>TXN03777</t>
  </si>
  <si>
    <t>U03777</t>
  </si>
  <si>
    <t>TXN03778</t>
  </si>
  <si>
    <t>U03778</t>
  </si>
  <si>
    <t>TXN03779</t>
  </si>
  <si>
    <t>U03779</t>
  </si>
  <si>
    <t>TXN03780</t>
  </si>
  <si>
    <t>U03780</t>
  </si>
  <si>
    <t>TXN03781</t>
  </si>
  <si>
    <t>U03781</t>
  </si>
  <si>
    <t>TXN03782</t>
  </si>
  <si>
    <t>U03782</t>
  </si>
  <si>
    <t>TXN03783</t>
  </si>
  <si>
    <t>U03783</t>
  </si>
  <si>
    <t>TXN03784</t>
  </si>
  <si>
    <t>U03784</t>
  </si>
  <si>
    <t>TXN03785</t>
  </si>
  <si>
    <t>U03785</t>
  </si>
  <si>
    <t>TXN03786</t>
  </si>
  <si>
    <t>U03786</t>
  </si>
  <si>
    <t>TXN03787</t>
  </si>
  <si>
    <t>U03787</t>
  </si>
  <si>
    <t>TXN03788</t>
  </si>
  <si>
    <t>U03788</t>
  </si>
  <si>
    <t>TXN03789</t>
  </si>
  <si>
    <t>U03789</t>
  </si>
  <si>
    <t>TXN03790</t>
  </si>
  <si>
    <t>U03790</t>
  </si>
  <si>
    <t>TXN03791</t>
  </si>
  <si>
    <t>U03791</t>
  </si>
  <si>
    <t>TXN03792</t>
  </si>
  <si>
    <t>U03792</t>
  </si>
  <si>
    <t>TXN03793</t>
  </si>
  <si>
    <t>U03793</t>
  </si>
  <si>
    <t>TXN03794</t>
  </si>
  <si>
    <t>U03794</t>
  </si>
  <si>
    <t>TXN03795</t>
  </si>
  <si>
    <t>U03795</t>
  </si>
  <si>
    <t>TXN03796</t>
  </si>
  <si>
    <t>U03796</t>
  </si>
  <si>
    <t>TXN03797</t>
  </si>
  <si>
    <t>U03797</t>
  </si>
  <si>
    <t>TXN03798</t>
  </si>
  <si>
    <t>U03798</t>
  </si>
  <si>
    <t>TXN03799</t>
  </si>
  <si>
    <t>U03799</t>
  </si>
  <si>
    <t>TXN03800</t>
  </si>
  <si>
    <t>U03800</t>
  </si>
  <si>
    <t>TXN03801</t>
  </si>
  <si>
    <t>U03801</t>
  </si>
  <si>
    <t>TXN03802</t>
  </si>
  <si>
    <t>U03802</t>
  </si>
  <si>
    <t>TXN03803</t>
  </si>
  <si>
    <t>U03803</t>
  </si>
  <si>
    <t>TXN03804</t>
  </si>
  <si>
    <t>U03804</t>
  </si>
  <si>
    <t>TXN03805</t>
  </si>
  <si>
    <t>U03805</t>
  </si>
  <si>
    <t>TXN03806</t>
  </si>
  <si>
    <t>U03806</t>
  </si>
  <si>
    <t>TXN03807</t>
  </si>
  <si>
    <t>U03807</t>
  </si>
  <si>
    <t>TXN03808</t>
  </si>
  <si>
    <t>U03808</t>
  </si>
  <si>
    <t>TXN03809</t>
  </si>
  <si>
    <t>U03809</t>
  </si>
  <si>
    <t>TXN03810</t>
  </si>
  <si>
    <t>U03810</t>
  </si>
  <si>
    <t>TXN03811</t>
  </si>
  <si>
    <t>U03811</t>
  </si>
  <si>
    <t>TXN03812</t>
  </si>
  <si>
    <t>U03812</t>
  </si>
  <si>
    <t>TXN03813</t>
  </si>
  <si>
    <t>U03813</t>
  </si>
  <si>
    <t>TXN03814</t>
  </si>
  <si>
    <t>U03814</t>
  </si>
  <si>
    <t>TXN03815</t>
  </si>
  <si>
    <t>U03815</t>
  </si>
  <si>
    <t>TXN03816</t>
  </si>
  <si>
    <t>U03816</t>
  </si>
  <si>
    <t>TXN03817</t>
  </si>
  <si>
    <t>U03817</t>
  </si>
  <si>
    <t>TXN03818</t>
  </si>
  <si>
    <t>U03818</t>
  </si>
  <si>
    <t>TXN03819</t>
  </si>
  <si>
    <t>U03819</t>
  </si>
  <si>
    <t>TXN03820</t>
  </si>
  <si>
    <t>U03820</t>
  </si>
  <si>
    <t>TXN03821</t>
  </si>
  <si>
    <t>U03821</t>
  </si>
  <si>
    <t>TXN03822</t>
  </si>
  <si>
    <t>U03822</t>
  </si>
  <si>
    <t>TXN03823</t>
  </si>
  <si>
    <t>U03823</t>
  </si>
  <si>
    <t>TXN03824</t>
  </si>
  <si>
    <t>U03824</t>
  </si>
  <si>
    <t>TXN03825</t>
  </si>
  <si>
    <t>U03825</t>
  </si>
  <si>
    <t>TXN03826</t>
  </si>
  <si>
    <t>U03826</t>
  </si>
  <si>
    <t>TXN03827</t>
  </si>
  <si>
    <t>U03827</t>
  </si>
  <si>
    <t>TXN03828</t>
  </si>
  <si>
    <t>U03828</t>
  </si>
  <si>
    <t>TXN03829</t>
  </si>
  <si>
    <t>U03829</t>
  </si>
  <si>
    <t>TXN03830</t>
  </si>
  <si>
    <t>U03830</t>
  </si>
  <si>
    <t>TXN03831</t>
  </si>
  <si>
    <t>U03831</t>
  </si>
  <si>
    <t>TXN03832</t>
  </si>
  <si>
    <t>U03832</t>
  </si>
  <si>
    <t>TXN03833</t>
  </si>
  <si>
    <t>U03833</t>
  </si>
  <si>
    <t>TXN03834</t>
  </si>
  <si>
    <t>U03834</t>
  </si>
  <si>
    <t>TXN03835</t>
  </si>
  <si>
    <t>U03835</t>
  </si>
  <si>
    <t>TXN03836</t>
  </si>
  <si>
    <t>U03836</t>
  </si>
  <si>
    <t>TXN03837</t>
  </si>
  <si>
    <t>U03837</t>
  </si>
  <si>
    <t>TXN03838</t>
  </si>
  <si>
    <t>U03838</t>
  </si>
  <si>
    <t>TXN03839</t>
  </si>
  <si>
    <t>U03839</t>
  </si>
  <si>
    <t>TXN03840</t>
  </si>
  <si>
    <t>U03840</t>
  </si>
  <si>
    <t>TXN03841</t>
  </si>
  <si>
    <t>U03841</t>
  </si>
  <si>
    <t>TXN03842</t>
  </si>
  <si>
    <t>U03842</t>
  </si>
  <si>
    <t>TXN03843</t>
  </si>
  <si>
    <t>U03843</t>
  </si>
  <si>
    <t>TXN03844</t>
  </si>
  <si>
    <t>U03844</t>
  </si>
  <si>
    <t>TXN03845</t>
  </si>
  <si>
    <t>U03845</t>
  </si>
  <si>
    <t>TXN03846</t>
  </si>
  <si>
    <t>U03846</t>
  </si>
  <si>
    <t>TXN03847</t>
  </si>
  <si>
    <t>U03847</t>
  </si>
  <si>
    <t>TXN03848</t>
  </si>
  <si>
    <t>U03848</t>
  </si>
  <si>
    <t>TXN03849</t>
  </si>
  <si>
    <t>U03849</t>
  </si>
  <si>
    <t>TXN03850</t>
  </si>
  <si>
    <t>U03850</t>
  </si>
  <si>
    <t>TXN03851</t>
  </si>
  <si>
    <t>U03851</t>
  </si>
  <si>
    <t>TXN03852</t>
  </si>
  <si>
    <t>U03852</t>
  </si>
  <si>
    <t>TXN03853</t>
  </si>
  <si>
    <t>U03853</t>
  </si>
  <si>
    <t>TXN03854</t>
  </si>
  <si>
    <t>U03854</t>
  </si>
  <si>
    <t>TXN03855</t>
  </si>
  <si>
    <t>U03855</t>
  </si>
  <si>
    <t>TXN03856</t>
  </si>
  <si>
    <t>U03856</t>
  </si>
  <si>
    <t>TXN03857</t>
  </si>
  <si>
    <t>U03857</t>
  </si>
  <si>
    <t>TXN03858</t>
  </si>
  <si>
    <t>U03858</t>
  </si>
  <si>
    <t>TXN03859</t>
  </si>
  <si>
    <t>U03859</t>
  </si>
  <si>
    <t>TXN03860</t>
  </si>
  <si>
    <t>U03860</t>
  </si>
  <si>
    <t>TXN03861</t>
  </si>
  <si>
    <t>U03861</t>
  </si>
  <si>
    <t>TXN03862</t>
  </si>
  <si>
    <t>U03862</t>
  </si>
  <si>
    <t>TXN03863</t>
  </si>
  <si>
    <t>U03863</t>
  </si>
  <si>
    <t>TXN03864</t>
  </si>
  <si>
    <t>U03864</t>
  </si>
  <si>
    <t>TXN03865</t>
  </si>
  <si>
    <t>U03865</t>
  </si>
  <si>
    <t>TXN03866</t>
  </si>
  <si>
    <t>U03866</t>
  </si>
  <si>
    <t>TXN03867</t>
  </si>
  <si>
    <t>U03867</t>
  </si>
  <si>
    <t>TXN03868</t>
  </si>
  <si>
    <t>U03868</t>
  </si>
  <si>
    <t>TXN03869</t>
  </si>
  <si>
    <t>U03869</t>
  </si>
  <si>
    <t>TXN03870</t>
  </si>
  <si>
    <t>U03870</t>
  </si>
  <si>
    <t>TXN03871</t>
  </si>
  <si>
    <t>U03871</t>
  </si>
  <si>
    <t>TXN03872</t>
  </si>
  <si>
    <t>U03872</t>
  </si>
  <si>
    <t>TXN03873</t>
  </si>
  <si>
    <t>U03873</t>
  </si>
  <si>
    <t>TXN03874</t>
  </si>
  <si>
    <t>U03874</t>
  </si>
  <si>
    <t>TXN03875</t>
  </si>
  <si>
    <t>U03875</t>
  </si>
  <si>
    <t>TXN03876</t>
  </si>
  <si>
    <t>U03876</t>
  </si>
  <si>
    <t>TXN03877</t>
  </si>
  <si>
    <t>U03877</t>
  </si>
  <si>
    <t>TXN03878</t>
  </si>
  <si>
    <t>U03878</t>
  </si>
  <si>
    <t>TXN03879</t>
  </si>
  <si>
    <t>U03879</t>
  </si>
  <si>
    <t>TXN03880</t>
  </si>
  <si>
    <t>U03880</t>
  </si>
  <si>
    <t>TXN03881</t>
  </si>
  <si>
    <t>U03881</t>
  </si>
  <si>
    <t>TXN03882</t>
  </si>
  <si>
    <t>U03882</t>
  </si>
  <si>
    <t>TXN03883</t>
  </si>
  <si>
    <t>U03883</t>
  </si>
  <si>
    <t>TXN03884</t>
  </si>
  <si>
    <t>U03884</t>
  </si>
  <si>
    <t>TXN03885</t>
  </si>
  <si>
    <t>U03885</t>
  </si>
  <si>
    <t>TXN03886</t>
  </si>
  <si>
    <t>U03886</t>
  </si>
  <si>
    <t>TXN03887</t>
  </si>
  <si>
    <t>U03887</t>
  </si>
  <si>
    <t>TXN03888</t>
  </si>
  <si>
    <t>U03888</t>
  </si>
  <si>
    <t>TXN03889</t>
  </si>
  <si>
    <t>U03889</t>
  </si>
  <si>
    <t>TXN03890</t>
  </si>
  <si>
    <t>U03890</t>
  </si>
  <si>
    <t>TXN03891</t>
  </si>
  <si>
    <t>U03891</t>
  </si>
  <si>
    <t>TXN03892</t>
  </si>
  <si>
    <t>U03892</t>
  </si>
  <si>
    <t>TXN03893</t>
  </si>
  <si>
    <t>U03893</t>
  </si>
  <si>
    <t>TXN03894</t>
  </si>
  <si>
    <t>U03894</t>
  </si>
  <si>
    <t>TXN03895</t>
  </si>
  <si>
    <t>U03895</t>
  </si>
  <si>
    <t>TXN03896</t>
  </si>
  <si>
    <t>U03896</t>
  </si>
  <si>
    <t>TXN03897</t>
  </si>
  <si>
    <t>U03897</t>
  </si>
  <si>
    <t>TXN03898</t>
  </si>
  <si>
    <t>U03898</t>
  </si>
  <si>
    <t>TXN03899</t>
  </si>
  <si>
    <t>U03899</t>
  </si>
  <si>
    <t>TXN03900</t>
  </si>
  <si>
    <t>U03900</t>
  </si>
  <si>
    <t>TXN03901</t>
  </si>
  <si>
    <t>U03901</t>
  </si>
  <si>
    <t>TXN03902</t>
  </si>
  <si>
    <t>U03902</t>
  </si>
  <si>
    <t>TXN03903</t>
  </si>
  <si>
    <t>U03903</t>
  </si>
  <si>
    <t>TXN03904</t>
  </si>
  <si>
    <t>U03904</t>
  </si>
  <si>
    <t>TXN03905</t>
  </si>
  <si>
    <t>U03905</t>
  </si>
  <si>
    <t>TXN03906</t>
  </si>
  <si>
    <t>U03906</t>
  </si>
  <si>
    <t>TXN03907</t>
  </si>
  <si>
    <t>U03907</t>
  </si>
  <si>
    <t>TXN03908</t>
  </si>
  <si>
    <t>U03908</t>
  </si>
  <si>
    <t>TXN03909</t>
  </si>
  <si>
    <t>U03909</t>
  </si>
  <si>
    <t>TXN03910</t>
  </si>
  <si>
    <t>U03910</t>
  </si>
  <si>
    <t>TXN03911</t>
  </si>
  <si>
    <t>U03911</t>
  </si>
  <si>
    <t>TXN03912</t>
  </si>
  <si>
    <t>U03912</t>
  </si>
  <si>
    <t>TXN03913</t>
  </si>
  <si>
    <t>U03913</t>
  </si>
  <si>
    <t>TXN03914</t>
  </si>
  <si>
    <t>U03914</t>
  </si>
  <si>
    <t>TXN03915</t>
  </si>
  <si>
    <t>U03915</t>
  </si>
  <si>
    <t>TXN03916</t>
  </si>
  <si>
    <t>U03916</t>
  </si>
  <si>
    <t>TXN03917</t>
  </si>
  <si>
    <t>U03917</t>
  </si>
  <si>
    <t>TXN03918</t>
  </si>
  <si>
    <t>U03918</t>
  </si>
  <si>
    <t>TXN03919</t>
  </si>
  <si>
    <t>U03919</t>
  </si>
  <si>
    <t>TXN03920</t>
  </si>
  <si>
    <t>U03920</t>
  </si>
  <si>
    <t>TXN03921</t>
  </si>
  <si>
    <t>U03921</t>
  </si>
  <si>
    <t>TXN03922</t>
  </si>
  <si>
    <t>U03922</t>
  </si>
  <si>
    <t>TXN03923</t>
  </si>
  <si>
    <t>U03923</t>
  </si>
  <si>
    <t>TXN03924</t>
  </si>
  <si>
    <t>U03924</t>
  </si>
  <si>
    <t>TXN03925</t>
  </si>
  <si>
    <t>U03925</t>
  </si>
  <si>
    <t>TXN03926</t>
  </si>
  <si>
    <t>U03926</t>
  </si>
  <si>
    <t>TXN03927</t>
  </si>
  <si>
    <t>U03927</t>
  </si>
  <si>
    <t>TXN03928</t>
  </si>
  <si>
    <t>U03928</t>
  </si>
  <si>
    <t>TXN03929</t>
  </si>
  <si>
    <t>U03929</t>
  </si>
  <si>
    <t>TXN03930</t>
  </si>
  <si>
    <t>U03930</t>
  </si>
  <si>
    <t>TXN03931</t>
  </si>
  <si>
    <t>U03931</t>
  </si>
  <si>
    <t>TXN03932</t>
  </si>
  <si>
    <t>U03932</t>
  </si>
  <si>
    <t>TXN03933</t>
  </si>
  <si>
    <t>U03933</t>
  </si>
  <si>
    <t>TXN03934</t>
  </si>
  <si>
    <t>U03934</t>
  </si>
  <si>
    <t>TXN03935</t>
  </si>
  <si>
    <t>U03935</t>
  </si>
  <si>
    <t>TXN03936</t>
  </si>
  <si>
    <t>U03936</t>
  </si>
  <si>
    <t>TXN03937</t>
  </si>
  <si>
    <t>U03937</t>
  </si>
  <si>
    <t>TXN03938</t>
  </si>
  <si>
    <t>U03938</t>
  </si>
  <si>
    <t>TXN03939</t>
  </si>
  <si>
    <t>U03939</t>
  </si>
  <si>
    <t>TXN03940</t>
  </si>
  <si>
    <t>U03940</t>
  </si>
  <si>
    <t>TXN03941</t>
  </si>
  <si>
    <t>U03941</t>
  </si>
  <si>
    <t>TXN03942</t>
  </si>
  <si>
    <t>U03942</t>
  </si>
  <si>
    <t>TXN03943</t>
  </si>
  <si>
    <t>U03943</t>
  </si>
  <si>
    <t>TXN03944</t>
  </si>
  <si>
    <t>U03944</t>
  </si>
  <si>
    <t>TXN03945</t>
  </si>
  <si>
    <t>U03945</t>
  </si>
  <si>
    <t>TXN03946</t>
  </si>
  <si>
    <t>U03946</t>
  </si>
  <si>
    <t>TXN03947</t>
  </si>
  <si>
    <t>U03947</t>
  </si>
  <si>
    <t>TXN03948</t>
  </si>
  <si>
    <t>U03948</t>
  </si>
  <si>
    <t>TXN03949</t>
  </si>
  <si>
    <t>U03949</t>
  </si>
  <si>
    <t>TXN03950</t>
  </si>
  <si>
    <t>U03950</t>
  </si>
  <si>
    <t>TXN03951</t>
  </si>
  <si>
    <t>U03951</t>
  </si>
  <si>
    <t>TXN03952</t>
  </si>
  <si>
    <t>U03952</t>
  </si>
  <si>
    <t>TXN03953</t>
  </si>
  <si>
    <t>U03953</t>
  </si>
  <si>
    <t>TXN03954</t>
  </si>
  <si>
    <t>U03954</t>
  </si>
  <si>
    <t>TXN03955</t>
  </si>
  <si>
    <t>U03955</t>
  </si>
  <si>
    <t>TXN03956</t>
  </si>
  <si>
    <t>U03956</t>
  </si>
  <si>
    <t>TXN03957</t>
  </si>
  <si>
    <t>U03957</t>
  </si>
  <si>
    <t>TXN03958</t>
  </si>
  <si>
    <t>U03958</t>
  </si>
  <si>
    <t>TXN03959</t>
  </si>
  <si>
    <t>U03959</t>
  </si>
  <si>
    <t>TXN03960</t>
  </si>
  <si>
    <t>U03960</t>
  </si>
  <si>
    <t>TXN03961</t>
  </si>
  <si>
    <t>U03961</t>
  </si>
  <si>
    <t>TXN03962</t>
  </si>
  <si>
    <t>U03962</t>
  </si>
  <si>
    <t>TXN03963</t>
  </si>
  <si>
    <t>U03963</t>
  </si>
  <si>
    <t>TXN03964</t>
  </si>
  <si>
    <t>U03964</t>
  </si>
  <si>
    <t>TXN03965</t>
  </si>
  <si>
    <t>U03965</t>
  </si>
  <si>
    <t>TXN03966</t>
  </si>
  <si>
    <t>U03966</t>
  </si>
  <si>
    <t>TXN03967</t>
  </si>
  <si>
    <t>U03967</t>
  </si>
  <si>
    <t>TXN03968</t>
  </si>
  <si>
    <t>U03968</t>
  </si>
  <si>
    <t>TXN03969</t>
  </si>
  <si>
    <t>U03969</t>
  </si>
  <si>
    <t>TXN03970</t>
  </si>
  <si>
    <t>U03970</t>
  </si>
  <si>
    <t>TXN03971</t>
  </si>
  <si>
    <t>U03971</t>
  </si>
  <si>
    <t>TXN03972</t>
  </si>
  <si>
    <t>U03972</t>
  </si>
  <si>
    <t>TXN03973</t>
  </si>
  <si>
    <t>U03973</t>
  </si>
  <si>
    <t>TXN03974</t>
  </si>
  <si>
    <t>U03974</t>
  </si>
  <si>
    <t>TXN03975</t>
  </si>
  <si>
    <t>U03975</t>
  </si>
  <si>
    <t>TXN03976</t>
  </si>
  <si>
    <t>U03976</t>
  </si>
  <si>
    <t>TXN03977</t>
  </si>
  <si>
    <t>U03977</t>
  </si>
  <si>
    <t>TXN03978</t>
  </si>
  <si>
    <t>U03978</t>
  </si>
  <si>
    <t>TXN03979</t>
  </si>
  <si>
    <t>U03979</t>
  </si>
  <si>
    <t>TXN03980</t>
  </si>
  <si>
    <t>U03980</t>
  </si>
  <si>
    <t>TXN03981</t>
  </si>
  <si>
    <t>U03981</t>
  </si>
  <si>
    <t>TXN03982</t>
  </si>
  <si>
    <t>U03982</t>
  </si>
  <si>
    <t>TXN03983</t>
  </si>
  <si>
    <t>U03983</t>
  </si>
  <si>
    <t>TXN03984</t>
  </si>
  <si>
    <t>U03984</t>
  </si>
  <si>
    <t>TXN03985</t>
  </si>
  <si>
    <t>U03985</t>
  </si>
  <si>
    <t>TXN03986</t>
  </si>
  <si>
    <t>U03986</t>
  </si>
  <si>
    <t>TXN03987</t>
  </si>
  <si>
    <t>U03987</t>
  </si>
  <si>
    <t>TXN03988</t>
  </si>
  <si>
    <t>U03988</t>
  </si>
  <si>
    <t>TXN03989</t>
  </si>
  <si>
    <t>U03989</t>
  </si>
  <si>
    <t>TXN03990</t>
  </si>
  <si>
    <t>U03990</t>
  </si>
  <si>
    <t>TXN03991</t>
  </si>
  <si>
    <t>U03991</t>
  </si>
  <si>
    <t>TXN03992</t>
  </si>
  <si>
    <t>U03992</t>
  </si>
  <si>
    <t>TXN03993</t>
  </si>
  <si>
    <t>U03993</t>
  </si>
  <si>
    <t>TXN03994</t>
  </si>
  <si>
    <t>U03994</t>
  </si>
  <si>
    <t>TXN03995</t>
  </si>
  <si>
    <t>U03995</t>
  </si>
  <si>
    <t>TXN03996</t>
  </si>
  <si>
    <t>U03996</t>
  </si>
  <si>
    <t>TXN03997</t>
  </si>
  <si>
    <t>U03997</t>
  </si>
  <si>
    <t>TXN03998</t>
  </si>
  <si>
    <t>U03998</t>
  </si>
  <si>
    <t>TXN03999</t>
  </si>
  <si>
    <t>U03999</t>
  </si>
  <si>
    <t>TXN04000</t>
  </si>
  <si>
    <t>U04000</t>
  </si>
  <si>
    <t>TXN04001</t>
  </si>
  <si>
    <t>U04001</t>
  </si>
  <si>
    <t>TXN04002</t>
  </si>
  <si>
    <t>U04002</t>
  </si>
  <si>
    <t>TXN04003</t>
  </si>
  <si>
    <t>U04003</t>
  </si>
  <si>
    <t>TXN04004</t>
  </si>
  <si>
    <t>U04004</t>
  </si>
  <si>
    <t>TXN04005</t>
  </si>
  <si>
    <t>U04005</t>
  </si>
  <si>
    <t>TXN04006</t>
  </si>
  <si>
    <t>U04006</t>
  </si>
  <si>
    <t>TXN04007</t>
  </si>
  <si>
    <t>U04007</t>
  </si>
  <si>
    <t>TXN04008</t>
  </si>
  <si>
    <t>U04008</t>
  </si>
  <si>
    <t>TXN04009</t>
  </si>
  <si>
    <t>U04009</t>
  </si>
  <si>
    <t>TXN04010</t>
  </si>
  <si>
    <t>U04010</t>
  </si>
  <si>
    <t>TXN04011</t>
  </si>
  <si>
    <t>U04011</t>
  </si>
  <si>
    <t>TXN04012</t>
  </si>
  <si>
    <t>U04012</t>
  </si>
  <si>
    <t>TXN04013</t>
  </si>
  <si>
    <t>U04013</t>
  </si>
  <si>
    <t>TXN04014</t>
  </si>
  <si>
    <t>U04014</t>
  </si>
  <si>
    <t>TXN04015</t>
  </si>
  <si>
    <t>U04015</t>
  </si>
  <si>
    <t>TXN04016</t>
  </si>
  <si>
    <t>U04016</t>
  </si>
  <si>
    <t>TXN04017</t>
  </si>
  <si>
    <t>U04017</t>
  </si>
  <si>
    <t>TXN04018</t>
  </si>
  <si>
    <t>U04018</t>
  </si>
  <si>
    <t>TXN04019</t>
  </si>
  <si>
    <t>U04019</t>
  </si>
  <si>
    <t>TXN04020</t>
  </si>
  <si>
    <t>U04020</t>
  </si>
  <si>
    <t>TXN04021</t>
  </si>
  <si>
    <t>U04021</t>
  </si>
  <si>
    <t>TXN04022</t>
  </si>
  <si>
    <t>U04022</t>
  </si>
  <si>
    <t>TXN04023</t>
  </si>
  <si>
    <t>U04023</t>
  </si>
  <si>
    <t>TXN04024</t>
  </si>
  <si>
    <t>U04024</t>
  </si>
  <si>
    <t>TXN04025</t>
  </si>
  <si>
    <t>U04025</t>
  </si>
  <si>
    <t>TXN04026</t>
  </si>
  <si>
    <t>U04026</t>
  </si>
  <si>
    <t>TXN04027</t>
  </si>
  <si>
    <t>U04027</t>
  </si>
  <si>
    <t>TXN04028</t>
  </si>
  <si>
    <t>U04028</t>
  </si>
  <si>
    <t>TXN04029</t>
  </si>
  <si>
    <t>U04029</t>
  </si>
  <si>
    <t>TXN04030</t>
  </si>
  <si>
    <t>U04030</t>
  </si>
  <si>
    <t>TXN04031</t>
  </si>
  <si>
    <t>U04031</t>
  </si>
  <si>
    <t>TXN04032</t>
  </si>
  <si>
    <t>U04032</t>
  </si>
  <si>
    <t>TXN04033</t>
  </si>
  <si>
    <t>U04033</t>
  </si>
  <si>
    <t>TXN04034</t>
  </si>
  <si>
    <t>U04034</t>
  </si>
  <si>
    <t>TXN04035</t>
  </si>
  <si>
    <t>U04035</t>
  </si>
  <si>
    <t>TXN04036</t>
  </si>
  <si>
    <t>U04036</t>
  </si>
  <si>
    <t>TXN04037</t>
  </si>
  <si>
    <t>U04037</t>
  </si>
  <si>
    <t>TXN04038</t>
  </si>
  <si>
    <t>U04038</t>
  </si>
  <si>
    <t>TXN04039</t>
  </si>
  <si>
    <t>U04039</t>
  </si>
  <si>
    <t>TXN04040</t>
  </si>
  <si>
    <t>U04040</t>
  </si>
  <si>
    <t>TXN04041</t>
  </si>
  <si>
    <t>U04041</t>
  </si>
  <si>
    <t>TXN04042</t>
  </si>
  <si>
    <t>U04042</t>
  </si>
  <si>
    <t>TXN04043</t>
  </si>
  <si>
    <t>U04043</t>
  </si>
  <si>
    <t>TXN04044</t>
  </si>
  <si>
    <t>U04044</t>
  </si>
  <si>
    <t>TXN04045</t>
  </si>
  <si>
    <t>U04045</t>
  </si>
  <si>
    <t>TXN04046</t>
  </si>
  <si>
    <t>U04046</t>
  </si>
  <si>
    <t>TXN04047</t>
  </si>
  <si>
    <t>U04047</t>
  </si>
  <si>
    <t>TXN04048</t>
  </si>
  <si>
    <t>U04048</t>
  </si>
  <si>
    <t>TXN04049</t>
  </si>
  <si>
    <t>U04049</t>
  </si>
  <si>
    <t>TXN04050</t>
  </si>
  <si>
    <t>U04050</t>
  </si>
  <si>
    <t>TXN04051</t>
  </si>
  <si>
    <t>U04051</t>
  </si>
  <si>
    <t>TXN04052</t>
  </si>
  <si>
    <t>U04052</t>
  </si>
  <si>
    <t>TXN04053</t>
  </si>
  <si>
    <t>U04053</t>
  </si>
  <si>
    <t>TXN04054</t>
  </si>
  <si>
    <t>U04054</t>
  </si>
  <si>
    <t>TXN04055</t>
  </si>
  <si>
    <t>U04055</t>
  </si>
  <si>
    <t>TXN04056</t>
  </si>
  <si>
    <t>U04056</t>
  </si>
  <si>
    <t>TXN04057</t>
  </si>
  <si>
    <t>U04057</t>
  </si>
  <si>
    <t>TXN04058</t>
  </si>
  <si>
    <t>U04058</t>
  </si>
  <si>
    <t>TXN04059</t>
  </si>
  <si>
    <t>U04059</t>
  </si>
  <si>
    <t>TXN04060</t>
  </si>
  <si>
    <t>U04060</t>
  </si>
  <si>
    <t>TXN04061</t>
  </si>
  <si>
    <t>U04061</t>
  </si>
  <si>
    <t>TXN04062</t>
  </si>
  <si>
    <t>U04062</t>
  </si>
  <si>
    <t>TXN04063</t>
  </si>
  <si>
    <t>U04063</t>
  </si>
  <si>
    <t>TXN04064</t>
  </si>
  <si>
    <t>U04064</t>
  </si>
  <si>
    <t>TXN04065</t>
  </si>
  <si>
    <t>U04065</t>
  </si>
  <si>
    <t>TXN04066</t>
  </si>
  <si>
    <t>U04066</t>
  </si>
  <si>
    <t>TXN04067</t>
  </si>
  <si>
    <t>U04067</t>
  </si>
  <si>
    <t>TXN04068</t>
  </si>
  <si>
    <t>U04068</t>
  </si>
  <si>
    <t>TXN04069</t>
  </si>
  <si>
    <t>U04069</t>
  </si>
  <si>
    <t>TXN04070</t>
  </si>
  <si>
    <t>U04070</t>
  </si>
  <si>
    <t>TXN04071</t>
  </si>
  <si>
    <t>U04071</t>
  </si>
  <si>
    <t>TXN04072</t>
  </si>
  <si>
    <t>U04072</t>
  </si>
  <si>
    <t>TXN04073</t>
  </si>
  <si>
    <t>U04073</t>
  </si>
  <si>
    <t>TXN04074</t>
  </si>
  <si>
    <t>U04074</t>
  </si>
  <si>
    <t>TXN04075</t>
  </si>
  <si>
    <t>U04075</t>
  </si>
  <si>
    <t>TXN04076</t>
  </si>
  <si>
    <t>U04076</t>
  </si>
  <si>
    <t>TXN04077</t>
  </si>
  <si>
    <t>U04077</t>
  </si>
  <si>
    <t>TXN04078</t>
  </si>
  <si>
    <t>U04078</t>
  </si>
  <si>
    <t>TXN04079</t>
  </si>
  <si>
    <t>U04079</t>
  </si>
  <si>
    <t>TXN04080</t>
  </si>
  <si>
    <t>U04080</t>
  </si>
  <si>
    <t>TXN04081</t>
  </si>
  <si>
    <t>U04081</t>
  </si>
  <si>
    <t>TXN04082</t>
  </si>
  <si>
    <t>U04082</t>
  </si>
  <si>
    <t>TXN04083</t>
  </si>
  <si>
    <t>U04083</t>
  </si>
  <si>
    <t>TXN04084</t>
  </si>
  <si>
    <t>U04084</t>
  </si>
  <si>
    <t>TXN04085</t>
  </si>
  <si>
    <t>U04085</t>
  </si>
  <si>
    <t>TXN04086</t>
  </si>
  <si>
    <t>U04086</t>
  </si>
  <si>
    <t>TXN04087</t>
  </si>
  <si>
    <t>U04087</t>
  </si>
  <si>
    <t>TXN04088</t>
  </si>
  <si>
    <t>U04088</t>
  </si>
  <si>
    <t>TXN04089</t>
  </si>
  <si>
    <t>U04089</t>
  </si>
  <si>
    <t>TXN04090</t>
  </si>
  <si>
    <t>U04090</t>
  </si>
  <si>
    <t>TXN04091</t>
  </si>
  <si>
    <t>U04091</t>
  </si>
  <si>
    <t>TXN04092</t>
  </si>
  <si>
    <t>U04092</t>
  </si>
  <si>
    <t>TXN04093</t>
  </si>
  <si>
    <t>U04093</t>
  </si>
  <si>
    <t>TXN04094</t>
  </si>
  <si>
    <t>U04094</t>
  </si>
  <si>
    <t>TXN04095</t>
  </si>
  <si>
    <t>U04095</t>
  </si>
  <si>
    <t>TXN04096</t>
  </si>
  <si>
    <t>U04096</t>
  </si>
  <si>
    <t>TXN04097</t>
  </si>
  <si>
    <t>U04097</t>
  </si>
  <si>
    <t>TXN04098</t>
  </si>
  <si>
    <t>U04098</t>
  </si>
  <si>
    <t>TXN04099</t>
  </si>
  <si>
    <t>U04099</t>
  </si>
  <si>
    <t>TXN04100</t>
  </si>
  <si>
    <t>U04100</t>
  </si>
  <si>
    <t>TXN04101</t>
  </si>
  <si>
    <t>U04101</t>
  </si>
  <si>
    <t>TXN04102</t>
  </si>
  <si>
    <t>U04102</t>
  </si>
  <si>
    <t>TXN04103</t>
  </si>
  <si>
    <t>U04103</t>
  </si>
  <si>
    <t>TXN04104</t>
  </si>
  <si>
    <t>U04104</t>
  </si>
  <si>
    <t>TXN04105</t>
  </si>
  <si>
    <t>U04105</t>
  </si>
  <si>
    <t>TXN04106</t>
  </si>
  <si>
    <t>U04106</t>
  </si>
  <si>
    <t>TXN04107</t>
  </si>
  <si>
    <t>U04107</t>
  </si>
  <si>
    <t>TXN04108</t>
  </si>
  <si>
    <t>U04108</t>
  </si>
  <si>
    <t>TXN04109</t>
  </si>
  <si>
    <t>U04109</t>
  </si>
  <si>
    <t>TXN04110</t>
  </si>
  <si>
    <t>U04110</t>
  </si>
  <si>
    <t>TXN04111</t>
  </si>
  <si>
    <t>U04111</t>
  </si>
  <si>
    <t>TXN04112</t>
  </si>
  <si>
    <t>U04112</t>
  </si>
  <si>
    <t>TXN04113</t>
  </si>
  <si>
    <t>U04113</t>
  </si>
  <si>
    <t>TXN04114</t>
  </si>
  <si>
    <t>U04114</t>
  </si>
  <si>
    <t>TXN04115</t>
  </si>
  <si>
    <t>U04115</t>
  </si>
  <si>
    <t>TXN04116</t>
  </si>
  <si>
    <t>U04116</t>
  </si>
  <si>
    <t>TXN04117</t>
  </si>
  <si>
    <t>U04117</t>
  </si>
  <si>
    <t>TXN04118</t>
  </si>
  <si>
    <t>U04118</t>
  </si>
  <si>
    <t>TXN04119</t>
  </si>
  <si>
    <t>U04119</t>
  </si>
  <si>
    <t>TXN04120</t>
  </si>
  <si>
    <t>U04120</t>
  </si>
  <si>
    <t>TXN04121</t>
  </si>
  <si>
    <t>U04121</t>
  </si>
  <si>
    <t>TXN04122</t>
  </si>
  <si>
    <t>U04122</t>
  </si>
  <si>
    <t>TXN04123</t>
  </si>
  <si>
    <t>U04123</t>
  </si>
  <si>
    <t>TXN04124</t>
  </si>
  <si>
    <t>U04124</t>
  </si>
  <si>
    <t>TXN04125</t>
  </si>
  <si>
    <t>U04125</t>
  </si>
  <si>
    <t>TXN04126</t>
  </si>
  <si>
    <t>U04126</t>
  </si>
  <si>
    <t>TXN04127</t>
  </si>
  <si>
    <t>U04127</t>
  </si>
  <si>
    <t>TXN04128</t>
  </si>
  <si>
    <t>U04128</t>
  </si>
  <si>
    <t>TXN04129</t>
  </si>
  <si>
    <t>U04129</t>
  </si>
  <si>
    <t>TXN04130</t>
  </si>
  <si>
    <t>U04130</t>
  </si>
  <si>
    <t>TXN04131</t>
  </si>
  <si>
    <t>U04131</t>
  </si>
  <si>
    <t>TXN04132</t>
  </si>
  <si>
    <t>U04132</t>
  </si>
  <si>
    <t>TXN04133</t>
  </si>
  <si>
    <t>U04133</t>
  </si>
  <si>
    <t>TXN04134</t>
  </si>
  <si>
    <t>U04134</t>
  </si>
  <si>
    <t>TXN04135</t>
  </si>
  <si>
    <t>U04135</t>
  </si>
  <si>
    <t>TXN04136</t>
  </si>
  <si>
    <t>U04136</t>
  </si>
  <si>
    <t>TXN04137</t>
  </si>
  <si>
    <t>U04137</t>
  </si>
  <si>
    <t>TXN04138</t>
  </si>
  <si>
    <t>U04138</t>
  </si>
  <si>
    <t>TXN04139</t>
  </si>
  <si>
    <t>U04139</t>
  </si>
  <si>
    <t>TXN04140</t>
  </si>
  <si>
    <t>U04140</t>
  </si>
  <si>
    <t>TXN04141</t>
  </si>
  <si>
    <t>U04141</t>
  </si>
  <si>
    <t>TXN04142</t>
  </si>
  <si>
    <t>U04142</t>
  </si>
  <si>
    <t>TXN04143</t>
  </si>
  <si>
    <t>U04143</t>
  </si>
  <si>
    <t>TXN04144</t>
  </si>
  <si>
    <t>U04144</t>
  </si>
  <si>
    <t>TXN04145</t>
  </si>
  <si>
    <t>U04145</t>
  </si>
  <si>
    <t>TXN04146</t>
  </si>
  <si>
    <t>U04146</t>
  </si>
  <si>
    <t>TXN04147</t>
  </si>
  <si>
    <t>U04147</t>
  </si>
  <si>
    <t>TXN04148</t>
  </si>
  <si>
    <t>U04148</t>
  </si>
  <si>
    <t>TXN04149</t>
  </si>
  <si>
    <t>U04149</t>
  </si>
  <si>
    <t>TXN04150</t>
  </si>
  <si>
    <t>U04150</t>
  </si>
  <si>
    <t>TXN04151</t>
  </si>
  <si>
    <t>U04151</t>
  </si>
  <si>
    <t>TXN04152</t>
  </si>
  <si>
    <t>U04152</t>
  </si>
  <si>
    <t>TXN04153</t>
  </si>
  <si>
    <t>U04153</t>
  </si>
  <si>
    <t>TXN04154</t>
  </si>
  <si>
    <t>U04154</t>
  </si>
  <si>
    <t>TXN04155</t>
  </si>
  <si>
    <t>U04155</t>
  </si>
  <si>
    <t>TXN04156</t>
  </si>
  <si>
    <t>U04156</t>
  </si>
  <si>
    <t>TXN04157</t>
  </si>
  <si>
    <t>U04157</t>
  </si>
  <si>
    <t>TXN04158</t>
  </si>
  <si>
    <t>U04158</t>
  </si>
  <si>
    <t>TXN04159</t>
  </si>
  <si>
    <t>U04159</t>
  </si>
  <si>
    <t>TXN04160</t>
  </si>
  <si>
    <t>U04160</t>
  </si>
  <si>
    <t>TXN04161</t>
  </si>
  <si>
    <t>U04161</t>
  </si>
  <si>
    <t>TXN04162</t>
  </si>
  <si>
    <t>U04162</t>
  </si>
  <si>
    <t>TXN04163</t>
  </si>
  <si>
    <t>U04163</t>
  </si>
  <si>
    <t>TXN04164</t>
  </si>
  <si>
    <t>U04164</t>
  </si>
  <si>
    <t>TXN04165</t>
  </si>
  <si>
    <t>U04165</t>
  </si>
  <si>
    <t>TXN04166</t>
  </si>
  <si>
    <t>U04166</t>
  </si>
  <si>
    <t>TXN04167</t>
  </si>
  <si>
    <t>U04167</t>
  </si>
  <si>
    <t>TXN04168</t>
  </si>
  <si>
    <t>U04168</t>
  </si>
  <si>
    <t>TXN04169</t>
  </si>
  <si>
    <t>U04169</t>
  </si>
  <si>
    <t>TXN04170</t>
  </si>
  <si>
    <t>U04170</t>
  </si>
  <si>
    <t>TXN04171</t>
  </si>
  <si>
    <t>U04171</t>
  </si>
  <si>
    <t>TXN04172</t>
  </si>
  <si>
    <t>U04172</t>
  </si>
  <si>
    <t>TXN04173</t>
  </si>
  <si>
    <t>U04173</t>
  </si>
  <si>
    <t>TXN04174</t>
  </si>
  <si>
    <t>U04174</t>
  </si>
  <si>
    <t>TXN04175</t>
  </si>
  <si>
    <t>U04175</t>
  </si>
  <si>
    <t>TXN04176</t>
  </si>
  <si>
    <t>U04176</t>
  </si>
  <si>
    <t>TXN04177</t>
  </si>
  <si>
    <t>U04177</t>
  </si>
  <si>
    <t>TXN04178</t>
  </si>
  <si>
    <t>U04178</t>
  </si>
  <si>
    <t>TXN04179</t>
  </si>
  <si>
    <t>U04179</t>
  </si>
  <si>
    <t>TXN04180</t>
  </si>
  <si>
    <t>U04180</t>
  </si>
  <si>
    <t>TXN04181</t>
  </si>
  <si>
    <t>U04181</t>
  </si>
  <si>
    <t>TXN04182</t>
  </si>
  <si>
    <t>U04182</t>
  </si>
  <si>
    <t>TXN04183</t>
  </si>
  <si>
    <t>U04183</t>
  </si>
  <si>
    <t>TXN04184</t>
  </si>
  <si>
    <t>U04184</t>
  </si>
  <si>
    <t>TXN04185</t>
  </si>
  <si>
    <t>U04185</t>
  </si>
  <si>
    <t>TXN04186</t>
  </si>
  <si>
    <t>U04186</t>
  </si>
  <si>
    <t>TXN04187</t>
  </si>
  <si>
    <t>U04187</t>
  </si>
  <si>
    <t>TXN04188</t>
  </si>
  <si>
    <t>U04188</t>
  </si>
  <si>
    <t>TXN04189</t>
  </si>
  <si>
    <t>U04189</t>
  </si>
  <si>
    <t>TXN04190</t>
  </si>
  <si>
    <t>U04190</t>
  </si>
  <si>
    <t>TXN04191</t>
  </si>
  <si>
    <t>U04191</t>
  </si>
  <si>
    <t>TXN04192</t>
  </si>
  <si>
    <t>U04192</t>
  </si>
  <si>
    <t>TXN04193</t>
  </si>
  <si>
    <t>U04193</t>
  </si>
  <si>
    <t>TXN04194</t>
  </si>
  <si>
    <t>U04194</t>
  </si>
  <si>
    <t>TXN04195</t>
  </si>
  <si>
    <t>U04195</t>
  </si>
  <si>
    <t>TXN04196</t>
  </si>
  <si>
    <t>U04196</t>
  </si>
  <si>
    <t>TXN04197</t>
  </si>
  <si>
    <t>U04197</t>
  </si>
  <si>
    <t>TXN04198</t>
  </si>
  <si>
    <t>U04198</t>
  </si>
  <si>
    <t>TXN04199</t>
  </si>
  <si>
    <t>U04199</t>
  </si>
  <si>
    <t>TXN04200</t>
  </si>
  <si>
    <t>U04200</t>
  </si>
  <si>
    <t>TXN04201</t>
  </si>
  <si>
    <t>U04201</t>
  </si>
  <si>
    <t>TXN04202</t>
  </si>
  <si>
    <t>U04202</t>
  </si>
  <si>
    <t>TXN04203</t>
  </si>
  <si>
    <t>U04203</t>
  </si>
  <si>
    <t>TXN04204</t>
  </si>
  <si>
    <t>U04204</t>
  </si>
  <si>
    <t>TXN04205</t>
  </si>
  <si>
    <t>U04205</t>
  </si>
  <si>
    <t>TXN04206</t>
  </si>
  <si>
    <t>U04206</t>
  </si>
  <si>
    <t>TXN04207</t>
  </si>
  <si>
    <t>U04207</t>
  </si>
  <si>
    <t>TXN04208</t>
  </si>
  <si>
    <t>U04208</t>
  </si>
  <si>
    <t>TXN04209</t>
  </si>
  <si>
    <t>U04209</t>
  </si>
  <si>
    <t>TXN04210</t>
  </si>
  <si>
    <t>U04210</t>
  </si>
  <si>
    <t>TXN04211</t>
  </si>
  <si>
    <t>U04211</t>
  </si>
  <si>
    <t>TXN04212</t>
  </si>
  <si>
    <t>U04212</t>
  </si>
  <si>
    <t>TXN04213</t>
  </si>
  <si>
    <t>U04213</t>
  </si>
  <si>
    <t>TXN04214</t>
  </si>
  <si>
    <t>U04214</t>
  </si>
  <si>
    <t>TXN04215</t>
  </si>
  <si>
    <t>U04215</t>
  </si>
  <si>
    <t>TXN04216</t>
  </si>
  <si>
    <t>U04216</t>
  </si>
  <si>
    <t>TXN04217</t>
  </si>
  <si>
    <t>U04217</t>
  </si>
  <si>
    <t>TXN04218</t>
  </si>
  <si>
    <t>U04218</t>
  </si>
  <si>
    <t>TXN04219</t>
  </si>
  <si>
    <t>U04219</t>
  </si>
  <si>
    <t>TXN04220</t>
  </si>
  <si>
    <t>U04220</t>
  </si>
  <si>
    <t>TXN04221</t>
  </si>
  <si>
    <t>U04221</t>
  </si>
  <si>
    <t>TXN04222</t>
  </si>
  <si>
    <t>U04222</t>
  </si>
  <si>
    <t>TXN04223</t>
  </si>
  <si>
    <t>U04223</t>
  </si>
  <si>
    <t>TXN04224</t>
  </si>
  <si>
    <t>U04224</t>
  </si>
  <si>
    <t>TXN04225</t>
  </si>
  <si>
    <t>U04225</t>
  </si>
  <si>
    <t>TXN04226</t>
  </si>
  <si>
    <t>U04226</t>
  </si>
  <si>
    <t>TXN04227</t>
  </si>
  <si>
    <t>U04227</t>
  </si>
  <si>
    <t>TXN04228</t>
  </si>
  <si>
    <t>U04228</t>
  </si>
  <si>
    <t>TXN04229</t>
  </si>
  <si>
    <t>U04229</t>
  </si>
  <si>
    <t>TXN04230</t>
  </si>
  <si>
    <t>U04230</t>
  </si>
  <si>
    <t>TXN04231</t>
  </si>
  <si>
    <t>U04231</t>
  </si>
  <si>
    <t>TXN04232</t>
  </si>
  <si>
    <t>U04232</t>
  </si>
  <si>
    <t>TXN04233</t>
  </si>
  <si>
    <t>U04233</t>
  </si>
  <si>
    <t>TXN04234</t>
  </si>
  <si>
    <t>U04234</t>
  </si>
  <si>
    <t>TXN04235</t>
  </si>
  <si>
    <t>U04235</t>
  </si>
  <si>
    <t>TXN04236</t>
  </si>
  <si>
    <t>U04236</t>
  </si>
  <si>
    <t>TXN04237</t>
  </si>
  <si>
    <t>U04237</t>
  </si>
  <si>
    <t>TXN04238</t>
  </si>
  <si>
    <t>U04238</t>
  </si>
  <si>
    <t>TXN04239</t>
  </si>
  <si>
    <t>U04239</t>
  </si>
  <si>
    <t>TXN04240</t>
  </si>
  <si>
    <t>U04240</t>
  </si>
  <si>
    <t>TXN04241</t>
  </si>
  <si>
    <t>U04241</t>
  </si>
  <si>
    <t>TXN04242</t>
  </si>
  <si>
    <t>U04242</t>
  </si>
  <si>
    <t>TXN04243</t>
  </si>
  <si>
    <t>U04243</t>
  </si>
  <si>
    <t>TXN04244</t>
  </si>
  <si>
    <t>U04244</t>
  </si>
  <si>
    <t>TXN04245</t>
  </si>
  <si>
    <t>U04245</t>
  </si>
  <si>
    <t>TXN04246</t>
  </si>
  <si>
    <t>U04246</t>
  </si>
  <si>
    <t>TXN04247</t>
  </si>
  <si>
    <t>U04247</t>
  </si>
  <si>
    <t>TXN04248</t>
  </si>
  <si>
    <t>U04248</t>
  </si>
  <si>
    <t>TXN04249</t>
  </si>
  <si>
    <t>U04249</t>
  </si>
  <si>
    <t>TXN04250</t>
  </si>
  <si>
    <t>U04250</t>
  </si>
  <si>
    <t>TXN04251</t>
  </si>
  <si>
    <t>U04251</t>
  </si>
  <si>
    <t>TXN04252</t>
  </si>
  <si>
    <t>U04252</t>
  </si>
  <si>
    <t>TXN04253</t>
  </si>
  <si>
    <t>U04253</t>
  </si>
  <si>
    <t>TXN04254</t>
  </si>
  <si>
    <t>U04254</t>
  </si>
  <si>
    <t>TXN04255</t>
  </si>
  <si>
    <t>U04255</t>
  </si>
  <si>
    <t>TXN04256</t>
  </si>
  <si>
    <t>U04256</t>
  </si>
  <si>
    <t>TXN04257</t>
  </si>
  <si>
    <t>U04257</t>
  </si>
  <si>
    <t>TXN04258</t>
  </si>
  <si>
    <t>U04258</t>
  </si>
  <si>
    <t>TXN04259</t>
  </si>
  <si>
    <t>U04259</t>
  </si>
  <si>
    <t>TXN04260</t>
  </si>
  <si>
    <t>U04260</t>
  </si>
  <si>
    <t>TXN04261</t>
  </si>
  <si>
    <t>U04261</t>
  </si>
  <si>
    <t>TXN04262</t>
  </si>
  <si>
    <t>U04262</t>
  </si>
  <si>
    <t>TXN04263</t>
  </si>
  <si>
    <t>U04263</t>
  </si>
  <si>
    <t>TXN04264</t>
  </si>
  <si>
    <t>U04264</t>
  </si>
  <si>
    <t>TXN04265</t>
  </si>
  <si>
    <t>U04265</t>
  </si>
  <si>
    <t>TXN04266</t>
  </si>
  <si>
    <t>U04266</t>
  </si>
  <si>
    <t>TXN04267</t>
  </si>
  <si>
    <t>U04267</t>
  </si>
  <si>
    <t>TXN04268</t>
  </si>
  <si>
    <t>U04268</t>
  </si>
  <si>
    <t>TXN04269</t>
  </si>
  <si>
    <t>U04269</t>
  </si>
  <si>
    <t>TXN04270</t>
  </si>
  <si>
    <t>U04270</t>
  </si>
  <si>
    <t>TXN04271</t>
  </si>
  <si>
    <t>U04271</t>
  </si>
  <si>
    <t>TXN04272</t>
  </si>
  <si>
    <t>U04272</t>
  </si>
  <si>
    <t>TXN04273</t>
  </si>
  <si>
    <t>U04273</t>
  </si>
  <si>
    <t>TXN04274</t>
  </si>
  <si>
    <t>U04274</t>
  </si>
  <si>
    <t>TXN04275</t>
  </si>
  <si>
    <t>U04275</t>
  </si>
  <si>
    <t>TXN04276</t>
  </si>
  <si>
    <t>U04276</t>
  </si>
  <si>
    <t>TXN04277</t>
  </si>
  <si>
    <t>U04277</t>
  </si>
  <si>
    <t>TXN04278</t>
  </si>
  <si>
    <t>U04278</t>
  </si>
  <si>
    <t>TXN04279</t>
  </si>
  <si>
    <t>U04279</t>
  </si>
  <si>
    <t>TXN04280</t>
  </si>
  <si>
    <t>U04280</t>
  </si>
  <si>
    <t>TXN04281</t>
  </si>
  <si>
    <t>U04281</t>
  </si>
  <si>
    <t>TXN04282</t>
  </si>
  <si>
    <t>U04282</t>
  </si>
  <si>
    <t>TXN04283</t>
  </si>
  <si>
    <t>U04283</t>
  </si>
  <si>
    <t>TXN04284</t>
  </si>
  <si>
    <t>U04284</t>
  </si>
  <si>
    <t>TXN04285</t>
  </si>
  <si>
    <t>U04285</t>
  </si>
  <si>
    <t>TXN04286</t>
  </si>
  <si>
    <t>U04286</t>
  </si>
  <si>
    <t>TXN04287</t>
  </si>
  <si>
    <t>U04287</t>
  </si>
  <si>
    <t>TXN04288</t>
  </si>
  <si>
    <t>U04288</t>
  </si>
  <si>
    <t>TXN04289</t>
  </si>
  <si>
    <t>U04289</t>
  </si>
  <si>
    <t>TXN04290</t>
  </si>
  <si>
    <t>U04290</t>
  </si>
  <si>
    <t>TXN04291</t>
  </si>
  <si>
    <t>U04291</t>
  </si>
  <si>
    <t>TXN04292</t>
  </si>
  <si>
    <t>U04292</t>
  </si>
  <si>
    <t>TXN04293</t>
  </si>
  <si>
    <t>U04293</t>
  </si>
  <si>
    <t>TXN04294</t>
  </si>
  <si>
    <t>U04294</t>
  </si>
  <si>
    <t>TXN04295</t>
  </si>
  <si>
    <t>U04295</t>
  </si>
  <si>
    <t>TXN04296</t>
  </si>
  <si>
    <t>U04296</t>
  </si>
  <si>
    <t>TXN04297</t>
  </si>
  <si>
    <t>U04297</t>
  </si>
  <si>
    <t>TXN04298</t>
  </si>
  <si>
    <t>U04298</t>
  </si>
  <si>
    <t>TXN04299</t>
  </si>
  <si>
    <t>U04299</t>
  </si>
  <si>
    <t>TXN04300</t>
  </si>
  <si>
    <t>U04300</t>
  </si>
  <si>
    <t>TXN04301</t>
  </si>
  <si>
    <t>U04301</t>
  </si>
  <si>
    <t>TXN04302</t>
  </si>
  <si>
    <t>U04302</t>
  </si>
  <si>
    <t>TXN04303</t>
  </si>
  <si>
    <t>U04303</t>
  </si>
  <si>
    <t>TXN04304</t>
  </si>
  <si>
    <t>U04304</t>
  </si>
  <si>
    <t>TXN04305</t>
  </si>
  <si>
    <t>U04305</t>
  </si>
  <si>
    <t>TXN04306</t>
  </si>
  <si>
    <t>U04306</t>
  </si>
  <si>
    <t>TXN04307</t>
  </si>
  <si>
    <t>U04307</t>
  </si>
  <si>
    <t>TXN04308</t>
  </si>
  <si>
    <t>U04308</t>
  </si>
  <si>
    <t>TXN04309</t>
  </si>
  <si>
    <t>U04309</t>
  </si>
  <si>
    <t>TXN04310</t>
  </si>
  <si>
    <t>U04310</t>
  </si>
  <si>
    <t>TXN04311</t>
  </si>
  <si>
    <t>U04311</t>
  </si>
  <si>
    <t>TXN04312</t>
  </si>
  <si>
    <t>U04312</t>
  </si>
  <si>
    <t>TXN04313</t>
  </si>
  <si>
    <t>U04313</t>
  </si>
  <si>
    <t>TXN04314</t>
  </si>
  <si>
    <t>U04314</t>
  </si>
  <si>
    <t>TXN04315</t>
  </si>
  <si>
    <t>U04315</t>
  </si>
  <si>
    <t>TXN04316</t>
  </si>
  <si>
    <t>U04316</t>
  </si>
  <si>
    <t>TXN04317</t>
  </si>
  <si>
    <t>U04317</t>
  </si>
  <si>
    <t>TXN04318</t>
  </si>
  <si>
    <t>U04318</t>
  </si>
  <si>
    <t>TXN04319</t>
  </si>
  <si>
    <t>U04319</t>
  </si>
  <si>
    <t>TXN04320</t>
  </si>
  <si>
    <t>U04320</t>
  </si>
  <si>
    <t>TXN04321</t>
  </si>
  <si>
    <t>U04321</t>
  </si>
  <si>
    <t>TXN04322</t>
  </si>
  <si>
    <t>U04322</t>
  </si>
  <si>
    <t>TXN04323</t>
  </si>
  <si>
    <t>U04323</t>
  </si>
  <si>
    <t>TXN04324</t>
  </si>
  <si>
    <t>U04324</t>
  </si>
  <si>
    <t>TXN04325</t>
  </si>
  <si>
    <t>U04325</t>
  </si>
  <si>
    <t>TXN04326</t>
  </si>
  <si>
    <t>U04326</t>
  </si>
  <si>
    <t>TXN04327</t>
  </si>
  <si>
    <t>U04327</t>
  </si>
  <si>
    <t>TXN04328</t>
  </si>
  <si>
    <t>U04328</t>
  </si>
  <si>
    <t>TXN04329</t>
  </si>
  <si>
    <t>U04329</t>
  </si>
  <si>
    <t>TXN04330</t>
  </si>
  <si>
    <t>U04330</t>
  </si>
  <si>
    <t>TXN04331</t>
  </si>
  <si>
    <t>U04331</t>
  </si>
  <si>
    <t>TXN04332</t>
  </si>
  <si>
    <t>U04332</t>
  </si>
  <si>
    <t>TXN04333</t>
  </si>
  <si>
    <t>U04333</t>
  </si>
  <si>
    <t>TXN04334</t>
  </si>
  <si>
    <t>U04334</t>
  </si>
  <si>
    <t>TXN04335</t>
  </si>
  <si>
    <t>U04335</t>
  </si>
  <si>
    <t>TXN04336</t>
  </si>
  <si>
    <t>U04336</t>
  </si>
  <si>
    <t>TXN04337</t>
  </si>
  <si>
    <t>U04337</t>
  </si>
  <si>
    <t>TXN04338</t>
  </si>
  <si>
    <t>U04338</t>
  </si>
  <si>
    <t>TXN04339</t>
  </si>
  <si>
    <t>U04339</t>
  </si>
  <si>
    <t>TXN04340</t>
  </si>
  <si>
    <t>U04340</t>
  </si>
  <si>
    <t>TXN04341</t>
  </si>
  <si>
    <t>U04341</t>
  </si>
  <si>
    <t>TXN04342</t>
  </si>
  <si>
    <t>U04342</t>
  </si>
  <si>
    <t>TXN04343</t>
  </si>
  <si>
    <t>U04343</t>
  </si>
  <si>
    <t>TXN04344</t>
  </si>
  <si>
    <t>U04344</t>
  </si>
  <si>
    <t>TXN04345</t>
  </si>
  <si>
    <t>U04345</t>
  </si>
  <si>
    <t>TXN04346</t>
  </si>
  <si>
    <t>U04346</t>
  </si>
  <si>
    <t>TXN04347</t>
  </si>
  <si>
    <t>U04347</t>
  </si>
  <si>
    <t>TXN04348</t>
  </si>
  <si>
    <t>U04348</t>
  </si>
  <si>
    <t>TXN04349</t>
  </si>
  <si>
    <t>U04349</t>
  </si>
  <si>
    <t>TXN04350</t>
  </si>
  <si>
    <t>U04350</t>
  </si>
  <si>
    <t>TXN04351</t>
  </si>
  <si>
    <t>U04351</t>
  </si>
  <si>
    <t>TXN04352</t>
  </si>
  <si>
    <t>U04352</t>
  </si>
  <si>
    <t>TXN04353</t>
  </si>
  <si>
    <t>U04353</t>
  </si>
  <si>
    <t>TXN04354</t>
  </si>
  <si>
    <t>U04354</t>
  </si>
  <si>
    <t>TXN04355</t>
  </si>
  <si>
    <t>U04355</t>
  </si>
  <si>
    <t>TXN04356</t>
  </si>
  <si>
    <t>U04356</t>
  </si>
  <si>
    <t>TXN04357</t>
  </si>
  <si>
    <t>U04357</t>
  </si>
  <si>
    <t>TXN04358</t>
  </si>
  <si>
    <t>U04358</t>
  </si>
  <si>
    <t>TXN04359</t>
  </si>
  <si>
    <t>U04359</t>
  </si>
  <si>
    <t>TXN04360</t>
  </si>
  <si>
    <t>U04360</t>
  </si>
  <si>
    <t>TXN04361</t>
  </si>
  <si>
    <t>U04361</t>
  </si>
  <si>
    <t>TXN04362</t>
  </si>
  <si>
    <t>U04362</t>
  </si>
  <si>
    <t>TXN04363</t>
  </si>
  <si>
    <t>U04363</t>
  </si>
  <si>
    <t>TXN04364</t>
  </si>
  <si>
    <t>U04364</t>
  </si>
  <si>
    <t>TXN04365</t>
  </si>
  <si>
    <t>U04365</t>
  </si>
  <si>
    <t>TXN04366</t>
  </si>
  <si>
    <t>U04366</t>
  </si>
  <si>
    <t>TXN04367</t>
  </si>
  <si>
    <t>U04367</t>
  </si>
  <si>
    <t>TXN04368</t>
  </si>
  <si>
    <t>U04368</t>
  </si>
  <si>
    <t>TXN04369</t>
  </si>
  <si>
    <t>U04369</t>
  </si>
  <si>
    <t>TXN04370</t>
  </si>
  <si>
    <t>U04370</t>
  </si>
  <si>
    <t>TXN04371</t>
  </si>
  <si>
    <t>U04371</t>
  </si>
  <si>
    <t>TXN04372</t>
  </si>
  <si>
    <t>U04372</t>
  </si>
  <si>
    <t>TXN04373</t>
  </si>
  <si>
    <t>U04373</t>
  </si>
  <si>
    <t>TXN04374</t>
  </si>
  <si>
    <t>U04374</t>
  </si>
  <si>
    <t>TXN04375</t>
  </si>
  <si>
    <t>U04375</t>
  </si>
  <si>
    <t>TXN04376</t>
  </si>
  <si>
    <t>U04376</t>
  </si>
  <si>
    <t>TXN04377</t>
  </si>
  <si>
    <t>U04377</t>
  </si>
  <si>
    <t>TXN04378</t>
  </si>
  <si>
    <t>U04378</t>
  </si>
  <si>
    <t>TXN04379</t>
  </si>
  <si>
    <t>U04379</t>
  </si>
  <si>
    <t>TXN04380</t>
  </si>
  <si>
    <t>U04380</t>
  </si>
  <si>
    <t>TXN04381</t>
  </si>
  <si>
    <t>U04381</t>
  </si>
  <si>
    <t>TXN04382</t>
  </si>
  <si>
    <t>U04382</t>
  </si>
  <si>
    <t>TXN04383</t>
  </si>
  <si>
    <t>U04383</t>
  </si>
  <si>
    <t>TXN04384</t>
  </si>
  <si>
    <t>U04384</t>
  </si>
  <si>
    <t>TXN04385</t>
  </si>
  <si>
    <t>U04385</t>
  </si>
  <si>
    <t>TXN04386</t>
  </si>
  <si>
    <t>U04386</t>
  </si>
  <si>
    <t>TXN04387</t>
  </si>
  <si>
    <t>U04387</t>
  </si>
  <si>
    <t>TXN04388</t>
  </si>
  <si>
    <t>U04388</t>
  </si>
  <si>
    <t>TXN04389</t>
  </si>
  <si>
    <t>U04389</t>
  </si>
  <si>
    <t>TXN04390</t>
  </si>
  <si>
    <t>U04390</t>
  </si>
  <si>
    <t>TXN04391</t>
  </si>
  <si>
    <t>U04391</t>
  </si>
  <si>
    <t>TXN04392</t>
  </si>
  <si>
    <t>U04392</t>
  </si>
  <si>
    <t>TXN04393</t>
  </si>
  <si>
    <t>U04393</t>
  </si>
  <si>
    <t>TXN04394</t>
  </si>
  <si>
    <t>U04394</t>
  </si>
  <si>
    <t>TXN04395</t>
  </si>
  <si>
    <t>U04395</t>
  </si>
  <si>
    <t>TXN04396</t>
  </si>
  <si>
    <t>U04396</t>
  </si>
  <si>
    <t>TXN04397</t>
  </si>
  <si>
    <t>U04397</t>
  </si>
  <si>
    <t>TXN04398</t>
  </si>
  <si>
    <t>U04398</t>
  </si>
  <si>
    <t>TXN04399</t>
  </si>
  <si>
    <t>U04399</t>
  </si>
  <si>
    <t>TXN04400</t>
  </si>
  <si>
    <t>U04400</t>
  </si>
  <si>
    <t>TXN04401</t>
  </si>
  <si>
    <t>U04401</t>
  </si>
  <si>
    <t>TXN04402</t>
  </si>
  <si>
    <t>U04402</t>
  </si>
  <si>
    <t>TXN04403</t>
  </si>
  <si>
    <t>U04403</t>
  </si>
  <si>
    <t>TXN04404</t>
  </si>
  <si>
    <t>U04404</t>
  </si>
  <si>
    <t>TXN04405</t>
  </si>
  <si>
    <t>U04405</t>
  </si>
  <si>
    <t>TXN04406</t>
  </si>
  <si>
    <t>U04406</t>
  </si>
  <si>
    <t>TXN04407</t>
  </si>
  <si>
    <t>U04407</t>
  </si>
  <si>
    <t>TXN04408</t>
  </si>
  <si>
    <t>U04408</t>
  </si>
  <si>
    <t>TXN04409</t>
  </si>
  <si>
    <t>U04409</t>
  </si>
  <si>
    <t>TXN04410</t>
  </si>
  <si>
    <t>U04410</t>
  </si>
  <si>
    <t>TXN04411</t>
  </si>
  <si>
    <t>U04411</t>
  </si>
  <si>
    <t>TXN04412</t>
  </si>
  <si>
    <t>U04412</t>
  </si>
  <si>
    <t>TXN04413</t>
  </si>
  <si>
    <t>U04413</t>
  </si>
  <si>
    <t>TXN04414</t>
  </si>
  <si>
    <t>U04414</t>
  </si>
  <si>
    <t>TXN04415</t>
  </si>
  <si>
    <t>U04415</t>
  </si>
  <si>
    <t>TXN04416</t>
  </si>
  <si>
    <t>U04416</t>
  </si>
  <si>
    <t>TXN04417</t>
  </si>
  <si>
    <t>U04417</t>
  </si>
  <si>
    <t>TXN04418</t>
  </si>
  <si>
    <t>U04418</t>
  </si>
  <si>
    <t>TXN04419</t>
  </si>
  <si>
    <t>U04419</t>
  </si>
  <si>
    <t>TXN04420</t>
  </si>
  <si>
    <t>U04420</t>
  </si>
  <si>
    <t>TXN04421</t>
  </si>
  <si>
    <t>U04421</t>
  </si>
  <si>
    <t>TXN04422</t>
  </si>
  <si>
    <t>U04422</t>
  </si>
  <si>
    <t>TXN04423</t>
  </si>
  <si>
    <t>U04423</t>
  </si>
  <si>
    <t>TXN04424</t>
  </si>
  <si>
    <t>U04424</t>
  </si>
  <si>
    <t>TXN04425</t>
  </si>
  <si>
    <t>U04425</t>
  </si>
  <si>
    <t>TXN04426</t>
  </si>
  <si>
    <t>U04426</t>
  </si>
  <si>
    <t>TXN04427</t>
  </si>
  <si>
    <t>U04427</t>
  </si>
  <si>
    <t>TXN04428</t>
  </si>
  <si>
    <t>U04428</t>
  </si>
  <si>
    <t>TXN04429</t>
  </si>
  <si>
    <t>U04429</t>
  </si>
  <si>
    <t>TXN04430</t>
  </si>
  <si>
    <t>U04430</t>
  </si>
  <si>
    <t>TXN04431</t>
  </si>
  <si>
    <t>U04431</t>
  </si>
  <si>
    <t>TXN04432</t>
  </si>
  <si>
    <t>U04432</t>
  </si>
  <si>
    <t>TXN04433</t>
  </si>
  <si>
    <t>U04433</t>
  </si>
  <si>
    <t>TXN04434</t>
  </si>
  <si>
    <t>U04434</t>
  </si>
  <si>
    <t>TXN04435</t>
  </si>
  <si>
    <t>U04435</t>
  </si>
  <si>
    <t>TXN04436</t>
  </si>
  <si>
    <t>U04436</t>
  </si>
  <si>
    <t>TXN04437</t>
  </si>
  <si>
    <t>U04437</t>
  </si>
  <si>
    <t>TXN04438</t>
  </si>
  <si>
    <t>U04438</t>
  </si>
  <si>
    <t>TXN04439</t>
  </si>
  <si>
    <t>U04439</t>
  </si>
  <si>
    <t>TXN04440</t>
  </si>
  <si>
    <t>U04440</t>
  </si>
  <si>
    <t>TXN04441</t>
  </si>
  <si>
    <t>U04441</t>
  </si>
  <si>
    <t>TXN04442</t>
  </si>
  <si>
    <t>U04442</t>
  </si>
  <si>
    <t>TXN04443</t>
  </si>
  <si>
    <t>U04443</t>
  </si>
  <si>
    <t>TXN04444</t>
  </si>
  <si>
    <t>U04444</t>
  </si>
  <si>
    <t>TXN04445</t>
  </si>
  <si>
    <t>U04445</t>
  </si>
  <si>
    <t>TXN04446</t>
  </si>
  <si>
    <t>U04446</t>
  </si>
  <si>
    <t>TXN04447</t>
  </si>
  <si>
    <t>U04447</t>
  </si>
  <si>
    <t>TXN04448</t>
  </si>
  <si>
    <t>U04448</t>
  </si>
  <si>
    <t>TXN04449</t>
  </si>
  <si>
    <t>U04449</t>
  </si>
  <si>
    <t>TXN04450</t>
  </si>
  <si>
    <t>U04450</t>
  </si>
  <si>
    <t>TXN04451</t>
  </si>
  <si>
    <t>U04451</t>
  </si>
  <si>
    <t>TXN04452</t>
  </si>
  <si>
    <t>U04452</t>
  </si>
  <si>
    <t>TXN04453</t>
  </si>
  <si>
    <t>U04453</t>
  </si>
  <si>
    <t>TXN04454</t>
  </si>
  <si>
    <t>U04454</t>
  </si>
  <si>
    <t>TXN04455</t>
  </si>
  <si>
    <t>U04455</t>
  </si>
  <si>
    <t>TXN04456</t>
  </si>
  <si>
    <t>U04456</t>
  </si>
  <si>
    <t>TXN04457</t>
  </si>
  <si>
    <t>U04457</t>
  </si>
  <si>
    <t>TXN04458</t>
  </si>
  <si>
    <t>U04458</t>
  </si>
  <si>
    <t>TXN04459</t>
  </si>
  <si>
    <t>U04459</t>
  </si>
  <si>
    <t>TXN04460</t>
  </si>
  <si>
    <t>U04460</t>
  </si>
  <si>
    <t>TXN04461</t>
  </si>
  <si>
    <t>U04461</t>
  </si>
  <si>
    <t>TXN04462</t>
  </si>
  <si>
    <t>U04462</t>
  </si>
  <si>
    <t>TXN04463</t>
  </si>
  <si>
    <t>U04463</t>
  </si>
  <si>
    <t>TXN04464</t>
  </si>
  <si>
    <t>U04464</t>
  </si>
  <si>
    <t>TXN04465</t>
  </si>
  <si>
    <t>U04465</t>
  </si>
  <si>
    <t>TXN04466</t>
  </si>
  <si>
    <t>U04466</t>
  </si>
  <si>
    <t>TXN04467</t>
  </si>
  <si>
    <t>U04467</t>
  </si>
  <si>
    <t>TXN04468</t>
  </si>
  <si>
    <t>U04468</t>
  </si>
  <si>
    <t>TXN04469</t>
  </si>
  <si>
    <t>U04469</t>
  </si>
  <si>
    <t>TXN04470</t>
  </si>
  <si>
    <t>U04470</t>
  </si>
  <si>
    <t>TXN04471</t>
  </si>
  <si>
    <t>U04471</t>
  </si>
  <si>
    <t>TXN04472</t>
  </si>
  <si>
    <t>U04472</t>
  </si>
  <si>
    <t>TXN04473</t>
  </si>
  <si>
    <t>U04473</t>
  </si>
  <si>
    <t>TXN04474</t>
  </si>
  <si>
    <t>U04474</t>
  </si>
  <si>
    <t>TXN04475</t>
  </si>
  <si>
    <t>U04475</t>
  </si>
  <si>
    <t>TXN04476</t>
  </si>
  <si>
    <t>U04476</t>
  </si>
  <si>
    <t>TXN04477</t>
  </si>
  <si>
    <t>U04477</t>
  </si>
  <si>
    <t>TXN04478</t>
  </si>
  <si>
    <t>U04478</t>
  </si>
  <si>
    <t>TXN04479</t>
  </si>
  <si>
    <t>U04479</t>
  </si>
  <si>
    <t>TXN04480</t>
  </si>
  <si>
    <t>U04480</t>
  </si>
  <si>
    <t>TXN04481</t>
  </si>
  <si>
    <t>U04481</t>
  </si>
  <si>
    <t>TXN04482</t>
  </si>
  <si>
    <t>U04482</t>
  </si>
  <si>
    <t>TXN04483</t>
  </si>
  <si>
    <t>U04483</t>
  </si>
  <si>
    <t>TXN04484</t>
  </si>
  <si>
    <t>U04484</t>
  </si>
  <si>
    <t>TXN04485</t>
  </si>
  <si>
    <t>U04485</t>
  </si>
  <si>
    <t>TXN04486</t>
  </si>
  <si>
    <t>U04486</t>
  </si>
  <si>
    <t>TXN04487</t>
  </si>
  <si>
    <t>U04487</t>
  </si>
  <si>
    <t>TXN04488</t>
  </si>
  <si>
    <t>U04488</t>
  </si>
  <si>
    <t>TXN04489</t>
  </si>
  <si>
    <t>U04489</t>
  </si>
  <si>
    <t>TXN04490</t>
  </si>
  <si>
    <t>U04490</t>
  </si>
  <si>
    <t>TXN04491</t>
  </si>
  <si>
    <t>U04491</t>
  </si>
  <si>
    <t>TXN04492</t>
  </si>
  <si>
    <t>U04492</t>
  </si>
  <si>
    <t>TXN04493</t>
  </si>
  <si>
    <t>U04493</t>
  </si>
  <si>
    <t>TXN04494</t>
  </si>
  <si>
    <t>U04494</t>
  </si>
  <si>
    <t>TXN04495</t>
  </si>
  <si>
    <t>U04495</t>
  </si>
  <si>
    <t>TXN04496</t>
  </si>
  <si>
    <t>U04496</t>
  </si>
  <si>
    <t>TXN04497</t>
  </si>
  <si>
    <t>U04497</t>
  </si>
  <si>
    <t>TXN04498</t>
  </si>
  <si>
    <t>U04498</t>
  </si>
  <si>
    <t>TXN04499</t>
  </si>
  <si>
    <t>U04499</t>
  </si>
  <si>
    <t>TXN04500</t>
  </si>
  <si>
    <t>U04500</t>
  </si>
  <si>
    <t>TXN04501</t>
  </si>
  <si>
    <t>U04501</t>
  </si>
  <si>
    <t>TXN04502</t>
  </si>
  <si>
    <t>U04502</t>
  </si>
  <si>
    <t>TXN04503</t>
  </si>
  <si>
    <t>U04503</t>
  </si>
  <si>
    <t>TXN04504</t>
  </si>
  <si>
    <t>U04504</t>
  </si>
  <si>
    <t>TXN04505</t>
  </si>
  <si>
    <t>U04505</t>
  </si>
  <si>
    <t>TXN04506</t>
  </si>
  <si>
    <t>U04506</t>
  </si>
  <si>
    <t>TXN04507</t>
  </si>
  <si>
    <t>U04507</t>
  </si>
  <si>
    <t>TXN04508</t>
  </si>
  <si>
    <t>U04508</t>
  </si>
  <si>
    <t>TXN04509</t>
  </si>
  <si>
    <t>U04509</t>
  </si>
  <si>
    <t>TXN04510</t>
  </si>
  <si>
    <t>U04510</t>
  </si>
  <si>
    <t>TXN04511</t>
  </si>
  <si>
    <t>U04511</t>
  </si>
  <si>
    <t>TXN04512</t>
  </si>
  <si>
    <t>U04512</t>
  </si>
  <si>
    <t>TXN04513</t>
  </si>
  <si>
    <t>U04513</t>
  </si>
  <si>
    <t>TXN04514</t>
  </si>
  <si>
    <t>U04514</t>
  </si>
  <si>
    <t>TXN04515</t>
  </si>
  <si>
    <t>U04515</t>
  </si>
  <si>
    <t>TXN04516</t>
  </si>
  <si>
    <t>U04516</t>
  </si>
  <si>
    <t>TXN04517</t>
  </si>
  <si>
    <t>U04517</t>
  </si>
  <si>
    <t>TXN04518</t>
  </si>
  <si>
    <t>U04518</t>
  </si>
  <si>
    <t>TXN04519</t>
  </si>
  <si>
    <t>U04519</t>
  </si>
  <si>
    <t>TXN04520</t>
  </si>
  <si>
    <t>U04520</t>
  </si>
  <si>
    <t>TXN04521</t>
  </si>
  <si>
    <t>U04521</t>
  </si>
  <si>
    <t>TXN04522</t>
  </si>
  <si>
    <t>U04522</t>
  </si>
  <si>
    <t>TXN04523</t>
  </si>
  <si>
    <t>U04523</t>
  </si>
  <si>
    <t>TXN04524</t>
  </si>
  <si>
    <t>U04524</t>
  </si>
  <si>
    <t>TXN04525</t>
  </si>
  <si>
    <t>U04525</t>
  </si>
  <si>
    <t>TXN04526</t>
  </si>
  <si>
    <t>U04526</t>
  </si>
  <si>
    <t>TXN04527</t>
  </si>
  <si>
    <t>U04527</t>
  </si>
  <si>
    <t>TXN04528</t>
  </si>
  <si>
    <t>U04528</t>
  </si>
  <si>
    <t>TXN04529</t>
  </si>
  <si>
    <t>U04529</t>
  </si>
  <si>
    <t>TXN04530</t>
  </si>
  <si>
    <t>U04530</t>
  </si>
  <si>
    <t>TXN04531</t>
  </si>
  <si>
    <t>U04531</t>
  </si>
  <si>
    <t>TXN04532</t>
  </si>
  <si>
    <t>U04532</t>
  </si>
  <si>
    <t>TXN04533</t>
  </si>
  <si>
    <t>U04533</t>
  </si>
  <si>
    <t>TXN04534</t>
  </si>
  <si>
    <t>U04534</t>
  </si>
  <si>
    <t>TXN04535</t>
  </si>
  <si>
    <t>U04535</t>
  </si>
  <si>
    <t>TXN04536</t>
  </si>
  <si>
    <t>U04536</t>
  </si>
  <si>
    <t>TXN04537</t>
  </si>
  <si>
    <t>U04537</t>
  </si>
  <si>
    <t>TXN04538</t>
  </si>
  <si>
    <t>U04538</t>
  </si>
  <si>
    <t>TXN04539</t>
  </si>
  <si>
    <t>U04539</t>
  </si>
  <si>
    <t>TXN04540</t>
  </si>
  <si>
    <t>U04540</t>
  </si>
  <si>
    <t>TXN04541</t>
  </si>
  <si>
    <t>U04541</t>
  </si>
  <si>
    <t>TXN04542</t>
  </si>
  <si>
    <t>U04542</t>
  </si>
  <si>
    <t>TXN04543</t>
  </si>
  <si>
    <t>U04543</t>
  </si>
  <si>
    <t>TXN04544</t>
  </si>
  <si>
    <t>U04544</t>
  </si>
  <si>
    <t>TXN04545</t>
  </si>
  <si>
    <t>U04545</t>
  </si>
  <si>
    <t>TXN04546</t>
  </si>
  <si>
    <t>U04546</t>
  </si>
  <si>
    <t>TXN04547</t>
  </si>
  <si>
    <t>U04547</t>
  </si>
  <si>
    <t>TXN04548</t>
  </si>
  <si>
    <t>U04548</t>
  </si>
  <si>
    <t>TXN04549</t>
  </si>
  <si>
    <t>U04549</t>
  </si>
  <si>
    <t>TXN04550</t>
  </si>
  <si>
    <t>U04550</t>
  </si>
  <si>
    <t>TXN04551</t>
  </si>
  <si>
    <t>U04551</t>
  </si>
  <si>
    <t>TXN04552</t>
  </si>
  <si>
    <t>U04552</t>
  </si>
  <si>
    <t>TXN04553</t>
  </si>
  <si>
    <t>U04553</t>
  </si>
  <si>
    <t>TXN04554</t>
  </si>
  <si>
    <t>U04554</t>
  </si>
  <si>
    <t>TXN04555</t>
  </si>
  <si>
    <t>U04555</t>
  </si>
  <si>
    <t>TXN04556</t>
  </si>
  <si>
    <t>U04556</t>
  </si>
  <si>
    <t>TXN04557</t>
  </si>
  <si>
    <t>U04557</t>
  </si>
  <si>
    <t>TXN04558</t>
  </si>
  <si>
    <t>U04558</t>
  </si>
  <si>
    <t>TXN04559</t>
  </si>
  <si>
    <t>U04559</t>
  </si>
  <si>
    <t>TXN04560</t>
  </si>
  <si>
    <t>U04560</t>
  </si>
  <si>
    <t>TXN04561</t>
  </si>
  <si>
    <t>U04561</t>
  </si>
  <si>
    <t>TXN04562</t>
  </si>
  <si>
    <t>U04562</t>
  </si>
  <si>
    <t>TXN04563</t>
  </si>
  <si>
    <t>U04563</t>
  </si>
  <si>
    <t>TXN04564</t>
  </si>
  <si>
    <t>U04564</t>
  </si>
  <si>
    <t>TXN04565</t>
  </si>
  <si>
    <t>U04565</t>
  </si>
  <si>
    <t>TXN04566</t>
  </si>
  <si>
    <t>U04566</t>
  </si>
  <si>
    <t>TXN04567</t>
  </si>
  <si>
    <t>U04567</t>
  </si>
  <si>
    <t>TXN04568</t>
  </si>
  <si>
    <t>U04568</t>
  </si>
  <si>
    <t>TXN04569</t>
  </si>
  <si>
    <t>U04569</t>
  </si>
  <si>
    <t>TXN04570</t>
  </si>
  <si>
    <t>U04570</t>
  </si>
  <si>
    <t>TXN04571</t>
  </si>
  <si>
    <t>U04571</t>
  </si>
  <si>
    <t>TXN04572</t>
  </si>
  <si>
    <t>U04572</t>
  </si>
  <si>
    <t>TXN04573</t>
  </si>
  <si>
    <t>U04573</t>
  </si>
  <si>
    <t>TXN04574</t>
  </si>
  <si>
    <t>U04574</t>
  </si>
  <si>
    <t>TXN04575</t>
  </si>
  <si>
    <t>U04575</t>
  </si>
  <si>
    <t>TXN04576</t>
  </si>
  <si>
    <t>U04576</t>
  </si>
  <si>
    <t>TXN04577</t>
  </si>
  <si>
    <t>U04577</t>
  </si>
  <si>
    <t>TXN04578</t>
  </si>
  <si>
    <t>U04578</t>
  </si>
  <si>
    <t>TXN04579</t>
  </si>
  <si>
    <t>U04579</t>
  </si>
  <si>
    <t>TXN04580</t>
  </si>
  <si>
    <t>U04580</t>
  </si>
  <si>
    <t>TXN04581</t>
  </si>
  <si>
    <t>U04581</t>
  </si>
  <si>
    <t>TXN04582</t>
  </si>
  <si>
    <t>U04582</t>
  </si>
  <si>
    <t>TXN04583</t>
  </si>
  <si>
    <t>U04583</t>
  </si>
  <si>
    <t>TXN04584</t>
  </si>
  <si>
    <t>U04584</t>
  </si>
  <si>
    <t>TXN04585</t>
  </si>
  <si>
    <t>U04585</t>
  </si>
  <si>
    <t>TXN04586</t>
  </si>
  <si>
    <t>U04586</t>
  </si>
  <si>
    <t>TXN04587</t>
  </si>
  <si>
    <t>U04587</t>
  </si>
  <si>
    <t>TXN04588</t>
  </si>
  <si>
    <t>U04588</t>
  </si>
  <si>
    <t>TXN04589</t>
  </si>
  <si>
    <t>U04589</t>
  </si>
  <si>
    <t>TXN04590</t>
  </si>
  <si>
    <t>U04590</t>
  </si>
  <si>
    <t>TXN04591</t>
  </si>
  <si>
    <t>U04591</t>
  </si>
  <si>
    <t>TXN04592</t>
  </si>
  <si>
    <t>U04592</t>
  </si>
  <si>
    <t>TXN04593</t>
  </si>
  <si>
    <t>U04593</t>
  </si>
  <si>
    <t>TXN04594</t>
  </si>
  <si>
    <t>U04594</t>
  </si>
  <si>
    <t>TXN04595</t>
  </si>
  <si>
    <t>U04595</t>
  </si>
  <si>
    <t>TXN04596</t>
  </si>
  <si>
    <t>U04596</t>
  </si>
  <si>
    <t>TXN04597</t>
  </si>
  <si>
    <t>U04597</t>
  </si>
  <si>
    <t>TXN04598</t>
  </si>
  <si>
    <t>U04598</t>
  </si>
  <si>
    <t>TXN04599</t>
  </si>
  <si>
    <t>U04599</t>
  </si>
  <si>
    <t>TXN04600</t>
  </si>
  <si>
    <t>U04600</t>
  </si>
  <si>
    <t>TXN04601</t>
  </si>
  <si>
    <t>U04601</t>
  </si>
  <si>
    <t>TXN04602</t>
  </si>
  <si>
    <t>U04602</t>
  </si>
  <si>
    <t>TXN04603</t>
  </si>
  <si>
    <t>U04603</t>
  </si>
  <si>
    <t>TXN04604</t>
  </si>
  <si>
    <t>U04604</t>
  </si>
  <si>
    <t>TXN04605</t>
  </si>
  <si>
    <t>U04605</t>
  </si>
  <si>
    <t>TXN04606</t>
  </si>
  <si>
    <t>U04606</t>
  </si>
  <si>
    <t>TXN04607</t>
  </si>
  <si>
    <t>U04607</t>
  </si>
  <si>
    <t>TXN04608</t>
  </si>
  <si>
    <t>U04608</t>
  </si>
  <si>
    <t>TXN04609</t>
  </si>
  <si>
    <t>U04609</t>
  </si>
  <si>
    <t>TXN04610</t>
  </si>
  <si>
    <t>U04610</t>
  </si>
  <si>
    <t>TXN04611</t>
  </si>
  <si>
    <t>U04611</t>
  </si>
  <si>
    <t>TXN04612</t>
  </si>
  <si>
    <t>U04612</t>
  </si>
  <si>
    <t>TXN04613</t>
  </si>
  <si>
    <t>U04613</t>
  </si>
  <si>
    <t>TXN04614</t>
  </si>
  <si>
    <t>U04614</t>
  </si>
  <si>
    <t>TXN04615</t>
  </si>
  <si>
    <t>U04615</t>
  </si>
  <si>
    <t>TXN04616</t>
  </si>
  <si>
    <t>U04616</t>
  </si>
  <si>
    <t>TXN04617</t>
  </si>
  <si>
    <t>U04617</t>
  </si>
  <si>
    <t>TXN04618</t>
  </si>
  <si>
    <t>U04618</t>
  </si>
  <si>
    <t>TXN04619</t>
  </si>
  <si>
    <t>U04619</t>
  </si>
  <si>
    <t>TXN04620</t>
  </si>
  <si>
    <t>U04620</t>
  </si>
  <si>
    <t>TXN04621</t>
  </si>
  <si>
    <t>U04621</t>
  </si>
  <si>
    <t>TXN04622</t>
  </si>
  <si>
    <t>U04622</t>
  </si>
  <si>
    <t>TXN04623</t>
  </si>
  <si>
    <t>U04623</t>
  </si>
  <si>
    <t>TXN04624</t>
  </si>
  <si>
    <t>U04624</t>
  </si>
  <si>
    <t>TXN04625</t>
  </si>
  <si>
    <t>U04625</t>
  </si>
  <si>
    <t>TXN04626</t>
  </si>
  <si>
    <t>U04626</t>
  </si>
  <si>
    <t>TXN04627</t>
  </si>
  <si>
    <t>U04627</t>
  </si>
  <si>
    <t>TXN04628</t>
  </si>
  <si>
    <t>U04628</t>
  </si>
  <si>
    <t>TXN04629</t>
  </si>
  <si>
    <t>U04629</t>
  </si>
  <si>
    <t>TXN04630</t>
  </si>
  <si>
    <t>U04630</t>
  </si>
  <si>
    <t>TXN04631</t>
  </si>
  <si>
    <t>U04631</t>
  </si>
  <si>
    <t>TXN04632</t>
  </si>
  <si>
    <t>U04632</t>
  </si>
  <si>
    <t>TXN04633</t>
  </si>
  <si>
    <t>U04633</t>
  </si>
  <si>
    <t>TXN04634</t>
  </si>
  <si>
    <t>U04634</t>
  </si>
  <si>
    <t>TXN04635</t>
  </si>
  <si>
    <t>U04635</t>
  </si>
  <si>
    <t>TXN04636</t>
  </si>
  <si>
    <t>U04636</t>
  </si>
  <si>
    <t>TXN04637</t>
  </si>
  <si>
    <t>U04637</t>
  </si>
  <si>
    <t>TXN04638</t>
  </si>
  <si>
    <t>U04638</t>
  </si>
  <si>
    <t>TXN04639</t>
  </si>
  <si>
    <t>U04639</t>
  </si>
  <si>
    <t>TXN04640</t>
  </si>
  <si>
    <t>U04640</t>
  </si>
  <si>
    <t>TXN04641</t>
  </si>
  <si>
    <t>U04641</t>
  </si>
  <si>
    <t>TXN04642</t>
  </si>
  <si>
    <t>U04642</t>
  </si>
  <si>
    <t>TXN04643</t>
  </si>
  <si>
    <t>U04643</t>
  </si>
  <si>
    <t>TXN04644</t>
  </si>
  <si>
    <t>U04644</t>
  </si>
  <si>
    <t>TXN04645</t>
  </si>
  <si>
    <t>U04645</t>
  </si>
  <si>
    <t>TXN04646</t>
  </si>
  <si>
    <t>U04646</t>
  </si>
  <si>
    <t>TXN04647</t>
  </si>
  <si>
    <t>U04647</t>
  </si>
  <si>
    <t>TXN04648</t>
  </si>
  <si>
    <t>U04648</t>
  </si>
  <si>
    <t>TXN04649</t>
  </si>
  <si>
    <t>U04649</t>
  </si>
  <si>
    <t>TXN04650</t>
  </si>
  <si>
    <t>U04650</t>
  </si>
  <si>
    <t>TXN04651</t>
  </si>
  <si>
    <t>U04651</t>
  </si>
  <si>
    <t>TXN04652</t>
  </si>
  <si>
    <t>U04652</t>
  </si>
  <si>
    <t>TXN04653</t>
  </si>
  <si>
    <t>U04653</t>
  </si>
  <si>
    <t>TXN04654</t>
  </si>
  <si>
    <t>U04654</t>
  </si>
  <si>
    <t>TXN04655</t>
  </si>
  <si>
    <t>U04655</t>
  </si>
  <si>
    <t>TXN04656</t>
  </si>
  <si>
    <t>U04656</t>
  </si>
  <si>
    <t>TXN04657</t>
  </si>
  <si>
    <t>U04657</t>
  </si>
  <si>
    <t>TXN04658</t>
  </si>
  <si>
    <t>U04658</t>
  </si>
  <si>
    <t>TXN04659</t>
  </si>
  <si>
    <t>U04659</t>
  </si>
  <si>
    <t>TXN04660</t>
  </si>
  <si>
    <t>U04660</t>
  </si>
  <si>
    <t>TXN04661</t>
  </si>
  <si>
    <t>U04661</t>
  </si>
  <si>
    <t>TXN04662</t>
  </si>
  <si>
    <t>U04662</t>
  </si>
  <si>
    <t>TXN04663</t>
  </si>
  <si>
    <t>U04663</t>
  </si>
  <si>
    <t>TXN04664</t>
  </si>
  <si>
    <t>U04664</t>
  </si>
  <si>
    <t>TXN04665</t>
  </si>
  <si>
    <t>U04665</t>
  </si>
  <si>
    <t>TXN04666</t>
  </si>
  <si>
    <t>U04666</t>
  </si>
  <si>
    <t>TXN04667</t>
  </si>
  <si>
    <t>U04667</t>
  </si>
  <si>
    <t>TXN04668</t>
  </si>
  <si>
    <t>U04668</t>
  </si>
  <si>
    <t>TXN04669</t>
  </si>
  <si>
    <t>U04669</t>
  </si>
  <si>
    <t>TXN04670</t>
  </si>
  <si>
    <t>U04670</t>
  </si>
  <si>
    <t>TXN04671</t>
  </si>
  <si>
    <t>U04671</t>
  </si>
  <si>
    <t>TXN04672</t>
  </si>
  <si>
    <t>U04672</t>
  </si>
  <si>
    <t>TXN04673</t>
  </si>
  <si>
    <t>U04673</t>
  </si>
  <si>
    <t>TXN04674</t>
  </si>
  <si>
    <t>U04674</t>
  </si>
  <si>
    <t>TXN04675</t>
  </si>
  <si>
    <t>U04675</t>
  </si>
  <si>
    <t>TXN04676</t>
  </si>
  <si>
    <t>U04676</t>
  </si>
  <si>
    <t>TXN04677</t>
  </si>
  <si>
    <t>U04677</t>
  </si>
  <si>
    <t>TXN04678</t>
  </si>
  <si>
    <t>U04678</t>
  </si>
  <si>
    <t>TXN04679</t>
  </si>
  <si>
    <t>U04679</t>
  </si>
  <si>
    <t>TXN04680</t>
  </si>
  <si>
    <t>U04680</t>
  </si>
  <si>
    <t>TXN04681</t>
  </si>
  <si>
    <t>U04681</t>
  </si>
  <si>
    <t>TXN04682</t>
  </si>
  <si>
    <t>U04682</t>
  </si>
  <si>
    <t>TXN04683</t>
  </si>
  <si>
    <t>U04683</t>
  </si>
  <si>
    <t>TXN04684</t>
  </si>
  <si>
    <t>U04684</t>
  </si>
  <si>
    <t>TXN04685</t>
  </si>
  <si>
    <t>U04685</t>
  </si>
  <si>
    <t>TXN04686</t>
  </si>
  <si>
    <t>U04686</t>
  </si>
  <si>
    <t>TXN04687</t>
  </si>
  <si>
    <t>U04687</t>
  </si>
  <si>
    <t>TXN04688</t>
  </si>
  <si>
    <t>U04688</t>
  </si>
  <si>
    <t>TXN04689</t>
  </si>
  <si>
    <t>U04689</t>
  </si>
  <si>
    <t>TXN04690</t>
  </si>
  <si>
    <t>U04690</t>
  </si>
  <si>
    <t>TXN04691</t>
  </si>
  <si>
    <t>U04691</t>
  </si>
  <si>
    <t>TXN04692</t>
  </si>
  <si>
    <t>U04692</t>
  </si>
  <si>
    <t>TXN04693</t>
  </si>
  <si>
    <t>U04693</t>
  </si>
  <si>
    <t>TXN04694</t>
  </si>
  <si>
    <t>U04694</t>
  </si>
  <si>
    <t>TXN04695</t>
  </si>
  <si>
    <t>U04695</t>
  </si>
  <si>
    <t>TXN04696</t>
  </si>
  <si>
    <t>U04696</t>
  </si>
  <si>
    <t>TXN04697</t>
  </si>
  <si>
    <t>U04697</t>
  </si>
  <si>
    <t>TXN04698</t>
  </si>
  <si>
    <t>U04698</t>
  </si>
  <si>
    <t>TXN04699</t>
  </si>
  <si>
    <t>U04699</t>
  </si>
  <si>
    <t>TXN04700</t>
  </si>
  <si>
    <t>U04700</t>
  </si>
  <si>
    <t>TXN04701</t>
  </si>
  <si>
    <t>U04701</t>
  </si>
  <si>
    <t>TXN04702</t>
  </si>
  <si>
    <t>U04702</t>
  </si>
  <si>
    <t>TXN04703</t>
  </si>
  <si>
    <t>U04703</t>
  </si>
  <si>
    <t>TXN04704</t>
  </si>
  <si>
    <t>U04704</t>
  </si>
  <si>
    <t>TXN04705</t>
  </si>
  <si>
    <t>U04705</t>
  </si>
  <si>
    <t>TXN04706</t>
  </si>
  <si>
    <t>U04706</t>
  </si>
  <si>
    <t>TXN04707</t>
  </si>
  <si>
    <t>U04707</t>
  </si>
  <si>
    <t>TXN04708</t>
  </si>
  <si>
    <t>U04708</t>
  </si>
  <si>
    <t>TXN04709</t>
  </si>
  <si>
    <t>U04709</t>
  </si>
  <si>
    <t>TXN04710</t>
  </si>
  <si>
    <t>U04710</t>
  </si>
  <si>
    <t>TXN04711</t>
  </si>
  <si>
    <t>U04711</t>
  </si>
  <si>
    <t>TXN04712</t>
  </si>
  <si>
    <t>U04712</t>
  </si>
  <si>
    <t>TXN04713</t>
  </si>
  <si>
    <t>U04713</t>
  </si>
  <si>
    <t>TXN04714</t>
  </si>
  <si>
    <t>U04714</t>
  </si>
  <si>
    <t>TXN04715</t>
  </si>
  <si>
    <t>U04715</t>
  </si>
  <si>
    <t>TXN04716</t>
  </si>
  <si>
    <t>U04716</t>
  </si>
  <si>
    <t>TXN04717</t>
  </si>
  <si>
    <t>U04717</t>
  </si>
  <si>
    <t>TXN04718</t>
  </si>
  <si>
    <t>U04718</t>
  </si>
  <si>
    <t>TXN04719</t>
  </si>
  <si>
    <t>U04719</t>
  </si>
  <si>
    <t>TXN04720</t>
  </si>
  <si>
    <t>U04720</t>
  </si>
  <si>
    <t>TXN04721</t>
  </si>
  <si>
    <t>U04721</t>
  </si>
  <si>
    <t>TXN04722</t>
  </si>
  <si>
    <t>U04722</t>
  </si>
  <si>
    <t>TXN04723</t>
  </si>
  <si>
    <t>U04723</t>
  </si>
  <si>
    <t>TXN04724</t>
  </si>
  <si>
    <t>U04724</t>
  </si>
  <si>
    <t>TXN04725</t>
  </si>
  <si>
    <t>U04725</t>
  </si>
  <si>
    <t>TXN04726</t>
  </si>
  <si>
    <t>U04726</t>
  </si>
  <si>
    <t>TXN04727</t>
  </si>
  <si>
    <t>U04727</t>
  </si>
  <si>
    <t>TXN04728</t>
  </si>
  <si>
    <t>U04728</t>
  </si>
  <si>
    <t>TXN04729</t>
  </si>
  <si>
    <t>U04729</t>
  </si>
  <si>
    <t>TXN04730</t>
  </si>
  <si>
    <t>U04730</t>
  </si>
  <si>
    <t>TXN04731</t>
  </si>
  <si>
    <t>U04731</t>
  </si>
  <si>
    <t>TXN04732</t>
  </si>
  <si>
    <t>U04732</t>
  </si>
  <si>
    <t>TXN04733</t>
  </si>
  <si>
    <t>U04733</t>
  </si>
  <si>
    <t>TXN04734</t>
  </si>
  <si>
    <t>U04734</t>
  </si>
  <si>
    <t>TXN04735</t>
  </si>
  <si>
    <t>U04735</t>
  </si>
  <si>
    <t>TXN04736</t>
  </si>
  <si>
    <t>U04736</t>
  </si>
  <si>
    <t>TXN04737</t>
  </si>
  <si>
    <t>U04737</t>
  </si>
  <si>
    <t>TXN04738</t>
  </si>
  <si>
    <t>U04738</t>
  </si>
  <si>
    <t>TXN04739</t>
  </si>
  <si>
    <t>U04739</t>
  </si>
  <si>
    <t>TXN04740</t>
  </si>
  <si>
    <t>U04740</t>
  </si>
  <si>
    <t>TXN04741</t>
  </si>
  <si>
    <t>U04741</t>
  </si>
  <si>
    <t>TXN04742</t>
  </si>
  <si>
    <t>U04742</t>
  </si>
  <si>
    <t>TXN04743</t>
  </si>
  <si>
    <t>U04743</t>
  </si>
  <si>
    <t>TXN04744</t>
  </si>
  <si>
    <t>U04744</t>
  </si>
  <si>
    <t>TXN04745</t>
  </si>
  <si>
    <t>U04745</t>
  </si>
  <si>
    <t>TXN04746</t>
  </si>
  <si>
    <t>U04746</t>
  </si>
  <si>
    <t>TXN04747</t>
  </si>
  <si>
    <t>U04747</t>
  </si>
  <si>
    <t>TXN04748</t>
  </si>
  <si>
    <t>U04748</t>
  </si>
  <si>
    <t>TXN04749</t>
  </si>
  <si>
    <t>U04749</t>
  </si>
  <si>
    <t>TXN04750</t>
  </si>
  <si>
    <t>U04750</t>
  </si>
  <si>
    <t>TXN04751</t>
  </si>
  <si>
    <t>U04751</t>
  </si>
  <si>
    <t>TXN04752</t>
  </si>
  <si>
    <t>U04752</t>
  </si>
  <si>
    <t>TXN04753</t>
  </si>
  <si>
    <t>U04753</t>
  </si>
  <si>
    <t>TXN04754</t>
  </si>
  <si>
    <t>U04754</t>
  </si>
  <si>
    <t>TXN04755</t>
  </si>
  <si>
    <t>U04755</t>
  </si>
  <si>
    <t>TXN04756</t>
  </si>
  <si>
    <t>U04756</t>
  </si>
  <si>
    <t>TXN04757</t>
  </si>
  <si>
    <t>U04757</t>
  </si>
  <si>
    <t>TXN04758</t>
  </si>
  <si>
    <t>U04758</t>
  </si>
  <si>
    <t>TXN04759</t>
  </si>
  <si>
    <t>U04759</t>
  </si>
  <si>
    <t>TXN04760</t>
  </si>
  <si>
    <t>U04760</t>
  </si>
  <si>
    <t>TXN04761</t>
  </si>
  <si>
    <t>U04761</t>
  </si>
  <si>
    <t>TXN04762</t>
  </si>
  <si>
    <t>U04762</t>
  </si>
  <si>
    <t>TXN04763</t>
  </si>
  <si>
    <t>U04763</t>
  </si>
  <si>
    <t>TXN04764</t>
  </si>
  <si>
    <t>U04764</t>
  </si>
  <si>
    <t>TXN04765</t>
  </si>
  <si>
    <t>U04765</t>
  </si>
  <si>
    <t>TXN04766</t>
  </si>
  <si>
    <t>U04766</t>
  </si>
  <si>
    <t>TXN04767</t>
  </si>
  <si>
    <t>U04767</t>
  </si>
  <si>
    <t>TXN04768</t>
  </si>
  <si>
    <t>U04768</t>
  </si>
  <si>
    <t>TXN04769</t>
  </si>
  <si>
    <t>U04769</t>
  </si>
  <si>
    <t>TXN04770</t>
  </si>
  <si>
    <t>U04770</t>
  </si>
  <si>
    <t>TXN04771</t>
  </si>
  <si>
    <t>U04771</t>
  </si>
  <si>
    <t>TXN04772</t>
  </si>
  <si>
    <t>U04772</t>
  </si>
  <si>
    <t>TXN04773</t>
  </si>
  <si>
    <t>U04773</t>
  </si>
  <si>
    <t>TXN04774</t>
  </si>
  <si>
    <t>U04774</t>
  </si>
  <si>
    <t>TXN04775</t>
  </si>
  <si>
    <t>U04775</t>
  </si>
  <si>
    <t>TXN04776</t>
  </si>
  <si>
    <t>U04776</t>
  </si>
  <si>
    <t>TXN04777</t>
  </si>
  <si>
    <t>U04777</t>
  </si>
  <si>
    <t>TXN04778</t>
  </si>
  <si>
    <t>U04778</t>
  </si>
  <si>
    <t>TXN04779</t>
  </si>
  <si>
    <t>U04779</t>
  </si>
  <si>
    <t>TXN04780</t>
  </si>
  <si>
    <t>U04780</t>
  </si>
  <si>
    <t>TXN04781</t>
  </si>
  <si>
    <t>U04781</t>
  </si>
  <si>
    <t>TXN04782</t>
  </si>
  <si>
    <t>U04782</t>
  </si>
  <si>
    <t>TXN04783</t>
  </si>
  <si>
    <t>U04783</t>
  </si>
  <si>
    <t>TXN04784</t>
  </si>
  <si>
    <t>U04784</t>
  </si>
  <si>
    <t>TXN04785</t>
  </si>
  <si>
    <t>U04785</t>
  </si>
  <si>
    <t>TXN04786</t>
  </si>
  <si>
    <t>U04786</t>
  </si>
  <si>
    <t>TXN04787</t>
  </si>
  <si>
    <t>U04787</t>
  </si>
  <si>
    <t>TXN04788</t>
  </si>
  <si>
    <t>U04788</t>
  </si>
  <si>
    <t>TXN04789</t>
  </si>
  <si>
    <t>U04789</t>
  </si>
  <si>
    <t>TXN04790</t>
  </si>
  <si>
    <t>U04790</t>
  </si>
  <si>
    <t>TXN04791</t>
  </si>
  <si>
    <t>U04791</t>
  </si>
  <si>
    <t>TXN04792</t>
  </si>
  <si>
    <t>U04792</t>
  </si>
  <si>
    <t>TXN04793</t>
  </si>
  <si>
    <t>U04793</t>
  </si>
  <si>
    <t>TXN04794</t>
  </si>
  <si>
    <t>U04794</t>
  </si>
  <si>
    <t>TXN04795</t>
  </si>
  <si>
    <t>U04795</t>
  </si>
  <si>
    <t>TXN04796</t>
  </si>
  <si>
    <t>U04796</t>
  </si>
  <si>
    <t>TXN04797</t>
  </si>
  <si>
    <t>U04797</t>
  </si>
  <si>
    <t>TXN04798</t>
  </si>
  <si>
    <t>U04798</t>
  </si>
  <si>
    <t>TXN04799</t>
  </si>
  <si>
    <t>U04799</t>
  </si>
  <si>
    <t>TXN04800</t>
  </si>
  <si>
    <t>U04800</t>
  </si>
  <si>
    <t>TXN04801</t>
  </si>
  <si>
    <t>U04801</t>
  </si>
  <si>
    <t>TXN04802</t>
  </si>
  <si>
    <t>U04802</t>
  </si>
  <si>
    <t>TXN04803</t>
  </si>
  <si>
    <t>U04803</t>
  </si>
  <si>
    <t>TXN04804</t>
  </si>
  <si>
    <t>U04804</t>
  </si>
  <si>
    <t>TXN04805</t>
  </si>
  <si>
    <t>U04805</t>
  </si>
  <si>
    <t>TXN04806</t>
  </si>
  <si>
    <t>U04806</t>
  </si>
  <si>
    <t>TXN04807</t>
  </si>
  <si>
    <t>U04807</t>
  </si>
  <si>
    <t>TXN04808</t>
  </si>
  <si>
    <t>U04808</t>
  </si>
  <si>
    <t>TXN04809</t>
  </si>
  <si>
    <t>U04809</t>
  </si>
  <si>
    <t>TXN04810</t>
  </si>
  <si>
    <t>U04810</t>
  </si>
  <si>
    <t>TXN04811</t>
  </si>
  <si>
    <t>U04811</t>
  </si>
  <si>
    <t>TXN04812</t>
  </si>
  <si>
    <t>U04812</t>
  </si>
  <si>
    <t>TXN04813</t>
  </si>
  <si>
    <t>U04813</t>
  </si>
  <si>
    <t>TXN04814</t>
  </si>
  <si>
    <t>U04814</t>
  </si>
  <si>
    <t>TXN04815</t>
  </si>
  <si>
    <t>U04815</t>
  </si>
  <si>
    <t>TXN04816</t>
  </si>
  <si>
    <t>U04816</t>
  </si>
  <si>
    <t>TXN04817</t>
  </si>
  <si>
    <t>U04817</t>
  </si>
  <si>
    <t>TXN04818</t>
  </si>
  <si>
    <t>U04818</t>
  </si>
  <si>
    <t>TXN04819</t>
  </si>
  <si>
    <t>U04819</t>
  </si>
  <si>
    <t>TXN04820</t>
  </si>
  <si>
    <t>U04820</t>
  </si>
  <si>
    <t>TXN04821</t>
  </si>
  <si>
    <t>U04821</t>
  </si>
  <si>
    <t>TXN04822</t>
  </si>
  <si>
    <t>U04822</t>
  </si>
  <si>
    <t>TXN04823</t>
  </si>
  <si>
    <t>U04823</t>
  </si>
  <si>
    <t>TXN04824</t>
  </si>
  <si>
    <t>U04824</t>
  </si>
  <si>
    <t>TXN04825</t>
  </si>
  <si>
    <t>U04825</t>
  </si>
  <si>
    <t>TXN04826</t>
  </si>
  <si>
    <t>U04826</t>
  </si>
  <si>
    <t>TXN04827</t>
  </si>
  <si>
    <t>U04827</t>
  </si>
  <si>
    <t>TXN04828</t>
  </si>
  <si>
    <t>U04828</t>
  </si>
  <si>
    <t>TXN04829</t>
  </si>
  <si>
    <t>U04829</t>
  </si>
  <si>
    <t>TXN04830</t>
  </si>
  <si>
    <t>U04830</t>
  </si>
  <si>
    <t>TXN04831</t>
  </si>
  <si>
    <t>U04831</t>
  </si>
  <si>
    <t>TXN04832</t>
  </si>
  <si>
    <t>U04832</t>
  </si>
  <si>
    <t>TXN04833</t>
  </si>
  <si>
    <t>U04833</t>
  </si>
  <si>
    <t>TXN04834</t>
  </si>
  <si>
    <t>U04834</t>
  </si>
  <si>
    <t>TXN04835</t>
  </si>
  <si>
    <t>U04835</t>
  </si>
  <si>
    <t>TXN04836</t>
  </si>
  <si>
    <t>U04836</t>
  </si>
  <si>
    <t>TXN04837</t>
  </si>
  <si>
    <t>U04837</t>
  </si>
  <si>
    <t>TXN04838</t>
  </si>
  <si>
    <t>U04838</t>
  </si>
  <si>
    <t>TXN04839</t>
  </si>
  <si>
    <t>U04839</t>
  </si>
  <si>
    <t>TXN04840</t>
  </si>
  <si>
    <t>U04840</t>
  </si>
  <si>
    <t>TXN04841</t>
  </si>
  <si>
    <t>U04841</t>
  </si>
  <si>
    <t>TXN04842</t>
  </si>
  <si>
    <t>U04842</t>
  </si>
  <si>
    <t>TXN04843</t>
  </si>
  <si>
    <t>U04843</t>
  </si>
  <si>
    <t>TXN04844</t>
  </si>
  <si>
    <t>U04844</t>
  </si>
  <si>
    <t>TXN04845</t>
  </si>
  <si>
    <t>U04845</t>
  </si>
  <si>
    <t>TXN04846</t>
  </si>
  <si>
    <t>U04846</t>
  </si>
  <si>
    <t>TXN04847</t>
  </si>
  <si>
    <t>U04847</t>
  </si>
  <si>
    <t>TXN04848</t>
  </si>
  <si>
    <t>U04848</t>
  </si>
  <si>
    <t>TXN04849</t>
  </si>
  <si>
    <t>U04849</t>
  </si>
  <si>
    <t>TXN04850</t>
  </si>
  <si>
    <t>U04850</t>
  </si>
  <si>
    <t>TXN04851</t>
  </si>
  <si>
    <t>U04851</t>
  </si>
  <si>
    <t>TXN04852</t>
  </si>
  <si>
    <t>U04852</t>
  </si>
  <si>
    <t>TXN04853</t>
  </si>
  <si>
    <t>U04853</t>
  </si>
  <si>
    <t>TXN04854</t>
  </si>
  <si>
    <t>U04854</t>
  </si>
  <si>
    <t>TXN04855</t>
  </si>
  <si>
    <t>U04855</t>
  </si>
  <si>
    <t>TXN04856</t>
  </si>
  <si>
    <t>U04856</t>
  </si>
  <si>
    <t>TXN04857</t>
  </si>
  <si>
    <t>U04857</t>
  </si>
  <si>
    <t>TXN04858</t>
  </si>
  <si>
    <t>U04858</t>
  </si>
  <si>
    <t>TXN04859</t>
  </si>
  <si>
    <t>U04859</t>
  </si>
  <si>
    <t>TXN04860</t>
  </si>
  <si>
    <t>U04860</t>
  </si>
  <si>
    <t>TXN04861</t>
  </si>
  <si>
    <t>U04861</t>
  </si>
  <si>
    <t>TXN04862</t>
  </si>
  <si>
    <t>U04862</t>
  </si>
  <si>
    <t>TXN04863</t>
  </si>
  <si>
    <t>U04863</t>
  </si>
  <si>
    <t>TXN04864</t>
  </si>
  <si>
    <t>U04864</t>
  </si>
  <si>
    <t>TXN04865</t>
  </si>
  <si>
    <t>U04865</t>
  </si>
  <si>
    <t>TXN04866</t>
  </si>
  <si>
    <t>U04866</t>
  </si>
  <si>
    <t>TXN04867</t>
  </si>
  <si>
    <t>U04867</t>
  </si>
  <si>
    <t>TXN04868</t>
  </si>
  <si>
    <t>U04868</t>
  </si>
  <si>
    <t>TXN04869</t>
  </si>
  <si>
    <t>U04869</t>
  </si>
  <si>
    <t>TXN04870</t>
  </si>
  <si>
    <t>U04870</t>
  </si>
  <si>
    <t>TXN04871</t>
  </si>
  <si>
    <t>U04871</t>
  </si>
  <si>
    <t>TXN04872</t>
  </si>
  <si>
    <t>U04872</t>
  </si>
  <si>
    <t>TXN04873</t>
  </si>
  <si>
    <t>U04873</t>
  </si>
  <si>
    <t>TXN04874</t>
  </si>
  <si>
    <t>U04874</t>
  </si>
  <si>
    <t>TXN04875</t>
  </si>
  <si>
    <t>U04875</t>
  </si>
  <si>
    <t>TXN04876</t>
  </si>
  <si>
    <t>U04876</t>
  </si>
  <si>
    <t>TXN04877</t>
  </si>
  <si>
    <t>U04877</t>
  </si>
  <si>
    <t>TXN04878</t>
  </si>
  <si>
    <t>U04878</t>
  </si>
  <si>
    <t>TXN04879</t>
  </si>
  <si>
    <t>U04879</t>
  </si>
  <si>
    <t>TXN04880</t>
  </si>
  <si>
    <t>U04880</t>
  </si>
  <si>
    <t>TXN04881</t>
  </si>
  <si>
    <t>U04881</t>
  </si>
  <si>
    <t>TXN04882</t>
  </si>
  <si>
    <t>U04882</t>
  </si>
  <si>
    <t>TXN04883</t>
  </si>
  <si>
    <t>U04883</t>
  </si>
  <si>
    <t>TXN04884</t>
  </si>
  <si>
    <t>U04884</t>
  </si>
  <si>
    <t>TXN04885</t>
  </si>
  <si>
    <t>U04885</t>
  </si>
  <si>
    <t>TXN04886</t>
  </si>
  <si>
    <t>U04886</t>
  </si>
  <si>
    <t>TXN04887</t>
  </si>
  <si>
    <t>U04887</t>
  </si>
  <si>
    <t>TXN04888</t>
  </si>
  <si>
    <t>U04888</t>
  </si>
  <si>
    <t>TXN04889</t>
  </si>
  <si>
    <t>U04889</t>
  </si>
  <si>
    <t>TXN04890</t>
  </si>
  <si>
    <t>U04890</t>
  </si>
  <si>
    <t>TXN04891</t>
  </si>
  <si>
    <t>U04891</t>
  </si>
  <si>
    <t>TXN04892</t>
  </si>
  <si>
    <t>U04892</t>
  </si>
  <si>
    <t>TXN04893</t>
  </si>
  <si>
    <t>U04893</t>
  </si>
  <si>
    <t>TXN04894</t>
  </si>
  <si>
    <t>U04894</t>
  </si>
  <si>
    <t>TXN04895</t>
  </si>
  <si>
    <t>U04895</t>
  </si>
  <si>
    <t>TXN04896</t>
  </si>
  <si>
    <t>U04896</t>
  </si>
  <si>
    <t>TXN04897</t>
  </si>
  <si>
    <t>U04897</t>
  </si>
  <si>
    <t>TXN04898</t>
  </si>
  <si>
    <t>U04898</t>
  </si>
  <si>
    <t>TXN04899</t>
  </si>
  <si>
    <t>U04899</t>
  </si>
  <si>
    <t>TXN04900</t>
  </si>
  <si>
    <t>U04900</t>
  </si>
  <si>
    <t>TXN04901</t>
  </si>
  <si>
    <t>U04901</t>
  </si>
  <si>
    <t>TXN04902</t>
  </si>
  <si>
    <t>U04902</t>
  </si>
  <si>
    <t>TXN04903</t>
  </si>
  <si>
    <t>U04903</t>
  </si>
  <si>
    <t>TXN04904</t>
  </si>
  <si>
    <t>U04904</t>
  </si>
  <si>
    <t>TXN04905</t>
  </si>
  <si>
    <t>U04905</t>
  </si>
  <si>
    <t>TXN04906</t>
  </si>
  <si>
    <t>U04906</t>
  </si>
  <si>
    <t>TXN04907</t>
  </si>
  <si>
    <t>U04907</t>
  </si>
  <si>
    <t>TXN04908</t>
  </si>
  <si>
    <t>U04908</t>
  </si>
  <si>
    <t>TXN04909</t>
  </si>
  <si>
    <t>U04909</t>
  </si>
  <si>
    <t>TXN04910</t>
  </si>
  <si>
    <t>U04910</t>
  </si>
  <si>
    <t>TXN04911</t>
  </si>
  <si>
    <t>U04911</t>
  </si>
  <si>
    <t>TXN04912</t>
  </si>
  <si>
    <t>U04912</t>
  </si>
  <si>
    <t>TXN04913</t>
  </si>
  <si>
    <t>U04913</t>
  </si>
  <si>
    <t>TXN04914</t>
  </si>
  <si>
    <t>U04914</t>
  </si>
  <si>
    <t>TXN04915</t>
  </si>
  <si>
    <t>U04915</t>
  </si>
  <si>
    <t>TXN04916</t>
  </si>
  <si>
    <t>U04916</t>
  </si>
  <si>
    <t>TXN04917</t>
  </si>
  <si>
    <t>U04917</t>
  </si>
  <si>
    <t>TXN04918</t>
  </si>
  <si>
    <t>U04918</t>
  </si>
  <si>
    <t>TXN04919</t>
  </si>
  <si>
    <t>U04919</t>
  </si>
  <si>
    <t>TXN04920</t>
  </si>
  <si>
    <t>U04920</t>
  </si>
  <si>
    <t>TXN04921</t>
  </si>
  <si>
    <t>U04921</t>
  </si>
  <si>
    <t>TXN04922</t>
  </si>
  <si>
    <t>U04922</t>
  </si>
  <si>
    <t>TXN04923</t>
  </si>
  <si>
    <t>U04923</t>
  </si>
  <si>
    <t>TXN04924</t>
  </si>
  <si>
    <t>U04924</t>
  </si>
  <si>
    <t>TXN04925</t>
  </si>
  <si>
    <t>U04925</t>
  </si>
  <si>
    <t>TXN04926</t>
  </si>
  <si>
    <t>U04926</t>
  </si>
  <si>
    <t>TXN04927</t>
  </si>
  <si>
    <t>U04927</t>
  </si>
  <si>
    <t>TXN04928</t>
  </si>
  <si>
    <t>U04928</t>
  </si>
  <si>
    <t>TXN04929</t>
  </si>
  <si>
    <t>U04929</t>
  </si>
  <si>
    <t>TXN04930</t>
  </si>
  <si>
    <t>U04930</t>
  </si>
  <si>
    <t>TXN04931</t>
  </si>
  <si>
    <t>U04931</t>
  </si>
  <si>
    <t>TXN04932</t>
  </si>
  <si>
    <t>U04932</t>
  </si>
  <si>
    <t>TXN04933</t>
  </si>
  <si>
    <t>U04933</t>
  </si>
  <si>
    <t>TXN04934</t>
  </si>
  <si>
    <t>U04934</t>
  </si>
  <si>
    <t>TXN04935</t>
  </si>
  <si>
    <t>U04935</t>
  </si>
  <si>
    <t>TXN04936</t>
  </si>
  <si>
    <t>U04936</t>
  </si>
  <si>
    <t>TXN04937</t>
  </si>
  <si>
    <t>U04937</t>
  </si>
  <si>
    <t>TXN04938</t>
  </si>
  <si>
    <t>U04938</t>
  </si>
  <si>
    <t>TXN04939</t>
  </si>
  <si>
    <t>U04939</t>
  </si>
  <si>
    <t>TXN04940</t>
  </si>
  <si>
    <t>U04940</t>
  </si>
  <si>
    <t>TXN04941</t>
  </si>
  <si>
    <t>U04941</t>
  </si>
  <si>
    <t>TXN04942</t>
  </si>
  <si>
    <t>U04942</t>
  </si>
  <si>
    <t>TXN04943</t>
  </si>
  <si>
    <t>U04943</t>
  </si>
  <si>
    <t>TXN04944</t>
  </si>
  <si>
    <t>U04944</t>
  </si>
  <si>
    <t>TXN04945</t>
  </si>
  <si>
    <t>U04945</t>
  </si>
  <si>
    <t>TXN04946</t>
  </si>
  <si>
    <t>U04946</t>
  </si>
  <si>
    <t>TXN04947</t>
  </si>
  <si>
    <t>U04947</t>
  </si>
  <si>
    <t>TXN04948</t>
  </si>
  <si>
    <t>U04948</t>
  </si>
  <si>
    <t>TXN04949</t>
  </si>
  <si>
    <t>U04949</t>
  </si>
  <si>
    <t>TXN04950</t>
  </si>
  <si>
    <t>U04950</t>
  </si>
  <si>
    <t>TXN04951</t>
  </si>
  <si>
    <t>U04951</t>
  </si>
  <si>
    <t>TXN04952</t>
  </si>
  <si>
    <t>U04952</t>
  </si>
  <si>
    <t>TXN04953</t>
  </si>
  <si>
    <t>U04953</t>
  </si>
  <si>
    <t>TXN04954</t>
  </si>
  <si>
    <t>U04954</t>
  </si>
  <si>
    <t>TXN04955</t>
  </si>
  <si>
    <t>U04955</t>
  </si>
  <si>
    <t>TXN04956</t>
  </si>
  <si>
    <t>U04956</t>
  </si>
  <si>
    <t>TXN04957</t>
  </si>
  <si>
    <t>U04957</t>
  </si>
  <si>
    <t>TXN04958</t>
  </si>
  <si>
    <t>U04958</t>
  </si>
  <si>
    <t>TXN04959</t>
  </si>
  <si>
    <t>U04959</t>
  </si>
  <si>
    <t>TXN04960</t>
  </si>
  <si>
    <t>U04960</t>
  </si>
  <si>
    <t>TXN04961</t>
  </si>
  <si>
    <t>U04961</t>
  </si>
  <si>
    <t>TXN04962</t>
  </si>
  <si>
    <t>U04962</t>
  </si>
  <si>
    <t>TXN04963</t>
  </si>
  <si>
    <t>U04963</t>
  </si>
  <si>
    <t>TXN04964</t>
  </si>
  <si>
    <t>U04964</t>
  </si>
  <si>
    <t>TXN04965</t>
  </si>
  <si>
    <t>U04965</t>
  </si>
  <si>
    <t>TXN04966</t>
  </si>
  <si>
    <t>U04966</t>
  </si>
  <si>
    <t>TXN04967</t>
  </si>
  <si>
    <t>U04967</t>
  </si>
  <si>
    <t>TXN04968</t>
  </si>
  <si>
    <t>U04968</t>
  </si>
  <si>
    <t>TXN04969</t>
  </si>
  <si>
    <t>U04969</t>
  </si>
  <si>
    <t>TXN04970</t>
  </si>
  <si>
    <t>U04970</t>
  </si>
  <si>
    <t>TXN04971</t>
  </si>
  <si>
    <t>U04971</t>
  </si>
  <si>
    <t>TXN04972</t>
  </si>
  <si>
    <t>U04972</t>
  </si>
  <si>
    <t>TXN04973</t>
  </si>
  <si>
    <t>U04973</t>
  </si>
  <si>
    <t>TXN04974</t>
  </si>
  <si>
    <t>U04974</t>
  </si>
  <si>
    <t>TXN04975</t>
  </si>
  <si>
    <t>U04975</t>
  </si>
  <si>
    <t>TXN04976</t>
  </si>
  <si>
    <t>U04976</t>
  </si>
  <si>
    <t>TXN04977</t>
  </si>
  <si>
    <t>U04977</t>
  </si>
  <si>
    <t>TXN04978</t>
  </si>
  <si>
    <t>U04978</t>
  </si>
  <si>
    <t>TXN04979</t>
  </si>
  <si>
    <t>U04979</t>
  </si>
  <si>
    <t>TXN04980</t>
  </si>
  <si>
    <t>U04980</t>
  </si>
  <si>
    <t>TXN04981</t>
  </si>
  <si>
    <t>U04981</t>
  </si>
  <si>
    <t>TXN04982</t>
  </si>
  <si>
    <t>U04982</t>
  </si>
  <si>
    <t>TXN04983</t>
  </si>
  <si>
    <t>U04983</t>
  </si>
  <si>
    <t>TXN04984</t>
  </si>
  <si>
    <t>U04984</t>
  </si>
  <si>
    <t>TXN04985</t>
  </si>
  <si>
    <t>U04985</t>
  </si>
  <si>
    <t>TXN04986</t>
  </si>
  <si>
    <t>U04986</t>
  </si>
  <si>
    <t>TXN04987</t>
  </si>
  <si>
    <t>U04987</t>
  </si>
  <si>
    <t>TXN04988</t>
  </si>
  <si>
    <t>U04988</t>
  </si>
  <si>
    <t>TXN04989</t>
  </si>
  <si>
    <t>U04989</t>
  </si>
  <si>
    <t>TXN04990</t>
  </si>
  <si>
    <t>U04990</t>
  </si>
  <si>
    <t>TXN04991</t>
  </si>
  <si>
    <t>U04991</t>
  </si>
  <si>
    <t>TXN04992</t>
  </si>
  <si>
    <t>U04992</t>
  </si>
  <si>
    <t>TXN04993</t>
  </si>
  <si>
    <t>U04993</t>
  </si>
  <si>
    <t>TXN04994</t>
  </si>
  <si>
    <t>U04994</t>
  </si>
  <si>
    <t>TXN04995</t>
  </si>
  <si>
    <t>U04995</t>
  </si>
  <si>
    <t>TXN04996</t>
  </si>
  <si>
    <t>U04996</t>
  </si>
  <si>
    <t>TXN04997</t>
  </si>
  <si>
    <t>U04997</t>
  </si>
  <si>
    <t>TXN04998</t>
  </si>
  <si>
    <t>U04998</t>
  </si>
  <si>
    <t>TXN04999</t>
  </si>
  <si>
    <t>U04999</t>
  </si>
  <si>
    <t>TXN05000</t>
  </si>
  <si>
    <t>U05000</t>
  </si>
  <si>
    <t>TXN05001</t>
  </si>
  <si>
    <t>U05001</t>
  </si>
  <si>
    <t>TXN05002</t>
  </si>
  <si>
    <t>U05002</t>
  </si>
  <si>
    <t>TXN05003</t>
  </si>
  <si>
    <t>U05003</t>
  </si>
  <si>
    <t>TXN05004</t>
  </si>
  <si>
    <t>U05004</t>
  </si>
  <si>
    <t>TXN05005</t>
  </si>
  <si>
    <t>U05005</t>
  </si>
  <si>
    <t>TXN05006</t>
  </si>
  <si>
    <t>U05006</t>
  </si>
  <si>
    <t>TXN05007</t>
  </si>
  <si>
    <t>U05007</t>
  </si>
  <si>
    <t>TXN05008</t>
  </si>
  <si>
    <t>U05008</t>
  </si>
  <si>
    <t>TXN05009</t>
  </si>
  <si>
    <t>U05009</t>
  </si>
  <si>
    <t>TXN05010</t>
  </si>
  <si>
    <t>U05010</t>
  </si>
  <si>
    <t>TXN05011</t>
  </si>
  <si>
    <t>U05011</t>
  </si>
  <si>
    <t>TXN05012</t>
  </si>
  <si>
    <t>U05012</t>
  </si>
  <si>
    <t>TXN05013</t>
  </si>
  <si>
    <t>U05013</t>
  </si>
  <si>
    <t>TXN05014</t>
  </si>
  <si>
    <t>U05014</t>
  </si>
  <si>
    <t>TXN05015</t>
  </si>
  <si>
    <t>U05015</t>
  </si>
  <si>
    <t>TXN05016</t>
  </si>
  <si>
    <t>U05016</t>
  </si>
  <si>
    <t>TXN05017</t>
  </si>
  <si>
    <t>U05017</t>
  </si>
  <si>
    <t>TXN05018</t>
  </si>
  <si>
    <t>U05018</t>
  </si>
  <si>
    <t>TXN05019</t>
  </si>
  <si>
    <t>U05019</t>
  </si>
  <si>
    <t>TXN05020</t>
  </si>
  <si>
    <t>U05020</t>
  </si>
  <si>
    <t>TXN05021</t>
  </si>
  <si>
    <t>U05021</t>
  </si>
  <si>
    <t>TXN05022</t>
  </si>
  <si>
    <t>U05022</t>
  </si>
  <si>
    <t>TXN05023</t>
  </si>
  <si>
    <t>U05023</t>
  </si>
  <si>
    <t>TXN05024</t>
  </si>
  <si>
    <t>U05024</t>
  </si>
  <si>
    <t>TXN05025</t>
  </si>
  <si>
    <t>U05025</t>
  </si>
  <si>
    <t>TXN05026</t>
  </si>
  <si>
    <t>U05026</t>
  </si>
  <si>
    <t>TXN05027</t>
  </si>
  <si>
    <t>U05027</t>
  </si>
  <si>
    <t>TXN05028</t>
  </si>
  <si>
    <t>U05028</t>
  </si>
  <si>
    <t>TXN05029</t>
  </si>
  <si>
    <t>U05029</t>
  </si>
  <si>
    <t>TXN05030</t>
  </si>
  <si>
    <t>U05030</t>
  </si>
  <si>
    <t>TXN05031</t>
  </si>
  <si>
    <t>U05031</t>
  </si>
  <si>
    <t>TXN05032</t>
  </si>
  <si>
    <t>U05032</t>
  </si>
  <si>
    <t>TXN05033</t>
  </si>
  <si>
    <t>U05033</t>
  </si>
  <si>
    <t>TXN05034</t>
  </si>
  <si>
    <t>U05034</t>
  </si>
  <si>
    <t>TXN05035</t>
  </si>
  <si>
    <t>U05035</t>
  </si>
  <si>
    <t>TXN05036</t>
  </si>
  <si>
    <t>U05036</t>
  </si>
  <si>
    <t>TXN05037</t>
  </si>
  <si>
    <t>U05037</t>
  </si>
  <si>
    <t>TXN05038</t>
  </si>
  <si>
    <t>U05038</t>
  </si>
  <si>
    <t>TXN05039</t>
  </si>
  <si>
    <t>U05039</t>
  </si>
  <si>
    <t>TXN05040</t>
  </si>
  <si>
    <t>U05040</t>
  </si>
  <si>
    <t>TXN05041</t>
  </si>
  <si>
    <t>U05041</t>
  </si>
  <si>
    <t>TXN05042</t>
  </si>
  <si>
    <t>U05042</t>
  </si>
  <si>
    <t>TXN05043</t>
  </si>
  <si>
    <t>U05043</t>
  </si>
  <si>
    <t>TXN05044</t>
  </si>
  <si>
    <t>U05044</t>
  </si>
  <si>
    <t>TXN05045</t>
  </si>
  <si>
    <t>U05045</t>
  </si>
  <si>
    <t>TXN05046</t>
  </si>
  <si>
    <t>U05046</t>
  </si>
  <si>
    <t>TXN05047</t>
  </si>
  <si>
    <t>U05047</t>
  </si>
  <si>
    <t>TXN05048</t>
  </si>
  <si>
    <t>U05048</t>
  </si>
  <si>
    <t>TXN05049</t>
  </si>
  <si>
    <t>U05049</t>
  </si>
  <si>
    <t>TXN05050</t>
  </si>
  <si>
    <t>U05050</t>
  </si>
  <si>
    <t>TXN05051</t>
  </si>
  <si>
    <t>U05051</t>
  </si>
  <si>
    <t>TXN05052</t>
  </si>
  <si>
    <t>U05052</t>
  </si>
  <si>
    <t>TXN05053</t>
  </si>
  <si>
    <t>U05053</t>
  </si>
  <si>
    <t>TXN05054</t>
  </si>
  <si>
    <t>U05054</t>
  </si>
  <si>
    <t>TXN05055</t>
  </si>
  <si>
    <t>U05055</t>
  </si>
  <si>
    <t>TXN05056</t>
  </si>
  <si>
    <t>U05056</t>
  </si>
  <si>
    <t>TXN05057</t>
  </si>
  <si>
    <t>U05057</t>
  </si>
  <si>
    <t>TXN05058</t>
  </si>
  <si>
    <t>U05058</t>
  </si>
  <si>
    <t>TXN05059</t>
  </si>
  <si>
    <t>U05059</t>
  </si>
  <si>
    <t>TXN05060</t>
  </si>
  <si>
    <t>U05060</t>
  </si>
  <si>
    <t>TXN05061</t>
  </si>
  <si>
    <t>U05061</t>
  </si>
  <si>
    <t>TXN05062</t>
  </si>
  <si>
    <t>U05062</t>
  </si>
  <si>
    <t>TXN05063</t>
  </si>
  <si>
    <t>U05063</t>
  </si>
  <si>
    <t>TXN05064</t>
  </si>
  <si>
    <t>U05064</t>
  </si>
  <si>
    <t>TXN05065</t>
  </si>
  <si>
    <t>U05065</t>
  </si>
  <si>
    <t>TXN05066</t>
  </si>
  <si>
    <t>U05066</t>
  </si>
  <si>
    <t>TXN05067</t>
  </si>
  <si>
    <t>U05067</t>
  </si>
  <si>
    <t>TXN05068</t>
  </si>
  <si>
    <t>U05068</t>
  </si>
  <si>
    <t>TXN05069</t>
  </si>
  <si>
    <t>U05069</t>
  </si>
  <si>
    <t>TXN05070</t>
  </si>
  <si>
    <t>U05070</t>
  </si>
  <si>
    <t>TXN05071</t>
  </si>
  <si>
    <t>U05071</t>
  </si>
  <si>
    <t>TXN05072</t>
  </si>
  <si>
    <t>U05072</t>
  </si>
  <si>
    <t>TXN05073</t>
  </si>
  <si>
    <t>U05073</t>
  </si>
  <si>
    <t>TXN05074</t>
  </si>
  <si>
    <t>U05074</t>
  </si>
  <si>
    <t>TXN05075</t>
  </si>
  <si>
    <t>U05075</t>
  </si>
  <si>
    <t>TXN05076</t>
  </si>
  <si>
    <t>U05076</t>
  </si>
  <si>
    <t>TXN05077</t>
  </si>
  <si>
    <t>U05077</t>
  </si>
  <si>
    <t>TXN05078</t>
  </si>
  <si>
    <t>U05078</t>
  </si>
  <si>
    <t>TXN05079</t>
  </si>
  <si>
    <t>U05079</t>
  </si>
  <si>
    <t>TXN05080</t>
  </si>
  <si>
    <t>U05080</t>
  </si>
  <si>
    <t>TXN05081</t>
  </si>
  <si>
    <t>U05081</t>
  </si>
  <si>
    <t>TXN05082</t>
  </si>
  <si>
    <t>U05082</t>
  </si>
  <si>
    <t>TXN05083</t>
  </si>
  <si>
    <t>U05083</t>
  </si>
  <si>
    <t>TXN05084</t>
  </si>
  <si>
    <t>U05084</t>
  </si>
  <si>
    <t>TXN05085</t>
  </si>
  <si>
    <t>U05085</t>
  </si>
  <si>
    <t>TXN05086</t>
  </si>
  <si>
    <t>U05086</t>
  </si>
  <si>
    <t>TXN05087</t>
  </si>
  <si>
    <t>U05087</t>
  </si>
  <si>
    <t>TXN05088</t>
  </si>
  <si>
    <t>U05088</t>
  </si>
  <si>
    <t>TXN05089</t>
  </si>
  <si>
    <t>U05089</t>
  </si>
  <si>
    <t>TXN05090</t>
  </si>
  <si>
    <t>U05090</t>
  </si>
  <si>
    <t>TXN05091</t>
  </si>
  <si>
    <t>U05091</t>
  </si>
  <si>
    <t>TXN05092</t>
  </si>
  <si>
    <t>U05092</t>
  </si>
  <si>
    <t>TXN05093</t>
  </si>
  <si>
    <t>U05093</t>
  </si>
  <si>
    <t>TXN05094</t>
  </si>
  <si>
    <t>U05094</t>
  </si>
  <si>
    <t>TXN05095</t>
  </si>
  <si>
    <t>U05095</t>
  </si>
  <si>
    <t>TXN05096</t>
  </si>
  <si>
    <t>U05096</t>
  </si>
  <si>
    <t>TXN05097</t>
  </si>
  <si>
    <t>U05097</t>
  </si>
  <si>
    <t>TXN05098</t>
  </si>
  <si>
    <t>U05098</t>
  </si>
  <si>
    <t>TXN05099</t>
  </si>
  <si>
    <t>U05099</t>
  </si>
  <si>
    <t>TXN05100</t>
  </si>
  <si>
    <t>U05100</t>
  </si>
  <si>
    <t>TXN05101</t>
  </si>
  <si>
    <t>U05101</t>
  </si>
  <si>
    <t>TXN05102</t>
  </si>
  <si>
    <t>U05102</t>
  </si>
  <si>
    <t>TXN05103</t>
  </si>
  <si>
    <t>U05103</t>
  </si>
  <si>
    <t>TXN05104</t>
  </si>
  <si>
    <t>U05104</t>
  </si>
  <si>
    <t>TXN05105</t>
  </si>
  <si>
    <t>U05105</t>
  </si>
  <si>
    <t>TXN05106</t>
  </si>
  <si>
    <t>U05106</t>
  </si>
  <si>
    <t>TXN05107</t>
  </si>
  <si>
    <t>U05107</t>
  </si>
  <si>
    <t>TXN05108</t>
  </si>
  <si>
    <t>U05108</t>
  </si>
  <si>
    <t>TXN05109</t>
  </si>
  <si>
    <t>U05109</t>
  </si>
  <si>
    <t>TXN05110</t>
  </si>
  <si>
    <t>U05110</t>
  </si>
  <si>
    <t>TXN05111</t>
  </si>
  <si>
    <t>U05111</t>
  </si>
  <si>
    <t>TXN05112</t>
  </si>
  <si>
    <t>U05112</t>
  </si>
  <si>
    <t>TXN05113</t>
  </si>
  <si>
    <t>U05113</t>
  </si>
  <si>
    <t>TXN05114</t>
  </si>
  <si>
    <t>U05114</t>
  </si>
  <si>
    <t>TXN05115</t>
  </si>
  <si>
    <t>U05115</t>
  </si>
  <si>
    <t>TXN05116</t>
  </si>
  <si>
    <t>U05116</t>
  </si>
  <si>
    <t>TXN05117</t>
  </si>
  <si>
    <t>U05117</t>
  </si>
  <si>
    <t>TXN05118</t>
  </si>
  <si>
    <t>U05118</t>
  </si>
  <si>
    <t>TXN05119</t>
  </si>
  <si>
    <t>U05119</t>
  </si>
  <si>
    <t>TXN05120</t>
  </si>
  <si>
    <t>U05120</t>
  </si>
  <si>
    <t>TXN05121</t>
  </si>
  <si>
    <t>U05121</t>
  </si>
  <si>
    <t>TXN05122</t>
  </si>
  <si>
    <t>U05122</t>
  </si>
  <si>
    <t>TXN05123</t>
  </si>
  <si>
    <t>U05123</t>
  </si>
  <si>
    <t>TXN05124</t>
  </si>
  <si>
    <t>U05124</t>
  </si>
  <si>
    <t>TXN05125</t>
  </si>
  <si>
    <t>U05125</t>
  </si>
  <si>
    <t>TXN05126</t>
  </si>
  <si>
    <t>U05126</t>
  </si>
  <si>
    <t>TXN05127</t>
  </si>
  <si>
    <t>U05127</t>
  </si>
  <si>
    <t>TXN05128</t>
  </si>
  <si>
    <t>U05128</t>
  </si>
  <si>
    <t>TXN05129</t>
  </si>
  <si>
    <t>U05129</t>
  </si>
  <si>
    <t>TXN05130</t>
  </si>
  <si>
    <t>U05130</t>
  </si>
  <si>
    <t>TXN05131</t>
  </si>
  <si>
    <t>U05131</t>
  </si>
  <si>
    <t>TXN05132</t>
  </si>
  <si>
    <t>U05132</t>
  </si>
  <si>
    <t>TXN05133</t>
  </si>
  <si>
    <t>U05133</t>
  </si>
  <si>
    <t>TXN05134</t>
  </si>
  <si>
    <t>U05134</t>
  </si>
  <si>
    <t>TXN05135</t>
  </si>
  <si>
    <t>U05135</t>
  </si>
  <si>
    <t>TXN05136</t>
  </si>
  <si>
    <t>U05136</t>
  </si>
  <si>
    <t>TXN05137</t>
  </si>
  <si>
    <t>U05137</t>
  </si>
  <si>
    <t>TXN05138</t>
  </si>
  <si>
    <t>U05138</t>
  </si>
  <si>
    <t>TXN05139</t>
  </si>
  <si>
    <t>U05139</t>
  </si>
  <si>
    <t>TXN05140</t>
  </si>
  <si>
    <t>U05140</t>
  </si>
  <si>
    <t>TXN05141</t>
  </si>
  <si>
    <t>U05141</t>
  </si>
  <si>
    <t>TXN05142</t>
  </si>
  <si>
    <t>U05142</t>
  </si>
  <si>
    <t>TXN05143</t>
  </si>
  <si>
    <t>U05143</t>
  </si>
  <si>
    <t>TXN05144</t>
  </si>
  <si>
    <t>U05144</t>
  </si>
  <si>
    <t>TXN05145</t>
  </si>
  <si>
    <t>U05145</t>
  </si>
  <si>
    <t>TXN05146</t>
  </si>
  <si>
    <t>U05146</t>
  </si>
  <si>
    <t>TXN05147</t>
  </si>
  <si>
    <t>U05147</t>
  </si>
  <si>
    <t>TXN05148</t>
  </si>
  <si>
    <t>U05148</t>
  </si>
  <si>
    <t>TXN05149</t>
  </si>
  <si>
    <t>U05149</t>
  </si>
  <si>
    <t>TXN05150</t>
  </si>
  <si>
    <t>U05150</t>
  </si>
  <si>
    <t>TXN05151</t>
  </si>
  <si>
    <t>U05151</t>
  </si>
  <si>
    <t>TXN05152</t>
  </si>
  <si>
    <t>U05152</t>
  </si>
  <si>
    <t>TXN05153</t>
  </si>
  <si>
    <t>U05153</t>
  </si>
  <si>
    <t>TXN05154</t>
  </si>
  <si>
    <t>U05154</t>
  </si>
  <si>
    <t>TXN05155</t>
  </si>
  <si>
    <t>U05155</t>
  </si>
  <si>
    <t>TXN05156</t>
  </si>
  <si>
    <t>U05156</t>
  </si>
  <si>
    <t>TXN05157</t>
  </si>
  <si>
    <t>U05157</t>
  </si>
  <si>
    <t>TXN05158</t>
  </si>
  <si>
    <t>U05158</t>
  </si>
  <si>
    <t>TXN05159</t>
  </si>
  <si>
    <t>U05159</t>
  </si>
  <si>
    <t>TXN05160</t>
  </si>
  <si>
    <t>U05160</t>
  </si>
  <si>
    <t>TXN05161</t>
  </si>
  <si>
    <t>U05161</t>
  </si>
  <si>
    <t>TXN05162</t>
  </si>
  <si>
    <t>U05162</t>
  </si>
  <si>
    <t>TXN05163</t>
  </si>
  <si>
    <t>U05163</t>
  </si>
  <si>
    <t>TXN05164</t>
  </si>
  <si>
    <t>U05164</t>
  </si>
  <si>
    <t>TXN05165</t>
  </si>
  <si>
    <t>U05165</t>
  </si>
  <si>
    <t>TXN05166</t>
  </si>
  <si>
    <t>U05166</t>
  </si>
  <si>
    <t>TXN05167</t>
  </si>
  <si>
    <t>U05167</t>
  </si>
  <si>
    <t>TXN05168</t>
  </si>
  <si>
    <t>U05168</t>
  </si>
  <si>
    <t>TXN05169</t>
  </si>
  <si>
    <t>U05169</t>
  </si>
  <si>
    <t>TXN05170</t>
  </si>
  <si>
    <t>U05170</t>
  </si>
  <si>
    <t>TXN05171</t>
  </si>
  <si>
    <t>U05171</t>
  </si>
  <si>
    <t>TXN05172</t>
  </si>
  <si>
    <t>U05172</t>
  </si>
  <si>
    <t>TXN05173</t>
  </si>
  <si>
    <t>U05173</t>
  </si>
  <si>
    <t>TXN05174</t>
  </si>
  <si>
    <t>U05174</t>
  </si>
  <si>
    <t>TXN05175</t>
  </si>
  <si>
    <t>U05175</t>
  </si>
  <si>
    <t>TXN05176</t>
  </si>
  <si>
    <t>U05176</t>
  </si>
  <si>
    <t>TXN05177</t>
  </si>
  <si>
    <t>U05177</t>
  </si>
  <si>
    <t>TXN05178</t>
  </si>
  <si>
    <t>U05178</t>
  </si>
  <si>
    <t>TXN05179</t>
  </si>
  <si>
    <t>U05179</t>
  </si>
  <si>
    <t>TXN05180</t>
  </si>
  <si>
    <t>U05180</t>
  </si>
  <si>
    <t>TXN05181</t>
  </si>
  <si>
    <t>U05181</t>
  </si>
  <si>
    <t>TXN05182</t>
  </si>
  <si>
    <t>U05182</t>
  </si>
  <si>
    <t>TXN05183</t>
  </si>
  <si>
    <t>U05183</t>
  </si>
  <si>
    <t>TXN05184</t>
  </si>
  <si>
    <t>U05184</t>
  </si>
  <si>
    <t>TXN05185</t>
  </si>
  <si>
    <t>U05185</t>
  </si>
  <si>
    <t>TXN05186</t>
  </si>
  <si>
    <t>U05186</t>
  </si>
  <si>
    <t>TXN05187</t>
  </si>
  <si>
    <t>U05187</t>
  </si>
  <si>
    <t>TXN05188</t>
  </si>
  <si>
    <t>U05188</t>
  </si>
  <si>
    <t>TXN05189</t>
  </si>
  <si>
    <t>U05189</t>
  </si>
  <si>
    <t>TXN05190</t>
  </si>
  <si>
    <t>U05190</t>
  </si>
  <si>
    <t>TXN05191</t>
  </si>
  <si>
    <t>U05191</t>
  </si>
  <si>
    <t>TXN05192</t>
  </si>
  <si>
    <t>U05192</t>
  </si>
  <si>
    <t>TXN05193</t>
  </si>
  <si>
    <t>U05193</t>
  </si>
  <si>
    <t>TXN05194</t>
  </si>
  <si>
    <t>U05194</t>
  </si>
  <si>
    <t>TXN05195</t>
  </si>
  <si>
    <t>U05195</t>
  </si>
  <si>
    <t>TXN05196</t>
  </si>
  <si>
    <t>U05196</t>
  </si>
  <si>
    <t>TXN05197</t>
  </si>
  <si>
    <t>U05197</t>
  </si>
  <si>
    <t>TXN05198</t>
  </si>
  <si>
    <t>U05198</t>
  </si>
  <si>
    <t>TXN05199</t>
  </si>
  <si>
    <t>U05199</t>
  </si>
  <si>
    <t>TXN05200</t>
  </si>
  <si>
    <t>U05200</t>
  </si>
  <si>
    <t>TXN05201</t>
  </si>
  <si>
    <t>U05201</t>
  </si>
  <si>
    <t>TXN05202</t>
  </si>
  <si>
    <t>U05202</t>
  </si>
  <si>
    <t>TXN05203</t>
  </si>
  <si>
    <t>U05203</t>
  </si>
  <si>
    <t>TXN05204</t>
  </si>
  <si>
    <t>U05204</t>
  </si>
  <si>
    <t>TXN05205</t>
  </si>
  <si>
    <t>U05205</t>
  </si>
  <si>
    <t>TXN05206</t>
  </si>
  <si>
    <t>U05206</t>
  </si>
  <si>
    <t>TXN05207</t>
  </si>
  <si>
    <t>U05207</t>
  </si>
  <si>
    <t>TXN05208</t>
  </si>
  <si>
    <t>U05208</t>
  </si>
  <si>
    <t>TXN05209</t>
  </si>
  <si>
    <t>U05209</t>
  </si>
  <si>
    <t>TXN05210</t>
  </si>
  <si>
    <t>U05210</t>
  </si>
  <si>
    <t>TXN05211</t>
  </si>
  <si>
    <t>U05211</t>
  </si>
  <si>
    <t>TXN05212</t>
  </si>
  <si>
    <t>U05212</t>
  </si>
  <si>
    <t>TXN05213</t>
  </si>
  <si>
    <t>U05213</t>
  </si>
  <si>
    <t>TXN05214</t>
  </si>
  <si>
    <t>U05214</t>
  </si>
  <si>
    <t>TXN05215</t>
  </si>
  <si>
    <t>U05215</t>
  </si>
  <si>
    <t>TXN05216</t>
  </si>
  <si>
    <t>U05216</t>
  </si>
  <si>
    <t>TXN05217</t>
  </si>
  <si>
    <t>U05217</t>
  </si>
  <si>
    <t>TXN05218</t>
  </si>
  <si>
    <t>U05218</t>
  </si>
  <si>
    <t>TXN05219</t>
  </si>
  <si>
    <t>U05219</t>
  </si>
  <si>
    <t>TXN05220</t>
  </si>
  <si>
    <t>U05220</t>
  </si>
  <si>
    <t>TXN05221</t>
  </si>
  <si>
    <t>U05221</t>
  </si>
  <si>
    <t>TXN05222</t>
  </si>
  <si>
    <t>U05222</t>
  </si>
  <si>
    <t>TXN05223</t>
  </si>
  <si>
    <t>U05223</t>
  </si>
  <si>
    <t>TXN05224</t>
  </si>
  <si>
    <t>U05224</t>
  </si>
  <si>
    <t>TXN05225</t>
  </si>
  <si>
    <t>U05225</t>
  </si>
  <si>
    <t>TXN05226</t>
  </si>
  <si>
    <t>U05226</t>
  </si>
  <si>
    <t>TXN05227</t>
  </si>
  <si>
    <t>U05227</t>
  </si>
  <si>
    <t>TXN05228</t>
  </si>
  <si>
    <t>U05228</t>
  </si>
  <si>
    <t>TXN05229</t>
  </si>
  <si>
    <t>U05229</t>
  </si>
  <si>
    <t>TXN05230</t>
  </si>
  <si>
    <t>U05230</t>
  </si>
  <si>
    <t>TXN05231</t>
  </si>
  <si>
    <t>U05231</t>
  </si>
  <si>
    <t>TXN05232</t>
  </si>
  <si>
    <t>U05232</t>
  </si>
  <si>
    <t>TXN05233</t>
  </si>
  <si>
    <t>U05233</t>
  </si>
  <si>
    <t>TXN05234</t>
  </si>
  <si>
    <t>U05234</t>
  </si>
  <si>
    <t>TXN05235</t>
  </si>
  <si>
    <t>U05235</t>
  </si>
  <si>
    <t>TXN05236</t>
  </si>
  <si>
    <t>U05236</t>
  </si>
  <si>
    <t>TXN05237</t>
  </si>
  <si>
    <t>U05237</t>
  </si>
  <si>
    <t>TXN05238</t>
  </si>
  <si>
    <t>U05238</t>
  </si>
  <si>
    <t>TXN05239</t>
  </si>
  <si>
    <t>U05239</t>
  </si>
  <si>
    <t>TXN05240</t>
  </si>
  <si>
    <t>U05240</t>
  </si>
  <si>
    <t>TXN05241</t>
  </si>
  <si>
    <t>U05241</t>
  </si>
  <si>
    <t>TXN05242</t>
  </si>
  <si>
    <t>U05242</t>
  </si>
  <si>
    <t>TXN05243</t>
  </si>
  <si>
    <t>U05243</t>
  </si>
  <si>
    <t>TXN05244</t>
  </si>
  <si>
    <t>U05244</t>
  </si>
  <si>
    <t>TXN05245</t>
  </si>
  <si>
    <t>U05245</t>
  </si>
  <si>
    <t>TXN05246</t>
  </si>
  <si>
    <t>U05246</t>
  </si>
  <si>
    <t>TXN05247</t>
  </si>
  <si>
    <t>U05247</t>
  </si>
  <si>
    <t>TXN05248</t>
  </si>
  <si>
    <t>U05248</t>
  </si>
  <si>
    <t>TXN05249</t>
  </si>
  <si>
    <t>U05249</t>
  </si>
  <si>
    <t>TXN05250</t>
  </si>
  <si>
    <t>U05250</t>
  </si>
  <si>
    <t>TXN05251</t>
  </si>
  <si>
    <t>U05251</t>
  </si>
  <si>
    <t>TXN05252</t>
  </si>
  <si>
    <t>U05252</t>
  </si>
  <si>
    <t>TXN05253</t>
  </si>
  <si>
    <t>U05253</t>
  </si>
  <si>
    <t>TXN05254</t>
  </si>
  <si>
    <t>U05254</t>
  </si>
  <si>
    <t>TXN05255</t>
  </si>
  <si>
    <t>U05255</t>
  </si>
  <si>
    <t>TXN05256</t>
  </si>
  <si>
    <t>U05256</t>
  </si>
  <si>
    <t>TXN05257</t>
  </si>
  <si>
    <t>U05257</t>
  </si>
  <si>
    <t>TXN05258</t>
  </si>
  <si>
    <t>U05258</t>
  </si>
  <si>
    <t>TXN05259</t>
  </si>
  <si>
    <t>U05259</t>
  </si>
  <si>
    <t>TXN05260</t>
  </si>
  <si>
    <t>U05260</t>
  </si>
  <si>
    <t>TXN05261</t>
  </si>
  <si>
    <t>U05261</t>
  </si>
  <si>
    <t>TXN05262</t>
  </si>
  <si>
    <t>U05262</t>
  </si>
  <si>
    <t>TXN05263</t>
  </si>
  <si>
    <t>U05263</t>
  </si>
  <si>
    <t>TXN05264</t>
  </si>
  <si>
    <t>U05264</t>
  </si>
  <si>
    <t>TXN05265</t>
  </si>
  <si>
    <t>U05265</t>
  </si>
  <si>
    <t>TXN05266</t>
  </si>
  <si>
    <t>U05266</t>
  </si>
  <si>
    <t>TXN05267</t>
  </si>
  <si>
    <t>U05267</t>
  </si>
  <si>
    <t>TXN05268</t>
  </si>
  <si>
    <t>U05268</t>
  </si>
  <si>
    <t>TXN05269</t>
  </si>
  <si>
    <t>U05269</t>
  </si>
  <si>
    <t>TXN05270</t>
  </si>
  <si>
    <t>U05270</t>
  </si>
  <si>
    <t>TXN05271</t>
  </si>
  <si>
    <t>U05271</t>
  </si>
  <si>
    <t>TXN05272</t>
  </si>
  <si>
    <t>U05272</t>
  </si>
  <si>
    <t>TXN05273</t>
  </si>
  <si>
    <t>U05273</t>
  </si>
  <si>
    <t>TXN05274</t>
  </si>
  <si>
    <t>U05274</t>
  </si>
  <si>
    <t>TXN05275</t>
  </si>
  <si>
    <t>U05275</t>
  </si>
  <si>
    <t>TXN05276</t>
  </si>
  <si>
    <t>U05276</t>
  </si>
  <si>
    <t>TXN05277</t>
  </si>
  <si>
    <t>U05277</t>
  </si>
  <si>
    <t>TXN05278</t>
  </si>
  <si>
    <t>U05278</t>
  </si>
  <si>
    <t>TXN05279</t>
  </si>
  <si>
    <t>U05279</t>
  </si>
  <si>
    <t>TXN05280</t>
  </si>
  <si>
    <t>U05280</t>
  </si>
  <si>
    <t>TXN05281</t>
  </si>
  <si>
    <t>U05281</t>
  </si>
  <si>
    <t>TXN05282</t>
  </si>
  <si>
    <t>U05282</t>
  </si>
  <si>
    <t>TXN05283</t>
  </si>
  <si>
    <t>U05283</t>
  </si>
  <si>
    <t>TXN05284</t>
  </si>
  <si>
    <t>U05284</t>
  </si>
  <si>
    <t>TXN05285</t>
  </si>
  <si>
    <t>U05285</t>
  </si>
  <si>
    <t>TXN05286</t>
  </si>
  <si>
    <t>U05286</t>
  </si>
  <si>
    <t>TXN05287</t>
  </si>
  <si>
    <t>U05287</t>
  </si>
  <si>
    <t>TXN05288</t>
  </si>
  <si>
    <t>U05288</t>
  </si>
  <si>
    <t>TXN05289</t>
  </si>
  <si>
    <t>U05289</t>
  </si>
  <si>
    <t>TXN05290</t>
  </si>
  <si>
    <t>U05290</t>
  </si>
  <si>
    <t>TXN05291</t>
  </si>
  <si>
    <t>U05291</t>
  </si>
  <si>
    <t>TXN05292</t>
  </si>
  <si>
    <t>U05292</t>
  </si>
  <si>
    <t>TXN05293</t>
  </si>
  <si>
    <t>U05293</t>
  </si>
  <si>
    <t>TXN05294</t>
  </si>
  <si>
    <t>U05294</t>
  </si>
  <si>
    <t>TXN05295</t>
  </si>
  <si>
    <t>U05295</t>
  </si>
  <si>
    <t>TXN05296</t>
  </si>
  <si>
    <t>U05296</t>
  </si>
  <si>
    <t>TXN05297</t>
  </si>
  <si>
    <t>U05297</t>
  </si>
  <si>
    <t>TXN05298</t>
  </si>
  <si>
    <t>U05298</t>
  </si>
  <si>
    <t>TXN05299</t>
  </si>
  <si>
    <t>U05299</t>
  </si>
  <si>
    <t>TXN05300</t>
  </si>
  <si>
    <t>U05300</t>
  </si>
  <si>
    <t>TXN05301</t>
  </si>
  <si>
    <t>U05301</t>
  </si>
  <si>
    <t>TXN05302</t>
  </si>
  <si>
    <t>U05302</t>
  </si>
  <si>
    <t>TXN05303</t>
  </si>
  <si>
    <t>U05303</t>
  </si>
  <si>
    <t>TXN05304</t>
  </si>
  <si>
    <t>U05304</t>
  </si>
  <si>
    <t>TXN05305</t>
  </si>
  <si>
    <t>U05305</t>
  </si>
  <si>
    <t>TXN05306</t>
  </si>
  <si>
    <t>U05306</t>
  </si>
  <si>
    <t>TXN05307</t>
  </si>
  <si>
    <t>U05307</t>
  </si>
  <si>
    <t>TXN05308</t>
  </si>
  <si>
    <t>U05308</t>
  </si>
  <si>
    <t>TXN05309</t>
  </si>
  <si>
    <t>U05309</t>
  </si>
  <si>
    <t>TXN05310</t>
  </si>
  <si>
    <t>U05310</t>
  </si>
  <si>
    <t>TXN05311</t>
  </si>
  <si>
    <t>U05311</t>
  </si>
  <si>
    <t>TXN05312</t>
  </si>
  <si>
    <t>U05312</t>
  </si>
  <si>
    <t>TXN05313</t>
  </si>
  <si>
    <t>U05313</t>
  </si>
  <si>
    <t>TXN05314</t>
  </si>
  <si>
    <t>U05314</t>
  </si>
  <si>
    <t>TXN05315</t>
  </si>
  <si>
    <t>U05315</t>
  </si>
  <si>
    <t>TXN05316</t>
  </si>
  <si>
    <t>U05316</t>
  </si>
  <si>
    <t>TXN05317</t>
  </si>
  <si>
    <t>U05317</t>
  </si>
  <si>
    <t>TXN05318</t>
  </si>
  <si>
    <t>U05318</t>
  </si>
  <si>
    <t>TXN05319</t>
  </si>
  <si>
    <t>U05319</t>
  </si>
  <si>
    <t>TXN05320</t>
  </si>
  <si>
    <t>U05320</t>
  </si>
  <si>
    <t>TXN05321</t>
  </si>
  <si>
    <t>U05321</t>
  </si>
  <si>
    <t>TXN05322</t>
  </si>
  <si>
    <t>U05322</t>
  </si>
  <si>
    <t>TXN05323</t>
  </si>
  <si>
    <t>U05323</t>
  </si>
  <si>
    <t>TXN05324</t>
  </si>
  <si>
    <t>U05324</t>
  </si>
  <si>
    <t>TXN05325</t>
  </si>
  <si>
    <t>U05325</t>
  </si>
  <si>
    <t>TXN05326</t>
  </si>
  <si>
    <t>U05326</t>
  </si>
  <si>
    <t>TXN05327</t>
  </si>
  <si>
    <t>U05327</t>
  </si>
  <si>
    <t>TXN05328</t>
  </si>
  <si>
    <t>U05328</t>
  </si>
  <si>
    <t>TXN05329</t>
  </si>
  <si>
    <t>U05329</t>
  </si>
  <si>
    <t>TXN05330</t>
  </si>
  <si>
    <t>U05330</t>
  </si>
  <si>
    <t>TXN05331</t>
  </si>
  <si>
    <t>U05331</t>
  </si>
  <si>
    <t>TXN05332</t>
  </si>
  <si>
    <t>U05332</t>
  </si>
  <si>
    <t>TXN05333</t>
  </si>
  <si>
    <t>U05333</t>
  </si>
  <si>
    <t>TXN05334</t>
  </si>
  <si>
    <t>U05334</t>
  </si>
  <si>
    <t>TXN05335</t>
  </si>
  <si>
    <t>U05335</t>
  </si>
  <si>
    <t>TXN05336</t>
  </si>
  <si>
    <t>U05336</t>
  </si>
  <si>
    <t>TXN05337</t>
  </si>
  <si>
    <t>U05337</t>
  </si>
  <si>
    <t>TXN05338</t>
  </si>
  <si>
    <t>U05338</t>
  </si>
  <si>
    <t>TXN05339</t>
  </si>
  <si>
    <t>U05339</t>
  </si>
  <si>
    <t>TXN05340</t>
  </si>
  <si>
    <t>U05340</t>
  </si>
  <si>
    <t>TXN05341</t>
  </si>
  <si>
    <t>U05341</t>
  </si>
  <si>
    <t>TXN05342</t>
  </si>
  <si>
    <t>U05342</t>
  </si>
  <si>
    <t>TXN05343</t>
  </si>
  <si>
    <t>U05343</t>
  </si>
  <si>
    <t>TXN05344</t>
  </si>
  <si>
    <t>U05344</t>
  </si>
  <si>
    <t>TXN05345</t>
  </si>
  <si>
    <t>U05345</t>
  </si>
  <si>
    <t>TXN05346</t>
  </si>
  <si>
    <t>U05346</t>
  </si>
  <si>
    <t>TXN05347</t>
  </si>
  <si>
    <t>U05347</t>
  </si>
  <si>
    <t>TXN05348</t>
  </si>
  <si>
    <t>U05348</t>
  </si>
  <si>
    <t>TXN05349</t>
  </si>
  <si>
    <t>U05349</t>
  </si>
  <si>
    <t>TXN05350</t>
  </si>
  <si>
    <t>U05350</t>
  </si>
  <si>
    <t>TXN05351</t>
  </si>
  <si>
    <t>U05351</t>
  </si>
  <si>
    <t>TXN05352</t>
  </si>
  <si>
    <t>U05352</t>
  </si>
  <si>
    <t>TXN05353</t>
  </si>
  <si>
    <t>U05353</t>
  </si>
  <si>
    <t>TXN05354</t>
  </si>
  <si>
    <t>U05354</t>
  </si>
  <si>
    <t>TXN05355</t>
  </si>
  <si>
    <t>U05355</t>
  </si>
  <si>
    <t>TXN05356</t>
  </si>
  <si>
    <t>U05356</t>
  </si>
  <si>
    <t>TXN05357</t>
  </si>
  <si>
    <t>U05357</t>
  </si>
  <si>
    <t>TXN05358</t>
  </si>
  <si>
    <t>U05358</t>
  </si>
  <si>
    <t>TXN05359</t>
  </si>
  <si>
    <t>U05359</t>
  </si>
  <si>
    <t>TXN05360</t>
  </si>
  <si>
    <t>U05360</t>
  </si>
  <si>
    <t>TXN05361</t>
  </si>
  <si>
    <t>U05361</t>
  </si>
  <si>
    <t>TXN05362</t>
  </si>
  <si>
    <t>U05362</t>
  </si>
  <si>
    <t>TXN05363</t>
  </si>
  <si>
    <t>U05363</t>
  </si>
  <si>
    <t>TXN05364</t>
  </si>
  <si>
    <t>U05364</t>
  </si>
  <si>
    <t>TXN05365</t>
  </si>
  <si>
    <t>U05365</t>
  </si>
  <si>
    <t>TXN05366</t>
  </si>
  <si>
    <t>U05366</t>
  </si>
  <si>
    <t>TXN05367</t>
  </si>
  <si>
    <t>U05367</t>
  </si>
  <si>
    <t>TXN05368</t>
  </si>
  <si>
    <t>U05368</t>
  </si>
  <si>
    <t>TXN05369</t>
  </si>
  <si>
    <t>U05369</t>
  </si>
  <si>
    <t>TXN05370</t>
  </si>
  <si>
    <t>U05370</t>
  </si>
  <si>
    <t>TXN05371</t>
  </si>
  <si>
    <t>U05371</t>
  </si>
  <si>
    <t>TXN05372</t>
  </si>
  <si>
    <t>U05372</t>
  </si>
  <si>
    <t>TXN05373</t>
  </si>
  <si>
    <t>U05373</t>
  </si>
  <si>
    <t>TXN05374</t>
  </si>
  <si>
    <t>U05374</t>
  </si>
  <si>
    <t>TXN05375</t>
  </si>
  <si>
    <t>U05375</t>
  </si>
  <si>
    <t>TXN05376</t>
  </si>
  <si>
    <t>U05376</t>
  </si>
  <si>
    <t>TXN05377</t>
  </si>
  <si>
    <t>U05377</t>
  </si>
  <si>
    <t>TXN05378</t>
  </si>
  <si>
    <t>U05378</t>
  </si>
  <si>
    <t>TXN05379</t>
  </si>
  <si>
    <t>U05379</t>
  </si>
  <si>
    <t>TXN05380</t>
  </si>
  <si>
    <t>U05380</t>
  </si>
  <si>
    <t>TXN05381</t>
  </si>
  <si>
    <t>U05381</t>
  </si>
  <si>
    <t>TXN05382</t>
  </si>
  <si>
    <t>U05382</t>
  </si>
  <si>
    <t>TXN05383</t>
  </si>
  <si>
    <t>U05383</t>
  </si>
  <si>
    <t>TXN05384</t>
  </si>
  <si>
    <t>U05384</t>
  </si>
  <si>
    <t>TXN05385</t>
  </si>
  <si>
    <t>U05385</t>
  </si>
  <si>
    <t>TXN05386</t>
  </si>
  <si>
    <t>U05386</t>
  </si>
  <si>
    <t>TXN05387</t>
  </si>
  <si>
    <t>U05387</t>
  </si>
  <si>
    <t>TXN05388</t>
  </si>
  <si>
    <t>U05388</t>
  </si>
  <si>
    <t>TXN05389</t>
  </si>
  <si>
    <t>U05389</t>
  </si>
  <si>
    <t>TXN05390</t>
  </si>
  <si>
    <t>U05390</t>
  </si>
  <si>
    <t>TXN05391</t>
  </si>
  <si>
    <t>U05391</t>
  </si>
  <si>
    <t>TXN05392</t>
  </si>
  <si>
    <t>U05392</t>
  </si>
  <si>
    <t>TXN05393</t>
  </si>
  <si>
    <t>U05393</t>
  </si>
  <si>
    <t>TXN05394</t>
  </si>
  <si>
    <t>U05394</t>
  </si>
  <si>
    <t>TXN05395</t>
  </si>
  <si>
    <t>U05395</t>
  </si>
  <si>
    <t>TXN05396</t>
  </si>
  <si>
    <t>U05396</t>
  </si>
  <si>
    <t>TXN05397</t>
  </si>
  <si>
    <t>U05397</t>
  </si>
  <si>
    <t>TXN05398</t>
  </si>
  <si>
    <t>U05398</t>
  </si>
  <si>
    <t>TXN05399</t>
  </si>
  <si>
    <t>U05399</t>
  </si>
  <si>
    <t>TXN05400</t>
  </si>
  <si>
    <t>U05400</t>
  </si>
  <si>
    <t>TXN05401</t>
  </si>
  <si>
    <t>U05401</t>
  </si>
  <si>
    <t>TXN05402</t>
  </si>
  <si>
    <t>U05402</t>
  </si>
  <si>
    <t>TXN05403</t>
  </si>
  <si>
    <t>U05403</t>
  </si>
  <si>
    <t>TXN05404</t>
  </si>
  <si>
    <t>U05404</t>
  </si>
  <si>
    <t>TXN05405</t>
  </si>
  <si>
    <t>U05405</t>
  </si>
  <si>
    <t>TXN05406</t>
  </si>
  <si>
    <t>U05406</t>
  </si>
  <si>
    <t>TXN05407</t>
  </si>
  <si>
    <t>U05407</t>
  </si>
  <si>
    <t>TXN05408</t>
  </si>
  <si>
    <t>U05408</t>
  </si>
  <si>
    <t>TXN05409</t>
  </si>
  <si>
    <t>U05409</t>
  </si>
  <si>
    <t>TXN05410</t>
  </si>
  <si>
    <t>U05410</t>
  </si>
  <si>
    <t>TXN05411</t>
  </si>
  <si>
    <t>U05411</t>
  </si>
  <si>
    <t>TXN05412</t>
  </si>
  <si>
    <t>U05412</t>
  </si>
  <si>
    <t>TXN05413</t>
  </si>
  <si>
    <t>U05413</t>
  </si>
  <si>
    <t>TXN05414</t>
  </si>
  <si>
    <t>U05414</t>
  </si>
  <si>
    <t>TXN05415</t>
  </si>
  <si>
    <t>U05415</t>
  </si>
  <si>
    <t>TXN05416</t>
  </si>
  <si>
    <t>U05416</t>
  </si>
  <si>
    <t>TXN05417</t>
  </si>
  <si>
    <t>U05417</t>
  </si>
  <si>
    <t>TXN05418</t>
  </si>
  <si>
    <t>U05418</t>
  </si>
  <si>
    <t>TXN05419</t>
  </si>
  <si>
    <t>U05419</t>
  </si>
  <si>
    <t>TXN05420</t>
  </si>
  <si>
    <t>U05420</t>
  </si>
  <si>
    <t>TXN05421</t>
  </si>
  <si>
    <t>U05421</t>
  </si>
  <si>
    <t>TXN05422</t>
  </si>
  <si>
    <t>U05422</t>
  </si>
  <si>
    <t>TXN05423</t>
  </si>
  <si>
    <t>U05423</t>
  </si>
  <si>
    <t>TXN05424</t>
  </si>
  <si>
    <t>U05424</t>
  </si>
  <si>
    <t>TXN05425</t>
  </si>
  <si>
    <t>U05425</t>
  </si>
  <si>
    <t>TXN05426</t>
  </si>
  <si>
    <t>U05426</t>
  </si>
  <si>
    <t>TXN05427</t>
  </si>
  <si>
    <t>U05427</t>
  </si>
  <si>
    <t>TXN05428</t>
  </si>
  <si>
    <t>U05428</t>
  </si>
  <si>
    <t>TXN05429</t>
  </si>
  <si>
    <t>U05429</t>
  </si>
  <si>
    <t>TXN05430</t>
  </si>
  <si>
    <t>U05430</t>
  </si>
  <si>
    <t>TXN05431</t>
  </si>
  <si>
    <t>U05431</t>
  </si>
  <si>
    <t>TXN05432</t>
  </si>
  <si>
    <t>U05432</t>
  </si>
  <si>
    <t>TXN05433</t>
  </si>
  <si>
    <t>U05433</t>
  </si>
  <si>
    <t>TXN05434</t>
  </si>
  <si>
    <t>U05434</t>
  </si>
  <si>
    <t>TXN05435</t>
  </si>
  <si>
    <t>U05435</t>
  </si>
  <si>
    <t>TXN05436</t>
  </si>
  <si>
    <t>U05436</t>
  </si>
  <si>
    <t>TXN05437</t>
  </si>
  <si>
    <t>U05437</t>
  </si>
  <si>
    <t>TXN05438</t>
  </si>
  <si>
    <t>U05438</t>
  </si>
  <si>
    <t>TXN05439</t>
  </si>
  <si>
    <t>U05439</t>
  </si>
  <si>
    <t>TXN05440</t>
  </si>
  <si>
    <t>U05440</t>
  </si>
  <si>
    <t>TXN05441</t>
  </si>
  <si>
    <t>U05441</t>
  </si>
  <si>
    <t>TXN05442</t>
  </si>
  <si>
    <t>U05442</t>
  </si>
  <si>
    <t>TXN05443</t>
  </si>
  <si>
    <t>U05443</t>
  </si>
  <si>
    <t>TXN05444</t>
  </si>
  <si>
    <t>U05444</t>
  </si>
  <si>
    <t>TXN05445</t>
  </si>
  <si>
    <t>U05445</t>
  </si>
  <si>
    <t>TXN05446</t>
  </si>
  <si>
    <t>U05446</t>
  </si>
  <si>
    <t>TXN05447</t>
  </si>
  <si>
    <t>U05447</t>
  </si>
  <si>
    <t>TXN05448</t>
  </si>
  <si>
    <t>U05448</t>
  </si>
  <si>
    <t>TXN05449</t>
  </si>
  <si>
    <t>U05449</t>
  </si>
  <si>
    <t>TXN05450</t>
  </si>
  <si>
    <t>U05450</t>
  </si>
  <si>
    <t>TXN05451</t>
  </si>
  <si>
    <t>U05451</t>
  </si>
  <si>
    <t>TXN05452</t>
  </si>
  <si>
    <t>U05452</t>
  </si>
  <si>
    <t>TXN05453</t>
  </si>
  <si>
    <t>U05453</t>
  </si>
  <si>
    <t>TXN05454</t>
  </si>
  <si>
    <t>U05454</t>
  </si>
  <si>
    <t>TXN05455</t>
  </si>
  <si>
    <t>U05455</t>
  </si>
  <si>
    <t>TXN05456</t>
  </si>
  <si>
    <t>U05456</t>
  </si>
  <si>
    <t>TXN05457</t>
  </si>
  <si>
    <t>U05457</t>
  </si>
  <si>
    <t>TXN05458</t>
  </si>
  <si>
    <t>U05458</t>
  </si>
  <si>
    <t>TXN05459</t>
  </si>
  <si>
    <t>U05459</t>
  </si>
  <si>
    <t>TXN05460</t>
  </si>
  <si>
    <t>U05460</t>
  </si>
  <si>
    <t>TXN05461</t>
  </si>
  <si>
    <t>U05461</t>
  </si>
  <si>
    <t>TXN05462</t>
  </si>
  <si>
    <t>U05462</t>
  </si>
  <si>
    <t>TXN05463</t>
  </si>
  <si>
    <t>U05463</t>
  </si>
  <si>
    <t>TXN05464</t>
  </si>
  <si>
    <t>U05464</t>
  </si>
  <si>
    <t>TXN05465</t>
  </si>
  <si>
    <t>U05465</t>
  </si>
  <si>
    <t>TXN05466</t>
  </si>
  <si>
    <t>U05466</t>
  </si>
  <si>
    <t>TXN05467</t>
  </si>
  <si>
    <t>U05467</t>
  </si>
  <si>
    <t>TXN05468</t>
  </si>
  <si>
    <t>U05468</t>
  </si>
  <si>
    <t>TXN05469</t>
  </si>
  <si>
    <t>U05469</t>
  </si>
  <si>
    <t>TXN05470</t>
  </si>
  <si>
    <t>U05470</t>
  </si>
  <si>
    <t>TXN05471</t>
  </si>
  <si>
    <t>U05471</t>
  </si>
  <si>
    <t>TXN05472</t>
  </si>
  <si>
    <t>U05472</t>
  </si>
  <si>
    <t>TXN05473</t>
  </si>
  <si>
    <t>U05473</t>
  </si>
  <si>
    <t>TXN05474</t>
  </si>
  <si>
    <t>U05474</t>
  </si>
  <si>
    <t>TXN05475</t>
  </si>
  <si>
    <t>U05475</t>
  </si>
  <si>
    <t>TXN05476</t>
  </si>
  <si>
    <t>U05476</t>
  </si>
  <si>
    <t>TXN05477</t>
  </si>
  <si>
    <t>U05477</t>
  </si>
  <si>
    <t>TXN05478</t>
  </si>
  <si>
    <t>U05478</t>
  </si>
  <si>
    <t>TXN05479</t>
  </si>
  <si>
    <t>U05479</t>
  </si>
  <si>
    <t>TXN05480</t>
  </si>
  <si>
    <t>U05480</t>
  </si>
  <si>
    <t>TXN05481</t>
  </si>
  <si>
    <t>U05481</t>
  </si>
  <si>
    <t>TXN05482</t>
  </si>
  <si>
    <t>U05482</t>
  </si>
  <si>
    <t>TXN05483</t>
  </si>
  <si>
    <t>U05483</t>
  </si>
  <si>
    <t>TXN05484</t>
  </si>
  <si>
    <t>U05484</t>
  </si>
  <si>
    <t>TXN05485</t>
  </si>
  <si>
    <t>U05485</t>
  </si>
  <si>
    <t>TXN05486</t>
  </si>
  <si>
    <t>U05486</t>
  </si>
  <si>
    <t>TXN05487</t>
  </si>
  <si>
    <t>U05487</t>
  </si>
  <si>
    <t>TXN05488</t>
  </si>
  <si>
    <t>U05488</t>
  </si>
  <si>
    <t>TXN05489</t>
  </si>
  <si>
    <t>U05489</t>
  </si>
  <si>
    <t>TXN05490</t>
  </si>
  <si>
    <t>U05490</t>
  </si>
  <si>
    <t>TXN05491</t>
  </si>
  <si>
    <t>U05491</t>
  </si>
  <si>
    <t>TXN05492</t>
  </si>
  <si>
    <t>U05492</t>
  </si>
  <si>
    <t>TXN05493</t>
  </si>
  <si>
    <t>U05493</t>
  </si>
  <si>
    <t>TXN05494</t>
  </si>
  <si>
    <t>U05494</t>
  </si>
  <si>
    <t>TXN05495</t>
  </si>
  <si>
    <t>U05495</t>
  </si>
  <si>
    <t>TXN05496</t>
  </si>
  <si>
    <t>U05496</t>
  </si>
  <si>
    <t>TXN05497</t>
  </si>
  <si>
    <t>U05497</t>
  </si>
  <si>
    <t>TXN05498</t>
  </si>
  <si>
    <t>U05498</t>
  </si>
  <si>
    <t>TXN05499</t>
  </si>
  <si>
    <t>U05499</t>
  </si>
  <si>
    <t>TXN05500</t>
  </si>
  <si>
    <t>U05500</t>
  </si>
  <si>
    <t>TXN05501</t>
  </si>
  <si>
    <t>U05501</t>
  </si>
  <si>
    <t>TXN05502</t>
  </si>
  <si>
    <t>U05502</t>
  </si>
  <si>
    <t>TXN05503</t>
  </si>
  <si>
    <t>U05503</t>
  </si>
  <si>
    <t>TXN05504</t>
  </si>
  <si>
    <t>U05504</t>
  </si>
  <si>
    <t>TXN05505</t>
  </si>
  <si>
    <t>U05505</t>
  </si>
  <si>
    <t>TXN05506</t>
  </si>
  <si>
    <t>U05506</t>
  </si>
  <si>
    <t>TXN05507</t>
  </si>
  <si>
    <t>U05507</t>
  </si>
  <si>
    <t>TXN05508</t>
  </si>
  <si>
    <t>U05508</t>
  </si>
  <si>
    <t>TXN05509</t>
  </si>
  <si>
    <t>U05509</t>
  </si>
  <si>
    <t>TXN05510</t>
  </si>
  <si>
    <t>U05510</t>
  </si>
  <si>
    <t>TXN05511</t>
  </si>
  <si>
    <t>U05511</t>
  </si>
  <si>
    <t>TXN05512</t>
  </si>
  <si>
    <t>U05512</t>
  </si>
  <si>
    <t>TXN05513</t>
  </si>
  <si>
    <t>U05513</t>
  </si>
  <si>
    <t>TXN05514</t>
  </si>
  <si>
    <t>U05514</t>
  </si>
  <si>
    <t>TXN05515</t>
  </si>
  <si>
    <t>U05515</t>
  </si>
  <si>
    <t>TXN05516</t>
  </si>
  <si>
    <t>U05516</t>
  </si>
  <si>
    <t>TXN05517</t>
  </si>
  <si>
    <t>U05517</t>
  </si>
  <si>
    <t>TXN05518</t>
  </si>
  <si>
    <t>U05518</t>
  </si>
  <si>
    <t>TXN05519</t>
  </si>
  <si>
    <t>U05519</t>
  </si>
  <si>
    <t>TXN05520</t>
  </si>
  <si>
    <t>U05520</t>
  </si>
  <si>
    <t>TXN05521</t>
  </si>
  <si>
    <t>U05521</t>
  </si>
  <si>
    <t>TXN05522</t>
  </si>
  <si>
    <t>U05522</t>
  </si>
  <si>
    <t>TXN05523</t>
  </si>
  <si>
    <t>U05523</t>
  </si>
  <si>
    <t>TXN05524</t>
  </si>
  <si>
    <t>U05524</t>
  </si>
  <si>
    <t>TXN05525</t>
  </si>
  <si>
    <t>U05525</t>
  </si>
  <si>
    <t>TXN05526</t>
  </si>
  <si>
    <t>U05526</t>
  </si>
  <si>
    <t>TXN05527</t>
  </si>
  <si>
    <t>U05527</t>
  </si>
  <si>
    <t>TXN05528</t>
  </si>
  <si>
    <t>U05528</t>
  </si>
  <si>
    <t>TXN05529</t>
  </si>
  <si>
    <t>U05529</t>
  </si>
  <si>
    <t>TXN05530</t>
  </si>
  <si>
    <t>U05530</t>
  </si>
  <si>
    <t>TXN05531</t>
  </si>
  <si>
    <t>U05531</t>
  </si>
  <si>
    <t>TXN05532</t>
  </si>
  <si>
    <t>U05532</t>
  </si>
  <si>
    <t>TXN05533</t>
  </si>
  <si>
    <t>U05533</t>
  </si>
  <si>
    <t>TXN05534</t>
  </si>
  <si>
    <t>U05534</t>
  </si>
  <si>
    <t>TXN05535</t>
  </si>
  <si>
    <t>U05535</t>
  </si>
  <si>
    <t>TXN05536</t>
  </si>
  <si>
    <t>U05536</t>
  </si>
  <si>
    <t>TXN05537</t>
  </si>
  <si>
    <t>U05537</t>
  </si>
  <si>
    <t>TXN05538</t>
  </si>
  <si>
    <t>U05538</t>
  </si>
  <si>
    <t>TXN05539</t>
  </si>
  <si>
    <t>U05539</t>
  </si>
  <si>
    <t>TXN05540</t>
  </si>
  <si>
    <t>U05540</t>
  </si>
  <si>
    <t>TXN05541</t>
  </si>
  <si>
    <t>U05541</t>
  </si>
  <si>
    <t>TXN05542</t>
  </si>
  <si>
    <t>U05542</t>
  </si>
  <si>
    <t>TXN05543</t>
  </si>
  <si>
    <t>U05543</t>
  </si>
  <si>
    <t>TXN05544</t>
  </si>
  <si>
    <t>U05544</t>
  </si>
  <si>
    <t>TXN05545</t>
  </si>
  <si>
    <t>U05545</t>
  </si>
  <si>
    <t>TXN05546</t>
  </si>
  <si>
    <t>U05546</t>
  </si>
  <si>
    <t>TXN05547</t>
  </si>
  <si>
    <t>U05547</t>
  </si>
  <si>
    <t>TXN05548</t>
  </si>
  <si>
    <t>U05548</t>
  </si>
  <si>
    <t>TXN05549</t>
  </si>
  <si>
    <t>U05549</t>
  </si>
  <si>
    <t>TXN05550</t>
  </si>
  <si>
    <t>U05550</t>
  </si>
  <si>
    <t>TXN05551</t>
  </si>
  <si>
    <t>U05551</t>
  </si>
  <si>
    <t>TXN05552</t>
  </si>
  <si>
    <t>U05552</t>
  </si>
  <si>
    <t>TXN05553</t>
  </si>
  <si>
    <t>U05553</t>
  </si>
  <si>
    <t>TXN05554</t>
  </si>
  <si>
    <t>U05554</t>
  </si>
  <si>
    <t>TXN05555</t>
  </si>
  <si>
    <t>U05555</t>
  </si>
  <si>
    <t>TXN05556</t>
  </si>
  <si>
    <t>U05556</t>
  </si>
  <si>
    <t>TXN05557</t>
  </si>
  <si>
    <t>U05557</t>
  </si>
  <si>
    <t>TXN05558</t>
  </si>
  <si>
    <t>U05558</t>
  </si>
  <si>
    <t>TXN05559</t>
  </si>
  <si>
    <t>U05559</t>
  </si>
  <si>
    <t>TXN05560</t>
  </si>
  <si>
    <t>U05560</t>
  </si>
  <si>
    <t>TXN05561</t>
  </si>
  <si>
    <t>U05561</t>
  </si>
  <si>
    <t>TXN05562</t>
  </si>
  <si>
    <t>U05562</t>
  </si>
  <si>
    <t>TXN05563</t>
  </si>
  <si>
    <t>U05563</t>
  </si>
  <si>
    <t>TXN05564</t>
  </si>
  <si>
    <t>U05564</t>
  </si>
  <si>
    <t>TXN05565</t>
  </si>
  <si>
    <t>U05565</t>
  </si>
  <si>
    <t>TXN05566</t>
  </si>
  <si>
    <t>U05566</t>
  </si>
  <si>
    <t>TXN05567</t>
  </si>
  <si>
    <t>U05567</t>
  </si>
  <si>
    <t>TXN05568</t>
  </si>
  <si>
    <t>U05568</t>
  </si>
  <si>
    <t>TXN05569</t>
  </si>
  <si>
    <t>U05569</t>
  </si>
  <si>
    <t>TXN05570</t>
  </si>
  <si>
    <t>U05570</t>
  </si>
  <si>
    <t>TXN05571</t>
  </si>
  <si>
    <t>U05571</t>
  </si>
  <si>
    <t>TXN05572</t>
  </si>
  <si>
    <t>U05572</t>
  </si>
  <si>
    <t>TXN05573</t>
  </si>
  <si>
    <t>U05573</t>
  </si>
  <si>
    <t>TXN05574</t>
  </si>
  <si>
    <t>U05574</t>
  </si>
  <si>
    <t>TXN05575</t>
  </si>
  <si>
    <t>U05575</t>
  </si>
  <si>
    <t>TXN05576</t>
  </si>
  <si>
    <t>U05576</t>
  </si>
  <si>
    <t>TXN05577</t>
  </si>
  <si>
    <t>U05577</t>
  </si>
  <si>
    <t>TXN05578</t>
  </si>
  <si>
    <t>U05578</t>
  </si>
  <si>
    <t>TXN05579</t>
  </si>
  <si>
    <t>U05579</t>
  </si>
  <si>
    <t>TXN05580</t>
  </si>
  <si>
    <t>U05580</t>
  </si>
  <si>
    <t>TXN05581</t>
  </si>
  <si>
    <t>U05581</t>
  </si>
  <si>
    <t>TXN05582</t>
  </si>
  <si>
    <t>U05582</t>
  </si>
  <si>
    <t>TXN05583</t>
  </si>
  <si>
    <t>U05583</t>
  </si>
  <si>
    <t>TXN05584</t>
  </si>
  <si>
    <t>U05584</t>
  </si>
  <si>
    <t>TXN05585</t>
  </si>
  <si>
    <t>U05585</t>
  </si>
  <si>
    <t>TXN05586</t>
  </si>
  <si>
    <t>U05586</t>
  </si>
  <si>
    <t>TXN05587</t>
  </si>
  <si>
    <t>U05587</t>
  </si>
  <si>
    <t>TXN05588</t>
  </si>
  <si>
    <t>U05588</t>
  </si>
  <si>
    <t>TXN05589</t>
  </si>
  <si>
    <t>U05589</t>
  </si>
  <si>
    <t>TXN05590</t>
  </si>
  <si>
    <t>U05590</t>
  </si>
  <si>
    <t>TXN05591</t>
  </si>
  <si>
    <t>U05591</t>
  </si>
  <si>
    <t>TXN05592</t>
  </si>
  <si>
    <t>U05592</t>
  </si>
  <si>
    <t>TXN05593</t>
  </si>
  <si>
    <t>U05593</t>
  </si>
  <si>
    <t>TXN05594</t>
  </si>
  <si>
    <t>U05594</t>
  </si>
  <si>
    <t>TXN05595</t>
  </si>
  <si>
    <t>U05595</t>
  </si>
  <si>
    <t>TXN05596</t>
  </si>
  <si>
    <t>U05596</t>
  </si>
  <si>
    <t>TXN05597</t>
  </si>
  <si>
    <t>U05597</t>
  </si>
  <si>
    <t>TXN05598</t>
  </si>
  <si>
    <t>U05598</t>
  </si>
  <si>
    <t>TXN05599</t>
  </si>
  <si>
    <t>U05599</t>
  </si>
  <si>
    <t>TXN05600</t>
  </si>
  <si>
    <t>U05600</t>
  </si>
  <si>
    <t>TXN05601</t>
  </si>
  <si>
    <t>U05601</t>
  </si>
  <si>
    <t>TXN05602</t>
  </si>
  <si>
    <t>U05602</t>
  </si>
  <si>
    <t>TXN05603</t>
  </si>
  <si>
    <t>U05603</t>
  </si>
  <si>
    <t>TXN05604</t>
  </si>
  <si>
    <t>U05604</t>
  </si>
  <si>
    <t>TXN05605</t>
  </si>
  <si>
    <t>U05605</t>
  </si>
  <si>
    <t>TXN05606</t>
  </si>
  <si>
    <t>U05606</t>
  </si>
  <si>
    <t>TXN05607</t>
  </si>
  <si>
    <t>U05607</t>
  </si>
  <si>
    <t>TXN05608</t>
  </si>
  <si>
    <t>U05608</t>
  </si>
  <si>
    <t>TXN05609</t>
  </si>
  <si>
    <t>U05609</t>
  </si>
  <si>
    <t>TXN05610</t>
  </si>
  <si>
    <t>U05610</t>
  </si>
  <si>
    <t>TXN05611</t>
  </si>
  <si>
    <t>U05611</t>
  </si>
  <si>
    <t>TXN05612</t>
  </si>
  <si>
    <t>U05612</t>
  </si>
  <si>
    <t>TXN05613</t>
  </si>
  <si>
    <t>U05613</t>
  </si>
  <si>
    <t>TXN05614</t>
  </si>
  <si>
    <t>U05614</t>
  </si>
  <si>
    <t>TXN05615</t>
  </si>
  <si>
    <t>U05615</t>
  </si>
  <si>
    <t>TXN05616</t>
  </si>
  <si>
    <t>U05616</t>
  </si>
  <si>
    <t>TXN05617</t>
  </si>
  <si>
    <t>U05617</t>
  </si>
  <si>
    <t>TXN05618</t>
  </si>
  <si>
    <t>U05618</t>
  </si>
  <si>
    <t>TXN05619</t>
  </si>
  <si>
    <t>U05619</t>
  </si>
  <si>
    <t>TXN05620</t>
  </si>
  <si>
    <t>U05620</t>
  </si>
  <si>
    <t>TXN05621</t>
  </si>
  <si>
    <t>U05621</t>
  </si>
  <si>
    <t>TXN05622</t>
  </si>
  <si>
    <t>U05622</t>
  </si>
  <si>
    <t>TXN05623</t>
  </si>
  <si>
    <t>U05623</t>
  </si>
  <si>
    <t>TXN05624</t>
  </si>
  <si>
    <t>U05624</t>
  </si>
  <si>
    <t>TXN05625</t>
  </si>
  <si>
    <t>U05625</t>
  </si>
  <si>
    <t>TXN05626</t>
  </si>
  <si>
    <t>U05626</t>
  </si>
  <si>
    <t>TXN05627</t>
  </si>
  <si>
    <t>U05627</t>
  </si>
  <si>
    <t>TXN05628</t>
  </si>
  <si>
    <t>U05628</t>
  </si>
  <si>
    <t>TXN05629</t>
  </si>
  <si>
    <t>U05629</t>
  </si>
  <si>
    <t>TXN05630</t>
  </si>
  <si>
    <t>U05630</t>
  </si>
  <si>
    <t>TXN05631</t>
  </si>
  <si>
    <t>U05631</t>
  </si>
  <si>
    <t>TXN05632</t>
  </si>
  <si>
    <t>U05632</t>
  </si>
  <si>
    <t>TXN05633</t>
  </si>
  <si>
    <t>U05633</t>
  </si>
  <si>
    <t>TXN05634</t>
  </si>
  <si>
    <t>U05634</t>
  </si>
  <si>
    <t>TXN05635</t>
  </si>
  <si>
    <t>U05635</t>
  </si>
  <si>
    <t>TXN05636</t>
  </si>
  <si>
    <t>U05636</t>
  </si>
  <si>
    <t>TXN05637</t>
  </si>
  <si>
    <t>U05637</t>
  </si>
  <si>
    <t>TXN05638</t>
  </si>
  <si>
    <t>U05638</t>
  </si>
  <si>
    <t>TXN05639</t>
  </si>
  <si>
    <t>U05639</t>
  </si>
  <si>
    <t>TXN05640</t>
  </si>
  <si>
    <t>U05640</t>
  </si>
  <si>
    <t>TXN05641</t>
  </si>
  <si>
    <t>U05641</t>
  </si>
  <si>
    <t>TXN05642</t>
  </si>
  <si>
    <t>U05642</t>
  </si>
  <si>
    <t>TXN05643</t>
  </si>
  <si>
    <t>U05643</t>
  </si>
  <si>
    <t>TXN05644</t>
  </si>
  <si>
    <t>U05644</t>
  </si>
  <si>
    <t>TXN05645</t>
  </si>
  <si>
    <t>U05645</t>
  </si>
  <si>
    <t>TXN05646</t>
  </si>
  <si>
    <t>U05646</t>
  </si>
  <si>
    <t>TXN05647</t>
  </si>
  <si>
    <t>U05647</t>
  </si>
  <si>
    <t>TXN05648</t>
  </si>
  <si>
    <t>U05648</t>
  </si>
  <si>
    <t>TXN05649</t>
  </si>
  <si>
    <t>U05649</t>
  </si>
  <si>
    <t>TXN05650</t>
  </si>
  <si>
    <t>U05650</t>
  </si>
  <si>
    <t>TXN05651</t>
  </si>
  <si>
    <t>U05651</t>
  </si>
  <si>
    <t>TXN05652</t>
  </si>
  <si>
    <t>U05652</t>
  </si>
  <si>
    <t>TXN05653</t>
  </si>
  <si>
    <t>U05653</t>
  </si>
  <si>
    <t>TXN05654</t>
  </si>
  <si>
    <t>U05654</t>
  </si>
  <si>
    <t>TXN05655</t>
  </si>
  <si>
    <t>U05655</t>
  </si>
  <si>
    <t>TXN05656</t>
  </si>
  <si>
    <t>U05656</t>
  </si>
  <si>
    <t>TXN05657</t>
  </si>
  <si>
    <t>U05657</t>
  </si>
  <si>
    <t>TXN05658</t>
  </si>
  <si>
    <t>U05658</t>
  </si>
  <si>
    <t>TXN05659</t>
  </si>
  <si>
    <t>U05659</t>
  </si>
  <si>
    <t>TXN05660</t>
  </si>
  <si>
    <t>U05660</t>
  </si>
  <si>
    <t>TXN05661</t>
  </si>
  <si>
    <t>U05661</t>
  </si>
  <si>
    <t>TXN05662</t>
  </si>
  <si>
    <t>U05662</t>
  </si>
  <si>
    <t>TXN05663</t>
  </si>
  <si>
    <t>U05663</t>
  </si>
  <si>
    <t>TXN05664</t>
  </si>
  <si>
    <t>U05664</t>
  </si>
  <si>
    <t>TXN05665</t>
  </si>
  <si>
    <t>U05665</t>
  </si>
  <si>
    <t>TXN05666</t>
  </si>
  <si>
    <t>U05666</t>
  </si>
  <si>
    <t>TXN05667</t>
  </si>
  <si>
    <t>U05667</t>
  </si>
  <si>
    <t>TXN05668</t>
  </si>
  <si>
    <t>U05668</t>
  </si>
  <si>
    <t>TXN05669</t>
  </si>
  <si>
    <t>U05669</t>
  </si>
  <si>
    <t>TXN05670</t>
  </si>
  <si>
    <t>U05670</t>
  </si>
  <si>
    <t>TXN05671</t>
  </si>
  <si>
    <t>U05671</t>
  </si>
  <si>
    <t>TXN05672</t>
  </si>
  <si>
    <t>U05672</t>
  </si>
  <si>
    <t>TXN05673</t>
  </si>
  <si>
    <t>U05673</t>
  </si>
  <si>
    <t>TXN05674</t>
  </si>
  <si>
    <t>U05674</t>
  </si>
  <si>
    <t>TXN05675</t>
  </si>
  <si>
    <t>U05675</t>
  </si>
  <si>
    <t>TXN05676</t>
  </si>
  <si>
    <t>U05676</t>
  </si>
  <si>
    <t>TXN05677</t>
  </si>
  <si>
    <t>U05677</t>
  </si>
  <si>
    <t>TXN05678</t>
  </si>
  <si>
    <t>U05678</t>
  </si>
  <si>
    <t>TXN05679</t>
  </si>
  <si>
    <t>U05679</t>
  </si>
  <si>
    <t>TXN05680</t>
  </si>
  <si>
    <t>U05680</t>
  </si>
  <si>
    <t>TXN05681</t>
  </si>
  <si>
    <t>U05681</t>
  </si>
  <si>
    <t>TXN05682</t>
  </si>
  <si>
    <t>U05682</t>
  </si>
  <si>
    <t>TXN05683</t>
  </si>
  <si>
    <t>U05683</t>
  </si>
  <si>
    <t>TXN05684</t>
  </si>
  <si>
    <t>U05684</t>
  </si>
  <si>
    <t>TXN05685</t>
  </si>
  <si>
    <t>U05685</t>
  </si>
  <si>
    <t>TXN05686</t>
  </si>
  <si>
    <t>U05686</t>
  </si>
  <si>
    <t>TXN05687</t>
  </si>
  <si>
    <t>U05687</t>
  </si>
  <si>
    <t>TXN05688</t>
  </si>
  <si>
    <t>U05688</t>
  </si>
  <si>
    <t>TXN05689</t>
  </si>
  <si>
    <t>U05689</t>
  </si>
  <si>
    <t>TXN05690</t>
  </si>
  <si>
    <t>U05690</t>
  </si>
  <si>
    <t>TXN05691</t>
  </si>
  <si>
    <t>U05691</t>
  </si>
  <si>
    <t>TXN05692</t>
  </si>
  <si>
    <t>U05692</t>
  </si>
  <si>
    <t>TXN05693</t>
  </si>
  <si>
    <t>U05693</t>
  </si>
  <si>
    <t>TXN05694</t>
  </si>
  <si>
    <t>U05694</t>
  </si>
  <si>
    <t>TXN05695</t>
  </si>
  <si>
    <t>U05695</t>
  </si>
  <si>
    <t>TXN05696</t>
  </si>
  <si>
    <t>U05696</t>
  </si>
  <si>
    <t>TXN05697</t>
  </si>
  <si>
    <t>U05697</t>
  </si>
  <si>
    <t>TXN05698</t>
  </si>
  <si>
    <t>U05698</t>
  </si>
  <si>
    <t>TXN05699</t>
  </si>
  <si>
    <t>U05699</t>
  </si>
  <si>
    <t>TXN05700</t>
  </si>
  <si>
    <t>U05700</t>
  </si>
  <si>
    <t>TXN05701</t>
  </si>
  <si>
    <t>U05701</t>
  </si>
  <si>
    <t>TXN05702</t>
  </si>
  <si>
    <t>U05702</t>
  </si>
  <si>
    <t>TXN05703</t>
  </si>
  <si>
    <t>U05703</t>
  </si>
  <si>
    <t>TXN05704</t>
  </si>
  <si>
    <t>U05704</t>
  </si>
  <si>
    <t>TXN05705</t>
  </si>
  <si>
    <t>U05705</t>
  </si>
  <si>
    <t>TXN05706</t>
  </si>
  <si>
    <t>U05706</t>
  </si>
  <si>
    <t>TXN05707</t>
  </si>
  <si>
    <t>U05707</t>
  </si>
  <si>
    <t>TXN05708</t>
  </si>
  <si>
    <t>U05708</t>
  </si>
  <si>
    <t>TXN05709</t>
  </si>
  <si>
    <t>U05709</t>
  </si>
  <si>
    <t>TXN05710</t>
  </si>
  <si>
    <t>U05710</t>
  </si>
  <si>
    <t>TXN05711</t>
  </si>
  <si>
    <t>U05711</t>
  </si>
  <si>
    <t>TXN05712</t>
  </si>
  <si>
    <t>U05712</t>
  </si>
  <si>
    <t>TXN05713</t>
  </si>
  <si>
    <t>U05713</t>
  </si>
  <si>
    <t>TXN05714</t>
  </si>
  <si>
    <t>U05714</t>
  </si>
  <si>
    <t>TXN05715</t>
  </si>
  <si>
    <t>U05715</t>
  </si>
  <si>
    <t>TXN05716</t>
  </si>
  <si>
    <t>U05716</t>
  </si>
  <si>
    <t>TXN05717</t>
  </si>
  <si>
    <t>U05717</t>
  </si>
  <si>
    <t>TXN05718</t>
  </si>
  <si>
    <t>U05718</t>
  </si>
  <si>
    <t>TXN05719</t>
  </si>
  <si>
    <t>U05719</t>
  </si>
  <si>
    <t>TXN05720</t>
  </si>
  <si>
    <t>U05720</t>
  </si>
  <si>
    <t>TXN05721</t>
  </si>
  <si>
    <t>U05721</t>
  </si>
  <si>
    <t>TXN05722</t>
  </si>
  <si>
    <t>U05722</t>
  </si>
  <si>
    <t>TXN05723</t>
  </si>
  <si>
    <t>U05723</t>
  </si>
  <si>
    <t>TXN05724</t>
  </si>
  <si>
    <t>U05724</t>
  </si>
  <si>
    <t>TXN05725</t>
  </si>
  <si>
    <t>U05725</t>
  </si>
  <si>
    <t>TXN05726</t>
  </si>
  <si>
    <t>U05726</t>
  </si>
  <si>
    <t>TXN05727</t>
  </si>
  <si>
    <t>U05727</t>
  </si>
  <si>
    <t>TXN05728</t>
  </si>
  <si>
    <t>U05728</t>
  </si>
  <si>
    <t>TXN05729</t>
  </si>
  <si>
    <t>U05729</t>
  </si>
  <si>
    <t>TXN05730</t>
  </si>
  <si>
    <t>U05730</t>
  </si>
  <si>
    <t>TXN05731</t>
  </si>
  <si>
    <t>U05731</t>
  </si>
  <si>
    <t>TXN05732</t>
  </si>
  <si>
    <t>U05732</t>
  </si>
  <si>
    <t>TXN05733</t>
  </si>
  <si>
    <t>U05733</t>
  </si>
  <si>
    <t>TXN05734</t>
  </si>
  <si>
    <t>U05734</t>
  </si>
  <si>
    <t>TXN05735</t>
  </si>
  <si>
    <t>U05735</t>
  </si>
  <si>
    <t>TXN05736</t>
  </si>
  <si>
    <t>U05736</t>
  </si>
  <si>
    <t>TXN05737</t>
  </si>
  <si>
    <t>U05737</t>
  </si>
  <si>
    <t>TXN05738</t>
  </si>
  <si>
    <t>U05738</t>
  </si>
  <si>
    <t>TXN05739</t>
  </si>
  <si>
    <t>U05739</t>
  </si>
  <si>
    <t>TXN05740</t>
  </si>
  <si>
    <t>U05740</t>
  </si>
  <si>
    <t>TXN05741</t>
  </si>
  <si>
    <t>U05741</t>
  </si>
  <si>
    <t>TXN05742</t>
  </si>
  <si>
    <t>U05742</t>
  </si>
  <si>
    <t>TXN05743</t>
  </si>
  <si>
    <t>U05743</t>
  </si>
  <si>
    <t>TXN05744</t>
  </si>
  <si>
    <t>U05744</t>
  </si>
  <si>
    <t>TXN05745</t>
  </si>
  <si>
    <t>U05745</t>
  </si>
  <si>
    <t>TXN05746</t>
  </si>
  <si>
    <t>U05746</t>
  </si>
  <si>
    <t>TXN05747</t>
  </si>
  <si>
    <t>U05747</t>
  </si>
  <si>
    <t>TXN05748</t>
  </si>
  <si>
    <t>U05748</t>
  </si>
  <si>
    <t>TXN05749</t>
  </si>
  <si>
    <t>U05749</t>
  </si>
  <si>
    <t>TXN05750</t>
  </si>
  <si>
    <t>U05750</t>
  </si>
  <si>
    <t>TXN05751</t>
  </si>
  <si>
    <t>U05751</t>
  </si>
  <si>
    <t>TXN05752</t>
  </si>
  <si>
    <t>U05752</t>
  </si>
  <si>
    <t>TXN05753</t>
  </si>
  <si>
    <t>U05753</t>
  </si>
  <si>
    <t>TXN05754</t>
  </si>
  <si>
    <t>U05754</t>
  </si>
  <si>
    <t>TXN05755</t>
  </si>
  <si>
    <t>U05755</t>
  </si>
  <si>
    <t>TXN05756</t>
  </si>
  <si>
    <t>U05756</t>
  </si>
  <si>
    <t>TXN05757</t>
  </si>
  <si>
    <t>U05757</t>
  </si>
  <si>
    <t>TXN05758</t>
  </si>
  <si>
    <t>U05758</t>
  </si>
  <si>
    <t>TXN05759</t>
  </si>
  <si>
    <t>U05759</t>
  </si>
  <si>
    <t>TXN05760</t>
  </si>
  <si>
    <t>U05760</t>
  </si>
  <si>
    <t>TXN05761</t>
  </si>
  <si>
    <t>U05761</t>
  </si>
  <si>
    <t>TXN05762</t>
  </si>
  <si>
    <t>U05762</t>
  </si>
  <si>
    <t>TXN05763</t>
  </si>
  <si>
    <t>U05763</t>
  </si>
  <si>
    <t>TXN05764</t>
  </si>
  <si>
    <t>U05764</t>
  </si>
  <si>
    <t>TXN05765</t>
  </si>
  <si>
    <t>U05765</t>
  </si>
  <si>
    <t>TXN05766</t>
  </si>
  <si>
    <t>U05766</t>
  </si>
  <si>
    <t>TXN05767</t>
  </si>
  <si>
    <t>U05767</t>
  </si>
  <si>
    <t>TXN05768</t>
  </si>
  <si>
    <t>U05768</t>
  </si>
  <si>
    <t>TXN05769</t>
  </si>
  <si>
    <t>U05769</t>
  </si>
  <si>
    <t>TXN05770</t>
  </si>
  <si>
    <t>U05770</t>
  </si>
  <si>
    <t>TXN05771</t>
  </si>
  <si>
    <t>U05771</t>
  </si>
  <si>
    <t>TXN05772</t>
  </si>
  <si>
    <t>U05772</t>
  </si>
  <si>
    <t>TXN05773</t>
  </si>
  <si>
    <t>U05773</t>
  </si>
  <si>
    <t>TXN05774</t>
  </si>
  <si>
    <t>U05774</t>
  </si>
  <si>
    <t>TXN05775</t>
  </si>
  <si>
    <t>U05775</t>
  </si>
  <si>
    <t>TXN05776</t>
  </si>
  <si>
    <t>U05776</t>
  </si>
  <si>
    <t>TXN05777</t>
  </si>
  <si>
    <t>U05777</t>
  </si>
  <si>
    <t>TXN05778</t>
  </si>
  <si>
    <t>U05778</t>
  </si>
  <si>
    <t>TXN05779</t>
  </si>
  <si>
    <t>U05779</t>
  </si>
  <si>
    <t>TXN05780</t>
  </si>
  <si>
    <t>U05780</t>
  </si>
  <si>
    <t>TXN05781</t>
  </si>
  <si>
    <t>U05781</t>
  </si>
  <si>
    <t>TXN05782</t>
  </si>
  <si>
    <t>U05782</t>
  </si>
  <si>
    <t>TXN05783</t>
  </si>
  <si>
    <t>U05783</t>
  </si>
  <si>
    <t>TXN05784</t>
  </si>
  <si>
    <t>U05784</t>
  </si>
  <si>
    <t>TXN05785</t>
  </si>
  <si>
    <t>U05785</t>
  </si>
  <si>
    <t>TXN05786</t>
  </si>
  <si>
    <t>U05786</t>
  </si>
  <si>
    <t>TXN05787</t>
  </si>
  <si>
    <t>U05787</t>
  </si>
  <si>
    <t>TXN05788</t>
  </si>
  <si>
    <t>U05788</t>
  </si>
  <si>
    <t>TXN05789</t>
  </si>
  <si>
    <t>U05789</t>
  </si>
  <si>
    <t>TXN05790</t>
  </si>
  <si>
    <t>U05790</t>
  </si>
  <si>
    <t>TXN05791</t>
  </si>
  <si>
    <t>U05791</t>
  </si>
  <si>
    <t>TXN05792</t>
  </si>
  <si>
    <t>U05792</t>
  </si>
  <si>
    <t>TXN05793</t>
  </si>
  <si>
    <t>U05793</t>
  </si>
  <si>
    <t>TXN05794</t>
  </si>
  <si>
    <t>U05794</t>
  </si>
  <si>
    <t>TXN05795</t>
  </si>
  <si>
    <t>U05795</t>
  </si>
  <si>
    <t>TXN05796</t>
  </si>
  <si>
    <t>U05796</t>
  </si>
  <si>
    <t>TXN05797</t>
  </si>
  <si>
    <t>U05797</t>
  </si>
  <si>
    <t>TXN05798</t>
  </si>
  <si>
    <t>U05798</t>
  </si>
  <si>
    <t>TXN05799</t>
  </si>
  <si>
    <t>U05799</t>
  </si>
  <si>
    <t>TXN05800</t>
  </si>
  <si>
    <t>U05800</t>
  </si>
  <si>
    <t>TXN05801</t>
  </si>
  <si>
    <t>U05801</t>
  </si>
  <si>
    <t>TXN05802</t>
  </si>
  <si>
    <t>U05802</t>
  </si>
  <si>
    <t>TXN05803</t>
  </si>
  <si>
    <t>U05803</t>
  </si>
  <si>
    <t>TXN05804</t>
  </si>
  <si>
    <t>U05804</t>
  </si>
  <si>
    <t>TXN05805</t>
  </si>
  <si>
    <t>U05805</t>
  </si>
  <si>
    <t>TXN05806</t>
  </si>
  <si>
    <t>U05806</t>
  </si>
  <si>
    <t>TXN05807</t>
  </si>
  <si>
    <t>U05807</t>
  </si>
  <si>
    <t>TXN05808</t>
  </si>
  <si>
    <t>U05808</t>
  </si>
  <si>
    <t>TXN05809</t>
  </si>
  <si>
    <t>U05809</t>
  </si>
  <si>
    <t>TXN05810</t>
  </si>
  <si>
    <t>U05810</t>
  </si>
  <si>
    <t>TXN05811</t>
  </si>
  <si>
    <t>U05811</t>
  </si>
  <si>
    <t>TXN05812</t>
  </si>
  <si>
    <t>U05812</t>
  </si>
  <si>
    <t>TXN05813</t>
  </si>
  <si>
    <t>U05813</t>
  </si>
  <si>
    <t>TXN05814</t>
  </si>
  <si>
    <t>U05814</t>
  </si>
  <si>
    <t>TXN05815</t>
  </si>
  <si>
    <t>U05815</t>
  </si>
  <si>
    <t>TXN05816</t>
  </si>
  <si>
    <t>U05816</t>
  </si>
  <si>
    <t>TXN05817</t>
  </si>
  <si>
    <t>U05817</t>
  </si>
  <si>
    <t>TXN05818</t>
  </si>
  <si>
    <t>U05818</t>
  </si>
  <si>
    <t>TXN05819</t>
  </si>
  <si>
    <t>U05819</t>
  </si>
  <si>
    <t>TXN05820</t>
  </si>
  <si>
    <t>U05820</t>
  </si>
  <si>
    <t>TXN05821</t>
  </si>
  <si>
    <t>U05821</t>
  </si>
  <si>
    <t>TXN05822</t>
  </si>
  <si>
    <t>U05822</t>
  </si>
  <si>
    <t>TXN05823</t>
  </si>
  <si>
    <t>U05823</t>
  </si>
  <si>
    <t>TXN05824</t>
  </si>
  <si>
    <t>U05824</t>
  </si>
  <si>
    <t>TXN05825</t>
  </si>
  <si>
    <t>U05825</t>
  </si>
  <si>
    <t>TXN05826</t>
  </si>
  <si>
    <t>U05826</t>
  </si>
  <si>
    <t>TXN05827</t>
  </si>
  <si>
    <t>U05827</t>
  </si>
  <si>
    <t>TXN05828</t>
  </si>
  <si>
    <t>U05828</t>
  </si>
  <si>
    <t>TXN05829</t>
  </si>
  <si>
    <t>U05829</t>
  </si>
  <si>
    <t>TXN05830</t>
  </si>
  <si>
    <t>U05830</t>
  </si>
  <si>
    <t>TXN05831</t>
  </si>
  <si>
    <t>U05831</t>
  </si>
  <si>
    <t>TXN05832</t>
  </si>
  <si>
    <t>U05832</t>
  </si>
  <si>
    <t>TXN05833</t>
  </si>
  <si>
    <t>U05833</t>
  </si>
  <si>
    <t>TXN05834</t>
  </si>
  <si>
    <t>U05834</t>
  </si>
  <si>
    <t>TXN05835</t>
  </si>
  <si>
    <t>U05835</t>
  </si>
  <si>
    <t>TXN05836</t>
  </si>
  <si>
    <t>U05836</t>
  </si>
  <si>
    <t>TXN05837</t>
  </si>
  <si>
    <t>U05837</t>
  </si>
  <si>
    <t>TXN05838</t>
  </si>
  <si>
    <t>U05838</t>
  </si>
  <si>
    <t>TXN05839</t>
  </si>
  <si>
    <t>U05839</t>
  </si>
  <si>
    <t>TXN05840</t>
  </si>
  <si>
    <t>U05840</t>
  </si>
  <si>
    <t>TXN05841</t>
  </si>
  <si>
    <t>U05841</t>
  </si>
  <si>
    <t>TXN05842</t>
  </si>
  <si>
    <t>U05842</t>
  </si>
  <si>
    <t>TXN05843</t>
  </si>
  <si>
    <t>U05843</t>
  </si>
  <si>
    <t>TXN05844</t>
  </si>
  <si>
    <t>U05844</t>
  </si>
  <si>
    <t>TXN05845</t>
  </si>
  <si>
    <t>U05845</t>
  </si>
  <si>
    <t>TXN05846</t>
  </si>
  <si>
    <t>U05846</t>
  </si>
  <si>
    <t>TXN05847</t>
  </si>
  <si>
    <t>U05847</t>
  </si>
  <si>
    <t>TXN05848</t>
  </si>
  <si>
    <t>U05848</t>
  </si>
  <si>
    <t>TXN05849</t>
  </si>
  <si>
    <t>U05849</t>
  </si>
  <si>
    <t>TXN05850</t>
  </si>
  <si>
    <t>U05850</t>
  </si>
  <si>
    <t>TXN05851</t>
  </si>
  <si>
    <t>U05851</t>
  </si>
  <si>
    <t>TXN05852</t>
  </si>
  <si>
    <t>U05852</t>
  </si>
  <si>
    <t>TXN05853</t>
  </si>
  <si>
    <t>U05853</t>
  </si>
  <si>
    <t>TXN05854</t>
  </si>
  <si>
    <t>U05854</t>
  </si>
  <si>
    <t>TXN05855</t>
  </si>
  <si>
    <t>U05855</t>
  </si>
  <si>
    <t>TXN05856</t>
  </si>
  <si>
    <t>U05856</t>
  </si>
  <si>
    <t>TXN05857</t>
  </si>
  <si>
    <t>U05857</t>
  </si>
  <si>
    <t>TXN05858</t>
  </si>
  <si>
    <t>U05858</t>
  </si>
  <si>
    <t>TXN05859</t>
  </si>
  <si>
    <t>U05859</t>
  </si>
  <si>
    <t>TXN05860</t>
  </si>
  <si>
    <t>U05860</t>
  </si>
  <si>
    <t>TXN05861</t>
  </si>
  <si>
    <t>U05861</t>
  </si>
  <si>
    <t>TXN05862</t>
  </si>
  <si>
    <t>U05862</t>
  </si>
  <si>
    <t>TXN05863</t>
  </si>
  <si>
    <t>U05863</t>
  </si>
  <si>
    <t>TXN05864</t>
  </si>
  <si>
    <t>U05864</t>
  </si>
  <si>
    <t>TXN05865</t>
  </si>
  <si>
    <t>U05865</t>
  </si>
  <si>
    <t>TXN05866</t>
  </si>
  <si>
    <t>U05866</t>
  </si>
  <si>
    <t>TXN05867</t>
  </si>
  <si>
    <t>U05867</t>
  </si>
  <si>
    <t>TXN05868</t>
  </si>
  <si>
    <t>U05868</t>
  </si>
  <si>
    <t>TXN05869</t>
  </si>
  <si>
    <t>U05869</t>
  </si>
  <si>
    <t>TXN05870</t>
  </si>
  <si>
    <t>U05870</t>
  </si>
  <si>
    <t>TXN05871</t>
  </si>
  <si>
    <t>U05871</t>
  </si>
  <si>
    <t>TXN05872</t>
  </si>
  <si>
    <t>U05872</t>
  </si>
  <si>
    <t>TXN05873</t>
  </si>
  <si>
    <t>U05873</t>
  </si>
  <si>
    <t>TXN05874</t>
  </si>
  <si>
    <t>U05874</t>
  </si>
  <si>
    <t>TXN05875</t>
  </si>
  <si>
    <t>U05875</t>
  </si>
  <si>
    <t>TXN05876</t>
  </si>
  <si>
    <t>U05876</t>
  </si>
  <si>
    <t>TXN05877</t>
  </si>
  <si>
    <t>U05877</t>
  </si>
  <si>
    <t>TXN05878</t>
  </si>
  <si>
    <t>U05878</t>
  </si>
  <si>
    <t>TXN05879</t>
  </si>
  <si>
    <t>U05879</t>
  </si>
  <si>
    <t>TXN05880</t>
  </si>
  <si>
    <t>U05880</t>
  </si>
  <si>
    <t>TXN05881</t>
  </si>
  <si>
    <t>U05881</t>
  </si>
  <si>
    <t>TXN05882</t>
  </si>
  <si>
    <t>U05882</t>
  </si>
  <si>
    <t>TXN05883</t>
  </si>
  <si>
    <t>U05883</t>
  </si>
  <si>
    <t>TXN05884</t>
  </si>
  <si>
    <t>U05884</t>
  </si>
  <si>
    <t>TXN05885</t>
  </si>
  <si>
    <t>U05885</t>
  </si>
  <si>
    <t>TXN05886</t>
  </si>
  <si>
    <t>U05886</t>
  </si>
  <si>
    <t>TXN05887</t>
  </si>
  <si>
    <t>U05887</t>
  </si>
  <si>
    <t>TXN05888</t>
  </si>
  <si>
    <t>U05888</t>
  </si>
  <si>
    <t>TXN05889</t>
  </si>
  <si>
    <t>U05889</t>
  </si>
  <si>
    <t>TXN05890</t>
  </si>
  <si>
    <t>U05890</t>
  </si>
  <si>
    <t>TXN05891</t>
  </si>
  <si>
    <t>U05891</t>
  </si>
  <si>
    <t>TXN05892</t>
  </si>
  <si>
    <t>U05892</t>
  </si>
  <si>
    <t>TXN05893</t>
  </si>
  <si>
    <t>U05893</t>
  </si>
  <si>
    <t>TXN05894</t>
  </si>
  <si>
    <t>U05894</t>
  </si>
  <si>
    <t>TXN05895</t>
  </si>
  <si>
    <t>U05895</t>
  </si>
  <si>
    <t>TXN05896</t>
  </si>
  <si>
    <t>U05896</t>
  </si>
  <si>
    <t>TXN05897</t>
  </si>
  <si>
    <t>U05897</t>
  </si>
  <si>
    <t>TXN05898</t>
  </si>
  <si>
    <t>U05898</t>
  </si>
  <si>
    <t>TXN05899</t>
  </si>
  <si>
    <t>U05899</t>
  </si>
  <si>
    <t>TXN05900</t>
  </si>
  <si>
    <t>U05900</t>
  </si>
  <si>
    <t>TXN05901</t>
  </si>
  <si>
    <t>U05901</t>
  </si>
  <si>
    <t>TXN05902</t>
  </si>
  <si>
    <t>U05902</t>
  </si>
  <si>
    <t>TXN05903</t>
  </si>
  <si>
    <t>U05903</t>
  </si>
  <si>
    <t>TXN05904</t>
  </si>
  <si>
    <t>U05904</t>
  </si>
  <si>
    <t>TXN05905</t>
  </si>
  <si>
    <t>U05905</t>
  </si>
  <si>
    <t>TXN05906</t>
  </si>
  <si>
    <t>U05906</t>
  </si>
  <si>
    <t>TXN05907</t>
  </si>
  <si>
    <t>U05907</t>
  </si>
  <si>
    <t>TXN05908</t>
  </si>
  <si>
    <t>U05908</t>
  </si>
  <si>
    <t>TXN05909</t>
  </si>
  <si>
    <t>U05909</t>
  </si>
  <si>
    <t>TXN05910</t>
  </si>
  <si>
    <t>U05910</t>
  </si>
  <si>
    <t>TXN05911</t>
  </si>
  <si>
    <t>U05911</t>
  </si>
  <si>
    <t>TXN05912</t>
  </si>
  <si>
    <t>U05912</t>
  </si>
  <si>
    <t>TXN05913</t>
  </si>
  <si>
    <t>U05913</t>
  </si>
  <si>
    <t>TXN05914</t>
  </si>
  <si>
    <t>U05914</t>
  </si>
  <si>
    <t>TXN05915</t>
  </si>
  <si>
    <t>U05915</t>
  </si>
  <si>
    <t>TXN05916</t>
  </si>
  <si>
    <t>U05916</t>
  </si>
  <si>
    <t>TXN05917</t>
  </si>
  <si>
    <t>U05917</t>
  </si>
  <si>
    <t>TXN05918</t>
  </si>
  <si>
    <t>U05918</t>
  </si>
  <si>
    <t>TXN05919</t>
  </si>
  <si>
    <t>U05919</t>
  </si>
  <si>
    <t>TXN05920</t>
  </si>
  <si>
    <t>U05920</t>
  </si>
  <si>
    <t>TXN05921</t>
  </si>
  <si>
    <t>U05921</t>
  </si>
  <si>
    <t>TXN05922</t>
  </si>
  <si>
    <t>U05922</t>
  </si>
  <si>
    <t>TXN05923</t>
  </si>
  <si>
    <t>U05923</t>
  </si>
  <si>
    <t>TXN05924</t>
  </si>
  <si>
    <t>U05924</t>
  </si>
  <si>
    <t>TXN05925</t>
  </si>
  <si>
    <t>U05925</t>
  </si>
  <si>
    <t>TXN05926</t>
  </si>
  <si>
    <t>U05926</t>
  </si>
  <si>
    <t>TXN05927</t>
  </si>
  <si>
    <t>U05927</t>
  </si>
  <si>
    <t>TXN05928</t>
  </si>
  <si>
    <t>U05928</t>
  </si>
  <si>
    <t>TXN05929</t>
  </si>
  <si>
    <t>U05929</t>
  </si>
  <si>
    <t>TXN05930</t>
  </si>
  <si>
    <t>U05930</t>
  </si>
  <si>
    <t>TXN05931</t>
  </si>
  <si>
    <t>U05931</t>
  </si>
  <si>
    <t>TXN05932</t>
  </si>
  <si>
    <t>U05932</t>
  </si>
  <si>
    <t>TXN05933</t>
  </si>
  <si>
    <t>U05933</t>
  </si>
  <si>
    <t>TXN05934</t>
  </si>
  <si>
    <t>U05934</t>
  </si>
  <si>
    <t>TXN05935</t>
  </si>
  <si>
    <t>U05935</t>
  </si>
  <si>
    <t>TXN05936</t>
  </si>
  <si>
    <t>U05936</t>
  </si>
  <si>
    <t>TXN05937</t>
  </si>
  <si>
    <t>U05937</t>
  </si>
  <si>
    <t>TXN05938</t>
  </si>
  <si>
    <t>U05938</t>
  </si>
  <si>
    <t>TXN05939</t>
  </si>
  <si>
    <t>U05939</t>
  </si>
  <si>
    <t>TXN05940</t>
  </si>
  <si>
    <t>U05940</t>
  </si>
  <si>
    <t>TXN05941</t>
  </si>
  <si>
    <t>U05941</t>
  </si>
  <si>
    <t>TXN05942</t>
  </si>
  <si>
    <t>U05942</t>
  </si>
  <si>
    <t>TXN05943</t>
  </si>
  <si>
    <t>U05943</t>
  </si>
  <si>
    <t>TXN05944</t>
  </si>
  <si>
    <t>U05944</t>
  </si>
  <si>
    <t>TXN05945</t>
  </si>
  <si>
    <t>U05945</t>
  </si>
  <si>
    <t>TXN05946</t>
  </si>
  <si>
    <t>U05946</t>
  </si>
  <si>
    <t>TXN05947</t>
  </si>
  <si>
    <t>U05947</t>
  </si>
  <si>
    <t>TXN05948</t>
  </si>
  <si>
    <t>U05948</t>
  </si>
  <si>
    <t>TXN05949</t>
  </si>
  <si>
    <t>U05949</t>
  </si>
  <si>
    <t>TXN05950</t>
  </si>
  <si>
    <t>U05950</t>
  </si>
  <si>
    <t>TXN05951</t>
  </si>
  <si>
    <t>U05951</t>
  </si>
  <si>
    <t>TXN05952</t>
  </si>
  <si>
    <t>U05952</t>
  </si>
  <si>
    <t>TXN05953</t>
  </si>
  <si>
    <t>U05953</t>
  </si>
  <si>
    <t>TXN05954</t>
  </si>
  <si>
    <t>U05954</t>
  </si>
  <si>
    <t>TXN05955</t>
  </si>
  <si>
    <t>U05955</t>
  </si>
  <si>
    <t>TXN05956</t>
  </si>
  <si>
    <t>U05956</t>
  </si>
  <si>
    <t>TXN05957</t>
  </si>
  <si>
    <t>U05957</t>
  </si>
  <si>
    <t>TXN05958</t>
  </si>
  <si>
    <t>U05958</t>
  </si>
  <si>
    <t>TXN05959</t>
  </si>
  <si>
    <t>U05959</t>
  </si>
  <si>
    <t>TXN05960</t>
  </si>
  <si>
    <t>U05960</t>
  </si>
  <si>
    <t>TXN05961</t>
  </si>
  <si>
    <t>U05961</t>
  </si>
  <si>
    <t>TXN05962</t>
  </si>
  <si>
    <t>U05962</t>
  </si>
  <si>
    <t>TXN05963</t>
  </si>
  <si>
    <t>U05963</t>
  </si>
  <si>
    <t>TXN05964</t>
  </si>
  <si>
    <t>U05964</t>
  </si>
  <si>
    <t>TXN05965</t>
  </si>
  <si>
    <t>U05965</t>
  </si>
  <si>
    <t>TXN05966</t>
  </si>
  <si>
    <t>U05966</t>
  </si>
  <si>
    <t>TXN05967</t>
  </si>
  <si>
    <t>U05967</t>
  </si>
  <si>
    <t>TXN05968</t>
  </si>
  <si>
    <t>U05968</t>
  </si>
  <si>
    <t>TXN05969</t>
  </si>
  <si>
    <t>U05969</t>
  </si>
  <si>
    <t>TXN05970</t>
  </si>
  <si>
    <t>U05970</t>
  </si>
  <si>
    <t>TXN05971</t>
  </si>
  <si>
    <t>U05971</t>
  </si>
  <si>
    <t>TXN05972</t>
  </si>
  <si>
    <t>U05972</t>
  </si>
  <si>
    <t>TXN05973</t>
  </si>
  <si>
    <t>U05973</t>
  </si>
  <si>
    <t>TXN05974</t>
  </si>
  <si>
    <t>U05974</t>
  </si>
  <si>
    <t>TXN05975</t>
  </si>
  <si>
    <t>U05975</t>
  </si>
  <si>
    <t>TXN05976</t>
  </si>
  <si>
    <t>U05976</t>
  </si>
  <si>
    <t>TXN05977</t>
  </si>
  <si>
    <t>U05977</t>
  </si>
  <si>
    <t>TXN05978</t>
  </si>
  <si>
    <t>U05978</t>
  </si>
  <si>
    <t>TXN05979</t>
  </si>
  <si>
    <t>U05979</t>
  </si>
  <si>
    <t>TXN05980</t>
  </si>
  <si>
    <t>U05980</t>
  </si>
  <si>
    <t>TXN05981</t>
  </si>
  <si>
    <t>U05981</t>
  </si>
  <si>
    <t>TXN05982</t>
  </si>
  <si>
    <t>U05982</t>
  </si>
  <si>
    <t>TXN05983</t>
  </si>
  <si>
    <t>U05983</t>
  </si>
  <si>
    <t>TXN05984</t>
  </si>
  <si>
    <t>U05984</t>
  </si>
  <si>
    <t>TXN05985</t>
  </si>
  <si>
    <t>U05985</t>
  </si>
  <si>
    <t>TXN05986</t>
  </si>
  <si>
    <t>U05986</t>
  </si>
  <si>
    <t>TXN05987</t>
  </si>
  <si>
    <t>U05987</t>
  </si>
  <si>
    <t>TXN05988</t>
  </si>
  <si>
    <t>U05988</t>
  </si>
  <si>
    <t>TXN05989</t>
  </si>
  <si>
    <t>U05989</t>
  </si>
  <si>
    <t>TXN05990</t>
  </si>
  <si>
    <t>U05990</t>
  </si>
  <si>
    <t>TXN05991</t>
  </si>
  <si>
    <t>U05991</t>
  </si>
  <si>
    <t>TXN05992</t>
  </si>
  <si>
    <t>U05992</t>
  </si>
  <si>
    <t>TXN05993</t>
  </si>
  <si>
    <t>U05993</t>
  </si>
  <si>
    <t>TXN05994</t>
  </si>
  <si>
    <t>U05994</t>
  </si>
  <si>
    <t>TXN05995</t>
  </si>
  <si>
    <t>U05995</t>
  </si>
  <si>
    <t>TXN05996</t>
  </si>
  <si>
    <t>U05996</t>
  </si>
  <si>
    <t>TXN05997</t>
  </si>
  <si>
    <t>U05997</t>
  </si>
  <si>
    <t>TXN05998</t>
  </si>
  <si>
    <t>U05998</t>
  </si>
  <si>
    <t>TXN05999</t>
  </si>
  <si>
    <t>U05999</t>
  </si>
  <si>
    <t>TXN06000</t>
  </si>
  <si>
    <t>U06000</t>
  </si>
  <si>
    <t>TXN06001</t>
  </si>
  <si>
    <t>U06001</t>
  </si>
  <si>
    <t>TXN06002</t>
  </si>
  <si>
    <t>U06002</t>
  </si>
  <si>
    <t>TXN06003</t>
  </si>
  <si>
    <t>U06003</t>
  </si>
  <si>
    <t>TXN06004</t>
  </si>
  <si>
    <t>U06004</t>
  </si>
  <si>
    <t>TXN06005</t>
  </si>
  <si>
    <t>U06005</t>
  </si>
  <si>
    <t>TXN06006</t>
  </si>
  <si>
    <t>U06006</t>
  </si>
  <si>
    <t>TXN06007</t>
  </si>
  <si>
    <t>U06007</t>
  </si>
  <si>
    <t>TXN06008</t>
  </si>
  <si>
    <t>U06008</t>
  </si>
  <si>
    <t>TXN06009</t>
  </si>
  <si>
    <t>U06009</t>
  </si>
  <si>
    <t>TXN06010</t>
  </si>
  <si>
    <t>U06010</t>
  </si>
  <si>
    <t>TXN06011</t>
  </si>
  <si>
    <t>U06011</t>
  </si>
  <si>
    <t>TXN06012</t>
  </si>
  <si>
    <t>U06012</t>
  </si>
  <si>
    <t>TXN06013</t>
  </si>
  <si>
    <t>U06013</t>
  </si>
  <si>
    <t>TXN06014</t>
  </si>
  <si>
    <t>U06014</t>
  </si>
  <si>
    <t>TXN06015</t>
  </si>
  <si>
    <t>U06015</t>
  </si>
  <si>
    <t>TXN06016</t>
  </si>
  <si>
    <t>U06016</t>
  </si>
  <si>
    <t>TXN06017</t>
  </si>
  <si>
    <t>U06017</t>
  </si>
  <si>
    <t>TXN06018</t>
  </si>
  <si>
    <t>U06018</t>
  </si>
  <si>
    <t>TXN06019</t>
  </si>
  <si>
    <t>U06019</t>
  </si>
  <si>
    <t>TXN06020</t>
  </si>
  <si>
    <t>U06020</t>
  </si>
  <si>
    <t>TXN06021</t>
  </si>
  <si>
    <t>U06021</t>
  </si>
  <si>
    <t>TXN06022</t>
  </si>
  <si>
    <t>U06022</t>
  </si>
  <si>
    <t>TXN06023</t>
  </si>
  <si>
    <t>U06023</t>
  </si>
  <si>
    <t>TXN06024</t>
  </si>
  <si>
    <t>U06024</t>
  </si>
  <si>
    <t>TXN06025</t>
  </si>
  <si>
    <t>U06025</t>
  </si>
  <si>
    <t>TXN06026</t>
  </si>
  <si>
    <t>U06026</t>
  </si>
  <si>
    <t>TXN06027</t>
  </si>
  <si>
    <t>U06027</t>
  </si>
  <si>
    <t>TXN06028</t>
  </si>
  <si>
    <t>U06028</t>
  </si>
  <si>
    <t>TXN06029</t>
  </si>
  <si>
    <t>U06029</t>
  </si>
  <si>
    <t>TXN06030</t>
  </si>
  <si>
    <t>U06030</t>
  </si>
  <si>
    <t>TXN06031</t>
  </si>
  <si>
    <t>U06031</t>
  </si>
  <si>
    <t>TXN06032</t>
  </si>
  <si>
    <t>U06032</t>
  </si>
  <si>
    <t>TXN06033</t>
  </si>
  <si>
    <t>U06033</t>
  </si>
  <si>
    <t>TXN06034</t>
  </si>
  <si>
    <t>U06034</t>
  </si>
  <si>
    <t>TXN06035</t>
  </si>
  <si>
    <t>U06035</t>
  </si>
  <si>
    <t>TXN06036</t>
  </si>
  <si>
    <t>U06036</t>
  </si>
  <si>
    <t>TXN06037</t>
  </si>
  <si>
    <t>U06037</t>
  </si>
  <si>
    <t>TXN06038</t>
  </si>
  <si>
    <t>U06038</t>
  </si>
  <si>
    <t>TXN06039</t>
  </si>
  <si>
    <t>U06039</t>
  </si>
  <si>
    <t>TXN06040</t>
  </si>
  <si>
    <t>U06040</t>
  </si>
  <si>
    <t>TXN06041</t>
  </si>
  <si>
    <t>U06041</t>
  </si>
  <si>
    <t>TXN06042</t>
  </si>
  <si>
    <t>U06042</t>
  </si>
  <si>
    <t>TXN06043</t>
  </si>
  <si>
    <t>U06043</t>
  </si>
  <si>
    <t>TXN06044</t>
  </si>
  <si>
    <t>U06044</t>
  </si>
  <si>
    <t>TXN06045</t>
  </si>
  <si>
    <t>U06045</t>
  </si>
  <si>
    <t>TXN06046</t>
  </si>
  <si>
    <t>U06046</t>
  </si>
  <si>
    <t>TXN06047</t>
  </si>
  <si>
    <t>U06047</t>
  </si>
  <si>
    <t>TXN06048</t>
  </si>
  <si>
    <t>U06048</t>
  </si>
  <si>
    <t>TXN06049</t>
  </si>
  <si>
    <t>U06049</t>
  </si>
  <si>
    <t>TXN06050</t>
  </si>
  <si>
    <t>U06050</t>
  </si>
  <si>
    <t>TXN06051</t>
  </si>
  <si>
    <t>U06051</t>
  </si>
  <si>
    <t>TXN06052</t>
  </si>
  <si>
    <t>U06052</t>
  </si>
  <si>
    <t>TXN06053</t>
  </si>
  <si>
    <t>U06053</t>
  </si>
  <si>
    <t>TXN06054</t>
  </si>
  <si>
    <t>U06054</t>
  </si>
  <si>
    <t>TXN06055</t>
  </si>
  <si>
    <t>U06055</t>
  </si>
  <si>
    <t>TXN06056</t>
  </si>
  <si>
    <t>U06056</t>
  </si>
  <si>
    <t>TXN06057</t>
  </si>
  <si>
    <t>U06057</t>
  </si>
  <si>
    <t>TXN06058</t>
  </si>
  <si>
    <t>U06058</t>
  </si>
  <si>
    <t>TXN06059</t>
  </si>
  <si>
    <t>U06059</t>
  </si>
  <si>
    <t>TXN06060</t>
  </si>
  <si>
    <t>U06060</t>
  </si>
  <si>
    <t>TXN06061</t>
  </si>
  <si>
    <t>U06061</t>
  </si>
  <si>
    <t>TXN06062</t>
  </si>
  <si>
    <t>U06062</t>
  </si>
  <si>
    <t>TXN06063</t>
  </si>
  <si>
    <t>U06063</t>
  </si>
  <si>
    <t>TXN06064</t>
  </si>
  <si>
    <t>U06064</t>
  </si>
  <si>
    <t>TXN06065</t>
  </si>
  <si>
    <t>U06065</t>
  </si>
  <si>
    <t>TXN06066</t>
  </si>
  <si>
    <t>U06066</t>
  </si>
  <si>
    <t>TXN06067</t>
  </si>
  <si>
    <t>U06067</t>
  </si>
  <si>
    <t>TXN06068</t>
  </si>
  <si>
    <t>U06068</t>
  </si>
  <si>
    <t>TXN06069</t>
  </si>
  <si>
    <t>U06069</t>
  </si>
  <si>
    <t>TXN06070</t>
  </si>
  <si>
    <t>U06070</t>
  </si>
  <si>
    <t>TXN06071</t>
  </si>
  <si>
    <t>U06071</t>
  </si>
  <si>
    <t>TXN06072</t>
  </si>
  <si>
    <t>U06072</t>
  </si>
  <si>
    <t>TXN06073</t>
  </si>
  <si>
    <t>U06073</t>
  </si>
  <si>
    <t>TXN06074</t>
  </si>
  <si>
    <t>U06074</t>
  </si>
  <si>
    <t>TXN06075</t>
  </si>
  <si>
    <t>U06075</t>
  </si>
  <si>
    <t>TXN06076</t>
  </si>
  <si>
    <t>U06076</t>
  </si>
  <si>
    <t>TXN06077</t>
  </si>
  <si>
    <t>U06077</t>
  </si>
  <si>
    <t>TXN06078</t>
  </si>
  <si>
    <t>U06078</t>
  </si>
  <si>
    <t>TXN06079</t>
  </si>
  <si>
    <t>U06079</t>
  </si>
  <si>
    <t>TXN06080</t>
  </si>
  <si>
    <t>U06080</t>
  </si>
  <si>
    <t>TXN06081</t>
  </si>
  <si>
    <t>U06081</t>
  </si>
  <si>
    <t>TXN06082</t>
  </si>
  <si>
    <t>U06082</t>
  </si>
  <si>
    <t>TXN06083</t>
  </si>
  <si>
    <t>U06083</t>
  </si>
  <si>
    <t>TXN06084</t>
  </si>
  <si>
    <t>U06084</t>
  </si>
  <si>
    <t>TXN06085</t>
  </si>
  <si>
    <t>U06085</t>
  </si>
  <si>
    <t>TXN06086</t>
  </si>
  <si>
    <t>U06086</t>
  </si>
  <si>
    <t>TXN06087</t>
  </si>
  <si>
    <t>U06087</t>
  </si>
  <si>
    <t>TXN06088</t>
  </si>
  <si>
    <t>U06088</t>
  </si>
  <si>
    <t>TXN06089</t>
  </si>
  <si>
    <t>U06089</t>
  </si>
  <si>
    <t>TXN06090</t>
  </si>
  <si>
    <t>U06090</t>
  </si>
  <si>
    <t>TXN06091</t>
  </si>
  <si>
    <t>U06091</t>
  </si>
  <si>
    <t>TXN06092</t>
  </si>
  <si>
    <t>U06092</t>
  </si>
  <si>
    <t>TXN06093</t>
  </si>
  <si>
    <t>U06093</t>
  </si>
  <si>
    <t>TXN06094</t>
  </si>
  <si>
    <t>U06094</t>
  </si>
  <si>
    <t>TXN06095</t>
  </si>
  <si>
    <t>U06095</t>
  </si>
  <si>
    <t>TXN06096</t>
  </si>
  <si>
    <t>U06096</t>
  </si>
  <si>
    <t>TXN06097</t>
  </si>
  <si>
    <t>U06097</t>
  </si>
  <si>
    <t>TXN06098</t>
  </si>
  <si>
    <t>U06098</t>
  </si>
  <si>
    <t>TXN06099</t>
  </si>
  <si>
    <t>U06099</t>
  </si>
  <si>
    <t>TXN06100</t>
  </si>
  <si>
    <t>U06100</t>
  </si>
  <si>
    <t>TXN06101</t>
  </si>
  <si>
    <t>U06101</t>
  </si>
  <si>
    <t>TXN06102</t>
  </si>
  <si>
    <t>U06102</t>
  </si>
  <si>
    <t>TXN06103</t>
  </si>
  <si>
    <t>U06103</t>
  </si>
  <si>
    <t>TXN06104</t>
  </si>
  <si>
    <t>U06104</t>
  </si>
  <si>
    <t>TXN06105</t>
  </si>
  <si>
    <t>U06105</t>
  </si>
  <si>
    <t>TXN06106</t>
  </si>
  <si>
    <t>U06106</t>
  </si>
  <si>
    <t>TXN06107</t>
  </si>
  <si>
    <t>U06107</t>
  </si>
  <si>
    <t>TXN06108</t>
  </si>
  <si>
    <t>U06108</t>
  </si>
  <si>
    <t>TXN06109</t>
  </si>
  <si>
    <t>U06109</t>
  </si>
  <si>
    <t>TXN06110</t>
  </si>
  <si>
    <t>U06110</t>
  </si>
  <si>
    <t>TXN06111</t>
  </si>
  <si>
    <t>U06111</t>
  </si>
  <si>
    <t>TXN06112</t>
  </si>
  <si>
    <t>U06112</t>
  </si>
  <si>
    <t>TXN06113</t>
  </si>
  <si>
    <t>U06113</t>
  </si>
  <si>
    <t>TXN06114</t>
  </si>
  <si>
    <t>U06114</t>
  </si>
  <si>
    <t>TXN06115</t>
  </si>
  <si>
    <t>U06115</t>
  </si>
  <si>
    <t>TXN06116</t>
  </si>
  <si>
    <t>U06116</t>
  </si>
  <si>
    <t>TXN06117</t>
  </si>
  <si>
    <t>U06117</t>
  </si>
  <si>
    <t>TXN06118</t>
  </si>
  <si>
    <t>U06118</t>
  </si>
  <si>
    <t>TXN06119</t>
  </si>
  <si>
    <t>U06119</t>
  </si>
  <si>
    <t>TXN06120</t>
  </si>
  <si>
    <t>U06120</t>
  </si>
  <si>
    <t>TXN06121</t>
  </si>
  <si>
    <t>U06121</t>
  </si>
  <si>
    <t>TXN06122</t>
  </si>
  <si>
    <t>U06122</t>
  </si>
  <si>
    <t>TXN06123</t>
  </si>
  <si>
    <t>U06123</t>
  </si>
  <si>
    <t>TXN06124</t>
  </si>
  <si>
    <t>U06124</t>
  </si>
  <si>
    <t>TXN06125</t>
  </si>
  <si>
    <t>U06125</t>
  </si>
  <si>
    <t>TXN06126</t>
  </si>
  <si>
    <t>U06126</t>
  </si>
  <si>
    <t>TXN06127</t>
  </si>
  <si>
    <t>U06127</t>
  </si>
  <si>
    <t>TXN06128</t>
  </si>
  <si>
    <t>U06128</t>
  </si>
  <si>
    <t>TXN06129</t>
  </si>
  <si>
    <t>U06129</t>
  </si>
  <si>
    <t>TXN06130</t>
  </si>
  <si>
    <t>U06130</t>
  </si>
  <si>
    <t>TXN06131</t>
  </si>
  <si>
    <t>U06131</t>
  </si>
  <si>
    <t>TXN06132</t>
  </si>
  <si>
    <t>U06132</t>
  </si>
  <si>
    <t>TXN06133</t>
  </si>
  <si>
    <t>U06133</t>
  </si>
  <si>
    <t>TXN06134</t>
  </si>
  <si>
    <t>U06134</t>
  </si>
  <si>
    <t>TXN06135</t>
  </si>
  <si>
    <t>U06135</t>
  </si>
  <si>
    <t>TXN06136</t>
  </si>
  <si>
    <t>U06136</t>
  </si>
  <si>
    <t>TXN06137</t>
  </si>
  <si>
    <t>U06137</t>
  </si>
  <si>
    <t>TXN06138</t>
  </si>
  <si>
    <t>U06138</t>
  </si>
  <si>
    <t>TXN06139</t>
  </si>
  <si>
    <t>U06139</t>
  </si>
  <si>
    <t>TXN06140</t>
  </si>
  <si>
    <t>U06140</t>
  </si>
  <si>
    <t>TXN06141</t>
  </si>
  <si>
    <t>U06141</t>
  </si>
  <si>
    <t>TXN06142</t>
  </si>
  <si>
    <t>U06142</t>
  </si>
  <si>
    <t>TXN06143</t>
  </si>
  <si>
    <t>U06143</t>
  </si>
  <si>
    <t>TXN06144</t>
  </si>
  <si>
    <t>U06144</t>
  </si>
  <si>
    <t>TXN06145</t>
  </si>
  <si>
    <t>U06145</t>
  </si>
  <si>
    <t>TXN06146</t>
  </si>
  <si>
    <t>U06146</t>
  </si>
  <si>
    <t>TXN06147</t>
  </si>
  <si>
    <t>U06147</t>
  </si>
  <si>
    <t>TXN06148</t>
  </si>
  <si>
    <t>U06148</t>
  </si>
  <si>
    <t>TXN06149</t>
  </si>
  <si>
    <t>U06149</t>
  </si>
  <si>
    <t>TXN06150</t>
  </si>
  <si>
    <t>U06150</t>
  </si>
  <si>
    <t>TXN06151</t>
  </si>
  <si>
    <t>U06151</t>
  </si>
  <si>
    <t>TXN06152</t>
  </si>
  <si>
    <t>U06152</t>
  </si>
  <si>
    <t>TXN06153</t>
  </si>
  <si>
    <t>U06153</t>
  </si>
  <si>
    <t>TXN06154</t>
  </si>
  <si>
    <t>U06154</t>
  </si>
  <si>
    <t>TXN06155</t>
  </si>
  <si>
    <t>U06155</t>
  </si>
  <si>
    <t>TXN06156</t>
  </si>
  <si>
    <t>U06156</t>
  </si>
  <si>
    <t>TXN06157</t>
  </si>
  <si>
    <t>U06157</t>
  </si>
  <si>
    <t>TXN06158</t>
  </si>
  <si>
    <t>U06158</t>
  </si>
  <si>
    <t>TXN06159</t>
  </si>
  <si>
    <t>U06159</t>
  </si>
  <si>
    <t>TXN06160</t>
  </si>
  <si>
    <t>U06160</t>
  </si>
  <si>
    <t>TXN06161</t>
  </si>
  <si>
    <t>U06161</t>
  </si>
  <si>
    <t>TXN06162</t>
  </si>
  <si>
    <t>U06162</t>
  </si>
  <si>
    <t>TXN06163</t>
  </si>
  <si>
    <t>U06163</t>
  </si>
  <si>
    <t>TXN06164</t>
  </si>
  <si>
    <t>U06164</t>
  </si>
  <si>
    <t>TXN06165</t>
  </si>
  <si>
    <t>U06165</t>
  </si>
  <si>
    <t>TXN06166</t>
  </si>
  <si>
    <t>U06166</t>
  </si>
  <si>
    <t>TXN06167</t>
  </si>
  <si>
    <t>U06167</t>
  </si>
  <si>
    <t>TXN06168</t>
  </si>
  <si>
    <t>U06168</t>
  </si>
  <si>
    <t>TXN06169</t>
  </si>
  <si>
    <t>U06169</t>
  </si>
  <si>
    <t>TXN06170</t>
  </si>
  <si>
    <t>U06170</t>
  </si>
  <si>
    <t>TXN06171</t>
  </si>
  <si>
    <t>U06171</t>
  </si>
  <si>
    <t>TXN06172</t>
  </si>
  <si>
    <t>U06172</t>
  </si>
  <si>
    <t>TXN06173</t>
  </si>
  <si>
    <t>U06173</t>
  </si>
  <si>
    <t>TXN06174</t>
  </si>
  <si>
    <t>U06174</t>
  </si>
  <si>
    <t>TXN06175</t>
  </si>
  <si>
    <t>U06175</t>
  </si>
  <si>
    <t>TXN06176</t>
  </si>
  <si>
    <t>U06176</t>
  </si>
  <si>
    <t>TXN06177</t>
  </si>
  <si>
    <t>U06177</t>
  </si>
  <si>
    <t>TXN06178</t>
  </si>
  <si>
    <t>U06178</t>
  </si>
  <si>
    <t>TXN06179</t>
  </si>
  <si>
    <t>U06179</t>
  </si>
  <si>
    <t>TXN06180</t>
  </si>
  <si>
    <t>U06180</t>
  </si>
  <si>
    <t>TXN06181</t>
  </si>
  <si>
    <t>U06181</t>
  </si>
  <si>
    <t>TXN06182</t>
  </si>
  <si>
    <t>U06182</t>
  </si>
  <si>
    <t>TXN06183</t>
  </si>
  <si>
    <t>U06183</t>
  </si>
  <si>
    <t>TXN06184</t>
  </si>
  <si>
    <t>U06184</t>
  </si>
  <si>
    <t>TXN06185</t>
  </si>
  <si>
    <t>U06185</t>
  </si>
  <si>
    <t>TXN06186</t>
  </si>
  <si>
    <t>U06186</t>
  </si>
  <si>
    <t>TXN06187</t>
  </si>
  <si>
    <t>U06187</t>
  </si>
  <si>
    <t>TXN06188</t>
  </si>
  <si>
    <t>U06188</t>
  </si>
  <si>
    <t>TXN06189</t>
  </si>
  <si>
    <t>U06189</t>
  </si>
  <si>
    <t>TXN06190</t>
  </si>
  <si>
    <t>U06190</t>
  </si>
  <si>
    <t>TXN06191</t>
  </si>
  <si>
    <t>U06191</t>
  </si>
  <si>
    <t>TXN06192</t>
  </si>
  <si>
    <t>U06192</t>
  </si>
  <si>
    <t>TXN06193</t>
  </si>
  <si>
    <t>U06193</t>
  </si>
  <si>
    <t>TXN06194</t>
  </si>
  <si>
    <t>U06194</t>
  </si>
  <si>
    <t>TXN06195</t>
  </si>
  <si>
    <t>U06195</t>
  </si>
  <si>
    <t>TXN06196</t>
  </si>
  <si>
    <t>U06196</t>
  </si>
  <si>
    <t>TXN06197</t>
  </si>
  <si>
    <t>U06197</t>
  </si>
  <si>
    <t>TXN06198</t>
  </si>
  <si>
    <t>U06198</t>
  </si>
  <si>
    <t>TXN06199</t>
  </si>
  <si>
    <t>U06199</t>
  </si>
  <si>
    <t>TXN06200</t>
  </si>
  <si>
    <t>U06200</t>
  </si>
  <si>
    <t>TXN06201</t>
  </si>
  <si>
    <t>U06201</t>
  </si>
  <si>
    <t>TXN06202</t>
  </si>
  <si>
    <t>U06202</t>
  </si>
  <si>
    <t>TXN06203</t>
  </si>
  <si>
    <t>U06203</t>
  </si>
  <si>
    <t>TXN06204</t>
  </si>
  <si>
    <t>U06204</t>
  </si>
  <si>
    <t>TXN06205</t>
  </si>
  <si>
    <t>U06205</t>
  </si>
  <si>
    <t>TXN06206</t>
  </si>
  <si>
    <t>U06206</t>
  </si>
  <si>
    <t>TXN06207</t>
  </si>
  <si>
    <t>U06207</t>
  </si>
  <si>
    <t>TXN06208</t>
  </si>
  <si>
    <t>U06208</t>
  </si>
  <si>
    <t>TXN06209</t>
  </si>
  <si>
    <t>U06209</t>
  </si>
  <si>
    <t>TXN06210</t>
  </si>
  <si>
    <t>U06210</t>
  </si>
  <si>
    <t>TXN06211</t>
  </si>
  <si>
    <t>U06211</t>
  </si>
  <si>
    <t>TXN06212</t>
  </si>
  <si>
    <t>U06212</t>
  </si>
  <si>
    <t>TXN06213</t>
  </si>
  <si>
    <t>U06213</t>
  </si>
  <si>
    <t>TXN06214</t>
  </si>
  <si>
    <t>U06214</t>
  </si>
  <si>
    <t>TXN06215</t>
  </si>
  <si>
    <t>U06215</t>
  </si>
  <si>
    <t>TXN06216</t>
  </si>
  <si>
    <t>U06216</t>
  </si>
  <si>
    <t>TXN06217</t>
  </si>
  <si>
    <t>U06217</t>
  </si>
  <si>
    <t>TXN06218</t>
  </si>
  <si>
    <t>U06218</t>
  </si>
  <si>
    <t>TXN06219</t>
  </si>
  <si>
    <t>U06219</t>
  </si>
  <si>
    <t>TXN06220</t>
  </si>
  <si>
    <t>U06220</t>
  </si>
  <si>
    <t>TXN06221</t>
  </si>
  <si>
    <t>U06221</t>
  </si>
  <si>
    <t>TXN06222</t>
  </si>
  <si>
    <t>U06222</t>
  </si>
  <si>
    <t>TXN06223</t>
  </si>
  <si>
    <t>U06223</t>
  </si>
  <si>
    <t>TXN06224</t>
  </si>
  <si>
    <t>U06224</t>
  </si>
  <si>
    <t>TXN06225</t>
  </si>
  <si>
    <t>U06225</t>
  </si>
  <si>
    <t>TXN06226</t>
  </si>
  <si>
    <t>U06226</t>
  </si>
  <si>
    <t>TXN06227</t>
  </si>
  <si>
    <t>U06227</t>
  </si>
  <si>
    <t>TXN06228</t>
  </si>
  <si>
    <t>U06228</t>
  </si>
  <si>
    <t>TXN06229</t>
  </si>
  <si>
    <t>U06229</t>
  </si>
  <si>
    <t>TXN06230</t>
  </si>
  <si>
    <t>U06230</t>
  </si>
  <si>
    <t>TXN06231</t>
  </si>
  <si>
    <t>U06231</t>
  </si>
  <si>
    <t>TXN06232</t>
  </si>
  <si>
    <t>U06232</t>
  </si>
  <si>
    <t>TXN06233</t>
  </si>
  <si>
    <t>U06233</t>
  </si>
  <si>
    <t>TXN06234</t>
  </si>
  <si>
    <t>U06234</t>
  </si>
  <si>
    <t>TXN06235</t>
  </si>
  <si>
    <t>U06235</t>
  </si>
  <si>
    <t>TXN06236</t>
  </si>
  <si>
    <t>U06236</t>
  </si>
  <si>
    <t>TXN06237</t>
  </si>
  <si>
    <t>U06237</t>
  </si>
  <si>
    <t>TXN06238</t>
  </si>
  <si>
    <t>U06238</t>
  </si>
  <si>
    <t>TXN06239</t>
  </si>
  <si>
    <t>U06239</t>
  </si>
  <si>
    <t>TXN06240</t>
  </si>
  <si>
    <t>U06240</t>
  </si>
  <si>
    <t>TXN06241</t>
  </si>
  <si>
    <t>U06241</t>
  </si>
  <si>
    <t>TXN06242</t>
  </si>
  <si>
    <t>U06242</t>
  </si>
  <si>
    <t>TXN06243</t>
  </si>
  <si>
    <t>U06243</t>
  </si>
  <si>
    <t>TXN06244</t>
  </si>
  <si>
    <t>U06244</t>
  </si>
  <si>
    <t>TXN06245</t>
  </si>
  <si>
    <t>U06245</t>
  </si>
  <si>
    <t>TXN06246</t>
  </si>
  <si>
    <t>U06246</t>
  </si>
  <si>
    <t>TXN06247</t>
  </si>
  <si>
    <t>U06247</t>
  </si>
  <si>
    <t>TXN06248</t>
  </si>
  <si>
    <t>U06248</t>
  </si>
  <si>
    <t>TXN06249</t>
  </si>
  <si>
    <t>U06249</t>
  </si>
  <si>
    <t>TXN06250</t>
  </si>
  <si>
    <t>U06250</t>
  </si>
  <si>
    <t>TXN06251</t>
  </si>
  <si>
    <t>U06251</t>
  </si>
  <si>
    <t>TXN06252</t>
  </si>
  <si>
    <t>U06252</t>
  </si>
  <si>
    <t>TXN06253</t>
  </si>
  <si>
    <t>U06253</t>
  </si>
  <si>
    <t>TXN06254</t>
  </si>
  <si>
    <t>U06254</t>
  </si>
  <si>
    <t>TXN06255</t>
  </si>
  <si>
    <t>U06255</t>
  </si>
  <si>
    <t>TXN06256</t>
  </si>
  <si>
    <t>U06256</t>
  </si>
  <si>
    <t>TXN06257</t>
  </si>
  <si>
    <t>U06257</t>
  </si>
  <si>
    <t>TXN06258</t>
  </si>
  <si>
    <t>U06258</t>
  </si>
  <si>
    <t>TXN06259</t>
  </si>
  <si>
    <t>U06259</t>
  </si>
  <si>
    <t>TXN06260</t>
  </si>
  <si>
    <t>U06260</t>
  </si>
  <si>
    <t>TXN06261</t>
  </si>
  <si>
    <t>U06261</t>
  </si>
  <si>
    <t>TXN06262</t>
  </si>
  <si>
    <t>U06262</t>
  </si>
  <si>
    <t>TXN06263</t>
  </si>
  <si>
    <t>U06263</t>
  </si>
  <si>
    <t>TXN06264</t>
  </si>
  <si>
    <t>U06264</t>
  </si>
  <si>
    <t>TXN06265</t>
  </si>
  <si>
    <t>U06265</t>
  </si>
  <si>
    <t>TXN06266</t>
  </si>
  <si>
    <t>U06266</t>
  </si>
  <si>
    <t>TXN06267</t>
  </si>
  <si>
    <t>U06267</t>
  </si>
  <si>
    <t>TXN06268</t>
  </si>
  <si>
    <t>U06268</t>
  </si>
  <si>
    <t>TXN06269</t>
  </si>
  <si>
    <t>U06269</t>
  </si>
  <si>
    <t>TXN06270</t>
  </si>
  <si>
    <t>U06270</t>
  </si>
  <si>
    <t>TXN06271</t>
  </si>
  <si>
    <t>U06271</t>
  </si>
  <si>
    <t>TXN06272</t>
  </si>
  <si>
    <t>U06272</t>
  </si>
  <si>
    <t>TXN06273</t>
  </si>
  <si>
    <t>U06273</t>
  </si>
  <si>
    <t>TXN06274</t>
  </si>
  <si>
    <t>U06274</t>
  </si>
  <si>
    <t>TXN06275</t>
  </si>
  <si>
    <t>U06275</t>
  </si>
  <si>
    <t>TXN06276</t>
  </si>
  <si>
    <t>U06276</t>
  </si>
  <si>
    <t>TXN06277</t>
  </si>
  <si>
    <t>U06277</t>
  </si>
  <si>
    <t>TXN06278</t>
  </si>
  <si>
    <t>U06278</t>
  </si>
  <si>
    <t>TXN06279</t>
  </si>
  <si>
    <t>U06279</t>
  </si>
  <si>
    <t>TXN06280</t>
  </si>
  <si>
    <t>U06280</t>
  </si>
  <si>
    <t>TXN06281</t>
  </si>
  <si>
    <t>U06281</t>
  </si>
  <si>
    <t>TXN06282</t>
  </si>
  <si>
    <t>U06282</t>
  </si>
  <si>
    <t>TXN06283</t>
  </si>
  <si>
    <t>U06283</t>
  </si>
  <si>
    <t>TXN06284</t>
  </si>
  <si>
    <t>U06284</t>
  </si>
  <si>
    <t>TXN06285</t>
  </si>
  <si>
    <t>U06285</t>
  </si>
  <si>
    <t>TXN06286</t>
  </si>
  <si>
    <t>U06286</t>
  </si>
  <si>
    <t>TXN06287</t>
  </si>
  <si>
    <t>U06287</t>
  </si>
  <si>
    <t>TXN06288</t>
  </si>
  <si>
    <t>U06288</t>
  </si>
  <si>
    <t>TXN06289</t>
  </si>
  <si>
    <t>U06289</t>
  </si>
  <si>
    <t>TXN06290</t>
  </si>
  <si>
    <t>U06290</t>
  </si>
  <si>
    <t>TXN06291</t>
  </si>
  <si>
    <t>U06291</t>
  </si>
  <si>
    <t>TXN06292</t>
  </si>
  <si>
    <t>U06292</t>
  </si>
  <si>
    <t>TXN06293</t>
  </si>
  <si>
    <t>U06293</t>
  </si>
  <si>
    <t>TXN06294</t>
  </si>
  <si>
    <t>U06294</t>
  </si>
  <si>
    <t>TXN06295</t>
  </si>
  <si>
    <t>U06295</t>
  </si>
  <si>
    <t>TXN06296</t>
  </si>
  <si>
    <t>U06296</t>
  </si>
  <si>
    <t>TXN06297</t>
  </si>
  <si>
    <t>U06297</t>
  </si>
  <si>
    <t>TXN06298</t>
  </si>
  <si>
    <t>U06298</t>
  </si>
  <si>
    <t>TXN06299</t>
  </si>
  <si>
    <t>U06299</t>
  </si>
  <si>
    <t>TXN06300</t>
  </si>
  <si>
    <t>U06300</t>
  </si>
  <si>
    <t>TXN06301</t>
  </si>
  <si>
    <t>U06301</t>
  </si>
  <si>
    <t>TXN06302</t>
  </si>
  <si>
    <t>U06302</t>
  </si>
  <si>
    <t>TXN06303</t>
  </si>
  <si>
    <t>U06303</t>
  </si>
  <si>
    <t>TXN06304</t>
  </si>
  <si>
    <t>U06304</t>
  </si>
  <si>
    <t>TXN06305</t>
  </si>
  <si>
    <t>U06305</t>
  </si>
  <si>
    <t>TXN06306</t>
  </si>
  <si>
    <t>U06306</t>
  </si>
  <si>
    <t>TXN06307</t>
  </si>
  <si>
    <t>U06307</t>
  </si>
  <si>
    <t>TXN06308</t>
  </si>
  <si>
    <t>U06308</t>
  </si>
  <si>
    <t>TXN06309</t>
  </si>
  <si>
    <t>U06309</t>
  </si>
  <si>
    <t>TXN06310</t>
  </si>
  <si>
    <t>U06310</t>
  </si>
  <si>
    <t>TXN06311</t>
  </si>
  <si>
    <t>U06311</t>
  </si>
  <si>
    <t>TXN06312</t>
  </si>
  <si>
    <t>U06312</t>
  </si>
  <si>
    <t>TXN06313</t>
  </si>
  <si>
    <t>U06313</t>
  </si>
  <si>
    <t>TXN06314</t>
  </si>
  <si>
    <t>U06314</t>
  </si>
  <si>
    <t>TXN06315</t>
  </si>
  <si>
    <t>U06315</t>
  </si>
  <si>
    <t>TXN06316</t>
  </si>
  <si>
    <t>U06316</t>
  </si>
  <si>
    <t>TXN06317</t>
  </si>
  <si>
    <t>U06317</t>
  </si>
  <si>
    <t>TXN06318</t>
  </si>
  <si>
    <t>U06318</t>
  </si>
  <si>
    <t>TXN06319</t>
  </si>
  <si>
    <t>U06319</t>
  </si>
  <si>
    <t>TXN06320</t>
  </si>
  <si>
    <t>U06320</t>
  </si>
  <si>
    <t>TXN06321</t>
  </si>
  <si>
    <t>U06321</t>
  </si>
  <si>
    <t>TXN06322</t>
  </si>
  <si>
    <t>U06322</t>
  </si>
  <si>
    <t>TXN06323</t>
  </si>
  <si>
    <t>U06323</t>
  </si>
  <si>
    <t>TXN06324</t>
  </si>
  <si>
    <t>U06324</t>
  </si>
  <si>
    <t>TXN06325</t>
  </si>
  <si>
    <t>U06325</t>
  </si>
  <si>
    <t>TXN06326</t>
  </si>
  <si>
    <t>U06326</t>
  </si>
  <si>
    <t>TXN06327</t>
  </si>
  <si>
    <t>U06327</t>
  </si>
  <si>
    <t>TXN06328</t>
  </si>
  <si>
    <t>U06328</t>
  </si>
  <si>
    <t>TXN06329</t>
  </si>
  <si>
    <t>U06329</t>
  </si>
  <si>
    <t>TXN06330</t>
  </si>
  <si>
    <t>U06330</t>
  </si>
  <si>
    <t>TXN06331</t>
  </si>
  <si>
    <t>U06331</t>
  </si>
  <si>
    <t>TXN06332</t>
  </si>
  <si>
    <t>U06332</t>
  </si>
  <si>
    <t>TXN06333</t>
  </si>
  <si>
    <t>U06333</t>
  </si>
  <si>
    <t>TXN06334</t>
  </si>
  <si>
    <t>U06334</t>
  </si>
  <si>
    <t>TXN06335</t>
  </si>
  <si>
    <t>U06335</t>
  </si>
  <si>
    <t>TXN06336</t>
  </si>
  <si>
    <t>U06336</t>
  </si>
  <si>
    <t>TXN06337</t>
  </si>
  <si>
    <t>U06337</t>
  </si>
  <si>
    <t>TXN06338</t>
  </si>
  <si>
    <t>U06338</t>
  </si>
  <si>
    <t>TXN06339</t>
  </si>
  <si>
    <t>U06339</t>
  </si>
  <si>
    <t>TXN06340</t>
  </si>
  <si>
    <t>U06340</t>
  </si>
  <si>
    <t>TXN06341</t>
  </si>
  <si>
    <t>U06341</t>
  </si>
  <si>
    <t>TXN06342</t>
  </si>
  <si>
    <t>U06342</t>
  </si>
  <si>
    <t>TXN06343</t>
  </si>
  <si>
    <t>U06343</t>
  </si>
  <si>
    <t>TXN06344</t>
  </si>
  <si>
    <t>U06344</t>
  </si>
  <si>
    <t>TXN06345</t>
  </si>
  <si>
    <t>U06345</t>
  </si>
  <si>
    <t>TXN06346</t>
  </si>
  <si>
    <t>U06346</t>
  </si>
  <si>
    <t>TXN06347</t>
  </si>
  <si>
    <t>U06347</t>
  </si>
  <si>
    <t>TXN06348</t>
  </si>
  <si>
    <t>U06348</t>
  </si>
  <si>
    <t>TXN06349</t>
  </si>
  <si>
    <t>U06349</t>
  </si>
  <si>
    <t>TXN06350</t>
  </si>
  <si>
    <t>U06350</t>
  </si>
  <si>
    <t>TXN06351</t>
  </si>
  <si>
    <t>U06351</t>
  </si>
  <si>
    <t>TXN06352</t>
  </si>
  <si>
    <t>U06352</t>
  </si>
  <si>
    <t>TXN06353</t>
  </si>
  <si>
    <t>U06353</t>
  </si>
  <si>
    <t>TXN06354</t>
  </si>
  <si>
    <t>U06354</t>
  </si>
  <si>
    <t>TXN06355</t>
  </si>
  <si>
    <t>U06355</t>
  </si>
  <si>
    <t>TXN06356</t>
  </si>
  <si>
    <t>U06356</t>
  </si>
  <si>
    <t>TXN06357</t>
  </si>
  <si>
    <t>U06357</t>
  </si>
  <si>
    <t>TXN06358</t>
  </si>
  <si>
    <t>U06358</t>
  </si>
  <si>
    <t>TXN06359</t>
  </si>
  <si>
    <t>U06359</t>
  </si>
  <si>
    <t>TXN06360</t>
  </si>
  <si>
    <t>U06360</t>
  </si>
  <si>
    <t>TXN06361</t>
  </si>
  <si>
    <t>U06361</t>
  </si>
  <si>
    <t>TXN06362</t>
  </si>
  <si>
    <t>U06362</t>
  </si>
  <si>
    <t>TXN06363</t>
  </si>
  <si>
    <t>U06363</t>
  </si>
  <si>
    <t>TXN06364</t>
  </si>
  <si>
    <t>U06364</t>
  </si>
  <si>
    <t>TXN06365</t>
  </si>
  <si>
    <t>U06365</t>
  </si>
  <si>
    <t>TXN06366</t>
  </si>
  <si>
    <t>U06366</t>
  </si>
  <si>
    <t>TXN06367</t>
  </si>
  <si>
    <t>U06367</t>
  </si>
  <si>
    <t>TXN06368</t>
  </si>
  <si>
    <t>U06368</t>
  </si>
  <si>
    <t>TXN06369</t>
  </si>
  <si>
    <t>U06369</t>
  </si>
  <si>
    <t>TXN06370</t>
  </si>
  <si>
    <t>U06370</t>
  </si>
  <si>
    <t>TXN06371</t>
  </si>
  <si>
    <t>U06371</t>
  </si>
  <si>
    <t>TXN06372</t>
  </si>
  <si>
    <t>U06372</t>
  </si>
  <si>
    <t>TXN06373</t>
  </si>
  <si>
    <t>U06373</t>
  </si>
  <si>
    <t>TXN06374</t>
  </si>
  <si>
    <t>U06374</t>
  </si>
  <si>
    <t>TXN06375</t>
  </si>
  <si>
    <t>U06375</t>
  </si>
  <si>
    <t>TXN06376</t>
  </si>
  <si>
    <t>U06376</t>
  </si>
  <si>
    <t>TXN06377</t>
  </si>
  <si>
    <t>U06377</t>
  </si>
  <si>
    <t>TXN06378</t>
  </si>
  <si>
    <t>U06378</t>
  </si>
  <si>
    <t>TXN06379</t>
  </si>
  <si>
    <t>U06379</t>
  </si>
  <si>
    <t>TXN06380</t>
  </si>
  <si>
    <t>U06380</t>
  </si>
  <si>
    <t>TXN06381</t>
  </si>
  <si>
    <t>U06381</t>
  </si>
  <si>
    <t>TXN06382</t>
  </si>
  <si>
    <t>U06382</t>
  </si>
  <si>
    <t>TXN06383</t>
  </si>
  <si>
    <t>U06383</t>
  </si>
  <si>
    <t>TXN06384</t>
  </si>
  <si>
    <t>U06384</t>
  </si>
  <si>
    <t>TXN06385</t>
  </si>
  <si>
    <t>U06385</t>
  </si>
  <si>
    <t>TXN06386</t>
  </si>
  <si>
    <t>U06386</t>
  </si>
  <si>
    <t>TXN06387</t>
  </si>
  <si>
    <t>U06387</t>
  </si>
  <si>
    <t>TXN06388</t>
  </si>
  <si>
    <t>U06388</t>
  </si>
  <si>
    <t>TXN06389</t>
  </si>
  <si>
    <t>U06389</t>
  </si>
  <si>
    <t>TXN06390</t>
  </si>
  <si>
    <t>U06390</t>
  </si>
  <si>
    <t>TXN06391</t>
  </si>
  <si>
    <t>U06391</t>
  </si>
  <si>
    <t>TXN06392</t>
  </si>
  <si>
    <t>U06392</t>
  </si>
  <si>
    <t>TXN06393</t>
  </si>
  <si>
    <t>U06393</t>
  </si>
  <si>
    <t>TXN06394</t>
  </si>
  <si>
    <t>U06394</t>
  </si>
  <si>
    <t>TXN06395</t>
  </si>
  <si>
    <t>U06395</t>
  </si>
  <si>
    <t>TXN06396</t>
  </si>
  <si>
    <t>U06396</t>
  </si>
  <si>
    <t>TXN06397</t>
  </si>
  <si>
    <t>U06397</t>
  </si>
  <si>
    <t>TXN06398</t>
  </si>
  <si>
    <t>U06398</t>
  </si>
  <si>
    <t>TXN06399</t>
  </si>
  <si>
    <t>U06399</t>
  </si>
  <si>
    <t>TXN06400</t>
  </si>
  <si>
    <t>U06400</t>
  </si>
  <si>
    <t>TXN06401</t>
  </si>
  <si>
    <t>U06401</t>
  </si>
  <si>
    <t>TXN06402</t>
  </si>
  <si>
    <t>U06402</t>
  </si>
  <si>
    <t>TXN06403</t>
  </si>
  <si>
    <t>U06403</t>
  </si>
  <si>
    <t>TXN06404</t>
  </si>
  <si>
    <t>U06404</t>
  </si>
  <si>
    <t>TXN06405</t>
  </si>
  <si>
    <t>U06405</t>
  </si>
  <si>
    <t>TXN06406</t>
  </si>
  <si>
    <t>U06406</t>
  </si>
  <si>
    <t>TXN06407</t>
  </si>
  <si>
    <t>U06407</t>
  </si>
  <si>
    <t>TXN06408</t>
  </si>
  <si>
    <t>U06408</t>
  </si>
  <si>
    <t>TXN06409</t>
  </si>
  <si>
    <t>U06409</t>
  </si>
  <si>
    <t>TXN06410</t>
  </si>
  <si>
    <t>U06410</t>
  </si>
  <si>
    <t>TXN06411</t>
  </si>
  <si>
    <t>U06411</t>
  </si>
  <si>
    <t>TXN06412</t>
  </si>
  <si>
    <t>U06412</t>
  </si>
  <si>
    <t>TXN06413</t>
  </si>
  <si>
    <t>U06413</t>
  </si>
  <si>
    <t>TXN06414</t>
  </si>
  <si>
    <t>U06414</t>
  </si>
  <si>
    <t>TXN06415</t>
  </si>
  <si>
    <t>U06415</t>
  </si>
  <si>
    <t>TXN06416</t>
  </si>
  <si>
    <t>U06416</t>
  </si>
  <si>
    <t>TXN06417</t>
  </si>
  <si>
    <t>U06417</t>
  </si>
  <si>
    <t>TXN06418</t>
  </si>
  <si>
    <t>U06418</t>
  </si>
  <si>
    <t>TXN06419</t>
  </si>
  <si>
    <t>U06419</t>
  </si>
  <si>
    <t>TXN06420</t>
  </si>
  <si>
    <t>U06420</t>
  </si>
  <si>
    <t>TXN06421</t>
  </si>
  <si>
    <t>U06421</t>
  </si>
  <si>
    <t>TXN06422</t>
  </si>
  <si>
    <t>U06422</t>
  </si>
  <si>
    <t>TXN06423</t>
  </si>
  <si>
    <t>U06423</t>
  </si>
  <si>
    <t>TXN06424</t>
  </si>
  <si>
    <t>U06424</t>
  </si>
  <si>
    <t>TXN06425</t>
  </si>
  <si>
    <t>U06425</t>
  </si>
  <si>
    <t>TXN06426</t>
  </si>
  <si>
    <t>U06426</t>
  </si>
  <si>
    <t>TXN06427</t>
  </si>
  <si>
    <t>U06427</t>
  </si>
  <si>
    <t>TXN06428</t>
  </si>
  <si>
    <t>U06428</t>
  </si>
  <si>
    <t>TXN06429</t>
  </si>
  <si>
    <t>U06429</t>
  </si>
  <si>
    <t>TXN06430</t>
  </si>
  <si>
    <t>U06430</t>
  </si>
  <si>
    <t>TXN06431</t>
  </si>
  <si>
    <t>U06431</t>
  </si>
  <si>
    <t>TXN06432</t>
  </si>
  <si>
    <t>U06432</t>
  </si>
  <si>
    <t>TXN06433</t>
  </si>
  <si>
    <t>U06433</t>
  </si>
  <si>
    <t>TXN06434</t>
  </si>
  <si>
    <t>U06434</t>
  </si>
  <si>
    <t>TXN06435</t>
  </si>
  <si>
    <t>U06435</t>
  </si>
  <si>
    <t>TXN06436</t>
  </si>
  <si>
    <t>U06436</t>
  </si>
  <si>
    <t>TXN06437</t>
  </si>
  <si>
    <t>U06437</t>
  </si>
  <si>
    <t>TXN06438</t>
  </si>
  <si>
    <t>U06438</t>
  </si>
  <si>
    <t>TXN06439</t>
  </si>
  <si>
    <t>U06439</t>
  </si>
  <si>
    <t>TXN06440</t>
  </si>
  <si>
    <t>U06440</t>
  </si>
  <si>
    <t>TXN06441</t>
  </si>
  <si>
    <t>U06441</t>
  </si>
  <si>
    <t>TXN06442</t>
  </si>
  <si>
    <t>U06442</t>
  </si>
  <si>
    <t>TXN06443</t>
  </si>
  <si>
    <t>U06443</t>
  </si>
  <si>
    <t>TXN06444</t>
  </si>
  <si>
    <t>U06444</t>
  </si>
  <si>
    <t>TXN06445</t>
  </si>
  <si>
    <t>U06445</t>
  </si>
  <si>
    <t>TXN06446</t>
  </si>
  <si>
    <t>U06446</t>
  </si>
  <si>
    <t>TXN06447</t>
  </si>
  <si>
    <t>U06447</t>
  </si>
  <si>
    <t>TXN06448</t>
  </si>
  <si>
    <t>U06448</t>
  </si>
  <si>
    <t>TXN06449</t>
  </si>
  <si>
    <t>U06449</t>
  </si>
  <si>
    <t>TXN06450</t>
  </si>
  <si>
    <t>U06450</t>
  </si>
  <si>
    <t>TXN06451</t>
  </si>
  <si>
    <t>U06451</t>
  </si>
  <si>
    <t>TXN06452</t>
  </si>
  <si>
    <t>U06452</t>
  </si>
  <si>
    <t>TXN06453</t>
  </si>
  <si>
    <t>U06453</t>
  </si>
  <si>
    <t>TXN06454</t>
  </si>
  <si>
    <t>U06454</t>
  </si>
  <si>
    <t>TXN06455</t>
  </si>
  <si>
    <t>U06455</t>
  </si>
  <si>
    <t>TXN06456</t>
  </si>
  <si>
    <t>U06456</t>
  </si>
  <si>
    <t>TXN06457</t>
  </si>
  <si>
    <t>U06457</t>
  </si>
  <si>
    <t>TXN06458</t>
  </si>
  <si>
    <t>U06458</t>
  </si>
  <si>
    <t>TXN06459</t>
  </si>
  <si>
    <t>U06459</t>
  </si>
  <si>
    <t>TXN06460</t>
  </si>
  <si>
    <t>U06460</t>
  </si>
  <si>
    <t>TXN06461</t>
  </si>
  <si>
    <t>U06461</t>
  </si>
  <si>
    <t>TXN06462</t>
  </si>
  <si>
    <t>U06462</t>
  </si>
  <si>
    <t>TXN06463</t>
  </si>
  <si>
    <t>U06463</t>
  </si>
  <si>
    <t>TXN06464</t>
  </si>
  <si>
    <t>U06464</t>
  </si>
  <si>
    <t>TXN06465</t>
  </si>
  <si>
    <t>U06465</t>
  </si>
  <si>
    <t>TXN06466</t>
  </si>
  <si>
    <t>U06466</t>
  </si>
  <si>
    <t>TXN06467</t>
  </si>
  <si>
    <t>U06467</t>
  </si>
  <si>
    <t>TXN06468</t>
  </si>
  <si>
    <t>U06468</t>
  </si>
  <si>
    <t>TXN06469</t>
  </si>
  <si>
    <t>U06469</t>
  </si>
  <si>
    <t>TXN06470</t>
  </si>
  <si>
    <t>U06470</t>
  </si>
  <si>
    <t>TXN06471</t>
  </si>
  <si>
    <t>U06471</t>
  </si>
  <si>
    <t>TXN06472</t>
  </si>
  <si>
    <t>U06472</t>
  </si>
  <si>
    <t>TXN06473</t>
  </si>
  <si>
    <t>U06473</t>
  </si>
  <si>
    <t>TXN06474</t>
  </si>
  <si>
    <t>U06474</t>
  </si>
  <si>
    <t>TXN06475</t>
  </si>
  <si>
    <t>U06475</t>
  </si>
  <si>
    <t>TXN06476</t>
  </si>
  <si>
    <t>U06476</t>
  </si>
  <si>
    <t>TXN06477</t>
  </si>
  <si>
    <t>U06477</t>
  </si>
  <si>
    <t>TXN06478</t>
  </si>
  <si>
    <t>U06478</t>
  </si>
  <si>
    <t>TXN06479</t>
  </si>
  <si>
    <t>U06479</t>
  </si>
  <si>
    <t>TXN06480</t>
  </si>
  <si>
    <t>U06480</t>
  </si>
  <si>
    <t>TXN06481</t>
  </si>
  <si>
    <t>U06481</t>
  </si>
  <si>
    <t>TXN06482</t>
  </si>
  <si>
    <t>U06482</t>
  </si>
  <si>
    <t>TXN06483</t>
  </si>
  <si>
    <t>U06483</t>
  </si>
  <si>
    <t>TXN06484</t>
  </si>
  <si>
    <t>U06484</t>
  </si>
  <si>
    <t>TXN06485</t>
  </si>
  <si>
    <t>U06485</t>
  </si>
  <si>
    <t>TXN06486</t>
  </si>
  <si>
    <t>U06486</t>
  </si>
  <si>
    <t>TXN06487</t>
  </si>
  <si>
    <t>U06487</t>
  </si>
  <si>
    <t>TXN06488</t>
  </si>
  <si>
    <t>U06488</t>
  </si>
  <si>
    <t>TXN06489</t>
  </si>
  <si>
    <t>U06489</t>
  </si>
  <si>
    <t>TXN06490</t>
  </si>
  <si>
    <t>U06490</t>
  </si>
  <si>
    <t>TXN06491</t>
  </si>
  <si>
    <t>U06491</t>
  </si>
  <si>
    <t>TXN06492</t>
  </si>
  <si>
    <t>U06492</t>
  </si>
  <si>
    <t>TXN06493</t>
  </si>
  <si>
    <t>U06493</t>
  </si>
  <si>
    <t>TXN06494</t>
  </si>
  <si>
    <t>U06494</t>
  </si>
  <si>
    <t>TXN06495</t>
  </si>
  <si>
    <t>U06495</t>
  </si>
  <si>
    <t>TXN06496</t>
  </si>
  <si>
    <t>U06496</t>
  </si>
  <si>
    <t>TXN06497</t>
  </si>
  <si>
    <t>U06497</t>
  </si>
  <si>
    <t>TXN06498</t>
  </si>
  <si>
    <t>U06498</t>
  </si>
  <si>
    <t>TXN06499</t>
  </si>
  <si>
    <t>U06499</t>
  </si>
  <si>
    <t>TXN06500</t>
  </si>
  <si>
    <t>U06500</t>
  </si>
  <si>
    <t>TXN06501</t>
  </si>
  <si>
    <t>U06501</t>
  </si>
  <si>
    <t>TXN06502</t>
  </si>
  <si>
    <t>U06502</t>
  </si>
  <si>
    <t>TXN06503</t>
  </si>
  <si>
    <t>U06503</t>
  </si>
  <si>
    <t>TXN06504</t>
  </si>
  <si>
    <t>U06504</t>
  </si>
  <si>
    <t>TXN06505</t>
  </si>
  <si>
    <t>U06505</t>
  </si>
  <si>
    <t>TXN06506</t>
  </si>
  <si>
    <t>U06506</t>
  </si>
  <si>
    <t>TXN06507</t>
  </si>
  <si>
    <t>U06507</t>
  </si>
  <si>
    <t>TXN06508</t>
  </si>
  <si>
    <t>U06508</t>
  </si>
  <si>
    <t>TXN06509</t>
  </si>
  <si>
    <t>U06509</t>
  </si>
  <si>
    <t>TXN06510</t>
  </si>
  <si>
    <t>U06510</t>
  </si>
  <si>
    <t>TXN06511</t>
  </si>
  <si>
    <t>U06511</t>
  </si>
  <si>
    <t>TXN06512</t>
  </si>
  <si>
    <t>U06512</t>
  </si>
  <si>
    <t>TXN06513</t>
  </si>
  <si>
    <t>U06513</t>
  </si>
  <si>
    <t>TXN06514</t>
  </si>
  <si>
    <t>U06514</t>
  </si>
  <si>
    <t>TXN06515</t>
  </si>
  <si>
    <t>U06515</t>
  </si>
  <si>
    <t>TXN06516</t>
  </si>
  <si>
    <t>U06516</t>
  </si>
  <si>
    <t>TXN06517</t>
  </si>
  <si>
    <t>U06517</t>
  </si>
  <si>
    <t>TXN06518</t>
  </si>
  <si>
    <t>U06518</t>
  </si>
  <si>
    <t>TXN06519</t>
  </si>
  <si>
    <t>U06519</t>
  </si>
  <si>
    <t>TXN06520</t>
  </si>
  <si>
    <t>U06520</t>
  </si>
  <si>
    <t>TXN06521</t>
  </si>
  <si>
    <t>U06521</t>
  </si>
  <si>
    <t>TXN06522</t>
  </si>
  <si>
    <t>U06522</t>
  </si>
  <si>
    <t>TXN06523</t>
  </si>
  <si>
    <t>U06523</t>
  </si>
  <si>
    <t>TXN06524</t>
  </si>
  <si>
    <t>U06524</t>
  </si>
  <si>
    <t>TXN06525</t>
  </si>
  <si>
    <t>U06525</t>
  </si>
  <si>
    <t>TXN06526</t>
  </si>
  <si>
    <t>U06526</t>
  </si>
  <si>
    <t>TXN06527</t>
  </si>
  <si>
    <t>U06527</t>
  </si>
  <si>
    <t>TXN06528</t>
  </si>
  <si>
    <t>U06528</t>
  </si>
  <si>
    <t>TXN06529</t>
  </si>
  <si>
    <t>U06529</t>
  </si>
  <si>
    <t>TXN06530</t>
  </si>
  <si>
    <t>U06530</t>
  </si>
  <si>
    <t>TXN06531</t>
  </si>
  <si>
    <t>U06531</t>
  </si>
  <si>
    <t>TXN06532</t>
  </si>
  <si>
    <t>U06532</t>
  </si>
  <si>
    <t>TXN06533</t>
  </si>
  <si>
    <t>U06533</t>
  </si>
  <si>
    <t>TXN06534</t>
  </si>
  <si>
    <t>U06534</t>
  </si>
  <si>
    <t>TXN06535</t>
  </si>
  <si>
    <t>U06535</t>
  </si>
  <si>
    <t>TXN06536</t>
  </si>
  <si>
    <t>U06536</t>
  </si>
  <si>
    <t>TXN06537</t>
  </si>
  <si>
    <t>U06537</t>
  </si>
  <si>
    <t>TXN06538</t>
  </si>
  <si>
    <t>U06538</t>
  </si>
  <si>
    <t>TXN06539</t>
  </si>
  <si>
    <t>U06539</t>
  </si>
  <si>
    <t>TXN06540</t>
  </si>
  <si>
    <t>U06540</t>
  </si>
  <si>
    <t>TXN06541</t>
  </si>
  <si>
    <t>U06541</t>
  </si>
  <si>
    <t>TXN06542</t>
  </si>
  <si>
    <t>U06542</t>
  </si>
  <si>
    <t>TXN06543</t>
  </si>
  <si>
    <t>U06543</t>
  </si>
  <si>
    <t>TXN06544</t>
  </si>
  <si>
    <t>U06544</t>
  </si>
  <si>
    <t>TXN06545</t>
  </si>
  <si>
    <t>U06545</t>
  </si>
  <si>
    <t>TXN06546</t>
  </si>
  <si>
    <t>U06546</t>
  </si>
  <si>
    <t>TXN06547</t>
  </si>
  <si>
    <t>U06547</t>
  </si>
  <si>
    <t>TXN06548</t>
  </si>
  <si>
    <t>U06548</t>
  </si>
  <si>
    <t>TXN06549</t>
  </si>
  <si>
    <t>U06549</t>
  </si>
  <si>
    <t>TXN06550</t>
  </si>
  <si>
    <t>U06550</t>
  </si>
  <si>
    <t>TXN06551</t>
  </si>
  <si>
    <t>U06551</t>
  </si>
  <si>
    <t>TXN06552</t>
  </si>
  <si>
    <t>U06552</t>
  </si>
  <si>
    <t>TXN06553</t>
  </si>
  <si>
    <t>U06553</t>
  </si>
  <si>
    <t>TXN06554</t>
  </si>
  <si>
    <t>U06554</t>
  </si>
  <si>
    <t>TXN06555</t>
  </si>
  <si>
    <t>U06555</t>
  </si>
  <si>
    <t>TXN06556</t>
  </si>
  <si>
    <t>U06556</t>
  </si>
  <si>
    <t>TXN06557</t>
  </si>
  <si>
    <t>U06557</t>
  </si>
  <si>
    <t>TXN06558</t>
  </si>
  <si>
    <t>U06558</t>
  </si>
  <si>
    <t>TXN06559</t>
  </si>
  <si>
    <t>U06559</t>
  </si>
  <si>
    <t>TXN06560</t>
  </si>
  <si>
    <t>U06560</t>
  </si>
  <si>
    <t>TXN06561</t>
  </si>
  <si>
    <t>U06561</t>
  </si>
  <si>
    <t>TXN06562</t>
  </si>
  <si>
    <t>U06562</t>
  </si>
  <si>
    <t>TXN06563</t>
  </si>
  <si>
    <t>U06563</t>
  </si>
  <si>
    <t>TXN06564</t>
  </si>
  <si>
    <t>U06564</t>
  </si>
  <si>
    <t>TXN06565</t>
  </si>
  <si>
    <t>U06565</t>
  </si>
  <si>
    <t>TXN06566</t>
  </si>
  <si>
    <t>U06566</t>
  </si>
  <si>
    <t>TXN06567</t>
  </si>
  <si>
    <t>U06567</t>
  </si>
  <si>
    <t>TXN06568</t>
  </si>
  <si>
    <t>U06568</t>
  </si>
  <si>
    <t>TXN06569</t>
  </si>
  <si>
    <t>U06569</t>
  </si>
  <si>
    <t>TXN06570</t>
  </si>
  <si>
    <t>U06570</t>
  </si>
  <si>
    <t>TXN06571</t>
  </si>
  <si>
    <t>U06571</t>
  </si>
  <si>
    <t>TXN06572</t>
  </si>
  <si>
    <t>U06572</t>
  </si>
  <si>
    <t>TXN06573</t>
  </si>
  <si>
    <t>U06573</t>
  </si>
  <si>
    <t>TXN06574</t>
  </si>
  <si>
    <t>U06574</t>
  </si>
  <si>
    <t>TXN06575</t>
  </si>
  <si>
    <t>U06575</t>
  </si>
  <si>
    <t>TXN06576</t>
  </si>
  <si>
    <t>U06576</t>
  </si>
  <si>
    <t>TXN06577</t>
  </si>
  <si>
    <t>U06577</t>
  </si>
  <si>
    <t>TXN06578</t>
  </si>
  <si>
    <t>U06578</t>
  </si>
  <si>
    <t>TXN06579</t>
  </si>
  <si>
    <t>U06579</t>
  </si>
  <si>
    <t>TXN06580</t>
  </si>
  <si>
    <t>U06580</t>
  </si>
  <si>
    <t>TXN06581</t>
  </si>
  <si>
    <t>U06581</t>
  </si>
  <si>
    <t>TXN06582</t>
  </si>
  <si>
    <t>U06582</t>
  </si>
  <si>
    <t>TXN06583</t>
  </si>
  <si>
    <t>U06583</t>
  </si>
  <si>
    <t>TXN06584</t>
  </si>
  <si>
    <t>U06584</t>
  </si>
  <si>
    <t>TXN06585</t>
  </si>
  <si>
    <t>U06585</t>
  </si>
  <si>
    <t>TXN06586</t>
  </si>
  <si>
    <t>U06586</t>
  </si>
  <si>
    <t>TXN06587</t>
  </si>
  <si>
    <t>U06587</t>
  </si>
  <si>
    <t>TXN06588</t>
  </si>
  <si>
    <t>U06588</t>
  </si>
  <si>
    <t>TXN06589</t>
  </si>
  <si>
    <t>U06589</t>
  </si>
  <si>
    <t>TXN06590</t>
  </si>
  <si>
    <t>U06590</t>
  </si>
  <si>
    <t>TXN06591</t>
  </si>
  <si>
    <t>U06591</t>
  </si>
  <si>
    <t>TXN06592</t>
  </si>
  <si>
    <t>U06592</t>
  </si>
  <si>
    <t>TXN06593</t>
  </si>
  <si>
    <t>U06593</t>
  </si>
  <si>
    <t>TXN06594</t>
  </si>
  <si>
    <t>U06594</t>
  </si>
  <si>
    <t>TXN06595</t>
  </si>
  <si>
    <t>U06595</t>
  </si>
  <si>
    <t>TXN06596</t>
  </si>
  <si>
    <t>U06596</t>
  </si>
  <si>
    <t>TXN06597</t>
  </si>
  <si>
    <t>U06597</t>
  </si>
  <si>
    <t>TXN06598</t>
  </si>
  <si>
    <t>U06598</t>
  </si>
  <si>
    <t>TXN06599</t>
  </si>
  <si>
    <t>U06599</t>
  </si>
  <si>
    <t>TXN06600</t>
  </si>
  <si>
    <t>U06600</t>
  </si>
  <si>
    <t>TXN06601</t>
  </si>
  <si>
    <t>U06601</t>
  </si>
  <si>
    <t>TXN06602</t>
  </si>
  <si>
    <t>U06602</t>
  </si>
  <si>
    <t>TXN06603</t>
  </si>
  <si>
    <t>U06603</t>
  </si>
  <si>
    <t>TXN06604</t>
  </si>
  <si>
    <t>U06604</t>
  </si>
  <si>
    <t>TXN06605</t>
  </si>
  <si>
    <t>U06605</t>
  </si>
  <si>
    <t>TXN06606</t>
  </si>
  <si>
    <t>U06606</t>
  </si>
  <si>
    <t>TXN06607</t>
  </si>
  <si>
    <t>U06607</t>
  </si>
  <si>
    <t>TXN06608</t>
  </si>
  <si>
    <t>U06608</t>
  </si>
  <si>
    <t>TXN06609</t>
  </si>
  <si>
    <t>U06609</t>
  </si>
  <si>
    <t>TXN06610</t>
  </si>
  <si>
    <t>U06610</t>
  </si>
  <si>
    <t>TXN06611</t>
  </si>
  <si>
    <t>U06611</t>
  </si>
  <si>
    <t>TXN06612</t>
  </si>
  <si>
    <t>U06612</t>
  </si>
  <si>
    <t>TXN06613</t>
  </si>
  <si>
    <t>U06613</t>
  </si>
  <si>
    <t>TXN06614</t>
  </si>
  <si>
    <t>U06614</t>
  </si>
  <si>
    <t>TXN06615</t>
  </si>
  <si>
    <t>U06615</t>
  </si>
  <si>
    <t>TXN06616</t>
  </si>
  <si>
    <t>U06616</t>
  </si>
  <si>
    <t>TXN06617</t>
  </si>
  <si>
    <t>U06617</t>
  </si>
  <si>
    <t>TXN06618</t>
  </si>
  <si>
    <t>U06618</t>
  </si>
  <si>
    <t>TXN06619</t>
  </si>
  <si>
    <t>U06619</t>
  </si>
  <si>
    <t>TXN06620</t>
  </si>
  <si>
    <t>U06620</t>
  </si>
  <si>
    <t>TXN06621</t>
  </si>
  <si>
    <t>U06621</t>
  </si>
  <si>
    <t>TXN06622</t>
  </si>
  <si>
    <t>U06622</t>
  </si>
  <si>
    <t>TXN06623</t>
  </si>
  <si>
    <t>U06623</t>
  </si>
  <si>
    <t>TXN06624</t>
  </si>
  <si>
    <t>U06624</t>
  </si>
  <si>
    <t>TXN06625</t>
  </si>
  <si>
    <t>U06625</t>
  </si>
  <si>
    <t>TXN06626</t>
  </si>
  <si>
    <t>U06626</t>
  </si>
  <si>
    <t>TXN06627</t>
  </si>
  <si>
    <t>U06627</t>
  </si>
  <si>
    <t>TXN06628</t>
  </si>
  <si>
    <t>U06628</t>
  </si>
  <si>
    <t>TXN06629</t>
  </si>
  <si>
    <t>U06629</t>
  </si>
  <si>
    <t>TXN06630</t>
  </si>
  <si>
    <t>U06630</t>
  </si>
  <si>
    <t>TXN06631</t>
  </si>
  <si>
    <t>U06631</t>
  </si>
  <si>
    <t>TXN06632</t>
  </si>
  <si>
    <t>U06632</t>
  </si>
  <si>
    <t>TXN06633</t>
  </si>
  <si>
    <t>U06633</t>
  </si>
  <si>
    <t>TXN06634</t>
  </si>
  <si>
    <t>U06634</t>
  </si>
  <si>
    <t>TXN06635</t>
  </si>
  <si>
    <t>U06635</t>
  </si>
  <si>
    <t>TXN06636</t>
  </si>
  <si>
    <t>U06636</t>
  </si>
  <si>
    <t>TXN06637</t>
  </si>
  <si>
    <t>U06637</t>
  </si>
  <si>
    <t>TXN06638</t>
  </si>
  <si>
    <t>U06638</t>
  </si>
  <si>
    <t>TXN06639</t>
  </si>
  <si>
    <t>U06639</t>
  </si>
  <si>
    <t>TXN06640</t>
  </si>
  <si>
    <t>U06640</t>
  </si>
  <si>
    <t>TXN06641</t>
  </si>
  <si>
    <t>U06641</t>
  </si>
  <si>
    <t>TXN06642</t>
  </si>
  <si>
    <t>U06642</t>
  </si>
  <si>
    <t>TXN06643</t>
  </si>
  <si>
    <t>U06643</t>
  </si>
  <si>
    <t>TXN06644</t>
  </si>
  <si>
    <t>U06644</t>
  </si>
  <si>
    <t>TXN06645</t>
  </si>
  <si>
    <t>U06645</t>
  </si>
  <si>
    <t>TXN06646</t>
  </si>
  <si>
    <t>U06646</t>
  </si>
  <si>
    <t>TXN06647</t>
  </si>
  <si>
    <t>U06647</t>
  </si>
  <si>
    <t>TXN06648</t>
  </si>
  <si>
    <t>U06648</t>
  </si>
  <si>
    <t>TXN06649</t>
  </si>
  <si>
    <t>U06649</t>
  </si>
  <si>
    <t>TXN06650</t>
  </si>
  <si>
    <t>U06650</t>
  </si>
  <si>
    <t>TXN06651</t>
  </si>
  <si>
    <t>U06651</t>
  </si>
  <si>
    <t>TXN06652</t>
  </si>
  <si>
    <t>U06652</t>
  </si>
  <si>
    <t>TXN06653</t>
  </si>
  <si>
    <t>U06653</t>
  </si>
  <si>
    <t>TXN06654</t>
  </si>
  <si>
    <t>U06654</t>
  </si>
  <si>
    <t>TXN06655</t>
  </si>
  <si>
    <t>U06655</t>
  </si>
  <si>
    <t>TXN06656</t>
  </si>
  <si>
    <t>U06656</t>
  </si>
  <si>
    <t>TXN06657</t>
  </si>
  <si>
    <t>U06657</t>
  </si>
  <si>
    <t>TXN06658</t>
  </si>
  <si>
    <t>U06658</t>
  </si>
  <si>
    <t>TXN06659</t>
  </si>
  <si>
    <t>U06659</t>
  </si>
  <si>
    <t>TXN06660</t>
  </si>
  <si>
    <t>U06660</t>
  </si>
  <si>
    <t>TXN06661</t>
  </si>
  <si>
    <t>U06661</t>
  </si>
  <si>
    <t>TXN06662</t>
  </si>
  <si>
    <t>U06662</t>
  </si>
  <si>
    <t>TXN06663</t>
  </si>
  <si>
    <t>U06663</t>
  </si>
  <si>
    <t>TXN06664</t>
  </si>
  <si>
    <t>U06664</t>
  </si>
  <si>
    <t>TXN06665</t>
  </si>
  <si>
    <t>U06665</t>
  </si>
  <si>
    <t>TXN06666</t>
  </si>
  <si>
    <t>U06666</t>
  </si>
  <si>
    <t>TXN06667</t>
  </si>
  <si>
    <t>U06667</t>
  </si>
  <si>
    <t>TXN06668</t>
  </si>
  <si>
    <t>U06668</t>
  </si>
  <si>
    <t>TXN06669</t>
  </si>
  <si>
    <t>U06669</t>
  </si>
  <si>
    <t>TXN06670</t>
  </si>
  <si>
    <t>U06670</t>
  </si>
  <si>
    <t>TXN06671</t>
  </si>
  <si>
    <t>U06671</t>
  </si>
  <si>
    <t>TXN06672</t>
  </si>
  <si>
    <t>U06672</t>
  </si>
  <si>
    <t>TXN06673</t>
  </si>
  <si>
    <t>U06673</t>
  </si>
  <si>
    <t>TXN06674</t>
  </si>
  <si>
    <t>U06674</t>
  </si>
  <si>
    <t>TXN06675</t>
  </si>
  <si>
    <t>U06675</t>
  </si>
  <si>
    <t>TXN06676</t>
  </si>
  <si>
    <t>U06676</t>
  </si>
  <si>
    <t>TXN06677</t>
  </si>
  <si>
    <t>U06677</t>
  </si>
  <si>
    <t>TXN06678</t>
  </si>
  <si>
    <t>U06678</t>
  </si>
  <si>
    <t>TXN06679</t>
  </si>
  <si>
    <t>U06679</t>
  </si>
  <si>
    <t>TXN06680</t>
  </si>
  <si>
    <t>U06680</t>
  </si>
  <si>
    <t>TXN06681</t>
  </si>
  <si>
    <t>U06681</t>
  </si>
  <si>
    <t>TXN06682</t>
  </si>
  <si>
    <t>U06682</t>
  </si>
  <si>
    <t>TXN06683</t>
  </si>
  <si>
    <t>U06683</t>
  </si>
  <si>
    <t>TXN06684</t>
  </si>
  <si>
    <t>U06684</t>
  </si>
  <si>
    <t>TXN06685</t>
  </si>
  <si>
    <t>U06685</t>
  </si>
  <si>
    <t>TXN06686</t>
  </si>
  <si>
    <t>U06686</t>
  </si>
  <si>
    <t>TXN06687</t>
  </si>
  <si>
    <t>U06687</t>
  </si>
  <si>
    <t>TXN06688</t>
  </si>
  <si>
    <t>U06688</t>
  </si>
  <si>
    <t>TXN06689</t>
  </si>
  <si>
    <t>U06689</t>
  </si>
  <si>
    <t>TXN06690</t>
  </si>
  <si>
    <t>U06690</t>
  </si>
  <si>
    <t>TXN06691</t>
  </si>
  <si>
    <t>U06691</t>
  </si>
  <si>
    <t>TXN06692</t>
  </si>
  <si>
    <t>U06692</t>
  </si>
  <si>
    <t>TXN06693</t>
  </si>
  <si>
    <t>U06693</t>
  </si>
  <si>
    <t>TXN06694</t>
  </si>
  <si>
    <t>U06694</t>
  </si>
  <si>
    <t>TXN06695</t>
  </si>
  <si>
    <t>U06695</t>
  </si>
  <si>
    <t>TXN06696</t>
  </si>
  <si>
    <t>U06696</t>
  </si>
  <si>
    <t>TXN06697</t>
  </si>
  <si>
    <t>U06697</t>
  </si>
  <si>
    <t>TXN06698</t>
  </si>
  <si>
    <t>U06698</t>
  </si>
  <si>
    <t>TXN06699</t>
  </si>
  <si>
    <t>U06699</t>
  </si>
  <si>
    <t>TXN06700</t>
  </si>
  <si>
    <t>U06700</t>
  </si>
  <si>
    <t>TXN06701</t>
  </si>
  <si>
    <t>U06701</t>
  </si>
  <si>
    <t>TXN06702</t>
  </si>
  <si>
    <t>U06702</t>
  </si>
  <si>
    <t>TXN06703</t>
  </si>
  <si>
    <t>U06703</t>
  </si>
  <si>
    <t>TXN06704</t>
  </si>
  <si>
    <t>U06704</t>
  </si>
  <si>
    <t>TXN06705</t>
  </si>
  <si>
    <t>U06705</t>
  </si>
  <si>
    <t>TXN06706</t>
  </si>
  <si>
    <t>U06706</t>
  </si>
  <si>
    <t>TXN06707</t>
  </si>
  <si>
    <t>U06707</t>
  </si>
  <si>
    <t>TXN06708</t>
  </si>
  <si>
    <t>U06708</t>
  </si>
  <si>
    <t>TXN06709</t>
  </si>
  <si>
    <t>U06709</t>
  </si>
  <si>
    <t>TXN06710</t>
  </si>
  <si>
    <t>U06710</t>
  </si>
  <si>
    <t>TXN06711</t>
  </si>
  <si>
    <t>U06711</t>
  </si>
  <si>
    <t>TXN06712</t>
  </si>
  <si>
    <t>U06712</t>
  </si>
  <si>
    <t>TXN06713</t>
  </si>
  <si>
    <t>U06713</t>
  </si>
  <si>
    <t>TXN06714</t>
  </si>
  <si>
    <t>U06714</t>
  </si>
  <si>
    <t>TXN06715</t>
  </si>
  <si>
    <t>U06715</t>
  </si>
  <si>
    <t>TXN06716</t>
  </si>
  <si>
    <t>U06716</t>
  </si>
  <si>
    <t>TXN06717</t>
  </si>
  <si>
    <t>U06717</t>
  </si>
  <si>
    <t>TXN06718</t>
  </si>
  <si>
    <t>U06718</t>
  </si>
  <si>
    <t>TXN06719</t>
  </si>
  <si>
    <t>U06719</t>
  </si>
  <si>
    <t>TXN06720</t>
  </si>
  <si>
    <t>U06720</t>
  </si>
  <si>
    <t>TXN06721</t>
  </si>
  <si>
    <t>U06721</t>
  </si>
  <si>
    <t>TXN06722</t>
  </si>
  <si>
    <t>U06722</t>
  </si>
  <si>
    <t>TXN06723</t>
  </si>
  <si>
    <t>U06723</t>
  </si>
  <si>
    <t>TXN06724</t>
  </si>
  <si>
    <t>U06724</t>
  </si>
  <si>
    <t>TXN06725</t>
  </si>
  <si>
    <t>U06725</t>
  </si>
  <si>
    <t>TXN06726</t>
  </si>
  <si>
    <t>U06726</t>
  </si>
  <si>
    <t>TXN06727</t>
  </si>
  <si>
    <t>U06727</t>
  </si>
  <si>
    <t>TXN06728</t>
  </si>
  <si>
    <t>U06728</t>
  </si>
  <si>
    <t>TXN06729</t>
  </si>
  <si>
    <t>U06729</t>
  </si>
  <si>
    <t>TXN06730</t>
  </si>
  <si>
    <t>U06730</t>
  </si>
  <si>
    <t>TXN06731</t>
  </si>
  <si>
    <t>U06731</t>
  </si>
  <si>
    <t>TXN06732</t>
  </si>
  <si>
    <t>U06732</t>
  </si>
  <si>
    <t>TXN06733</t>
  </si>
  <si>
    <t>U06733</t>
  </si>
  <si>
    <t>TXN06734</t>
  </si>
  <si>
    <t>U06734</t>
  </si>
  <si>
    <t>TXN06735</t>
  </si>
  <si>
    <t>U06735</t>
  </si>
  <si>
    <t>TXN06736</t>
  </si>
  <si>
    <t>U06736</t>
  </si>
  <si>
    <t>TXN06737</t>
  </si>
  <si>
    <t>U06737</t>
  </si>
  <si>
    <t>TXN06738</t>
  </si>
  <si>
    <t>U06738</t>
  </si>
  <si>
    <t>TXN06739</t>
  </si>
  <si>
    <t>U06739</t>
  </si>
  <si>
    <t>TXN06740</t>
  </si>
  <si>
    <t>U06740</t>
  </si>
  <si>
    <t>TXN06741</t>
  </si>
  <si>
    <t>U06741</t>
  </si>
  <si>
    <t>TXN06742</t>
  </si>
  <si>
    <t>U06742</t>
  </si>
  <si>
    <t>TXN06743</t>
  </si>
  <si>
    <t>U06743</t>
  </si>
  <si>
    <t>TXN06744</t>
  </si>
  <si>
    <t>U06744</t>
  </si>
  <si>
    <t>TXN06745</t>
  </si>
  <si>
    <t>U06745</t>
  </si>
  <si>
    <t>TXN06746</t>
  </si>
  <si>
    <t>U06746</t>
  </si>
  <si>
    <t>TXN06747</t>
  </si>
  <si>
    <t>U06747</t>
  </si>
  <si>
    <t>TXN06748</t>
  </si>
  <si>
    <t>U06748</t>
  </si>
  <si>
    <t>TXN06749</t>
  </si>
  <si>
    <t>U06749</t>
  </si>
  <si>
    <t>TXN06750</t>
  </si>
  <si>
    <t>U06750</t>
  </si>
  <si>
    <t>TXN06751</t>
  </si>
  <si>
    <t>U06751</t>
  </si>
  <si>
    <t>TXN06752</t>
  </si>
  <si>
    <t>U06752</t>
  </si>
  <si>
    <t>TXN06753</t>
  </si>
  <si>
    <t>U06753</t>
  </si>
  <si>
    <t>TXN06754</t>
  </si>
  <si>
    <t>U06754</t>
  </si>
  <si>
    <t>TXN06755</t>
  </si>
  <si>
    <t>U06755</t>
  </si>
  <si>
    <t>TXN06756</t>
  </si>
  <si>
    <t>U06756</t>
  </si>
  <si>
    <t>TXN06757</t>
  </si>
  <si>
    <t>U06757</t>
  </si>
  <si>
    <t>TXN06758</t>
  </si>
  <si>
    <t>U06758</t>
  </si>
  <si>
    <t>TXN06759</t>
  </si>
  <si>
    <t>U06759</t>
  </si>
  <si>
    <t>TXN06760</t>
  </si>
  <si>
    <t>U06760</t>
  </si>
  <si>
    <t>TXN06761</t>
  </si>
  <si>
    <t>U06761</t>
  </si>
  <si>
    <t>TXN06762</t>
  </si>
  <si>
    <t>U06762</t>
  </si>
  <si>
    <t>TXN06763</t>
  </si>
  <si>
    <t>U06763</t>
  </si>
  <si>
    <t>TXN06764</t>
  </si>
  <si>
    <t>U06764</t>
  </si>
  <si>
    <t>TXN06765</t>
  </si>
  <si>
    <t>U06765</t>
  </si>
  <si>
    <t>TXN06766</t>
  </si>
  <si>
    <t>U06766</t>
  </si>
  <si>
    <t>TXN06767</t>
  </si>
  <si>
    <t>U06767</t>
  </si>
  <si>
    <t>TXN06768</t>
  </si>
  <si>
    <t>U06768</t>
  </si>
  <si>
    <t>TXN06769</t>
  </si>
  <si>
    <t>U06769</t>
  </si>
  <si>
    <t>TXN06770</t>
  </si>
  <si>
    <t>U06770</t>
  </si>
  <si>
    <t>TXN06771</t>
  </si>
  <si>
    <t>U06771</t>
  </si>
  <si>
    <t>TXN06772</t>
  </si>
  <si>
    <t>U06772</t>
  </si>
  <si>
    <t>TXN06773</t>
  </si>
  <si>
    <t>U06773</t>
  </si>
  <si>
    <t>TXN06774</t>
  </si>
  <si>
    <t>U06774</t>
  </si>
  <si>
    <t>TXN06775</t>
  </si>
  <si>
    <t>U06775</t>
  </si>
  <si>
    <t>TXN06776</t>
  </si>
  <si>
    <t>U06776</t>
  </si>
  <si>
    <t>TXN06777</t>
  </si>
  <si>
    <t>U06777</t>
  </si>
  <si>
    <t>TXN06778</t>
  </si>
  <si>
    <t>U06778</t>
  </si>
  <si>
    <t>TXN06779</t>
  </si>
  <si>
    <t>U06779</t>
  </si>
  <si>
    <t>TXN06780</t>
  </si>
  <si>
    <t>U06780</t>
  </si>
  <si>
    <t>TXN06781</t>
  </si>
  <si>
    <t>U06781</t>
  </si>
  <si>
    <t>TXN06782</t>
  </si>
  <si>
    <t>U06782</t>
  </si>
  <si>
    <t>TXN06783</t>
  </si>
  <si>
    <t>U06783</t>
  </si>
  <si>
    <t>TXN06784</t>
  </si>
  <si>
    <t>U06784</t>
  </si>
  <si>
    <t>TXN06785</t>
  </si>
  <si>
    <t>U06785</t>
  </si>
  <si>
    <t>TXN06786</t>
  </si>
  <si>
    <t>U06786</t>
  </si>
  <si>
    <t>TXN06787</t>
  </si>
  <si>
    <t>U06787</t>
  </si>
  <si>
    <t>TXN06788</t>
  </si>
  <si>
    <t>U06788</t>
  </si>
  <si>
    <t>TXN06789</t>
  </si>
  <si>
    <t>U06789</t>
  </si>
  <si>
    <t>TXN06790</t>
  </si>
  <si>
    <t>U06790</t>
  </si>
  <si>
    <t>TXN06791</t>
  </si>
  <si>
    <t>U06791</t>
  </si>
  <si>
    <t>TXN06792</t>
  </si>
  <si>
    <t>U06792</t>
  </si>
  <si>
    <t>TXN06793</t>
  </si>
  <si>
    <t>U06793</t>
  </si>
  <si>
    <t>TXN06794</t>
  </si>
  <si>
    <t>U06794</t>
  </si>
  <si>
    <t>TXN06795</t>
  </si>
  <si>
    <t>U06795</t>
  </si>
  <si>
    <t>TXN06796</t>
  </si>
  <si>
    <t>U06796</t>
  </si>
  <si>
    <t>TXN06797</t>
  </si>
  <si>
    <t>U06797</t>
  </si>
  <si>
    <t>TXN06798</t>
  </si>
  <si>
    <t>U06798</t>
  </si>
  <si>
    <t>TXN06799</t>
  </si>
  <si>
    <t>U06799</t>
  </si>
  <si>
    <t>TXN06800</t>
  </si>
  <si>
    <t>U06800</t>
  </si>
  <si>
    <t>TXN06801</t>
  </si>
  <si>
    <t>U06801</t>
  </si>
  <si>
    <t>TXN06802</t>
  </si>
  <si>
    <t>U06802</t>
  </si>
  <si>
    <t>TXN06803</t>
  </si>
  <si>
    <t>U06803</t>
  </si>
  <si>
    <t>TXN06804</t>
  </si>
  <si>
    <t>U06804</t>
  </si>
  <si>
    <t>TXN06805</t>
  </si>
  <si>
    <t>U06805</t>
  </si>
  <si>
    <t>TXN06806</t>
  </si>
  <si>
    <t>U06806</t>
  </si>
  <si>
    <t>TXN06807</t>
  </si>
  <si>
    <t>U06807</t>
  </si>
  <si>
    <t>TXN06808</t>
  </si>
  <si>
    <t>U06808</t>
  </si>
  <si>
    <t>TXN06809</t>
  </si>
  <si>
    <t>U06809</t>
  </si>
  <si>
    <t>TXN06810</t>
  </si>
  <si>
    <t>U06810</t>
  </si>
  <si>
    <t>TXN06811</t>
  </si>
  <si>
    <t>U06811</t>
  </si>
  <si>
    <t>TXN06812</t>
  </si>
  <si>
    <t>U06812</t>
  </si>
  <si>
    <t>TXN06813</t>
  </si>
  <si>
    <t>U06813</t>
  </si>
  <si>
    <t>TXN06814</t>
  </si>
  <si>
    <t>U06814</t>
  </si>
  <si>
    <t>TXN06815</t>
  </si>
  <si>
    <t>U06815</t>
  </si>
  <si>
    <t>TXN06816</t>
  </si>
  <si>
    <t>U06816</t>
  </si>
  <si>
    <t>TXN06817</t>
  </si>
  <si>
    <t>U06817</t>
  </si>
  <si>
    <t>TXN06818</t>
  </si>
  <si>
    <t>U06818</t>
  </si>
  <si>
    <t>TXN06819</t>
  </si>
  <si>
    <t>U06819</t>
  </si>
  <si>
    <t>TXN06820</t>
  </si>
  <si>
    <t>U06820</t>
  </si>
  <si>
    <t>TXN06821</t>
  </si>
  <si>
    <t>U06821</t>
  </si>
  <si>
    <t>TXN06822</t>
  </si>
  <si>
    <t>U06822</t>
  </si>
  <si>
    <t>TXN06823</t>
  </si>
  <si>
    <t>U06823</t>
  </si>
  <si>
    <t>TXN06824</t>
  </si>
  <si>
    <t>U06824</t>
  </si>
  <si>
    <t>TXN06825</t>
  </si>
  <si>
    <t>U06825</t>
  </si>
  <si>
    <t>TXN06826</t>
  </si>
  <si>
    <t>U06826</t>
  </si>
  <si>
    <t>TXN06827</t>
  </si>
  <si>
    <t>U06827</t>
  </si>
  <si>
    <t>TXN06828</t>
  </si>
  <si>
    <t>U06828</t>
  </si>
  <si>
    <t>TXN06829</t>
  </si>
  <si>
    <t>U06829</t>
  </si>
  <si>
    <t>TXN06830</t>
  </si>
  <si>
    <t>U06830</t>
  </si>
  <si>
    <t>TXN06831</t>
  </si>
  <si>
    <t>U06831</t>
  </si>
  <si>
    <t>TXN06832</t>
  </si>
  <si>
    <t>U06832</t>
  </si>
  <si>
    <t>TXN06833</t>
  </si>
  <si>
    <t>U06833</t>
  </si>
  <si>
    <t>TXN06834</t>
  </si>
  <si>
    <t>U06834</t>
  </si>
  <si>
    <t>TXN06835</t>
  </si>
  <si>
    <t>U06835</t>
  </si>
  <si>
    <t>TXN06836</t>
  </si>
  <si>
    <t>U06836</t>
  </si>
  <si>
    <t>TXN06837</t>
  </si>
  <si>
    <t>U06837</t>
  </si>
  <si>
    <t>TXN06838</t>
  </si>
  <si>
    <t>U06838</t>
  </si>
  <si>
    <t>TXN06839</t>
  </si>
  <si>
    <t>U06839</t>
  </si>
  <si>
    <t>TXN06840</t>
  </si>
  <si>
    <t>U06840</t>
  </si>
  <si>
    <t>TXN06841</t>
  </si>
  <si>
    <t>U06841</t>
  </si>
  <si>
    <t>TXN06842</t>
  </si>
  <si>
    <t>U06842</t>
  </si>
  <si>
    <t>TXN06843</t>
  </si>
  <si>
    <t>U06843</t>
  </si>
  <si>
    <t>TXN06844</t>
  </si>
  <si>
    <t>U06844</t>
  </si>
  <si>
    <t>TXN06845</t>
  </si>
  <si>
    <t>U06845</t>
  </si>
  <si>
    <t>TXN06846</t>
  </si>
  <si>
    <t>U06846</t>
  </si>
  <si>
    <t>TXN06847</t>
  </si>
  <si>
    <t>U06847</t>
  </si>
  <si>
    <t>TXN06848</t>
  </si>
  <si>
    <t>U06848</t>
  </si>
  <si>
    <t>TXN06849</t>
  </si>
  <si>
    <t>U06849</t>
  </si>
  <si>
    <t>TXN06850</t>
  </si>
  <si>
    <t>U06850</t>
  </si>
  <si>
    <t>TXN06851</t>
  </si>
  <si>
    <t>U06851</t>
  </si>
  <si>
    <t>TXN06852</t>
  </si>
  <si>
    <t>U06852</t>
  </si>
  <si>
    <t>TXN06853</t>
  </si>
  <si>
    <t>U06853</t>
  </si>
  <si>
    <t>TXN06854</t>
  </si>
  <si>
    <t>U06854</t>
  </si>
  <si>
    <t>TXN06855</t>
  </si>
  <si>
    <t>U06855</t>
  </si>
  <si>
    <t>TXN06856</t>
  </si>
  <si>
    <t>U06856</t>
  </si>
  <si>
    <t>TXN06857</t>
  </si>
  <si>
    <t>U06857</t>
  </si>
  <si>
    <t>TXN06858</t>
  </si>
  <si>
    <t>U06858</t>
  </si>
  <si>
    <t>TXN06859</t>
  </si>
  <si>
    <t>U06859</t>
  </si>
  <si>
    <t>TXN06860</t>
  </si>
  <si>
    <t>U06860</t>
  </si>
  <si>
    <t>TXN06861</t>
  </si>
  <si>
    <t>U06861</t>
  </si>
  <si>
    <t>TXN06862</t>
  </si>
  <si>
    <t>U06862</t>
  </si>
  <si>
    <t>TXN06863</t>
  </si>
  <si>
    <t>U06863</t>
  </si>
  <si>
    <t>TXN06864</t>
  </si>
  <si>
    <t>U06864</t>
  </si>
  <si>
    <t>TXN06865</t>
  </si>
  <si>
    <t>U06865</t>
  </si>
  <si>
    <t>TXN06866</t>
  </si>
  <si>
    <t>U06866</t>
  </si>
  <si>
    <t>TXN06867</t>
  </si>
  <si>
    <t>U06867</t>
  </si>
  <si>
    <t>TXN06868</t>
  </si>
  <si>
    <t>U06868</t>
  </si>
  <si>
    <t>TXN06869</t>
  </si>
  <si>
    <t>U06869</t>
  </si>
  <si>
    <t>TXN06870</t>
  </si>
  <si>
    <t>U06870</t>
  </si>
  <si>
    <t>TXN06871</t>
  </si>
  <si>
    <t>U06871</t>
  </si>
  <si>
    <t>TXN06872</t>
  </si>
  <si>
    <t>U06872</t>
  </si>
  <si>
    <t>TXN06873</t>
  </si>
  <si>
    <t>U06873</t>
  </si>
  <si>
    <t>TXN06874</t>
  </si>
  <si>
    <t>U06874</t>
  </si>
  <si>
    <t>TXN06875</t>
  </si>
  <si>
    <t>U06875</t>
  </si>
  <si>
    <t>TXN06876</t>
  </si>
  <si>
    <t>U06876</t>
  </si>
  <si>
    <t>TXN06877</t>
  </si>
  <si>
    <t>U06877</t>
  </si>
  <si>
    <t>TXN06878</t>
  </si>
  <si>
    <t>U06878</t>
  </si>
  <si>
    <t>TXN06879</t>
  </si>
  <si>
    <t>U06879</t>
  </si>
  <si>
    <t>TXN06880</t>
  </si>
  <si>
    <t>U06880</t>
  </si>
  <si>
    <t>TXN06881</t>
  </si>
  <si>
    <t>U06881</t>
  </si>
  <si>
    <t>TXN06882</t>
  </si>
  <si>
    <t>U06882</t>
  </si>
  <si>
    <t>TXN06883</t>
  </si>
  <si>
    <t>U06883</t>
  </si>
  <si>
    <t>TXN06884</t>
  </si>
  <si>
    <t>U06884</t>
  </si>
  <si>
    <t>TXN06885</t>
  </si>
  <si>
    <t>U06885</t>
  </si>
  <si>
    <t>TXN06886</t>
  </si>
  <si>
    <t>U06886</t>
  </si>
  <si>
    <t>TXN06887</t>
  </si>
  <si>
    <t>U06887</t>
  </si>
  <si>
    <t>TXN06888</t>
  </si>
  <si>
    <t>U06888</t>
  </si>
  <si>
    <t>TXN06889</t>
  </si>
  <si>
    <t>U06889</t>
  </si>
  <si>
    <t>TXN06890</t>
  </si>
  <si>
    <t>U06890</t>
  </si>
  <si>
    <t>TXN06891</t>
  </si>
  <si>
    <t>U06891</t>
  </si>
  <si>
    <t>TXN06892</t>
  </si>
  <si>
    <t>U06892</t>
  </si>
  <si>
    <t>TXN06893</t>
  </si>
  <si>
    <t>U06893</t>
  </si>
  <si>
    <t>TXN06894</t>
  </si>
  <si>
    <t>U06894</t>
  </si>
  <si>
    <t>TXN06895</t>
  </si>
  <si>
    <t>U06895</t>
  </si>
  <si>
    <t>TXN06896</t>
  </si>
  <si>
    <t>U06896</t>
  </si>
  <si>
    <t>TXN06897</t>
  </si>
  <si>
    <t>U06897</t>
  </si>
  <si>
    <t>TXN06898</t>
  </si>
  <si>
    <t>U06898</t>
  </si>
  <si>
    <t>TXN06899</t>
  </si>
  <si>
    <t>U06899</t>
  </si>
  <si>
    <t>TXN06900</t>
  </si>
  <si>
    <t>U06900</t>
  </si>
  <si>
    <t>TXN06901</t>
  </si>
  <si>
    <t>U06901</t>
  </si>
  <si>
    <t>TXN06902</t>
  </si>
  <si>
    <t>U06902</t>
  </si>
  <si>
    <t>TXN06903</t>
  </si>
  <si>
    <t>U06903</t>
  </si>
  <si>
    <t>TXN06904</t>
  </si>
  <si>
    <t>U06904</t>
  </si>
  <si>
    <t>TXN06905</t>
  </si>
  <si>
    <t>U06905</t>
  </si>
  <si>
    <t>TXN06906</t>
  </si>
  <si>
    <t>U06906</t>
  </si>
  <si>
    <t>TXN06907</t>
  </si>
  <si>
    <t>U06907</t>
  </si>
  <si>
    <t>TXN06908</t>
  </si>
  <si>
    <t>U06908</t>
  </si>
  <si>
    <t>TXN06909</t>
  </si>
  <si>
    <t>U06909</t>
  </si>
  <si>
    <t>TXN06910</t>
  </si>
  <si>
    <t>U06910</t>
  </si>
  <si>
    <t>TXN06911</t>
  </si>
  <si>
    <t>U06911</t>
  </si>
  <si>
    <t>TXN06912</t>
  </si>
  <si>
    <t>U06912</t>
  </si>
  <si>
    <t>TXN06913</t>
  </si>
  <si>
    <t>U06913</t>
  </si>
  <si>
    <t>TXN06914</t>
  </si>
  <si>
    <t>U06914</t>
  </si>
  <si>
    <t>TXN06915</t>
  </si>
  <si>
    <t>U06915</t>
  </si>
  <si>
    <t>TXN06916</t>
  </si>
  <si>
    <t>U06916</t>
  </si>
  <si>
    <t>TXN06917</t>
  </si>
  <si>
    <t>U06917</t>
  </si>
  <si>
    <t>TXN06918</t>
  </si>
  <si>
    <t>U06918</t>
  </si>
  <si>
    <t>TXN06919</t>
  </si>
  <si>
    <t>U06919</t>
  </si>
  <si>
    <t>TXN06920</t>
  </si>
  <si>
    <t>U06920</t>
  </si>
  <si>
    <t>TXN06921</t>
  </si>
  <si>
    <t>U06921</t>
  </si>
  <si>
    <t>TXN06922</t>
  </si>
  <si>
    <t>U06922</t>
  </si>
  <si>
    <t>TXN06923</t>
  </si>
  <si>
    <t>U06923</t>
  </si>
  <si>
    <t>TXN06924</t>
  </si>
  <si>
    <t>U06924</t>
  </si>
  <si>
    <t>TXN06925</t>
  </si>
  <si>
    <t>U06925</t>
  </si>
  <si>
    <t>TXN06926</t>
  </si>
  <si>
    <t>U06926</t>
  </si>
  <si>
    <t>TXN06927</t>
  </si>
  <si>
    <t>U06927</t>
  </si>
  <si>
    <t>TXN06928</t>
  </si>
  <si>
    <t>U06928</t>
  </si>
  <si>
    <t>TXN06929</t>
  </si>
  <si>
    <t>U06929</t>
  </si>
  <si>
    <t>TXN06930</t>
  </si>
  <si>
    <t>U06930</t>
  </si>
  <si>
    <t>TXN06931</t>
  </si>
  <si>
    <t>U06931</t>
  </si>
  <si>
    <t>TXN06932</t>
  </si>
  <si>
    <t>U06932</t>
  </si>
  <si>
    <t>TXN06933</t>
  </si>
  <si>
    <t>U06933</t>
  </si>
  <si>
    <t>TXN06934</t>
  </si>
  <si>
    <t>U06934</t>
  </si>
  <si>
    <t>TXN06935</t>
  </si>
  <si>
    <t>U06935</t>
  </si>
  <si>
    <t>TXN06936</t>
  </si>
  <si>
    <t>U06936</t>
  </si>
  <si>
    <t>TXN06937</t>
  </si>
  <si>
    <t>U06937</t>
  </si>
  <si>
    <t>TXN06938</t>
  </si>
  <si>
    <t>U06938</t>
  </si>
  <si>
    <t>TXN06939</t>
  </si>
  <si>
    <t>U06939</t>
  </si>
  <si>
    <t>TXN06940</t>
  </si>
  <si>
    <t>U06940</t>
  </si>
  <si>
    <t>TXN06941</t>
  </si>
  <si>
    <t>U06941</t>
  </si>
  <si>
    <t>TXN06942</t>
  </si>
  <si>
    <t>U06942</t>
  </si>
  <si>
    <t>TXN06943</t>
  </si>
  <si>
    <t>U06943</t>
  </si>
  <si>
    <t>TXN06944</t>
  </si>
  <si>
    <t>U06944</t>
  </si>
  <si>
    <t>TXN06945</t>
  </si>
  <si>
    <t>U06945</t>
  </si>
  <si>
    <t>TXN06946</t>
  </si>
  <si>
    <t>U06946</t>
  </si>
  <si>
    <t>TXN06947</t>
  </si>
  <si>
    <t>U06947</t>
  </si>
  <si>
    <t>TXN06948</t>
  </si>
  <si>
    <t>U06948</t>
  </si>
  <si>
    <t>TXN06949</t>
  </si>
  <si>
    <t>U06949</t>
  </si>
  <si>
    <t>TXN06950</t>
  </si>
  <si>
    <t>U06950</t>
  </si>
  <si>
    <t>TXN06951</t>
  </si>
  <si>
    <t>U06951</t>
  </si>
  <si>
    <t>TXN06952</t>
  </si>
  <si>
    <t>U06952</t>
  </si>
  <si>
    <t>TXN06953</t>
  </si>
  <si>
    <t>U06953</t>
  </si>
  <si>
    <t>TXN06954</t>
  </si>
  <si>
    <t>U06954</t>
  </si>
  <si>
    <t>TXN06955</t>
  </si>
  <si>
    <t>U06955</t>
  </si>
  <si>
    <t>TXN06956</t>
  </si>
  <si>
    <t>U06956</t>
  </si>
  <si>
    <t>TXN06957</t>
  </si>
  <si>
    <t>U06957</t>
  </si>
  <si>
    <t>TXN06958</t>
  </si>
  <si>
    <t>U06958</t>
  </si>
  <si>
    <t>TXN06959</t>
  </si>
  <si>
    <t>U06959</t>
  </si>
  <si>
    <t>TXN06960</t>
  </si>
  <si>
    <t>U06960</t>
  </si>
  <si>
    <t>TXN06961</t>
  </si>
  <si>
    <t>U06961</t>
  </si>
  <si>
    <t>TXN06962</t>
  </si>
  <si>
    <t>U06962</t>
  </si>
  <si>
    <t>TXN06963</t>
  </si>
  <si>
    <t>U06963</t>
  </si>
  <si>
    <t>TXN06964</t>
  </si>
  <si>
    <t>U06964</t>
  </si>
  <si>
    <t>TXN06965</t>
  </si>
  <si>
    <t>U06965</t>
  </si>
  <si>
    <t>TXN06966</t>
  </si>
  <si>
    <t>U06966</t>
  </si>
  <si>
    <t>TXN06967</t>
  </si>
  <si>
    <t>U06967</t>
  </si>
  <si>
    <t>TXN06968</t>
  </si>
  <si>
    <t>U06968</t>
  </si>
  <si>
    <t>TXN06969</t>
  </si>
  <si>
    <t>U06969</t>
  </si>
  <si>
    <t>TXN06970</t>
  </si>
  <si>
    <t>U06970</t>
  </si>
  <si>
    <t>TXN06971</t>
  </si>
  <si>
    <t>U06971</t>
  </si>
  <si>
    <t>TXN06972</t>
  </si>
  <si>
    <t>U06972</t>
  </si>
  <si>
    <t>TXN06973</t>
  </si>
  <si>
    <t>U06973</t>
  </si>
  <si>
    <t>TXN06974</t>
  </si>
  <si>
    <t>U06974</t>
  </si>
  <si>
    <t>TXN06975</t>
  </si>
  <si>
    <t>U06975</t>
  </si>
  <si>
    <t>TXN06976</t>
  </si>
  <si>
    <t>U06976</t>
  </si>
  <si>
    <t>TXN06977</t>
  </si>
  <si>
    <t>U06977</t>
  </si>
  <si>
    <t>TXN06978</t>
  </si>
  <si>
    <t>U06978</t>
  </si>
  <si>
    <t>TXN06979</t>
  </si>
  <si>
    <t>U06979</t>
  </si>
  <si>
    <t>TXN06980</t>
  </si>
  <si>
    <t>U06980</t>
  </si>
  <si>
    <t>TXN06981</t>
  </si>
  <si>
    <t>U06981</t>
  </si>
  <si>
    <t>TXN06982</t>
  </si>
  <si>
    <t>U06982</t>
  </si>
  <si>
    <t>TXN06983</t>
  </si>
  <si>
    <t>U06983</t>
  </si>
  <si>
    <t>TXN06984</t>
  </si>
  <si>
    <t>U06984</t>
  </si>
  <si>
    <t>TXN06985</t>
  </si>
  <si>
    <t>U06985</t>
  </si>
  <si>
    <t>TXN06986</t>
  </si>
  <si>
    <t>U06986</t>
  </si>
  <si>
    <t>TXN06987</t>
  </si>
  <si>
    <t>U06987</t>
  </si>
  <si>
    <t>TXN06988</t>
  </si>
  <si>
    <t>U06988</t>
  </si>
  <si>
    <t>TXN06989</t>
  </si>
  <si>
    <t>U06989</t>
  </si>
  <si>
    <t>TXN06990</t>
  </si>
  <si>
    <t>U06990</t>
  </si>
  <si>
    <t>TXN06991</t>
  </si>
  <si>
    <t>U06991</t>
  </si>
  <si>
    <t>TXN06992</t>
  </si>
  <si>
    <t>U06992</t>
  </si>
  <si>
    <t>TXN06993</t>
  </si>
  <si>
    <t>U06993</t>
  </si>
  <si>
    <t>TXN06994</t>
  </si>
  <si>
    <t>U06994</t>
  </si>
  <si>
    <t>TXN06995</t>
  </si>
  <si>
    <t>U06995</t>
  </si>
  <si>
    <t>TXN06996</t>
  </si>
  <si>
    <t>U06996</t>
  </si>
  <si>
    <t>TXN06997</t>
  </si>
  <si>
    <t>U06997</t>
  </si>
  <si>
    <t>TXN06998</t>
  </si>
  <si>
    <t>U06998</t>
  </si>
  <si>
    <t>TXN06999</t>
  </si>
  <si>
    <t>U06999</t>
  </si>
  <si>
    <t>TXN07000</t>
  </si>
  <si>
    <t>U07000</t>
  </si>
  <si>
    <t>TXN07001</t>
  </si>
  <si>
    <t>U07001</t>
  </si>
  <si>
    <t>TXN07002</t>
  </si>
  <si>
    <t>U07002</t>
  </si>
  <si>
    <t>TXN07003</t>
  </si>
  <si>
    <t>U07003</t>
  </si>
  <si>
    <t>TXN07004</t>
  </si>
  <si>
    <t>U07004</t>
  </si>
  <si>
    <t>TXN07005</t>
  </si>
  <si>
    <t>U07005</t>
  </si>
  <si>
    <t>TXN07006</t>
  </si>
  <si>
    <t>U07006</t>
  </si>
  <si>
    <t>TXN07007</t>
  </si>
  <si>
    <t>U07007</t>
  </si>
  <si>
    <t>TXN07008</t>
  </si>
  <si>
    <t>U07008</t>
  </si>
  <si>
    <t>TXN07009</t>
  </si>
  <si>
    <t>U07009</t>
  </si>
  <si>
    <t>TXN07010</t>
  </si>
  <si>
    <t>U07010</t>
  </si>
  <si>
    <t>TXN07011</t>
  </si>
  <si>
    <t>U07011</t>
  </si>
  <si>
    <t>TXN07012</t>
  </si>
  <si>
    <t>U07012</t>
  </si>
  <si>
    <t>TXN07013</t>
  </si>
  <si>
    <t>U07013</t>
  </si>
  <si>
    <t>TXN07014</t>
  </si>
  <si>
    <t>U07014</t>
  </si>
  <si>
    <t>TXN07015</t>
  </si>
  <si>
    <t>U07015</t>
  </si>
  <si>
    <t>TXN07016</t>
  </si>
  <si>
    <t>U07016</t>
  </si>
  <si>
    <t>TXN07017</t>
  </si>
  <si>
    <t>U07017</t>
  </si>
  <si>
    <t>TXN07018</t>
  </si>
  <si>
    <t>U07018</t>
  </si>
  <si>
    <t>TXN07019</t>
  </si>
  <si>
    <t>U07019</t>
  </si>
  <si>
    <t>TXN07020</t>
  </si>
  <si>
    <t>U07020</t>
  </si>
  <si>
    <t>TXN07021</t>
  </si>
  <si>
    <t>U07021</t>
  </si>
  <si>
    <t>TXN07022</t>
  </si>
  <si>
    <t>U07022</t>
  </si>
  <si>
    <t>TXN07023</t>
  </si>
  <si>
    <t>U07023</t>
  </si>
  <si>
    <t>TXN07024</t>
  </si>
  <si>
    <t>U07024</t>
  </si>
  <si>
    <t>TXN07025</t>
  </si>
  <si>
    <t>U07025</t>
  </si>
  <si>
    <t>TXN07026</t>
  </si>
  <si>
    <t>U07026</t>
  </si>
  <si>
    <t>TXN07027</t>
  </si>
  <si>
    <t>U07027</t>
  </si>
  <si>
    <t>TXN07028</t>
  </si>
  <si>
    <t>U07028</t>
  </si>
  <si>
    <t>TXN07029</t>
  </si>
  <si>
    <t>U07029</t>
  </si>
  <si>
    <t>TXN07030</t>
  </si>
  <si>
    <t>U07030</t>
  </si>
  <si>
    <t>TXN07031</t>
  </si>
  <si>
    <t>U07031</t>
  </si>
  <si>
    <t>TXN07032</t>
  </si>
  <si>
    <t>U07032</t>
  </si>
  <si>
    <t>TXN07033</t>
  </si>
  <si>
    <t>U07033</t>
  </si>
  <si>
    <t>TXN07034</t>
  </si>
  <si>
    <t>U07034</t>
  </si>
  <si>
    <t>TXN07035</t>
  </si>
  <si>
    <t>U07035</t>
  </si>
  <si>
    <t>TXN07036</t>
  </si>
  <si>
    <t>U07036</t>
  </si>
  <si>
    <t>TXN07037</t>
  </si>
  <si>
    <t>U07037</t>
  </si>
  <si>
    <t>TXN07038</t>
  </si>
  <si>
    <t>U07038</t>
  </si>
  <si>
    <t>TXN07039</t>
  </si>
  <si>
    <t>U07039</t>
  </si>
  <si>
    <t>TXN07040</t>
  </si>
  <si>
    <t>U07040</t>
  </si>
  <si>
    <t>TXN07041</t>
  </si>
  <si>
    <t>U07041</t>
  </si>
  <si>
    <t>TXN07042</t>
  </si>
  <si>
    <t>U07042</t>
  </si>
  <si>
    <t>TXN07043</t>
  </si>
  <si>
    <t>U07043</t>
  </si>
  <si>
    <t>TXN07044</t>
  </si>
  <si>
    <t>U07044</t>
  </si>
  <si>
    <t>TXN07045</t>
  </si>
  <si>
    <t>U07045</t>
  </si>
  <si>
    <t>TXN07046</t>
  </si>
  <si>
    <t>U07046</t>
  </si>
  <si>
    <t>TXN07047</t>
  </si>
  <si>
    <t>U07047</t>
  </si>
  <si>
    <t>TXN07048</t>
  </si>
  <si>
    <t>U07048</t>
  </si>
  <si>
    <t>TXN07049</t>
  </si>
  <si>
    <t>U07049</t>
  </si>
  <si>
    <t>TXN07050</t>
  </si>
  <si>
    <t>U07050</t>
  </si>
  <si>
    <t>TXN07051</t>
  </si>
  <si>
    <t>U07051</t>
  </si>
  <si>
    <t>TXN07052</t>
  </si>
  <si>
    <t>U07052</t>
  </si>
  <si>
    <t>TXN07053</t>
  </si>
  <si>
    <t>U07053</t>
  </si>
  <si>
    <t>TXN07054</t>
  </si>
  <si>
    <t>U07054</t>
  </si>
  <si>
    <t>TXN07055</t>
  </si>
  <si>
    <t>U07055</t>
  </si>
  <si>
    <t>TXN07056</t>
  </si>
  <si>
    <t>U07056</t>
  </si>
  <si>
    <t>TXN07057</t>
  </si>
  <si>
    <t>U07057</t>
  </si>
  <si>
    <t>TXN07058</t>
  </si>
  <si>
    <t>U07058</t>
  </si>
  <si>
    <t>TXN07059</t>
  </si>
  <si>
    <t>U07059</t>
  </si>
  <si>
    <t>TXN07060</t>
  </si>
  <si>
    <t>U07060</t>
  </si>
  <si>
    <t>TXN07061</t>
  </si>
  <si>
    <t>U07061</t>
  </si>
  <si>
    <t>TXN07062</t>
  </si>
  <si>
    <t>U07062</t>
  </si>
  <si>
    <t>TXN07063</t>
  </si>
  <si>
    <t>U07063</t>
  </si>
  <si>
    <t>TXN07064</t>
  </si>
  <si>
    <t>U07064</t>
  </si>
  <si>
    <t>TXN07065</t>
  </si>
  <si>
    <t>U07065</t>
  </si>
  <si>
    <t>TXN07066</t>
  </si>
  <si>
    <t>U07066</t>
  </si>
  <si>
    <t>TXN07067</t>
  </si>
  <si>
    <t>U07067</t>
  </si>
  <si>
    <t>TXN07068</t>
  </si>
  <si>
    <t>U07068</t>
  </si>
  <si>
    <t>TXN07069</t>
  </si>
  <si>
    <t>U07069</t>
  </si>
  <si>
    <t>TXN07070</t>
  </si>
  <si>
    <t>U07070</t>
  </si>
  <si>
    <t>TXN07071</t>
  </si>
  <si>
    <t>U07071</t>
  </si>
  <si>
    <t>TXN07072</t>
  </si>
  <si>
    <t>U07072</t>
  </si>
  <si>
    <t>TXN07073</t>
  </si>
  <si>
    <t>U07073</t>
  </si>
  <si>
    <t>TXN07074</t>
  </si>
  <si>
    <t>U07074</t>
  </si>
  <si>
    <t>TXN07075</t>
  </si>
  <si>
    <t>U07075</t>
  </si>
  <si>
    <t>TXN07076</t>
  </si>
  <si>
    <t>U07076</t>
  </si>
  <si>
    <t>TXN07077</t>
  </si>
  <si>
    <t>U07077</t>
  </si>
  <si>
    <t>TXN07078</t>
  </si>
  <si>
    <t>U07078</t>
  </si>
  <si>
    <t>TXN07079</t>
  </si>
  <si>
    <t>U07079</t>
  </si>
  <si>
    <t>TXN07080</t>
  </si>
  <si>
    <t>U07080</t>
  </si>
  <si>
    <t>TXN07081</t>
  </si>
  <si>
    <t>U07081</t>
  </si>
  <si>
    <t>TXN07082</t>
  </si>
  <si>
    <t>U07082</t>
  </si>
  <si>
    <t>TXN07083</t>
  </si>
  <si>
    <t>U07083</t>
  </si>
  <si>
    <t>TXN07084</t>
  </si>
  <si>
    <t>U07084</t>
  </si>
  <si>
    <t>TXN07085</t>
  </si>
  <si>
    <t>U07085</t>
  </si>
  <si>
    <t>TXN07086</t>
  </si>
  <si>
    <t>U07086</t>
  </si>
  <si>
    <t>TXN07087</t>
  </si>
  <si>
    <t>U07087</t>
  </si>
  <si>
    <t>TXN07088</t>
  </si>
  <si>
    <t>U07088</t>
  </si>
  <si>
    <t>TXN07089</t>
  </si>
  <si>
    <t>U07089</t>
  </si>
  <si>
    <t>TXN07090</t>
  </si>
  <si>
    <t>U07090</t>
  </si>
  <si>
    <t>TXN07091</t>
  </si>
  <si>
    <t>U07091</t>
  </si>
  <si>
    <t>TXN07092</t>
  </si>
  <si>
    <t>U07092</t>
  </si>
  <si>
    <t>TXN07093</t>
  </si>
  <si>
    <t>U07093</t>
  </si>
  <si>
    <t>TXN07094</t>
  </si>
  <si>
    <t>U07094</t>
  </si>
  <si>
    <t>TXN07095</t>
  </si>
  <si>
    <t>U07095</t>
  </si>
  <si>
    <t>TXN07096</t>
  </si>
  <si>
    <t>U07096</t>
  </si>
  <si>
    <t>TXN07097</t>
  </si>
  <si>
    <t>U07097</t>
  </si>
  <si>
    <t>TXN07098</t>
  </si>
  <si>
    <t>U07098</t>
  </si>
  <si>
    <t>TXN07099</t>
  </si>
  <si>
    <t>U07099</t>
  </si>
  <si>
    <t>TXN07100</t>
  </si>
  <si>
    <t>U07100</t>
  </si>
  <si>
    <t>TXN07101</t>
  </si>
  <si>
    <t>U07101</t>
  </si>
  <si>
    <t>TXN07102</t>
  </si>
  <si>
    <t>U07102</t>
  </si>
  <si>
    <t>TXN07103</t>
  </si>
  <si>
    <t>U07103</t>
  </si>
  <si>
    <t>TXN07104</t>
  </si>
  <si>
    <t>U07104</t>
  </si>
  <si>
    <t>TXN07105</t>
  </si>
  <si>
    <t>U07105</t>
  </si>
  <si>
    <t>TXN07106</t>
  </si>
  <si>
    <t>U07106</t>
  </si>
  <si>
    <t>TXN07107</t>
  </si>
  <si>
    <t>U07107</t>
  </si>
  <si>
    <t>TXN07108</t>
  </si>
  <si>
    <t>U07108</t>
  </si>
  <si>
    <t>TXN07109</t>
  </si>
  <si>
    <t>U07109</t>
  </si>
  <si>
    <t>TXN07110</t>
  </si>
  <si>
    <t>U07110</t>
  </si>
  <si>
    <t>TXN07111</t>
  </si>
  <si>
    <t>U07111</t>
  </si>
  <si>
    <t>TXN07112</t>
  </si>
  <si>
    <t>U07112</t>
  </si>
  <si>
    <t>TXN07113</t>
  </si>
  <si>
    <t>U07113</t>
  </si>
  <si>
    <t>TXN07114</t>
  </si>
  <si>
    <t>U07114</t>
  </si>
  <si>
    <t>TXN07115</t>
  </si>
  <si>
    <t>U07115</t>
  </si>
  <si>
    <t>TXN07116</t>
  </si>
  <si>
    <t>U07116</t>
  </si>
  <si>
    <t>TXN07117</t>
  </si>
  <si>
    <t>U07117</t>
  </si>
  <si>
    <t>TXN07118</t>
  </si>
  <si>
    <t>U07118</t>
  </si>
  <si>
    <t>TXN07119</t>
  </si>
  <si>
    <t>U07119</t>
  </si>
  <si>
    <t>TXN07120</t>
  </si>
  <si>
    <t>U07120</t>
  </si>
  <si>
    <t>TXN07121</t>
  </si>
  <si>
    <t>U07121</t>
  </si>
  <si>
    <t>TXN07122</t>
  </si>
  <si>
    <t>U07122</t>
  </si>
  <si>
    <t>TXN07123</t>
  </si>
  <si>
    <t>U07123</t>
  </si>
  <si>
    <t>TXN07124</t>
  </si>
  <si>
    <t>U07124</t>
  </si>
  <si>
    <t>TXN07125</t>
  </si>
  <si>
    <t>U07125</t>
  </si>
  <si>
    <t>TXN07126</t>
  </si>
  <si>
    <t>U07126</t>
  </si>
  <si>
    <t>TXN07127</t>
  </si>
  <si>
    <t>U07127</t>
  </si>
  <si>
    <t>TXN07128</t>
  </si>
  <si>
    <t>U07128</t>
  </si>
  <si>
    <t>TXN07129</t>
  </si>
  <si>
    <t>U07129</t>
  </si>
  <si>
    <t>TXN07130</t>
  </si>
  <si>
    <t>U07130</t>
  </si>
  <si>
    <t>TXN07131</t>
  </si>
  <si>
    <t>U07131</t>
  </si>
  <si>
    <t>TXN07132</t>
  </si>
  <si>
    <t>U07132</t>
  </si>
  <si>
    <t>TXN07133</t>
  </si>
  <si>
    <t>U07133</t>
  </si>
  <si>
    <t>TXN07134</t>
  </si>
  <si>
    <t>U07134</t>
  </si>
  <si>
    <t>TXN07135</t>
  </si>
  <si>
    <t>U07135</t>
  </si>
  <si>
    <t>TXN07136</t>
  </si>
  <si>
    <t>U07136</t>
  </si>
  <si>
    <t>TXN07137</t>
  </si>
  <si>
    <t>U07137</t>
  </si>
  <si>
    <t>TXN07138</t>
  </si>
  <si>
    <t>U07138</t>
  </si>
  <si>
    <t>TXN07139</t>
  </si>
  <si>
    <t>U07139</t>
  </si>
  <si>
    <t>TXN07140</t>
  </si>
  <si>
    <t>U07140</t>
  </si>
  <si>
    <t>TXN07141</t>
  </si>
  <si>
    <t>U07141</t>
  </si>
  <si>
    <t>TXN07142</t>
  </si>
  <si>
    <t>U07142</t>
  </si>
  <si>
    <t>TXN07143</t>
  </si>
  <si>
    <t>U07143</t>
  </si>
  <si>
    <t>TXN07144</t>
  </si>
  <si>
    <t>U07144</t>
  </si>
  <si>
    <t>TXN07145</t>
  </si>
  <si>
    <t>U07145</t>
  </si>
  <si>
    <t>TXN07146</t>
  </si>
  <si>
    <t>U07146</t>
  </si>
  <si>
    <t>TXN07147</t>
  </si>
  <si>
    <t>U07147</t>
  </si>
  <si>
    <t>TXN07148</t>
  </si>
  <si>
    <t>U07148</t>
  </si>
  <si>
    <t>TXN07149</t>
  </si>
  <si>
    <t>U07149</t>
  </si>
  <si>
    <t>TXN07150</t>
  </si>
  <si>
    <t>U07150</t>
  </si>
  <si>
    <t>TXN07151</t>
  </si>
  <si>
    <t>U07151</t>
  </si>
  <si>
    <t>TXN07152</t>
  </si>
  <si>
    <t>U07152</t>
  </si>
  <si>
    <t>TXN07153</t>
  </si>
  <si>
    <t>U07153</t>
  </si>
  <si>
    <t>TXN07154</t>
  </si>
  <si>
    <t>U07154</t>
  </si>
  <si>
    <t>TXN07155</t>
  </si>
  <si>
    <t>U07155</t>
  </si>
  <si>
    <t>TXN07156</t>
  </si>
  <si>
    <t>U07156</t>
  </si>
  <si>
    <t>TXN07157</t>
  </si>
  <si>
    <t>U07157</t>
  </si>
  <si>
    <t>TXN07158</t>
  </si>
  <si>
    <t>U07158</t>
  </si>
  <si>
    <t>TXN07159</t>
  </si>
  <si>
    <t>U07159</t>
  </si>
  <si>
    <t>TXN07160</t>
  </si>
  <si>
    <t>U07160</t>
  </si>
  <si>
    <t>TXN07161</t>
  </si>
  <si>
    <t>U07161</t>
  </si>
  <si>
    <t>TXN07162</t>
  </si>
  <si>
    <t>U07162</t>
  </si>
  <si>
    <t>TXN07163</t>
  </si>
  <si>
    <t>U07163</t>
  </si>
  <si>
    <t>TXN07164</t>
  </si>
  <si>
    <t>U07164</t>
  </si>
  <si>
    <t>TXN07165</t>
  </si>
  <si>
    <t>U07165</t>
  </si>
  <si>
    <t>TXN07166</t>
  </si>
  <si>
    <t>U07166</t>
  </si>
  <si>
    <t>TXN07167</t>
  </si>
  <si>
    <t>U07167</t>
  </si>
  <si>
    <t>TXN07168</t>
  </si>
  <si>
    <t>U07168</t>
  </si>
  <si>
    <t>TXN07169</t>
  </si>
  <si>
    <t>U07169</t>
  </si>
  <si>
    <t>TXN07170</t>
  </si>
  <si>
    <t>U07170</t>
  </si>
  <si>
    <t>TXN07171</t>
  </si>
  <si>
    <t>U07171</t>
  </si>
  <si>
    <t>TXN07172</t>
  </si>
  <si>
    <t>U07172</t>
  </si>
  <si>
    <t>TXN07173</t>
  </si>
  <si>
    <t>U07173</t>
  </si>
  <si>
    <t>TXN07174</t>
  </si>
  <si>
    <t>U07174</t>
  </si>
  <si>
    <t>TXN07175</t>
  </si>
  <si>
    <t>U07175</t>
  </si>
  <si>
    <t>TXN07176</t>
  </si>
  <si>
    <t>U07176</t>
  </si>
  <si>
    <t>TXN07177</t>
  </si>
  <si>
    <t>U07177</t>
  </si>
  <si>
    <t>TXN07178</t>
  </si>
  <si>
    <t>U07178</t>
  </si>
  <si>
    <t>TXN07179</t>
  </si>
  <si>
    <t>U07179</t>
  </si>
  <si>
    <t>TXN07180</t>
  </si>
  <si>
    <t>U07180</t>
  </si>
  <si>
    <t>TXN07181</t>
  </si>
  <si>
    <t>U07181</t>
  </si>
  <si>
    <t>TXN07182</t>
  </si>
  <si>
    <t>U07182</t>
  </si>
  <si>
    <t>TXN07183</t>
  </si>
  <si>
    <t>U07183</t>
  </si>
  <si>
    <t>TXN07184</t>
  </si>
  <si>
    <t>U07184</t>
  </si>
  <si>
    <t>TXN07185</t>
  </si>
  <si>
    <t>U07185</t>
  </si>
  <si>
    <t>TXN07186</t>
  </si>
  <si>
    <t>U07186</t>
  </si>
  <si>
    <t>TXN07187</t>
  </si>
  <si>
    <t>U07187</t>
  </si>
  <si>
    <t>TXN07188</t>
  </si>
  <si>
    <t>U07188</t>
  </si>
  <si>
    <t>TXN07189</t>
  </si>
  <si>
    <t>U07189</t>
  </si>
  <si>
    <t>TXN07190</t>
  </si>
  <si>
    <t>U07190</t>
  </si>
  <si>
    <t>TXN07191</t>
  </si>
  <si>
    <t>U07191</t>
  </si>
  <si>
    <t>TXN07192</t>
  </si>
  <si>
    <t>U07192</t>
  </si>
  <si>
    <t>TXN07193</t>
  </si>
  <si>
    <t>U07193</t>
  </si>
  <si>
    <t>TXN07194</t>
  </si>
  <si>
    <t>U07194</t>
  </si>
  <si>
    <t>TXN07195</t>
  </si>
  <si>
    <t>U07195</t>
  </si>
  <si>
    <t>TXN07196</t>
  </si>
  <si>
    <t>U07196</t>
  </si>
  <si>
    <t>TXN07197</t>
  </si>
  <si>
    <t>U07197</t>
  </si>
  <si>
    <t>TXN07198</t>
  </si>
  <si>
    <t>U07198</t>
  </si>
  <si>
    <t>TXN07199</t>
  </si>
  <si>
    <t>U07199</t>
  </si>
  <si>
    <t>TXN07200</t>
  </si>
  <si>
    <t>U07200</t>
  </si>
  <si>
    <t>TXN07201</t>
  </si>
  <si>
    <t>U07201</t>
  </si>
  <si>
    <t>TXN07202</t>
  </si>
  <si>
    <t>U07202</t>
  </si>
  <si>
    <t>TXN07203</t>
  </si>
  <si>
    <t>U07203</t>
  </si>
  <si>
    <t>TXN07204</t>
  </si>
  <si>
    <t>U07204</t>
  </si>
  <si>
    <t>TXN07205</t>
  </si>
  <si>
    <t>U07205</t>
  </si>
  <si>
    <t>TXN07206</t>
  </si>
  <si>
    <t>U07206</t>
  </si>
  <si>
    <t>TXN07207</t>
  </si>
  <si>
    <t>U07207</t>
  </si>
  <si>
    <t>TXN07208</t>
  </si>
  <si>
    <t>U07208</t>
  </si>
  <si>
    <t>TXN07209</t>
  </si>
  <si>
    <t>U07209</t>
  </si>
  <si>
    <t>TXN07210</t>
  </si>
  <si>
    <t>U07210</t>
  </si>
  <si>
    <t>TXN07211</t>
  </si>
  <si>
    <t>U07211</t>
  </si>
  <si>
    <t>TXN07212</t>
  </si>
  <si>
    <t>U07212</t>
  </si>
  <si>
    <t>TXN07213</t>
  </si>
  <si>
    <t>U07213</t>
  </si>
  <si>
    <t>TXN07214</t>
  </si>
  <si>
    <t>U07214</t>
  </si>
  <si>
    <t>TXN07215</t>
  </si>
  <si>
    <t>U07215</t>
  </si>
  <si>
    <t>TXN07216</t>
  </si>
  <si>
    <t>U07216</t>
  </si>
  <si>
    <t>TXN07217</t>
  </si>
  <si>
    <t>U07217</t>
  </si>
  <si>
    <t>TXN07218</t>
  </si>
  <si>
    <t>U07218</t>
  </si>
  <si>
    <t>TXN07219</t>
  </si>
  <si>
    <t>U07219</t>
  </si>
  <si>
    <t>TXN07220</t>
  </si>
  <si>
    <t>U07220</t>
  </si>
  <si>
    <t>TXN07221</t>
  </si>
  <si>
    <t>U07221</t>
  </si>
  <si>
    <t>TXN07222</t>
  </si>
  <si>
    <t>U07222</t>
  </si>
  <si>
    <t>TXN07223</t>
  </si>
  <si>
    <t>U07223</t>
  </si>
  <si>
    <t>TXN07224</t>
  </si>
  <si>
    <t>U07224</t>
  </si>
  <si>
    <t>TXN07225</t>
  </si>
  <si>
    <t>U07225</t>
  </si>
  <si>
    <t>TXN07226</t>
  </si>
  <si>
    <t>U07226</t>
  </si>
  <si>
    <t>TXN07227</t>
  </si>
  <si>
    <t>U07227</t>
  </si>
  <si>
    <t>TXN07228</t>
  </si>
  <si>
    <t>U07228</t>
  </si>
  <si>
    <t>TXN07229</t>
  </si>
  <si>
    <t>U07229</t>
  </si>
  <si>
    <t>TXN07230</t>
  </si>
  <si>
    <t>U07230</t>
  </si>
  <si>
    <t>TXN07231</t>
  </si>
  <si>
    <t>U07231</t>
  </si>
  <si>
    <t>TXN07232</t>
  </si>
  <si>
    <t>U07232</t>
  </si>
  <si>
    <t>TXN07233</t>
  </si>
  <si>
    <t>U07233</t>
  </si>
  <si>
    <t>TXN07234</t>
  </si>
  <si>
    <t>U07234</t>
  </si>
  <si>
    <t>TXN07235</t>
  </si>
  <si>
    <t>U07235</t>
  </si>
  <si>
    <t>TXN07236</t>
  </si>
  <si>
    <t>U07236</t>
  </si>
  <si>
    <t>TXN07237</t>
  </si>
  <si>
    <t>U07237</t>
  </si>
  <si>
    <t>TXN07238</t>
  </si>
  <si>
    <t>U07238</t>
  </si>
  <si>
    <t>TXN07239</t>
  </si>
  <si>
    <t>U07239</t>
  </si>
  <si>
    <t>TXN07240</t>
  </si>
  <si>
    <t>U07240</t>
  </si>
  <si>
    <t>TXN07241</t>
  </si>
  <si>
    <t>U07241</t>
  </si>
  <si>
    <t>TXN07242</t>
  </si>
  <si>
    <t>U07242</t>
  </si>
  <si>
    <t>TXN07243</t>
  </si>
  <si>
    <t>U07243</t>
  </si>
  <si>
    <t>TXN07244</t>
  </si>
  <si>
    <t>U07244</t>
  </si>
  <si>
    <t>TXN07245</t>
  </si>
  <si>
    <t>U07245</t>
  </si>
  <si>
    <t>TXN07246</t>
  </si>
  <si>
    <t>U07246</t>
  </si>
  <si>
    <t>TXN07247</t>
  </si>
  <si>
    <t>U07247</t>
  </si>
  <si>
    <t>TXN07248</t>
  </si>
  <si>
    <t>U07248</t>
  </si>
  <si>
    <t>TXN07249</t>
  </si>
  <si>
    <t>U07249</t>
  </si>
  <si>
    <t>TXN07250</t>
  </si>
  <si>
    <t>U07250</t>
  </si>
  <si>
    <t>TXN07251</t>
  </si>
  <si>
    <t>U07251</t>
  </si>
  <si>
    <t>TXN07252</t>
  </si>
  <si>
    <t>U07252</t>
  </si>
  <si>
    <t>TXN07253</t>
  </si>
  <si>
    <t>U07253</t>
  </si>
  <si>
    <t>TXN07254</t>
  </si>
  <si>
    <t>U07254</t>
  </si>
  <si>
    <t>TXN07255</t>
  </si>
  <si>
    <t>U07255</t>
  </si>
  <si>
    <t>TXN07256</t>
  </si>
  <si>
    <t>U07256</t>
  </si>
  <si>
    <t>TXN07257</t>
  </si>
  <si>
    <t>U07257</t>
  </si>
  <si>
    <t>TXN07258</t>
  </si>
  <si>
    <t>U07258</t>
  </si>
  <si>
    <t>TXN07259</t>
  </si>
  <si>
    <t>U07259</t>
  </si>
  <si>
    <t>TXN07260</t>
  </si>
  <si>
    <t>U07260</t>
  </si>
  <si>
    <t>TXN07261</t>
  </si>
  <si>
    <t>U07261</t>
  </si>
  <si>
    <t>TXN07262</t>
  </si>
  <si>
    <t>U07262</t>
  </si>
  <si>
    <t>TXN07263</t>
  </si>
  <si>
    <t>U07263</t>
  </si>
  <si>
    <t>TXN07264</t>
  </si>
  <si>
    <t>U07264</t>
  </si>
  <si>
    <t>TXN07265</t>
  </si>
  <si>
    <t>U07265</t>
  </si>
  <si>
    <t>TXN07266</t>
  </si>
  <si>
    <t>U07266</t>
  </si>
  <si>
    <t>TXN07267</t>
  </si>
  <si>
    <t>U07267</t>
  </si>
  <si>
    <t>TXN07268</t>
  </si>
  <si>
    <t>U07268</t>
  </si>
  <si>
    <t>TXN07269</t>
  </si>
  <si>
    <t>U07269</t>
  </si>
  <si>
    <t>TXN07270</t>
  </si>
  <si>
    <t>U07270</t>
  </si>
  <si>
    <t>TXN07271</t>
  </si>
  <si>
    <t>U07271</t>
  </si>
  <si>
    <t>TXN07272</t>
  </si>
  <si>
    <t>U07272</t>
  </si>
  <si>
    <t>TXN07273</t>
  </si>
  <si>
    <t>U07273</t>
  </si>
  <si>
    <t>TXN07274</t>
  </si>
  <si>
    <t>U07274</t>
  </si>
  <si>
    <t>TXN07275</t>
  </si>
  <si>
    <t>U07275</t>
  </si>
  <si>
    <t>TXN07276</t>
  </si>
  <si>
    <t>U07276</t>
  </si>
  <si>
    <t>TXN07277</t>
  </si>
  <si>
    <t>U07277</t>
  </si>
  <si>
    <t>TXN07278</t>
  </si>
  <si>
    <t>U07278</t>
  </si>
  <si>
    <t>TXN07279</t>
  </si>
  <si>
    <t>U07279</t>
  </si>
  <si>
    <t>TXN07280</t>
  </si>
  <si>
    <t>U07280</t>
  </si>
  <si>
    <t>TXN07281</t>
  </si>
  <si>
    <t>U07281</t>
  </si>
  <si>
    <t>TXN07282</t>
  </si>
  <si>
    <t>U07282</t>
  </si>
  <si>
    <t>TXN07283</t>
  </si>
  <si>
    <t>U07283</t>
  </si>
  <si>
    <t>TXN07284</t>
  </si>
  <si>
    <t>U07284</t>
  </si>
  <si>
    <t>TXN07285</t>
  </si>
  <si>
    <t>U07285</t>
  </si>
  <si>
    <t>TXN07286</t>
  </si>
  <si>
    <t>U07286</t>
  </si>
  <si>
    <t>TXN07287</t>
  </si>
  <si>
    <t>U07287</t>
  </si>
  <si>
    <t>TXN07288</t>
  </si>
  <si>
    <t>U07288</t>
  </si>
  <si>
    <t>TXN07289</t>
  </si>
  <si>
    <t>U07289</t>
  </si>
  <si>
    <t>TXN07290</t>
  </si>
  <si>
    <t>U07290</t>
  </si>
  <si>
    <t>TXN07291</t>
  </si>
  <si>
    <t>U07291</t>
  </si>
  <si>
    <t>TXN07292</t>
  </si>
  <si>
    <t>U07292</t>
  </si>
  <si>
    <t>TXN07293</t>
  </si>
  <si>
    <t>U07293</t>
  </si>
  <si>
    <t>TXN07294</t>
  </si>
  <si>
    <t>U07294</t>
  </si>
  <si>
    <t>TXN07295</t>
  </si>
  <si>
    <t>U07295</t>
  </si>
  <si>
    <t>TXN07296</t>
  </si>
  <si>
    <t>U07296</t>
  </si>
  <si>
    <t>TXN07297</t>
  </si>
  <si>
    <t>U07297</t>
  </si>
  <si>
    <t>TXN07298</t>
  </si>
  <si>
    <t>U07298</t>
  </si>
  <si>
    <t>TXN07299</t>
  </si>
  <si>
    <t>U07299</t>
  </si>
  <si>
    <t>TXN07300</t>
  </si>
  <si>
    <t>U07300</t>
  </si>
  <si>
    <t>TXN07301</t>
  </si>
  <si>
    <t>U07301</t>
  </si>
  <si>
    <t>TXN07302</t>
  </si>
  <si>
    <t>U07302</t>
  </si>
  <si>
    <t>TXN07303</t>
  </si>
  <si>
    <t>U07303</t>
  </si>
  <si>
    <t>TXN07304</t>
  </si>
  <si>
    <t>U07304</t>
  </si>
  <si>
    <t>TXN07305</t>
  </si>
  <si>
    <t>U07305</t>
  </si>
  <si>
    <t>TXN07306</t>
  </si>
  <si>
    <t>U07306</t>
  </si>
  <si>
    <t>TXN07307</t>
  </si>
  <si>
    <t>U07307</t>
  </si>
  <si>
    <t>TXN07308</t>
  </si>
  <si>
    <t>U07308</t>
  </si>
  <si>
    <t>TXN07309</t>
  </si>
  <si>
    <t>U07309</t>
  </si>
  <si>
    <t>TXN07310</t>
  </si>
  <si>
    <t>U07310</t>
  </si>
  <si>
    <t>TXN07311</t>
  </si>
  <si>
    <t>U07311</t>
  </si>
  <si>
    <t>TXN07312</t>
  </si>
  <si>
    <t>U07312</t>
  </si>
  <si>
    <t>TXN07313</t>
  </si>
  <si>
    <t>U07313</t>
  </si>
  <si>
    <t>TXN07314</t>
  </si>
  <si>
    <t>U07314</t>
  </si>
  <si>
    <t>TXN07315</t>
  </si>
  <si>
    <t>U07315</t>
  </si>
  <si>
    <t>TXN07316</t>
  </si>
  <si>
    <t>U07316</t>
  </si>
  <si>
    <t>TXN07317</t>
  </si>
  <si>
    <t>U07317</t>
  </si>
  <si>
    <t>TXN07318</t>
  </si>
  <si>
    <t>U07318</t>
  </si>
  <si>
    <t>TXN07319</t>
  </si>
  <si>
    <t>U07319</t>
  </si>
  <si>
    <t>TXN07320</t>
  </si>
  <si>
    <t>U07320</t>
  </si>
  <si>
    <t>TXN07321</t>
  </si>
  <si>
    <t>U07321</t>
  </si>
  <si>
    <t>TXN07322</t>
  </si>
  <si>
    <t>U07322</t>
  </si>
  <si>
    <t>TXN07323</t>
  </si>
  <si>
    <t>U07323</t>
  </si>
  <si>
    <t>TXN07324</t>
  </si>
  <si>
    <t>U07324</t>
  </si>
  <si>
    <t>TXN07325</t>
  </si>
  <si>
    <t>U07325</t>
  </si>
  <si>
    <t>TXN07326</t>
  </si>
  <si>
    <t>U07326</t>
  </si>
  <si>
    <t>TXN07327</t>
  </si>
  <si>
    <t>U07327</t>
  </si>
  <si>
    <t>TXN07328</t>
  </si>
  <si>
    <t>U07328</t>
  </si>
  <si>
    <t>TXN07329</t>
  </si>
  <si>
    <t>U07329</t>
  </si>
  <si>
    <t>TXN07330</t>
  </si>
  <si>
    <t>U07330</t>
  </si>
  <si>
    <t>TXN07331</t>
  </si>
  <si>
    <t>U07331</t>
  </si>
  <si>
    <t>TXN07332</t>
  </si>
  <si>
    <t>U07332</t>
  </si>
  <si>
    <t>TXN07333</t>
  </si>
  <si>
    <t>U07333</t>
  </si>
  <si>
    <t>TXN07334</t>
  </si>
  <si>
    <t>U07334</t>
  </si>
  <si>
    <t>TXN07335</t>
  </si>
  <si>
    <t>U07335</t>
  </si>
  <si>
    <t>TXN07336</t>
  </si>
  <si>
    <t>U07336</t>
  </si>
  <si>
    <t>TXN07337</t>
  </si>
  <si>
    <t>U07337</t>
  </si>
  <si>
    <t>TXN07338</t>
  </si>
  <si>
    <t>U07338</t>
  </si>
  <si>
    <t>TXN07339</t>
  </si>
  <si>
    <t>U07339</t>
  </si>
  <si>
    <t>TXN07340</t>
  </si>
  <si>
    <t>U07340</t>
  </si>
  <si>
    <t>TXN07341</t>
  </si>
  <si>
    <t>U07341</t>
  </si>
  <si>
    <t>TXN07342</t>
  </si>
  <si>
    <t>U07342</t>
  </si>
  <si>
    <t>TXN07343</t>
  </si>
  <si>
    <t>U07343</t>
  </si>
  <si>
    <t>TXN07344</t>
  </si>
  <si>
    <t>U07344</t>
  </si>
  <si>
    <t>TXN07345</t>
  </si>
  <si>
    <t>U07345</t>
  </si>
  <si>
    <t>TXN07346</t>
  </si>
  <si>
    <t>U07346</t>
  </si>
  <si>
    <t>TXN07347</t>
  </si>
  <si>
    <t>U07347</t>
  </si>
  <si>
    <t>TXN07348</t>
  </si>
  <si>
    <t>U07348</t>
  </si>
  <si>
    <t>TXN07349</t>
  </si>
  <si>
    <t>U07349</t>
  </si>
  <si>
    <t>TXN07350</t>
  </si>
  <si>
    <t>U07350</t>
  </si>
  <si>
    <t>TXN07351</t>
  </si>
  <si>
    <t>U07351</t>
  </si>
  <si>
    <t>TXN07352</t>
  </si>
  <si>
    <t>U07352</t>
  </si>
  <si>
    <t>TXN07353</t>
  </si>
  <si>
    <t>U07353</t>
  </si>
  <si>
    <t>TXN07354</t>
  </si>
  <si>
    <t>U07354</t>
  </si>
  <si>
    <t>TXN07355</t>
  </si>
  <si>
    <t>U07355</t>
  </si>
  <si>
    <t>TXN07356</t>
  </si>
  <si>
    <t>U07356</t>
  </si>
  <si>
    <t>TXN07357</t>
  </si>
  <si>
    <t>U07357</t>
  </si>
  <si>
    <t>TXN07358</t>
  </si>
  <si>
    <t>U07358</t>
  </si>
  <si>
    <t>TXN07359</t>
  </si>
  <si>
    <t>U07359</t>
  </si>
  <si>
    <t>TXN07360</t>
  </si>
  <si>
    <t>U07360</t>
  </si>
  <si>
    <t>TXN07361</t>
  </si>
  <si>
    <t>U07361</t>
  </si>
  <si>
    <t>TXN07362</t>
  </si>
  <si>
    <t>U07362</t>
  </si>
  <si>
    <t>TXN07363</t>
  </si>
  <si>
    <t>U07363</t>
  </si>
  <si>
    <t>TXN07364</t>
  </si>
  <si>
    <t>U07364</t>
  </si>
  <si>
    <t>TXN07365</t>
  </si>
  <si>
    <t>U07365</t>
  </si>
  <si>
    <t>TXN07366</t>
  </si>
  <si>
    <t>U07366</t>
  </si>
  <si>
    <t>TXN07367</t>
  </si>
  <si>
    <t>U07367</t>
  </si>
  <si>
    <t>TXN07368</t>
  </si>
  <si>
    <t>U07368</t>
  </si>
  <si>
    <t>TXN07369</t>
  </si>
  <si>
    <t>U07369</t>
  </si>
  <si>
    <t>TXN07370</t>
  </si>
  <si>
    <t>U07370</t>
  </si>
  <si>
    <t>TXN07371</t>
  </si>
  <si>
    <t>U07371</t>
  </si>
  <si>
    <t>TXN07372</t>
  </si>
  <si>
    <t>U07372</t>
  </si>
  <si>
    <t>TXN07373</t>
  </si>
  <si>
    <t>U07373</t>
  </si>
  <si>
    <t>TXN07374</t>
  </si>
  <si>
    <t>U07374</t>
  </si>
  <si>
    <t>TXN07375</t>
  </si>
  <si>
    <t>U07375</t>
  </si>
  <si>
    <t>TXN07376</t>
  </si>
  <si>
    <t>U07376</t>
  </si>
  <si>
    <t>TXN07377</t>
  </si>
  <si>
    <t>U07377</t>
  </si>
  <si>
    <t>TXN07378</t>
  </si>
  <si>
    <t>U07378</t>
  </si>
  <si>
    <t>TXN07379</t>
  </si>
  <si>
    <t>U07379</t>
  </si>
  <si>
    <t>TXN07380</t>
  </si>
  <si>
    <t>U07380</t>
  </si>
  <si>
    <t>TXN07381</t>
  </si>
  <si>
    <t>U07381</t>
  </si>
  <si>
    <t>TXN07382</t>
  </si>
  <si>
    <t>U07382</t>
  </si>
  <si>
    <t>TXN07383</t>
  </si>
  <si>
    <t>U07383</t>
  </si>
  <si>
    <t>TXN07384</t>
  </si>
  <si>
    <t>U07384</t>
  </si>
  <si>
    <t>TXN07385</t>
  </si>
  <si>
    <t>U07385</t>
  </si>
  <si>
    <t>TXN07386</t>
  </si>
  <si>
    <t>U07386</t>
  </si>
  <si>
    <t>TXN07387</t>
  </si>
  <si>
    <t>U07387</t>
  </si>
  <si>
    <t>TXN07388</t>
  </si>
  <si>
    <t>U07388</t>
  </si>
  <si>
    <t>TXN07389</t>
  </si>
  <si>
    <t>U07389</t>
  </si>
  <si>
    <t>TXN07390</t>
  </si>
  <si>
    <t>U07390</t>
  </si>
  <si>
    <t>TXN07391</t>
  </si>
  <si>
    <t>U07391</t>
  </si>
  <si>
    <t>TXN07392</t>
  </si>
  <si>
    <t>U07392</t>
  </si>
  <si>
    <t>TXN07393</t>
  </si>
  <si>
    <t>U07393</t>
  </si>
  <si>
    <t>TXN07394</t>
  </si>
  <si>
    <t>U07394</t>
  </si>
  <si>
    <t>TXN07395</t>
  </si>
  <si>
    <t>U07395</t>
  </si>
  <si>
    <t>TXN07396</t>
  </si>
  <si>
    <t>U07396</t>
  </si>
  <si>
    <t>TXN07397</t>
  </si>
  <si>
    <t>U07397</t>
  </si>
  <si>
    <t>TXN07398</t>
  </si>
  <si>
    <t>U07398</t>
  </si>
  <si>
    <t>TXN07399</t>
  </si>
  <si>
    <t>U07399</t>
  </si>
  <si>
    <t>TXN07400</t>
  </si>
  <si>
    <t>U07400</t>
  </si>
  <si>
    <t>TXN07401</t>
  </si>
  <si>
    <t>U07401</t>
  </si>
  <si>
    <t>TXN07402</t>
  </si>
  <si>
    <t>U07402</t>
  </si>
  <si>
    <t>TXN07403</t>
  </si>
  <si>
    <t>U07403</t>
  </si>
  <si>
    <t>TXN07404</t>
  </si>
  <si>
    <t>U07404</t>
  </si>
  <si>
    <t>TXN07405</t>
  </si>
  <si>
    <t>U07405</t>
  </si>
  <si>
    <t>TXN07406</t>
  </si>
  <si>
    <t>U07406</t>
  </si>
  <si>
    <t>TXN07407</t>
  </si>
  <si>
    <t>U07407</t>
  </si>
  <si>
    <t>TXN07408</t>
  </si>
  <si>
    <t>U07408</t>
  </si>
  <si>
    <t>TXN07409</t>
  </si>
  <si>
    <t>U07409</t>
  </si>
  <si>
    <t>TXN07410</t>
  </si>
  <si>
    <t>U07410</t>
  </si>
  <si>
    <t>TXN07411</t>
  </si>
  <si>
    <t>U07411</t>
  </si>
  <si>
    <t>TXN07412</t>
  </si>
  <si>
    <t>U07412</t>
  </si>
  <si>
    <t>TXN07413</t>
  </si>
  <si>
    <t>U07413</t>
  </si>
  <si>
    <t>TXN07414</t>
  </si>
  <si>
    <t>U07414</t>
  </si>
  <si>
    <t>TXN07415</t>
  </si>
  <si>
    <t>U07415</t>
  </si>
  <si>
    <t>TXN07416</t>
  </si>
  <si>
    <t>U07416</t>
  </si>
  <si>
    <t>TXN07417</t>
  </si>
  <si>
    <t>U07417</t>
  </si>
  <si>
    <t>TXN07418</t>
  </si>
  <si>
    <t>U07418</t>
  </si>
  <si>
    <t>TXN07419</t>
  </si>
  <si>
    <t>U07419</t>
  </si>
  <si>
    <t>TXN07420</t>
  </si>
  <si>
    <t>U07420</t>
  </si>
  <si>
    <t>TXN07421</t>
  </si>
  <si>
    <t>U07421</t>
  </si>
  <si>
    <t>TXN07422</t>
  </si>
  <si>
    <t>U07422</t>
  </si>
  <si>
    <t>TXN07423</t>
  </si>
  <si>
    <t>U07423</t>
  </si>
  <si>
    <t>TXN07424</t>
  </si>
  <si>
    <t>U07424</t>
  </si>
  <si>
    <t>TXN07425</t>
  </si>
  <si>
    <t>U07425</t>
  </si>
  <si>
    <t>TXN07426</t>
  </si>
  <si>
    <t>U07426</t>
  </si>
  <si>
    <t>TXN07427</t>
  </si>
  <si>
    <t>U07427</t>
  </si>
  <si>
    <t>TXN07428</t>
  </si>
  <si>
    <t>U07428</t>
  </si>
  <si>
    <t>TXN07429</t>
  </si>
  <si>
    <t>U07429</t>
  </si>
  <si>
    <t>TXN07430</t>
  </si>
  <si>
    <t>U07430</t>
  </si>
  <si>
    <t>TXN07431</t>
  </si>
  <si>
    <t>U07431</t>
  </si>
  <si>
    <t>TXN07432</t>
  </si>
  <si>
    <t>U07432</t>
  </si>
  <si>
    <t>TXN07433</t>
  </si>
  <si>
    <t>U07433</t>
  </si>
  <si>
    <t>TXN07434</t>
  </si>
  <si>
    <t>U07434</t>
  </si>
  <si>
    <t>TXN07435</t>
  </si>
  <si>
    <t>U07435</t>
  </si>
  <si>
    <t>TXN07436</t>
  </si>
  <si>
    <t>U07436</t>
  </si>
  <si>
    <t>TXN07437</t>
  </si>
  <si>
    <t>U07437</t>
  </si>
  <si>
    <t>TXN07438</t>
  </si>
  <si>
    <t>U07438</t>
  </si>
  <si>
    <t>TXN07439</t>
  </si>
  <si>
    <t>U07439</t>
  </si>
  <si>
    <t>TXN07440</t>
  </si>
  <si>
    <t>U07440</t>
  </si>
  <si>
    <t>TXN07441</t>
  </si>
  <si>
    <t>U07441</t>
  </si>
  <si>
    <t>TXN07442</t>
  </si>
  <si>
    <t>U07442</t>
  </si>
  <si>
    <t>TXN07443</t>
  </si>
  <si>
    <t>U07443</t>
  </si>
  <si>
    <t>TXN07444</t>
  </si>
  <si>
    <t>U07444</t>
  </si>
  <si>
    <t>TXN07445</t>
  </si>
  <si>
    <t>U07445</t>
  </si>
  <si>
    <t>TXN07446</t>
  </si>
  <si>
    <t>U07446</t>
  </si>
  <si>
    <t>TXN07447</t>
  </si>
  <si>
    <t>U07447</t>
  </si>
  <si>
    <t>TXN07448</t>
  </si>
  <si>
    <t>U07448</t>
  </si>
  <si>
    <t>TXN07449</t>
  </si>
  <si>
    <t>U07449</t>
  </si>
  <si>
    <t>TXN07450</t>
  </si>
  <si>
    <t>U07450</t>
  </si>
  <si>
    <t>TXN07451</t>
  </si>
  <si>
    <t>U07451</t>
  </si>
  <si>
    <t>TXN07452</t>
  </si>
  <si>
    <t>U07452</t>
  </si>
  <si>
    <t>TXN07453</t>
  </si>
  <si>
    <t>U07453</t>
  </si>
  <si>
    <t>TXN07454</t>
  </si>
  <si>
    <t>U07454</t>
  </si>
  <si>
    <t>TXN07455</t>
  </si>
  <si>
    <t>U07455</t>
  </si>
  <si>
    <t>TXN07456</t>
  </si>
  <si>
    <t>U07456</t>
  </si>
  <si>
    <t>TXN07457</t>
  </si>
  <si>
    <t>U07457</t>
  </si>
  <si>
    <t>TXN07458</t>
  </si>
  <si>
    <t>U07458</t>
  </si>
  <si>
    <t>TXN07459</t>
  </si>
  <si>
    <t>U07459</t>
  </si>
  <si>
    <t>TXN07460</t>
  </si>
  <si>
    <t>U07460</t>
  </si>
  <si>
    <t>TXN07461</t>
  </si>
  <si>
    <t>U07461</t>
  </si>
  <si>
    <t>TXN07462</t>
  </si>
  <si>
    <t>U07462</t>
  </si>
  <si>
    <t>TXN07463</t>
  </si>
  <si>
    <t>U07463</t>
  </si>
  <si>
    <t>TXN07464</t>
  </si>
  <si>
    <t>U07464</t>
  </si>
  <si>
    <t>TXN07465</t>
  </si>
  <si>
    <t>U07465</t>
  </si>
  <si>
    <t>TXN07466</t>
  </si>
  <si>
    <t>U07466</t>
  </si>
  <si>
    <t>TXN07467</t>
  </si>
  <si>
    <t>U07467</t>
  </si>
  <si>
    <t>TXN07468</t>
  </si>
  <si>
    <t>U07468</t>
  </si>
  <si>
    <t>TXN07469</t>
  </si>
  <si>
    <t>U07469</t>
  </si>
  <si>
    <t>TXN07470</t>
  </si>
  <si>
    <t>U07470</t>
  </si>
  <si>
    <t>TXN07471</t>
  </si>
  <si>
    <t>U07471</t>
  </si>
  <si>
    <t>TXN07472</t>
  </si>
  <si>
    <t>U07472</t>
  </si>
  <si>
    <t>TXN07473</t>
  </si>
  <si>
    <t>U07473</t>
  </si>
  <si>
    <t>TXN07474</t>
  </si>
  <si>
    <t>U07474</t>
  </si>
  <si>
    <t>TXN07475</t>
  </si>
  <si>
    <t>U07475</t>
  </si>
  <si>
    <t>TXN07476</t>
  </si>
  <si>
    <t>U07476</t>
  </si>
  <si>
    <t>TXN07477</t>
  </si>
  <si>
    <t>U07477</t>
  </si>
  <si>
    <t>TXN07478</t>
  </si>
  <si>
    <t>U07478</t>
  </si>
  <si>
    <t>TXN07479</t>
  </si>
  <si>
    <t>U07479</t>
  </si>
  <si>
    <t>TXN07480</t>
  </si>
  <si>
    <t>U07480</t>
  </si>
  <si>
    <t>TXN07481</t>
  </si>
  <si>
    <t>U07481</t>
  </si>
  <si>
    <t>TXN07482</t>
  </si>
  <si>
    <t>U07482</t>
  </si>
  <si>
    <t>TXN07483</t>
  </si>
  <si>
    <t>U07483</t>
  </si>
  <si>
    <t>TXN07484</t>
  </si>
  <si>
    <t>U07484</t>
  </si>
  <si>
    <t>TXN07485</t>
  </si>
  <si>
    <t>U07485</t>
  </si>
  <si>
    <t>TXN07486</t>
  </si>
  <si>
    <t>U07486</t>
  </si>
  <si>
    <t>TXN07487</t>
  </si>
  <si>
    <t>U07487</t>
  </si>
  <si>
    <t>TXN07488</t>
  </si>
  <si>
    <t>U07488</t>
  </si>
  <si>
    <t>TXN07489</t>
  </si>
  <si>
    <t>U07489</t>
  </si>
  <si>
    <t>TXN07490</t>
  </si>
  <si>
    <t>U07490</t>
  </si>
  <si>
    <t>TXN07491</t>
  </si>
  <si>
    <t>U07491</t>
  </si>
  <si>
    <t>TXN07492</t>
  </si>
  <si>
    <t>U07492</t>
  </si>
  <si>
    <t>TXN07493</t>
  </si>
  <si>
    <t>U07493</t>
  </si>
  <si>
    <t>TXN07494</t>
  </si>
  <si>
    <t>U07494</t>
  </si>
  <si>
    <t>TXN07495</t>
  </si>
  <si>
    <t>U07495</t>
  </si>
  <si>
    <t>TXN07496</t>
  </si>
  <si>
    <t>U07496</t>
  </si>
  <si>
    <t>TXN07497</t>
  </si>
  <si>
    <t>U07497</t>
  </si>
  <si>
    <t>TXN07498</t>
  </si>
  <si>
    <t>U07498</t>
  </si>
  <si>
    <t>TXN07499</t>
  </si>
  <si>
    <t>U07499</t>
  </si>
  <si>
    <t>TXN07500</t>
  </si>
  <si>
    <t>U07500</t>
  </si>
  <si>
    <t>age_group</t>
  </si>
  <si>
    <t>usage_category</t>
  </si>
  <si>
    <t>Row Labels</t>
  </si>
  <si>
    <t>adults</t>
  </si>
  <si>
    <t>young adults</t>
  </si>
  <si>
    <t>young professionals</t>
  </si>
  <si>
    <t>Grand Total</t>
  </si>
  <si>
    <t>Average Daily usage hours</t>
  </si>
  <si>
    <t>Average screen time</t>
  </si>
  <si>
    <t>Average of weekend_screen_time</t>
  </si>
  <si>
    <t>Count of user_id</t>
  </si>
  <si>
    <t>Count of users</t>
  </si>
  <si>
    <t>Smartphone Usage and Addiction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</si>
</sst>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26"/>
      <color theme="1"/>
      <name val="Times New Roman"/>
      <family val="1"/>
    </font>
    <font>
      <sz val="26"/>
      <color theme="1"/>
      <name val="Times New Roman"/>
      <family val="1"/>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10">
    <xf numFmtId="0" fontId="0" fillId="0" borderId="0" xfId="0"/>
    <xf numFmtId="2" fontId="0" fillId="0" borderId="0" xfId="0" applyNumberFormat="1"/>
    <xf numFmtId="1" fontId="0" fillId="0" borderId="0" xfId="0" applyNumberFormat="1"/>
    <xf numFmtId="0" fontId="0" fillId="0" borderId="0" xfId="0" applyNumberFormat="1"/>
    <xf numFmtId="0" fontId="0" fillId="0" borderId="0" xfId="0" pivotButton="1"/>
    <xf numFmtId="0" fontId="0" fillId="0" borderId="0" xfId="0" applyAlignment="1">
      <alignment horizontal="left"/>
    </xf>
    <xf numFmtId="2" fontId="0" fillId="0" borderId="0" xfId="0" applyNumberFormat="1" applyAlignment="1">
      <alignment horizontal="left"/>
    </xf>
    <xf numFmtId="0" fontId="0" fillId="0" borderId="0" xfId="0" applyAlignment="1">
      <alignment vertical="center"/>
    </xf>
    <xf numFmtId="0" fontId="1" fillId="2" borderId="0" xfId="0" applyFont="1" applyFill="1" applyAlignment="1">
      <alignment horizontal="center" vertical="center"/>
    </xf>
    <xf numFmtId="0" fontId="2" fillId="2" borderId="0" xfId="0" applyFont="1" applyFill="1" applyAlignment="1">
      <alignment horizontal="center" vertical="center"/>
    </xf>
  </cellXfs>
  <cellStyles count="1">
    <cellStyle name="Normal" xfId="0" builtinId="0"/>
  </cellStyles>
  <dxfs count="362">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[samrtphone usage and addiction dashboard.xlsx]pivot table!PivotTable27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Usage by Age Group</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'pivot table'!$C$4</c:f>
              <c:strCache>
                <c:ptCount val="1"/>
                <c:pt idx="0">
                  <c:v>Total</c:v>
                </c:pt>
              </c:strCache>
            </c:strRef>
          </c:tx>
          <c:spPr>
            <a:solidFill>
              <a:schemeClr val="accent1"/>
            </a:solidFill>
            <a:ln>
              <a:noFill/>
            </a:ln>
            <a:effectLst/>
          </c:spPr>
          <c:invertIfNegative val="0"/>
          <c:cat>
            <c:strRef>
              <c:f>'pivot table'!$B$5:$B$8</c:f>
              <c:strCache>
                <c:ptCount val="3"/>
                <c:pt idx="0">
                  <c:v>adults</c:v>
                </c:pt>
                <c:pt idx="1">
                  <c:v>young adults</c:v>
                </c:pt>
                <c:pt idx="2">
                  <c:v>young professionals</c:v>
                </c:pt>
              </c:strCache>
            </c:strRef>
          </c:cat>
          <c:val>
            <c:numRef>
              <c:f>'pivot table'!$C$5:$C$8</c:f>
              <c:numCache>
                <c:formatCode>0.00</c:formatCode>
                <c:ptCount val="3"/>
                <c:pt idx="0">
                  <c:v>7.5115842740365828</c:v>
                </c:pt>
                <c:pt idx="1">
                  <c:v>7.4716742239274421</c:v>
                </c:pt>
                <c:pt idx="2">
                  <c:v>7.5246075581395298</c:v>
                </c:pt>
              </c:numCache>
            </c:numRef>
          </c:val>
          <c:extLst>
            <c:ext xmlns:c16="http://schemas.microsoft.com/office/drawing/2014/chart" uri="{C3380CC4-5D6E-409C-BE32-E72D297353CC}">
              <c16:uniqueId val="{00000000-CDDF-4A50-BD2F-17F6FB68DB19}"/>
            </c:ext>
          </c:extLst>
        </c:ser>
        <c:dLbls>
          <c:showLegendKey val="0"/>
          <c:showVal val="0"/>
          <c:showCatName val="0"/>
          <c:showSerName val="0"/>
          <c:showPercent val="0"/>
          <c:showBubbleSize val="0"/>
        </c:dLbls>
        <c:gapWidth val="182"/>
        <c:axId val="1196152736"/>
        <c:axId val="1196153984"/>
      </c:barChart>
      <c:catAx>
        <c:axId val="11961527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153984"/>
        <c:crosses val="autoZero"/>
        <c:auto val="1"/>
        <c:lblAlgn val="ctr"/>
        <c:lblOffset val="100"/>
        <c:noMultiLvlLbl val="0"/>
      </c:catAx>
      <c:valAx>
        <c:axId val="11961539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Daily</a:t>
                </a:r>
                <a:r>
                  <a:rPr lang="en-US" baseline="0"/>
                  <a:t> usage hours</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152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[samrtphone usage and addiction dashboard.xlsx]pivot table!PivotTable28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Screen time by Gender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table'!$C$25</c:f>
              <c:strCache>
                <c:ptCount val="1"/>
                <c:pt idx="0">
                  <c:v>Average screen time</c:v>
                </c:pt>
              </c:strCache>
            </c:strRef>
          </c:tx>
          <c:spPr>
            <a:solidFill>
              <a:schemeClr val="accent1"/>
            </a:solidFill>
            <a:ln>
              <a:noFill/>
            </a:ln>
            <a:effectLst/>
          </c:spPr>
          <c:invertIfNegative val="0"/>
          <c:cat>
            <c:strRef>
              <c:f>'pivot table'!$B$26:$B$29</c:f>
              <c:strCache>
                <c:ptCount val="3"/>
                <c:pt idx="0">
                  <c:v>Female</c:v>
                </c:pt>
                <c:pt idx="1">
                  <c:v>Male</c:v>
                </c:pt>
                <c:pt idx="2">
                  <c:v>Other</c:v>
                </c:pt>
              </c:strCache>
            </c:strRef>
          </c:cat>
          <c:val>
            <c:numRef>
              <c:f>'pivot table'!$C$26:$C$29</c:f>
              <c:numCache>
                <c:formatCode>0.00</c:formatCode>
                <c:ptCount val="3"/>
                <c:pt idx="0">
                  <c:v>7.4462332385209296</c:v>
                </c:pt>
                <c:pt idx="1">
                  <c:v>7.5600274187230694</c:v>
                </c:pt>
                <c:pt idx="2">
                  <c:v>7.4913153660498706</c:v>
                </c:pt>
              </c:numCache>
            </c:numRef>
          </c:val>
          <c:extLst>
            <c:ext xmlns:c16="http://schemas.microsoft.com/office/drawing/2014/chart" uri="{C3380CC4-5D6E-409C-BE32-E72D297353CC}">
              <c16:uniqueId val="{00000000-0305-4625-B587-202C63E6F84C}"/>
            </c:ext>
          </c:extLst>
        </c:ser>
        <c:ser>
          <c:idx val="1"/>
          <c:order val="1"/>
          <c:tx>
            <c:strRef>
              <c:f>'pivot table'!$D$25</c:f>
              <c:strCache>
                <c:ptCount val="1"/>
                <c:pt idx="0">
                  <c:v>Average of weekend_screen_time</c:v>
                </c:pt>
              </c:strCache>
            </c:strRef>
          </c:tx>
          <c:spPr>
            <a:solidFill>
              <a:schemeClr val="accent2"/>
            </a:solidFill>
            <a:ln>
              <a:noFill/>
            </a:ln>
            <a:effectLst/>
          </c:spPr>
          <c:invertIfNegative val="0"/>
          <c:cat>
            <c:strRef>
              <c:f>'pivot table'!$B$26:$B$29</c:f>
              <c:strCache>
                <c:ptCount val="3"/>
                <c:pt idx="0">
                  <c:v>Female</c:v>
                </c:pt>
                <c:pt idx="1">
                  <c:v>Male</c:v>
                </c:pt>
                <c:pt idx="2">
                  <c:v>Other</c:v>
                </c:pt>
              </c:strCache>
            </c:strRef>
          </c:cat>
          <c:val>
            <c:numRef>
              <c:f>'pivot table'!$D$26:$D$29</c:f>
              <c:numCache>
                <c:formatCode>0.00</c:formatCode>
                <c:ptCount val="3"/>
                <c:pt idx="0">
                  <c:v>9.1867167817960489</c:v>
                </c:pt>
                <c:pt idx="1">
                  <c:v>9.3161065413239221</c:v>
                </c:pt>
                <c:pt idx="2">
                  <c:v>9.2261343523732773</c:v>
                </c:pt>
              </c:numCache>
            </c:numRef>
          </c:val>
          <c:extLst>
            <c:ext xmlns:c16="http://schemas.microsoft.com/office/drawing/2014/chart" uri="{C3380CC4-5D6E-409C-BE32-E72D297353CC}">
              <c16:uniqueId val="{00000001-0305-4625-B587-202C63E6F84C}"/>
            </c:ext>
          </c:extLst>
        </c:ser>
        <c:dLbls>
          <c:showLegendKey val="0"/>
          <c:showVal val="0"/>
          <c:showCatName val="0"/>
          <c:showSerName val="0"/>
          <c:showPercent val="0"/>
          <c:showBubbleSize val="0"/>
        </c:dLbls>
        <c:gapWidth val="219"/>
        <c:overlap val="-27"/>
        <c:axId val="1176024864"/>
        <c:axId val="1176025280"/>
      </c:barChart>
      <c:catAx>
        <c:axId val="117602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025280"/>
        <c:crosses val="autoZero"/>
        <c:auto val="1"/>
        <c:lblAlgn val="ctr"/>
        <c:lblOffset val="100"/>
        <c:noMultiLvlLbl val="0"/>
      </c:catAx>
      <c:valAx>
        <c:axId val="11760252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0248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[samrtphone usage and addiction dashboard.xlsx]pivot table!PivotTable29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Addication level</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s>
    <c:plotArea>
      <c:layout/>
      <c:doughnutChart>
        <c:varyColors val="1"/>
        <c:ser>
          <c:idx val="0"/>
          <c:order val="0"/>
          <c:tx>
            <c:strRef>
              <c:f>'pivot table'!$C$52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table'!$B$53:$B$57</c:f>
              <c:strCache>
                <c:ptCount val="4"/>
                <c:pt idx="0">
                  <c:v>Mild</c:v>
                </c:pt>
                <c:pt idx="1">
                  <c:v>Moderate</c:v>
                </c:pt>
                <c:pt idx="2">
                  <c:v>None</c:v>
                </c:pt>
                <c:pt idx="3">
                  <c:v>Severe</c:v>
                </c:pt>
              </c:strCache>
            </c:strRef>
          </c:cat>
          <c:val>
            <c:numRef>
              <c:f>'pivot table'!$C$53:$C$57</c:f>
              <c:numCache>
                <c:formatCode>General</c:formatCode>
                <c:ptCount val="4"/>
                <c:pt idx="0">
                  <c:v>1373</c:v>
                </c:pt>
                <c:pt idx="1">
                  <c:v>2874</c:v>
                </c:pt>
                <c:pt idx="2">
                  <c:v>819</c:v>
                </c:pt>
                <c:pt idx="3">
                  <c:v>2434</c:v>
                </c:pt>
              </c:numCache>
            </c:numRef>
          </c:val>
          <c:extLst>
            <c:ext xmlns:c16="http://schemas.microsoft.com/office/drawing/2014/chart" uri="{C3380CC4-5D6E-409C-BE32-E72D297353CC}">
              <c16:uniqueId val="{00000000-2571-4A05-AFF4-D5545AD24EA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[samrtphone usage and addiction dashboard.xlsx]pivot table!PivotTable27</c:name>
    <c:fmtId val="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Usage by Age Group</a:t>
            </a:r>
          </a:p>
        </c:rich>
      </c:tx>
      <c:layout>
        <c:manualLayout>
          <c:xMode val="edge"/>
          <c:yMode val="edge"/>
          <c:x val="0.4007025894151291"/>
          <c:y val="9.986028225151361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s>
    <c:plotArea>
      <c:layout>
        <c:manualLayout>
          <c:layoutTarget val="inner"/>
          <c:xMode val="edge"/>
          <c:yMode val="edge"/>
          <c:x val="0.26490980090903271"/>
          <c:y val="0.2561647297526598"/>
          <c:w val="0.67984636066833104"/>
          <c:h val="0.5356587132248084"/>
        </c:manualLayout>
      </c:layout>
      <c:barChart>
        <c:barDir val="bar"/>
        <c:grouping val="clustered"/>
        <c:varyColors val="0"/>
        <c:ser>
          <c:idx val="0"/>
          <c:order val="0"/>
          <c:tx>
            <c:strRef>
              <c:f>'pivot table'!$C$4</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'pivot table'!$B$5:$B$8</c:f>
              <c:strCache>
                <c:ptCount val="3"/>
                <c:pt idx="0">
                  <c:v>adults</c:v>
                </c:pt>
                <c:pt idx="1">
                  <c:v>young adults</c:v>
                </c:pt>
                <c:pt idx="2">
                  <c:v>young professionals</c:v>
                </c:pt>
              </c:strCache>
            </c:strRef>
          </c:cat>
          <c:val>
            <c:numRef>
              <c:f>'pivot table'!$C$5:$C$8</c:f>
              <c:numCache>
                <c:formatCode>0.00</c:formatCode>
                <c:ptCount val="3"/>
                <c:pt idx="0">
                  <c:v>7.5115842740365828</c:v>
                </c:pt>
                <c:pt idx="1">
                  <c:v>7.4716742239274421</c:v>
                </c:pt>
                <c:pt idx="2">
                  <c:v>7.5246075581395298</c:v>
                </c:pt>
              </c:numCache>
            </c:numRef>
          </c:val>
          <c:extLst>
            <c:ext xmlns:c16="http://schemas.microsoft.com/office/drawing/2014/chart" uri="{C3380CC4-5D6E-409C-BE32-E72D297353CC}">
              <c16:uniqueId val="{00000000-6083-4A92-860F-03AC87ED9D2A}"/>
            </c:ext>
          </c:extLst>
        </c:ser>
        <c:dLbls>
          <c:showLegendKey val="0"/>
          <c:showVal val="0"/>
          <c:showCatName val="0"/>
          <c:showSerName val="0"/>
          <c:showPercent val="0"/>
          <c:showBubbleSize val="0"/>
        </c:dLbls>
        <c:gapWidth val="100"/>
        <c:axId val="1196152736"/>
        <c:axId val="1196153984"/>
      </c:barChart>
      <c:catAx>
        <c:axId val="119615273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Age group</a:t>
                </a:r>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96153984"/>
        <c:crosses val="autoZero"/>
        <c:auto val="1"/>
        <c:lblAlgn val="ctr"/>
        <c:lblOffset val="100"/>
        <c:noMultiLvlLbl val="0"/>
      </c:catAx>
      <c:valAx>
        <c:axId val="11961539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Daily usage hours</a:t>
                </a:r>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96152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[samrtphone usage and addiction dashboard.xlsx]pivot table!PivotTable28</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Screen time by Gender</a:t>
            </a: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s>
    <c:plotArea>
      <c:layout/>
      <c:barChart>
        <c:barDir val="col"/>
        <c:grouping val="clustered"/>
        <c:varyColors val="0"/>
        <c:ser>
          <c:idx val="0"/>
          <c:order val="0"/>
          <c:tx>
            <c:strRef>
              <c:f>'pivot table'!$C$25</c:f>
              <c:strCache>
                <c:ptCount val="1"/>
                <c:pt idx="0">
                  <c:v>Average screen time</c:v>
                </c:pt>
              </c:strCache>
            </c:strRef>
          </c:tx>
          <c:spPr>
            <a:gradFill rotWithShape="1">
              <a:gsLst>
                <a:gs pos="0">
                  <a:schemeClr val="accent5">
                    <a:shade val="76000"/>
                    <a:lumMod val="110000"/>
                    <a:satMod val="105000"/>
                    <a:tint val="67000"/>
                  </a:schemeClr>
                </a:gs>
                <a:gs pos="50000">
                  <a:schemeClr val="accent5">
                    <a:shade val="76000"/>
                    <a:lumMod val="105000"/>
                    <a:satMod val="103000"/>
                    <a:tint val="73000"/>
                  </a:schemeClr>
                </a:gs>
                <a:gs pos="100000">
                  <a:schemeClr val="accent5">
                    <a:shade val="76000"/>
                    <a:lumMod val="105000"/>
                    <a:satMod val="109000"/>
                    <a:tint val="81000"/>
                  </a:schemeClr>
                </a:gs>
              </a:gsLst>
              <a:lin ang="5400000" scaled="0"/>
            </a:gradFill>
            <a:ln w="9525" cap="flat" cmpd="sng" algn="ctr">
              <a:solidFill>
                <a:schemeClr val="accent5">
                  <a:shade val="76000"/>
                  <a:shade val="95000"/>
                </a:schemeClr>
              </a:solidFill>
              <a:round/>
            </a:ln>
            <a:effectLst/>
          </c:spPr>
          <c:invertIfNegative val="0"/>
          <c:cat>
            <c:strRef>
              <c:f>'pivot table'!$B$26:$B$29</c:f>
              <c:strCache>
                <c:ptCount val="3"/>
                <c:pt idx="0">
                  <c:v>Female</c:v>
                </c:pt>
                <c:pt idx="1">
                  <c:v>Male</c:v>
                </c:pt>
                <c:pt idx="2">
                  <c:v>Other</c:v>
                </c:pt>
              </c:strCache>
            </c:strRef>
          </c:cat>
          <c:val>
            <c:numRef>
              <c:f>'pivot table'!$C$26:$C$29</c:f>
              <c:numCache>
                <c:formatCode>0.00</c:formatCode>
                <c:ptCount val="3"/>
                <c:pt idx="0">
                  <c:v>7.4462332385209296</c:v>
                </c:pt>
                <c:pt idx="1">
                  <c:v>7.5600274187230694</c:v>
                </c:pt>
                <c:pt idx="2">
                  <c:v>7.4913153660498706</c:v>
                </c:pt>
              </c:numCache>
            </c:numRef>
          </c:val>
          <c:extLst>
            <c:ext xmlns:c16="http://schemas.microsoft.com/office/drawing/2014/chart" uri="{C3380CC4-5D6E-409C-BE32-E72D297353CC}">
              <c16:uniqueId val="{00000000-81F6-4618-80A9-C1E359DB4CD4}"/>
            </c:ext>
          </c:extLst>
        </c:ser>
        <c:ser>
          <c:idx val="1"/>
          <c:order val="1"/>
          <c:tx>
            <c:strRef>
              <c:f>'pivot table'!$D$25</c:f>
              <c:strCache>
                <c:ptCount val="1"/>
                <c:pt idx="0">
                  <c:v>Average of weekend_screen_time</c:v>
                </c:pt>
              </c:strCache>
            </c:strRef>
          </c:tx>
          <c:spPr>
            <a:gradFill rotWithShape="1">
              <a:gsLst>
                <a:gs pos="0">
                  <a:schemeClr val="accent5">
                    <a:tint val="77000"/>
                    <a:lumMod val="110000"/>
                    <a:satMod val="105000"/>
                    <a:tint val="67000"/>
                  </a:schemeClr>
                </a:gs>
                <a:gs pos="50000">
                  <a:schemeClr val="accent5">
                    <a:tint val="77000"/>
                    <a:lumMod val="105000"/>
                    <a:satMod val="103000"/>
                    <a:tint val="73000"/>
                  </a:schemeClr>
                </a:gs>
                <a:gs pos="100000">
                  <a:schemeClr val="accent5">
                    <a:tint val="77000"/>
                    <a:lumMod val="105000"/>
                    <a:satMod val="109000"/>
                    <a:tint val="81000"/>
                  </a:schemeClr>
                </a:gs>
              </a:gsLst>
              <a:lin ang="5400000" scaled="0"/>
            </a:gradFill>
            <a:ln w="9525" cap="flat" cmpd="sng" algn="ctr">
              <a:solidFill>
                <a:schemeClr val="accent5">
                  <a:tint val="77000"/>
                  <a:shade val="95000"/>
                </a:schemeClr>
              </a:solidFill>
              <a:round/>
            </a:ln>
            <a:effectLst/>
          </c:spPr>
          <c:invertIfNegative val="0"/>
          <c:cat>
            <c:strRef>
              <c:f>'pivot table'!$B$26:$B$29</c:f>
              <c:strCache>
                <c:ptCount val="3"/>
                <c:pt idx="0">
                  <c:v>Female</c:v>
                </c:pt>
                <c:pt idx="1">
                  <c:v>Male</c:v>
                </c:pt>
                <c:pt idx="2">
                  <c:v>Other</c:v>
                </c:pt>
              </c:strCache>
            </c:strRef>
          </c:cat>
          <c:val>
            <c:numRef>
              <c:f>'pivot table'!$D$26:$D$29</c:f>
              <c:numCache>
                <c:formatCode>0.00</c:formatCode>
                <c:ptCount val="3"/>
                <c:pt idx="0">
                  <c:v>9.1867167817960489</c:v>
                </c:pt>
                <c:pt idx="1">
                  <c:v>9.3161065413239221</c:v>
                </c:pt>
                <c:pt idx="2">
                  <c:v>9.2261343523732773</c:v>
                </c:pt>
              </c:numCache>
            </c:numRef>
          </c:val>
          <c:extLst>
            <c:ext xmlns:c16="http://schemas.microsoft.com/office/drawing/2014/chart" uri="{C3380CC4-5D6E-409C-BE32-E72D297353CC}">
              <c16:uniqueId val="{00000001-81F6-4618-80A9-C1E359DB4CD4}"/>
            </c:ext>
          </c:extLst>
        </c:ser>
        <c:dLbls>
          <c:showLegendKey val="0"/>
          <c:showVal val="0"/>
          <c:showCatName val="0"/>
          <c:showSerName val="0"/>
          <c:showPercent val="0"/>
          <c:showBubbleSize val="0"/>
        </c:dLbls>
        <c:gapWidth val="100"/>
        <c:overlap val="-24"/>
        <c:axId val="1176024864"/>
        <c:axId val="1176025280"/>
      </c:barChart>
      <c:catAx>
        <c:axId val="117602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76025280"/>
        <c:crosses val="autoZero"/>
        <c:auto val="1"/>
        <c:lblAlgn val="ctr"/>
        <c:lblOffset val="100"/>
        <c:noMultiLvlLbl val="0"/>
      </c:catAx>
      <c:valAx>
        <c:axId val="11760252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760248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[samrtphone usage and addiction dashboard.xlsx]pivot table!PivotTable29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Addiction level</a:t>
            </a:r>
          </a:p>
        </c:rich>
      </c:tx>
      <c:layout>
        <c:manualLayout>
          <c:xMode val="edge"/>
          <c:yMode val="edge"/>
          <c:x val="0.38236789151356088"/>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pivotFmt>
      <c:pivotFmt>
        <c:idx val="13"/>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1"/>
          </a:solidFill>
          <a:ln w="19050">
            <a:solidFill>
              <a:schemeClr val="lt1"/>
            </a:solidFill>
          </a:ln>
          <a:effectLst/>
        </c:spPr>
        <c:marker>
          <c:symbol val="none"/>
        </c:marker>
      </c:pivotFmt>
    </c:pivotFmts>
    <c:plotArea>
      <c:layout/>
      <c:doughnutChart>
        <c:varyColors val="1"/>
        <c:ser>
          <c:idx val="0"/>
          <c:order val="0"/>
          <c:tx>
            <c:strRef>
              <c:f>'pivot table'!$C$52</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6C5E-46AC-919F-D7D5F379C3B5}"/>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6C5E-46AC-919F-D7D5F379C3B5}"/>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6C5E-46AC-919F-D7D5F379C3B5}"/>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6C5E-46AC-919F-D7D5F379C3B5}"/>
              </c:ext>
            </c:extLst>
          </c:dPt>
          <c:dLbls>
            <c:delete val="1"/>
          </c:dLbls>
          <c:cat>
            <c:strRef>
              <c:f>'pivot table'!$B$53:$B$57</c:f>
              <c:strCache>
                <c:ptCount val="4"/>
                <c:pt idx="0">
                  <c:v>Mild</c:v>
                </c:pt>
                <c:pt idx="1">
                  <c:v>Moderate</c:v>
                </c:pt>
                <c:pt idx="2">
                  <c:v>None</c:v>
                </c:pt>
                <c:pt idx="3">
                  <c:v>Severe</c:v>
                </c:pt>
              </c:strCache>
            </c:strRef>
          </c:cat>
          <c:val>
            <c:numRef>
              <c:f>'pivot table'!$C$53:$C$57</c:f>
              <c:numCache>
                <c:formatCode>General</c:formatCode>
                <c:ptCount val="4"/>
                <c:pt idx="0">
                  <c:v>1373</c:v>
                </c:pt>
                <c:pt idx="1">
                  <c:v>2874</c:v>
                </c:pt>
                <c:pt idx="2">
                  <c:v>819</c:v>
                </c:pt>
                <c:pt idx="3">
                  <c:v>2434</c:v>
                </c:pt>
              </c:numCache>
            </c:numRef>
          </c:val>
          <c:extLst>
            <c:ext xmlns:c16="http://schemas.microsoft.com/office/drawing/2014/chart" uri="{C3380CC4-5D6E-409C-BE32-E72D297353CC}">
              <c16:uniqueId val="{00000008-6C5E-46AC-919F-D7D5F379C3B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38100</xdr:colOff>
      <xdr:row>2</xdr:row>
      <xdr:rowOff>167640</xdr:rowOff>
    </xdr:from>
    <xdr:to>
      <xdr:col>12</xdr:col>
      <xdr:colOff>30480</xdr:colOff>
      <xdr:row>18</xdr:row>
      <xdr:rowOff>11430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434340</xdr:colOff>
      <xdr:row>23</xdr:row>
      <xdr:rowOff>179070</xdr:rowOff>
    </xdr:from>
    <xdr:to>
      <xdr:col>11</xdr:col>
      <xdr:colOff>502920</xdr:colOff>
      <xdr:row>43</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106680</xdr:colOff>
      <xdr:row>49</xdr:row>
      <xdr:rowOff>11430</xdr:rowOff>
    </xdr:from>
    <xdr:to>
      <xdr:col>11</xdr:col>
      <xdr:colOff>175260</xdr:colOff>
      <xdr:row>64</xdr:row>
      <xdr:rowOff>11430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74706</xdr:colOff>
      <xdr:row>26</xdr:row>
      <xdr:rowOff>22859</xdr:rowOff>
    </xdr:from>
    <xdr:to>
      <xdr:col>14</xdr:col>
      <xdr:colOff>15240</xdr:colOff>
      <xdr:row>41</xdr:row>
      <xdr:rowOff>149412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104588</xdr:colOff>
      <xdr:row>6</xdr:row>
      <xdr:rowOff>0</xdr:rowOff>
    </xdr:from>
    <xdr:to>
      <xdr:col>9</xdr:col>
      <xdr:colOff>448235</xdr:colOff>
      <xdr:row>25</xdr:row>
      <xdr:rowOff>121920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448235</xdr:colOff>
      <xdr:row>6</xdr:row>
      <xdr:rowOff>0</xdr:rowOff>
    </xdr:from>
    <xdr:to>
      <xdr:col>14</xdr:col>
      <xdr:colOff>298</xdr:colOff>
      <xdr:row>25</xdr:row>
      <xdr:rowOff>121920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29883</xdr:colOff>
      <xdr:row>6</xdr:row>
      <xdr:rowOff>44823</xdr:rowOff>
    </xdr:from>
    <xdr:to>
      <xdr:col>2</xdr:col>
      <xdr:colOff>0</xdr:colOff>
      <xdr:row>14</xdr:row>
      <xdr:rowOff>44823</xdr:rowOff>
    </xdr:to>
    <mc:AlternateContent xmlns:mc="http://schemas.openxmlformats.org/markup-compatibility/2006">
      <mc:Choice xmlns:a14="http://schemas.microsoft.com/office/drawing/2010/main" Requires="a14">
        <xdr:graphicFrame macro="">
          <xdr:nvGraphicFramePr>
            <xdr:cNvPr id="5"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9883" y="1116386"/>
              <a:ext cx="1720336"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95326</xdr:rowOff>
    </xdr:from>
    <xdr:to>
      <xdr:col>2</xdr:col>
      <xdr:colOff>0</xdr:colOff>
      <xdr:row>41</xdr:row>
      <xdr:rowOff>166687</xdr:rowOff>
    </xdr:to>
    <mc:AlternateContent xmlns:mc="http://schemas.openxmlformats.org/markup-compatibility/2006">
      <mc:Choice xmlns:a14="http://schemas.microsoft.com/office/drawing/2010/main" Requires="a14">
        <xdr:graphicFrame macro="">
          <xdr:nvGraphicFramePr>
            <xdr:cNvPr id="6" name="age_group"/>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0" y="5988920"/>
              <a:ext cx="1750219" cy="15001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14941</xdr:colOff>
      <xdr:row>24</xdr:row>
      <xdr:rowOff>170031</xdr:rowOff>
    </xdr:from>
    <xdr:to>
      <xdr:col>2</xdr:col>
      <xdr:colOff>0</xdr:colOff>
      <xdr:row>32</xdr:row>
      <xdr:rowOff>164354</xdr:rowOff>
    </xdr:to>
    <mc:AlternateContent xmlns:mc="http://schemas.openxmlformats.org/markup-compatibility/2006">
      <mc:Choice xmlns:a14="http://schemas.microsoft.com/office/drawing/2010/main" Requires="a14">
        <xdr:graphicFrame macro="">
          <xdr:nvGraphicFramePr>
            <xdr:cNvPr id="7" name="usage_category"/>
            <xdr:cNvGraphicFramePr/>
          </xdr:nvGraphicFramePr>
          <xdr:xfrm>
            <a:off x="0" y="0"/>
            <a:ext cx="0" cy="0"/>
          </xdr:xfrm>
          <a:graphic>
            <a:graphicData uri="http://schemas.microsoft.com/office/drawing/2010/slicer">
              <sle:slicer xmlns:sle="http://schemas.microsoft.com/office/drawing/2010/slicer" name="usage_category"/>
            </a:graphicData>
          </a:graphic>
        </xdr:graphicFrame>
      </mc:Choice>
      <mc:Fallback>
        <xdr:sp macro="" textlink="">
          <xdr:nvSpPr>
            <xdr:cNvPr id="0" name=""/>
            <xdr:cNvSpPr>
              <a:spLocks noTextEdit="1"/>
            </xdr:cNvSpPr>
          </xdr:nvSpPr>
          <xdr:spPr>
            <a:xfrm>
              <a:off x="14941" y="4456281"/>
              <a:ext cx="1735278" cy="14230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14941</xdr:colOff>
      <xdr:row>15</xdr:row>
      <xdr:rowOff>5677</xdr:rowOff>
    </xdr:from>
    <xdr:to>
      <xdr:col>2</xdr:col>
      <xdr:colOff>0</xdr:colOff>
      <xdr:row>24</xdr:row>
      <xdr:rowOff>59765</xdr:rowOff>
    </xdr:to>
    <mc:AlternateContent xmlns:mc="http://schemas.openxmlformats.org/markup-compatibility/2006">
      <mc:Choice xmlns:a14="http://schemas.microsoft.com/office/drawing/2010/main" Requires="a14">
        <xdr:graphicFrame macro="">
          <xdr:nvGraphicFramePr>
            <xdr:cNvPr id="8" name="addiction_level"/>
            <xdr:cNvGraphicFramePr/>
          </xdr:nvGraphicFramePr>
          <xdr:xfrm>
            <a:off x="0" y="0"/>
            <a:ext cx="0" cy="0"/>
          </xdr:xfrm>
          <a:graphic>
            <a:graphicData uri="http://schemas.microsoft.com/office/drawing/2010/slicer">
              <sle:slicer xmlns:sle="http://schemas.microsoft.com/office/drawing/2010/slicer" name="addiction_level"/>
            </a:graphicData>
          </a:graphic>
        </xdr:graphicFrame>
      </mc:Choice>
      <mc:Fallback>
        <xdr:sp macro="" textlink="">
          <xdr:nvSpPr>
            <xdr:cNvPr id="0" name=""/>
            <xdr:cNvSpPr>
              <a:spLocks noTextEdit="1"/>
            </xdr:cNvSpPr>
          </xdr:nvSpPr>
          <xdr:spPr>
            <a:xfrm>
              <a:off x="14941" y="2684583"/>
              <a:ext cx="1735278" cy="16614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alia akram" refreshedDate="46124.663670138892" createdVersion="6" refreshedVersion="6" minRefreshableVersion="3" recordCount="7501">
  <cacheSource type="worksheet">
    <worksheetSource ref="A1:R1048576" sheet="working sheet"/>
  </cacheSource>
  <cacheFields count="19">
    <cacheField name="transaction_id" numFmtId="0">
      <sharedItems containsBlank="1"/>
    </cacheField>
    <cacheField name="user_id" numFmtId="0">
      <sharedItems containsBlank="1"/>
    </cacheField>
    <cacheField name="age" numFmtId="1">
      <sharedItems containsString="0" containsBlank="1" containsNumber="1" containsInteger="1" minValue="18" maxValue="35"/>
    </cacheField>
    <cacheField name="age_group" numFmtId="0">
      <sharedItems containsBlank="1" count="4">
        <s v="young adults"/>
        <s v="adults"/>
        <s v="young professionals"/>
        <m/>
      </sharedItems>
    </cacheField>
    <cacheField name="gender" numFmtId="0">
      <sharedItems containsBlank="1" count="4">
        <s v="Male"/>
        <s v="Other"/>
        <s v="Female"/>
        <m/>
      </sharedItems>
    </cacheField>
    <cacheField name="daily_screen_time_hours" numFmtId="0">
      <sharedItems containsString="0" containsBlank="1" containsNumber="1" minValue="3" maxValue="12" count="901">
        <n v="3.23"/>
        <n v="5.09"/>
        <n v="6.06"/>
        <n v="7.83"/>
        <n v="9.9600000000000009"/>
        <n v="9.32"/>
        <n v="10.4"/>
        <n v="4.26"/>
        <n v="4.38"/>
        <n v="9.76"/>
        <n v="8.48"/>
        <n v="5.16"/>
        <n v="11.52"/>
        <n v="4.09"/>
        <n v="10.74"/>
        <n v="3.87"/>
        <n v="4.71"/>
        <n v="10.52"/>
        <n v="11.87"/>
        <n v="11.72"/>
        <n v="10.66"/>
        <n v="5.85"/>
        <n v="3.66"/>
        <n v="3.07"/>
        <n v="9.4600000000000009"/>
        <n v="9.94"/>
        <n v="4.33"/>
        <n v="10.96"/>
        <n v="10.039999999999999"/>
        <n v="6.15"/>
        <n v="6.6"/>
        <n v="6.11"/>
        <n v="9.18"/>
        <n v="9"/>
        <n v="5.73"/>
        <n v="5.55"/>
        <n v="11.86"/>
        <n v="8.9"/>
        <n v="11.26"/>
        <n v="7.05"/>
        <n v="6.02"/>
        <n v="4.8600000000000003"/>
        <n v="7.84"/>
        <n v="10.56"/>
        <n v="3.45"/>
        <n v="9.74"/>
        <n v="5.15"/>
        <n v="8.2100000000000009"/>
        <n v="10.65"/>
        <n v="10.43"/>
        <n v="9.48"/>
        <n v="5.76"/>
        <n v="5.07"/>
        <n v="8.3699999999999992"/>
        <n v="5.63"/>
        <n v="5.27"/>
        <n v="4.07"/>
        <n v="8.49"/>
        <n v="7.9"/>
        <n v="9.1999999999999993"/>
        <n v="5.0599999999999996"/>
        <n v="11.97"/>
        <n v="5.59"/>
        <n v="4.6900000000000004"/>
        <n v="11.76"/>
        <n v="7.49"/>
        <n v="9.7200000000000006"/>
        <n v="10.79"/>
        <n v="3.39"/>
        <n v="3.9"/>
        <n v="10.67"/>
        <n v="11.98"/>
        <n v="10.17"/>
        <n v="8.75"/>
        <n v="3.2"/>
        <n v="4.97"/>
        <n v="8.2200000000000006"/>
        <n v="11.23"/>
        <n v="11.71"/>
        <n v="3.98"/>
        <n v="4.05"/>
        <n v="10.97"/>
        <n v="3.89"/>
        <n v="8.7799999999999994"/>
        <n v="9.9700000000000006"/>
        <n v="6.22"/>
        <n v="7.62"/>
        <n v="6.84"/>
        <n v="5.65"/>
        <n v="6.05"/>
        <n v="3.84"/>
        <n v="10.81"/>
        <n v="10.61"/>
        <n v="5.46"/>
        <n v="4.9400000000000004"/>
        <n v="9.07"/>
        <n v="9.1"/>
        <n v="5.95"/>
        <n v="6.93"/>
        <n v="10.210000000000001"/>
        <n v="9.7100000000000009"/>
        <n v="4.32"/>
        <n v="4.3600000000000003"/>
        <n v="6.32"/>
        <n v="5.89"/>
        <n v="11.92"/>
        <n v="3.85"/>
        <n v="4.16"/>
        <n v="3.16"/>
        <n v="9.49"/>
        <n v="11.14"/>
        <n v="10.86"/>
        <n v="11.15"/>
        <n v="5.12"/>
        <n v="9.83"/>
        <n v="5.71"/>
        <n v="3.01"/>
        <n v="8.7200000000000006"/>
        <n v="6.17"/>
        <n v="4.8099999999999996"/>
        <n v="6.31"/>
        <n v="3.68"/>
        <n v="7.77"/>
        <n v="4.93"/>
        <n v="9.01"/>
        <n v="5.13"/>
        <n v="7.73"/>
        <n v="9.91"/>
        <n v="11.05"/>
        <n v="4.54"/>
        <n v="8.56"/>
        <n v="7.63"/>
        <n v="11.4"/>
        <n v="7.12"/>
        <n v="9.5500000000000007"/>
        <n v="6.61"/>
        <n v="4.46"/>
        <n v="5.98"/>
        <n v="8.25"/>
        <n v="5.82"/>
        <n v="8.02"/>
        <n v="6.42"/>
        <n v="9.73"/>
        <n v="5.03"/>
        <n v="7.3"/>
        <n v="11.41"/>
        <n v="7.09"/>
        <n v="8.83"/>
        <n v="3.78"/>
        <n v="8.24"/>
        <n v="11.22"/>
        <n v="3.56"/>
        <n v="7.01"/>
        <n v="9.92"/>
        <n v="4.2"/>
        <n v="6.82"/>
        <n v="3.61"/>
        <n v="11.94"/>
        <n v="3.55"/>
        <n v="6.67"/>
        <n v="6.39"/>
        <n v="11.43"/>
        <n v="7.2"/>
        <n v="4.5199999999999996"/>
        <n v="10.58"/>
        <n v="7.79"/>
        <n v="7.72"/>
        <n v="5.7"/>
        <n v="9.33"/>
        <n v="5.44"/>
        <n v="9.77"/>
        <n v="10.11"/>
        <n v="8.7100000000000009"/>
        <n v="10.18"/>
        <n v="11.49"/>
        <n v="6.19"/>
        <n v="4.53"/>
        <n v="8.34"/>
        <n v="5.52"/>
        <n v="6.95"/>
        <n v="9.44"/>
        <n v="3.09"/>
        <n v="7.34"/>
        <n v="6.13"/>
        <n v="7.64"/>
        <n v="9.24"/>
        <n v="6.74"/>
        <n v="8.09"/>
        <n v="11.91"/>
        <n v="10.3"/>
        <n v="11.93"/>
        <n v="8.65"/>
        <n v="7.45"/>
        <n v="3.15"/>
        <n v="8.89"/>
        <n v="8.31"/>
        <n v="4.8499999999999996"/>
        <n v="7.75"/>
        <n v="8.2899999999999991"/>
        <n v="3.74"/>
        <n v="5.79"/>
        <n v="9.75"/>
        <n v="7.6"/>
        <n v="3.02"/>
        <n v="6.75"/>
        <n v="11.56"/>
        <n v="9.4"/>
        <n v="8.73"/>
        <n v="5.45"/>
        <n v="3.82"/>
        <n v="3.92"/>
        <n v="4.51"/>
        <n v="10.95"/>
        <n v="4.8"/>
        <n v="6.1"/>
        <n v="9.9"/>
        <n v="10.53"/>
        <n v="11.65"/>
        <n v="4.57"/>
        <n v="9.56"/>
        <n v="5.25"/>
        <n v="7.91"/>
        <n v="5.35"/>
        <n v="6.88"/>
        <n v="3.86"/>
        <n v="6.49"/>
        <n v="3.77"/>
        <n v="7.29"/>
        <n v="11.54"/>
        <n v="3.44"/>
        <n v="11.77"/>
        <n v="10.39"/>
        <n v="7.4"/>
        <n v="8.94"/>
        <n v="4.1500000000000004"/>
        <n v="6.78"/>
        <n v="4.08"/>
        <n v="10.76"/>
        <n v="7.41"/>
        <n v="9.58"/>
        <n v="6.08"/>
        <n v="8.8800000000000008"/>
        <n v="8.9499999999999993"/>
        <n v="7.48"/>
        <n v="7.11"/>
        <n v="4.6500000000000004"/>
        <n v="11.83"/>
        <n v="7.35"/>
        <n v="9.19"/>
        <n v="7.55"/>
        <n v="6.63"/>
        <n v="6.71"/>
        <n v="3.96"/>
        <n v="9.9499999999999993"/>
        <n v="9.23"/>
        <n v="11.67"/>
        <n v="8.6199999999999992"/>
        <n v="7.32"/>
        <n v="4.3099999999999996"/>
        <n v="6.23"/>
        <n v="9.65"/>
        <n v="5.51"/>
        <n v="3.22"/>
        <n v="11.53"/>
        <n v="10.46"/>
        <n v="3.49"/>
        <n v="6.51"/>
        <n v="8.4600000000000009"/>
        <n v="11.64"/>
        <n v="8.15"/>
        <n v="8.5500000000000007"/>
        <n v="5.26"/>
        <n v="7.06"/>
        <n v="9.41"/>
        <n v="4.58"/>
        <n v="8.68"/>
        <n v="5.01"/>
        <n v="9.81"/>
        <n v="3.93"/>
        <n v="7.65"/>
        <n v="7.31"/>
        <n v="5.32"/>
        <n v="10.9"/>
        <n v="9.2799999999999994"/>
        <n v="6.38"/>
        <n v="10.07"/>
        <n v="3.79"/>
        <n v="6.24"/>
        <n v="11.27"/>
        <n v="9.93"/>
        <n v="9.09"/>
        <n v="11.38"/>
        <n v="10.63"/>
        <n v="3.11"/>
        <n v="6.29"/>
        <n v="10.24"/>
        <n v="11.96"/>
        <n v="3.54"/>
        <n v="7.39"/>
        <n v="10.64"/>
        <n v="11.69"/>
        <n v="3.76"/>
        <n v="7.71"/>
        <n v="3.1"/>
        <n v="5.37"/>
        <n v="4.6399999999999997"/>
        <n v="4.67"/>
        <n v="11.06"/>
        <n v="9.6199999999999992"/>
        <n v="6.56"/>
        <n v="9.17"/>
        <n v="7.37"/>
        <n v="4.4400000000000004"/>
        <n v="9.98"/>
        <n v="8.77"/>
        <n v="3.29"/>
        <n v="11.36"/>
        <n v="9.61"/>
        <n v="8.0299999999999994"/>
        <n v="10.44"/>
        <n v="11.85"/>
        <n v="8.01"/>
        <n v="3.83"/>
        <n v="3.71"/>
        <n v="5.61"/>
        <n v="9.86"/>
        <n v="9.99"/>
        <n v="11.89"/>
        <n v="5.19"/>
        <n v="4.91"/>
        <n v="5.56"/>
        <n v="11.7"/>
        <n v="6.2"/>
        <n v="11.19"/>
        <n v="9.5399999999999991"/>
        <n v="4.66"/>
        <n v="4.21"/>
        <n v="9.8800000000000008"/>
        <n v="6.85"/>
        <n v="6.58"/>
        <n v="4.0199999999999996"/>
        <n v="10.68"/>
        <n v="4.5999999999999996"/>
        <n v="5.64"/>
        <n v="11.88"/>
        <n v="7.68"/>
        <n v="9.64"/>
        <n v="5.29"/>
        <n v="10.5"/>
        <n v="3.95"/>
        <n v="10.36"/>
        <n v="9.16"/>
        <n v="10.1"/>
        <n v="7.57"/>
        <n v="7.93"/>
        <n v="8.3800000000000008"/>
        <n v="7.08"/>
        <n v="8.84"/>
        <n v="8.19"/>
        <n v="3.7"/>
        <n v="10.01"/>
        <n v="4.1399999999999997"/>
        <n v="6.33"/>
        <n v="6.59"/>
        <n v="6.44"/>
        <n v="10.220000000000001"/>
        <n v="3.21"/>
        <n v="10.029999999999999"/>
        <n v="4.6100000000000003"/>
        <n v="3.63"/>
        <n v="3.72"/>
        <n v="7.38"/>
        <n v="11.68"/>
        <n v="11.32"/>
        <n v="6.04"/>
        <n v="10"/>
        <n v="8.76"/>
        <n v="3.04"/>
        <n v="4.01"/>
        <n v="6.01"/>
        <n v="10.83"/>
        <n v="4.2300000000000004"/>
        <n v="7.13"/>
        <n v="11.03"/>
        <n v="9.7799999999999994"/>
        <n v="6.45"/>
        <n v="6.36"/>
        <n v="11.57"/>
        <n v="8.11"/>
        <n v="11.61"/>
        <n v="6.97"/>
        <n v="6.64"/>
        <n v="10.199999999999999"/>
        <n v="10.23"/>
        <n v="7.27"/>
        <n v="7.16"/>
        <n v="5.0199999999999996"/>
        <n v="11.16"/>
        <n v="10.41"/>
        <n v="4.25"/>
        <n v="3.3"/>
        <n v="7.54"/>
        <n v="4.04"/>
        <n v="11.45"/>
        <n v="10.54"/>
        <n v="11.75"/>
        <n v="8.9600000000000009"/>
        <n v="5.83"/>
        <n v="9.89"/>
        <n v="8.33"/>
        <n v="9.26"/>
        <n v="5.68"/>
        <n v="7.28"/>
        <n v="5.41"/>
        <n v="4.3499999999999996"/>
        <n v="5.31"/>
        <n v="4.82"/>
        <n v="10.25"/>
        <n v="9.3000000000000007"/>
        <n v="10.57"/>
        <n v="10.72"/>
        <n v="10.89"/>
        <n v="8.82"/>
        <n v="11.62"/>
        <n v="6.76"/>
        <n v="3.47"/>
        <n v="5.72"/>
        <n v="3.81"/>
        <n v="8.52"/>
        <n v="5.92"/>
        <n v="7.92"/>
        <n v="10.49"/>
        <n v="3.97"/>
        <n v="4.62"/>
        <n v="4.9000000000000004"/>
        <n v="7.14"/>
        <n v="4.13"/>
        <n v="4.72"/>
        <n v="8.27"/>
        <n v="11.99"/>
        <n v="7.98"/>
        <n v="11.66"/>
        <n v="10.84"/>
        <n v="4.1100000000000003"/>
        <n v="10.99"/>
        <n v="11.01"/>
        <n v="7.67"/>
        <n v="7.36"/>
        <n v="3.99"/>
        <n v="8.16"/>
        <n v="4.34"/>
        <n v="8.81"/>
        <n v="5.21"/>
        <n v="5.87"/>
        <n v="5.74"/>
        <n v="3.38"/>
        <n v="10.47"/>
        <n v="6.72"/>
        <n v="10.45"/>
        <n v="5.53"/>
        <n v="5.47"/>
        <n v="4.75"/>
        <n v="3.57"/>
        <n v="11.63"/>
        <n v="11.25"/>
        <n v="10.16"/>
        <n v="8.36"/>
        <n v="4.24"/>
        <n v="8.43"/>
        <n v="11.79"/>
        <n v="4.28"/>
        <n v="5.75"/>
        <n v="10.15"/>
        <n v="5.22"/>
        <n v="8.23"/>
        <n v="11"/>
        <n v="7.19"/>
        <n v="5.39"/>
        <n v="5.54"/>
        <n v="9.51"/>
        <n v="4.8899999999999997"/>
        <n v="6.77"/>
        <n v="11.82"/>
        <n v="6.5"/>
        <n v="5.48"/>
        <n v="4.4800000000000004"/>
        <n v="10.38"/>
        <n v="7"/>
        <n v="11.9"/>
        <n v="7.61"/>
        <n v="5.91"/>
        <n v="6.7"/>
        <n v="5.99"/>
        <n v="7.53"/>
        <n v="6.37"/>
        <n v="8.7899999999999991"/>
        <n v="7.85"/>
        <n v="3.58"/>
        <n v="10.69"/>
        <n v="8.06"/>
        <n v="11.46"/>
        <n v="5.18"/>
        <n v="8.42"/>
        <n v="10.33"/>
        <n v="7.7"/>
        <n v="12"/>
        <n v="9.5299999999999994"/>
        <n v="3.03"/>
        <n v="5.17"/>
        <n v="8.99"/>
        <n v="8.8000000000000007"/>
        <n v="5.62"/>
        <n v="5.78"/>
        <n v="4.37"/>
        <n v="9.31"/>
        <n v="11.73"/>
        <n v="4.63"/>
        <n v="3.67"/>
        <n v="7.97"/>
        <n v="3.48"/>
        <n v="5.58"/>
        <n v="11.39"/>
        <n v="11.13"/>
        <n v="4.4000000000000004"/>
        <n v="11.11"/>
        <n v="7.52"/>
        <n v="6.87"/>
        <n v="10.78"/>
        <n v="11.18"/>
        <n v="9.69"/>
        <n v="4.74"/>
        <n v="7.46"/>
        <n v="9.3699999999999992"/>
        <n v="4.47"/>
        <n v="9.84"/>
        <n v="3.69"/>
        <n v="7.74"/>
        <n v="3.5"/>
        <n v="3.27"/>
        <n v="9.2899999999999991"/>
        <n v="3.88"/>
        <n v="3.36"/>
        <n v="9.59"/>
        <n v="4.03"/>
        <n v="11.81"/>
        <n v="6.65"/>
        <n v="10.130000000000001"/>
        <n v="8.85"/>
        <n v="9.39"/>
        <n v="5.36"/>
        <n v="8.8699999999999992"/>
        <n v="4.49"/>
        <n v="8.1"/>
        <n v="9.4499999999999993"/>
        <n v="5.57"/>
        <n v="6.54"/>
        <n v="4"/>
        <n v="5.5"/>
        <n v="4.68"/>
        <n v="3.91"/>
        <n v="9.11"/>
        <n v="8.93"/>
        <n v="11.51"/>
        <n v="3.14"/>
        <n v="4.5599999999999996"/>
        <n v="7.22"/>
        <n v="10.08"/>
        <n v="7.17"/>
        <n v="10.73"/>
        <n v="5.49"/>
        <n v="8.18"/>
        <n v="9.8000000000000007"/>
        <n v="6.91"/>
        <n v="5.08"/>
        <n v="7.81"/>
        <n v="7.95"/>
        <n v="5.04"/>
        <n v="11.21"/>
        <n v="11.44"/>
        <n v="10.27"/>
        <n v="3.35"/>
        <n v="5.93"/>
        <n v="7.24"/>
        <n v="10.050000000000001"/>
        <n v="4.76"/>
        <n v="6.26"/>
        <n v="11.55"/>
        <n v="3.43"/>
        <n v="10.48"/>
        <n v="10.85"/>
        <n v="8.91"/>
        <n v="9.6"/>
        <n v="10.06"/>
        <n v="9.43"/>
        <n v="8.07"/>
        <n v="5.96"/>
        <n v="6.99"/>
        <n v="11.08"/>
        <n v="6.16"/>
        <n v="8.32"/>
        <n v="4.59"/>
        <n v="8.92"/>
        <n v="11.59"/>
        <n v="3.4"/>
        <n v="8.17"/>
        <n v="8.44"/>
        <n v="5.3"/>
        <n v="11.29"/>
        <n v="9.15"/>
        <n v="3.06"/>
        <n v="5.38"/>
        <n v="3.25"/>
        <n v="3.13"/>
        <n v="8.1199999999999992"/>
        <n v="10.93"/>
        <n v="8.41"/>
        <n v="3.59"/>
        <n v="3.53"/>
        <n v="10.42"/>
        <n v="5.05"/>
        <n v="3.24"/>
        <n v="11.47"/>
        <n v="11.5"/>
        <n v="8.08"/>
        <n v="7.86"/>
        <n v="10.71"/>
        <n v="9.3800000000000008"/>
        <n v="6.52"/>
        <n v="5.69"/>
        <n v="6.83"/>
        <n v="8.0500000000000007"/>
        <n v="6.25"/>
        <n v="9.02"/>
        <n v="6.28"/>
        <n v="8.6"/>
        <n v="11.1"/>
        <n v="6.68"/>
        <n v="11.6"/>
        <n v="10.62"/>
        <n v="6.89"/>
        <n v="4.2699999999999996"/>
        <n v="7.03"/>
        <n v="3.28"/>
        <n v="9.27"/>
        <n v="5.4"/>
        <n v="4.96"/>
        <n v="7.07"/>
        <n v="10.26"/>
        <n v="3.6"/>
        <n v="8.86"/>
        <n v="9.52"/>
        <n v="9.4700000000000006"/>
        <n v="9.08"/>
        <n v="8.1300000000000008"/>
        <n v="3.08"/>
        <n v="4.55"/>
        <n v="4.7300000000000004"/>
        <n v="7.18"/>
        <n v="11.31"/>
        <n v="7.02"/>
        <n v="7.23"/>
        <n v="7.51"/>
        <n v="10.19"/>
        <n v="8"/>
        <n v="6.73"/>
        <n v="7.43"/>
        <n v="6.92"/>
        <n v="10.34"/>
        <n v="9.1199999999999992"/>
        <n v="6.55"/>
        <n v="4.84"/>
        <n v="5.42"/>
        <n v="9.2200000000000006"/>
        <n v="6.9"/>
        <n v="7.59"/>
        <n v="8.51"/>
        <n v="11.34"/>
        <n v="6.3"/>
        <n v="5.66"/>
        <n v="3.75"/>
        <n v="7.66"/>
        <n v="7.33"/>
        <n v="6.41"/>
        <n v="9.57"/>
        <n v="3.19"/>
        <n v="4.9800000000000004"/>
        <n v="9.8699999999999992"/>
        <n v="3.8"/>
        <n v="5.67"/>
        <n v="10.87"/>
        <n v="7.44"/>
        <n v="8.61"/>
        <n v="4.79"/>
        <n v="6.35"/>
        <n v="3.05"/>
        <n v="8.5"/>
        <n v="11.8"/>
        <n v="6.69"/>
        <n v="6.8"/>
        <n v="10.31"/>
        <n v="7.58"/>
        <n v="3.18"/>
        <n v="9.6300000000000008"/>
        <n v="11.35"/>
        <n v="6.94"/>
        <n v="8.0399999999999991"/>
        <n v="4.92"/>
        <n v="8.35"/>
        <n v="11.95"/>
        <n v="11.28"/>
        <n v="10.88"/>
        <n v="5.8"/>
        <n v="7.8"/>
        <n v="6.18"/>
        <n v="3.32"/>
        <n v="5.14"/>
        <n v="5.1100000000000003"/>
        <n v="6.34"/>
        <n v="4.1900000000000004"/>
        <n v="3.73"/>
        <n v="3.62"/>
        <n v="9.34"/>
        <n v="4.83"/>
        <n v="9.25"/>
        <n v="6.53"/>
        <n v="8.1999999999999993"/>
        <n v="11.37"/>
        <n v="4.17"/>
        <n v="6.66"/>
        <n v="6.98"/>
        <n v="5.28"/>
        <n v="7.78"/>
        <n v="8.67"/>
        <n v="4.43"/>
        <n v="5.77"/>
        <n v="11.09"/>
        <n v="4.87"/>
        <n v="10.119999999999999"/>
        <n v="10.7"/>
        <n v="8.64"/>
        <n v="7.47"/>
        <n v="8.98"/>
        <n v="7.69"/>
        <n v="3.41"/>
        <n v="5.23"/>
        <n v="10.98"/>
        <n v="11.58"/>
        <n v="10.28"/>
        <n v="10.09"/>
        <n v="7.82"/>
        <n v="7.76"/>
        <n v="5.6"/>
        <n v="10.75"/>
        <n v="9.7899999999999991"/>
        <n v="8.26"/>
        <n v="8.14"/>
        <n v="6.46"/>
        <n v="7.88"/>
        <n v="11.04"/>
        <n v="10.59"/>
        <n v="5.0999999999999996"/>
        <n v="6.81"/>
        <n v="9.14"/>
        <n v="10.55"/>
        <n v="7.25"/>
        <n v="4.95"/>
        <n v="9.0500000000000007"/>
        <n v="9.68"/>
        <n v="3.51"/>
        <n v="10.77"/>
        <n v="5.2"/>
        <n v="5.43"/>
        <n v="8.4499999999999993"/>
        <n v="4.29"/>
        <n v="8.58"/>
        <n v="3.46"/>
        <n v="6.79"/>
        <n v="4.42"/>
        <n v="8.9700000000000006"/>
        <n v="10.29"/>
        <n v="7.04"/>
        <n v="6.09"/>
        <n v="4.22"/>
        <n v="10.8"/>
        <n v="4.18"/>
        <n v="10.82"/>
        <n v="7.26"/>
        <n v="4.12"/>
        <n v="7.21"/>
        <n v="7.56"/>
        <n v="11.84"/>
        <n v="9.66"/>
        <n v="10.91"/>
        <n v="3.17"/>
        <n v="7.5"/>
        <n v="4.0999999999999996"/>
        <n v="4.0599999999999996"/>
        <n v="8.5399999999999991"/>
        <n v="8.59"/>
        <n v="11.2"/>
        <n v="7.15"/>
        <n v="6.96"/>
        <n v="6.43"/>
        <n v="3.33"/>
        <n v="8.57"/>
        <n v="7.94"/>
        <n v="11.07"/>
        <n v="5.97"/>
        <n v="4.41"/>
        <n v="6.47"/>
        <n v="5.24"/>
        <n v="5.33"/>
        <n v="3.65"/>
        <n v="9.5"/>
        <n v="8.6999999999999993"/>
        <n v="7.96"/>
        <n v="3.37"/>
        <n v="4.3899999999999997"/>
        <n v="4.7699999999999996"/>
        <n v="3.94"/>
        <n v="10.92"/>
        <n v="6.86"/>
        <n v="5"/>
        <n v="10.37"/>
        <n v="11.74"/>
        <n v="6.48"/>
        <n v="5.81"/>
        <n v="5.88"/>
        <n v="8.69"/>
        <n v="5.34"/>
        <n v="11.24"/>
        <n v="6.03"/>
        <n v="9.0299999999999994"/>
        <n v="6.57"/>
        <n v="10.02"/>
        <n v="9.1300000000000008"/>
        <n v="6.27"/>
        <n v="9.67"/>
        <n v="6.12"/>
        <n v="6"/>
        <n v="9.85"/>
        <n v="10.32"/>
        <n v="3.26"/>
        <n v="8.4700000000000006"/>
        <n v="7.42"/>
        <n v="6.07"/>
        <n v="8.39"/>
        <n v="8.5299999999999994"/>
        <n v="8.4"/>
        <n v="6.4"/>
        <n v="8.6300000000000008"/>
        <n v="3.52"/>
        <n v="4.78"/>
        <n v="7.89"/>
        <n v="7.87"/>
        <n v="10.94"/>
        <n v="11.17"/>
        <n v="7.1"/>
        <n v="10.35"/>
        <n v="8.66"/>
        <n v="11.33"/>
        <n v="9.42"/>
        <n v="5.84"/>
        <n v="4.88"/>
        <n v="5.9"/>
        <n v="9.2100000000000009"/>
        <n v="11.12"/>
        <n v="4.5"/>
        <n v="9.82"/>
        <n v="6.21"/>
        <n v="4.3"/>
        <n v="9.0399999999999991"/>
        <n v="9.06"/>
        <n v="10.51"/>
        <n v="10.14"/>
        <n v="11.48"/>
        <n v="10.6"/>
        <n v="3.64"/>
        <n v="4.99"/>
        <n v="3.34"/>
        <n v="8.74"/>
        <n v="6.62"/>
        <n v="11.78"/>
        <n v="3"/>
        <n v="11.3"/>
        <n v="9.36"/>
        <n v="5.94"/>
        <n v="8.2799999999999994"/>
        <n v="5.86"/>
        <n v="11.02"/>
        <n v="6.14"/>
        <n v="3.31"/>
        <n v="4.7"/>
        <n v="3.12"/>
        <n v="4.45"/>
        <n v="8.3000000000000007"/>
        <n v="11.42"/>
        <n v="9.6999999999999993"/>
        <n v="3.42"/>
        <n v="7.99"/>
        <m/>
      </sharedItems>
    </cacheField>
    <cacheField name="usage_category" numFmtId="0">
      <sharedItems containsBlank="1" count="4">
        <s v="Normal"/>
        <s v="Medium"/>
        <s v="High"/>
        <m/>
      </sharedItems>
    </cacheField>
    <cacheField name="social_media_hours" numFmtId="0">
      <sharedItems containsString="0" containsBlank="1" containsNumber="1" minValue="0.5" maxValue="6"/>
    </cacheField>
    <cacheField name="gaming_hours" numFmtId="0">
      <sharedItems containsString="0" containsBlank="1" containsNumber="1" minValue="0" maxValue="4"/>
    </cacheField>
    <cacheField name="work_study_hours" numFmtId="0">
      <sharedItems containsString="0" containsBlank="1" containsNumber="1" minValue="0.5" maxValue="6"/>
    </cacheField>
    <cacheField name="sleep_hours" numFmtId="0">
      <sharedItems containsString="0" containsBlank="1" containsNumber="1" minValue="4.5" maxValue="9"/>
    </cacheField>
    <cacheField name="notifications_per_day" numFmtId="0">
      <sharedItems containsString="0" containsBlank="1" containsNumber="1" containsInteger="1" minValue="20" maxValue="250"/>
    </cacheField>
    <cacheField name="app_opens_per_day" numFmtId="0">
      <sharedItems containsString="0" containsBlank="1" containsNumber="1" containsInteger="1" minValue="15" maxValue="180"/>
    </cacheField>
    <cacheField name="weekend_screen_time" numFmtId="0">
      <sharedItems containsString="0" containsBlank="1" containsNumber="1" minValue="3.58" maxValue="14.88"/>
    </cacheField>
    <cacheField name="stress_level" numFmtId="0">
      <sharedItems containsBlank="1" count="4">
        <s v="Medium"/>
        <s v="High"/>
        <s v="Low"/>
        <m/>
      </sharedItems>
    </cacheField>
    <cacheField name="academic_work_impact" numFmtId="0">
      <sharedItems containsBlank="1"/>
    </cacheField>
    <cacheField name="addiction_level" numFmtId="0">
      <sharedItems containsBlank="1" count="5">
        <s v="None"/>
        <s v="Mild"/>
        <s v="Moderate"/>
        <s v="Severe"/>
        <m/>
      </sharedItems>
    </cacheField>
    <cacheField name="addicted_label" numFmtId="0">
      <sharedItems containsString="0" containsBlank="1" containsNumber="1" containsInteger="1" minValue="0" maxValue="1"/>
    </cacheField>
    <cacheField name="Field1" numFmtId="0" formula=" 0"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501">
  <r>
    <s v="TXN00001"/>
    <s v="U00001"/>
    <n v="21"/>
    <x v="0"/>
    <x v="0"/>
    <x v="0"/>
    <x v="0"/>
    <n v="2.0099999999999998"/>
    <n v="0.89"/>
    <n v="4.55"/>
    <n v="7.55"/>
    <n v="248"/>
    <n v="154"/>
    <n v="3.95"/>
    <x v="0"/>
    <s v="Yes"/>
    <x v="0"/>
    <n v="0"/>
  </r>
  <r>
    <s v="TXN00002"/>
    <s v="U00002"/>
    <n v="24"/>
    <x v="0"/>
    <x v="1"/>
    <x v="1"/>
    <x v="1"/>
    <n v="3.81"/>
    <n v="2.2400000000000002"/>
    <n v="4.4400000000000004"/>
    <n v="7.66"/>
    <n v="127"/>
    <n v="71"/>
    <n v="6.71"/>
    <x v="0"/>
    <s v="Yes"/>
    <x v="0"/>
    <n v="0"/>
  </r>
  <r>
    <s v="TXN00003"/>
    <s v="U00003"/>
    <n v="31"/>
    <x v="1"/>
    <x v="1"/>
    <x v="2"/>
    <x v="1"/>
    <n v="1.36"/>
    <n v="3.83"/>
    <n v="2.35"/>
    <n v="4.92"/>
    <n v="44"/>
    <n v="106"/>
    <n v="8.68"/>
    <x v="1"/>
    <s v="No"/>
    <x v="1"/>
    <n v="0"/>
  </r>
  <r>
    <s v="TXN00004"/>
    <s v="U00004"/>
    <n v="32"/>
    <x v="1"/>
    <x v="1"/>
    <x v="3"/>
    <x v="2"/>
    <n v="5.85"/>
    <n v="1.51"/>
    <n v="3.54"/>
    <n v="8.23"/>
    <n v="178"/>
    <n v="107"/>
    <n v="9.77"/>
    <x v="1"/>
    <s v="Yes"/>
    <x v="2"/>
    <n v="1"/>
  </r>
  <r>
    <s v="TXN00005"/>
    <s v="U00005"/>
    <n v="25"/>
    <x v="2"/>
    <x v="0"/>
    <x v="4"/>
    <x v="2"/>
    <n v="5.92"/>
    <n v="3.42"/>
    <n v="5.27"/>
    <n v="6.21"/>
    <n v="136"/>
    <n v="177"/>
    <n v="12.55"/>
    <x v="2"/>
    <s v="No"/>
    <x v="3"/>
    <n v="1"/>
  </r>
  <r>
    <s v="TXN00006"/>
    <s v="U00006"/>
    <n v="26"/>
    <x v="2"/>
    <x v="0"/>
    <x v="5"/>
    <x v="2"/>
    <n v="4.26"/>
    <n v="0.28999999999999998"/>
    <n v="3.99"/>
    <n v="6.9"/>
    <n v="82"/>
    <n v="56"/>
    <n v="10.98"/>
    <x v="0"/>
    <s v="Yes"/>
    <x v="3"/>
    <n v="1"/>
  </r>
  <r>
    <s v="TXN00007"/>
    <s v="U00007"/>
    <n v="25"/>
    <x v="2"/>
    <x v="0"/>
    <x v="6"/>
    <x v="2"/>
    <n v="4.93"/>
    <n v="1.6"/>
    <n v="0.86"/>
    <n v="8.61"/>
    <n v="165"/>
    <n v="95"/>
    <n v="11.43"/>
    <x v="0"/>
    <s v="No"/>
    <x v="3"/>
    <n v="1"/>
  </r>
  <r>
    <s v="TXN00008"/>
    <s v="U00008"/>
    <n v="26"/>
    <x v="2"/>
    <x v="0"/>
    <x v="7"/>
    <x v="0"/>
    <n v="4.5999999999999996"/>
    <n v="2.16"/>
    <n v="4.6100000000000003"/>
    <n v="6.43"/>
    <n v="169"/>
    <n v="117"/>
    <n v="5.66"/>
    <x v="2"/>
    <s v="No"/>
    <x v="2"/>
    <n v="1"/>
  </r>
  <r>
    <s v="TXN00009"/>
    <s v="U00009"/>
    <n v="21"/>
    <x v="0"/>
    <x v="1"/>
    <x v="8"/>
    <x v="0"/>
    <n v="1.38"/>
    <n v="2.72"/>
    <n v="3.78"/>
    <n v="6.23"/>
    <n v="172"/>
    <n v="134"/>
    <n v="6.2"/>
    <x v="1"/>
    <s v="Yes"/>
    <x v="0"/>
    <n v="0"/>
  </r>
  <r>
    <s v="TXN00010"/>
    <s v="U00010"/>
    <n v="35"/>
    <x v="1"/>
    <x v="1"/>
    <x v="9"/>
    <x v="2"/>
    <n v="4.7300000000000004"/>
    <n v="1.36"/>
    <n v="2.11"/>
    <n v="5.21"/>
    <n v="20"/>
    <n v="82"/>
    <n v="12.69"/>
    <x v="2"/>
    <s v="Yes"/>
    <x v="3"/>
    <n v="1"/>
  </r>
  <r>
    <s v="TXN00011"/>
    <s v="U00011"/>
    <n v="34"/>
    <x v="1"/>
    <x v="2"/>
    <x v="10"/>
    <x v="2"/>
    <n v="1.34"/>
    <n v="3.05"/>
    <n v="3.47"/>
    <n v="8"/>
    <n v="155"/>
    <n v="15"/>
    <n v="10.48"/>
    <x v="0"/>
    <s v="Yes"/>
    <x v="2"/>
    <n v="1"/>
  </r>
  <r>
    <s v="TXN00012"/>
    <s v="U00012"/>
    <n v="27"/>
    <x v="2"/>
    <x v="1"/>
    <x v="11"/>
    <x v="1"/>
    <n v="1.82"/>
    <n v="2.27"/>
    <n v="0.93"/>
    <n v="7.79"/>
    <n v="228"/>
    <n v="32"/>
    <n v="8.1"/>
    <x v="1"/>
    <s v="Yes"/>
    <x v="0"/>
    <n v="0"/>
  </r>
  <r>
    <s v="TXN00013"/>
    <s v="U00013"/>
    <n v="33"/>
    <x v="1"/>
    <x v="1"/>
    <x v="12"/>
    <x v="2"/>
    <n v="1.41"/>
    <n v="2.11"/>
    <n v="3.84"/>
    <n v="8.84"/>
    <n v="158"/>
    <n v="66"/>
    <n v="13.8"/>
    <x v="0"/>
    <s v="No"/>
    <x v="3"/>
    <n v="1"/>
  </r>
  <r>
    <s v="TXN00014"/>
    <s v="U00014"/>
    <n v="32"/>
    <x v="1"/>
    <x v="0"/>
    <x v="13"/>
    <x v="0"/>
    <n v="1.74"/>
    <n v="1.35"/>
    <n v="3.74"/>
    <n v="5.54"/>
    <n v="76"/>
    <n v="16"/>
    <n v="4.7699999999999996"/>
    <x v="1"/>
    <s v="Yes"/>
    <x v="0"/>
    <n v="0"/>
  </r>
  <r>
    <s v="TXN00015"/>
    <s v="U00015"/>
    <n v="19"/>
    <x v="0"/>
    <x v="0"/>
    <x v="14"/>
    <x v="2"/>
    <n v="0.89"/>
    <n v="0.95"/>
    <n v="4.18"/>
    <n v="5.46"/>
    <n v="53"/>
    <n v="161"/>
    <n v="12.68"/>
    <x v="2"/>
    <s v="No"/>
    <x v="3"/>
    <n v="1"/>
  </r>
  <r>
    <s v="TXN00016"/>
    <s v="U00016"/>
    <n v="21"/>
    <x v="0"/>
    <x v="0"/>
    <x v="15"/>
    <x v="0"/>
    <n v="2.87"/>
    <n v="1.69"/>
    <n v="3.07"/>
    <n v="7.78"/>
    <n v="192"/>
    <n v="180"/>
    <n v="4.62"/>
    <x v="0"/>
    <s v="No"/>
    <x v="0"/>
    <n v="0"/>
  </r>
  <r>
    <s v="TXN00017"/>
    <s v="U00017"/>
    <n v="24"/>
    <x v="0"/>
    <x v="1"/>
    <x v="16"/>
    <x v="1"/>
    <n v="2.97"/>
    <n v="1.69"/>
    <n v="2.0299999999999998"/>
    <n v="5.62"/>
    <n v="39"/>
    <n v="128"/>
    <n v="7.23"/>
    <x v="1"/>
    <s v="Yes"/>
    <x v="0"/>
    <n v="0"/>
  </r>
  <r>
    <s v="TXN00018"/>
    <s v="U00018"/>
    <n v="35"/>
    <x v="1"/>
    <x v="2"/>
    <x v="17"/>
    <x v="2"/>
    <n v="5.83"/>
    <n v="3.71"/>
    <n v="5.17"/>
    <n v="5.25"/>
    <n v="144"/>
    <n v="138"/>
    <n v="11.55"/>
    <x v="0"/>
    <s v="Yes"/>
    <x v="2"/>
    <n v="1"/>
  </r>
  <r>
    <s v="TXN00019"/>
    <s v="U00019"/>
    <n v="18"/>
    <x v="0"/>
    <x v="2"/>
    <x v="18"/>
    <x v="2"/>
    <n v="1.96"/>
    <n v="3.14"/>
    <n v="3"/>
    <n v="6.4"/>
    <n v="207"/>
    <n v="157"/>
    <n v="14.02"/>
    <x v="0"/>
    <s v="Yes"/>
    <x v="2"/>
    <n v="1"/>
  </r>
  <r>
    <s v="TXN00020"/>
    <s v="U00020"/>
    <n v="24"/>
    <x v="0"/>
    <x v="1"/>
    <x v="19"/>
    <x v="2"/>
    <n v="3.69"/>
    <n v="2.17"/>
    <n v="4.6100000000000003"/>
    <n v="4.76"/>
    <n v="169"/>
    <n v="137"/>
    <n v="13.48"/>
    <x v="1"/>
    <s v="Yes"/>
    <x v="2"/>
    <n v="1"/>
  </r>
  <r>
    <s v="TXN00021"/>
    <s v="U00021"/>
    <n v="20"/>
    <x v="0"/>
    <x v="2"/>
    <x v="20"/>
    <x v="2"/>
    <n v="0.88"/>
    <n v="0.27"/>
    <n v="5.24"/>
    <n v="6.32"/>
    <n v="247"/>
    <n v="160"/>
    <n v="11.78"/>
    <x v="1"/>
    <s v="Yes"/>
    <x v="2"/>
    <n v="1"/>
  </r>
  <r>
    <s v="TXN00022"/>
    <s v="U00022"/>
    <n v="34"/>
    <x v="1"/>
    <x v="2"/>
    <x v="21"/>
    <x v="1"/>
    <n v="1.93"/>
    <n v="2.68"/>
    <n v="2.23"/>
    <n v="5.7"/>
    <n v="53"/>
    <n v="180"/>
    <n v="7.1"/>
    <x v="0"/>
    <s v="Yes"/>
    <x v="0"/>
    <n v="0"/>
  </r>
  <r>
    <s v="TXN00023"/>
    <s v="U00023"/>
    <n v="21"/>
    <x v="0"/>
    <x v="1"/>
    <x v="22"/>
    <x v="0"/>
    <n v="1.67"/>
    <n v="1.06"/>
    <n v="5.63"/>
    <n v="8.4600000000000009"/>
    <n v="245"/>
    <n v="77"/>
    <n v="5.08"/>
    <x v="2"/>
    <s v="No"/>
    <x v="1"/>
    <n v="0"/>
  </r>
  <r>
    <s v="TXN00024"/>
    <s v="U00024"/>
    <n v="34"/>
    <x v="1"/>
    <x v="2"/>
    <x v="23"/>
    <x v="0"/>
    <n v="4.99"/>
    <n v="1.2"/>
    <n v="4.1500000000000004"/>
    <n v="8.73"/>
    <n v="54"/>
    <n v="82"/>
    <n v="3.86"/>
    <x v="2"/>
    <s v="Yes"/>
    <x v="3"/>
    <n v="1"/>
  </r>
  <r>
    <s v="TXN00025"/>
    <s v="U00025"/>
    <n v="24"/>
    <x v="0"/>
    <x v="0"/>
    <x v="24"/>
    <x v="2"/>
    <n v="1.62"/>
    <n v="2.54"/>
    <n v="1.95"/>
    <n v="6.7"/>
    <n v="236"/>
    <n v="28"/>
    <n v="10.19"/>
    <x v="0"/>
    <s v="No"/>
    <x v="2"/>
    <n v="1"/>
  </r>
  <r>
    <s v="TXN00026"/>
    <s v="U00026"/>
    <n v="28"/>
    <x v="2"/>
    <x v="2"/>
    <x v="25"/>
    <x v="2"/>
    <n v="4"/>
    <n v="1.05"/>
    <n v="4.58"/>
    <n v="6.98"/>
    <n v="129"/>
    <n v="158"/>
    <n v="10.46"/>
    <x v="2"/>
    <s v="Yes"/>
    <x v="2"/>
    <n v="1"/>
  </r>
  <r>
    <s v="TXN00027"/>
    <s v="U00027"/>
    <n v="35"/>
    <x v="1"/>
    <x v="2"/>
    <x v="26"/>
    <x v="0"/>
    <n v="1.2"/>
    <n v="1.23"/>
    <n v="5.44"/>
    <n v="8.08"/>
    <n v="240"/>
    <n v="25"/>
    <n v="7.08"/>
    <x v="2"/>
    <s v="Yes"/>
    <x v="0"/>
    <n v="0"/>
  </r>
  <r>
    <s v="TXN00028"/>
    <s v="U00028"/>
    <n v="35"/>
    <x v="1"/>
    <x v="0"/>
    <x v="27"/>
    <x v="2"/>
    <n v="2.74"/>
    <n v="2.48"/>
    <n v="1.35"/>
    <n v="8.68"/>
    <n v="241"/>
    <n v="56"/>
    <n v="13.9"/>
    <x v="2"/>
    <s v="No"/>
    <x v="2"/>
    <n v="1"/>
  </r>
  <r>
    <s v="TXN00029"/>
    <s v="U00029"/>
    <n v="28"/>
    <x v="2"/>
    <x v="0"/>
    <x v="28"/>
    <x v="2"/>
    <n v="2.76"/>
    <n v="2.68"/>
    <n v="4.54"/>
    <n v="5.62"/>
    <n v="60"/>
    <n v="42"/>
    <n v="11.5"/>
    <x v="2"/>
    <s v="No"/>
    <x v="2"/>
    <n v="1"/>
  </r>
  <r>
    <s v="TXN00030"/>
    <s v="U00030"/>
    <n v="32"/>
    <x v="1"/>
    <x v="1"/>
    <x v="29"/>
    <x v="1"/>
    <n v="5.01"/>
    <n v="3.49"/>
    <n v="1.73"/>
    <n v="7.47"/>
    <n v="122"/>
    <n v="99"/>
    <n v="7.35"/>
    <x v="2"/>
    <s v="No"/>
    <x v="3"/>
    <n v="1"/>
  </r>
  <r>
    <s v="TXN00031"/>
    <s v="U00031"/>
    <n v="34"/>
    <x v="1"/>
    <x v="1"/>
    <x v="30"/>
    <x v="1"/>
    <n v="5.9"/>
    <n v="2.14"/>
    <n v="5.67"/>
    <n v="5.0199999999999996"/>
    <n v="86"/>
    <n v="60"/>
    <n v="8.5500000000000007"/>
    <x v="0"/>
    <s v="Yes"/>
    <x v="2"/>
    <n v="1"/>
  </r>
  <r>
    <s v="TXN00032"/>
    <s v="U00032"/>
    <n v="31"/>
    <x v="1"/>
    <x v="1"/>
    <x v="31"/>
    <x v="1"/>
    <n v="4.83"/>
    <n v="1.75"/>
    <n v="5.91"/>
    <n v="5.0199999999999996"/>
    <n v="250"/>
    <n v="162"/>
    <n v="7.09"/>
    <x v="2"/>
    <s v="No"/>
    <x v="2"/>
    <n v="1"/>
  </r>
  <r>
    <s v="TXN00033"/>
    <s v="U00033"/>
    <n v="35"/>
    <x v="1"/>
    <x v="1"/>
    <x v="32"/>
    <x v="2"/>
    <n v="5.67"/>
    <n v="2.95"/>
    <n v="1.58"/>
    <n v="6.44"/>
    <n v="190"/>
    <n v="99"/>
    <n v="11.24"/>
    <x v="1"/>
    <s v="Yes"/>
    <x v="3"/>
    <n v="1"/>
  </r>
  <r>
    <s v="TXN00034"/>
    <s v="U00034"/>
    <n v="27"/>
    <x v="2"/>
    <x v="1"/>
    <x v="33"/>
    <x v="2"/>
    <n v="2.29"/>
    <n v="2.79"/>
    <n v="3.55"/>
    <n v="5.36"/>
    <n v="190"/>
    <n v="112"/>
    <n v="11.19"/>
    <x v="2"/>
    <s v="No"/>
    <x v="3"/>
    <n v="1"/>
  </r>
  <r>
    <s v="TXN00035"/>
    <s v="U00035"/>
    <n v="18"/>
    <x v="0"/>
    <x v="1"/>
    <x v="34"/>
    <x v="1"/>
    <n v="1.66"/>
    <n v="3.14"/>
    <n v="3.84"/>
    <n v="5.95"/>
    <n v="133"/>
    <n v="128"/>
    <n v="7.92"/>
    <x v="1"/>
    <s v="No"/>
    <x v="0"/>
    <n v="0"/>
  </r>
  <r>
    <s v="TXN00036"/>
    <s v="U00036"/>
    <n v="20"/>
    <x v="0"/>
    <x v="0"/>
    <x v="35"/>
    <x v="1"/>
    <n v="4.1500000000000004"/>
    <n v="2.48"/>
    <n v="1.01"/>
    <n v="8.7799999999999994"/>
    <n v="80"/>
    <n v="94"/>
    <n v="6.61"/>
    <x v="2"/>
    <s v="Yes"/>
    <x v="2"/>
    <n v="1"/>
  </r>
  <r>
    <s v="TXN00037"/>
    <s v="U00037"/>
    <n v="25"/>
    <x v="2"/>
    <x v="0"/>
    <x v="36"/>
    <x v="2"/>
    <n v="3.86"/>
    <n v="3.07"/>
    <n v="3"/>
    <n v="8.49"/>
    <n v="167"/>
    <n v="64"/>
    <n v="14.16"/>
    <x v="0"/>
    <s v="No"/>
    <x v="3"/>
    <n v="1"/>
  </r>
  <r>
    <s v="TXN00038"/>
    <s v="U00038"/>
    <n v="22"/>
    <x v="0"/>
    <x v="1"/>
    <x v="37"/>
    <x v="2"/>
    <n v="0.53"/>
    <n v="3"/>
    <n v="4.74"/>
    <n v="4.9800000000000004"/>
    <n v="128"/>
    <n v="71"/>
    <n v="9.84"/>
    <x v="1"/>
    <s v="No"/>
    <x v="2"/>
    <n v="1"/>
  </r>
  <r>
    <s v="TXN00039"/>
    <s v="U00039"/>
    <n v="25"/>
    <x v="2"/>
    <x v="0"/>
    <x v="38"/>
    <x v="2"/>
    <n v="1.17"/>
    <n v="0.53"/>
    <n v="3.06"/>
    <n v="6.89"/>
    <n v="163"/>
    <n v="167"/>
    <n v="12.55"/>
    <x v="0"/>
    <s v="No"/>
    <x v="3"/>
    <n v="1"/>
  </r>
  <r>
    <s v="TXN00040"/>
    <s v="U00040"/>
    <n v="33"/>
    <x v="1"/>
    <x v="0"/>
    <x v="39"/>
    <x v="1"/>
    <n v="4.63"/>
    <n v="3.36"/>
    <n v="2.0299999999999998"/>
    <n v="8"/>
    <n v="144"/>
    <n v="175"/>
    <n v="8.15"/>
    <x v="0"/>
    <s v="Yes"/>
    <x v="3"/>
    <n v="1"/>
  </r>
  <r>
    <s v="TXN00041"/>
    <s v="U00041"/>
    <n v="26"/>
    <x v="2"/>
    <x v="2"/>
    <x v="40"/>
    <x v="1"/>
    <n v="5.41"/>
    <n v="0.32"/>
    <n v="1.33"/>
    <n v="6.22"/>
    <n v="59"/>
    <n v="69"/>
    <n v="6.68"/>
    <x v="0"/>
    <s v="No"/>
    <x v="3"/>
    <n v="1"/>
  </r>
  <r>
    <s v="TXN00042"/>
    <s v="U00042"/>
    <n v="19"/>
    <x v="0"/>
    <x v="2"/>
    <x v="41"/>
    <x v="1"/>
    <n v="2.81"/>
    <n v="3.62"/>
    <n v="3.71"/>
    <n v="7.63"/>
    <n v="239"/>
    <n v="162"/>
    <n v="6.31"/>
    <x v="2"/>
    <s v="No"/>
    <x v="1"/>
    <n v="0"/>
  </r>
  <r>
    <s v="TXN00043"/>
    <s v="U00043"/>
    <n v="31"/>
    <x v="1"/>
    <x v="1"/>
    <x v="42"/>
    <x v="2"/>
    <n v="4.54"/>
    <n v="3.2"/>
    <n v="5.44"/>
    <n v="6.7"/>
    <n v="89"/>
    <n v="126"/>
    <n v="9.5500000000000007"/>
    <x v="0"/>
    <s v="No"/>
    <x v="3"/>
    <n v="1"/>
  </r>
  <r>
    <s v="TXN00044"/>
    <s v="U00044"/>
    <n v="23"/>
    <x v="0"/>
    <x v="2"/>
    <x v="43"/>
    <x v="2"/>
    <n v="5.56"/>
    <n v="3.92"/>
    <n v="3.44"/>
    <n v="8.58"/>
    <n v="171"/>
    <n v="159"/>
    <n v="12.72"/>
    <x v="2"/>
    <s v="No"/>
    <x v="2"/>
    <n v="1"/>
  </r>
  <r>
    <s v="TXN00045"/>
    <s v="U00045"/>
    <n v="23"/>
    <x v="0"/>
    <x v="2"/>
    <x v="44"/>
    <x v="0"/>
    <n v="2.59"/>
    <n v="0.85"/>
    <n v="2.2999999999999998"/>
    <n v="7.93"/>
    <n v="117"/>
    <n v="86"/>
    <n v="5.83"/>
    <x v="0"/>
    <s v="No"/>
    <x v="0"/>
    <n v="0"/>
  </r>
  <r>
    <s v="TXN00046"/>
    <s v="U00046"/>
    <n v="18"/>
    <x v="0"/>
    <x v="1"/>
    <x v="45"/>
    <x v="2"/>
    <n v="0.79"/>
    <n v="3.81"/>
    <n v="1.73"/>
    <n v="4.8099999999999996"/>
    <n v="186"/>
    <n v="25"/>
    <n v="12.13"/>
    <x v="2"/>
    <s v="Yes"/>
    <x v="2"/>
    <n v="1"/>
  </r>
  <r>
    <s v="TXN00047"/>
    <s v="U00047"/>
    <n v="22"/>
    <x v="0"/>
    <x v="2"/>
    <x v="46"/>
    <x v="1"/>
    <n v="3.1"/>
    <n v="0.46"/>
    <n v="5.71"/>
    <n v="6.59"/>
    <n v="85"/>
    <n v="109"/>
    <n v="6.07"/>
    <x v="1"/>
    <s v="Yes"/>
    <x v="0"/>
    <n v="0"/>
  </r>
  <r>
    <s v="TXN00048"/>
    <s v="U00048"/>
    <n v="21"/>
    <x v="0"/>
    <x v="1"/>
    <x v="47"/>
    <x v="2"/>
    <n v="5.61"/>
    <n v="2.2999999999999998"/>
    <n v="5.49"/>
    <n v="6.19"/>
    <n v="203"/>
    <n v="65"/>
    <n v="8.9"/>
    <x v="1"/>
    <s v="Yes"/>
    <x v="2"/>
    <n v="1"/>
  </r>
  <r>
    <s v="TXN00049"/>
    <s v="U00049"/>
    <n v="27"/>
    <x v="2"/>
    <x v="0"/>
    <x v="48"/>
    <x v="2"/>
    <n v="3.8"/>
    <n v="0.48"/>
    <n v="5.91"/>
    <n v="8.02"/>
    <n v="108"/>
    <n v="151"/>
    <n v="12.22"/>
    <x v="0"/>
    <s v="Yes"/>
    <x v="3"/>
    <n v="1"/>
  </r>
  <r>
    <s v="TXN00050"/>
    <s v="U00050"/>
    <n v="31"/>
    <x v="1"/>
    <x v="2"/>
    <x v="6"/>
    <x v="2"/>
    <n v="1.08"/>
    <n v="3.84"/>
    <n v="4"/>
    <n v="8.23"/>
    <n v="201"/>
    <n v="54"/>
    <n v="11.99"/>
    <x v="1"/>
    <s v="No"/>
    <x v="3"/>
    <n v="1"/>
  </r>
  <r>
    <s v="TXN00051"/>
    <s v="U00051"/>
    <n v="31"/>
    <x v="1"/>
    <x v="0"/>
    <x v="49"/>
    <x v="2"/>
    <n v="3.76"/>
    <n v="1.29"/>
    <n v="1.85"/>
    <n v="8.7100000000000009"/>
    <n v="91"/>
    <n v="130"/>
    <n v="11.54"/>
    <x v="0"/>
    <s v="No"/>
    <x v="3"/>
    <n v="1"/>
  </r>
  <r>
    <s v="TXN00052"/>
    <s v="U00052"/>
    <n v="33"/>
    <x v="1"/>
    <x v="0"/>
    <x v="20"/>
    <x v="2"/>
    <n v="1.5"/>
    <n v="0.85"/>
    <n v="4.8899999999999997"/>
    <n v="6.03"/>
    <n v="245"/>
    <n v="167"/>
    <n v="12.91"/>
    <x v="0"/>
    <s v="Yes"/>
    <x v="2"/>
    <n v="1"/>
  </r>
  <r>
    <s v="TXN00053"/>
    <s v="U00053"/>
    <n v="25"/>
    <x v="2"/>
    <x v="2"/>
    <x v="50"/>
    <x v="2"/>
    <n v="3.19"/>
    <n v="3.03"/>
    <n v="4.3"/>
    <n v="7.41"/>
    <n v="145"/>
    <n v="129"/>
    <n v="11.96"/>
    <x v="2"/>
    <s v="No"/>
    <x v="2"/>
    <n v="1"/>
  </r>
  <r>
    <s v="TXN00054"/>
    <s v="U00054"/>
    <n v="25"/>
    <x v="2"/>
    <x v="2"/>
    <x v="51"/>
    <x v="1"/>
    <n v="3.7"/>
    <n v="1.89"/>
    <n v="3.42"/>
    <n v="6.41"/>
    <n v="210"/>
    <n v="155"/>
    <n v="7.09"/>
    <x v="1"/>
    <s v="No"/>
    <x v="1"/>
    <n v="0"/>
  </r>
  <r>
    <s v="TXN00055"/>
    <s v="U00055"/>
    <n v="26"/>
    <x v="2"/>
    <x v="1"/>
    <x v="52"/>
    <x v="1"/>
    <n v="4.47"/>
    <n v="1.26"/>
    <n v="4.59"/>
    <n v="8.7799999999999994"/>
    <n v="196"/>
    <n v="62"/>
    <n v="6.05"/>
    <x v="1"/>
    <s v="No"/>
    <x v="3"/>
    <n v="1"/>
  </r>
  <r>
    <s v="TXN00056"/>
    <s v="U00056"/>
    <n v="34"/>
    <x v="1"/>
    <x v="0"/>
    <x v="53"/>
    <x v="2"/>
    <n v="5.89"/>
    <n v="3.33"/>
    <n v="2.13"/>
    <n v="6.12"/>
    <n v="97"/>
    <n v="18"/>
    <n v="10.64"/>
    <x v="2"/>
    <s v="No"/>
    <x v="2"/>
    <n v="1"/>
  </r>
  <r>
    <s v="TXN00057"/>
    <s v="U00057"/>
    <n v="35"/>
    <x v="1"/>
    <x v="0"/>
    <x v="54"/>
    <x v="1"/>
    <n v="5.69"/>
    <n v="2.5499999999999998"/>
    <n v="4.6399999999999997"/>
    <n v="4.96"/>
    <n v="23"/>
    <n v="161"/>
    <n v="6.84"/>
    <x v="0"/>
    <s v="No"/>
    <x v="3"/>
    <n v="1"/>
  </r>
  <r>
    <s v="TXN00058"/>
    <s v="U00058"/>
    <n v="19"/>
    <x v="0"/>
    <x v="0"/>
    <x v="55"/>
    <x v="1"/>
    <n v="5.24"/>
    <n v="0.46"/>
    <n v="0.86"/>
    <n v="6.71"/>
    <n v="167"/>
    <n v="176"/>
    <n v="7.49"/>
    <x v="2"/>
    <s v="Yes"/>
    <x v="3"/>
    <n v="1"/>
  </r>
  <r>
    <s v="TXN00059"/>
    <s v="U00059"/>
    <n v="25"/>
    <x v="2"/>
    <x v="2"/>
    <x v="56"/>
    <x v="0"/>
    <n v="4.7"/>
    <n v="2.4300000000000002"/>
    <n v="4.8499999999999996"/>
    <n v="5.52"/>
    <n v="153"/>
    <n v="112"/>
    <n v="5.7"/>
    <x v="0"/>
    <s v="No"/>
    <x v="3"/>
    <n v="1"/>
  </r>
  <r>
    <s v="TXN00060"/>
    <s v="U00060"/>
    <n v="19"/>
    <x v="0"/>
    <x v="0"/>
    <x v="57"/>
    <x v="2"/>
    <n v="4.57"/>
    <n v="3.79"/>
    <n v="1.64"/>
    <n v="5.45"/>
    <n v="189"/>
    <n v="35"/>
    <n v="9.3800000000000008"/>
    <x v="2"/>
    <s v="Yes"/>
    <x v="2"/>
    <n v="1"/>
  </r>
  <r>
    <s v="TXN00061"/>
    <s v="U00061"/>
    <n v="31"/>
    <x v="1"/>
    <x v="2"/>
    <x v="39"/>
    <x v="1"/>
    <n v="3.77"/>
    <n v="1.17"/>
    <n v="1.77"/>
    <n v="7.68"/>
    <n v="199"/>
    <n v="131"/>
    <n v="7.73"/>
    <x v="2"/>
    <s v="No"/>
    <x v="1"/>
    <n v="0"/>
  </r>
  <r>
    <s v="TXN00062"/>
    <s v="U00062"/>
    <n v="21"/>
    <x v="0"/>
    <x v="0"/>
    <x v="58"/>
    <x v="2"/>
    <n v="4.0599999999999996"/>
    <n v="3.63"/>
    <n v="5.05"/>
    <n v="4.82"/>
    <n v="62"/>
    <n v="93"/>
    <n v="9.89"/>
    <x v="1"/>
    <s v="No"/>
    <x v="3"/>
    <n v="1"/>
  </r>
  <r>
    <s v="TXN00063"/>
    <s v="U00063"/>
    <n v="32"/>
    <x v="1"/>
    <x v="0"/>
    <x v="59"/>
    <x v="2"/>
    <n v="4.3499999999999996"/>
    <n v="3.77"/>
    <n v="3.25"/>
    <n v="6.72"/>
    <n v="40"/>
    <n v="168"/>
    <n v="9.8000000000000007"/>
    <x v="0"/>
    <s v="No"/>
    <x v="3"/>
    <n v="1"/>
  </r>
  <r>
    <s v="TXN00064"/>
    <s v="U00064"/>
    <n v="20"/>
    <x v="0"/>
    <x v="2"/>
    <x v="60"/>
    <x v="1"/>
    <n v="4.21"/>
    <n v="3.44"/>
    <n v="3.73"/>
    <n v="4.59"/>
    <n v="215"/>
    <n v="83"/>
    <n v="7"/>
    <x v="2"/>
    <s v="No"/>
    <x v="3"/>
    <n v="1"/>
  </r>
  <r>
    <s v="TXN00065"/>
    <s v="U00065"/>
    <n v="23"/>
    <x v="0"/>
    <x v="2"/>
    <x v="61"/>
    <x v="2"/>
    <n v="2.9"/>
    <n v="3.26"/>
    <n v="5.83"/>
    <n v="6.62"/>
    <n v="124"/>
    <n v="100"/>
    <n v="13.27"/>
    <x v="2"/>
    <s v="Yes"/>
    <x v="3"/>
    <n v="1"/>
  </r>
  <r>
    <s v="TXN00066"/>
    <s v="U00066"/>
    <n v="33"/>
    <x v="1"/>
    <x v="2"/>
    <x v="62"/>
    <x v="1"/>
    <n v="5.7"/>
    <n v="3.25"/>
    <n v="3.53"/>
    <n v="6.55"/>
    <n v="100"/>
    <n v="79"/>
    <n v="6.9"/>
    <x v="0"/>
    <s v="Yes"/>
    <x v="3"/>
    <n v="1"/>
  </r>
  <r>
    <s v="TXN00067"/>
    <s v="U00067"/>
    <n v="19"/>
    <x v="0"/>
    <x v="0"/>
    <x v="63"/>
    <x v="1"/>
    <n v="2.4900000000000002"/>
    <n v="3.03"/>
    <n v="3.94"/>
    <n v="7.92"/>
    <n v="72"/>
    <n v="83"/>
    <n v="6.56"/>
    <x v="0"/>
    <s v="No"/>
    <x v="1"/>
    <n v="0"/>
  </r>
  <r>
    <s v="TXN00068"/>
    <s v="U00068"/>
    <n v="18"/>
    <x v="0"/>
    <x v="1"/>
    <x v="64"/>
    <x v="2"/>
    <n v="3.85"/>
    <n v="0.96"/>
    <n v="1.37"/>
    <n v="6.98"/>
    <n v="161"/>
    <n v="119"/>
    <n v="12.49"/>
    <x v="2"/>
    <s v="No"/>
    <x v="2"/>
    <n v="1"/>
  </r>
  <r>
    <s v="TXN00069"/>
    <s v="U00069"/>
    <n v="22"/>
    <x v="0"/>
    <x v="1"/>
    <x v="65"/>
    <x v="1"/>
    <n v="4.4400000000000004"/>
    <n v="2.04"/>
    <n v="2"/>
    <n v="8.26"/>
    <n v="140"/>
    <n v="77"/>
    <n v="9.1300000000000008"/>
    <x v="2"/>
    <s v="No"/>
    <x v="2"/>
    <n v="1"/>
  </r>
  <r>
    <s v="TXN00070"/>
    <s v="U00070"/>
    <n v="34"/>
    <x v="1"/>
    <x v="1"/>
    <x v="66"/>
    <x v="2"/>
    <n v="1.25"/>
    <n v="0.28000000000000003"/>
    <n v="4.75"/>
    <n v="8.34"/>
    <n v="107"/>
    <n v="144"/>
    <n v="10.89"/>
    <x v="2"/>
    <s v="No"/>
    <x v="3"/>
    <n v="1"/>
  </r>
  <r>
    <s v="TXN00071"/>
    <s v="U00071"/>
    <n v="33"/>
    <x v="1"/>
    <x v="0"/>
    <x v="67"/>
    <x v="2"/>
    <n v="2.96"/>
    <n v="1.94"/>
    <n v="2.33"/>
    <n v="7.93"/>
    <n v="116"/>
    <n v="131"/>
    <n v="13.62"/>
    <x v="2"/>
    <s v="Yes"/>
    <x v="3"/>
    <n v="1"/>
  </r>
  <r>
    <s v="TXN00072"/>
    <s v="U00072"/>
    <n v="31"/>
    <x v="1"/>
    <x v="0"/>
    <x v="68"/>
    <x v="0"/>
    <n v="4.5999999999999996"/>
    <n v="2.82"/>
    <n v="4.96"/>
    <n v="6.24"/>
    <n v="189"/>
    <n v="53"/>
    <n v="5.13"/>
    <x v="2"/>
    <s v="Yes"/>
    <x v="3"/>
    <n v="1"/>
  </r>
  <r>
    <s v="TXN00073"/>
    <s v="U00073"/>
    <n v="32"/>
    <x v="1"/>
    <x v="1"/>
    <x v="69"/>
    <x v="0"/>
    <n v="5.51"/>
    <n v="0.06"/>
    <n v="1.29"/>
    <n v="8.42"/>
    <n v="59"/>
    <n v="34"/>
    <n v="5.57"/>
    <x v="0"/>
    <s v="No"/>
    <x v="3"/>
    <n v="1"/>
  </r>
  <r>
    <s v="TXN00074"/>
    <s v="U00074"/>
    <n v="20"/>
    <x v="0"/>
    <x v="1"/>
    <x v="70"/>
    <x v="2"/>
    <n v="5.19"/>
    <n v="3.44"/>
    <n v="2.59"/>
    <n v="5.92"/>
    <n v="203"/>
    <n v="139"/>
    <n v="13.35"/>
    <x v="2"/>
    <s v="Yes"/>
    <x v="2"/>
    <n v="1"/>
  </r>
  <r>
    <s v="TXN00075"/>
    <s v="U00075"/>
    <n v="27"/>
    <x v="2"/>
    <x v="0"/>
    <x v="71"/>
    <x v="2"/>
    <n v="4.6100000000000003"/>
    <n v="1.74"/>
    <n v="1.04"/>
    <n v="7.35"/>
    <n v="243"/>
    <n v="40"/>
    <n v="13.59"/>
    <x v="1"/>
    <s v="No"/>
    <x v="2"/>
    <n v="1"/>
  </r>
  <r>
    <s v="TXN00076"/>
    <s v="U00076"/>
    <n v="28"/>
    <x v="2"/>
    <x v="2"/>
    <x v="72"/>
    <x v="2"/>
    <n v="2.11"/>
    <n v="1.5"/>
    <n v="1.3"/>
    <n v="6.89"/>
    <n v="164"/>
    <n v="61"/>
    <n v="11.09"/>
    <x v="2"/>
    <s v="No"/>
    <x v="2"/>
    <n v="1"/>
  </r>
  <r>
    <s v="TXN00077"/>
    <s v="U00077"/>
    <n v="22"/>
    <x v="0"/>
    <x v="2"/>
    <x v="1"/>
    <x v="1"/>
    <n v="4.01"/>
    <n v="1.84"/>
    <n v="4.17"/>
    <n v="8.5500000000000007"/>
    <n v="139"/>
    <n v="88"/>
    <n v="7.28"/>
    <x v="2"/>
    <s v="Yes"/>
    <x v="3"/>
    <n v="1"/>
  </r>
  <r>
    <s v="TXN00078"/>
    <s v="U00078"/>
    <n v="27"/>
    <x v="2"/>
    <x v="1"/>
    <x v="73"/>
    <x v="2"/>
    <n v="2.83"/>
    <n v="1"/>
    <n v="5.15"/>
    <n v="5.4"/>
    <n v="118"/>
    <n v="138"/>
    <n v="9.52"/>
    <x v="0"/>
    <s v="No"/>
    <x v="3"/>
    <n v="1"/>
  </r>
  <r>
    <s v="TXN00079"/>
    <s v="U00079"/>
    <n v="27"/>
    <x v="2"/>
    <x v="0"/>
    <x v="74"/>
    <x v="0"/>
    <n v="5.07"/>
    <n v="1.58"/>
    <n v="0.54"/>
    <n v="8.39"/>
    <n v="219"/>
    <n v="27"/>
    <n v="5.98"/>
    <x v="1"/>
    <s v="No"/>
    <x v="3"/>
    <n v="1"/>
  </r>
  <r>
    <s v="TXN00080"/>
    <s v="U00080"/>
    <n v="29"/>
    <x v="2"/>
    <x v="2"/>
    <x v="75"/>
    <x v="1"/>
    <n v="1.55"/>
    <n v="1"/>
    <n v="4.66"/>
    <n v="7.95"/>
    <n v="194"/>
    <n v="50"/>
    <n v="7.04"/>
    <x v="1"/>
    <s v="Yes"/>
    <x v="1"/>
    <n v="0"/>
  </r>
  <r>
    <s v="TXN00081"/>
    <s v="U00081"/>
    <n v="19"/>
    <x v="0"/>
    <x v="0"/>
    <x v="76"/>
    <x v="2"/>
    <n v="4.53"/>
    <n v="0.36"/>
    <n v="2.12"/>
    <n v="7.86"/>
    <n v="64"/>
    <n v="66"/>
    <n v="9.0500000000000007"/>
    <x v="1"/>
    <s v="No"/>
    <x v="3"/>
    <n v="1"/>
  </r>
  <r>
    <s v="TXN00082"/>
    <s v="U00082"/>
    <n v="26"/>
    <x v="2"/>
    <x v="1"/>
    <x v="77"/>
    <x v="2"/>
    <n v="5.69"/>
    <n v="3.87"/>
    <n v="2.12"/>
    <n v="8.42"/>
    <n v="225"/>
    <n v="44"/>
    <n v="12.9"/>
    <x v="2"/>
    <s v="Yes"/>
    <x v="2"/>
    <n v="1"/>
  </r>
  <r>
    <s v="TXN00083"/>
    <s v="U00083"/>
    <n v="30"/>
    <x v="1"/>
    <x v="1"/>
    <x v="78"/>
    <x v="2"/>
    <n v="4.93"/>
    <n v="1.46"/>
    <n v="4.8499999999999996"/>
    <n v="4.5599999999999996"/>
    <n v="157"/>
    <n v="46"/>
    <n v="13.35"/>
    <x v="1"/>
    <s v="No"/>
    <x v="3"/>
    <n v="1"/>
  </r>
  <r>
    <s v="TXN00084"/>
    <s v="U00084"/>
    <n v="29"/>
    <x v="2"/>
    <x v="1"/>
    <x v="79"/>
    <x v="0"/>
    <n v="1.79"/>
    <n v="0.1"/>
    <n v="5.36"/>
    <n v="7.03"/>
    <n v="176"/>
    <n v="71"/>
    <n v="6.1"/>
    <x v="1"/>
    <s v="No"/>
    <x v="1"/>
    <n v="0"/>
  </r>
  <r>
    <s v="TXN00085"/>
    <s v="U00085"/>
    <n v="31"/>
    <x v="1"/>
    <x v="1"/>
    <x v="80"/>
    <x v="0"/>
    <n v="0.75"/>
    <n v="0.15"/>
    <n v="5.98"/>
    <n v="5.0199999999999996"/>
    <n v="80"/>
    <n v="152"/>
    <n v="4.8899999999999997"/>
    <x v="0"/>
    <s v="No"/>
    <x v="1"/>
    <n v="0"/>
  </r>
  <r>
    <s v="TXN00086"/>
    <s v="U00086"/>
    <n v="22"/>
    <x v="0"/>
    <x v="0"/>
    <x v="81"/>
    <x v="2"/>
    <n v="4.0999999999999996"/>
    <n v="3.33"/>
    <n v="3.89"/>
    <n v="8.73"/>
    <n v="91"/>
    <n v="23"/>
    <n v="13.2"/>
    <x v="2"/>
    <s v="No"/>
    <x v="3"/>
    <n v="1"/>
  </r>
  <r>
    <s v="TXN00087"/>
    <s v="U00087"/>
    <n v="29"/>
    <x v="2"/>
    <x v="1"/>
    <x v="82"/>
    <x v="0"/>
    <n v="4.2699999999999996"/>
    <n v="2.1800000000000002"/>
    <n v="5.88"/>
    <n v="6.11"/>
    <n v="121"/>
    <n v="85"/>
    <n v="4.8600000000000003"/>
    <x v="2"/>
    <s v="No"/>
    <x v="2"/>
    <n v="1"/>
  </r>
  <r>
    <s v="TXN00088"/>
    <s v="U00088"/>
    <n v="24"/>
    <x v="0"/>
    <x v="0"/>
    <x v="83"/>
    <x v="2"/>
    <n v="3.78"/>
    <n v="0.09"/>
    <n v="4.83"/>
    <n v="5.6"/>
    <n v="52"/>
    <n v="159"/>
    <n v="9.7899999999999991"/>
    <x v="1"/>
    <s v="Yes"/>
    <x v="2"/>
    <n v="1"/>
  </r>
  <r>
    <s v="TXN00089"/>
    <s v="U00089"/>
    <n v="28"/>
    <x v="2"/>
    <x v="0"/>
    <x v="84"/>
    <x v="2"/>
    <n v="4.84"/>
    <n v="2.38"/>
    <n v="2.0299999999999998"/>
    <n v="8.93"/>
    <n v="53"/>
    <n v="153"/>
    <n v="11.1"/>
    <x v="2"/>
    <s v="Yes"/>
    <x v="2"/>
    <n v="1"/>
  </r>
  <r>
    <s v="TXN00090"/>
    <s v="U00090"/>
    <n v="18"/>
    <x v="0"/>
    <x v="2"/>
    <x v="85"/>
    <x v="1"/>
    <n v="4.84"/>
    <n v="2.36"/>
    <n v="0.59"/>
    <n v="5.69"/>
    <n v="52"/>
    <n v="122"/>
    <n v="8.0399999999999991"/>
    <x v="1"/>
    <s v="Yes"/>
    <x v="3"/>
    <n v="1"/>
  </r>
  <r>
    <s v="TXN00091"/>
    <s v="U00091"/>
    <n v="29"/>
    <x v="2"/>
    <x v="2"/>
    <x v="86"/>
    <x v="2"/>
    <n v="1.1000000000000001"/>
    <n v="2.02"/>
    <n v="5.7"/>
    <n v="4.7"/>
    <n v="220"/>
    <n v="148"/>
    <n v="8.8699999999999992"/>
    <x v="1"/>
    <s v="Yes"/>
    <x v="1"/>
    <n v="0"/>
  </r>
  <r>
    <s v="TXN00092"/>
    <s v="U00092"/>
    <n v="30"/>
    <x v="1"/>
    <x v="2"/>
    <x v="87"/>
    <x v="1"/>
    <n v="1.0900000000000001"/>
    <n v="2.85"/>
    <n v="2.94"/>
    <n v="8.5500000000000007"/>
    <n v="102"/>
    <n v="170"/>
    <n v="7.71"/>
    <x v="2"/>
    <s v="No"/>
    <x v="2"/>
    <n v="1"/>
  </r>
  <r>
    <s v="TXN00093"/>
    <s v="U00093"/>
    <n v="34"/>
    <x v="1"/>
    <x v="0"/>
    <x v="88"/>
    <x v="1"/>
    <n v="3.28"/>
    <n v="1.72"/>
    <n v="4.8600000000000003"/>
    <n v="5.01"/>
    <n v="187"/>
    <n v="156"/>
    <n v="7.95"/>
    <x v="2"/>
    <s v="No"/>
    <x v="1"/>
    <n v="0"/>
  </r>
  <r>
    <s v="TXN00094"/>
    <s v="U00094"/>
    <n v="31"/>
    <x v="1"/>
    <x v="0"/>
    <x v="89"/>
    <x v="1"/>
    <n v="2.99"/>
    <n v="1.66"/>
    <n v="1.02"/>
    <n v="6.42"/>
    <n v="190"/>
    <n v="80"/>
    <n v="7.49"/>
    <x v="2"/>
    <s v="No"/>
    <x v="1"/>
    <n v="0"/>
  </r>
  <r>
    <s v="TXN00095"/>
    <s v="U00095"/>
    <n v="20"/>
    <x v="0"/>
    <x v="2"/>
    <x v="90"/>
    <x v="0"/>
    <n v="1.03"/>
    <n v="2.96"/>
    <n v="4.96"/>
    <n v="7"/>
    <n v="170"/>
    <n v="158"/>
    <n v="5.74"/>
    <x v="1"/>
    <s v="Yes"/>
    <x v="1"/>
    <n v="0"/>
  </r>
  <r>
    <s v="TXN00096"/>
    <s v="U00096"/>
    <n v="31"/>
    <x v="1"/>
    <x v="0"/>
    <x v="91"/>
    <x v="2"/>
    <n v="4.47"/>
    <n v="3.87"/>
    <n v="3.8"/>
    <n v="6.08"/>
    <n v="167"/>
    <n v="144"/>
    <n v="11.84"/>
    <x v="1"/>
    <s v="No"/>
    <x v="2"/>
    <n v="1"/>
  </r>
  <r>
    <s v="TXN00097"/>
    <s v="U00097"/>
    <n v="29"/>
    <x v="2"/>
    <x v="0"/>
    <x v="92"/>
    <x v="2"/>
    <n v="2.52"/>
    <n v="3.05"/>
    <n v="3.66"/>
    <n v="8.1300000000000008"/>
    <n v="236"/>
    <n v="158"/>
    <n v="13.55"/>
    <x v="1"/>
    <s v="Yes"/>
    <x v="3"/>
    <n v="1"/>
  </r>
  <r>
    <s v="TXN00098"/>
    <s v="U00098"/>
    <n v="23"/>
    <x v="0"/>
    <x v="0"/>
    <x v="93"/>
    <x v="1"/>
    <n v="4.6900000000000004"/>
    <n v="3.69"/>
    <n v="2.4300000000000002"/>
    <n v="5.32"/>
    <n v="56"/>
    <n v="159"/>
    <n v="7.6"/>
    <x v="2"/>
    <s v="Yes"/>
    <x v="2"/>
    <n v="1"/>
  </r>
  <r>
    <s v="TXN00099"/>
    <s v="U00099"/>
    <n v="34"/>
    <x v="1"/>
    <x v="1"/>
    <x v="94"/>
    <x v="1"/>
    <n v="2.81"/>
    <n v="1.36"/>
    <n v="2.54"/>
    <n v="7.75"/>
    <n v="218"/>
    <n v="160"/>
    <n v="6.93"/>
    <x v="2"/>
    <s v="Yes"/>
    <x v="0"/>
    <n v="0"/>
  </r>
  <r>
    <s v="TXN00100"/>
    <s v="U00100"/>
    <n v="19"/>
    <x v="0"/>
    <x v="0"/>
    <x v="95"/>
    <x v="2"/>
    <n v="2"/>
    <n v="2.65"/>
    <n v="3.17"/>
    <n v="6.49"/>
    <n v="89"/>
    <n v="70"/>
    <n v="11.46"/>
    <x v="2"/>
    <s v="No"/>
    <x v="3"/>
    <n v="1"/>
  </r>
  <r>
    <s v="TXN00101"/>
    <s v="U00101"/>
    <n v="27"/>
    <x v="2"/>
    <x v="2"/>
    <x v="96"/>
    <x v="2"/>
    <n v="3.76"/>
    <n v="2.11"/>
    <n v="2.2000000000000002"/>
    <n v="5.49"/>
    <n v="173"/>
    <n v="29"/>
    <n v="9.6199999999999992"/>
    <x v="0"/>
    <s v="Yes"/>
    <x v="2"/>
    <n v="1"/>
  </r>
  <r>
    <s v="TXN00102"/>
    <s v="U00102"/>
    <n v="27"/>
    <x v="2"/>
    <x v="2"/>
    <x v="97"/>
    <x v="1"/>
    <n v="0.54"/>
    <n v="2.99"/>
    <n v="1.47"/>
    <n v="6.21"/>
    <n v="200"/>
    <n v="73"/>
    <n v="7.7"/>
    <x v="1"/>
    <s v="No"/>
    <x v="0"/>
    <n v="0"/>
  </r>
  <r>
    <s v="TXN00103"/>
    <s v="U00103"/>
    <n v="19"/>
    <x v="0"/>
    <x v="2"/>
    <x v="98"/>
    <x v="1"/>
    <n v="3.03"/>
    <n v="0.31"/>
    <n v="2.2200000000000002"/>
    <n v="6.43"/>
    <n v="123"/>
    <n v="178"/>
    <n v="8.4700000000000006"/>
    <x v="2"/>
    <s v="No"/>
    <x v="1"/>
    <n v="0"/>
  </r>
  <r>
    <s v="TXN00104"/>
    <s v="U00104"/>
    <n v="23"/>
    <x v="0"/>
    <x v="2"/>
    <x v="99"/>
    <x v="2"/>
    <n v="3.9"/>
    <n v="3.33"/>
    <n v="5.56"/>
    <n v="4.9000000000000004"/>
    <n v="236"/>
    <n v="42"/>
    <n v="11.32"/>
    <x v="1"/>
    <s v="No"/>
    <x v="2"/>
    <n v="1"/>
  </r>
  <r>
    <s v="TXN00105"/>
    <s v="U00105"/>
    <n v="27"/>
    <x v="2"/>
    <x v="0"/>
    <x v="100"/>
    <x v="2"/>
    <n v="1.72"/>
    <n v="3.12"/>
    <n v="0.92"/>
    <n v="7.35"/>
    <n v="155"/>
    <n v="145"/>
    <n v="10.69"/>
    <x v="0"/>
    <s v="No"/>
    <x v="2"/>
    <n v="1"/>
  </r>
  <r>
    <s v="TXN00106"/>
    <s v="U00106"/>
    <n v="21"/>
    <x v="0"/>
    <x v="1"/>
    <x v="101"/>
    <x v="0"/>
    <n v="1.58"/>
    <n v="2.41"/>
    <n v="4.68"/>
    <n v="7.45"/>
    <n v="65"/>
    <n v="175"/>
    <n v="6.06"/>
    <x v="1"/>
    <s v="No"/>
    <x v="1"/>
    <n v="0"/>
  </r>
  <r>
    <s v="TXN00107"/>
    <s v="U00107"/>
    <n v="28"/>
    <x v="2"/>
    <x v="0"/>
    <x v="102"/>
    <x v="0"/>
    <n v="0.88"/>
    <n v="1.77"/>
    <n v="2.17"/>
    <n v="5.74"/>
    <n v="34"/>
    <n v="105"/>
    <n v="6.13"/>
    <x v="0"/>
    <s v="No"/>
    <x v="1"/>
    <n v="0"/>
  </r>
  <r>
    <s v="TXN00108"/>
    <s v="U00108"/>
    <n v="19"/>
    <x v="0"/>
    <x v="1"/>
    <x v="103"/>
    <x v="1"/>
    <n v="2.08"/>
    <n v="2.58"/>
    <n v="5.88"/>
    <n v="4.91"/>
    <n v="172"/>
    <n v="144"/>
    <n v="7.78"/>
    <x v="1"/>
    <s v="Yes"/>
    <x v="2"/>
    <n v="1"/>
  </r>
  <r>
    <s v="TXN00109"/>
    <s v="U00109"/>
    <n v="24"/>
    <x v="0"/>
    <x v="0"/>
    <x v="104"/>
    <x v="1"/>
    <n v="3.12"/>
    <n v="0.6"/>
    <n v="0.84"/>
    <n v="4.97"/>
    <n v="250"/>
    <n v="102"/>
    <n v="8.85"/>
    <x v="2"/>
    <s v="Yes"/>
    <x v="0"/>
    <n v="0"/>
  </r>
  <r>
    <s v="TXN00110"/>
    <s v="U00110"/>
    <n v="32"/>
    <x v="1"/>
    <x v="0"/>
    <x v="105"/>
    <x v="2"/>
    <n v="3.38"/>
    <n v="2.44"/>
    <n v="2.5"/>
    <n v="8.6300000000000008"/>
    <n v="119"/>
    <n v="119"/>
    <n v="14.36"/>
    <x v="1"/>
    <s v="Yes"/>
    <x v="3"/>
    <n v="1"/>
  </r>
  <r>
    <s v="TXN00111"/>
    <s v="U00111"/>
    <n v="28"/>
    <x v="2"/>
    <x v="2"/>
    <x v="106"/>
    <x v="0"/>
    <n v="4.2300000000000004"/>
    <n v="1.1399999999999999"/>
    <n v="4.4800000000000004"/>
    <n v="7.45"/>
    <n v="174"/>
    <n v="53"/>
    <n v="5.18"/>
    <x v="1"/>
    <s v="Yes"/>
    <x v="3"/>
    <n v="1"/>
  </r>
  <r>
    <s v="TXN00112"/>
    <s v="U00112"/>
    <n v="30"/>
    <x v="1"/>
    <x v="1"/>
    <x v="107"/>
    <x v="0"/>
    <n v="4.4000000000000004"/>
    <n v="0.34"/>
    <n v="3.57"/>
    <n v="7.4"/>
    <n v="104"/>
    <n v="47"/>
    <n v="6.34"/>
    <x v="1"/>
    <s v="Yes"/>
    <x v="3"/>
    <n v="1"/>
  </r>
  <r>
    <s v="TXN00113"/>
    <s v="U00113"/>
    <n v="29"/>
    <x v="2"/>
    <x v="0"/>
    <x v="108"/>
    <x v="0"/>
    <n v="2.2000000000000002"/>
    <n v="3.8"/>
    <n v="2.38"/>
    <n v="7.95"/>
    <n v="69"/>
    <n v="72"/>
    <n v="6.16"/>
    <x v="2"/>
    <s v="Yes"/>
    <x v="1"/>
    <n v="0"/>
  </r>
  <r>
    <s v="TXN00114"/>
    <s v="U00114"/>
    <n v="34"/>
    <x v="1"/>
    <x v="0"/>
    <x v="25"/>
    <x v="2"/>
    <n v="5.09"/>
    <n v="3.53"/>
    <n v="0.71"/>
    <n v="6.02"/>
    <n v="216"/>
    <n v="173"/>
    <n v="10.77"/>
    <x v="0"/>
    <s v="Yes"/>
    <x v="2"/>
    <n v="1"/>
  </r>
  <r>
    <s v="TXN00115"/>
    <s v="U00115"/>
    <n v="23"/>
    <x v="0"/>
    <x v="2"/>
    <x v="109"/>
    <x v="2"/>
    <n v="0.74"/>
    <n v="1.46"/>
    <n v="4.46"/>
    <n v="8.86"/>
    <n v="176"/>
    <n v="87"/>
    <n v="11.87"/>
    <x v="0"/>
    <s v="Yes"/>
    <x v="2"/>
    <n v="1"/>
  </r>
  <r>
    <s v="TXN00116"/>
    <s v="U00116"/>
    <n v="33"/>
    <x v="1"/>
    <x v="0"/>
    <x v="110"/>
    <x v="2"/>
    <n v="1.57"/>
    <n v="2.71"/>
    <n v="3.64"/>
    <n v="6.48"/>
    <n v="216"/>
    <n v="87"/>
    <n v="13.59"/>
    <x v="1"/>
    <s v="No"/>
    <x v="2"/>
    <n v="1"/>
  </r>
  <r>
    <s v="TXN00117"/>
    <s v="U00117"/>
    <n v="22"/>
    <x v="0"/>
    <x v="2"/>
    <x v="111"/>
    <x v="2"/>
    <n v="0.79"/>
    <n v="1.92"/>
    <n v="2.54"/>
    <n v="8.6999999999999993"/>
    <n v="202"/>
    <n v="147"/>
    <n v="13.49"/>
    <x v="0"/>
    <s v="Yes"/>
    <x v="2"/>
    <n v="1"/>
  </r>
  <r>
    <s v="TXN00118"/>
    <s v="U00118"/>
    <n v="32"/>
    <x v="1"/>
    <x v="1"/>
    <x v="112"/>
    <x v="2"/>
    <n v="1.31"/>
    <n v="1.75"/>
    <n v="5.71"/>
    <n v="5.5"/>
    <n v="135"/>
    <n v="104"/>
    <n v="13.98"/>
    <x v="0"/>
    <s v="Yes"/>
    <x v="3"/>
    <n v="1"/>
  </r>
  <r>
    <s v="TXN00119"/>
    <s v="U00119"/>
    <n v="29"/>
    <x v="2"/>
    <x v="2"/>
    <x v="113"/>
    <x v="1"/>
    <n v="5.97"/>
    <n v="1.5"/>
    <n v="0.66"/>
    <n v="8.69"/>
    <n v="234"/>
    <n v="100"/>
    <n v="7.6"/>
    <x v="2"/>
    <s v="Yes"/>
    <x v="3"/>
    <n v="1"/>
  </r>
  <r>
    <s v="TXN00120"/>
    <s v="U00120"/>
    <n v="22"/>
    <x v="0"/>
    <x v="2"/>
    <x v="114"/>
    <x v="2"/>
    <n v="3.08"/>
    <n v="2.46"/>
    <n v="5.48"/>
    <n v="4.59"/>
    <n v="75"/>
    <n v="53"/>
    <n v="11.7"/>
    <x v="1"/>
    <s v="No"/>
    <x v="2"/>
    <n v="1"/>
  </r>
  <r>
    <s v="TXN00121"/>
    <s v="U00121"/>
    <n v="25"/>
    <x v="2"/>
    <x v="2"/>
    <x v="115"/>
    <x v="1"/>
    <n v="0.76"/>
    <n v="1.68"/>
    <n v="4.87"/>
    <n v="6.56"/>
    <n v="48"/>
    <n v="142"/>
    <n v="7.7"/>
    <x v="2"/>
    <s v="Yes"/>
    <x v="0"/>
    <n v="0"/>
  </r>
  <r>
    <s v="TXN00122"/>
    <s v="U00122"/>
    <n v="31"/>
    <x v="1"/>
    <x v="2"/>
    <x v="116"/>
    <x v="0"/>
    <n v="2.44"/>
    <n v="2.2799999999999998"/>
    <n v="1.53"/>
    <n v="7.51"/>
    <n v="154"/>
    <n v="107"/>
    <n v="3.68"/>
    <x v="1"/>
    <s v="Yes"/>
    <x v="1"/>
    <n v="0"/>
  </r>
  <r>
    <s v="TXN00123"/>
    <s v="U00123"/>
    <n v="19"/>
    <x v="0"/>
    <x v="0"/>
    <x v="117"/>
    <x v="2"/>
    <n v="5.9"/>
    <n v="1.01"/>
    <n v="0.59"/>
    <n v="8.0500000000000007"/>
    <n v="108"/>
    <n v="76"/>
    <n v="11.05"/>
    <x v="1"/>
    <s v="Yes"/>
    <x v="3"/>
    <n v="1"/>
  </r>
  <r>
    <s v="TXN00124"/>
    <s v="U00124"/>
    <n v="19"/>
    <x v="0"/>
    <x v="0"/>
    <x v="118"/>
    <x v="1"/>
    <n v="2.36"/>
    <n v="2.57"/>
    <n v="5.07"/>
    <n v="7.58"/>
    <n v="198"/>
    <n v="137"/>
    <n v="8.25"/>
    <x v="2"/>
    <s v="Yes"/>
    <x v="2"/>
    <n v="1"/>
  </r>
  <r>
    <s v="TXN00125"/>
    <s v="U00125"/>
    <n v="27"/>
    <x v="2"/>
    <x v="2"/>
    <x v="119"/>
    <x v="1"/>
    <n v="4.8499999999999996"/>
    <n v="3.54"/>
    <n v="2.2400000000000002"/>
    <n v="5.9"/>
    <n v="121"/>
    <n v="154"/>
    <n v="6.49"/>
    <x v="2"/>
    <s v="Yes"/>
    <x v="3"/>
    <n v="1"/>
  </r>
  <r>
    <s v="TXN00126"/>
    <s v="U00126"/>
    <n v="19"/>
    <x v="0"/>
    <x v="2"/>
    <x v="67"/>
    <x v="2"/>
    <n v="2.33"/>
    <n v="0.5"/>
    <n v="2.52"/>
    <n v="8.5"/>
    <n v="210"/>
    <n v="127"/>
    <n v="13.53"/>
    <x v="0"/>
    <s v="No"/>
    <x v="2"/>
    <n v="1"/>
  </r>
  <r>
    <s v="TXN00127"/>
    <s v="U00127"/>
    <n v="33"/>
    <x v="1"/>
    <x v="0"/>
    <x v="120"/>
    <x v="1"/>
    <n v="4.8899999999999997"/>
    <n v="1.07"/>
    <n v="0.95"/>
    <n v="6.41"/>
    <n v="130"/>
    <n v="169"/>
    <n v="9.3000000000000007"/>
    <x v="2"/>
    <s v="No"/>
    <x v="3"/>
    <n v="1"/>
  </r>
  <r>
    <s v="TXN00128"/>
    <s v="U00128"/>
    <n v="20"/>
    <x v="0"/>
    <x v="2"/>
    <x v="97"/>
    <x v="1"/>
    <n v="2.13"/>
    <n v="1.78"/>
    <n v="4.45"/>
    <n v="5.25"/>
    <n v="133"/>
    <n v="104"/>
    <n v="7.57"/>
    <x v="1"/>
    <s v="No"/>
    <x v="1"/>
    <n v="0"/>
  </r>
  <r>
    <s v="TXN00129"/>
    <s v="U00129"/>
    <n v="19"/>
    <x v="0"/>
    <x v="0"/>
    <x v="121"/>
    <x v="0"/>
    <n v="4.01"/>
    <n v="1.45"/>
    <n v="4.91"/>
    <n v="7.56"/>
    <n v="27"/>
    <n v="51"/>
    <n v="6.3"/>
    <x v="1"/>
    <s v="No"/>
    <x v="2"/>
    <n v="1"/>
  </r>
  <r>
    <s v="TXN00130"/>
    <s v="U00130"/>
    <n v="20"/>
    <x v="0"/>
    <x v="1"/>
    <x v="113"/>
    <x v="1"/>
    <n v="4.05"/>
    <n v="1.45"/>
    <n v="5.72"/>
    <n v="4.6500000000000004"/>
    <n v="59"/>
    <n v="130"/>
    <n v="7.99"/>
    <x v="0"/>
    <s v="No"/>
    <x v="2"/>
    <n v="1"/>
  </r>
  <r>
    <s v="TXN00131"/>
    <s v="U00131"/>
    <n v="22"/>
    <x v="0"/>
    <x v="2"/>
    <x v="122"/>
    <x v="2"/>
    <n v="2.69"/>
    <n v="2.6"/>
    <n v="1.87"/>
    <n v="5.01"/>
    <n v="208"/>
    <n v="62"/>
    <n v="9.52"/>
    <x v="0"/>
    <s v="Yes"/>
    <x v="2"/>
    <n v="1"/>
  </r>
  <r>
    <s v="TXN00132"/>
    <s v="U00132"/>
    <n v="32"/>
    <x v="1"/>
    <x v="1"/>
    <x v="123"/>
    <x v="1"/>
    <n v="3.87"/>
    <n v="2.78"/>
    <n v="5.99"/>
    <n v="5.4"/>
    <n v="54"/>
    <n v="33"/>
    <n v="6.56"/>
    <x v="1"/>
    <s v="No"/>
    <x v="0"/>
    <n v="0"/>
  </r>
  <r>
    <s v="TXN00133"/>
    <s v="U00133"/>
    <n v="28"/>
    <x v="2"/>
    <x v="0"/>
    <x v="124"/>
    <x v="2"/>
    <n v="4.4000000000000004"/>
    <n v="2.2000000000000002"/>
    <n v="2.1"/>
    <n v="5.85"/>
    <n v="60"/>
    <n v="178"/>
    <n v="9.9499999999999993"/>
    <x v="0"/>
    <s v="Yes"/>
    <x v="2"/>
    <n v="1"/>
  </r>
  <r>
    <s v="TXN00134"/>
    <s v="U00134"/>
    <n v="22"/>
    <x v="0"/>
    <x v="2"/>
    <x v="125"/>
    <x v="1"/>
    <n v="3.22"/>
    <n v="1.44"/>
    <n v="3.65"/>
    <n v="6.6"/>
    <n v="161"/>
    <n v="48"/>
    <n v="7.16"/>
    <x v="2"/>
    <s v="Yes"/>
    <x v="1"/>
    <n v="0"/>
  </r>
  <r>
    <s v="TXN00135"/>
    <s v="U00135"/>
    <n v="33"/>
    <x v="1"/>
    <x v="1"/>
    <x v="126"/>
    <x v="2"/>
    <n v="4.7300000000000004"/>
    <n v="3.29"/>
    <n v="0.91"/>
    <n v="8.8800000000000008"/>
    <n v="184"/>
    <n v="33"/>
    <n v="9.35"/>
    <x v="1"/>
    <s v="No"/>
    <x v="2"/>
    <n v="1"/>
  </r>
  <r>
    <s v="TXN00136"/>
    <s v="U00136"/>
    <n v="23"/>
    <x v="0"/>
    <x v="2"/>
    <x v="127"/>
    <x v="2"/>
    <n v="1.21"/>
    <n v="2.0099999999999998"/>
    <n v="5.28"/>
    <n v="8.24"/>
    <n v="152"/>
    <n v="54"/>
    <n v="11.17"/>
    <x v="2"/>
    <s v="No"/>
    <x v="2"/>
    <n v="1"/>
  </r>
  <r>
    <s v="TXN00137"/>
    <s v="U00137"/>
    <n v="34"/>
    <x v="1"/>
    <x v="1"/>
    <x v="128"/>
    <x v="2"/>
    <n v="5.15"/>
    <n v="1"/>
    <n v="3.99"/>
    <n v="6.98"/>
    <n v="52"/>
    <n v="175"/>
    <n v="12.31"/>
    <x v="1"/>
    <s v="Yes"/>
    <x v="2"/>
    <n v="1"/>
  </r>
  <r>
    <s v="TXN00138"/>
    <s v="U00138"/>
    <n v="22"/>
    <x v="0"/>
    <x v="1"/>
    <x v="129"/>
    <x v="1"/>
    <n v="3.93"/>
    <n v="3.61"/>
    <n v="2.36"/>
    <n v="8.66"/>
    <n v="30"/>
    <n v="22"/>
    <n v="5.24"/>
    <x v="1"/>
    <s v="No"/>
    <x v="0"/>
    <n v="0"/>
  </r>
  <r>
    <s v="TXN00139"/>
    <s v="U00139"/>
    <n v="31"/>
    <x v="1"/>
    <x v="2"/>
    <x v="130"/>
    <x v="2"/>
    <n v="0.67"/>
    <n v="3.56"/>
    <n v="3.5"/>
    <n v="7.39"/>
    <n v="97"/>
    <n v="138"/>
    <n v="9.67"/>
    <x v="1"/>
    <s v="No"/>
    <x v="3"/>
    <n v="1"/>
  </r>
  <r>
    <s v="TXN00140"/>
    <s v="U00140"/>
    <n v="20"/>
    <x v="0"/>
    <x v="0"/>
    <x v="59"/>
    <x v="2"/>
    <n v="1.37"/>
    <n v="1.66"/>
    <n v="3.05"/>
    <n v="6.03"/>
    <n v="56"/>
    <n v="95"/>
    <n v="11.85"/>
    <x v="0"/>
    <s v="No"/>
    <x v="3"/>
    <n v="1"/>
  </r>
  <r>
    <s v="TXN00141"/>
    <s v="U00141"/>
    <n v="29"/>
    <x v="2"/>
    <x v="0"/>
    <x v="131"/>
    <x v="2"/>
    <n v="1.08"/>
    <n v="0.97"/>
    <n v="1.17"/>
    <n v="6.52"/>
    <n v="56"/>
    <n v="39"/>
    <n v="8.26"/>
    <x v="0"/>
    <s v="No"/>
    <x v="1"/>
    <n v="0"/>
  </r>
  <r>
    <s v="TXN00142"/>
    <s v="U00142"/>
    <n v="28"/>
    <x v="2"/>
    <x v="2"/>
    <x v="132"/>
    <x v="2"/>
    <n v="4.47"/>
    <n v="0.76"/>
    <n v="1.38"/>
    <n v="8.98"/>
    <n v="139"/>
    <n v="142"/>
    <n v="14.1"/>
    <x v="0"/>
    <s v="Yes"/>
    <x v="2"/>
    <n v="1"/>
  </r>
  <r>
    <s v="TXN00143"/>
    <s v="U00143"/>
    <n v="34"/>
    <x v="1"/>
    <x v="0"/>
    <x v="133"/>
    <x v="1"/>
    <n v="1.82"/>
    <n v="2.33"/>
    <n v="0.77"/>
    <n v="5.77"/>
    <n v="172"/>
    <n v="135"/>
    <n v="8.33"/>
    <x v="2"/>
    <s v="Yes"/>
    <x v="2"/>
    <n v="1"/>
  </r>
  <r>
    <s v="TXN00144"/>
    <s v="U00144"/>
    <n v="26"/>
    <x v="2"/>
    <x v="1"/>
    <x v="134"/>
    <x v="2"/>
    <n v="4.7"/>
    <n v="1.46"/>
    <n v="2.7"/>
    <n v="7.07"/>
    <n v="69"/>
    <n v="107"/>
    <n v="11.43"/>
    <x v="2"/>
    <s v="No"/>
    <x v="3"/>
    <n v="1"/>
  </r>
  <r>
    <s v="TXN00145"/>
    <s v="U00145"/>
    <n v="26"/>
    <x v="2"/>
    <x v="1"/>
    <x v="49"/>
    <x v="2"/>
    <n v="3.93"/>
    <n v="2.44"/>
    <n v="1.21"/>
    <n v="4.9400000000000004"/>
    <n v="115"/>
    <n v="101"/>
    <n v="12.32"/>
    <x v="0"/>
    <s v="Yes"/>
    <x v="2"/>
    <n v="1"/>
  </r>
  <r>
    <s v="TXN00146"/>
    <s v="U00146"/>
    <n v="34"/>
    <x v="1"/>
    <x v="1"/>
    <x v="135"/>
    <x v="1"/>
    <n v="0.72"/>
    <n v="0.16"/>
    <n v="4.42"/>
    <n v="8.1199999999999992"/>
    <n v="152"/>
    <n v="131"/>
    <n v="7.48"/>
    <x v="1"/>
    <s v="Yes"/>
    <x v="2"/>
    <n v="1"/>
  </r>
  <r>
    <s v="TXN00147"/>
    <s v="U00147"/>
    <n v="28"/>
    <x v="2"/>
    <x v="0"/>
    <x v="136"/>
    <x v="0"/>
    <n v="5.95"/>
    <n v="2.96"/>
    <n v="2.15"/>
    <n v="6.01"/>
    <n v="232"/>
    <n v="145"/>
    <n v="6.29"/>
    <x v="1"/>
    <s v="No"/>
    <x v="3"/>
    <n v="1"/>
  </r>
  <r>
    <s v="TXN00148"/>
    <s v="U00148"/>
    <n v="29"/>
    <x v="2"/>
    <x v="1"/>
    <x v="137"/>
    <x v="1"/>
    <n v="1.1000000000000001"/>
    <n v="1.67"/>
    <n v="2.19"/>
    <n v="8.5399999999999991"/>
    <n v="243"/>
    <n v="176"/>
    <n v="6.55"/>
    <x v="0"/>
    <s v="No"/>
    <x v="0"/>
    <n v="0"/>
  </r>
  <r>
    <s v="TXN00149"/>
    <s v="U00149"/>
    <n v="19"/>
    <x v="0"/>
    <x v="0"/>
    <x v="138"/>
    <x v="2"/>
    <n v="1.44"/>
    <n v="2.52"/>
    <n v="3.91"/>
    <n v="8.2899999999999991"/>
    <n v="57"/>
    <n v="77"/>
    <n v="8.83"/>
    <x v="1"/>
    <s v="Yes"/>
    <x v="2"/>
    <n v="1"/>
  </r>
  <r>
    <s v="TXN00150"/>
    <s v="U00150"/>
    <n v="32"/>
    <x v="1"/>
    <x v="1"/>
    <x v="139"/>
    <x v="1"/>
    <n v="1.33"/>
    <n v="2.76"/>
    <n v="2.76"/>
    <n v="7.99"/>
    <n v="140"/>
    <n v="30"/>
    <n v="8.08"/>
    <x v="1"/>
    <s v="Yes"/>
    <x v="1"/>
    <n v="0"/>
  </r>
  <r>
    <s v="TXN00151"/>
    <s v="U00151"/>
    <n v="33"/>
    <x v="1"/>
    <x v="0"/>
    <x v="126"/>
    <x v="2"/>
    <n v="2.23"/>
    <n v="0.69"/>
    <n v="5.52"/>
    <n v="6.04"/>
    <n v="110"/>
    <n v="179"/>
    <n v="10.24"/>
    <x v="0"/>
    <s v="No"/>
    <x v="1"/>
    <n v="0"/>
  </r>
  <r>
    <s v="TXN00152"/>
    <s v="U00152"/>
    <n v="26"/>
    <x v="2"/>
    <x v="0"/>
    <x v="140"/>
    <x v="2"/>
    <n v="1.74"/>
    <n v="3.89"/>
    <n v="2.14"/>
    <n v="5.8"/>
    <n v="73"/>
    <n v="140"/>
    <n v="9.31"/>
    <x v="0"/>
    <s v="No"/>
    <x v="3"/>
    <n v="1"/>
  </r>
  <r>
    <s v="TXN00153"/>
    <s v="U00153"/>
    <n v="35"/>
    <x v="1"/>
    <x v="2"/>
    <x v="141"/>
    <x v="1"/>
    <n v="5.89"/>
    <n v="3.27"/>
    <n v="5.75"/>
    <n v="8.1199999999999992"/>
    <n v="94"/>
    <n v="25"/>
    <n v="7.64"/>
    <x v="1"/>
    <s v="Yes"/>
    <x v="3"/>
    <n v="1"/>
  </r>
  <r>
    <s v="TXN00154"/>
    <s v="U00154"/>
    <n v="26"/>
    <x v="2"/>
    <x v="0"/>
    <x v="142"/>
    <x v="2"/>
    <n v="1.68"/>
    <n v="3.31"/>
    <n v="1.99"/>
    <n v="7.03"/>
    <n v="89"/>
    <n v="50"/>
    <n v="10.5"/>
    <x v="1"/>
    <s v="Yes"/>
    <x v="2"/>
    <n v="1"/>
  </r>
  <r>
    <s v="TXN00155"/>
    <s v="U00155"/>
    <n v="34"/>
    <x v="1"/>
    <x v="1"/>
    <x v="143"/>
    <x v="1"/>
    <n v="1.78"/>
    <n v="0.4"/>
    <n v="2.3199999999999998"/>
    <n v="6.63"/>
    <n v="194"/>
    <n v="50"/>
    <n v="5.54"/>
    <x v="1"/>
    <s v="Yes"/>
    <x v="1"/>
    <n v="0"/>
  </r>
  <r>
    <s v="TXN00156"/>
    <s v="U00156"/>
    <n v="33"/>
    <x v="1"/>
    <x v="2"/>
    <x v="144"/>
    <x v="1"/>
    <n v="1.6"/>
    <n v="3.86"/>
    <n v="2.27"/>
    <n v="7.41"/>
    <n v="216"/>
    <n v="37"/>
    <n v="9.43"/>
    <x v="2"/>
    <s v="Yes"/>
    <x v="1"/>
    <n v="0"/>
  </r>
  <r>
    <s v="TXN00157"/>
    <s v="U00157"/>
    <n v="23"/>
    <x v="0"/>
    <x v="2"/>
    <x v="145"/>
    <x v="2"/>
    <n v="0.7"/>
    <n v="3.34"/>
    <n v="4.83"/>
    <n v="5.34"/>
    <n v="211"/>
    <n v="89"/>
    <n v="14.1"/>
    <x v="2"/>
    <s v="No"/>
    <x v="2"/>
    <n v="1"/>
  </r>
  <r>
    <s v="TXN00158"/>
    <s v="U00158"/>
    <n v="27"/>
    <x v="2"/>
    <x v="1"/>
    <x v="146"/>
    <x v="1"/>
    <n v="4.03"/>
    <n v="2.1"/>
    <n v="5.39"/>
    <n v="5.0999999999999996"/>
    <n v="149"/>
    <n v="134"/>
    <n v="8.27"/>
    <x v="2"/>
    <s v="No"/>
    <x v="2"/>
    <n v="1"/>
  </r>
  <r>
    <s v="TXN00159"/>
    <s v="U00159"/>
    <n v="32"/>
    <x v="1"/>
    <x v="1"/>
    <x v="147"/>
    <x v="2"/>
    <n v="4.45"/>
    <n v="0.06"/>
    <n v="2.35"/>
    <n v="5.83"/>
    <n v="192"/>
    <n v="64"/>
    <n v="9.77"/>
    <x v="1"/>
    <s v="No"/>
    <x v="3"/>
    <n v="1"/>
  </r>
  <r>
    <s v="TXN00160"/>
    <s v="U00160"/>
    <n v="28"/>
    <x v="2"/>
    <x v="2"/>
    <x v="148"/>
    <x v="0"/>
    <n v="4.18"/>
    <n v="0.74"/>
    <n v="1.27"/>
    <n v="5.96"/>
    <n v="83"/>
    <n v="16"/>
    <n v="4.93"/>
    <x v="2"/>
    <s v="No"/>
    <x v="3"/>
    <n v="1"/>
  </r>
  <r>
    <s v="TXN00161"/>
    <s v="U00161"/>
    <n v="27"/>
    <x v="2"/>
    <x v="1"/>
    <x v="149"/>
    <x v="2"/>
    <n v="3.65"/>
    <n v="1.05"/>
    <n v="2.48"/>
    <n v="5.56"/>
    <n v="190"/>
    <n v="45"/>
    <n v="9.9"/>
    <x v="2"/>
    <s v="No"/>
    <x v="3"/>
    <n v="1"/>
  </r>
  <r>
    <s v="TXN00162"/>
    <s v="U00162"/>
    <n v="21"/>
    <x v="0"/>
    <x v="1"/>
    <x v="73"/>
    <x v="2"/>
    <n v="5.67"/>
    <n v="1.47"/>
    <n v="1.71"/>
    <n v="8.81"/>
    <n v="142"/>
    <n v="54"/>
    <n v="10.39"/>
    <x v="1"/>
    <s v="No"/>
    <x v="3"/>
    <n v="1"/>
  </r>
  <r>
    <s v="TXN00163"/>
    <s v="U00163"/>
    <n v="35"/>
    <x v="1"/>
    <x v="0"/>
    <x v="150"/>
    <x v="2"/>
    <n v="4.67"/>
    <n v="3.21"/>
    <n v="5.04"/>
    <n v="7.93"/>
    <n v="194"/>
    <n v="167"/>
    <n v="13.9"/>
    <x v="2"/>
    <s v="No"/>
    <x v="3"/>
    <n v="1"/>
  </r>
  <r>
    <s v="TXN00164"/>
    <s v="U00164"/>
    <n v="21"/>
    <x v="0"/>
    <x v="0"/>
    <x v="151"/>
    <x v="0"/>
    <n v="3.51"/>
    <n v="2.02"/>
    <n v="3.65"/>
    <n v="5.17"/>
    <n v="103"/>
    <n v="148"/>
    <n v="5.16"/>
    <x v="1"/>
    <s v="Yes"/>
    <x v="1"/>
    <n v="0"/>
  </r>
  <r>
    <s v="TXN00165"/>
    <s v="U00165"/>
    <n v="34"/>
    <x v="1"/>
    <x v="2"/>
    <x v="152"/>
    <x v="1"/>
    <n v="0.81"/>
    <n v="0.53"/>
    <n v="2.78"/>
    <n v="7.04"/>
    <n v="163"/>
    <n v="133"/>
    <n v="9.19"/>
    <x v="0"/>
    <s v="Yes"/>
    <x v="2"/>
    <n v="1"/>
  </r>
  <r>
    <s v="TXN00166"/>
    <s v="U00166"/>
    <n v="18"/>
    <x v="0"/>
    <x v="2"/>
    <x v="100"/>
    <x v="2"/>
    <n v="3.68"/>
    <n v="0.18"/>
    <n v="2.39"/>
    <n v="4.79"/>
    <n v="35"/>
    <n v="32"/>
    <n v="12.68"/>
    <x v="0"/>
    <s v="Yes"/>
    <x v="3"/>
    <n v="1"/>
  </r>
  <r>
    <s v="TXN00167"/>
    <s v="U00167"/>
    <n v="23"/>
    <x v="0"/>
    <x v="1"/>
    <x v="153"/>
    <x v="2"/>
    <n v="4.71"/>
    <n v="3.91"/>
    <n v="4.05"/>
    <n v="6.39"/>
    <n v="248"/>
    <n v="112"/>
    <n v="11.54"/>
    <x v="0"/>
    <s v="No"/>
    <x v="2"/>
    <n v="1"/>
  </r>
  <r>
    <s v="TXN00168"/>
    <s v="U00168"/>
    <n v="35"/>
    <x v="1"/>
    <x v="1"/>
    <x v="154"/>
    <x v="0"/>
    <n v="5.23"/>
    <n v="0.47"/>
    <n v="5.96"/>
    <n v="6.27"/>
    <n v="52"/>
    <n v="72"/>
    <n v="6.79"/>
    <x v="2"/>
    <s v="No"/>
    <x v="3"/>
    <n v="1"/>
  </r>
  <r>
    <s v="TXN00169"/>
    <s v="U00169"/>
    <n v="35"/>
    <x v="1"/>
    <x v="0"/>
    <x v="155"/>
    <x v="1"/>
    <n v="2.59"/>
    <n v="0.92"/>
    <n v="3.03"/>
    <n v="5.2"/>
    <n v="68"/>
    <n v="43"/>
    <n v="7.4"/>
    <x v="1"/>
    <s v="No"/>
    <x v="1"/>
    <n v="0"/>
  </r>
  <r>
    <s v="TXN00170"/>
    <s v="U00170"/>
    <n v="24"/>
    <x v="0"/>
    <x v="0"/>
    <x v="156"/>
    <x v="0"/>
    <n v="3.77"/>
    <n v="1.79"/>
    <n v="4.2"/>
    <n v="8.42"/>
    <n v="82"/>
    <n v="26"/>
    <n v="5.12"/>
    <x v="2"/>
    <s v="Yes"/>
    <x v="0"/>
    <n v="0"/>
  </r>
  <r>
    <s v="TXN00171"/>
    <s v="U00171"/>
    <n v="34"/>
    <x v="1"/>
    <x v="2"/>
    <x v="157"/>
    <x v="2"/>
    <n v="1.79"/>
    <n v="3.67"/>
    <n v="3.67"/>
    <n v="7.1"/>
    <n v="217"/>
    <n v="97"/>
    <n v="13.03"/>
    <x v="2"/>
    <s v="Yes"/>
    <x v="3"/>
    <n v="1"/>
  </r>
  <r>
    <s v="TXN00172"/>
    <s v="U00172"/>
    <n v="26"/>
    <x v="2"/>
    <x v="1"/>
    <x v="158"/>
    <x v="0"/>
    <n v="5.72"/>
    <n v="3.52"/>
    <n v="5.51"/>
    <n v="7.32"/>
    <n v="129"/>
    <n v="157"/>
    <n v="5.29"/>
    <x v="0"/>
    <s v="No"/>
    <x v="3"/>
    <n v="1"/>
  </r>
  <r>
    <s v="TXN00173"/>
    <s v="U00173"/>
    <n v="31"/>
    <x v="1"/>
    <x v="1"/>
    <x v="159"/>
    <x v="1"/>
    <n v="2.15"/>
    <n v="0.74"/>
    <n v="3.46"/>
    <n v="5.58"/>
    <n v="77"/>
    <n v="91"/>
    <n v="9.31"/>
    <x v="2"/>
    <s v="No"/>
    <x v="1"/>
    <n v="0"/>
  </r>
  <r>
    <s v="TXN00174"/>
    <s v="U00174"/>
    <n v="31"/>
    <x v="1"/>
    <x v="0"/>
    <x v="78"/>
    <x v="2"/>
    <n v="3.57"/>
    <n v="0.54"/>
    <n v="1.84"/>
    <n v="5.42"/>
    <n v="185"/>
    <n v="35"/>
    <n v="14.52"/>
    <x v="0"/>
    <s v="Yes"/>
    <x v="2"/>
    <n v="1"/>
  </r>
  <r>
    <s v="TXN00175"/>
    <s v="U00175"/>
    <n v="26"/>
    <x v="2"/>
    <x v="0"/>
    <x v="160"/>
    <x v="1"/>
    <n v="3.83"/>
    <n v="0.16"/>
    <n v="0.9"/>
    <n v="8.1199999999999992"/>
    <n v="170"/>
    <n v="158"/>
    <n v="7.43"/>
    <x v="2"/>
    <s v="No"/>
    <x v="2"/>
    <n v="1"/>
  </r>
  <r>
    <s v="TXN00176"/>
    <s v="U00176"/>
    <n v="24"/>
    <x v="0"/>
    <x v="2"/>
    <x v="161"/>
    <x v="2"/>
    <n v="5.79"/>
    <n v="0.47"/>
    <n v="6"/>
    <n v="6.66"/>
    <n v="82"/>
    <n v="169"/>
    <n v="13.69"/>
    <x v="0"/>
    <s v="Yes"/>
    <x v="3"/>
    <n v="1"/>
  </r>
  <r>
    <s v="TXN00177"/>
    <s v="U00177"/>
    <n v="30"/>
    <x v="1"/>
    <x v="0"/>
    <x v="162"/>
    <x v="1"/>
    <n v="4.07"/>
    <n v="1.23"/>
    <n v="2.48"/>
    <n v="8.4700000000000006"/>
    <n v="139"/>
    <n v="40"/>
    <n v="9.7100000000000009"/>
    <x v="1"/>
    <s v="No"/>
    <x v="3"/>
    <n v="1"/>
  </r>
  <r>
    <s v="TXN00178"/>
    <s v="U00178"/>
    <n v="29"/>
    <x v="2"/>
    <x v="0"/>
    <x v="139"/>
    <x v="1"/>
    <n v="0.75"/>
    <n v="3.46"/>
    <n v="4.58"/>
    <n v="4.57"/>
    <n v="161"/>
    <n v="164"/>
    <n v="7.77"/>
    <x v="0"/>
    <s v="No"/>
    <x v="0"/>
    <n v="0"/>
  </r>
  <r>
    <s v="TXN00179"/>
    <s v="U00179"/>
    <n v="28"/>
    <x v="2"/>
    <x v="0"/>
    <x v="52"/>
    <x v="1"/>
    <n v="3.63"/>
    <n v="0.98"/>
    <n v="3.53"/>
    <n v="8.75"/>
    <n v="106"/>
    <n v="80"/>
    <n v="7.48"/>
    <x v="0"/>
    <s v="No"/>
    <x v="1"/>
    <n v="0"/>
  </r>
  <r>
    <s v="TXN00180"/>
    <s v="U00180"/>
    <n v="29"/>
    <x v="2"/>
    <x v="2"/>
    <x v="163"/>
    <x v="1"/>
    <n v="4.46"/>
    <n v="1.95"/>
    <n v="5.54"/>
    <n v="6.94"/>
    <n v="184"/>
    <n v="30"/>
    <n v="6.33"/>
    <x v="2"/>
    <s v="Yes"/>
    <x v="2"/>
    <n v="1"/>
  </r>
  <r>
    <s v="TXN00181"/>
    <s v="U00181"/>
    <n v="22"/>
    <x v="0"/>
    <x v="0"/>
    <x v="164"/>
    <x v="2"/>
    <n v="1.77"/>
    <n v="2.83"/>
    <n v="0.55000000000000004"/>
    <n v="6.78"/>
    <n v="115"/>
    <n v="30"/>
    <n v="12.62"/>
    <x v="1"/>
    <s v="No"/>
    <x v="3"/>
    <n v="1"/>
  </r>
  <r>
    <s v="TXN00182"/>
    <s v="U00182"/>
    <n v="18"/>
    <x v="0"/>
    <x v="0"/>
    <x v="165"/>
    <x v="2"/>
    <n v="2.76"/>
    <n v="7.0000000000000007E-2"/>
    <n v="4.47"/>
    <n v="6.91"/>
    <n v="93"/>
    <n v="19"/>
    <n v="9.5500000000000007"/>
    <x v="1"/>
    <s v="No"/>
    <x v="1"/>
    <n v="0"/>
  </r>
  <r>
    <s v="TXN00183"/>
    <s v="U00183"/>
    <n v="21"/>
    <x v="0"/>
    <x v="1"/>
    <x v="166"/>
    <x v="2"/>
    <n v="1.83"/>
    <n v="2.48"/>
    <n v="1.89"/>
    <n v="6.09"/>
    <n v="223"/>
    <n v="116"/>
    <n v="8.42"/>
    <x v="0"/>
    <s v="No"/>
    <x v="1"/>
    <n v="0"/>
  </r>
  <r>
    <s v="TXN00184"/>
    <s v="U00184"/>
    <n v="25"/>
    <x v="2"/>
    <x v="1"/>
    <x v="167"/>
    <x v="1"/>
    <n v="5.05"/>
    <n v="0.32"/>
    <n v="5.95"/>
    <n v="7.42"/>
    <n v="28"/>
    <n v="38"/>
    <n v="7.21"/>
    <x v="0"/>
    <s v="No"/>
    <x v="2"/>
    <n v="1"/>
  </r>
  <r>
    <s v="TXN00185"/>
    <s v="U00185"/>
    <n v="18"/>
    <x v="0"/>
    <x v="1"/>
    <x v="168"/>
    <x v="2"/>
    <n v="0.95"/>
    <n v="3.38"/>
    <n v="4.05"/>
    <n v="5.99"/>
    <n v="239"/>
    <n v="39"/>
    <n v="12.07"/>
    <x v="2"/>
    <s v="Yes"/>
    <x v="2"/>
    <n v="1"/>
  </r>
  <r>
    <s v="TXN00186"/>
    <s v="U00186"/>
    <n v="33"/>
    <x v="1"/>
    <x v="1"/>
    <x v="169"/>
    <x v="1"/>
    <n v="5.58"/>
    <n v="2.74"/>
    <n v="2.04"/>
    <n v="6.94"/>
    <n v="188"/>
    <n v="23"/>
    <n v="6.39"/>
    <x v="0"/>
    <s v="Yes"/>
    <x v="2"/>
    <n v="1"/>
  </r>
  <r>
    <s v="TXN00187"/>
    <s v="U00187"/>
    <n v="22"/>
    <x v="0"/>
    <x v="1"/>
    <x v="170"/>
    <x v="2"/>
    <n v="4.42"/>
    <n v="1.59"/>
    <n v="0.92"/>
    <n v="5.23"/>
    <n v="81"/>
    <n v="160"/>
    <n v="12.36"/>
    <x v="0"/>
    <s v="No"/>
    <x v="3"/>
    <n v="1"/>
  </r>
  <r>
    <s v="TXN00188"/>
    <s v="U00188"/>
    <n v="22"/>
    <x v="0"/>
    <x v="2"/>
    <x v="171"/>
    <x v="2"/>
    <n v="4.29"/>
    <n v="0.31"/>
    <n v="4.5999999999999996"/>
    <n v="6.06"/>
    <n v="45"/>
    <n v="126"/>
    <n v="11.19"/>
    <x v="2"/>
    <s v="No"/>
    <x v="3"/>
    <n v="1"/>
  </r>
  <r>
    <s v="TXN00189"/>
    <s v="U00189"/>
    <n v="18"/>
    <x v="0"/>
    <x v="1"/>
    <x v="172"/>
    <x v="2"/>
    <n v="4.8099999999999996"/>
    <n v="1.8"/>
    <n v="1.75"/>
    <n v="6.99"/>
    <n v="116"/>
    <n v="125"/>
    <n v="9.67"/>
    <x v="1"/>
    <s v="No"/>
    <x v="2"/>
    <n v="1"/>
  </r>
  <r>
    <s v="TXN00190"/>
    <s v="U00190"/>
    <n v="27"/>
    <x v="2"/>
    <x v="0"/>
    <x v="173"/>
    <x v="2"/>
    <n v="4.42"/>
    <n v="0.33"/>
    <n v="1.35"/>
    <n v="7.7"/>
    <n v="182"/>
    <n v="54"/>
    <n v="12.53"/>
    <x v="0"/>
    <s v="No"/>
    <x v="2"/>
    <n v="1"/>
  </r>
  <r>
    <s v="TXN00191"/>
    <s v="U00191"/>
    <n v="18"/>
    <x v="0"/>
    <x v="0"/>
    <x v="174"/>
    <x v="2"/>
    <n v="2.95"/>
    <n v="3.05"/>
    <n v="1.06"/>
    <n v="4.8899999999999997"/>
    <n v="130"/>
    <n v="129"/>
    <n v="13.38"/>
    <x v="1"/>
    <s v="No"/>
    <x v="2"/>
    <n v="1"/>
  </r>
  <r>
    <s v="TXN00192"/>
    <s v="U00192"/>
    <n v="20"/>
    <x v="0"/>
    <x v="1"/>
    <x v="175"/>
    <x v="1"/>
    <n v="1.01"/>
    <n v="2.39"/>
    <n v="2.2799999999999998"/>
    <n v="6.23"/>
    <n v="94"/>
    <n v="120"/>
    <n v="7.66"/>
    <x v="2"/>
    <s v="Yes"/>
    <x v="1"/>
    <n v="0"/>
  </r>
  <r>
    <s v="TXN00193"/>
    <s v="U00193"/>
    <n v="30"/>
    <x v="1"/>
    <x v="0"/>
    <x v="176"/>
    <x v="1"/>
    <n v="1.98"/>
    <n v="1.07"/>
    <n v="1.3"/>
    <n v="5.25"/>
    <n v="90"/>
    <n v="122"/>
    <n v="5.78"/>
    <x v="2"/>
    <s v="No"/>
    <x v="1"/>
    <n v="0"/>
  </r>
  <r>
    <s v="TXN00194"/>
    <s v="U00194"/>
    <n v="33"/>
    <x v="1"/>
    <x v="2"/>
    <x v="177"/>
    <x v="2"/>
    <n v="1.58"/>
    <n v="0.43"/>
    <n v="2.1800000000000002"/>
    <n v="8.77"/>
    <n v="105"/>
    <n v="173"/>
    <n v="9.7899999999999991"/>
    <x v="0"/>
    <s v="No"/>
    <x v="3"/>
    <n v="1"/>
  </r>
  <r>
    <s v="TXN00195"/>
    <s v="U00195"/>
    <n v="22"/>
    <x v="0"/>
    <x v="2"/>
    <x v="167"/>
    <x v="1"/>
    <n v="3.82"/>
    <n v="2.78"/>
    <n v="3.13"/>
    <n v="5.3"/>
    <n v="121"/>
    <n v="96"/>
    <n v="6.93"/>
    <x v="1"/>
    <s v="No"/>
    <x v="0"/>
    <n v="0"/>
  </r>
  <r>
    <s v="TXN00196"/>
    <s v="U00196"/>
    <n v="30"/>
    <x v="1"/>
    <x v="1"/>
    <x v="178"/>
    <x v="1"/>
    <n v="4.82"/>
    <n v="1.46"/>
    <n v="5.63"/>
    <n v="5.4"/>
    <n v="159"/>
    <n v="61"/>
    <n v="7.72"/>
    <x v="1"/>
    <s v="Yes"/>
    <x v="3"/>
    <n v="1"/>
  </r>
  <r>
    <s v="TXN00197"/>
    <s v="U00197"/>
    <n v="24"/>
    <x v="0"/>
    <x v="1"/>
    <x v="179"/>
    <x v="1"/>
    <n v="2.1"/>
    <n v="2.77"/>
    <n v="5"/>
    <n v="8.08"/>
    <n v="124"/>
    <n v="142"/>
    <n v="7.8"/>
    <x v="0"/>
    <s v="Yes"/>
    <x v="2"/>
    <n v="1"/>
  </r>
  <r>
    <s v="TXN00198"/>
    <s v="U00198"/>
    <n v="22"/>
    <x v="0"/>
    <x v="2"/>
    <x v="180"/>
    <x v="2"/>
    <n v="4.84"/>
    <n v="0.3"/>
    <n v="5.95"/>
    <n v="6.66"/>
    <n v="122"/>
    <n v="151"/>
    <n v="11.21"/>
    <x v="1"/>
    <s v="No"/>
    <x v="2"/>
    <n v="1"/>
  </r>
  <r>
    <s v="TXN00199"/>
    <s v="U00199"/>
    <n v="35"/>
    <x v="1"/>
    <x v="2"/>
    <x v="177"/>
    <x v="2"/>
    <n v="5.53"/>
    <n v="0.44"/>
    <n v="1.87"/>
    <n v="7.49"/>
    <n v="62"/>
    <n v="180"/>
    <n v="10.37"/>
    <x v="1"/>
    <s v="No"/>
    <x v="3"/>
    <n v="1"/>
  </r>
  <r>
    <s v="TXN00200"/>
    <s v="U00200"/>
    <n v="21"/>
    <x v="0"/>
    <x v="2"/>
    <x v="181"/>
    <x v="0"/>
    <n v="1.92"/>
    <n v="2.04"/>
    <n v="3.35"/>
    <n v="7.11"/>
    <n v="167"/>
    <n v="71"/>
    <n v="4.7"/>
    <x v="0"/>
    <s v="No"/>
    <x v="0"/>
    <n v="0"/>
  </r>
  <r>
    <s v="TXN00201"/>
    <s v="U00201"/>
    <n v="18"/>
    <x v="0"/>
    <x v="1"/>
    <x v="182"/>
    <x v="1"/>
    <n v="2.12"/>
    <n v="3.68"/>
    <n v="0.97"/>
    <n v="8.24"/>
    <n v="206"/>
    <n v="51"/>
    <n v="8.7100000000000009"/>
    <x v="0"/>
    <s v="No"/>
    <x v="1"/>
    <n v="0"/>
  </r>
  <r>
    <s v="TXN00202"/>
    <s v="U00202"/>
    <n v="33"/>
    <x v="1"/>
    <x v="1"/>
    <x v="183"/>
    <x v="1"/>
    <n v="1.04"/>
    <n v="2.89"/>
    <n v="2.99"/>
    <n v="4.8"/>
    <n v="31"/>
    <n v="44"/>
    <n v="6.69"/>
    <x v="0"/>
    <s v="Yes"/>
    <x v="1"/>
    <n v="0"/>
  </r>
  <r>
    <s v="TXN00203"/>
    <s v="U00203"/>
    <n v="25"/>
    <x v="2"/>
    <x v="0"/>
    <x v="184"/>
    <x v="2"/>
    <n v="3.54"/>
    <n v="1.32"/>
    <n v="2.85"/>
    <n v="6.58"/>
    <n v="224"/>
    <n v="118"/>
    <n v="9.7100000000000009"/>
    <x v="2"/>
    <s v="No"/>
    <x v="2"/>
    <n v="1"/>
  </r>
  <r>
    <s v="TXN00204"/>
    <s v="U00204"/>
    <n v="24"/>
    <x v="0"/>
    <x v="2"/>
    <x v="39"/>
    <x v="1"/>
    <n v="2.86"/>
    <n v="0.02"/>
    <n v="1.68"/>
    <n v="5.75"/>
    <n v="200"/>
    <n v="31"/>
    <n v="8.99"/>
    <x v="1"/>
    <s v="Yes"/>
    <x v="2"/>
    <n v="1"/>
  </r>
  <r>
    <s v="TXN00205"/>
    <s v="U00205"/>
    <n v="24"/>
    <x v="0"/>
    <x v="2"/>
    <x v="133"/>
    <x v="1"/>
    <n v="1.94"/>
    <n v="3.45"/>
    <n v="3.4"/>
    <n v="7.38"/>
    <n v="172"/>
    <n v="114"/>
    <n v="9.15"/>
    <x v="1"/>
    <s v="Yes"/>
    <x v="2"/>
    <n v="1"/>
  </r>
  <r>
    <s v="TXN00206"/>
    <s v="U00206"/>
    <n v="32"/>
    <x v="1"/>
    <x v="0"/>
    <x v="130"/>
    <x v="2"/>
    <n v="4.9800000000000004"/>
    <n v="2.82"/>
    <n v="2.14"/>
    <n v="7.27"/>
    <n v="41"/>
    <n v="49"/>
    <n v="9.84"/>
    <x v="2"/>
    <s v="No"/>
    <x v="2"/>
    <n v="1"/>
  </r>
  <r>
    <s v="TXN00207"/>
    <s v="U00207"/>
    <n v="29"/>
    <x v="2"/>
    <x v="2"/>
    <x v="185"/>
    <x v="2"/>
    <n v="3.31"/>
    <n v="1.67"/>
    <n v="1.26"/>
    <n v="6.23"/>
    <n v="67"/>
    <n v="139"/>
    <n v="11.33"/>
    <x v="1"/>
    <s v="Yes"/>
    <x v="2"/>
    <n v="1"/>
  </r>
  <r>
    <s v="TXN00208"/>
    <s v="U00208"/>
    <n v="27"/>
    <x v="2"/>
    <x v="1"/>
    <x v="7"/>
    <x v="0"/>
    <n v="2.23"/>
    <n v="1.8"/>
    <n v="0.79"/>
    <n v="6.12"/>
    <n v="22"/>
    <n v="139"/>
    <n v="5.0999999999999996"/>
    <x v="0"/>
    <s v="No"/>
    <x v="1"/>
    <n v="0"/>
  </r>
  <r>
    <s v="TXN00209"/>
    <s v="U00209"/>
    <n v="33"/>
    <x v="1"/>
    <x v="0"/>
    <x v="186"/>
    <x v="1"/>
    <n v="5.12"/>
    <n v="1.95"/>
    <n v="0.95"/>
    <n v="4.6399999999999997"/>
    <n v="214"/>
    <n v="71"/>
    <n v="7.97"/>
    <x v="0"/>
    <s v="Yes"/>
    <x v="3"/>
    <n v="1"/>
  </r>
  <r>
    <s v="TXN00210"/>
    <s v="U00210"/>
    <n v="32"/>
    <x v="1"/>
    <x v="1"/>
    <x v="187"/>
    <x v="2"/>
    <n v="4.75"/>
    <n v="1.98"/>
    <n v="3.31"/>
    <n v="7.08"/>
    <n v="88"/>
    <n v="154"/>
    <n v="10.65"/>
    <x v="0"/>
    <s v="Yes"/>
    <x v="3"/>
    <n v="1"/>
  </r>
  <r>
    <s v="TXN00211"/>
    <s v="U00211"/>
    <n v="24"/>
    <x v="0"/>
    <x v="0"/>
    <x v="188"/>
    <x v="2"/>
    <n v="1.06"/>
    <n v="3.32"/>
    <n v="4.63"/>
    <n v="5.84"/>
    <n v="28"/>
    <n v="130"/>
    <n v="13.07"/>
    <x v="2"/>
    <s v="No"/>
    <x v="2"/>
    <n v="1"/>
  </r>
  <r>
    <s v="TXN00212"/>
    <s v="U00212"/>
    <n v="24"/>
    <x v="0"/>
    <x v="1"/>
    <x v="189"/>
    <x v="2"/>
    <n v="3.73"/>
    <n v="1.4"/>
    <n v="4.41"/>
    <n v="7.35"/>
    <n v="62"/>
    <n v="172"/>
    <n v="11.15"/>
    <x v="2"/>
    <s v="Yes"/>
    <x v="2"/>
    <n v="1"/>
  </r>
  <r>
    <s v="TXN00213"/>
    <s v="U00213"/>
    <n v="29"/>
    <x v="2"/>
    <x v="2"/>
    <x v="165"/>
    <x v="2"/>
    <n v="3.78"/>
    <n v="0.67"/>
    <n v="5.88"/>
    <n v="5.82"/>
    <n v="166"/>
    <n v="83"/>
    <n v="10.67"/>
    <x v="1"/>
    <s v="Yes"/>
    <x v="1"/>
    <n v="0"/>
  </r>
  <r>
    <s v="TXN00214"/>
    <s v="U00214"/>
    <n v="19"/>
    <x v="0"/>
    <x v="0"/>
    <x v="190"/>
    <x v="2"/>
    <n v="5.27"/>
    <n v="0.51"/>
    <n v="5.26"/>
    <n v="5.62"/>
    <n v="202"/>
    <n v="97"/>
    <n v="14.5"/>
    <x v="1"/>
    <s v="No"/>
    <x v="3"/>
    <n v="1"/>
  </r>
  <r>
    <s v="TXN00215"/>
    <s v="U00215"/>
    <n v="26"/>
    <x v="2"/>
    <x v="2"/>
    <x v="191"/>
    <x v="2"/>
    <n v="2.56"/>
    <n v="0.3"/>
    <n v="4.87"/>
    <n v="7.96"/>
    <n v="123"/>
    <n v="146"/>
    <n v="11.02"/>
    <x v="1"/>
    <s v="No"/>
    <x v="3"/>
    <n v="1"/>
  </r>
  <r>
    <s v="TXN00216"/>
    <s v="U00216"/>
    <n v="28"/>
    <x v="2"/>
    <x v="2"/>
    <x v="149"/>
    <x v="2"/>
    <n v="5.28"/>
    <n v="3.39"/>
    <n v="1.01"/>
    <n v="8.8699999999999992"/>
    <n v="182"/>
    <n v="106"/>
    <n v="10.87"/>
    <x v="1"/>
    <s v="No"/>
    <x v="2"/>
    <n v="1"/>
  </r>
  <r>
    <s v="TXN00217"/>
    <s v="U00217"/>
    <n v="24"/>
    <x v="0"/>
    <x v="0"/>
    <x v="192"/>
    <x v="1"/>
    <n v="2.2799999999999998"/>
    <n v="1.1299999999999999"/>
    <n v="3.51"/>
    <n v="5.09"/>
    <n v="238"/>
    <n v="139"/>
    <n v="9.92"/>
    <x v="1"/>
    <s v="Yes"/>
    <x v="1"/>
    <n v="0"/>
  </r>
  <r>
    <s v="TXN00218"/>
    <s v="U00218"/>
    <n v="32"/>
    <x v="1"/>
    <x v="2"/>
    <x v="193"/>
    <x v="0"/>
    <n v="5.61"/>
    <n v="0.63"/>
    <n v="3.01"/>
    <n v="8.9600000000000009"/>
    <n v="129"/>
    <n v="66"/>
    <n v="6.14"/>
    <x v="2"/>
    <s v="No"/>
    <x v="2"/>
    <n v="1"/>
  </r>
  <r>
    <s v="TXN00219"/>
    <s v="U00219"/>
    <n v="20"/>
    <x v="0"/>
    <x v="1"/>
    <x v="194"/>
    <x v="2"/>
    <n v="1.88"/>
    <n v="1.49"/>
    <n v="5.47"/>
    <n v="5.24"/>
    <n v="121"/>
    <n v="175"/>
    <n v="10.15"/>
    <x v="1"/>
    <s v="Yes"/>
    <x v="3"/>
    <n v="1"/>
  </r>
  <r>
    <s v="TXN00220"/>
    <s v="U00220"/>
    <n v="20"/>
    <x v="0"/>
    <x v="2"/>
    <x v="168"/>
    <x v="2"/>
    <n v="0.51"/>
    <n v="1.91"/>
    <n v="1.23"/>
    <n v="5.52"/>
    <n v="194"/>
    <n v="128"/>
    <n v="9.85"/>
    <x v="1"/>
    <s v="No"/>
    <x v="2"/>
    <n v="1"/>
  </r>
  <r>
    <s v="TXN00221"/>
    <s v="U00221"/>
    <n v="22"/>
    <x v="0"/>
    <x v="1"/>
    <x v="144"/>
    <x v="1"/>
    <n v="1.76"/>
    <n v="0.36"/>
    <n v="4.93"/>
    <n v="4.96"/>
    <n v="114"/>
    <n v="91"/>
    <n v="8.14"/>
    <x v="2"/>
    <s v="Yes"/>
    <x v="1"/>
    <n v="0"/>
  </r>
  <r>
    <s v="TXN00222"/>
    <s v="U00222"/>
    <n v="18"/>
    <x v="0"/>
    <x v="0"/>
    <x v="57"/>
    <x v="2"/>
    <n v="1.4"/>
    <n v="1.4"/>
    <n v="1.67"/>
    <n v="7.87"/>
    <n v="125"/>
    <n v="172"/>
    <n v="10.71"/>
    <x v="2"/>
    <s v="Yes"/>
    <x v="2"/>
    <n v="1"/>
  </r>
  <r>
    <s v="TXN00223"/>
    <s v="U00223"/>
    <n v="21"/>
    <x v="0"/>
    <x v="1"/>
    <x v="195"/>
    <x v="2"/>
    <n v="2.61"/>
    <n v="3.85"/>
    <n v="2.23"/>
    <n v="5.13"/>
    <n v="90"/>
    <n v="180"/>
    <n v="9.02"/>
    <x v="1"/>
    <s v="No"/>
    <x v="2"/>
    <n v="1"/>
  </r>
  <r>
    <s v="TXN00224"/>
    <s v="U00224"/>
    <n v="27"/>
    <x v="2"/>
    <x v="1"/>
    <x v="196"/>
    <x v="1"/>
    <n v="3.84"/>
    <n v="0.75"/>
    <n v="2.65"/>
    <n v="7.41"/>
    <n v="220"/>
    <n v="76"/>
    <n v="6.59"/>
    <x v="2"/>
    <s v="Yes"/>
    <x v="1"/>
    <n v="0"/>
  </r>
  <r>
    <s v="TXN00225"/>
    <s v="U00225"/>
    <n v="20"/>
    <x v="0"/>
    <x v="0"/>
    <x v="197"/>
    <x v="2"/>
    <n v="5.88"/>
    <n v="3.95"/>
    <n v="5.64"/>
    <n v="5.09"/>
    <n v="240"/>
    <n v="160"/>
    <n v="9.3000000000000007"/>
    <x v="1"/>
    <s v="Yes"/>
    <x v="3"/>
    <n v="1"/>
  </r>
  <r>
    <s v="TXN00226"/>
    <s v="U00226"/>
    <n v="18"/>
    <x v="0"/>
    <x v="1"/>
    <x v="198"/>
    <x v="2"/>
    <n v="0.57999999999999996"/>
    <n v="0.86"/>
    <n v="5.57"/>
    <n v="8.77"/>
    <n v="121"/>
    <n v="144"/>
    <n v="9.51"/>
    <x v="1"/>
    <s v="No"/>
    <x v="3"/>
    <n v="1"/>
  </r>
  <r>
    <s v="TXN00227"/>
    <s v="U00227"/>
    <n v="30"/>
    <x v="1"/>
    <x v="1"/>
    <x v="199"/>
    <x v="0"/>
    <n v="3.45"/>
    <n v="2.46"/>
    <n v="2.0299999999999998"/>
    <n v="5.89"/>
    <n v="150"/>
    <n v="67"/>
    <n v="6.68"/>
    <x v="2"/>
    <s v="No"/>
    <x v="1"/>
    <n v="0"/>
  </r>
  <r>
    <s v="TXN00228"/>
    <s v="U00228"/>
    <n v="20"/>
    <x v="0"/>
    <x v="1"/>
    <x v="200"/>
    <x v="1"/>
    <n v="2.91"/>
    <n v="3.81"/>
    <n v="1.81"/>
    <n v="5.6"/>
    <n v="131"/>
    <n v="44"/>
    <n v="7.42"/>
    <x v="1"/>
    <s v="Yes"/>
    <x v="1"/>
    <n v="0"/>
  </r>
  <r>
    <s v="TXN00229"/>
    <s v="U00229"/>
    <n v="23"/>
    <x v="0"/>
    <x v="2"/>
    <x v="56"/>
    <x v="0"/>
    <n v="4.3899999999999997"/>
    <n v="2.81"/>
    <n v="1.4"/>
    <n v="8.7899999999999991"/>
    <n v="153"/>
    <n v="147"/>
    <n v="6.53"/>
    <x v="1"/>
    <s v="No"/>
    <x v="2"/>
    <n v="1"/>
  </r>
  <r>
    <s v="TXN00230"/>
    <s v="U00230"/>
    <n v="22"/>
    <x v="0"/>
    <x v="2"/>
    <x v="201"/>
    <x v="2"/>
    <n v="5.3"/>
    <n v="2.93"/>
    <n v="1.1499999999999999"/>
    <n v="8.5500000000000007"/>
    <n v="105"/>
    <n v="124"/>
    <n v="10.93"/>
    <x v="2"/>
    <s v="No"/>
    <x v="2"/>
    <n v="1"/>
  </r>
  <r>
    <s v="TXN00231"/>
    <s v="U00231"/>
    <n v="32"/>
    <x v="1"/>
    <x v="1"/>
    <x v="202"/>
    <x v="2"/>
    <n v="0.8"/>
    <n v="3.44"/>
    <n v="1.42"/>
    <n v="5.21"/>
    <n v="217"/>
    <n v="41"/>
    <n v="10.34"/>
    <x v="1"/>
    <s v="Yes"/>
    <x v="1"/>
    <n v="0"/>
  </r>
  <r>
    <s v="TXN00232"/>
    <s v="U00232"/>
    <n v="34"/>
    <x v="1"/>
    <x v="2"/>
    <x v="203"/>
    <x v="0"/>
    <n v="5.22"/>
    <n v="0.05"/>
    <n v="0.75"/>
    <n v="6.14"/>
    <n v="58"/>
    <n v="60"/>
    <n v="5.85"/>
    <x v="2"/>
    <s v="No"/>
    <x v="2"/>
    <n v="1"/>
  </r>
  <r>
    <s v="TXN00233"/>
    <s v="U00233"/>
    <n v="25"/>
    <x v="2"/>
    <x v="0"/>
    <x v="204"/>
    <x v="1"/>
    <n v="4.46"/>
    <n v="1.0900000000000001"/>
    <n v="0.93"/>
    <n v="6.18"/>
    <n v="148"/>
    <n v="28"/>
    <n v="7.7"/>
    <x v="1"/>
    <s v="Yes"/>
    <x v="3"/>
    <n v="1"/>
  </r>
  <r>
    <s v="TXN00234"/>
    <s v="U00234"/>
    <n v="32"/>
    <x v="1"/>
    <x v="2"/>
    <x v="67"/>
    <x v="2"/>
    <n v="4.75"/>
    <n v="1.24"/>
    <n v="0.98"/>
    <n v="6.56"/>
    <n v="114"/>
    <n v="66"/>
    <n v="12.02"/>
    <x v="0"/>
    <s v="Yes"/>
    <x v="3"/>
    <n v="1"/>
  </r>
  <r>
    <s v="TXN00235"/>
    <s v="U00235"/>
    <n v="33"/>
    <x v="1"/>
    <x v="1"/>
    <x v="71"/>
    <x v="2"/>
    <n v="4.7699999999999996"/>
    <n v="2.93"/>
    <n v="3.51"/>
    <n v="8.08"/>
    <n v="58"/>
    <n v="16"/>
    <n v="14.81"/>
    <x v="2"/>
    <s v="Yes"/>
    <x v="3"/>
    <n v="1"/>
  </r>
  <r>
    <s v="TXN00236"/>
    <s v="U00236"/>
    <n v="18"/>
    <x v="0"/>
    <x v="0"/>
    <x v="205"/>
    <x v="2"/>
    <n v="0.51"/>
    <n v="2.63"/>
    <n v="5.17"/>
    <n v="7.77"/>
    <n v="46"/>
    <n v="67"/>
    <n v="13.38"/>
    <x v="2"/>
    <s v="No"/>
    <x v="3"/>
    <n v="1"/>
  </r>
  <r>
    <s v="TXN00237"/>
    <s v="U00237"/>
    <n v="22"/>
    <x v="0"/>
    <x v="1"/>
    <x v="206"/>
    <x v="2"/>
    <n v="1.01"/>
    <n v="3.69"/>
    <n v="5.44"/>
    <n v="6.84"/>
    <n v="199"/>
    <n v="110"/>
    <n v="11.05"/>
    <x v="1"/>
    <s v="Yes"/>
    <x v="2"/>
    <n v="1"/>
  </r>
  <r>
    <s v="TXN00238"/>
    <s v="U00238"/>
    <n v="22"/>
    <x v="0"/>
    <x v="2"/>
    <x v="207"/>
    <x v="2"/>
    <n v="2.67"/>
    <n v="2.37"/>
    <n v="0.84"/>
    <n v="7.48"/>
    <n v="53"/>
    <n v="75"/>
    <n v="9.9600000000000009"/>
    <x v="0"/>
    <s v="No"/>
    <x v="3"/>
    <n v="1"/>
  </r>
  <r>
    <s v="TXN00239"/>
    <s v="U00239"/>
    <n v="32"/>
    <x v="1"/>
    <x v="0"/>
    <x v="208"/>
    <x v="1"/>
    <n v="0.91"/>
    <n v="0.81"/>
    <n v="4.79"/>
    <n v="7.13"/>
    <n v="59"/>
    <n v="42"/>
    <n v="6.36"/>
    <x v="0"/>
    <s v="No"/>
    <x v="1"/>
    <n v="0"/>
  </r>
  <r>
    <s v="TXN00240"/>
    <s v="U00240"/>
    <n v="35"/>
    <x v="1"/>
    <x v="2"/>
    <x v="85"/>
    <x v="1"/>
    <n v="4.74"/>
    <n v="1.81"/>
    <n v="3.05"/>
    <n v="8.34"/>
    <n v="43"/>
    <n v="55"/>
    <n v="8.74"/>
    <x v="0"/>
    <s v="Yes"/>
    <x v="2"/>
    <n v="1"/>
  </r>
  <r>
    <s v="TXN00241"/>
    <s v="U00241"/>
    <n v="22"/>
    <x v="0"/>
    <x v="0"/>
    <x v="209"/>
    <x v="0"/>
    <n v="1.87"/>
    <n v="1.42"/>
    <n v="3.32"/>
    <n v="7.55"/>
    <n v="86"/>
    <n v="59"/>
    <n v="4.4000000000000004"/>
    <x v="0"/>
    <s v="No"/>
    <x v="0"/>
    <n v="0"/>
  </r>
  <r>
    <s v="TXN00242"/>
    <s v="U00242"/>
    <n v="32"/>
    <x v="1"/>
    <x v="1"/>
    <x v="210"/>
    <x v="0"/>
    <n v="4.87"/>
    <n v="0.49"/>
    <n v="0.84"/>
    <n v="8.01"/>
    <n v="76"/>
    <n v="48"/>
    <n v="4.92"/>
    <x v="0"/>
    <s v="No"/>
    <x v="2"/>
    <n v="1"/>
  </r>
  <r>
    <s v="TXN00243"/>
    <s v="U00243"/>
    <n v="26"/>
    <x v="2"/>
    <x v="2"/>
    <x v="38"/>
    <x v="2"/>
    <n v="0.91"/>
    <n v="3.99"/>
    <n v="1.59"/>
    <n v="7.41"/>
    <n v="227"/>
    <n v="47"/>
    <n v="11.99"/>
    <x v="0"/>
    <s v="Yes"/>
    <x v="2"/>
    <n v="1"/>
  </r>
  <r>
    <s v="TXN00244"/>
    <s v="U00244"/>
    <n v="19"/>
    <x v="0"/>
    <x v="2"/>
    <x v="211"/>
    <x v="1"/>
    <n v="3.66"/>
    <n v="3.29"/>
    <n v="2.67"/>
    <n v="4.63"/>
    <n v="194"/>
    <n v="124"/>
    <n v="5.44"/>
    <x v="2"/>
    <s v="Yes"/>
    <x v="1"/>
    <n v="0"/>
  </r>
  <r>
    <s v="TXN00245"/>
    <s v="U00245"/>
    <n v="32"/>
    <x v="1"/>
    <x v="0"/>
    <x v="212"/>
    <x v="2"/>
    <n v="0.69"/>
    <n v="2.48"/>
    <n v="1.85"/>
    <n v="5.83"/>
    <n v="125"/>
    <n v="155"/>
    <n v="12.65"/>
    <x v="2"/>
    <s v="No"/>
    <x v="3"/>
    <n v="1"/>
  </r>
  <r>
    <s v="TXN00246"/>
    <s v="U00246"/>
    <n v="31"/>
    <x v="1"/>
    <x v="1"/>
    <x v="213"/>
    <x v="1"/>
    <n v="5.37"/>
    <n v="2.1"/>
    <n v="3.97"/>
    <n v="8.11"/>
    <n v="223"/>
    <n v="19"/>
    <n v="7.77"/>
    <x v="1"/>
    <s v="No"/>
    <x v="3"/>
    <n v="1"/>
  </r>
  <r>
    <s v="TXN00247"/>
    <s v="U00247"/>
    <n v="33"/>
    <x v="1"/>
    <x v="1"/>
    <x v="214"/>
    <x v="1"/>
    <n v="3.61"/>
    <n v="1.29"/>
    <n v="1.99"/>
    <n v="4.62"/>
    <n v="172"/>
    <n v="71"/>
    <n v="6.67"/>
    <x v="0"/>
    <s v="Yes"/>
    <x v="2"/>
    <n v="1"/>
  </r>
  <r>
    <s v="TXN00248"/>
    <s v="U00248"/>
    <n v="29"/>
    <x v="2"/>
    <x v="1"/>
    <x v="215"/>
    <x v="2"/>
    <n v="6"/>
    <n v="3.9"/>
    <n v="1.05"/>
    <n v="7.46"/>
    <n v="88"/>
    <n v="151"/>
    <n v="12.44"/>
    <x v="1"/>
    <s v="Yes"/>
    <x v="2"/>
    <n v="1"/>
  </r>
  <r>
    <s v="TXN00249"/>
    <s v="U00249"/>
    <n v="30"/>
    <x v="1"/>
    <x v="1"/>
    <x v="175"/>
    <x v="1"/>
    <n v="5.12"/>
    <n v="3.38"/>
    <n v="1.47"/>
    <n v="7.17"/>
    <n v="226"/>
    <n v="106"/>
    <n v="8.9700000000000006"/>
    <x v="2"/>
    <s v="No"/>
    <x v="2"/>
    <n v="1"/>
  </r>
  <r>
    <s v="TXN00250"/>
    <s v="U00250"/>
    <n v="24"/>
    <x v="0"/>
    <x v="1"/>
    <x v="216"/>
    <x v="2"/>
    <n v="4.96"/>
    <n v="3.88"/>
    <n v="3.48"/>
    <n v="5.29"/>
    <n v="29"/>
    <n v="38"/>
    <n v="11.17"/>
    <x v="1"/>
    <s v="Yes"/>
    <x v="2"/>
    <n v="1"/>
  </r>
  <r>
    <s v="TXN00251"/>
    <s v="U00251"/>
    <n v="33"/>
    <x v="1"/>
    <x v="1"/>
    <x v="116"/>
    <x v="0"/>
    <n v="5.55"/>
    <n v="0.81"/>
    <n v="1.22"/>
    <n v="7.73"/>
    <n v="225"/>
    <n v="97"/>
    <n v="3.66"/>
    <x v="2"/>
    <s v="Yes"/>
    <x v="2"/>
    <n v="1"/>
  </r>
  <r>
    <s v="TXN00252"/>
    <s v="U00252"/>
    <n v="29"/>
    <x v="2"/>
    <x v="1"/>
    <x v="217"/>
    <x v="2"/>
    <n v="2.5499999999999998"/>
    <n v="3.77"/>
    <n v="2.68"/>
    <n v="4.95"/>
    <n v="97"/>
    <n v="97"/>
    <n v="12.49"/>
    <x v="2"/>
    <s v="No"/>
    <x v="3"/>
    <n v="1"/>
  </r>
  <r>
    <s v="TXN00253"/>
    <s v="U00253"/>
    <n v="28"/>
    <x v="2"/>
    <x v="0"/>
    <x v="218"/>
    <x v="1"/>
    <n v="5.83"/>
    <n v="2.77"/>
    <n v="5.61"/>
    <n v="8.0399999999999991"/>
    <n v="77"/>
    <n v="165"/>
    <n v="7.11"/>
    <x v="0"/>
    <s v="No"/>
    <x v="3"/>
    <n v="1"/>
  </r>
  <r>
    <s v="TXN00254"/>
    <s v="U00254"/>
    <n v="23"/>
    <x v="0"/>
    <x v="2"/>
    <x v="219"/>
    <x v="2"/>
    <n v="5.72"/>
    <n v="3.79"/>
    <n v="2.65"/>
    <n v="8.9700000000000006"/>
    <n v="165"/>
    <n v="23"/>
    <n v="10.52"/>
    <x v="0"/>
    <s v="Yes"/>
    <x v="2"/>
    <n v="1"/>
  </r>
  <r>
    <s v="TXN00255"/>
    <s v="U00255"/>
    <n v="22"/>
    <x v="0"/>
    <x v="2"/>
    <x v="137"/>
    <x v="1"/>
    <n v="0.93"/>
    <n v="1.39"/>
    <n v="2.2599999999999998"/>
    <n v="7.36"/>
    <n v="42"/>
    <n v="178"/>
    <n v="8.3000000000000007"/>
    <x v="0"/>
    <s v="No"/>
    <x v="0"/>
    <n v="0"/>
  </r>
  <r>
    <s v="TXN00256"/>
    <s v="U00256"/>
    <n v="24"/>
    <x v="0"/>
    <x v="2"/>
    <x v="220"/>
    <x v="1"/>
    <n v="0.87"/>
    <n v="1.03"/>
    <n v="1.0900000000000001"/>
    <n v="4.51"/>
    <n v="118"/>
    <n v="127"/>
    <n v="7.58"/>
    <x v="2"/>
    <s v="No"/>
    <x v="1"/>
    <n v="0"/>
  </r>
  <r>
    <s v="TXN00257"/>
    <s v="U00257"/>
    <n v="29"/>
    <x v="2"/>
    <x v="0"/>
    <x v="221"/>
    <x v="2"/>
    <n v="1.06"/>
    <n v="1.92"/>
    <n v="5.25"/>
    <n v="7.43"/>
    <n v="195"/>
    <n v="72"/>
    <n v="8.82"/>
    <x v="2"/>
    <s v="Yes"/>
    <x v="2"/>
    <n v="1"/>
  </r>
  <r>
    <s v="TXN00258"/>
    <s v="U00258"/>
    <n v="28"/>
    <x v="2"/>
    <x v="1"/>
    <x v="222"/>
    <x v="1"/>
    <n v="1.08"/>
    <n v="1.37"/>
    <n v="5.38"/>
    <n v="5.22"/>
    <n v="39"/>
    <n v="155"/>
    <n v="8.1999999999999993"/>
    <x v="2"/>
    <s v="No"/>
    <x v="1"/>
    <n v="0"/>
  </r>
  <r>
    <s v="TXN00259"/>
    <s v="U00259"/>
    <n v="18"/>
    <x v="0"/>
    <x v="2"/>
    <x v="223"/>
    <x v="1"/>
    <n v="4.09"/>
    <n v="2.4300000000000002"/>
    <n v="2.89"/>
    <n v="4.74"/>
    <n v="104"/>
    <n v="67"/>
    <n v="9.82"/>
    <x v="0"/>
    <s v="No"/>
    <x v="3"/>
    <n v="1"/>
  </r>
  <r>
    <s v="TXN00260"/>
    <s v="U00260"/>
    <n v="25"/>
    <x v="2"/>
    <x v="0"/>
    <x v="224"/>
    <x v="0"/>
    <n v="2.66"/>
    <n v="2.2000000000000002"/>
    <n v="3.2"/>
    <n v="4.75"/>
    <n v="20"/>
    <n v="124"/>
    <n v="4.58"/>
    <x v="1"/>
    <s v="No"/>
    <x v="0"/>
    <n v="0"/>
  </r>
  <r>
    <s v="TXN00261"/>
    <s v="U00261"/>
    <n v="18"/>
    <x v="0"/>
    <x v="1"/>
    <x v="41"/>
    <x v="1"/>
    <n v="4.01"/>
    <n v="3.91"/>
    <n v="3.1"/>
    <n v="5.0199999999999996"/>
    <n v="220"/>
    <n v="116"/>
    <n v="6.54"/>
    <x v="1"/>
    <s v="No"/>
    <x v="2"/>
    <n v="1"/>
  </r>
  <r>
    <s v="TXN00262"/>
    <s v="U00262"/>
    <n v="35"/>
    <x v="1"/>
    <x v="1"/>
    <x v="225"/>
    <x v="1"/>
    <n v="2.54"/>
    <n v="1.53"/>
    <n v="1.53"/>
    <n v="4.7"/>
    <n v="132"/>
    <n v="134"/>
    <n v="7.65"/>
    <x v="0"/>
    <s v="Yes"/>
    <x v="1"/>
    <n v="0"/>
  </r>
  <r>
    <s v="TXN00263"/>
    <s v="U00263"/>
    <n v="21"/>
    <x v="0"/>
    <x v="1"/>
    <x v="226"/>
    <x v="0"/>
    <n v="2.39"/>
    <n v="2.17"/>
    <n v="5.84"/>
    <n v="7.15"/>
    <n v="161"/>
    <n v="30"/>
    <n v="6.37"/>
    <x v="1"/>
    <s v="No"/>
    <x v="1"/>
    <n v="0"/>
  </r>
  <r>
    <s v="TXN00264"/>
    <s v="U00264"/>
    <n v="25"/>
    <x v="2"/>
    <x v="2"/>
    <x v="227"/>
    <x v="1"/>
    <n v="0.93"/>
    <n v="3.61"/>
    <n v="4.43"/>
    <n v="6.76"/>
    <n v="250"/>
    <n v="147"/>
    <n v="9.7899999999999991"/>
    <x v="1"/>
    <s v="Yes"/>
    <x v="1"/>
    <n v="0"/>
  </r>
  <r>
    <s v="TXN00265"/>
    <s v="U00265"/>
    <n v="23"/>
    <x v="0"/>
    <x v="2"/>
    <x v="228"/>
    <x v="2"/>
    <n v="1.42"/>
    <n v="0.85"/>
    <n v="1.56"/>
    <n v="4.6900000000000004"/>
    <n v="40"/>
    <n v="126"/>
    <n v="12.54"/>
    <x v="1"/>
    <s v="Yes"/>
    <x v="3"/>
    <n v="1"/>
  </r>
  <r>
    <s v="TXN00266"/>
    <s v="U00266"/>
    <n v="20"/>
    <x v="0"/>
    <x v="2"/>
    <x v="148"/>
    <x v="0"/>
    <n v="3.56"/>
    <n v="2.21"/>
    <n v="5.21"/>
    <n v="6.84"/>
    <n v="243"/>
    <n v="18"/>
    <n v="6.25"/>
    <x v="1"/>
    <s v="No"/>
    <x v="0"/>
    <n v="0"/>
  </r>
  <r>
    <s v="TXN00267"/>
    <s v="U00267"/>
    <n v="22"/>
    <x v="0"/>
    <x v="2"/>
    <x v="26"/>
    <x v="0"/>
    <n v="3.73"/>
    <n v="3.03"/>
    <n v="5.67"/>
    <n v="8.66"/>
    <n v="164"/>
    <n v="40"/>
    <n v="6.79"/>
    <x v="1"/>
    <s v="No"/>
    <x v="1"/>
    <n v="0"/>
  </r>
  <r>
    <s v="TXN00268"/>
    <s v="U00268"/>
    <n v="30"/>
    <x v="1"/>
    <x v="2"/>
    <x v="194"/>
    <x v="2"/>
    <n v="3.65"/>
    <n v="1.89"/>
    <n v="1.45"/>
    <n v="6.31"/>
    <n v="178"/>
    <n v="170"/>
    <n v="11.09"/>
    <x v="0"/>
    <s v="Yes"/>
    <x v="3"/>
    <n v="1"/>
  </r>
  <r>
    <s v="TXN00269"/>
    <s v="U00269"/>
    <n v="25"/>
    <x v="2"/>
    <x v="0"/>
    <x v="229"/>
    <x v="0"/>
    <n v="3.11"/>
    <n v="1.07"/>
    <n v="2.5499999999999998"/>
    <n v="6.02"/>
    <n v="223"/>
    <n v="92"/>
    <n v="4.72"/>
    <x v="0"/>
    <s v="Yes"/>
    <x v="0"/>
    <n v="0"/>
  </r>
  <r>
    <s v="TXN00270"/>
    <s v="U00270"/>
    <n v="27"/>
    <x v="2"/>
    <x v="1"/>
    <x v="230"/>
    <x v="2"/>
    <n v="2.94"/>
    <n v="3.3"/>
    <n v="1.98"/>
    <n v="6.38"/>
    <n v="185"/>
    <n v="37"/>
    <n v="12.74"/>
    <x v="2"/>
    <s v="No"/>
    <x v="3"/>
    <n v="1"/>
  </r>
  <r>
    <s v="TXN00271"/>
    <s v="U00271"/>
    <n v="29"/>
    <x v="2"/>
    <x v="0"/>
    <x v="231"/>
    <x v="2"/>
    <n v="3.33"/>
    <n v="0.64"/>
    <n v="2.21"/>
    <n v="6.78"/>
    <n v="54"/>
    <n v="149"/>
    <n v="13.09"/>
    <x v="2"/>
    <s v="Yes"/>
    <x v="2"/>
    <n v="1"/>
  </r>
  <r>
    <s v="TXN00272"/>
    <s v="U00272"/>
    <n v="19"/>
    <x v="0"/>
    <x v="0"/>
    <x v="220"/>
    <x v="1"/>
    <n v="3.01"/>
    <n v="3.67"/>
    <n v="4.38"/>
    <n v="5.73"/>
    <n v="230"/>
    <n v="133"/>
    <n v="7.01"/>
    <x v="1"/>
    <s v="Yes"/>
    <x v="0"/>
    <n v="0"/>
  </r>
  <r>
    <s v="TXN00273"/>
    <s v="U00273"/>
    <n v="29"/>
    <x v="2"/>
    <x v="0"/>
    <x v="232"/>
    <x v="1"/>
    <n v="2.95"/>
    <n v="3.84"/>
    <n v="3.11"/>
    <n v="6.98"/>
    <n v="108"/>
    <n v="56"/>
    <n v="9.99"/>
    <x v="0"/>
    <s v="Yes"/>
    <x v="2"/>
    <n v="1"/>
  </r>
  <r>
    <s v="TXN00274"/>
    <s v="U00274"/>
    <n v="30"/>
    <x v="1"/>
    <x v="2"/>
    <x v="44"/>
    <x v="0"/>
    <n v="5.2"/>
    <n v="3.12"/>
    <n v="1.68"/>
    <n v="5.5"/>
    <n v="77"/>
    <n v="67"/>
    <n v="4.62"/>
    <x v="0"/>
    <s v="Yes"/>
    <x v="2"/>
    <n v="1"/>
  </r>
  <r>
    <s v="TXN00275"/>
    <s v="U00275"/>
    <n v="22"/>
    <x v="0"/>
    <x v="2"/>
    <x v="147"/>
    <x v="2"/>
    <n v="3.81"/>
    <n v="0.03"/>
    <n v="1.89"/>
    <n v="8.1199999999999992"/>
    <n v="98"/>
    <n v="179"/>
    <n v="10.02"/>
    <x v="0"/>
    <s v="No"/>
    <x v="3"/>
    <n v="1"/>
  </r>
  <r>
    <s v="TXN00276"/>
    <s v="U00276"/>
    <n v="24"/>
    <x v="0"/>
    <x v="1"/>
    <x v="162"/>
    <x v="1"/>
    <n v="4.22"/>
    <n v="3.3"/>
    <n v="2.68"/>
    <n v="4.96"/>
    <n v="150"/>
    <n v="110"/>
    <n v="9.1"/>
    <x v="1"/>
    <s v="No"/>
    <x v="3"/>
    <n v="1"/>
  </r>
  <r>
    <s v="TXN00277"/>
    <s v="U00277"/>
    <n v="21"/>
    <x v="0"/>
    <x v="1"/>
    <x v="182"/>
    <x v="1"/>
    <n v="2.35"/>
    <n v="1.1100000000000001"/>
    <n v="2.29"/>
    <n v="5.75"/>
    <n v="187"/>
    <n v="91"/>
    <n v="8.31"/>
    <x v="1"/>
    <s v="Yes"/>
    <x v="1"/>
    <n v="0"/>
  </r>
  <r>
    <s v="TXN00278"/>
    <s v="U00278"/>
    <n v="30"/>
    <x v="1"/>
    <x v="2"/>
    <x v="233"/>
    <x v="2"/>
    <n v="4.24"/>
    <n v="2.89"/>
    <n v="4.0999999999999996"/>
    <n v="8.99"/>
    <n v="86"/>
    <n v="122"/>
    <n v="10.45"/>
    <x v="1"/>
    <s v="Yes"/>
    <x v="2"/>
    <n v="1"/>
  </r>
  <r>
    <s v="TXN00279"/>
    <s v="U00279"/>
    <n v="25"/>
    <x v="2"/>
    <x v="0"/>
    <x v="32"/>
    <x v="2"/>
    <n v="4.01"/>
    <n v="1.9"/>
    <n v="5.67"/>
    <n v="6.11"/>
    <n v="96"/>
    <n v="58"/>
    <n v="11.78"/>
    <x v="1"/>
    <s v="Yes"/>
    <x v="3"/>
    <n v="1"/>
  </r>
  <r>
    <s v="TXN00280"/>
    <s v="U00280"/>
    <n v="33"/>
    <x v="1"/>
    <x v="1"/>
    <x v="234"/>
    <x v="0"/>
    <n v="1.92"/>
    <n v="3.23"/>
    <n v="4.7"/>
    <n v="5.32"/>
    <n v="194"/>
    <n v="100"/>
    <n v="6.29"/>
    <x v="2"/>
    <s v="No"/>
    <x v="0"/>
    <n v="0"/>
  </r>
  <r>
    <s v="TXN00281"/>
    <s v="U00281"/>
    <n v="27"/>
    <x v="2"/>
    <x v="0"/>
    <x v="235"/>
    <x v="1"/>
    <n v="5.38"/>
    <n v="1.49"/>
    <n v="3.72"/>
    <n v="6.59"/>
    <n v="50"/>
    <n v="135"/>
    <n v="7.41"/>
    <x v="1"/>
    <s v="Yes"/>
    <x v="3"/>
    <n v="1"/>
  </r>
  <r>
    <s v="TXN00282"/>
    <s v="U00282"/>
    <n v="34"/>
    <x v="1"/>
    <x v="0"/>
    <x v="236"/>
    <x v="0"/>
    <n v="4.24"/>
    <n v="2.12"/>
    <n v="2.77"/>
    <n v="8.42"/>
    <n v="58"/>
    <n v="50"/>
    <n v="7.06"/>
    <x v="0"/>
    <s v="No"/>
    <x v="3"/>
    <n v="1"/>
  </r>
  <r>
    <s v="TXN00283"/>
    <s v="U00283"/>
    <n v="28"/>
    <x v="2"/>
    <x v="0"/>
    <x v="237"/>
    <x v="2"/>
    <n v="1.49"/>
    <n v="0.32"/>
    <n v="2.33"/>
    <n v="8.94"/>
    <n v="100"/>
    <n v="177"/>
    <n v="11.41"/>
    <x v="0"/>
    <s v="No"/>
    <x v="2"/>
    <n v="1"/>
  </r>
  <r>
    <s v="TXN00284"/>
    <s v="U00284"/>
    <n v="23"/>
    <x v="0"/>
    <x v="1"/>
    <x v="238"/>
    <x v="1"/>
    <n v="4.7"/>
    <n v="0.35"/>
    <n v="3.88"/>
    <n v="7.35"/>
    <n v="123"/>
    <n v="124"/>
    <n v="10.32"/>
    <x v="0"/>
    <s v="Yes"/>
    <x v="2"/>
    <n v="1"/>
  </r>
  <r>
    <s v="TXN00285"/>
    <s v="U00285"/>
    <n v="24"/>
    <x v="0"/>
    <x v="2"/>
    <x v="239"/>
    <x v="2"/>
    <n v="5.73"/>
    <n v="3.57"/>
    <n v="4.66"/>
    <n v="6.89"/>
    <n v="24"/>
    <n v="16"/>
    <n v="11.65"/>
    <x v="2"/>
    <s v="Yes"/>
    <x v="3"/>
    <n v="1"/>
  </r>
  <r>
    <s v="TXN00286"/>
    <s v="U00286"/>
    <n v="22"/>
    <x v="0"/>
    <x v="1"/>
    <x v="210"/>
    <x v="0"/>
    <n v="3.27"/>
    <n v="1.22"/>
    <n v="0.86"/>
    <n v="4.71"/>
    <n v="94"/>
    <n v="131"/>
    <n v="6.24"/>
    <x v="1"/>
    <s v="No"/>
    <x v="1"/>
    <n v="0"/>
  </r>
  <r>
    <s v="TXN00287"/>
    <s v="U00287"/>
    <n v="22"/>
    <x v="0"/>
    <x v="1"/>
    <x v="240"/>
    <x v="1"/>
    <n v="5.46"/>
    <n v="1.44"/>
    <n v="1.54"/>
    <n v="8.77"/>
    <n v="227"/>
    <n v="118"/>
    <n v="6.63"/>
    <x v="2"/>
    <s v="Yes"/>
    <x v="2"/>
    <n v="1"/>
  </r>
  <r>
    <s v="TXN00288"/>
    <s v="U00288"/>
    <n v="18"/>
    <x v="0"/>
    <x v="1"/>
    <x v="195"/>
    <x v="2"/>
    <n v="1.43"/>
    <n v="1.47"/>
    <n v="4.08"/>
    <n v="4.67"/>
    <n v="244"/>
    <n v="178"/>
    <n v="9.4499999999999993"/>
    <x v="1"/>
    <s v="Yes"/>
    <x v="2"/>
    <n v="1"/>
  </r>
  <r>
    <s v="TXN00289"/>
    <s v="U00289"/>
    <n v="21"/>
    <x v="0"/>
    <x v="2"/>
    <x v="241"/>
    <x v="2"/>
    <n v="0.61"/>
    <n v="2.76"/>
    <n v="2.79"/>
    <n v="6.21"/>
    <n v="160"/>
    <n v="79"/>
    <n v="10.57"/>
    <x v="2"/>
    <s v="Yes"/>
    <x v="2"/>
    <n v="1"/>
  </r>
  <r>
    <s v="TXN00290"/>
    <s v="U00290"/>
    <n v="31"/>
    <x v="1"/>
    <x v="0"/>
    <x v="242"/>
    <x v="2"/>
    <n v="4.1399999999999997"/>
    <n v="1.08"/>
    <n v="3.83"/>
    <n v="5.12"/>
    <n v="232"/>
    <n v="41"/>
    <n v="10.73"/>
    <x v="1"/>
    <s v="Yes"/>
    <x v="3"/>
    <n v="1"/>
  </r>
  <r>
    <s v="TXN00291"/>
    <s v="U00291"/>
    <n v="21"/>
    <x v="0"/>
    <x v="1"/>
    <x v="243"/>
    <x v="1"/>
    <n v="3.85"/>
    <n v="3.11"/>
    <n v="5.07"/>
    <n v="8.8800000000000008"/>
    <n v="111"/>
    <n v="119"/>
    <n v="8.7200000000000006"/>
    <x v="2"/>
    <s v="No"/>
    <x v="1"/>
    <n v="0"/>
  </r>
  <r>
    <s v="TXN00292"/>
    <s v="U00292"/>
    <n v="33"/>
    <x v="1"/>
    <x v="2"/>
    <x v="137"/>
    <x v="1"/>
    <n v="0.52"/>
    <n v="2.69"/>
    <n v="5.49"/>
    <n v="8.26"/>
    <n v="191"/>
    <n v="141"/>
    <n v="6.85"/>
    <x v="2"/>
    <s v="Yes"/>
    <x v="0"/>
    <n v="0"/>
  </r>
  <r>
    <s v="TXN00293"/>
    <s v="U00293"/>
    <n v="25"/>
    <x v="2"/>
    <x v="1"/>
    <x v="244"/>
    <x v="1"/>
    <n v="5.88"/>
    <n v="1.06"/>
    <n v="0.78"/>
    <n v="8.16"/>
    <n v="243"/>
    <n v="25"/>
    <n v="9.74"/>
    <x v="0"/>
    <s v="No"/>
    <x v="3"/>
    <n v="1"/>
  </r>
  <r>
    <s v="TXN00294"/>
    <s v="U00294"/>
    <n v="21"/>
    <x v="0"/>
    <x v="2"/>
    <x v="106"/>
    <x v="0"/>
    <n v="4.67"/>
    <n v="0.18"/>
    <n v="5.19"/>
    <n v="7.49"/>
    <n v="63"/>
    <n v="99"/>
    <n v="5.24"/>
    <x v="0"/>
    <s v="No"/>
    <x v="2"/>
    <n v="1"/>
  </r>
  <r>
    <s v="TXN00295"/>
    <s v="U00295"/>
    <n v="28"/>
    <x v="2"/>
    <x v="0"/>
    <x v="245"/>
    <x v="1"/>
    <n v="2.7"/>
    <n v="3.85"/>
    <n v="2"/>
    <n v="6.24"/>
    <n v="237"/>
    <n v="137"/>
    <n v="7.15"/>
    <x v="1"/>
    <s v="Yes"/>
    <x v="0"/>
    <n v="0"/>
  </r>
  <r>
    <s v="TXN00296"/>
    <s v="U00296"/>
    <n v="19"/>
    <x v="0"/>
    <x v="1"/>
    <x v="246"/>
    <x v="2"/>
    <n v="5.14"/>
    <n v="0.41"/>
    <n v="5.51"/>
    <n v="6.67"/>
    <n v="165"/>
    <n v="127"/>
    <n v="12.78"/>
    <x v="0"/>
    <s v="No"/>
    <x v="2"/>
    <n v="1"/>
  </r>
  <r>
    <s v="TXN00297"/>
    <s v="U00297"/>
    <n v="22"/>
    <x v="0"/>
    <x v="1"/>
    <x v="247"/>
    <x v="1"/>
    <n v="3.18"/>
    <n v="3.55"/>
    <n v="2.92"/>
    <n v="4.79"/>
    <n v="187"/>
    <n v="95"/>
    <n v="7.88"/>
    <x v="1"/>
    <s v="Yes"/>
    <x v="2"/>
    <n v="1"/>
  </r>
  <r>
    <s v="TXN00298"/>
    <s v="U00298"/>
    <n v="34"/>
    <x v="1"/>
    <x v="1"/>
    <x v="248"/>
    <x v="2"/>
    <n v="3.9"/>
    <n v="1.73"/>
    <n v="4.5"/>
    <n v="6.67"/>
    <n v="189"/>
    <n v="179"/>
    <n v="10.65"/>
    <x v="1"/>
    <s v="Yes"/>
    <x v="2"/>
    <n v="1"/>
  </r>
  <r>
    <s v="TXN00299"/>
    <s v="U00299"/>
    <n v="23"/>
    <x v="0"/>
    <x v="1"/>
    <x v="249"/>
    <x v="2"/>
    <n v="3.08"/>
    <n v="1.98"/>
    <n v="1.41"/>
    <n v="7.88"/>
    <n v="102"/>
    <n v="76"/>
    <n v="8.8800000000000008"/>
    <x v="0"/>
    <s v="Yes"/>
    <x v="1"/>
    <n v="0"/>
  </r>
  <r>
    <s v="TXN00300"/>
    <s v="U00300"/>
    <n v="30"/>
    <x v="1"/>
    <x v="0"/>
    <x v="250"/>
    <x v="1"/>
    <n v="1.79"/>
    <n v="1.84"/>
    <n v="4.91"/>
    <n v="6.52"/>
    <n v="239"/>
    <n v="142"/>
    <n v="8.25"/>
    <x v="2"/>
    <s v="No"/>
    <x v="1"/>
    <n v="0"/>
  </r>
  <r>
    <s v="TXN00301"/>
    <s v="U00301"/>
    <n v="30"/>
    <x v="1"/>
    <x v="2"/>
    <x v="251"/>
    <x v="1"/>
    <n v="3.56"/>
    <n v="0"/>
    <n v="1"/>
    <n v="7.22"/>
    <n v="178"/>
    <n v="178"/>
    <n v="7.97"/>
    <x v="1"/>
    <s v="Yes"/>
    <x v="2"/>
    <n v="1"/>
  </r>
  <r>
    <s v="TXN00302"/>
    <s v="U00302"/>
    <n v="29"/>
    <x v="2"/>
    <x v="0"/>
    <x v="49"/>
    <x v="2"/>
    <n v="4.99"/>
    <n v="3.38"/>
    <n v="2.33"/>
    <n v="7.95"/>
    <n v="173"/>
    <n v="136"/>
    <n v="12.72"/>
    <x v="0"/>
    <s v="No"/>
    <x v="2"/>
    <n v="1"/>
  </r>
  <r>
    <s v="TXN00303"/>
    <s v="U00303"/>
    <n v="25"/>
    <x v="2"/>
    <x v="1"/>
    <x v="203"/>
    <x v="0"/>
    <n v="2.4500000000000002"/>
    <n v="2.5299999999999998"/>
    <n v="4.9000000000000004"/>
    <n v="6.96"/>
    <n v="115"/>
    <n v="42"/>
    <n v="3.63"/>
    <x v="2"/>
    <s v="No"/>
    <x v="0"/>
    <n v="0"/>
  </r>
  <r>
    <s v="TXN00304"/>
    <s v="U00304"/>
    <n v="31"/>
    <x v="1"/>
    <x v="1"/>
    <x v="252"/>
    <x v="0"/>
    <n v="3.86"/>
    <n v="0.75"/>
    <n v="5.62"/>
    <n v="6.27"/>
    <n v="137"/>
    <n v="63"/>
    <n v="6.25"/>
    <x v="2"/>
    <s v="No"/>
    <x v="0"/>
    <n v="0"/>
  </r>
  <r>
    <s v="TXN00305"/>
    <s v="U00305"/>
    <n v="21"/>
    <x v="0"/>
    <x v="1"/>
    <x v="253"/>
    <x v="2"/>
    <n v="2.98"/>
    <n v="2.63"/>
    <n v="5.76"/>
    <n v="5.1100000000000003"/>
    <n v="147"/>
    <n v="16"/>
    <n v="11.78"/>
    <x v="2"/>
    <s v="No"/>
    <x v="3"/>
    <n v="1"/>
  </r>
  <r>
    <s v="TXN00306"/>
    <s v="U00306"/>
    <n v="23"/>
    <x v="0"/>
    <x v="2"/>
    <x v="254"/>
    <x v="2"/>
    <n v="1.46"/>
    <n v="3.26"/>
    <n v="1.07"/>
    <n v="7.46"/>
    <n v="175"/>
    <n v="97"/>
    <n v="10.99"/>
    <x v="0"/>
    <s v="No"/>
    <x v="2"/>
    <n v="1"/>
  </r>
  <r>
    <s v="TXN00307"/>
    <s v="U00307"/>
    <n v="30"/>
    <x v="1"/>
    <x v="0"/>
    <x v="255"/>
    <x v="2"/>
    <n v="5.84"/>
    <n v="1.81"/>
    <n v="1.23"/>
    <n v="6.36"/>
    <n v="199"/>
    <n v="146"/>
    <n v="12.92"/>
    <x v="1"/>
    <s v="No"/>
    <x v="2"/>
    <n v="1"/>
  </r>
  <r>
    <s v="TXN00308"/>
    <s v="U00308"/>
    <n v="24"/>
    <x v="0"/>
    <x v="2"/>
    <x v="256"/>
    <x v="2"/>
    <n v="2.1"/>
    <n v="1.38"/>
    <n v="4.2"/>
    <n v="8.92"/>
    <n v="186"/>
    <n v="60"/>
    <n v="10.38"/>
    <x v="1"/>
    <s v="No"/>
    <x v="2"/>
    <n v="1"/>
  </r>
  <r>
    <s v="TXN00309"/>
    <s v="U00309"/>
    <n v="35"/>
    <x v="1"/>
    <x v="0"/>
    <x v="257"/>
    <x v="1"/>
    <n v="3.64"/>
    <n v="2.67"/>
    <n v="2.8"/>
    <n v="7.87"/>
    <n v="235"/>
    <n v="151"/>
    <n v="8.5299999999999994"/>
    <x v="0"/>
    <s v="Yes"/>
    <x v="1"/>
    <n v="0"/>
  </r>
  <r>
    <s v="TXN00310"/>
    <s v="U00310"/>
    <n v="30"/>
    <x v="1"/>
    <x v="1"/>
    <x v="258"/>
    <x v="0"/>
    <n v="4.1900000000000004"/>
    <n v="0.8"/>
    <n v="4.63"/>
    <n v="5.22"/>
    <n v="93"/>
    <n v="79"/>
    <n v="5.18"/>
    <x v="2"/>
    <s v="No"/>
    <x v="2"/>
    <n v="1"/>
  </r>
  <r>
    <s v="TXN00311"/>
    <s v="U00311"/>
    <n v="19"/>
    <x v="0"/>
    <x v="2"/>
    <x v="259"/>
    <x v="1"/>
    <n v="2.99"/>
    <n v="2.46"/>
    <n v="4.22"/>
    <n v="7.03"/>
    <n v="77"/>
    <n v="180"/>
    <n v="8.1300000000000008"/>
    <x v="2"/>
    <s v="No"/>
    <x v="1"/>
    <n v="0"/>
  </r>
  <r>
    <s v="TXN00312"/>
    <s v="U00312"/>
    <n v="30"/>
    <x v="1"/>
    <x v="1"/>
    <x v="204"/>
    <x v="1"/>
    <n v="4.83"/>
    <n v="2.74"/>
    <n v="5.81"/>
    <n v="4.74"/>
    <n v="210"/>
    <n v="79"/>
    <n v="7.76"/>
    <x v="0"/>
    <s v="Yes"/>
    <x v="3"/>
    <n v="1"/>
  </r>
  <r>
    <s v="TXN00313"/>
    <s v="U00313"/>
    <n v="35"/>
    <x v="1"/>
    <x v="0"/>
    <x v="260"/>
    <x v="2"/>
    <n v="1.58"/>
    <n v="2.9"/>
    <n v="1.56"/>
    <n v="6.52"/>
    <n v="194"/>
    <n v="34"/>
    <n v="10.62"/>
    <x v="2"/>
    <s v="Yes"/>
    <x v="3"/>
    <n v="1"/>
  </r>
  <r>
    <s v="TXN00314"/>
    <s v="U00314"/>
    <n v="31"/>
    <x v="1"/>
    <x v="2"/>
    <x v="261"/>
    <x v="1"/>
    <n v="1.95"/>
    <n v="0.64"/>
    <n v="5.15"/>
    <n v="4.53"/>
    <n v="139"/>
    <n v="54"/>
    <n v="6.11"/>
    <x v="0"/>
    <s v="Yes"/>
    <x v="1"/>
    <n v="0"/>
  </r>
  <r>
    <s v="TXN00315"/>
    <s v="U00315"/>
    <n v="35"/>
    <x v="1"/>
    <x v="2"/>
    <x v="85"/>
    <x v="1"/>
    <n v="4.8099999999999996"/>
    <n v="1.27"/>
    <n v="1.71"/>
    <n v="5.33"/>
    <n v="37"/>
    <n v="144"/>
    <n v="7.12"/>
    <x v="1"/>
    <s v="No"/>
    <x v="2"/>
    <n v="1"/>
  </r>
  <r>
    <s v="TXN00316"/>
    <s v="U00316"/>
    <n v="25"/>
    <x v="2"/>
    <x v="1"/>
    <x v="212"/>
    <x v="2"/>
    <n v="4.1500000000000004"/>
    <n v="1.32"/>
    <n v="2.11"/>
    <n v="8.7799999999999994"/>
    <n v="178"/>
    <n v="150"/>
    <n v="12.64"/>
    <x v="1"/>
    <s v="Yes"/>
    <x v="2"/>
    <n v="1"/>
  </r>
  <r>
    <s v="TXN00317"/>
    <s v="U00317"/>
    <n v="29"/>
    <x v="2"/>
    <x v="1"/>
    <x v="152"/>
    <x v="1"/>
    <n v="5.47"/>
    <n v="2.4500000000000002"/>
    <n v="3.92"/>
    <n v="8.82"/>
    <n v="194"/>
    <n v="97"/>
    <n v="8.4600000000000009"/>
    <x v="2"/>
    <s v="No"/>
    <x v="3"/>
    <n v="1"/>
  </r>
  <r>
    <s v="TXN00318"/>
    <s v="U00318"/>
    <n v="27"/>
    <x v="2"/>
    <x v="1"/>
    <x v="262"/>
    <x v="0"/>
    <n v="3.34"/>
    <n v="3.08"/>
    <n v="3.33"/>
    <n v="6.79"/>
    <n v="144"/>
    <n v="26"/>
    <n v="4.46"/>
    <x v="1"/>
    <s v="Yes"/>
    <x v="1"/>
    <n v="0"/>
  </r>
  <r>
    <s v="TXN00319"/>
    <s v="U00319"/>
    <n v="20"/>
    <x v="0"/>
    <x v="0"/>
    <x v="263"/>
    <x v="2"/>
    <n v="1.42"/>
    <n v="3.83"/>
    <n v="3.46"/>
    <n v="4.53"/>
    <n v="36"/>
    <n v="68"/>
    <n v="13.71"/>
    <x v="2"/>
    <s v="No"/>
    <x v="2"/>
    <n v="1"/>
  </r>
  <r>
    <s v="TXN00320"/>
    <s v="U00320"/>
    <n v="35"/>
    <x v="1"/>
    <x v="0"/>
    <x v="264"/>
    <x v="2"/>
    <n v="5.33"/>
    <n v="2.97"/>
    <n v="2.89"/>
    <n v="8.18"/>
    <n v="38"/>
    <n v="54"/>
    <n v="11.02"/>
    <x v="1"/>
    <s v="No"/>
    <x v="2"/>
    <n v="1"/>
  </r>
  <r>
    <s v="TXN00321"/>
    <s v="U00321"/>
    <n v="20"/>
    <x v="0"/>
    <x v="2"/>
    <x v="265"/>
    <x v="0"/>
    <n v="4.87"/>
    <n v="2.23"/>
    <n v="3.66"/>
    <n v="5.52"/>
    <n v="86"/>
    <n v="119"/>
    <n v="4.96"/>
    <x v="1"/>
    <s v="No"/>
    <x v="3"/>
    <n v="1"/>
  </r>
  <r>
    <s v="TXN00322"/>
    <s v="U00322"/>
    <n v="18"/>
    <x v="0"/>
    <x v="2"/>
    <x v="266"/>
    <x v="1"/>
    <n v="1.1499999999999999"/>
    <n v="0.02"/>
    <n v="4.46"/>
    <n v="4.78"/>
    <n v="210"/>
    <n v="164"/>
    <n v="7.12"/>
    <x v="2"/>
    <s v="No"/>
    <x v="1"/>
    <n v="0"/>
  </r>
  <r>
    <s v="TXN00323"/>
    <s v="U00323"/>
    <n v="27"/>
    <x v="2"/>
    <x v="1"/>
    <x v="267"/>
    <x v="2"/>
    <n v="2.0499999999999998"/>
    <n v="3.71"/>
    <n v="2.6"/>
    <n v="8.1999999999999993"/>
    <n v="27"/>
    <n v="136"/>
    <n v="9.35"/>
    <x v="2"/>
    <s v="Yes"/>
    <x v="3"/>
    <n v="1"/>
  </r>
  <r>
    <s v="TXN00324"/>
    <s v="U00324"/>
    <n v="27"/>
    <x v="2"/>
    <x v="0"/>
    <x v="268"/>
    <x v="2"/>
    <n v="1.29"/>
    <n v="2.71"/>
    <n v="5.53"/>
    <n v="8.08"/>
    <n v="206"/>
    <n v="180"/>
    <n v="13.07"/>
    <x v="2"/>
    <s v="Yes"/>
    <x v="2"/>
    <n v="1"/>
  </r>
  <r>
    <s v="TXN00325"/>
    <s v="U00325"/>
    <n v="18"/>
    <x v="0"/>
    <x v="0"/>
    <x v="269"/>
    <x v="2"/>
    <n v="2.67"/>
    <n v="2.19"/>
    <n v="0.97"/>
    <n v="5.45"/>
    <n v="209"/>
    <n v="103"/>
    <n v="9.18"/>
    <x v="1"/>
    <s v="Yes"/>
    <x v="2"/>
    <n v="1"/>
  </r>
  <r>
    <s v="TXN00326"/>
    <s v="U00326"/>
    <n v="25"/>
    <x v="2"/>
    <x v="1"/>
    <x v="270"/>
    <x v="2"/>
    <n v="1.89"/>
    <n v="0.46"/>
    <n v="4.1900000000000004"/>
    <n v="7.05"/>
    <n v="33"/>
    <n v="155"/>
    <n v="10.199999999999999"/>
    <x v="1"/>
    <s v="Yes"/>
    <x v="3"/>
    <n v="1"/>
  </r>
  <r>
    <s v="TXN00327"/>
    <s v="U00327"/>
    <n v="20"/>
    <x v="0"/>
    <x v="2"/>
    <x v="271"/>
    <x v="1"/>
    <n v="1.59"/>
    <n v="2.3199999999999998"/>
    <n v="5.73"/>
    <n v="6.11"/>
    <n v="191"/>
    <n v="75"/>
    <n v="6.01"/>
    <x v="1"/>
    <s v="Yes"/>
    <x v="0"/>
    <n v="0"/>
  </r>
  <r>
    <s v="TXN00328"/>
    <s v="U00328"/>
    <n v="33"/>
    <x v="1"/>
    <x v="0"/>
    <x v="272"/>
    <x v="1"/>
    <n v="3.89"/>
    <n v="1.22"/>
    <n v="3.71"/>
    <n v="7.04"/>
    <n v="113"/>
    <n v="95"/>
    <n v="9.9600000000000009"/>
    <x v="2"/>
    <s v="Yes"/>
    <x v="2"/>
    <n v="1"/>
  </r>
  <r>
    <s v="TXN00329"/>
    <s v="U00329"/>
    <n v="25"/>
    <x v="2"/>
    <x v="1"/>
    <x v="273"/>
    <x v="2"/>
    <n v="4.0199999999999996"/>
    <n v="1.1100000000000001"/>
    <n v="2.48"/>
    <n v="7.56"/>
    <n v="104"/>
    <n v="137"/>
    <n v="11.07"/>
    <x v="0"/>
    <s v="No"/>
    <x v="3"/>
    <n v="1"/>
  </r>
  <r>
    <s v="TXN00330"/>
    <s v="U00330"/>
    <n v="21"/>
    <x v="0"/>
    <x v="0"/>
    <x v="274"/>
    <x v="1"/>
    <n v="3.84"/>
    <n v="3.37"/>
    <n v="5.22"/>
    <n v="5.13"/>
    <n v="157"/>
    <n v="65"/>
    <n v="5.74"/>
    <x v="1"/>
    <s v="Yes"/>
    <x v="0"/>
    <n v="0"/>
  </r>
  <r>
    <s v="TXN00331"/>
    <s v="U00331"/>
    <n v="34"/>
    <x v="1"/>
    <x v="2"/>
    <x v="275"/>
    <x v="2"/>
    <n v="4.97"/>
    <n v="2.3199999999999998"/>
    <n v="4.7300000000000004"/>
    <n v="5.46"/>
    <n v="29"/>
    <n v="156"/>
    <n v="9.83"/>
    <x v="1"/>
    <s v="No"/>
    <x v="2"/>
    <n v="1"/>
  </r>
  <r>
    <s v="TXN00332"/>
    <s v="U00332"/>
    <n v="30"/>
    <x v="1"/>
    <x v="1"/>
    <x v="276"/>
    <x v="1"/>
    <n v="4.75"/>
    <n v="2.93"/>
    <n v="2.1"/>
    <n v="6.59"/>
    <n v="150"/>
    <n v="38"/>
    <n v="6.5"/>
    <x v="1"/>
    <s v="Yes"/>
    <x v="2"/>
    <n v="1"/>
  </r>
  <r>
    <s v="TXN00333"/>
    <s v="U00333"/>
    <n v="23"/>
    <x v="0"/>
    <x v="0"/>
    <x v="277"/>
    <x v="2"/>
    <n v="1.27"/>
    <n v="0.64"/>
    <n v="3.61"/>
    <n v="7.05"/>
    <n v="243"/>
    <n v="52"/>
    <n v="12.15"/>
    <x v="0"/>
    <s v="No"/>
    <x v="2"/>
    <n v="1"/>
  </r>
  <r>
    <s v="TXN00334"/>
    <s v="U00334"/>
    <n v="33"/>
    <x v="1"/>
    <x v="1"/>
    <x v="1"/>
    <x v="1"/>
    <n v="1.95"/>
    <n v="0.94"/>
    <n v="4.18"/>
    <n v="6.83"/>
    <n v="222"/>
    <n v="107"/>
    <n v="6.56"/>
    <x v="0"/>
    <s v="Yes"/>
    <x v="0"/>
    <n v="0"/>
  </r>
  <r>
    <s v="TXN00335"/>
    <s v="U00335"/>
    <n v="28"/>
    <x v="2"/>
    <x v="1"/>
    <x v="278"/>
    <x v="0"/>
    <n v="5.83"/>
    <n v="2.5299999999999998"/>
    <n v="2"/>
    <n v="7.84"/>
    <n v="168"/>
    <n v="154"/>
    <n v="5.86"/>
    <x v="0"/>
    <s v="No"/>
    <x v="3"/>
    <n v="1"/>
  </r>
  <r>
    <s v="TXN00336"/>
    <s v="U00336"/>
    <n v="20"/>
    <x v="0"/>
    <x v="2"/>
    <x v="279"/>
    <x v="2"/>
    <n v="2.57"/>
    <n v="3.63"/>
    <n v="3.34"/>
    <n v="6.09"/>
    <n v="242"/>
    <n v="103"/>
    <n v="9.3699999999999992"/>
    <x v="0"/>
    <s v="Yes"/>
    <x v="1"/>
    <n v="0"/>
  </r>
  <r>
    <s v="TXN00337"/>
    <s v="U00337"/>
    <n v="23"/>
    <x v="0"/>
    <x v="2"/>
    <x v="52"/>
    <x v="1"/>
    <n v="3.33"/>
    <n v="1.1200000000000001"/>
    <n v="1.33"/>
    <n v="5.21"/>
    <n v="174"/>
    <n v="45"/>
    <n v="7.22"/>
    <x v="0"/>
    <s v="No"/>
    <x v="0"/>
    <n v="0"/>
  </r>
  <r>
    <s v="TXN00338"/>
    <s v="U00338"/>
    <n v="33"/>
    <x v="1"/>
    <x v="0"/>
    <x v="280"/>
    <x v="1"/>
    <n v="3.75"/>
    <n v="2.59"/>
    <n v="2.76"/>
    <n v="5.6"/>
    <n v="52"/>
    <n v="161"/>
    <n v="9.2899999999999991"/>
    <x v="2"/>
    <s v="Yes"/>
    <x v="1"/>
    <n v="0"/>
  </r>
  <r>
    <s v="TXN00339"/>
    <s v="U00339"/>
    <n v="23"/>
    <x v="0"/>
    <x v="2"/>
    <x v="281"/>
    <x v="1"/>
    <n v="1.49"/>
    <n v="3.83"/>
    <n v="3.8"/>
    <n v="7.04"/>
    <n v="24"/>
    <n v="87"/>
    <n v="8.19"/>
    <x v="2"/>
    <s v="No"/>
    <x v="1"/>
    <n v="0"/>
  </r>
  <r>
    <s v="TXN00340"/>
    <s v="U00340"/>
    <n v="23"/>
    <x v="0"/>
    <x v="1"/>
    <x v="75"/>
    <x v="1"/>
    <n v="2.76"/>
    <n v="0.56999999999999995"/>
    <n v="3.7"/>
    <n v="7.95"/>
    <n v="179"/>
    <n v="145"/>
    <n v="6.13"/>
    <x v="1"/>
    <s v="No"/>
    <x v="1"/>
    <n v="0"/>
  </r>
  <r>
    <s v="TXN00341"/>
    <s v="U00341"/>
    <n v="20"/>
    <x v="0"/>
    <x v="2"/>
    <x v="52"/>
    <x v="1"/>
    <n v="2.62"/>
    <n v="0.43"/>
    <n v="1.61"/>
    <n v="8.3699999999999992"/>
    <n v="149"/>
    <n v="122"/>
    <n v="7.64"/>
    <x v="1"/>
    <s v="Yes"/>
    <x v="0"/>
    <n v="0"/>
  </r>
  <r>
    <s v="TXN00342"/>
    <s v="U00342"/>
    <n v="19"/>
    <x v="0"/>
    <x v="2"/>
    <x v="282"/>
    <x v="2"/>
    <n v="3.42"/>
    <n v="3.01"/>
    <n v="1.01"/>
    <n v="7.47"/>
    <n v="250"/>
    <n v="169"/>
    <n v="12.75"/>
    <x v="2"/>
    <s v="No"/>
    <x v="3"/>
    <n v="1"/>
  </r>
  <r>
    <s v="TXN00343"/>
    <s v="U00343"/>
    <n v="19"/>
    <x v="0"/>
    <x v="0"/>
    <x v="283"/>
    <x v="2"/>
    <n v="2.86"/>
    <n v="3.75"/>
    <n v="3.15"/>
    <n v="7.96"/>
    <n v="109"/>
    <n v="165"/>
    <n v="11.79"/>
    <x v="1"/>
    <s v="Yes"/>
    <x v="3"/>
    <n v="1"/>
  </r>
  <r>
    <s v="TXN00344"/>
    <s v="U00344"/>
    <n v="26"/>
    <x v="2"/>
    <x v="1"/>
    <x v="227"/>
    <x v="1"/>
    <n v="1.78"/>
    <n v="3.44"/>
    <n v="2.06"/>
    <n v="8.4499999999999993"/>
    <n v="124"/>
    <n v="80"/>
    <n v="8.26"/>
    <x v="1"/>
    <s v="Yes"/>
    <x v="1"/>
    <n v="0"/>
  </r>
  <r>
    <s v="TXN00345"/>
    <s v="U00345"/>
    <n v="18"/>
    <x v="0"/>
    <x v="1"/>
    <x v="284"/>
    <x v="1"/>
    <n v="1.63"/>
    <n v="3.22"/>
    <n v="2.75"/>
    <n v="4.9800000000000004"/>
    <n v="129"/>
    <n v="164"/>
    <n v="7.51"/>
    <x v="1"/>
    <s v="No"/>
    <x v="2"/>
    <n v="1"/>
  </r>
  <r>
    <s v="TXN00346"/>
    <s v="U00346"/>
    <n v="26"/>
    <x v="2"/>
    <x v="1"/>
    <x v="190"/>
    <x v="2"/>
    <n v="2.69"/>
    <n v="0.81"/>
    <n v="3.54"/>
    <n v="7.01"/>
    <n v="65"/>
    <n v="109"/>
    <n v="13.83"/>
    <x v="0"/>
    <s v="No"/>
    <x v="3"/>
    <n v="1"/>
  </r>
  <r>
    <s v="TXN00347"/>
    <s v="U00347"/>
    <n v="29"/>
    <x v="2"/>
    <x v="1"/>
    <x v="84"/>
    <x v="2"/>
    <n v="2.69"/>
    <n v="0.55000000000000004"/>
    <n v="5.25"/>
    <n v="5.04"/>
    <n v="78"/>
    <n v="129"/>
    <n v="12.43"/>
    <x v="2"/>
    <s v="Yes"/>
    <x v="2"/>
    <n v="1"/>
  </r>
  <r>
    <s v="TXN00348"/>
    <s v="U00348"/>
    <n v="30"/>
    <x v="1"/>
    <x v="1"/>
    <x v="285"/>
    <x v="2"/>
    <n v="4.9000000000000004"/>
    <n v="2.46"/>
    <n v="4.2699999999999996"/>
    <n v="4.7300000000000004"/>
    <n v="119"/>
    <n v="177"/>
    <n v="10.58"/>
    <x v="2"/>
    <s v="Yes"/>
    <x v="3"/>
    <n v="1"/>
  </r>
  <r>
    <s v="TXN00349"/>
    <s v="U00349"/>
    <n v="31"/>
    <x v="1"/>
    <x v="1"/>
    <x v="286"/>
    <x v="0"/>
    <n v="1.95"/>
    <n v="1.48"/>
    <n v="3.85"/>
    <n v="7.76"/>
    <n v="122"/>
    <n v="172"/>
    <n v="5.93"/>
    <x v="0"/>
    <s v="Yes"/>
    <x v="0"/>
    <n v="0"/>
  </r>
  <r>
    <s v="TXN00350"/>
    <s v="U00350"/>
    <n v="33"/>
    <x v="1"/>
    <x v="1"/>
    <x v="179"/>
    <x v="1"/>
    <n v="1.61"/>
    <n v="2.63"/>
    <n v="4.92"/>
    <n v="5.79"/>
    <n v="28"/>
    <n v="168"/>
    <n v="8.73"/>
    <x v="1"/>
    <s v="Yes"/>
    <x v="1"/>
    <n v="0"/>
  </r>
  <r>
    <s v="TXN00351"/>
    <s v="U00351"/>
    <n v="19"/>
    <x v="0"/>
    <x v="1"/>
    <x v="287"/>
    <x v="1"/>
    <n v="4.0999999999999996"/>
    <n v="3.9"/>
    <n v="0.98"/>
    <n v="5.74"/>
    <n v="122"/>
    <n v="105"/>
    <n v="8.41"/>
    <x v="0"/>
    <s v="Yes"/>
    <x v="2"/>
    <n v="1"/>
  </r>
  <r>
    <s v="TXN00352"/>
    <s v="U00352"/>
    <n v="20"/>
    <x v="0"/>
    <x v="1"/>
    <x v="288"/>
    <x v="2"/>
    <n v="3.52"/>
    <n v="2.9"/>
    <n v="3.58"/>
    <n v="7.12"/>
    <n v="108"/>
    <n v="85"/>
    <n v="12.34"/>
    <x v="2"/>
    <s v="No"/>
    <x v="3"/>
    <n v="1"/>
  </r>
  <r>
    <s v="TXN00353"/>
    <s v="U00353"/>
    <n v="18"/>
    <x v="0"/>
    <x v="2"/>
    <x v="222"/>
    <x v="1"/>
    <n v="2.74"/>
    <n v="0.43"/>
    <n v="0.9"/>
    <n v="5.82"/>
    <n v="49"/>
    <n v="146"/>
    <n v="8.24"/>
    <x v="1"/>
    <s v="No"/>
    <x v="1"/>
    <n v="0"/>
  </r>
  <r>
    <s v="TXN00354"/>
    <s v="U00354"/>
    <n v="33"/>
    <x v="1"/>
    <x v="1"/>
    <x v="289"/>
    <x v="2"/>
    <n v="4.67"/>
    <n v="3.84"/>
    <n v="3.02"/>
    <n v="6.57"/>
    <n v="170"/>
    <n v="22"/>
    <n v="11.63"/>
    <x v="0"/>
    <s v="Yes"/>
    <x v="3"/>
    <n v="1"/>
  </r>
  <r>
    <s v="TXN00355"/>
    <s v="U00355"/>
    <n v="25"/>
    <x v="2"/>
    <x v="0"/>
    <x v="290"/>
    <x v="2"/>
    <n v="1.76"/>
    <n v="1.26"/>
    <n v="5.75"/>
    <n v="6.82"/>
    <n v="22"/>
    <n v="82"/>
    <n v="10.210000000000001"/>
    <x v="2"/>
    <s v="No"/>
    <x v="3"/>
    <n v="1"/>
  </r>
  <r>
    <s v="TXN00356"/>
    <s v="U00356"/>
    <n v="35"/>
    <x v="1"/>
    <x v="2"/>
    <x v="291"/>
    <x v="2"/>
    <n v="3.12"/>
    <n v="1.41"/>
    <n v="5.42"/>
    <n v="5.71"/>
    <n v="211"/>
    <n v="63"/>
    <n v="13.13"/>
    <x v="2"/>
    <s v="Yes"/>
    <x v="2"/>
    <n v="1"/>
  </r>
  <r>
    <s v="TXN00357"/>
    <s v="U00357"/>
    <n v="24"/>
    <x v="0"/>
    <x v="1"/>
    <x v="60"/>
    <x v="1"/>
    <n v="5.09"/>
    <n v="3.35"/>
    <n v="2.46"/>
    <n v="8.01"/>
    <n v="50"/>
    <n v="35"/>
    <n v="7.25"/>
    <x v="1"/>
    <s v="No"/>
    <x v="2"/>
    <n v="1"/>
  </r>
  <r>
    <s v="TXN00358"/>
    <s v="U00358"/>
    <n v="19"/>
    <x v="0"/>
    <x v="0"/>
    <x v="292"/>
    <x v="2"/>
    <n v="2.54"/>
    <n v="1.26"/>
    <n v="5.44"/>
    <n v="8.4600000000000009"/>
    <n v="167"/>
    <n v="85"/>
    <n v="12.36"/>
    <x v="1"/>
    <s v="No"/>
    <x v="3"/>
    <n v="1"/>
  </r>
  <r>
    <s v="TXN00359"/>
    <s v="U00359"/>
    <n v="22"/>
    <x v="0"/>
    <x v="1"/>
    <x v="265"/>
    <x v="0"/>
    <n v="4.9000000000000004"/>
    <n v="1.91"/>
    <n v="3.47"/>
    <n v="6.76"/>
    <n v="120"/>
    <n v="59"/>
    <n v="5.13"/>
    <x v="2"/>
    <s v="No"/>
    <x v="3"/>
    <n v="1"/>
  </r>
  <r>
    <s v="TXN00360"/>
    <s v="U00360"/>
    <n v="18"/>
    <x v="0"/>
    <x v="1"/>
    <x v="293"/>
    <x v="0"/>
    <n v="1.66"/>
    <n v="2.3199999999999998"/>
    <n v="2.29"/>
    <n v="7.26"/>
    <n v="86"/>
    <n v="62"/>
    <n v="4.9800000000000004"/>
    <x v="2"/>
    <s v="No"/>
    <x v="1"/>
    <n v="0"/>
  </r>
  <r>
    <s v="TXN00361"/>
    <s v="U00361"/>
    <n v="28"/>
    <x v="2"/>
    <x v="0"/>
    <x v="294"/>
    <x v="1"/>
    <n v="3.24"/>
    <n v="0.84"/>
    <n v="4.3499999999999996"/>
    <n v="6.18"/>
    <n v="238"/>
    <n v="117"/>
    <n v="7.49"/>
    <x v="2"/>
    <s v="Yes"/>
    <x v="1"/>
    <n v="0"/>
  </r>
  <r>
    <s v="TXN00362"/>
    <s v="U00362"/>
    <n v="26"/>
    <x v="2"/>
    <x v="2"/>
    <x v="295"/>
    <x v="2"/>
    <n v="3.55"/>
    <n v="3.43"/>
    <n v="1.58"/>
    <n v="8.1"/>
    <n v="209"/>
    <n v="53"/>
    <n v="11.92"/>
    <x v="2"/>
    <s v="Yes"/>
    <x v="3"/>
    <n v="1"/>
  </r>
  <r>
    <s v="TXN00363"/>
    <s v="U00363"/>
    <n v="22"/>
    <x v="0"/>
    <x v="0"/>
    <x v="296"/>
    <x v="2"/>
    <n v="5.17"/>
    <n v="2.0699999999999998"/>
    <n v="4.46"/>
    <n v="8.0299999999999994"/>
    <n v="96"/>
    <n v="79"/>
    <n v="13.87"/>
    <x v="1"/>
    <s v="Yes"/>
    <x v="3"/>
    <n v="1"/>
  </r>
  <r>
    <s v="TXN00364"/>
    <s v="U00364"/>
    <n v="23"/>
    <x v="0"/>
    <x v="0"/>
    <x v="297"/>
    <x v="0"/>
    <n v="4.9800000000000004"/>
    <n v="1.91"/>
    <n v="3.96"/>
    <n v="6.52"/>
    <n v="105"/>
    <n v="81"/>
    <n v="4.9400000000000004"/>
    <x v="1"/>
    <s v="No"/>
    <x v="3"/>
    <n v="1"/>
  </r>
  <r>
    <s v="TXN00365"/>
    <s v="U00365"/>
    <n v="31"/>
    <x v="1"/>
    <x v="1"/>
    <x v="13"/>
    <x v="0"/>
    <n v="5.27"/>
    <n v="3.85"/>
    <n v="1.59"/>
    <n v="7.09"/>
    <n v="186"/>
    <n v="152"/>
    <n v="5.03"/>
    <x v="0"/>
    <s v="No"/>
    <x v="3"/>
    <n v="1"/>
  </r>
  <r>
    <s v="TXN00366"/>
    <s v="U00366"/>
    <n v="34"/>
    <x v="1"/>
    <x v="1"/>
    <x v="298"/>
    <x v="1"/>
    <n v="4.55"/>
    <n v="3.56"/>
    <n v="2.6"/>
    <n v="5.79"/>
    <n v="181"/>
    <n v="52"/>
    <n v="10.06"/>
    <x v="1"/>
    <s v="No"/>
    <x v="3"/>
    <n v="1"/>
  </r>
  <r>
    <s v="TXN00367"/>
    <s v="U00367"/>
    <n v="30"/>
    <x v="1"/>
    <x v="2"/>
    <x v="299"/>
    <x v="2"/>
    <n v="0.89"/>
    <n v="0.65"/>
    <n v="1.76"/>
    <n v="5.93"/>
    <n v="94"/>
    <n v="83"/>
    <n v="12.65"/>
    <x v="0"/>
    <s v="No"/>
    <x v="3"/>
    <n v="1"/>
  </r>
  <r>
    <s v="TXN00368"/>
    <s v="U00368"/>
    <n v="34"/>
    <x v="1"/>
    <x v="0"/>
    <x v="300"/>
    <x v="2"/>
    <n v="2.78"/>
    <n v="0.74"/>
    <n v="0.63"/>
    <n v="7.77"/>
    <n v="189"/>
    <n v="79"/>
    <n v="14.54"/>
    <x v="1"/>
    <s v="Yes"/>
    <x v="2"/>
    <n v="1"/>
  </r>
  <r>
    <s v="TXN00369"/>
    <s v="U00369"/>
    <n v="30"/>
    <x v="1"/>
    <x v="1"/>
    <x v="278"/>
    <x v="0"/>
    <n v="0.85"/>
    <n v="3.51"/>
    <n v="3.52"/>
    <n v="4.62"/>
    <n v="121"/>
    <n v="149"/>
    <n v="6.34"/>
    <x v="2"/>
    <s v="Yes"/>
    <x v="1"/>
    <n v="0"/>
  </r>
  <r>
    <s v="TXN00370"/>
    <s v="U00370"/>
    <n v="22"/>
    <x v="0"/>
    <x v="0"/>
    <x v="301"/>
    <x v="0"/>
    <n v="5.62"/>
    <n v="1.56"/>
    <n v="1.76"/>
    <n v="7.82"/>
    <n v="133"/>
    <n v="175"/>
    <n v="4.58"/>
    <x v="1"/>
    <s v="Yes"/>
    <x v="2"/>
    <n v="1"/>
  </r>
  <r>
    <s v="TXN00371"/>
    <s v="U00371"/>
    <n v="29"/>
    <x v="2"/>
    <x v="1"/>
    <x v="14"/>
    <x v="2"/>
    <n v="2.29"/>
    <n v="1.9"/>
    <n v="5.86"/>
    <n v="6.93"/>
    <n v="89"/>
    <n v="155"/>
    <n v="12.35"/>
    <x v="1"/>
    <s v="Yes"/>
    <x v="3"/>
    <n v="1"/>
  </r>
  <r>
    <s v="TXN00372"/>
    <s v="U00372"/>
    <n v="31"/>
    <x v="1"/>
    <x v="0"/>
    <x v="302"/>
    <x v="2"/>
    <n v="4.0199999999999996"/>
    <n v="1.24"/>
    <n v="2.41"/>
    <n v="6.93"/>
    <n v="226"/>
    <n v="37"/>
    <n v="9.31"/>
    <x v="0"/>
    <s v="No"/>
    <x v="3"/>
    <n v="1"/>
  </r>
  <r>
    <s v="TXN00373"/>
    <s v="U00373"/>
    <n v="27"/>
    <x v="2"/>
    <x v="0"/>
    <x v="303"/>
    <x v="0"/>
    <n v="3.38"/>
    <n v="3.03"/>
    <n v="1.25"/>
    <n v="5.79"/>
    <n v="156"/>
    <n v="17"/>
    <n v="5.32"/>
    <x v="0"/>
    <s v="No"/>
    <x v="1"/>
    <n v="0"/>
  </r>
  <r>
    <s v="TXN00374"/>
    <s v="U00374"/>
    <n v="31"/>
    <x v="1"/>
    <x v="2"/>
    <x v="173"/>
    <x v="2"/>
    <n v="3.78"/>
    <n v="3.19"/>
    <n v="3.52"/>
    <n v="5.35"/>
    <n v="245"/>
    <n v="158"/>
    <n v="11.77"/>
    <x v="2"/>
    <s v="Yes"/>
    <x v="3"/>
    <n v="1"/>
  </r>
  <r>
    <s v="TXN00375"/>
    <s v="U00375"/>
    <n v="25"/>
    <x v="2"/>
    <x v="0"/>
    <x v="304"/>
    <x v="1"/>
    <n v="2.82"/>
    <n v="0.96"/>
    <n v="4.7"/>
    <n v="8.59"/>
    <n v="226"/>
    <n v="84"/>
    <n v="6.58"/>
    <x v="1"/>
    <s v="No"/>
    <x v="1"/>
    <n v="0"/>
  </r>
  <r>
    <s v="TXN00376"/>
    <s v="U00376"/>
    <n v="20"/>
    <x v="0"/>
    <x v="1"/>
    <x v="305"/>
    <x v="1"/>
    <n v="2.09"/>
    <n v="2.5499999999999998"/>
    <n v="3.9"/>
    <n v="5.72"/>
    <n v="179"/>
    <n v="140"/>
    <n v="5.61"/>
    <x v="2"/>
    <s v="Yes"/>
    <x v="0"/>
    <n v="0"/>
  </r>
  <r>
    <s v="TXN00377"/>
    <s v="U00377"/>
    <n v="18"/>
    <x v="0"/>
    <x v="2"/>
    <x v="306"/>
    <x v="1"/>
    <n v="1.06"/>
    <n v="1.08"/>
    <n v="4.43"/>
    <n v="7.77"/>
    <n v="79"/>
    <n v="38"/>
    <n v="5.55"/>
    <x v="0"/>
    <s v="Yes"/>
    <x v="1"/>
    <n v="0"/>
  </r>
  <r>
    <s v="TXN00378"/>
    <s v="U00378"/>
    <n v="27"/>
    <x v="2"/>
    <x v="0"/>
    <x v="285"/>
    <x v="2"/>
    <n v="3.24"/>
    <n v="1.49"/>
    <n v="4.33"/>
    <n v="4.6399999999999997"/>
    <n v="40"/>
    <n v="52"/>
    <n v="10.71"/>
    <x v="0"/>
    <s v="Yes"/>
    <x v="3"/>
    <n v="1"/>
  </r>
  <r>
    <s v="TXN00379"/>
    <s v="U00379"/>
    <n v="24"/>
    <x v="0"/>
    <x v="0"/>
    <x v="307"/>
    <x v="2"/>
    <n v="1.88"/>
    <n v="1.53"/>
    <n v="0.56999999999999995"/>
    <n v="8.89"/>
    <n v="202"/>
    <n v="78"/>
    <n v="12.52"/>
    <x v="0"/>
    <s v="Yes"/>
    <x v="2"/>
    <n v="1"/>
  </r>
  <r>
    <s v="TXN00380"/>
    <s v="U00380"/>
    <n v="32"/>
    <x v="1"/>
    <x v="2"/>
    <x v="308"/>
    <x v="2"/>
    <n v="1.02"/>
    <n v="2.66"/>
    <n v="1.65"/>
    <n v="6.25"/>
    <n v="99"/>
    <n v="97"/>
    <n v="10.52"/>
    <x v="1"/>
    <s v="Yes"/>
    <x v="2"/>
    <n v="1"/>
  </r>
  <r>
    <s v="TXN00381"/>
    <s v="U00381"/>
    <n v="33"/>
    <x v="1"/>
    <x v="2"/>
    <x v="73"/>
    <x v="2"/>
    <n v="1.59"/>
    <n v="3.55"/>
    <n v="5.25"/>
    <n v="5.48"/>
    <n v="48"/>
    <n v="75"/>
    <n v="10.83"/>
    <x v="0"/>
    <s v="Yes"/>
    <x v="2"/>
    <n v="1"/>
  </r>
  <r>
    <s v="TXN00382"/>
    <s v="U00382"/>
    <n v="21"/>
    <x v="0"/>
    <x v="2"/>
    <x v="309"/>
    <x v="1"/>
    <n v="1.84"/>
    <n v="3.88"/>
    <n v="3.7"/>
    <n v="7.61"/>
    <n v="196"/>
    <n v="167"/>
    <n v="7.45"/>
    <x v="2"/>
    <s v="Yes"/>
    <x v="1"/>
    <n v="0"/>
  </r>
  <r>
    <s v="TXN00383"/>
    <s v="U00383"/>
    <n v="20"/>
    <x v="0"/>
    <x v="2"/>
    <x v="310"/>
    <x v="2"/>
    <n v="2.36"/>
    <n v="3.88"/>
    <n v="4.68"/>
    <n v="4.7699999999999996"/>
    <n v="111"/>
    <n v="180"/>
    <n v="10.050000000000001"/>
    <x v="1"/>
    <s v="Yes"/>
    <x v="2"/>
    <n v="1"/>
  </r>
  <r>
    <s v="TXN00384"/>
    <s v="U00384"/>
    <n v="25"/>
    <x v="2"/>
    <x v="2"/>
    <x v="21"/>
    <x v="1"/>
    <n v="3.57"/>
    <n v="2.58"/>
    <n v="2.41"/>
    <n v="8.51"/>
    <n v="207"/>
    <n v="64"/>
    <n v="6.4"/>
    <x v="0"/>
    <s v="No"/>
    <x v="0"/>
    <n v="0"/>
  </r>
  <r>
    <s v="TXN00385"/>
    <s v="U00385"/>
    <n v="19"/>
    <x v="0"/>
    <x v="1"/>
    <x v="311"/>
    <x v="1"/>
    <n v="2.91"/>
    <n v="1.18"/>
    <n v="4.33"/>
    <n v="5.35"/>
    <n v="67"/>
    <n v="154"/>
    <n v="8.74"/>
    <x v="1"/>
    <s v="No"/>
    <x v="2"/>
    <n v="1"/>
  </r>
  <r>
    <s v="TXN00386"/>
    <s v="U00386"/>
    <n v="35"/>
    <x v="1"/>
    <x v="0"/>
    <x v="312"/>
    <x v="0"/>
    <n v="3.42"/>
    <n v="1.8"/>
    <n v="5.01"/>
    <n v="6.94"/>
    <n v="136"/>
    <n v="15"/>
    <n v="6.88"/>
    <x v="1"/>
    <s v="No"/>
    <x v="0"/>
    <n v="0"/>
  </r>
  <r>
    <s v="TXN00387"/>
    <s v="U00387"/>
    <n v="29"/>
    <x v="2"/>
    <x v="2"/>
    <x v="313"/>
    <x v="2"/>
    <n v="1.81"/>
    <n v="2.88"/>
    <n v="4.12"/>
    <n v="6.93"/>
    <n v="119"/>
    <n v="63"/>
    <n v="11.79"/>
    <x v="0"/>
    <s v="Yes"/>
    <x v="3"/>
    <n v="1"/>
  </r>
  <r>
    <s v="TXN00388"/>
    <s v="U00388"/>
    <n v="31"/>
    <x v="1"/>
    <x v="0"/>
    <x v="314"/>
    <x v="2"/>
    <n v="1.1100000000000001"/>
    <n v="2.09"/>
    <n v="0.87"/>
    <n v="8.26"/>
    <n v="53"/>
    <n v="60"/>
    <n v="11.45"/>
    <x v="2"/>
    <s v="Yes"/>
    <x v="3"/>
    <n v="1"/>
  </r>
  <r>
    <s v="TXN00389"/>
    <s v="U00389"/>
    <n v="21"/>
    <x v="0"/>
    <x v="0"/>
    <x v="315"/>
    <x v="0"/>
    <n v="4.03"/>
    <n v="1.55"/>
    <n v="3.19"/>
    <n v="7.31"/>
    <n v="171"/>
    <n v="80"/>
    <n v="3.91"/>
    <x v="2"/>
    <s v="Yes"/>
    <x v="2"/>
    <n v="1"/>
  </r>
  <r>
    <s v="TXN00390"/>
    <s v="U00390"/>
    <n v="33"/>
    <x v="1"/>
    <x v="1"/>
    <x v="316"/>
    <x v="2"/>
    <n v="5.08"/>
    <n v="1.87"/>
    <n v="4.01"/>
    <n v="6.12"/>
    <n v="210"/>
    <n v="121"/>
    <n v="13.92"/>
    <x v="1"/>
    <s v="Yes"/>
    <x v="3"/>
    <n v="1"/>
  </r>
  <r>
    <s v="TXN00391"/>
    <s v="U00391"/>
    <n v="19"/>
    <x v="0"/>
    <x v="1"/>
    <x v="317"/>
    <x v="2"/>
    <n v="5.09"/>
    <n v="0.31"/>
    <n v="1.69"/>
    <n v="6.84"/>
    <n v="45"/>
    <n v="74"/>
    <n v="11.44"/>
    <x v="2"/>
    <s v="Yes"/>
    <x v="2"/>
    <n v="1"/>
  </r>
  <r>
    <s v="TXN00392"/>
    <s v="U00392"/>
    <n v="23"/>
    <x v="0"/>
    <x v="0"/>
    <x v="318"/>
    <x v="2"/>
    <n v="3.57"/>
    <n v="2.98"/>
    <n v="4.71"/>
    <n v="7.09"/>
    <n v="192"/>
    <n v="132"/>
    <n v="10.29"/>
    <x v="0"/>
    <s v="Yes"/>
    <x v="2"/>
    <n v="1"/>
  </r>
  <r>
    <s v="TXN00393"/>
    <s v="U00393"/>
    <n v="35"/>
    <x v="1"/>
    <x v="1"/>
    <x v="135"/>
    <x v="1"/>
    <n v="2.36"/>
    <n v="0.63"/>
    <n v="5.99"/>
    <n v="6.49"/>
    <n v="110"/>
    <n v="95"/>
    <n v="8.49"/>
    <x v="0"/>
    <s v="No"/>
    <x v="2"/>
    <n v="1"/>
  </r>
  <r>
    <s v="TXN00394"/>
    <s v="U00394"/>
    <n v="31"/>
    <x v="1"/>
    <x v="0"/>
    <x v="319"/>
    <x v="2"/>
    <n v="2.2799999999999998"/>
    <n v="0.96"/>
    <n v="3.5"/>
    <n v="6.19"/>
    <n v="160"/>
    <n v="80"/>
    <n v="11.84"/>
    <x v="0"/>
    <s v="No"/>
    <x v="3"/>
    <n v="1"/>
  </r>
  <r>
    <s v="TXN00395"/>
    <s v="U00395"/>
    <n v="19"/>
    <x v="0"/>
    <x v="1"/>
    <x v="320"/>
    <x v="2"/>
    <n v="3.78"/>
    <n v="2.0699999999999998"/>
    <n v="5.96"/>
    <n v="5.86"/>
    <n v="96"/>
    <n v="71"/>
    <n v="12.89"/>
    <x v="0"/>
    <s v="Yes"/>
    <x v="3"/>
    <n v="1"/>
  </r>
  <r>
    <s v="TXN00396"/>
    <s v="U00396"/>
    <n v="34"/>
    <x v="1"/>
    <x v="2"/>
    <x v="321"/>
    <x v="2"/>
    <n v="5.59"/>
    <n v="0.62"/>
    <n v="0.71"/>
    <n v="6.1"/>
    <n v="55"/>
    <n v="82"/>
    <n v="9.43"/>
    <x v="1"/>
    <s v="Yes"/>
    <x v="2"/>
    <n v="1"/>
  </r>
  <r>
    <s v="TXN00397"/>
    <s v="U00397"/>
    <n v="27"/>
    <x v="2"/>
    <x v="0"/>
    <x v="322"/>
    <x v="0"/>
    <n v="2.7"/>
    <n v="3.67"/>
    <n v="4.54"/>
    <n v="7.76"/>
    <n v="222"/>
    <n v="138"/>
    <n v="4.76"/>
    <x v="1"/>
    <s v="Yes"/>
    <x v="1"/>
    <n v="0"/>
  </r>
  <r>
    <s v="TXN00398"/>
    <s v="U00398"/>
    <n v="30"/>
    <x v="1"/>
    <x v="0"/>
    <x v="323"/>
    <x v="0"/>
    <n v="0.81"/>
    <n v="3.08"/>
    <n v="2.41"/>
    <n v="8.18"/>
    <n v="126"/>
    <n v="45"/>
    <n v="6.38"/>
    <x v="2"/>
    <s v="Yes"/>
    <x v="1"/>
    <n v="0"/>
  </r>
  <r>
    <s v="TXN00399"/>
    <s v="U00399"/>
    <n v="27"/>
    <x v="2"/>
    <x v="0"/>
    <x v="166"/>
    <x v="2"/>
    <n v="2.2599999999999998"/>
    <n v="2.2599999999999998"/>
    <n v="2.2999999999999998"/>
    <n v="7.64"/>
    <n v="59"/>
    <n v="27"/>
    <n v="9.9"/>
    <x v="0"/>
    <s v="No"/>
    <x v="1"/>
    <n v="0"/>
  </r>
  <r>
    <s v="TXN00400"/>
    <s v="U00400"/>
    <n v="31"/>
    <x v="1"/>
    <x v="1"/>
    <x v="324"/>
    <x v="1"/>
    <n v="2.67"/>
    <n v="0.53"/>
    <n v="0.95"/>
    <n v="7.07"/>
    <n v="32"/>
    <n v="155"/>
    <n v="7.11"/>
    <x v="2"/>
    <s v="No"/>
    <x v="1"/>
    <n v="0"/>
  </r>
  <r>
    <s v="TXN00401"/>
    <s v="U00401"/>
    <n v="22"/>
    <x v="0"/>
    <x v="0"/>
    <x v="325"/>
    <x v="2"/>
    <n v="3.15"/>
    <n v="0.79"/>
    <n v="2.67"/>
    <n v="7.07"/>
    <n v="163"/>
    <n v="172"/>
    <n v="12.85"/>
    <x v="1"/>
    <s v="Yes"/>
    <x v="2"/>
    <n v="1"/>
  </r>
  <r>
    <s v="TXN00402"/>
    <s v="U00402"/>
    <n v="26"/>
    <x v="2"/>
    <x v="2"/>
    <x v="326"/>
    <x v="2"/>
    <n v="2.2799999999999998"/>
    <n v="3.7"/>
    <n v="0.99"/>
    <n v="7.52"/>
    <n v="128"/>
    <n v="108"/>
    <n v="11.36"/>
    <x v="0"/>
    <s v="No"/>
    <x v="2"/>
    <n v="1"/>
  </r>
  <r>
    <s v="TXN00403"/>
    <s v="U00403"/>
    <n v="23"/>
    <x v="0"/>
    <x v="0"/>
    <x v="327"/>
    <x v="2"/>
    <n v="3.89"/>
    <n v="3.96"/>
    <n v="2.93"/>
    <n v="5.16"/>
    <n v="31"/>
    <n v="74"/>
    <n v="12.89"/>
    <x v="0"/>
    <s v="Yes"/>
    <x v="2"/>
    <n v="1"/>
  </r>
  <r>
    <s v="TXN00404"/>
    <s v="U00404"/>
    <n v="19"/>
    <x v="0"/>
    <x v="0"/>
    <x v="328"/>
    <x v="1"/>
    <n v="3.92"/>
    <n v="0.59"/>
    <n v="5.08"/>
    <n v="5.79"/>
    <n v="107"/>
    <n v="43"/>
    <n v="6.45"/>
    <x v="0"/>
    <s v="Yes"/>
    <x v="1"/>
    <n v="0"/>
  </r>
  <r>
    <s v="TXN00405"/>
    <s v="U00405"/>
    <n v="35"/>
    <x v="1"/>
    <x v="0"/>
    <x v="329"/>
    <x v="1"/>
    <n v="3.51"/>
    <n v="3"/>
    <n v="3.52"/>
    <n v="7.3"/>
    <n v="56"/>
    <n v="19"/>
    <n v="6.35"/>
    <x v="1"/>
    <s v="Yes"/>
    <x v="1"/>
    <n v="0"/>
  </r>
  <r>
    <s v="TXN00406"/>
    <s v="U00406"/>
    <n v="19"/>
    <x v="0"/>
    <x v="0"/>
    <x v="330"/>
    <x v="1"/>
    <n v="4.84"/>
    <n v="2.4700000000000002"/>
    <n v="0.79"/>
    <n v="7.45"/>
    <n v="22"/>
    <n v="32"/>
    <n v="7.03"/>
    <x v="0"/>
    <s v="No"/>
    <x v="2"/>
    <n v="1"/>
  </r>
  <r>
    <s v="TXN00407"/>
    <s v="U00407"/>
    <n v="27"/>
    <x v="2"/>
    <x v="0"/>
    <x v="91"/>
    <x v="2"/>
    <n v="4.07"/>
    <n v="0.92"/>
    <n v="2.59"/>
    <n v="8.89"/>
    <n v="45"/>
    <n v="95"/>
    <n v="12.52"/>
    <x v="1"/>
    <s v="Yes"/>
    <x v="2"/>
    <n v="1"/>
  </r>
  <r>
    <s v="TXN00408"/>
    <s v="U00408"/>
    <n v="34"/>
    <x v="1"/>
    <x v="2"/>
    <x v="331"/>
    <x v="2"/>
    <n v="3.58"/>
    <n v="2.85"/>
    <n v="0.72"/>
    <n v="8.65"/>
    <n v="98"/>
    <n v="100"/>
    <n v="13.42"/>
    <x v="1"/>
    <s v="Yes"/>
    <x v="2"/>
    <n v="1"/>
  </r>
  <r>
    <s v="TXN00409"/>
    <s v="U00409"/>
    <n v="29"/>
    <x v="2"/>
    <x v="0"/>
    <x v="332"/>
    <x v="1"/>
    <n v="2.16"/>
    <n v="3.98"/>
    <n v="5.88"/>
    <n v="5.74"/>
    <n v="35"/>
    <n v="175"/>
    <n v="7.34"/>
    <x v="0"/>
    <s v="Yes"/>
    <x v="2"/>
    <n v="1"/>
  </r>
  <r>
    <s v="TXN00410"/>
    <s v="U00410"/>
    <n v="22"/>
    <x v="0"/>
    <x v="0"/>
    <x v="240"/>
    <x v="1"/>
    <n v="2.66"/>
    <n v="0.55000000000000004"/>
    <n v="4.51"/>
    <n v="6.84"/>
    <n v="193"/>
    <n v="171"/>
    <n v="8.76"/>
    <x v="1"/>
    <s v="Yes"/>
    <x v="2"/>
    <n v="1"/>
  </r>
  <r>
    <s v="TXN00411"/>
    <s v="U00411"/>
    <n v="22"/>
    <x v="0"/>
    <x v="2"/>
    <x v="87"/>
    <x v="1"/>
    <n v="2.2200000000000002"/>
    <n v="2.42"/>
    <n v="2.97"/>
    <n v="5.09"/>
    <n v="187"/>
    <n v="50"/>
    <n v="8.7899999999999991"/>
    <x v="1"/>
    <s v="Yes"/>
    <x v="1"/>
    <n v="0"/>
  </r>
  <r>
    <s v="TXN00412"/>
    <s v="U00412"/>
    <n v="34"/>
    <x v="1"/>
    <x v="2"/>
    <x v="333"/>
    <x v="2"/>
    <n v="2.87"/>
    <n v="3.64"/>
    <n v="4.74"/>
    <n v="7.45"/>
    <n v="164"/>
    <n v="55"/>
    <n v="12.48"/>
    <x v="1"/>
    <s v="Yes"/>
    <x v="2"/>
    <n v="1"/>
  </r>
  <r>
    <s v="TXN00413"/>
    <s v="U00413"/>
    <n v="22"/>
    <x v="0"/>
    <x v="0"/>
    <x v="334"/>
    <x v="2"/>
    <n v="4.71"/>
    <n v="3.52"/>
    <n v="2.78"/>
    <n v="6.35"/>
    <n v="133"/>
    <n v="178"/>
    <n v="12.37"/>
    <x v="0"/>
    <s v="Yes"/>
    <x v="2"/>
    <n v="1"/>
  </r>
  <r>
    <s v="TXN00414"/>
    <s v="U00414"/>
    <n v="22"/>
    <x v="0"/>
    <x v="0"/>
    <x v="335"/>
    <x v="1"/>
    <n v="4.6900000000000004"/>
    <n v="2.4500000000000002"/>
    <n v="1.97"/>
    <n v="7.05"/>
    <n v="79"/>
    <n v="167"/>
    <n v="5.74"/>
    <x v="1"/>
    <s v="Yes"/>
    <x v="3"/>
    <n v="1"/>
  </r>
  <r>
    <s v="TXN00415"/>
    <s v="U00415"/>
    <n v="33"/>
    <x v="1"/>
    <x v="0"/>
    <x v="336"/>
    <x v="0"/>
    <n v="5.15"/>
    <n v="1.88"/>
    <n v="4.07"/>
    <n v="5.33"/>
    <n v="119"/>
    <n v="140"/>
    <n v="5.89"/>
    <x v="2"/>
    <s v="Yes"/>
    <x v="2"/>
    <n v="1"/>
  </r>
  <r>
    <s v="TXN00416"/>
    <s v="U00416"/>
    <n v="31"/>
    <x v="1"/>
    <x v="2"/>
    <x v="337"/>
    <x v="2"/>
    <n v="0.57999999999999996"/>
    <n v="1.08"/>
    <n v="2.77"/>
    <n v="7.84"/>
    <n v="71"/>
    <n v="67"/>
    <n v="10.55"/>
    <x v="0"/>
    <s v="No"/>
    <x v="3"/>
    <n v="1"/>
  </r>
  <r>
    <s v="TXN00417"/>
    <s v="U00417"/>
    <n v="25"/>
    <x v="2"/>
    <x v="2"/>
    <x v="338"/>
    <x v="1"/>
    <n v="4.7699999999999996"/>
    <n v="2.4300000000000002"/>
    <n v="5.03"/>
    <n v="7.74"/>
    <n v="120"/>
    <n v="171"/>
    <n v="9.6999999999999993"/>
    <x v="1"/>
    <s v="Yes"/>
    <x v="2"/>
    <n v="1"/>
  </r>
  <r>
    <s v="TXN00418"/>
    <s v="U00418"/>
    <n v="32"/>
    <x v="1"/>
    <x v="2"/>
    <x v="319"/>
    <x v="2"/>
    <n v="0.73"/>
    <n v="3.98"/>
    <n v="3.35"/>
    <n v="6.28"/>
    <n v="208"/>
    <n v="25"/>
    <n v="12.33"/>
    <x v="1"/>
    <s v="Yes"/>
    <x v="2"/>
    <n v="1"/>
  </r>
  <r>
    <s v="TXN00419"/>
    <s v="U00419"/>
    <n v="32"/>
    <x v="1"/>
    <x v="0"/>
    <x v="339"/>
    <x v="1"/>
    <n v="2.1800000000000002"/>
    <n v="3.31"/>
    <n v="3.04"/>
    <n v="6.4"/>
    <n v="176"/>
    <n v="28"/>
    <n v="8.8000000000000007"/>
    <x v="2"/>
    <s v="No"/>
    <x v="2"/>
    <n v="1"/>
  </r>
  <r>
    <s v="TXN00420"/>
    <s v="U00420"/>
    <n v="34"/>
    <x v="1"/>
    <x v="2"/>
    <x v="340"/>
    <x v="0"/>
    <n v="4.78"/>
    <n v="3.75"/>
    <n v="4.33"/>
    <n v="5.1100000000000003"/>
    <n v="125"/>
    <n v="97"/>
    <n v="5.65"/>
    <x v="2"/>
    <s v="No"/>
    <x v="2"/>
    <n v="1"/>
  </r>
  <r>
    <s v="TXN00421"/>
    <s v="U00421"/>
    <n v="20"/>
    <x v="0"/>
    <x v="1"/>
    <x v="220"/>
    <x v="1"/>
    <n v="4.3"/>
    <n v="3.63"/>
    <n v="4.88"/>
    <n v="7.73"/>
    <n v="51"/>
    <n v="38"/>
    <n v="6.04"/>
    <x v="0"/>
    <s v="No"/>
    <x v="2"/>
    <n v="1"/>
  </r>
  <r>
    <s v="TXN00422"/>
    <s v="U00422"/>
    <n v="30"/>
    <x v="1"/>
    <x v="0"/>
    <x v="334"/>
    <x v="2"/>
    <n v="5.86"/>
    <n v="2.4500000000000002"/>
    <n v="1.38"/>
    <n v="6.98"/>
    <n v="31"/>
    <n v="58"/>
    <n v="12.32"/>
    <x v="1"/>
    <s v="Yes"/>
    <x v="2"/>
    <n v="1"/>
  </r>
  <r>
    <s v="TXN00423"/>
    <s v="U00423"/>
    <n v="23"/>
    <x v="0"/>
    <x v="1"/>
    <x v="153"/>
    <x v="2"/>
    <n v="0.78"/>
    <n v="1.23"/>
    <n v="4.5199999999999996"/>
    <n v="8.82"/>
    <n v="93"/>
    <n v="175"/>
    <n v="10.87"/>
    <x v="2"/>
    <s v="Yes"/>
    <x v="2"/>
    <n v="1"/>
  </r>
  <r>
    <s v="TXN00424"/>
    <s v="U00424"/>
    <n v="26"/>
    <x v="2"/>
    <x v="2"/>
    <x v="293"/>
    <x v="0"/>
    <n v="3.24"/>
    <n v="1.99"/>
    <n v="4.9400000000000004"/>
    <n v="7.24"/>
    <n v="146"/>
    <n v="75"/>
    <n v="4.1500000000000004"/>
    <x v="1"/>
    <s v="No"/>
    <x v="1"/>
    <n v="0"/>
  </r>
  <r>
    <s v="TXN00425"/>
    <s v="U00425"/>
    <n v="32"/>
    <x v="1"/>
    <x v="0"/>
    <x v="323"/>
    <x v="0"/>
    <n v="3.8"/>
    <n v="0.98"/>
    <n v="3.51"/>
    <n v="7.29"/>
    <n v="162"/>
    <n v="68"/>
    <n v="4.33"/>
    <x v="2"/>
    <s v="Yes"/>
    <x v="1"/>
    <n v="0"/>
  </r>
  <r>
    <s v="TXN00426"/>
    <s v="U00426"/>
    <n v="22"/>
    <x v="0"/>
    <x v="1"/>
    <x v="341"/>
    <x v="2"/>
    <n v="4.17"/>
    <n v="3.35"/>
    <n v="2.14"/>
    <n v="8.64"/>
    <n v="32"/>
    <n v="42"/>
    <n v="12.22"/>
    <x v="2"/>
    <s v="Yes"/>
    <x v="3"/>
    <n v="1"/>
  </r>
  <r>
    <s v="TXN00427"/>
    <s v="U00427"/>
    <n v="35"/>
    <x v="1"/>
    <x v="1"/>
    <x v="342"/>
    <x v="1"/>
    <n v="3"/>
    <n v="2.3199999999999998"/>
    <n v="5.62"/>
    <n v="4.92"/>
    <n v="96"/>
    <n v="97"/>
    <n v="6.02"/>
    <x v="0"/>
    <s v="Yes"/>
    <x v="1"/>
    <n v="0"/>
  </r>
  <r>
    <s v="TXN00428"/>
    <s v="U00428"/>
    <n v="20"/>
    <x v="0"/>
    <x v="1"/>
    <x v="343"/>
    <x v="1"/>
    <n v="1.24"/>
    <n v="2.78"/>
    <n v="2.0099999999999998"/>
    <n v="6.87"/>
    <n v="154"/>
    <n v="68"/>
    <n v="7.88"/>
    <x v="1"/>
    <s v="Yes"/>
    <x v="0"/>
    <n v="0"/>
  </r>
  <r>
    <s v="TXN00429"/>
    <s v="U00429"/>
    <n v="34"/>
    <x v="1"/>
    <x v="0"/>
    <x v="344"/>
    <x v="2"/>
    <n v="3.16"/>
    <n v="2.75"/>
    <n v="5.64"/>
    <n v="8.94"/>
    <n v="93"/>
    <n v="124"/>
    <n v="13.9"/>
    <x v="0"/>
    <s v="No"/>
    <x v="3"/>
    <n v="1"/>
  </r>
  <r>
    <s v="TXN00430"/>
    <s v="U00430"/>
    <n v="33"/>
    <x v="1"/>
    <x v="2"/>
    <x v="345"/>
    <x v="2"/>
    <n v="3.98"/>
    <n v="1.97"/>
    <n v="1.49"/>
    <n v="7.24"/>
    <n v="201"/>
    <n v="89"/>
    <n v="10.63"/>
    <x v="2"/>
    <s v="Yes"/>
    <x v="1"/>
    <n v="0"/>
  </r>
  <r>
    <s v="TXN00431"/>
    <s v="U00431"/>
    <n v="21"/>
    <x v="0"/>
    <x v="1"/>
    <x v="346"/>
    <x v="2"/>
    <n v="1.64"/>
    <n v="2.46"/>
    <n v="2.78"/>
    <n v="4.7"/>
    <n v="109"/>
    <n v="158"/>
    <n v="12.16"/>
    <x v="2"/>
    <s v="Yes"/>
    <x v="2"/>
    <n v="1"/>
  </r>
  <r>
    <s v="TXN00432"/>
    <s v="U00432"/>
    <n v="27"/>
    <x v="2"/>
    <x v="0"/>
    <x v="347"/>
    <x v="1"/>
    <n v="0.87"/>
    <n v="1.2"/>
    <n v="3.52"/>
    <n v="7.95"/>
    <n v="49"/>
    <n v="100"/>
    <n v="6.64"/>
    <x v="1"/>
    <s v="Yes"/>
    <x v="0"/>
    <n v="0"/>
  </r>
  <r>
    <s v="TXN00433"/>
    <s v="U00433"/>
    <n v="28"/>
    <x v="2"/>
    <x v="2"/>
    <x v="348"/>
    <x v="2"/>
    <n v="5.57"/>
    <n v="1.92"/>
    <n v="3.11"/>
    <n v="4.66"/>
    <n v="54"/>
    <n v="138"/>
    <n v="11.39"/>
    <x v="0"/>
    <s v="No"/>
    <x v="3"/>
    <n v="1"/>
  </r>
  <r>
    <s v="TXN00434"/>
    <s v="U00434"/>
    <n v="19"/>
    <x v="0"/>
    <x v="2"/>
    <x v="17"/>
    <x v="2"/>
    <n v="2.15"/>
    <n v="2.9"/>
    <n v="2.2400000000000002"/>
    <n v="6.91"/>
    <n v="73"/>
    <n v="162"/>
    <n v="12.73"/>
    <x v="0"/>
    <s v="Yes"/>
    <x v="2"/>
    <n v="1"/>
  </r>
  <r>
    <s v="TXN00435"/>
    <s v="U00435"/>
    <n v="18"/>
    <x v="0"/>
    <x v="2"/>
    <x v="89"/>
    <x v="1"/>
    <n v="2.56"/>
    <n v="2.14"/>
    <n v="1.41"/>
    <n v="7.23"/>
    <n v="67"/>
    <n v="167"/>
    <n v="6.84"/>
    <x v="0"/>
    <s v="No"/>
    <x v="1"/>
    <n v="0"/>
  </r>
  <r>
    <s v="TXN00436"/>
    <s v="U00436"/>
    <n v="31"/>
    <x v="1"/>
    <x v="0"/>
    <x v="148"/>
    <x v="0"/>
    <n v="5.32"/>
    <n v="1.49"/>
    <n v="5.0599999999999996"/>
    <n v="5.86"/>
    <n v="154"/>
    <n v="92"/>
    <n v="4.72"/>
    <x v="0"/>
    <s v="Yes"/>
    <x v="2"/>
    <n v="1"/>
  </r>
  <r>
    <s v="TXN00437"/>
    <s v="U00437"/>
    <n v="32"/>
    <x v="1"/>
    <x v="1"/>
    <x v="249"/>
    <x v="2"/>
    <n v="4.8899999999999997"/>
    <n v="3.62"/>
    <n v="1.35"/>
    <n v="6.03"/>
    <n v="143"/>
    <n v="149"/>
    <n v="8.83"/>
    <x v="0"/>
    <s v="Yes"/>
    <x v="2"/>
    <n v="1"/>
  </r>
  <r>
    <s v="TXN00438"/>
    <s v="U00438"/>
    <n v="22"/>
    <x v="0"/>
    <x v="2"/>
    <x v="196"/>
    <x v="1"/>
    <n v="0.7"/>
    <n v="1.55"/>
    <n v="5.26"/>
    <n v="5.0199999999999996"/>
    <n v="99"/>
    <n v="26"/>
    <n v="7.07"/>
    <x v="1"/>
    <s v="Yes"/>
    <x v="1"/>
    <n v="0"/>
  </r>
  <r>
    <s v="TXN00439"/>
    <s v="U00439"/>
    <n v="19"/>
    <x v="0"/>
    <x v="1"/>
    <x v="278"/>
    <x v="0"/>
    <n v="4.71"/>
    <n v="2.98"/>
    <n v="0.62"/>
    <n v="7.91"/>
    <n v="183"/>
    <n v="68"/>
    <n v="5.23"/>
    <x v="2"/>
    <s v="No"/>
    <x v="3"/>
    <n v="1"/>
  </r>
  <r>
    <s v="TXN00440"/>
    <s v="U00440"/>
    <n v="28"/>
    <x v="2"/>
    <x v="2"/>
    <x v="4"/>
    <x v="2"/>
    <n v="4.1900000000000004"/>
    <n v="1.0900000000000001"/>
    <n v="1.37"/>
    <n v="5.0199999999999996"/>
    <n v="179"/>
    <n v="158"/>
    <n v="11.75"/>
    <x v="2"/>
    <s v="No"/>
    <x v="3"/>
    <n v="1"/>
  </r>
  <r>
    <s v="TXN00441"/>
    <s v="U00441"/>
    <n v="22"/>
    <x v="0"/>
    <x v="2"/>
    <x v="174"/>
    <x v="2"/>
    <n v="4.92"/>
    <n v="2.2999999999999998"/>
    <n v="1.44"/>
    <n v="5.9"/>
    <n v="248"/>
    <n v="101"/>
    <n v="13.34"/>
    <x v="2"/>
    <s v="Yes"/>
    <x v="2"/>
    <n v="1"/>
  </r>
  <r>
    <s v="TXN00442"/>
    <s v="U00442"/>
    <n v="19"/>
    <x v="0"/>
    <x v="2"/>
    <x v="349"/>
    <x v="0"/>
    <n v="0.8"/>
    <n v="1.71"/>
    <n v="1.48"/>
    <n v="7.18"/>
    <n v="171"/>
    <n v="176"/>
    <n v="6.54"/>
    <x v="1"/>
    <s v="No"/>
    <x v="1"/>
    <n v="0"/>
  </r>
  <r>
    <s v="TXN00443"/>
    <s v="U00443"/>
    <n v="28"/>
    <x v="2"/>
    <x v="2"/>
    <x v="350"/>
    <x v="2"/>
    <n v="4.42"/>
    <n v="2.68"/>
    <n v="3.43"/>
    <n v="8.8800000000000008"/>
    <n v="213"/>
    <n v="134"/>
    <n v="12.28"/>
    <x v="2"/>
    <s v="No"/>
    <x v="2"/>
    <n v="1"/>
  </r>
  <r>
    <s v="TXN00444"/>
    <s v="U00444"/>
    <n v="27"/>
    <x v="2"/>
    <x v="1"/>
    <x v="351"/>
    <x v="2"/>
    <n v="4.41"/>
    <n v="1.86"/>
    <n v="1.77"/>
    <n v="5.51"/>
    <n v="240"/>
    <n v="172"/>
    <n v="10.31"/>
    <x v="0"/>
    <s v="No"/>
    <x v="2"/>
    <n v="1"/>
  </r>
  <r>
    <s v="TXN00445"/>
    <s v="U00445"/>
    <n v="28"/>
    <x v="2"/>
    <x v="1"/>
    <x v="352"/>
    <x v="2"/>
    <n v="5.35"/>
    <n v="1.81"/>
    <n v="0.67"/>
    <n v="6.64"/>
    <n v="109"/>
    <n v="137"/>
    <n v="11.75"/>
    <x v="2"/>
    <s v="No"/>
    <x v="3"/>
    <n v="1"/>
  </r>
  <r>
    <s v="TXN00446"/>
    <s v="U00446"/>
    <n v="22"/>
    <x v="0"/>
    <x v="1"/>
    <x v="353"/>
    <x v="2"/>
    <n v="2.73"/>
    <n v="2.86"/>
    <n v="1.0900000000000001"/>
    <n v="7"/>
    <n v="38"/>
    <n v="92"/>
    <n v="9.4"/>
    <x v="0"/>
    <s v="No"/>
    <x v="1"/>
    <n v="0"/>
  </r>
  <r>
    <s v="TXN00447"/>
    <s v="U00447"/>
    <n v="25"/>
    <x v="2"/>
    <x v="0"/>
    <x v="354"/>
    <x v="2"/>
    <n v="5.86"/>
    <n v="1.54"/>
    <n v="2.37"/>
    <n v="8.16"/>
    <n v="171"/>
    <n v="125"/>
    <n v="10.39"/>
    <x v="0"/>
    <s v="No"/>
    <x v="2"/>
    <n v="1"/>
  </r>
  <r>
    <s v="TXN00448"/>
    <s v="U00448"/>
    <n v="20"/>
    <x v="0"/>
    <x v="2"/>
    <x v="260"/>
    <x v="2"/>
    <n v="4.42"/>
    <n v="3.35"/>
    <n v="1.1299999999999999"/>
    <n v="7.18"/>
    <n v="103"/>
    <n v="157"/>
    <n v="10.39"/>
    <x v="0"/>
    <s v="Yes"/>
    <x v="3"/>
    <n v="1"/>
  </r>
  <r>
    <s v="TXN00449"/>
    <s v="U00449"/>
    <n v="20"/>
    <x v="0"/>
    <x v="1"/>
    <x v="355"/>
    <x v="2"/>
    <n v="4.2699999999999996"/>
    <n v="2.39"/>
    <n v="5.01"/>
    <n v="5.97"/>
    <n v="185"/>
    <n v="30"/>
    <n v="9.11"/>
    <x v="2"/>
    <s v="Yes"/>
    <x v="2"/>
    <n v="1"/>
  </r>
  <r>
    <s v="TXN00450"/>
    <s v="U00450"/>
    <n v="22"/>
    <x v="0"/>
    <x v="1"/>
    <x v="356"/>
    <x v="1"/>
    <n v="2.1"/>
    <n v="2.46"/>
    <n v="2.96"/>
    <n v="5.43"/>
    <n v="244"/>
    <n v="96"/>
    <n v="8.33"/>
    <x v="1"/>
    <s v="No"/>
    <x v="2"/>
    <n v="1"/>
  </r>
  <r>
    <s v="TXN00451"/>
    <s v="U00451"/>
    <n v="29"/>
    <x v="2"/>
    <x v="1"/>
    <x v="188"/>
    <x v="2"/>
    <n v="3.7"/>
    <n v="2.4500000000000002"/>
    <n v="3.31"/>
    <n v="8.31"/>
    <n v="238"/>
    <n v="90"/>
    <n v="12.57"/>
    <x v="1"/>
    <s v="Yes"/>
    <x v="2"/>
    <n v="1"/>
  </r>
  <r>
    <s v="TXN00452"/>
    <s v="U00452"/>
    <n v="35"/>
    <x v="1"/>
    <x v="2"/>
    <x v="231"/>
    <x v="2"/>
    <n v="2.48"/>
    <n v="3.44"/>
    <n v="5.26"/>
    <n v="5.56"/>
    <n v="199"/>
    <n v="166"/>
    <n v="11.88"/>
    <x v="0"/>
    <s v="No"/>
    <x v="3"/>
    <n v="1"/>
  </r>
  <r>
    <s v="TXN00453"/>
    <s v="U00453"/>
    <n v="31"/>
    <x v="1"/>
    <x v="0"/>
    <x v="221"/>
    <x v="2"/>
    <n v="4.1399999999999997"/>
    <n v="1.9"/>
    <n v="1.54"/>
    <n v="6.23"/>
    <n v="112"/>
    <n v="121"/>
    <n v="8.8000000000000007"/>
    <x v="1"/>
    <s v="Yes"/>
    <x v="2"/>
    <n v="1"/>
  </r>
  <r>
    <s v="TXN00454"/>
    <s v="U00454"/>
    <n v="20"/>
    <x v="0"/>
    <x v="1"/>
    <x v="357"/>
    <x v="2"/>
    <n v="1.29"/>
    <n v="3.54"/>
    <n v="4.12"/>
    <n v="8.89"/>
    <n v="54"/>
    <n v="36"/>
    <n v="9.68"/>
    <x v="0"/>
    <s v="No"/>
    <x v="3"/>
    <n v="1"/>
  </r>
  <r>
    <s v="TXN00455"/>
    <s v="U00455"/>
    <n v="23"/>
    <x v="0"/>
    <x v="2"/>
    <x v="146"/>
    <x v="1"/>
    <n v="2.83"/>
    <n v="3.28"/>
    <n v="2.62"/>
    <n v="5.52"/>
    <n v="128"/>
    <n v="169"/>
    <n v="7.61"/>
    <x v="0"/>
    <s v="Yes"/>
    <x v="2"/>
    <n v="1"/>
  </r>
  <r>
    <s v="TXN00456"/>
    <s v="U00456"/>
    <n v="35"/>
    <x v="1"/>
    <x v="2"/>
    <x v="358"/>
    <x v="2"/>
    <n v="0.68"/>
    <n v="0.15"/>
    <n v="3.16"/>
    <n v="6.16"/>
    <n v="168"/>
    <n v="138"/>
    <n v="11.09"/>
    <x v="2"/>
    <s v="Yes"/>
    <x v="3"/>
    <n v="1"/>
  </r>
  <r>
    <s v="TXN00457"/>
    <s v="U00457"/>
    <n v="34"/>
    <x v="1"/>
    <x v="2"/>
    <x v="359"/>
    <x v="0"/>
    <n v="5.39"/>
    <n v="0.35"/>
    <n v="3.1"/>
    <n v="7.84"/>
    <n v="191"/>
    <n v="34"/>
    <n v="5.91"/>
    <x v="1"/>
    <s v="No"/>
    <x v="2"/>
    <n v="1"/>
  </r>
  <r>
    <s v="TXN00458"/>
    <s v="U00458"/>
    <n v="35"/>
    <x v="1"/>
    <x v="0"/>
    <x v="360"/>
    <x v="2"/>
    <n v="3.08"/>
    <n v="2.0499999999999998"/>
    <n v="3.08"/>
    <n v="7.8"/>
    <n v="127"/>
    <n v="105"/>
    <n v="12.91"/>
    <x v="0"/>
    <s v="No"/>
    <x v="2"/>
    <n v="1"/>
  </r>
  <r>
    <s v="TXN00459"/>
    <s v="U00459"/>
    <n v="27"/>
    <x v="2"/>
    <x v="2"/>
    <x v="334"/>
    <x v="2"/>
    <n v="3.6"/>
    <n v="0.25"/>
    <n v="3.1"/>
    <n v="5.26"/>
    <n v="33"/>
    <n v="89"/>
    <n v="12.06"/>
    <x v="1"/>
    <s v="Yes"/>
    <x v="3"/>
    <n v="1"/>
  </r>
  <r>
    <s v="TXN00460"/>
    <s v="U00460"/>
    <n v="20"/>
    <x v="0"/>
    <x v="1"/>
    <x v="361"/>
    <x v="0"/>
    <n v="0.92"/>
    <n v="3.14"/>
    <n v="1.89"/>
    <n v="7.27"/>
    <n v="90"/>
    <n v="80"/>
    <n v="4.68"/>
    <x v="2"/>
    <s v="Yes"/>
    <x v="0"/>
    <n v="0"/>
  </r>
  <r>
    <s v="TXN00461"/>
    <s v="U00461"/>
    <n v="32"/>
    <x v="1"/>
    <x v="2"/>
    <x v="362"/>
    <x v="1"/>
    <n v="1.46"/>
    <n v="3.13"/>
    <n v="1.8"/>
    <n v="5.31"/>
    <n v="155"/>
    <n v="23"/>
    <n v="7.69"/>
    <x v="2"/>
    <s v="Yes"/>
    <x v="1"/>
    <n v="0"/>
  </r>
  <r>
    <s v="TXN00462"/>
    <s v="U00462"/>
    <n v="31"/>
    <x v="1"/>
    <x v="0"/>
    <x v="289"/>
    <x v="2"/>
    <n v="1.81"/>
    <n v="1.76"/>
    <n v="4.01"/>
    <n v="5.45"/>
    <n v="207"/>
    <n v="103"/>
    <n v="10.57"/>
    <x v="0"/>
    <s v="Yes"/>
    <x v="2"/>
    <n v="1"/>
  </r>
  <r>
    <s v="TXN00463"/>
    <s v="U00463"/>
    <n v="32"/>
    <x v="1"/>
    <x v="2"/>
    <x v="363"/>
    <x v="1"/>
    <n v="2.16"/>
    <n v="2.98"/>
    <n v="4.6399999999999997"/>
    <n v="6.9"/>
    <n v="117"/>
    <n v="114"/>
    <n v="8.2799999999999994"/>
    <x v="2"/>
    <s v="No"/>
    <x v="1"/>
    <n v="0"/>
  </r>
  <r>
    <s v="TXN00464"/>
    <s v="U00464"/>
    <n v="32"/>
    <x v="1"/>
    <x v="2"/>
    <x v="364"/>
    <x v="1"/>
    <n v="2.2400000000000002"/>
    <n v="2.12"/>
    <n v="5.76"/>
    <n v="4.9400000000000004"/>
    <n v="156"/>
    <n v="178"/>
    <n v="7.82"/>
    <x v="0"/>
    <s v="No"/>
    <x v="2"/>
    <n v="1"/>
  </r>
  <r>
    <s v="TXN00465"/>
    <s v="U00465"/>
    <n v="26"/>
    <x v="2"/>
    <x v="2"/>
    <x v="365"/>
    <x v="2"/>
    <n v="1.9"/>
    <n v="2.34"/>
    <n v="3.04"/>
    <n v="7.54"/>
    <n v="81"/>
    <n v="165"/>
    <n v="12.65"/>
    <x v="1"/>
    <s v="No"/>
    <x v="2"/>
    <n v="1"/>
  </r>
  <r>
    <s v="TXN00466"/>
    <s v="U00466"/>
    <n v="35"/>
    <x v="1"/>
    <x v="0"/>
    <x v="303"/>
    <x v="0"/>
    <n v="0.55000000000000004"/>
    <n v="0.27"/>
    <n v="2.76"/>
    <n v="6.86"/>
    <n v="195"/>
    <n v="129"/>
    <n v="4.4800000000000004"/>
    <x v="1"/>
    <s v="No"/>
    <x v="1"/>
    <n v="0"/>
  </r>
  <r>
    <s v="TXN00467"/>
    <s v="U00467"/>
    <n v="19"/>
    <x v="0"/>
    <x v="2"/>
    <x v="366"/>
    <x v="0"/>
    <n v="1.01"/>
    <n v="3.75"/>
    <n v="4.1100000000000003"/>
    <n v="8.26"/>
    <n v="173"/>
    <n v="178"/>
    <n v="4.01"/>
    <x v="2"/>
    <s v="Yes"/>
    <x v="0"/>
    <n v="0"/>
  </r>
  <r>
    <s v="TXN00468"/>
    <s v="U00468"/>
    <n v="23"/>
    <x v="0"/>
    <x v="2"/>
    <x v="307"/>
    <x v="2"/>
    <n v="4.33"/>
    <n v="1.01"/>
    <n v="3.07"/>
    <n v="8.7100000000000009"/>
    <n v="183"/>
    <n v="131"/>
    <n v="13.87"/>
    <x v="0"/>
    <s v="No"/>
    <x v="3"/>
    <n v="1"/>
  </r>
  <r>
    <s v="TXN00469"/>
    <s v="U00469"/>
    <n v="23"/>
    <x v="0"/>
    <x v="1"/>
    <x v="367"/>
    <x v="2"/>
    <n v="2.0299999999999998"/>
    <n v="0.25"/>
    <n v="2.64"/>
    <n v="8.98"/>
    <n v="86"/>
    <n v="82"/>
    <n v="10.97"/>
    <x v="2"/>
    <s v="No"/>
    <x v="2"/>
    <n v="1"/>
  </r>
  <r>
    <s v="TXN00470"/>
    <s v="U00470"/>
    <n v="30"/>
    <x v="1"/>
    <x v="0"/>
    <x v="368"/>
    <x v="1"/>
    <n v="3.21"/>
    <n v="0.57999999999999996"/>
    <n v="4.7300000000000004"/>
    <n v="5.48"/>
    <n v="184"/>
    <n v="42"/>
    <n v="7.39"/>
    <x v="1"/>
    <s v="No"/>
    <x v="0"/>
    <n v="0"/>
  </r>
  <r>
    <s v="TXN00471"/>
    <s v="U00471"/>
    <n v="20"/>
    <x v="0"/>
    <x v="0"/>
    <x v="369"/>
    <x v="0"/>
    <n v="4.5"/>
    <n v="3.11"/>
    <n v="0.6"/>
    <n v="6.74"/>
    <n v="187"/>
    <n v="178"/>
    <n v="4.13"/>
    <x v="2"/>
    <s v="No"/>
    <x v="3"/>
    <n v="1"/>
  </r>
  <r>
    <s v="TXN00472"/>
    <s v="U00472"/>
    <n v="28"/>
    <x v="2"/>
    <x v="2"/>
    <x v="110"/>
    <x v="2"/>
    <n v="3.66"/>
    <n v="2.06"/>
    <n v="5.67"/>
    <n v="6.71"/>
    <n v="131"/>
    <n v="118"/>
    <n v="13.75"/>
    <x v="2"/>
    <s v="Yes"/>
    <x v="2"/>
    <n v="1"/>
  </r>
  <r>
    <s v="TXN00473"/>
    <s v="U00473"/>
    <n v="33"/>
    <x v="1"/>
    <x v="1"/>
    <x v="13"/>
    <x v="0"/>
    <n v="3.44"/>
    <n v="3.97"/>
    <n v="2.33"/>
    <n v="5.86"/>
    <n v="34"/>
    <n v="176"/>
    <n v="7.08"/>
    <x v="1"/>
    <s v="Yes"/>
    <x v="1"/>
    <n v="0"/>
  </r>
  <r>
    <s v="TXN00474"/>
    <s v="U00474"/>
    <n v="28"/>
    <x v="2"/>
    <x v="1"/>
    <x v="370"/>
    <x v="0"/>
    <n v="3.03"/>
    <n v="3.07"/>
    <n v="4.0599999999999996"/>
    <n v="5.29"/>
    <n v="30"/>
    <n v="113"/>
    <n v="5.87"/>
    <x v="0"/>
    <s v="No"/>
    <x v="0"/>
    <n v="0"/>
  </r>
  <r>
    <s v="TXN00475"/>
    <s v="U00475"/>
    <n v="29"/>
    <x v="2"/>
    <x v="2"/>
    <x v="371"/>
    <x v="1"/>
    <n v="5.37"/>
    <n v="1.75"/>
    <n v="1.54"/>
    <n v="4.66"/>
    <n v="26"/>
    <n v="166"/>
    <n v="8.48"/>
    <x v="0"/>
    <s v="Yes"/>
    <x v="3"/>
    <n v="1"/>
  </r>
  <r>
    <s v="TXN00476"/>
    <s v="U00476"/>
    <n v="35"/>
    <x v="1"/>
    <x v="1"/>
    <x v="372"/>
    <x v="2"/>
    <n v="4.96"/>
    <n v="3.87"/>
    <n v="0.59"/>
    <n v="6.03"/>
    <n v="106"/>
    <n v="25"/>
    <n v="13.19"/>
    <x v="2"/>
    <s v="No"/>
    <x v="2"/>
    <n v="1"/>
  </r>
  <r>
    <s v="TXN00477"/>
    <s v="U00477"/>
    <n v="25"/>
    <x v="2"/>
    <x v="0"/>
    <x v="373"/>
    <x v="2"/>
    <n v="0.7"/>
    <n v="0.56999999999999995"/>
    <n v="4.0999999999999996"/>
    <n v="6.62"/>
    <n v="178"/>
    <n v="26"/>
    <n v="12.43"/>
    <x v="1"/>
    <s v="Yes"/>
    <x v="2"/>
    <n v="1"/>
  </r>
  <r>
    <s v="TXN00478"/>
    <s v="U00478"/>
    <n v="19"/>
    <x v="0"/>
    <x v="0"/>
    <x v="110"/>
    <x v="2"/>
    <n v="5.01"/>
    <n v="0.39"/>
    <n v="3.86"/>
    <n v="8.26"/>
    <n v="36"/>
    <n v="42"/>
    <n v="11.93"/>
    <x v="1"/>
    <s v="Yes"/>
    <x v="2"/>
    <n v="1"/>
  </r>
  <r>
    <s v="TXN00479"/>
    <s v="U00479"/>
    <n v="31"/>
    <x v="1"/>
    <x v="1"/>
    <x v="374"/>
    <x v="1"/>
    <n v="5.0999999999999996"/>
    <n v="2.95"/>
    <n v="2.71"/>
    <n v="5.04"/>
    <n v="195"/>
    <n v="162"/>
    <n v="7.9"/>
    <x v="0"/>
    <s v="Yes"/>
    <x v="2"/>
    <n v="1"/>
  </r>
  <r>
    <s v="TXN00480"/>
    <s v="U00480"/>
    <n v="23"/>
    <x v="0"/>
    <x v="0"/>
    <x v="40"/>
    <x v="1"/>
    <n v="1.1599999999999999"/>
    <n v="0.56000000000000005"/>
    <n v="2.78"/>
    <n v="7.63"/>
    <n v="161"/>
    <n v="57"/>
    <n v="7.62"/>
    <x v="1"/>
    <s v="Yes"/>
    <x v="1"/>
    <n v="0"/>
  </r>
  <r>
    <s v="TXN00481"/>
    <s v="U00481"/>
    <n v="30"/>
    <x v="1"/>
    <x v="0"/>
    <x v="375"/>
    <x v="2"/>
    <n v="0.59"/>
    <n v="1.95"/>
    <n v="0.53"/>
    <n v="5.31"/>
    <n v="42"/>
    <n v="166"/>
    <n v="12.72"/>
    <x v="0"/>
    <s v="No"/>
    <x v="2"/>
    <n v="1"/>
  </r>
  <r>
    <s v="TXN00482"/>
    <s v="U00482"/>
    <n v="22"/>
    <x v="0"/>
    <x v="2"/>
    <x v="376"/>
    <x v="2"/>
    <n v="3.38"/>
    <n v="1.65"/>
    <n v="5.66"/>
    <n v="7.25"/>
    <n v="29"/>
    <n v="167"/>
    <n v="9.7100000000000009"/>
    <x v="0"/>
    <s v="Yes"/>
    <x v="3"/>
    <n v="1"/>
  </r>
  <r>
    <s v="TXN00483"/>
    <s v="U00483"/>
    <n v="31"/>
    <x v="1"/>
    <x v="0"/>
    <x v="377"/>
    <x v="0"/>
    <n v="1.8"/>
    <n v="0.47"/>
    <n v="3.42"/>
    <n v="4.93"/>
    <n v="112"/>
    <n v="153"/>
    <n v="4.8099999999999996"/>
    <x v="0"/>
    <s v="Yes"/>
    <x v="1"/>
    <n v="0"/>
  </r>
  <r>
    <s v="TXN00484"/>
    <s v="U00484"/>
    <n v="24"/>
    <x v="0"/>
    <x v="2"/>
    <x v="378"/>
    <x v="0"/>
    <n v="1.32"/>
    <n v="3.38"/>
    <n v="5.51"/>
    <n v="6.74"/>
    <n v="60"/>
    <n v="26"/>
    <n v="4.6500000000000004"/>
    <x v="0"/>
    <s v="No"/>
    <x v="0"/>
    <n v="0"/>
  </r>
  <r>
    <s v="TXN00485"/>
    <s v="U00485"/>
    <n v="26"/>
    <x v="2"/>
    <x v="0"/>
    <x v="379"/>
    <x v="1"/>
    <n v="4.93"/>
    <n v="3.03"/>
    <n v="0.74"/>
    <n v="7.83"/>
    <n v="157"/>
    <n v="60"/>
    <n v="6.91"/>
    <x v="2"/>
    <s v="No"/>
    <x v="2"/>
    <n v="1"/>
  </r>
  <r>
    <s v="TXN00486"/>
    <s v="U00486"/>
    <n v="25"/>
    <x v="2"/>
    <x v="0"/>
    <x v="109"/>
    <x v="2"/>
    <n v="3.76"/>
    <n v="1.3"/>
    <n v="1.59"/>
    <n v="7.55"/>
    <n v="103"/>
    <n v="73"/>
    <n v="11.94"/>
    <x v="0"/>
    <s v="Yes"/>
    <x v="2"/>
    <n v="1"/>
  </r>
  <r>
    <s v="TXN00487"/>
    <s v="U00487"/>
    <n v="31"/>
    <x v="1"/>
    <x v="2"/>
    <x v="380"/>
    <x v="2"/>
    <n v="2.57"/>
    <n v="0.88"/>
    <n v="3.09"/>
    <n v="6.68"/>
    <n v="247"/>
    <n v="126"/>
    <n v="11.69"/>
    <x v="1"/>
    <s v="No"/>
    <x v="2"/>
    <n v="1"/>
  </r>
  <r>
    <s v="TXN00488"/>
    <s v="U00488"/>
    <n v="29"/>
    <x v="2"/>
    <x v="0"/>
    <x v="381"/>
    <x v="0"/>
    <n v="4.46"/>
    <n v="2.5299999999999998"/>
    <n v="5.87"/>
    <n v="5.41"/>
    <n v="52"/>
    <n v="23"/>
    <n v="6.46"/>
    <x v="2"/>
    <s v="No"/>
    <x v="2"/>
    <n v="1"/>
  </r>
  <r>
    <s v="TXN00489"/>
    <s v="U00489"/>
    <n v="32"/>
    <x v="1"/>
    <x v="2"/>
    <x v="382"/>
    <x v="1"/>
    <n v="1.44"/>
    <n v="1.37"/>
    <n v="5.38"/>
    <n v="7.22"/>
    <n v="222"/>
    <n v="178"/>
    <n v="10.01"/>
    <x v="2"/>
    <s v="Yes"/>
    <x v="1"/>
    <n v="0"/>
  </r>
  <r>
    <s v="TXN00490"/>
    <s v="U00490"/>
    <n v="34"/>
    <x v="1"/>
    <x v="2"/>
    <x v="232"/>
    <x v="1"/>
    <n v="5.98"/>
    <n v="2.37"/>
    <n v="5.0999999999999996"/>
    <n v="5.76"/>
    <n v="206"/>
    <n v="124"/>
    <n v="9.74"/>
    <x v="2"/>
    <s v="Yes"/>
    <x v="3"/>
    <n v="1"/>
  </r>
  <r>
    <s v="TXN00491"/>
    <s v="U00491"/>
    <n v="25"/>
    <x v="2"/>
    <x v="1"/>
    <x v="383"/>
    <x v="2"/>
    <n v="3.75"/>
    <n v="0.6"/>
    <n v="3.66"/>
    <n v="4.5199999999999996"/>
    <n v="31"/>
    <n v="25"/>
    <n v="14.01"/>
    <x v="1"/>
    <s v="Yes"/>
    <x v="3"/>
    <n v="1"/>
  </r>
  <r>
    <s v="TXN00492"/>
    <s v="U00492"/>
    <n v="30"/>
    <x v="1"/>
    <x v="2"/>
    <x v="280"/>
    <x v="1"/>
    <n v="4.8899999999999997"/>
    <n v="3.29"/>
    <n v="2.99"/>
    <n v="5.58"/>
    <n v="162"/>
    <n v="18"/>
    <n v="9.5399999999999991"/>
    <x v="0"/>
    <s v="Yes"/>
    <x v="2"/>
    <n v="1"/>
  </r>
  <r>
    <s v="TXN00493"/>
    <s v="U00493"/>
    <n v="27"/>
    <x v="2"/>
    <x v="0"/>
    <x v="46"/>
    <x v="1"/>
    <n v="5.99"/>
    <n v="0.06"/>
    <n v="4.18"/>
    <n v="5.23"/>
    <n v="137"/>
    <n v="161"/>
    <n v="7.52"/>
    <x v="2"/>
    <s v="No"/>
    <x v="3"/>
    <n v="1"/>
  </r>
  <r>
    <s v="TXN00494"/>
    <s v="U00494"/>
    <n v="30"/>
    <x v="1"/>
    <x v="2"/>
    <x v="335"/>
    <x v="1"/>
    <n v="5.29"/>
    <n v="2.5099999999999998"/>
    <n v="4.37"/>
    <n v="4.51"/>
    <n v="180"/>
    <n v="33"/>
    <n v="6.12"/>
    <x v="1"/>
    <s v="No"/>
    <x v="2"/>
    <n v="1"/>
  </r>
  <r>
    <s v="TXN00495"/>
    <s v="U00495"/>
    <n v="31"/>
    <x v="1"/>
    <x v="0"/>
    <x v="384"/>
    <x v="2"/>
    <n v="4.34"/>
    <n v="2.4500000000000002"/>
    <n v="3.66"/>
    <n v="5.43"/>
    <n v="195"/>
    <n v="35"/>
    <n v="11.83"/>
    <x v="0"/>
    <s v="Yes"/>
    <x v="3"/>
    <n v="1"/>
  </r>
  <r>
    <s v="TXN00496"/>
    <s v="U00496"/>
    <n v="21"/>
    <x v="0"/>
    <x v="0"/>
    <x v="385"/>
    <x v="1"/>
    <n v="3.06"/>
    <n v="0.16"/>
    <n v="2.52"/>
    <n v="7.42"/>
    <n v="200"/>
    <n v="32"/>
    <n v="8.35"/>
    <x v="2"/>
    <s v="Yes"/>
    <x v="2"/>
    <n v="1"/>
  </r>
  <r>
    <s v="TXN00497"/>
    <s v="U00497"/>
    <n v="35"/>
    <x v="1"/>
    <x v="0"/>
    <x v="340"/>
    <x v="0"/>
    <n v="3.13"/>
    <n v="3.76"/>
    <n v="3.69"/>
    <n v="8.82"/>
    <n v="73"/>
    <n v="72"/>
    <n v="5.32"/>
    <x v="0"/>
    <s v="No"/>
    <x v="1"/>
    <n v="0"/>
  </r>
  <r>
    <s v="TXN00498"/>
    <s v="U00498"/>
    <n v="20"/>
    <x v="0"/>
    <x v="0"/>
    <x v="386"/>
    <x v="1"/>
    <n v="2.99"/>
    <n v="2.0099999999999998"/>
    <n v="5.0599999999999996"/>
    <n v="6.62"/>
    <n v="156"/>
    <n v="151"/>
    <n v="9.11"/>
    <x v="0"/>
    <s v="No"/>
    <x v="1"/>
    <n v="0"/>
  </r>
  <r>
    <s v="TXN00499"/>
    <s v="U00499"/>
    <n v="32"/>
    <x v="1"/>
    <x v="0"/>
    <x v="286"/>
    <x v="0"/>
    <n v="2.65"/>
    <n v="0.72"/>
    <n v="5.77"/>
    <n v="4.8499999999999996"/>
    <n v="62"/>
    <n v="85"/>
    <n v="4.57"/>
    <x v="2"/>
    <s v="No"/>
    <x v="0"/>
    <n v="0"/>
  </r>
  <r>
    <s v="TXN00500"/>
    <s v="U00500"/>
    <n v="34"/>
    <x v="1"/>
    <x v="0"/>
    <x v="387"/>
    <x v="2"/>
    <n v="0.62"/>
    <n v="1.67"/>
    <n v="4.25"/>
    <n v="8.69"/>
    <n v="141"/>
    <n v="103"/>
    <n v="13.12"/>
    <x v="1"/>
    <s v="Yes"/>
    <x v="3"/>
    <n v="1"/>
  </r>
  <r>
    <s v="TXN00501"/>
    <s v="U00501"/>
    <n v="20"/>
    <x v="0"/>
    <x v="2"/>
    <x v="74"/>
    <x v="0"/>
    <n v="4.91"/>
    <n v="3.34"/>
    <n v="3.36"/>
    <n v="6.01"/>
    <n v="168"/>
    <n v="102"/>
    <n v="5.34"/>
    <x v="0"/>
    <s v="No"/>
    <x v="3"/>
    <n v="1"/>
  </r>
  <r>
    <s v="TXN00502"/>
    <s v="U00502"/>
    <n v="27"/>
    <x v="2"/>
    <x v="2"/>
    <x v="388"/>
    <x v="2"/>
    <n v="5.44"/>
    <n v="1.23"/>
    <n v="4.84"/>
    <n v="5.52"/>
    <n v="115"/>
    <n v="88"/>
    <n v="10.53"/>
    <x v="2"/>
    <s v="Yes"/>
    <x v="3"/>
    <n v="1"/>
  </r>
  <r>
    <s v="TXN00503"/>
    <s v="U00503"/>
    <n v="32"/>
    <x v="1"/>
    <x v="1"/>
    <x v="389"/>
    <x v="2"/>
    <n v="3.9"/>
    <n v="0.64"/>
    <n v="3.44"/>
    <n v="5.32"/>
    <n v="64"/>
    <n v="54"/>
    <n v="12.51"/>
    <x v="2"/>
    <s v="Yes"/>
    <x v="3"/>
    <n v="1"/>
  </r>
  <r>
    <s v="TXN00504"/>
    <s v="U00504"/>
    <n v="22"/>
    <x v="0"/>
    <x v="0"/>
    <x v="390"/>
    <x v="1"/>
    <n v="2.5299999999999998"/>
    <n v="0.82"/>
    <n v="4.3899999999999997"/>
    <n v="7.49"/>
    <n v="108"/>
    <n v="52"/>
    <n v="8.4"/>
    <x v="1"/>
    <s v="Yes"/>
    <x v="2"/>
    <n v="1"/>
  </r>
  <r>
    <s v="TXN00505"/>
    <s v="U00505"/>
    <n v="18"/>
    <x v="0"/>
    <x v="2"/>
    <x v="391"/>
    <x v="1"/>
    <n v="3.25"/>
    <n v="0.57999999999999996"/>
    <n v="3.02"/>
    <n v="5.94"/>
    <n v="21"/>
    <n v="154"/>
    <n v="9.58"/>
    <x v="0"/>
    <s v="No"/>
    <x v="2"/>
    <n v="1"/>
  </r>
  <r>
    <s v="TXN00506"/>
    <s v="U00506"/>
    <n v="22"/>
    <x v="0"/>
    <x v="0"/>
    <x v="392"/>
    <x v="2"/>
    <n v="4.51"/>
    <n v="3.69"/>
    <n v="2.36"/>
    <n v="5.01"/>
    <n v="142"/>
    <n v="25"/>
    <n v="11.05"/>
    <x v="1"/>
    <s v="Yes"/>
    <x v="3"/>
    <n v="1"/>
  </r>
  <r>
    <s v="TXN00507"/>
    <s v="U00507"/>
    <n v="30"/>
    <x v="1"/>
    <x v="0"/>
    <x v="130"/>
    <x v="2"/>
    <n v="1.71"/>
    <n v="1.43"/>
    <n v="2.2999999999999998"/>
    <n v="7.24"/>
    <n v="69"/>
    <n v="164"/>
    <n v="10.38"/>
    <x v="0"/>
    <s v="Yes"/>
    <x v="2"/>
    <n v="1"/>
  </r>
  <r>
    <s v="TXN00508"/>
    <s v="U00508"/>
    <n v="35"/>
    <x v="1"/>
    <x v="2"/>
    <x v="48"/>
    <x v="2"/>
    <n v="4.22"/>
    <n v="3.83"/>
    <n v="5.87"/>
    <n v="6.27"/>
    <n v="145"/>
    <n v="96"/>
    <n v="12.66"/>
    <x v="1"/>
    <s v="Yes"/>
    <x v="3"/>
    <n v="1"/>
  </r>
  <r>
    <s v="TXN00509"/>
    <s v="U00509"/>
    <n v="22"/>
    <x v="0"/>
    <x v="1"/>
    <x v="180"/>
    <x v="2"/>
    <n v="2.85"/>
    <n v="1.54"/>
    <n v="0.56999999999999995"/>
    <n v="6.05"/>
    <n v="98"/>
    <n v="129"/>
    <n v="12.13"/>
    <x v="2"/>
    <s v="Yes"/>
    <x v="3"/>
    <n v="1"/>
  </r>
  <r>
    <s v="TXN00510"/>
    <s v="U00510"/>
    <n v="31"/>
    <x v="1"/>
    <x v="0"/>
    <x v="393"/>
    <x v="2"/>
    <n v="2.09"/>
    <n v="3.22"/>
    <n v="5.84"/>
    <n v="6.41"/>
    <n v="249"/>
    <n v="121"/>
    <n v="11.08"/>
    <x v="1"/>
    <s v="Yes"/>
    <x v="2"/>
    <n v="1"/>
  </r>
  <r>
    <s v="TXN00511"/>
    <s v="U00511"/>
    <n v="27"/>
    <x v="2"/>
    <x v="0"/>
    <x v="394"/>
    <x v="1"/>
    <n v="5.27"/>
    <n v="3.95"/>
    <n v="0.86"/>
    <n v="8.82"/>
    <n v="213"/>
    <n v="111"/>
    <n v="7.99"/>
    <x v="0"/>
    <s v="No"/>
    <x v="3"/>
    <n v="1"/>
  </r>
  <r>
    <s v="TXN00512"/>
    <s v="U00512"/>
    <n v="35"/>
    <x v="1"/>
    <x v="1"/>
    <x v="395"/>
    <x v="1"/>
    <n v="3.62"/>
    <n v="3.66"/>
    <n v="1.6"/>
    <n v="8.25"/>
    <n v="94"/>
    <n v="156"/>
    <n v="8.89"/>
    <x v="0"/>
    <s v="No"/>
    <x v="2"/>
    <n v="1"/>
  </r>
  <r>
    <s v="TXN00513"/>
    <s v="U00513"/>
    <n v="32"/>
    <x v="1"/>
    <x v="0"/>
    <x v="396"/>
    <x v="1"/>
    <n v="4.8499999999999996"/>
    <n v="0.62"/>
    <n v="2.15"/>
    <n v="7.38"/>
    <n v="182"/>
    <n v="135"/>
    <n v="5.83"/>
    <x v="1"/>
    <s v="No"/>
    <x v="3"/>
    <n v="1"/>
  </r>
  <r>
    <s v="TXN00514"/>
    <s v="U00514"/>
    <n v="33"/>
    <x v="1"/>
    <x v="2"/>
    <x v="397"/>
    <x v="2"/>
    <n v="4.05"/>
    <n v="0.11"/>
    <n v="4.71"/>
    <n v="6.72"/>
    <n v="37"/>
    <n v="168"/>
    <n v="13.52"/>
    <x v="1"/>
    <s v="No"/>
    <x v="3"/>
    <n v="1"/>
  </r>
  <r>
    <s v="TXN00515"/>
    <s v="U00515"/>
    <n v="33"/>
    <x v="1"/>
    <x v="1"/>
    <x v="230"/>
    <x v="2"/>
    <n v="5"/>
    <n v="1.49"/>
    <n v="4.53"/>
    <n v="4.58"/>
    <n v="86"/>
    <n v="56"/>
    <n v="13.72"/>
    <x v="2"/>
    <s v="No"/>
    <x v="3"/>
    <n v="1"/>
  </r>
  <r>
    <s v="TXN00516"/>
    <s v="U00516"/>
    <n v="22"/>
    <x v="0"/>
    <x v="1"/>
    <x v="85"/>
    <x v="1"/>
    <n v="0.79"/>
    <n v="1.44"/>
    <n v="4"/>
    <n v="8.8000000000000007"/>
    <n v="32"/>
    <n v="89"/>
    <n v="7.45"/>
    <x v="1"/>
    <s v="Yes"/>
    <x v="1"/>
    <n v="0"/>
  </r>
  <r>
    <s v="TXN00517"/>
    <s v="U00517"/>
    <n v="23"/>
    <x v="0"/>
    <x v="1"/>
    <x v="337"/>
    <x v="2"/>
    <n v="3.79"/>
    <n v="0.67"/>
    <n v="2.27"/>
    <n v="5.92"/>
    <n v="236"/>
    <n v="92"/>
    <n v="11.06"/>
    <x v="1"/>
    <s v="No"/>
    <x v="2"/>
    <n v="1"/>
  </r>
  <r>
    <s v="TXN00518"/>
    <s v="U00518"/>
    <n v="29"/>
    <x v="2"/>
    <x v="1"/>
    <x v="398"/>
    <x v="2"/>
    <n v="0.56999999999999995"/>
    <n v="2.0699999999999998"/>
    <n v="2.5499999999999998"/>
    <n v="6.68"/>
    <n v="107"/>
    <n v="56"/>
    <n v="11.17"/>
    <x v="2"/>
    <s v="Yes"/>
    <x v="2"/>
    <n v="1"/>
  </r>
  <r>
    <s v="TXN00519"/>
    <s v="U00519"/>
    <n v="34"/>
    <x v="1"/>
    <x v="2"/>
    <x v="92"/>
    <x v="2"/>
    <n v="4.42"/>
    <n v="2.81"/>
    <n v="4.91"/>
    <n v="6.38"/>
    <n v="39"/>
    <n v="44"/>
    <n v="13.16"/>
    <x v="2"/>
    <s v="No"/>
    <x v="3"/>
    <n v="1"/>
  </r>
  <r>
    <s v="TXN00520"/>
    <s v="U00520"/>
    <n v="29"/>
    <x v="2"/>
    <x v="1"/>
    <x v="399"/>
    <x v="0"/>
    <n v="2.93"/>
    <n v="3.95"/>
    <n v="3.38"/>
    <n v="8.8699999999999992"/>
    <n v="64"/>
    <n v="92"/>
    <n v="4.82"/>
    <x v="2"/>
    <s v="Yes"/>
    <x v="0"/>
    <n v="0"/>
  </r>
  <r>
    <s v="TXN00521"/>
    <s v="U00521"/>
    <n v="22"/>
    <x v="0"/>
    <x v="0"/>
    <x v="248"/>
    <x v="2"/>
    <n v="2.19"/>
    <n v="0.84"/>
    <n v="5.9"/>
    <n v="6.41"/>
    <n v="215"/>
    <n v="43"/>
    <n v="9.8800000000000008"/>
    <x v="0"/>
    <s v="No"/>
    <x v="2"/>
    <n v="1"/>
  </r>
  <r>
    <s v="TXN00522"/>
    <s v="U00522"/>
    <n v="21"/>
    <x v="0"/>
    <x v="1"/>
    <x v="400"/>
    <x v="0"/>
    <n v="4.13"/>
    <n v="2.37"/>
    <n v="3.08"/>
    <n v="8.59"/>
    <n v="31"/>
    <n v="31"/>
    <n v="4.55"/>
    <x v="2"/>
    <s v="Yes"/>
    <x v="2"/>
    <n v="1"/>
  </r>
  <r>
    <s v="TXN00523"/>
    <s v="U00523"/>
    <n v="24"/>
    <x v="0"/>
    <x v="1"/>
    <x v="198"/>
    <x v="2"/>
    <n v="1.6"/>
    <n v="2.68"/>
    <n v="0.66"/>
    <n v="5.16"/>
    <n v="211"/>
    <n v="86"/>
    <n v="11.16"/>
    <x v="0"/>
    <s v="No"/>
    <x v="2"/>
    <n v="1"/>
  </r>
  <r>
    <s v="TXN00524"/>
    <s v="U00524"/>
    <n v="25"/>
    <x v="2"/>
    <x v="0"/>
    <x v="401"/>
    <x v="2"/>
    <n v="0.88"/>
    <n v="3.28"/>
    <n v="4.7"/>
    <n v="6.88"/>
    <n v="203"/>
    <n v="64"/>
    <n v="10.45"/>
    <x v="2"/>
    <s v="Yes"/>
    <x v="1"/>
    <n v="0"/>
  </r>
  <r>
    <s v="TXN00525"/>
    <s v="U00525"/>
    <n v="34"/>
    <x v="1"/>
    <x v="1"/>
    <x v="20"/>
    <x v="2"/>
    <n v="3.11"/>
    <n v="2.79"/>
    <n v="1.52"/>
    <n v="7.53"/>
    <n v="47"/>
    <n v="61"/>
    <n v="13.25"/>
    <x v="0"/>
    <s v="No"/>
    <x v="2"/>
    <n v="1"/>
  </r>
  <r>
    <s v="TXN00526"/>
    <s v="U00526"/>
    <n v="25"/>
    <x v="2"/>
    <x v="2"/>
    <x v="159"/>
    <x v="1"/>
    <n v="4.6900000000000004"/>
    <n v="1.26"/>
    <n v="3.06"/>
    <n v="6.84"/>
    <n v="146"/>
    <n v="107"/>
    <n v="8.93"/>
    <x v="1"/>
    <s v="Yes"/>
    <x v="2"/>
    <n v="1"/>
  </r>
  <r>
    <s v="TXN00527"/>
    <s v="U00527"/>
    <n v="33"/>
    <x v="1"/>
    <x v="0"/>
    <x v="402"/>
    <x v="0"/>
    <n v="2.06"/>
    <n v="2.4"/>
    <n v="2.2200000000000002"/>
    <n v="8.89"/>
    <n v="133"/>
    <n v="72"/>
    <n v="5.92"/>
    <x v="0"/>
    <s v="No"/>
    <x v="0"/>
    <n v="0"/>
  </r>
  <r>
    <s v="TXN00528"/>
    <s v="U00528"/>
    <n v="33"/>
    <x v="1"/>
    <x v="0"/>
    <x v="403"/>
    <x v="2"/>
    <n v="2.52"/>
    <n v="0.05"/>
    <n v="4.21"/>
    <n v="7.52"/>
    <n v="121"/>
    <n v="127"/>
    <n v="13.26"/>
    <x v="1"/>
    <s v="Yes"/>
    <x v="2"/>
    <n v="1"/>
  </r>
  <r>
    <s v="TXN00529"/>
    <s v="U00529"/>
    <n v="30"/>
    <x v="1"/>
    <x v="0"/>
    <x v="135"/>
    <x v="1"/>
    <n v="3.75"/>
    <n v="0.41"/>
    <n v="5.59"/>
    <n v="8.9"/>
    <n v="36"/>
    <n v="108"/>
    <n v="9.5500000000000007"/>
    <x v="0"/>
    <s v="Yes"/>
    <x v="2"/>
    <n v="1"/>
  </r>
  <r>
    <s v="TXN00530"/>
    <s v="U00530"/>
    <n v="25"/>
    <x v="2"/>
    <x v="2"/>
    <x v="404"/>
    <x v="2"/>
    <n v="4.49"/>
    <n v="1.1100000000000001"/>
    <n v="4.42"/>
    <n v="7.12"/>
    <n v="89"/>
    <n v="179"/>
    <n v="13.4"/>
    <x v="0"/>
    <s v="No"/>
    <x v="3"/>
    <n v="1"/>
  </r>
  <r>
    <s v="TXN00531"/>
    <s v="U00531"/>
    <n v="34"/>
    <x v="1"/>
    <x v="2"/>
    <x v="261"/>
    <x v="1"/>
    <n v="4.72"/>
    <n v="0.43"/>
    <n v="1.88"/>
    <n v="6.74"/>
    <n v="180"/>
    <n v="49"/>
    <n v="6.08"/>
    <x v="1"/>
    <s v="Yes"/>
    <x v="2"/>
    <n v="1"/>
  </r>
  <r>
    <s v="TXN00532"/>
    <s v="U00532"/>
    <n v="18"/>
    <x v="0"/>
    <x v="0"/>
    <x v="405"/>
    <x v="2"/>
    <n v="2.6"/>
    <n v="2.72"/>
    <n v="1.34"/>
    <n v="7.3"/>
    <n v="44"/>
    <n v="34"/>
    <n v="13.9"/>
    <x v="1"/>
    <s v="No"/>
    <x v="3"/>
    <n v="1"/>
  </r>
  <r>
    <s v="TXN00533"/>
    <s v="U00533"/>
    <n v="27"/>
    <x v="2"/>
    <x v="2"/>
    <x v="406"/>
    <x v="2"/>
    <n v="3.2"/>
    <n v="1.05"/>
    <n v="2.39"/>
    <n v="8.3699999999999992"/>
    <n v="159"/>
    <n v="19"/>
    <n v="11.84"/>
    <x v="2"/>
    <s v="No"/>
    <x v="2"/>
    <n v="1"/>
  </r>
  <r>
    <s v="TXN00534"/>
    <s v="U00534"/>
    <n v="32"/>
    <x v="1"/>
    <x v="0"/>
    <x v="407"/>
    <x v="1"/>
    <n v="2.57"/>
    <n v="1.84"/>
    <n v="0.68"/>
    <n v="7"/>
    <n v="240"/>
    <n v="92"/>
    <n v="8.5399999999999991"/>
    <x v="2"/>
    <s v="No"/>
    <x v="1"/>
    <n v="0"/>
  </r>
  <r>
    <s v="TXN00535"/>
    <s v="U00535"/>
    <n v="27"/>
    <x v="2"/>
    <x v="2"/>
    <x v="180"/>
    <x v="2"/>
    <n v="3.18"/>
    <n v="0.44"/>
    <n v="4.21"/>
    <n v="7.47"/>
    <n v="195"/>
    <n v="153"/>
    <n v="11.37"/>
    <x v="0"/>
    <s v="Yes"/>
    <x v="2"/>
    <n v="1"/>
  </r>
  <r>
    <s v="TXN00536"/>
    <s v="U00536"/>
    <n v="26"/>
    <x v="2"/>
    <x v="2"/>
    <x v="192"/>
    <x v="1"/>
    <n v="5.84"/>
    <n v="2.4700000000000002"/>
    <n v="2.44"/>
    <n v="8.9"/>
    <n v="102"/>
    <n v="30"/>
    <n v="8.02"/>
    <x v="2"/>
    <s v="Yes"/>
    <x v="3"/>
    <n v="1"/>
  </r>
  <r>
    <s v="TXN00537"/>
    <s v="U00537"/>
    <n v="18"/>
    <x v="0"/>
    <x v="1"/>
    <x v="408"/>
    <x v="2"/>
    <n v="3.94"/>
    <n v="1.52"/>
    <n v="2.85"/>
    <n v="8.9600000000000009"/>
    <n v="125"/>
    <n v="104"/>
    <n v="10.53"/>
    <x v="2"/>
    <s v="Yes"/>
    <x v="2"/>
    <n v="1"/>
  </r>
  <r>
    <s v="TXN00538"/>
    <s v="U00538"/>
    <n v="27"/>
    <x v="2"/>
    <x v="2"/>
    <x v="409"/>
    <x v="2"/>
    <n v="5.51"/>
    <n v="0.26"/>
    <n v="2.1800000000000002"/>
    <n v="6.02"/>
    <n v="25"/>
    <n v="152"/>
    <n v="9.65"/>
    <x v="0"/>
    <s v="No"/>
    <x v="3"/>
    <n v="1"/>
  </r>
  <r>
    <s v="TXN00539"/>
    <s v="U00539"/>
    <n v="18"/>
    <x v="0"/>
    <x v="2"/>
    <x v="410"/>
    <x v="2"/>
    <n v="3.73"/>
    <n v="3.94"/>
    <n v="2.58"/>
    <n v="6.26"/>
    <n v="166"/>
    <n v="40"/>
    <n v="11.78"/>
    <x v="2"/>
    <s v="Yes"/>
    <x v="3"/>
    <n v="1"/>
  </r>
  <r>
    <s v="TXN00540"/>
    <s v="U00540"/>
    <n v="34"/>
    <x v="1"/>
    <x v="2"/>
    <x v="189"/>
    <x v="2"/>
    <n v="4.17"/>
    <n v="0.67"/>
    <n v="2.15"/>
    <n v="8.86"/>
    <n v="71"/>
    <n v="142"/>
    <n v="12.39"/>
    <x v="2"/>
    <s v="Yes"/>
    <x v="3"/>
    <n v="1"/>
  </r>
  <r>
    <s v="TXN00541"/>
    <s v="U00541"/>
    <n v="19"/>
    <x v="0"/>
    <x v="1"/>
    <x v="411"/>
    <x v="1"/>
    <n v="3.65"/>
    <n v="3.22"/>
    <n v="3.94"/>
    <n v="8.81"/>
    <n v="203"/>
    <n v="163"/>
    <n v="6.42"/>
    <x v="0"/>
    <s v="No"/>
    <x v="0"/>
    <n v="0"/>
  </r>
  <r>
    <s v="TXN00542"/>
    <s v="U00542"/>
    <n v="34"/>
    <x v="1"/>
    <x v="2"/>
    <x v="412"/>
    <x v="1"/>
    <n v="1.65"/>
    <n v="3.18"/>
    <n v="4.08"/>
    <n v="5.86"/>
    <n v="225"/>
    <n v="91"/>
    <n v="8.86"/>
    <x v="1"/>
    <s v="No"/>
    <x v="1"/>
    <n v="0"/>
  </r>
  <r>
    <s v="TXN00543"/>
    <s v="U00543"/>
    <n v="30"/>
    <x v="1"/>
    <x v="1"/>
    <x v="271"/>
    <x v="1"/>
    <n v="3.33"/>
    <n v="2.69"/>
    <n v="3.51"/>
    <n v="8.4600000000000009"/>
    <n v="180"/>
    <n v="147"/>
    <n v="7.92"/>
    <x v="1"/>
    <s v="No"/>
    <x v="0"/>
    <n v="0"/>
  </r>
  <r>
    <s v="TXN00544"/>
    <s v="U00544"/>
    <n v="32"/>
    <x v="1"/>
    <x v="0"/>
    <x v="413"/>
    <x v="1"/>
    <n v="4.01"/>
    <n v="3.24"/>
    <n v="5.19"/>
    <n v="8.58"/>
    <n v="164"/>
    <n v="175"/>
    <n v="6.06"/>
    <x v="2"/>
    <s v="No"/>
    <x v="3"/>
    <n v="1"/>
  </r>
  <r>
    <s v="TXN00545"/>
    <s v="U00545"/>
    <n v="25"/>
    <x v="2"/>
    <x v="1"/>
    <x v="414"/>
    <x v="0"/>
    <n v="4.2699999999999996"/>
    <n v="1.2"/>
    <n v="2.89"/>
    <n v="5.93"/>
    <n v="232"/>
    <n v="31"/>
    <n v="6.43"/>
    <x v="0"/>
    <s v="No"/>
    <x v="3"/>
    <n v="1"/>
  </r>
  <r>
    <s v="TXN00546"/>
    <s v="U00546"/>
    <n v="23"/>
    <x v="0"/>
    <x v="1"/>
    <x v="415"/>
    <x v="1"/>
    <n v="3.81"/>
    <n v="1.62"/>
    <n v="1.1200000000000001"/>
    <n v="5.36"/>
    <n v="82"/>
    <n v="94"/>
    <n v="6.97"/>
    <x v="1"/>
    <s v="No"/>
    <x v="1"/>
    <n v="0"/>
  </r>
  <r>
    <s v="TXN00547"/>
    <s v="U00547"/>
    <n v="19"/>
    <x v="0"/>
    <x v="0"/>
    <x v="416"/>
    <x v="1"/>
    <n v="2"/>
    <n v="0.12"/>
    <n v="4.84"/>
    <n v="5.75"/>
    <n v="160"/>
    <n v="60"/>
    <n v="6.93"/>
    <x v="2"/>
    <s v="No"/>
    <x v="0"/>
    <n v="0"/>
  </r>
  <r>
    <s v="TXN00548"/>
    <s v="U00548"/>
    <n v="20"/>
    <x v="0"/>
    <x v="0"/>
    <x v="407"/>
    <x v="1"/>
    <n v="2.14"/>
    <n v="0.25"/>
    <n v="5.75"/>
    <n v="8.5399999999999991"/>
    <n v="191"/>
    <n v="38"/>
    <n v="7.32"/>
    <x v="1"/>
    <s v="Yes"/>
    <x v="0"/>
    <n v="0"/>
  </r>
  <r>
    <s v="TXN00549"/>
    <s v="U00549"/>
    <n v="34"/>
    <x v="1"/>
    <x v="2"/>
    <x v="132"/>
    <x v="2"/>
    <n v="3.37"/>
    <n v="3.32"/>
    <n v="5.72"/>
    <n v="8.69"/>
    <n v="84"/>
    <n v="142"/>
    <n v="14.11"/>
    <x v="2"/>
    <s v="Yes"/>
    <x v="3"/>
    <n v="1"/>
  </r>
  <r>
    <s v="TXN00550"/>
    <s v="U00550"/>
    <n v="30"/>
    <x v="1"/>
    <x v="1"/>
    <x v="417"/>
    <x v="2"/>
    <n v="4.59"/>
    <n v="3.74"/>
    <n v="1.7"/>
    <n v="4.9800000000000004"/>
    <n v="74"/>
    <n v="85"/>
    <n v="11.85"/>
    <x v="0"/>
    <s v="Yes"/>
    <x v="3"/>
    <n v="1"/>
  </r>
  <r>
    <s v="TXN00551"/>
    <s v="U00551"/>
    <n v="29"/>
    <x v="2"/>
    <x v="0"/>
    <x v="418"/>
    <x v="2"/>
    <n v="1.1200000000000001"/>
    <n v="2.1800000000000002"/>
    <n v="3.11"/>
    <n v="5.61"/>
    <n v="91"/>
    <n v="52"/>
    <n v="10.71"/>
    <x v="1"/>
    <s v="No"/>
    <x v="3"/>
    <n v="1"/>
  </r>
  <r>
    <s v="TXN00552"/>
    <s v="U00552"/>
    <n v="19"/>
    <x v="0"/>
    <x v="1"/>
    <x v="419"/>
    <x v="2"/>
    <n v="4.1399999999999997"/>
    <n v="3.76"/>
    <n v="4.3"/>
    <n v="8.0500000000000007"/>
    <n v="81"/>
    <n v="79"/>
    <n v="12.45"/>
    <x v="0"/>
    <s v="No"/>
    <x v="2"/>
    <n v="1"/>
  </r>
  <r>
    <s v="TXN00553"/>
    <s v="U00553"/>
    <n v="25"/>
    <x v="2"/>
    <x v="0"/>
    <x v="420"/>
    <x v="2"/>
    <n v="2.64"/>
    <n v="3.64"/>
    <n v="2.66"/>
    <n v="8.9"/>
    <n v="85"/>
    <n v="92"/>
    <n v="11.45"/>
    <x v="2"/>
    <s v="No"/>
    <x v="2"/>
    <n v="1"/>
  </r>
  <r>
    <s v="TXN00554"/>
    <s v="U00554"/>
    <n v="32"/>
    <x v="1"/>
    <x v="2"/>
    <x v="275"/>
    <x v="2"/>
    <n v="5.34"/>
    <n v="3.07"/>
    <n v="2.73"/>
    <n v="4.6500000000000004"/>
    <n v="241"/>
    <n v="35"/>
    <n v="11.24"/>
    <x v="0"/>
    <s v="No"/>
    <x v="3"/>
    <n v="1"/>
  </r>
  <r>
    <s v="TXN00555"/>
    <s v="U00555"/>
    <n v="31"/>
    <x v="1"/>
    <x v="1"/>
    <x v="421"/>
    <x v="2"/>
    <n v="5.01"/>
    <n v="3.3"/>
    <n v="4.34"/>
    <n v="6.78"/>
    <n v="110"/>
    <n v="122"/>
    <n v="12.9"/>
    <x v="1"/>
    <s v="No"/>
    <x v="3"/>
    <n v="1"/>
  </r>
  <r>
    <s v="TXN00556"/>
    <s v="U00556"/>
    <n v="18"/>
    <x v="0"/>
    <x v="0"/>
    <x v="325"/>
    <x v="2"/>
    <n v="4.03"/>
    <n v="0.73"/>
    <n v="2.94"/>
    <n v="7.38"/>
    <n v="20"/>
    <n v="117"/>
    <n v="10.86"/>
    <x v="0"/>
    <s v="No"/>
    <x v="2"/>
    <n v="1"/>
  </r>
  <r>
    <s v="TXN00557"/>
    <s v="U00557"/>
    <n v="23"/>
    <x v="0"/>
    <x v="1"/>
    <x v="220"/>
    <x v="1"/>
    <n v="4.42"/>
    <n v="3.07"/>
    <n v="4.07"/>
    <n v="5.09"/>
    <n v="172"/>
    <n v="120"/>
    <n v="7.73"/>
    <x v="0"/>
    <s v="No"/>
    <x v="3"/>
    <n v="1"/>
  </r>
  <r>
    <s v="TXN00558"/>
    <s v="U00558"/>
    <n v="22"/>
    <x v="0"/>
    <x v="0"/>
    <x v="222"/>
    <x v="1"/>
    <n v="4.28"/>
    <n v="3.31"/>
    <n v="4.9000000000000004"/>
    <n v="5.39"/>
    <n v="126"/>
    <n v="109"/>
    <n v="6.3"/>
    <x v="0"/>
    <s v="Yes"/>
    <x v="2"/>
    <n v="1"/>
  </r>
  <r>
    <s v="TXN00559"/>
    <s v="U00559"/>
    <n v="35"/>
    <x v="1"/>
    <x v="0"/>
    <x v="422"/>
    <x v="2"/>
    <n v="3.95"/>
    <n v="3.63"/>
    <n v="5.86"/>
    <n v="5.39"/>
    <n v="199"/>
    <n v="58"/>
    <n v="9.44"/>
    <x v="1"/>
    <s v="No"/>
    <x v="3"/>
    <n v="1"/>
  </r>
  <r>
    <s v="TXN00560"/>
    <s v="U00560"/>
    <n v="20"/>
    <x v="0"/>
    <x v="1"/>
    <x v="423"/>
    <x v="2"/>
    <n v="1.44"/>
    <n v="2.27"/>
    <n v="0.57999999999999996"/>
    <n v="6.87"/>
    <n v="217"/>
    <n v="131"/>
    <n v="14.19"/>
    <x v="0"/>
    <s v="Yes"/>
    <x v="2"/>
    <n v="1"/>
  </r>
  <r>
    <s v="TXN00561"/>
    <s v="U00561"/>
    <n v="24"/>
    <x v="0"/>
    <x v="1"/>
    <x v="16"/>
    <x v="1"/>
    <n v="5.24"/>
    <n v="3.13"/>
    <n v="2.08"/>
    <n v="6.72"/>
    <n v="53"/>
    <n v="125"/>
    <n v="7.35"/>
    <x v="1"/>
    <s v="Yes"/>
    <x v="3"/>
    <n v="1"/>
  </r>
  <r>
    <s v="TXN00562"/>
    <s v="U00562"/>
    <n v="24"/>
    <x v="0"/>
    <x v="0"/>
    <x v="424"/>
    <x v="1"/>
    <n v="2.75"/>
    <n v="0.57999999999999996"/>
    <n v="2.1"/>
    <n v="5.68"/>
    <n v="178"/>
    <n v="130"/>
    <n v="9.5299999999999994"/>
    <x v="0"/>
    <s v="No"/>
    <x v="1"/>
    <n v="0"/>
  </r>
  <r>
    <s v="TXN00563"/>
    <s v="U00563"/>
    <n v="33"/>
    <x v="1"/>
    <x v="1"/>
    <x v="154"/>
    <x v="0"/>
    <n v="2.2799999999999998"/>
    <n v="2.77"/>
    <n v="4.28"/>
    <n v="7.71"/>
    <n v="201"/>
    <n v="123"/>
    <n v="6.54"/>
    <x v="0"/>
    <s v="Yes"/>
    <x v="0"/>
    <n v="0"/>
  </r>
  <r>
    <s v="TXN00564"/>
    <s v="U00564"/>
    <n v="19"/>
    <x v="0"/>
    <x v="1"/>
    <x v="425"/>
    <x v="0"/>
    <n v="5.62"/>
    <n v="1.88"/>
    <n v="2.4500000000000002"/>
    <n v="7.23"/>
    <n v="191"/>
    <n v="168"/>
    <n v="5.74"/>
    <x v="2"/>
    <s v="Yes"/>
    <x v="3"/>
    <n v="1"/>
  </r>
  <r>
    <s v="TXN00565"/>
    <s v="U00565"/>
    <n v="30"/>
    <x v="1"/>
    <x v="2"/>
    <x v="426"/>
    <x v="1"/>
    <n v="2.67"/>
    <n v="1.48"/>
    <n v="5.82"/>
    <n v="7.02"/>
    <n v="168"/>
    <n v="60"/>
    <n v="6.87"/>
    <x v="1"/>
    <s v="No"/>
    <x v="1"/>
    <n v="0"/>
  </r>
  <r>
    <s v="TXN00566"/>
    <s v="U00566"/>
    <n v="22"/>
    <x v="0"/>
    <x v="2"/>
    <x v="427"/>
    <x v="0"/>
    <n v="4.41"/>
    <n v="1.73"/>
    <n v="1.93"/>
    <n v="5.91"/>
    <n v="52"/>
    <n v="142"/>
    <n v="6.49"/>
    <x v="0"/>
    <s v="No"/>
    <x v="3"/>
    <n v="1"/>
  </r>
  <r>
    <s v="TXN00567"/>
    <s v="U00567"/>
    <n v="26"/>
    <x v="2"/>
    <x v="0"/>
    <x v="428"/>
    <x v="2"/>
    <n v="4.6900000000000004"/>
    <n v="1.06"/>
    <n v="2.2200000000000002"/>
    <n v="8.52"/>
    <n v="100"/>
    <n v="140"/>
    <n v="10.93"/>
    <x v="2"/>
    <s v="No"/>
    <x v="2"/>
    <n v="1"/>
  </r>
  <r>
    <s v="TXN00568"/>
    <s v="U00568"/>
    <n v="22"/>
    <x v="0"/>
    <x v="2"/>
    <x v="265"/>
    <x v="0"/>
    <n v="1.51"/>
    <n v="1.88"/>
    <n v="1.4"/>
    <n v="6.6"/>
    <n v="49"/>
    <n v="141"/>
    <n v="4.09"/>
    <x v="0"/>
    <s v="No"/>
    <x v="1"/>
    <n v="0"/>
  </r>
  <r>
    <s v="TXN00569"/>
    <s v="U00569"/>
    <n v="21"/>
    <x v="0"/>
    <x v="1"/>
    <x v="92"/>
    <x v="2"/>
    <n v="5.27"/>
    <n v="0.49"/>
    <n v="1.01"/>
    <n v="8.41"/>
    <n v="66"/>
    <n v="58"/>
    <n v="12.98"/>
    <x v="0"/>
    <s v="Yes"/>
    <x v="2"/>
    <n v="1"/>
  </r>
  <r>
    <s v="TXN00570"/>
    <s v="U00570"/>
    <n v="23"/>
    <x v="0"/>
    <x v="2"/>
    <x v="204"/>
    <x v="1"/>
    <n v="0.92"/>
    <n v="3.07"/>
    <n v="4.22"/>
    <n v="8.49"/>
    <n v="26"/>
    <n v="87"/>
    <n v="8.9499999999999993"/>
    <x v="1"/>
    <s v="Yes"/>
    <x v="2"/>
    <n v="1"/>
  </r>
  <r>
    <s v="TXN00571"/>
    <s v="U00571"/>
    <n v="21"/>
    <x v="0"/>
    <x v="0"/>
    <x v="216"/>
    <x v="2"/>
    <n v="1.35"/>
    <n v="0.32"/>
    <n v="5.07"/>
    <n v="7.47"/>
    <n v="136"/>
    <n v="175"/>
    <n v="13.42"/>
    <x v="1"/>
    <s v="Yes"/>
    <x v="3"/>
    <n v="1"/>
  </r>
  <r>
    <s v="TXN00572"/>
    <s v="U00572"/>
    <n v="32"/>
    <x v="1"/>
    <x v="1"/>
    <x v="429"/>
    <x v="1"/>
    <n v="4.5199999999999996"/>
    <n v="2.94"/>
    <n v="5.77"/>
    <n v="7.06"/>
    <n v="74"/>
    <n v="27"/>
    <n v="8.42"/>
    <x v="0"/>
    <s v="No"/>
    <x v="2"/>
    <n v="1"/>
  </r>
  <r>
    <s v="TXN00573"/>
    <s v="U00573"/>
    <n v="20"/>
    <x v="0"/>
    <x v="2"/>
    <x v="430"/>
    <x v="2"/>
    <n v="3.81"/>
    <n v="0.37"/>
    <n v="1.9"/>
    <n v="5.58"/>
    <n v="217"/>
    <n v="117"/>
    <n v="8.64"/>
    <x v="2"/>
    <s v="Yes"/>
    <x v="2"/>
    <n v="1"/>
  </r>
  <r>
    <s v="TXN00574"/>
    <s v="U00574"/>
    <n v="27"/>
    <x v="2"/>
    <x v="1"/>
    <x v="422"/>
    <x v="2"/>
    <n v="5.75"/>
    <n v="0.62"/>
    <n v="2.14"/>
    <n v="8.1"/>
    <n v="208"/>
    <n v="94"/>
    <n v="11.58"/>
    <x v="1"/>
    <s v="Yes"/>
    <x v="3"/>
    <n v="1"/>
  </r>
  <r>
    <s v="TXN00575"/>
    <s v="U00575"/>
    <n v="21"/>
    <x v="0"/>
    <x v="2"/>
    <x v="431"/>
    <x v="2"/>
    <n v="3.32"/>
    <n v="1.96"/>
    <n v="5.37"/>
    <n v="6.64"/>
    <n v="164"/>
    <n v="168"/>
    <n v="12.05"/>
    <x v="0"/>
    <s v="No"/>
    <x v="2"/>
    <n v="1"/>
  </r>
  <r>
    <s v="TXN00576"/>
    <s v="U00576"/>
    <n v="31"/>
    <x v="1"/>
    <x v="2"/>
    <x v="90"/>
    <x v="0"/>
    <n v="3.32"/>
    <n v="3.89"/>
    <n v="4.22"/>
    <n v="7.41"/>
    <n v="202"/>
    <n v="54"/>
    <n v="6.67"/>
    <x v="1"/>
    <s v="Yes"/>
    <x v="1"/>
    <n v="0"/>
  </r>
  <r>
    <s v="TXN00577"/>
    <s v="U00577"/>
    <n v="31"/>
    <x v="1"/>
    <x v="0"/>
    <x v="323"/>
    <x v="0"/>
    <n v="4.91"/>
    <n v="1.2"/>
    <n v="5.91"/>
    <n v="7.58"/>
    <n v="96"/>
    <n v="78"/>
    <n v="5.52"/>
    <x v="0"/>
    <s v="Yes"/>
    <x v="2"/>
    <n v="1"/>
  </r>
  <r>
    <s v="TXN00578"/>
    <s v="U00578"/>
    <n v="34"/>
    <x v="1"/>
    <x v="1"/>
    <x v="432"/>
    <x v="0"/>
    <n v="2.84"/>
    <n v="0.38"/>
    <n v="4.13"/>
    <n v="7.06"/>
    <n v="84"/>
    <n v="105"/>
    <n v="5.1100000000000003"/>
    <x v="2"/>
    <s v="Yes"/>
    <x v="0"/>
    <n v="0"/>
  </r>
  <r>
    <s v="TXN00579"/>
    <s v="U00579"/>
    <n v="32"/>
    <x v="1"/>
    <x v="2"/>
    <x v="433"/>
    <x v="1"/>
    <n v="1.5"/>
    <n v="1.57"/>
    <n v="0.96"/>
    <n v="8.4499999999999993"/>
    <n v="96"/>
    <n v="95"/>
    <n v="6.59"/>
    <x v="0"/>
    <s v="No"/>
    <x v="1"/>
    <n v="0"/>
  </r>
  <r>
    <s v="TXN00580"/>
    <s v="U00580"/>
    <n v="23"/>
    <x v="0"/>
    <x v="0"/>
    <x v="434"/>
    <x v="1"/>
    <n v="0.93"/>
    <n v="3.93"/>
    <n v="1.93"/>
    <n v="7.53"/>
    <n v="131"/>
    <n v="151"/>
    <n v="5.44"/>
    <x v="0"/>
    <s v="Yes"/>
    <x v="0"/>
    <n v="0"/>
  </r>
  <r>
    <s v="TXN00581"/>
    <s v="U00581"/>
    <n v="33"/>
    <x v="1"/>
    <x v="2"/>
    <x v="435"/>
    <x v="1"/>
    <n v="2.73"/>
    <n v="2.63"/>
    <n v="4.59"/>
    <n v="7.77"/>
    <n v="97"/>
    <n v="173"/>
    <n v="9.67"/>
    <x v="1"/>
    <s v="No"/>
    <x v="2"/>
    <n v="1"/>
  </r>
  <r>
    <s v="TXN00582"/>
    <s v="U00582"/>
    <n v="20"/>
    <x v="0"/>
    <x v="2"/>
    <x v="436"/>
    <x v="0"/>
    <n v="0.57999999999999996"/>
    <n v="0.45"/>
    <n v="0.59"/>
    <n v="8.8699999999999992"/>
    <n v="239"/>
    <n v="21"/>
    <n v="5.15"/>
    <x v="1"/>
    <s v="Yes"/>
    <x v="0"/>
    <n v="0"/>
  </r>
  <r>
    <s v="TXN00583"/>
    <s v="U00583"/>
    <n v="35"/>
    <x v="1"/>
    <x v="0"/>
    <x v="437"/>
    <x v="1"/>
    <n v="2.16"/>
    <n v="1.85"/>
    <n v="3.11"/>
    <n v="4.5999999999999996"/>
    <n v="62"/>
    <n v="54"/>
    <n v="7.07"/>
    <x v="0"/>
    <s v="No"/>
    <x v="1"/>
    <n v="0"/>
  </r>
  <r>
    <s v="TXN00584"/>
    <s v="U00584"/>
    <n v="32"/>
    <x v="1"/>
    <x v="2"/>
    <x v="438"/>
    <x v="2"/>
    <n v="1.61"/>
    <n v="2.2799999999999998"/>
    <n v="5.09"/>
    <n v="4.7300000000000004"/>
    <n v="22"/>
    <n v="41"/>
    <n v="10.35"/>
    <x v="1"/>
    <s v="No"/>
    <x v="3"/>
    <n v="1"/>
  </r>
  <r>
    <s v="TXN00585"/>
    <s v="U00585"/>
    <n v="35"/>
    <x v="1"/>
    <x v="1"/>
    <x v="439"/>
    <x v="2"/>
    <n v="0.7"/>
    <n v="1.6"/>
    <n v="3.32"/>
    <n v="7.76"/>
    <n v="193"/>
    <n v="139"/>
    <n v="13.07"/>
    <x v="2"/>
    <s v="Yes"/>
    <x v="3"/>
    <n v="1"/>
  </r>
  <r>
    <s v="TXN00586"/>
    <s v="U00586"/>
    <n v="28"/>
    <x v="2"/>
    <x v="0"/>
    <x v="440"/>
    <x v="2"/>
    <n v="1.97"/>
    <n v="2.59"/>
    <n v="5.39"/>
    <n v="5.03"/>
    <n v="179"/>
    <n v="180"/>
    <n v="9.35"/>
    <x v="1"/>
    <s v="No"/>
    <x v="1"/>
    <n v="0"/>
  </r>
  <r>
    <s v="TXN00587"/>
    <s v="U00587"/>
    <n v="27"/>
    <x v="2"/>
    <x v="2"/>
    <x v="334"/>
    <x v="2"/>
    <n v="3.08"/>
    <n v="1.75"/>
    <n v="3.29"/>
    <n v="7.14"/>
    <n v="195"/>
    <n v="101"/>
    <n v="12.34"/>
    <x v="1"/>
    <s v="No"/>
    <x v="2"/>
    <n v="1"/>
  </r>
  <r>
    <s v="TXN00588"/>
    <s v="U00588"/>
    <n v="30"/>
    <x v="1"/>
    <x v="0"/>
    <x v="268"/>
    <x v="2"/>
    <n v="5.08"/>
    <n v="2.69"/>
    <n v="4.54"/>
    <n v="8.08"/>
    <n v="224"/>
    <n v="56"/>
    <n v="13.69"/>
    <x v="0"/>
    <s v="Yes"/>
    <x v="3"/>
    <n v="1"/>
  </r>
  <r>
    <s v="TXN00589"/>
    <s v="U00589"/>
    <n v="23"/>
    <x v="0"/>
    <x v="2"/>
    <x v="213"/>
    <x v="1"/>
    <n v="3.83"/>
    <n v="0.4"/>
    <n v="2.79"/>
    <n v="8.9700000000000006"/>
    <n v="97"/>
    <n v="75"/>
    <n v="5.82"/>
    <x v="2"/>
    <s v="Yes"/>
    <x v="1"/>
    <n v="0"/>
  </r>
  <r>
    <s v="TXN00590"/>
    <s v="U00590"/>
    <n v="29"/>
    <x v="2"/>
    <x v="2"/>
    <x v="290"/>
    <x v="2"/>
    <n v="1.46"/>
    <n v="3.44"/>
    <n v="3.27"/>
    <n v="8.1300000000000008"/>
    <n v="106"/>
    <n v="125"/>
    <n v="9.8699999999999992"/>
    <x v="2"/>
    <s v="Yes"/>
    <x v="2"/>
    <n v="1"/>
  </r>
  <r>
    <s v="TXN00591"/>
    <s v="U00591"/>
    <n v="26"/>
    <x v="2"/>
    <x v="2"/>
    <x v="157"/>
    <x v="2"/>
    <n v="4.82"/>
    <n v="3.08"/>
    <n v="4.74"/>
    <n v="7.01"/>
    <n v="249"/>
    <n v="53"/>
    <n v="14.57"/>
    <x v="1"/>
    <s v="Yes"/>
    <x v="2"/>
    <n v="1"/>
  </r>
  <r>
    <s v="TXN00592"/>
    <s v="U00592"/>
    <n v="32"/>
    <x v="1"/>
    <x v="1"/>
    <x v="441"/>
    <x v="2"/>
    <n v="4.66"/>
    <n v="3.9"/>
    <n v="4.8"/>
    <n v="7.24"/>
    <n v="239"/>
    <n v="41"/>
    <n v="14.22"/>
    <x v="2"/>
    <s v="Yes"/>
    <x v="2"/>
    <n v="1"/>
  </r>
  <r>
    <s v="TXN00593"/>
    <s v="U00593"/>
    <n v="21"/>
    <x v="0"/>
    <x v="2"/>
    <x v="442"/>
    <x v="2"/>
    <n v="5.51"/>
    <n v="0.63"/>
    <n v="2.11"/>
    <n v="6.49"/>
    <n v="149"/>
    <n v="142"/>
    <n v="13.17"/>
    <x v="2"/>
    <s v="Yes"/>
    <x v="3"/>
    <n v="1"/>
  </r>
  <r>
    <s v="TXN00594"/>
    <s v="U00594"/>
    <n v="22"/>
    <x v="0"/>
    <x v="2"/>
    <x v="443"/>
    <x v="0"/>
    <n v="1.61"/>
    <n v="3.88"/>
    <n v="4.7300000000000004"/>
    <n v="4.53"/>
    <n v="233"/>
    <n v="136"/>
    <n v="5.46"/>
    <x v="1"/>
    <s v="Yes"/>
    <x v="0"/>
    <n v="0"/>
  </r>
  <r>
    <s v="TXN00595"/>
    <s v="U00595"/>
    <n v="29"/>
    <x v="2"/>
    <x v="2"/>
    <x v="180"/>
    <x v="2"/>
    <n v="2.78"/>
    <n v="2.52"/>
    <n v="1.85"/>
    <n v="7.89"/>
    <n v="155"/>
    <n v="122"/>
    <n v="11.91"/>
    <x v="2"/>
    <s v="No"/>
    <x v="3"/>
    <n v="1"/>
  </r>
  <r>
    <s v="TXN00596"/>
    <s v="U00596"/>
    <n v="32"/>
    <x v="1"/>
    <x v="2"/>
    <x v="387"/>
    <x v="2"/>
    <n v="3.34"/>
    <n v="2.73"/>
    <n v="5.69"/>
    <n v="6.49"/>
    <n v="217"/>
    <n v="17"/>
    <n v="13.86"/>
    <x v="1"/>
    <s v="Yes"/>
    <x v="2"/>
    <n v="1"/>
  </r>
  <r>
    <s v="TXN00597"/>
    <s v="U00597"/>
    <n v="28"/>
    <x v="2"/>
    <x v="2"/>
    <x v="135"/>
    <x v="1"/>
    <n v="4.75"/>
    <n v="1.74"/>
    <n v="2.66"/>
    <n v="4.67"/>
    <n v="184"/>
    <n v="53"/>
    <n v="9.3699999999999992"/>
    <x v="2"/>
    <s v="No"/>
    <x v="3"/>
    <n v="1"/>
  </r>
  <r>
    <s v="TXN00598"/>
    <s v="U00598"/>
    <n v="35"/>
    <x v="1"/>
    <x v="1"/>
    <x v="111"/>
    <x v="2"/>
    <n v="4.47"/>
    <n v="1.25"/>
    <n v="2.39"/>
    <n v="8.2200000000000006"/>
    <n v="250"/>
    <n v="150"/>
    <n v="12.89"/>
    <x v="2"/>
    <s v="No"/>
    <x v="3"/>
    <n v="1"/>
  </r>
  <r>
    <s v="TXN00599"/>
    <s v="U00599"/>
    <n v="24"/>
    <x v="0"/>
    <x v="1"/>
    <x v="444"/>
    <x v="2"/>
    <n v="3.93"/>
    <n v="2.4700000000000002"/>
    <n v="2.93"/>
    <n v="6.05"/>
    <n v="227"/>
    <n v="118"/>
    <n v="13.43"/>
    <x v="0"/>
    <s v="Yes"/>
    <x v="2"/>
    <n v="1"/>
  </r>
  <r>
    <s v="TXN00600"/>
    <s v="U00600"/>
    <n v="28"/>
    <x v="2"/>
    <x v="0"/>
    <x v="266"/>
    <x v="1"/>
    <n v="4.45"/>
    <n v="3.52"/>
    <n v="3.36"/>
    <n v="6.93"/>
    <n v="74"/>
    <n v="38"/>
    <n v="8.2899999999999991"/>
    <x v="0"/>
    <s v="No"/>
    <x v="2"/>
    <n v="1"/>
  </r>
  <r>
    <s v="TXN00601"/>
    <s v="U00601"/>
    <n v="18"/>
    <x v="0"/>
    <x v="1"/>
    <x v="445"/>
    <x v="2"/>
    <n v="3.47"/>
    <n v="1.03"/>
    <n v="5.08"/>
    <n v="5.87"/>
    <n v="128"/>
    <n v="144"/>
    <n v="11.79"/>
    <x v="2"/>
    <s v="No"/>
    <x v="3"/>
    <n v="1"/>
  </r>
  <r>
    <s v="TXN00602"/>
    <s v="U00602"/>
    <n v="34"/>
    <x v="1"/>
    <x v="2"/>
    <x v="175"/>
    <x v="1"/>
    <n v="0.76"/>
    <n v="2.6"/>
    <n v="1.19"/>
    <n v="5.84"/>
    <n v="208"/>
    <n v="16"/>
    <n v="7.82"/>
    <x v="2"/>
    <s v="Yes"/>
    <x v="2"/>
    <n v="1"/>
  </r>
  <r>
    <s v="TXN00603"/>
    <s v="U00603"/>
    <n v="27"/>
    <x v="2"/>
    <x v="2"/>
    <x v="33"/>
    <x v="2"/>
    <n v="4.9800000000000004"/>
    <n v="2.29"/>
    <n v="1.27"/>
    <n v="6.2"/>
    <n v="208"/>
    <n v="78"/>
    <n v="9.76"/>
    <x v="1"/>
    <s v="Yes"/>
    <x v="3"/>
    <n v="1"/>
  </r>
  <r>
    <s v="TXN00604"/>
    <s v="U00604"/>
    <n v="21"/>
    <x v="0"/>
    <x v="1"/>
    <x v="101"/>
    <x v="0"/>
    <n v="2.84"/>
    <n v="1.65"/>
    <n v="1.01"/>
    <n v="6.41"/>
    <n v="53"/>
    <n v="136"/>
    <n v="5.36"/>
    <x v="2"/>
    <s v="No"/>
    <x v="1"/>
    <n v="0"/>
  </r>
  <r>
    <s v="TXN00605"/>
    <s v="U00605"/>
    <n v="35"/>
    <x v="1"/>
    <x v="1"/>
    <x v="446"/>
    <x v="2"/>
    <n v="2.67"/>
    <n v="1.05"/>
    <n v="3.24"/>
    <n v="6.41"/>
    <n v="132"/>
    <n v="140"/>
    <n v="10"/>
    <x v="0"/>
    <s v="Yes"/>
    <x v="1"/>
    <n v="0"/>
  </r>
  <r>
    <s v="TXN00606"/>
    <s v="U00606"/>
    <n v="22"/>
    <x v="0"/>
    <x v="0"/>
    <x v="447"/>
    <x v="1"/>
    <n v="3.02"/>
    <n v="3.87"/>
    <n v="3.32"/>
    <n v="6.88"/>
    <n v="197"/>
    <n v="69"/>
    <n v="9"/>
    <x v="2"/>
    <s v="Yes"/>
    <x v="2"/>
    <n v="1"/>
  </r>
  <r>
    <s v="TXN00607"/>
    <s v="U00607"/>
    <n v="31"/>
    <x v="1"/>
    <x v="0"/>
    <x v="448"/>
    <x v="0"/>
    <n v="2.5299999999999998"/>
    <n v="1.1599999999999999"/>
    <n v="3.38"/>
    <n v="5.03"/>
    <n v="98"/>
    <n v="110"/>
    <n v="5.25"/>
    <x v="0"/>
    <s v="Yes"/>
    <x v="0"/>
    <n v="0"/>
  </r>
  <r>
    <s v="TXN00608"/>
    <s v="U00608"/>
    <n v="31"/>
    <x v="1"/>
    <x v="2"/>
    <x v="229"/>
    <x v="0"/>
    <n v="5.42"/>
    <n v="3.56"/>
    <n v="1.69"/>
    <n v="8.19"/>
    <n v="145"/>
    <n v="15"/>
    <n v="4.25"/>
    <x v="0"/>
    <s v="Yes"/>
    <x v="2"/>
    <n v="1"/>
  </r>
  <r>
    <s v="TXN00609"/>
    <s v="U00609"/>
    <n v="33"/>
    <x v="1"/>
    <x v="1"/>
    <x v="449"/>
    <x v="2"/>
    <n v="3.61"/>
    <n v="3.6"/>
    <n v="4.8"/>
    <n v="6.64"/>
    <n v="204"/>
    <n v="170"/>
    <n v="8.99"/>
    <x v="2"/>
    <s v="No"/>
    <x v="3"/>
    <n v="1"/>
  </r>
  <r>
    <s v="TXN00610"/>
    <s v="U00610"/>
    <n v="32"/>
    <x v="1"/>
    <x v="1"/>
    <x v="450"/>
    <x v="0"/>
    <n v="4.5"/>
    <n v="0.36"/>
    <n v="3.94"/>
    <n v="7.31"/>
    <n v="119"/>
    <n v="74"/>
    <n v="7.09"/>
    <x v="0"/>
    <s v="Yes"/>
    <x v="3"/>
    <n v="1"/>
  </r>
  <r>
    <s v="TXN00611"/>
    <s v="U00611"/>
    <n v="26"/>
    <x v="2"/>
    <x v="1"/>
    <x v="451"/>
    <x v="2"/>
    <n v="5.26"/>
    <n v="2.83"/>
    <n v="3.65"/>
    <n v="8.08"/>
    <n v="201"/>
    <n v="94"/>
    <n v="10.71"/>
    <x v="2"/>
    <s v="Yes"/>
    <x v="2"/>
    <n v="1"/>
  </r>
  <r>
    <s v="TXN00612"/>
    <s v="U00612"/>
    <n v="35"/>
    <x v="1"/>
    <x v="2"/>
    <x v="358"/>
    <x v="2"/>
    <n v="0.79"/>
    <n v="2.2799999999999998"/>
    <n v="1.54"/>
    <n v="6.64"/>
    <n v="249"/>
    <n v="19"/>
    <n v="8.99"/>
    <x v="1"/>
    <s v="Yes"/>
    <x v="2"/>
    <n v="1"/>
  </r>
  <r>
    <s v="TXN00613"/>
    <s v="U00613"/>
    <n v="24"/>
    <x v="0"/>
    <x v="2"/>
    <x v="452"/>
    <x v="1"/>
    <n v="4.38"/>
    <n v="3.55"/>
    <n v="2.94"/>
    <n v="8.1300000000000008"/>
    <n v="175"/>
    <n v="97"/>
    <n v="6.71"/>
    <x v="2"/>
    <s v="No"/>
    <x v="2"/>
    <n v="1"/>
  </r>
  <r>
    <s v="TXN00614"/>
    <s v="U00614"/>
    <n v="31"/>
    <x v="1"/>
    <x v="0"/>
    <x v="433"/>
    <x v="1"/>
    <n v="0.63"/>
    <n v="2.11"/>
    <n v="2.6"/>
    <n v="4.91"/>
    <n v="45"/>
    <n v="153"/>
    <n v="5.54"/>
    <x v="2"/>
    <s v="Yes"/>
    <x v="1"/>
    <n v="0"/>
  </r>
  <r>
    <s v="TXN00615"/>
    <s v="U00615"/>
    <n v="22"/>
    <x v="0"/>
    <x v="2"/>
    <x v="51"/>
    <x v="1"/>
    <n v="2.74"/>
    <n v="0.68"/>
    <n v="3.88"/>
    <n v="5.96"/>
    <n v="26"/>
    <n v="29"/>
    <n v="7.01"/>
    <x v="2"/>
    <s v="No"/>
    <x v="0"/>
    <n v="0"/>
  </r>
  <r>
    <s v="TXN00616"/>
    <s v="U00616"/>
    <n v="28"/>
    <x v="2"/>
    <x v="2"/>
    <x v="281"/>
    <x v="1"/>
    <n v="5.68"/>
    <n v="3.6"/>
    <n v="0.79"/>
    <n v="5.58"/>
    <n v="172"/>
    <n v="165"/>
    <n v="6.41"/>
    <x v="1"/>
    <s v="No"/>
    <x v="2"/>
    <n v="1"/>
  </r>
  <r>
    <s v="TXN00617"/>
    <s v="U00617"/>
    <n v="19"/>
    <x v="0"/>
    <x v="1"/>
    <x v="453"/>
    <x v="1"/>
    <n v="3.54"/>
    <n v="0.26"/>
    <n v="0.66"/>
    <n v="7.35"/>
    <n v="246"/>
    <n v="19"/>
    <n v="7.04"/>
    <x v="1"/>
    <s v="Yes"/>
    <x v="0"/>
    <n v="0"/>
  </r>
  <r>
    <s v="TXN00618"/>
    <s v="U00618"/>
    <n v="22"/>
    <x v="0"/>
    <x v="1"/>
    <x v="454"/>
    <x v="1"/>
    <n v="2.74"/>
    <n v="0.34"/>
    <n v="4"/>
    <n v="5.42"/>
    <n v="56"/>
    <n v="110"/>
    <n v="7.59"/>
    <x v="2"/>
    <s v="Yes"/>
    <x v="1"/>
    <n v="0"/>
  </r>
  <r>
    <s v="TXN00619"/>
    <s v="U00619"/>
    <n v="32"/>
    <x v="1"/>
    <x v="1"/>
    <x v="455"/>
    <x v="0"/>
    <n v="4.97"/>
    <n v="3.84"/>
    <n v="3.91"/>
    <n v="7.44"/>
    <n v="62"/>
    <n v="15"/>
    <n v="4.03"/>
    <x v="0"/>
    <s v="No"/>
    <x v="3"/>
    <n v="1"/>
  </r>
  <r>
    <s v="TXN00620"/>
    <s v="U00620"/>
    <n v="30"/>
    <x v="1"/>
    <x v="1"/>
    <x v="439"/>
    <x v="2"/>
    <n v="5.13"/>
    <n v="0.85"/>
    <n v="5.12"/>
    <n v="5.77"/>
    <n v="61"/>
    <n v="151"/>
    <n v="13.9"/>
    <x v="0"/>
    <s v="Yes"/>
    <x v="3"/>
    <n v="1"/>
  </r>
  <r>
    <s v="TXN00621"/>
    <s v="U00621"/>
    <n v="21"/>
    <x v="0"/>
    <x v="2"/>
    <x v="456"/>
    <x v="2"/>
    <n v="4.49"/>
    <n v="4"/>
    <n v="5.33"/>
    <n v="5.45"/>
    <n v="149"/>
    <n v="96"/>
    <n v="13.18"/>
    <x v="0"/>
    <s v="No"/>
    <x v="3"/>
    <n v="1"/>
  </r>
  <r>
    <s v="TXN00622"/>
    <s v="U00622"/>
    <n v="25"/>
    <x v="2"/>
    <x v="0"/>
    <x v="406"/>
    <x v="2"/>
    <n v="2.27"/>
    <n v="0.84"/>
    <n v="5.77"/>
    <n v="5.98"/>
    <n v="197"/>
    <n v="49"/>
    <n v="11.08"/>
    <x v="2"/>
    <s v="No"/>
    <x v="2"/>
    <n v="1"/>
  </r>
  <r>
    <s v="TXN00623"/>
    <s v="U00623"/>
    <n v="23"/>
    <x v="0"/>
    <x v="2"/>
    <x v="457"/>
    <x v="1"/>
    <n v="5.42"/>
    <n v="2.81"/>
    <n v="4.6900000000000004"/>
    <n v="6.92"/>
    <n v="221"/>
    <n v="34"/>
    <n v="8.57"/>
    <x v="1"/>
    <s v="No"/>
    <x v="2"/>
    <n v="1"/>
  </r>
  <r>
    <s v="TXN00624"/>
    <s v="U00624"/>
    <n v="30"/>
    <x v="1"/>
    <x v="0"/>
    <x v="458"/>
    <x v="2"/>
    <n v="2.4700000000000002"/>
    <n v="0.71"/>
    <n v="4.72"/>
    <n v="7.64"/>
    <n v="22"/>
    <n v="46"/>
    <n v="12.11"/>
    <x v="2"/>
    <s v="No"/>
    <x v="2"/>
    <n v="1"/>
  </r>
  <r>
    <s v="TXN00625"/>
    <s v="U00625"/>
    <n v="18"/>
    <x v="0"/>
    <x v="2"/>
    <x v="114"/>
    <x v="2"/>
    <n v="4.24"/>
    <n v="2.84"/>
    <n v="1.55"/>
    <n v="8.17"/>
    <n v="180"/>
    <n v="92"/>
    <n v="12.35"/>
    <x v="2"/>
    <s v="Yes"/>
    <x v="3"/>
    <n v="1"/>
  </r>
  <r>
    <s v="TXN00626"/>
    <s v="U00626"/>
    <n v="19"/>
    <x v="0"/>
    <x v="1"/>
    <x v="459"/>
    <x v="1"/>
    <n v="5.47"/>
    <n v="2.83"/>
    <n v="1.65"/>
    <n v="5.38"/>
    <n v="230"/>
    <n v="178"/>
    <n v="7.02"/>
    <x v="0"/>
    <s v="No"/>
    <x v="2"/>
    <n v="1"/>
  </r>
  <r>
    <s v="TXN00627"/>
    <s v="U00627"/>
    <n v="24"/>
    <x v="0"/>
    <x v="0"/>
    <x v="233"/>
    <x v="2"/>
    <n v="3.61"/>
    <n v="2.73"/>
    <n v="3.61"/>
    <n v="4.79"/>
    <n v="52"/>
    <n v="31"/>
    <n v="9.76"/>
    <x v="1"/>
    <s v="Yes"/>
    <x v="3"/>
    <n v="1"/>
  </r>
  <r>
    <s v="TXN00628"/>
    <s v="U00628"/>
    <n v="18"/>
    <x v="0"/>
    <x v="2"/>
    <x v="190"/>
    <x v="2"/>
    <n v="4.3099999999999996"/>
    <n v="2.13"/>
    <n v="1.89"/>
    <n v="7.02"/>
    <n v="136"/>
    <n v="15"/>
    <n v="14.77"/>
    <x v="1"/>
    <s v="Yes"/>
    <x v="3"/>
    <n v="1"/>
  </r>
  <r>
    <s v="TXN00629"/>
    <s v="U00629"/>
    <n v="31"/>
    <x v="1"/>
    <x v="0"/>
    <x v="460"/>
    <x v="1"/>
    <n v="4.24"/>
    <n v="1.87"/>
    <n v="2.4900000000000002"/>
    <n v="7.92"/>
    <n v="246"/>
    <n v="72"/>
    <n v="6.09"/>
    <x v="0"/>
    <s v="No"/>
    <x v="3"/>
    <n v="1"/>
  </r>
  <r>
    <s v="TXN00630"/>
    <s v="U00630"/>
    <n v="30"/>
    <x v="1"/>
    <x v="2"/>
    <x v="461"/>
    <x v="1"/>
    <n v="0.95"/>
    <n v="2.29"/>
    <n v="0.64"/>
    <n v="7.82"/>
    <n v="196"/>
    <n v="123"/>
    <n v="7.64"/>
    <x v="2"/>
    <s v="Yes"/>
    <x v="0"/>
    <n v="0"/>
  </r>
  <r>
    <s v="TXN00631"/>
    <s v="U00631"/>
    <n v="27"/>
    <x v="2"/>
    <x v="2"/>
    <x v="462"/>
    <x v="0"/>
    <n v="3.94"/>
    <n v="0.11"/>
    <n v="2.88"/>
    <n v="4.6100000000000003"/>
    <n v="224"/>
    <n v="175"/>
    <n v="6.41"/>
    <x v="0"/>
    <s v="Yes"/>
    <x v="0"/>
    <n v="0"/>
  </r>
  <r>
    <s v="TXN00632"/>
    <s v="U00632"/>
    <n v="25"/>
    <x v="2"/>
    <x v="0"/>
    <x v="463"/>
    <x v="2"/>
    <n v="5.08"/>
    <n v="3.29"/>
    <n v="3.36"/>
    <n v="5.57"/>
    <n v="38"/>
    <n v="168"/>
    <n v="13.68"/>
    <x v="2"/>
    <s v="No"/>
    <x v="2"/>
    <n v="1"/>
  </r>
  <r>
    <s v="TXN00633"/>
    <s v="U00633"/>
    <n v="19"/>
    <x v="0"/>
    <x v="0"/>
    <x v="464"/>
    <x v="2"/>
    <n v="2.58"/>
    <n v="3.56"/>
    <n v="4.3099999999999996"/>
    <n v="8.02"/>
    <n v="35"/>
    <n v="128"/>
    <n v="11.89"/>
    <x v="1"/>
    <s v="No"/>
    <x v="2"/>
    <n v="1"/>
  </r>
  <r>
    <s v="TXN00634"/>
    <s v="U00634"/>
    <n v="19"/>
    <x v="0"/>
    <x v="2"/>
    <x v="318"/>
    <x v="2"/>
    <n v="2.12"/>
    <n v="1.53"/>
    <n v="1.03"/>
    <n v="7.88"/>
    <n v="79"/>
    <n v="168"/>
    <n v="10.5"/>
    <x v="1"/>
    <s v="Yes"/>
    <x v="3"/>
    <n v="1"/>
  </r>
  <r>
    <s v="TXN00635"/>
    <s v="U00635"/>
    <n v="32"/>
    <x v="1"/>
    <x v="0"/>
    <x v="465"/>
    <x v="2"/>
    <n v="5.34"/>
    <n v="2.48"/>
    <n v="2.37"/>
    <n v="8.7200000000000006"/>
    <n v="220"/>
    <n v="21"/>
    <n v="11.8"/>
    <x v="0"/>
    <s v="Yes"/>
    <x v="2"/>
    <n v="1"/>
  </r>
  <r>
    <s v="TXN00636"/>
    <s v="U00636"/>
    <n v="18"/>
    <x v="0"/>
    <x v="0"/>
    <x v="466"/>
    <x v="2"/>
    <n v="0.87"/>
    <n v="3.16"/>
    <n v="1.56"/>
    <n v="7.08"/>
    <n v="183"/>
    <n v="145"/>
    <n v="9.5"/>
    <x v="0"/>
    <s v="No"/>
    <x v="3"/>
    <n v="1"/>
  </r>
  <r>
    <s v="TXN00637"/>
    <s v="U00637"/>
    <n v="25"/>
    <x v="2"/>
    <x v="2"/>
    <x v="467"/>
    <x v="0"/>
    <n v="0.74"/>
    <n v="0.51"/>
    <n v="3.71"/>
    <n v="6.81"/>
    <n v="186"/>
    <n v="106"/>
    <n v="5.52"/>
    <x v="1"/>
    <s v="Yes"/>
    <x v="0"/>
    <n v="0"/>
  </r>
  <r>
    <s v="TXN00638"/>
    <s v="U00638"/>
    <n v="27"/>
    <x v="2"/>
    <x v="2"/>
    <x v="468"/>
    <x v="2"/>
    <n v="2.1"/>
    <n v="3.88"/>
    <n v="3.35"/>
    <n v="7.46"/>
    <n v="57"/>
    <n v="29"/>
    <n v="9.52"/>
    <x v="1"/>
    <s v="Yes"/>
    <x v="3"/>
    <n v="1"/>
  </r>
  <r>
    <s v="TXN00639"/>
    <s v="U00639"/>
    <n v="24"/>
    <x v="0"/>
    <x v="2"/>
    <x v="469"/>
    <x v="2"/>
    <n v="4.0199999999999996"/>
    <n v="0.81"/>
    <n v="0.88"/>
    <n v="5.35"/>
    <n v="141"/>
    <n v="134"/>
    <n v="13.79"/>
    <x v="0"/>
    <s v="No"/>
    <x v="3"/>
    <n v="1"/>
  </r>
  <r>
    <s v="TXN00640"/>
    <s v="U00640"/>
    <n v="28"/>
    <x v="2"/>
    <x v="0"/>
    <x v="136"/>
    <x v="0"/>
    <n v="3"/>
    <n v="3.16"/>
    <n v="0.73"/>
    <n v="5.49"/>
    <n v="20"/>
    <n v="178"/>
    <n v="5.52"/>
    <x v="2"/>
    <s v="No"/>
    <x v="0"/>
    <n v="0"/>
  </r>
  <r>
    <s v="TXN00641"/>
    <s v="U00641"/>
    <n v="33"/>
    <x v="1"/>
    <x v="1"/>
    <x v="317"/>
    <x v="2"/>
    <n v="5.74"/>
    <n v="1.33"/>
    <n v="4.57"/>
    <n v="5.42"/>
    <n v="67"/>
    <n v="16"/>
    <n v="11.02"/>
    <x v="2"/>
    <s v="No"/>
    <x v="2"/>
    <n v="1"/>
  </r>
  <r>
    <s v="TXN00642"/>
    <s v="U00642"/>
    <n v="21"/>
    <x v="0"/>
    <x v="1"/>
    <x v="470"/>
    <x v="0"/>
    <n v="2.92"/>
    <n v="2.5299999999999998"/>
    <n v="5.52"/>
    <n v="6.12"/>
    <n v="27"/>
    <n v="65"/>
    <n v="5.27"/>
    <x v="2"/>
    <s v="Yes"/>
    <x v="1"/>
    <n v="0"/>
  </r>
  <r>
    <s v="TXN00643"/>
    <s v="U00643"/>
    <n v="23"/>
    <x v="0"/>
    <x v="2"/>
    <x v="2"/>
    <x v="1"/>
    <n v="3.55"/>
    <n v="0.71"/>
    <n v="0.62"/>
    <n v="8.2899999999999991"/>
    <n v="45"/>
    <n v="20"/>
    <n v="8.64"/>
    <x v="2"/>
    <s v="No"/>
    <x v="1"/>
    <n v="0"/>
  </r>
  <r>
    <s v="TXN00644"/>
    <s v="U00644"/>
    <n v="24"/>
    <x v="0"/>
    <x v="0"/>
    <x v="471"/>
    <x v="1"/>
    <n v="1.82"/>
    <n v="3.24"/>
    <n v="4.13"/>
    <n v="8.74"/>
    <n v="224"/>
    <n v="174"/>
    <n v="8.4499999999999993"/>
    <x v="1"/>
    <s v="Yes"/>
    <x v="0"/>
    <n v="0"/>
  </r>
  <r>
    <s v="TXN00645"/>
    <s v="U00645"/>
    <n v="22"/>
    <x v="0"/>
    <x v="0"/>
    <x v="472"/>
    <x v="2"/>
    <n v="1.55"/>
    <n v="1.51"/>
    <n v="2.56"/>
    <n v="7.2"/>
    <n v="182"/>
    <n v="77"/>
    <n v="12.95"/>
    <x v="1"/>
    <s v="Yes"/>
    <x v="3"/>
    <n v="1"/>
  </r>
  <r>
    <s v="TXN00646"/>
    <s v="U00646"/>
    <n v="28"/>
    <x v="2"/>
    <x v="0"/>
    <x v="473"/>
    <x v="1"/>
    <n v="3.96"/>
    <n v="1.1200000000000001"/>
    <n v="1.2"/>
    <n v="6.79"/>
    <n v="169"/>
    <n v="140"/>
    <n v="6.24"/>
    <x v="2"/>
    <s v="No"/>
    <x v="0"/>
    <n v="0"/>
  </r>
  <r>
    <s v="TXN00647"/>
    <s v="U00647"/>
    <n v="34"/>
    <x v="1"/>
    <x v="2"/>
    <x v="225"/>
    <x v="1"/>
    <n v="5.35"/>
    <n v="3"/>
    <n v="2.56"/>
    <n v="6.84"/>
    <n v="65"/>
    <n v="97"/>
    <n v="8.77"/>
    <x v="1"/>
    <s v="No"/>
    <x v="3"/>
    <n v="1"/>
  </r>
  <r>
    <s v="TXN00648"/>
    <s v="U00648"/>
    <n v="26"/>
    <x v="2"/>
    <x v="2"/>
    <x v="474"/>
    <x v="2"/>
    <n v="4.01"/>
    <n v="3.16"/>
    <n v="4.07"/>
    <n v="5.43"/>
    <n v="249"/>
    <n v="66"/>
    <n v="9.86"/>
    <x v="2"/>
    <s v="No"/>
    <x v="2"/>
    <n v="1"/>
  </r>
  <r>
    <s v="TXN00649"/>
    <s v="U00649"/>
    <n v="31"/>
    <x v="1"/>
    <x v="1"/>
    <x v="475"/>
    <x v="2"/>
    <n v="3.64"/>
    <n v="3.74"/>
    <n v="2.56"/>
    <n v="6.98"/>
    <n v="54"/>
    <n v="36"/>
    <n v="12.24"/>
    <x v="1"/>
    <s v="No"/>
    <x v="2"/>
    <n v="1"/>
  </r>
  <r>
    <s v="TXN00650"/>
    <s v="U00650"/>
    <n v="19"/>
    <x v="0"/>
    <x v="2"/>
    <x v="476"/>
    <x v="1"/>
    <n v="3.92"/>
    <n v="1.7"/>
    <n v="3.07"/>
    <n v="6.34"/>
    <n v="225"/>
    <n v="142"/>
    <n v="8.48"/>
    <x v="0"/>
    <s v="Yes"/>
    <x v="1"/>
    <n v="0"/>
  </r>
  <r>
    <s v="TXN00651"/>
    <s v="U00651"/>
    <n v="25"/>
    <x v="2"/>
    <x v="0"/>
    <x v="477"/>
    <x v="1"/>
    <n v="0.92"/>
    <n v="3.61"/>
    <n v="2.12"/>
    <n v="6.76"/>
    <n v="159"/>
    <n v="179"/>
    <n v="6.09"/>
    <x v="0"/>
    <s v="Yes"/>
    <x v="0"/>
    <n v="0"/>
  </r>
  <r>
    <s v="TXN00652"/>
    <s v="U00652"/>
    <n v="20"/>
    <x v="0"/>
    <x v="0"/>
    <x v="287"/>
    <x v="1"/>
    <n v="3.5"/>
    <n v="1.34"/>
    <n v="4.21"/>
    <n v="5.63"/>
    <n v="210"/>
    <n v="85"/>
    <n v="7.22"/>
    <x v="1"/>
    <s v="Yes"/>
    <x v="2"/>
    <n v="1"/>
  </r>
  <r>
    <s v="TXN00653"/>
    <s v="U00653"/>
    <n v="27"/>
    <x v="2"/>
    <x v="0"/>
    <x v="478"/>
    <x v="1"/>
    <n v="2.41"/>
    <n v="3.99"/>
    <n v="5.7"/>
    <n v="8.1999999999999993"/>
    <n v="213"/>
    <n v="18"/>
    <n v="7.22"/>
    <x v="1"/>
    <s v="Yes"/>
    <x v="1"/>
    <n v="0"/>
  </r>
  <r>
    <s v="TXN00654"/>
    <s v="U00654"/>
    <n v="25"/>
    <x v="2"/>
    <x v="2"/>
    <x v="479"/>
    <x v="2"/>
    <n v="1.65"/>
    <n v="0.93"/>
    <n v="3.73"/>
    <n v="6.99"/>
    <n v="139"/>
    <n v="133"/>
    <n v="10.86"/>
    <x v="2"/>
    <s v="No"/>
    <x v="2"/>
    <n v="1"/>
  </r>
  <r>
    <s v="TXN00655"/>
    <s v="U00655"/>
    <n v="31"/>
    <x v="1"/>
    <x v="2"/>
    <x v="480"/>
    <x v="1"/>
    <n v="2.97"/>
    <n v="2.23"/>
    <n v="2.56"/>
    <n v="7.1"/>
    <n v="52"/>
    <n v="93"/>
    <n v="7.75"/>
    <x v="2"/>
    <s v="No"/>
    <x v="1"/>
    <n v="0"/>
  </r>
  <r>
    <s v="TXN00656"/>
    <s v="U00656"/>
    <n v="25"/>
    <x v="2"/>
    <x v="2"/>
    <x v="481"/>
    <x v="1"/>
    <n v="4.2699999999999996"/>
    <n v="1.61"/>
    <n v="4.78"/>
    <n v="6.92"/>
    <n v="103"/>
    <n v="165"/>
    <n v="7.33"/>
    <x v="2"/>
    <s v="Yes"/>
    <x v="2"/>
    <n v="1"/>
  </r>
  <r>
    <s v="TXN00657"/>
    <s v="U00657"/>
    <n v="30"/>
    <x v="1"/>
    <x v="0"/>
    <x v="482"/>
    <x v="2"/>
    <n v="1.62"/>
    <n v="1.56"/>
    <n v="3.44"/>
    <n v="5.35"/>
    <n v="47"/>
    <n v="99"/>
    <n v="13.74"/>
    <x v="0"/>
    <s v="No"/>
    <x v="2"/>
    <n v="1"/>
  </r>
  <r>
    <s v="TXN00658"/>
    <s v="U00658"/>
    <n v="21"/>
    <x v="0"/>
    <x v="0"/>
    <x v="95"/>
    <x v="2"/>
    <n v="1.48"/>
    <n v="3.31"/>
    <n v="3.82"/>
    <n v="4.62"/>
    <n v="70"/>
    <n v="32"/>
    <n v="11.85"/>
    <x v="0"/>
    <s v="No"/>
    <x v="2"/>
    <n v="1"/>
  </r>
  <r>
    <s v="TXN00659"/>
    <s v="U00659"/>
    <n v="27"/>
    <x v="2"/>
    <x v="2"/>
    <x v="233"/>
    <x v="2"/>
    <n v="0.88"/>
    <n v="0.23"/>
    <n v="3.35"/>
    <n v="5.27"/>
    <n v="240"/>
    <n v="120"/>
    <n v="10.42"/>
    <x v="2"/>
    <s v="Yes"/>
    <x v="3"/>
    <n v="1"/>
  </r>
  <r>
    <s v="TXN00660"/>
    <s v="U00660"/>
    <n v="20"/>
    <x v="0"/>
    <x v="1"/>
    <x v="483"/>
    <x v="1"/>
    <n v="5.47"/>
    <n v="0.83"/>
    <n v="5.29"/>
    <n v="5.89"/>
    <n v="229"/>
    <n v="136"/>
    <n v="7.4"/>
    <x v="1"/>
    <s v="No"/>
    <x v="2"/>
    <n v="1"/>
  </r>
  <r>
    <s v="TXN00661"/>
    <s v="U00661"/>
    <n v="32"/>
    <x v="1"/>
    <x v="2"/>
    <x v="484"/>
    <x v="1"/>
    <n v="0.54"/>
    <n v="0.56999999999999995"/>
    <n v="0.85"/>
    <n v="6.3"/>
    <n v="226"/>
    <n v="78"/>
    <n v="7.29"/>
    <x v="1"/>
    <s v="No"/>
    <x v="1"/>
    <n v="0"/>
  </r>
  <r>
    <s v="TXN00662"/>
    <s v="U00662"/>
    <n v="19"/>
    <x v="0"/>
    <x v="0"/>
    <x v="346"/>
    <x v="2"/>
    <n v="2.08"/>
    <n v="3.52"/>
    <n v="3.01"/>
    <n v="7.65"/>
    <n v="202"/>
    <n v="91"/>
    <n v="11.12"/>
    <x v="2"/>
    <s v="No"/>
    <x v="2"/>
    <n v="1"/>
  </r>
  <r>
    <s v="TXN00663"/>
    <s v="U00663"/>
    <n v="31"/>
    <x v="1"/>
    <x v="1"/>
    <x v="133"/>
    <x v="1"/>
    <n v="5.51"/>
    <n v="0.73"/>
    <n v="3.63"/>
    <n v="6.27"/>
    <n v="31"/>
    <n v="76"/>
    <n v="9.83"/>
    <x v="2"/>
    <s v="No"/>
    <x v="3"/>
    <n v="1"/>
  </r>
  <r>
    <s v="TXN00664"/>
    <s v="U00664"/>
    <n v="20"/>
    <x v="0"/>
    <x v="2"/>
    <x v="283"/>
    <x v="2"/>
    <n v="4.47"/>
    <n v="0.87"/>
    <n v="3.21"/>
    <n v="8.9700000000000006"/>
    <n v="161"/>
    <n v="46"/>
    <n v="12.27"/>
    <x v="2"/>
    <s v="Yes"/>
    <x v="3"/>
    <n v="1"/>
  </r>
  <r>
    <s v="TXN00665"/>
    <s v="U00665"/>
    <n v="32"/>
    <x v="1"/>
    <x v="2"/>
    <x v="485"/>
    <x v="0"/>
    <n v="1.64"/>
    <n v="0.18"/>
    <n v="0.65"/>
    <n v="7.37"/>
    <n v="192"/>
    <n v="133"/>
    <n v="5.93"/>
    <x v="1"/>
    <s v="No"/>
    <x v="0"/>
    <n v="0"/>
  </r>
  <r>
    <s v="TXN00666"/>
    <s v="U00666"/>
    <n v="19"/>
    <x v="0"/>
    <x v="0"/>
    <x v="303"/>
    <x v="0"/>
    <n v="1.1299999999999999"/>
    <n v="3.67"/>
    <n v="2.2999999999999998"/>
    <n v="7.87"/>
    <n v="144"/>
    <n v="133"/>
    <n v="3.77"/>
    <x v="1"/>
    <s v="Yes"/>
    <x v="1"/>
    <n v="0"/>
  </r>
  <r>
    <s v="TXN00667"/>
    <s v="U00667"/>
    <n v="33"/>
    <x v="1"/>
    <x v="1"/>
    <x v="486"/>
    <x v="2"/>
    <n v="5.13"/>
    <n v="0.68"/>
    <n v="0.6"/>
    <n v="4.95"/>
    <n v="95"/>
    <n v="46"/>
    <n v="12.22"/>
    <x v="0"/>
    <s v="Yes"/>
    <x v="2"/>
    <n v="1"/>
  </r>
  <r>
    <s v="TXN00668"/>
    <s v="U00668"/>
    <n v="18"/>
    <x v="0"/>
    <x v="2"/>
    <x v="96"/>
    <x v="2"/>
    <n v="1.34"/>
    <n v="1.43"/>
    <n v="1.69"/>
    <n v="4.66"/>
    <n v="192"/>
    <n v="151"/>
    <n v="10.14"/>
    <x v="1"/>
    <s v="Yes"/>
    <x v="2"/>
    <n v="1"/>
  </r>
  <r>
    <s v="TXN00669"/>
    <s v="U00669"/>
    <n v="27"/>
    <x v="2"/>
    <x v="2"/>
    <x v="487"/>
    <x v="1"/>
    <n v="3.79"/>
    <n v="0.19"/>
    <n v="2.58"/>
    <n v="5.41"/>
    <n v="83"/>
    <n v="110"/>
    <n v="9.77"/>
    <x v="2"/>
    <s v="Yes"/>
    <x v="1"/>
    <n v="0"/>
  </r>
  <r>
    <s v="TXN00670"/>
    <s v="U00670"/>
    <n v="18"/>
    <x v="0"/>
    <x v="0"/>
    <x v="488"/>
    <x v="2"/>
    <n v="2.35"/>
    <n v="0.77"/>
    <n v="4.18"/>
    <n v="5.49"/>
    <n v="245"/>
    <n v="39"/>
    <n v="14.39"/>
    <x v="1"/>
    <s v="Yes"/>
    <x v="2"/>
    <n v="1"/>
  </r>
  <r>
    <s v="TXN00671"/>
    <s v="U00671"/>
    <n v="31"/>
    <x v="1"/>
    <x v="0"/>
    <x v="489"/>
    <x v="2"/>
    <n v="4.99"/>
    <n v="1.29"/>
    <n v="3.95"/>
    <n v="7.31"/>
    <n v="158"/>
    <n v="116"/>
    <n v="10.46"/>
    <x v="2"/>
    <s v="Yes"/>
    <x v="2"/>
    <n v="1"/>
  </r>
  <r>
    <s v="TXN00672"/>
    <s v="U00672"/>
    <n v="29"/>
    <x v="2"/>
    <x v="0"/>
    <x v="490"/>
    <x v="1"/>
    <n v="0.57999999999999996"/>
    <n v="2.62"/>
    <n v="0.56999999999999995"/>
    <n v="5.46"/>
    <n v="76"/>
    <n v="31"/>
    <n v="8.0500000000000007"/>
    <x v="0"/>
    <s v="No"/>
    <x v="0"/>
    <n v="0"/>
  </r>
  <r>
    <s v="TXN00673"/>
    <s v="U00673"/>
    <n v="24"/>
    <x v="0"/>
    <x v="1"/>
    <x v="491"/>
    <x v="1"/>
    <n v="4.72"/>
    <n v="2"/>
    <n v="5.95"/>
    <n v="7.71"/>
    <n v="222"/>
    <n v="160"/>
    <n v="7.63"/>
    <x v="2"/>
    <s v="No"/>
    <x v="3"/>
    <n v="1"/>
  </r>
  <r>
    <s v="TXN00674"/>
    <s v="U00674"/>
    <n v="22"/>
    <x v="0"/>
    <x v="1"/>
    <x v="492"/>
    <x v="1"/>
    <n v="3.99"/>
    <n v="3.54"/>
    <n v="2.25"/>
    <n v="8.33"/>
    <n v="143"/>
    <n v="32"/>
    <n v="7.33"/>
    <x v="1"/>
    <s v="No"/>
    <x v="1"/>
    <n v="0"/>
  </r>
  <r>
    <s v="TXN00675"/>
    <s v="U00675"/>
    <n v="25"/>
    <x v="2"/>
    <x v="0"/>
    <x v="493"/>
    <x v="2"/>
    <n v="4.38"/>
    <n v="0.05"/>
    <n v="0.62"/>
    <n v="7.92"/>
    <n v="51"/>
    <n v="94"/>
    <n v="8.6199999999999992"/>
    <x v="0"/>
    <s v="Yes"/>
    <x v="2"/>
    <n v="1"/>
  </r>
  <r>
    <s v="TXN00676"/>
    <s v="U00676"/>
    <n v="22"/>
    <x v="0"/>
    <x v="2"/>
    <x v="494"/>
    <x v="1"/>
    <n v="2.13"/>
    <n v="0.61"/>
    <n v="1.62"/>
    <n v="4.67"/>
    <n v="205"/>
    <n v="168"/>
    <n v="9.34"/>
    <x v="0"/>
    <s v="No"/>
    <x v="1"/>
    <n v="0"/>
  </r>
  <r>
    <s v="TXN00677"/>
    <s v="U00677"/>
    <n v="28"/>
    <x v="2"/>
    <x v="0"/>
    <x v="495"/>
    <x v="2"/>
    <n v="4.68"/>
    <n v="2.08"/>
    <n v="5.88"/>
    <n v="7.42"/>
    <n v="93"/>
    <n v="21"/>
    <n v="9.86"/>
    <x v="1"/>
    <s v="No"/>
    <x v="3"/>
    <n v="1"/>
  </r>
  <r>
    <s v="TXN00678"/>
    <s v="U00678"/>
    <n v="24"/>
    <x v="0"/>
    <x v="2"/>
    <x v="496"/>
    <x v="2"/>
    <n v="5.49"/>
    <n v="2.66"/>
    <n v="1.87"/>
    <n v="7.59"/>
    <n v="204"/>
    <n v="71"/>
    <n v="9.8699999999999992"/>
    <x v="0"/>
    <s v="No"/>
    <x v="2"/>
    <n v="1"/>
  </r>
  <r>
    <s v="TXN00679"/>
    <s v="U00679"/>
    <n v="18"/>
    <x v="0"/>
    <x v="1"/>
    <x v="497"/>
    <x v="0"/>
    <n v="3.2"/>
    <n v="3.81"/>
    <n v="0.79"/>
    <n v="8.9600000000000009"/>
    <n v="72"/>
    <n v="47"/>
    <n v="4.3099999999999996"/>
    <x v="1"/>
    <s v="Yes"/>
    <x v="0"/>
    <n v="0"/>
  </r>
  <r>
    <s v="TXN00680"/>
    <s v="U00680"/>
    <n v="20"/>
    <x v="0"/>
    <x v="2"/>
    <x v="87"/>
    <x v="1"/>
    <n v="3.07"/>
    <n v="0.66"/>
    <n v="1.59"/>
    <n v="6.41"/>
    <n v="175"/>
    <n v="78"/>
    <n v="8.1"/>
    <x v="1"/>
    <s v="No"/>
    <x v="1"/>
    <n v="0"/>
  </r>
  <r>
    <s v="TXN00681"/>
    <s v="U00681"/>
    <n v="33"/>
    <x v="1"/>
    <x v="2"/>
    <x v="370"/>
    <x v="0"/>
    <n v="5.85"/>
    <n v="1.59"/>
    <n v="1.42"/>
    <n v="6.49"/>
    <n v="149"/>
    <n v="171"/>
    <n v="6.06"/>
    <x v="2"/>
    <s v="No"/>
    <x v="2"/>
    <n v="1"/>
  </r>
  <r>
    <s v="TXN00682"/>
    <s v="U00682"/>
    <n v="31"/>
    <x v="1"/>
    <x v="2"/>
    <x v="498"/>
    <x v="2"/>
    <n v="4.67"/>
    <n v="3.69"/>
    <n v="3.77"/>
    <n v="5.19"/>
    <n v="206"/>
    <n v="59"/>
    <n v="11.83"/>
    <x v="0"/>
    <s v="No"/>
    <x v="3"/>
    <n v="1"/>
  </r>
  <r>
    <s v="TXN00683"/>
    <s v="U00683"/>
    <n v="30"/>
    <x v="1"/>
    <x v="2"/>
    <x v="499"/>
    <x v="2"/>
    <n v="3.14"/>
    <n v="1.33"/>
    <n v="4.43"/>
    <n v="5.38"/>
    <n v="68"/>
    <n v="16"/>
    <n v="8.59"/>
    <x v="1"/>
    <s v="No"/>
    <x v="3"/>
    <n v="1"/>
  </r>
  <r>
    <s v="TXN00684"/>
    <s v="U00684"/>
    <n v="31"/>
    <x v="1"/>
    <x v="1"/>
    <x v="500"/>
    <x v="2"/>
    <n v="5.84"/>
    <n v="1.49"/>
    <n v="3.19"/>
    <n v="7.38"/>
    <n v="170"/>
    <n v="33"/>
    <n v="12.98"/>
    <x v="2"/>
    <s v="Yes"/>
    <x v="3"/>
    <n v="1"/>
  </r>
  <r>
    <s v="TXN00685"/>
    <s v="U00685"/>
    <n v="23"/>
    <x v="0"/>
    <x v="2"/>
    <x v="461"/>
    <x v="1"/>
    <n v="2.9"/>
    <n v="1.02"/>
    <n v="5.52"/>
    <n v="7.75"/>
    <n v="150"/>
    <n v="140"/>
    <n v="6.84"/>
    <x v="0"/>
    <s v="Yes"/>
    <x v="1"/>
    <n v="0"/>
  </r>
  <r>
    <s v="TXN00686"/>
    <s v="U00686"/>
    <n v="25"/>
    <x v="2"/>
    <x v="2"/>
    <x v="501"/>
    <x v="1"/>
    <n v="0.69"/>
    <n v="3.25"/>
    <n v="3.97"/>
    <n v="7.54"/>
    <n v="198"/>
    <n v="180"/>
    <n v="6.05"/>
    <x v="1"/>
    <s v="No"/>
    <x v="0"/>
    <n v="0"/>
  </r>
  <r>
    <s v="TXN00687"/>
    <s v="U00687"/>
    <n v="25"/>
    <x v="2"/>
    <x v="2"/>
    <x v="502"/>
    <x v="2"/>
    <n v="5.73"/>
    <n v="3.37"/>
    <n v="0.56999999999999995"/>
    <n v="7.97"/>
    <n v="184"/>
    <n v="113"/>
    <n v="9.91"/>
    <x v="1"/>
    <s v="Yes"/>
    <x v="2"/>
    <n v="1"/>
  </r>
  <r>
    <s v="TXN00688"/>
    <s v="U00688"/>
    <n v="23"/>
    <x v="0"/>
    <x v="1"/>
    <x v="456"/>
    <x v="2"/>
    <n v="1.89"/>
    <n v="1.21"/>
    <n v="5.82"/>
    <n v="7.46"/>
    <n v="117"/>
    <n v="165"/>
    <n v="11.74"/>
    <x v="0"/>
    <s v="Yes"/>
    <x v="2"/>
    <n v="1"/>
  </r>
  <r>
    <s v="TXN00689"/>
    <s v="U00689"/>
    <n v="29"/>
    <x v="2"/>
    <x v="1"/>
    <x v="503"/>
    <x v="2"/>
    <n v="1.98"/>
    <n v="0.84"/>
    <n v="4.62"/>
    <n v="7.65"/>
    <n v="21"/>
    <n v="58"/>
    <n v="12.87"/>
    <x v="2"/>
    <s v="Yes"/>
    <x v="2"/>
    <n v="1"/>
  </r>
  <r>
    <s v="TXN00690"/>
    <s v="U00690"/>
    <n v="31"/>
    <x v="1"/>
    <x v="1"/>
    <x v="166"/>
    <x v="2"/>
    <n v="4.0999999999999996"/>
    <n v="2.93"/>
    <n v="1.44"/>
    <n v="6.19"/>
    <n v="200"/>
    <n v="49"/>
    <n v="8.7200000000000006"/>
    <x v="2"/>
    <s v="Yes"/>
    <x v="3"/>
    <n v="1"/>
  </r>
  <r>
    <s v="TXN00691"/>
    <s v="U00691"/>
    <n v="24"/>
    <x v="0"/>
    <x v="0"/>
    <x v="306"/>
    <x v="1"/>
    <n v="0.82"/>
    <n v="0.73"/>
    <n v="4.68"/>
    <n v="5.67"/>
    <n v="250"/>
    <n v="119"/>
    <n v="6.27"/>
    <x v="1"/>
    <s v="Yes"/>
    <x v="0"/>
    <n v="0"/>
  </r>
  <r>
    <s v="TXN00692"/>
    <s v="U00692"/>
    <n v="27"/>
    <x v="2"/>
    <x v="0"/>
    <x v="226"/>
    <x v="0"/>
    <n v="1.19"/>
    <n v="0.26"/>
    <n v="0.66"/>
    <n v="5.56"/>
    <n v="144"/>
    <n v="40"/>
    <n v="4.29"/>
    <x v="0"/>
    <s v="Yes"/>
    <x v="0"/>
    <n v="0"/>
  </r>
  <r>
    <s v="TXN00693"/>
    <s v="U00693"/>
    <n v="24"/>
    <x v="0"/>
    <x v="2"/>
    <x v="504"/>
    <x v="2"/>
    <n v="0.54"/>
    <n v="2.41"/>
    <n v="5.93"/>
    <n v="7.93"/>
    <n v="144"/>
    <n v="136"/>
    <n v="10.09"/>
    <x v="1"/>
    <s v="No"/>
    <x v="2"/>
    <n v="1"/>
  </r>
  <r>
    <s v="TXN00694"/>
    <s v="U00694"/>
    <n v="28"/>
    <x v="2"/>
    <x v="1"/>
    <x v="505"/>
    <x v="2"/>
    <n v="4.99"/>
    <n v="3.76"/>
    <n v="4.16"/>
    <n v="6.2"/>
    <n v="34"/>
    <n v="106"/>
    <n v="14.68"/>
    <x v="2"/>
    <s v="Yes"/>
    <x v="3"/>
    <n v="1"/>
  </r>
  <r>
    <s v="TXN00695"/>
    <s v="U00695"/>
    <n v="30"/>
    <x v="1"/>
    <x v="1"/>
    <x v="506"/>
    <x v="2"/>
    <n v="5.38"/>
    <n v="0.56000000000000005"/>
    <n v="3.81"/>
    <n v="8.41"/>
    <n v="91"/>
    <n v="78"/>
    <n v="10.95"/>
    <x v="1"/>
    <s v="No"/>
    <x v="3"/>
    <n v="1"/>
  </r>
  <r>
    <s v="TXN00696"/>
    <s v="U00696"/>
    <n v="24"/>
    <x v="0"/>
    <x v="0"/>
    <x v="507"/>
    <x v="0"/>
    <n v="4.01"/>
    <n v="3.77"/>
    <n v="2.27"/>
    <n v="7.35"/>
    <n v="243"/>
    <n v="26"/>
    <n v="5.95"/>
    <x v="1"/>
    <s v="No"/>
    <x v="3"/>
    <n v="1"/>
  </r>
  <r>
    <s v="TXN00697"/>
    <s v="U00697"/>
    <n v="33"/>
    <x v="1"/>
    <x v="1"/>
    <x v="30"/>
    <x v="1"/>
    <n v="3.87"/>
    <n v="0.33"/>
    <n v="2.85"/>
    <n v="8.69"/>
    <n v="141"/>
    <n v="40"/>
    <n v="8.94"/>
    <x v="0"/>
    <s v="Yes"/>
    <x v="1"/>
    <n v="0"/>
  </r>
  <r>
    <s v="TXN00698"/>
    <s v="U00698"/>
    <n v="34"/>
    <x v="1"/>
    <x v="1"/>
    <x v="315"/>
    <x v="0"/>
    <n v="3.24"/>
    <n v="0.35"/>
    <n v="5.08"/>
    <n v="8.98"/>
    <n v="243"/>
    <n v="134"/>
    <n v="4.21"/>
    <x v="0"/>
    <s v="Yes"/>
    <x v="1"/>
    <n v="0"/>
  </r>
  <r>
    <s v="TXN00699"/>
    <s v="U00699"/>
    <n v="35"/>
    <x v="1"/>
    <x v="0"/>
    <x v="508"/>
    <x v="1"/>
    <n v="1.66"/>
    <n v="3.01"/>
    <n v="4.13"/>
    <n v="4.9000000000000004"/>
    <n v="131"/>
    <n v="22"/>
    <n v="6.07"/>
    <x v="0"/>
    <s v="No"/>
    <x v="1"/>
    <n v="0"/>
  </r>
  <r>
    <s v="TXN00700"/>
    <s v="U00700"/>
    <n v="26"/>
    <x v="2"/>
    <x v="1"/>
    <x v="509"/>
    <x v="2"/>
    <n v="5.73"/>
    <n v="2.68"/>
    <n v="4.16"/>
    <n v="8.65"/>
    <n v="182"/>
    <n v="140"/>
    <n v="9.7200000000000006"/>
    <x v="1"/>
    <s v="No"/>
    <x v="2"/>
    <n v="1"/>
  </r>
  <r>
    <s v="TXN00701"/>
    <s v="U00701"/>
    <n v="20"/>
    <x v="0"/>
    <x v="2"/>
    <x v="510"/>
    <x v="2"/>
    <n v="2.57"/>
    <n v="2.87"/>
    <n v="4.55"/>
    <n v="6.22"/>
    <n v="184"/>
    <n v="158"/>
    <n v="11.72"/>
    <x v="0"/>
    <s v="Yes"/>
    <x v="2"/>
    <n v="1"/>
  </r>
  <r>
    <s v="TXN00702"/>
    <s v="U00702"/>
    <n v="21"/>
    <x v="0"/>
    <x v="2"/>
    <x v="511"/>
    <x v="1"/>
    <n v="1.1100000000000001"/>
    <n v="1.36"/>
    <n v="3.76"/>
    <n v="5.35"/>
    <n v="49"/>
    <n v="161"/>
    <n v="7.04"/>
    <x v="0"/>
    <s v="No"/>
    <x v="0"/>
    <n v="0"/>
  </r>
  <r>
    <s v="TXN00703"/>
    <s v="U00703"/>
    <n v="19"/>
    <x v="0"/>
    <x v="2"/>
    <x v="195"/>
    <x v="2"/>
    <n v="1.54"/>
    <n v="1.55"/>
    <n v="2.83"/>
    <n v="7.97"/>
    <n v="224"/>
    <n v="47"/>
    <n v="10.11"/>
    <x v="1"/>
    <s v="Yes"/>
    <x v="2"/>
    <n v="1"/>
  </r>
  <r>
    <s v="TXN00704"/>
    <s v="U00704"/>
    <n v="18"/>
    <x v="0"/>
    <x v="1"/>
    <x v="42"/>
    <x v="2"/>
    <n v="3.03"/>
    <n v="0.57999999999999996"/>
    <n v="5.69"/>
    <n v="8.27"/>
    <n v="147"/>
    <n v="131"/>
    <n v="8.7100000000000009"/>
    <x v="0"/>
    <s v="Yes"/>
    <x v="1"/>
    <n v="0"/>
  </r>
  <r>
    <s v="TXN00705"/>
    <s v="U00705"/>
    <n v="28"/>
    <x v="2"/>
    <x v="0"/>
    <x v="512"/>
    <x v="1"/>
    <n v="5.95"/>
    <n v="0.49"/>
    <n v="5.98"/>
    <n v="7.68"/>
    <n v="142"/>
    <n v="176"/>
    <n v="8.35"/>
    <x v="0"/>
    <s v="No"/>
    <x v="3"/>
    <n v="1"/>
  </r>
  <r>
    <s v="TXN00706"/>
    <s v="U00706"/>
    <n v="28"/>
    <x v="2"/>
    <x v="2"/>
    <x v="513"/>
    <x v="0"/>
    <n v="4.4400000000000004"/>
    <n v="3.39"/>
    <n v="5.64"/>
    <n v="5.51"/>
    <n v="208"/>
    <n v="28"/>
    <n v="7.18"/>
    <x v="2"/>
    <s v="No"/>
    <x v="3"/>
    <n v="1"/>
  </r>
  <r>
    <s v="TXN00707"/>
    <s v="U00707"/>
    <n v="23"/>
    <x v="0"/>
    <x v="1"/>
    <x v="105"/>
    <x v="2"/>
    <n v="3.51"/>
    <n v="1.35"/>
    <n v="4.2300000000000004"/>
    <n v="8.9600000000000009"/>
    <n v="213"/>
    <n v="115"/>
    <n v="13.4"/>
    <x v="1"/>
    <s v="No"/>
    <x v="3"/>
    <n v="1"/>
  </r>
  <r>
    <s v="TXN00708"/>
    <s v="U00708"/>
    <n v="24"/>
    <x v="0"/>
    <x v="1"/>
    <x v="514"/>
    <x v="2"/>
    <n v="3.51"/>
    <n v="0.39"/>
    <n v="2.2799999999999998"/>
    <n v="8.06"/>
    <n v="241"/>
    <n v="28"/>
    <n v="11.93"/>
    <x v="1"/>
    <s v="No"/>
    <x v="3"/>
    <n v="1"/>
  </r>
  <r>
    <s v="TXN00709"/>
    <s v="U00709"/>
    <n v="23"/>
    <x v="0"/>
    <x v="1"/>
    <x v="358"/>
    <x v="2"/>
    <n v="2.93"/>
    <n v="1.93"/>
    <n v="5.43"/>
    <n v="5.44"/>
    <n v="225"/>
    <n v="65"/>
    <n v="10.53"/>
    <x v="2"/>
    <s v="No"/>
    <x v="2"/>
    <n v="1"/>
  </r>
  <r>
    <s v="TXN00710"/>
    <s v="U00710"/>
    <n v="22"/>
    <x v="0"/>
    <x v="1"/>
    <x v="160"/>
    <x v="1"/>
    <n v="5.9"/>
    <n v="2.72"/>
    <n v="1.43"/>
    <n v="4.75"/>
    <n v="111"/>
    <n v="136"/>
    <n v="7.34"/>
    <x v="2"/>
    <s v="Yes"/>
    <x v="3"/>
    <n v="1"/>
  </r>
  <r>
    <s v="TXN00711"/>
    <s v="U00711"/>
    <n v="31"/>
    <x v="1"/>
    <x v="2"/>
    <x v="515"/>
    <x v="2"/>
    <n v="3.95"/>
    <n v="1.62"/>
    <n v="0.69"/>
    <n v="5.58"/>
    <n v="145"/>
    <n v="92"/>
    <n v="13.95"/>
    <x v="2"/>
    <s v="No"/>
    <x v="2"/>
    <n v="1"/>
  </r>
  <r>
    <s v="TXN00712"/>
    <s v="U00712"/>
    <n v="30"/>
    <x v="1"/>
    <x v="1"/>
    <x v="484"/>
    <x v="1"/>
    <n v="4.09"/>
    <n v="1.47"/>
    <n v="1.1599999999999999"/>
    <n v="4.87"/>
    <n v="145"/>
    <n v="179"/>
    <n v="7.65"/>
    <x v="1"/>
    <s v="Yes"/>
    <x v="2"/>
    <n v="1"/>
  </r>
  <r>
    <s v="TXN00713"/>
    <s v="U00713"/>
    <n v="33"/>
    <x v="1"/>
    <x v="0"/>
    <x v="93"/>
    <x v="1"/>
    <n v="4.5999999999999996"/>
    <n v="3.18"/>
    <n v="1.5"/>
    <n v="6.68"/>
    <n v="185"/>
    <n v="126"/>
    <n v="6.71"/>
    <x v="2"/>
    <s v="Yes"/>
    <x v="3"/>
    <n v="1"/>
  </r>
  <r>
    <s v="TXN00714"/>
    <s v="U00714"/>
    <n v="35"/>
    <x v="1"/>
    <x v="1"/>
    <x v="335"/>
    <x v="1"/>
    <n v="4.97"/>
    <n v="0.08"/>
    <n v="3.56"/>
    <n v="6.91"/>
    <n v="227"/>
    <n v="150"/>
    <n v="6.38"/>
    <x v="1"/>
    <s v="Yes"/>
    <x v="2"/>
    <n v="1"/>
  </r>
  <r>
    <s v="TXN00715"/>
    <s v="U00715"/>
    <n v="21"/>
    <x v="0"/>
    <x v="1"/>
    <x v="516"/>
    <x v="1"/>
    <n v="3.8"/>
    <n v="0.72"/>
    <n v="3.55"/>
    <n v="8.1"/>
    <n v="51"/>
    <n v="25"/>
    <n v="5.45"/>
    <x v="2"/>
    <s v="Yes"/>
    <x v="0"/>
    <n v="0"/>
  </r>
  <r>
    <s v="TXN00716"/>
    <s v="U00716"/>
    <n v="26"/>
    <x v="2"/>
    <x v="2"/>
    <x v="20"/>
    <x v="2"/>
    <n v="0.69"/>
    <n v="3.92"/>
    <n v="3.28"/>
    <n v="6.14"/>
    <n v="159"/>
    <n v="58"/>
    <n v="12.22"/>
    <x v="1"/>
    <s v="Yes"/>
    <x v="2"/>
    <n v="1"/>
  </r>
  <r>
    <s v="TXN00717"/>
    <s v="U00717"/>
    <n v="19"/>
    <x v="0"/>
    <x v="1"/>
    <x v="12"/>
    <x v="2"/>
    <n v="3.36"/>
    <n v="3.13"/>
    <n v="4.13"/>
    <n v="6.5"/>
    <n v="167"/>
    <n v="140"/>
    <n v="13.76"/>
    <x v="1"/>
    <s v="No"/>
    <x v="2"/>
    <n v="1"/>
  </r>
  <r>
    <s v="TXN00718"/>
    <s v="U00718"/>
    <n v="21"/>
    <x v="0"/>
    <x v="0"/>
    <x v="406"/>
    <x v="2"/>
    <n v="0.75"/>
    <n v="0.15"/>
    <n v="1.28"/>
    <n v="8.35"/>
    <n v="75"/>
    <n v="49"/>
    <n v="10.97"/>
    <x v="2"/>
    <s v="No"/>
    <x v="3"/>
    <n v="1"/>
  </r>
  <r>
    <s v="TXN00719"/>
    <s v="U00719"/>
    <n v="31"/>
    <x v="1"/>
    <x v="0"/>
    <x v="517"/>
    <x v="0"/>
    <n v="1.9"/>
    <n v="1.53"/>
    <n v="5.47"/>
    <n v="6.3"/>
    <n v="41"/>
    <n v="80"/>
    <n v="5.86"/>
    <x v="1"/>
    <s v="Yes"/>
    <x v="0"/>
    <n v="0"/>
  </r>
  <r>
    <s v="TXN00720"/>
    <s v="U00720"/>
    <n v="26"/>
    <x v="2"/>
    <x v="2"/>
    <x v="296"/>
    <x v="2"/>
    <n v="4.33"/>
    <n v="0.77"/>
    <n v="2.5499999999999998"/>
    <n v="7.46"/>
    <n v="230"/>
    <n v="145"/>
    <n v="13.97"/>
    <x v="0"/>
    <s v="Yes"/>
    <x v="3"/>
    <n v="1"/>
  </r>
  <r>
    <s v="TXN00721"/>
    <s v="U00721"/>
    <n v="30"/>
    <x v="1"/>
    <x v="2"/>
    <x v="0"/>
    <x v="0"/>
    <n v="3.82"/>
    <n v="0.31"/>
    <n v="1.19"/>
    <n v="4.99"/>
    <n v="160"/>
    <n v="119"/>
    <n v="3.89"/>
    <x v="1"/>
    <s v="Yes"/>
    <x v="1"/>
    <n v="0"/>
  </r>
  <r>
    <s v="TXN00722"/>
    <s v="U00722"/>
    <n v="26"/>
    <x v="2"/>
    <x v="1"/>
    <x v="101"/>
    <x v="0"/>
    <n v="4.8899999999999997"/>
    <n v="1.0900000000000001"/>
    <n v="1.04"/>
    <n v="8.91"/>
    <n v="76"/>
    <n v="111"/>
    <n v="7.2"/>
    <x v="2"/>
    <s v="Yes"/>
    <x v="3"/>
    <n v="1"/>
  </r>
  <r>
    <s v="TXN00723"/>
    <s v="U00723"/>
    <n v="33"/>
    <x v="1"/>
    <x v="1"/>
    <x v="224"/>
    <x v="0"/>
    <n v="2.42"/>
    <n v="2.29"/>
    <n v="2.0499999999999998"/>
    <n v="5.72"/>
    <n v="45"/>
    <n v="27"/>
    <n v="4.79"/>
    <x v="0"/>
    <s v="Yes"/>
    <x v="1"/>
    <n v="0"/>
  </r>
  <r>
    <s v="TXN00724"/>
    <s v="U00724"/>
    <n v="35"/>
    <x v="1"/>
    <x v="2"/>
    <x v="518"/>
    <x v="2"/>
    <n v="5.35"/>
    <n v="1.61"/>
    <n v="3.76"/>
    <n v="5.67"/>
    <n v="195"/>
    <n v="146"/>
    <n v="10.25"/>
    <x v="1"/>
    <s v="Yes"/>
    <x v="2"/>
    <n v="1"/>
  </r>
  <r>
    <s v="TXN00725"/>
    <s v="U00725"/>
    <n v="26"/>
    <x v="2"/>
    <x v="2"/>
    <x v="519"/>
    <x v="0"/>
    <n v="4.49"/>
    <n v="3.9"/>
    <n v="4.3899999999999997"/>
    <n v="5.62"/>
    <n v="175"/>
    <n v="122"/>
    <n v="5.75"/>
    <x v="2"/>
    <s v="No"/>
    <x v="3"/>
    <n v="1"/>
  </r>
  <r>
    <s v="TXN00726"/>
    <s v="U00726"/>
    <n v="34"/>
    <x v="1"/>
    <x v="2"/>
    <x v="520"/>
    <x v="1"/>
    <n v="5.74"/>
    <n v="2.08"/>
    <n v="4.45"/>
    <n v="8.66"/>
    <n v="78"/>
    <n v="93"/>
    <n v="7.67"/>
    <x v="2"/>
    <s v="No"/>
    <x v="3"/>
    <n v="1"/>
  </r>
  <r>
    <s v="TXN00727"/>
    <s v="U00727"/>
    <n v="20"/>
    <x v="0"/>
    <x v="1"/>
    <x v="172"/>
    <x v="2"/>
    <n v="0.92"/>
    <n v="0.96"/>
    <n v="1.01"/>
    <n v="7.09"/>
    <n v="41"/>
    <n v="88"/>
    <n v="10.6"/>
    <x v="0"/>
    <s v="Yes"/>
    <x v="3"/>
    <n v="1"/>
  </r>
  <r>
    <s v="TXN00728"/>
    <s v="U00728"/>
    <n v="34"/>
    <x v="1"/>
    <x v="1"/>
    <x v="521"/>
    <x v="2"/>
    <n v="1.25"/>
    <n v="1.99"/>
    <n v="4.2699999999999996"/>
    <n v="7.55"/>
    <n v="156"/>
    <n v="46"/>
    <n v="12.9"/>
    <x v="1"/>
    <s v="Yes"/>
    <x v="2"/>
    <n v="1"/>
  </r>
  <r>
    <s v="TXN00729"/>
    <s v="U00729"/>
    <n v="31"/>
    <x v="1"/>
    <x v="1"/>
    <x v="5"/>
    <x v="2"/>
    <n v="4.62"/>
    <n v="0.98"/>
    <n v="4.5599999999999996"/>
    <n v="8.7799999999999994"/>
    <n v="230"/>
    <n v="150"/>
    <n v="11.53"/>
    <x v="2"/>
    <s v="No"/>
    <x v="2"/>
    <n v="1"/>
  </r>
  <r>
    <s v="TXN00730"/>
    <s v="U00730"/>
    <n v="34"/>
    <x v="1"/>
    <x v="2"/>
    <x v="522"/>
    <x v="2"/>
    <n v="1.46"/>
    <n v="1.47"/>
    <n v="1.23"/>
    <n v="6.09"/>
    <n v="33"/>
    <n v="123"/>
    <n v="12.87"/>
    <x v="2"/>
    <s v="No"/>
    <x v="2"/>
    <n v="1"/>
  </r>
  <r>
    <s v="TXN00731"/>
    <s v="U00731"/>
    <n v="25"/>
    <x v="2"/>
    <x v="2"/>
    <x v="431"/>
    <x v="2"/>
    <n v="5.18"/>
    <n v="3.43"/>
    <n v="2.1"/>
    <n v="6.67"/>
    <n v="87"/>
    <n v="69"/>
    <n v="11"/>
    <x v="1"/>
    <s v="No"/>
    <x v="2"/>
    <n v="1"/>
  </r>
  <r>
    <s v="TXN00732"/>
    <s v="U00732"/>
    <n v="34"/>
    <x v="1"/>
    <x v="0"/>
    <x v="49"/>
    <x v="2"/>
    <n v="0.69"/>
    <n v="1.85"/>
    <n v="3.9"/>
    <n v="6.7"/>
    <n v="111"/>
    <n v="16"/>
    <n v="12.47"/>
    <x v="0"/>
    <s v="No"/>
    <x v="3"/>
    <n v="1"/>
  </r>
  <r>
    <s v="TXN00733"/>
    <s v="U00733"/>
    <n v="18"/>
    <x v="0"/>
    <x v="2"/>
    <x v="29"/>
    <x v="1"/>
    <n v="4.47"/>
    <n v="1.61"/>
    <n v="0.55000000000000004"/>
    <n v="6.44"/>
    <n v="70"/>
    <n v="36"/>
    <n v="7.97"/>
    <x v="2"/>
    <s v="No"/>
    <x v="2"/>
    <n v="1"/>
  </r>
  <r>
    <s v="TXN00734"/>
    <s v="U00734"/>
    <n v="18"/>
    <x v="0"/>
    <x v="1"/>
    <x v="523"/>
    <x v="0"/>
    <n v="4.1100000000000003"/>
    <n v="0.9"/>
    <n v="2.67"/>
    <n v="5.85"/>
    <n v="129"/>
    <n v="61"/>
    <n v="6.24"/>
    <x v="0"/>
    <s v="Yes"/>
    <x v="3"/>
    <n v="1"/>
  </r>
  <r>
    <s v="TXN00735"/>
    <s v="U00735"/>
    <n v="32"/>
    <x v="1"/>
    <x v="2"/>
    <x v="136"/>
    <x v="0"/>
    <n v="2.4500000000000002"/>
    <n v="1.74"/>
    <n v="2.48"/>
    <n v="8.42"/>
    <n v="70"/>
    <n v="43"/>
    <n v="5.43"/>
    <x v="2"/>
    <s v="Yes"/>
    <x v="1"/>
    <n v="0"/>
  </r>
  <r>
    <s v="TXN00736"/>
    <s v="U00736"/>
    <n v="28"/>
    <x v="2"/>
    <x v="2"/>
    <x v="524"/>
    <x v="2"/>
    <n v="1.38"/>
    <n v="0.8"/>
    <n v="3.14"/>
    <n v="7.49"/>
    <n v="88"/>
    <n v="45"/>
    <n v="12.66"/>
    <x v="1"/>
    <s v="No"/>
    <x v="2"/>
    <n v="1"/>
  </r>
  <r>
    <s v="TXN00737"/>
    <s v="U00737"/>
    <n v="30"/>
    <x v="1"/>
    <x v="0"/>
    <x v="525"/>
    <x v="2"/>
    <n v="5.58"/>
    <n v="3.37"/>
    <n v="2.64"/>
    <n v="4.99"/>
    <n v="47"/>
    <n v="20"/>
    <n v="8.34"/>
    <x v="0"/>
    <s v="Yes"/>
    <x v="2"/>
    <n v="1"/>
  </r>
  <r>
    <s v="TXN00738"/>
    <s v="U00738"/>
    <n v="28"/>
    <x v="2"/>
    <x v="2"/>
    <x v="526"/>
    <x v="1"/>
    <n v="3.78"/>
    <n v="0.03"/>
    <n v="3.14"/>
    <n v="5.77"/>
    <n v="41"/>
    <n v="124"/>
    <n v="7.99"/>
    <x v="2"/>
    <s v="Yes"/>
    <x v="1"/>
    <n v="0"/>
  </r>
  <r>
    <s v="TXN00739"/>
    <s v="U00739"/>
    <n v="21"/>
    <x v="0"/>
    <x v="1"/>
    <x v="527"/>
    <x v="2"/>
    <n v="5.97"/>
    <n v="0.99"/>
    <n v="5.01"/>
    <n v="5.39"/>
    <n v="200"/>
    <n v="41"/>
    <n v="13.03"/>
    <x v="1"/>
    <s v="Yes"/>
    <x v="2"/>
    <n v="1"/>
  </r>
  <r>
    <s v="TXN00740"/>
    <s v="U00740"/>
    <n v="22"/>
    <x v="0"/>
    <x v="2"/>
    <x v="60"/>
    <x v="1"/>
    <n v="1.23"/>
    <n v="0.15"/>
    <n v="5.95"/>
    <n v="8.68"/>
    <n v="129"/>
    <n v="19"/>
    <n v="7.1"/>
    <x v="2"/>
    <s v="Yes"/>
    <x v="1"/>
    <n v="0"/>
  </r>
  <r>
    <s v="TXN00741"/>
    <s v="U00741"/>
    <n v="34"/>
    <x v="1"/>
    <x v="2"/>
    <x v="51"/>
    <x v="1"/>
    <n v="3.98"/>
    <n v="0.93"/>
    <n v="2.35"/>
    <n v="6.66"/>
    <n v="150"/>
    <n v="124"/>
    <n v="7.87"/>
    <x v="0"/>
    <s v="Yes"/>
    <x v="1"/>
    <n v="0"/>
  </r>
  <r>
    <s v="TXN00742"/>
    <s v="U00742"/>
    <n v="26"/>
    <x v="2"/>
    <x v="2"/>
    <x v="174"/>
    <x v="2"/>
    <n v="4.41"/>
    <n v="0.99"/>
    <n v="5.42"/>
    <n v="5.32"/>
    <n v="20"/>
    <n v="28"/>
    <n v="13.64"/>
    <x v="0"/>
    <s v="Yes"/>
    <x v="3"/>
    <n v="1"/>
  </r>
  <r>
    <s v="TXN00743"/>
    <s v="U00743"/>
    <n v="26"/>
    <x v="2"/>
    <x v="2"/>
    <x v="528"/>
    <x v="2"/>
    <n v="1.05"/>
    <n v="0.74"/>
    <n v="5.72"/>
    <n v="6.14"/>
    <n v="97"/>
    <n v="43"/>
    <n v="11.92"/>
    <x v="2"/>
    <s v="Yes"/>
    <x v="3"/>
    <n v="1"/>
  </r>
  <r>
    <s v="TXN00744"/>
    <s v="U00744"/>
    <n v="29"/>
    <x v="2"/>
    <x v="0"/>
    <x v="529"/>
    <x v="2"/>
    <n v="3.74"/>
    <n v="2.42"/>
    <n v="1.81"/>
    <n v="5.74"/>
    <n v="169"/>
    <n v="113"/>
    <n v="10.41"/>
    <x v="2"/>
    <s v="Yes"/>
    <x v="2"/>
    <n v="1"/>
  </r>
  <r>
    <s v="TXN00745"/>
    <s v="U00745"/>
    <n v="24"/>
    <x v="0"/>
    <x v="0"/>
    <x v="530"/>
    <x v="1"/>
    <n v="2.95"/>
    <n v="0.39"/>
    <n v="5.68"/>
    <n v="7.29"/>
    <n v="97"/>
    <n v="136"/>
    <n v="7.71"/>
    <x v="2"/>
    <s v="Yes"/>
    <x v="0"/>
    <n v="0"/>
  </r>
  <r>
    <s v="TXN00746"/>
    <s v="U00746"/>
    <n v="24"/>
    <x v="0"/>
    <x v="0"/>
    <x v="424"/>
    <x v="1"/>
    <n v="4.41"/>
    <n v="3.57"/>
    <n v="4.68"/>
    <n v="8.31"/>
    <n v="163"/>
    <n v="103"/>
    <n v="9.5"/>
    <x v="0"/>
    <s v="Yes"/>
    <x v="3"/>
    <n v="1"/>
  </r>
  <r>
    <s v="TXN00747"/>
    <s v="U00747"/>
    <n v="33"/>
    <x v="1"/>
    <x v="1"/>
    <x v="481"/>
    <x v="1"/>
    <n v="5.62"/>
    <n v="2.02"/>
    <n v="0.62"/>
    <n v="7.2"/>
    <n v="198"/>
    <n v="48"/>
    <n v="7.99"/>
    <x v="1"/>
    <s v="Yes"/>
    <x v="2"/>
    <n v="1"/>
  </r>
  <r>
    <s v="TXN00748"/>
    <s v="U00748"/>
    <n v="30"/>
    <x v="1"/>
    <x v="0"/>
    <x v="531"/>
    <x v="1"/>
    <n v="3.43"/>
    <n v="2.0499999999999998"/>
    <n v="0.91"/>
    <n v="6.47"/>
    <n v="150"/>
    <n v="113"/>
    <n v="9.3699999999999992"/>
    <x v="0"/>
    <s v="No"/>
    <x v="2"/>
    <n v="1"/>
  </r>
  <r>
    <s v="TXN00749"/>
    <s v="U00749"/>
    <n v="23"/>
    <x v="0"/>
    <x v="0"/>
    <x v="507"/>
    <x v="0"/>
    <n v="3.65"/>
    <n v="2.37"/>
    <n v="0.55000000000000004"/>
    <n v="8.68"/>
    <n v="151"/>
    <n v="131"/>
    <n v="4.79"/>
    <x v="1"/>
    <s v="No"/>
    <x v="1"/>
    <n v="0"/>
  </r>
  <r>
    <s v="TXN00750"/>
    <s v="U00750"/>
    <n v="27"/>
    <x v="2"/>
    <x v="0"/>
    <x v="532"/>
    <x v="2"/>
    <n v="3.54"/>
    <n v="0.68"/>
    <n v="0.75"/>
    <n v="5.57"/>
    <n v="30"/>
    <n v="178"/>
    <n v="10.24"/>
    <x v="0"/>
    <s v="Yes"/>
    <x v="3"/>
    <n v="1"/>
  </r>
  <r>
    <s v="TXN00751"/>
    <s v="U00751"/>
    <n v="25"/>
    <x v="2"/>
    <x v="2"/>
    <x v="188"/>
    <x v="2"/>
    <n v="1.65"/>
    <n v="0.46"/>
    <n v="4.07"/>
    <n v="7.35"/>
    <n v="114"/>
    <n v="98"/>
    <n v="12.62"/>
    <x v="1"/>
    <s v="No"/>
    <x v="2"/>
    <n v="1"/>
  </r>
  <r>
    <s v="TXN00752"/>
    <s v="U00752"/>
    <n v="27"/>
    <x v="2"/>
    <x v="1"/>
    <x v="429"/>
    <x v="1"/>
    <n v="0.81"/>
    <n v="3.26"/>
    <n v="5.03"/>
    <n v="5.49"/>
    <n v="91"/>
    <n v="60"/>
    <n v="7.06"/>
    <x v="2"/>
    <s v="Yes"/>
    <x v="1"/>
    <n v="0"/>
  </r>
  <r>
    <s v="TXN00753"/>
    <s v="U00753"/>
    <n v="26"/>
    <x v="2"/>
    <x v="0"/>
    <x v="380"/>
    <x v="2"/>
    <n v="3.99"/>
    <n v="2.2000000000000002"/>
    <n v="4.99"/>
    <n v="5.49"/>
    <n v="88"/>
    <n v="67"/>
    <n v="12.78"/>
    <x v="0"/>
    <s v="Yes"/>
    <x v="3"/>
    <n v="1"/>
  </r>
  <r>
    <s v="TXN00754"/>
    <s v="U00754"/>
    <n v="31"/>
    <x v="1"/>
    <x v="0"/>
    <x v="103"/>
    <x v="1"/>
    <n v="5.46"/>
    <n v="0.37"/>
    <n v="1.5"/>
    <n v="5.33"/>
    <n v="240"/>
    <n v="60"/>
    <n v="7.29"/>
    <x v="0"/>
    <s v="Yes"/>
    <x v="3"/>
    <n v="1"/>
  </r>
  <r>
    <s v="TXN00755"/>
    <s v="U00755"/>
    <n v="27"/>
    <x v="2"/>
    <x v="1"/>
    <x v="533"/>
    <x v="0"/>
    <n v="1.48"/>
    <n v="1.58"/>
    <n v="3.84"/>
    <n v="4.8099999999999996"/>
    <n v="38"/>
    <n v="124"/>
    <n v="5.58"/>
    <x v="1"/>
    <s v="No"/>
    <x v="0"/>
    <n v="0"/>
  </r>
  <r>
    <s v="TXN00756"/>
    <s v="U00756"/>
    <n v="34"/>
    <x v="1"/>
    <x v="0"/>
    <x v="467"/>
    <x v="0"/>
    <n v="4.63"/>
    <n v="0.05"/>
    <n v="1.05"/>
    <n v="6.23"/>
    <n v="48"/>
    <n v="18"/>
    <n v="6.65"/>
    <x v="1"/>
    <s v="Yes"/>
    <x v="2"/>
    <n v="1"/>
  </r>
  <r>
    <s v="TXN00757"/>
    <s v="U00757"/>
    <n v="20"/>
    <x v="0"/>
    <x v="0"/>
    <x v="413"/>
    <x v="1"/>
    <n v="5.66"/>
    <n v="2.4"/>
    <n v="4.8600000000000003"/>
    <n v="4.54"/>
    <n v="222"/>
    <n v="42"/>
    <n v="7.27"/>
    <x v="0"/>
    <s v="Yes"/>
    <x v="2"/>
    <n v="1"/>
  </r>
  <r>
    <s v="TXN00758"/>
    <s v="U00758"/>
    <n v="33"/>
    <x v="1"/>
    <x v="0"/>
    <x v="534"/>
    <x v="2"/>
    <n v="5.41"/>
    <n v="3.26"/>
    <n v="2.19"/>
    <n v="6.66"/>
    <n v="82"/>
    <n v="29"/>
    <n v="11.7"/>
    <x v="0"/>
    <s v="Yes"/>
    <x v="2"/>
    <n v="1"/>
  </r>
  <r>
    <s v="TXN00759"/>
    <s v="U00759"/>
    <n v="21"/>
    <x v="0"/>
    <x v="1"/>
    <x v="58"/>
    <x v="2"/>
    <n v="1.06"/>
    <n v="3.55"/>
    <n v="2.78"/>
    <n v="4.51"/>
    <n v="77"/>
    <n v="21"/>
    <n v="8.9700000000000006"/>
    <x v="0"/>
    <s v="Yes"/>
    <x v="2"/>
    <n v="1"/>
  </r>
  <r>
    <s v="TXN00760"/>
    <s v="U00760"/>
    <n v="27"/>
    <x v="2"/>
    <x v="2"/>
    <x v="143"/>
    <x v="1"/>
    <n v="5.33"/>
    <n v="1.54"/>
    <n v="5.36"/>
    <n v="8.1999999999999993"/>
    <n v="48"/>
    <n v="140"/>
    <n v="5.95"/>
    <x v="2"/>
    <s v="Yes"/>
    <x v="2"/>
    <n v="1"/>
  </r>
  <r>
    <s v="TXN00761"/>
    <s v="U00761"/>
    <n v="29"/>
    <x v="2"/>
    <x v="1"/>
    <x v="535"/>
    <x v="0"/>
    <n v="2.34"/>
    <n v="1.44"/>
    <n v="5.59"/>
    <n v="4.88"/>
    <n v="31"/>
    <n v="169"/>
    <n v="4.57"/>
    <x v="0"/>
    <s v="No"/>
    <x v="0"/>
    <n v="0"/>
  </r>
  <r>
    <s v="TXN00762"/>
    <s v="U00762"/>
    <n v="31"/>
    <x v="1"/>
    <x v="1"/>
    <x v="414"/>
    <x v="0"/>
    <n v="4.17"/>
    <n v="1.21"/>
    <n v="5"/>
    <n v="6.07"/>
    <n v="46"/>
    <n v="84"/>
    <n v="7.14"/>
    <x v="1"/>
    <s v="No"/>
    <x v="3"/>
    <n v="1"/>
  </r>
  <r>
    <s v="TXN00763"/>
    <s v="U00763"/>
    <n v="20"/>
    <x v="0"/>
    <x v="1"/>
    <x v="352"/>
    <x v="2"/>
    <n v="5.24"/>
    <n v="3.91"/>
    <n v="4.78"/>
    <n v="5.16"/>
    <n v="57"/>
    <n v="114"/>
    <n v="11.72"/>
    <x v="0"/>
    <s v="Yes"/>
    <x v="2"/>
    <n v="1"/>
  </r>
  <r>
    <s v="TXN00764"/>
    <s v="U00764"/>
    <n v="31"/>
    <x v="1"/>
    <x v="1"/>
    <x v="268"/>
    <x v="2"/>
    <n v="2.0299999999999998"/>
    <n v="0.36"/>
    <n v="5.97"/>
    <n v="5.32"/>
    <n v="118"/>
    <n v="105"/>
    <n v="12.94"/>
    <x v="0"/>
    <s v="No"/>
    <x v="3"/>
    <n v="1"/>
  </r>
  <r>
    <s v="TXN00765"/>
    <s v="U00765"/>
    <n v="28"/>
    <x v="2"/>
    <x v="0"/>
    <x v="467"/>
    <x v="0"/>
    <n v="5.69"/>
    <n v="3.69"/>
    <n v="2.61"/>
    <n v="6.97"/>
    <n v="157"/>
    <n v="151"/>
    <n v="5.97"/>
    <x v="1"/>
    <s v="Yes"/>
    <x v="3"/>
    <n v="1"/>
  </r>
  <r>
    <s v="TXN00766"/>
    <s v="U00766"/>
    <n v="31"/>
    <x v="1"/>
    <x v="0"/>
    <x v="536"/>
    <x v="2"/>
    <n v="4.7699999999999996"/>
    <n v="3.25"/>
    <n v="1.71"/>
    <n v="4.8899999999999997"/>
    <n v="112"/>
    <n v="15"/>
    <n v="8.75"/>
    <x v="2"/>
    <s v="No"/>
    <x v="3"/>
    <n v="1"/>
  </r>
  <r>
    <s v="TXN00767"/>
    <s v="U00767"/>
    <n v="21"/>
    <x v="0"/>
    <x v="0"/>
    <x v="297"/>
    <x v="0"/>
    <n v="2.42"/>
    <n v="3.4"/>
    <n v="5.27"/>
    <n v="8.19"/>
    <n v="95"/>
    <n v="132"/>
    <n v="4.4000000000000004"/>
    <x v="1"/>
    <s v="No"/>
    <x v="0"/>
    <n v="0"/>
  </r>
  <r>
    <s v="TXN00768"/>
    <s v="U00768"/>
    <n v="25"/>
    <x v="2"/>
    <x v="2"/>
    <x v="537"/>
    <x v="0"/>
    <n v="1.26"/>
    <n v="3.85"/>
    <n v="4.37"/>
    <n v="6.2"/>
    <n v="26"/>
    <n v="123"/>
    <n v="4.93"/>
    <x v="1"/>
    <s v="Yes"/>
    <x v="0"/>
    <n v="0"/>
  </r>
  <r>
    <s v="TXN00769"/>
    <s v="U00769"/>
    <n v="23"/>
    <x v="0"/>
    <x v="1"/>
    <x v="538"/>
    <x v="0"/>
    <n v="2.5099999999999998"/>
    <n v="0.32"/>
    <n v="0.92"/>
    <n v="7.06"/>
    <n v="228"/>
    <n v="121"/>
    <n v="4.1399999999999997"/>
    <x v="2"/>
    <s v="No"/>
    <x v="0"/>
    <n v="0"/>
  </r>
  <r>
    <s v="TXN00770"/>
    <s v="U00770"/>
    <n v="34"/>
    <x v="1"/>
    <x v="1"/>
    <x v="539"/>
    <x v="2"/>
    <n v="2.15"/>
    <n v="1.65"/>
    <n v="2.36"/>
    <n v="8.02"/>
    <n v="197"/>
    <n v="18"/>
    <n v="10.51"/>
    <x v="2"/>
    <s v="Yes"/>
    <x v="2"/>
    <n v="1"/>
  </r>
  <r>
    <s v="TXN00771"/>
    <s v="U00771"/>
    <n v="23"/>
    <x v="0"/>
    <x v="2"/>
    <x v="493"/>
    <x v="2"/>
    <n v="0.56000000000000005"/>
    <n v="3.33"/>
    <n v="4.24"/>
    <n v="8.44"/>
    <n v="161"/>
    <n v="81"/>
    <n v="10.33"/>
    <x v="1"/>
    <s v="No"/>
    <x v="1"/>
    <n v="0"/>
  </r>
  <r>
    <s v="TXN00772"/>
    <s v="U00772"/>
    <n v="23"/>
    <x v="0"/>
    <x v="1"/>
    <x v="208"/>
    <x v="1"/>
    <n v="1.01"/>
    <n v="1.51"/>
    <n v="5.73"/>
    <n v="7.84"/>
    <n v="122"/>
    <n v="173"/>
    <n v="6.09"/>
    <x v="0"/>
    <s v="Yes"/>
    <x v="0"/>
    <n v="0"/>
  </r>
  <r>
    <s v="TXN00773"/>
    <s v="U00773"/>
    <n v="32"/>
    <x v="1"/>
    <x v="0"/>
    <x v="144"/>
    <x v="1"/>
    <n v="4.09"/>
    <n v="1.62"/>
    <n v="2.59"/>
    <n v="4.75"/>
    <n v="115"/>
    <n v="180"/>
    <n v="8.86"/>
    <x v="0"/>
    <s v="Yes"/>
    <x v="2"/>
    <n v="1"/>
  </r>
  <r>
    <s v="TXN00774"/>
    <s v="U00774"/>
    <n v="29"/>
    <x v="2"/>
    <x v="1"/>
    <x v="468"/>
    <x v="2"/>
    <n v="5.16"/>
    <n v="0.11"/>
    <n v="2.0499999999999998"/>
    <n v="6.94"/>
    <n v="36"/>
    <n v="69"/>
    <n v="10.42"/>
    <x v="0"/>
    <s v="Yes"/>
    <x v="2"/>
    <n v="1"/>
  </r>
  <r>
    <s v="TXN00775"/>
    <s v="U00775"/>
    <n v="19"/>
    <x v="0"/>
    <x v="2"/>
    <x v="11"/>
    <x v="1"/>
    <n v="0.97"/>
    <n v="2.2799999999999998"/>
    <n v="0.75"/>
    <n v="8.94"/>
    <n v="143"/>
    <n v="26"/>
    <n v="5.78"/>
    <x v="2"/>
    <s v="No"/>
    <x v="0"/>
    <n v="0"/>
  </r>
  <r>
    <s v="TXN00776"/>
    <s v="U00776"/>
    <n v="27"/>
    <x v="2"/>
    <x v="0"/>
    <x v="463"/>
    <x v="2"/>
    <n v="3.25"/>
    <n v="1.26"/>
    <n v="2.65"/>
    <n v="6.1"/>
    <n v="53"/>
    <n v="39"/>
    <n v="12.96"/>
    <x v="1"/>
    <s v="Yes"/>
    <x v="2"/>
    <n v="1"/>
  </r>
  <r>
    <s v="TXN00777"/>
    <s v="U00777"/>
    <n v="30"/>
    <x v="1"/>
    <x v="1"/>
    <x v="227"/>
    <x v="1"/>
    <n v="5.28"/>
    <n v="0.15"/>
    <n v="1.39"/>
    <n v="7.57"/>
    <n v="40"/>
    <n v="175"/>
    <n v="8.02"/>
    <x v="1"/>
    <s v="Yes"/>
    <x v="2"/>
    <n v="1"/>
  </r>
  <r>
    <s v="TXN00778"/>
    <s v="U00778"/>
    <n v="22"/>
    <x v="0"/>
    <x v="2"/>
    <x v="153"/>
    <x v="2"/>
    <n v="1.39"/>
    <n v="3.85"/>
    <n v="3.34"/>
    <n v="7.78"/>
    <n v="186"/>
    <n v="148"/>
    <n v="12.75"/>
    <x v="0"/>
    <s v="No"/>
    <x v="2"/>
    <n v="1"/>
  </r>
  <r>
    <s v="TXN00779"/>
    <s v="U00779"/>
    <n v="27"/>
    <x v="2"/>
    <x v="1"/>
    <x v="287"/>
    <x v="1"/>
    <n v="5.21"/>
    <n v="1.72"/>
    <n v="5.4"/>
    <n v="7.98"/>
    <n v="119"/>
    <n v="76"/>
    <n v="7.26"/>
    <x v="1"/>
    <s v="Yes"/>
    <x v="2"/>
    <n v="1"/>
  </r>
  <r>
    <s v="TXN00780"/>
    <s v="U00780"/>
    <n v="33"/>
    <x v="1"/>
    <x v="2"/>
    <x v="540"/>
    <x v="0"/>
    <n v="0.57999999999999996"/>
    <n v="3.07"/>
    <n v="2.2000000000000002"/>
    <n v="8.4"/>
    <n v="224"/>
    <n v="37"/>
    <n v="5.63"/>
    <x v="0"/>
    <s v="No"/>
    <x v="0"/>
    <n v="0"/>
  </r>
  <r>
    <s v="TXN00781"/>
    <s v="U00781"/>
    <n v="23"/>
    <x v="0"/>
    <x v="0"/>
    <x v="156"/>
    <x v="0"/>
    <n v="3.67"/>
    <n v="1.41"/>
    <n v="0.89"/>
    <n v="7.7"/>
    <n v="137"/>
    <n v="81"/>
    <n v="6.58"/>
    <x v="0"/>
    <s v="No"/>
    <x v="0"/>
    <n v="0"/>
  </r>
  <r>
    <s v="TXN00782"/>
    <s v="U00782"/>
    <n v="33"/>
    <x v="1"/>
    <x v="0"/>
    <x v="541"/>
    <x v="0"/>
    <n v="5.22"/>
    <n v="1.6"/>
    <n v="5.21"/>
    <n v="8.6300000000000008"/>
    <n v="53"/>
    <n v="127"/>
    <n v="4.78"/>
    <x v="1"/>
    <s v="No"/>
    <x v="3"/>
    <n v="1"/>
  </r>
  <r>
    <s v="TXN00783"/>
    <s v="U00783"/>
    <n v="31"/>
    <x v="1"/>
    <x v="0"/>
    <x v="249"/>
    <x v="2"/>
    <n v="1.95"/>
    <n v="3.5"/>
    <n v="4.25"/>
    <n v="7.29"/>
    <n v="184"/>
    <n v="29"/>
    <n v="9.9"/>
    <x v="2"/>
    <s v="Yes"/>
    <x v="1"/>
    <n v="0"/>
  </r>
  <r>
    <s v="TXN00784"/>
    <s v="U00784"/>
    <n v="27"/>
    <x v="2"/>
    <x v="0"/>
    <x v="284"/>
    <x v="1"/>
    <n v="3.64"/>
    <n v="3.42"/>
    <n v="1.73"/>
    <n v="8.43"/>
    <n v="191"/>
    <n v="38"/>
    <n v="7.75"/>
    <x v="0"/>
    <s v="No"/>
    <x v="1"/>
    <n v="0"/>
  </r>
  <r>
    <s v="TXN00785"/>
    <s v="U00785"/>
    <n v="23"/>
    <x v="0"/>
    <x v="1"/>
    <x v="542"/>
    <x v="2"/>
    <n v="5.55"/>
    <n v="3.69"/>
    <n v="4.7300000000000004"/>
    <n v="5.4"/>
    <n v="104"/>
    <n v="31"/>
    <n v="10.88"/>
    <x v="1"/>
    <s v="No"/>
    <x v="2"/>
    <n v="1"/>
  </r>
  <r>
    <s v="TXN00786"/>
    <s v="U00786"/>
    <n v="33"/>
    <x v="1"/>
    <x v="2"/>
    <x v="543"/>
    <x v="0"/>
    <n v="3"/>
    <n v="2.1800000000000002"/>
    <n v="5.72"/>
    <n v="5.15"/>
    <n v="74"/>
    <n v="96"/>
    <n v="5.95"/>
    <x v="1"/>
    <s v="No"/>
    <x v="0"/>
    <n v="0"/>
  </r>
  <r>
    <s v="TXN00787"/>
    <s v="U00787"/>
    <n v="31"/>
    <x v="1"/>
    <x v="0"/>
    <x v="544"/>
    <x v="2"/>
    <n v="1.67"/>
    <n v="0.85"/>
    <n v="0.63"/>
    <n v="7.91"/>
    <n v="128"/>
    <n v="84"/>
    <n v="12.94"/>
    <x v="2"/>
    <s v="Yes"/>
    <x v="2"/>
    <n v="1"/>
  </r>
  <r>
    <s v="TXN00788"/>
    <s v="U00788"/>
    <n v="26"/>
    <x v="2"/>
    <x v="2"/>
    <x v="545"/>
    <x v="1"/>
    <n v="2.14"/>
    <n v="2.85"/>
    <n v="5.29"/>
    <n v="6.86"/>
    <n v="191"/>
    <n v="81"/>
    <n v="7.61"/>
    <x v="2"/>
    <s v="Yes"/>
    <x v="2"/>
    <n v="1"/>
  </r>
  <r>
    <s v="TXN00789"/>
    <s v="U00789"/>
    <n v="27"/>
    <x v="2"/>
    <x v="1"/>
    <x v="485"/>
    <x v="0"/>
    <n v="2.42"/>
    <n v="1.68"/>
    <n v="3.12"/>
    <n v="7.6"/>
    <n v="61"/>
    <n v="126"/>
    <n v="5.87"/>
    <x v="1"/>
    <s v="No"/>
    <x v="0"/>
    <n v="0"/>
  </r>
  <r>
    <s v="TXN00790"/>
    <s v="U00790"/>
    <n v="24"/>
    <x v="0"/>
    <x v="2"/>
    <x v="359"/>
    <x v="0"/>
    <n v="4.17"/>
    <n v="2.4700000000000002"/>
    <n v="2.2799999999999998"/>
    <n v="8.94"/>
    <n v="207"/>
    <n v="96"/>
    <n v="4.24"/>
    <x v="0"/>
    <s v="Yes"/>
    <x v="3"/>
    <n v="1"/>
  </r>
  <r>
    <s v="TXN00791"/>
    <s v="U00791"/>
    <n v="21"/>
    <x v="0"/>
    <x v="0"/>
    <x v="546"/>
    <x v="2"/>
    <n v="4.21"/>
    <n v="1.05"/>
    <n v="4.47"/>
    <n v="8.9499999999999993"/>
    <n v="233"/>
    <n v="47"/>
    <n v="12.22"/>
    <x v="1"/>
    <s v="Yes"/>
    <x v="2"/>
    <n v="1"/>
  </r>
  <r>
    <s v="TXN00792"/>
    <s v="U00792"/>
    <n v="24"/>
    <x v="0"/>
    <x v="2"/>
    <x v="235"/>
    <x v="1"/>
    <n v="3.5"/>
    <n v="0.66"/>
    <n v="2.58"/>
    <n v="6.07"/>
    <n v="68"/>
    <n v="162"/>
    <n v="9.67"/>
    <x v="0"/>
    <s v="No"/>
    <x v="1"/>
    <n v="0"/>
  </r>
  <r>
    <s v="TXN00793"/>
    <s v="U00793"/>
    <n v="27"/>
    <x v="2"/>
    <x v="0"/>
    <x v="525"/>
    <x v="2"/>
    <n v="5.27"/>
    <n v="2.8"/>
    <n v="4.07"/>
    <n v="6.55"/>
    <n v="125"/>
    <n v="105"/>
    <n v="8.9"/>
    <x v="1"/>
    <s v="No"/>
    <x v="3"/>
    <n v="1"/>
  </r>
  <r>
    <s v="TXN00794"/>
    <s v="U00794"/>
    <n v="23"/>
    <x v="0"/>
    <x v="0"/>
    <x v="382"/>
    <x v="1"/>
    <n v="2.5499999999999998"/>
    <n v="2.21"/>
    <n v="1.39"/>
    <n v="6.46"/>
    <n v="92"/>
    <n v="126"/>
    <n v="9.2200000000000006"/>
    <x v="1"/>
    <s v="Yes"/>
    <x v="1"/>
    <n v="0"/>
  </r>
  <r>
    <s v="TXN00795"/>
    <s v="U00795"/>
    <n v="20"/>
    <x v="0"/>
    <x v="2"/>
    <x v="547"/>
    <x v="2"/>
    <n v="3.89"/>
    <n v="1.65"/>
    <n v="3.23"/>
    <n v="7.88"/>
    <n v="159"/>
    <n v="40"/>
    <n v="10.93"/>
    <x v="1"/>
    <s v="Yes"/>
    <x v="3"/>
    <n v="1"/>
  </r>
  <r>
    <s v="TXN00796"/>
    <s v="U00796"/>
    <n v="24"/>
    <x v="0"/>
    <x v="0"/>
    <x v="276"/>
    <x v="1"/>
    <n v="3"/>
    <n v="1.52"/>
    <n v="1.58"/>
    <n v="6.61"/>
    <n v="51"/>
    <n v="104"/>
    <n v="7.93"/>
    <x v="0"/>
    <s v="No"/>
    <x v="1"/>
    <n v="0"/>
  </r>
  <r>
    <s v="TXN00797"/>
    <s v="U00797"/>
    <n v="29"/>
    <x v="2"/>
    <x v="0"/>
    <x v="28"/>
    <x v="2"/>
    <n v="3.29"/>
    <n v="1.07"/>
    <n v="4.12"/>
    <n v="5.88"/>
    <n v="223"/>
    <n v="121"/>
    <n v="12.22"/>
    <x v="2"/>
    <s v="No"/>
    <x v="2"/>
    <n v="1"/>
  </r>
  <r>
    <s v="TXN00798"/>
    <s v="U00798"/>
    <n v="18"/>
    <x v="0"/>
    <x v="0"/>
    <x v="8"/>
    <x v="0"/>
    <n v="2.56"/>
    <n v="3.27"/>
    <n v="5.01"/>
    <n v="7.2"/>
    <n v="105"/>
    <n v="58"/>
    <n v="7.28"/>
    <x v="0"/>
    <s v="Yes"/>
    <x v="1"/>
    <n v="0"/>
  </r>
  <r>
    <s v="TXN00799"/>
    <s v="U00799"/>
    <n v="30"/>
    <x v="1"/>
    <x v="0"/>
    <x v="264"/>
    <x v="2"/>
    <n v="4.91"/>
    <n v="2.31"/>
    <n v="1.21"/>
    <n v="7.36"/>
    <n v="206"/>
    <n v="59"/>
    <n v="11.97"/>
    <x v="0"/>
    <s v="Yes"/>
    <x v="3"/>
    <n v="1"/>
  </r>
  <r>
    <s v="TXN00800"/>
    <s v="U00800"/>
    <n v="21"/>
    <x v="0"/>
    <x v="0"/>
    <x v="548"/>
    <x v="2"/>
    <n v="1.19"/>
    <n v="0.47"/>
    <n v="3.67"/>
    <n v="6.26"/>
    <n v="215"/>
    <n v="175"/>
    <n v="12.18"/>
    <x v="1"/>
    <s v="Yes"/>
    <x v="3"/>
    <n v="1"/>
  </r>
  <r>
    <s v="TXN00801"/>
    <s v="U00801"/>
    <n v="20"/>
    <x v="0"/>
    <x v="1"/>
    <x v="90"/>
    <x v="0"/>
    <n v="2.91"/>
    <n v="2.52"/>
    <n v="3.76"/>
    <n v="4.63"/>
    <n v="201"/>
    <n v="154"/>
    <n v="6.64"/>
    <x v="2"/>
    <s v="No"/>
    <x v="0"/>
    <n v="0"/>
  </r>
  <r>
    <s v="TXN00802"/>
    <s v="U00802"/>
    <n v="22"/>
    <x v="0"/>
    <x v="1"/>
    <x v="320"/>
    <x v="2"/>
    <n v="3.99"/>
    <n v="3.11"/>
    <n v="1.53"/>
    <n v="7.44"/>
    <n v="76"/>
    <n v="91"/>
    <n v="12.83"/>
    <x v="2"/>
    <s v="No"/>
    <x v="3"/>
    <n v="1"/>
  </r>
  <r>
    <s v="TXN00803"/>
    <s v="U00803"/>
    <n v="19"/>
    <x v="0"/>
    <x v="0"/>
    <x v="460"/>
    <x v="1"/>
    <n v="5.64"/>
    <n v="2.5099999999999998"/>
    <n v="4.01"/>
    <n v="7.11"/>
    <n v="46"/>
    <n v="43"/>
    <n v="7.12"/>
    <x v="1"/>
    <s v="Yes"/>
    <x v="2"/>
    <n v="1"/>
  </r>
  <r>
    <s v="TXN00804"/>
    <s v="U00804"/>
    <n v="27"/>
    <x v="2"/>
    <x v="2"/>
    <x v="549"/>
    <x v="1"/>
    <n v="1.49"/>
    <n v="0.31"/>
    <n v="5.15"/>
    <n v="8.61"/>
    <n v="73"/>
    <n v="115"/>
    <n v="6.11"/>
    <x v="2"/>
    <s v="No"/>
    <x v="0"/>
    <n v="0"/>
  </r>
  <r>
    <s v="TXN00805"/>
    <s v="U00805"/>
    <n v="20"/>
    <x v="0"/>
    <x v="2"/>
    <x v="480"/>
    <x v="1"/>
    <n v="2.81"/>
    <n v="3.56"/>
    <n v="3.98"/>
    <n v="6.53"/>
    <n v="61"/>
    <n v="61"/>
    <n v="6.14"/>
    <x v="2"/>
    <s v="Yes"/>
    <x v="0"/>
    <n v="0"/>
  </r>
  <r>
    <s v="TXN00806"/>
    <s v="U00806"/>
    <n v="29"/>
    <x v="2"/>
    <x v="0"/>
    <x v="447"/>
    <x v="1"/>
    <n v="3.88"/>
    <n v="2.19"/>
    <n v="1.37"/>
    <n v="7.84"/>
    <n v="51"/>
    <n v="64"/>
    <n v="9.3800000000000008"/>
    <x v="1"/>
    <s v="Yes"/>
    <x v="1"/>
    <n v="0"/>
  </r>
  <r>
    <s v="TXN00807"/>
    <s v="U00807"/>
    <n v="29"/>
    <x v="2"/>
    <x v="1"/>
    <x v="543"/>
    <x v="0"/>
    <n v="1.69"/>
    <n v="1.31"/>
    <n v="1.71"/>
    <n v="7.77"/>
    <n v="52"/>
    <n v="83"/>
    <n v="5.21"/>
    <x v="2"/>
    <s v="Yes"/>
    <x v="1"/>
    <n v="0"/>
  </r>
  <r>
    <s v="TXN00808"/>
    <s v="U00808"/>
    <n v="35"/>
    <x v="1"/>
    <x v="0"/>
    <x v="550"/>
    <x v="2"/>
    <n v="3.07"/>
    <n v="3.24"/>
    <n v="2.9"/>
    <n v="8.76"/>
    <n v="69"/>
    <n v="79"/>
    <n v="9.8000000000000007"/>
    <x v="1"/>
    <s v="No"/>
    <x v="3"/>
    <n v="1"/>
  </r>
  <r>
    <s v="TXN00809"/>
    <s v="U00809"/>
    <n v="27"/>
    <x v="2"/>
    <x v="2"/>
    <x v="551"/>
    <x v="0"/>
    <n v="1.63"/>
    <n v="2.89"/>
    <n v="2.88"/>
    <n v="6.51"/>
    <n v="172"/>
    <n v="84"/>
    <n v="7.03"/>
    <x v="1"/>
    <s v="Yes"/>
    <x v="1"/>
    <n v="0"/>
  </r>
  <r>
    <s v="TXN00810"/>
    <s v="U00810"/>
    <n v="24"/>
    <x v="0"/>
    <x v="2"/>
    <x v="552"/>
    <x v="2"/>
    <n v="2.56"/>
    <n v="2.5299999999999998"/>
    <n v="0.85"/>
    <n v="5.25"/>
    <n v="28"/>
    <n v="145"/>
    <n v="9.23"/>
    <x v="0"/>
    <s v="No"/>
    <x v="3"/>
    <n v="1"/>
  </r>
  <r>
    <s v="TXN00811"/>
    <s v="U00811"/>
    <n v="18"/>
    <x v="0"/>
    <x v="2"/>
    <x v="543"/>
    <x v="0"/>
    <n v="4.95"/>
    <n v="1.72"/>
    <n v="1.52"/>
    <n v="5.6"/>
    <n v="75"/>
    <n v="110"/>
    <n v="5.46"/>
    <x v="0"/>
    <s v="Yes"/>
    <x v="2"/>
    <n v="1"/>
  </r>
  <r>
    <s v="TXN00812"/>
    <s v="U00812"/>
    <n v="18"/>
    <x v="0"/>
    <x v="1"/>
    <x v="553"/>
    <x v="2"/>
    <n v="1.68"/>
    <n v="2.27"/>
    <n v="2.27"/>
    <n v="5.55"/>
    <n v="36"/>
    <n v="113"/>
    <n v="10.66"/>
    <x v="2"/>
    <s v="Yes"/>
    <x v="2"/>
    <n v="1"/>
  </r>
  <r>
    <s v="TXN00813"/>
    <s v="U00813"/>
    <n v="26"/>
    <x v="2"/>
    <x v="0"/>
    <x v="553"/>
    <x v="2"/>
    <n v="5.7"/>
    <n v="3.23"/>
    <n v="4.1900000000000004"/>
    <n v="7.08"/>
    <n v="185"/>
    <n v="122"/>
    <n v="11.66"/>
    <x v="0"/>
    <s v="No"/>
    <x v="3"/>
    <n v="1"/>
  </r>
  <r>
    <s v="TXN00814"/>
    <s v="U00814"/>
    <n v="24"/>
    <x v="0"/>
    <x v="1"/>
    <x v="44"/>
    <x v="0"/>
    <n v="3.22"/>
    <n v="0.19"/>
    <n v="2.0099999999999998"/>
    <n v="5.04"/>
    <n v="135"/>
    <n v="58"/>
    <n v="5.45"/>
    <x v="1"/>
    <s v="No"/>
    <x v="0"/>
    <n v="0"/>
  </r>
  <r>
    <s v="TXN00815"/>
    <s v="U00815"/>
    <n v="18"/>
    <x v="0"/>
    <x v="2"/>
    <x v="554"/>
    <x v="1"/>
    <n v="4.04"/>
    <n v="3.42"/>
    <n v="5.93"/>
    <n v="8.6"/>
    <n v="92"/>
    <n v="48"/>
    <n v="8.17"/>
    <x v="0"/>
    <s v="Yes"/>
    <x v="2"/>
    <n v="1"/>
  </r>
  <r>
    <s v="TXN00816"/>
    <s v="U00816"/>
    <n v="18"/>
    <x v="0"/>
    <x v="1"/>
    <x v="369"/>
    <x v="0"/>
    <n v="1.02"/>
    <n v="3.21"/>
    <n v="4.4800000000000004"/>
    <n v="5.74"/>
    <n v="212"/>
    <n v="103"/>
    <n v="5.13"/>
    <x v="1"/>
    <s v="No"/>
    <x v="1"/>
    <n v="0"/>
  </r>
  <r>
    <s v="TXN00817"/>
    <s v="U00817"/>
    <n v="19"/>
    <x v="0"/>
    <x v="0"/>
    <x v="555"/>
    <x v="1"/>
    <n v="4.33"/>
    <n v="1.82"/>
    <n v="5.17"/>
    <n v="8.85"/>
    <n v="51"/>
    <n v="110"/>
    <n v="9.3800000000000008"/>
    <x v="2"/>
    <s v="Yes"/>
    <x v="2"/>
    <n v="1"/>
  </r>
  <r>
    <s v="TXN00818"/>
    <s v="U00818"/>
    <n v="18"/>
    <x v="0"/>
    <x v="2"/>
    <x v="399"/>
    <x v="0"/>
    <n v="5.96"/>
    <n v="3.45"/>
    <n v="4.4800000000000004"/>
    <n v="5.52"/>
    <n v="42"/>
    <n v="63"/>
    <n v="6.56"/>
    <x v="0"/>
    <s v="Yes"/>
    <x v="2"/>
    <n v="1"/>
  </r>
  <r>
    <s v="TXN00819"/>
    <s v="U00819"/>
    <n v="19"/>
    <x v="0"/>
    <x v="0"/>
    <x v="556"/>
    <x v="0"/>
    <n v="5.71"/>
    <n v="0.3"/>
    <n v="2.31"/>
    <n v="7.26"/>
    <n v="227"/>
    <n v="112"/>
    <n v="5.17"/>
    <x v="2"/>
    <s v="Yes"/>
    <x v="3"/>
    <n v="1"/>
  </r>
  <r>
    <s v="TXN00820"/>
    <s v="U00820"/>
    <n v="22"/>
    <x v="0"/>
    <x v="1"/>
    <x v="453"/>
    <x v="1"/>
    <n v="1.31"/>
    <n v="2.34"/>
    <n v="5.18"/>
    <n v="8.5299999999999994"/>
    <n v="183"/>
    <n v="129"/>
    <n v="8.0399999999999991"/>
    <x v="1"/>
    <s v="Yes"/>
    <x v="1"/>
    <n v="0"/>
  </r>
  <r>
    <s v="TXN00821"/>
    <s v="U00821"/>
    <n v="33"/>
    <x v="1"/>
    <x v="0"/>
    <x v="469"/>
    <x v="2"/>
    <n v="2.27"/>
    <n v="2.92"/>
    <n v="1.74"/>
    <n v="5.69"/>
    <n v="95"/>
    <n v="36"/>
    <n v="13.17"/>
    <x v="2"/>
    <s v="Yes"/>
    <x v="2"/>
    <n v="1"/>
  </r>
  <r>
    <s v="TXN00822"/>
    <s v="U00822"/>
    <n v="33"/>
    <x v="1"/>
    <x v="1"/>
    <x v="297"/>
    <x v="0"/>
    <n v="0.56999999999999995"/>
    <n v="0.86"/>
    <n v="5"/>
    <n v="5.35"/>
    <n v="46"/>
    <n v="102"/>
    <n v="4.5599999999999996"/>
    <x v="1"/>
    <s v="No"/>
    <x v="1"/>
    <n v="0"/>
  </r>
  <r>
    <s v="TXN00823"/>
    <s v="U00823"/>
    <n v="32"/>
    <x v="1"/>
    <x v="0"/>
    <x v="37"/>
    <x v="2"/>
    <n v="5.16"/>
    <n v="0.42"/>
    <n v="1.22"/>
    <n v="8.6300000000000008"/>
    <n v="118"/>
    <n v="130"/>
    <n v="11.57"/>
    <x v="1"/>
    <s v="Yes"/>
    <x v="3"/>
    <n v="1"/>
  </r>
  <r>
    <s v="TXN00824"/>
    <s v="U00824"/>
    <n v="20"/>
    <x v="0"/>
    <x v="0"/>
    <x v="557"/>
    <x v="1"/>
    <n v="1.4"/>
    <n v="1.23"/>
    <n v="5.28"/>
    <n v="7.42"/>
    <n v="57"/>
    <n v="133"/>
    <n v="8.19"/>
    <x v="1"/>
    <s v="Yes"/>
    <x v="0"/>
    <n v="0"/>
  </r>
  <r>
    <s v="TXN00825"/>
    <s v="U00825"/>
    <n v="32"/>
    <x v="1"/>
    <x v="1"/>
    <x v="558"/>
    <x v="1"/>
    <n v="0.66"/>
    <n v="2.65"/>
    <n v="2.99"/>
    <n v="5.7"/>
    <n v="160"/>
    <n v="36"/>
    <n v="6.07"/>
    <x v="2"/>
    <s v="Yes"/>
    <x v="1"/>
    <n v="0"/>
  </r>
  <r>
    <s v="TXN00826"/>
    <s v="U00826"/>
    <n v="31"/>
    <x v="1"/>
    <x v="1"/>
    <x v="353"/>
    <x v="2"/>
    <n v="0.79"/>
    <n v="1.0900000000000001"/>
    <n v="1.04"/>
    <n v="7.42"/>
    <n v="207"/>
    <n v="123"/>
    <n v="8.5500000000000007"/>
    <x v="2"/>
    <s v="No"/>
    <x v="1"/>
    <n v="0"/>
  </r>
  <r>
    <s v="TXN00827"/>
    <s v="U00827"/>
    <n v="26"/>
    <x v="2"/>
    <x v="0"/>
    <x v="122"/>
    <x v="2"/>
    <n v="3.21"/>
    <n v="1.73"/>
    <n v="4.25"/>
    <n v="7.41"/>
    <n v="48"/>
    <n v="71"/>
    <n v="8.56"/>
    <x v="2"/>
    <s v="No"/>
    <x v="1"/>
    <n v="0"/>
  </r>
  <r>
    <s v="TXN00828"/>
    <s v="U00828"/>
    <n v="35"/>
    <x v="1"/>
    <x v="0"/>
    <x v="559"/>
    <x v="0"/>
    <n v="1.75"/>
    <n v="2.48"/>
    <n v="4.4400000000000004"/>
    <n v="6.26"/>
    <n v="45"/>
    <n v="71"/>
    <n v="6.24"/>
    <x v="1"/>
    <s v="No"/>
    <x v="1"/>
    <n v="0"/>
  </r>
  <r>
    <s v="TXN00829"/>
    <s v="U00829"/>
    <n v="23"/>
    <x v="0"/>
    <x v="1"/>
    <x v="285"/>
    <x v="2"/>
    <n v="2.41"/>
    <n v="1.1499999999999999"/>
    <n v="3.78"/>
    <n v="7.8"/>
    <n v="44"/>
    <n v="62"/>
    <n v="11.83"/>
    <x v="1"/>
    <s v="No"/>
    <x v="3"/>
    <n v="1"/>
  </r>
  <r>
    <s v="TXN00830"/>
    <s v="U00830"/>
    <n v="25"/>
    <x v="2"/>
    <x v="0"/>
    <x v="176"/>
    <x v="1"/>
    <n v="4.25"/>
    <n v="0.67"/>
    <n v="2.33"/>
    <n v="6.55"/>
    <n v="23"/>
    <n v="136"/>
    <n v="6.1"/>
    <x v="2"/>
    <s v="Yes"/>
    <x v="3"/>
    <n v="1"/>
  </r>
  <r>
    <s v="TXN00831"/>
    <s v="U00831"/>
    <n v="23"/>
    <x v="0"/>
    <x v="0"/>
    <x v="560"/>
    <x v="2"/>
    <n v="5.19"/>
    <n v="2.38"/>
    <n v="5.83"/>
    <n v="7.12"/>
    <n v="145"/>
    <n v="78"/>
    <n v="10.79"/>
    <x v="2"/>
    <s v="Yes"/>
    <x v="3"/>
    <n v="1"/>
  </r>
  <r>
    <s v="TXN00832"/>
    <s v="U00832"/>
    <n v="34"/>
    <x v="1"/>
    <x v="2"/>
    <x v="493"/>
    <x v="2"/>
    <n v="4.6500000000000004"/>
    <n v="3.1"/>
    <n v="1.05"/>
    <n v="8.1199999999999992"/>
    <n v="105"/>
    <n v="130"/>
    <n v="9.26"/>
    <x v="0"/>
    <s v="No"/>
    <x v="3"/>
    <n v="1"/>
  </r>
  <r>
    <s v="TXN00833"/>
    <s v="U00833"/>
    <n v="29"/>
    <x v="2"/>
    <x v="2"/>
    <x v="382"/>
    <x v="1"/>
    <n v="5.05"/>
    <n v="1.2"/>
    <n v="2.34"/>
    <n v="6.83"/>
    <n v="189"/>
    <n v="167"/>
    <n v="8.84"/>
    <x v="0"/>
    <s v="Yes"/>
    <x v="2"/>
    <n v="1"/>
  </r>
  <r>
    <s v="TXN00834"/>
    <s v="U00834"/>
    <n v="25"/>
    <x v="2"/>
    <x v="1"/>
    <x v="561"/>
    <x v="2"/>
    <n v="1.28"/>
    <n v="1.99"/>
    <n v="1.84"/>
    <n v="7.83"/>
    <n v="130"/>
    <n v="107"/>
    <n v="9.9499999999999993"/>
    <x v="2"/>
    <s v="Yes"/>
    <x v="3"/>
    <n v="1"/>
  </r>
  <r>
    <s v="TXN00835"/>
    <s v="U00835"/>
    <n v="21"/>
    <x v="0"/>
    <x v="2"/>
    <x v="300"/>
    <x v="2"/>
    <n v="5.32"/>
    <n v="2.72"/>
    <n v="5.45"/>
    <n v="6.52"/>
    <n v="244"/>
    <n v="149"/>
    <n v="12.63"/>
    <x v="1"/>
    <s v="No"/>
    <x v="3"/>
    <n v="1"/>
  </r>
  <r>
    <s v="TXN00836"/>
    <s v="U00836"/>
    <n v="31"/>
    <x v="1"/>
    <x v="0"/>
    <x v="562"/>
    <x v="2"/>
    <n v="2.02"/>
    <n v="0.76"/>
    <n v="3.69"/>
    <n v="7.66"/>
    <n v="233"/>
    <n v="171"/>
    <n v="12.32"/>
    <x v="0"/>
    <s v="No"/>
    <x v="3"/>
    <n v="1"/>
  </r>
  <r>
    <s v="TXN00837"/>
    <s v="U00837"/>
    <n v="18"/>
    <x v="0"/>
    <x v="0"/>
    <x v="65"/>
    <x v="1"/>
    <n v="4.2699999999999996"/>
    <n v="1.87"/>
    <n v="1.33"/>
    <n v="8.85"/>
    <n v="179"/>
    <n v="157"/>
    <n v="9.65"/>
    <x v="0"/>
    <s v="No"/>
    <x v="3"/>
    <n v="1"/>
  </r>
  <r>
    <s v="TXN00838"/>
    <s v="U00838"/>
    <n v="27"/>
    <x v="2"/>
    <x v="2"/>
    <x v="563"/>
    <x v="0"/>
    <n v="0.73"/>
    <n v="1.1299999999999999"/>
    <n v="3.76"/>
    <n v="4.74"/>
    <n v="98"/>
    <n v="16"/>
    <n v="4.72"/>
    <x v="1"/>
    <s v="Yes"/>
    <x v="0"/>
    <n v="0"/>
  </r>
  <r>
    <s v="TXN00839"/>
    <s v="U00839"/>
    <n v="22"/>
    <x v="0"/>
    <x v="1"/>
    <x v="29"/>
    <x v="1"/>
    <n v="2.06"/>
    <n v="3.44"/>
    <n v="4.16"/>
    <n v="7.96"/>
    <n v="59"/>
    <n v="37"/>
    <n v="8.43"/>
    <x v="2"/>
    <s v="Yes"/>
    <x v="2"/>
    <n v="1"/>
  </r>
  <r>
    <s v="TXN00840"/>
    <s v="U00840"/>
    <n v="20"/>
    <x v="0"/>
    <x v="1"/>
    <x v="511"/>
    <x v="1"/>
    <n v="0.68"/>
    <n v="3.73"/>
    <n v="1.87"/>
    <n v="7.55"/>
    <n v="118"/>
    <n v="123"/>
    <n v="7.12"/>
    <x v="2"/>
    <s v="No"/>
    <x v="1"/>
    <n v="0"/>
  </r>
  <r>
    <s v="TXN00841"/>
    <s v="U00841"/>
    <n v="27"/>
    <x v="2"/>
    <x v="2"/>
    <x v="564"/>
    <x v="1"/>
    <n v="2.9"/>
    <n v="3.5"/>
    <n v="4.92"/>
    <n v="5.13"/>
    <n v="216"/>
    <n v="66"/>
    <n v="5.69"/>
    <x v="0"/>
    <s v="Yes"/>
    <x v="1"/>
    <n v="0"/>
  </r>
  <r>
    <s v="TXN00842"/>
    <s v="U00842"/>
    <n v="20"/>
    <x v="0"/>
    <x v="1"/>
    <x v="411"/>
    <x v="1"/>
    <n v="5.6"/>
    <n v="1.84"/>
    <n v="1.51"/>
    <n v="8.02"/>
    <n v="233"/>
    <n v="126"/>
    <n v="6.42"/>
    <x v="1"/>
    <s v="No"/>
    <x v="3"/>
    <n v="1"/>
  </r>
  <r>
    <s v="TXN00843"/>
    <s v="U00843"/>
    <n v="29"/>
    <x v="2"/>
    <x v="1"/>
    <x v="565"/>
    <x v="1"/>
    <n v="2.85"/>
    <n v="1.68"/>
    <n v="2.76"/>
    <n v="4.62"/>
    <n v="163"/>
    <n v="21"/>
    <n v="10.11"/>
    <x v="0"/>
    <s v="Yes"/>
    <x v="1"/>
    <n v="0"/>
  </r>
  <r>
    <s v="TXN00844"/>
    <s v="U00844"/>
    <n v="27"/>
    <x v="2"/>
    <x v="1"/>
    <x v="566"/>
    <x v="2"/>
    <n v="3.69"/>
    <n v="1.49"/>
    <n v="3.91"/>
    <n v="8.5500000000000007"/>
    <n v="244"/>
    <n v="90"/>
    <n v="10.71"/>
    <x v="0"/>
    <s v="Yes"/>
    <x v="3"/>
    <n v="1"/>
  </r>
  <r>
    <s v="TXN00845"/>
    <s v="U00845"/>
    <n v="18"/>
    <x v="0"/>
    <x v="1"/>
    <x v="567"/>
    <x v="1"/>
    <n v="4.7"/>
    <n v="2.0699999999999998"/>
    <n v="5.12"/>
    <n v="4.88"/>
    <n v="89"/>
    <n v="42"/>
    <n v="8.5"/>
    <x v="2"/>
    <s v="No"/>
    <x v="3"/>
    <n v="1"/>
  </r>
  <r>
    <s v="TXN00846"/>
    <s v="U00846"/>
    <n v="28"/>
    <x v="2"/>
    <x v="0"/>
    <x v="527"/>
    <x v="2"/>
    <n v="1.17"/>
    <n v="2.34"/>
    <n v="3.31"/>
    <n v="7.73"/>
    <n v="199"/>
    <n v="67"/>
    <n v="12.57"/>
    <x v="1"/>
    <s v="No"/>
    <x v="2"/>
    <n v="1"/>
  </r>
  <r>
    <s v="TXN00847"/>
    <s v="U00847"/>
    <n v="22"/>
    <x v="0"/>
    <x v="1"/>
    <x v="115"/>
    <x v="1"/>
    <n v="2.21"/>
    <n v="3.96"/>
    <n v="0.54"/>
    <n v="6.68"/>
    <n v="196"/>
    <n v="66"/>
    <n v="6.5"/>
    <x v="2"/>
    <s v="Yes"/>
    <x v="0"/>
    <n v="0"/>
  </r>
  <r>
    <s v="TXN00848"/>
    <s v="U00848"/>
    <n v="21"/>
    <x v="0"/>
    <x v="1"/>
    <x v="473"/>
    <x v="1"/>
    <n v="1.07"/>
    <n v="0.1"/>
    <n v="3.28"/>
    <n v="6.26"/>
    <n v="51"/>
    <n v="91"/>
    <n v="6.73"/>
    <x v="2"/>
    <s v="Yes"/>
    <x v="1"/>
    <n v="0"/>
  </r>
  <r>
    <s v="TXN00849"/>
    <s v="U00849"/>
    <n v="32"/>
    <x v="1"/>
    <x v="2"/>
    <x v="568"/>
    <x v="2"/>
    <n v="3.89"/>
    <n v="1.73"/>
    <n v="4"/>
    <n v="5.33"/>
    <n v="229"/>
    <n v="76"/>
    <n v="11.66"/>
    <x v="1"/>
    <s v="Yes"/>
    <x v="3"/>
    <n v="1"/>
  </r>
  <r>
    <s v="TXN00850"/>
    <s v="U00850"/>
    <n v="27"/>
    <x v="2"/>
    <x v="2"/>
    <x v="324"/>
    <x v="1"/>
    <n v="1.05"/>
    <n v="2.36"/>
    <n v="2.52"/>
    <n v="5.74"/>
    <n v="118"/>
    <n v="42"/>
    <n v="7.27"/>
    <x v="0"/>
    <s v="Yes"/>
    <x v="0"/>
    <n v="0"/>
  </r>
  <r>
    <s v="TXN00851"/>
    <s v="U00851"/>
    <n v="32"/>
    <x v="1"/>
    <x v="1"/>
    <x v="236"/>
    <x v="0"/>
    <n v="2.64"/>
    <n v="2.3199999999999998"/>
    <n v="0.69"/>
    <n v="7.43"/>
    <n v="188"/>
    <n v="173"/>
    <n v="5.69"/>
    <x v="0"/>
    <s v="Yes"/>
    <x v="1"/>
    <n v="0"/>
  </r>
  <r>
    <s v="TXN00852"/>
    <s v="U00852"/>
    <n v="32"/>
    <x v="1"/>
    <x v="2"/>
    <x v="569"/>
    <x v="1"/>
    <n v="5.9"/>
    <n v="1.43"/>
    <n v="5.21"/>
    <n v="6.76"/>
    <n v="109"/>
    <n v="149"/>
    <n v="6.97"/>
    <x v="2"/>
    <s v="Yes"/>
    <x v="2"/>
    <n v="1"/>
  </r>
  <r>
    <s v="TXN00853"/>
    <s v="U00853"/>
    <n v="28"/>
    <x v="2"/>
    <x v="2"/>
    <x v="435"/>
    <x v="1"/>
    <n v="5.22"/>
    <n v="0.56000000000000005"/>
    <n v="4.82"/>
    <n v="7.46"/>
    <n v="120"/>
    <n v="32"/>
    <n v="9.93"/>
    <x v="1"/>
    <s v="No"/>
    <x v="3"/>
    <n v="1"/>
  </r>
  <r>
    <s v="TXN00854"/>
    <s v="U00854"/>
    <n v="23"/>
    <x v="0"/>
    <x v="0"/>
    <x v="570"/>
    <x v="2"/>
    <n v="5.6"/>
    <n v="3.1"/>
    <n v="3.39"/>
    <n v="5.08"/>
    <n v="102"/>
    <n v="165"/>
    <n v="11.07"/>
    <x v="0"/>
    <s v="No"/>
    <x v="2"/>
    <n v="1"/>
  </r>
  <r>
    <s v="TXN00855"/>
    <s v="U00855"/>
    <n v="18"/>
    <x v="0"/>
    <x v="0"/>
    <x v="70"/>
    <x v="2"/>
    <n v="1.38"/>
    <n v="0.39"/>
    <n v="1.08"/>
    <n v="8.6999999999999993"/>
    <n v="141"/>
    <n v="97"/>
    <n v="13.07"/>
    <x v="1"/>
    <s v="Yes"/>
    <x v="2"/>
    <n v="1"/>
  </r>
  <r>
    <s v="TXN00856"/>
    <s v="U00856"/>
    <n v="30"/>
    <x v="1"/>
    <x v="2"/>
    <x v="571"/>
    <x v="2"/>
    <n v="2.81"/>
    <n v="0.26"/>
    <n v="3.87"/>
    <n v="5.0199999999999996"/>
    <n v="236"/>
    <n v="33"/>
    <n v="11.4"/>
    <x v="0"/>
    <s v="Yes"/>
    <x v="2"/>
    <n v="1"/>
  </r>
  <r>
    <s v="TXN00857"/>
    <s v="U00857"/>
    <n v="21"/>
    <x v="0"/>
    <x v="1"/>
    <x v="539"/>
    <x v="2"/>
    <n v="2.58"/>
    <n v="3.96"/>
    <n v="3.66"/>
    <n v="5.4"/>
    <n v="84"/>
    <n v="140"/>
    <n v="10.88"/>
    <x v="0"/>
    <s v="Yes"/>
    <x v="2"/>
    <n v="1"/>
  </r>
  <r>
    <s v="TXN00858"/>
    <s v="U00858"/>
    <n v="23"/>
    <x v="0"/>
    <x v="2"/>
    <x v="572"/>
    <x v="1"/>
    <n v="3.41"/>
    <n v="3.16"/>
    <n v="0.97"/>
    <n v="4.6100000000000003"/>
    <n v="191"/>
    <n v="39"/>
    <n v="7.92"/>
    <x v="2"/>
    <s v="Yes"/>
    <x v="2"/>
    <n v="1"/>
  </r>
  <r>
    <s v="TXN00859"/>
    <s v="U00859"/>
    <n v="35"/>
    <x v="1"/>
    <x v="2"/>
    <x v="527"/>
    <x v="2"/>
    <n v="2.37"/>
    <n v="2.73"/>
    <n v="5.77"/>
    <n v="7.78"/>
    <n v="155"/>
    <n v="142"/>
    <n v="11.76"/>
    <x v="2"/>
    <s v="No"/>
    <x v="3"/>
    <n v="1"/>
  </r>
  <r>
    <s v="TXN00860"/>
    <s v="U00860"/>
    <n v="35"/>
    <x v="1"/>
    <x v="0"/>
    <x v="341"/>
    <x v="2"/>
    <n v="4.91"/>
    <n v="1.76"/>
    <n v="3.94"/>
    <n v="8.43"/>
    <n v="165"/>
    <n v="35"/>
    <n v="11.5"/>
    <x v="1"/>
    <s v="No"/>
    <x v="2"/>
    <n v="1"/>
  </r>
  <r>
    <s v="TXN00861"/>
    <s v="U00861"/>
    <n v="33"/>
    <x v="1"/>
    <x v="2"/>
    <x v="573"/>
    <x v="1"/>
    <n v="3.81"/>
    <n v="1.32"/>
    <n v="1.73"/>
    <n v="8.73"/>
    <n v="232"/>
    <n v="79"/>
    <n v="6.56"/>
    <x v="0"/>
    <s v="Yes"/>
    <x v="0"/>
    <n v="0"/>
  </r>
  <r>
    <s v="TXN00862"/>
    <s v="U00862"/>
    <n v="20"/>
    <x v="0"/>
    <x v="1"/>
    <x v="574"/>
    <x v="2"/>
    <n v="1.83"/>
    <n v="2.0699999999999998"/>
    <n v="3.86"/>
    <n v="5.91"/>
    <n v="178"/>
    <n v="29"/>
    <n v="9.67"/>
    <x v="2"/>
    <s v="No"/>
    <x v="2"/>
    <n v="1"/>
  </r>
  <r>
    <s v="TXN00863"/>
    <s v="U00863"/>
    <n v="18"/>
    <x v="0"/>
    <x v="2"/>
    <x v="315"/>
    <x v="0"/>
    <n v="2.82"/>
    <n v="0.8"/>
    <n v="5.38"/>
    <n v="4.7699999999999996"/>
    <n v="72"/>
    <n v="155"/>
    <n v="5.83"/>
    <x v="0"/>
    <s v="Yes"/>
    <x v="0"/>
    <n v="0"/>
  </r>
  <r>
    <s v="TXN00864"/>
    <s v="U00864"/>
    <n v="20"/>
    <x v="0"/>
    <x v="0"/>
    <x v="417"/>
    <x v="2"/>
    <n v="3.6"/>
    <n v="2.44"/>
    <n v="5.09"/>
    <n v="8.1300000000000008"/>
    <n v="108"/>
    <n v="33"/>
    <n v="13.12"/>
    <x v="1"/>
    <s v="Yes"/>
    <x v="3"/>
    <n v="1"/>
  </r>
  <r>
    <s v="TXN00865"/>
    <s v="U00865"/>
    <n v="26"/>
    <x v="2"/>
    <x v="0"/>
    <x v="479"/>
    <x v="2"/>
    <n v="1.07"/>
    <n v="1.99"/>
    <n v="1.74"/>
    <n v="6.08"/>
    <n v="142"/>
    <n v="92"/>
    <n v="11.96"/>
    <x v="2"/>
    <s v="Yes"/>
    <x v="2"/>
    <n v="1"/>
  </r>
  <r>
    <s v="TXN00866"/>
    <s v="U00866"/>
    <n v="24"/>
    <x v="0"/>
    <x v="1"/>
    <x v="574"/>
    <x v="2"/>
    <n v="5.23"/>
    <n v="2.73"/>
    <n v="4.5599999999999996"/>
    <n v="6.99"/>
    <n v="33"/>
    <n v="114"/>
    <n v="10.220000000000001"/>
    <x v="1"/>
    <s v="Yes"/>
    <x v="3"/>
    <n v="1"/>
  </r>
  <r>
    <s v="TXN00867"/>
    <s v="U00867"/>
    <n v="31"/>
    <x v="1"/>
    <x v="0"/>
    <x v="575"/>
    <x v="2"/>
    <n v="1.1399999999999999"/>
    <n v="0.47"/>
    <n v="3.89"/>
    <n v="8.57"/>
    <n v="110"/>
    <n v="64"/>
    <n v="9.31"/>
    <x v="2"/>
    <s v="Yes"/>
    <x v="1"/>
    <n v="0"/>
  </r>
  <r>
    <s v="TXN00868"/>
    <s v="U00868"/>
    <n v="18"/>
    <x v="0"/>
    <x v="0"/>
    <x v="576"/>
    <x v="1"/>
    <n v="4.6100000000000003"/>
    <n v="3.55"/>
    <n v="4.8600000000000003"/>
    <n v="7.06"/>
    <n v="225"/>
    <n v="18"/>
    <n v="7.72"/>
    <x v="2"/>
    <s v="Yes"/>
    <x v="2"/>
    <n v="1"/>
  </r>
  <r>
    <s v="TXN00869"/>
    <s v="U00869"/>
    <n v="22"/>
    <x v="0"/>
    <x v="0"/>
    <x v="179"/>
    <x v="1"/>
    <n v="2.0499999999999998"/>
    <n v="1.26"/>
    <n v="3.81"/>
    <n v="8.51"/>
    <n v="94"/>
    <n v="48"/>
    <n v="8.9700000000000006"/>
    <x v="0"/>
    <s v="Yes"/>
    <x v="1"/>
    <n v="0"/>
  </r>
  <r>
    <s v="TXN00870"/>
    <s v="U00870"/>
    <n v="26"/>
    <x v="2"/>
    <x v="1"/>
    <x v="403"/>
    <x v="2"/>
    <n v="1.63"/>
    <n v="2.82"/>
    <n v="4.97"/>
    <n v="8.5399999999999991"/>
    <n v="239"/>
    <n v="71"/>
    <n v="13.06"/>
    <x v="0"/>
    <s v="No"/>
    <x v="3"/>
    <n v="1"/>
  </r>
  <r>
    <s v="TXN00871"/>
    <s v="U00871"/>
    <n v="25"/>
    <x v="2"/>
    <x v="0"/>
    <x v="536"/>
    <x v="2"/>
    <n v="1.97"/>
    <n v="2.79"/>
    <n v="3.27"/>
    <n v="4.74"/>
    <n v="250"/>
    <n v="120"/>
    <n v="10"/>
    <x v="1"/>
    <s v="No"/>
    <x v="2"/>
    <n v="1"/>
  </r>
  <r>
    <s v="TXN00872"/>
    <s v="U00872"/>
    <n v="24"/>
    <x v="0"/>
    <x v="1"/>
    <x v="577"/>
    <x v="2"/>
    <n v="5.13"/>
    <n v="2.08"/>
    <n v="2.1800000000000002"/>
    <n v="6.99"/>
    <n v="51"/>
    <n v="110"/>
    <n v="13.52"/>
    <x v="2"/>
    <s v="Yes"/>
    <x v="2"/>
    <n v="1"/>
  </r>
  <r>
    <s v="TXN00873"/>
    <s v="U00873"/>
    <n v="32"/>
    <x v="1"/>
    <x v="1"/>
    <x v="547"/>
    <x v="2"/>
    <n v="3"/>
    <n v="0.46"/>
    <n v="3.24"/>
    <n v="4.6500000000000004"/>
    <n v="91"/>
    <n v="165"/>
    <n v="10.31"/>
    <x v="2"/>
    <s v="Yes"/>
    <x v="3"/>
    <n v="1"/>
  </r>
  <r>
    <s v="TXN00874"/>
    <s v="U00874"/>
    <n v="30"/>
    <x v="1"/>
    <x v="1"/>
    <x v="531"/>
    <x v="1"/>
    <n v="5.25"/>
    <n v="1.54"/>
    <n v="0.74"/>
    <n v="5.43"/>
    <n v="67"/>
    <n v="125"/>
    <n v="9.2899999999999991"/>
    <x v="1"/>
    <s v="No"/>
    <x v="2"/>
    <n v="1"/>
  </r>
  <r>
    <s v="TXN00875"/>
    <s v="U00875"/>
    <n v="29"/>
    <x v="2"/>
    <x v="2"/>
    <x v="578"/>
    <x v="2"/>
    <n v="5.51"/>
    <n v="3.02"/>
    <n v="2.35"/>
    <n v="8.23"/>
    <n v="87"/>
    <n v="166"/>
    <n v="12.48"/>
    <x v="2"/>
    <s v="No"/>
    <x v="3"/>
    <n v="1"/>
  </r>
  <r>
    <s v="TXN00876"/>
    <s v="U00876"/>
    <n v="19"/>
    <x v="0"/>
    <x v="2"/>
    <x v="579"/>
    <x v="2"/>
    <n v="3.54"/>
    <n v="3.81"/>
    <n v="5.63"/>
    <n v="5.79"/>
    <n v="156"/>
    <n v="133"/>
    <n v="11.83"/>
    <x v="1"/>
    <s v="No"/>
    <x v="2"/>
    <n v="1"/>
  </r>
  <r>
    <s v="TXN00877"/>
    <s v="U00877"/>
    <n v="32"/>
    <x v="1"/>
    <x v="1"/>
    <x v="100"/>
    <x v="2"/>
    <n v="5.59"/>
    <n v="0.53"/>
    <n v="0.57999999999999996"/>
    <n v="8.1"/>
    <n v="90"/>
    <n v="36"/>
    <n v="12.71"/>
    <x v="1"/>
    <s v="No"/>
    <x v="3"/>
    <n v="1"/>
  </r>
  <r>
    <s v="TXN00878"/>
    <s v="U00878"/>
    <n v="30"/>
    <x v="1"/>
    <x v="0"/>
    <x v="580"/>
    <x v="0"/>
    <n v="2.0099999999999998"/>
    <n v="1.07"/>
    <n v="1.88"/>
    <n v="7.44"/>
    <n v="217"/>
    <n v="170"/>
    <n v="3.88"/>
    <x v="0"/>
    <s v="No"/>
    <x v="1"/>
    <n v="0"/>
  </r>
  <r>
    <s v="TXN00879"/>
    <s v="U00879"/>
    <n v="32"/>
    <x v="1"/>
    <x v="1"/>
    <x v="395"/>
    <x v="1"/>
    <n v="2.92"/>
    <n v="1.87"/>
    <n v="5.81"/>
    <n v="6.66"/>
    <n v="236"/>
    <n v="157"/>
    <n v="8.1999999999999993"/>
    <x v="2"/>
    <s v="Yes"/>
    <x v="2"/>
    <n v="1"/>
  </r>
  <r>
    <s v="TXN00880"/>
    <s v="U00880"/>
    <n v="35"/>
    <x v="1"/>
    <x v="1"/>
    <x v="407"/>
    <x v="1"/>
    <n v="0.85"/>
    <n v="0.72"/>
    <n v="4.71"/>
    <n v="5.74"/>
    <n v="242"/>
    <n v="141"/>
    <n v="6.65"/>
    <x v="1"/>
    <s v="Yes"/>
    <x v="0"/>
    <n v="0"/>
  </r>
  <r>
    <s v="TXN00881"/>
    <s v="U00881"/>
    <n v="19"/>
    <x v="0"/>
    <x v="2"/>
    <x v="1"/>
    <x v="1"/>
    <n v="4.0999999999999996"/>
    <n v="0.74"/>
    <n v="3.29"/>
    <n v="6.48"/>
    <n v="101"/>
    <n v="25"/>
    <n v="6.97"/>
    <x v="2"/>
    <s v="Yes"/>
    <x v="3"/>
    <n v="1"/>
  </r>
  <r>
    <s v="TXN00882"/>
    <s v="U00882"/>
    <n v="18"/>
    <x v="0"/>
    <x v="0"/>
    <x v="560"/>
    <x v="2"/>
    <n v="5.22"/>
    <n v="1.41"/>
    <n v="4.45"/>
    <n v="7.2"/>
    <n v="109"/>
    <n v="42"/>
    <n v="9.8000000000000007"/>
    <x v="0"/>
    <s v="Yes"/>
    <x v="2"/>
    <n v="1"/>
  </r>
  <r>
    <s v="TXN00883"/>
    <s v="U00883"/>
    <n v="24"/>
    <x v="0"/>
    <x v="2"/>
    <x v="581"/>
    <x v="1"/>
    <n v="2.54"/>
    <n v="3.29"/>
    <n v="2.79"/>
    <n v="7.39"/>
    <n v="244"/>
    <n v="87"/>
    <n v="6.79"/>
    <x v="0"/>
    <s v="No"/>
    <x v="1"/>
    <n v="0"/>
  </r>
  <r>
    <s v="TXN00884"/>
    <s v="U00884"/>
    <n v="29"/>
    <x v="2"/>
    <x v="1"/>
    <x v="582"/>
    <x v="1"/>
    <n v="5.85"/>
    <n v="2.4900000000000002"/>
    <n v="1.38"/>
    <n v="4.7"/>
    <n v="58"/>
    <n v="166"/>
    <n v="7.8"/>
    <x v="1"/>
    <s v="Yes"/>
    <x v="3"/>
    <n v="1"/>
  </r>
  <r>
    <s v="TXN00885"/>
    <s v="U00885"/>
    <n v="34"/>
    <x v="1"/>
    <x v="0"/>
    <x v="583"/>
    <x v="2"/>
    <n v="4.42"/>
    <n v="3.76"/>
    <n v="2.58"/>
    <n v="7.12"/>
    <n v="188"/>
    <n v="53"/>
    <n v="11.5"/>
    <x v="1"/>
    <s v="Yes"/>
    <x v="2"/>
    <n v="1"/>
  </r>
  <r>
    <s v="TXN00886"/>
    <s v="U00886"/>
    <n v="34"/>
    <x v="1"/>
    <x v="2"/>
    <x v="71"/>
    <x v="2"/>
    <n v="3.97"/>
    <n v="2.94"/>
    <n v="3.46"/>
    <n v="5.05"/>
    <n v="244"/>
    <n v="150"/>
    <n v="14.48"/>
    <x v="1"/>
    <s v="No"/>
    <x v="3"/>
    <n v="1"/>
  </r>
  <r>
    <s v="TXN00887"/>
    <s v="U00887"/>
    <n v="26"/>
    <x v="2"/>
    <x v="2"/>
    <x v="584"/>
    <x v="1"/>
    <n v="3.66"/>
    <n v="3.64"/>
    <n v="2.31"/>
    <n v="8.1"/>
    <n v="112"/>
    <n v="74"/>
    <n v="6.4"/>
    <x v="1"/>
    <s v="Yes"/>
    <x v="0"/>
    <n v="0"/>
  </r>
  <r>
    <s v="TXN00888"/>
    <s v="U00888"/>
    <n v="31"/>
    <x v="1"/>
    <x v="1"/>
    <x v="585"/>
    <x v="1"/>
    <n v="2.44"/>
    <n v="2.02"/>
    <n v="5.53"/>
    <n v="7.44"/>
    <n v="174"/>
    <n v="73"/>
    <n v="7.88"/>
    <x v="0"/>
    <s v="Yes"/>
    <x v="1"/>
    <n v="0"/>
  </r>
  <r>
    <s v="TXN00889"/>
    <s v="U00889"/>
    <n v="25"/>
    <x v="2"/>
    <x v="1"/>
    <x v="326"/>
    <x v="2"/>
    <n v="2.74"/>
    <n v="2.34"/>
    <n v="1.26"/>
    <n v="5.67"/>
    <n v="93"/>
    <n v="102"/>
    <n v="11.27"/>
    <x v="2"/>
    <s v="No"/>
    <x v="3"/>
    <n v="1"/>
  </r>
  <r>
    <s v="TXN00890"/>
    <s v="U00890"/>
    <n v="22"/>
    <x v="0"/>
    <x v="0"/>
    <x v="570"/>
    <x v="2"/>
    <n v="3.98"/>
    <n v="3.09"/>
    <n v="5.45"/>
    <n v="8.44"/>
    <n v="23"/>
    <n v="57"/>
    <n v="8.98"/>
    <x v="0"/>
    <s v="No"/>
    <x v="2"/>
    <n v="1"/>
  </r>
  <r>
    <s v="TXN00891"/>
    <s v="U00891"/>
    <n v="19"/>
    <x v="0"/>
    <x v="1"/>
    <x v="348"/>
    <x v="2"/>
    <n v="0.63"/>
    <n v="0.67"/>
    <n v="0.9"/>
    <n v="6.82"/>
    <n v="155"/>
    <n v="114"/>
    <n v="13.26"/>
    <x v="0"/>
    <s v="Yes"/>
    <x v="3"/>
    <n v="1"/>
  </r>
  <r>
    <s v="TXN00892"/>
    <s v="U00892"/>
    <n v="35"/>
    <x v="1"/>
    <x v="1"/>
    <x v="508"/>
    <x v="1"/>
    <n v="2.11"/>
    <n v="1.35"/>
    <n v="5.04"/>
    <n v="6.01"/>
    <n v="175"/>
    <n v="172"/>
    <n v="5.94"/>
    <x v="1"/>
    <s v="Yes"/>
    <x v="0"/>
    <n v="0"/>
  </r>
  <r>
    <s v="TXN00893"/>
    <s v="U00893"/>
    <n v="29"/>
    <x v="2"/>
    <x v="0"/>
    <x v="586"/>
    <x v="2"/>
    <n v="5.51"/>
    <n v="2.52"/>
    <n v="4.57"/>
    <n v="6.46"/>
    <n v="213"/>
    <n v="137"/>
    <n v="13.8"/>
    <x v="1"/>
    <s v="Yes"/>
    <x v="2"/>
    <n v="1"/>
  </r>
  <r>
    <s v="TXN00894"/>
    <s v="U00894"/>
    <n v="18"/>
    <x v="0"/>
    <x v="2"/>
    <x v="177"/>
    <x v="2"/>
    <n v="2.5299999999999998"/>
    <n v="2.6"/>
    <n v="2.59"/>
    <n v="6.47"/>
    <n v="150"/>
    <n v="165"/>
    <n v="9.5399999999999991"/>
    <x v="2"/>
    <s v="Yes"/>
    <x v="3"/>
    <n v="1"/>
  </r>
  <r>
    <s v="TXN00895"/>
    <s v="U00895"/>
    <n v="28"/>
    <x v="2"/>
    <x v="1"/>
    <x v="587"/>
    <x v="0"/>
    <n v="3.35"/>
    <n v="2.1"/>
    <n v="3.3"/>
    <n v="8.68"/>
    <n v="93"/>
    <n v="97"/>
    <n v="4.8899999999999997"/>
    <x v="2"/>
    <s v="Yes"/>
    <x v="0"/>
    <n v="0"/>
  </r>
  <r>
    <s v="TXN00896"/>
    <s v="U00896"/>
    <n v="24"/>
    <x v="0"/>
    <x v="0"/>
    <x v="526"/>
    <x v="1"/>
    <n v="2.0299999999999998"/>
    <n v="3.52"/>
    <n v="2.23"/>
    <n v="6.06"/>
    <n v="62"/>
    <n v="45"/>
    <n v="8.09"/>
    <x v="0"/>
    <s v="No"/>
    <x v="1"/>
    <n v="0"/>
  </r>
  <r>
    <s v="TXN00897"/>
    <s v="U00897"/>
    <n v="27"/>
    <x v="2"/>
    <x v="1"/>
    <x v="403"/>
    <x v="2"/>
    <n v="1.93"/>
    <n v="2.42"/>
    <n v="1.08"/>
    <n v="5.54"/>
    <n v="91"/>
    <n v="51"/>
    <n v="12.19"/>
    <x v="1"/>
    <s v="Yes"/>
    <x v="2"/>
    <n v="1"/>
  </r>
  <r>
    <s v="TXN00898"/>
    <s v="U00898"/>
    <n v="19"/>
    <x v="0"/>
    <x v="1"/>
    <x v="268"/>
    <x v="2"/>
    <n v="3.47"/>
    <n v="3.2"/>
    <n v="0.54"/>
    <n v="8.25"/>
    <n v="26"/>
    <n v="109"/>
    <n v="12.65"/>
    <x v="1"/>
    <s v="No"/>
    <x v="3"/>
    <n v="1"/>
  </r>
  <r>
    <s v="TXN00899"/>
    <s v="U00899"/>
    <n v="22"/>
    <x v="0"/>
    <x v="1"/>
    <x v="588"/>
    <x v="2"/>
    <n v="2.12"/>
    <n v="0.44"/>
    <n v="4.38"/>
    <n v="8.3000000000000007"/>
    <n v="133"/>
    <n v="125"/>
    <n v="12.21"/>
    <x v="2"/>
    <s v="Yes"/>
    <x v="3"/>
    <n v="1"/>
  </r>
  <r>
    <s v="TXN00900"/>
    <s v="U00900"/>
    <n v="21"/>
    <x v="0"/>
    <x v="0"/>
    <x v="19"/>
    <x v="2"/>
    <n v="4.92"/>
    <n v="2.98"/>
    <n v="1.72"/>
    <n v="4.83"/>
    <n v="60"/>
    <n v="144"/>
    <n v="13.06"/>
    <x v="0"/>
    <s v="Yes"/>
    <x v="3"/>
    <n v="1"/>
  </r>
  <r>
    <s v="TXN00901"/>
    <s v="U00901"/>
    <n v="31"/>
    <x v="1"/>
    <x v="0"/>
    <x v="69"/>
    <x v="0"/>
    <n v="4.38"/>
    <n v="2.09"/>
    <n v="1.55"/>
    <n v="7.01"/>
    <n v="234"/>
    <n v="175"/>
    <n v="4.49"/>
    <x v="1"/>
    <s v="Yes"/>
    <x v="2"/>
    <n v="1"/>
  </r>
  <r>
    <s v="TXN00902"/>
    <s v="U00902"/>
    <n v="30"/>
    <x v="1"/>
    <x v="0"/>
    <x v="589"/>
    <x v="2"/>
    <n v="1.71"/>
    <n v="0.78"/>
    <n v="3.09"/>
    <n v="6.68"/>
    <n v="67"/>
    <n v="142"/>
    <n v="12.06"/>
    <x v="2"/>
    <s v="Yes"/>
    <x v="2"/>
    <n v="1"/>
  </r>
  <r>
    <s v="TXN00903"/>
    <s v="U00903"/>
    <n v="31"/>
    <x v="1"/>
    <x v="2"/>
    <x v="156"/>
    <x v="0"/>
    <n v="3.57"/>
    <n v="0.83"/>
    <n v="1.48"/>
    <n v="6.38"/>
    <n v="87"/>
    <n v="172"/>
    <n v="5.0599999999999996"/>
    <x v="1"/>
    <s v="Yes"/>
    <x v="1"/>
    <n v="0"/>
  </r>
  <r>
    <s v="TXN00904"/>
    <s v="U00904"/>
    <n v="34"/>
    <x v="1"/>
    <x v="2"/>
    <x v="590"/>
    <x v="2"/>
    <n v="1.49"/>
    <n v="1.2"/>
    <n v="1.78"/>
    <n v="5.81"/>
    <n v="144"/>
    <n v="140"/>
    <n v="11.4"/>
    <x v="0"/>
    <s v="No"/>
    <x v="3"/>
    <n v="1"/>
  </r>
  <r>
    <s v="TXN00905"/>
    <s v="U00905"/>
    <n v="21"/>
    <x v="0"/>
    <x v="2"/>
    <x v="75"/>
    <x v="1"/>
    <n v="5.8"/>
    <n v="3.59"/>
    <n v="4.7"/>
    <n v="6.39"/>
    <n v="134"/>
    <n v="98"/>
    <n v="6.09"/>
    <x v="0"/>
    <s v="Yes"/>
    <x v="2"/>
    <n v="1"/>
  </r>
  <r>
    <s v="TXN00906"/>
    <s v="U00906"/>
    <n v="28"/>
    <x v="2"/>
    <x v="2"/>
    <x v="242"/>
    <x v="2"/>
    <n v="2.41"/>
    <n v="1.59"/>
    <n v="1.2"/>
    <n v="8.4700000000000006"/>
    <n v="235"/>
    <n v="140"/>
    <n v="10.95"/>
    <x v="1"/>
    <s v="Yes"/>
    <x v="2"/>
    <n v="1"/>
  </r>
  <r>
    <s v="TXN00907"/>
    <s v="U00907"/>
    <n v="26"/>
    <x v="2"/>
    <x v="2"/>
    <x v="353"/>
    <x v="2"/>
    <n v="5.39"/>
    <n v="3.13"/>
    <n v="0.83"/>
    <n v="7.97"/>
    <n v="86"/>
    <n v="96"/>
    <n v="9.1"/>
    <x v="0"/>
    <s v="No"/>
    <x v="3"/>
    <n v="1"/>
  </r>
  <r>
    <s v="TXN00908"/>
    <s v="U00908"/>
    <n v="19"/>
    <x v="0"/>
    <x v="1"/>
    <x v="413"/>
    <x v="1"/>
    <n v="4.51"/>
    <n v="1.36"/>
    <n v="5"/>
    <n v="5.89"/>
    <n v="124"/>
    <n v="71"/>
    <n v="7.34"/>
    <x v="2"/>
    <s v="Yes"/>
    <x v="2"/>
    <n v="1"/>
  </r>
  <r>
    <s v="TXN00909"/>
    <s v="U00909"/>
    <n v="28"/>
    <x v="2"/>
    <x v="1"/>
    <x v="107"/>
    <x v="0"/>
    <n v="3.47"/>
    <n v="3.8"/>
    <n v="0.62"/>
    <n v="6.21"/>
    <n v="219"/>
    <n v="100"/>
    <n v="6.94"/>
    <x v="1"/>
    <s v="Yes"/>
    <x v="0"/>
    <n v="0"/>
  </r>
  <r>
    <s v="TXN00910"/>
    <s v="U00910"/>
    <n v="24"/>
    <x v="0"/>
    <x v="0"/>
    <x v="585"/>
    <x v="1"/>
    <n v="1.59"/>
    <n v="0.63"/>
    <n v="3.45"/>
    <n v="8.3699999999999992"/>
    <n v="78"/>
    <n v="89"/>
    <n v="8.76"/>
    <x v="0"/>
    <s v="No"/>
    <x v="2"/>
    <n v="1"/>
  </r>
  <r>
    <s v="TXN00911"/>
    <s v="U00911"/>
    <n v="35"/>
    <x v="1"/>
    <x v="2"/>
    <x v="591"/>
    <x v="2"/>
    <n v="5.67"/>
    <n v="0.14000000000000001"/>
    <n v="0.61"/>
    <n v="8.73"/>
    <n v="46"/>
    <n v="143"/>
    <n v="11.09"/>
    <x v="0"/>
    <s v="Yes"/>
    <x v="2"/>
    <n v="1"/>
  </r>
  <r>
    <s v="TXN00912"/>
    <s v="U00912"/>
    <n v="27"/>
    <x v="2"/>
    <x v="0"/>
    <x v="262"/>
    <x v="0"/>
    <n v="3.97"/>
    <n v="2.75"/>
    <n v="0.69"/>
    <n v="7.87"/>
    <n v="228"/>
    <n v="111"/>
    <n v="5.36"/>
    <x v="2"/>
    <s v="No"/>
    <x v="0"/>
    <n v="0"/>
  </r>
  <r>
    <s v="TXN00913"/>
    <s v="U00913"/>
    <n v="20"/>
    <x v="0"/>
    <x v="1"/>
    <x v="401"/>
    <x v="2"/>
    <n v="4.37"/>
    <n v="2.93"/>
    <n v="0.61"/>
    <n v="7.84"/>
    <n v="158"/>
    <n v="169"/>
    <n v="10.34"/>
    <x v="2"/>
    <s v="No"/>
    <x v="2"/>
    <n v="1"/>
  </r>
  <r>
    <s v="TXN00914"/>
    <s v="U00914"/>
    <n v="27"/>
    <x v="2"/>
    <x v="2"/>
    <x v="592"/>
    <x v="2"/>
    <n v="2.84"/>
    <n v="2.97"/>
    <n v="2.16"/>
    <n v="6.57"/>
    <n v="45"/>
    <n v="82"/>
    <n v="12.98"/>
    <x v="1"/>
    <s v="No"/>
    <x v="3"/>
    <n v="1"/>
  </r>
  <r>
    <s v="TXN00915"/>
    <s v="U00915"/>
    <n v="31"/>
    <x v="1"/>
    <x v="2"/>
    <x v="90"/>
    <x v="0"/>
    <n v="5.82"/>
    <n v="2.2400000000000002"/>
    <n v="3.16"/>
    <n v="8.58"/>
    <n v="156"/>
    <n v="144"/>
    <n v="4.95"/>
    <x v="2"/>
    <s v="No"/>
    <x v="3"/>
    <n v="1"/>
  </r>
  <r>
    <s v="TXN00916"/>
    <s v="U00916"/>
    <n v="35"/>
    <x v="1"/>
    <x v="0"/>
    <x v="593"/>
    <x v="2"/>
    <n v="2.99"/>
    <n v="2.31"/>
    <n v="0.64"/>
    <n v="7.97"/>
    <n v="134"/>
    <n v="109"/>
    <n v="11.12"/>
    <x v="2"/>
    <s v="No"/>
    <x v="3"/>
    <n v="1"/>
  </r>
  <r>
    <s v="TXN00917"/>
    <s v="U00917"/>
    <n v="20"/>
    <x v="0"/>
    <x v="2"/>
    <x v="224"/>
    <x v="0"/>
    <n v="1.43"/>
    <n v="3.46"/>
    <n v="3.19"/>
    <n v="5.62"/>
    <n v="56"/>
    <n v="118"/>
    <n v="5.9"/>
    <x v="0"/>
    <s v="Yes"/>
    <x v="0"/>
    <n v="0"/>
  </r>
  <r>
    <s v="TXN00918"/>
    <s v="U00918"/>
    <n v="26"/>
    <x v="2"/>
    <x v="1"/>
    <x v="251"/>
    <x v="1"/>
    <n v="4.57"/>
    <n v="3.34"/>
    <n v="0.7"/>
    <n v="7.6"/>
    <n v="173"/>
    <n v="119"/>
    <n v="9.39"/>
    <x v="0"/>
    <s v="Yes"/>
    <x v="3"/>
    <n v="1"/>
  </r>
  <r>
    <s v="TXN00919"/>
    <s v="U00919"/>
    <n v="33"/>
    <x v="1"/>
    <x v="0"/>
    <x v="139"/>
    <x v="1"/>
    <n v="4.09"/>
    <n v="1.29"/>
    <n v="4.4000000000000004"/>
    <n v="6.81"/>
    <n v="239"/>
    <n v="35"/>
    <n v="8.6199999999999992"/>
    <x v="0"/>
    <s v="Yes"/>
    <x v="3"/>
    <n v="1"/>
  </r>
  <r>
    <s v="TXN00920"/>
    <s v="U00920"/>
    <n v="18"/>
    <x v="0"/>
    <x v="1"/>
    <x v="136"/>
    <x v="0"/>
    <n v="4.6100000000000003"/>
    <n v="0.66"/>
    <n v="2.91"/>
    <n v="8.8699999999999992"/>
    <n v="29"/>
    <n v="123"/>
    <n v="6.2"/>
    <x v="1"/>
    <s v="No"/>
    <x v="2"/>
    <n v="1"/>
  </r>
  <r>
    <s v="TXN00921"/>
    <s v="U00921"/>
    <n v="35"/>
    <x v="1"/>
    <x v="0"/>
    <x v="424"/>
    <x v="1"/>
    <n v="0.55000000000000004"/>
    <n v="0.47"/>
    <n v="5.98"/>
    <n v="7.74"/>
    <n v="245"/>
    <n v="84"/>
    <n v="8.57"/>
    <x v="1"/>
    <s v="No"/>
    <x v="1"/>
    <n v="0"/>
  </r>
  <r>
    <s v="TXN00922"/>
    <s v="U00922"/>
    <n v="27"/>
    <x v="2"/>
    <x v="1"/>
    <x v="302"/>
    <x v="2"/>
    <n v="1.62"/>
    <n v="2.46"/>
    <n v="4.43"/>
    <n v="6.84"/>
    <n v="84"/>
    <n v="135"/>
    <n v="9.3699999999999992"/>
    <x v="0"/>
    <s v="Yes"/>
    <x v="1"/>
    <n v="0"/>
  </r>
  <r>
    <s v="TXN00923"/>
    <s v="U00923"/>
    <n v="33"/>
    <x v="1"/>
    <x v="0"/>
    <x v="181"/>
    <x v="0"/>
    <n v="2.79"/>
    <n v="0.6"/>
    <n v="0.87"/>
    <n v="8.9"/>
    <n v="99"/>
    <n v="63"/>
    <n v="4.09"/>
    <x v="2"/>
    <s v="No"/>
    <x v="1"/>
    <n v="0"/>
  </r>
  <r>
    <s v="TXN00924"/>
    <s v="U00924"/>
    <n v="19"/>
    <x v="0"/>
    <x v="2"/>
    <x v="256"/>
    <x v="2"/>
    <n v="3.77"/>
    <n v="0.27"/>
    <n v="4"/>
    <n v="8.48"/>
    <n v="108"/>
    <n v="175"/>
    <n v="9.16"/>
    <x v="2"/>
    <s v="No"/>
    <x v="3"/>
    <n v="1"/>
  </r>
  <r>
    <s v="TXN00925"/>
    <s v="U00925"/>
    <n v="27"/>
    <x v="2"/>
    <x v="0"/>
    <x v="120"/>
    <x v="1"/>
    <n v="4.72"/>
    <n v="3.74"/>
    <n v="3.59"/>
    <n v="7.39"/>
    <n v="71"/>
    <n v="34"/>
    <n v="8.2899999999999991"/>
    <x v="2"/>
    <s v="Yes"/>
    <x v="3"/>
    <n v="1"/>
  </r>
  <r>
    <s v="TXN00926"/>
    <s v="U00926"/>
    <n v="26"/>
    <x v="2"/>
    <x v="0"/>
    <x v="594"/>
    <x v="2"/>
    <n v="1.2"/>
    <n v="2.09"/>
    <n v="4.05"/>
    <n v="6.22"/>
    <n v="167"/>
    <n v="166"/>
    <n v="10.08"/>
    <x v="1"/>
    <s v="No"/>
    <x v="2"/>
    <n v="1"/>
  </r>
  <r>
    <s v="TXN00927"/>
    <s v="U00927"/>
    <n v="18"/>
    <x v="0"/>
    <x v="0"/>
    <x v="583"/>
    <x v="2"/>
    <n v="5.94"/>
    <n v="0.37"/>
    <n v="4.92"/>
    <n v="5.16"/>
    <n v="62"/>
    <n v="136"/>
    <n v="12.74"/>
    <x v="0"/>
    <s v="Yes"/>
    <x v="2"/>
    <n v="1"/>
  </r>
  <r>
    <s v="TXN00928"/>
    <s v="U00928"/>
    <n v="34"/>
    <x v="1"/>
    <x v="2"/>
    <x v="579"/>
    <x v="2"/>
    <n v="2.84"/>
    <n v="1.89"/>
    <n v="2.16"/>
    <n v="7.92"/>
    <n v="81"/>
    <n v="158"/>
    <n v="11.75"/>
    <x v="0"/>
    <s v="No"/>
    <x v="3"/>
    <n v="1"/>
  </r>
  <r>
    <s v="TXN00929"/>
    <s v="U00929"/>
    <n v="34"/>
    <x v="1"/>
    <x v="1"/>
    <x v="21"/>
    <x v="1"/>
    <n v="0.93"/>
    <n v="2.42"/>
    <n v="1.68"/>
    <n v="5.25"/>
    <n v="182"/>
    <n v="86"/>
    <n v="8.1300000000000008"/>
    <x v="0"/>
    <s v="No"/>
    <x v="1"/>
    <n v="0"/>
  </r>
  <r>
    <s v="TXN00930"/>
    <s v="U00930"/>
    <n v="26"/>
    <x v="2"/>
    <x v="1"/>
    <x v="310"/>
    <x v="2"/>
    <n v="3.57"/>
    <n v="1.74"/>
    <n v="2.41"/>
    <n v="4.6100000000000003"/>
    <n v="113"/>
    <n v="134"/>
    <n v="11.6"/>
    <x v="0"/>
    <s v="No"/>
    <x v="2"/>
    <n v="1"/>
  </r>
  <r>
    <s v="TXN00931"/>
    <s v="U00931"/>
    <n v="35"/>
    <x v="1"/>
    <x v="1"/>
    <x v="421"/>
    <x v="2"/>
    <n v="5.56"/>
    <n v="0.76"/>
    <n v="2.56"/>
    <n v="8.6999999999999993"/>
    <n v="22"/>
    <n v="65"/>
    <n v="12.5"/>
    <x v="1"/>
    <s v="Yes"/>
    <x v="2"/>
    <n v="1"/>
  </r>
  <r>
    <s v="TXN00932"/>
    <s v="U00932"/>
    <n v="27"/>
    <x v="2"/>
    <x v="0"/>
    <x v="595"/>
    <x v="1"/>
    <n v="5.51"/>
    <n v="3.66"/>
    <n v="3.27"/>
    <n v="4.5599999999999996"/>
    <n v="89"/>
    <n v="23"/>
    <n v="8.08"/>
    <x v="1"/>
    <s v="No"/>
    <x v="3"/>
    <n v="1"/>
  </r>
  <r>
    <s v="TXN00933"/>
    <s v="U00933"/>
    <n v="26"/>
    <x v="2"/>
    <x v="1"/>
    <x v="460"/>
    <x v="1"/>
    <n v="0.81"/>
    <n v="2.29"/>
    <n v="0.67"/>
    <n v="7.73"/>
    <n v="140"/>
    <n v="170"/>
    <n v="7.55"/>
    <x v="0"/>
    <s v="Yes"/>
    <x v="1"/>
    <n v="0"/>
  </r>
  <r>
    <s v="TXN00934"/>
    <s v="U00934"/>
    <n v="35"/>
    <x v="1"/>
    <x v="0"/>
    <x v="579"/>
    <x v="2"/>
    <n v="0.71"/>
    <n v="0.12"/>
    <n v="5.42"/>
    <n v="5.19"/>
    <n v="208"/>
    <n v="60"/>
    <n v="12.95"/>
    <x v="2"/>
    <s v="Yes"/>
    <x v="3"/>
    <n v="1"/>
  </r>
  <r>
    <s v="TXN00935"/>
    <s v="U00935"/>
    <n v="19"/>
    <x v="0"/>
    <x v="1"/>
    <x v="596"/>
    <x v="1"/>
    <n v="4.41"/>
    <n v="1.26"/>
    <n v="5.22"/>
    <n v="5.75"/>
    <n v="238"/>
    <n v="64"/>
    <n v="9.1300000000000008"/>
    <x v="1"/>
    <s v="Yes"/>
    <x v="3"/>
    <n v="1"/>
  </r>
  <r>
    <s v="TXN00936"/>
    <s v="U00936"/>
    <n v="28"/>
    <x v="2"/>
    <x v="0"/>
    <x v="597"/>
    <x v="2"/>
    <n v="1.43"/>
    <n v="3.95"/>
    <n v="4.47"/>
    <n v="6.15"/>
    <n v="23"/>
    <n v="118"/>
    <n v="12.62"/>
    <x v="1"/>
    <s v="Yes"/>
    <x v="2"/>
    <n v="1"/>
  </r>
  <r>
    <s v="TXN00937"/>
    <s v="U00937"/>
    <n v="34"/>
    <x v="1"/>
    <x v="2"/>
    <x v="26"/>
    <x v="0"/>
    <n v="1.97"/>
    <n v="0.69"/>
    <n v="0.74"/>
    <n v="7.24"/>
    <n v="196"/>
    <n v="144"/>
    <n v="5.85"/>
    <x v="1"/>
    <s v="Yes"/>
    <x v="1"/>
    <n v="0"/>
  </r>
  <r>
    <s v="TXN00938"/>
    <s v="U00938"/>
    <n v="35"/>
    <x v="1"/>
    <x v="0"/>
    <x v="598"/>
    <x v="1"/>
    <n v="2.38"/>
    <n v="2.27"/>
    <n v="4.33"/>
    <n v="7.05"/>
    <n v="138"/>
    <n v="37"/>
    <n v="6.95"/>
    <x v="2"/>
    <s v="Yes"/>
    <x v="1"/>
    <n v="0"/>
  </r>
  <r>
    <s v="TXN00939"/>
    <s v="U00939"/>
    <n v="28"/>
    <x v="2"/>
    <x v="1"/>
    <x v="599"/>
    <x v="2"/>
    <n v="5.81"/>
    <n v="3.07"/>
    <n v="4.84"/>
    <n v="5.48"/>
    <n v="115"/>
    <n v="132"/>
    <n v="9.02"/>
    <x v="1"/>
    <s v="Yes"/>
    <x v="3"/>
    <n v="1"/>
  </r>
  <r>
    <s v="TXN00940"/>
    <s v="U00940"/>
    <n v="24"/>
    <x v="0"/>
    <x v="2"/>
    <x v="142"/>
    <x v="2"/>
    <n v="4.5599999999999996"/>
    <n v="1.24"/>
    <n v="2.59"/>
    <n v="5.79"/>
    <n v="91"/>
    <n v="50"/>
    <n v="11.64"/>
    <x v="0"/>
    <s v="Yes"/>
    <x v="2"/>
    <n v="1"/>
  </r>
  <r>
    <s v="TXN00941"/>
    <s v="U00941"/>
    <n v="24"/>
    <x v="0"/>
    <x v="0"/>
    <x v="600"/>
    <x v="1"/>
    <n v="2.12"/>
    <n v="2.79"/>
    <n v="1.95"/>
    <n v="6.7"/>
    <n v="168"/>
    <n v="108"/>
    <n v="5.96"/>
    <x v="1"/>
    <s v="No"/>
    <x v="0"/>
    <n v="0"/>
  </r>
  <r>
    <s v="TXN00942"/>
    <s v="U00942"/>
    <n v="30"/>
    <x v="1"/>
    <x v="1"/>
    <x v="523"/>
    <x v="0"/>
    <n v="3.63"/>
    <n v="3.98"/>
    <n v="2.89"/>
    <n v="7.41"/>
    <n v="194"/>
    <n v="88"/>
    <n v="5.42"/>
    <x v="1"/>
    <s v="No"/>
    <x v="0"/>
    <n v="0"/>
  </r>
  <r>
    <s v="TXN00943"/>
    <s v="U00943"/>
    <n v="24"/>
    <x v="0"/>
    <x v="1"/>
    <x v="281"/>
    <x v="1"/>
    <n v="3.07"/>
    <n v="0.13"/>
    <n v="1.1299999999999999"/>
    <n v="7.46"/>
    <n v="67"/>
    <n v="136"/>
    <n v="6.17"/>
    <x v="1"/>
    <s v="No"/>
    <x v="1"/>
    <n v="0"/>
  </r>
  <r>
    <s v="TXN00944"/>
    <s v="U00944"/>
    <n v="30"/>
    <x v="1"/>
    <x v="1"/>
    <x v="601"/>
    <x v="2"/>
    <n v="5.46"/>
    <n v="1.29"/>
    <n v="1.08"/>
    <n v="6.11"/>
    <n v="250"/>
    <n v="17"/>
    <n v="9.82"/>
    <x v="0"/>
    <s v="No"/>
    <x v="3"/>
    <n v="1"/>
  </r>
  <r>
    <s v="TXN00945"/>
    <s v="U00945"/>
    <n v="21"/>
    <x v="0"/>
    <x v="2"/>
    <x v="558"/>
    <x v="1"/>
    <n v="2.4700000000000002"/>
    <n v="0.65"/>
    <n v="3.51"/>
    <n v="7.88"/>
    <n v="132"/>
    <n v="172"/>
    <n v="6.32"/>
    <x v="1"/>
    <s v="No"/>
    <x v="1"/>
    <n v="0"/>
  </r>
  <r>
    <s v="TXN00946"/>
    <s v="U00946"/>
    <n v="25"/>
    <x v="2"/>
    <x v="2"/>
    <x v="55"/>
    <x v="1"/>
    <n v="2.5499999999999998"/>
    <n v="1.35"/>
    <n v="4.2300000000000004"/>
    <n v="5.85"/>
    <n v="244"/>
    <n v="74"/>
    <n v="7.68"/>
    <x v="1"/>
    <s v="Yes"/>
    <x v="1"/>
    <n v="0"/>
  </r>
  <r>
    <s v="TXN00947"/>
    <s v="U00947"/>
    <n v="26"/>
    <x v="2"/>
    <x v="0"/>
    <x v="602"/>
    <x v="2"/>
    <n v="2.7"/>
    <n v="0.11"/>
    <n v="3.32"/>
    <n v="8.65"/>
    <n v="246"/>
    <n v="167"/>
    <n v="14.5"/>
    <x v="1"/>
    <s v="Yes"/>
    <x v="2"/>
    <n v="1"/>
  </r>
  <r>
    <s v="TXN00948"/>
    <s v="U00948"/>
    <n v="28"/>
    <x v="2"/>
    <x v="0"/>
    <x v="352"/>
    <x v="2"/>
    <n v="0.8"/>
    <n v="0.36"/>
    <n v="4.8600000000000003"/>
    <n v="5.14"/>
    <n v="108"/>
    <n v="132"/>
    <n v="11.59"/>
    <x v="0"/>
    <s v="Yes"/>
    <x v="2"/>
    <n v="1"/>
  </r>
  <r>
    <s v="TXN00949"/>
    <s v="U00949"/>
    <n v="23"/>
    <x v="0"/>
    <x v="0"/>
    <x v="115"/>
    <x v="1"/>
    <n v="0.94"/>
    <n v="0.94"/>
    <n v="1.62"/>
    <n v="4.91"/>
    <n v="82"/>
    <n v="54"/>
    <n v="7.92"/>
    <x v="0"/>
    <s v="Yes"/>
    <x v="1"/>
    <n v="0"/>
  </r>
  <r>
    <s v="TXN00950"/>
    <s v="U00950"/>
    <n v="29"/>
    <x v="2"/>
    <x v="2"/>
    <x v="69"/>
    <x v="0"/>
    <n v="3.52"/>
    <n v="1.58"/>
    <n v="1.67"/>
    <n v="6.63"/>
    <n v="116"/>
    <n v="133"/>
    <n v="6.17"/>
    <x v="2"/>
    <s v="No"/>
    <x v="0"/>
    <n v="0"/>
  </r>
  <r>
    <s v="TXN00951"/>
    <s v="U00951"/>
    <n v="22"/>
    <x v="0"/>
    <x v="0"/>
    <x v="30"/>
    <x v="1"/>
    <n v="2.2999999999999998"/>
    <n v="1.1299999999999999"/>
    <n v="4.21"/>
    <n v="8.43"/>
    <n v="172"/>
    <n v="115"/>
    <n v="8.44"/>
    <x v="0"/>
    <s v="No"/>
    <x v="1"/>
    <n v="0"/>
  </r>
  <r>
    <s v="TXN00952"/>
    <s v="U00952"/>
    <n v="23"/>
    <x v="0"/>
    <x v="2"/>
    <x v="127"/>
    <x v="2"/>
    <n v="2.5299999999999998"/>
    <n v="1.36"/>
    <n v="5.03"/>
    <n v="7.25"/>
    <n v="212"/>
    <n v="116"/>
    <n v="12.7"/>
    <x v="1"/>
    <s v="Yes"/>
    <x v="2"/>
    <n v="1"/>
  </r>
  <r>
    <s v="TXN00953"/>
    <s v="U00953"/>
    <n v="24"/>
    <x v="0"/>
    <x v="2"/>
    <x v="603"/>
    <x v="0"/>
    <n v="2.16"/>
    <n v="0.37"/>
    <n v="2.61"/>
    <n v="5.31"/>
    <n v="58"/>
    <n v="87"/>
    <n v="4.68"/>
    <x v="1"/>
    <s v="No"/>
    <x v="0"/>
    <n v="0"/>
  </r>
  <r>
    <s v="TXN00954"/>
    <s v="U00954"/>
    <n v="31"/>
    <x v="1"/>
    <x v="2"/>
    <x v="433"/>
    <x v="1"/>
    <n v="2.69"/>
    <n v="2.0699999999999998"/>
    <n v="1.0900000000000001"/>
    <n v="8.1300000000000008"/>
    <n v="108"/>
    <n v="40"/>
    <n v="6.76"/>
    <x v="0"/>
    <s v="Yes"/>
    <x v="0"/>
    <n v="0"/>
  </r>
  <r>
    <s v="TXN00955"/>
    <s v="U00955"/>
    <n v="22"/>
    <x v="0"/>
    <x v="1"/>
    <x v="604"/>
    <x v="2"/>
    <n v="2.61"/>
    <n v="1.82"/>
    <n v="3.17"/>
    <n v="8.82"/>
    <n v="122"/>
    <n v="123"/>
    <n v="10.6"/>
    <x v="0"/>
    <s v="No"/>
    <x v="3"/>
    <n v="1"/>
  </r>
  <r>
    <s v="TXN00956"/>
    <s v="U00956"/>
    <n v="21"/>
    <x v="0"/>
    <x v="1"/>
    <x v="468"/>
    <x v="2"/>
    <n v="4.91"/>
    <n v="1.8"/>
    <n v="2.5499999999999998"/>
    <n v="6.63"/>
    <n v="105"/>
    <n v="151"/>
    <n v="11.36"/>
    <x v="2"/>
    <s v="Yes"/>
    <x v="3"/>
    <n v="1"/>
  </r>
  <r>
    <s v="TXN00957"/>
    <s v="U00957"/>
    <n v="30"/>
    <x v="1"/>
    <x v="0"/>
    <x v="380"/>
    <x v="2"/>
    <n v="0.94"/>
    <n v="0.03"/>
    <n v="5.72"/>
    <n v="7.68"/>
    <n v="86"/>
    <n v="65"/>
    <n v="12.62"/>
    <x v="1"/>
    <s v="No"/>
    <x v="3"/>
    <n v="1"/>
  </r>
  <r>
    <s v="TXN00958"/>
    <s v="U00958"/>
    <n v="32"/>
    <x v="1"/>
    <x v="1"/>
    <x v="478"/>
    <x v="1"/>
    <n v="1.17"/>
    <n v="1.96"/>
    <n v="2.52"/>
    <n v="8.5"/>
    <n v="195"/>
    <n v="109"/>
    <n v="6.67"/>
    <x v="0"/>
    <s v="No"/>
    <x v="0"/>
    <n v="0"/>
  </r>
  <r>
    <s v="TXN00959"/>
    <s v="U00959"/>
    <n v="26"/>
    <x v="2"/>
    <x v="0"/>
    <x v="368"/>
    <x v="1"/>
    <n v="2.46"/>
    <n v="7.0000000000000007E-2"/>
    <n v="2.29"/>
    <n v="7.36"/>
    <n v="172"/>
    <n v="43"/>
    <n v="6"/>
    <x v="2"/>
    <s v="No"/>
    <x v="0"/>
    <n v="0"/>
  </r>
  <r>
    <s v="TXN00960"/>
    <s v="U00960"/>
    <n v="20"/>
    <x v="0"/>
    <x v="0"/>
    <x v="574"/>
    <x v="2"/>
    <n v="1.19"/>
    <n v="0.57999999999999996"/>
    <n v="3.21"/>
    <n v="8.52"/>
    <n v="108"/>
    <n v="132"/>
    <n v="10.029999999999999"/>
    <x v="2"/>
    <s v="No"/>
    <x v="1"/>
    <n v="0"/>
  </r>
  <r>
    <s v="TXN00961"/>
    <s v="U00961"/>
    <n v="28"/>
    <x v="2"/>
    <x v="2"/>
    <x v="386"/>
    <x v="1"/>
    <n v="1.31"/>
    <n v="3.91"/>
    <n v="4.01"/>
    <n v="8.4700000000000006"/>
    <n v="117"/>
    <n v="146"/>
    <n v="9.31"/>
    <x v="2"/>
    <s v="No"/>
    <x v="2"/>
    <n v="1"/>
  </r>
  <r>
    <s v="TXN00962"/>
    <s v="U00962"/>
    <n v="30"/>
    <x v="1"/>
    <x v="1"/>
    <x v="74"/>
    <x v="0"/>
    <n v="5.73"/>
    <n v="1.03"/>
    <n v="4.09"/>
    <n v="8.4700000000000006"/>
    <n v="234"/>
    <n v="125"/>
    <n v="6.11"/>
    <x v="2"/>
    <s v="No"/>
    <x v="3"/>
    <n v="1"/>
  </r>
  <r>
    <s v="TXN00963"/>
    <s v="U00963"/>
    <n v="34"/>
    <x v="1"/>
    <x v="1"/>
    <x v="496"/>
    <x v="2"/>
    <n v="4.87"/>
    <n v="2.78"/>
    <n v="0.77"/>
    <n v="7.08"/>
    <n v="75"/>
    <n v="126"/>
    <n v="9.0399999999999991"/>
    <x v="1"/>
    <s v="Yes"/>
    <x v="3"/>
    <n v="1"/>
  </r>
  <r>
    <s v="TXN00964"/>
    <s v="U00964"/>
    <n v="19"/>
    <x v="0"/>
    <x v="1"/>
    <x v="605"/>
    <x v="2"/>
    <n v="5.5"/>
    <n v="2.71"/>
    <n v="2"/>
    <n v="6.33"/>
    <n v="24"/>
    <n v="121"/>
    <n v="10.58"/>
    <x v="0"/>
    <s v="No"/>
    <x v="3"/>
    <n v="1"/>
  </r>
  <r>
    <s v="TXN00965"/>
    <s v="U00965"/>
    <n v="28"/>
    <x v="2"/>
    <x v="1"/>
    <x v="15"/>
    <x v="0"/>
    <n v="1.74"/>
    <n v="2.84"/>
    <n v="1.72"/>
    <n v="7.25"/>
    <n v="206"/>
    <n v="170"/>
    <n v="6.44"/>
    <x v="1"/>
    <s v="No"/>
    <x v="1"/>
    <n v="0"/>
  </r>
  <r>
    <s v="TXN00966"/>
    <s v="U00966"/>
    <n v="30"/>
    <x v="1"/>
    <x v="1"/>
    <x v="412"/>
    <x v="1"/>
    <n v="3.57"/>
    <n v="1.37"/>
    <n v="2.2599999999999998"/>
    <n v="8.1999999999999993"/>
    <n v="58"/>
    <n v="133"/>
    <n v="9.92"/>
    <x v="0"/>
    <s v="Yes"/>
    <x v="1"/>
    <n v="0"/>
  </r>
  <r>
    <s v="TXN00967"/>
    <s v="U00967"/>
    <n v="30"/>
    <x v="1"/>
    <x v="2"/>
    <x v="606"/>
    <x v="1"/>
    <n v="0.68"/>
    <n v="3.41"/>
    <n v="5.82"/>
    <n v="7.34"/>
    <n v="163"/>
    <n v="103"/>
    <n v="6.01"/>
    <x v="1"/>
    <s v="No"/>
    <x v="1"/>
    <n v="0"/>
  </r>
  <r>
    <s v="TXN00968"/>
    <s v="U00968"/>
    <n v="28"/>
    <x v="2"/>
    <x v="0"/>
    <x v="272"/>
    <x v="1"/>
    <n v="3.07"/>
    <n v="0.62"/>
    <n v="3.72"/>
    <n v="7.31"/>
    <n v="164"/>
    <n v="125"/>
    <n v="8.6"/>
    <x v="2"/>
    <s v="No"/>
    <x v="2"/>
    <n v="1"/>
  </r>
  <r>
    <s v="TXN00969"/>
    <s v="U00969"/>
    <n v="30"/>
    <x v="1"/>
    <x v="0"/>
    <x v="607"/>
    <x v="2"/>
    <n v="1.22"/>
    <n v="2.4300000000000002"/>
    <n v="5.17"/>
    <n v="4.9400000000000004"/>
    <n v="75"/>
    <n v="69"/>
    <n v="14.27"/>
    <x v="1"/>
    <s v="No"/>
    <x v="2"/>
    <n v="1"/>
  </r>
  <r>
    <s v="TXN00970"/>
    <s v="U00970"/>
    <n v="30"/>
    <x v="1"/>
    <x v="0"/>
    <x v="575"/>
    <x v="2"/>
    <n v="2.44"/>
    <n v="0.87"/>
    <n v="5.45"/>
    <n v="5.75"/>
    <n v="217"/>
    <n v="107"/>
    <n v="10.029999999999999"/>
    <x v="1"/>
    <s v="No"/>
    <x v="2"/>
    <n v="1"/>
  </r>
  <r>
    <s v="TXN00971"/>
    <s v="U00971"/>
    <n v="30"/>
    <x v="1"/>
    <x v="1"/>
    <x v="192"/>
    <x v="1"/>
    <n v="3.05"/>
    <n v="3.3"/>
    <n v="2.97"/>
    <n v="8.66"/>
    <n v="65"/>
    <n v="117"/>
    <n v="8.67"/>
    <x v="1"/>
    <s v="No"/>
    <x v="2"/>
    <n v="1"/>
  </r>
  <r>
    <s v="TXN00972"/>
    <s v="U00972"/>
    <n v="23"/>
    <x v="0"/>
    <x v="1"/>
    <x v="608"/>
    <x v="2"/>
    <n v="1.04"/>
    <n v="2.3199999999999998"/>
    <n v="2.8"/>
    <n v="6.38"/>
    <n v="68"/>
    <n v="177"/>
    <n v="9.7200000000000006"/>
    <x v="2"/>
    <s v="Yes"/>
    <x v="2"/>
    <n v="1"/>
  </r>
  <r>
    <s v="TXN00973"/>
    <s v="U00973"/>
    <n v="31"/>
    <x v="1"/>
    <x v="0"/>
    <x v="562"/>
    <x v="2"/>
    <n v="2.29"/>
    <n v="1"/>
    <n v="3.63"/>
    <n v="6.62"/>
    <n v="43"/>
    <n v="109"/>
    <n v="12.07"/>
    <x v="1"/>
    <s v="No"/>
    <x v="2"/>
    <n v="1"/>
  </r>
  <r>
    <s v="TXN00974"/>
    <s v="U00974"/>
    <n v="32"/>
    <x v="1"/>
    <x v="2"/>
    <x v="103"/>
    <x v="1"/>
    <n v="5.31"/>
    <n v="0.7"/>
    <n v="5.65"/>
    <n v="8.65"/>
    <n v="102"/>
    <n v="48"/>
    <n v="7.55"/>
    <x v="2"/>
    <s v="Yes"/>
    <x v="3"/>
    <n v="1"/>
  </r>
  <r>
    <s v="TXN00975"/>
    <s v="U00975"/>
    <n v="25"/>
    <x v="2"/>
    <x v="2"/>
    <x v="608"/>
    <x v="2"/>
    <n v="2.94"/>
    <n v="0.97"/>
    <n v="1.47"/>
    <n v="6.58"/>
    <n v="184"/>
    <n v="43"/>
    <n v="11.66"/>
    <x v="0"/>
    <s v="Yes"/>
    <x v="2"/>
    <n v="1"/>
  </r>
  <r>
    <s v="TXN00976"/>
    <s v="U00976"/>
    <n v="20"/>
    <x v="0"/>
    <x v="1"/>
    <x v="609"/>
    <x v="0"/>
    <n v="0.68"/>
    <n v="2.71"/>
    <n v="5.27"/>
    <n v="8.98"/>
    <n v="240"/>
    <n v="113"/>
    <n v="3.74"/>
    <x v="0"/>
    <s v="No"/>
    <x v="0"/>
    <n v="0"/>
  </r>
  <r>
    <s v="TXN00977"/>
    <s v="U00977"/>
    <n v="35"/>
    <x v="1"/>
    <x v="0"/>
    <x v="593"/>
    <x v="2"/>
    <n v="2.91"/>
    <n v="3.31"/>
    <n v="0.83"/>
    <n v="8.15"/>
    <n v="232"/>
    <n v="25"/>
    <n v="10.84"/>
    <x v="1"/>
    <s v="No"/>
    <x v="3"/>
    <n v="1"/>
  </r>
  <r>
    <s v="TXN00978"/>
    <s v="U00978"/>
    <n v="21"/>
    <x v="0"/>
    <x v="2"/>
    <x v="258"/>
    <x v="0"/>
    <n v="1.94"/>
    <n v="3.3"/>
    <n v="4.6399999999999997"/>
    <n v="5"/>
    <n v="63"/>
    <n v="108"/>
    <n v="5.84"/>
    <x v="0"/>
    <s v="Yes"/>
    <x v="0"/>
    <n v="0"/>
  </r>
  <r>
    <s v="TXN00979"/>
    <s v="U00979"/>
    <n v="24"/>
    <x v="0"/>
    <x v="2"/>
    <x v="610"/>
    <x v="1"/>
    <n v="2.3199999999999998"/>
    <n v="2.77"/>
    <n v="3.02"/>
    <n v="7.69"/>
    <n v="212"/>
    <n v="77"/>
    <n v="7.77"/>
    <x v="0"/>
    <s v="No"/>
    <x v="1"/>
    <n v="0"/>
  </r>
  <r>
    <s v="TXN00980"/>
    <s v="U00980"/>
    <n v="32"/>
    <x v="1"/>
    <x v="2"/>
    <x v="418"/>
    <x v="2"/>
    <n v="3.63"/>
    <n v="2.38"/>
    <n v="4.6900000000000004"/>
    <n v="5.17"/>
    <n v="93"/>
    <n v="21"/>
    <n v="10.35"/>
    <x v="0"/>
    <s v="No"/>
    <x v="3"/>
    <n v="1"/>
  </r>
  <r>
    <s v="TXN00981"/>
    <s v="U00981"/>
    <n v="23"/>
    <x v="0"/>
    <x v="1"/>
    <x v="388"/>
    <x v="2"/>
    <n v="2.1800000000000002"/>
    <n v="2.85"/>
    <n v="4.2"/>
    <n v="5.19"/>
    <n v="226"/>
    <n v="47"/>
    <n v="8.98"/>
    <x v="0"/>
    <s v="No"/>
    <x v="3"/>
    <n v="1"/>
  </r>
  <r>
    <s v="TXN00982"/>
    <s v="U00982"/>
    <n v="25"/>
    <x v="2"/>
    <x v="1"/>
    <x v="611"/>
    <x v="0"/>
    <n v="1.66"/>
    <n v="1.21"/>
    <n v="3.71"/>
    <n v="5.67"/>
    <n v="204"/>
    <n v="145"/>
    <n v="5.61"/>
    <x v="1"/>
    <s v="No"/>
    <x v="1"/>
    <n v="0"/>
  </r>
  <r>
    <s v="TXN00983"/>
    <s v="U00983"/>
    <n v="23"/>
    <x v="0"/>
    <x v="2"/>
    <x v="405"/>
    <x v="2"/>
    <n v="4.04"/>
    <n v="2.35"/>
    <n v="3.26"/>
    <n v="6.86"/>
    <n v="116"/>
    <n v="139"/>
    <n v="13.87"/>
    <x v="1"/>
    <s v="No"/>
    <x v="2"/>
    <n v="1"/>
  </r>
  <r>
    <s v="TXN00984"/>
    <s v="U00984"/>
    <n v="30"/>
    <x v="1"/>
    <x v="2"/>
    <x v="612"/>
    <x v="0"/>
    <n v="5.71"/>
    <n v="1.37"/>
    <n v="2.2000000000000002"/>
    <n v="5.51"/>
    <n v="91"/>
    <n v="170"/>
    <n v="5.58"/>
    <x v="2"/>
    <s v="Yes"/>
    <x v="3"/>
    <n v="1"/>
  </r>
  <r>
    <s v="TXN00985"/>
    <s v="U00985"/>
    <n v="32"/>
    <x v="1"/>
    <x v="1"/>
    <x v="613"/>
    <x v="2"/>
    <n v="4.01"/>
    <n v="0.05"/>
    <n v="4.5999999999999996"/>
    <n v="8.19"/>
    <n v="221"/>
    <n v="149"/>
    <n v="10.87"/>
    <x v="1"/>
    <s v="Yes"/>
    <x v="3"/>
    <n v="1"/>
  </r>
  <r>
    <s v="TXN00986"/>
    <s v="U00986"/>
    <n v="19"/>
    <x v="0"/>
    <x v="0"/>
    <x v="363"/>
    <x v="1"/>
    <n v="1.04"/>
    <n v="1.32"/>
    <n v="0.87"/>
    <n v="6.99"/>
    <n v="156"/>
    <n v="152"/>
    <n v="9.27"/>
    <x v="2"/>
    <s v="No"/>
    <x v="1"/>
    <n v="0"/>
  </r>
  <r>
    <s v="TXN00987"/>
    <s v="U00987"/>
    <n v="26"/>
    <x v="2"/>
    <x v="0"/>
    <x v="173"/>
    <x v="2"/>
    <n v="1.5"/>
    <n v="3.75"/>
    <n v="5.22"/>
    <n v="5.53"/>
    <n v="203"/>
    <n v="131"/>
    <n v="11.12"/>
    <x v="1"/>
    <s v="No"/>
    <x v="3"/>
    <n v="1"/>
  </r>
  <r>
    <s v="TXN00988"/>
    <s v="U00988"/>
    <n v="24"/>
    <x v="0"/>
    <x v="0"/>
    <x v="591"/>
    <x v="2"/>
    <n v="5.55"/>
    <n v="3.62"/>
    <n v="1.23"/>
    <n v="5.86"/>
    <n v="73"/>
    <n v="73"/>
    <n v="10.71"/>
    <x v="1"/>
    <s v="No"/>
    <x v="3"/>
    <n v="1"/>
  </r>
  <r>
    <s v="TXN00989"/>
    <s v="U00989"/>
    <n v="35"/>
    <x v="1"/>
    <x v="2"/>
    <x v="614"/>
    <x v="2"/>
    <n v="0.78"/>
    <n v="3.16"/>
    <n v="0.9"/>
    <n v="6.65"/>
    <n v="133"/>
    <n v="36"/>
    <n v="12.62"/>
    <x v="2"/>
    <s v="Yes"/>
    <x v="3"/>
    <n v="1"/>
  </r>
  <r>
    <s v="TXN00990"/>
    <s v="U00990"/>
    <n v="18"/>
    <x v="0"/>
    <x v="2"/>
    <x v="149"/>
    <x v="2"/>
    <n v="5.24"/>
    <n v="0.45"/>
    <n v="5.38"/>
    <n v="8"/>
    <n v="69"/>
    <n v="165"/>
    <n v="10.75"/>
    <x v="1"/>
    <s v="No"/>
    <x v="2"/>
    <n v="1"/>
  </r>
  <r>
    <s v="TXN00991"/>
    <s v="U00991"/>
    <n v="31"/>
    <x v="1"/>
    <x v="2"/>
    <x v="615"/>
    <x v="2"/>
    <n v="3.21"/>
    <n v="0.71"/>
    <n v="3.29"/>
    <n v="6.81"/>
    <n v="185"/>
    <n v="91"/>
    <n v="9.57"/>
    <x v="1"/>
    <s v="Yes"/>
    <x v="3"/>
    <n v="1"/>
  </r>
  <r>
    <s v="TXN00992"/>
    <s v="U00992"/>
    <n v="35"/>
    <x v="1"/>
    <x v="0"/>
    <x v="493"/>
    <x v="2"/>
    <n v="3.94"/>
    <n v="0.45"/>
    <n v="4.66"/>
    <n v="5.32"/>
    <n v="21"/>
    <n v="96"/>
    <n v="10.26"/>
    <x v="1"/>
    <s v="No"/>
    <x v="2"/>
    <n v="1"/>
  </r>
  <r>
    <s v="TXN00993"/>
    <s v="U00993"/>
    <n v="23"/>
    <x v="0"/>
    <x v="0"/>
    <x v="616"/>
    <x v="0"/>
    <n v="2.88"/>
    <n v="1.22"/>
    <n v="5.59"/>
    <n v="6.49"/>
    <n v="183"/>
    <n v="152"/>
    <n v="6.15"/>
    <x v="2"/>
    <s v="Yes"/>
    <x v="0"/>
    <n v="0"/>
  </r>
  <r>
    <s v="TXN00994"/>
    <s v="U00994"/>
    <n v="27"/>
    <x v="2"/>
    <x v="0"/>
    <x v="525"/>
    <x v="2"/>
    <n v="2.2599999999999998"/>
    <n v="2.12"/>
    <n v="1.07"/>
    <n v="5.85"/>
    <n v="176"/>
    <n v="68"/>
    <n v="9.4499999999999993"/>
    <x v="2"/>
    <s v="No"/>
    <x v="1"/>
    <n v="0"/>
  </r>
  <r>
    <s v="TXN00995"/>
    <s v="U00995"/>
    <n v="30"/>
    <x v="1"/>
    <x v="2"/>
    <x v="285"/>
    <x v="2"/>
    <n v="5.19"/>
    <n v="2.44"/>
    <n v="1.36"/>
    <n v="8.81"/>
    <n v="141"/>
    <n v="167"/>
    <n v="12.54"/>
    <x v="1"/>
    <s v="No"/>
    <x v="2"/>
    <n v="1"/>
  </r>
  <r>
    <s v="TXN00996"/>
    <s v="U00996"/>
    <n v="33"/>
    <x v="1"/>
    <x v="0"/>
    <x v="145"/>
    <x v="2"/>
    <n v="5.09"/>
    <n v="1.48"/>
    <n v="2.1800000000000002"/>
    <n v="7.77"/>
    <n v="232"/>
    <n v="95"/>
    <n v="13.03"/>
    <x v="0"/>
    <s v="No"/>
    <x v="3"/>
    <n v="1"/>
  </r>
  <r>
    <s v="TXN00997"/>
    <s v="U00997"/>
    <n v="30"/>
    <x v="1"/>
    <x v="2"/>
    <x v="537"/>
    <x v="0"/>
    <n v="2.75"/>
    <n v="2.58"/>
    <n v="1.27"/>
    <n v="6.56"/>
    <n v="90"/>
    <n v="19"/>
    <n v="6.05"/>
    <x v="2"/>
    <s v="Yes"/>
    <x v="1"/>
    <n v="0"/>
  </r>
  <r>
    <s v="TXN00998"/>
    <s v="U00998"/>
    <n v="29"/>
    <x v="2"/>
    <x v="0"/>
    <x v="366"/>
    <x v="0"/>
    <n v="2.85"/>
    <n v="1.53"/>
    <n v="3.57"/>
    <n v="7.83"/>
    <n v="224"/>
    <n v="70"/>
    <n v="5.25"/>
    <x v="0"/>
    <s v="No"/>
    <x v="0"/>
    <n v="0"/>
  </r>
  <r>
    <s v="TXN00999"/>
    <s v="U00999"/>
    <n v="25"/>
    <x v="2"/>
    <x v="2"/>
    <x v="312"/>
    <x v="0"/>
    <n v="4.4800000000000004"/>
    <n v="3.77"/>
    <n v="3.76"/>
    <n v="8.7799999999999994"/>
    <n v="31"/>
    <n v="114"/>
    <n v="6.66"/>
    <x v="1"/>
    <s v="No"/>
    <x v="2"/>
    <n v="1"/>
  </r>
  <r>
    <s v="TXN01000"/>
    <s v="U01000"/>
    <n v="30"/>
    <x v="1"/>
    <x v="1"/>
    <x v="617"/>
    <x v="0"/>
    <n v="0.81"/>
    <n v="1.37"/>
    <n v="3.46"/>
    <n v="6.47"/>
    <n v="92"/>
    <n v="43"/>
    <n v="5.21"/>
    <x v="1"/>
    <s v="Yes"/>
    <x v="1"/>
    <n v="0"/>
  </r>
  <r>
    <s v="TXN01001"/>
    <s v="U01001"/>
    <n v="31"/>
    <x v="1"/>
    <x v="1"/>
    <x v="618"/>
    <x v="2"/>
    <n v="5.31"/>
    <n v="2.36"/>
    <n v="3.66"/>
    <n v="7.03"/>
    <n v="132"/>
    <n v="77"/>
    <n v="11.74"/>
    <x v="1"/>
    <s v="No"/>
    <x v="3"/>
    <n v="1"/>
  </r>
  <r>
    <s v="TXN01002"/>
    <s v="U01002"/>
    <n v="18"/>
    <x v="0"/>
    <x v="2"/>
    <x v="7"/>
    <x v="0"/>
    <n v="4.7300000000000004"/>
    <n v="3.48"/>
    <n v="4.3499999999999996"/>
    <n v="7.83"/>
    <n v="238"/>
    <n v="107"/>
    <n v="7.02"/>
    <x v="0"/>
    <s v="Yes"/>
    <x v="2"/>
    <n v="1"/>
  </r>
  <r>
    <s v="TXN01003"/>
    <s v="U01003"/>
    <n v="32"/>
    <x v="1"/>
    <x v="2"/>
    <x v="619"/>
    <x v="1"/>
    <n v="2.4900000000000002"/>
    <n v="0.8"/>
    <n v="5.84"/>
    <n v="5.67"/>
    <n v="174"/>
    <n v="20"/>
    <n v="5.9"/>
    <x v="1"/>
    <s v="No"/>
    <x v="1"/>
    <n v="0"/>
  </r>
  <r>
    <s v="TXN01004"/>
    <s v="U01004"/>
    <n v="33"/>
    <x v="1"/>
    <x v="2"/>
    <x v="173"/>
    <x v="2"/>
    <n v="5.07"/>
    <n v="0.24"/>
    <n v="5.94"/>
    <n v="6.18"/>
    <n v="164"/>
    <n v="126"/>
    <n v="13.17"/>
    <x v="1"/>
    <s v="No"/>
    <x v="3"/>
    <n v="1"/>
  </r>
  <r>
    <s v="TXN01005"/>
    <s v="U01005"/>
    <n v="28"/>
    <x v="2"/>
    <x v="0"/>
    <x v="172"/>
    <x v="2"/>
    <n v="4.54"/>
    <n v="2.2599999999999998"/>
    <n v="5.86"/>
    <n v="8.01"/>
    <n v="156"/>
    <n v="55"/>
    <n v="11.21"/>
    <x v="2"/>
    <s v="No"/>
    <x v="2"/>
    <n v="1"/>
  </r>
  <r>
    <s v="TXN01006"/>
    <s v="U01006"/>
    <n v="31"/>
    <x v="1"/>
    <x v="1"/>
    <x v="350"/>
    <x v="2"/>
    <n v="3.06"/>
    <n v="3.56"/>
    <n v="5.97"/>
    <n v="5.18"/>
    <n v="104"/>
    <n v="33"/>
    <n v="11.31"/>
    <x v="1"/>
    <s v="No"/>
    <x v="3"/>
    <n v="1"/>
  </r>
  <r>
    <s v="TXN01007"/>
    <s v="U01007"/>
    <n v="31"/>
    <x v="1"/>
    <x v="1"/>
    <x v="475"/>
    <x v="2"/>
    <n v="2.71"/>
    <n v="1.18"/>
    <n v="3.93"/>
    <n v="6.25"/>
    <n v="22"/>
    <n v="72"/>
    <n v="12.31"/>
    <x v="2"/>
    <s v="No"/>
    <x v="2"/>
    <n v="1"/>
  </r>
  <r>
    <s v="TXN01008"/>
    <s v="U01008"/>
    <n v="28"/>
    <x v="2"/>
    <x v="0"/>
    <x v="165"/>
    <x v="2"/>
    <n v="4.09"/>
    <n v="0.8"/>
    <n v="5.0199999999999996"/>
    <n v="8.66"/>
    <n v="248"/>
    <n v="162"/>
    <n v="8.67"/>
    <x v="2"/>
    <s v="Yes"/>
    <x v="3"/>
    <n v="1"/>
  </r>
  <r>
    <s v="TXN01009"/>
    <s v="U01009"/>
    <n v="21"/>
    <x v="0"/>
    <x v="2"/>
    <x v="620"/>
    <x v="0"/>
    <n v="3.81"/>
    <n v="3.38"/>
    <n v="4.79"/>
    <n v="6.93"/>
    <n v="37"/>
    <n v="98"/>
    <n v="5.92"/>
    <x v="2"/>
    <s v="Yes"/>
    <x v="0"/>
    <n v="0"/>
  </r>
  <r>
    <s v="TXN01010"/>
    <s v="U01010"/>
    <n v="23"/>
    <x v="0"/>
    <x v="1"/>
    <x v="155"/>
    <x v="1"/>
    <n v="1.99"/>
    <n v="3.75"/>
    <n v="1.69"/>
    <n v="6.1"/>
    <n v="55"/>
    <n v="127"/>
    <n v="7.63"/>
    <x v="0"/>
    <s v="Yes"/>
    <x v="2"/>
    <n v="1"/>
  </r>
  <r>
    <s v="TXN01011"/>
    <s v="U01011"/>
    <n v="24"/>
    <x v="0"/>
    <x v="0"/>
    <x v="141"/>
    <x v="1"/>
    <n v="2.96"/>
    <n v="1.6"/>
    <n v="1.63"/>
    <n v="6.21"/>
    <n v="228"/>
    <n v="46"/>
    <n v="7.15"/>
    <x v="2"/>
    <s v="Yes"/>
    <x v="1"/>
    <n v="0"/>
  </r>
  <r>
    <s v="TXN01012"/>
    <s v="U01012"/>
    <n v="21"/>
    <x v="0"/>
    <x v="1"/>
    <x v="621"/>
    <x v="2"/>
    <n v="4.57"/>
    <n v="1.43"/>
    <n v="5.97"/>
    <n v="6.37"/>
    <n v="73"/>
    <n v="38"/>
    <n v="13.97"/>
    <x v="0"/>
    <s v="No"/>
    <x v="3"/>
    <n v="1"/>
  </r>
  <r>
    <s v="TXN01013"/>
    <s v="U01013"/>
    <n v="21"/>
    <x v="0"/>
    <x v="1"/>
    <x v="622"/>
    <x v="2"/>
    <n v="0.59"/>
    <n v="1.52"/>
    <n v="2.81"/>
    <n v="8.83"/>
    <n v="45"/>
    <n v="105"/>
    <n v="12.9"/>
    <x v="0"/>
    <s v="Yes"/>
    <x v="3"/>
    <n v="1"/>
  </r>
  <r>
    <s v="TXN01014"/>
    <s v="U01014"/>
    <n v="27"/>
    <x v="2"/>
    <x v="0"/>
    <x v="60"/>
    <x v="1"/>
    <n v="4.3600000000000003"/>
    <n v="2.6"/>
    <n v="4.96"/>
    <n v="8.44"/>
    <n v="24"/>
    <n v="85"/>
    <n v="7.38"/>
    <x v="0"/>
    <s v="Yes"/>
    <x v="2"/>
    <n v="1"/>
  </r>
  <r>
    <s v="TXN01015"/>
    <s v="U01015"/>
    <n v="23"/>
    <x v="0"/>
    <x v="1"/>
    <x v="623"/>
    <x v="2"/>
    <n v="1.2"/>
    <n v="0.62"/>
    <n v="4.32"/>
    <n v="7.93"/>
    <n v="35"/>
    <n v="167"/>
    <n v="10.59"/>
    <x v="1"/>
    <s v="No"/>
    <x v="3"/>
    <n v="1"/>
  </r>
  <r>
    <s v="TXN01016"/>
    <s v="U01016"/>
    <n v="31"/>
    <x v="1"/>
    <x v="2"/>
    <x v="398"/>
    <x v="2"/>
    <n v="2.81"/>
    <n v="0.7"/>
    <n v="3.35"/>
    <n v="5.18"/>
    <n v="227"/>
    <n v="61"/>
    <n v="11.82"/>
    <x v="2"/>
    <s v="Yes"/>
    <x v="2"/>
    <n v="1"/>
  </r>
  <r>
    <s v="TXN01017"/>
    <s v="U01017"/>
    <n v="24"/>
    <x v="0"/>
    <x v="2"/>
    <x v="471"/>
    <x v="1"/>
    <n v="3.94"/>
    <n v="3.64"/>
    <n v="1.96"/>
    <n v="5.94"/>
    <n v="220"/>
    <n v="21"/>
    <n v="7.08"/>
    <x v="0"/>
    <s v="Yes"/>
    <x v="0"/>
    <n v="0"/>
  </r>
  <r>
    <s v="TXN01018"/>
    <s v="U01018"/>
    <n v="19"/>
    <x v="0"/>
    <x v="2"/>
    <x v="624"/>
    <x v="2"/>
    <n v="4.6900000000000004"/>
    <n v="2.89"/>
    <n v="1.43"/>
    <n v="4.95"/>
    <n v="109"/>
    <n v="72"/>
    <n v="8.59"/>
    <x v="2"/>
    <s v="Yes"/>
    <x v="3"/>
    <n v="1"/>
  </r>
  <r>
    <s v="TXN01019"/>
    <s v="U01019"/>
    <n v="31"/>
    <x v="1"/>
    <x v="1"/>
    <x v="625"/>
    <x v="2"/>
    <n v="3.45"/>
    <n v="0.54"/>
    <n v="3.82"/>
    <n v="7.37"/>
    <n v="99"/>
    <n v="136"/>
    <n v="12.38"/>
    <x v="0"/>
    <s v="Yes"/>
    <x v="3"/>
    <n v="1"/>
  </r>
  <r>
    <s v="TXN01020"/>
    <s v="U01020"/>
    <n v="35"/>
    <x v="1"/>
    <x v="0"/>
    <x v="294"/>
    <x v="1"/>
    <n v="3.87"/>
    <n v="2.87"/>
    <n v="3.13"/>
    <n v="7.87"/>
    <n v="238"/>
    <n v="161"/>
    <n v="7.28"/>
    <x v="2"/>
    <s v="Yes"/>
    <x v="1"/>
    <n v="0"/>
  </r>
  <r>
    <s v="TXN01021"/>
    <s v="U01021"/>
    <n v="20"/>
    <x v="0"/>
    <x v="1"/>
    <x v="529"/>
    <x v="2"/>
    <n v="4.4400000000000004"/>
    <n v="1.1299999999999999"/>
    <n v="3.88"/>
    <n v="5.62"/>
    <n v="84"/>
    <n v="62"/>
    <n v="12.02"/>
    <x v="0"/>
    <s v="No"/>
    <x v="3"/>
    <n v="1"/>
  </r>
  <r>
    <s v="TXN01022"/>
    <s v="U01022"/>
    <n v="34"/>
    <x v="1"/>
    <x v="0"/>
    <x v="279"/>
    <x v="2"/>
    <n v="5.93"/>
    <n v="1.07"/>
    <n v="5.45"/>
    <n v="5.98"/>
    <n v="115"/>
    <n v="52"/>
    <n v="9.6"/>
    <x v="2"/>
    <s v="No"/>
    <x v="2"/>
    <n v="1"/>
  </r>
  <r>
    <s v="TXN01023"/>
    <s v="U01023"/>
    <n v="23"/>
    <x v="0"/>
    <x v="2"/>
    <x v="612"/>
    <x v="0"/>
    <n v="3.99"/>
    <n v="3.34"/>
    <n v="1.81"/>
    <n v="6.29"/>
    <n v="22"/>
    <n v="161"/>
    <n v="4.83"/>
    <x v="0"/>
    <s v="Yes"/>
    <x v="1"/>
    <n v="0"/>
  </r>
  <r>
    <s v="TXN01024"/>
    <s v="U01024"/>
    <n v="24"/>
    <x v="0"/>
    <x v="2"/>
    <x v="356"/>
    <x v="1"/>
    <n v="1.95"/>
    <n v="1.76"/>
    <n v="4.5999999999999996"/>
    <n v="7.45"/>
    <n v="151"/>
    <n v="101"/>
    <n v="8.42"/>
    <x v="2"/>
    <s v="No"/>
    <x v="2"/>
    <n v="1"/>
  </r>
  <r>
    <s v="TXN01025"/>
    <s v="U01025"/>
    <n v="35"/>
    <x v="1"/>
    <x v="0"/>
    <x v="244"/>
    <x v="1"/>
    <n v="1.03"/>
    <n v="3.42"/>
    <n v="4.7"/>
    <n v="5.68"/>
    <n v="220"/>
    <n v="108"/>
    <n v="8.68"/>
    <x v="2"/>
    <s v="Yes"/>
    <x v="1"/>
    <n v="0"/>
  </r>
  <r>
    <s v="TXN01026"/>
    <s v="U01026"/>
    <n v="32"/>
    <x v="1"/>
    <x v="1"/>
    <x v="456"/>
    <x v="2"/>
    <n v="1.1599999999999999"/>
    <n v="2.85"/>
    <n v="1.19"/>
    <n v="6.06"/>
    <n v="135"/>
    <n v="126"/>
    <n v="12.35"/>
    <x v="2"/>
    <s v="Yes"/>
    <x v="3"/>
    <n v="1"/>
  </r>
  <r>
    <s v="TXN01027"/>
    <s v="U01027"/>
    <n v="24"/>
    <x v="0"/>
    <x v="1"/>
    <x v="470"/>
    <x v="0"/>
    <n v="4.24"/>
    <n v="3.1"/>
    <n v="1.59"/>
    <n v="7.85"/>
    <n v="154"/>
    <n v="168"/>
    <n v="6.73"/>
    <x v="1"/>
    <s v="Yes"/>
    <x v="3"/>
    <n v="1"/>
  </r>
  <r>
    <s v="TXN01028"/>
    <s v="U01028"/>
    <n v="25"/>
    <x v="2"/>
    <x v="0"/>
    <x v="185"/>
    <x v="2"/>
    <n v="5.98"/>
    <n v="0.67"/>
    <n v="1.37"/>
    <n v="7.56"/>
    <n v="182"/>
    <n v="177"/>
    <n v="11.89"/>
    <x v="2"/>
    <s v="Yes"/>
    <x v="3"/>
    <n v="1"/>
  </r>
  <r>
    <s v="TXN01029"/>
    <s v="U01029"/>
    <n v="26"/>
    <x v="2"/>
    <x v="0"/>
    <x v="229"/>
    <x v="0"/>
    <n v="5.83"/>
    <n v="1.6"/>
    <n v="2.64"/>
    <n v="6.85"/>
    <n v="127"/>
    <n v="136"/>
    <n v="5.1100000000000003"/>
    <x v="2"/>
    <s v="No"/>
    <x v="2"/>
    <n v="1"/>
  </r>
  <r>
    <s v="TXN01030"/>
    <s v="U01030"/>
    <n v="26"/>
    <x v="2"/>
    <x v="0"/>
    <x v="626"/>
    <x v="2"/>
    <n v="4.17"/>
    <n v="0.84"/>
    <n v="4.53"/>
    <n v="7.17"/>
    <n v="37"/>
    <n v="30"/>
    <n v="11.77"/>
    <x v="2"/>
    <s v="Yes"/>
    <x v="3"/>
    <n v="1"/>
  </r>
  <r>
    <s v="TXN01031"/>
    <s v="U01031"/>
    <n v="25"/>
    <x v="2"/>
    <x v="0"/>
    <x v="627"/>
    <x v="1"/>
    <n v="1.38"/>
    <n v="1.68"/>
    <n v="3.75"/>
    <n v="5.62"/>
    <n v="109"/>
    <n v="33"/>
    <n v="7.59"/>
    <x v="0"/>
    <s v="Yes"/>
    <x v="2"/>
    <n v="1"/>
  </r>
  <r>
    <s v="TXN01032"/>
    <s v="U01032"/>
    <n v="22"/>
    <x v="0"/>
    <x v="1"/>
    <x v="196"/>
    <x v="1"/>
    <n v="1.28"/>
    <n v="1.1000000000000001"/>
    <n v="2.2999999999999998"/>
    <n v="7.37"/>
    <n v="153"/>
    <n v="94"/>
    <n v="6.66"/>
    <x v="1"/>
    <s v="No"/>
    <x v="0"/>
    <n v="0"/>
  </r>
  <r>
    <s v="TXN01033"/>
    <s v="U01033"/>
    <n v="32"/>
    <x v="1"/>
    <x v="0"/>
    <x v="628"/>
    <x v="1"/>
    <n v="1.19"/>
    <n v="2.97"/>
    <n v="3"/>
    <n v="4.82"/>
    <n v="213"/>
    <n v="102"/>
    <n v="8.3800000000000008"/>
    <x v="2"/>
    <s v="No"/>
    <x v="1"/>
    <n v="0"/>
  </r>
  <r>
    <s v="TXN01034"/>
    <s v="U01034"/>
    <n v="32"/>
    <x v="1"/>
    <x v="1"/>
    <x v="629"/>
    <x v="1"/>
    <n v="1.43"/>
    <n v="2.84"/>
    <n v="5.26"/>
    <n v="6.69"/>
    <n v="94"/>
    <n v="72"/>
    <n v="8.64"/>
    <x v="2"/>
    <s v="No"/>
    <x v="1"/>
    <n v="0"/>
  </r>
  <r>
    <s v="TXN01035"/>
    <s v="U01035"/>
    <n v="33"/>
    <x v="1"/>
    <x v="1"/>
    <x v="216"/>
    <x v="2"/>
    <n v="5.8"/>
    <n v="1.69"/>
    <n v="4.01"/>
    <n v="8.39"/>
    <n v="91"/>
    <n v="85"/>
    <n v="13.29"/>
    <x v="1"/>
    <s v="No"/>
    <x v="3"/>
    <n v="1"/>
  </r>
  <r>
    <s v="TXN01036"/>
    <s v="U01036"/>
    <n v="26"/>
    <x v="2"/>
    <x v="1"/>
    <x v="320"/>
    <x v="2"/>
    <n v="0.96"/>
    <n v="0.4"/>
    <n v="4.93"/>
    <n v="5.59"/>
    <n v="146"/>
    <n v="71"/>
    <n v="13.83"/>
    <x v="1"/>
    <s v="No"/>
    <x v="2"/>
    <n v="1"/>
  </r>
  <r>
    <s v="TXN01037"/>
    <s v="U01037"/>
    <n v="33"/>
    <x v="1"/>
    <x v="0"/>
    <x v="630"/>
    <x v="2"/>
    <n v="5.1100000000000003"/>
    <n v="1.5"/>
    <n v="3.35"/>
    <n v="8.66"/>
    <n v="117"/>
    <n v="25"/>
    <n v="10.050000000000001"/>
    <x v="1"/>
    <s v="Yes"/>
    <x v="2"/>
    <n v="1"/>
  </r>
  <r>
    <s v="TXN01038"/>
    <s v="U01038"/>
    <n v="25"/>
    <x v="2"/>
    <x v="2"/>
    <x v="631"/>
    <x v="1"/>
    <n v="4.2"/>
    <n v="3.62"/>
    <n v="2.82"/>
    <n v="6.27"/>
    <n v="210"/>
    <n v="25"/>
    <n v="7.62"/>
    <x v="0"/>
    <s v="No"/>
    <x v="2"/>
    <n v="1"/>
  </r>
  <r>
    <s v="TXN01039"/>
    <s v="U01039"/>
    <n v="31"/>
    <x v="1"/>
    <x v="2"/>
    <x v="632"/>
    <x v="2"/>
    <n v="0.64"/>
    <n v="2.27"/>
    <n v="0.63"/>
    <n v="8.76"/>
    <n v="45"/>
    <n v="89"/>
    <n v="11.82"/>
    <x v="2"/>
    <s v="No"/>
    <x v="3"/>
    <n v="1"/>
  </r>
  <r>
    <s v="TXN01040"/>
    <s v="U01040"/>
    <n v="29"/>
    <x v="2"/>
    <x v="1"/>
    <x v="118"/>
    <x v="1"/>
    <n v="5.81"/>
    <n v="1.1100000000000001"/>
    <n v="4.8099999999999996"/>
    <n v="5.96"/>
    <n v="198"/>
    <n v="177"/>
    <n v="7.33"/>
    <x v="2"/>
    <s v="Yes"/>
    <x v="3"/>
    <n v="1"/>
  </r>
  <r>
    <s v="TXN01041"/>
    <s v="U01041"/>
    <n v="30"/>
    <x v="1"/>
    <x v="0"/>
    <x v="384"/>
    <x v="2"/>
    <n v="4.8"/>
    <n v="0.69"/>
    <n v="3.25"/>
    <n v="4.9000000000000004"/>
    <n v="110"/>
    <n v="172"/>
    <n v="11.63"/>
    <x v="2"/>
    <s v="No"/>
    <x v="3"/>
    <n v="1"/>
  </r>
  <r>
    <s v="TXN01042"/>
    <s v="U01042"/>
    <n v="20"/>
    <x v="0"/>
    <x v="0"/>
    <x v="376"/>
    <x v="2"/>
    <n v="2.2200000000000002"/>
    <n v="1.99"/>
    <n v="1.52"/>
    <n v="6.22"/>
    <n v="87"/>
    <n v="139"/>
    <n v="10.14"/>
    <x v="0"/>
    <s v="No"/>
    <x v="2"/>
    <n v="1"/>
  </r>
  <r>
    <s v="TXN01043"/>
    <s v="U01043"/>
    <n v="28"/>
    <x v="2"/>
    <x v="0"/>
    <x v="563"/>
    <x v="0"/>
    <n v="1.54"/>
    <n v="1.24"/>
    <n v="3.28"/>
    <n v="7.39"/>
    <n v="95"/>
    <n v="158"/>
    <n v="4.99"/>
    <x v="0"/>
    <s v="Yes"/>
    <x v="0"/>
    <n v="0"/>
  </r>
  <r>
    <s v="TXN01044"/>
    <s v="U01044"/>
    <n v="20"/>
    <x v="0"/>
    <x v="1"/>
    <x v="206"/>
    <x v="2"/>
    <n v="5.53"/>
    <n v="2.65"/>
    <n v="5.19"/>
    <n v="5.16"/>
    <n v="107"/>
    <n v="151"/>
    <n v="10.78"/>
    <x v="2"/>
    <s v="No"/>
    <x v="2"/>
    <n v="1"/>
  </r>
  <r>
    <s v="TXN01045"/>
    <s v="U01045"/>
    <n v="27"/>
    <x v="2"/>
    <x v="0"/>
    <x v="428"/>
    <x v="2"/>
    <n v="5.84"/>
    <n v="1.3"/>
    <n v="1.74"/>
    <n v="8.2200000000000006"/>
    <n v="82"/>
    <n v="155"/>
    <n v="9.41"/>
    <x v="0"/>
    <s v="Yes"/>
    <x v="3"/>
    <n v="1"/>
  </r>
  <r>
    <s v="TXN01046"/>
    <s v="U01046"/>
    <n v="25"/>
    <x v="2"/>
    <x v="1"/>
    <x v="452"/>
    <x v="1"/>
    <n v="1.74"/>
    <n v="2.59"/>
    <n v="1.69"/>
    <n v="4.5599999999999996"/>
    <n v="82"/>
    <n v="20"/>
    <n v="7.85"/>
    <x v="0"/>
    <s v="No"/>
    <x v="1"/>
    <n v="0"/>
  </r>
  <r>
    <s v="TXN01047"/>
    <s v="U01047"/>
    <n v="35"/>
    <x v="1"/>
    <x v="2"/>
    <x v="439"/>
    <x v="2"/>
    <n v="1.56"/>
    <n v="0.74"/>
    <n v="3.35"/>
    <n v="6.3"/>
    <n v="167"/>
    <n v="114"/>
    <n v="14.36"/>
    <x v="1"/>
    <s v="No"/>
    <x v="3"/>
    <n v="1"/>
  </r>
  <r>
    <s v="TXN01048"/>
    <s v="U01048"/>
    <n v="29"/>
    <x v="2"/>
    <x v="0"/>
    <x v="633"/>
    <x v="1"/>
    <n v="5.59"/>
    <n v="0.94"/>
    <n v="3.47"/>
    <n v="4.8499999999999996"/>
    <n v="197"/>
    <n v="49"/>
    <n v="7.58"/>
    <x v="1"/>
    <s v="Yes"/>
    <x v="2"/>
    <n v="1"/>
  </r>
  <r>
    <s v="TXN01049"/>
    <s v="U01049"/>
    <n v="34"/>
    <x v="1"/>
    <x v="1"/>
    <x v="626"/>
    <x v="2"/>
    <n v="3.44"/>
    <n v="0.42"/>
    <n v="5.04"/>
    <n v="5.53"/>
    <n v="109"/>
    <n v="180"/>
    <n v="12.32"/>
    <x v="2"/>
    <s v="No"/>
    <x v="3"/>
    <n v="1"/>
  </r>
  <r>
    <s v="TXN01050"/>
    <s v="U01050"/>
    <n v="19"/>
    <x v="0"/>
    <x v="2"/>
    <x v="435"/>
    <x v="1"/>
    <n v="2.91"/>
    <n v="2.36"/>
    <n v="0.86"/>
    <n v="8.98"/>
    <n v="25"/>
    <n v="158"/>
    <n v="8.76"/>
    <x v="1"/>
    <s v="Yes"/>
    <x v="2"/>
    <n v="1"/>
  </r>
  <r>
    <s v="TXN01051"/>
    <s v="U01051"/>
    <n v="22"/>
    <x v="0"/>
    <x v="2"/>
    <x v="462"/>
    <x v="0"/>
    <n v="2.4500000000000002"/>
    <n v="3.82"/>
    <n v="2.02"/>
    <n v="5.63"/>
    <n v="249"/>
    <n v="22"/>
    <n v="5.85"/>
    <x v="0"/>
    <s v="No"/>
    <x v="0"/>
    <n v="0"/>
  </r>
  <r>
    <s v="TXN01052"/>
    <s v="U01052"/>
    <n v="24"/>
    <x v="0"/>
    <x v="1"/>
    <x v="406"/>
    <x v="2"/>
    <n v="2.2000000000000002"/>
    <n v="2.79"/>
    <n v="2.1800000000000002"/>
    <n v="5.55"/>
    <n v="224"/>
    <n v="145"/>
    <n v="11.83"/>
    <x v="2"/>
    <s v="No"/>
    <x v="2"/>
    <n v="1"/>
  </r>
  <r>
    <s v="TXN01053"/>
    <s v="U01053"/>
    <n v="19"/>
    <x v="0"/>
    <x v="1"/>
    <x v="273"/>
    <x v="2"/>
    <n v="2.4700000000000002"/>
    <n v="0.48"/>
    <n v="5.88"/>
    <n v="7.26"/>
    <n v="155"/>
    <n v="120"/>
    <n v="11.74"/>
    <x v="1"/>
    <s v="Yes"/>
    <x v="2"/>
    <n v="1"/>
  </r>
  <r>
    <s v="TXN01054"/>
    <s v="U01054"/>
    <n v="23"/>
    <x v="0"/>
    <x v="2"/>
    <x v="17"/>
    <x v="2"/>
    <n v="0.66"/>
    <n v="3.72"/>
    <n v="4.51"/>
    <n v="5.99"/>
    <n v="44"/>
    <n v="118"/>
    <n v="12.46"/>
    <x v="1"/>
    <s v="No"/>
    <x v="3"/>
    <n v="1"/>
  </r>
  <r>
    <s v="TXN01055"/>
    <s v="U01055"/>
    <n v="33"/>
    <x v="1"/>
    <x v="0"/>
    <x v="399"/>
    <x v="0"/>
    <n v="2.39"/>
    <n v="0.38"/>
    <n v="2.4500000000000002"/>
    <n v="7.68"/>
    <n v="245"/>
    <n v="79"/>
    <n v="6"/>
    <x v="2"/>
    <s v="No"/>
    <x v="1"/>
    <n v="0"/>
  </r>
  <r>
    <s v="TXN01056"/>
    <s v="U01056"/>
    <n v="25"/>
    <x v="2"/>
    <x v="0"/>
    <x v="598"/>
    <x v="1"/>
    <n v="4.0599999999999996"/>
    <n v="0.33"/>
    <n v="2.98"/>
    <n v="4.92"/>
    <n v="85"/>
    <n v="20"/>
    <n v="8.86"/>
    <x v="2"/>
    <s v="Yes"/>
    <x v="3"/>
    <n v="1"/>
  </r>
  <r>
    <s v="TXN01057"/>
    <s v="U01057"/>
    <n v="23"/>
    <x v="0"/>
    <x v="1"/>
    <x v="203"/>
    <x v="0"/>
    <n v="5.92"/>
    <n v="0.05"/>
    <n v="2.2999999999999998"/>
    <n v="5.88"/>
    <n v="224"/>
    <n v="160"/>
    <n v="4.93"/>
    <x v="2"/>
    <s v="Yes"/>
    <x v="2"/>
    <n v="1"/>
  </r>
  <r>
    <s v="TXN01058"/>
    <s v="U01058"/>
    <n v="33"/>
    <x v="1"/>
    <x v="2"/>
    <x v="305"/>
    <x v="1"/>
    <n v="1.7"/>
    <n v="1.38"/>
    <n v="5.3"/>
    <n v="8.61"/>
    <n v="173"/>
    <n v="110"/>
    <n v="6.57"/>
    <x v="0"/>
    <s v="Yes"/>
    <x v="0"/>
    <n v="0"/>
  </r>
  <r>
    <s v="TXN01059"/>
    <s v="U01059"/>
    <n v="18"/>
    <x v="0"/>
    <x v="0"/>
    <x v="634"/>
    <x v="2"/>
    <n v="5.64"/>
    <n v="3.55"/>
    <n v="4.87"/>
    <n v="5.04"/>
    <n v="99"/>
    <n v="89"/>
    <n v="9.3699999999999992"/>
    <x v="1"/>
    <s v="Yes"/>
    <x v="2"/>
    <n v="1"/>
  </r>
  <r>
    <s v="TXN01060"/>
    <s v="U01060"/>
    <n v="33"/>
    <x v="1"/>
    <x v="2"/>
    <x v="530"/>
    <x v="1"/>
    <n v="1.35"/>
    <n v="2.4500000000000002"/>
    <n v="2.36"/>
    <n v="6.55"/>
    <n v="188"/>
    <n v="155"/>
    <n v="7.32"/>
    <x v="0"/>
    <s v="Yes"/>
    <x v="0"/>
    <n v="0"/>
  </r>
  <r>
    <s v="TXN01061"/>
    <s v="U01061"/>
    <n v="25"/>
    <x v="2"/>
    <x v="1"/>
    <x v="294"/>
    <x v="1"/>
    <n v="1.82"/>
    <n v="3.27"/>
    <n v="1.54"/>
    <n v="6.32"/>
    <n v="111"/>
    <n v="30"/>
    <n v="9.08"/>
    <x v="0"/>
    <s v="Yes"/>
    <x v="1"/>
    <n v="0"/>
  </r>
  <r>
    <s v="TXN01062"/>
    <s v="U01062"/>
    <n v="28"/>
    <x v="2"/>
    <x v="2"/>
    <x v="577"/>
    <x v="2"/>
    <n v="3.6"/>
    <n v="2.81"/>
    <n v="3.37"/>
    <n v="7.91"/>
    <n v="184"/>
    <n v="66"/>
    <n v="12.42"/>
    <x v="2"/>
    <s v="No"/>
    <x v="2"/>
    <n v="1"/>
  </r>
  <r>
    <s v="TXN01063"/>
    <s v="U01063"/>
    <n v="31"/>
    <x v="1"/>
    <x v="1"/>
    <x v="391"/>
    <x v="1"/>
    <n v="2.57"/>
    <n v="1.96"/>
    <n v="3.2"/>
    <n v="5.95"/>
    <n v="143"/>
    <n v="171"/>
    <n v="8.11"/>
    <x v="0"/>
    <s v="No"/>
    <x v="1"/>
    <n v="0"/>
  </r>
  <r>
    <s v="TXN01064"/>
    <s v="U01064"/>
    <n v="19"/>
    <x v="0"/>
    <x v="2"/>
    <x v="63"/>
    <x v="1"/>
    <n v="0.99"/>
    <n v="3.57"/>
    <n v="4.6100000000000003"/>
    <n v="7.07"/>
    <n v="64"/>
    <n v="179"/>
    <n v="5.97"/>
    <x v="2"/>
    <s v="Yes"/>
    <x v="0"/>
    <n v="0"/>
  </r>
  <r>
    <s v="TXN01065"/>
    <s v="U01065"/>
    <n v="30"/>
    <x v="1"/>
    <x v="0"/>
    <x v="63"/>
    <x v="1"/>
    <n v="5.8"/>
    <n v="0.21"/>
    <n v="5.04"/>
    <n v="8.43"/>
    <n v="209"/>
    <n v="145"/>
    <n v="6.5"/>
    <x v="2"/>
    <s v="No"/>
    <x v="2"/>
    <n v="1"/>
  </r>
  <r>
    <s v="TXN01066"/>
    <s v="U01066"/>
    <n v="21"/>
    <x v="0"/>
    <x v="2"/>
    <x v="133"/>
    <x v="1"/>
    <n v="1.52"/>
    <n v="0.89"/>
    <n v="2.2599999999999998"/>
    <n v="7.71"/>
    <n v="146"/>
    <n v="67"/>
    <n v="9.0500000000000007"/>
    <x v="1"/>
    <s v="Yes"/>
    <x v="1"/>
    <n v="0"/>
  </r>
  <r>
    <s v="TXN01067"/>
    <s v="U01067"/>
    <n v="24"/>
    <x v="0"/>
    <x v="2"/>
    <x v="635"/>
    <x v="2"/>
    <n v="1.1399999999999999"/>
    <n v="1.1599999999999999"/>
    <n v="5.47"/>
    <n v="7.47"/>
    <n v="232"/>
    <n v="99"/>
    <n v="14.06"/>
    <x v="0"/>
    <s v="Yes"/>
    <x v="3"/>
    <n v="1"/>
  </r>
  <r>
    <s v="TXN01068"/>
    <s v="U01068"/>
    <n v="19"/>
    <x v="0"/>
    <x v="1"/>
    <x v="523"/>
    <x v="0"/>
    <n v="3.79"/>
    <n v="2.4900000000000002"/>
    <n v="1.92"/>
    <n v="8.65"/>
    <n v="194"/>
    <n v="161"/>
    <n v="6.68"/>
    <x v="1"/>
    <s v="No"/>
    <x v="0"/>
    <n v="0"/>
  </r>
  <r>
    <s v="TXN01069"/>
    <s v="U01069"/>
    <n v="26"/>
    <x v="2"/>
    <x v="1"/>
    <x v="636"/>
    <x v="1"/>
    <n v="0.56000000000000005"/>
    <n v="3.29"/>
    <n v="2.57"/>
    <n v="8.2899999999999991"/>
    <n v="68"/>
    <n v="139"/>
    <n v="7.81"/>
    <x v="2"/>
    <s v="No"/>
    <x v="1"/>
    <n v="0"/>
  </r>
  <r>
    <s v="TXN01070"/>
    <s v="U01070"/>
    <n v="32"/>
    <x v="1"/>
    <x v="1"/>
    <x v="107"/>
    <x v="0"/>
    <n v="4.29"/>
    <n v="0.28000000000000003"/>
    <n v="1.1299999999999999"/>
    <n v="5.22"/>
    <n v="222"/>
    <n v="140"/>
    <n v="4.83"/>
    <x v="1"/>
    <s v="No"/>
    <x v="2"/>
    <n v="1"/>
  </r>
  <r>
    <s v="TXN01071"/>
    <s v="U01071"/>
    <n v="26"/>
    <x v="2"/>
    <x v="0"/>
    <x v="637"/>
    <x v="2"/>
    <n v="4.43"/>
    <n v="2.78"/>
    <n v="2.0699999999999998"/>
    <n v="5.79"/>
    <n v="239"/>
    <n v="160"/>
    <n v="12.75"/>
    <x v="2"/>
    <s v="No"/>
    <x v="2"/>
    <n v="1"/>
  </r>
  <r>
    <s v="TXN01072"/>
    <s v="U01072"/>
    <n v="35"/>
    <x v="1"/>
    <x v="1"/>
    <x v="638"/>
    <x v="2"/>
    <n v="1.6"/>
    <n v="2.0699999999999998"/>
    <n v="0.7"/>
    <n v="6.65"/>
    <n v="48"/>
    <n v="73"/>
    <n v="11.22"/>
    <x v="0"/>
    <s v="Yes"/>
    <x v="2"/>
    <n v="1"/>
  </r>
  <r>
    <s v="TXN01073"/>
    <s v="U01073"/>
    <n v="20"/>
    <x v="0"/>
    <x v="0"/>
    <x v="501"/>
    <x v="1"/>
    <n v="3.88"/>
    <n v="1.75"/>
    <n v="1.29"/>
    <n v="7.19"/>
    <n v="30"/>
    <n v="143"/>
    <n v="7.6"/>
    <x v="2"/>
    <s v="Yes"/>
    <x v="1"/>
    <n v="0"/>
  </r>
  <r>
    <s v="TXN01074"/>
    <s v="U01074"/>
    <n v="18"/>
    <x v="0"/>
    <x v="1"/>
    <x v="228"/>
    <x v="2"/>
    <n v="2.38"/>
    <n v="3.8"/>
    <n v="5.57"/>
    <n v="6.08"/>
    <n v="71"/>
    <n v="179"/>
    <n v="12.18"/>
    <x v="0"/>
    <s v="Yes"/>
    <x v="3"/>
    <n v="1"/>
  </r>
  <r>
    <s v="TXN01075"/>
    <s v="U01075"/>
    <n v="20"/>
    <x v="0"/>
    <x v="0"/>
    <x v="143"/>
    <x v="1"/>
    <n v="3.95"/>
    <n v="1.34"/>
    <n v="4.47"/>
    <n v="4.6100000000000003"/>
    <n v="132"/>
    <n v="32"/>
    <n v="7.64"/>
    <x v="1"/>
    <s v="No"/>
    <x v="0"/>
    <n v="0"/>
  </r>
  <r>
    <s v="TXN01076"/>
    <s v="U01076"/>
    <n v="35"/>
    <x v="1"/>
    <x v="0"/>
    <x v="372"/>
    <x v="2"/>
    <n v="0.81"/>
    <n v="2.74"/>
    <n v="2.75"/>
    <n v="6.9"/>
    <n v="178"/>
    <n v="58"/>
    <n v="13.99"/>
    <x v="0"/>
    <s v="No"/>
    <x v="2"/>
    <n v="1"/>
  </r>
  <r>
    <s v="TXN01077"/>
    <s v="U01077"/>
    <n v="21"/>
    <x v="0"/>
    <x v="0"/>
    <x v="351"/>
    <x v="2"/>
    <n v="0.53"/>
    <n v="0.01"/>
    <n v="0.82"/>
    <n v="6.24"/>
    <n v="165"/>
    <n v="45"/>
    <n v="11.8"/>
    <x v="1"/>
    <s v="Yes"/>
    <x v="2"/>
    <n v="1"/>
  </r>
  <r>
    <s v="TXN01078"/>
    <s v="U01078"/>
    <n v="33"/>
    <x v="1"/>
    <x v="1"/>
    <x v="161"/>
    <x v="2"/>
    <n v="4.05"/>
    <n v="1.1299999999999999"/>
    <n v="3.89"/>
    <n v="6.52"/>
    <n v="211"/>
    <n v="75"/>
    <n v="13.64"/>
    <x v="1"/>
    <s v="No"/>
    <x v="3"/>
    <n v="1"/>
  </r>
  <r>
    <s v="TXN01079"/>
    <s v="U01079"/>
    <n v="32"/>
    <x v="1"/>
    <x v="2"/>
    <x v="280"/>
    <x v="1"/>
    <n v="5.44"/>
    <n v="1.82"/>
    <n v="5.34"/>
    <n v="5.51"/>
    <n v="93"/>
    <n v="178"/>
    <n v="9.64"/>
    <x v="0"/>
    <s v="No"/>
    <x v="2"/>
    <n v="1"/>
  </r>
  <r>
    <s v="TXN01080"/>
    <s v="U01080"/>
    <n v="18"/>
    <x v="0"/>
    <x v="2"/>
    <x v="639"/>
    <x v="1"/>
    <n v="2.15"/>
    <n v="0.17"/>
    <n v="2.76"/>
    <n v="8.4600000000000009"/>
    <n v="238"/>
    <n v="73"/>
    <n v="9.86"/>
    <x v="2"/>
    <s v="No"/>
    <x v="1"/>
    <n v="0"/>
  </r>
  <r>
    <s v="TXN01081"/>
    <s v="U01081"/>
    <n v="31"/>
    <x v="1"/>
    <x v="0"/>
    <x v="212"/>
    <x v="2"/>
    <n v="3.03"/>
    <n v="1.81"/>
    <n v="5.74"/>
    <n v="6.59"/>
    <n v="106"/>
    <n v="98"/>
    <n v="13.11"/>
    <x v="2"/>
    <s v="Yes"/>
    <x v="2"/>
    <n v="1"/>
  </r>
  <r>
    <s v="TXN01082"/>
    <s v="U01082"/>
    <n v="24"/>
    <x v="0"/>
    <x v="0"/>
    <x v="613"/>
    <x v="2"/>
    <n v="5.71"/>
    <n v="2.92"/>
    <n v="4.8099999999999996"/>
    <n v="6.14"/>
    <n v="138"/>
    <n v="155"/>
    <n v="10.78"/>
    <x v="0"/>
    <s v="No"/>
    <x v="3"/>
    <n v="1"/>
  </r>
  <r>
    <s v="TXN01083"/>
    <s v="U01083"/>
    <n v="30"/>
    <x v="1"/>
    <x v="1"/>
    <x v="640"/>
    <x v="0"/>
    <n v="1.1000000000000001"/>
    <n v="2.61"/>
    <n v="2.15"/>
    <n v="8.25"/>
    <n v="218"/>
    <n v="174"/>
    <n v="5.8"/>
    <x v="2"/>
    <s v="Yes"/>
    <x v="1"/>
    <n v="0"/>
  </r>
  <r>
    <s v="TXN01084"/>
    <s v="U01084"/>
    <n v="23"/>
    <x v="0"/>
    <x v="1"/>
    <x v="233"/>
    <x v="2"/>
    <n v="5.65"/>
    <n v="1.73"/>
    <n v="5.69"/>
    <n v="4.6100000000000003"/>
    <n v="72"/>
    <n v="113"/>
    <n v="10.86"/>
    <x v="2"/>
    <s v="No"/>
    <x v="2"/>
    <n v="1"/>
  </r>
  <r>
    <s v="TXN01085"/>
    <s v="U01085"/>
    <n v="30"/>
    <x v="1"/>
    <x v="1"/>
    <x v="570"/>
    <x v="2"/>
    <n v="4.9000000000000004"/>
    <n v="0.6"/>
    <n v="2.2400000000000002"/>
    <n v="5.61"/>
    <n v="209"/>
    <n v="48"/>
    <n v="10.59"/>
    <x v="0"/>
    <s v="No"/>
    <x v="2"/>
    <n v="1"/>
  </r>
  <r>
    <s v="TXN01086"/>
    <s v="U01086"/>
    <n v="21"/>
    <x v="0"/>
    <x v="0"/>
    <x v="566"/>
    <x v="2"/>
    <n v="0.97"/>
    <n v="0.03"/>
    <n v="5.24"/>
    <n v="4.74"/>
    <n v="238"/>
    <n v="38"/>
    <n v="11.36"/>
    <x v="0"/>
    <s v="Yes"/>
    <x v="2"/>
    <n v="1"/>
  </r>
  <r>
    <s v="TXN01087"/>
    <s v="U01087"/>
    <n v="27"/>
    <x v="2"/>
    <x v="1"/>
    <x v="419"/>
    <x v="2"/>
    <n v="2.5"/>
    <n v="3.64"/>
    <n v="3.71"/>
    <n v="8.23"/>
    <n v="141"/>
    <n v="101"/>
    <n v="12.83"/>
    <x v="0"/>
    <s v="No"/>
    <x v="2"/>
    <n v="1"/>
  </r>
  <r>
    <s v="TXN01088"/>
    <s v="U01088"/>
    <n v="23"/>
    <x v="0"/>
    <x v="0"/>
    <x v="524"/>
    <x v="2"/>
    <n v="1.34"/>
    <n v="1.66"/>
    <n v="3.43"/>
    <n v="7.28"/>
    <n v="60"/>
    <n v="158"/>
    <n v="12.99"/>
    <x v="0"/>
    <s v="No"/>
    <x v="2"/>
    <n v="1"/>
  </r>
  <r>
    <s v="TXN01089"/>
    <s v="U01089"/>
    <n v="22"/>
    <x v="0"/>
    <x v="1"/>
    <x v="528"/>
    <x v="2"/>
    <n v="1.03"/>
    <n v="0.16"/>
    <n v="5.34"/>
    <n v="6.63"/>
    <n v="142"/>
    <n v="58"/>
    <n v="13.6"/>
    <x v="1"/>
    <s v="No"/>
    <x v="3"/>
    <n v="1"/>
  </r>
  <r>
    <s v="TXN01090"/>
    <s v="U01090"/>
    <n v="23"/>
    <x v="0"/>
    <x v="1"/>
    <x v="641"/>
    <x v="1"/>
    <n v="0.61"/>
    <n v="1.97"/>
    <n v="4.1900000000000004"/>
    <n v="6.05"/>
    <n v="106"/>
    <n v="36"/>
    <n v="9.75"/>
    <x v="2"/>
    <s v="Yes"/>
    <x v="1"/>
    <n v="0"/>
  </r>
  <r>
    <s v="TXN01091"/>
    <s v="U01091"/>
    <n v="27"/>
    <x v="2"/>
    <x v="1"/>
    <x v="96"/>
    <x v="2"/>
    <n v="5.54"/>
    <n v="0.44"/>
    <n v="5.64"/>
    <n v="8.82"/>
    <n v="70"/>
    <n v="177"/>
    <n v="10.4"/>
    <x v="1"/>
    <s v="Yes"/>
    <x v="3"/>
    <n v="1"/>
  </r>
  <r>
    <s v="TXN01092"/>
    <s v="U01092"/>
    <n v="33"/>
    <x v="1"/>
    <x v="2"/>
    <x v="563"/>
    <x v="0"/>
    <n v="5.4"/>
    <n v="1.67"/>
    <n v="1.43"/>
    <n v="8.33"/>
    <n v="69"/>
    <n v="146"/>
    <n v="4.34"/>
    <x v="1"/>
    <s v="Yes"/>
    <x v="3"/>
    <n v="1"/>
  </r>
  <r>
    <s v="TXN01093"/>
    <s v="U01093"/>
    <n v="23"/>
    <x v="0"/>
    <x v="2"/>
    <x v="425"/>
    <x v="0"/>
    <n v="1.81"/>
    <n v="1.23"/>
    <n v="2.97"/>
    <n v="6.45"/>
    <n v="30"/>
    <n v="84"/>
    <n v="5.84"/>
    <x v="1"/>
    <s v="No"/>
    <x v="0"/>
    <n v="0"/>
  </r>
  <r>
    <s v="TXN01094"/>
    <s v="U01094"/>
    <n v="35"/>
    <x v="1"/>
    <x v="0"/>
    <x v="642"/>
    <x v="0"/>
    <n v="5.3"/>
    <n v="3.71"/>
    <n v="0.56000000000000005"/>
    <n v="7.08"/>
    <n v="97"/>
    <n v="112"/>
    <n v="4.28"/>
    <x v="0"/>
    <s v="No"/>
    <x v="3"/>
    <n v="1"/>
  </r>
  <r>
    <s v="TXN01095"/>
    <s v="U01095"/>
    <n v="26"/>
    <x v="2"/>
    <x v="2"/>
    <x v="643"/>
    <x v="2"/>
    <n v="2.35"/>
    <n v="3.21"/>
    <n v="5.19"/>
    <n v="8.0299999999999994"/>
    <n v="124"/>
    <n v="102"/>
    <n v="10.1"/>
    <x v="0"/>
    <s v="No"/>
    <x v="2"/>
    <n v="1"/>
  </r>
  <r>
    <s v="TXN01096"/>
    <s v="U01096"/>
    <n v="27"/>
    <x v="2"/>
    <x v="0"/>
    <x v="644"/>
    <x v="1"/>
    <n v="5.52"/>
    <n v="3.68"/>
    <n v="0.97"/>
    <n v="7.5"/>
    <n v="101"/>
    <n v="145"/>
    <n v="8.14"/>
    <x v="2"/>
    <s v="Yes"/>
    <x v="2"/>
    <n v="1"/>
  </r>
  <r>
    <s v="TXN01097"/>
    <s v="U01097"/>
    <n v="20"/>
    <x v="0"/>
    <x v="0"/>
    <x v="600"/>
    <x v="1"/>
    <n v="0.86"/>
    <n v="2.29"/>
    <n v="1.8"/>
    <n v="4.8899999999999997"/>
    <n v="39"/>
    <n v="17"/>
    <n v="6.9"/>
    <x v="1"/>
    <s v="No"/>
    <x v="0"/>
    <n v="0"/>
  </r>
  <r>
    <s v="TXN01098"/>
    <s v="U01098"/>
    <n v="32"/>
    <x v="1"/>
    <x v="1"/>
    <x v="275"/>
    <x v="2"/>
    <n v="2.3199999999999998"/>
    <n v="2.66"/>
    <n v="3.87"/>
    <n v="4.75"/>
    <n v="55"/>
    <n v="66"/>
    <n v="11.48"/>
    <x v="2"/>
    <s v="Yes"/>
    <x v="2"/>
    <n v="1"/>
  </r>
  <r>
    <s v="TXN01099"/>
    <s v="U01099"/>
    <n v="20"/>
    <x v="0"/>
    <x v="1"/>
    <x v="507"/>
    <x v="0"/>
    <n v="4.8499999999999996"/>
    <n v="0.93"/>
    <n v="0.77"/>
    <n v="4.8600000000000003"/>
    <n v="102"/>
    <n v="175"/>
    <n v="4.8499999999999996"/>
    <x v="0"/>
    <s v="Yes"/>
    <x v="3"/>
    <n v="1"/>
  </r>
  <r>
    <s v="TXN01100"/>
    <s v="U01100"/>
    <n v="23"/>
    <x v="0"/>
    <x v="1"/>
    <x v="565"/>
    <x v="1"/>
    <n v="4.5199999999999996"/>
    <n v="2.37"/>
    <n v="5.23"/>
    <n v="6.49"/>
    <n v="149"/>
    <n v="16"/>
    <n v="7.92"/>
    <x v="2"/>
    <s v="No"/>
    <x v="2"/>
    <n v="1"/>
  </r>
  <r>
    <s v="TXN01101"/>
    <s v="U01101"/>
    <n v="24"/>
    <x v="0"/>
    <x v="1"/>
    <x v="418"/>
    <x v="2"/>
    <n v="4.37"/>
    <n v="0.3"/>
    <n v="1.53"/>
    <n v="5.95"/>
    <n v="78"/>
    <n v="56"/>
    <n v="10.79"/>
    <x v="1"/>
    <s v="No"/>
    <x v="3"/>
    <n v="1"/>
  </r>
  <r>
    <s v="TXN01102"/>
    <s v="U01102"/>
    <n v="27"/>
    <x v="2"/>
    <x v="0"/>
    <x v="645"/>
    <x v="1"/>
    <n v="1.88"/>
    <n v="1.38"/>
    <n v="1.82"/>
    <n v="4.53"/>
    <n v="247"/>
    <n v="79"/>
    <n v="6.16"/>
    <x v="2"/>
    <s v="Yes"/>
    <x v="0"/>
    <n v="0"/>
  </r>
  <r>
    <s v="TXN01103"/>
    <s v="U01103"/>
    <n v="33"/>
    <x v="1"/>
    <x v="1"/>
    <x v="214"/>
    <x v="1"/>
    <n v="4.53"/>
    <n v="2.48"/>
    <n v="5"/>
    <n v="4.8600000000000003"/>
    <n v="215"/>
    <n v="129"/>
    <n v="6.63"/>
    <x v="1"/>
    <s v="Yes"/>
    <x v="3"/>
    <n v="1"/>
  </r>
  <r>
    <s v="TXN01104"/>
    <s v="U01104"/>
    <n v="29"/>
    <x v="2"/>
    <x v="2"/>
    <x v="283"/>
    <x v="2"/>
    <n v="3.83"/>
    <n v="3.84"/>
    <n v="3.63"/>
    <n v="7.77"/>
    <n v="101"/>
    <n v="130"/>
    <n v="10.68"/>
    <x v="0"/>
    <s v="No"/>
    <x v="3"/>
    <n v="1"/>
  </r>
  <r>
    <s v="TXN01105"/>
    <s v="U01105"/>
    <n v="33"/>
    <x v="1"/>
    <x v="2"/>
    <x v="139"/>
    <x v="1"/>
    <n v="6"/>
    <n v="0.76"/>
    <n v="3.73"/>
    <n v="4.6900000000000004"/>
    <n v="110"/>
    <n v="119"/>
    <n v="7.48"/>
    <x v="0"/>
    <s v="No"/>
    <x v="3"/>
    <n v="1"/>
  </r>
  <r>
    <s v="TXN01106"/>
    <s v="U01106"/>
    <n v="32"/>
    <x v="1"/>
    <x v="2"/>
    <x v="646"/>
    <x v="1"/>
    <n v="1.28"/>
    <n v="3"/>
    <n v="2.81"/>
    <n v="4.6100000000000003"/>
    <n v="55"/>
    <n v="96"/>
    <n v="8.52"/>
    <x v="1"/>
    <s v="Yes"/>
    <x v="2"/>
    <n v="1"/>
  </r>
  <r>
    <s v="TXN01107"/>
    <s v="U01107"/>
    <n v="18"/>
    <x v="0"/>
    <x v="2"/>
    <x v="572"/>
    <x v="1"/>
    <n v="5"/>
    <n v="3.62"/>
    <n v="1.33"/>
    <n v="8.76"/>
    <n v="75"/>
    <n v="39"/>
    <n v="7.45"/>
    <x v="0"/>
    <s v="Yes"/>
    <x v="3"/>
    <n v="1"/>
  </r>
  <r>
    <s v="TXN01108"/>
    <s v="U01108"/>
    <n v="24"/>
    <x v="0"/>
    <x v="2"/>
    <x v="74"/>
    <x v="0"/>
    <n v="2.66"/>
    <n v="1.21"/>
    <n v="5.75"/>
    <n v="6.97"/>
    <n v="78"/>
    <n v="63"/>
    <n v="4.92"/>
    <x v="1"/>
    <s v="No"/>
    <x v="1"/>
    <n v="0"/>
  </r>
  <r>
    <s v="TXN01109"/>
    <s v="U01109"/>
    <n v="23"/>
    <x v="0"/>
    <x v="0"/>
    <x v="298"/>
    <x v="1"/>
    <n v="4.16"/>
    <n v="1.41"/>
    <n v="1.08"/>
    <n v="8.7899999999999991"/>
    <n v="200"/>
    <n v="137"/>
    <n v="9.41"/>
    <x v="2"/>
    <s v="Yes"/>
    <x v="3"/>
    <n v="1"/>
  </r>
  <r>
    <s v="TXN01110"/>
    <s v="U01110"/>
    <n v="31"/>
    <x v="1"/>
    <x v="2"/>
    <x v="238"/>
    <x v="1"/>
    <n v="5.76"/>
    <n v="2.5299999999999998"/>
    <n v="2.36"/>
    <n v="5.9"/>
    <n v="178"/>
    <n v="124"/>
    <n v="9.44"/>
    <x v="1"/>
    <s v="Yes"/>
    <x v="3"/>
    <n v="1"/>
  </r>
  <r>
    <s v="TXN01111"/>
    <s v="U01111"/>
    <n v="29"/>
    <x v="2"/>
    <x v="2"/>
    <x v="647"/>
    <x v="2"/>
    <n v="5.25"/>
    <n v="1.48"/>
    <n v="5.84"/>
    <n v="4.78"/>
    <n v="134"/>
    <n v="109"/>
    <n v="11.8"/>
    <x v="2"/>
    <s v="No"/>
    <x v="2"/>
    <n v="1"/>
  </r>
  <r>
    <s v="TXN01112"/>
    <s v="U01112"/>
    <n v="33"/>
    <x v="1"/>
    <x v="0"/>
    <x v="566"/>
    <x v="2"/>
    <n v="3.55"/>
    <n v="2.31"/>
    <n v="2.3199999999999998"/>
    <n v="5.37"/>
    <n v="52"/>
    <n v="97"/>
    <n v="12.53"/>
    <x v="1"/>
    <s v="Yes"/>
    <x v="2"/>
    <n v="1"/>
  </r>
  <r>
    <s v="TXN01113"/>
    <s v="U01113"/>
    <n v="33"/>
    <x v="1"/>
    <x v="1"/>
    <x v="594"/>
    <x v="2"/>
    <n v="5.4"/>
    <n v="1.25"/>
    <n v="5.34"/>
    <n v="6.23"/>
    <n v="57"/>
    <n v="174"/>
    <n v="9.3699999999999992"/>
    <x v="1"/>
    <s v="No"/>
    <x v="3"/>
    <n v="1"/>
  </r>
  <r>
    <s v="TXN01114"/>
    <s v="U01114"/>
    <n v="26"/>
    <x v="2"/>
    <x v="2"/>
    <x v="648"/>
    <x v="0"/>
    <n v="2.64"/>
    <n v="0.77"/>
    <n v="4.7300000000000004"/>
    <n v="7.7"/>
    <n v="113"/>
    <n v="30"/>
    <n v="5.28"/>
    <x v="2"/>
    <s v="Yes"/>
    <x v="1"/>
    <n v="0"/>
  </r>
  <r>
    <s v="TXN01115"/>
    <s v="U01115"/>
    <n v="33"/>
    <x v="1"/>
    <x v="2"/>
    <x v="499"/>
    <x v="2"/>
    <n v="4.8099999999999996"/>
    <n v="3.83"/>
    <n v="3.17"/>
    <n v="5.91"/>
    <n v="246"/>
    <n v="152"/>
    <n v="9.06"/>
    <x v="1"/>
    <s v="Yes"/>
    <x v="2"/>
    <n v="1"/>
  </r>
  <r>
    <s v="TXN01116"/>
    <s v="U01116"/>
    <n v="19"/>
    <x v="0"/>
    <x v="0"/>
    <x v="308"/>
    <x v="2"/>
    <n v="1.57"/>
    <n v="3.2"/>
    <n v="2.0499999999999998"/>
    <n v="8.06"/>
    <n v="128"/>
    <n v="17"/>
    <n v="10.87"/>
    <x v="2"/>
    <s v="Yes"/>
    <x v="3"/>
    <n v="1"/>
  </r>
  <r>
    <s v="TXN01117"/>
    <s v="U01117"/>
    <n v="18"/>
    <x v="0"/>
    <x v="2"/>
    <x v="649"/>
    <x v="2"/>
    <n v="4.6900000000000004"/>
    <n v="0.31"/>
    <n v="3.06"/>
    <n v="8.59"/>
    <n v="57"/>
    <n v="129"/>
    <n v="10.92"/>
    <x v="1"/>
    <s v="Yes"/>
    <x v="3"/>
    <n v="1"/>
  </r>
  <r>
    <s v="TXN01118"/>
    <s v="U01118"/>
    <n v="21"/>
    <x v="0"/>
    <x v="2"/>
    <x v="161"/>
    <x v="2"/>
    <n v="3.01"/>
    <n v="0.79"/>
    <n v="3.84"/>
    <n v="5.78"/>
    <n v="170"/>
    <n v="47"/>
    <n v="12.74"/>
    <x v="2"/>
    <s v="Yes"/>
    <x v="2"/>
    <n v="1"/>
  </r>
  <r>
    <s v="TXN01119"/>
    <s v="U01119"/>
    <n v="35"/>
    <x v="1"/>
    <x v="1"/>
    <x v="227"/>
    <x v="1"/>
    <n v="1.28"/>
    <n v="3.33"/>
    <n v="2.56"/>
    <n v="4.6100000000000003"/>
    <n v="131"/>
    <n v="180"/>
    <n v="8.6"/>
    <x v="2"/>
    <s v="No"/>
    <x v="1"/>
    <n v="0"/>
  </r>
  <r>
    <s v="TXN01120"/>
    <s v="U01120"/>
    <n v="27"/>
    <x v="2"/>
    <x v="0"/>
    <x v="429"/>
    <x v="1"/>
    <n v="4.66"/>
    <n v="0.16"/>
    <n v="3.31"/>
    <n v="7.75"/>
    <n v="202"/>
    <n v="48"/>
    <n v="7.66"/>
    <x v="2"/>
    <s v="Yes"/>
    <x v="2"/>
    <n v="1"/>
  </r>
  <r>
    <s v="TXN01121"/>
    <s v="U01121"/>
    <n v="34"/>
    <x v="1"/>
    <x v="1"/>
    <x v="533"/>
    <x v="0"/>
    <n v="4.43"/>
    <n v="0.37"/>
    <n v="2.48"/>
    <n v="6.11"/>
    <n v="40"/>
    <n v="120"/>
    <n v="5.83"/>
    <x v="2"/>
    <s v="No"/>
    <x v="3"/>
    <n v="1"/>
  </r>
  <r>
    <s v="TXN01122"/>
    <s v="U01122"/>
    <n v="19"/>
    <x v="0"/>
    <x v="0"/>
    <x v="166"/>
    <x v="2"/>
    <n v="4.03"/>
    <n v="1.58"/>
    <n v="1.35"/>
    <n v="8.1999999999999993"/>
    <n v="228"/>
    <n v="68"/>
    <n v="9.34"/>
    <x v="2"/>
    <s v="No"/>
    <x v="2"/>
    <n v="1"/>
  </r>
  <r>
    <s v="TXN01123"/>
    <s v="U01123"/>
    <n v="19"/>
    <x v="0"/>
    <x v="1"/>
    <x v="510"/>
    <x v="2"/>
    <n v="3.57"/>
    <n v="0.21"/>
    <n v="5.14"/>
    <n v="5.51"/>
    <n v="30"/>
    <n v="25"/>
    <n v="9.85"/>
    <x v="2"/>
    <s v="Yes"/>
    <x v="2"/>
    <n v="1"/>
  </r>
  <r>
    <s v="TXN01124"/>
    <s v="U01124"/>
    <n v="28"/>
    <x v="2"/>
    <x v="0"/>
    <x v="490"/>
    <x v="1"/>
    <n v="4.66"/>
    <n v="2.68"/>
    <n v="0.61"/>
    <n v="7.94"/>
    <n v="146"/>
    <n v="21"/>
    <n v="8.08"/>
    <x v="1"/>
    <s v="No"/>
    <x v="2"/>
    <n v="1"/>
  </r>
  <r>
    <s v="TXN01125"/>
    <s v="U01125"/>
    <n v="24"/>
    <x v="0"/>
    <x v="0"/>
    <x v="195"/>
    <x v="2"/>
    <n v="1.65"/>
    <n v="2.33"/>
    <n v="0.54"/>
    <n v="7.66"/>
    <n v="168"/>
    <n v="109"/>
    <n v="10.08"/>
    <x v="2"/>
    <s v="No"/>
    <x v="2"/>
    <n v="1"/>
  </r>
  <r>
    <s v="TXN01126"/>
    <s v="U01126"/>
    <n v="35"/>
    <x v="1"/>
    <x v="0"/>
    <x v="23"/>
    <x v="0"/>
    <n v="3.95"/>
    <n v="2.4900000000000002"/>
    <n v="1.96"/>
    <n v="6.18"/>
    <n v="119"/>
    <n v="55"/>
    <n v="5.66"/>
    <x v="1"/>
    <s v="No"/>
    <x v="1"/>
    <n v="0"/>
  </r>
  <r>
    <s v="TXN01127"/>
    <s v="U01127"/>
    <n v="28"/>
    <x v="2"/>
    <x v="0"/>
    <x v="597"/>
    <x v="2"/>
    <n v="2.66"/>
    <n v="2.6"/>
    <n v="2.98"/>
    <n v="6.5"/>
    <n v="186"/>
    <n v="146"/>
    <n v="13.51"/>
    <x v="2"/>
    <s v="Yes"/>
    <x v="2"/>
    <n v="1"/>
  </r>
  <r>
    <s v="TXN01128"/>
    <s v="U01128"/>
    <n v="30"/>
    <x v="1"/>
    <x v="2"/>
    <x v="295"/>
    <x v="2"/>
    <n v="4.59"/>
    <n v="3.5"/>
    <n v="1.6"/>
    <n v="7.07"/>
    <n v="211"/>
    <n v="91"/>
    <n v="12.82"/>
    <x v="1"/>
    <s v="Yes"/>
    <x v="3"/>
    <n v="1"/>
  </r>
  <r>
    <s v="TXN01129"/>
    <s v="U01129"/>
    <n v="32"/>
    <x v="1"/>
    <x v="0"/>
    <x v="265"/>
    <x v="0"/>
    <n v="3.94"/>
    <n v="2.27"/>
    <n v="5.36"/>
    <n v="5.64"/>
    <n v="150"/>
    <n v="21"/>
    <n v="4.76"/>
    <x v="2"/>
    <s v="Yes"/>
    <x v="1"/>
    <n v="0"/>
  </r>
  <r>
    <s v="TXN01130"/>
    <s v="U01130"/>
    <n v="33"/>
    <x v="1"/>
    <x v="0"/>
    <x v="12"/>
    <x v="2"/>
    <n v="2.64"/>
    <n v="1.31"/>
    <n v="5.91"/>
    <n v="7.21"/>
    <n v="62"/>
    <n v="140"/>
    <n v="13.22"/>
    <x v="1"/>
    <s v="No"/>
    <x v="2"/>
    <n v="1"/>
  </r>
  <r>
    <s v="TXN01131"/>
    <s v="U01131"/>
    <n v="21"/>
    <x v="0"/>
    <x v="0"/>
    <x v="27"/>
    <x v="2"/>
    <n v="5.19"/>
    <n v="2.48"/>
    <n v="5.21"/>
    <n v="8.76"/>
    <n v="20"/>
    <n v="92"/>
    <n v="12.57"/>
    <x v="1"/>
    <s v="Yes"/>
    <x v="2"/>
    <n v="1"/>
  </r>
  <r>
    <s v="TXN01132"/>
    <s v="U01132"/>
    <n v="29"/>
    <x v="2"/>
    <x v="0"/>
    <x v="94"/>
    <x v="1"/>
    <n v="1.55"/>
    <n v="1.69"/>
    <n v="5.32"/>
    <n v="4.84"/>
    <n v="126"/>
    <n v="20"/>
    <n v="6.18"/>
    <x v="2"/>
    <s v="Yes"/>
    <x v="1"/>
    <n v="0"/>
  </r>
  <r>
    <s v="TXN01133"/>
    <s v="U01133"/>
    <n v="26"/>
    <x v="2"/>
    <x v="0"/>
    <x v="244"/>
    <x v="1"/>
    <n v="5.63"/>
    <n v="3.93"/>
    <n v="5.53"/>
    <n v="5.04"/>
    <n v="182"/>
    <n v="22"/>
    <n v="9.81"/>
    <x v="0"/>
    <s v="Yes"/>
    <x v="2"/>
    <n v="1"/>
  </r>
  <r>
    <s v="TXN01134"/>
    <s v="U01134"/>
    <n v="20"/>
    <x v="0"/>
    <x v="0"/>
    <x v="650"/>
    <x v="2"/>
    <n v="3"/>
    <n v="3.55"/>
    <n v="4.32"/>
    <n v="5.73"/>
    <n v="25"/>
    <n v="159"/>
    <n v="11.22"/>
    <x v="1"/>
    <s v="Yes"/>
    <x v="2"/>
    <n v="1"/>
  </r>
  <r>
    <s v="TXN01135"/>
    <s v="U01135"/>
    <n v="30"/>
    <x v="1"/>
    <x v="1"/>
    <x v="96"/>
    <x v="2"/>
    <n v="0.66"/>
    <n v="1.99"/>
    <n v="5.07"/>
    <n v="6.36"/>
    <n v="23"/>
    <n v="162"/>
    <n v="11.84"/>
    <x v="1"/>
    <s v="Yes"/>
    <x v="3"/>
    <n v="1"/>
  </r>
  <r>
    <s v="TXN01136"/>
    <s v="U01136"/>
    <n v="27"/>
    <x v="2"/>
    <x v="1"/>
    <x v="651"/>
    <x v="2"/>
    <n v="1.61"/>
    <n v="1.07"/>
    <n v="4.1900000000000004"/>
    <n v="8.83"/>
    <n v="68"/>
    <n v="75"/>
    <n v="11.69"/>
    <x v="2"/>
    <s v="Yes"/>
    <x v="3"/>
    <n v="1"/>
  </r>
  <r>
    <s v="TXN01137"/>
    <s v="U01137"/>
    <n v="33"/>
    <x v="1"/>
    <x v="1"/>
    <x v="546"/>
    <x v="2"/>
    <n v="4.4400000000000004"/>
    <n v="2.97"/>
    <n v="2.08"/>
    <n v="4.9000000000000004"/>
    <n v="114"/>
    <n v="131"/>
    <n v="12.68"/>
    <x v="1"/>
    <s v="Yes"/>
    <x v="3"/>
    <n v="1"/>
  </r>
  <r>
    <s v="TXN01138"/>
    <s v="U01138"/>
    <n v="29"/>
    <x v="2"/>
    <x v="1"/>
    <x v="334"/>
    <x v="2"/>
    <n v="3.47"/>
    <n v="1.28"/>
    <n v="4.0199999999999996"/>
    <n v="6.33"/>
    <n v="168"/>
    <n v="117"/>
    <n v="10.97"/>
    <x v="0"/>
    <s v="No"/>
    <x v="2"/>
    <n v="1"/>
  </r>
  <r>
    <s v="TXN01139"/>
    <s v="U01139"/>
    <n v="33"/>
    <x v="1"/>
    <x v="1"/>
    <x v="652"/>
    <x v="2"/>
    <n v="2.74"/>
    <n v="3.85"/>
    <n v="0.98"/>
    <n v="5.64"/>
    <n v="55"/>
    <n v="100"/>
    <n v="11.89"/>
    <x v="1"/>
    <s v="No"/>
    <x v="3"/>
    <n v="1"/>
  </r>
  <r>
    <s v="TXN01140"/>
    <s v="U01140"/>
    <n v="23"/>
    <x v="0"/>
    <x v="0"/>
    <x v="445"/>
    <x v="2"/>
    <n v="2.39"/>
    <n v="3.67"/>
    <n v="5.9"/>
    <n v="5.15"/>
    <n v="107"/>
    <n v="153"/>
    <n v="13.09"/>
    <x v="1"/>
    <s v="Yes"/>
    <x v="2"/>
    <n v="1"/>
  </r>
  <r>
    <s v="TXN01141"/>
    <s v="U01141"/>
    <n v="30"/>
    <x v="1"/>
    <x v="1"/>
    <x v="199"/>
    <x v="0"/>
    <n v="2.8"/>
    <n v="0.45"/>
    <n v="3.26"/>
    <n v="4.6900000000000004"/>
    <n v="46"/>
    <n v="162"/>
    <n v="4.25"/>
    <x v="1"/>
    <s v="Yes"/>
    <x v="0"/>
    <n v="0"/>
  </r>
  <r>
    <s v="TXN01142"/>
    <s v="U01142"/>
    <n v="28"/>
    <x v="2"/>
    <x v="0"/>
    <x v="232"/>
    <x v="1"/>
    <n v="2.29"/>
    <n v="3.35"/>
    <n v="2.5499999999999998"/>
    <n v="8.7200000000000006"/>
    <n v="153"/>
    <n v="115"/>
    <n v="8.4499999999999993"/>
    <x v="0"/>
    <s v="No"/>
    <x v="1"/>
    <n v="0"/>
  </r>
  <r>
    <s v="TXN01143"/>
    <s v="U01143"/>
    <n v="32"/>
    <x v="1"/>
    <x v="2"/>
    <x v="523"/>
    <x v="0"/>
    <n v="4.32"/>
    <n v="3.01"/>
    <n v="4.4400000000000004"/>
    <n v="8.52"/>
    <n v="149"/>
    <n v="42"/>
    <n v="6.14"/>
    <x v="2"/>
    <s v="No"/>
    <x v="2"/>
    <n v="1"/>
  </r>
  <r>
    <s v="TXN01144"/>
    <s v="U01144"/>
    <n v="27"/>
    <x v="2"/>
    <x v="2"/>
    <x v="49"/>
    <x v="2"/>
    <n v="3.48"/>
    <n v="0.39"/>
    <n v="4.9800000000000004"/>
    <n v="4.6100000000000003"/>
    <n v="27"/>
    <n v="90"/>
    <n v="11.23"/>
    <x v="2"/>
    <s v="Yes"/>
    <x v="2"/>
    <n v="1"/>
  </r>
  <r>
    <s v="TXN01145"/>
    <s v="U01145"/>
    <n v="32"/>
    <x v="1"/>
    <x v="1"/>
    <x v="205"/>
    <x v="2"/>
    <n v="2.82"/>
    <n v="1.43"/>
    <n v="2.72"/>
    <n v="7.64"/>
    <n v="96"/>
    <n v="102"/>
    <n v="13.03"/>
    <x v="2"/>
    <s v="No"/>
    <x v="3"/>
    <n v="1"/>
  </r>
  <r>
    <s v="TXN01146"/>
    <s v="U01146"/>
    <n v="33"/>
    <x v="1"/>
    <x v="2"/>
    <x v="117"/>
    <x v="2"/>
    <n v="3.76"/>
    <n v="2.72"/>
    <n v="5.87"/>
    <n v="6.75"/>
    <n v="109"/>
    <n v="22"/>
    <n v="9.86"/>
    <x v="0"/>
    <s v="No"/>
    <x v="2"/>
    <n v="1"/>
  </r>
  <r>
    <s v="TXN01147"/>
    <s v="U01147"/>
    <n v="29"/>
    <x v="2"/>
    <x v="0"/>
    <x v="228"/>
    <x v="2"/>
    <n v="4.2699999999999996"/>
    <n v="3.98"/>
    <n v="2.59"/>
    <n v="8.83"/>
    <n v="214"/>
    <n v="37"/>
    <n v="13.23"/>
    <x v="1"/>
    <s v="Yes"/>
    <x v="2"/>
    <n v="1"/>
  </r>
  <r>
    <s v="TXN01148"/>
    <s v="U01148"/>
    <n v="21"/>
    <x v="0"/>
    <x v="0"/>
    <x v="146"/>
    <x v="1"/>
    <n v="4.62"/>
    <n v="0.97"/>
    <n v="5.91"/>
    <n v="4.6500000000000004"/>
    <n v="99"/>
    <n v="156"/>
    <n v="9.5299999999999994"/>
    <x v="0"/>
    <s v="Yes"/>
    <x v="3"/>
    <n v="1"/>
  </r>
  <r>
    <s v="TXN01149"/>
    <s v="U01149"/>
    <n v="18"/>
    <x v="0"/>
    <x v="2"/>
    <x v="608"/>
    <x v="2"/>
    <n v="3.76"/>
    <n v="2.7"/>
    <n v="0.66"/>
    <n v="6.78"/>
    <n v="37"/>
    <n v="143"/>
    <n v="10.1"/>
    <x v="0"/>
    <s v="No"/>
    <x v="2"/>
    <n v="1"/>
  </r>
  <r>
    <s v="TXN01150"/>
    <s v="U01150"/>
    <n v="21"/>
    <x v="0"/>
    <x v="0"/>
    <x v="283"/>
    <x v="2"/>
    <n v="3.2"/>
    <n v="3.61"/>
    <n v="2.11"/>
    <n v="5.23"/>
    <n v="94"/>
    <n v="168"/>
    <n v="10.61"/>
    <x v="2"/>
    <s v="Yes"/>
    <x v="2"/>
    <n v="1"/>
  </r>
  <r>
    <s v="TXN01151"/>
    <s v="U01151"/>
    <n v="33"/>
    <x v="1"/>
    <x v="1"/>
    <x v="371"/>
    <x v="1"/>
    <n v="0.53"/>
    <n v="3.1"/>
    <n v="4.9400000000000004"/>
    <n v="8.57"/>
    <n v="217"/>
    <n v="111"/>
    <n v="7.99"/>
    <x v="2"/>
    <s v="Yes"/>
    <x v="2"/>
    <n v="1"/>
  </r>
  <r>
    <s v="TXN01152"/>
    <s v="U01152"/>
    <n v="33"/>
    <x v="1"/>
    <x v="2"/>
    <x v="60"/>
    <x v="1"/>
    <n v="2.95"/>
    <n v="2.8"/>
    <n v="5.51"/>
    <n v="4.96"/>
    <n v="55"/>
    <n v="48"/>
    <n v="7.41"/>
    <x v="1"/>
    <s v="Yes"/>
    <x v="1"/>
    <n v="0"/>
  </r>
  <r>
    <s v="TXN01153"/>
    <s v="U01153"/>
    <n v="29"/>
    <x v="2"/>
    <x v="1"/>
    <x v="472"/>
    <x v="2"/>
    <n v="2.86"/>
    <n v="2.83"/>
    <n v="5.44"/>
    <n v="6.16"/>
    <n v="159"/>
    <n v="42"/>
    <n v="11.7"/>
    <x v="2"/>
    <s v="No"/>
    <x v="3"/>
    <n v="1"/>
  </r>
  <r>
    <s v="TXN01154"/>
    <s v="U01154"/>
    <n v="31"/>
    <x v="1"/>
    <x v="0"/>
    <x v="648"/>
    <x v="0"/>
    <n v="0.98"/>
    <n v="3.51"/>
    <n v="4.16"/>
    <n v="6.64"/>
    <n v="149"/>
    <n v="77"/>
    <n v="6.37"/>
    <x v="2"/>
    <s v="Yes"/>
    <x v="0"/>
    <n v="0"/>
  </r>
  <r>
    <s v="TXN01155"/>
    <s v="U01155"/>
    <n v="20"/>
    <x v="0"/>
    <x v="0"/>
    <x v="653"/>
    <x v="2"/>
    <n v="4.16"/>
    <n v="1.78"/>
    <n v="5.98"/>
    <n v="6.18"/>
    <n v="87"/>
    <n v="137"/>
    <n v="8.8000000000000007"/>
    <x v="1"/>
    <s v="Yes"/>
    <x v="3"/>
    <n v="1"/>
  </r>
  <r>
    <s v="TXN01156"/>
    <s v="U01156"/>
    <n v="35"/>
    <x v="1"/>
    <x v="1"/>
    <x v="541"/>
    <x v="0"/>
    <n v="1.61"/>
    <n v="1.2"/>
    <n v="4.6100000000000003"/>
    <n v="6.26"/>
    <n v="115"/>
    <n v="30"/>
    <n v="5.14"/>
    <x v="2"/>
    <s v="Yes"/>
    <x v="1"/>
    <n v="0"/>
  </r>
  <r>
    <s v="TXN01157"/>
    <s v="U01157"/>
    <n v="34"/>
    <x v="1"/>
    <x v="0"/>
    <x v="654"/>
    <x v="0"/>
    <n v="5.34"/>
    <n v="0.55000000000000004"/>
    <n v="5.56"/>
    <n v="8.3699999999999992"/>
    <n v="225"/>
    <n v="69"/>
    <n v="4.05"/>
    <x v="0"/>
    <s v="No"/>
    <x v="3"/>
    <n v="1"/>
  </r>
  <r>
    <s v="TXN01158"/>
    <s v="U01158"/>
    <n v="21"/>
    <x v="0"/>
    <x v="1"/>
    <x v="655"/>
    <x v="1"/>
    <n v="3.54"/>
    <n v="2.5099999999999998"/>
    <n v="5.22"/>
    <n v="4.82"/>
    <n v="190"/>
    <n v="47"/>
    <n v="7.19"/>
    <x v="2"/>
    <s v="Yes"/>
    <x v="1"/>
    <n v="0"/>
  </r>
  <r>
    <s v="TXN01159"/>
    <s v="U01159"/>
    <n v="20"/>
    <x v="0"/>
    <x v="2"/>
    <x v="552"/>
    <x v="2"/>
    <n v="1.86"/>
    <n v="3.01"/>
    <n v="5.12"/>
    <n v="6.13"/>
    <n v="77"/>
    <n v="82"/>
    <n v="9.6199999999999992"/>
    <x v="0"/>
    <s v="Yes"/>
    <x v="3"/>
    <n v="1"/>
  </r>
  <r>
    <s v="TXN01160"/>
    <s v="U01160"/>
    <n v="18"/>
    <x v="0"/>
    <x v="0"/>
    <x v="656"/>
    <x v="1"/>
    <n v="4.5"/>
    <n v="1.49"/>
    <n v="2.97"/>
    <n v="8.26"/>
    <n v="77"/>
    <n v="47"/>
    <n v="6.43"/>
    <x v="1"/>
    <s v="No"/>
    <x v="2"/>
    <n v="1"/>
  </r>
  <r>
    <s v="TXN01161"/>
    <s v="U01161"/>
    <n v="34"/>
    <x v="1"/>
    <x v="2"/>
    <x v="62"/>
    <x v="1"/>
    <n v="4.75"/>
    <n v="1.73"/>
    <n v="0.67"/>
    <n v="4.8"/>
    <n v="41"/>
    <n v="52"/>
    <n v="8.02"/>
    <x v="2"/>
    <s v="No"/>
    <x v="3"/>
    <n v="1"/>
  </r>
  <r>
    <s v="TXN01162"/>
    <s v="U01162"/>
    <n v="26"/>
    <x v="2"/>
    <x v="1"/>
    <x v="657"/>
    <x v="1"/>
    <n v="4.9400000000000004"/>
    <n v="3.67"/>
    <n v="2.17"/>
    <n v="6.91"/>
    <n v="103"/>
    <n v="93"/>
    <n v="9.82"/>
    <x v="0"/>
    <s v="No"/>
    <x v="3"/>
    <n v="1"/>
  </r>
  <r>
    <s v="TXN01163"/>
    <s v="U01163"/>
    <n v="35"/>
    <x v="1"/>
    <x v="1"/>
    <x v="658"/>
    <x v="2"/>
    <n v="3.83"/>
    <n v="2.64"/>
    <n v="3.66"/>
    <n v="6.61"/>
    <n v="43"/>
    <n v="140"/>
    <n v="14.25"/>
    <x v="1"/>
    <s v="Yes"/>
    <x v="3"/>
    <n v="1"/>
  </r>
  <r>
    <s v="TXN01164"/>
    <s v="U01164"/>
    <n v="26"/>
    <x v="2"/>
    <x v="2"/>
    <x v="145"/>
    <x v="2"/>
    <n v="5.31"/>
    <n v="2.38"/>
    <n v="1.75"/>
    <n v="8.67"/>
    <n v="102"/>
    <n v="76"/>
    <n v="13.33"/>
    <x v="0"/>
    <s v="No"/>
    <x v="2"/>
    <n v="1"/>
  </r>
  <r>
    <s v="TXN01165"/>
    <s v="U01165"/>
    <n v="34"/>
    <x v="1"/>
    <x v="1"/>
    <x v="652"/>
    <x v="2"/>
    <n v="2.0299999999999998"/>
    <n v="2.39"/>
    <n v="4.18"/>
    <n v="5.35"/>
    <n v="176"/>
    <n v="50"/>
    <n v="11.59"/>
    <x v="1"/>
    <s v="No"/>
    <x v="2"/>
    <n v="1"/>
  </r>
  <r>
    <s v="TXN01166"/>
    <s v="U01166"/>
    <n v="29"/>
    <x v="2"/>
    <x v="1"/>
    <x v="273"/>
    <x v="2"/>
    <n v="3.54"/>
    <n v="0.82"/>
    <n v="3.04"/>
    <n v="6.84"/>
    <n v="50"/>
    <n v="89"/>
    <n v="11.51"/>
    <x v="2"/>
    <s v="No"/>
    <x v="2"/>
    <n v="1"/>
  </r>
  <r>
    <s v="TXN01167"/>
    <s v="U01167"/>
    <n v="33"/>
    <x v="1"/>
    <x v="2"/>
    <x v="494"/>
    <x v="1"/>
    <n v="2.65"/>
    <n v="2.87"/>
    <n v="5.63"/>
    <n v="6.57"/>
    <n v="107"/>
    <n v="52"/>
    <n v="7.51"/>
    <x v="2"/>
    <s v="No"/>
    <x v="1"/>
    <n v="0"/>
  </r>
  <r>
    <s v="TXN01168"/>
    <s v="U01168"/>
    <n v="35"/>
    <x v="1"/>
    <x v="2"/>
    <x v="320"/>
    <x v="2"/>
    <n v="0.52"/>
    <n v="0.76"/>
    <n v="5.64"/>
    <n v="8.68"/>
    <n v="136"/>
    <n v="155"/>
    <n v="13.81"/>
    <x v="0"/>
    <s v="No"/>
    <x v="2"/>
    <n v="1"/>
  </r>
  <r>
    <s v="TXN01169"/>
    <s v="U01169"/>
    <n v="19"/>
    <x v="0"/>
    <x v="0"/>
    <x v="246"/>
    <x v="2"/>
    <n v="3.95"/>
    <n v="1.96"/>
    <n v="1.0900000000000001"/>
    <n v="6.47"/>
    <n v="100"/>
    <n v="45"/>
    <n v="12.68"/>
    <x v="2"/>
    <s v="No"/>
    <x v="2"/>
    <n v="1"/>
  </r>
  <r>
    <s v="TXN01170"/>
    <s v="U01170"/>
    <n v="20"/>
    <x v="0"/>
    <x v="0"/>
    <x v="557"/>
    <x v="1"/>
    <n v="3.52"/>
    <n v="1.07"/>
    <n v="4.8099999999999996"/>
    <n v="8.67"/>
    <n v="195"/>
    <n v="123"/>
    <n v="6.51"/>
    <x v="1"/>
    <s v="Yes"/>
    <x v="0"/>
    <n v="0"/>
  </r>
  <r>
    <s v="TXN01171"/>
    <s v="U01171"/>
    <n v="28"/>
    <x v="2"/>
    <x v="0"/>
    <x v="469"/>
    <x v="2"/>
    <n v="4.46"/>
    <n v="1.1399999999999999"/>
    <n v="1.82"/>
    <n v="5.49"/>
    <n v="174"/>
    <n v="161"/>
    <n v="14.17"/>
    <x v="1"/>
    <s v="No"/>
    <x v="2"/>
    <n v="1"/>
  </r>
  <r>
    <s v="TXN01172"/>
    <s v="U01172"/>
    <n v="18"/>
    <x v="0"/>
    <x v="2"/>
    <x v="440"/>
    <x v="2"/>
    <n v="2.2400000000000002"/>
    <n v="0.88"/>
    <n v="4.93"/>
    <n v="8.2100000000000009"/>
    <n v="72"/>
    <n v="153"/>
    <n v="10.02"/>
    <x v="2"/>
    <s v="Yes"/>
    <x v="2"/>
    <n v="1"/>
  </r>
  <r>
    <s v="TXN01173"/>
    <s v="U01173"/>
    <n v="21"/>
    <x v="0"/>
    <x v="2"/>
    <x v="224"/>
    <x v="0"/>
    <n v="5.15"/>
    <n v="0.88"/>
    <n v="3.03"/>
    <n v="5.25"/>
    <n v="64"/>
    <n v="71"/>
    <n v="5.0599999999999996"/>
    <x v="2"/>
    <s v="Yes"/>
    <x v="3"/>
    <n v="1"/>
  </r>
  <r>
    <s v="TXN01174"/>
    <s v="U01174"/>
    <n v="30"/>
    <x v="1"/>
    <x v="0"/>
    <x v="659"/>
    <x v="1"/>
    <n v="1.78"/>
    <n v="3.39"/>
    <n v="2.75"/>
    <n v="6.5"/>
    <n v="58"/>
    <n v="113"/>
    <n v="9.65"/>
    <x v="0"/>
    <s v="Yes"/>
    <x v="2"/>
    <n v="1"/>
  </r>
  <r>
    <s v="TXN01175"/>
    <s v="U01175"/>
    <n v="33"/>
    <x v="1"/>
    <x v="1"/>
    <x v="98"/>
    <x v="1"/>
    <n v="5.31"/>
    <n v="1.37"/>
    <n v="0.61"/>
    <n v="6.78"/>
    <n v="119"/>
    <n v="128"/>
    <n v="8.9499999999999993"/>
    <x v="0"/>
    <s v="Yes"/>
    <x v="2"/>
    <n v="1"/>
  </r>
  <r>
    <s v="TXN01176"/>
    <s v="U01176"/>
    <n v="30"/>
    <x v="1"/>
    <x v="1"/>
    <x v="163"/>
    <x v="1"/>
    <n v="2.72"/>
    <n v="0.87"/>
    <n v="2.44"/>
    <n v="5.73"/>
    <n v="203"/>
    <n v="89"/>
    <n v="7.27"/>
    <x v="0"/>
    <s v="No"/>
    <x v="0"/>
    <n v="0"/>
  </r>
  <r>
    <s v="TXN01177"/>
    <s v="U01177"/>
    <n v="25"/>
    <x v="2"/>
    <x v="0"/>
    <x v="451"/>
    <x v="2"/>
    <n v="0.86"/>
    <n v="2.85"/>
    <n v="0.62"/>
    <n v="7.07"/>
    <n v="112"/>
    <n v="112"/>
    <n v="9.36"/>
    <x v="0"/>
    <s v="No"/>
    <x v="3"/>
    <n v="1"/>
  </r>
  <r>
    <s v="TXN01178"/>
    <s v="U01178"/>
    <n v="31"/>
    <x v="1"/>
    <x v="2"/>
    <x v="347"/>
    <x v="1"/>
    <n v="1.76"/>
    <n v="1.47"/>
    <n v="5.98"/>
    <n v="6.65"/>
    <n v="63"/>
    <n v="71"/>
    <n v="7.92"/>
    <x v="1"/>
    <s v="Yes"/>
    <x v="0"/>
    <n v="0"/>
  </r>
  <r>
    <s v="TXN01179"/>
    <s v="U01179"/>
    <n v="29"/>
    <x v="2"/>
    <x v="0"/>
    <x v="587"/>
    <x v="0"/>
    <n v="1.76"/>
    <n v="2.83"/>
    <n v="1.37"/>
    <n v="7.27"/>
    <n v="161"/>
    <n v="27"/>
    <n v="4.5599999999999996"/>
    <x v="1"/>
    <s v="No"/>
    <x v="1"/>
    <n v="0"/>
  </r>
  <r>
    <s v="TXN01180"/>
    <s v="U01180"/>
    <n v="27"/>
    <x v="2"/>
    <x v="2"/>
    <x v="640"/>
    <x v="0"/>
    <n v="2.9"/>
    <n v="3.48"/>
    <n v="1.52"/>
    <n v="6.34"/>
    <n v="62"/>
    <n v="148"/>
    <n v="4.9400000000000004"/>
    <x v="2"/>
    <s v="Yes"/>
    <x v="0"/>
    <n v="0"/>
  </r>
  <r>
    <s v="TXN01181"/>
    <s v="U01181"/>
    <n v="35"/>
    <x v="1"/>
    <x v="1"/>
    <x v="660"/>
    <x v="1"/>
    <n v="2.83"/>
    <n v="0.67"/>
    <n v="0.59"/>
    <n v="8.83"/>
    <n v="174"/>
    <n v="34"/>
    <n v="7.9"/>
    <x v="2"/>
    <s v="No"/>
    <x v="1"/>
    <n v="0"/>
  </r>
  <r>
    <s v="TXN01182"/>
    <s v="U01182"/>
    <n v="21"/>
    <x v="0"/>
    <x v="1"/>
    <x v="360"/>
    <x v="2"/>
    <n v="3.54"/>
    <n v="1.48"/>
    <n v="1.48"/>
    <n v="6.9"/>
    <n v="67"/>
    <n v="77"/>
    <n v="12.48"/>
    <x v="0"/>
    <s v="Yes"/>
    <x v="3"/>
    <n v="1"/>
  </r>
  <r>
    <s v="TXN01183"/>
    <s v="U01183"/>
    <n v="18"/>
    <x v="0"/>
    <x v="2"/>
    <x v="661"/>
    <x v="2"/>
    <n v="5.42"/>
    <n v="1.58"/>
    <n v="1.42"/>
    <n v="6.61"/>
    <n v="236"/>
    <n v="48"/>
    <n v="8.61"/>
    <x v="1"/>
    <s v="No"/>
    <x v="3"/>
    <n v="1"/>
  </r>
  <r>
    <s v="TXN01184"/>
    <s v="U01184"/>
    <n v="25"/>
    <x v="2"/>
    <x v="2"/>
    <x v="146"/>
    <x v="1"/>
    <n v="4.41"/>
    <n v="2.85"/>
    <n v="1.39"/>
    <n v="7.23"/>
    <n v="30"/>
    <n v="32"/>
    <n v="10.050000000000001"/>
    <x v="2"/>
    <s v="Yes"/>
    <x v="3"/>
    <n v="1"/>
  </r>
  <r>
    <s v="TXN01185"/>
    <s v="U01185"/>
    <n v="34"/>
    <x v="1"/>
    <x v="2"/>
    <x v="662"/>
    <x v="2"/>
    <n v="4.2300000000000004"/>
    <n v="1.58"/>
    <n v="3.48"/>
    <n v="6.32"/>
    <n v="154"/>
    <n v="134"/>
    <n v="13.1"/>
    <x v="1"/>
    <s v="No"/>
    <x v="3"/>
    <n v="1"/>
  </r>
  <r>
    <s v="TXN01186"/>
    <s v="U01186"/>
    <n v="34"/>
    <x v="1"/>
    <x v="2"/>
    <x v="161"/>
    <x v="2"/>
    <n v="1.42"/>
    <n v="3.43"/>
    <n v="1.19"/>
    <n v="4.66"/>
    <n v="38"/>
    <n v="168"/>
    <n v="14.42"/>
    <x v="0"/>
    <s v="Yes"/>
    <x v="3"/>
    <n v="1"/>
  </r>
  <r>
    <s v="TXN01187"/>
    <s v="U01187"/>
    <n v="30"/>
    <x v="1"/>
    <x v="2"/>
    <x v="167"/>
    <x v="1"/>
    <n v="0.63"/>
    <n v="1.95"/>
    <n v="4.63"/>
    <n v="5.47"/>
    <n v="218"/>
    <n v="178"/>
    <n v="8.08"/>
    <x v="0"/>
    <s v="Yes"/>
    <x v="1"/>
    <n v="0"/>
  </r>
  <r>
    <s v="TXN01188"/>
    <s v="U01188"/>
    <n v="25"/>
    <x v="2"/>
    <x v="2"/>
    <x v="470"/>
    <x v="0"/>
    <n v="5.45"/>
    <n v="3.61"/>
    <n v="1.89"/>
    <n v="6.3"/>
    <n v="202"/>
    <n v="134"/>
    <n v="5.71"/>
    <x v="2"/>
    <s v="No"/>
    <x v="2"/>
    <n v="1"/>
  </r>
  <r>
    <s v="TXN01189"/>
    <s v="U01189"/>
    <n v="19"/>
    <x v="0"/>
    <x v="1"/>
    <x v="452"/>
    <x v="1"/>
    <n v="1.3"/>
    <n v="2.56"/>
    <n v="1.06"/>
    <n v="6.18"/>
    <n v="109"/>
    <n v="134"/>
    <n v="7.98"/>
    <x v="1"/>
    <s v="No"/>
    <x v="0"/>
    <n v="0"/>
  </r>
  <r>
    <s v="TXN01190"/>
    <s v="U01190"/>
    <n v="27"/>
    <x v="2"/>
    <x v="0"/>
    <x v="175"/>
    <x v="1"/>
    <n v="3.32"/>
    <n v="1.91"/>
    <n v="5.64"/>
    <n v="8.41"/>
    <n v="142"/>
    <n v="32"/>
    <n v="7.57"/>
    <x v="2"/>
    <s v="No"/>
    <x v="1"/>
    <n v="0"/>
  </r>
  <r>
    <s v="TXN01191"/>
    <s v="U01191"/>
    <n v="21"/>
    <x v="0"/>
    <x v="2"/>
    <x v="258"/>
    <x v="0"/>
    <n v="4.41"/>
    <n v="1.08"/>
    <n v="0.64"/>
    <n v="5.48"/>
    <n v="153"/>
    <n v="110"/>
    <n v="4.87"/>
    <x v="0"/>
    <s v="No"/>
    <x v="3"/>
    <n v="1"/>
  </r>
  <r>
    <s v="TXN01192"/>
    <s v="U01192"/>
    <n v="28"/>
    <x v="2"/>
    <x v="2"/>
    <x v="330"/>
    <x v="1"/>
    <n v="0.78"/>
    <n v="2.0699999999999998"/>
    <n v="1.18"/>
    <n v="6.47"/>
    <n v="144"/>
    <n v="125"/>
    <n v="7.97"/>
    <x v="2"/>
    <s v="Yes"/>
    <x v="0"/>
    <n v="0"/>
  </r>
  <r>
    <s v="TXN01193"/>
    <s v="U01193"/>
    <n v="28"/>
    <x v="2"/>
    <x v="0"/>
    <x v="242"/>
    <x v="2"/>
    <n v="2.92"/>
    <n v="2.89"/>
    <n v="1.97"/>
    <n v="5.14"/>
    <n v="70"/>
    <n v="38"/>
    <n v="10.99"/>
    <x v="0"/>
    <s v="No"/>
    <x v="2"/>
    <n v="1"/>
  </r>
  <r>
    <s v="TXN01194"/>
    <s v="U01194"/>
    <n v="19"/>
    <x v="0"/>
    <x v="0"/>
    <x v="34"/>
    <x v="1"/>
    <n v="5.74"/>
    <n v="0.78"/>
    <n v="3.63"/>
    <n v="6.38"/>
    <n v="231"/>
    <n v="53"/>
    <n v="7.3"/>
    <x v="1"/>
    <s v="No"/>
    <x v="2"/>
    <n v="1"/>
  </r>
  <r>
    <s v="TXN01195"/>
    <s v="U01195"/>
    <n v="20"/>
    <x v="0"/>
    <x v="1"/>
    <x v="533"/>
    <x v="0"/>
    <n v="0.71"/>
    <n v="2.91"/>
    <n v="4.83"/>
    <n v="5.49"/>
    <n v="62"/>
    <n v="141"/>
    <n v="5.26"/>
    <x v="1"/>
    <s v="No"/>
    <x v="1"/>
    <n v="0"/>
  </r>
  <r>
    <s v="TXN01196"/>
    <s v="U01196"/>
    <n v="29"/>
    <x v="2"/>
    <x v="1"/>
    <x v="20"/>
    <x v="2"/>
    <n v="5.76"/>
    <n v="1.03"/>
    <n v="3.57"/>
    <n v="8.5"/>
    <n v="228"/>
    <n v="99"/>
    <n v="12.74"/>
    <x v="0"/>
    <s v="Yes"/>
    <x v="3"/>
    <n v="1"/>
  </r>
  <r>
    <s v="TXN01197"/>
    <s v="U01197"/>
    <n v="25"/>
    <x v="2"/>
    <x v="0"/>
    <x v="576"/>
    <x v="1"/>
    <n v="0.62"/>
    <n v="1.93"/>
    <n v="2.2999999999999998"/>
    <n v="6.79"/>
    <n v="147"/>
    <n v="118"/>
    <n v="5.67"/>
    <x v="1"/>
    <s v="No"/>
    <x v="1"/>
    <n v="0"/>
  </r>
  <r>
    <s v="TXN01198"/>
    <s v="U01198"/>
    <n v="22"/>
    <x v="0"/>
    <x v="1"/>
    <x v="663"/>
    <x v="2"/>
    <n v="5.14"/>
    <n v="0.88"/>
    <n v="5.76"/>
    <n v="6.59"/>
    <n v="59"/>
    <n v="40"/>
    <n v="10.24"/>
    <x v="1"/>
    <s v="No"/>
    <x v="3"/>
    <n v="1"/>
  </r>
  <r>
    <s v="TXN01199"/>
    <s v="U01199"/>
    <n v="30"/>
    <x v="1"/>
    <x v="2"/>
    <x v="481"/>
    <x v="1"/>
    <n v="2.3199999999999998"/>
    <n v="0.32"/>
    <n v="1.39"/>
    <n v="6.67"/>
    <n v="189"/>
    <n v="31"/>
    <n v="9.2100000000000009"/>
    <x v="2"/>
    <s v="No"/>
    <x v="2"/>
    <n v="1"/>
  </r>
  <r>
    <s v="TXN01200"/>
    <s v="U01200"/>
    <n v="22"/>
    <x v="0"/>
    <x v="2"/>
    <x v="664"/>
    <x v="1"/>
    <n v="5.88"/>
    <n v="1.34"/>
    <n v="2.54"/>
    <n v="5.89"/>
    <n v="144"/>
    <n v="140"/>
    <n v="9.5500000000000007"/>
    <x v="0"/>
    <s v="Yes"/>
    <x v="3"/>
    <n v="1"/>
  </r>
  <r>
    <s v="TXN01201"/>
    <s v="U01201"/>
    <n v="25"/>
    <x v="2"/>
    <x v="1"/>
    <x v="520"/>
    <x v="1"/>
    <n v="3.86"/>
    <n v="0.66"/>
    <n v="1.38"/>
    <n v="5.97"/>
    <n v="116"/>
    <n v="36"/>
    <n v="6.33"/>
    <x v="2"/>
    <s v="Yes"/>
    <x v="0"/>
    <n v="0"/>
  </r>
  <r>
    <s v="TXN01202"/>
    <s v="U01202"/>
    <n v="31"/>
    <x v="1"/>
    <x v="2"/>
    <x v="665"/>
    <x v="1"/>
    <n v="1.01"/>
    <n v="3.88"/>
    <n v="4.9400000000000004"/>
    <n v="7.42"/>
    <n v="33"/>
    <n v="15"/>
    <n v="9.11"/>
    <x v="2"/>
    <s v="Yes"/>
    <x v="2"/>
    <n v="1"/>
  </r>
  <r>
    <s v="TXN01203"/>
    <s v="U01203"/>
    <n v="29"/>
    <x v="2"/>
    <x v="0"/>
    <x v="509"/>
    <x v="2"/>
    <n v="0.98"/>
    <n v="0.66"/>
    <n v="2.2000000000000002"/>
    <n v="4.95"/>
    <n v="169"/>
    <n v="36"/>
    <n v="11.96"/>
    <x v="1"/>
    <s v="Yes"/>
    <x v="2"/>
    <n v="1"/>
  </r>
  <r>
    <s v="TXN01204"/>
    <s v="U01204"/>
    <n v="30"/>
    <x v="1"/>
    <x v="0"/>
    <x v="618"/>
    <x v="2"/>
    <n v="3.2"/>
    <n v="1.07"/>
    <n v="2.1"/>
    <n v="8.27"/>
    <n v="38"/>
    <n v="171"/>
    <n v="11.63"/>
    <x v="2"/>
    <s v="No"/>
    <x v="3"/>
    <n v="1"/>
  </r>
  <r>
    <s v="TXN01205"/>
    <s v="U01205"/>
    <n v="34"/>
    <x v="1"/>
    <x v="2"/>
    <x v="15"/>
    <x v="0"/>
    <n v="3.84"/>
    <n v="2.76"/>
    <n v="0.68"/>
    <n v="8.33"/>
    <n v="190"/>
    <n v="56"/>
    <n v="6.11"/>
    <x v="0"/>
    <s v="No"/>
    <x v="1"/>
    <n v="0"/>
  </r>
  <r>
    <s v="TXN01206"/>
    <s v="U01206"/>
    <n v="30"/>
    <x v="1"/>
    <x v="0"/>
    <x v="424"/>
    <x v="1"/>
    <n v="5.62"/>
    <n v="3.18"/>
    <n v="5.16"/>
    <n v="7.5"/>
    <n v="73"/>
    <n v="76"/>
    <n v="8.41"/>
    <x v="1"/>
    <s v="Yes"/>
    <x v="2"/>
    <n v="1"/>
  </r>
  <r>
    <s v="TXN01207"/>
    <s v="U01207"/>
    <n v="19"/>
    <x v="0"/>
    <x v="1"/>
    <x v="198"/>
    <x v="2"/>
    <n v="1.1499999999999999"/>
    <n v="0.43"/>
    <n v="2.97"/>
    <n v="5.17"/>
    <n v="38"/>
    <n v="87"/>
    <n v="10.72"/>
    <x v="1"/>
    <s v="No"/>
    <x v="2"/>
    <n v="1"/>
  </r>
  <r>
    <s v="TXN01208"/>
    <s v="U01208"/>
    <n v="33"/>
    <x v="1"/>
    <x v="2"/>
    <x v="666"/>
    <x v="1"/>
    <n v="1.17"/>
    <n v="2.58"/>
    <n v="5.68"/>
    <n v="6.98"/>
    <n v="170"/>
    <n v="92"/>
    <n v="9.76"/>
    <x v="2"/>
    <s v="No"/>
    <x v="1"/>
    <n v="0"/>
  </r>
  <r>
    <s v="TXN01209"/>
    <s v="U01209"/>
    <n v="23"/>
    <x v="0"/>
    <x v="2"/>
    <x v="627"/>
    <x v="1"/>
    <n v="2.4"/>
    <n v="0.2"/>
    <n v="5.13"/>
    <n v="8.1199999999999992"/>
    <n v="119"/>
    <n v="62"/>
    <n v="9.0500000000000007"/>
    <x v="0"/>
    <s v="No"/>
    <x v="2"/>
    <n v="1"/>
  </r>
  <r>
    <s v="TXN01210"/>
    <s v="U01210"/>
    <n v="22"/>
    <x v="0"/>
    <x v="2"/>
    <x v="667"/>
    <x v="2"/>
    <n v="4.5999999999999996"/>
    <n v="2.83"/>
    <n v="4.12"/>
    <n v="8.81"/>
    <n v="212"/>
    <n v="160"/>
    <n v="13.01"/>
    <x v="2"/>
    <s v="Yes"/>
    <x v="2"/>
    <n v="1"/>
  </r>
  <r>
    <s v="TXN01211"/>
    <s v="U01211"/>
    <n v="31"/>
    <x v="1"/>
    <x v="2"/>
    <x v="90"/>
    <x v="0"/>
    <n v="5.32"/>
    <n v="1.34"/>
    <n v="0.73"/>
    <n v="5.13"/>
    <n v="151"/>
    <n v="169"/>
    <n v="5.58"/>
    <x v="0"/>
    <s v="Yes"/>
    <x v="2"/>
    <n v="1"/>
  </r>
  <r>
    <s v="TXN01212"/>
    <s v="U01212"/>
    <n v="19"/>
    <x v="0"/>
    <x v="0"/>
    <x v="25"/>
    <x v="2"/>
    <n v="3.97"/>
    <n v="2.85"/>
    <n v="4.9000000000000004"/>
    <n v="6.18"/>
    <n v="20"/>
    <n v="41"/>
    <n v="11.65"/>
    <x v="1"/>
    <s v="Yes"/>
    <x v="2"/>
    <n v="1"/>
  </r>
  <r>
    <s v="TXN01213"/>
    <s v="U01213"/>
    <n v="28"/>
    <x v="2"/>
    <x v="1"/>
    <x v="668"/>
    <x v="2"/>
    <n v="5.22"/>
    <n v="2.98"/>
    <n v="2"/>
    <n v="6.26"/>
    <n v="155"/>
    <n v="166"/>
    <n v="11.15"/>
    <x v="1"/>
    <s v="Yes"/>
    <x v="3"/>
    <n v="1"/>
  </r>
  <r>
    <s v="TXN01214"/>
    <s v="U01214"/>
    <n v="19"/>
    <x v="0"/>
    <x v="2"/>
    <x v="146"/>
    <x v="1"/>
    <n v="4.46"/>
    <n v="2.19"/>
    <n v="3.46"/>
    <n v="7.9"/>
    <n v="31"/>
    <n v="87"/>
    <n v="8.42"/>
    <x v="0"/>
    <s v="Yes"/>
    <x v="3"/>
    <n v="1"/>
  </r>
  <r>
    <s v="TXN01215"/>
    <s v="U01215"/>
    <n v="32"/>
    <x v="1"/>
    <x v="1"/>
    <x v="77"/>
    <x v="2"/>
    <n v="3.85"/>
    <n v="0.92"/>
    <n v="2.23"/>
    <n v="7.16"/>
    <n v="135"/>
    <n v="82"/>
    <n v="12.48"/>
    <x v="1"/>
    <s v="Yes"/>
    <x v="2"/>
    <n v="1"/>
  </r>
  <r>
    <s v="TXN01216"/>
    <s v="U01216"/>
    <n v="26"/>
    <x v="2"/>
    <x v="1"/>
    <x v="669"/>
    <x v="1"/>
    <n v="0.52"/>
    <n v="0.92"/>
    <n v="1.72"/>
    <n v="8.1999999999999993"/>
    <n v="81"/>
    <n v="116"/>
    <n v="7.06"/>
    <x v="2"/>
    <s v="Yes"/>
    <x v="2"/>
    <n v="1"/>
  </r>
  <r>
    <s v="TXN01217"/>
    <s v="U01217"/>
    <n v="35"/>
    <x v="1"/>
    <x v="1"/>
    <x v="500"/>
    <x v="2"/>
    <n v="0.59"/>
    <n v="3.47"/>
    <n v="4.53"/>
    <n v="7.95"/>
    <n v="221"/>
    <n v="93"/>
    <n v="13.88"/>
    <x v="1"/>
    <s v="Yes"/>
    <x v="3"/>
    <n v="1"/>
  </r>
  <r>
    <s v="TXN01218"/>
    <s v="U01218"/>
    <n v="24"/>
    <x v="0"/>
    <x v="1"/>
    <x v="574"/>
    <x v="2"/>
    <n v="3.54"/>
    <n v="3.12"/>
    <n v="5.2"/>
    <n v="8.67"/>
    <n v="119"/>
    <n v="158"/>
    <n v="10.119999999999999"/>
    <x v="2"/>
    <s v="Yes"/>
    <x v="1"/>
    <n v="0"/>
  </r>
  <r>
    <s v="TXN01219"/>
    <s v="U01219"/>
    <n v="31"/>
    <x v="1"/>
    <x v="0"/>
    <x v="370"/>
    <x v="0"/>
    <n v="4.0599999999999996"/>
    <n v="3.79"/>
    <n v="0.61"/>
    <n v="5.08"/>
    <n v="211"/>
    <n v="81"/>
    <n v="4.6399999999999997"/>
    <x v="0"/>
    <s v="No"/>
    <x v="3"/>
    <n v="1"/>
  </r>
  <r>
    <s v="TXN01220"/>
    <s v="U01220"/>
    <n v="31"/>
    <x v="1"/>
    <x v="0"/>
    <x v="670"/>
    <x v="1"/>
    <n v="1.4"/>
    <n v="0.39"/>
    <n v="5.62"/>
    <n v="5.89"/>
    <n v="158"/>
    <n v="155"/>
    <n v="6.94"/>
    <x v="2"/>
    <s v="Yes"/>
    <x v="0"/>
    <n v="0"/>
  </r>
  <r>
    <s v="TXN01221"/>
    <s v="U01221"/>
    <n v="25"/>
    <x v="2"/>
    <x v="2"/>
    <x v="616"/>
    <x v="0"/>
    <n v="4.74"/>
    <n v="3.03"/>
    <n v="1.99"/>
    <n v="5.31"/>
    <n v="215"/>
    <n v="130"/>
    <n v="4.93"/>
    <x v="1"/>
    <s v="No"/>
    <x v="2"/>
    <n v="1"/>
  </r>
  <r>
    <s v="TXN01222"/>
    <s v="U01222"/>
    <n v="26"/>
    <x v="2"/>
    <x v="0"/>
    <x v="285"/>
    <x v="2"/>
    <n v="2.46"/>
    <n v="0.37"/>
    <n v="1.47"/>
    <n v="8.1300000000000008"/>
    <n v="159"/>
    <n v="79"/>
    <n v="12.38"/>
    <x v="1"/>
    <s v="Yes"/>
    <x v="2"/>
    <n v="1"/>
  </r>
  <r>
    <s v="TXN01223"/>
    <s v="U01223"/>
    <n v="22"/>
    <x v="0"/>
    <x v="0"/>
    <x v="240"/>
    <x v="1"/>
    <n v="3.37"/>
    <n v="2.76"/>
    <n v="1.57"/>
    <n v="8.9600000000000009"/>
    <n v="213"/>
    <n v="176"/>
    <n v="7.46"/>
    <x v="0"/>
    <s v="No"/>
    <x v="2"/>
    <n v="1"/>
  </r>
  <r>
    <s v="TXN01224"/>
    <s v="U01224"/>
    <n v="34"/>
    <x v="1"/>
    <x v="1"/>
    <x v="313"/>
    <x v="2"/>
    <n v="2.71"/>
    <n v="0.67"/>
    <n v="3.92"/>
    <n v="6.68"/>
    <n v="170"/>
    <n v="32"/>
    <n v="12.92"/>
    <x v="1"/>
    <s v="Yes"/>
    <x v="3"/>
    <n v="1"/>
  </r>
  <r>
    <s v="TXN01225"/>
    <s v="U01225"/>
    <n v="32"/>
    <x v="1"/>
    <x v="2"/>
    <x v="225"/>
    <x v="1"/>
    <n v="4.03"/>
    <n v="0.8"/>
    <n v="0.73"/>
    <n v="6.54"/>
    <n v="20"/>
    <n v="161"/>
    <n v="7.88"/>
    <x v="1"/>
    <s v="No"/>
    <x v="3"/>
    <n v="1"/>
  </r>
  <r>
    <s v="TXN01226"/>
    <s v="U01226"/>
    <n v="18"/>
    <x v="0"/>
    <x v="0"/>
    <x v="515"/>
    <x v="2"/>
    <n v="5.24"/>
    <n v="0.34"/>
    <n v="5.14"/>
    <n v="7.18"/>
    <n v="163"/>
    <n v="44"/>
    <n v="13.71"/>
    <x v="0"/>
    <s v="No"/>
    <x v="3"/>
    <n v="1"/>
  </r>
  <r>
    <s v="TXN01227"/>
    <s v="U01227"/>
    <n v="19"/>
    <x v="0"/>
    <x v="2"/>
    <x v="566"/>
    <x v="2"/>
    <n v="4.01"/>
    <n v="0.98"/>
    <n v="3.45"/>
    <n v="6.42"/>
    <n v="29"/>
    <n v="42"/>
    <n v="10.72"/>
    <x v="0"/>
    <s v="Yes"/>
    <x v="3"/>
    <n v="1"/>
  </r>
  <r>
    <s v="TXN01228"/>
    <s v="U01228"/>
    <n v="22"/>
    <x v="0"/>
    <x v="2"/>
    <x v="459"/>
    <x v="1"/>
    <n v="5.17"/>
    <n v="3.93"/>
    <n v="5.86"/>
    <n v="6.14"/>
    <n v="147"/>
    <n v="93"/>
    <n v="7.88"/>
    <x v="0"/>
    <s v="Yes"/>
    <x v="2"/>
    <n v="1"/>
  </r>
  <r>
    <s v="TXN01229"/>
    <s v="U01229"/>
    <n v="28"/>
    <x v="2"/>
    <x v="0"/>
    <x v="335"/>
    <x v="1"/>
    <n v="1.01"/>
    <n v="0.55000000000000004"/>
    <n v="3.39"/>
    <n v="7.2"/>
    <n v="45"/>
    <n v="107"/>
    <n v="5.44"/>
    <x v="0"/>
    <s v="No"/>
    <x v="1"/>
    <n v="0"/>
  </r>
  <r>
    <s v="TXN01230"/>
    <s v="U01230"/>
    <n v="23"/>
    <x v="0"/>
    <x v="0"/>
    <x v="358"/>
    <x v="2"/>
    <n v="3.7"/>
    <n v="0.32"/>
    <n v="0.77"/>
    <n v="5.9"/>
    <n v="214"/>
    <n v="155"/>
    <n v="10.58"/>
    <x v="2"/>
    <s v="No"/>
    <x v="3"/>
    <n v="1"/>
  </r>
  <r>
    <s v="TXN01231"/>
    <s v="U01231"/>
    <n v="30"/>
    <x v="1"/>
    <x v="2"/>
    <x v="170"/>
    <x v="2"/>
    <n v="0.72"/>
    <n v="3.68"/>
    <n v="2.81"/>
    <n v="7.46"/>
    <n v="88"/>
    <n v="28"/>
    <n v="10.61"/>
    <x v="2"/>
    <s v="Yes"/>
    <x v="2"/>
    <n v="1"/>
  </r>
  <r>
    <s v="TXN01232"/>
    <s v="U01232"/>
    <n v="19"/>
    <x v="0"/>
    <x v="1"/>
    <x v="565"/>
    <x v="1"/>
    <n v="2.4900000000000002"/>
    <n v="2.17"/>
    <n v="1.95"/>
    <n v="7.16"/>
    <n v="163"/>
    <n v="78"/>
    <n v="7.93"/>
    <x v="2"/>
    <s v="Yes"/>
    <x v="1"/>
    <n v="0"/>
  </r>
  <r>
    <s v="TXN01233"/>
    <s v="U01233"/>
    <n v="18"/>
    <x v="0"/>
    <x v="1"/>
    <x v="660"/>
    <x v="1"/>
    <n v="4.51"/>
    <n v="0.51"/>
    <n v="4.5599999999999996"/>
    <n v="8.1999999999999993"/>
    <n v="194"/>
    <n v="145"/>
    <n v="8.33"/>
    <x v="0"/>
    <s v="Yes"/>
    <x v="3"/>
    <n v="1"/>
  </r>
  <r>
    <s v="TXN01234"/>
    <s v="U01234"/>
    <n v="24"/>
    <x v="0"/>
    <x v="1"/>
    <x v="665"/>
    <x v="1"/>
    <n v="1.81"/>
    <n v="1.72"/>
    <n v="3.87"/>
    <n v="6.25"/>
    <n v="231"/>
    <n v="150"/>
    <n v="8.66"/>
    <x v="2"/>
    <s v="No"/>
    <x v="2"/>
    <n v="1"/>
  </r>
  <r>
    <s v="TXN01235"/>
    <s v="U01235"/>
    <n v="27"/>
    <x v="2"/>
    <x v="1"/>
    <x v="671"/>
    <x v="1"/>
    <n v="3.89"/>
    <n v="3.56"/>
    <n v="4.3899999999999997"/>
    <n v="5.65"/>
    <n v="174"/>
    <n v="142"/>
    <n v="5.92"/>
    <x v="2"/>
    <s v="No"/>
    <x v="0"/>
    <n v="0"/>
  </r>
  <r>
    <s v="TXN01236"/>
    <s v="U01236"/>
    <n v="26"/>
    <x v="2"/>
    <x v="1"/>
    <x v="672"/>
    <x v="2"/>
    <n v="3.67"/>
    <n v="3.26"/>
    <n v="3.69"/>
    <n v="8.85"/>
    <n v="83"/>
    <n v="48"/>
    <n v="11.5"/>
    <x v="2"/>
    <s v="Yes"/>
    <x v="2"/>
    <n v="1"/>
  </r>
  <r>
    <s v="TXN01237"/>
    <s v="U01237"/>
    <n v="20"/>
    <x v="0"/>
    <x v="0"/>
    <x v="351"/>
    <x v="2"/>
    <n v="1.23"/>
    <n v="0.87"/>
    <n v="5.78"/>
    <n v="7.09"/>
    <n v="186"/>
    <n v="68"/>
    <n v="11.45"/>
    <x v="1"/>
    <s v="Yes"/>
    <x v="3"/>
    <n v="1"/>
  </r>
  <r>
    <s v="TXN01238"/>
    <s v="U01238"/>
    <n v="28"/>
    <x v="2"/>
    <x v="1"/>
    <x v="41"/>
    <x v="1"/>
    <n v="1.29"/>
    <n v="2.9"/>
    <n v="4.82"/>
    <n v="8.41"/>
    <n v="103"/>
    <n v="120"/>
    <n v="6.31"/>
    <x v="1"/>
    <s v="No"/>
    <x v="1"/>
    <n v="0"/>
  </r>
  <r>
    <s v="TXN01239"/>
    <s v="U01239"/>
    <n v="24"/>
    <x v="0"/>
    <x v="2"/>
    <x v="420"/>
    <x v="2"/>
    <n v="1.3"/>
    <n v="1.56"/>
    <n v="1.53"/>
    <n v="7.5"/>
    <n v="189"/>
    <n v="77"/>
    <n v="12.44"/>
    <x v="0"/>
    <s v="No"/>
    <x v="2"/>
    <n v="1"/>
  </r>
  <r>
    <s v="TXN01240"/>
    <s v="U01240"/>
    <n v="18"/>
    <x v="0"/>
    <x v="2"/>
    <x v="673"/>
    <x v="1"/>
    <n v="1.37"/>
    <n v="3.13"/>
    <n v="5.09"/>
    <n v="7.87"/>
    <n v="154"/>
    <n v="89"/>
    <n v="7.91"/>
    <x v="2"/>
    <s v="No"/>
    <x v="1"/>
    <n v="0"/>
  </r>
  <r>
    <s v="TXN01241"/>
    <s v="U01241"/>
    <n v="26"/>
    <x v="2"/>
    <x v="1"/>
    <x v="600"/>
    <x v="1"/>
    <n v="4.7300000000000004"/>
    <n v="1.89"/>
    <n v="4.6900000000000004"/>
    <n v="4.79"/>
    <n v="136"/>
    <n v="104"/>
    <n v="5.85"/>
    <x v="2"/>
    <s v="No"/>
    <x v="2"/>
    <n v="1"/>
  </r>
  <r>
    <s v="TXN01242"/>
    <s v="U01242"/>
    <n v="26"/>
    <x v="2"/>
    <x v="0"/>
    <x v="43"/>
    <x v="2"/>
    <n v="5.8"/>
    <n v="1.08"/>
    <n v="3.14"/>
    <n v="6.47"/>
    <n v="54"/>
    <n v="19"/>
    <n v="13.01"/>
    <x v="1"/>
    <s v="No"/>
    <x v="3"/>
    <n v="1"/>
  </r>
  <r>
    <s v="TXN01243"/>
    <s v="U01243"/>
    <n v="35"/>
    <x v="1"/>
    <x v="0"/>
    <x v="674"/>
    <x v="2"/>
    <n v="5.64"/>
    <n v="0.44"/>
    <n v="4.47"/>
    <n v="6.85"/>
    <n v="196"/>
    <n v="40"/>
    <n v="8.77"/>
    <x v="1"/>
    <s v="No"/>
    <x v="3"/>
    <n v="1"/>
  </r>
  <r>
    <s v="TXN01244"/>
    <s v="U01244"/>
    <n v="20"/>
    <x v="0"/>
    <x v="1"/>
    <x v="552"/>
    <x v="2"/>
    <n v="5.37"/>
    <n v="0.96"/>
    <n v="2.06"/>
    <n v="8.14"/>
    <n v="213"/>
    <n v="157"/>
    <n v="10.74"/>
    <x v="1"/>
    <s v="Yes"/>
    <x v="3"/>
    <n v="1"/>
  </r>
  <r>
    <s v="TXN01245"/>
    <s v="U01245"/>
    <n v="18"/>
    <x v="0"/>
    <x v="1"/>
    <x v="450"/>
    <x v="0"/>
    <n v="0.61"/>
    <n v="3.07"/>
    <n v="4.7300000000000004"/>
    <n v="6.39"/>
    <n v="107"/>
    <n v="15"/>
    <n v="6.04"/>
    <x v="2"/>
    <s v="Yes"/>
    <x v="1"/>
    <n v="0"/>
  </r>
  <r>
    <s v="TXN01246"/>
    <s v="U01246"/>
    <n v="31"/>
    <x v="1"/>
    <x v="1"/>
    <x v="271"/>
    <x v="1"/>
    <n v="4.93"/>
    <n v="2.34"/>
    <n v="3.96"/>
    <n v="7.51"/>
    <n v="174"/>
    <n v="159"/>
    <n v="7.17"/>
    <x v="2"/>
    <s v="No"/>
    <x v="3"/>
    <n v="1"/>
  </r>
  <r>
    <s v="TXN01247"/>
    <s v="U01247"/>
    <n v="24"/>
    <x v="0"/>
    <x v="0"/>
    <x v="445"/>
    <x v="2"/>
    <n v="2.29"/>
    <n v="3.43"/>
    <n v="2.46"/>
    <n v="7.92"/>
    <n v="156"/>
    <n v="100"/>
    <n v="12.74"/>
    <x v="0"/>
    <s v="Yes"/>
    <x v="2"/>
    <n v="1"/>
  </r>
  <r>
    <s v="TXN01248"/>
    <s v="U01248"/>
    <n v="22"/>
    <x v="0"/>
    <x v="0"/>
    <x v="573"/>
    <x v="1"/>
    <n v="5.27"/>
    <n v="0.82"/>
    <n v="2.77"/>
    <n v="8.98"/>
    <n v="38"/>
    <n v="41"/>
    <n v="7.28"/>
    <x v="1"/>
    <s v="No"/>
    <x v="2"/>
    <n v="1"/>
  </r>
  <r>
    <s v="TXN01249"/>
    <s v="U01249"/>
    <n v="24"/>
    <x v="0"/>
    <x v="2"/>
    <x v="75"/>
    <x v="1"/>
    <n v="1.03"/>
    <n v="1.03"/>
    <n v="5.55"/>
    <n v="6.34"/>
    <n v="91"/>
    <n v="179"/>
    <n v="6.94"/>
    <x v="0"/>
    <s v="Yes"/>
    <x v="0"/>
    <n v="0"/>
  </r>
  <r>
    <s v="TXN01250"/>
    <s v="U01250"/>
    <n v="25"/>
    <x v="2"/>
    <x v="1"/>
    <x v="675"/>
    <x v="2"/>
    <n v="1.01"/>
    <n v="1"/>
    <n v="3.79"/>
    <n v="7.86"/>
    <n v="214"/>
    <n v="76"/>
    <n v="9.1199999999999992"/>
    <x v="1"/>
    <s v="No"/>
    <x v="2"/>
    <n v="1"/>
  </r>
  <r>
    <s v="TXN01251"/>
    <s v="U01251"/>
    <n v="18"/>
    <x v="0"/>
    <x v="2"/>
    <x v="676"/>
    <x v="2"/>
    <n v="3.19"/>
    <n v="3.97"/>
    <n v="4.88"/>
    <n v="8.49"/>
    <n v="45"/>
    <n v="37"/>
    <n v="13.1"/>
    <x v="2"/>
    <s v="No"/>
    <x v="2"/>
    <n v="1"/>
  </r>
  <r>
    <s v="TXN01252"/>
    <s v="U01252"/>
    <n v="29"/>
    <x v="2"/>
    <x v="0"/>
    <x v="145"/>
    <x v="2"/>
    <n v="4.6399999999999997"/>
    <n v="2.23"/>
    <n v="1.4"/>
    <n v="7.83"/>
    <n v="180"/>
    <n v="161"/>
    <n v="11.96"/>
    <x v="0"/>
    <s v="Yes"/>
    <x v="2"/>
    <n v="1"/>
  </r>
  <r>
    <s v="TXN01253"/>
    <s v="U01253"/>
    <n v="25"/>
    <x v="2"/>
    <x v="0"/>
    <x v="346"/>
    <x v="2"/>
    <n v="4.53"/>
    <n v="0.78"/>
    <n v="1.65"/>
    <n v="5.0999999999999996"/>
    <n v="137"/>
    <n v="30"/>
    <n v="11.79"/>
    <x v="2"/>
    <s v="Yes"/>
    <x v="2"/>
    <n v="1"/>
  </r>
  <r>
    <s v="TXN01254"/>
    <s v="U01254"/>
    <n v="24"/>
    <x v="0"/>
    <x v="0"/>
    <x v="677"/>
    <x v="1"/>
    <n v="4.66"/>
    <n v="3.04"/>
    <n v="5.09"/>
    <n v="6.44"/>
    <n v="196"/>
    <n v="31"/>
    <n v="8.8800000000000008"/>
    <x v="2"/>
    <s v="No"/>
    <x v="3"/>
    <n v="1"/>
  </r>
  <r>
    <s v="TXN01255"/>
    <s v="U01255"/>
    <n v="23"/>
    <x v="0"/>
    <x v="2"/>
    <x v="494"/>
    <x v="1"/>
    <n v="3.43"/>
    <n v="2.74"/>
    <n v="5.41"/>
    <n v="4.99"/>
    <n v="215"/>
    <n v="55"/>
    <n v="7.4"/>
    <x v="2"/>
    <s v="No"/>
    <x v="1"/>
    <n v="0"/>
  </r>
  <r>
    <s v="TXN01256"/>
    <s v="U01256"/>
    <n v="25"/>
    <x v="2"/>
    <x v="0"/>
    <x v="418"/>
    <x v="2"/>
    <n v="1.41"/>
    <n v="2.85"/>
    <n v="4.43"/>
    <n v="8.48"/>
    <n v="155"/>
    <n v="166"/>
    <n v="12.05"/>
    <x v="1"/>
    <s v="No"/>
    <x v="3"/>
    <n v="1"/>
  </r>
  <r>
    <s v="TXN01257"/>
    <s v="U01257"/>
    <n v="35"/>
    <x v="1"/>
    <x v="0"/>
    <x v="233"/>
    <x v="2"/>
    <n v="1.69"/>
    <n v="1.8"/>
    <n v="1.45"/>
    <n v="8.27"/>
    <n v="133"/>
    <n v="86"/>
    <n v="10.23"/>
    <x v="1"/>
    <s v="Yes"/>
    <x v="2"/>
    <n v="1"/>
  </r>
  <r>
    <s v="TXN01258"/>
    <s v="U01258"/>
    <n v="30"/>
    <x v="1"/>
    <x v="2"/>
    <x v="678"/>
    <x v="1"/>
    <n v="4.75"/>
    <n v="1.86"/>
    <n v="1"/>
    <n v="7.12"/>
    <n v="223"/>
    <n v="47"/>
    <n v="8.41"/>
    <x v="2"/>
    <s v="Yes"/>
    <x v="3"/>
    <n v="1"/>
  </r>
  <r>
    <s v="TXN01259"/>
    <s v="U01259"/>
    <n v="22"/>
    <x v="0"/>
    <x v="1"/>
    <x v="519"/>
    <x v="0"/>
    <n v="1.49"/>
    <n v="3.5"/>
    <n v="4.8899999999999997"/>
    <n v="5.58"/>
    <n v="32"/>
    <n v="145"/>
    <n v="6.13"/>
    <x v="1"/>
    <s v="Yes"/>
    <x v="0"/>
    <n v="0"/>
  </r>
  <r>
    <s v="TXN01260"/>
    <s v="U01260"/>
    <n v="35"/>
    <x v="1"/>
    <x v="0"/>
    <x v="679"/>
    <x v="0"/>
    <n v="3.39"/>
    <n v="0.37"/>
    <n v="1.94"/>
    <n v="6.97"/>
    <n v="231"/>
    <n v="60"/>
    <n v="4.3600000000000003"/>
    <x v="0"/>
    <s v="Yes"/>
    <x v="0"/>
    <n v="0"/>
  </r>
  <r>
    <s v="TXN01261"/>
    <s v="U01261"/>
    <n v="20"/>
    <x v="0"/>
    <x v="0"/>
    <x v="680"/>
    <x v="2"/>
    <n v="3.94"/>
    <n v="0.28999999999999998"/>
    <n v="4.47"/>
    <n v="6.96"/>
    <n v="208"/>
    <n v="97"/>
    <n v="9.31"/>
    <x v="1"/>
    <s v="No"/>
    <x v="2"/>
    <n v="1"/>
  </r>
  <r>
    <s v="TXN01262"/>
    <s v="U01262"/>
    <n v="19"/>
    <x v="0"/>
    <x v="1"/>
    <x v="408"/>
    <x v="2"/>
    <n v="4.79"/>
    <n v="3.1"/>
    <n v="4.3"/>
    <n v="8.3800000000000008"/>
    <n v="205"/>
    <n v="22"/>
    <n v="10.6"/>
    <x v="2"/>
    <s v="Yes"/>
    <x v="2"/>
    <n v="1"/>
  </r>
  <r>
    <s v="TXN01263"/>
    <s v="U01263"/>
    <n v="24"/>
    <x v="0"/>
    <x v="2"/>
    <x v="681"/>
    <x v="1"/>
    <n v="4.93"/>
    <n v="1.76"/>
    <n v="5.42"/>
    <n v="7.41"/>
    <n v="34"/>
    <n v="176"/>
    <n v="9.6999999999999993"/>
    <x v="1"/>
    <s v="Yes"/>
    <x v="2"/>
    <n v="1"/>
  </r>
  <r>
    <s v="TXN01264"/>
    <s v="U01264"/>
    <n v="28"/>
    <x v="2"/>
    <x v="2"/>
    <x v="682"/>
    <x v="1"/>
    <n v="1.1299999999999999"/>
    <n v="3.66"/>
    <n v="4.05"/>
    <n v="7.89"/>
    <n v="86"/>
    <n v="55"/>
    <n v="7.12"/>
    <x v="2"/>
    <s v="No"/>
    <x v="2"/>
    <n v="1"/>
  </r>
  <r>
    <s v="TXN01265"/>
    <s v="U01265"/>
    <n v="34"/>
    <x v="1"/>
    <x v="2"/>
    <x v="333"/>
    <x v="2"/>
    <n v="0.92"/>
    <n v="0.7"/>
    <n v="4.7"/>
    <n v="6.76"/>
    <n v="221"/>
    <n v="25"/>
    <n v="12.48"/>
    <x v="0"/>
    <s v="Yes"/>
    <x v="3"/>
    <n v="1"/>
  </r>
  <r>
    <s v="TXN01266"/>
    <s v="U01266"/>
    <n v="18"/>
    <x v="0"/>
    <x v="2"/>
    <x v="603"/>
    <x v="0"/>
    <n v="0.77"/>
    <n v="2.65"/>
    <n v="5.37"/>
    <n v="6.2"/>
    <n v="182"/>
    <n v="102"/>
    <n v="4.12"/>
    <x v="1"/>
    <s v="No"/>
    <x v="0"/>
    <n v="0"/>
  </r>
  <r>
    <s v="TXN01267"/>
    <s v="U01267"/>
    <n v="30"/>
    <x v="1"/>
    <x v="1"/>
    <x v="594"/>
    <x v="2"/>
    <n v="1.8"/>
    <n v="0.6"/>
    <n v="1.98"/>
    <n v="5.53"/>
    <n v="102"/>
    <n v="109"/>
    <n v="10.220000000000001"/>
    <x v="0"/>
    <s v="No"/>
    <x v="2"/>
    <n v="1"/>
  </r>
  <r>
    <s v="TXN01268"/>
    <s v="U01268"/>
    <n v="30"/>
    <x v="1"/>
    <x v="0"/>
    <x v="683"/>
    <x v="2"/>
    <n v="3.54"/>
    <n v="0.16"/>
    <n v="3.08"/>
    <n v="6.33"/>
    <n v="81"/>
    <n v="120"/>
    <n v="11.58"/>
    <x v="1"/>
    <s v="No"/>
    <x v="3"/>
    <n v="1"/>
  </r>
  <r>
    <s v="TXN01269"/>
    <s v="U01269"/>
    <n v="34"/>
    <x v="1"/>
    <x v="1"/>
    <x v="335"/>
    <x v="1"/>
    <n v="0.85"/>
    <n v="1.07"/>
    <n v="0.76"/>
    <n v="5.05"/>
    <n v="120"/>
    <n v="79"/>
    <n v="7.25"/>
    <x v="2"/>
    <s v="Yes"/>
    <x v="1"/>
    <n v="0"/>
  </r>
  <r>
    <s v="TXN01270"/>
    <s v="U01270"/>
    <n v="26"/>
    <x v="2"/>
    <x v="2"/>
    <x v="441"/>
    <x v="2"/>
    <n v="4.04"/>
    <n v="2.19"/>
    <n v="3.11"/>
    <n v="8.4600000000000009"/>
    <n v="83"/>
    <n v="147"/>
    <n v="12.64"/>
    <x v="1"/>
    <s v="Yes"/>
    <x v="2"/>
    <n v="1"/>
  </r>
  <r>
    <s v="TXN01271"/>
    <s v="U01271"/>
    <n v="26"/>
    <x v="2"/>
    <x v="2"/>
    <x v="501"/>
    <x v="1"/>
    <n v="4.2"/>
    <n v="0.56999999999999995"/>
    <n v="2.7"/>
    <n v="7.55"/>
    <n v="205"/>
    <n v="58"/>
    <n v="6.98"/>
    <x v="1"/>
    <s v="No"/>
    <x v="3"/>
    <n v="1"/>
  </r>
  <r>
    <s v="TXN01272"/>
    <s v="U01272"/>
    <n v="23"/>
    <x v="0"/>
    <x v="0"/>
    <x v="684"/>
    <x v="0"/>
    <n v="5.34"/>
    <n v="3.03"/>
    <n v="1.22"/>
    <n v="7.75"/>
    <n v="236"/>
    <n v="150"/>
    <n v="4.7699999999999996"/>
    <x v="2"/>
    <s v="No"/>
    <x v="3"/>
    <n v="1"/>
  </r>
  <r>
    <s v="TXN01273"/>
    <s v="U01273"/>
    <n v="32"/>
    <x v="1"/>
    <x v="0"/>
    <x v="111"/>
    <x v="2"/>
    <n v="5.0199999999999996"/>
    <n v="1.17"/>
    <n v="5.9"/>
    <n v="6.25"/>
    <n v="110"/>
    <n v="110"/>
    <n v="13.25"/>
    <x v="2"/>
    <s v="Yes"/>
    <x v="3"/>
    <n v="1"/>
  </r>
  <r>
    <s v="TXN01274"/>
    <s v="U01274"/>
    <n v="29"/>
    <x v="2"/>
    <x v="2"/>
    <x v="2"/>
    <x v="1"/>
    <n v="4.26"/>
    <n v="1.18"/>
    <n v="5.78"/>
    <n v="8.6"/>
    <n v="25"/>
    <n v="36"/>
    <n v="7.73"/>
    <x v="0"/>
    <s v="No"/>
    <x v="3"/>
    <n v="1"/>
  </r>
  <r>
    <s v="TXN01275"/>
    <s v="U01275"/>
    <n v="34"/>
    <x v="1"/>
    <x v="2"/>
    <x v="570"/>
    <x v="2"/>
    <n v="4.9800000000000004"/>
    <n v="2.02"/>
    <n v="5.55"/>
    <n v="7.97"/>
    <n v="207"/>
    <n v="42"/>
    <n v="9.6"/>
    <x v="1"/>
    <s v="Yes"/>
    <x v="3"/>
    <n v="1"/>
  </r>
  <r>
    <s v="TXN01276"/>
    <s v="U01276"/>
    <n v="22"/>
    <x v="0"/>
    <x v="0"/>
    <x v="476"/>
    <x v="1"/>
    <n v="5.07"/>
    <n v="0.25"/>
    <n v="4.29"/>
    <n v="4.67"/>
    <n v="195"/>
    <n v="178"/>
    <n v="7.83"/>
    <x v="0"/>
    <s v="Yes"/>
    <x v="2"/>
    <n v="1"/>
  </r>
  <r>
    <s v="TXN01277"/>
    <s v="U01277"/>
    <n v="24"/>
    <x v="0"/>
    <x v="0"/>
    <x v="515"/>
    <x v="2"/>
    <n v="5.03"/>
    <n v="0.78"/>
    <n v="3.39"/>
    <n v="7.14"/>
    <n v="246"/>
    <n v="46"/>
    <n v="13.22"/>
    <x v="2"/>
    <s v="Yes"/>
    <x v="2"/>
    <n v="1"/>
  </r>
  <r>
    <s v="TXN01278"/>
    <s v="U01278"/>
    <n v="21"/>
    <x v="0"/>
    <x v="2"/>
    <x v="206"/>
    <x v="2"/>
    <n v="3"/>
    <n v="1.87"/>
    <n v="5.33"/>
    <n v="5.0599999999999996"/>
    <n v="32"/>
    <n v="170"/>
    <n v="12.34"/>
    <x v="2"/>
    <s v="Yes"/>
    <x v="2"/>
    <n v="1"/>
  </r>
  <r>
    <s v="TXN01279"/>
    <s v="U01279"/>
    <n v="24"/>
    <x v="0"/>
    <x v="2"/>
    <x v="336"/>
    <x v="0"/>
    <n v="4.04"/>
    <n v="4"/>
    <n v="0.72"/>
    <n v="6.33"/>
    <n v="28"/>
    <n v="34"/>
    <n v="7.1"/>
    <x v="1"/>
    <s v="No"/>
    <x v="3"/>
    <n v="1"/>
  </r>
  <r>
    <s v="TXN01280"/>
    <s v="U01280"/>
    <n v="21"/>
    <x v="0"/>
    <x v="0"/>
    <x v="395"/>
    <x v="1"/>
    <n v="3.25"/>
    <n v="1.63"/>
    <n v="3.54"/>
    <n v="8.39"/>
    <n v="248"/>
    <n v="17"/>
    <n v="7.69"/>
    <x v="2"/>
    <s v="Yes"/>
    <x v="1"/>
    <n v="0"/>
  </r>
  <r>
    <s v="TXN01281"/>
    <s v="U01281"/>
    <n v="21"/>
    <x v="0"/>
    <x v="2"/>
    <x v="379"/>
    <x v="1"/>
    <n v="2.78"/>
    <n v="2.2000000000000002"/>
    <n v="5.1100000000000003"/>
    <n v="6.86"/>
    <n v="23"/>
    <n v="77"/>
    <n v="8.23"/>
    <x v="0"/>
    <s v="No"/>
    <x v="2"/>
    <n v="1"/>
  </r>
  <r>
    <s v="TXN01282"/>
    <s v="U01282"/>
    <n v="27"/>
    <x v="2"/>
    <x v="0"/>
    <x v="398"/>
    <x v="2"/>
    <n v="3.78"/>
    <n v="3.84"/>
    <n v="5.49"/>
    <n v="8.6300000000000008"/>
    <n v="245"/>
    <n v="173"/>
    <n v="12.61"/>
    <x v="0"/>
    <s v="No"/>
    <x v="3"/>
    <n v="1"/>
  </r>
  <r>
    <s v="TXN01283"/>
    <s v="U01283"/>
    <n v="19"/>
    <x v="0"/>
    <x v="2"/>
    <x v="535"/>
    <x v="0"/>
    <n v="3.82"/>
    <n v="3.23"/>
    <n v="5.29"/>
    <n v="7.38"/>
    <n v="167"/>
    <n v="88"/>
    <n v="4.46"/>
    <x v="0"/>
    <s v="Yes"/>
    <x v="0"/>
    <n v="0"/>
  </r>
  <r>
    <s v="TXN01284"/>
    <s v="U01284"/>
    <n v="34"/>
    <x v="1"/>
    <x v="0"/>
    <x v="144"/>
    <x v="1"/>
    <n v="5.1100000000000003"/>
    <n v="2.35"/>
    <n v="4.66"/>
    <n v="6.33"/>
    <n v="63"/>
    <n v="55"/>
    <n v="10.15"/>
    <x v="1"/>
    <s v="Yes"/>
    <x v="2"/>
    <n v="1"/>
  </r>
  <r>
    <s v="TXN01285"/>
    <s v="U01285"/>
    <n v="32"/>
    <x v="1"/>
    <x v="2"/>
    <x v="484"/>
    <x v="1"/>
    <n v="2.36"/>
    <n v="0.31"/>
    <n v="1.9"/>
    <n v="4.66"/>
    <n v="210"/>
    <n v="90"/>
    <n v="6.31"/>
    <x v="1"/>
    <s v="No"/>
    <x v="0"/>
    <n v="0"/>
  </r>
  <r>
    <s v="TXN01286"/>
    <s v="U01286"/>
    <n v="18"/>
    <x v="0"/>
    <x v="2"/>
    <x v="375"/>
    <x v="2"/>
    <n v="2.36"/>
    <n v="1.97"/>
    <n v="2.68"/>
    <n v="6.46"/>
    <n v="222"/>
    <n v="26"/>
    <n v="11.8"/>
    <x v="2"/>
    <s v="Yes"/>
    <x v="2"/>
    <n v="1"/>
  </r>
  <r>
    <s v="TXN01287"/>
    <s v="U01287"/>
    <n v="18"/>
    <x v="0"/>
    <x v="2"/>
    <x v="403"/>
    <x v="2"/>
    <n v="5.69"/>
    <n v="3.5"/>
    <n v="0.8"/>
    <n v="8.48"/>
    <n v="112"/>
    <n v="114"/>
    <n v="12.94"/>
    <x v="1"/>
    <s v="Yes"/>
    <x v="2"/>
    <n v="1"/>
  </r>
  <r>
    <s v="TXN01288"/>
    <s v="U01288"/>
    <n v="22"/>
    <x v="0"/>
    <x v="2"/>
    <x v="351"/>
    <x v="2"/>
    <n v="0.9"/>
    <n v="3.76"/>
    <n v="1.67"/>
    <n v="8.7899999999999991"/>
    <n v="216"/>
    <n v="70"/>
    <n v="10.3"/>
    <x v="0"/>
    <s v="No"/>
    <x v="2"/>
    <n v="1"/>
  </r>
  <r>
    <s v="TXN01289"/>
    <s v="U01289"/>
    <n v="34"/>
    <x v="1"/>
    <x v="2"/>
    <x v="575"/>
    <x v="2"/>
    <n v="2.9"/>
    <n v="0.44"/>
    <n v="3.95"/>
    <n v="6.68"/>
    <n v="215"/>
    <n v="158"/>
    <n v="10.06"/>
    <x v="2"/>
    <s v="Yes"/>
    <x v="2"/>
    <n v="1"/>
  </r>
  <r>
    <s v="TXN01290"/>
    <s v="U01290"/>
    <n v="19"/>
    <x v="0"/>
    <x v="2"/>
    <x v="402"/>
    <x v="0"/>
    <n v="2.17"/>
    <n v="2.2200000000000002"/>
    <n v="4.87"/>
    <n v="8.93"/>
    <n v="219"/>
    <n v="64"/>
    <n v="5.4"/>
    <x v="2"/>
    <s v="No"/>
    <x v="0"/>
    <n v="0"/>
  </r>
  <r>
    <s v="TXN01291"/>
    <s v="U01291"/>
    <n v="19"/>
    <x v="0"/>
    <x v="1"/>
    <x v="329"/>
    <x v="1"/>
    <n v="4.05"/>
    <n v="2.46"/>
    <n v="1.18"/>
    <n v="4.96"/>
    <n v="114"/>
    <n v="130"/>
    <n v="7.14"/>
    <x v="2"/>
    <s v="Yes"/>
    <x v="3"/>
    <n v="1"/>
  </r>
  <r>
    <s v="TXN01292"/>
    <s v="U01292"/>
    <n v="20"/>
    <x v="0"/>
    <x v="1"/>
    <x v="393"/>
    <x v="2"/>
    <n v="2.0699999999999998"/>
    <n v="0.73"/>
    <n v="0.59"/>
    <n v="8.98"/>
    <n v="85"/>
    <n v="164"/>
    <n v="12.75"/>
    <x v="0"/>
    <s v="No"/>
    <x v="3"/>
    <n v="1"/>
  </r>
  <r>
    <s v="TXN01293"/>
    <s v="U01293"/>
    <n v="27"/>
    <x v="2"/>
    <x v="1"/>
    <x v="456"/>
    <x v="2"/>
    <n v="4.03"/>
    <n v="3.04"/>
    <n v="4.5999999999999996"/>
    <n v="7.54"/>
    <n v="214"/>
    <n v="131"/>
    <n v="11.19"/>
    <x v="1"/>
    <s v="No"/>
    <x v="2"/>
    <n v="1"/>
  </r>
  <r>
    <s v="TXN01294"/>
    <s v="U01294"/>
    <n v="29"/>
    <x v="2"/>
    <x v="0"/>
    <x v="47"/>
    <x v="2"/>
    <n v="4"/>
    <n v="2.2799999999999998"/>
    <n v="1.31"/>
    <n v="7.04"/>
    <n v="95"/>
    <n v="20"/>
    <n v="10.64"/>
    <x v="0"/>
    <s v="Yes"/>
    <x v="2"/>
    <n v="1"/>
  </r>
  <r>
    <s v="TXN01295"/>
    <s v="U01295"/>
    <n v="21"/>
    <x v="0"/>
    <x v="1"/>
    <x v="335"/>
    <x v="1"/>
    <n v="4.79"/>
    <n v="3.28"/>
    <n v="2.12"/>
    <n v="5.14"/>
    <n v="130"/>
    <n v="118"/>
    <n v="6.57"/>
    <x v="2"/>
    <s v="No"/>
    <x v="2"/>
    <n v="1"/>
  </r>
  <r>
    <s v="TXN01296"/>
    <s v="U01296"/>
    <n v="33"/>
    <x v="1"/>
    <x v="1"/>
    <x v="523"/>
    <x v="0"/>
    <n v="4.0199999999999996"/>
    <n v="1.83"/>
    <n v="2.8"/>
    <n v="8.51"/>
    <n v="184"/>
    <n v="128"/>
    <n v="5.33"/>
    <x v="2"/>
    <s v="No"/>
    <x v="2"/>
    <n v="1"/>
  </r>
  <r>
    <s v="TXN01297"/>
    <s v="U01297"/>
    <n v="25"/>
    <x v="2"/>
    <x v="0"/>
    <x v="581"/>
    <x v="1"/>
    <n v="4.1399999999999997"/>
    <n v="3.63"/>
    <n v="4.08"/>
    <n v="8.5399999999999991"/>
    <n v="153"/>
    <n v="50"/>
    <n v="8.07"/>
    <x v="1"/>
    <s v="Yes"/>
    <x v="3"/>
    <n v="1"/>
  </r>
  <r>
    <s v="TXN01298"/>
    <s v="U01298"/>
    <n v="29"/>
    <x v="2"/>
    <x v="1"/>
    <x v="268"/>
    <x v="2"/>
    <n v="5.38"/>
    <n v="0.47"/>
    <n v="1.28"/>
    <n v="7.63"/>
    <n v="176"/>
    <n v="126"/>
    <n v="12.99"/>
    <x v="1"/>
    <s v="Yes"/>
    <x v="3"/>
    <n v="1"/>
  </r>
  <r>
    <s v="TXN01299"/>
    <s v="U01299"/>
    <n v="29"/>
    <x v="2"/>
    <x v="0"/>
    <x v="58"/>
    <x v="2"/>
    <n v="1.31"/>
    <n v="2.64"/>
    <n v="1.01"/>
    <n v="6.98"/>
    <n v="166"/>
    <n v="111"/>
    <n v="9.26"/>
    <x v="1"/>
    <s v="Yes"/>
    <x v="1"/>
    <n v="0"/>
  </r>
  <r>
    <s v="TXN01300"/>
    <s v="U01300"/>
    <n v="35"/>
    <x v="1"/>
    <x v="0"/>
    <x v="182"/>
    <x v="1"/>
    <n v="2.84"/>
    <n v="2.69"/>
    <n v="4.2699999999999996"/>
    <n v="5.16"/>
    <n v="68"/>
    <n v="150"/>
    <n v="8.6199999999999992"/>
    <x v="0"/>
    <s v="Yes"/>
    <x v="2"/>
    <n v="1"/>
  </r>
  <r>
    <s v="TXN01301"/>
    <s v="U01301"/>
    <n v="26"/>
    <x v="2"/>
    <x v="0"/>
    <x v="363"/>
    <x v="1"/>
    <n v="1.32"/>
    <n v="2.35"/>
    <n v="4.75"/>
    <n v="8.32"/>
    <n v="89"/>
    <n v="175"/>
    <n v="9.34"/>
    <x v="2"/>
    <s v="Yes"/>
    <x v="2"/>
    <n v="1"/>
  </r>
  <r>
    <s v="TXN01302"/>
    <s v="U01302"/>
    <n v="18"/>
    <x v="0"/>
    <x v="0"/>
    <x v="609"/>
    <x v="0"/>
    <n v="5.19"/>
    <n v="1.74"/>
    <n v="2.65"/>
    <n v="8.48"/>
    <n v="36"/>
    <n v="29"/>
    <n v="3.85"/>
    <x v="0"/>
    <s v="Yes"/>
    <x v="2"/>
    <n v="1"/>
  </r>
  <r>
    <s v="TXN01303"/>
    <s v="U01303"/>
    <n v="24"/>
    <x v="0"/>
    <x v="2"/>
    <x v="503"/>
    <x v="2"/>
    <n v="2.34"/>
    <n v="3.88"/>
    <n v="5.2"/>
    <n v="4.72"/>
    <n v="36"/>
    <n v="111"/>
    <n v="12.15"/>
    <x v="1"/>
    <s v="No"/>
    <x v="2"/>
    <n v="1"/>
  </r>
  <r>
    <s v="TXN01304"/>
    <s v="U01304"/>
    <n v="20"/>
    <x v="0"/>
    <x v="0"/>
    <x v="420"/>
    <x v="2"/>
    <n v="2.27"/>
    <n v="1.81"/>
    <n v="4.76"/>
    <n v="8.3800000000000008"/>
    <n v="153"/>
    <n v="65"/>
    <n v="13.4"/>
    <x v="0"/>
    <s v="No"/>
    <x v="2"/>
    <n v="1"/>
  </r>
  <r>
    <s v="TXN01305"/>
    <s v="U01305"/>
    <n v="29"/>
    <x v="2"/>
    <x v="1"/>
    <x v="685"/>
    <x v="1"/>
    <n v="2.04"/>
    <n v="7.0000000000000007E-2"/>
    <n v="3.22"/>
    <n v="6.49"/>
    <n v="92"/>
    <n v="115"/>
    <n v="5.89"/>
    <x v="1"/>
    <s v="No"/>
    <x v="0"/>
    <n v="0"/>
  </r>
  <r>
    <s v="TXN01306"/>
    <s v="U01306"/>
    <n v="30"/>
    <x v="1"/>
    <x v="0"/>
    <x v="686"/>
    <x v="2"/>
    <n v="2.76"/>
    <n v="0.52"/>
    <n v="1.25"/>
    <n v="4.59"/>
    <n v="224"/>
    <n v="38"/>
    <n v="12.23"/>
    <x v="0"/>
    <s v="No"/>
    <x v="3"/>
    <n v="1"/>
  </r>
  <r>
    <s v="TXN01307"/>
    <s v="U01307"/>
    <n v="23"/>
    <x v="0"/>
    <x v="2"/>
    <x v="187"/>
    <x v="2"/>
    <n v="5.63"/>
    <n v="0.27"/>
    <n v="4.78"/>
    <n v="4.5999999999999996"/>
    <n v="154"/>
    <n v="151"/>
    <n v="9.25"/>
    <x v="2"/>
    <s v="Yes"/>
    <x v="2"/>
    <n v="1"/>
  </r>
  <r>
    <s v="TXN01308"/>
    <s v="U01308"/>
    <n v="25"/>
    <x v="2"/>
    <x v="1"/>
    <x v="687"/>
    <x v="0"/>
    <n v="1.23"/>
    <n v="3.73"/>
    <n v="2.4700000000000002"/>
    <n v="8.69"/>
    <n v="71"/>
    <n v="103"/>
    <n v="6.59"/>
    <x v="0"/>
    <s v="Yes"/>
    <x v="1"/>
    <n v="0"/>
  </r>
  <r>
    <s v="TXN01309"/>
    <s v="U01309"/>
    <n v="20"/>
    <x v="0"/>
    <x v="2"/>
    <x v="657"/>
    <x v="1"/>
    <n v="1.63"/>
    <n v="3.98"/>
    <n v="5.49"/>
    <n v="7.55"/>
    <n v="40"/>
    <n v="169"/>
    <n v="8.09"/>
    <x v="0"/>
    <s v="Yes"/>
    <x v="1"/>
    <n v="0"/>
  </r>
  <r>
    <s v="TXN01310"/>
    <s v="U01310"/>
    <n v="25"/>
    <x v="2"/>
    <x v="1"/>
    <x v="49"/>
    <x v="2"/>
    <n v="5.89"/>
    <n v="1.27"/>
    <n v="3.07"/>
    <n v="6.96"/>
    <n v="108"/>
    <n v="111"/>
    <n v="11.23"/>
    <x v="2"/>
    <s v="No"/>
    <x v="2"/>
    <n v="1"/>
  </r>
  <r>
    <s v="TXN01311"/>
    <s v="U01311"/>
    <n v="35"/>
    <x v="1"/>
    <x v="0"/>
    <x v="688"/>
    <x v="1"/>
    <n v="1.96"/>
    <n v="0.2"/>
    <n v="5.79"/>
    <n v="8.39"/>
    <n v="102"/>
    <n v="27"/>
    <n v="6.52"/>
    <x v="0"/>
    <s v="No"/>
    <x v="0"/>
    <n v="0"/>
  </r>
  <r>
    <s v="TXN01312"/>
    <s v="U01312"/>
    <n v="31"/>
    <x v="1"/>
    <x v="1"/>
    <x v="484"/>
    <x v="1"/>
    <n v="5.97"/>
    <n v="0.95"/>
    <n v="1.63"/>
    <n v="5.63"/>
    <n v="46"/>
    <n v="116"/>
    <n v="7.16"/>
    <x v="2"/>
    <s v="Yes"/>
    <x v="3"/>
    <n v="1"/>
  </r>
  <r>
    <s v="TXN01313"/>
    <s v="U01313"/>
    <n v="33"/>
    <x v="1"/>
    <x v="1"/>
    <x v="124"/>
    <x v="2"/>
    <n v="1.44"/>
    <n v="0.75"/>
    <n v="0.57999999999999996"/>
    <n v="5.23"/>
    <n v="43"/>
    <n v="140"/>
    <n v="11.75"/>
    <x v="1"/>
    <s v="Yes"/>
    <x v="2"/>
    <n v="1"/>
  </r>
  <r>
    <s v="TXN01314"/>
    <s v="U01314"/>
    <n v="24"/>
    <x v="0"/>
    <x v="2"/>
    <x v="222"/>
    <x v="1"/>
    <n v="5.62"/>
    <n v="1.68"/>
    <n v="3.65"/>
    <n v="6.03"/>
    <n v="232"/>
    <n v="140"/>
    <n v="7.81"/>
    <x v="1"/>
    <s v="No"/>
    <x v="2"/>
    <n v="1"/>
  </r>
  <r>
    <s v="TXN01315"/>
    <s v="U01315"/>
    <n v="25"/>
    <x v="2"/>
    <x v="1"/>
    <x v="689"/>
    <x v="2"/>
    <n v="3.47"/>
    <n v="3.51"/>
    <n v="5.16"/>
    <n v="5.3"/>
    <n v="194"/>
    <n v="96"/>
    <n v="12.39"/>
    <x v="0"/>
    <s v="Yes"/>
    <x v="3"/>
    <n v="1"/>
  </r>
  <r>
    <s v="TXN01316"/>
    <s v="U01316"/>
    <n v="18"/>
    <x v="0"/>
    <x v="0"/>
    <x v="690"/>
    <x v="1"/>
    <n v="4.37"/>
    <n v="2.1800000000000002"/>
    <n v="4"/>
    <n v="6.31"/>
    <n v="50"/>
    <n v="131"/>
    <n v="9.14"/>
    <x v="2"/>
    <s v="No"/>
    <x v="3"/>
    <n v="1"/>
  </r>
  <r>
    <s v="TXN01317"/>
    <s v="U01317"/>
    <n v="30"/>
    <x v="1"/>
    <x v="0"/>
    <x v="680"/>
    <x v="2"/>
    <n v="4.9400000000000004"/>
    <n v="3.44"/>
    <n v="0.59"/>
    <n v="7.94"/>
    <n v="116"/>
    <n v="153"/>
    <n v="8.52"/>
    <x v="1"/>
    <s v="Yes"/>
    <x v="2"/>
    <n v="1"/>
  </r>
  <r>
    <s v="TXN01318"/>
    <s v="U01318"/>
    <n v="29"/>
    <x v="2"/>
    <x v="2"/>
    <x v="97"/>
    <x v="1"/>
    <n v="1.38"/>
    <n v="3.97"/>
    <n v="4.2300000000000004"/>
    <n v="7.47"/>
    <n v="23"/>
    <n v="100"/>
    <n v="7.8"/>
    <x v="0"/>
    <s v="Yes"/>
    <x v="1"/>
    <n v="0"/>
  </r>
  <r>
    <s v="TXN01319"/>
    <s v="U01319"/>
    <n v="22"/>
    <x v="0"/>
    <x v="0"/>
    <x v="542"/>
    <x v="2"/>
    <n v="3.38"/>
    <n v="3.08"/>
    <n v="1.46"/>
    <n v="8.92"/>
    <n v="55"/>
    <n v="98"/>
    <n v="11.51"/>
    <x v="0"/>
    <s v="Yes"/>
    <x v="3"/>
    <n v="1"/>
  </r>
  <r>
    <s v="TXN01320"/>
    <s v="U01320"/>
    <n v="31"/>
    <x v="1"/>
    <x v="1"/>
    <x v="691"/>
    <x v="2"/>
    <n v="3.48"/>
    <n v="3.13"/>
    <n v="5.27"/>
    <n v="8.7899999999999991"/>
    <n v="52"/>
    <n v="24"/>
    <n v="11.24"/>
    <x v="2"/>
    <s v="Yes"/>
    <x v="3"/>
    <n v="1"/>
  </r>
  <r>
    <s v="TXN01321"/>
    <s v="U01321"/>
    <n v="26"/>
    <x v="2"/>
    <x v="2"/>
    <x v="353"/>
    <x v="2"/>
    <n v="2.11"/>
    <n v="0.52"/>
    <n v="5.35"/>
    <n v="6.02"/>
    <n v="208"/>
    <n v="171"/>
    <n v="9.35"/>
    <x v="1"/>
    <s v="Yes"/>
    <x v="1"/>
    <n v="0"/>
  </r>
  <r>
    <s v="TXN01322"/>
    <s v="U01322"/>
    <n v="29"/>
    <x v="2"/>
    <x v="2"/>
    <x v="646"/>
    <x v="1"/>
    <n v="3.5"/>
    <n v="1.83"/>
    <n v="4.96"/>
    <n v="8.61"/>
    <n v="197"/>
    <n v="127"/>
    <n v="7.8"/>
    <x v="2"/>
    <s v="Yes"/>
    <x v="2"/>
    <n v="1"/>
  </r>
  <r>
    <s v="TXN01323"/>
    <s v="U01323"/>
    <n v="30"/>
    <x v="1"/>
    <x v="2"/>
    <x v="144"/>
    <x v="1"/>
    <n v="3.47"/>
    <n v="3.89"/>
    <n v="1.53"/>
    <n v="8.6999999999999993"/>
    <n v="135"/>
    <n v="85"/>
    <n v="8.75"/>
    <x v="2"/>
    <s v="Yes"/>
    <x v="2"/>
    <n v="1"/>
  </r>
  <r>
    <s v="TXN01324"/>
    <s v="U01324"/>
    <n v="35"/>
    <x v="1"/>
    <x v="2"/>
    <x v="665"/>
    <x v="1"/>
    <n v="3.48"/>
    <n v="3.43"/>
    <n v="3.66"/>
    <n v="6.46"/>
    <n v="147"/>
    <n v="54"/>
    <n v="10.02"/>
    <x v="2"/>
    <s v="No"/>
    <x v="1"/>
    <n v="0"/>
  </r>
  <r>
    <s v="TXN01325"/>
    <s v="U01325"/>
    <n v="19"/>
    <x v="0"/>
    <x v="0"/>
    <x v="171"/>
    <x v="2"/>
    <n v="3.43"/>
    <n v="2.73"/>
    <n v="0.5"/>
    <n v="7.4"/>
    <n v="194"/>
    <n v="175"/>
    <n v="12.59"/>
    <x v="0"/>
    <s v="Yes"/>
    <x v="3"/>
    <n v="1"/>
  </r>
  <r>
    <s v="TXN01326"/>
    <s v="U01326"/>
    <n v="29"/>
    <x v="2"/>
    <x v="1"/>
    <x v="571"/>
    <x v="2"/>
    <n v="2.65"/>
    <n v="2.91"/>
    <n v="2.33"/>
    <n v="6.55"/>
    <n v="29"/>
    <n v="22"/>
    <n v="11.98"/>
    <x v="2"/>
    <s v="No"/>
    <x v="2"/>
    <n v="1"/>
  </r>
  <r>
    <s v="TXN01327"/>
    <s v="U01327"/>
    <n v="28"/>
    <x v="2"/>
    <x v="1"/>
    <x v="70"/>
    <x v="2"/>
    <n v="1.98"/>
    <n v="0.73"/>
    <n v="3.38"/>
    <n v="6.57"/>
    <n v="120"/>
    <n v="65"/>
    <n v="11.52"/>
    <x v="1"/>
    <s v="No"/>
    <x v="2"/>
    <n v="1"/>
  </r>
  <r>
    <s v="TXN01328"/>
    <s v="U01328"/>
    <n v="25"/>
    <x v="2"/>
    <x v="2"/>
    <x v="172"/>
    <x v="2"/>
    <n v="1.23"/>
    <n v="2.13"/>
    <n v="3.67"/>
    <n v="5.71"/>
    <n v="120"/>
    <n v="71"/>
    <n v="11.38"/>
    <x v="2"/>
    <s v="Yes"/>
    <x v="3"/>
    <n v="1"/>
  </r>
  <r>
    <s v="TXN01329"/>
    <s v="U01329"/>
    <n v="23"/>
    <x v="0"/>
    <x v="1"/>
    <x v="222"/>
    <x v="1"/>
    <n v="4.26"/>
    <n v="3.66"/>
    <n v="1.53"/>
    <n v="7.93"/>
    <n v="204"/>
    <n v="138"/>
    <n v="6.29"/>
    <x v="0"/>
    <s v="No"/>
    <x v="2"/>
    <n v="1"/>
  </r>
  <r>
    <s v="TXN01330"/>
    <s v="U01330"/>
    <n v="23"/>
    <x v="0"/>
    <x v="2"/>
    <x v="250"/>
    <x v="1"/>
    <n v="3.74"/>
    <n v="3.47"/>
    <n v="1.72"/>
    <n v="6.88"/>
    <n v="220"/>
    <n v="109"/>
    <n v="7.39"/>
    <x v="1"/>
    <s v="Yes"/>
    <x v="2"/>
    <n v="1"/>
  </r>
  <r>
    <s v="TXN01331"/>
    <s v="U01331"/>
    <n v="29"/>
    <x v="2"/>
    <x v="2"/>
    <x v="0"/>
    <x v="0"/>
    <n v="4.05"/>
    <n v="2.08"/>
    <n v="5.76"/>
    <n v="8.77"/>
    <n v="163"/>
    <n v="98"/>
    <n v="3.77"/>
    <x v="0"/>
    <s v="No"/>
    <x v="3"/>
    <n v="1"/>
  </r>
  <r>
    <s v="TXN01332"/>
    <s v="U01332"/>
    <n v="25"/>
    <x v="2"/>
    <x v="0"/>
    <x v="23"/>
    <x v="0"/>
    <n v="2.19"/>
    <n v="2.4900000000000002"/>
    <n v="5.33"/>
    <n v="8.52"/>
    <n v="231"/>
    <n v="162"/>
    <n v="3.76"/>
    <x v="2"/>
    <s v="No"/>
    <x v="1"/>
    <n v="0"/>
  </r>
  <r>
    <s v="TXN01333"/>
    <s v="U01333"/>
    <n v="19"/>
    <x v="0"/>
    <x v="2"/>
    <x v="692"/>
    <x v="1"/>
    <n v="5.08"/>
    <n v="1.33"/>
    <n v="1.8"/>
    <n v="8.07"/>
    <n v="42"/>
    <n v="108"/>
    <n v="5.82"/>
    <x v="0"/>
    <s v="Yes"/>
    <x v="3"/>
    <n v="1"/>
  </r>
  <r>
    <s v="TXN01334"/>
    <s v="U01334"/>
    <n v="32"/>
    <x v="1"/>
    <x v="2"/>
    <x v="432"/>
    <x v="0"/>
    <n v="5.05"/>
    <n v="0.81"/>
    <n v="1.69"/>
    <n v="5.28"/>
    <n v="178"/>
    <n v="69"/>
    <n v="6.51"/>
    <x v="0"/>
    <s v="Yes"/>
    <x v="2"/>
    <n v="1"/>
  </r>
  <r>
    <s v="TXN01335"/>
    <s v="U01335"/>
    <n v="32"/>
    <x v="1"/>
    <x v="2"/>
    <x v="20"/>
    <x v="2"/>
    <n v="0.75"/>
    <n v="3.84"/>
    <n v="1.96"/>
    <n v="8.31"/>
    <n v="198"/>
    <n v="179"/>
    <n v="13.17"/>
    <x v="0"/>
    <s v="Yes"/>
    <x v="2"/>
    <n v="1"/>
  </r>
  <r>
    <s v="TXN01336"/>
    <s v="U01336"/>
    <n v="23"/>
    <x v="0"/>
    <x v="0"/>
    <x v="244"/>
    <x v="1"/>
    <n v="3.89"/>
    <n v="3.79"/>
    <n v="1.17"/>
    <n v="7.16"/>
    <n v="141"/>
    <n v="158"/>
    <n v="7.76"/>
    <x v="1"/>
    <s v="Yes"/>
    <x v="2"/>
    <n v="1"/>
  </r>
  <r>
    <s v="TXN01337"/>
    <s v="U01337"/>
    <n v="26"/>
    <x v="2"/>
    <x v="0"/>
    <x v="631"/>
    <x v="1"/>
    <n v="1.79"/>
    <n v="2.06"/>
    <n v="3.57"/>
    <n v="7.95"/>
    <n v="122"/>
    <n v="56"/>
    <n v="8.98"/>
    <x v="0"/>
    <s v="No"/>
    <x v="2"/>
    <n v="1"/>
  </r>
  <r>
    <s v="TXN01338"/>
    <s v="U01338"/>
    <n v="28"/>
    <x v="2"/>
    <x v="1"/>
    <x v="527"/>
    <x v="2"/>
    <n v="3.71"/>
    <n v="1.66"/>
    <n v="4.6500000000000004"/>
    <n v="6.93"/>
    <n v="91"/>
    <n v="91"/>
    <n v="13.44"/>
    <x v="2"/>
    <s v="No"/>
    <x v="3"/>
    <n v="1"/>
  </r>
  <r>
    <s v="TXN01339"/>
    <s v="U01339"/>
    <n v="28"/>
    <x v="2"/>
    <x v="1"/>
    <x v="320"/>
    <x v="2"/>
    <n v="5.41"/>
    <n v="1.1200000000000001"/>
    <n v="3.98"/>
    <n v="7.8"/>
    <n v="128"/>
    <n v="108"/>
    <n v="14.34"/>
    <x v="0"/>
    <s v="No"/>
    <x v="2"/>
    <n v="1"/>
  </r>
  <r>
    <s v="TXN01340"/>
    <s v="U01340"/>
    <n v="22"/>
    <x v="0"/>
    <x v="0"/>
    <x v="454"/>
    <x v="1"/>
    <n v="3.88"/>
    <n v="0.47"/>
    <n v="0.96"/>
    <n v="7.62"/>
    <n v="105"/>
    <n v="21"/>
    <n v="6.58"/>
    <x v="2"/>
    <s v="Yes"/>
    <x v="0"/>
    <n v="0"/>
  </r>
  <r>
    <s v="TXN01341"/>
    <s v="U01341"/>
    <n v="27"/>
    <x v="2"/>
    <x v="0"/>
    <x v="693"/>
    <x v="1"/>
    <n v="1.76"/>
    <n v="2.59"/>
    <n v="1.78"/>
    <n v="8.81"/>
    <n v="53"/>
    <n v="179"/>
    <n v="9.0399999999999991"/>
    <x v="2"/>
    <s v="No"/>
    <x v="2"/>
    <n v="1"/>
  </r>
  <r>
    <s v="TXN01342"/>
    <s v="U01342"/>
    <n v="24"/>
    <x v="0"/>
    <x v="1"/>
    <x v="694"/>
    <x v="0"/>
    <n v="2.37"/>
    <n v="0.14000000000000001"/>
    <n v="1.62"/>
    <n v="7.35"/>
    <n v="162"/>
    <n v="61"/>
    <n v="5.25"/>
    <x v="0"/>
    <s v="No"/>
    <x v="1"/>
    <n v="0"/>
  </r>
  <r>
    <s v="TXN01343"/>
    <s v="U01343"/>
    <n v="34"/>
    <x v="1"/>
    <x v="1"/>
    <x v="270"/>
    <x v="2"/>
    <n v="2.62"/>
    <n v="2.48"/>
    <n v="4.4400000000000004"/>
    <n v="5.15"/>
    <n v="237"/>
    <n v="71"/>
    <n v="10.11"/>
    <x v="1"/>
    <s v="No"/>
    <x v="3"/>
    <n v="1"/>
  </r>
  <r>
    <s v="TXN01344"/>
    <s v="U01344"/>
    <n v="31"/>
    <x v="1"/>
    <x v="1"/>
    <x v="414"/>
    <x v="0"/>
    <n v="0.54"/>
    <n v="1.47"/>
    <n v="3.33"/>
    <n v="7.82"/>
    <n v="62"/>
    <n v="109"/>
    <n v="5.57"/>
    <x v="2"/>
    <s v="Yes"/>
    <x v="0"/>
    <n v="0"/>
  </r>
  <r>
    <s v="TXN01345"/>
    <s v="U01345"/>
    <n v="35"/>
    <x v="1"/>
    <x v="1"/>
    <x v="579"/>
    <x v="2"/>
    <n v="1.08"/>
    <n v="0.53"/>
    <n v="5.0999999999999996"/>
    <n v="5.07"/>
    <n v="175"/>
    <n v="51"/>
    <n v="12.97"/>
    <x v="1"/>
    <s v="Yes"/>
    <x v="3"/>
    <n v="1"/>
  </r>
  <r>
    <s v="TXN01346"/>
    <s v="U01346"/>
    <n v="20"/>
    <x v="0"/>
    <x v="0"/>
    <x v="617"/>
    <x v="0"/>
    <n v="4.5599999999999996"/>
    <n v="3.54"/>
    <n v="3.36"/>
    <n v="6.37"/>
    <n v="145"/>
    <n v="55"/>
    <n v="4.54"/>
    <x v="1"/>
    <s v="No"/>
    <x v="3"/>
    <n v="1"/>
  </r>
  <r>
    <s v="TXN01347"/>
    <s v="U01347"/>
    <n v="35"/>
    <x v="1"/>
    <x v="2"/>
    <x v="551"/>
    <x v="0"/>
    <n v="3.09"/>
    <n v="2.0699999999999998"/>
    <n v="0.98"/>
    <n v="6.55"/>
    <n v="221"/>
    <n v="61"/>
    <n v="7.24"/>
    <x v="0"/>
    <s v="No"/>
    <x v="1"/>
    <n v="0"/>
  </r>
  <r>
    <s v="TXN01348"/>
    <s v="U01348"/>
    <n v="29"/>
    <x v="2"/>
    <x v="1"/>
    <x v="499"/>
    <x v="2"/>
    <n v="1.96"/>
    <n v="0.54"/>
    <n v="1.35"/>
    <n v="7.07"/>
    <n v="28"/>
    <n v="98"/>
    <n v="8.92"/>
    <x v="2"/>
    <s v="No"/>
    <x v="3"/>
    <n v="1"/>
  </r>
  <r>
    <s v="TXN01349"/>
    <s v="U01349"/>
    <n v="35"/>
    <x v="1"/>
    <x v="0"/>
    <x v="508"/>
    <x v="1"/>
    <n v="1.06"/>
    <n v="0.21"/>
    <n v="5.28"/>
    <n v="7.73"/>
    <n v="50"/>
    <n v="180"/>
    <n v="6.84"/>
    <x v="2"/>
    <s v="No"/>
    <x v="0"/>
    <n v="0"/>
  </r>
  <r>
    <s v="TXN01350"/>
    <s v="U01350"/>
    <n v="32"/>
    <x v="1"/>
    <x v="1"/>
    <x v="566"/>
    <x v="2"/>
    <n v="4.51"/>
    <n v="3.7"/>
    <n v="4.0999999999999996"/>
    <n v="8.85"/>
    <n v="234"/>
    <n v="22"/>
    <n v="11.39"/>
    <x v="2"/>
    <s v="Yes"/>
    <x v="2"/>
    <n v="1"/>
  </r>
  <r>
    <s v="TXN01351"/>
    <s v="U01351"/>
    <n v="31"/>
    <x v="1"/>
    <x v="0"/>
    <x v="614"/>
    <x v="2"/>
    <n v="5.75"/>
    <n v="2.93"/>
    <n v="4.9000000000000004"/>
    <n v="7.46"/>
    <n v="169"/>
    <n v="34"/>
    <n v="13.03"/>
    <x v="2"/>
    <s v="Yes"/>
    <x v="2"/>
    <n v="1"/>
  </r>
  <r>
    <s v="TXN01352"/>
    <s v="U01352"/>
    <n v="28"/>
    <x v="2"/>
    <x v="0"/>
    <x v="241"/>
    <x v="2"/>
    <n v="4.3600000000000003"/>
    <n v="0.98"/>
    <n v="3.68"/>
    <n v="8.5299999999999994"/>
    <n v="72"/>
    <n v="96"/>
    <n v="10.77"/>
    <x v="0"/>
    <s v="No"/>
    <x v="3"/>
    <n v="1"/>
  </r>
  <r>
    <s v="TXN01353"/>
    <s v="U01353"/>
    <n v="33"/>
    <x v="1"/>
    <x v="2"/>
    <x v="650"/>
    <x v="2"/>
    <n v="3.05"/>
    <n v="2.97"/>
    <n v="3.21"/>
    <n v="5.23"/>
    <n v="120"/>
    <n v="89"/>
    <n v="10.64"/>
    <x v="2"/>
    <s v="No"/>
    <x v="3"/>
    <n v="1"/>
  </r>
  <r>
    <s v="TXN01354"/>
    <s v="U01354"/>
    <n v="33"/>
    <x v="1"/>
    <x v="0"/>
    <x v="695"/>
    <x v="2"/>
    <n v="4.49"/>
    <n v="0.72"/>
    <n v="2.96"/>
    <n v="8.2100000000000009"/>
    <n v="240"/>
    <n v="164"/>
    <n v="10.1"/>
    <x v="2"/>
    <s v="Yes"/>
    <x v="3"/>
    <n v="1"/>
  </r>
  <r>
    <s v="TXN01355"/>
    <s v="U01355"/>
    <n v="23"/>
    <x v="0"/>
    <x v="1"/>
    <x v="537"/>
    <x v="0"/>
    <n v="1.86"/>
    <n v="3.6"/>
    <n v="3.08"/>
    <n v="6.87"/>
    <n v="147"/>
    <n v="43"/>
    <n v="4.54"/>
    <x v="1"/>
    <s v="No"/>
    <x v="0"/>
    <n v="0"/>
  </r>
  <r>
    <s v="TXN01356"/>
    <s v="U01356"/>
    <n v="35"/>
    <x v="1"/>
    <x v="0"/>
    <x v="562"/>
    <x v="2"/>
    <n v="3.35"/>
    <n v="0.52"/>
    <n v="0.65"/>
    <n v="7.54"/>
    <n v="45"/>
    <n v="49"/>
    <n v="13.99"/>
    <x v="0"/>
    <s v="Yes"/>
    <x v="2"/>
    <n v="1"/>
  </r>
  <r>
    <s v="TXN01357"/>
    <s v="U01357"/>
    <n v="19"/>
    <x v="0"/>
    <x v="1"/>
    <x v="212"/>
    <x v="2"/>
    <n v="1.96"/>
    <n v="2.2200000000000002"/>
    <n v="3.84"/>
    <n v="8.73"/>
    <n v="246"/>
    <n v="134"/>
    <n v="12.75"/>
    <x v="1"/>
    <s v="No"/>
    <x v="3"/>
    <n v="1"/>
  </r>
  <r>
    <s v="TXN01358"/>
    <s v="U01358"/>
    <n v="24"/>
    <x v="0"/>
    <x v="0"/>
    <x v="185"/>
    <x v="2"/>
    <n v="4.47"/>
    <n v="3.51"/>
    <n v="4.17"/>
    <n v="6.11"/>
    <n v="80"/>
    <n v="178"/>
    <n v="11.08"/>
    <x v="2"/>
    <s v="Yes"/>
    <x v="2"/>
    <n v="1"/>
  </r>
  <r>
    <s v="TXN01359"/>
    <s v="U01359"/>
    <n v="26"/>
    <x v="2"/>
    <x v="0"/>
    <x v="696"/>
    <x v="2"/>
    <n v="1.8"/>
    <n v="1.55"/>
    <n v="0.95"/>
    <n v="7.08"/>
    <n v="223"/>
    <n v="161"/>
    <n v="13.1"/>
    <x v="0"/>
    <s v="Yes"/>
    <x v="3"/>
    <n v="1"/>
  </r>
  <r>
    <s v="TXN01360"/>
    <s v="U01360"/>
    <n v="24"/>
    <x v="0"/>
    <x v="0"/>
    <x v="589"/>
    <x v="2"/>
    <n v="3.64"/>
    <n v="3.71"/>
    <n v="1.01"/>
    <n v="8.01"/>
    <n v="184"/>
    <n v="162"/>
    <n v="11.77"/>
    <x v="1"/>
    <s v="No"/>
    <x v="2"/>
    <n v="1"/>
  </r>
  <r>
    <s v="TXN01361"/>
    <s v="U01361"/>
    <n v="27"/>
    <x v="2"/>
    <x v="0"/>
    <x v="692"/>
    <x v="1"/>
    <n v="2.02"/>
    <n v="3.47"/>
    <n v="3.31"/>
    <n v="4.76"/>
    <n v="230"/>
    <n v="65"/>
    <n v="7.57"/>
    <x v="1"/>
    <s v="No"/>
    <x v="1"/>
    <n v="0"/>
  </r>
  <r>
    <s v="TXN01362"/>
    <s v="U01362"/>
    <n v="24"/>
    <x v="0"/>
    <x v="0"/>
    <x v="32"/>
    <x v="2"/>
    <n v="3.25"/>
    <n v="2.4300000000000002"/>
    <n v="1.1299999999999999"/>
    <n v="6.29"/>
    <n v="182"/>
    <n v="53"/>
    <n v="11.51"/>
    <x v="2"/>
    <s v="Yes"/>
    <x v="2"/>
    <n v="1"/>
  </r>
  <r>
    <s v="TXN01363"/>
    <s v="U01363"/>
    <n v="32"/>
    <x v="1"/>
    <x v="0"/>
    <x v="697"/>
    <x v="1"/>
    <n v="4.6399999999999997"/>
    <n v="0.56000000000000005"/>
    <n v="1.1299999999999999"/>
    <n v="7.97"/>
    <n v="192"/>
    <n v="37"/>
    <n v="7.48"/>
    <x v="0"/>
    <s v="No"/>
    <x v="2"/>
    <n v="1"/>
  </r>
  <r>
    <s v="TXN01364"/>
    <s v="U01364"/>
    <n v="23"/>
    <x v="0"/>
    <x v="0"/>
    <x v="455"/>
    <x v="0"/>
    <n v="3.9"/>
    <n v="0.13"/>
    <n v="1.25"/>
    <n v="6.04"/>
    <n v="210"/>
    <n v="150"/>
    <n v="5.78"/>
    <x v="2"/>
    <s v="Yes"/>
    <x v="0"/>
    <n v="0"/>
  </r>
  <r>
    <s v="TXN01365"/>
    <s v="U01365"/>
    <n v="27"/>
    <x v="2"/>
    <x v="0"/>
    <x v="269"/>
    <x v="2"/>
    <n v="2.87"/>
    <n v="1.35"/>
    <n v="3.45"/>
    <n v="7.47"/>
    <n v="136"/>
    <n v="92"/>
    <n v="10.59"/>
    <x v="2"/>
    <s v="Yes"/>
    <x v="3"/>
    <n v="1"/>
  </r>
  <r>
    <s v="TXN01366"/>
    <s v="U01366"/>
    <n v="21"/>
    <x v="0"/>
    <x v="1"/>
    <x v="427"/>
    <x v="0"/>
    <n v="0.62"/>
    <n v="2.23"/>
    <n v="2.67"/>
    <n v="6.86"/>
    <n v="106"/>
    <n v="17"/>
    <n v="5.75"/>
    <x v="0"/>
    <s v="Yes"/>
    <x v="0"/>
    <n v="0"/>
  </r>
  <r>
    <s v="TXN01367"/>
    <s v="U01367"/>
    <n v="27"/>
    <x v="2"/>
    <x v="1"/>
    <x v="284"/>
    <x v="1"/>
    <n v="0.59"/>
    <n v="3.29"/>
    <n v="1.57"/>
    <n v="8.31"/>
    <n v="109"/>
    <n v="112"/>
    <n v="8.98"/>
    <x v="2"/>
    <s v="Yes"/>
    <x v="1"/>
    <n v="0"/>
  </r>
  <r>
    <s v="TXN01368"/>
    <s v="U01368"/>
    <n v="29"/>
    <x v="2"/>
    <x v="1"/>
    <x v="234"/>
    <x v="0"/>
    <n v="4.32"/>
    <n v="1.99"/>
    <n v="0.59"/>
    <n v="4.9400000000000004"/>
    <n v="136"/>
    <n v="45"/>
    <n v="5"/>
    <x v="2"/>
    <s v="No"/>
    <x v="3"/>
    <n v="1"/>
  </r>
  <r>
    <s v="TXN01369"/>
    <s v="U01369"/>
    <n v="28"/>
    <x v="2"/>
    <x v="2"/>
    <x v="624"/>
    <x v="2"/>
    <n v="2.63"/>
    <n v="3.05"/>
    <n v="1.22"/>
    <n v="8.31"/>
    <n v="86"/>
    <n v="34"/>
    <n v="10.58"/>
    <x v="2"/>
    <s v="Yes"/>
    <x v="1"/>
    <n v="0"/>
  </r>
  <r>
    <s v="TXN01370"/>
    <s v="U01370"/>
    <n v="19"/>
    <x v="0"/>
    <x v="2"/>
    <x v="698"/>
    <x v="1"/>
    <n v="2.4900000000000002"/>
    <n v="0.65"/>
    <n v="1.77"/>
    <n v="6.73"/>
    <n v="35"/>
    <n v="57"/>
    <n v="8.8000000000000007"/>
    <x v="2"/>
    <s v="No"/>
    <x v="1"/>
    <n v="0"/>
  </r>
  <r>
    <s v="TXN01371"/>
    <s v="U01371"/>
    <n v="31"/>
    <x v="1"/>
    <x v="0"/>
    <x v="237"/>
    <x v="2"/>
    <n v="0.62"/>
    <n v="0.91"/>
    <n v="1.2"/>
    <n v="5.77"/>
    <n v="186"/>
    <n v="42"/>
    <n v="12.12"/>
    <x v="0"/>
    <s v="Yes"/>
    <x v="2"/>
    <n v="1"/>
  </r>
  <r>
    <s v="TXN01372"/>
    <s v="U01372"/>
    <n v="27"/>
    <x v="2"/>
    <x v="2"/>
    <x v="315"/>
    <x v="0"/>
    <n v="0.82"/>
    <n v="7.0000000000000007E-2"/>
    <n v="2.5"/>
    <n v="8.57"/>
    <n v="147"/>
    <n v="159"/>
    <n v="6.08"/>
    <x v="1"/>
    <s v="No"/>
    <x v="1"/>
    <n v="0"/>
  </r>
  <r>
    <s v="TXN01373"/>
    <s v="U01373"/>
    <n v="27"/>
    <x v="2"/>
    <x v="0"/>
    <x v="691"/>
    <x v="2"/>
    <n v="2.54"/>
    <n v="2.36"/>
    <n v="4.78"/>
    <n v="6.07"/>
    <n v="92"/>
    <n v="123"/>
    <n v="11.22"/>
    <x v="2"/>
    <s v="No"/>
    <x v="3"/>
    <n v="1"/>
  </r>
  <r>
    <s v="TXN01374"/>
    <s v="U01374"/>
    <n v="22"/>
    <x v="0"/>
    <x v="0"/>
    <x v="216"/>
    <x v="2"/>
    <n v="1.88"/>
    <n v="1.74"/>
    <n v="1.1100000000000001"/>
    <n v="7"/>
    <n v="216"/>
    <n v="45"/>
    <n v="13.02"/>
    <x v="1"/>
    <s v="Yes"/>
    <x v="2"/>
    <n v="1"/>
  </r>
  <r>
    <s v="TXN01375"/>
    <s v="U01375"/>
    <n v="18"/>
    <x v="0"/>
    <x v="1"/>
    <x v="417"/>
    <x v="2"/>
    <n v="4.55"/>
    <n v="1.65"/>
    <n v="1.76"/>
    <n v="6.52"/>
    <n v="90"/>
    <n v="38"/>
    <n v="11.97"/>
    <x v="0"/>
    <s v="Yes"/>
    <x v="2"/>
    <n v="1"/>
  </r>
  <r>
    <s v="TXN01376"/>
    <s v="U01376"/>
    <n v="21"/>
    <x v="0"/>
    <x v="0"/>
    <x v="699"/>
    <x v="2"/>
    <n v="4.1900000000000004"/>
    <n v="1.79"/>
    <n v="1.31"/>
    <n v="4.6399999999999997"/>
    <n v="204"/>
    <n v="42"/>
    <n v="13.25"/>
    <x v="1"/>
    <s v="Yes"/>
    <x v="3"/>
    <n v="1"/>
  </r>
  <r>
    <s v="TXN01377"/>
    <s v="U01377"/>
    <n v="24"/>
    <x v="0"/>
    <x v="2"/>
    <x v="700"/>
    <x v="2"/>
    <n v="2.75"/>
    <n v="0.41"/>
    <n v="0.8"/>
    <n v="7.71"/>
    <n v="105"/>
    <n v="35"/>
    <n v="10.5"/>
    <x v="0"/>
    <s v="No"/>
    <x v="2"/>
    <n v="1"/>
  </r>
  <r>
    <s v="TXN01378"/>
    <s v="U01378"/>
    <n v="27"/>
    <x v="2"/>
    <x v="2"/>
    <x v="213"/>
    <x v="1"/>
    <n v="2.7"/>
    <n v="0.46"/>
    <n v="1.58"/>
    <n v="4.58"/>
    <n v="131"/>
    <n v="61"/>
    <n v="6.17"/>
    <x v="1"/>
    <s v="No"/>
    <x v="1"/>
    <n v="0"/>
  </r>
  <r>
    <s v="TXN01379"/>
    <s v="U01379"/>
    <n v="31"/>
    <x v="1"/>
    <x v="2"/>
    <x v="53"/>
    <x v="2"/>
    <n v="3.23"/>
    <n v="0.82"/>
    <n v="3.59"/>
    <n v="6"/>
    <n v="191"/>
    <n v="66"/>
    <n v="10.39"/>
    <x v="2"/>
    <s v="No"/>
    <x v="3"/>
    <n v="1"/>
  </r>
  <r>
    <s v="TXN01380"/>
    <s v="U01380"/>
    <n v="30"/>
    <x v="1"/>
    <x v="2"/>
    <x v="98"/>
    <x v="1"/>
    <n v="1.32"/>
    <n v="1.41"/>
    <n v="0.85"/>
    <n v="5.58"/>
    <n v="55"/>
    <n v="136"/>
    <n v="7.48"/>
    <x v="2"/>
    <s v="No"/>
    <x v="2"/>
    <n v="1"/>
  </r>
  <r>
    <s v="TXN01381"/>
    <s v="U01381"/>
    <n v="31"/>
    <x v="1"/>
    <x v="2"/>
    <x v="69"/>
    <x v="0"/>
    <n v="5.81"/>
    <n v="2.5099999999999998"/>
    <n v="0.64"/>
    <n v="4.8099999999999996"/>
    <n v="49"/>
    <n v="27"/>
    <n v="5.52"/>
    <x v="0"/>
    <s v="No"/>
    <x v="2"/>
    <n v="1"/>
  </r>
  <r>
    <s v="TXN01382"/>
    <s v="U01382"/>
    <n v="19"/>
    <x v="0"/>
    <x v="2"/>
    <x v="701"/>
    <x v="0"/>
    <n v="4.0999999999999996"/>
    <n v="2.34"/>
    <n v="3.49"/>
    <n v="8.74"/>
    <n v="37"/>
    <n v="159"/>
    <n v="5.57"/>
    <x v="1"/>
    <s v="No"/>
    <x v="2"/>
    <n v="1"/>
  </r>
  <r>
    <s v="TXN01383"/>
    <s v="U01383"/>
    <n v="25"/>
    <x v="2"/>
    <x v="2"/>
    <x v="124"/>
    <x v="2"/>
    <n v="4.3899999999999997"/>
    <n v="1.27"/>
    <n v="1.45"/>
    <n v="5.65"/>
    <n v="175"/>
    <n v="143"/>
    <n v="9.6"/>
    <x v="1"/>
    <s v="No"/>
    <x v="3"/>
    <n v="1"/>
  </r>
  <r>
    <s v="TXN01384"/>
    <s v="U01384"/>
    <n v="34"/>
    <x v="1"/>
    <x v="2"/>
    <x v="188"/>
    <x v="2"/>
    <n v="4.01"/>
    <n v="2.59"/>
    <n v="1.59"/>
    <n v="7.16"/>
    <n v="195"/>
    <n v="45"/>
    <n v="14.44"/>
    <x v="0"/>
    <s v="No"/>
    <x v="2"/>
    <n v="1"/>
  </r>
  <r>
    <s v="TXN01385"/>
    <s v="U01385"/>
    <n v="30"/>
    <x v="1"/>
    <x v="0"/>
    <x v="637"/>
    <x v="2"/>
    <n v="1.32"/>
    <n v="1.94"/>
    <n v="5.74"/>
    <n v="6.68"/>
    <n v="166"/>
    <n v="83"/>
    <n v="12.72"/>
    <x v="2"/>
    <s v="No"/>
    <x v="3"/>
    <n v="1"/>
  </r>
  <r>
    <s v="TXN01386"/>
    <s v="U01386"/>
    <n v="24"/>
    <x v="0"/>
    <x v="0"/>
    <x v="702"/>
    <x v="2"/>
    <n v="5.82"/>
    <n v="2.68"/>
    <n v="3.77"/>
    <n v="7.12"/>
    <n v="49"/>
    <n v="171"/>
    <n v="11.25"/>
    <x v="2"/>
    <s v="Yes"/>
    <x v="3"/>
    <n v="1"/>
  </r>
  <r>
    <s v="TXN01387"/>
    <s v="U01387"/>
    <n v="31"/>
    <x v="1"/>
    <x v="0"/>
    <x v="292"/>
    <x v="2"/>
    <n v="5.76"/>
    <n v="0.56000000000000005"/>
    <n v="1.68"/>
    <n v="4.7300000000000004"/>
    <n v="137"/>
    <n v="153"/>
    <n v="13.24"/>
    <x v="2"/>
    <s v="Yes"/>
    <x v="3"/>
    <n v="1"/>
  </r>
  <r>
    <s v="TXN01388"/>
    <s v="U01388"/>
    <n v="23"/>
    <x v="0"/>
    <x v="1"/>
    <x v="242"/>
    <x v="2"/>
    <n v="4.13"/>
    <n v="2.52"/>
    <n v="4.13"/>
    <n v="5.67"/>
    <n v="237"/>
    <n v="154"/>
    <n v="11.81"/>
    <x v="2"/>
    <s v="Yes"/>
    <x v="3"/>
    <n v="1"/>
  </r>
  <r>
    <s v="TXN01389"/>
    <s v="U01389"/>
    <n v="34"/>
    <x v="1"/>
    <x v="0"/>
    <x v="466"/>
    <x v="2"/>
    <n v="5.37"/>
    <n v="3.12"/>
    <n v="2.97"/>
    <n v="5.16"/>
    <n v="48"/>
    <n v="36"/>
    <n v="11.3"/>
    <x v="2"/>
    <s v="No"/>
    <x v="2"/>
    <n v="1"/>
  </r>
  <r>
    <s v="TXN01390"/>
    <s v="U01390"/>
    <n v="35"/>
    <x v="1"/>
    <x v="1"/>
    <x v="703"/>
    <x v="2"/>
    <n v="5.42"/>
    <n v="1.22"/>
    <n v="1.26"/>
    <n v="7.91"/>
    <n v="135"/>
    <n v="106"/>
    <n v="13.15"/>
    <x v="1"/>
    <s v="Yes"/>
    <x v="3"/>
    <n v="1"/>
  </r>
  <r>
    <s v="TXN01391"/>
    <s v="U01391"/>
    <n v="29"/>
    <x v="2"/>
    <x v="0"/>
    <x v="704"/>
    <x v="1"/>
    <n v="0.56000000000000005"/>
    <n v="0.69"/>
    <n v="4.97"/>
    <n v="5.67"/>
    <n v="31"/>
    <n v="122"/>
    <n v="8.6300000000000008"/>
    <x v="0"/>
    <s v="Yes"/>
    <x v="1"/>
    <n v="0"/>
  </r>
  <r>
    <s v="TXN01392"/>
    <s v="U01392"/>
    <n v="30"/>
    <x v="1"/>
    <x v="1"/>
    <x v="594"/>
    <x v="2"/>
    <n v="2.15"/>
    <n v="1.61"/>
    <n v="4.71"/>
    <n v="7.51"/>
    <n v="60"/>
    <n v="145"/>
    <n v="10.8"/>
    <x v="1"/>
    <s v="No"/>
    <x v="2"/>
    <n v="1"/>
  </r>
  <r>
    <s v="TXN01393"/>
    <s v="U01393"/>
    <n v="31"/>
    <x v="1"/>
    <x v="1"/>
    <x v="705"/>
    <x v="2"/>
    <n v="3.28"/>
    <n v="1.85"/>
    <n v="4.6399999999999997"/>
    <n v="7.1"/>
    <n v="191"/>
    <n v="137"/>
    <n v="10.199999999999999"/>
    <x v="2"/>
    <s v="No"/>
    <x v="2"/>
    <n v="1"/>
  </r>
  <r>
    <s v="TXN01394"/>
    <s v="U01394"/>
    <n v="29"/>
    <x v="2"/>
    <x v="2"/>
    <x v="60"/>
    <x v="1"/>
    <n v="1.1499999999999999"/>
    <n v="3.62"/>
    <n v="0.99"/>
    <n v="7.11"/>
    <n v="48"/>
    <n v="105"/>
    <n v="6.63"/>
    <x v="0"/>
    <s v="Yes"/>
    <x v="0"/>
    <n v="0"/>
  </r>
  <r>
    <s v="TXN01395"/>
    <s v="U01395"/>
    <n v="27"/>
    <x v="2"/>
    <x v="2"/>
    <x v="95"/>
    <x v="2"/>
    <n v="4.95"/>
    <n v="2.21"/>
    <n v="1.73"/>
    <n v="7.75"/>
    <n v="110"/>
    <n v="42"/>
    <n v="11.52"/>
    <x v="0"/>
    <s v="No"/>
    <x v="2"/>
    <n v="1"/>
  </r>
  <r>
    <s v="TXN01396"/>
    <s v="U01396"/>
    <n v="19"/>
    <x v="0"/>
    <x v="2"/>
    <x v="27"/>
    <x v="2"/>
    <n v="5.59"/>
    <n v="2.81"/>
    <n v="2.06"/>
    <n v="7.24"/>
    <n v="118"/>
    <n v="154"/>
    <n v="12.08"/>
    <x v="0"/>
    <s v="No"/>
    <x v="2"/>
    <n v="1"/>
  </r>
  <r>
    <s v="TXN01397"/>
    <s v="U01397"/>
    <n v="32"/>
    <x v="1"/>
    <x v="2"/>
    <x v="489"/>
    <x v="2"/>
    <n v="1.33"/>
    <n v="1.78"/>
    <n v="1.34"/>
    <n v="6.02"/>
    <n v="118"/>
    <n v="51"/>
    <n v="8.51"/>
    <x v="0"/>
    <s v="Yes"/>
    <x v="2"/>
    <n v="1"/>
  </r>
  <r>
    <s v="TXN01398"/>
    <s v="U01398"/>
    <n v="35"/>
    <x v="1"/>
    <x v="2"/>
    <x v="430"/>
    <x v="2"/>
    <n v="0.5"/>
    <n v="3.87"/>
    <n v="5.78"/>
    <n v="8"/>
    <n v="88"/>
    <n v="151"/>
    <n v="9.42"/>
    <x v="1"/>
    <s v="Yes"/>
    <x v="1"/>
    <n v="0"/>
  </r>
  <r>
    <s v="TXN01399"/>
    <s v="U01399"/>
    <n v="22"/>
    <x v="0"/>
    <x v="2"/>
    <x v="18"/>
    <x v="2"/>
    <n v="2.67"/>
    <n v="0.61"/>
    <n v="5.93"/>
    <n v="6.87"/>
    <n v="174"/>
    <n v="162"/>
    <n v="12.54"/>
    <x v="2"/>
    <s v="Yes"/>
    <x v="2"/>
    <n v="1"/>
  </r>
  <r>
    <s v="TXN01400"/>
    <s v="U01400"/>
    <n v="20"/>
    <x v="0"/>
    <x v="0"/>
    <x v="123"/>
    <x v="1"/>
    <n v="5.0599999999999996"/>
    <n v="2.35"/>
    <n v="4.66"/>
    <n v="7.76"/>
    <n v="111"/>
    <n v="168"/>
    <n v="7.03"/>
    <x v="2"/>
    <s v="Yes"/>
    <x v="3"/>
    <n v="1"/>
  </r>
  <r>
    <s v="TXN01401"/>
    <s v="U01401"/>
    <n v="25"/>
    <x v="2"/>
    <x v="2"/>
    <x v="706"/>
    <x v="1"/>
    <n v="4.46"/>
    <n v="3.58"/>
    <n v="2.38"/>
    <n v="8.91"/>
    <n v="31"/>
    <n v="80"/>
    <n v="6.22"/>
    <x v="1"/>
    <s v="Yes"/>
    <x v="3"/>
    <n v="1"/>
  </r>
  <r>
    <s v="TXN01402"/>
    <s v="U01402"/>
    <n v="18"/>
    <x v="0"/>
    <x v="0"/>
    <x v="333"/>
    <x v="2"/>
    <n v="2.48"/>
    <n v="3.82"/>
    <n v="4.63"/>
    <n v="6.73"/>
    <n v="87"/>
    <n v="46"/>
    <n v="13.23"/>
    <x v="0"/>
    <s v="No"/>
    <x v="2"/>
    <n v="1"/>
  </r>
  <r>
    <s v="TXN01403"/>
    <s v="U01403"/>
    <n v="27"/>
    <x v="2"/>
    <x v="1"/>
    <x v="93"/>
    <x v="1"/>
    <n v="4.83"/>
    <n v="1.67"/>
    <n v="5.15"/>
    <n v="6.62"/>
    <n v="209"/>
    <n v="138"/>
    <n v="8.1999999999999993"/>
    <x v="1"/>
    <s v="Yes"/>
    <x v="2"/>
    <n v="1"/>
  </r>
  <r>
    <s v="TXN01404"/>
    <s v="U01404"/>
    <n v="26"/>
    <x v="2"/>
    <x v="2"/>
    <x v="707"/>
    <x v="2"/>
    <n v="3.65"/>
    <n v="2.19"/>
    <n v="0.73"/>
    <n v="6.93"/>
    <n v="206"/>
    <n v="15"/>
    <n v="11.02"/>
    <x v="0"/>
    <s v="Yes"/>
    <x v="2"/>
    <n v="1"/>
  </r>
  <r>
    <s v="TXN01405"/>
    <s v="U01405"/>
    <n v="20"/>
    <x v="0"/>
    <x v="1"/>
    <x v="596"/>
    <x v="1"/>
    <n v="2.78"/>
    <n v="3.39"/>
    <n v="1.08"/>
    <n v="5.52"/>
    <n v="103"/>
    <n v="174"/>
    <n v="7.95"/>
    <x v="0"/>
    <s v="No"/>
    <x v="2"/>
    <n v="1"/>
  </r>
  <r>
    <s v="TXN01406"/>
    <s v="U01406"/>
    <n v="31"/>
    <x v="1"/>
    <x v="1"/>
    <x v="270"/>
    <x v="2"/>
    <n v="3.46"/>
    <n v="3.22"/>
    <n v="1.87"/>
    <n v="8.89"/>
    <n v="121"/>
    <n v="173"/>
    <n v="10.42"/>
    <x v="0"/>
    <s v="No"/>
    <x v="3"/>
    <n v="1"/>
  </r>
  <r>
    <s v="TXN01407"/>
    <s v="U01407"/>
    <n v="20"/>
    <x v="0"/>
    <x v="1"/>
    <x v="97"/>
    <x v="1"/>
    <n v="3.74"/>
    <n v="3.92"/>
    <n v="4.92"/>
    <n v="4.72"/>
    <n v="51"/>
    <n v="172"/>
    <n v="6.79"/>
    <x v="1"/>
    <s v="Yes"/>
    <x v="0"/>
    <n v="0"/>
  </r>
  <r>
    <s v="TXN01408"/>
    <s v="U01408"/>
    <n v="33"/>
    <x v="1"/>
    <x v="1"/>
    <x v="708"/>
    <x v="2"/>
    <n v="1.86"/>
    <n v="3.71"/>
    <n v="5.39"/>
    <n v="4.7"/>
    <n v="49"/>
    <n v="33"/>
    <n v="13.64"/>
    <x v="0"/>
    <s v="Yes"/>
    <x v="2"/>
    <n v="1"/>
  </r>
  <r>
    <s v="TXN01409"/>
    <s v="U01409"/>
    <n v="35"/>
    <x v="1"/>
    <x v="2"/>
    <x v="170"/>
    <x v="2"/>
    <n v="3.55"/>
    <n v="1.58"/>
    <n v="2.82"/>
    <n v="5.62"/>
    <n v="201"/>
    <n v="180"/>
    <n v="10.58"/>
    <x v="1"/>
    <s v="No"/>
    <x v="3"/>
    <n v="1"/>
  </r>
  <r>
    <s v="TXN01410"/>
    <s v="U01410"/>
    <n v="19"/>
    <x v="0"/>
    <x v="0"/>
    <x v="682"/>
    <x v="1"/>
    <n v="0.54"/>
    <n v="0.1"/>
    <n v="4.1100000000000003"/>
    <n v="7.08"/>
    <n v="226"/>
    <n v="49"/>
    <n v="7.66"/>
    <x v="1"/>
    <s v="No"/>
    <x v="1"/>
    <n v="0"/>
  </r>
  <r>
    <s v="TXN01411"/>
    <s v="U01411"/>
    <n v="27"/>
    <x v="2"/>
    <x v="0"/>
    <x v="709"/>
    <x v="2"/>
    <n v="5.99"/>
    <n v="2.73"/>
    <n v="2.0099999999999998"/>
    <n v="8.56"/>
    <n v="240"/>
    <n v="157"/>
    <n v="13.31"/>
    <x v="0"/>
    <s v="No"/>
    <x v="3"/>
    <n v="1"/>
  </r>
  <r>
    <s v="TXN01412"/>
    <s v="U01412"/>
    <n v="28"/>
    <x v="2"/>
    <x v="1"/>
    <x v="352"/>
    <x v="2"/>
    <n v="1.94"/>
    <n v="0.06"/>
    <n v="4.8499999999999996"/>
    <n v="5.9"/>
    <n v="128"/>
    <n v="108"/>
    <n v="11.83"/>
    <x v="0"/>
    <s v="No"/>
    <x v="2"/>
    <n v="1"/>
  </r>
  <r>
    <s v="TXN01413"/>
    <s v="U01413"/>
    <n v="32"/>
    <x v="1"/>
    <x v="2"/>
    <x v="28"/>
    <x v="2"/>
    <n v="2.2000000000000002"/>
    <n v="1.28"/>
    <n v="1.71"/>
    <n v="8.02"/>
    <n v="226"/>
    <n v="170"/>
    <n v="10.61"/>
    <x v="2"/>
    <s v="Yes"/>
    <x v="3"/>
    <n v="1"/>
  </r>
  <r>
    <s v="TXN01414"/>
    <s v="U01414"/>
    <n v="30"/>
    <x v="1"/>
    <x v="0"/>
    <x v="710"/>
    <x v="2"/>
    <n v="4.8099999999999996"/>
    <n v="3.42"/>
    <n v="1.51"/>
    <n v="6.38"/>
    <n v="199"/>
    <n v="89"/>
    <n v="11.52"/>
    <x v="0"/>
    <s v="No"/>
    <x v="3"/>
    <n v="1"/>
  </r>
  <r>
    <s v="TXN01415"/>
    <s v="U01415"/>
    <n v="19"/>
    <x v="0"/>
    <x v="1"/>
    <x v="654"/>
    <x v="0"/>
    <n v="5.63"/>
    <n v="1.7"/>
    <n v="5.21"/>
    <n v="5.03"/>
    <n v="58"/>
    <n v="90"/>
    <n v="4.03"/>
    <x v="0"/>
    <s v="No"/>
    <x v="3"/>
    <n v="1"/>
  </r>
  <r>
    <s v="TXN01416"/>
    <s v="U01416"/>
    <n v="33"/>
    <x v="1"/>
    <x v="1"/>
    <x v="711"/>
    <x v="1"/>
    <n v="1.24"/>
    <n v="1.26"/>
    <n v="0.87"/>
    <n v="4.62"/>
    <n v="40"/>
    <n v="60"/>
    <n v="7"/>
    <x v="2"/>
    <s v="Yes"/>
    <x v="1"/>
    <n v="0"/>
  </r>
  <r>
    <s v="TXN01417"/>
    <s v="U01417"/>
    <n v="26"/>
    <x v="2"/>
    <x v="1"/>
    <x v="712"/>
    <x v="2"/>
    <n v="3.34"/>
    <n v="1.55"/>
    <n v="0.83"/>
    <n v="7.92"/>
    <n v="157"/>
    <n v="18"/>
    <n v="8.57"/>
    <x v="1"/>
    <s v="No"/>
    <x v="2"/>
    <n v="1"/>
  </r>
  <r>
    <s v="TXN01418"/>
    <s v="U01418"/>
    <n v="33"/>
    <x v="1"/>
    <x v="0"/>
    <x v="105"/>
    <x v="2"/>
    <n v="1.2"/>
    <n v="3.5"/>
    <n v="1.45"/>
    <n v="7.18"/>
    <n v="111"/>
    <n v="128"/>
    <n v="14.75"/>
    <x v="2"/>
    <s v="No"/>
    <x v="3"/>
    <n v="1"/>
  </r>
  <r>
    <s v="TXN01419"/>
    <s v="U01419"/>
    <n v="31"/>
    <x v="1"/>
    <x v="1"/>
    <x v="546"/>
    <x v="2"/>
    <n v="5.19"/>
    <n v="2.5499999999999998"/>
    <n v="2.84"/>
    <n v="5.16"/>
    <n v="48"/>
    <n v="57"/>
    <n v="10.76"/>
    <x v="1"/>
    <s v="No"/>
    <x v="2"/>
    <n v="1"/>
  </r>
  <r>
    <s v="TXN01420"/>
    <s v="U01420"/>
    <n v="33"/>
    <x v="1"/>
    <x v="2"/>
    <x v="240"/>
    <x v="1"/>
    <n v="2.87"/>
    <n v="2.79"/>
    <n v="4.51"/>
    <n v="8.4"/>
    <n v="156"/>
    <n v="27"/>
    <n v="7.73"/>
    <x v="0"/>
    <s v="Yes"/>
    <x v="2"/>
    <n v="1"/>
  </r>
  <r>
    <s v="TXN01421"/>
    <s v="U01421"/>
    <n v="34"/>
    <x v="1"/>
    <x v="1"/>
    <x v="218"/>
    <x v="1"/>
    <n v="1.2"/>
    <n v="2.69"/>
    <n v="4.32"/>
    <n v="5.55"/>
    <n v="103"/>
    <n v="79"/>
    <n v="5.98"/>
    <x v="0"/>
    <s v="Yes"/>
    <x v="0"/>
    <n v="0"/>
  </r>
  <r>
    <s v="TXN01422"/>
    <s v="U01422"/>
    <n v="31"/>
    <x v="1"/>
    <x v="0"/>
    <x v="347"/>
    <x v="1"/>
    <n v="4.09"/>
    <n v="1.1399999999999999"/>
    <n v="3.07"/>
    <n v="7.83"/>
    <n v="242"/>
    <n v="65"/>
    <n v="7.9"/>
    <x v="2"/>
    <s v="Yes"/>
    <x v="2"/>
    <n v="1"/>
  </r>
  <r>
    <s v="TXN01423"/>
    <s v="U01423"/>
    <n v="22"/>
    <x v="0"/>
    <x v="2"/>
    <x v="145"/>
    <x v="2"/>
    <n v="5.92"/>
    <n v="1.1399999999999999"/>
    <n v="3.45"/>
    <n v="7.94"/>
    <n v="207"/>
    <n v="140"/>
    <n v="13.62"/>
    <x v="1"/>
    <s v="Yes"/>
    <x v="3"/>
    <n v="1"/>
  </r>
  <r>
    <s v="TXN01424"/>
    <s v="U01424"/>
    <n v="30"/>
    <x v="1"/>
    <x v="0"/>
    <x v="337"/>
    <x v="2"/>
    <n v="1.84"/>
    <n v="1.17"/>
    <n v="4.03"/>
    <n v="7.84"/>
    <n v="145"/>
    <n v="58"/>
    <n v="10.46"/>
    <x v="1"/>
    <s v="No"/>
    <x v="2"/>
    <n v="1"/>
  </r>
  <r>
    <s v="TXN01425"/>
    <s v="U01425"/>
    <n v="33"/>
    <x v="1"/>
    <x v="1"/>
    <x v="713"/>
    <x v="1"/>
    <n v="0.56999999999999995"/>
    <n v="2.17"/>
    <n v="4.91"/>
    <n v="4.8"/>
    <n v="220"/>
    <n v="114"/>
    <n v="9.09"/>
    <x v="2"/>
    <s v="No"/>
    <x v="2"/>
    <n v="1"/>
  </r>
  <r>
    <s v="TXN01426"/>
    <s v="U01426"/>
    <n v="24"/>
    <x v="0"/>
    <x v="2"/>
    <x v="400"/>
    <x v="0"/>
    <n v="3.85"/>
    <n v="3.17"/>
    <n v="1.76"/>
    <n v="7.74"/>
    <n v="148"/>
    <n v="52"/>
    <n v="4.47"/>
    <x v="2"/>
    <s v="No"/>
    <x v="0"/>
    <n v="0"/>
  </r>
  <r>
    <s v="TXN01427"/>
    <s v="U01427"/>
    <n v="18"/>
    <x v="0"/>
    <x v="2"/>
    <x v="714"/>
    <x v="0"/>
    <n v="5.56"/>
    <n v="2.8"/>
    <n v="3.99"/>
    <n v="4.97"/>
    <n v="37"/>
    <n v="116"/>
    <n v="4.92"/>
    <x v="1"/>
    <s v="No"/>
    <x v="2"/>
    <n v="1"/>
  </r>
  <r>
    <s v="TXN01428"/>
    <s v="U01428"/>
    <n v="29"/>
    <x v="2"/>
    <x v="1"/>
    <x v="488"/>
    <x v="2"/>
    <n v="2.0299999999999998"/>
    <n v="1.02"/>
    <n v="4.1900000000000004"/>
    <n v="6.12"/>
    <n v="87"/>
    <n v="124"/>
    <n v="12.53"/>
    <x v="1"/>
    <s v="Yes"/>
    <x v="3"/>
    <n v="1"/>
  </r>
  <r>
    <s v="TXN01429"/>
    <s v="U01429"/>
    <n v="20"/>
    <x v="0"/>
    <x v="1"/>
    <x v="412"/>
    <x v="1"/>
    <n v="3.91"/>
    <n v="1.8"/>
    <n v="4.8099999999999996"/>
    <n v="4.9800000000000004"/>
    <n v="184"/>
    <n v="97"/>
    <n v="8.3800000000000008"/>
    <x v="1"/>
    <s v="Yes"/>
    <x v="1"/>
    <n v="0"/>
  </r>
  <r>
    <s v="TXN01430"/>
    <s v="U01430"/>
    <n v="32"/>
    <x v="1"/>
    <x v="2"/>
    <x v="268"/>
    <x v="2"/>
    <n v="3.32"/>
    <n v="1.02"/>
    <n v="3.46"/>
    <n v="6.24"/>
    <n v="179"/>
    <n v="160"/>
    <n v="13.59"/>
    <x v="1"/>
    <s v="Yes"/>
    <x v="2"/>
    <n v="1"/>
  </r>
  <r>
    <s v="TXN01431"/>
    <s v="U01431"/>
    <n v="28"/>
    <x v="2"/>
    <x v="1"/>
    <x v="681"/>
    <x v="1"/>
    <n v="4.37"/>
    <n v="3.35"/>
    <n v="1.08"/>
    <n v="8.2799999999999994"/>
    <n v="194"/>
    <n v="50"/>
    <n v="8.4600000000000009"/>
    <x v="2"/>
    <s v="Yes"/>
    <x v="2"/>
    <n v="1"/>
  </r>
  <r>
    <s v="TXN01432"/>
    <s v="U01432"/>
    <n v="35"/>
    <x v="1"/>
    <x v="1"/>
    <x v="142"/>
    <x v="2"/>
    <n v="2.6"/>
    <n v="1.01"/>
    <n v="1.97"/>
    <n v="8.57"/>
    <n v="232"/>
    <n v="157"/>
    <n v="11.85"/>
    <x v="1"/>
    <s v="No"/>
    <x v="2"/>
    <n v="1"/>
  </r>
  <r>
    <s v="TXN01433"/>
    <s v="U01433"/>
    <n v="25"/>
    <x v="2"/>
    <x v="1"/>
    <x v="715"/>
    <x v="1"/>
    <n v="4.8600000000000003"/>
    <n v="0.6"/>
    <n v="1.1200000000000001"/>
    <n v="7.41"/>
    <n v="160"/>
    <n v="142"/>
    <n v="5.72"/>
    <x v="2"/>
    <s v="Yes"/>
    <x v="2"/>
    <n v="1"/>
  </r>
  <r>
    <s v="TXN01434"/>
    <s v="U01434"/>
    <n v="34"/>
    <x v="1"/>
    <x v="0"/>
    <x v="373"/>
    <x v="2"/>
    <n v="4.41"/>
    <n v="2.23"/>
    <n v="1.67"/>
    <n v="5.16"/>
    <n v="31"/>
    <n v="44"/>
    <n v="11.86"/>
    <x v="2"/>
    <s v="Yes"/>
    <x v="2"/>
    <n v="1"/>
  </r>
  <r>
    <s v="TXN01435"/>
    <s v="U01435"/>
    <n v="20"/>
    <x v="0"/>
    <x v="0"/>
    <x v="672"/>
    <x v="2"/>
    <n v="2.62"/>
    <n v="1.74"/>
    <n v="1.1299999999999999"/>
    <n v="8.6"/>
    <n v="150"/>
    <n v="176"/>
    <n v="11.21"/>
    <x v="1"/>
    <s v="No"/>
    <x v="3"/>
    <n v="1"/>
  </r>
  <r>
    <s v="TXN01436"/>
    <s v="U01436"/>
    <n v="18"/>
    <x v="0"/>
    <x v="1"/>
    <x v="354"/>
    <x v="2"/>
    <n v="5"/>
    <n v="0.76"/>
    <n v="2.61"/>
    <n v="4.92"/>
    <n v="35"/>
    <n v="75"/>
    <n v="10.67"/>
    <x v="0"/>
    <s v="No"/>
    <x v="2"/>
    <n v="1"/>
  </r>
  <r>
    <s v="TXN01437"/>
    <s v="U01437"/>
    <n v="20"/>
    <x v="0"/>
    <x v="2"/>
    <x v="195"/>
    <x v="2"/>
    <n v="4.6500000000000004"/>
    <n v="3.14"/>
    <n v="2.02"/>
    <n v="8.02"/>
    <n v="216"/>
    <n v="155"/>
    <n v="10.41"/>
    <x v="2"/>
    <s v="No"/>
    <x v="3"/>
    <n v="1"/>
  </r>
  <r>
    <s v="TXN01438"/>
    <s v="U01438"/>
    <n v="28"/>
    <x v="2"/>
    <x v="2"/>
    <x v="431"/>
    <x v="2"/>
    <n v="4.8499999999999996"/>
    <n v="0.14000000000000001"/>
    <n v="1.59"/>
    <n v="7.98"/>
    <n v="24"/>
    <n v="132"/>
    <n v="13.08"/>
    <x v="0"/>
    <s v="Yes"/>
    <x v="2"/>
    <n v="1"/>
  </r>
  <r>
    <s v="TXN01439"/>
    <s v="U01439"/>
    <n v="26"/>
    <x v="2"/>
    <x v="2"/>
    <x v="174"/>
    <x v="2"/>
    <n v="5.74"/>
    <n v="2.35"/>
    <n v="2.91"/>
    <n v="4.84"/>
    <n v="25"/>
    <n v="26"/>
    <n v="13.08"/>
    <x v="1"/>
    <s v="No"/>
    <x v="3"/>
    <n v="1"/>
  </r>
  <r>
    <s v="TXN01440"/>
    <s v="U01440"/>
    <n v="20"/>
    <x v="0"/>
    <x v="2"/>
    <x v="22"/>
    <x v="0"/>
    <n v="5.48"/>
    <n v="1.57"/>
    <n v="2.54"/>
    <n v="8.4"/>
    <n v="201"/>
    <n v="38"/>
    <n v="5.92"/>
    <x v="2"/>
    <s v="No"/>
    <x v="2"/>
    <n v="1"/>
  </r>
  <r>
    <s v="TXN01441"/>
    <s v="U01441"/>
    <n v="35"/>
    <x v="1"/>
    <x v="1"/>
    <x v="429"/>
    <x v="1"/>
    <n v="2.69"/>
    <n v="3.27"/>
    <n v="5.54"/>
    <n v="5.71"/>
    <n v="178"/>
    <n v="135"/>
    <n v="6.52"/>
    <x v="1"/>
    <s v="Yes"/>
    <x v="1"/>
    <n v="0"/>
  </r>
  <r>
    <s v="TXN01442"/>
    <s v="U01442"/>
    <n v="24"/>
    <x v="0"/>
    <x v="0"/>
    <x v="526"/>
    <x v="1"/>
    <n v="3.52"/>
    <n v="1.18"/>
    <n v="1.27"/>
    <n v="6.9"/>
    <n v="165"/>
    <n v="159"/>
    <n v="8.92"/>
    <x v="2"/>
    <s v="No"/>
    <x v="2"/>
    <n v="1"/>
  </r>
  <r>
    <s v="TXN01443"/>
    <s v="U01443"/>
    <n v="34"/>
    <x v="1"/>
    <x v="2"/>
    <x v="716"/>
    <x v="1"/>
    <n v="2.88"/>
    <n v="2.2200000000000002"/>
    <n v="5.44"/>
    <n v="7.05"/>
    <n v="140"/>
    <n v="150"/>
    <n v="8.1"/>
    <x v="1"/>
    <s v="No"/>
    <x v="0"/>
    <n v="0"/>
  </r>
  <r>
    <s v="TXN01444"/>
    <s v="U01444"/>
    <n v="18"/>
    <x v="0"/>
    <x v="0"/>
    <x v="717"/>
    <x v="1"/>
    <n v="3.75"/>
    <n v="0.72"/>
    <n v="2.99"/>
    <n v="4.8499999999999996"/>
    <n v="136"/>
    <n v="111"/>
    <n v="6.9"/>
    <x v="1"/>
    <s v="Yes"/>
    <x v="1"/>
    <n v="0"/>
  </r>
  <r>
    <s v="TXN01445"/>
    <s v="U01445"/>
    <n v="20"/>
    <x v="0"/>
    <x v="2"/>
    <x v="718"/>
    <x v="0"/>
    <n v="5.35"/>
    <n v="3.06"/>
    <n v="2.4700000000000002"/>
    <n v="8.32"/>
    <n v="181"/>
    <n v="148"/>
    <n v="6.13"/>
    <x v="2"/>
    <s v="No"/>
    <x v="2"/>
    <n v="1"/>
  </r>
  <r>
    <s v="TXN01446"/>
    <s v="U01446"/>
    <n v="20"/>
    <x v="0"/>
    <x v="0"/>
    <x v="440"/>
    <x v="2"/>
    <n v="0.53"/>
    <n v="3.77"/>
    <n v="5.44"/>
    <n v="6.16"/>
    <n v="55"/>
    <n v="33"/>
    <n v="10.44"/>
    <x v="0"/>
    <s v="No"/>
    <x v="2"/>
    <n v="1"/>
  </r>
  <r>
    <s v="TXN01447"/>
    <s v="U01447"/>
    <n v="32"/>
    <x v="1"/>
    <x v="2"/>
    <x v="371"/>
    <x v="1"/>
    <n v="2.1"/>
    <n v="0.36"/>
    <n v="4.6100000000000003"/>
    <n v="6.7"/>
    <n v="118"/>
    <n v="169"/>
    <n v="8.34"/>
    <x v="2"/>
    <s v="Yes"/>
    <x v="1"/>
    <n v="0"/>
  </r>
  <r>
    <s v="TXN01448"/>
    <s v="U01448"/>
    <n v="20"/>
    <x v="0"/>
    <x v="0"/>
    <x v="10"/>
    <x v="2"/>
    <n v="3.76"/>
    <n v="3.76"/>
    <n v="2.9"/>
    <n v="5.3"/>
    <n v="56"/>
    <n v="169"/>
    <n v="11.34"/>
    <x v="0"/>
    <s v="Yes"/>
    <x v="3"/>
    <n v="1"/>
  </r>
  <r>
    <s v="TXN01449"/>
    <s v="U01449"/>
    <n v="26"/>
    <x v="2"/>
    <x v="1"/>
    <x v="109"/>
    <x v="2"/>
    <n v="2.52"/>
    <n v="3.66"/>
    <n v="1.08"/>
    <n v="6.99"/>
    <n v="194"/>
    <n v="90"/>
    <n v="10.92"/>
    <x v="2"/>
    <s v="No"/>
    <x v="3"/>
    <n v="1"/>
  </r>
  <r>
    <s v="TXN01450"/>
    <s v="U01450"/>
    <n v="22"/>
    <x v="0"/>
    <x v="1"/>
    <x v="507"/>
    <x v="0"/>
    <n v="3.68"/>
    <n v="0.51"/>
    <n v="5.28"/>
    <n v="6.74"/>
    <n v="20"/>
    <n v="162"/>
    <n v="3.58"/>
    <x v="1"/>
    <s v="Yes"/>
    <x v="0"/>
    <n v="0"/>
  </r>
  <r>
    <s v="TXN01451"/>
    <s v="U01451"/>
    <n v="30"/>
    <x v="1"/>
    <x v="1"/>
    <x v="685"/>
    <x v="1"/>
    <n v="4.37"/>
    <n v="1.37"/>
    <n v="2.0099999999999998"/>
    <n v="4.74"/>
    <n v="63"/>
    <n v="69"/>
    <n v="7.55"/>
    <x v="0"/>
    <s v="No"/>
    <x v="2"/>
    <n v="1"/>
  </r>
  <r>
    <s v="TXN01452"/>
    <s v="U01452"/>
    <n v="23"/>
    <x v="0"/>
    <x v="1"/>
    <x v="709"/>
    <x v="2"/>
    <n v="3.86"/>
    <n v="3.55"/>
    <n v="5.37"/>
    <n v="5.76"/>
    <n v="34"/>
    <n v="37"/>
    <n v="12.99"/>
    <x v="1"/>
    <s v="Yes"/>
    <x v="2"/>
    <n v="1"/>
  </r>
  <r>
    <s v="TXN01453"/>
    <s v="U01453"/>
    <n v="26"/>
    <x v="2"/>
    <x v="1"/>
    <x v="553"/>
    <x v="2"/>
    <n v="1.82"/>
    <n v="0.54"/>
    <n v="2.81"/>
    <n v="6.25"/>
    <n v="158"/>
    <n v="110"/>
    <n v="9.9700000000000006"/>
    <x v="2"/>
    <s v="Yes"/>
    <x v="3"/>
    <n v="1"/>
  </r>
  <r>
    <s v="TXN01454"/>
    <s v="U01454"/>
    <n v="19"/>
    <x v="0"/>
    <x v="0"/>
    <x v="209"/>
    <x v="0"/>
    <n v="3.66"/>
    <n v="3.9"/>
    <n v="3.86"/>
    <n v="8.3000000000000007"/>
    <n v="246"/>
    <n v="42"/>
    <n v="6.77"/>
    <x v="1"/>
    <s v="Yes"/>
    <x v="1"/>
    <n v="0"/>
  </r>
  <r>
    <s v="TXN01455"/>
    <s v="U01455"/>
    <n v="31"/>
    <x v="1"/>
    <x v="0"/>
    <x v="719"/>
    <x v="0"/>
    <n v="5.34"/>
    <n v="2.98"/>
    <n v="1.75"/>
    <n v="8.18"/>
    <n v="223"/>
    <n v="127"/>
    <n v="4.3600000000000003"/>
    <x v="1"/>
    <s v="Yes"/>
    <x v="2"/>
    <n v="1"/>
  </r>
  <r>
    <s v="TXN01456"/>
    <s v="U01456"/>
    <n v="19"/>
    <x v="0"/>
    <x v="1"/>
    <x v="395"/>
    <x v="1"/>
    <n v="4.95"/>
    <n v="2.37"/>
    <n v="4.24"/>
    <n v="4.5199999999999996"/>
    <n v="143"/>
    <n v="80"/>
    <n v="9.93"/>
    <x v="1"/>
    <s v="Yes"/>
    <x v="3"/>
    <n v="1"/>
  </r>
  <r>
    <s v="TXN01457"/>
    <s v="U01457"/>
    <n v="28"/>
    <x v="2"/>
    <x v="0"/>
    <x v="539"/>
    <x v="2"/>
    <n v="1.75"/>
    <n v="2.58"/>
    <n v="4.8899999999999997"/>
    <n v="6.85"/>
    <n v="125"/>
    <n v="166"/>
    <n v="11.18"/>
    <x v="2"/>
    <s v="No"/>
    <x v="3"/>
    <n v="1"/>
  </r>
  <r>
    <s v="TXN01458"/>
    <s v="U01458"/>
    <n v="26"/>
    <x v="2"/>
    <x v="1"/>
    <x v="261"/>
    <x v="1"/>
    <n v="3.1"/>
    <n v="0.46"/>
    <n v="5.0999999999999996"/>
    <n v="4.9000000000000004"/>
    <n v="179"/>
    <n v="146"/>
    <n v="8.32"/>
    <x v="0"/>
    <s v="Yes"/>
    <x v="1"/>
    <n v="0"/>
  </r>
  <r>
    <s v="TXN01459"/>
    <s v="U01459"/>
    <n v="20"/>
    <x v="0"/>
    <x v="1"/>
    <x v="706"/>
    <x v="1"/>
    <n v="4.74"/>
    <n v="3.09"/>
    <n v="0.7"/>
    <n v="6"/>
    <n v="59"/>
    <n v="105"/>
    <n v="7.36"/>
    <x v="1"/>
    <s v="No"/>
    <x v="2"/>
    <n v="1"/>
  </r>
  <r>
    <s v="TXN01460"/>
    <s v="U01460"/>
    <n v="23"/>
    <x v="0"/>
    <x v="2"/>
    <x v="720"/>
    <x v="0"/>
    <n v="5.41"/>
    <n v="0.85"/>
    <n v="5.35"/>
    <n v="8.06"/>
    <n v="112"/>
    <n v="127"/>
    <n v="4.76"/>
    <x v="2"/>
    <s v="No"/>
    <x v="2"/>
    <n v="1"/>
  </r>
  <r>
    <s v="TXN01461"/>
    <s v="U01461"/>
    <n v="34"/>
    <x v="1"/>
    <x v="1"/>
    <x v="297"/>
    <x v="0"/>
    <n v="5.24"/>
    <n v="3.92"/>
    <n v="2.89"/>
    <n v="7.85"/>
    <n v="134"/>
    <n v="64"/>
    <n v="5.51"/>
    <x v="2"/>
    <s v="No"/>
    <x v="3"/>
    <n v="1"/>
  </r>
  <r>
    <s v="TXN01462"/>
    <s v="U01462"/>
    <n v="34"/>
    <x v="1"/>
    <x v="1"/>
    <x v="584"/>
    <x v="1"/>
    <n v="2.17"/>
    <n v="0.71"/>
    <n v="4.9000000000000004"/>
    <n v="6.22"/>
    <n v="224"/>
    <n v="176"/>
    <n v="7.68"/>
    <x v="0"/>
    <s v="No"/>
    <x v="0"/>
    <n v="0"/>
  </r>
  <r>
    <s v="TXN01463"/>
    <s v="U01463"/>
    <n v="19"/>
    <x v="0"/>
    <x v="2"/>
    <x v="137"/>
    <x v="1"/>
    <n v="0.79"/>
    <n v="3.27"/>
    <n v="5.6"/>
    <n v="7.67"/>
    <n v="120"/>
    <n v="107"/>
    <n v="7.6"/>
    <x v="0"/>
    <s v="No"/>
    <x v="0"/>
    <n v="0"/>
  </r>
  <r>
    <s v="TXN01464"/>
    <s v="U01464"/>
    <n v="30"/>
    <x v="1"/>
    <x v="1"/>
    <x v="312"/>
    <x v="0"/>
    <n v="3.61"/>
    <n v="2.92"/>
    <n v="0.55000000000000004"/>
    <n v="4.6500000000000004"/>
    <n v="105"/>
    <n v="98"/>
    <n v="5.21"/>
    <x v="0"/>
    <s v="No"/>
    <x v="0"/>
    <n v="0"/>
  </r>
  <r>
    <s v="TXN01465"/>
    <s v="U01465"/>
    <n v="21"/>
    <x v="0"/>
    <x v="2"/>
    <x v="445"/>
    <x v="2"/>
    <n v="1.05"/>
    <n v="0.33"/>
    <n v="1.05"/>
    <n v="8.01"/>
    <n v="119"/>
    <n v="39"/>
    <n v="13.01"/>
    <x v="1"/>
    <s v="Yes"/>
    <x v="2"/>
    <n v="1"/>
  </r>
  <r>
    <s v="TXN01466"/>
    <s v="U01466"/>
    <n v="27"/>
    <x v="2"/>
    <x v="2"/>
    <x v="721"/>
    <x v="2"/>
    <n v="2.95"/>
    <n v="1.56"/>
    <n v="4.28"/>
    <n v="5.3"/>
    <n v="182"/>
    <n v="21"/>
    <n v="10.86"/>
    <x v="1"/>
    <s v="No"/>
    <x v="2"/>
    <n v="1"/>
  </r>
  <r>
    <s v="TXN01467"/>
    <s v="U01467"/>
    <n v="26"/>
    <x v="2"/>
    <x v="0"/>
    <x v="539"/>
    <x v="2"/>
    <n v="0.96"/>
    <n v="0.71"/>
    <n v="0.5"/>
    <n v="4.87"/>
    <n v="54"/>
    <n v="61"/>
    <n v="10.88"/>
    <x v="0"/>
    <s v="No"/>
    <x v="2"/>
    <n v="1"/>
  </r>
  <r>
    <s v="TXN01468"/>
    <s v="U01468"/>
    <n v="23"/>
    <x v="0"/>
    <x v="2"/>
    <x v="14"/>
    <x v="2"/>
    <n v="4.68"/>
    <n v="2.8"/>
    <n v="0.78"/>
    <n v="5.94"/>
    <n v="106"/>
    <n v="69"/>
    <n v="13.4"/>
    <x v="2"/>
    <s v="No"/>
    <x v="3"/>
    <n v="1"/>
  </r>
  <r>
    <s v="TXN01469"/>
    <s v="U01469"/>
    <n v="28"/>
    <x v="2"/>
    <x v="1"/>
    <x v="315"/>
    <x v="0"/>
    <n v="2.0499999999999998"/>
    <n v="3.82"/>
    <n v="3.21"/>
    <n v="7.94"/>
    <n v="200"/>
    <n v="63"/>
    <n v="5.9"/>
    <x v="0"/>
    <s v="Yes"/>
    <x v="1"/>
    <n v="0"/>
  </r>
  <r>
    <s v="TXN01470"/>
    <s v="U01470"/>
    <n v="29"/>
    <x v="2"/>
    <x v="1"/>
    <x v="510"/>
    <x v="2"/>
    <n v="5.52"/>
    <n v="2.67"/>
    <n v="5.0599999999999996"/>
    <n v="4.72"/>
    <n v="120"/>
    <n v="88"/>
    <n v="11.69"/>
    <x v="1"/>
    <s v="Yes"/>
    <x v="3"/>
    <n v="1"/>
  </r>
  <r>
    <s v="TXN01471"/>
    <s v="U01471"/>
    <n v="18"/>
    <x v="0"/>
    <x v="0"/>
    <x v="722"/>
    <x v="1"/>
    <n v="5.43"/>
    <n v="0.47"/>
    <n v="2.0299999999999998"/>
    <n v="5.07"/>
    <n v="28"/>
    <n v="69"/>
    <n v="6.4"/>
    <x v="1"/>
    <s v="No"/>
    <x v="2"/>
    <n v="1"/>
  </r>
  <r>
    <s v="TXN01472"/>
    <s v="U01472"/>
    <n v="35"/>
    <x v="1"/>
    <x v="0"/>
    <x v="167"/>
    <x v="1"/>
    <n v="3.87"/>
    <n v="0.38"/>
    <n v="1.72"/>
    <n v="7.44"/>
    <n v="245"/>
    <n v="172"/>
    <n v="7.74"/>
    <x v="2"/>
    <s v="No"/>
    <x v="1"/>
    <n v="0"/>
  </r>
  <r>
    <s v="TXN01473"/>
    <s v="U01473"/>
    <n v="29"/>
    <x v="2"/>
    <x v="2"/>
    <x v="310"/>
    <x v="2"/>
    <n v="2.37"/>
    <n v="0.18"/>
    <n v="2.63"/>
    <n v="4.6500000000000004"/>
    <n v="124"/>
    <n v="139"/>
    <n v="11.09"/>
    <x v="1"/>
    <s v="Yes"/>
    <x v="2"/>
    <n v="1"/>
  </r>
  <r>
    <s v="TXN01474"/>
    <s v="U01474"/>
    <n v="31"/>
    <x v="1"/>
    <x v="1"/>
    <x v="174"/>
    <x v="2"/>
    <n v="5.5"/>
    <n v="2.19"/>
    <n v="0.91"/>
    <n v="6.24"/>
    <n v="132"/>
    <n v="137"/>
    <n v="12.65"/>
    <x v="1"/>
    <s v="Yes"/>
    <x v="3"/>
    <n v="1"/>
  </r>
  <r>
    <s v="TXN01475"/>
    <s v="U01475"/>
    <n v="26"/>
    <x v="2"/>
    <x v="0"/>
    <x v="723"/>
    <x v="2"/>
    <n v="1.19"/>
    <n v="3.56"/>
    <n v="1.7"/>
    <n v="5.37"/>
    <n v="237"/>
    <n v="88"/>
    <n v="10.52"/>
    <x v="1"/>
    <s v="No"/>
    <x v="2"/>
    <n v="1"/>
  </r>
  <r>
    <s v="TXN01476"/>
    <s v="U01476"/>
    <n v="18"/>
    <x v="0"/>
    <x v="2"/>
    <x v="724"/>
    <x v="1"/>
    <n v="3.02"/>
    <n v="3.04"/>
    <n v="5.16"/>
    <n v="6"/>
    <n v="22"/>
    <n v="70"/>
    <n v="7.43"/>
    <x v="0"/>
    <s v="Yes"/>
    <x v="1"/>
    <n v="0"/>
  </r>
  <r>
    <s v="TXN01477"/>
    <s v="U01477"/>
    <n v="24"/>
    <x v="0"/>
    <x v="1"/>
    <x v="18"/>
    <x v="2"/>
    <n v="2.2200000000000002"/>
    <n v="0.52"/>
    <n v="2.65"/>
    <n v="5.79"/>
    <n v="137"/>
    <n v="152"/>
    <n v="13.01"/>
    <x v="1"/>
    <s v="Yes"/>
    <x v="2"/>
    <n v="1"/>
  </r>
  <r>
    <s v="TXN01478"/>
    <s v="U01478"/>
    <n v="22"/>
    <x v="0"/>
    <x v="2"/>
    <x v="75"/>
    <x v="1"/>
    <n v="1.72"/>
    <n v="1.32"/>
    <n v="1.02"/>
    <n v="4.57"/>
    <n v="221"/>
    <n v="23"/>
    <n v="6.9"/>
    <x v="1"/>
    <s v="No"/>
    <x v="0"/>
    <n v="0"/>
  </r>
  <r>
    <s v="TXN01479"/>
    <s v="U01479"/>
    <n v="25"/>
    <x v="2"/>
    <x v="2"/>
    <x v="694"/>
    <x v="0"/>
    <n v="4.7"/>
    <n v="2.16"/>
    <n v="5.52"/>
    <n v="6.8"/>
    <n v="82"/>
    <n v="18"/>
    <n v="3.93"/>
    <x v="2"/>
    <s v="Yes"/>
    <x v="3"/>
    <n v="1"/>
  </r>
  <r>
    <s v="TXN01480"/>
    <s v="U01480"/>
    <n v="32"/>
    <x v="1"/>
    <x v="1"/>
    <x v="685"/>
    <x v="1"/>
    <n v="1.25"/>
    <n v="3.71"/>
    <n v="2.0499999999999998"/>
    <n v="7.55"/>
    <n v="136"/>
    <n v="100"/>
    <n v="7.37"/>
    <x v="1"/>
    <s v="No"/>
    <x v="1"/>
    <n v="0"/>
  </r>
  <r>
    <s v="TXN01481"/>
    <s v="U01481"/>
    <n v="23"/>
    <x v="0"/>
    <x v="0"/>
    <x v="286"/>
    <x v="0"/>
    <n v="3.76"/>
    <n v="2.37"/>
    <n v="2.83"/>
    <n v="5.25"/>
    <n v="31"/>
    <n v="74"/>
    <n v="6.67"/>
    <x v="2"/>
    <s v="No"/>
    <x v="0"/>
    <n v="0"/>
  </r>
  <r>
    <s v="TXN01482"/>
    <s v="U01482"/>
    <n v="22"/>
    <x v="0"/>
    <x v="0"/>
    <x v="133"/>
    <x v="1"/>
    <n v="2.4500000000000002"/>
    <n v="0.75"/>
    <n v="1.91"/>
    <n v="8.92"/>
    <n v="247"/>
    <n v="21"/>
    <n v="9.36"/>
    <x v="2"/>
    <s v="Yes"/>
    <x v="2"/>
    <n v="1"/>
  </r>
  <r>
    <s v="TXN01483"/>
    <s v="U01483"/>
    <n v="20"/>
    <x v="0"/>
    <x v="0"/>
    <x v="99"/>
    <x v="2"/>
    <n v="5.13"/>
    <n v="0.9"/>
    <n v="4.6399999999999997"/>
    <n v="4.53"/>
    <n v="68"/>
    <n v="125"/>
    <n v="12.46"/>
    <x v="2"/>
    <s v="Yes"/>
    <x v="2"/>
    <n v="1"/>
  </r>
  <r>
    <s v="TXN01484"/>
    <s v="U01484"/>
    <n v="29"/>
    <x v="2"/>
    <x v="1"/>
    <x v="397"/>
    <x v="2"/>
    <n v="3.38"/>
    <n v="0.5"/>
    <n v="3.65"/>
    <n v="6.7"/>
    <n v="21"/>
    <n v="108"/>
    <n v="13.07"/>
    <x v="0"/>
    <s v="Yes"/>
    <x v="2"/>
    <n v="1"/>
  </r>
  <r>
    <s v="TXN01485"/>
    <s v="U01485"/>
    <n v="31"/>
    <x v="1"/>
    <x v="1"/>
    <x v="434"/>
    <x v="1"/>
    <n v="2.54"/>
    <n v="2.2000000000000002"/>
    <n v="0.95"/>
    <n v="7.15"/>
    <n v="100"/>
    <n v="160"/>
    <n v="7.27"/>
    <x v="1"/>
    <s v="No"/>
    <x v="0"/>
    <n v="0"/>
  </r>
  <r>
    <s v="TXN01486"/>
    <s v="U01486"/>
    <n v="21"/>
    <x v="0"/>
    <x v="1"/>
    <x v="364"/>
    <x v="1"/>
    <n v="3.34"/>
    <n v="2.84"/>
    <n v="4.63"/>
    <n v="7.98"/>
    <n v="80"/>
    <n v="137"/>
    <n v="8.2799999999999994"/>
    <x v="1"/>
    <s v="Yes"/>
    <x v="1"/>
    <n v="0"/>
  </r>
  <r>
    <s v="TXN01487"/>
    <s v="U01487"/>
    <n v="30"/>
    <x v="1"/>
    <x v="1"/>
    <x v="10"/>
    <x v="2"/>
    <n v="1.35"/>
    <n v="3.63"/>
    <n v="3.14"/>
    <n v="5.28"/>
    <n v="150"/>
    <n v="85"/>
    <n v="9.81"/>
    <x v="0"/>
    <s v="Yes"/>
    <x v="2"/>
    <n v="1"/>
  </r>
  <r>
    <s v="TXN01488"/>
    <s v="U01488"/>
    <n v="22"/>
    <x v="0"/>
    <x v="1"/>
    <x v="211"/>
    <x v="1"/>
    <n v="4.6500000000000004"/>
    <n v="0.65"/>
    <n v="0.8"/>
    <n v="6.98"/>
    <n v="177"/>
    <n v="90"/>
    <n v="6.35"/>
    <x v="1"/>
    <s v="Yes"/>
    <x v="2"/>
    <n v="1"/>
  </r>
  <r>
    <s v="TXN01489"/>
    <s v="U01489"/>
    <n v="22"/>
    <x v="0"/>
    <x v="2"/>
    <x v="617"/>
    <x v="0"/>
    <n v="0.99"/>
    <n v="1.1100000000000001"/>
    <n v="5.93"/>
    <n v="7.45"/>
    <n v="207"/>
    <n v="48"/>
    <n v="6.34"/>
    <x v="1"/>
    <s v="Yes"/>
    <x v="0"/>
    <n v="0"/>
  </r>
  <r>
    <s v="TXN01490"/>
    <s v="U01490"/>
    <n v="29"/>
    <x v="2"/>
    <x v="2"/>
    <x v="725"/>
    <x v="2"/>
    <n v="4.41"/>
    <n v="2.8"/>
    <n v="4.2"/>
    <n v="7.81"/>
    <n v="208"/>
    <n v="18"/>
    <n v="9.02"/>
    <x v="1"/>
    <s v="Yes"/>
    <x v="2"/>
    <n v="1"/>
  </r>
  <r>
    <s v="TXN01491"/>
    <s v="U01491"/>
    <n v="22"/>
    <x v="0"/>
    <x v="0"/>
    <x v="75"/>
    <x v="1"/>
    <n v="1.22"/>
    <n v="2.87"/>
    <n v="3.24"/>
    <n v="8.33"/>
    <n v="52"/>
    <n v="41"/>
    <n v="6.08"/>
    <x v="1"/>
    <s v="Yes"/>
    <x v="0"/>
    <n v="0"/>
  </r>
  <r>
    <s v="TXN01492"/>
    <s v="U01492"/>
    <n v="34"/>
    <x v="1"/>
    <x v="2"/>
    <x v="90"/>
    <x v="0"/>
    <n v="2.35"/>
    <n v="0.19"/>
    <n v="1.89"/>
    <n v="5.39"/>
    <n v="194"/>
    <n v="29"/>
    <n v="5.2"/>
    <x v="1"/>
    <s v="Yes"/>
    <x v="1"/>
    <n v="0"/>
  </r>
  <r>
    <s v="TXN01493"/>
    <s v="U01493"/>
    <n v="32"/>
    <x v="1"/>
    <x v="1"/>
    <x v="332"/>
    <x v="1"/>
    <n v="5.47"/>
    <n v="0.38"/>
    <n v="3.45"/>
    <n v="5.09"/>
    <n v="38"/>
    <n v="20"/>
    <n v="8.33"/>
    <x v="1"/>
    <s v="Yes"/>
    <x v="3"/>
    <n v="1"/>
  </r>
  <r>
    <s v="TXN01494"/>
    <s v="U01494"/>
    <n v="20"/>
    <x v="0"/>
    <x v="1"/>
    <x v="660"/>
    <x v="1"/>
    <n v="2.58"/>
    <n v="2.4300000000000002"/>
    <n v="5.23"/>
    <n v="5.22"/>
    <n v="211"/>
    <n v="150"/>
    <n v="8.2799999999999994"/>
    <x v="2"/>
    <s v="No"/>
    <x v="1"/>
    <n v="0"/>
  </r>
  <r>
    <s v="TXN01495"/>
    <s v="U01495"/>
    <n v="35"/>
    <x v="1"/>
    <x v="1"/>
    <x v="231"/>
    <x v="2"/>
    <n v="0.87"/>
    <n v="1.55"/>
    <n v="1.39"/>
    <n v="7.05"/>
    <n v="225"/>
    <n v="66"/>
    <n v="13.24"/>
    <x v="0"/>
    <s v="No"/>
    <x v="2"/>
    <n v="1"/>
  </r>
  <r>
    <s v="TXN01496"/>
    <s v="U01496"/>
    <n v="19"/>
    <x v="0"/>
    <x v="1"/>
    <x v="677"/>
    <x v="1"/>
    <n v="3.56"/>
    <n v="1.47"/>
    <n v="5.13"/>
    <n v="8.2899999999999991"/>
    <n v="120"/>
    <n v="132"/>
    <n v="9.19"/>
    <x v="2"/>
    <s v="No"/>
    <x v="1"/>
    <n v="0"/>
  </r>
  <r>
    <s v="TXN01497"/>
    <s v="U01497"/>
    <n v="30"/>
    <x v="1"/>
    <x v="2"/>
    <x v="726"/>
    <x v="2"/>
    <n v="0.96"/>
    <n v="2.0499999999999998"/>
    <n v="2.67"/>
    <n v="6.13"/>
    <n v="97"/>
    <n v="163"/>
    <n v="12.59"/>
    <x v="0"/>
    <s v="No"/>
    <x v="2"/>
    <n v="1"/>
  </r>
  <r>
    <s v="TXN01498"/>
    <s v="U01498"/>
    <n v="31"/>
    <x v="1"/>
    <x v="2"/>
    <x v="627"/>
    <x v="1"/>
    <n v="1.58"/>
    <n v="1.22"/>
    <n v="4.74"/>
    <n v="7.73"/>
    <n v="165"/>
    <n v="121"/>
    <n v="7.88"/>
    <x v="0"/>
    <s v="No"/>
    <x v="1"/>
    <n v="0"/>
  </r>
  <r>
    <s v="TXN01499"/>
    <s v="U01499"/>
    <n v="24"/>
    <x v="0"/>
    <x v="1"/>
    <x v="727"/>
    <x v="0"/>
    <n v="1.43"/>
    <n v="0.54"/>
    <n v="5.35"/>
    <n v="5.03"/>
    <n v="95"/>
    <n v="52"/>
    <n v="5.31"/>
    <x v="0"/>
    <s v="Yes"/>
    <x v="1"/>
    <n v="0"/>
  </r>
  <r>
    <s v="TXN01500"/>
    <s v="U01500"/>
    <n v="35"/>
    <x v="1"/>
    <x v="0"/>
    <x v="410"/>
    <x v="2"/>
    <n v="1.97"/>
    <n v="0.61"/>
    <n v="4.24"/>
    <n v="8.33"/>
    <n v="182"/>
    <n v="25"/>
    <n v="11.09"/>
    <x v="0"/>
    <s v="Yes"/>
    <x v="3"/>
    <n v="1"/>
  </r>
  <r>
    <s v="TXN01501"/>
    <s v="U01501"/>
    <n v="25"/>
    <x v="2"/>
    <x v="0"/>
    <x v="650"/>
    <x v="2"/>
    <n v="5.49"/>
    <n v="2.84"/>
    <n v="4.12"/>
    <n v="7.07"/>
    <n v="117"/>
    <n v="82"/>
    <n v="10.57"/>
    <x v="1"/>
    <s v="No"/>
    <x v="2"/>
    <n v="1"/>
  </r>
  <r>
    <s v="TXN01502"/>
    <s v="U01502"/>
    <n v="27"/>
    <x v="2"/>
    <x v="1"/>
    <x v="263"/>
    <x v="2"/>
    <n v="5.86"/>
    <n v="0.75"/>
    <n v="2.5099999999999998"/>
    <n v="4.76"/>
    <n v="156"/>
    <n v="75"/>
    <n v="12.59"/>
    <x v="0"/>
    <s v="Yes"/>
    <x v="2"/>
    <n v="1"/>
  </r>
  <r>
    <s v="TXN01503"/>
    <s v="U01503"/>
    <n v="25"/>
    <x v="2"/>
    <x v="1"/>
    <x v="359"/>
    <x v="0"/>
    <n v="4.3899999999999997"/>
    <n v="1.46"/>
    <n v="4.18"/>
    <n v="6.75"/>
    <n v="27"/>
    <n v="110"/>
    <n v="6.65"/>
    <x v="0"/>
    <s v="No"/>
    <x v="3"/>
    <n v="1"/>
  </r>
  <r>
    <s v="TXN01504"/>
    <s v="U01504"/>
    <n v="30"/>
    <x v="1"/>
    <x v="2"/>
    <x v="464"/>
    <x v="2"/>
    <n v="3.6"/>
    <n v="1.07"/>
    <n v="2.3199999999999998"/>
    <n v="6.54"/>
    <n v="170"/>
    <n v="83"/>
    <n v="13.55"/>
    <x v="1"/>
    <s v="No"/>
    <x v="2"/>
    <n v="1"/>
  </r>
  <r>
    <s v="TXN01505"/>
    <s v="U01505"/>
    <n v="25"/>
    <x v="2"/>
    <x v="0"/>
    <x v="98"/>
    <x v="1"/>
    <n v="3.6"/>
    <n v="3.96"/>
    <n v="1.99"/>
    <n v="6.24"/>
    <n v="206"/>
    <n v="167"/>
    <n v="9.3699999999999992"/>
    <x v="0"/>
    <s v="Yes"/>
    <x v="2"/>
    <n v="1"/>
  </r>
  <r>
    <s v="TXN01506"/>
    <s v="U01506"/>
    <n v="26"/>
    <x v="2"/>
    <x v="2"/>
    <x v="361"/>
    <x v="0"/>
    <n v="1.47"/>
    <n v="1.1399999999999999"/>
    <n v="0.62"/>
    <n v="7.64"/>
    <n v="22"/>
    <n v="161"/>
    <n v="5.47"/>
    <x v="1"/>
    <s v="No"/>
    <x v="0"/>
    <n v="0"/>
  </r>
  <r>
    <s v="TXN01507"/>
    <s v="U01507"/>
    <n v="23"/>
    <x v="0"/>
    <x v="0"/>
    <x v="534"/>
    <x v="2"/>
    <n v="3.78"/>
    <n v="1.29"/>
    <n v="5.67"/>
    <n v="7.09"/>
    <n v="121"/>
    <n v="92"/>
    <n v="12.45"/>
    <x v="2"/>
    <s v="Yes"/>
    <x v="2"/>
    <n v="1"/>
  </r>
  <r>
    <s v="TXN01508"/>
    <s v="U01508"/>
    <n v="32"/>
    <x v="1"/>
    <x v="1"/>
    <x v="380"/>
    <x v="2"/>
    <n v="2.02"/>
    <n v="0.96"/>
    <n v="4.7699999999999996"/>
    <n v="7.15"/>
    <n v="50"/>
    <n v="83"/>
    <n v="11.78"/>
    <x v="2"/>
    <s v="No"/>
    <x v="2"/>
    <n v="1"/>
  </r>
  <r>
    <s v="TXN01509"/>
    <s v="U01509"/>
    <n v="26"/>
    <x v="2"/>
    <x v="1"/>
    <x v="649"/>
    <x v="2"/>
    <n v="3.71"/>
    <n v="0.99"/>
    <n v="5.43"/>
    <n v="8.73"/>
    <n v="229"/>
    <n v="44"/>
    <n v="10.11"/>
    <x v="0"/>
    <s v="No"/>
    <x v="2"/>
    <n v="1"/>
  </r>
  <r>
    <s v="TXN01510"/>
    <s v="U01510"/>
    <n v="19"/>
    <x v="0"/>
    <x v="1"/>
    <x v="356"/>
    <x v="1"/>
    <n v="2.77"/>
    <n v="2.63"/>
    <n v="3.02"/>
    <n v="4.97"/>
    <n v="194"/>
    <n v="19"/>
    <n v="7.65"/>
    <x v="1"/>
    <s v="Yes"/>
    <x v="2"/>
    <n v="1"/>
  </r>
  <r>
    <s v="TXN01511"/>
    <s v="U01511"/>
    <n v="29"/>
    <x v="2"/>
    <x v="1"/>
    <x v="709"/>
    <x v="2"/>
    <n v="1.28"/>
    <n v="0.48"/>
    <n v="2.5299999999999998"/>
    <n v="6.97"/>
    <n v="43"/>
    <n v="157"/>
    <n v="12.48"/>
    <x v="2"/>
    <s v="Yes"/>
    <x v="3"/>
    <n v="1"/>
  </r>
  <r>
    <s v="TXN01512"/>
    <s v="U01512"/>
    <n v="26"/>
    <x v="2"/>
    <x v="1"/>
    <x v="260"/>
    <x v="2"/>
    <n v="1.47"/>
    <n v="3.56"/>
    <n v="3.28"/>
    <n v="6.57"/>
    <n v="88"/>
    <n v="142"/>
    <n v="10.27"/>
    <x v="0"/>
    <s v="Yes"/>
    <x v="2"/>
    <n v="1"/>
  </r>
  <r>
    <s v="TXN01513"/>
    <s v="U01513"/>
    <n v="18"/>
    <x v="0"/>
    <x v="1"/>
    <x v="672"/>
    <x v="2"/>
    <n v="2.76"/>
    <n v="1.37"/>
    <n v="4.58"/>
    <n v="5.16"/>
    <n v="133"/>
    <n v="133"/>
    <n v="10.85"/>
    <x v="1"/>
    <s v="No"/>
    <x v="3"/>
    <n v="1"/>
  </r>
  <r>
    <s v="TXN01514"/>
    <s v="U01514"/>
    <n v="28"/>
    <x v="2"/>
    <x v="2"/>
    <x v="728"/>
    <x v="1"/>
    <n v="1.57"/>
    <n v="0.01"/>
    <n v="2.0299999999999998"/>
    <n v="4.78"/>
    <n v="231"/>
    <n v="26"/>
    <n v="9.4700000000000006"/>
    <x v="1"/>
    <s v="No"/>
    <x v="1"/>
    <n v="0"/>
  </r>
  <r>
    <s v="TXN01515"/>
    <s v="U01515"/>
    <n v="35"/>
    <x v="1"/>
    <x v="1"/>
    <x v="462"/>
    <x v="0"/>
    <n v="5.6"/>
    <n v="1.47"/>
    <n v="4.07"/>
    <n v="7.46"/>
    <n v="31"/>
    <n v="24"/>
    <n v="4.13"/>
    <x v="2"/>
    <s v="No"/>
    <x v="2"/>
    <n v="1"/>
  </r>
  <r>
    <s v="TXN01516"/>
    <s v="U01516"/>
    <n v="22"/>
    <x v="0"/>
    <x v="2"/>
    <x v="616"/>
    <x v="0"/>
    <n v="1.52"/>
    <n v="1.85"/>
    <n v="5.16"/>
    <n v="5.38"/>
    <n v="128"/>
    <n v="21"/>
    <n v="5.6"/>
    <x v="2"/>
    <s v="Yes"/>
    <x v="0"/>
    <n v="0"/>
  </r>
  <r>
    <s v="TXN01517"/>
    <s v="U01517"/>
    <n v="34"/>
    <x v="1"/>
    <x v="1"/>
    <x v="647"/>
    <x v="2"/>
    <n v="4.32"/>
    <n v="1.98"/>
    <n v="1.4"/>
    <n v="4.66"/>
    <n v="51"/>
    <n v="65"/>
    <n v="11.71"/>
    <x v="0"/>
    <s v="No"/>
    <x v="2"/>
    <n v="1"/>
  </r>
  <r>
    <s v="TXN01518"/>
    <s v="U01518"/>
    <n v="30"/>
    <x v="1"/>
    <x v="1"/>
    <x v="274"/>
    <x v="1"/>
    <n v="4.46"/>
    <n v="2.4"/>
    <n v="1.53"/>
    <n v="7.77"/>
    <n v="239"/>
    <n v="139"/>
    <n v="7.04"/>
    <x v="0"/>
    <s v="Yes"/>
    <x v="3"/>
    <n v="1"/>
  </r>
  <r>
    <s v="TXN01519"/>
    <s v="U01519"/>
    <n v="29"/>
    <x v="2"/>
    <x v="1"/>
    <x v="458"/>
    <x v="2"/>
    <n v="5.23"/>
    <n v="2.73"/>
    <n v="5.5"/>
    <n v="5.17"/>
    <n v="58"/>
    <n v="178"/>
    <n v="12.68"/>
    <x v="0"/>
    <s v="Yes"/>
    <x v="2"/>
    <n v="1"/>
  </r>
  <r>
    <s v="TXN01520"/>
    <s v="U01520"/>
    <n v="23"/>
    <x v="0"/>
    <x v="2"/>
    <x v="116"/>
    <x v="0"/>
    <n v="2.5"/>
    <n v="1.89"/>
    <n v="4.3099999999999996"/>
    <n v="8.52"/>
    <n v="232"/>
    <n v="71"/>
    <n v="5.46"/>
    <x v="2"/>
    <s v="Yes"/>
    <x v="0"/>
    <n v="0"/>
  </r>
  <r>
    <s v="TXN01521"/>
    <s v="U01521"/>
    <n v="31"/>
    <x v="1"/>
    <x v="0"/>
    <x v="148"/>
    <x v="0"/>
    <n v="2.4300000000000002"/>
    <n v="0.14000000000000001"/>
    <n v="2.68"/>
    <n v="8.58"/>
    <n v="161"/>
    <n v="132"/>
    <n v="4.3899999999999997"/>
    <x v="2"/>
    <s v="No"/>
    <x v="1"/>
    <n v="0"/>
  </r>
  <r>
    <s v="TXN01522"/>
    <s v="U01522"/>
    <n v="34"/>
    <x v="1"/>
    <x v="1"/>
    <x v="647"/>
    <x v="2"/>
    <n v="5.0599999999999996"/>
    <n v="0.8"/>
    <n v="0.71"/>
    <n v="4.5599999999999996"/>
    <n v="51"/>
    <n v="54"/>
    <n v="11.75"/>
    <x v="0"/>
    <s v="Yes"/>
    <x v="2"/>
    <n v="1"/>
  </r>
  <r>
    <s v="TXN01523"/>
    <s v="U01523"/>
    <n v="20"/>
    <x v="0"/>
    <x v="0"/>
    <x v="255"/>
    <x v="2"/>
    <n v="3.21"/>
    <n v="3.18"/>
    <n v="3.97"/>
    <n v="8.65"/>
    <n v="215"/>
    <n v="82"/>
    <n v="13.51"/>
    <x v="0"/>
    <s v="No"/>
    <x v="3"/>
    <n v="1"/>
  </r>
  <r>
    <s v="TXN01524"/>
    <s v="U01524"/>
    <n v="28"/>
    <x v="2"/>
    <x v="1"/>
    <x v="729"/>
    <x v="1"/>
    <n v="1.94"/>
    <n v="0.57999999999999996"/>
    <n v="5.89"/>
    <n v="8.84"/>
    <n v="196"/>
    <n v="54"/>
    <n v="7.83"/>
    <x v="2"/>
    <s v="Yes"/>
    <x v="1"/>
    <n v="0"/>
  </r>
  <r>
    <s v="TXN01525"/>
    <s v="U01525"/>
    <n v="27"/>
    <x v="2"/>
    <x v="0"/>
    <x v="730"/>
    <x v="1"/>
    <n v="1.35"/>
    <n v="2.2400000000000002"/>
    <n v="4.1900000000000004"/>
    <n v="7.83"/>
    <n v="59"/>
    <n v="176"/>
    <n v="7.93"/>
    <x v="2"/>
    <s v="No"/>
    <x v="1"/>
    <n v="0"/>
  </r>
  <r>
    <s v="TXN01526"/>
    <s v="U01526"/>
    <n v="30"/>
    <x v="1"/>
    <x v="0"/>
    <x v="245"/>
    <x v="1"/>
    <n v="5.39"/>
    <n v="3.97"/>
    <n v="2.36"/>
    <n v="6.17"/>
    <n v="32"/>
    <n v="114"/>
    <n v="5.76"/>
    <x v="1"/>
    <s v="No"/>
    <x v="2"/>
    <n v="1"/>
  </r>
  <r>
    <s v="TXN01527"/>
    <s v="U01527"/>
    <n v="21"/>
    <x v="0"/>
    <x v="0"/>
    <x v="731"/>
    <x v="2"/>
    <n v="1.99"/>
    <n v="2.73"/>
    <n v="3.2"/>
    <n v="4.97"/>
    <n v="80"/>
    <n v="16"/>
    <n v="9.49"/>
    <x v="0"/>
    <s v="Yes"/>
    <x v="2"/>
    <n v="1"/>
  </r>
  <r>
    <s v="TXN01528"/>
    <s v="U01528"/>
    <n v="35"/>
    <x v="1"/>
    <x v="1"/>
    <x v="429"/>
    <x v="1"/>
    <n v="0.56999999999999995"/>
    <n v="2.64"/>
    <n v="1.71"/>
    <n v="6.23"/>
    <n v="122"/>
    <n v="29"/>
    <n v="7.69"/>
    <x v="0"/>
    <s v="No"/>
    <x v="0"/>
    <n v="0"/>
  </r>
  <r>
    <s v="TXN01529"/>
    <s v="U01529"/>
    <n v="33"/>
    <x v="1"/>
    <x v="2"/>
    <x v="590"/>
    <x v="2"/>
    <n v="2.62"/>
    <n v="1.26"/>
    <n v="2.02"/>
    <n v="6.64"/>
    <n v="112"/>
    <n v="96"/>
    <n v="10.039999999999999"/>
    <x v="2"/>
    <s v="Yes"/>
    <x v="2"/>
    <n v="1"/>
  </r>
  <r>
    <s v="TXN01530"/>
    <s v="U01530"/>
    <n v="20"/>
    <x v="0"/>
    <x v="1"/>
    <x v="338"/>
    <x v="1"/>
    <n v="4.46"/>
    <n v="0.28999999999999998"/>
    <n v="3.61"/>
    <n v="8.6300000000000008"/>
    <n v="107"/>
    <n v="99"/>
    <n v="8.42"/>
    <x v="2"/>
    <s v="Yes"/>
    <x v="3"/>
    <n v="1"/>
  </r>
  <r>
    <s v="TXN01531"/>
    <s v="U01531"/>
    <n v="24"/>
    <x v="0"/>
    <x v="2"/>
    <x v="599"/>
    <x v="2"/>
    <n v="2.98"/>
    <n v="1.99"/>
    <n v="4.93"/>
    <n v="4.7699999999999996"/>
    <n v="225"/>
    <n v="15"/>
    <n v="10.85"/>
    <x v="2"/>
    <s v="No"/>
    <x v="2"/>
    <n v="1"/>
  </r>
  <r>
    <s v="TXN01532"/>
    <s v="U01532"/>
    <n v="23"/>
    <x v="0"/>
    <x v="1"/>
    <x v="33"/>
    <x v="2"/>
    <n v="0.89"/>
    <n v="3.47"/>
    <n v="3.23"/>
    <n v="5.1100000000000003"/>
    <n v="189"/>
    <n v="37"/>
    <n v="9.8699999999999992"/>
    <x v="2"/>
    <s v="Yes"/>
    <x v="2"/>
    <n v="1"/>
  </r>
  <r>
    <s v="TXN01533"/>
    <s v="U01533"/>
    <n v="31"/>
    <x v="1"/>
    <x v="0"/>
    <x v="112"/>
    <x v="2"/>
    <n v="3.91"/>
    <n v="1.85"/>
    <n v="3.62"/>
    <n v="6.54"/>
    <n v="29"/>
    <n v="159"/>
    <n v="14.04"/>
    <x v="0"/>
    <s v="Yes"/>
    <x v="2"/>
    <n v="1"/>
  </r>
  <r>
    <s v="TXN01534"/>
    <s v="U01534"/>
    <n v="31"/>
    <x v="1"/>
    <x v="2"/>
    <x v="238"/>
    <x v="1"/>
    <n v="3.16"/>
    <n v="0.32"/>
    <n v="3.81"/>
    <n v="7.97"/>
    <n v="53"/>
    <n v="127"/>
    <n v="9.5399999999999991"/>
    <x v="1"/>
    <s v="Yes"/>
    <x v="2"/>
    <n v="1"/>
  </r>
  <r>
    <s v="TXN01535"/>
    <s v="U01535"/>
    <n v="34"/>
    <x v="1"/>
    <x v="0"/>
    <x v="574"/>
    <x v="2"/>
    <n v="3.11"/>
    <n v="2.1800000000000002"/>
    <n v="2.44"/>
    <n v="8.2799999999999994"/>
    <n v="73"/>
    <n v="176"/>
    <n v="10.02"/>
    <x v="1"/>
    <s v="No"/>
    <x v="1"/>
    <n v="0"/>
  </r>
  <r>
    <s v="TXN01536"/>
    <s v="U01536"/>
    <n v="20"/>
    <x v="0"/>
    <x v="0"/>
    <x v="732"/>
    <x v="2"/>
    <n v="2.6"/>
    <n v="1.24"/>
    <n v="0.67"/>
    <n v="6.81"/>
    <n v="205"/>
    <n v="163"/>
    <n v="10.76"/>
    <x v="2"/>
    <s v="Yes"/>
    <x v="2"/>
    <n v="1"/>
  </r>
  <r>
    <s v="TXN01537"/>
    <s v="U01537"/>
    <n v="19"/>
    <x v="0"/>
    <x v="2"/>
    <x v="733"/>
    <x v="0"/>
    <n v="3.72"/>
    <n v="1.41"/>
    <n v="0.63"/>
    <n v="6.07"/>
    <n v="226"/>
    <n v="111"/>
    <n v="5.61"/>
    <x v="0"/>
    <s v="No"/>
    <x v="1"/>
    <n v="0"/>
  </r>
  <r>
    <s v="TXN01538"/>
    <s v="U01538"/>
    <n v="18"/>
    <x v="0"/>
    <x v="2"/>
    <x v="206"/>
    <x v="2"/>
    <n v="0.51"/>
    <n v="1.68"/>
    <n v="3.59"/>
    <n v="6.28"/>
    <n v="99"/>
    <n v="154"/>
    <n v="11.56"/>
    <x v="0"/>
    <s v="No"/>
    <x v="3"/>
    <n v="1"/>
  </r>
  <r>
    <s v="TXN01539"/>
    <s v="U01539"/>
    <n v="32"/>
    <x v="1"/>
    <x v="0"/>
    <x v="177"/>
    <x v="2"/>
    <n v="5.58"/>
    <n v="3.54"/>
    <n v="0.99"/>
    <n v="8.17"/>
    <n v="118"/>
    <n v="103"/>
    <n v="9.91"/>
    <x v="2"/>
    <s v="No"/>
    <x v="3"/>
    <n v="1"/>
  </r>
  <r>
    <s v="TXN01540"/>
    <s v="U01540"/>
    <n v="18"/>
    <x v="0"/>
    <x v="2"/>
    <x v="728"/>
    <x v="1"/>
    <n v="2.44"/>
    <n v="2.8"/>
    <n v="3.09"/>
    <n v="4.67"/>
    <n v="209"/>
    <n v="113"/>
    <n v="9.6"/>
    <x v="1"/>
    <s v="No"/>
    <x v="1"/>
    <n v="0"/>
  </r>
  <r>
    <s v="TXN01541"/>
    <s v="U01541"/>
    <n v="32"/>
    <x v="1"/>
    <x v="1"/>
    <x v="323"/>
    <x v="0"/>
    <n v="5.36"/>
    <n v="2.2599999999999998"/>
    <n v="2.4700000000000002"/>
    <n v="7.06"/>
    <n v="117"/>
    <n v="72"/>
    <n v="5.01"/>
    <x v="2"/>
    <s v="No"/>
    <x v="3"/>
    <n v="1"/>
  </r>
  <r>
    <s v="TXN01542"/>
    <s v="U01542"/>
    <n v="18"/>
    <x v="0"/>
    <x v="1"/>
    <x v="368"/>
    <x v="1"/>
    <n v="2.42"/>
    <n v="0.65"/>
    <n v="1.39"/>
    <n v="6.36"/>
    <n v="72"/>
    <n v="124"/>
    <n v="5.86"/>
    <x v="2"/>
    <s v="No"/>
    <x v="1"/>
    <n v="0"/>
  </r>
  <r>
    <s v="TXN01543"/>
    <s v="U01543"/>
    <n v="35"/>
    <x v="1"/>
    <x v="1"/>
    <x v="43"/>
    <x v="2"/>
    <n v="4.7"/>
    <n v="2.4500000000000002"/>
    <n v="2.42"/>
    <n v="5.77"/>
    <n v="188"/>
    <n v="126"/>
    <n v="11.68"/>
    <x v="0"/>
    <s v="No"/>
    <x v="3"/>
    <n v="1"/>
  </r>
  <r>
    <s v="TXN01544"/>
    <s v="U01544"/>
    <n v="25"/>
    <x v="2"/>
    <x v="1"/>
    <x v="734"/>
    <x v="1"/>
    <n v="1.92"/>
    <n v="0.28999999999999998"/>
    <n v="5.43"/>
    <n v="7.25"/>
    <n v="121"/>
    <n v="160"/>
    <n v="8.59"/>
    <x v="1"/>
    <s v="Yes"/>
    <x v="0"/>
    <n v="0"/>
  </r>
  <r>
    <s v="TXN01545"/>
    <s v="U01545"/>
    <n v="26"/>
    <x v="2"/>
    <x v="0"/>
    <x v="484"/>
    <x v="1"/>
    <n v="2.98"/>
    <n v="0.91"/>
    <n v="5.35"/>
    <n v="8.4499999999999993"/>
    <n v="87"/>
    <n v="19"/>
    <n v="7.29"/>
    <x v="1"/>
    <s v="Yes"/>
    <x v="0"/>
    <n v="0"/>
  </r>
  <r>
    <s v="TXN01546"/>
    <s v="U01546"/>
    <n v="19"/>
    <x v="0"/>
    <x v="0"/>
    <x v="177"/>
    <x v="2"/>
    <n v="3.25"/>
    <n v="0.51"/>
    <n v="4.4800000000000004"/>
    <n v="7.76"/>
    <n v="75"/>
    <n v="162"/>
    <n v="10.51"/>
    <x v="1"/>
    <s v="No"/>
    <x v="2"/>
    <n v="1"/>
  </r>
  <r>
    <s v="TXN01547"/>
    <s v="U01547"/>
    <n v="23"/>
    <x v="0"/>
    <x v="2"/>
    <x v="278"/>
    <x v="0"/>
    <n v="0.54"/>
    <n v="3.58"/>
    <n v="3.64"/>
    <n v="5.08"/>
    <n v="196"/>
    <n v="59"/>
    <n v="4.72"/>
    <x v="0"/>
    <s v="Yes"/>
    <x v="1"/>
    <n v="0"/>
  </r>
  <r>
    <s v="TXN01548"/>
    <s v="U01548"/>
    <n v="27"/>
    <x v="2"/>
    <x v="0"/>
    <x v="735"/>
    <x v="2"/>
    <n v="3.35"/>
    <n v="0.77"/>
    <n v="3.97"/>
    <n v="8.0299999999999994"/>
    <n v="114"/>
    <n v="101"/>
    <n v="12.77"/>
    <x v="1"/>
    <s v="Yes"/>
    <x v="2"/>
    <n v="1"/>
  </r>
  <r>
    <s v="TXN01549"/>
    <s v="U01549"/>
    <n v="25"/>
    <x v="2"/>
    <x v="0"/>
    <x v="181"/>
    <x v="0"/>
    <n v="2.16"/>
    <n v="2.27"/>
    <n v="5.17"/>
    <n v="6.22"/>
    <n v="36"/>
    <n v="52"/>
    <n v="5.4"/>
    <x v="2"/>
    <s v="Yes"/>
    <x v="0"/>
    <n v="0"/>
  </r>
  <r>
    <s v="TXN01550"/>
    <s v="U01550"/>
    <n v="29"/>
    <x v="2"/>
    <x v="2"/>
    <x v="252"/>
    <x v="0"/>
    <n v="4.78"/>
    <n v="0.82"/>
    <n v="5.25"/>
    <n v="6"/>
    <n v="120"/>
    <n v="106"/>
    <n v="5.78"/>
    <x v="1"/>
    <s v="No"/>
    <x v="2"/>
    <n v="1"/>
  </r>
  <r>
    <s v="TXN01551"/>
    <s v="U01551"/>
    <n v="28"/>
    <x v="2"/>
    <x v="2"/>
    <x v="191"/>
    <x v="2"/>
    <n v="5.12"/>
    <n v="3.86"/>
    <n v="3.55"/>
    <n v="6.44"/>
    <n v="226"/>
    <n v="35"/>
    <n v="11.46"/>
    <x v="1"/>
    <s v="Yes"/>
    <x v="2"/>
    <n v="1"/>
  </r>
  <r>
    <s v="TXN01552"/>
    <s v="U01552"/>
    <n v="29"/>
    <x v="2"/>
    <x v="0"/>
    <x v="518"/>
    <x v="2"/>
    <n v="1.54"/>
    <n v="2.78"/>
    <n v="2.68"/>
    <n v="5.5"/>
    <n v="38"/>
    <n v="72"/>
    <n v="10.81"/>
    <x v="1"/>
    <s v="No"/>
    <x v="1"/>
    <n v="0"/>
  </r>
  <r>
    <s v="TXN01553"/>
    <s v="U01553"/>
    <n v="27"/>
    <x v="2"/>
    <x v="2"/>
    <x v="445"/>
    <x v="2"/>
    <n v="1.55"/>
    <n v="1.63"/>
    <n v="5.63"/>
    <n v="7.83"/>
    <n v="28"/>
    <n v="78"/>
    <n v="12"/>
    <x v="0"/>
    <s v="No"/>
    <x v="2"/>
    <n v="1"/>
  </r>
  <r>
    <s v="TXN01554"/>
    <s v="U01554"/>
    <n v="31"/>
    <x v="1"/>
    <x v="0"/>
    <x v="736"/>
    <x v="1"/>
    <n v="1.0900000000000001"/>
    <n v="1.21"/>
    <n v="4.1500000000000004"/>
    <n v="7.71"/>
    <n v="126"/>
    <n v="144"/>
    <n v="7.22"/>
    <x v="1"/>
    <s v="No"/>
    <x v="0"/>
    <n v="0"/>
  </r>
  <r>
    <s v="TXN01555"/>
    <s v="U01555"/>
    <n v="35"/>
    <x v="1"/>
    <x v="1"/>
    <x v="737"/>
    <x v="2"/>
    <n v="5.94"/>
    <n v="2.6"/>
    <n v="4.41"/>
    <n v="8.5399999999999991"/>
    <n v="165"/>
    <n v="86"/>
    <n v="11.57"/>
    <x v="1"/>
    <s v="Yes"/>
    <x v="2"/>
    <n v="1"/>
  </r>
  <r>
    <s v="TXN01556"/>
    <s v="U01556"/>
    <n v="20"/>
    <x v="0"/>
    <x v="0"/>
    <x v="422"/>
    <x v="2"/>
    <n v="5.85"/>
    <n v="1.75"/>
    <n v="2.0699999999999998"/>
    <n v="6.6"/>
    <n v="68"/>
    <n v="24"/>
    <n v="10.08"/>
    <x v="0"/>
    <s v="Yes"/>
    <x v="2"/>
    <n v="1"/>
  </r>
  <r>
    <s v="TXN01557"/>
    <s v="U01557"/>
    <n v="35"/>
    <x v="1"/>
    <x v="2"/>
    <x v="472"/>
    <x v="2"/>
    <n v="5.09"/>
    <n v="3.79"/>
    <n v="1.4"/>
    <n v="8.17"/>
    <n v="176"/>
    <n v="86"/>
    <n v="11.71"/>
    <x v="0"/>
    <s v="Yes"/>
    <x v="3"/>
    <n v="1"/>
  </r>
  <r>
    <s v="TXN01558"/>
    <s v="U01558"/>
    <n v="23"/>
    <x v="0"/>
    <x v="0"/>
    <x v="692"/>
    <x v="1"/>
    <n v="1.23"/>
    <n v="3.98"/>
    <n v="3.93"/>
    <n v="5.55"/>
    <n v="54"/>
    <n v="19"/>
    <n v="5.63"/>
    <x v="0"/>
    <s v="Yes"/>
    <x v="0"/>
    <n v="0"/>
  </r>
  <r>
    <s v="TXN01559"/>
    <s v="U01559"/>
    <n v="18"/>
    <x v="0"/>
    <x v="0"/>
    <x v="52"/>
    <x v="1"/>
    <n v="1.71"/>
    <n v="1.01"/>
    <n v="3.08"/>
    <n v="4.8"/>
    <n v="197"/>
    <n v="46"/>
    <n v="7.25"/>
    <x v="0"/>
    <s v="No"/>
    <x v="1"/>
    <n v="0"/>
  </r>
  <r>
    <s v="TXN01560"/>
    <s v="U01560"/>
    <n v="32"/>
    <x v="1"/>
    <x v="1"/>
    <x v="738"/>
    <x v="2"/>
    <n v="1.28"/>
    <n v="1.91"/>
    <n v="3.85"/>
    <n v="7.88"/>
    <n v="100"/>
    <n v="78"/>
    <n v="13.45"/>
    <x v="2"/>
    <s v="Yes"/>
    <x v="3"/>
    <n v="1"/>
  </r>
  <r>
    <s v="TXN01561"/>
    <s v="U01561"/>
    <n v="29"/>
    <x v="2"/>
    <x v="0"/>
    <x v="434"/>
    <x v="1"/>
    <n v="0.93"/>
    <n v="3.61"/>
    <n v="5.51"/>
    <n v="7.81"/>
    <n v="162"/>
    <n v="81"/>
    <n v="7.44"/>
    <x v="2"/>
    <s v="Yes"/>
    <x v="0"/>
    <n v="0"/>
  </r>
  <r>
    <s v="TXN01562"/>
    <s v="U01562"/>
    <n v="26"/>
    <x v="2"/>
    <x v="1"/>
    <x v="553"/>
    <x v="2"/>
    <n v="5.73"/>
    <n v="0.53"/>
    <n v="1.2"/>
    <n v="5.83"/>
    <n v="37"/>
    <n v="163"/>
    <n v="11.97"/>
    <x v="2"/>
    <s v="Yes"/>
    <x v="3"/>
    <n v="1"/>
  </r>
  <r>
    <s v="TXN01563"/>
    <s v="U01563"/>
    <n v="23"/>
    <x v="0"/>
    <x v="2"/>
    <x v="423"/>
    <x v="2"/>
    <n v="4.1399999999999997"/>
    <n v="0.53"/>
    <n v="0.79"/>
    <n v="6.18"/>
    <n v="132"/>
    <n v="120"/>
    <n v="14.41"/>
    <x v="0"/>
    <s v="No"/>
    <x v="2"/>
    <n v="1"/>
  </r>
  <r>
    <s v="TXN01564"/>
    <s v="U01564"/>
    <n v="33"/>
    <x v="1"/>
    <x v="1"/>
    <x v="104"/>
    <x v="1"/>
    <n v="1.93"/>
    <n v="0.42"/>
    <n v="4.83"/>
    <n v="7.2"/>
    <n v="240"/>
    <n v="61"/>
    <n v="8.6999999999999993"/>
    <x v="2"/>
    <s v="No"/>
    <x v="1"/>
    <n v="0"/>
  </r>
  <r>
    <s v="TXN01565"/>
    <s v="U01565"/>
    <n v="35"/>
    <x v="1"/>
    <x v="2"/>
    <x v="619"/>
    <x v="1"/>
    <n v="5.3"/>
    <n v="1.76"/>
    <n v="4.84"/>
    <n v="6.61"/>
    <n v="57"/>
    <n v="101"/>
    <n v="6.81"/>
    <x v="2"/>
    <s v="Yes"/>
    <x v="2"/>
    <n v="1"/>
  </r>
  <r>
    <s v="TXN01566"/>
    <s v="U01566"/>
    <n v="19"/>
    <x v="0"/>
    <x v="2"/>
    <x v="365"/>
    <x v="2"/>
    <n v="3.72"/>
    <n v="2.75"/>
    <n v="2.62"/>
    <n v="7.91"/>
    <n v="92"/>
    <n v="80"/>
    <n v="13.01"/>
    <x v="1"/>
    <s v="Yes"/>
    <x v="2"/>
    <n v="1"/>
  </r>
  <r>
    <s v="TXN01567"/>
    <s v="U01567"/>
    <n v="25"/>
    <x v="2"/>
    <x v="1"/>
    <x v="739"/>
    <x v="2"/>
    <n v="2.98"/>
    <n v="3.08"/>
    <n v="0.92"/>
    <n v="5.34"/>
    <n v="53"/>
    <n v="36"/>
    <n v="9.35"/>
    <x v="2"/>
    <s v="Yes"/>
    <x v="3"/>
    <n v="1"/>
  </r>
  <r>
    <s v="TXN01568"/>
    <s v="U01568"/>
    <n v="19"/>
    <x v="0"/>
    <x v="2"/>
    <x v="113"/>
    <x v="1"/>
    <n v="2.41"/>
    <n v="2.75"/>
    <n v="2.79"/>
    <n v="8.6300000000000008"/>
    <n v="177"/>
    <n v="27"/>
    <n v="7.29"/>
    <x v="2"/>
    <s v="No"/>
    <x v="0"/>
    <n v="0"/>
  </r>
  <r>
    <s v="TXN01569"/>
    <s v="U01569"/>
    <n v="27"/>
    <x v="2"/>
    <x v="1"/>
    <x v="185"/>
    <x v="2"/>
    <n v="4.8899999999999997"/>
    <n v="3.73"/>
    <n v="3.79"/>
    <n v="6.09"/>
    <n v="170"/>
    <n v="173"/>
    <n v="11.28"/>
    <x v="1"/>
    <s v="No"/>
    <x v="2"/>
    <n v="1"/>
  </r>
  <r>
    <s v="TXN01570"/>
    <s v="U01570"/>
    <n v="28"/>
    <x v="2"/>
    <x v="0"/>
    <x v="308"/>
    <x v="2"/>
    <n v="5.44"/>
    <n v="0.44"/>
    <n v="1.06"/>
    <n v="5.29"/>
    <n v="146"/>
    <n v="114"/>
    <n v="11.99"/>
    <x v="2"/>
    <s v="Yes"/>
    <x v="3"/>
    <n v="1"/>
  </r>
  <r>
    <s v="TXN01571"/>
    <s v="U01571"/>
    <n v="23"/>
    <x v="0"/>
    <x v="0"/>
    <x v="684"/>
    <x v="0"/>
    <n v="5.21"/>
    <n v="0.6"/>
    <n v="1.1200000000000001"/>
    <n v="5.29"/>
    <n v="193"/>
    <n v="97"/>
    <n v="5.4"/>
    <x v="0"/>
    <s v="No"/>
    <x v="2"/>
    <n v="1"/>
  </r>
  <r>
    <s v="TXN01572"/>
    <s v="U01572"/>
    <n v="18"/>
    <x v="0"/>
    <x v="0"/>
    <x v="254"/>
    <x v="2"/>
    <n v="4.99"/>
    <n v="0.81"/>
    <n v="2.09"/>
    <n v="5.86"/>
    <n v="244"/>
    <n v="19"/>
    <n v="10.49"/>
    <x v="1"/>
    <s v="No"/>
    <x v="3"/>
    <n v="1"/>
  </r>
  <r>
    <s v="TXN01573"/>
    <s v="U01573"/>
    <n v="26"/>
    <x v="2"/>
    <x v="1"/>
    <x v="657"/>
    <x v="1"/>
    <n v="4.92"/>
    <n v="0.04"/>
    <n v="2.56"/>
    <n v="7.57"/>
    <n v="216"/>
    <n v="144"/>
    <n v="9.39"/>
    <x v="2"/>
    <s v="No"/>
    <x v="2"/>
    <n v="1"/>
  </r>
  <r>
    <s v="TXN01574"/>
    <s v="U01574"/>
    <n v="32"/>
    <x v="1"/>
    <x v="0"/>
    <x v="740"/>
    <x v="1"/>
    <n v="3.93"/>
    <n v="3.62"/>
    <n v="2.68"/>
    <n v="7.36"/>
    <n v="73"/>
    <n v="55"/>
    <n v="10.34"/>
    <x v="1"/>
    <s v="No"/>
    <x v="2"/>
    <n v="1"/>
  </r>
  <r>
    <s v="TXN01575"/>
    <s v="U01575"/>
    <n v="26"/>
    <x v="2"/>
    <x v="2"/>
    <x v="335"/>
    <x v="1"/>
    <n v="5.57"/>
    <n v="1.9"/>
    <n v="4.87"/>
    <n v="5.22"/>
    <n v="111"/>
    <n v="160"/>
    <n v="5.54"/>
    <x v="0"/>
    <s v="Yes"/>
    <x v="3"/>
    <n v="1"/>
  </r>
  <r>
    <s v="TXN01576"/>
    <s v="U01576"/>
    <n v="35"/>
    <x v="1"/>
    <x v="2"/>
    <x v="679"/>
    <x v="0"/>
    <n v="4.95"/>
    <n v="0.54"/>
    <n v="4.0999999999999996"/>
    <n v="7.08"/>
    <n v="60"/>
    <n v="53"/>
    <n v="5.73"/>
    <x v="2"/>
    <s v="Yes"/>
    <x v="3"/>
    <n v="1"/>
  </r>
  <r>
    <s v="TXN01577"/>
    <s v="U01577"/>
    <n v="24"/>
    <x v="0"/>
    <x v="0"/>
    <x v="455"/>
    <x v="0"/>
    <n v="3.75"/>
    <n v="1.26"/>
    <n v="4.16"/>
    <n v="7.12"/>
    <n v="79"/>
    <n v="126"/>
    <n v="4.49"/>
    <x v="1"/>
    <s v="Yes"/>
    <x v="1"/>
    <n v="0"/>
  </r>
  <r>
    <s v="TXN01578"/>
    <s v="U01578"/>
    <n v="27"/>
    <x v="2"/>
    <x v="0"/>
    <x v="741"/>
    <x v="2"/>
    <n v="5.75"/>
    <n v="0.17"/>
    <n v="2.57"/>
    <n v="6.01"/>
    <n v="86"/>
    <n v="174"/>
    <n v="10.77"/>
    <x v="1"/>
    <s v="No"/>
    <x v="2"/>
    <n v="1"/>
  </r>
  <r>
    <s v="TXN01579"/>
    <s v="U01579"/>
    <n v="24"/>
    <x v="0"/>
    <x v="1"/>
    <x v="479"/>
    <x v="2"/>
    <n v="1.73"/>
    <n v="2.15"/>
    <n v="5.18"/>
    <n v="4.7"/>
    <n v="166"/>
    <n v="151"/>
    <n v="12.14"/>
    <x v="2"/>
    <s v="Yes"/>
    <x v="2"/>
    <n v="1"/>
  </r>
  <r>
    <s v="TXN01580"/>
    <s v="U01580"/>
    <n v="20"/>
    <x v="0"/>
    <x v="2"/>
    <x v="600"/>
    <x v="1"/>
    <n v="1.34"/>
    <n v="3.8"/>
    <n v="1.45"/>
    <n v="4.84"/>
    <n v="211"/>
    <n v="90"/>
    <n v="6.37"/>
    <x v="2"/>
    <s v="No"/>
    <x v="0"/>
    <n v="0"/>
  </r>
  <r>
    <s v="TXN01581"/>
    <s v="U01581"/>
    <n v="35"/>
    <x v="1"/>
    <x v="2"/>
    <x v="204"/>
    <x v="1"/>
    <n v="3.25"/>
    <n v="1.61"/>
    <n v="5.41"/>
    <n v="4.97"/>
    <n v="169"/>
    <n v="43"/>
    <n v="8.58"/>
    <x v="0"/>
    <s v="Yes"/>
    <x v="2"/>
    <n v="1"/>
  </r>
  <r>
    <s v="TXN01582"/>
    <s v="U01582"/>
    <n v="27"/>
    <x v="2"/>
    <x v="0"/>
    <x v="201"/>
    <x v="2"/>
    <n v="5.0999999999999996"/>
    <n v="2.69"/>
    <n v="0.73"/>
    <n v="6.25"/>
    <n v="165"/>
    <n v="143"/>
    <n v="12.54"/>
    <x v="0"/>
    <s v="No"/>
    <x v="3"/>
    <n v="1"/>
  </r>
  <r>
    <s v="TXN01583"/>
    <s v="U01583"/>
    <n v="28"/>
    <x v="2"/>
    <x v="1"/>
    <x v="742"/>
    <x v="2"/>
    <n v="4.7699999999999996"/>
    <n v="3.84"/>
    <n v="4.01"/>
    <n v="5.77"/>
    <n v="242"/>
    <n v="117"/>
    <n v="10.06"/>
    <x v="1"/>
    <s v="Yes"/>
    <x v="3"/>
    <n v="1"/>
  </r>
  <r>
    <s v="TXN01584"/>
    <s v="U01584"/>
    <n v="22"/>
    <x v="0"/>
    <x v="2"/>
    <x v="645"/>
    <x v="1"/>
    <n v="4.12"/>
    <n v="0.45"/>
    <n v="1.28"/>
    <n v="8.69"/>
    <n v="227"/>
    <n v="52"/>
    <n v="5.91"/>
    <x v="2"/>
    <s v="Yes"/>
    <x v="2"/>
    <n v="1"/>
  </r>
  <r>
    <s v="TXN01585"/>
    <s v="U01585"/>
    <n v="20"/>
    <x v="0"/>
    <x v="2"/>
    <x v="743"/>
    <x v="0"/>
    <n v="1.4"/>
    <n v="1.01"/>
    <n v="1.69"/>
    <n v="8.8800000000000008"/>
    <n v="92"/>
    <n v="139"/>
    <n v="6.25"/>
    <x v="1"/>
    <s v="Yes"/>
    <x v="0"/>
    <n v="0"/>
  </r>
  <r>
    <s v="TXN01586"/>
    <s v="U01586"/>
    <n v="32"/>
    <x v="1"/>
    <x v="1"/>
    <x v="8"/>
    <x v="0"/>
    <n v="4.68"/>
    <n v="2.35"/>
    <n v="3.77"/>
    <n v="7.26"/>
    <n v="167"/>
    <n v="149"/>
    <n v="5.12"/>
    <x v="2"/>
    <s v="Yes"/>
    <x v="2"/>
    <n v="1"/>
  </r>
  <r>
    <s v="TXN01587"/>
    <s v="U01587"/>
    <n v="35"/>
    <x v="1"/>
    <x v="0"/>
    <x v="701"/>
    <x v="0"/>
    <n v="1.71"/>
    <n v="1.73"/>
    <n v="2.75"/>
    <n v="7.82"/>
    <n v="210"/>
    <n v="58"/>
    <n v="5.45"/>
    <x v="2"/>
    <s v="Yes"/>
    <x v="1"/>
    <n v="0"/>
  </r>
  <r>
    <s v="TXN01588"/>
    <s v="U01588"/>
    <n v="23"/>
    <x v="0"/>
    <x v="1"/>
    <x v="496"/>
    <x v="2"/>
    <n v="1.56"/>
    <n v="1.58"/>
    <n v="5.3"/>
    <n v="4.5199999999999996"/>
    <n v="181"/>
    <n v="26"/>
    <n v="9.17"/>
    <x v="2"/>
    <s v="No"/>
    <x v="1"/>
    <n v="0"/>
  </r>
  <r>
    <s v="TXN01589"/>
    <s v="U01589"/>
    <n v="25"/>
    <x v="2"/>
    <x v="2"/>
    <x v="575"/>
    <x v="2"/>
    <n v="0.51"/>
    <n v="1.42"/>
    <n v="4.29"/>
    <n v="8.66"/>
    <n v="235"/>
    <n v="172"/>
    <n v="8.8800000000000008"/>
    <x v="1"/>
    <s v="Yes"/>
    <x v="1"/>
    <n v="0"/>
  </r>
  <r>
    <s v="TXN01590"/>
    <s v="U01590"/>
    <n v="30"/>
    <x v="1"/>
    <x v="1"/>
    <x v="574"/>
    <x v="2"/>
    <n v="2.88"/>
    <n v="3.29"/>
    <n v="4.66"/>
    <n v="8.6999999999999993"/>
    <n v="239"/>
    <n v="73"/>
    <n v="8.75"/>
    <x v="1"/>
    <s v="Yes"/>
    <x v="2"/>
    <n v="1"/>
  </r>
  <r>
    <s v="TXN01591"/>
    <s v="U01591"/>
    <n v="24"/>
    <x v="0"/>
    <x v="2"/>
    <x v="123"/>
    <x v="1"/>
    <n v="3.16"/>
    <n v="3.6"/>
    <n v="0.96"/>
    <n v="6.01"/>
    <n v="49"/>
    <n v="176"/>
    <n v="7.84"/>
    <x v="0"/>
    <s v="Yes"/>
    <x v="1"/>
    <n v="0"/>
  </r>
  <r>
    <s v="TXN01592"/>
    <s v="U01592"/>
    <n v="21"/>
    <x v="0"/>
    <x v="1"/>
    <x v="744"/>
    <x v="1"/>
    <n v="3.54"/>
    <n v="3.86"/>
    <n v="1.1000000000000001"/>
    <n v="8.8800000000000008"/>
    <n v="68"/>
    <n v="54"/>
    <n v="7.39"/>
    <x v="2"/>
    <s v="Yes"/>
    <x v="0"/>
    <n v="0"/>
  </r>
  <r>
    <s v="TXN01593"/>
    <s v="U01593"/>
    <n v="22"/>
    <x v="0"/>
    <x v="2"/>
    <x v="82"/>
    <x v="0"/>
    <n v="3.47"/>
    <n v="2.0299999999999998"/>
    <n v="5.84"/>
    <n v="6.07"/>
    <n v="67"/>
    <n v="133"/>
    <n v="6.23"/>
    <x v="1"/>
    <s v="Yes"/>
    <x v="1"/>
    <n v="0"/>
  </r>
  <r>
    <s v="TXN01594"/>
    <s v="U01594"/>
    <n v="18"/>
    <x v="0"/>
    <x v="1"/>
    <x v="545"/>
    <x v="1"/>
    <n v="5.43"/>
    <n v="1.97"/>
    <n v="1.02"/>
    <n v="4.7"/>
    <n v="213"/>
    <n v="176"/>
    <n v="8.9600000000000009"/>
    <x v="1"/>
    <s v="Yes"/>
    <x v="2"/>
    <n v="1"/>
  </r>
  <r>
    <s v="TXN01595"/>
    <s v="U01595"/>
    <n v="35"/>
    <x v="1"/>
    <x v="1"/>
    <x v="504"/>
    <x v="2"/>
    <n v="5.21"/>
    <n v="3.25"/>
    <n v="1.86"/>
    <n v="4.84"/>
    <n v="52"/>
    <n v="134"/>
    <n v="9.7200000000000006"/>
    <x v="0"/>
    <s v="Yes"/>
    <x v="3"/>
    <n v="1"/>
  </r>
  <r>
    <s v="TXN01596"/>
    <s v="U01596"/>
    <n v="21"/>
    <x v="0"/>
    <x v="1"/>
    <x v="118"/>
    <x v="1"/>
    <n v="3.76"/>
    <n v="2.3199999999999998"/>
    <n v="3.43"/>
    <n v="5.61"/>
    <n v="197"/>
    <n v="91"/>
    <n v="7.54"/>
    <x v="0"/>
    <s v="Yes"/>
    <x v="1"/>
    <n v="0"/>
  </r>
  <r>
    <s v="TXN01597"/>
    <s v="U01597"/>
    <n v="22"/>
    <x v="0"/>
    <x v="2"/>
    <x v="514"/>
    <x v="2"/>
    <n v="2.57"/>
    <n v="2.78"/>
    <n v="5.0199999999999996"/>
    <n v="6.9"/>
    <n v="215"/>
    <n v="58"/>
    <n v="11.34"/>
    <x v="0"/>
    <s v="Yes"/>
    <x v="2"/>
    <n v="1"/>
  </r>
  <r>
    <s v="TXN01598"/>
    <s v="U01598"/>
    <n v="32"/>
    <x v="1"/>
    <x v="2"/>
    <x v="670"/>
    <x v="1"/>
    <n v="3.89"/>
    <n v="2.37"/>
    <n v="5.4"/>
    <n v="5.23"/>
    <n v="103"/>
    <n v="72"/>
    <n v="6.85"/>
    <x v="1"/>
    <s v="No"/>
    <x v="0"/>
    <n v="0"/>
  </r>
  <r>
    <s v="TXN01599"/>
    <s v="U01599"/>
    <n v="27"/>
    <x v="2"/>
    <x v="2"/>
    <x v="745"/>
    <x v="2"/>
    <n v="3.69"/>
    <n v="2.4300000000000002"/>
    <n v="2.95"/>
    <n v="7.32"/>
    <n v="56"/>
    <n v="173"/>
    <n v="12.51"/>
    <x v="1"/>
    <s v="No"/>
    <x v="2"/>
    <n v="1"/>
  </r>
  <r>
    <s v="TXN01600"/>
    <s v="U01600"/>
    <n v="30"/>
    <x v="1"/>
    <x v="2"/>
    <x v="447"/>
    <x v="1"/>
    <n v="3.59"/>
    <n v="2.21"/>
    <n v="3.77"/>
    <n v="5.88"/>
    <n v="194"/>
    <n v="142"/>
    <n v="8.5"/>
    <x v="0"/>
    <s v="No"/>
    <x v="2"/>
    <n v="1"/>
  </r>
  <r>
    <s v="TXN01601"/>
    <s v="U01601"/>
    <n v="20"/>
    <x v="0"/>
    <x v="2"/>
    <x v="746"/>
    <x v="2"/>
    <n v="1.56"/>
    <n v="2.4300000000000002"/>
    <n v="3.27"/>
    <n v="5.86"/>
    <n v="125"/>
    <n v="133"/>
    <n v="12.69"/>
    <x v="0"/>
    <s v="No"/>
    <x v="2"/>
    <n v="1"/>
  </r>
  <r>
    <s v="TXN01602"/>
    <s v="U01602"/>
    <n v="35"/>
    <x v="1"/>
    <x v="0"/>
    <x v="747"/>
    <x v="2"/>
    <n v="1.0900000000000001"/>
    <n v="1.52"/>
    <n v="4.7699999999999996"/>
    <n v="6.9"/>
    <n v="87"/>
    <n v="89"/>
    <n v="11.57"/>
    <x v="1"/>
    <s v="Yes"/>
    <x v="3"/>
    <n v="1"/>
  </r>
  <r>
    <s v="TXN01603"/>
    <s v="U01603"/>
    <n v="28"/>
    <x v="2"/>
    <x v="1"/>
    <x v="372"/>
    <x v="2"/>
    <n v="1.1499999999999999"/>
    <n v="3.55"/>
    <n v="0.67"/>
    <n v="6.29"/>
    <n v="137"/>
    <n v="25"/>
    <n v="13.17"/>
    <x v="0"/>
    <s v="Yes"/>
    <x v="2"/>
    <n v="1"/>
  </r>
  <r>
    <s v="TXN01604"/>
    <s v="U01604"/>
    <n v="23"/>
    <x v="0"/>
    <x v="2"/>
    <x v="169"/>
    <x v="1"/>
    <n v="5.08"/>
    <n v="1.43"/>
    <n v="1.07"/>
    <n v="5.5"/>
    <n v="162"/>
    <n v="153"/>
    <n v="7.37"/>
    <x v="2"/>
    <s v="Yes"/>
    <x v="3"/>
    <n v="1"/>
  </r>
  <r>
    <s v="TXN01605"/>
    <s v="U01605"/>
    <n v="27"/>
    <x v="2"/>
    <x v="0"/>
    <x v="33"/>
    <x v="2"/>
    <n v="3.47"/>
    <n v="0.95"/>
    <n v="3.77"/>
    <n v="6.63"/>
    <n v="233"/>
    <n v="42"/>
    <n v="10.88"/>
    <x v="0"/>
    <s v="Yes"/>
    <x v="2"/>
    <n v="1"/>
  </r>
  <r>
    <s v="TXN01606"/>
    <s v="U01606"/>
    <n v="32"/>
    <x v="1"/>
    <x v="1"/>
    <x v="748"/>
    <x v="2"/>
    <n v="5.53"/>
    <n v="0.19"/>
    <n v="1.67"/>
    <n v="7.56"/>
    <n v="204"/>
    <n v="114"/>
    <n v="12.49"/>
    <x v="0"/>
    <s v="Yes"/>
    <x v="3"/>
    <n v="1"/>
  </r>
  <r>
    <s v="TXN01607"/>
    <s v="U01607"/>
    <n v="24"/>
    <x v="0"/>
    <x v="2"/>
    <x v="108"/>
    <x v="0"/>
    <n v="5.83"/>
    <n v="1.43"/>
    <n v="2.11"/>
    <n v="7.01"/>
    <n v="216"/>
    <n v="159"/>
    <n v="4.1399999999999997"/>
    <x v="0"/>
    <s v="No"/>
    <x v="3"/>
    <n v="1"/>
  </r>
  <r>
    <s v="TXN01608"/>
    <s v="U01608"/>
    <n v="19"/>
    <x v="0"/>
    <x v="0"/>
    <x v="525"/>
    <x v="2"/>
    <n v="3.14"/>
    <n v="2.88"/>
    <n v="0.61"/>
    <n v="5.03"/>
    <n v="140"/>
    <n v="56"/>
    <n v="9.06"/>
    <x v="1"/>
    <s v="Yes"/>
    <x v="1"/>
    <n v="0"/>
  </r>
  <r>
    <s v="TXN01609"/>
    <s v="U01609"/>
    <n v="24"/>
    <x v="0"/>
    <x v="2"/>
    <x v="338"/>
    <x v="1"/>
    <n v="5.39"/>
    <n v="0.49"/>
    <n v="1.77"/>
    <n v="8.64"/>
    <n v="97"/>
    <n v="79"/>
    <n v="7.68"/>
    <x v="1"/>
    <s v="Yes"/>
    <x v="3"/>
    <n v="1"/>
  </r>
  <r>
    <s v="TXN01610"/>
    <s v="U01610"/>
    <n v="26"/>
    <x v="2"/>
    <x v="0"/>
    <x v="509"/>
    <x v="2"/>
    <n v="5.75"/>
    <n v="2.23"/>
    <n v="5.61"/>
    <n v="8.18"/>
    <n v="115"/>
    <n v="57"/>
    <n v="10.24"/>
    <x v="2"/>
    <s v="No"/>
    <x v="2"/>
    <n v="1"/>
  </r>
  <r>
    <s v="TXN01611"/>
    <s v="U01611"/>
    <n v="21"/>
    <x v="0"/>
    <x v="2"/>
    <x v="490"/>
    <x v="1"/>
    <n v="2.39"/>
    <n v="2.39"/>
    <n v="5.3"/>
    <n v="5.12"/>
    <n v="128"/>
    <n v="60"/>
    <n v="6.87"/>
    <x v="2"/>
    <s v="Yes"/>
    <x v="0"/>
    <n v="0"/>
  </r>
  <r>
    <s v="TXN01612"/>
    <s v="U01612"/>
    <n v="25"/>
    <x v="2"/>
    <x v="1"/>
    <x v="94"/>
    <x v="1"/>
    <n v="3.99"/>
    <n v="2.64"/>
    <n v="2.92"/>
    <n v="4.63"/>
    <n v="147"/>
    <n v="93"/>
    <n v="6.64"/>
    <x v="0"/>
    <s v="No"/>
    <x v="1"/>
    <n v="0"/>
  </r>
  <r>
    <s v="TXN01613"/>
    <s v="U01613"/>
    <n v="28"/>
    <x v="2"/>
    <x v="0"/>
    <x v="693"/>
    <x v="1"/>
    <n v="1.73"/>
    <n v="1.75"/>
    <n v="1.44"/>
    <n v="8.32"/>
    <n v="229"/>
    <n v="74"/>
    <n v="8.19"/>
    <x v="0"/>
    <s v="Yes"/>
    <x v="2"/>
    <n v="1"/>
  </r>
  <r>
    <s v="TXN01614"/>
    <s v="U01614"/>
    <n v="22"/>
    <x v="0"/>
    <x v="0"/>
    <x v="62"/>
    <x v="1"/>
    <n v="4.51"/>
    <n v="0.87"/>
    <n v="1.41"/>
    <n v="8.23"/>
    <n v="250"/>
    <n v="167"/>
    <n v="6.23"/>
    <x v="1"/>
    <s v="Yes"/>
    <x v="3"/>
    <n v="1"/>
  </r>
  <r>
    <s v="TXN01615"/>
    <s v="U01615"/>
    <n v="23"/>
    <x v="0"/>
    <x v="2"/>
    <x v="12"/>
    <x v="2"/>
    <n v="5.62"/>
    <n v="0.27"/>
    <n v="4.4400000000000004"/>
    <n v="6.63"/>
    <n v="219"/>
    <n v="178"/>
    <n v="12.38"/>
    <x v="0"/>
    <s v="No"/>
    <x v="2"/>
    <n v="1"/>
  </r>
  <r>
    <s v="TXN01616"/>
    <s v="U01616"/>
    <n v="26"/>
    <x v="2"/>
    <x v="0"/>
    <x v="749"/>
    <x v="2"/>
    <n v="3.5"/>
    <n v="0.99"/>
    <n v="2.41"/>
    <n v="5.94"/>
    <n v="192"/>
    <n v="97"/>
    <n v="9.7100000000000009"/>
    <x v="2"/>
    <s v="Yes"/>
    <x v="2"/>
    <n v="1"/>
  </r>
  <r>
    <s v="TXN01617"/>
    <s v="U01617"/>
    <n v="29"/>
    <x v="2"/>
    <x v="2"/>
    <x v="7"/>
    <x v="0"/>
    <n v="5.23"/>
    <n v="0.41"/>
    <n v="1.1399999999999999"/>
    <n v="6.76"/>
    <n v="145"/>
    <n v="109"/>
    <n v="6.3"/>
    <x v="0"/>
    <s v="Yes"/>
    <x v="2"/>
    <n v="1"/>
  </r>
  <r>
    <s v="TXN01618"/>
    <s v="U01618"/>
    <n v="19"/>
    <x v="0"/>
    <x v="2"/>
    <x v="750"/>
    <x v="2"/>
    <n v="4"/>
    <n v="1.45"/>
    <n v="3.8"/>
    <n v="5.66"/>
    <n v="136"/>
    <n v="93"/>
    <n v="8.93"/>
    <x v="2"/>
    <s v="No"/>
    <x v="1"/>
    <n v="0"/>
  </r>
  <r>
    <s v="TXN01619"/>
    <s v="U01619"/>
    <n v="22"/>
    <x v="0"/>
    <x v="0"/>
    <x v="411"/>
    <x v="1"/>
    <n v="5.31"/>
    <n v="2.93"/>
    <n v="5.19"/>
    <n v="5.83"/>
    <n v="233"/>
    <n v="133"/>
    <n v="6.48"/>
    <x v="1"/>
    <s v="No"/>
    <x v="3"/>
    <n v="1"/>
  </r>
  <r>
    <s v="TXN01620"/>
    <s v="U01620"/>
    <n v="26"/>
    <x v="2"/>
    <x v="0"/>
    <x v="751"/>
    <x v="1"/>
    <n v="5.46"/>
    <n v="0.81"/>
    <n v="2.33"/>
    <n v="6.7"/>
    <n v="156"/>
    <n v="22"/>
    <n v="6.66"/>
    <x v="2"/>
    <s v="Yes"/>
    <x v="3"/>
    <n v="1"/>
  </r>
  <r>
    <s v="TXN01621"/>
    <s v="U01621"/>
    <n v="20"/>
    <x v="0"/>
    <x v="2"/>
    <x v="59"/>
    <x v="2"/>
    <n v="1.82"/>
    <n v="2.58"/>
    <n v="5.55"/>
    <n v="8.91"/>
    <n v="129"/>
    <n v="24"/>
    <n v="10.98"/>
    <x v="1"/>
    <s v="Yes"/>
    <x v="2"/>
    <n v="1"/>
  </r>
  <r>
    <s v="TXN01622"/>
    <s v="U01622"/>
    <n v="23"/>
    <x v="0"/>
    <x v="2"/>
    <x v="257"/>
    <x v="1"/>
    <n v="3.11"/>
    <n v="0.04"/>
    <n v="5.05"/>
    <n v="6.46"/>
    <n v="100"/>
    <n v="31"/>
    <n v="8.6"/>
    <x v="2"/>
    <s v="No"/>
    <x v="2"/>
    <n v="1"/>
  </r>
  <r>
    <s v="TXN01623"/>
    <s v="U01623"/>
    <n v="28"/>
    <x v="2"/>
    <x v="2"/>
    <x v="431"/>
    <x v="2"/>
    <n v="1.67"/>
    <n v="1.31"/>
    <n v="1.75"/>
    <n v="8.15"/>
    <n v="220"/>
    <n v="146"/>
    <n v="11.12"/>
    <x v="1"/>
    <s v="Yes"/>
    <x v="3"/>
    <n v="1"/>
  </r>
  <r>
    <s v="TXN01624"/>
    <s v="U01624"/>
    <n v="33"/>
    <x v="1"/>
    <x v="2"/>
    <x v="63"/>
    <x v="1"/>
    <n v="2.04"/>
    <n v="1.53"/>
    <n v="0.98"/>
    <n v="6.66"/>
    <n v="210"/>
    <n v="111"/>
    <n v="7.52"/>
    <x v="1"/>
    <s v="No"/>
    <x v="0"/>
    <n v="0"/>
  </r>
  <r>
    <s v="TXN01625"/>
    <s v="U01625"/>
    <n v="25"/>
    <x v="2"/>
    <x v="1"/>
    <x v="480"/>
    <x v="1"/>
    <n v="2.68"/>
    <n v="2.35"/>
    <n v="3.67"/>
    <n v="8.5"/>
    <n v="181"/>
    <n v="125"/>
    <n v="6.04"/>
    <x v="0"/>
    <s v="Yes"/>
    <x v="0"/>
    <n v="0"/>
  </r>
  <r>
    <s v="TXN01626"/>
    <s v="U01626"/>
    <n v="19"/>
    <x v="0"/>
    <x v="0"/>
    <x v="378"/>
    <x v="0"/>
    <n v="3.43"/>
    <n v="2.2200000000000002"/>
    <n v="3.14"/>
    <n v="7.1"/>
    <n v="156"/>
    <n v="74"/>
    <n v="6.59"/>
    <x v="1"/>
    <s v="No"/>
    <x v="0"/>
    <n v="0"/>
  </r>
  <r>
    <s v="TXN01627"/>
    <s v="U01627"/>
    <n v="20"/>
    <x v="0"/>
    <x v="1"/>
    <x v="624"/>
    <x v="2"/>
    <n v="2.75"/>
    <n v="2.09"/>
    <n v="5.48"/>
    <n v="5.27"/>
    <n v="95"/>
    <n v="114"/>
    <n v="9.0500000000000007"/>
    <x v="1"/>
    <s v="No"/>
    <x v="2"/>
    <n v="1"/>
  </r>
  <r>
    <s v="TXN01628"/>
    <s v="U01628"/>
    <n v="29"/>
    <x v="2"/>
    <x v="1"/>
    <x v="704"/>
    <x v="1"/>
    <n v="3.59"/>
    <n v="3.51"/>
    <n v="5.03"/>
    <n v="8.5"/>
    <n v="104"/>
    <n v="177"/>
    <n v="9.2100000000000009"/>
    <x v="0"/>
    <s v="Yes"/>
    <x v="1"/>
    <n v="0"/>
  </r>
  <r>
    <s v="TXN01629"/>
    <s v="U01629"/>
    <n v="19"/>
    <x v="0"/>
    <x v="1"/>
    <x v="368"/>
    <x v="1"/>
    <n v="0.89"/>
    <n v="2.98"/>
    <n v="3.05"/>
    <n v="6.92"/>
    <n v="189"/>
    <n v="176"/>
    <n v="7.21"/>
    <x v="2"/>
    <s v="No"/>
    <x v="0"/>
    <n v="0"/>
  </r>
  <r>
    <s v="TXN01630"/>
    <s v="U01630"/>
    <n v="32"/>
    <x v="1"/>
    <x v="2"/>
    <x v="735"/>
    <x v="2"/>
    <n v="3.04"/>
    <n v="3.7"/>
    <n v="4.63"/>
    <n v="6.88"/>
    <n v="87"/>
    <n v="99"/>
    <n v="13.62"/>
    <x v="0"/>
    <s v="Yes"/>
    <x v="3"/>
    <n v="1"/>
  </r>
  <r>
    <s v="TXN01631"/>
    <s v="U01631"/>
    <n v="23"/>
    <x v="0"/>
    <x v="1"/>
    <x v="302"/>
    <x v="2"/>
    <n v="2.65"/>
    <n v="2.09"/>
    <n v="0.96"/>
    <n v="7.77"/>
    <n v="183"/>
    <n v="22"/>
    <n v="8.73"/>
    <x v="1"/>
    <s v="No"/>
    <x v="2"/>
    <n v="1"/>
  </r>
  <r>
    <s v="TXN01632"/>
    <s v="U01632"/>
    <n v="21"/>
    <x v="0"/>
    <x v="1"/>
    <x v="313"/>
    <x v="2"/>
    <n v="3.68"/>
    <n v="2.44"/>
    <n v="5.92"/>
    <n v="8.25"/>
    <n v="40"/>
    <n v="85"/>
    <n v="12.84"/>
    <x v="0"/>
    <s v="Yes"/>
    <x v="2"/>
    <n v="1"/>
  </r>
  <r>
    <s v="TXN01633"/>
    <s v="U01633"/>
    <n v="23"/>
    <x v="0"/>
    <x v="2"/>
    <x v="348"/>
    <x v="2"/>
    <n v="2.95"/>
    <n v="2.31"/>
    <n v="2.54"/>
    <n v="5.17"/>
    <n v="240"/>
    <n v="123"/>
    <n v="13.31"/>
    <x v="1"/>
    <s v="Yes"/>
    <x v="2"/>
    <n v="1"/>
  </r>
  <r>
    <s v="TXN01634"/>
    <s v="U01634"/>
    <n v="20"/>
    <x v="0"/>
    <x v="0"/>
    <x v="191"/>
    <x v="2"/>
    <n v="4.1100000000000003"/>
    <n v="2.98"/>
    <n v="3.46"/>
    <n v="4.59"/>
    <n v="204"/>
    <n v="133"/>
    <n v="11.55"/>
    <x v="2"/>
    <s v="No"/>
    <x v="2"/>
    <n v="1"/>
  </r>
  <r>
    <s v="TXN01635"/>
    <s v="U01635"/>
    <n v="30"/>
    <x v="1"/>
    <x v="2"/>
    <x v="701"/>
    <x v="0"/>
    <n v="4.59"/>
    <n v="0.49"/>
    <n v="1.83"/>
    <n v="7.13"/>
    <n v="22"/>
    <n v="78"/>
    <n v="6.08"/>
    <x v="1"/>
    <s v="Yes"/>
    <x v="3"/>
    <n v="1"/>
  </r>
  <r>
    <s v="TXN01636"/>
    <s v="U01636"/>
    <n v="22"/>
    <x v="0"/>
    <x v="0"/>
    <x v="422"/>
    <x v="2"/>
    <n v="2.23"/>
    <n v="0.49"/>
    <n v="4.4800000000000004"/>
    <n v="4.6900000000000004"/>
    <n v="35"/>
    <n v="150"/>
    <n v="10.14"/>
    <x v="1"/>
    <s v="Yes"/>
    <x v="2"/>
    <n v="1"/>
  </r>
  <r>
    <s v="TXN01637"/>
    <s v="U01637"/>
    <n v="27"/>
    <x v="2"/>
    <x v="2"/>
    <x v="97"/>
    <x v="1"/>
    <n v="5.34"/>
    <n v="1.2"/>
    <n v="4.43"/>
    <n v="5.43"/>
    <n v="37"/>
    <n v="102"/>
    <n v="8.7799999999999994"/>
    <x v="1"/>
    <s v="No"/>
    <x v="2"/>
    <n v="1"/>
  </r>
  <r>
    <s v="TXN01638"/>
    <s v="U01638"/>
    <n v="30"/>
    <x v="1"/>
    <x v="1"/>
    <x v="7"/>
    <x v="0"/>
    <n v="2.92"/>
    <n v="0.87"/>
    <n v="2.42"/>
    <n v="7.74"/>
    <n v="122"/>
    <n v="160"/>
    <n v="5.37"/>
    <x v="0"/>
    <s v="Yes"/>
    <x v="0"/>
    <n v="0"/>
  </r>
  <r>
    <s v="TXN01639"/>
    <s v="U01639"/>
    <n v="18"/>
    <x v="0"/>
    <x v="0"/>
    <x v="739"/>
    <x v="2"/>
    <n v="3.5"/>
    <n v="3.9"/>
    <n v="5.87"/>
    <n v="8.2899999999999991"/>
    <n v="130"/>
    <n v="38"/>
    <n v="10.06"/>
    <x v="0"/>
    <s v="No"/>
    <x v="2"/>
    <n v="1"/>
  </r>
  <r>
    <s v="TXN01640"/>
    <s v="U01640"/>
    <n v="28"/>
    <x v="2"/>
    <x v="1"/>
    <x v="752"/>
    <x v="2"/>
    <n v="5.01"/>
    <n v="0.96"/>
    <n v="3.18"/>
    <n v="5.34"/>
    <n v="108"/>
    <n v="44"/>
    <n v="11.5"/>
    <x v="0"/>
    <s v="Yes"/>
    <x v="3"/>
    <n v="1"/>
  </r>
  <r>
    <s v="TXN01641"/>
    <s v="U01641"/>
    <n v="19"/>
    <x v="0"/>
    <x v="0"/>
    <x v="233"/>
    <x v="2"/>
    <n v="5.1100000000000003"/>
    <n v="3.64"/>
    <n v="3.09"/>
    <n v="5.32"/>
    <n v="27"/>
    <n v="55"/>
    <n v="10.8"/>
    <x v="0"/>
    <s v="No"/>
    <x v="3"/>
    <n v="1"/>
  </r>
  <r>
    <s v="TXN01642"/>
    <s v="U01642"/>
    <n v="28"/>
    <x v="2"/>
    <x v="1"/>
    <x v="77"/>
    <x v="2"/>
    <n v="2.12"/>
    <n v="2.08"/>
    <n v="2.58"/>
    <n v="5.65"/>
    <n v="37"/>
    <n v="120"/>
    <n v="11.92"/>
    <x v="2"/>
    <s v="No"/>
    <x v="3"/>
    <n v="1"/>
  </r>
  <r>
    <s v="TXN01643"/>
    <s v="U01643"/>
    <n v="24"/>
    <x v="0"/>
    <x v="0"/>
    <x v="379"/>
    <x v="1"/>
    <n v="5.3"/>
    <n v="2.54"/>
    <n v="2.15"/>
    <n v="8.23"/>
    <n v="30"/>
    <n v="110"/>
    <n v="8.92"/>
    <x v="2"/>
    <s v="Yes"/>
    <x v="2"/>
    <n v="1"/>
  </r>
  <r>
    <s v="TXN01644"/>
    <s v="U01644"/>
    <n v="33"/>
    <x v="1"/>
    <x v="2"/>
    <x v="482"/>
    <x v="2"/>
    <n v="0.55000000000000004"/>
    <n v="0.56999999999999995"/>
    <n v="2.81"/>
    <n v="6.4"/>
    <n v="239"/>
    <n v="145"/>
    <n v="14.5"/>
    <x v="0"/>
    <s v="No"/>
    <x v="3"/>
    <n v="1"/>
  </r>
  <r>
    <s v="TXN01645"/>
    <s v="U01645"/>
    <n v="21"/>
    <x v="0"/>
    <x v="2"/>
    <x v="750"/>
    <x v="2"/>
    <n v="3.68"/>
    <n v="2.37"/>
    <n v="4.87"/>
    <n v="8.67"/>
    <n v="167"/>
    <n v="120"/>
    <n v="9.6999999999999993"/>
    <x v="2"/>
    <s v="No"/>
    <x v="2"/>
    <n v="1"/>
  </r>
  <r>
    <s v="TXN01646"/>
    <s v="U01646"/>
    <n v="26"/>
    <x v="2"/>
    <x v="2"/>
    <x v="410"/>
    <x v="2"/>
    <n v="5.23"/>
    <n v="2.64"/>
    <n v="3.84"/>
    <n v="8.84"/>
    <n v="20"/>
    <n v="160"/>
    <n v="10.19"/>
    <x v="1"/>
    <s v="No"/>
    <x v="3"/>
    <n v="1"/>
  </r>
  <r>
    <s v="TXN01647"/>
    <s v="U01647"/>
    <n v="28"/>
    <x v="2"/>
    <x v="0"/>
    <x v="753"/>
    <x v="2"/>
    <n v="2.4300000000000002"/>
    <n v="3.42"/>
    <n v="1.8"/>
    <n v="8.24"/>
    <n v="104"/>
    <n v="152"/>
    <n v="12.16"/>
    <x v="0"/>
    <s v="Yes"/>
    <x v="3"/>
    <n v="1"/>
  </r>
  <r>
    <s v="TXN01648"/>
    <s v="U01648"/>
    <n v="32"/>
    <x v="1"/>
    <x v="0"/>
    <x v="477"/>
    <x v="1"/>
    <n v="1.58"/>
    <n v="2.57"/>
    <n v="2.84"/>
    <n v="6.99"/>
    <n v="163"/>
    <n v="45"/>
    <n v="7.86"/>
    <x v="0"/>
    <s v="No"/>
    <x v="0"/>
    <n v="0"/>
  </r>
  <r>
    <s v="TXN01649"/>
    <s v="U01649"/>
    <n v="27"/>
    <x v="2"/>
    <x v="1"/>
    <x v="12"/>
    <x v="2"/>
    <n v="3.75"/>
    <n v="3.04"/>
    <n v="5.46"/>
    <n v="6.78"/>
    <n v="72"/>
    <n v="155"/>
    <n v="13.19"/>
    <x v="1"/>
    <s v="No"/>
    <x v="2"/>
    <n v="1"/>
  </r>
  <r>
    <s v="TXN01650"/>
    <s v="U01650"/>
    <n v="25"/>
    <x v="2"/>
    <x v="0"/>
    <x v="123"/>
    <x v="1"/>
    <n v="2.06"/>
    <n v="1.9"/>
    <n v="0.57999999999999996"/>
    <n v="5.63"/>
    <n v="79"/>
    <n v="17"/>
    <n v="6.94"/>
    <x v="1"/>
    <s v="Yes"/>
    <x v="1"/>
    <n v="0"/>
  </r>
  <r>
    <s v="TXN01651"/>
    <s v="U01651"/>
    <n v="34"/>
    <x v="1"/>
    <x v="0"/>
    <x v="49"/>
    <x v="2"/>
    <n v="5.3"/>
    <n v="3.88"/>
    <n v="1.52"/>
    <n v="5.07"/>
    <n v="54"/>
    <n v="104"/>
    <n v="11.59"/>
    <x v="2"/>
    <s v="Yes"/>
    <x v="3"/>
    <n v="1"/>
  </r>
  <r>
    <s v="TXN01652"/>
    <s v="U01652"/>
    <n v="23"/>
    <x v="0"/>
    <x v="0"/>
    <x v="237"/>
    <x v="2"/>
    <n v="1.78"/>
    <n v="0.34"/>
    <n v="0.69"/>
    <n v="7.44"/>
    <n v="135"/>
    <n v="133"/>
    <n v="11.59"/>
    <x v="0"/>
    <s v="No"/>
    <x v="2"/>
    <n v="1"/>
  </r>
  <r>
    <s v="TXN01653"/>
    <s v="U01653"/>
    <n v="19"/>
    <x v="0"/>
    <x v="1"/>
    <x v="532"/>
    <x v="2"/>
    <n v="3.22"/>
    <n v="2.37"/>
    <n v="4.37"/>
    <n v="4.95"/>
    <n v="75"/>
    <n v="55"/>
    <n v="10.55"/>
    <x v="2"/>
    <s v="Yes"/>
    <x v="2"/>
    <n v="1"/>
  </r>
  <r>
    <s v="TXN01654"/>
    <s v="U01654"/>
    <n v="33"/>
    <x v="1"/>
    <x v="1"/>
    <x v="593"/>
    <x v="2"/>
    <n v="2.2000000000000002"/>
    <n v="3.82"/>
    <n v="5.58"/>
    <n v="5.15"/>
    <n v="90"/>
    <n v="154"/>
    <n v="12.31"/>
    <x v="2"/>
    <s v="No"/>
    <x v="2"/>
    <n v="1"/>
  </r>
  <r>
    <s v="TXN01655"/>
    <s v="U01655"/>
    <n v="30"/>
    <x v="1"/>
    <x v="0"/>
    <x v="320"/>
    <x v="2"/>
    <n v="5.26"/>
    <n v="2.2999999999999998"/>
    <n v="1.63"/>
    <n v="5.3"/>
    <n v="40"/>
    <n v="141"/>
    <n v="14.45"/>
    <x v="2"/>
    <s v="Yes"/>
    <x v="3"/>
    <n v="1"/>
  </r>
  <r>
    <s v="TXN01656"/>
    <s v="U01656"/>
    <n v="26"/>
    <x v="2"/>
    <x v="1"/>
    <x v="431"/>
    <x v="2"/>
    <n v="4.32"/>
    <n v="2.69"/>
    <n v="1.45"/>
    <n v="4.95"/>
    <n v="156"/>
    <n v="174"/>
    <n v="11.12"/>
    <x v="2"/>
    <s v="No"/>
    <x v="3"/>
    <n v="1"/>
  </r>
  <r>
    <s v="TXN01657"/>
    <s v="U01657"/>
    <n v="31"/>
    <x v="1"/>
    <x v="1"/>
    <x v="82"/>
    <x v="0"/>
    <n v="2.6"/>
    <n v="0.2"/>
    <n v="0.56999999999999995"/>
    <n v="6.96"/>
    <n v="134"/>
    <n v="58"/>
    <n v="4.53"/>
    <x v="2"/>
    <s v="Yes"/>
    <x v="0"/>
    <n v="0"/>
  </r>
  <r>
    <s v="TXN01658"/>
    <s v="U01658"/>
    <n v="28"/>
    <x v="2"/>
    <x v="2"/>
    <x v="360"/>
    <x v="2"/>
    <n v="1.8"/>
    <n v="3.57"/>
    <n v="2.78"/>
    <n v="5.1100000000000003"/>
    <n v="166"/>
    <n v="107"/>
    <n v="11"/>
    <x v="1"/>
    <s v="Yes"/>
    <x v="2"/>
    <n v="1"/>
  </r>
  <r>
    <s v="TXN01659"/>
    <s v="U01659"/>
    <n v="32"/>
    <x v="1"/>
    <x v="1"/>
    <x v="412"/>
    <x v="1"/>
    <n v="2.2200000000000002"/>
    <n v="0.24"/>
    <n v="3.22"/>
    <n v="5.1100000000000003"/>
    <n v="224"/>
    <n v="159"/>
    <n v="10.19"/>
    <x v="2"/>
    <s v="No"/>
    <x v="1"/>
    <n v="0"/>
  </r>
  <r>
    <s v="TXN01660"/>
    <s v="U01660"/>
    <n v="32"/>
    <x v="1"/>
    <x v="0"/>
    <x v="427"/>
    <x v="0"/>
    <n v="4.6399999999999997"/>
    <n v="0.14000000000000001"/>
    <n v="2.98"/>
    <n v="5.22"/>
    <n v="47"/>
    <n v="67"/>
    <n v="5.66"/>
    <x v="0"/>
    <s v="Yes"/>
    <x v="3"/>
    <n v="1"/>
  </r>
  <r>
    <s v="TXN01661"/>
    <s v="U01661"/>
    <n v="30"/>
    <x v="1"/>
    <x v="1"/>
    <x v="531"/>
    <x v="1"/>
    <n v="1.52"/>
    <n v="0.1"/>
    <n v="5.03"/>
    <n v="5.92"/>
    <n v="201"/>
    <n v="86"/>
    <n v="9.82"/>
    <x v="2"/>
    <s v="No"/>
    <x v="1"/>
    <n v="0"/>
  </r>
  <r>
    <s v="TXN01662"/>
    <s v="U01662"/>
    <n v="23"/>
    <x v="0"/>
    <x v="2"/>
    <x v="430"/>
    <x v="2"/>
    <n v="5.96"/>
    <n v="0.27"/>
    <n v="5.09"/>
    <n v="6.55"/>
    <n v="98"/>
    <n v="77"/>
    <n v="9.44"/>
    <x v="2"/>
    <s v="Yes"/>
    <x v="3"/>
    <n v="1"/>
  </r>
  <r>
    <s v="TXN01663"/>
    <s v="U01663"/>
    <n v="22"/>
    <x v="0"/>
    <x v="1"/>
    <x v="245"/>
    <x v="1"/>
    <n v="1.29"/>
    <n v="2.59"/>
    <n v="0.57999999999999996"/>
    <n v="6.04"/>
    <n v="74"/>
    <n v="165"/>
    <n v="5.82"/>
    <x v="2"/>
    <s v="Yes"/>
    <x v="0"/>
    <n v="0"/>
  </r>
  <r>
    <s v="TXN01664"/>
    <s v="U01664"/>
    <n v="26"/>
    <x v="2"/>
    <x v="2"/>
    <x v="471"/>
    <x v="1"/>
    <n v="5.03"/>
    <n v="3.19"/>
    <n v="3.11"/>
    <n v="5.31"/>
    <n v="177"/>
    <n v="20"/>
    <n v="6.77"/>
    <x v="2"/>
    <s v="No"/>
    <x v="3"/>
    <n v="1"/>
  </r>
  <r>
    <s v="TXN01665"/>
    <s v="U01665"/>
    <n v="21"/>
    <x v="0"/>
    <x v="2"/>
    <x v="396"/>
    <x v="1"/>
    <n v="1.22"/>
    <n v="1.64"/>
    <n v="4.08"/>
    <n v="7.21"/>
    <n v="96"/>
    <n v="157"/>
    <n v="5.58"/>
    <x v="1"/>
    <s v="Yes"/>
    <x v="1"/>
    <n v="0"/>
  </r>
  <r>
    <s v="TXN01666"/>
    <s v="U01666"/>
    <n v="29"/>
    <x v="2"/>
    <x v="2"/>
    <x v="754"/>
    <x v="2"/>
    <n v="2.4300000000000002"/>
    <n v="1.53"/>
    <n v="1.22"/>
    <n v="4.9800000000000004"/>
    <n v="190"/>
    <n v="43"/>
    <n v="9.56"/>
    <x v="1"/>
    <s v="Yes"/>
    <x v="2"/>
    <n v="1"/>
  </r>
  <r>
    <s v="TXN01667"/>
    <s v="U01667"/>
    <n v="35"/>
    <x v="1"/>
    <x v="0"/>
    <x v="614"/>
    <x v="2"/>
    <n v="5.96"/>
    <n v="2.81"/>
    <n v="4.53"/>
    <n v="8.11"/>
    <n v="246"/>
    <n v="120"/>
    <n v="12.07"/>
    <x v="1"/>
    <s v="No"/>
    <x v="3"/>
    <n v="1"/>
  </r>
  <r>
    <s v="TXN01668"/>
    <s v="U01668"/>
    <n v="24"/>
    <x v="0"/>
    <x v="1"/>
    <x v="567"/>
    <x v="1"/>
    <n v="6"/>
    <n v="3.63"/>
    <n v="3.25"/>
    <n v="5.71"/>
    <n v="136"/>
    <n v="81"/>
    <n v="7.73"/>
    <x v="1"/>
    <s v="Yes"/>
    <x v="3"/>
    <n v="1"/>
  </r>
  <r>
    <s v="TXN01669"/>
    <s v="U01669"/>
    <n v="35"/>
    <x v="1"/>
    <x v="0"/>
    <x v="469"/>
    <x v="2"/>
    <n v="5.87"/>
    <n v="0.44"/>
    <n v="0.68"/>
    <n v="5.81"/>
    <n v="236"/>
    <n v="160"/>
    <n v="12.62"/>
    <x v="0"/>
    <s v="No"/>
    <x v="2"/>
    <n v="1"/>
  </r>
  <r>
    <s v="TXN01670"/>
    <s v="U01670"/>
    <n v="30"/>
    <x v="1"/>
    <x v="2"/>
    <x v="755"/>
    <x v="2"/>
    <n v="4.49"/>
    <n v="2.12"/>
    <n v="5.03"/>
    <n v="8.52"/>
    <n v="71"/>
    <n v="115"/>
    <n v="10.16"/>
    <x v="1"/>
    <s v="Yes"/>
    <x v="2"/>
    <n v="1"/>
  </r>
  <r>
    <s v="TXN01671"/>
    <s v="U01671"/>
    <n v="25"/>
    <x v="2"/>
    <x v="2"/>
    <x v="261"/>
    <x v="1"/>
    <n v="1.98"/>
    <n v="1.75"/>
    <n v="2.97"/>
    <n v="8.7799999999999994"/>
    <n v="149"/>
    <n v="55"/>
    <n v="6.3"/>
    <x v="1"/>
    <s v="No"/>
    <x v="1"/>
    <n v="0"/>
  </r>
  <r>
    <s v="TXN01672"/>
    <s v="U01672"/>
    <n v="31"/>
    <x v="1"/>
    <x v="2"/>
    <x v="63"/>
    <x v="1"/>
    <n v="4.43"/>
    <n v="0.04"/>
    <n v="0.86"/>
    <n v="5.25"/>
    <n v="210"/>
    <n v="140"/>
    <n v="6.91"/>
    <x v="1"/>
    <s v="Yes"/>
    <x v="2"/>
    <n v="1"/>
  </r>
  <r>
    <s v="TXN01673"/>
    <s v="U01673"/>
    <n v="28"/>
    <x v="2"/>
    <x v="0"/>
    <x v="116"/>
    <x v="0"/>
    <n v="1.64"/>
    <n v="0.87"/>
    <n v="0.84"/>
    <n v="4.58"/>
    <n v="152"/>
    <n v="111"/>
    <n v="4.13"/>
    <x v="0"/>
    <s v="No"/>
    <x v="1"/>
    <n v="0"/>
  </r>
  <r>
    <s v="TXN01674"/>
    <s v="U01674"/>
    <n v="21"/>
    <x v="0"/>
    <x v="1"/>
    <x v="675"/>
    <x v="2"/>
    <n v="0.52"/>
    <n v="2.08"/>
    <n v="4.72"/>
    <n v="7.06"/>
    <n v="43"/>
    <n v="46"/>
    <n v="9.64"/>
    <x v="0"/>
    <s v="Yes"/>
    <x v="2"/>
    <n v="1"/>
  </r>
  <r>
    <s v="TXN01675"/>
    <s v="U01675"/>
    <n v="20"/>
    <x v="0"/>
    <x v="2"/>
    <x v="756"/>
    <x v="1"/>
    <n v="4.6399999999999997"/>
    <n v="2.5099999999999998"/>
    <n v="5.01"/>
    <n v="5.12"/>
    <n v="146"/>
    <n v="66"/>
    <n v="9.2899999999999991"/>
    <x v="1"/>
    <s v="No"/>
    <x v="2"/>
    <n v="1"/>
  </r>
  <r>
    <s v="TXN01676"/>
    <s v="U01676"/>
    <n v="18"/>
    <x v="0"/>
    <x v="0"/>
    <x v="757"/>
    <x v="2"/>
    <n v="4.53"/>
    <n v="1.2"/>
    <n v="5.94"/>
    <n v="8.7799999999999994"/>
    <n v="238"/>
    <n v="155"/>
    <n v="9.44"/>
    <x v="0"/>
    <s v="No"/>
    <x v="2"/>
    <n v="1"/>
  </r>
  <r>
    <s v="TXN01677"/>
    <s v="U01677"/>
    <n v="19"/>
    <x v="0"/>
    <x v="0"/>
    <x v="366"/>
    <x v="0"/>
    <n v="3.78"/>
    <n v="3.36"/>
    <n v="3.74"/>
    <n v="5.75"/>
    <n v="76"/>
    <n v="78"/>
    <n v="4.8"/>
    <x v="2"/>
    <s v="Yes"/>
    <x v="1"/>
    <n v="0"/>
  </r>
  <r>
    <s v="TXN01678"/>
    <s v="U01678"/>
    <n v="21"/>
    <x v="0"/>
    <x v="0"/>
    <x v="302"/>
    <x v="2"/>
    <n v="0.97"/>
    <n v="0.37"/>
    <n v="3.82"/>
    <n v="7.41"/>
    <n v="197"/>
    <n v="81"/>
    <n v="9.0299999999999994"/>
    <x v="2"/>
    <s v="No"/>
    <x v="1"/>
    <n v="0"/>
  </r>
  <r>
    <s v="TXN01679"/>
    <s v="U01679"/>
    <n v="24"/>
    <x v="0"/>
    <x v="2"/>
    <x v="117"/>
    <x v="2"/>
    <n v="4.93"/>
    <n v="2.66"/>
    <n v="0.88"/>
    <n v="5.42"/>
    <n v="215"/>
    <n v="76"/>
    <n v="9.91"/>
    <x v="0"/>
    <s v="Yes"/>
    <x v="3"/>
    <n v="1"/>
  </r>
  <r>
    <s v="TXN01680"/>
    <s v="U01680"/>
    <n v="30"/>
    <x v="1"/>
    <x v="0"/>
    <x v="174"/>
    <x v="2"/>
    <n v="3.84"/>
    <n v="1"/>
    <n v="3.7"/>
    <n v="7.67"/>
    <n v="240"/>
    <n v="118"/>
    <n v="13.07"/>
    <x v="2"/>
    <s v="Yes"/>
    <x v="2"/>
    <n v="1"/>
  </r>
  <r>
    <s v="TXN01681"/>
    <s v="U01681"/>
    <n v="35"/>
    <x v="1"/>
    <x v="1"/>
    <x v="467"/>
    <x v="0"/>
    <n v="5.35"/>
    <n v="2.88"/>
    <n v="4.96"/>
    <n v="7.68"/>
    <n v="158"/>
    <n v="38"/>
    <n v="6.46"/>
    <x v="2"/>
    <s v="Yes"/>
    <x v="2"/>
    <n v="1"/>
  </r>
  <r>
    <s v="TXN01682"/>
    <s v="U01682"/>
    <n v="32"/>
    <x v="1"/>
    <x v="2"/>
    <x v="53"/>
    <x v="2"/>
    <n v="4.72"/>
    <n v="3.87"/>
    <n v="1.32"/>
    <n v="8.51"/>
    <n v="56"/>
    <n v="23"/>
    <n v="10.199999999999999"/>
    <x v="1"/>
    <s v="Yes"/>
    <x v="3"/>
    <n v="1"/>
  </r>
  <r>
    <s v="TXN01683"/>
    <s v="U01683"/>
    <n v="28"/>
    <x v="2"/>
    <x v="0"/>
    <x v="110"/>
    <x v="2"/>
    <n v="3.07"/>
    <n v="3.16"/>
    <n v="2.4700000000000002"/>
    <n v="8.8699999999999992"/>
    <n v="125"/>
    <n v="94"/>
    <n v="12.04"/>
    <x v="2"/>
    <s v="No"/>
    <x v="3"/>
    <n v="1"/>
  </r>
  <r>
    <s v="TXN01684"/>
    <s v="U01684"/>
    <n v="18"/>
    <x v="0"/>
    <x v="1"/>
    <x v="88"/>
    <x v="1"/>
    <n v="1.38"/>
    <n v="0.38"/>
    <n v="4.74"/>
    <n v="8.7799999999999994"/>
    <n v="161"/>
    <n v="99"/>
    <n v="6.42"/>
    <x v="2"/>
    <s v="No"/>
    <x v="0"/>
    <n v="0"/>
  </r>
  <r>
    <s v="TXN01685"/>
    <s v="U01685"/>
    <n v="23"/>
    <x v="0"/>
    <x v="1"/>
    <x v="566"/>
    <x v="2"/>
    <n v="5.86"/>
    <n v="1.38"/>
    <n v="0.6"/>
    <n v="7.5"/>
    <n v="248"/>
    <n v="116"/>
    <n v="10.87"/>
    <x v="2"/>
    <s v="Yes"/>
    <x v="3"/>
    <n v="1"/>
  </r>
  <r>
    <s v="TXN01686"/>
    <s v="U01686"/>
    <n v="23"/>
    <x v="0"/>
    <x v="1"/>
    <x v="75"/>
    <x v="1"/>
    <n v="1.95"/>
    <n v="1.63"/>
    <n v="0.8"/>
    <n v="5.08"/>
    <n v="82"/>
    <n v="148"/>
    <n v="5.83"/>
    <x v="2"/>
    <s v="Yes"/>
    <x v="0"/>
    <n v="0"/>
  </r>
  <r>
    <s v="TXN01687"/>
    <s v="U01687"/>
    <n v="23"/>
    <x v="0"/>
    <x v="0"/>
    <x v="213"/>
    <x v="1"/>
    <n v="5.47"/>
    <n v="2.27"/>
    <n v="5.95"/>
    <n v="7.32"/>
    <n v="37"/>
    <n v="104"/>
    <n v="5.52"/>
    <x v="2"/>
    <s v="No"/>
    <x v="3"/>
    <n v="1"/>
  </r>
  <r>
    <s v="TXN01688"/>
    <s v="U01688"/>
    <n v="33"/>
    <x v="1"/>
    <x v="1"/>
    <x v="308"/>
    <x v="2"/>
    <n v="2.89"/>
    <n v="1.3"/>
    <n v="5.76"/>
    <n v="7.97"/>
    <n v="207"/>
    <n v="81"/>
    <n v="10.9"/>
    <x v="1"/>
    <s v="Yes"/>
    <x v="3"/>
    <n v="1"/>
  </r>
  <r>
    <s v="TXN01689"/>
    <s v="U01689"/>
    <n v="23"/>
    <x v="0"/>
    <x v="0"/>
    <x v="758"/>
    <x v="2"/>
    <n v="5.88"/>
    <n v="1.68"/>
    <n v="1.7"/>
    <n v="7.35"/>
    <n v="118"/>
    <n v="21"/>
    <n v="11.81"/>
    <x v="2"/>
    <s v="No"/>
    <x v="2"/>
    <n v="1"/>
  </r>
  <r>
    <s v="TXN01690"/>
    <s v="U01690"/>
    <n v="29"/>
    <x v="2"/>
    <x v="2"/>
    <x v="65"/>
    <x v="1"/>
    <n v="4.59"/>
    <n v="2.5"/>
    <n v="1.63"/>
    <n v="7.79"/>
    <n v="145"/>
    <n v="53"/>
    <n v="8.64"/>
    <x v="0"/>
    <s v="No"/>
    <x v="2"/>
    <n v="1"/>
  </r>
  <r>
    <s v="TXN01691"/>
    <s v="U01691"/>
    <n v="31"/>
    <x v="1"/>
    <x v="0"/>
    <x v="574"/>
    <x v="2"/>
    <n v="1.4"/>
    <n v="1.27"/>
    <n v="1.06"/>
    <n v="7.56"/>
    <n v="231"/>
    <n v="132"/>
    <n v="9.98"/>
    <x v="2"/>
    <s v="No"/>
    <x v="2"/>
    <n v="1"/>
  </r>
  <r>
    <s v="TXN01692"/>
    <s v="U01692"/>
    <n v="34"/>
    <x v="1"/>
    <x v="1"/>
    <x v="724"/>
    <x v="1"/>
    <n v="2.8"/>
    <n v="3.24"/>
    <n v="5.64"/>
    <n v="8.69"/>
    <n v="220"/>
    <n v="117"/>
    <n v="9.41"/>
    <x v="2"/>
    <s v="No"/>
    <x v="1"/>
    <n v="0"/>
  </r>
  <r>
    <s v="TXN01693"/>
    <s v="U01693"/>
    <n v="32"/>
    <x v="1"/>
    <x v="1"/>
    <x v="212"/>
    <x v="2"/>
    <n v="2.75"/>
    <n v="2.1800000000000002"/>
    <n v="3.31"/>
    <n v="8.3000000000000007"/>
    <n v="222"/>
    <n v="174"/>
    <n v="12.18"/>
    <x v="0"/>
    <s v="Yes"/>
    <x v="2"/>
    <n v="1"/>
  </r>
  <r>
    <s v="TXN01694"/>
    <s v="U01694"/>
    <n v="19"/>
    <x v="0"/>
    <x v="0"/>
    <x v="73"/>
    <x v="2"/>
    <n v="2.4900000000000002"/>
    <n v="0.15"/>
    <n v="5.86"/>
    <n v="4.99"/>
    <n v="150"/>
    <n v="92"/>
    <n v="10.5"/>
    <x v="0"/>
    <s v="No"/>
    <x v="2"/>
    <n v="1"/>
  </r>
  <r>
    <s v="TXN01695"/>
    <s v="U01695"/>
    <n v="25"/>
    <x v="2"/>
    <x v="2"/>
    <x v="139"/>
    <x v="1"/>
    <n v="2"/>
    <n v="0.84"/>
    <n v="0.8"/>
    <n v="7.77"/>
    <n v="244"/>
    <n v="111"/>
    <n v="7.69"/>
    <x v="2"/>
    <s v="Yes"/>
    <x v="0"/>
    <n v="0"/>
  </r>
  <r>
    <s v="TXN01696"/>
    <s v="U01696"/>
    <n v="31"/>
    <x v="1"/>
    <x v="1"/>
    <x v="759"/>
    <x v="2"/>
    <n v="3.83"/>
    <n v="3"/>
    <n v="1.4"/>
    <n v="5.66"/>
    <n v="221"/>
    <n v="59"/>
    <n v="11.13"/>
    <x v="0"/>
    <s v="No"/>
    <x v="3"/>
    <n v="1"/>
  </r>
  <r>
    <s v="TXN01697"/>
    <s v="U01697"/>
    <n v="20"/>
    <x v="0"/>
    <x v="1"/>
    <x v="215"/>
    <x v="2"/>
    <n v="1.06"/>
    <n v="2.84"/>
    <n v="3.21"/>
    <n v="5.38"/>
    <n v="160"/>
    <n v="35"/>
    <n v="11.73"/>
    <x v="0"/>
    <s v="Yes"/>
    <x v="2"/>
    <n v="1"/>
  </r>
  <r>
    <s v="TXN01698"/>
    <s v="U01698"/>
    <n v="31"/>
    <x v="1"/>
    <x v="1"/>
    <x v="760"/>
    <x v="1"/>
    <n v="1.74"/>
    <n v="2.71"/>
    <n v="4.84"/>
    <n v="6.75"/>
    <n v="241"/>
    <n v="143"/>
    <n v="7.62"/>
    <x v="1"/>
    <s v="Yes"/>
    <x v="1"/>
    <n v="0"/>
  </r>
  <r>
    <s v="TXN01699"/>
    <s v="U01699"/>
    <n v="31"/>
    <x v="1"/>
    <x v="0"/>
    <x v="3"/>
    <x v="2"/>
    <n v="5.96"/>
    <n v="1.62"/>
    <n v="5.26"/>
    <n v="4.58"/>
    <n v="236"/>
    <n v="40"/>
    <n v="10.37"/>
    <x v="2"/>
    <s v="Yes"/>
    <x v="2"/>
    <n v="1"/>
  </r>
  <r>
    <s v="TXN01700"/>
    <s v="U01700"/>
    <n v="29"/>
    <x v="2"/>
    <x v="1"/>
    <x v="711"/>
    <x v="1"/>
    <n v="4.1100000000000003"/>
    <n v="1.1200000000000001"/>
    <n v="4.91"/>
    <n v="5.34"/>
    <n v="240"/>
    <n v="22"/>
    <n v="6.6"/>
    <x v="0"/>
    <s v="Yes"/>
    <x v="3"/>
    <n v="1"/>
  </r>
  <r>
    <s v="TXN01701"/>
    <s v="U01701"/>
    <n v="34"/>
    <x v="1"/>
    <x v="0"/>
    <x v="761"/>
    <x v="1"/>
    <n v="5.03"/>
    <n v="0.96"/>
    <n v="1.28"/>
    <n v="7.71"/>
    <n v="184"/>
    <n v="144"/>
    <n v="8.27"/>
    <x v="2"/>
    <s v="Yes"/>
    <x v="2"/>
    <n v="1"/>
  </r>
  <r>
    <s v="TXN01702"/>
    <s v="U01702"/>
    <n v="24"/>
    <x v="0"/>
    <x v="0"/>
    <x v="349"/>
    <x v="0"/>
    <n v="2.96"/>
    <n v="3.31"/>
    <n v="3.93"/>
    <n v="8.61"/>
    <n v="32"/>
    <n v="35"/>
    <n v="4.67"/>
    <x v="0"/>
    <s v="Yes"/>
    <x v="0"/>
    <n v="0"/>
  </r>
  <r>
    <s v="TXN01703"/>
    <s v="U01703"/>
    <n v="27"/>
    <x v="2"/>
    <x v="1"/>
    <x v="288"/>
    <x v="2"/>
    <n v="3.11"/>
    <n v="0.47"/>
    <n v="1.0900000000000001"/>
    <n v="7.6"/>
    <n v="211"/>
    <n v="40"/>
    <n v="13.24"/>
    <x v="0"/>
    <s v="No"/>
    <x v="2"/>
    <n v="1"/>
  </r>
  <r>
    <s v="TXN01704"/>
    <s v="U01704"/>
    <n v="21"/>
    <x v="0"/>
    <x v="1"/>
    <x v="27"/>
    <x v="2"/>
    <n v="4.67"/>
    <n v="3.54"/>
    <n v="1.36"/>
    <n v="8.94"/>
    <n v="110"/>
    <n v="172"/>
    <n v="13.9"/>
    <x v="2"/>
    <s v="No"/>
    <x v="2"/>
    <n v="1"/>
  </r>
  <r>
    <s v="TXN01705"/>
    <s v="U01705"/>
    <n v="27"/>
    <x v="2"/>
    <x v="0"/>
    <x v="92"/>
    <x v="2"/>
    <n v="4"/>
    <n v="3.29"/>
    <n v="2.31"/>
    <n v="6.14"/>
    <n v="22"/>
    <n v="175"/>
    <n v="11.41"/>
    <x v="2"/>
    <s v="No"/>
    <x v="3"/>
    <n v="1"/>
  </r>
  <r>
    <s v="TXN01706"/>
    <s v="U01706"/>
    <n v="28"/>
    <x v="2"/>
    <x v="2"/>
    <x v="122"/>
    <x v="2"/>
    <n v="4.38"/>
    <n v="0.09"/>
    <n v="5.57"/>
    <n v="7.01"/>
    <n v="193"/>
    <n v="128"/>
    <n v="9.58"/>
    <x v="2"/>
    <s v="No"/>
    <x v="2"/>
    <n v="1"/>
  </r>
  <r>
    <s v="TXN01707"/>
    <s v="U01707"/>
    <n v="19"/>
    <x v="0"/>
    <x v="0"/>
    <x v="180"/>
    <x v="2"/>
    <n v="3.07"/>
    <n v="3.78"/>
    <n v="1.08"/>
    <n v="4.62"/>
    <n v="196"/>
    <n v="146"/>
    <n v="10.220000000000001"/>
    <x v="1"/>
    <s v="No"/>
    <x v="2"/>
    <n v="1"/>
  </r>
  <r>
    <s v="TXN01708"/>
    <s v="U01708"/>
    <n v="24"/>
    <x v="0"/>
    <x v="0"/>
    <x v="290"/>
    <x v="2"/>
    <n v="5.34"/>
    <n v="2.35"/>
    <n v="5.93"/>
    <n v="5.63"/>
    <n v="145"/>
    <n v="45"/>
    <n v="10.93"/>
    <x v="0"/>
    <s v="No"/>
    <x v="2"/>
    <n v="1"/>
  </r>
  <r>
    <s v="TXN01709"/>
    <s v="U01709"/>
    <n v="32"/>
    <x v="1"/>
    <x v="2"/>
    <x v="282"/>
    <x v="2"/>
    <n v="3.58"/>
    <n v="0.42"/>
    <n v="5.47"/>
    <n v="5.32"/>
    <n v="93"/>
    <n v="155"/>
    <n v="11.44"/>
    <x v="1"/>
    <s v="No"/>
    <x v="3"/>
    <n v="1"/>
  </r>
  <r>
    <s v="TXN01710"/>
    <s v="U01710"/>
    <n v="34"/>
    <x v="1"/>
    <x v="0"/>
    <x v="642"/>
    <x v="0"/>
    <n v="1.43"/>
    <n v="1.03"/>
    <n v="5.27"/>
    <n v="5.37"/>
    <n v="216"/>
    <n v="49"/>
    <n v="4.3099999999999996"/>
    <x v="0"/>
    <s v="Yes"/>
    <x v="0"/>
    <n v="0"/>
  </r>
  <r>
    <s v="TXN01711"/>
    <s v="U01711"/>
    <n v="30"/>
    <x v="1"/>
    <x v="2"/>
    <x v="438"/>
    <x v="2"/>
    <n v="4.84"/>
    <n v="1.54"/>
    <n v="4.18"/>
    <n v="6.22"/>
    <n v="110"/>
    <n v="131"/>
    <n v="9.42"/>
    <x v="1"/>
    <s v="No"/>
    <x v="2"/>
    <n v="1"/>
  </r>
  <r>
    <s v="TXN01712"/>
    <s v="U01712"/>
    <n v="32"/>
    <x v="1"/>
    <x v="0"/>
    <x v="762"/>
    <x v="2"/>
    <n v="2.46"/>
    <n v="1.75"/>
    <n v="4.3"/>
    <n v="5.61"/>
    <n v="237"/>
    <n v="108"/>
    <n v="11.38"/>
    <x v="2"/>
    <s v="Yes"/>
    <x v="3"/>
    <n v="1"/>
  </r>
  <r>
    <s v="TXN01713"/>
    <s v="U01713"/>
    <n v="21"/>
    <x v="0"/>
    <x v="2"/>
    <x v="763"/>
    <x v="2"/>
    <n v="5.42"/>
    <n v="3.29"/>
    <n v="2.64"/>
    <n v="4.5199999999999996"/>
    <n v="22"/>
    <n v="70"/>
    <n v="11.54"/>
    <x v="2"/>
    <s v="No"/>
    <x v="2"/>
    <n v="1"/>
  </r>
  <r>
    <s v="TXN01714"/>
    <s v="U01714"/>
    <n v="24"/>
    <x v="0"/>
    <x v="0"/>
    <x v="168"/>
    <x v="2"/>
    <n v="4.32"/>
    <n v="2.48"/>
    <n v="5.26"/>
    <n v="7.1"/>
    <n v="93"/>
    <n v="153"/>
    <n v="11.97"/>
    <x v="1"/>
    <s v="Yes"/>
    <x v="2"/>
    <n v="1"/>
  </r>
  <r>
    <s v="TXN01715"/>
    <s v="U01715"/>
    <n v="18"/>
    <x v="0"/>
    <x v="2"/>
    <x v="115"/>
    <x v="1"/>
    <n v="1.0900000000000001"/>
    <n v="1.7"/>
    <n v="4.95"/>
    <n v="4.84"/>
    <n v="23"/>
    <n v="95"/>
    <n v="8.36"/>
    <x v="2"/>
    <s v="Yes"/>
    <x v="0"/>
    <n v="0"/>
  </r>
  <r>
    <s v="TXN01716"/>
    <s v="U01716"/>
    <n v="20"/>
    <x v="0"/>
    <x v="0"/>
    <x v="160"/>
    <x v="1"/>
    <n v="4.46"/>
    <n v="3.05"/>
    <n v="4.43"/>
    <n v="8.9499999999999993"/>
    <n v="198"/>
    <n v="89"/>
    <n v="7.9"/>
    <x v="2"/>
    <s v="Yes"/>
    <x v="3"/>
    <n v="1"/>
  </r>
  <r>
    <s v="TXN01717"/>
    <s v="U01717"/>
    <n v="27"/>
    <x v="2"/>
    <x v="0"/>
    <x v="575"/>
    <x v="2"/>
    <n v="1.01"/>
    <n v="1.3"/>
    <n v="5.01"/>
    <n v="8.4600000000000009"/>
    <n v="90"/>
    <n v="142"/>
    <n v="9.5"/>
    <x v="2"/>
    <s v="No"/>
    <x v="2"/>
    <n v="1"/>
  </r>
  <r>
    <s v="TXN01718"/>
    <s v="U01718"/>
    <n v="28"/>
    <x v="2"/>
    <x v="0"/>
    <x v="764"/>
    <x v="1"/>
    <n v="3.53"/>
    <n v="1.28"/>
    <n v="4.71"/>
    <n v="8.39"/>
    <n v="55"/>
    <n v="154"/>
    <n v="9.68"/>
    <x v="0"/>
    <s v="No"/>
    <x v="2"/>
    <n v="1"/>
  </r>
  <r>
    <s v="TXN01719"/>
    <s v="U01719"/>
    <n v="22"/>
    <x v="0"/>
    <x v="0"/>
    <x v="716"/>
    <x v="1"/>
    <n v="2.5499999999999998"/>
    <n v="2.25"/>
    <n v="3.29"/>
    <n v="6.04"/>
    <n v="86"/>
    <n v="54"/>
    <n v="6.55"/>
    <x v="1"/>
    <s v="Yes"/>
    <x v="1"/>
    <n v="0"/>
  </r>
  <r>
    <s v="TXN01720"/>
    <s v="U01720"/>
    <n v="25"/>
    <x v="2"/>
    <x v="0"/>
    <x v="317"/>
    <x v="2"/>
    <n v="0.6"/>
    <n v="1.18"/>
    <n v="2.11"/>
    <n v="7.91"/>
    <n v="235"/>
    <n v="109"/>
    <n v="12.04"/>
    <x v="0"/>
    <s v="No"/>
    <x v="3"/>
    <n v="1"/>
  </r>
  <r>
    <s v="TXN01721"/>
    <s v="U01721"/>
    <n v="19"/>
    <x v="0"/>
    <x v="2"/>
    <x v="85"/>
    <x v="1"/>
    <n v="2.93"/>
    <n v="0.11"/>
    <n v="1.62"/>
    <n v="8.2200000000000006"/>
    <n v="138"/>
    <n v="46"/>
    <n v="7.62"/>
    <x v="0"/>
    <s v="No"/>
    <x v="1"/>
    <n v="0"/>
  </r>
  <r>
    <s v="TXN01722"/>
    <s v="U01722"/>
    <n v="19"/>
    <x v="0"/>
    <x v="1"/>
    <x v="765"/>
    <x v="1"/>
    <n v="3.18"/>
    <n v="1.23"/>
    <n v="1.76"/>
    <n v="4.57"/>
    <n v="67"/>
    <n v="128"/>
    <n v="6.19"/>
    <x v="2"/>
    <s v="No"/>
    <x v="1"/>
    <n v="0"/>
  </r>
  <r>
    <s v="TXN01723"/>
    <s v="U01723"/>
    <n v="32"/>
    <x v="1"/>
    <x v="0"/>
    <x v="766"/>
    <x v="2"/>
    <n v="2.61"/>
    <n v="0.65"/>
    <n v="1.45"/>
    <n v="5.67"/>
    <n v="212"/>
    <n v="115"/>
    <n v="11.26"/>
    <x v="0"/>
    <s v="Yes"/>
    <x v="3"/>
    <n v="1"/>
  </r>
  <r>
    <s v="TXN01724"/>
    <s v="U01724"/>
    <n v="35"/>
    <x v="1"/>
    <x v="2"/>
    <x v="279"/>
    <x v="2"/>
    <n v="2.15"/>
    <n v="0.18"/>
    <n v="2.79"/>
    <n v="5.63"/>
    <n v="22"/>
    <n v="129"/>
    <n v="9.7799999999999994"/>
    <x v="0"/>
    <s v="Yes"/>
    <x v="1"/>
    <n v="0"/>
  </r>
  <r>
    <s v="TXN01725"/>
    <s v="U01725"/>
    <n v="20"/>
    <x v="0"/>
    <x v="0"/>
    <x v="14"/>
    <x v="2"/>
    <n v="4.3899999999999997"/>
    <n v="3.77"/>
    <n v="1.65"/>
    <n v="6.97"/>
    <n v="122"/>
    <n v="136"/>
    <n v="12.28"/>
    <x v="2"/>
    <s v="No"/>
    <x v="2"/>
    <n v="1"/>
  </r>
  <r>
    <s v="TXN01726"/>
    <s v="U01726"/>
    <n v="34"/>
    <x v="1"/>
    <x v="0"/>
    <x v="223"/>
    <x v="1"/>
    <n v="3.27"/>
    <n v="1.9"/>
    <n v="0.79"/>
    <n v="8.5299999999999994"/>
    <n v="197"/>
    <n v="22"/>
    <n v="9.3699999999999992"/>
    <x v="1"/>
    <s v="No"/>
    <x v="1"/>
    <n v="0"/>
  </r>
  <r>
    <s v="TXN01727"/>
    <s v="U01727"/>
    <n v="19"/>
    <x v="0"/>
    <x v="0"/>
    <x v="723"/>
    <x v="2"/>
    <n v="4.79"/>
    <n v="3.11"/>
    <n v="1.93"/>
    <n v="6.06"/>
    <n v="26"/>
    <n v="149"/>
    <n v="12.11"/>
    <x v="1"/>
    <s v="Yes"/>
    <x v="3"/>
    <n v="1"/>
  </r>
  <r>
    <s v="TXN01728"/>
    <s v="U01728"/>
    <n v="31"/>
    <x v="1"/>
    <x v="2"/>
    <x v="767"/>
    <x v="2"/>
    <n v="5.76"/>
    <n v="1.31"/>
    <n v="5.2"/>
    <n v="6.43"/>
    <n v="85"/>
    <n v="17"/>
    <n v="10.97"/>
    <x v="1"/>
    <s v="No"/>
    <x v="3"/>
    <n v="1"/>
  </r>
  <r>
    <s v="TXN01729"/>
    <s v="U01729"/>
    <n v="19"/>
    <x v="0"/>
    <x v="1"/>
    <x v="702"/>
    <x v="2"/>
    <n v="3.25"/>
    <n v="3.53"/>
    <n v="3.25"/>
    <n v="6.03"/>
    <n v="85"/>
    <n v="55"/>
    <n v="11.22"/>
    <x v="2"/>
    <s v="Yes"/>
    <x v="2"/>
    <n v="1"/>
  </r>
  <r>
    <s v="TXN01730"/>
    <s v="U01730"/>
    <n v="26"/>
    <x v="2"/>
    <x v="1"/>
    <x v="101"/>
    <x v="0"/>
    <n v="1.5"/>
    <n v="0.84"/>
    <n v="2.71"/>
    <n v="8.27"/>
    <n v="136"/>
    <n v="67"/>
    <n v="5.27"/>
    <x v="1"/>
    <s v="Yes"/>
    <x v="0"/>
    <n v="0"/>
  </r>
  <r>
    <s v="TXN01731"/>
    <s v="U01731"/>
    <n v="22"/>
    <x v="0"/>
    <x v="2"/>
    <x v="182"/>
    <x v="1"/>
    <n v="1.0900000000000001"/>
    <n v="0.3"/>
    <n v="3.06"/>
    <n v="6.17"/>
    <n v="247"/>
    <n v="140"/>
    <n v="8.9"/>
    <x v="2"/>
    <s v="No"/>
    <x v="1"/>
    <n v="0"/>
  </r>
  <r>
    <s v="TXN01732"/>
    <s v="U01732"/>
    <n v="23"/>
    <x v="0"/>
    <x v="2"/>
    <x v="768"/>
    <x v="0"/>
    <n v="2.12"/>
    <n v="2.4700000000000002"/>
    <n v="3.49"/>
    <n v="5.01"/>
    <n v="88"/>
    <n v="156"/>
    <n v="5.0199999999999996"/>
    <x v="1"/>
    <s v="Yes"/>
    <x v="0"/>
    <n v="0"/>
  </r>
  <r>
    <s v="TXN01733"/>
    <s v="U01733"/>
    <n v="23"/>
    <x v="0"/>
    <x v="0"/>
    <x v="500"/>
    <x v="2"/>
    <n v="5.0999999999999996"/>
    <n v="3.82"/>
    <n v="0.54"/>
    <n v="7.13"/>
    <n v="226"/>
    <n v="60"/>
    <n v="12.43"/>
    <x v="2"/>
    <s v="No"/>
    <x v="2"/>
    <n v="1"/>
  </r>
  <r>
    <s v="TXN01734"/>
    <s v="U01734"/>
    <n v="26"/>
    <x v="2"/>
    <x v="2"/>
    <x v="335"/>
    <x v="1"/>
    <n v="2.69"/>
    <n v="1.98"/>
    <n v="0.93"/>
    <n v="6.4"/>
    <n v="26"/>
    <n v="33"/>
    <n v="6.29"/>
    <x v="2"/>
    <s v="Yes"/>
    <x v="0"/>
    <n v="0"/>
  </r>
  <r>
    <s v="TXN01735"/>
    <s v="U01735"/>
    <n v="24"/>
    <x v="0"/>
    <x v="0"/>
    <x v="152"/>
    <x v="1"/>
    <n v="4.78"/>
    <n v="3.55"/>
    <n v="4.2699999999999996"/>
    <n v="8.74"/>
    <n v="94"/>
    <n v="164"/>
    <n v="8.01"/>
    <x v="2"/>
    <s v="No"/>
    <x v="3"/>
    <n v="1"/>
  </r>
  <r>
    <s v="TXN01736"/>
    <s v="U01736"/>
    <n v="26"/>
    <x v="2"/>
    <x v="1"/>
    <x v="464"/>
    <x v="2"/>
    <n v="2.57"/>
    <n v="0.9"/>
    <n v="1.1200000000000001"/>
    <n v="8.14"/>
    <n v="60"/>
    <n v="159"/>
    <n v="12.45"/>
    <x v="0"/>
    <s v="No"/>
    <x v="2"/>
    <n v="1"/>
  </r>
  <r>
    <s v="TXN01737"/>
    <s v="U01737"/>
    <n v="18"/>
    <x v="0"/>
    <x v="1"/>
    <x v="624"/>
    <x v="2"/>
    <n v="5.77"/>
    <n v="0.13"/>
    <n v="2.69"/>
    <n v="8.68"/>
    <n v="86"/>
    <n v="30"/>
    <n v="8.75"/>
    <x v="0"/>
    <s v="No"/>
    <x v="2"/>
    <n v="1"/>
  </r>
  <r>
    <s v="TXN01738"/>
    <s v="U01738"/>
    <n v="25"/>
    <x v="2"/>
    <x v="0"/>
    <x v="346"/>
    <x v="2"/>
    <n v="1.74"/>
    <n v="1.85"/>
    <n v="1.37"/>
    <n v="7.91"/>
    <n v="66"/>
    <n v="153"/>
    <n v="12.29"/>
    <x v="2"/>
    <s v="Yes"/>
    <x v="3"/>
    <n v="1"/>
  </r>
  <r>
    <s v="TXN01739"/>
    <s v="U01739"/>
    <n v="29"/>
    <x v="2"/>
    <x v="0"/>
    <x v="550"/>
    <x v="2"/>
    <n v="2.14"/>
    <n v="3.09"/>
    <n v="4.99"/>
    <n v="4.7699999999999996"/>
    <n v="232"/>
    <n v="125"/>
    <n v="11.17"/>
    <x v="0"/>
    <s v="No"/>
    <x v="3"/>
    <n v="1"/>
  </r>
  <r>
    <s v="TXN01740"/>
    <s v="U01740"/>
    <n v="32"/>
    <x v="1"/>
    <x v="2"/>
    <x v="769"/>
    <x v="2"/>
    <n v="3.54"/>
    <n v="1.21"/>
    <n v="5.87"/>
    <n v="7.15"/>
    <n v="87"/>
    <n v="174"/>
    <n v="13.14"/>
    <x v="1"/>
    <s v="No"/>
    <x v="2"/>
    <n v="1"/>
  </r>
  <r>
    <s v="TXN01741"/>
    <s v="U01741"/>
    <n v="18"/>
    <x v="0"/>
    <x v="1"/>
    <x v="249"/>
    <x v="2"/>
    <n v="3.5"/>
    <n v="1.21"/>
    <n v="0.52"/>
    <n v="7.87"/>
    <n v="113"/>
    <n v="120"/>
    <n v="10.17"/>
    <x v="2"/>
    <s v="Yes"/>
    <x v="1"/>
    <n v="0"/>
  </r>
  <r>
    <s v="TXN01742"/>
    <s v="U01742"/>
    <n v="18"/>
    <x v="0"/>
    <x v="0"/>
    <x v="509"/>
    <x v="2"/>
    <n v="5.57"/>
    <n v="2.2599999999999998"/>
    <n v="5.13"/>
    <n v="5.27"/>
    <n v="31"/>
    <n v="57"/>
    <n v="9.9600000000000009"/>
    <x v="2"/>
    <s v="No"/>
    <x v="3"/>
    <n v="1"/>
  </r>
  <r>
    <s v="TXN01743"/>
    <s v="U01743"/>
    <n v="19"/>
    <x v="0"/>
    <x v="0"/>
    <x v="178"/>
    <x v="1"/>
    <n v="3.48"/>
    <n v="3.66"/>
    <n v="3.72"/>
    <n v="5.28"/>
    <n v="60"/>
    <n v="104"/>
    <n v="8.41"/>
    <x v="2"/>
    <s v="Yes"/>
    <x v="0"/>
    <n v="0"/>
  </r>
  <r>
    <s v="TXN01744"/>
    <s v="U01744"/>
    <n v="23"/>
    <x v="0"/>
    <x v="2"/>
    <x v="770"/>
    <x v="1"/>
    <n v="0.87"/>
    <n v="0.62"/>
    <n v="2.56"/>
    <n v="7.43"/>
    <n v="104"/>
    <n v="103"/>
    <n v="7.83"/>
    <x v="2"/>
    <s v="Yes"/>
    <x v="0"/>
    <n v="0"/>
  </r>
  <r>
    <s v="TXN01745"/>
    <s v="U01745"/>
    <n v="27"/>
    <x v="2"/>
    <x v="0"/>
    <x v="595"/>
    <x v="1"/>
    <n v="4.45"/>
    <n v="3.59"/>
    <n v="1.74"/>
    <n v="6.32"/>
    <n v="149"/>
    <n v="156"/>
    <n v="8.48"/>
    <x v="0"/>
    <s v="Yes"/>
    <x v="2"/>
    <n v="1"/>
  </r>
  <r>
    <s v="TXN01746"/>
    <s v="U01746"/>
    <n v="24"/>
    <x v="0"/>
    <x v="0"/>
    <x v="710"/>
    <x v="2"/>
    <n v="2.12"/>
    <n v="0.99"/>
    <n v="5.56"/>
    <n v="7.16"/>
    <n v="53"/>
    <n v="16"/>
    <n v="13.41"/>
    <x v="2"/>
    <s v="No"/>
    <x v="2"/>
    <n v="1"/>
  </r>
  <r>
    <s v="TXN01747"/>
    <s v="U01747"/>
    <n v="22"/>
    <x v="0"/>
    <x v="1"/>
    <x v="588"/>
    <x v="2"/>
    <n v="4.84"/>
    <n v="3.01"/>
    <n v="1"/>
    <n v="8.4600000000000009"/>
    <n v="34"/>
    <n v="128"/>
    <n v="12.93"/>
    <x v="1"/>
    <s v="No"/>
    <x v="3"/>
    <n v="1"/>
  </r>
  <r>
    <s v="TXN01748"/>
    <s v="U01748"/>
    <n v="22"/>
    <x v="0"/>
    <x v="0"/>
    <x v="205"/>
    <x v="2"/>
    <n v="1.1499999999999999"/>
    <n v="0.97"/>
    <n v="3.23"/>
    <n v="5.39"/>
    <n v="143"/>
    <n v="132"/>
    <n v="12.83"/>
    <x v="0"/>
    <s v="No"/>
    <x v="2"/>
    <n v="1"/>
  </r>
  <r>
    <s v="TXN01749"/>
    <s v="U01749"/>
    <n v="18"/>
    <x v="0"/>
    <x v="2"/>
    <x v="756"/>
    <x v="1"/>
    <n v="3.77"/>
    <n v="3.47"/>
    <n v="4.03"/>
    <n v="7.05"/>
    <n v="250"/>
    <n v="129"/>
    <n v="7.81"/>
    <x v="2"/>
    <s v="Yes"/>
    <x v="1"/>
    <n v="0"/>
  </r>
  <r>
    <s v="TXN01750"/>
    <s v="U01750"/>
    <n v="32"/>
    <x v="1"/>
    <x v="2"/>
    <x v="121"/>
    <x v="0"/>
    <n v="1.76"/>
    <n v="1.93"/>
    <n v="1.78"/>
    <n v="6.3"/>
    <n v="128"/>
    <n v="85"/>
    <n v="5.36"/>
    <x v="2"/>
    <s v="No"/>
    <x v="1"/>
    <n v="0"/>
  </r>
  <r>
    <s v="TXN01751"/>
    <s v="U01751"/>
    <n v="21"/>
    <x v="0"/>
    <x v="2"/>
    <x v="597"/>
    <x v="2"/>
    <n v="1.28"/>
    <n v="0.1"/>
    <n v="3.91"/>
    <n v="5.04"/>
    <n v="227"/>
    <n v="73"/>
    <n v="11.65"/>
    <x v="1"/>
    <s v="Yes"/>
    <x v="3"/>
    <n v="1"/>
  </r>
  <r>
    <s v="TXN01752"/>
    <s v="U01752"/>
    <n v="22"/>
    <x v="0"/>
    <x v="0"/>
    <x v="771"/>
    <x v="1"/>
    <n v="1.55"/>
    <n v="2.82"/>
    <n v="0.85"/>
    <n v="7.61"/>
    <n v="240"/>
    <n v="99"/>
    <n v="6.82"/>
    <x v="0"/>
    <s v="Yes"/>
    <x v="1"/>
    <n v="0"/>
  </r>
  <r>
    <s v="TXN01753"/>
    <s v="U01753"/>
    <n v="22"/>
    <x v="0"/>
    <x v="2"/>
    <x v="69"/>
    <x v="0"/>
    <n v="4.0199999999999996"/>
    <n v="1.2"/>
    <n v="4.16"/>
    <n v="4.72"/>
    <n v="237"/>
    <n v="128"/>
    <n v="5.61"/>
    <x v="1"/>
    <s v="No"/>
    <x v="2"/>
    <n v="1"/>
  </r>
  <r>
    <s v="TXN01754"/>
    <s v="U01754"/>
    <n v="32"/>
    <x v="1"/>
    <x v="1"/>
    <x v="772"/>
    <x v="2"/>
    <n v="1.2"/>
    <n v="2.77"/>
    <n v="1.88"/>
    <n v="5.09"/>
    <n v="43"/>
    <n v="143"/>
    <n v="10.31"/>
    <x v="1"/>
    <s v="No"/>
    <x v="3"/>
    <n v="1"/>
  </r>
  <r>
    <s v="TXN01755"/>
    <s v="U01755"/>
    <n v="35"/>
    <x v="1"/>
    <x v="1"/>
    <x v="737"/>
    <x v="2"/>
    <n v="3.75"/>
    <n v="2.94"/>
    <n v="5.83"/>
    <n v="5.86"/>
    <n v="158"/>
    <n v="138"/>
    <n v="11.85"/>
    <x v="0"/>
    <s v="No"/>
    <x v="3"/>
    <n v="1"/>
  </r>
  <r>
    <s v="TXN01756"/>
    <s v="U01756"/>
    <n v="24"/>
    <x v="0"/>
    <x v="2"/>
    <x v="217"/>
    <x v="2"/>
    <n v="5.34"/>
    <n v="3.03"/>
    <n v="3.74"/>
    <n v="8.94"/>
    <n v="130"/>
    <n v="105"/>
    <n v="12.39"/>
    <x v="1"/>
    <s v="Yes"/>
    <x v="2"/>
    <n v="1"/>
  </r>
  <r>
    <s v="TXN01757"/>
    <s v="U01757"/>
    <n v="32"/>
    <x v="1"/>
    <x v="2"/>
    <x v="553"/>
    <x v="2"/>
    <n v="4.16"/>
    <n v="3.84"/>
    <n v="2.0099999999999998"/>
    <n v="8.48"/>
    <n v="105"/>
    <n v="177"/>
    <n v="11.21"/>
    <x v="0"/>
    <s v="Yes"/>
    <x v="2"/>
    <n v="1"/>
  </r>
  <r>
    <s v="TXN01758"/>
    <s v="U01758"/>
    <n v="31"/>
    <x v="1"/>
    <x v="2"/>
    <x v="206"/>
    <x v="2"/>
    <n v="3.13"/>
    <n v="1.62"/>
    <n v="1.45"/>
    <n v="7.83"/>
    <n v="88"/>
    <n v="116"/>
    <n v="11.11"/>
    <x v="1"/>
    <s v="Yes"/>
    <x v="3"/>
    <n v="1"/>
  </r>
  <r>
    <s v="TXN01759"/>
    <s v="U01759"/>
    <n v="24"/>
    <x v="0"/>
    <x v="0"/>
    <x v="237"/>
    <x v="2"/>
    <n v="4.01"/>
    <n v="1.28"/>
    <n v="2.5499999999999998"/>
    <n v="8.0399999999999991"/>
    <n v="120"/>
    <n v="58"/>
    <n v="12.65"/>
    <x v="2"/>
    <s v="Yes"/>
    <x v="3"/>
    <n v="1"/>
  </r>
  <r>
    <s v="TXN01760"/>
    <s v="U01760"/>
    <n v="21"/>
    <x v="0"/>
    <x v="1"/>
    <x v="712"/>
    <x v="2"/>
    <n v="2.44"/>
    <n v="3.18"/>
    <n v="5.64"/>
    <n v="6.33"/>
    <n v="213"/>
    <n v="91"/>
    <n v="9.42"/>
    <x v="1"/>
    <s v="No"/>
    <x v="1"/>
    <n v="0"/>
  </r>
  <r>
    <s v="TXN01761"/>
    <s v="U01761"/>
    <n v="26"/>
    <x v="2"/>
    <x v="0"/>
    <x v="614"/>
    <x v="2"/>
    <n v="4.05"/>
    <n v="0.36"/>
    <n v="5.7"/>
    <n v="8.07"/>
    <n v="82"/>
    <n v="85"/>
    <n v="11.65"/>
    <x v="1"/>
    <s v="Yes"/>
    <x v="2"/>
    <n v="1"/>
  </r>
  <r>
    <s v="TXN01762"/>
    <s v="U01762"/>
    <n v="31"/>
    <x v="1"/>
    <x v="0"/>
    <x v="669"/>
    <x v="1"/>
    <n v="5.07"/>
    <n v="1.77"/>
    <n v="1.24"/>
    <n v="6.29"/>
    <n v="87"/>
    <n v="102"/>
    <n v="9.1199999999999992"/>
    <x v="2"/>
    <s v="No"/>
    <x v="3"/>
    <n v="1"/>
  </r>
  <r>
    <s v="TXN01763"/>
    <s v="U01763"/>
    <n v="23"/>
    <x v="0"/>
    <x v="2"/>
    <x v="648"/>
    <x v="0"/>
    <n v="5.0999999999999996"/>
    <n v="2.59"/>
    <n v="0.6"/>
    <n v="5.54"/>
    <n v="39"/>
    <n v="27"/>
    <n v="5.94"/>
    <x v="2"/>
    <s v="Yes"/>
    <x v="2"/>
    <n v="1"/>
  </r>
  <r>
    <s v="TXN01764"/>
    <s v="U01764"/>
    <n v="24"/>
    <x v="0"/>
    <x v="0"/>
    <x v="496"/>
    <x v="2"/>
    <n v="1.48"/>
    <n v="0.64"/>
    <n v="5.0999999999999996"/>
    <n v="4.92"/>
    <n v="171"/>
    <n v="71"/>
    <n v="9.31"/>
    <x v="2"/>
    <s v="Yes"/>
    <x v="2"/>
    <n v="1"/>
  </r>
  <r>
    <s v="TXN01765"/>
    <s v="U01765"/>
    <n v="34"/>
    <x v="1"/>
    <x v="0"/>
    <x v="773"/>
    <x v="0"/>
    <n v="3.17"/>
    <n v="0.15"/>
    <n v="2.7"/>
    <n v="6.3"/>
    <n v="195"/>
    <n v="122"/>
    <n v="6.87"/>
    <x v="2"/>
    <s v="No"/>
    <x v="1"/>
    <n v="0"/>
  </r>
  <r>
    <s v="TXN01766"/>
    <s v="U01766"/>
    <n v="30"/>
    <x v="1"/>
    <x v="0"/>
    <x v="459"/>
    <x v="1"/>
    <n v="4.4000000000000004"/>
    <n v="2.85"/>
    <n v="2.4500000000000002"/>
    <n v="4.57"/>
    <n v="103"/>
    <n v="73"/>
    <n v="7.19"/>
    <x v="2"/>
    <s v="No"/>
    <x v="3"/>
    <n v="1"/>
  </r>
  <r>
    <s v="TXN01767"/>
    <s v="U01767"/>
    <n v="32"/>
    <x v="1"/>
    <x v="2"/>
    <x v="319"/>
    <x v="2"/>
    <n v="4.12"/>
    <n v="3.43"/>
    <n v="4.2"/>
    <n v="5.43"/>
    <n v="242"/>
    <n v="65"/>
    <n v="12.91"/>
    <x v="2"/>
    <s v="Yes"/>
    <x v="3"/>
    <n v="1"/>
  </r>
  <r>
    <s v="TXN01768"/>
    <s v="U01768"/>
    <n v="20"/>
    <x v="0"/>
    <x v="0"/>
    <x v="372"/>
    <x v="2"/>
    <n v="2.15"/>
    <n v="3.75"/>
    <n v="4.43"/>
    <n v="6.25"/>
    <n v="90"/>
    <n v="88"/>
    <n v="12.47"/>
    <x v="1"/>
    <s v="Yes"/>
    <x v="3"/>
    <n v="1"/>
  </r>
  <r>
    <s v="TXN01769"/>
    <s v="U01769"/>
    <n v="32"/>
    <x v="1"/>
    <x v="1"/>
    <x v="660"/>
    <x v="1"/>
    <n v="5.42"/>
    <n v="2.09"/>
    <n v="3.12"/>
    <n v="6.39"/>
    <n v="212"/>
    <n v="23"/>
    <n v="8.7799999999999994"/>
    <x v="1"/>
    <s v="Yes"/>
    <x v="3"/>
    <n v="1"/>
  </r>
  <r>
    <s v="TXN01770"/>
    <s v="U01770"/>
    <n v="27"/>
    <x v="2"/>
    <x v="0"/>
    <x v="433"/>
    <x v="1"/>
    <n v="5.86"/>
    <n v="3.28"/>
    <n v="5.34"/>
    <n v="8.14"/>
    <n v="141"/>
    <n v="98"/>
    <n v="7.27"/>
    <x v="2"/>
    <s v="No"/>
    <x v="2"/>
    <n v="1"/>
  </r>
  <r>
    <s v="TXN01771"/>
    <s v="U01771"/>
    <n v="33"/>
    <x v="1"/>
    <x v="2"/>
    <x v="774"/>
    <x v="2"/>
    <n v="3.61"/>
    <n v="0.69"/>
    <n v="4.34"/>
    <n v="4.6900000000000004"/>
    <n v="63"/>
    <n v="88"/>
    <n v="10.48"/>
    <x v="0"/>
    <s v="No"/>
    <x v="3"/>
    <n v="1"/>
  </r>
  <r>
    <s v="TXN01772"/>
    <s v="U01772"/>
    <n v="20"/>
    <x v="0"/>
    <x v="1"/>
    <x v="153"/>
    <x v="2"/>
    <n v="1.43"/>
    <n v="1.07"/>
    <n v="2.86"/>
    <n v="6.01"/>
    <n v="70"/>
    <n v="143"/>
    <n v="12.48"/>
    <x v="1"/>
    <s v="No"/>
    <x v="3"/>
    <n v="1"/>
  </r>
  <r>
    <s v="TXN01773"/>
    <s v="U01773"/>
    <n v="18"/>
    <x v="0"/>
    <x v="1"/>
    <x v="551"/>
    <x v="0"/>
    <n v="5.31"/>
    <n v="3.09"/>
    <n v="2.5299999999999998"/>
    <n v="5.51"/>
    <n v="235"/>
    <n v="50"/>
    <n v="6.04"/>
    <x v="1"/>
    <s v="Yes"/>
    <x v="3"/>
    <n v="1"/>
  </r>
  <r>
    <s v="TXN01774"/>
    <s v="U01774"/>
    <n v="32"/>
    <x v="1"/>
    <x v="2"/>
    <x v="564"/>
    <x v="1"/>
    <n v="3.34"/>
    <n v="2.94"/>
    <n v="1.96"/>
    <n v="7.44"/>
    <n v="20"/>
    <n v="167"/>
    <n v="5.91"/>
    <x v="1"/>
    <s v="No"/>
    <x v="1"/>
    <n v="0"/>
  </r>
  <r>
    <s v="TXN01775"/>
    <s v="U01775"/>
    <n v="26"/>
    <x v="2"/>
    <x v="2"/>
    <x v="218"/>
    <x v="1"/>
    <n v="2.65"/>
    <n v="1.1100000000000001"/>
    <n v="2.27"/>
    <n v="7.15"/>
    <n v="24"/>
    <n v="23"/>
    <n v="6.52"/>
    <x v="2"/>
    <s v="No"/>
    <x v="0"/>
    <n v="0"/>
  </r>
  <r>
    <s v="TXN01776"/>
    <s v="U01776"/>
    <n v="31"/>
    <x v="1"/>
    <x v="0"/>
    <x v="44"/>
    <x v="0"/>
    <n v="3.19"/>
    <n v="2.59"/>
    <n v="2.76"/>
    <n v="4.92"/>
    <n v="76"/>
    <n v="131"/>
    <n v="5.21"/>
    <x v="1"/>
    <s v="No"/>
    <x v="1"/>
    <n v="0"/>
  </r>
  <r>
    <s v="TXN01777"/>
    <s v="U01777"/>
    <n v="32"/>
    <x v="1"/>
    <x v="0"/>
    <x v="775"/>
    <x v="0"/>
    <n v="4.5"/>
    <n v="0.33"/>
    <n v="4.6399999999999997"/>
    <n v="8.2899999999999991"/>
    <n v="239"/>
    <n v="104"/>
    <n v="6.16"/>
    <x v="0"/>
    <s v="No"/>
    <x v="3"/>
    <n v="1"/>
  </r>
  <r>
    <s v="TXN01778"/>
    <s v="U01778"/>
    <n v="30"/>
    <x v="1"/>
    <x v="0"/>
    <x v="571"/>
    <x v="2"/>
    <n v="2.72"/>
    <n v="3.7"/>
    <n v="5.46"/>
    <n v="8.02"/>
    <n v="114"/>
    <n v="91"/>
    <n v="12.51"/>
    <x v="2"/>
    <s v="No"/>
    <x v="2"/>
    <n v="1"/>
  </r>
  <r>
    <s v="TXN01779"/>
    <s v="U01779"/>
    <n v="22"/>
    <x v="0"/>
    <x v="0"/>
    <x v="356"/>
    <x v="1"/>
    <n v="5.58"/>
    <n v="0.67"/>
    <n v="5.14"/>
    <n v="4.55"/>
    <n v="152"/>
    <n v="93"/>
    <n v="8.42"/>
    <x v="1"/>
    <s v="No"/>
    <x v="3"/>
    <n v="1"/>
  </r>
  <r>
    <s v="TXN01780"/>
    <s v="U01780"/>
    <n v="27"/>
    <x v="2"/>
    <x v="1"/>
    <x v="469"/>
    <x v="2"/>
    <n v="2.5"/>
    <n v="3.01"/>
    <n v="2.86"/>
    <n v="6.02"/>
    <n v="29"/>
    <n v="73"/>
    <n v="14.05"/>
    <x v="0"/>
    <s v="No"/>
    <x v="3"/>
    <n v="1"/>
  </r>
  <r>
    <s v="TXN01781"/>
    <s v="U01781"/>
    <n v="34"/>
    <x v="1"/>
    <x v="1"/>
    <x v="452"/>
    <x v="1"/>
    <n v="0.65"/>
    <n v="1.93"/>
    <n v="2.92"/>
    <n v="5.45"/>
    <n v="229"/>
    <n v="118"/>
    <n v="6.89"/>
    <x v="2"/>
    <s v="Yes"/>
    <x v="0"/>
    <n v="0"/>
  </r>
  <r>
    <s v="TXN01782"/>
    <s v="U01782"/>
    <n v="23"/>
    <x v="0"/>
    <x v="2"/>
    <x v="776"/>
    <x v="1"/>
    <n v="5.38"/>
    <n v="1.9"/>
    <n v="3.66"/>
    <n v="5.77"/>
    <n v="40"/>
    <n v="172"/>
    <n v="7.33"/>
    <x v="1"/>
    <s v="No"/>
    <x v="3"/>
    <n v="1"/>
  </r>
  <r>
    <s v="TXN01783"/>
    <s v="U01783"/>
    <n v="24"/>
    <x v="0"/>
    <x v="1"/>
    <x v="525"/>
    <x v="2"/>
    <n v="2.31"/>
    <n v="2.39"/>
    <n v="5.05"/>
    <n v="6.24"/>
    <n v="212"/>
    <n v="67"/>
    <n v="9.4499999999999993"/>
    <x v="2"/>
    <s v="No"/>
    <x v="1"/>
    <n v="0"/>
  </r>
  <r>
    <s v="TXN01784"/>
    <s v="U01784"/>
    <n v="34"/>
    <x v="1"/>
    <x v="1"/>
    <x v="185"/>
    <x v="2"/>
    <n v="5.28"/>
    <n v="2.0099999999999998"/>
    <n v="3.15"/>
    <n v="6.3"/>
    <n v="209"/>
    <n v="95"/>
    <n v="11.74"/>
    <x v="1"/>
    <s v="No"/>
    <x v="2"/>
    <n v="1"/>
  </r>
  <r>
    <s v="TXN01785"/>
    <s v="U01785"/>
    <n v="27"/>
    <x v="2"/>
    <x v="1"/>
    <x v="755"/>
    <x v="2"/>
    <n v="1.26"/>
    <n v="0.47"/>
    <n v="3"/>
    <n v="5.68"/>
    <n v="239"/>
    <n v="158"/>
    <n v="9.6999999999999993"/>
    <x v="1"/>
    <s v="Yes"/>
    <x v="3"/>
    <n v="1"/>
  </r>
  <r>
    <s v="TXN01786"/>
    <s v="U01786"/>
    <n v="32"/>
    <x v="1"/>
    <x v="0"/>
    <x v="538"/>
    <x v="0"/>
    <n v="2.65"/>
    <n v="0.75"/>
    <n v="0.84"/>
    <n v="4.8099999999999996"/>
    <n v="215"/>
    <n v="56"/>
    <n v="5.21"/>
    <x v="1"/>
    <s v="Yes"/>
    <x v="1"/>
    <n v="0"/>
  </r>
  <r>
    <s v="TXN01787"/>
    <s v="U01787"/>
    <n v="23"/>
    <x v="0"/>
    <x v="1"/>
    <x v="215"/>
    <x v="2"/>
    <n v="3.3"/>
    <n v="2.46"/>
    <n v="4.2"/>
    <n v="7.05"/>
    <n v="157"/>
    <n v="55"/>
    <n v="11.63"/>
    <x v="1"/>
    <s v="Yes"/>
    <x v="3"/>
    <n v="1"/>
  </r>
  <r>
    <s v="TXN01788"/>
    <s v="U01788"/>
    <n v="28"/>
    <x v="2"/>
    <x v="2"/>
    <x v="300"/>
    <x v="2"/>
    <n v="4.7300000000000004"/>
    <n v="3.09"/>
    <n v="1.78"/>
    <n v="4.91"/>
    <n v="208"/>
    <n v="16"/>
    <n v="13.52"/>
    <x v="0"/>
    <s v="No"/>
    <x v="2"/>
    <n v="1"/>
  </r>
  <r>
    <s v="TXN01789"/>
    <s v="U01789"/>
    <n v="27"/>
    <x v="2"/>
    <x v="1"/>
    <x v="777"/>
    <x v="0"/>
    <n v="1.63"/>
    <n v="2.78"/>
    <n v="3.45"/>
    <n v="8.7899999999999991"/>
    <n v="80"/>
    <n v="37"/>
    <n v="6.61"/>
    <x v="2"/>
    <s v="No"/>
    <x v="1"/>
    <n v="0"/>
  </r>
  <r>
    <s v="TXN01790"/>
    <s v="U01790"/>
    <n v="18"/>
    <x v="0"/>
    <x v="0"/>
    <x v="340"/>
    <x v="0"/>
    <n v="2.4700000000000002"/>
    <n v="2.2599999999999998"/>
    <n v="5.88"/>
    <n v="6.52"/>
    <n v="117"/>
    <n v="168"/>
    <n v="4.97"/>
    <x v="1"/>
    <s v="No"/>
    <x v="1"/>
    <n v="0"/>
  </r>
  <r>
    <s v="TXN01791"/>
    <s v="U01791"/>
    <n v="18"/>
    <x v="0"/>
    <x v="1"/>
    <x v="120"/>
    <x v="1"/>
    <n v="5.98"/>
    <n v="2.12"/>
    <n v="5.77"/>
    <n v="5.72"/>
    <n v="163"/>
    <n v="146"/>
    <n v="8.67"/>
    <x v="0"/>
    <s v="Yes"/>
    <x v="2"/>
    <n v="1"/>
  </r>
  <r>
    <s v="TXN01792"/>
    <s v="U01792"/>
    <n v="22"/>
    <x v="0"/>
    <x v="1"/>
    <x v="583"/>
    <x v="2"/>
    <n v="4.32"/>
    <n v="3.29"/>
    <n v="0.91"/>
    <n v="7.76"/>
    <n v="48"/>
    <n v="121"/>
    <n v="11.73"/>
    <x v="2"/>
    <s v="No"/>
    <x v="3"/>
    <n v="1"/>
  </r>
  <r>
    <s v="TXN01793"/>
    <s v="U01793"/>
    <n v="26"/>
    <x v="2"/>
    <x v="1"/>
    <x v="778"/>
    <x v="2"/>
    <n v="4.2300000000000004"/>
    <n v="1.37"/>
    <n v="4.05"/>
    <n v="7.11"/>
    <n v="213"/>
    <n v="28"/>
    <n v="9.73"/>
    <x v="1"/>
    <s v="No"/>
    <x v="2"/>
    <n v="1"/>
  </r>
  <r>
    <s v="TXN01794"/>
    <s v="U01794"/>
    <n v="34"/>
    <x v="1"/>
    <x v="2"/>
    <x v="90"/>
    <x v="0"/>
    <n v="0.51"/>
    <n v="3.76"/>
    <n v="4.76"/>
    <n v="5.01"/>
    <n v="33"/>
    <n v="168"/>
    <n v="6.78"/>
    <x v="0"/>
    <s v="No"/>
    <x v="0"/>
    <n v="0"/>
  </r>
  <r>
    <s v="TXN01795"/>
    <s v="U01795"/>
    <n v="19"/>
    <x v="0"/>
    <x v="1"/>
    <x v="722"/>
    <x v="1"/>
    <n v="3.32"/>
    <n v="2.16"/>
    <n v="3.35"/>
    <n v="8.5399999999999991"/>
    <n v="239"/>
    <n v="31"/>
    <n v="6.47"/>
    <x v="0"/>
    <s v="Yes"/>
    <x v="0"/>
    <n v="0"/>
  </r>
  <r>
    <s v="TXN01796"/>
    <s v="U01796"/>
    <n v="31"/>
    <x v="1"/>
    <x v="1"/>
    <x v="575"/>
    <x v="2"/>
    <n v="4.08"/>
    <n v="3.08"/>
    <n v="5.08"/>
    <n v="8.2899999999999991"/>
    <n v="103"/>
    <n v="22"/>
    <n v="10.1"/>
    <x v="2"/>
    <s v="No"/>
    <x v="2"/>
    <n v="1"/>
  </r>
  <r>
    <s v="TXN01797"/>
    <s v="U01797"/>
    <n v="34"/>
    <x v="1"/>
    <x v="1"/>
    <x v="233"/>
    <x v="2"/>
    <n v="5.81"/>
    <n v="3.81"/>
    <n v="1.51"/>
    <n v="7.41"/>
    <n v="181"/>
    <n v="85"/>
    <n v="9.66"/>
    <x v="0"/>
    <s v="Yes"/>
    <x v="3"/>
    <n v="1"/>
  </r>
  <r>
    <s v="TXN01798"/>
    <s v="U01798"/>
    <n v="21"/>
    <x v="0"/>
    <x v="0"/>
    <x v="651"/>
    <x v="2"/>
    <n v="5.37"/>
    <n v="1.54"/>
    <n v="1.1100000000000001"/>
    <n v="8.1"/>
    <n v="123"/>
    <n v="115"/>
    <n v="10.3"/>
    <x v="1"/>
    <s v="Yes"/>
    <x v="2"/>
    <n v="1"/>
  </r>
  <r>
    <s v="TXN01799"/>
    <s v="U01799"/>
    <n v="25"/>
    <x v="2"/>
    <x v="0"/>
    <x v="256"/>
    <x v="2"/>
    <n v="3.01"/>
    <n v="2.54"/>
    <n v="4.92"/>
    <n v="8.9700000000000006"/>
    <n v="127"/>
    <n v="64"/>
    <n v="10.8"/>
    <x v="0"/>
    <s v="No"/>
    <x v="3"/>
    <n v="1"/>
  </r>
  <r>
    <s v="TXN01800"/>
    <s v="U01800"/>
    <n v="28"/>
    <x v="2"/>
    <x v="1"/>
    <x v="393"/>
    <x v="2"/>
    <n v="2.6"/>
    <n v="2.6"/>
    <n v="4.03"/>
    <n v="6"/>
    <n v="153"/>
    <n v="139"/>
    <n v="12.98"/>
    <x v="2"/>
    <s v="Yes"/>
    <x v="2"/>
    <n v="1"/>
  </r>
  <r>
    <s v="TXN01801"/>
    <s v="U01801"/>
    <n v="27"/>
    <x v="2"/>
    <x v="0"/>
    <x v="779"/>
    <x v="2"/>
    <n v="5.62"/>
    <n v="0.56999999999999995"/>
    <n v="1.39"/>
    <n v="8.4499999999999993"/>
    <n v="75"/>
    <n v="119"/>
    <n v="12.28"/>
    <x v="1"/>
    <s v="Yes"/>
    <x v="2"/>
    <n v="1"/>
  </r>
  <r>
    <s v="TXN01802"/>
    <s v="U01802"/>
    <n v="32"/>
    <x v="1"/>
    <x v="0"/>
    <x v="633"/>
    <x v="1"/>
    <n v="0.55000000000000004"/>
    <n v="2.21"/>
    <n v="1.96"/>
    <n v="6.53"/>
    <n v="230"/>
    <n v="30"/>
    <n v="7.4"/>
    <x v="0"/>
    <s v="No"/>
    <x v="1"/>
    <n v="0"/>
  </r>
  <r>
    <s v="TXN01803"/>
    <s v="U01803"/>
    <n v="27"/>
    <x v="2"/>
    <x v="1"/>
    <x v="501"/>
    <x v="1"/>
    <n v="2.25"/>
    <n v="3.38"/>
    <n v="5.4"/>
    <n v="5.89"/>
    <n v="110"/>
    <n v="105"/>
    <n v="6.24"/>
    <x v="0"/>
    <s v="No"/>
    <x v="0"/>
    <n v="0"/>
  </r>
  <r>
    <s v="TXN01804"/>
    <s v="U01804"/>
    <n v="35"/>
    <x v="1"/>
    <x v="2"/>
    <x v="667"/>
    <x v="2"/>
    <n v="4.84"/>
    <n v="3.12"/>
    <n v="2.0299999999999998"/>
    <n v="4.57"/>
    <n v="82"/>
    <n v="117"/>
    <n v="12.91"/>
    <x v="0"/>
    <s v="Yes"/>
    <x v="2"/>
    <n v="1"/>
  </r>
  <r>
    <s v="TXN01805"/>
    <s v="U01805"/>
    <n v="32"/>
    <x v="1"/>
    <x v="2"/>
    <x v="71"/>
    <x v="2"/>
    <n v="1.87"/>
    <n v="1.48"/>
    <n v="5.66"/>
    <n v="6.3"/>
    <n v="58"/>
    <n v="65"/>
    <n v="14.88"/>
    <x v="2"/>
    <s v="No"/>
    <x v="2"/>
    <n v="1"/>
  </r>
  <r>
    <s v="TXN01806"/>
    <s v="U01806"/>
    <n v="30"/>
    <x v="1"/>
    <x v="0"/>
    <x v="647"/>
    <x v="2"/>
    <n v="3.82"/>
    <n v="2.5"/>
    <n v="3.41"/>
    <n v="5.78"/>
    <n v="38"/>
    <n v="48"/>
    <n v="11.69"/>
    <x v="0"/>
    <s v="No"/>
    <x v="2"/>
    <n v="1"/>
  </r>
  <r>
    <s v="TXN01807"/>
    <s v="U01807"/>
    <n v="19"/>
    <x v="0"/>
    <x v="0"/>
    <x v="205"/>
    <x v="2"/>
    <n v="1.52"/>
    <n v="2.1"/>
    <n v="1.51"/>
    <n v="8.83"/>
    <n v="164"/>
    <n v="173"/>
    <n v="12.38"/>
    <x v="0"/>
    <s v="No"/>
    <x v="3"/>
    <n v="1"/>
  </r>
  <r>
    <s v="TXN01808"/>
    <s v="U01808"/>
    <n v="32"/>
    <x v="1"/>
    <x v="0"/>
    <x v="228"/>
    <x v="2"/>
    <n v="3.63"/>
    <n v="1.63"/>
    <n v="1.54"/>
    <n v="6.05"/>
    <n v="176"/>
    <n v="166"/>
    <n v="14.31"/>
    <x v="1"/>
    <s v="Yes"/>
    <x v="2"/>
    <n v="1"/>
  </r>
  <r>
    <s v="TXN01809"/>
    <s v="U01809"/>
    <n v="28"/>
    <x v="2"/>
    <x v="0"/>
    <x v="9"/>
    <x v="2"/>
    <n v="4.54"/>
    <n v="3.46"/>
    <n v="2.7"/>
    <n v="6.82"/>
    <n v="201"/>
    <n v="141"/>
    <n v="11.39"/>
    <x v="2"/>
    <s v="No"/>
    <x v="3"/>
    <n v="1"/>
  </r>
  <r>
    <s v="TXN01810"/>
    <s v="U01810"/>
    <n v="27"/>
    <x v="2"/>
    <x v="1"/>
    <x v="13"/>
    <x v="0"/>
    <n v="1.9"/>
    <n v="0.69"/>
    <n v="3.38"/>
    <n v="8.4"/>
    <n v="84"/>
    <n v="170"/>
    <n v="6.62"/>
    <x v="2"/>
    <s v="No"/>
    <x v="0"/>
    <n v="0"/>
  </r>
  <r>
    <s v="TXN01811"/>
    <s v="U01811"/>
    <n v="34"/>
    <x v="1"/>
    <x v="0"/>
    <x v="100"/>
    <x v="2"/>
    <n v="5.87"/>
    <n v="2.4"/>
    <n v="1.35"/>
    <n v="5.07"/>
    <n v="22"/>
    <n v="22"/>
    <n v="10.220000000000001"/>
    <x v="2"/>
    <s v="No"/>
    <x v="3"/>
    <n v="1"/>
  </r>
  <r>
    <s v="TXN01812"/>
    <s v="U01812"/>
    <n v="32"/>
    <x v="1"/>
    <x v="2"/>
    <x v="726"/>
    <x v="2"/>
    <n v="1.31"/>
    <n v="2.4700000000000002"/>
    <n v="4.6100000000000003"/>
    <n v="4.8"/>
    <n v="222"/>
    <n v="93"/>
    <n v="13.72"/>
    <x v="1"/>
    <s v="Yes"/>
    <x v="2"/>
    <n v="1"/>
  </r>
  <r>
    <s v="TXN01813"/>
    <s v="U01813"/>
    <n v="20"/>
    <x v="0"/>
    <x v="1"/>
    <x v="645"/>
    <x v="1"/>
    <n v="1.1499999999999999"/>
    <n v="0.82"/>
    <n v="4.96"/>
    <n v="6.73"/>
    <n v="58"/>
    <n v="177"/>
    <n v="7.57"/>
    <x v="0"/>
    <s v="Yes"/>
    <x v="0"/>
    <n v="0"/>
  </r>
  <r>
    <s v="TXN01814"/>
    <s v="U01814"/>
    <n v="35"/>
    <x v="1"/>
    <x v="0"/>
    <x v="572"/>
    <x v="1"/>
    <n v="2.2999999999999998"/>
    <n v="2.69"/>
    <n v="2.13"/>
    <n v="7.84"/>
    <n v="190"/>
    <n v="49"/>
    <n v="8.15"/>
    <x v="2"/>
    <s v="No"/>
    <x v="1"/>
    <n v="0"/>
  </r>
  <r>
    <s v="TXN01815"/>
    <s v="U01815"/>
    <n v="34"/>
    <x v="1"/>
    <x v="0"/>
    <x v="305"/>
    <x v="1"/>
    <n v="2.35"/>
    <n v="0.93"/>
    <n v="3.64"/>
    <n v="6.68"/>
    <n v="129"/>
    <n v="124"/>
    <n v="6.66"/>
    <x v="2"/>
    <s v="No"/>
    <x v="1"/>
    <n v="0"/>
  </r>
  <r>
    <s v="TXN01816"/>
    <s v="U01816"/>
    <n v="35"/>
    <x v="1"/>
    <x v="0"/>
    <x v="607"/>
    <x v="2"/>
    <n v="5.88"/>
    <n v="0.14000000000000001"/>
    <n v="5.93"/>
    <n v="6.17"/>
    <n v="156"/>
    <n v="48"/>
    <n v="13.99"/>
    <x v="2"/>
    <s v="No"/>
    <x v="3"/>
    <n v="1"/>
  </r>
  <r>
    <s v="TXN01817"/>
    <s v="U01817"/>
    <n v="18"/>
    <x v="0"/>
    <x v="2"/>
    <x v="780"/>
    <x v="1"/>
    <n v="2.75"/>
    <n v="0.4"/>
    <n v="3.39"/>
    <n v="7.07"/>
    <n v="142"/>
    <n v="54"/>
    <n v="9.43"/>
    <x v="1"/>
    <s v="No"/>
    <x v="1"/>
    <n v="0"/>
  </r>
  <r>
    <s v="TXN01818"/>
    <s v="U01818"/>
    <n v="25"/>
    <x v="2"/>
    <x v="0"/>
    <x v="465"/>
    <x v="2"/>
    <n v="2.19"/>
    <n v="1.03"/>
    <n v="4.41"/>
    <n v="5.93"/>
    <n v="38"/>
    <n v="64"/>
    <n v="11.87"/>
    <x v="1"/>
    <s v="No"/>
    <x v="3"/>
    <n v="1"/>
  </r>
  <r>
    <s v="TXN01819"/>
    <s v="U01819"/>
    <n v="18"/>
    <x v="0"/>
    <x v="0"/>
    <x v="425"/>
    <x v="0"/>
    <n v="3.2"/>
    <n v="0.79"/>
    <n v="1.43"/>
    <n v="6.73"/>
    <n v="109"/>
    <n v="30"/>
    <n v="4.53"/>
    <x v="2"/>
    <s v="Yes"/>
    <x v="0"/>
    <n v="0"/>
  </r>
  <r>
    <s v="TXN01820"/>
    <s v="U01820"/>
    <n v="28"/>
    <x v="2"/>
    <x v="2"/>
    <x v="348"/>
    <x v="2"/>
    <n v="4.59"/>
    <n v="2.34"/>
    <n v="4.47"/>
    <n v="7.16"/>
    <n v="152"/>
    <n v="138"/>
    <n v="11.48"/>
    <x v="0"/>
    <s v="Yes"/>
    <x v="2"/>
    <n v="1"/>
  </r>
  <r>
    <s v="TXN01821"/>
    <s v="U01821"/>
    <n v="23"/>
    <x v="0"/>
    <x v="2"/>
    <x v="779"/>
    <x v="2"/>
    <n v="5.18"/>
    <n v="1.24"/>
    <n v="5.16"/>
    <n v="5.79"/>
    <n v="175"/>
    <n v="15"/>
    <n v="12.74"/>
    <x v="0"/>
    <s v="No"/>
    <x v="2"/>
    <n v="1"/>
  </r>
  <r>
    <s v="TXN01822"/>
    <s v="U01822"/>
    <n v="35"/>
    <x v="1"/>
    <x v="0"/>
    <x v="186"/>
    <x v="1"/>
    <n v="1.21"/>
    <n v="0.9"/>
    <n v="5.93"/>
    <n v="8.65"/>
    <n v="246"/>
    <n v="16"/>
    <n v="8.9700000000000006"/>
    <x v="0"/>
    <s v="No"/>
    <x v="2"/>
    <n v="1"/>
  </r>
  <r>
    <s v="TXN01823"/>
    <s v="U01823"/>
    <n v="20"/>
    <x v="0"/>
    <x v="0"/>
    <x v="566"/>
    <x v="2"/>
    <n v="3.96"/>
    <n v="3.91"/>
    <n v="4.28"/>
    <n v="8.34"/>
    <n v="111"/>
    <n v="37"/>
    <n v="11.79"/>
    <x v="2"/>
    <s v="Yes"/>
    <x v="3"/>
    <n v="1"/>
  </r>
  <r>
    <s v="TXN01824"/>
    <s v="U01824"/>
    <n v="26"/>
    <x v="2"/>
    <x v="1"/>
    <x v="118"/>
    <x v="1"/>
    <n v="1.56"/>
    <n v="1.02"/>
    <n v="3.83"/>
    <n v="4.83"/>
    <n v="223"/>
    <n v="105"/>
    <n v="7.94"/>
    <x v="0"/>
    <s v="No"/>
    <x v="1"/>
    <n v="0"/>
  </r>
  <r>
    <s v="TXN01825"/>
    <s v="U01825"/>
    <n v="21"/>
    <x v="0"/>
    <x v="0"/>
    <x v="104"/>
    <x v="1"/>
    <n v="5.09"/>
    <n v="1.04"/>
    <n v="4.45"/>
    <n v="7.29"/>
    <n v="191"/>
    <n v="108"/>
    <n v="7.01"/>
    <x v="1"/>
    <s v="Yes"/>
    <x v="3"/>
    <n v="1"/>
  </r>
  <r>
    <s v="TXN01826"/>
    <s v="U01826"/>
    <n v="33"/>
    <x v="1"/>
    <x v="1"/>
    <x v="231"/>
    <x v="2"/>
    <n v="0.51"/>
    <n v="1.1399999999999999"/>
    <n v="3.73"/>
    <n v="8.52"/>
    <n v="225"/>
    <n v="18"/>
    <n v="12.68"/>
    <x v="0"/>
    <s v="No"/>
    <x v="2"/>
    <n v="1"/>
  </r>
  <r>
    <s v="TXN01827"/>
    <s v="U01827"/>
    <n v="26"/>
    <x v="2"/>
    <x v="1"/>
    <x v="36"/>
    <x v="2"/>
    <n v="5.97"/>
    <n v="0.99"/>
    <n v="5.58"/>
    <n v="7.7"/>
    <n v="58"/>
    <n v="60"/>
    <n v="12.56"/>
    <x v="1"/>
    <s v="Yes"/>
    <x v="2"/>
    <n v="1"/>
  </r>
  <r>
    <s v="TXN01828"/>
    <s v="U01828"/>
    <n v="30"/>
    <x v="1"/>
    <x v="1"/>
    <x v="555"/>
    <x v="1"/>
    <n v="1.38"/>
    <n v="3.76"/>
    <n v="4.5199999999999996"/>
    <n v="5.57"/>
    <n v="115"/>
    <n v="154"/>
    <n v="8.43"/>
    <x v="1"/>
    <s v="No"/>
    <x v="1"/>
    <n v="0"/>
  </r>
  <r>
    <s v="TXN01829"/>
    <s v="U01829"/>
    <n v="32"/>
    <x v="1"/>
    <x v="1"/>
    <x v="574"/>
    <x v="2"/>
    <n v="0.56999999999999995"/>
    <n v="1.57"/>
    <n v="1.37"/>
    <n v="7.64"/>
    <n v="43"/>
    <n v="112"/>
    <n v="9.02"/>
    <x v="0"/>
    <s v="Yes"/>
    <x v="1"/>
    <n v="0"/>
  </r>
  <r>
    <s v="TXN01830"/>
    <s v="U01830"/>
    <n v="25"/>
    <x v="2"/>
    <x v="2"/>
    <x v="240"/>
    <x v="1"/>
    <n v="2.8"/>
    <n v="0.8"/>
    <n v="5.63"/>
    <n v="7.22"/>
    <n v="139"/>
    <n v="91"/>
    <n v="7.24"/>
    <x v="2"/>
    <s v="Yes"/>
    <x v="2"/>
    <n v="1"/>
  </r>
  <r>
    <s v="TXN01831"/>
    <s v="U01831"/>
    <n v="19"/>
    <x v="0"/>
    <x v="1"/>
    <x v="249"/>
    <x v="2"/>
    <n v="5.81"/>
    <n v="2.23"/>
    <n v="5.96"/>
    <n v="4.6900000000000004"/>
    <n v="63"/>
    <n v="25"/>
    <n v="10.5"/>
    <x v="1"/>
    <s v="Yes"/>
    <x v="2"/>
    <n v="1"/>
  </r>
  <r>
    <s v="TXN01832"/>
    <s v="U01832"/>
    <n v="27"/>
    <x v="2"/>
    <x v="1"/>
    <x v="67"/>
    <x v="2"/>
    <n v="0.93"/>
    <n v="0.8"/>
    <n v="5.21"/>
    <n v="5.15"/>
    <n v="119"/>
    <n v="111"/>
    <n v="11.54"/>
    <x v="0"/>
    <s v="No"/>
    <x v="3"/>
    <n v="1"/>
  </r>
  <r>
    <s v="TXN01833"/>
    <s v="U01833"/>
    <n v="19"/>
    <x v="0"/>
    <x v="0"/>
    <x v="781"/>
    <x v="1"/>
    <n v="4.9000000000000004"/>
    <n v="0.96"/>
    <n v="4.12"/>
    <n v="5"/>
    <n v="187"/>
    <n v="118"/>
    <n v="6.67"/>
    <x v="0"/>
    <s v="Yes"/>
    <x v="2"/>
    <n v="1"/>
  </r>
  <r>
    <s v="TXN01834"/>
    <s v="U01834"/>
    <n v="28"/>
    <x v="2"/>
    <x v="1"/>
    <x v="143"/>
    <x v="1"/>
    <n v="5.48"/>
    <n v="2.71"/>
    <n v="3.12"/>
    <n v="8.7799999999999994"/>
    <n v="113"/>
    <n v="86"/>
    <n v="6.27"/>
    <x v="1"/>
    <s v="Yes"/>
    <x v="2"/>
    <n v="1"/>
  </r>
  <r>
    <s v="TXN01835"/>
    <s v="U01835"/>
    <n v="24"/>
    <x v="0"/>
    <x v="2"/>
    <x v="370"/>
    <x v="0"/>
    <n v="4.63"/>
    <n v="1.1599999999999999"/>
    <n v="4.5999999999999996"/>
    <n v="8.1999999999999993"/>
    <n v="166"/>
    <n v="101"/>
    <n v="6.04"/>
    <x v="1"/>
    <s v="No"/>
    <x v="3"/>
    <n v="1"/>
  </r>
  <r>
    <s v="TXN01836"/>
    <s v="U01836"/>
    <n v="30"/>
    <x v="1"/>
    <x v="0"/>
    <x v="71"/>
    <x v="2"/>
    <n v="1.23"/>
    <n v="1.63"/>
    <n v="1.87"/>
    <n v="7.66"/>
    <n v="167"/>
    <n v="111"/>
    <n v="14.79"/>
    <x v="0"/>
    <s v="Yes"/>
    <x v="2"/>
    <n v="1"/>
  </r>
  <r>
    <s v="TXN01837"/>
    <s v="U01837"/>
    <n v="30"/>
    <x v="1"/>
    <x v="2"/>
    <x v="22"/>
    <x v="0"/>
    <n v="3.44"/>
    <n v="7.0000000000000007E-2"/>
    <n v="2.56"/>
    <n v="8.16"/>
    <n v="134"/>
    <n v="16"/>
    <n v="4.7"/>
    <x v="0"/>
    <s v="No"/>
    <x v="0"/>
    <n v="0"/>
  </r>
  <r>
    <s v="TXN01838"/>
    <s v="U01838"/>
    <n v="19"/>
    <x v="0"/>
    <x v="2"/>
    <x v="555"/>
    <x v="1"/>
    <n v="0.73"/>
    <n v="1.58"/>
    <n v="2.89"/>
    <n v="4.54"/>
    <n v="31"/>
    <n v="48"/>
    <n v="8.8699999999999992"/>
    <x v="1"/>
    <s v="Yes"/>
    <x v="2"/>
    <n v="1"/>
  </r>
  <r>
    <s v="TXN01839"/>
    <s v="U01839"/>
    <n v="18"/>
    <x v="0"/>
    <x v="0"/>
    <x v="691"/>
    <x v="2"/>
    <n v="3.73"/>
    <n v="0.04"/>
    <n v="1.69"/>
    <n v="4.7"/>
    <n v="50"/>
    <n v="57"/>
    <n v="9.26"/>
    <x v="1"/>
    <s v="Yes"/>
    <x v="2"/>
    <n v="1"/>
  </r>
  <r>
    <s v="TXN01840"/>
    <s v="U01840"/>
    <n v="29"/>
    <x v="2"/>
    <x v="0"/>
    <x v="782"/>
    <x v="0"/>
    <n v="3.85"/>
    <n v="1.36"/>
    <n v="4.29"/>
    <n v="7.95"/>
    <n v="137"/>
    <n v="109"/>
    <n v="6.14"/>
    <x v="1"/>
    <s v="No"/>
    <x v="0"/>
    <n v="0"/>
  </r>
  <r>
    <s v="TXN01841"/>
    <s v="U01841"/>
    <n v="23"/>
    <x v="0"/>
    <x v="2"/>
    <x v="19"/>
    <x v="2"/>
    <n v="0.73"/>
    <n v="2.4900000000000002"/>
    <n v="3.43"/>
    <n v="4.6900000000000004"/>
    <n v="240"/>
    <n v="133"/>
    <n v="13.09"/>
    <x v="0"/>
    <s v="No"/>
    <x v="3"/>
    <n v="1"/>
  </r>
  <r>
    <s v="TXN01842"/>
    <s v="U01842"/>
    <n v="26"/>
    <x v="2"/>
    <x v="0"/>
    <x v="246"/>
    <x v="2"/>
    <n v="3.75"/>
    <n v="0.55000000000000004"/>
    <n v="2.25"/>
    <n v="7.86"/>
    <n v="174"/>
    <n v="87"/>
    <n v="14.06"/>
    <x v="0"/>
    <s v="Yes"/>
    <x v="2"/>
    <n v="1"/>
  </r>
  <r>
    <s v="TXN01843"/>
    <s v="U01843"/>
    <n v="35"/>
    <x v="1"/>
    <x v="2"/>
    <x v="193"/>
    <x v="0"/>
    <n v="3.59"/>
    <n v="2.87"/>
    <n v="3.77"/>
    <n v="6.07"/>
    <n v="109"/>
    <n v="150"/>
    <n v="4.18"/>
    <x v="0"/>
    <s v="No"/>
    <x v="1"/>
    <n v="0"/>
  </r>
  <r>
    <s v="TXN01844"/>
    <s v="U01844"/>
    <n v="23"/>
    <x v="0"/>
    <x v="0"/>
    <x v="783"/>
    <x v="2"/>
    <n v="3.78"/>
    <n v="2.74"/>
    <n v="1.32"/>
    <n v="6.72"/>
    <n v="146"/>
    <n v="28"/>
    <n v="12.09"/>
    <x v="0"/>
    <s v="No"/>
    <x v="2"/>
    <n v="1"/>
  </r>
  <r>
    <s v="TXN01845"/>
    <s v="U01845"/>
    <n v="31"/>
    <x v="1"/>
    <x v="2"/>
    <x v="210"/>
    <x v="0"/>
    <n v="2.81"/>
    <n v="0.56000000000000005"/>
    <n v="3.48"/>
    <n v="4.6399999999999997"/>
    <n v="22"/>
    <n v="90"/>
    <n v="5.54"/>
    <x v="1"/>
    <s v="Yes"/>
    <x v="1"/>
    <n v="0"/>
  </r>
  <r>
    <s v="TXN01846"/>
    <s v="U01846"/>
    <n v="18"/>
    <x v="0"/>
    <x v="2"/>
    <x v="784"/>
    <x v="0"/>
    <n v="2.44"/>
    <n v="3.98"/>
    <n v="2.5099999999999998"/>
    <n v="6.14"/>
    <n v="38"/>
    <n v="110"/>
    <n v="7.07"/>
    <x v="1"/>
    <s v="Yes"/>
    <x v="0"/>
    <n v="0"/>
  </r>
  <r>
    <s v="TXN01847"/>
    <s v="U01847"/>
    <n v="25"/>
    <x v="2"/>
    <x v="0"/>
    <x v="560"/>
    <x v="2"/>
    <n v="3.99"/>
    <n v="0.36"/>
    <n v="3.23"/>
    <n v="4.92"/>
    <n v="128"/>
    <n v="28"/>
    <n v="10.48"/>
    <x v="0"/>
    <s v="Yes"/>
    <x v="3"/>
    <n v="1"/>
  </r>
  <r>
    <s v="TXN01848"/>
    <s v="U01848"/>
    <n v="23"/>
    <x v="0"/>
    <x v="0"/>
    <x v="606"/>
    <x v="1"/>
    <n v="0.91"/>
    <n v="0.98"/>
    <n v="2.2999999999999998"/>
    <n v="6.49"/>
    <n v="87"/>
    <n v="29"/>
    <n v="7.57"/>
    <x v="0"/>
    <s v="No"/>
    <x v="0"/>
    <n v="0"/>
  </r>
  <r>
    <s v="TXN01849"/>
    <s v="U01849"/>
    <n v="28"/>
    <x v="2"/>
    <x v="1"/>
    <x v="723"/>
    <x v="2"/>
    <n v="5.93"/>
    <n v="1.87"/>
    <n v="0.8"/>
    <n v="7.75"/>
    <n v="51"/>
    <n v="161"/>
    <n v="12.08"/>
    <x v="2"/>
    <s v="No"/>
    <x v="3"/>
    <n v="1"/>
  </r>
  <r>
    <s v="TXN01850"/>
    <s v="U01850"/>
    <n v="27"/>
    <x v="2"/>
    <x v="1"/>
    <x v="292"/>
    <x v="2"/>
    <n v="2.73"/>
    <n v="0.86"/>
    <n v="2.3199999999999998"/>
    <n v="8.48"/>
    <n v="161"/>
    <n v="75"/>
    <n v="11.62"/>
    <x v="0"/>
    <s v="No"/>
    <x v="3"/>
    <n v="1"/>
  </r>
  <r>
    <s v="TXN01851"/>
    <s v="U01851"/>
    <n v="35"/>
    <x v="1"/>
    <x v="1"/>
    <x v="435"/>
    <x v="1"/>
    <n v="3.51"/>
    <n v="0.03"/>
    <n v="4.28"/>
    <n v="4.72"/>
    <n v="67"/>
    <n v="77"/>
    <n v="10.119999999999999"/>
    <x v="1"/>
    <s v="No"/>
    <x v="2"/>
    <n v="1"/>
  </r>
  <r>
    <s v="TXN01852"/>
    <s v="U01852"/>
    <n v="20"/>
    <x v="0"/>
    <x v="0"/>
    <x v="757"/>
    <x v="2"/>
    <n v="1.84"/>
    <n v="0.02"/>
    <n v="4.03"/>
    <n v="7.04"/>
    <n v="61"/>
    <n v="21"/>
    <n v="9.89"/>
    <x v="0"/>
    <s v="No"/>
    <x v="1"/>
    <n v="0"/>
  </r>
  <r>
    <s v="TXN01853"/>
    <s v="U01853"/>
    <n v="24"/>
    <x v="0"/>
    <x v="0"/>
    <x v="48"/>
    <x v="2"/>
    <n v="1.29"/>
    <n v="2.83"/>
    <n v="4.34"/>
    <n v="5.46"/>
    <n v="194"/>
    <n v="49"/>
    <n v="11.68"/>
    <x v="0"/>
    <s v="No"/>
    <x v="3"/>
    <n v="1"/>
  </r>
  <r>
    <s v="TXN01854"/>
    <s v="U01854"/>
    <n v="23"/>
    <x v="0"/>
    <x v="0"/>
    <x v="785"/>
    <x v="2"/>
    <n v="5.57"/>
    <n v="1.29"/>
    <n v="4.7"/>
    <n v="8.17"/>
    <n v="225"/>
    <n v="132"/>
    <n v="12.26"/>
    <x v="1"/>
    <s v="Yes"/>
    <x v="3"/>
    <n v="1"/>
  </r>
  <r>
    <s v="TXN01855"/>
    <s v="U01855"/>
    <n v="32"/>
    <x v="1"/>
    <x v="1"/>
    <x v="786"/>
    <x v="1"/>
    <n v="1.8"/>
    <n v="3.73"/>
    <n v="1.38"/>
    <n v="7.74"/>
    <n v="242"/>
    <n v="101"/>
    <n v="9.39"/>
    <x v="2"/>
    <s v="Yes"/>
    <x v="1"/>
    <n v="0"/>
  </r>
  <r>
    <s v="TXN01856"/>
    <s v="U01856"/>
    <n v="23"/>
    <x v="0"/>
    <x v="0"/>
    <x v="74"/>
    <x v="0"/>
    <n v="1.02"/>
    <n v="2.75"/>
    <n v="0.5"/>
    <n v="6.4"/>
    <n v="68"/>
    <n v="73"/>
    <n v="5.6"/>
    <x v="2"/>
    <s v="No"/>
    <x v="1"/>
    <n v="0"/>
  </r>
  <r>
    <s v="TXN01857"/>
    <s v="U01857"/>
    <n v="24"/>
    <x v="0"/>
    <x v="0"/>
    <x v="217"/>
    <x v="2"/>
    <n v="3.22"/>
    <n v="0.28000000000000003"/>
    <n v="3.75"/>
    <n v="5.17"/>
    <n v="175"/>
    <n v="17"/>
    <n v="14.15"/>
    <x v="0"/>
    <s v="No"/>
    <x v="3"/>
    <n v="1"/>
  </r>
  <r>
    <s v="TXN01858"/>
    <s v="U01858"/>
    <n v="28"/>
    <x v="2"/>
    <x v="1"/>
    <x v="164"/>
    <x v="2"/>
    <n v="4.3"/>
    <n v="0.51"/>
    <n v="2.64"/>
    <n v="8.6199999999999992"/>
    <n v="133"/>
    <n v="97"/>
    <n v="12.17"/>
    <x v="1"/>
    <s v="Yes"/>
    <x v="2"/>
    <n v="1"/>
  </r>
  <r>
    <s v="TXN01859"/>
    <s v="U01859"/>
    <n v="25"/>
    <x v="2"/>
    <x v="2"/>
    <x v="787"/>
    <x v="0"/>
    <n v="0.52"/>
    <n v="3.33"/>
    <n v="4.84"/>
    <n v="8.93"/>
    <n v="74"/>
    <n v="54"/>
    <n v="5.08"/>
    <x v="0"/>
    <s v="Yes"/>
    <x v="0"/>
    <n v="0"/>
  </r>
  <r>
    <s v="TXN01860"/>
    <s v="U01860"/>
    <n v="32"/>
    <x v="1"/>
    <x v="0"/>
    <x v="788"/>
    <x v="1"/>
    <n v="1.7"/>
    <n v="3.76"/>
    <n v="2.78"/>
    <n v="7.77"/>
    <n v="199"/>
    <n v="23"/>
    <n v="10.1"/>
    <x v="0"/>
    <s v="No"/>
    <x v="2"/>
    <n v="1"/>
  </r>
  <r>
    <s v="TXN01861"/>
    <s v="U01861"/>
    <n v="32"/>
    <x v="1"/>
    <x v="1"/>
    <x v="507"/>
    <x v="0"/>
    <n v="3.57"/>
    <n v="0.21"/>
    <n v="2.58"/>
    <n v="4.66"/>
    <n v="177"/>
    <n v="95"/>
    <n v="3.95"/>
    <x v="1"/>
    <s v="No"/>
    <x v="0"/>
    <n v="0"/>
  </r>
  <r>
    <s v="TXN01862"/>
    <s v="U01862"/>
    <n v="27"/>
    <x v="2"/>
    <x v="2"/>
    <x v="301"/>
    <x v="0"/>
    <n v="5.03"/>
    <n v="2.56"/>
    <n v="4.8499999999999996"/>
    <n v="5.84"/>
    <n v="33"/>
    <n v="48"/>
    <n v="6.5"/>
    <x v="0"/>
    <s v="Yes"/>
    <x v="3"/>
    <n v="1"/>
  </r>
  <r>
    <s v="TXN01863"/>
    <s v="U01863"/>
    <n v="29"/>
    <x v="2"/>
    <x v="1"/>
    <x v="789"/>
    <x v="2"/>
    <n v="2.85"/>
    <n v="1.68"/>
    <n v="2.54"/>
    <n v="8.67"/>
    <n v="235"/>
    <n v="125"/>
    <n v="10.14"/>
    <x v="2"/>
    <s v="Yes"/>
    <x v="1"/>
    <n v="0"/>
  </r>
  <r>
    <s v="TXN01864"/>
    <s v="U01864"/>
    <n v="30"/>
    <x v="1"/>
    <x v="1"/>
    <x v="437"/>
    <x v="1"/>
    <n v="3.3"/>
    <n v="3.93"/>
    <n v="3.99"/>
    <n v="8.07"/>
    <n v="123"/>
    <n v="82"/>
    <n v="7.58"/>
    <x v="1"/>
    <s v="Yes"/>
    <x v="1"/>
    <n v="0"/>
  </r>
  <r>
    <s v="TXN01865"/>
    <s v="U01865"/>
    <n v="32"/>
    <x v="1"/>
    <x v="1"/>
    <x v="413"/>
    <x v="1"/>
    <n v="3.77"/>
    <n v="2.58"/>
    <n v="1.65"/>
    <n v="6.85"/>
    <n v="75"/>
    <n v="165"/>
    <n v="7.66"/>
    <x v="1"/>
    <s v="No"/>
    <x v="1"/>
    <n v="0"/>
  </r>
  <r>
    <s v="TXN01866"/>
    <s v="U01866"/>
    <n v="20"/>
    <x v="0"/>
    <x v="0"/>
    <x v="281"/>
    <x v="1"/>
    <n v="5.53"/>
    <n v="2.02"/>
    <n v="0.69"/>
    <n v="7.83"/>
    <n v="247"/>
    <n v="95"/>
    <n v="7.85"/>
    <x v="2"/>
    <s v="No"/>
    <x v="2"/>
    <n v="1"/>
  </r>
  <r>
    <s v="TXN01867"/>
    <s v="U01867"/>
    <n v="31"/>
    <x v="1"/>
    <x v="0"/>
    <x v="313"/>
    <x v="2"/>
    <n v="2.9"/>
    <n v="0.87"/>
    <n v="1.22"/>
    <n v="5.5"/>
    <n v="171"/>
    <n v="80"/>
    <n v="12.71"/>
    <x v="2"/>
    <s v="Yes"/>
    <x v="2"/>
    <n v="1"/>
  </r>
  <r>
    <s v="TXN01868"/>
    <s v="U01868"/>
    <n v="35"/>
    <x v="1"/>
    <x v="2"/>
    <x v="438"/>
    <x v="2"/>
    <n v="5.64"/>
    <n v="2.13"/>
    <n v="4.08"/>
    <n v="7.47"/>
    <n v="46"/>
    <n v="99"/>
    <n v="10.31"/>
    <x v="1"/>
    <s v="No"/>
    <x v="2"/>
    <n v="1"/>
  </r>
  <r>
    <s v="TXN01869"/>
    <s v="U01869"/>
    <n v="18"/>
    <x v="0"/>
    <x v="2"/>
    <x v="377"/>
    <x v="0"/>
    <n v="0.9"/>
    <n v="2.74"/>
    <n v="2.9"/>
    <n v="7.65"/>
    <n v="244"/>
    <n v="56"/>
    <n v="3.88"/>
    <x v="2"/>
    <s v="No"/>
    <x v="1"/>
    <n v="0"/>
  </r>
  <r>
    <s v="TXN01870"/>
    <s v="U01870"/>
    <n v="23"/>
    <x v="0"/>
    <x v="0"/>
    <x v="319"/>
    <x v="2"/>
    <n v="5.61"/>
    <n v="0.65"/>
    <n v="2.69"/>
    <n v="6.57"/>
    <n v="149"/>
    <n v="140"/>
    <n v="11.1"/>
    <x v="1"/>
    <s v="Yes"/>
    <x v="2"/>
    <n v="1"/>
  </r>
  <r>
    <s v="TXN01871"/>
    <s v="U01871"/>
    <n v="32"/>
    <x v="1"/>
    <x v="1"/>
    <x v="126"/>
    <x v="2"/>
    <n v="3.5"/>
    <n v="1.93"/>
    <n v="2.31"/>
    <n v="6.96"/>
    <n v="237"/>
    <n v="89"/>
    <n v="8.4"/>
    <x v="1"/>
    <s v="Yes"/>
    <x v="2"/>
    <n v="1"/>
  </r>
  <r>
    <s v="TXN01872"/>
    <s v="U01872"/>
    <n v="20"/>
    <x v="0"/>
    <x v="0"/>
    <x v="327"/>
    <x v="2"/>
    <n v="1.6"/>
    <n v="2.89"/>
    <n v="3.67"/>
    <n v="6.17"/>
    <n v="98"/>
    <n v="134"/>
    <n v="14.26"/>
    <x v="1"/>
    <s v="No"/>
    <x v="3"/>
    <n v="1"/>
  </r>
  <r>
    <s v="TXN01873"/>
    <s v="U01873"/>
    <n v="28"/>
    <x v="2"/>
    <x v="0"/>
    <x v="184"/>
    <x v="2"/>
    <n v="4.28"/>
    <n v="2.4900000000000002"/>
    <n v="3.62"/>
    <n v="8.09"/>
    <n v="69"/>
    <n v="153"/>
    <n v="8.74"/>
    <x v="2"/>
    <s v="No"/>
    <x v="2"/>
    <n v="1"/>
  </r>
  <r>
    <s v="TXN01874"/>
    <s v="U01874"/>
    <n v="30"/>
    <x v="1"/>
    <x v="2"/>
    <x v="295"/>
    <x v="2"/>
    <n v="0.78"/>
    <n v="2.17"/>
    <n v="3.66"/>
    <n v="5.13"/>
    <n v="41"/>
    <n v="113"/>
    <n v="11.74"/>
    <x v="2"/>
    <s v="Yes"/>
    <x v="3"/>
    <n v="1"/>
  </r>
  <r>
    <s v="TXN01875"/>
    <s v="U01875"/>
    <n v="29"/>
    <x v="2"/>
    <x v="2"/>
    <x v="524"/>
    <x v="2"/>
    <n v="4.53"/>
    <n v="2.74"/>
    <n v="2.73"/>
    <n v="5.75"/>
    <n v="147"/>
    <n v="148"/>
    <n v="13.98"/>
    <x v="0"/>
    <s v="No"/>
    <x v="3"/>
    <n v="1"/>
  </r>
  <r>
    <s v="TXN01876"/>
    <s v="U01876"/>
    <n v="29"/>
    <x v="2"/>
    <x v="2"/>
    <x v="69"/>
    <x v="0"/>
    <n v="5.81"/>
    <n v="1.02"/>
    <n v="2.87"/>
    <n v="4.53"/>
    <n v="33"/>
    <n v="113"/>
    <n v="5.71"/>
    <x v="0"/>
    <s v="No"/>
    <x v="2"/>
    <n v="1"/>
  </r>
  <r>
    <s v="TXN01877"/>
    <s v="U01877"/>
    <n v="19"/>
    <x v="0"/>
    <x v="2"/>
    <x v="85"/>
    <x v="1"/>
    <n v="2.78"/>
    <n v="1.41"/>
    <n v="2.29"/>
    <n v="5.19"/>
    <n v="248"/>
    <n v="80"/>
    <n v="8.8699999999999992"/>
    <x v="0"/>
    <s v="Yes"/>
    <x v="2"/>
    <n v="1"/>
  </r>
  <r>
    <s v="TXN01878"/>
    <s v="U01878"/>
    <n v="18"/>
    <x v="0"/>
    <x v="0"/>
    <x v="773"/>
    <x v="0"/>
    <n v="5.16"/>
    <n v="0.81"/>
    <n v="3.41"/>
    <n v="8.6"/>
    <n v="129"/>
    <n v="19"/>
    <n v="6.07"/>
    <x v="2"/>
    <s v="No"/>
    <x v="3"/>
    <n v="1"/>
  </r>
  <r>
    <s v="TXN01879"/>
    <s v="U01879"/>
    <n v="20"/>
    <x v="0"/>
    <x v="0"/>
    <x v="646"/>
    <x v="1"/>
    <n v="5.77"/>
    <n v="1.63"/>
    <n v="0.75"/>
    <n v="7.3"/>
    <n v="227"/>
    <n v="83"/>
    <n v="7.95"/>
    <x v="2"/>
    <s v="No"/>
    <x v="2"/>
    <n v="1"/>
  </r>
  <r>
    <s v="TXN01880"/>
    <s v="U01880"/>
    <n v="19"/>
    <x v="0"/>
    <x v="2"/>
    <x v="173"/>
    <x v="2"/>
    <n v="2.33"/>
    <n v="0.19"/>
    <n v="3.86"/>
    <n v="6.91"/>
    <n v="27"/>
    <n v="170"/>
    <n v="12.62"/>
    <x v="0"/>
    <s v="Yes"/>
    <x v="2"/>
    <n v="1"/>
  </r>
  <r>
    <s v="TXN01881"/>
    <s v="U01881"/>
    <n v="18"/>
    <x v="0"/>
    <x v="0"/>
    <x v="138"/>
    <x v="2"/>
    <n v="2.88"/>
    <n v="0.26"/>
    <n v="3.84"/>
    <n v="7.18"/>
    <n v="242"/>
    <n v="162"/>
    <n v="10.94"/>
    <x v="2"/>
    <s v="No"/>
    <x v="3"/>
    <n v="1"/>
  </r>
  <r>
    <s v="TXN01882"/>
    <s v="U01882"/>
    <n v="35"/>
    <x v="1"/>
    <x v="2"/>
    <x v="671"/>
    <x v="1"/>
    <n v="1.65"/>
    <n v="1.56"/>
    <n v="1.99"/>
    <n v="4.5599999999999996"/>
    <n v="101"/>
    <n v="25"/>
    <n v="7.08"/>
    <x v="0"/>
    <s v="No"/>
    <x v="1"/>
    <n v="0"/>
  </r>
  <r>
    <s v="TXN01883"/>
    <s v="U01883"/>
    <n v="34"/>
    <x v="1"/>
    <x v="1"/>
    <x v="64"/>
    <x v="2"/>
    <n v="0.57999999999999996"/>
    <n v="1.29"/>
    <n v="4.0199999999999996"/>
    <n v="8.7899999999999991"/>
    <n v="166"/>
    <n v="79"/>
    <n v="13.95"/>
    <x v="0"/>
    <s v="Yes"/>
    <x v="2"/>
    <n v="1"/>
  </r>
  <r>
    <s v="TXN01884"/>
    <s v="U01884"/>
    <n v="31"/>
    <x v="1"/>
    <x v="2"/>
    <x v="116"/>
    <x v="0"/>
    <n v="4.4400000000000004"/>
    <n v="1"/>
    <n v="1.31"/>
    <n v="8.42"/>
    <n v="239"/>
    <n v="26"/>
    <n v="5.51"/>
    <x v="2"/>
    <s v="No"/>
    <x v="2"/>
    <n v="1"/>
  </r>
  <r>
    <s v="TXN01885"/>
    <s v="U01885"/>
    <n v="34"/>
    <x v="1"/>
    <x v="2"/>
    <x v="178"/>
    <x v="1"/>
    <n v="5.13"/>
    <n v="7.0000000000000007E-2"/>
    <n v="1.55"/>
    <n v="5.9"/>
    <n v="30"/>
    <n v="73"/>
    <n v="6.26"/>
    <x v="1"/>
    <s v="No"/>
    <x v="3"/>
    <n v="1"/>
  </r>
  <r>
    <s v="TXN01886"/>
    <s v="U01886"/>
    <n v="27"/>
    <x v="2"/>
    <x v="0"/>
    <x v="165"/>
    <x v="2"/>
    <n v="3.03"/>
    <n v="2.44"/>
    <n v="5.76"/>
    <n v="5.01"/>
    <n v="99"/>
    <n v="32"/>
    <n v="9.57"/>
    <x v="0"/>
    <s v="No"/>
    <x v="1"/>
    <n v="0"/>
  </r>
  <r>
    <s v="TXN01887"/>
    <s v="U01887"/>
    <n v="18"/>
    <x v="0"/>
    <x v="0"/>
    <x v="661"/>
    <x v="2"/>
    <n v="4.6500000000000004"/>
    <n v="0.52"/>
    <n v="3.84"/>
    <n v="8.0399999999999991"/>
    <n v="153"/>
    <n v="116"/>
    <n v="9.75"/>
    <x v="0"/>
    <s v="Yes"/>
    <x v="3"/>
    <n v="1"/>
  </r>
  <r>
    <s v="TXN01888"/>
    <s v="U01888"/>
    <n v="25"/>
    <x v="2"/>
    <x v="2"/>
    <x v="422"/>
    <x v="2"/>
    <n v="1.71"/>
    <n v="3.88"/>
    <n v="2.86"/>
    <n v="7.82"/>
    <n v="112"/>
    <n v="155"/>
    <n v="10.26"/>
    <x v="1"/>
    <s v="No"/>
    <x v="2"/>
    <n v="1"/>
  </r>
  <r>
    <s v="TXN01889"/>
    <s v="U01889"/>
    <n v="31"/>
    <x v="1"/>
    <x v="2"/>
    <x v="763"/>
    <x v="2"/>
    <n v="2.11"/>
    <n v="2.0699999999999998"/>
    <n v="1.04"/>
    <n v="8.92"/>
    <n v="69"/>
    <n v="15"/>
    <n v="12.01"/>
    <x v="2"/>
    <s v="Yes"/>
    <x v="2"/>
    <n v="1"/>
  </r>
  <r>
    <s v="TXN01890"/>
    <s v="U01890"/>
    <n v="20"/>
    <x v="0"/>
    <x v="2"/>
    <x v="790"/>
    <x v="2"/>
    <n v="3.41"/>
    <n v="3.57"/>
    <n v="4.7"/>
    <n v="6.61"/>
    <n v="148"/>
    <n v="53"/>
    <n v="13.08"/>
    <x v="2"/>
    <s v="No"/>
    <x v="3"/>
    <n v="1"/>
  </r>
  <r>
    <s v="TXN01891"/>
    <s v="U01891"/>
    <n v="27"/>
    <x v="2"/>
    <x v="0"/>
    <x v="664"/>
    <x v="1"/>
    <n v="3.52"/>
    <n v="3.34"/>
    <n v="5.63"/>
    <n v="8.68"/>
    <n v="80"/>
    <n v="49"/>
    <n v="8.3800000000000008"/>
    <x v="2"/>
    <s v="Yes"/>
    <x v="2"/>
    <n v="1"/>
  </r>
  <r>
    <s v="TXN01892"/>
    <s v="U01892"/>
    <n v="32"/>
    <x v="1"/>
    <x v="2"/>
    <x v="256"/>
    <x v="2"/>
    <n v="5.7"/>
    <n v="0.11"/>
    <n v="1.33"/>
    <n v="5.27"/>
    <n v="140"/>
    <n v="161"/>
    <n v="9.26"/>
    <x v="1"/>
    <s v="No"/>
    <x v="3"/>
    <n v="1"/>
  </r>
  <r>
    <s v="TXN01893"/>
    <s v="U01893"/>
    <n v="35"/>
    <x v="1"/>
    <x v="2"/>
    <x v="191"/>
    <x v="2"/>
    <n v="2.96"/>
    <n v="2.68"/>
    <n v="3.54"/>
    <n v="8.14"/>
    <n v="134"/>
    <n v="163"/>
    <n v="9.9600000000000009"/>
    <x v="0"/>
    <s v="Yes"/>
    <x v="3"/>
    <n v="1"/>
  </r>
  <r>
    <s v="TXN01894"/>
    <s v="U01894"/>
    <n v="33"/>
    <x v="1"/>
    <x v="2"/>
    <x v="407"/>
    <x v="1"/>
    <n v="1.61"/>
    <n v="2.1"/>
    <n v="5.94"/>
    <n v="8.4499999999999993"/>
    <n v="159"/>
    <n v="153"/>
    <n v="7.89"/>
    <x v="2"/>
    <s v="No"/>
    <x v="0"/>
    <n v="0"/>
  </r>
  <r>
    <s v="TXN01895"/>
    <s v="U01895"/>
    <n v="34"/>
    <x v="1"/>
    <x v="2"/>
    <x v="648"/>
    <x v="0"/>
    <n v="3.71"/>
    <n v="1.28"/>
    <n v="3.81"/>
    <n v="7.01"/>
    <n v="97"/>
    <n v="109"/>
    <n v="5.37"/>
    <x v="1"/>
    <s v="No"/>
    <x v="0"/>
    <n v="0"/>
  </r>
  <r>
    <s v="TXN01896"/>
    <s v="U01896"/>
    <n v="35"/>
    <x v="1"/>
    <x v="0"/>
    <x v="480"/>
    <x v="1"/>
    <n v="1.95"/>
    <n v="2.0499999999999998"/>
    <n v="2.76"/>
    <n v="6.86"/>
    <n v="240"/>
    <n v="54"/>
    <n v="7.79"/>
    <x v="1"/>
    <s v="No"/>
    <x v="1"/>
    <n v="0"/>
  </r>
  <r>
    <s v="TXN01897"/>
    <s v="U01897"/>
    <n v="22"/>
    <x v="0"/>
    <x v="0"/>
    <x v="715"/>
    <x v="1"/>
    <n v="2.7"/>
    <n v="0.44"/>
    <n v="1.1299999999999999"/>
    <n v="7.34"/>
    <n v="190"/>
    <n v="169"/>
    <n v="5.71"/>
    <x v="0"/>
    <s v="Yes"/>
    <x v="0"/>
    <n v="0"/>
  </r>
  <r>
    <s v="TXN01898"/>
    <s v="U01898"/>
    <n v="35"/>
    <x v="1"/>
    <x v="2"/>
    <x v="302"/>
    <x v="2"/>
    <n v="2.63"/>
    <n v="2.62"/>
    <n v="4.6900000000000004"/>
    <n v="6.8"/>
    <n v="54"/>
    <n v="21"/>
    <n v="9.83"/>
    <x v="0"/>
    <s v="Yes"/>
    <x v="2"/>
    <n v="1"/>
  </r>
  <r>
    <s v="TXN01899"/>
    <s v="U01899"/>
    <n v="19"/>
    <x v="0"/>
    <x v="2"/>
    <x v="111"/>
    <x v="2"/>
    <n v="0.76"/>
    <n v="2.34"/>
    <n v="1.71"/>
    <n v="8.01"/>
    <n v="170"/>
    <n v="157"/>
    <n v="11.72"/>
    <x v="1"/>
    <s v="Yes"/>
    <x v="2"/>
    <n v="1"/>
  </r>
  <r>
    <s v="TXN01900"/>
    <s v="U01900"/>
    <n v="34"/>
    <x v="1"/>
    <x v="2"/>
    <x v="406"/>
    <x v="2"/>
    <n v="5.17"/>
    <n v="2.65"/>
    <n v="3.84"/>
    <n v="6.54"/>
    <n v="31"/>
    <n v="77"/>
    <n v="11.24"/>
    <x v="2"/>
    <s v="No"/>
    <x v="3"/>
    <n v="1"/>
  </r>
  <r>
    <s v="TXN01901"/>
    <s v="U01901"/>
    <n v="32"/>
    <x v="1"/>
    <x v="2"/>
    <x v="202"/>
    <x v="2"/>
    <n v="2.78"/>
    <n v="2.0699999999999998"/>
    <n v="4.51"/>
    <n v="5.51"/>
    <n v="68"/>
    <n v="101"/>
    <n v="8.99"/>
    <x v="0"/>
    <s v="Yes"/>
    <x v="2"/>
    <n v="1"/>
  </r>
  <r>
    <s v="TXN01902"/>
    <s v="U01902"/>
    <n v="25"/>
    <x v="2"/>
    <x v="2"/>
    <x v="791"/>
    <x v="2"/>
    <n v="4.71"/>
    <n v="3.36"/>
    <n v="4.12"/>
    <n v="8.4600000000000009"/>
    <n v="45"/>
    <n v="97"/>
    <n v="10.98"/>
    <x v="1"/>
    <s v="Yes"/>
    <x v="3"/>
    <n v="1"/>
  </r>
  <r>
    <s v="TXN01903"/>
    <s v="U01903"/>
    <n v="19"/>
    <x v="0"/>
    <x v="0"/>
    <x v="85"/>
    <x v="1"/>
    <n v="4.04"/>
    <n v="2.1"/>
    <n v="3.9"/>
    <n v="7.54"/>
    <n v="209"/>
    <n v="71"/>
    <n v="8.01"/>
    <x v="1"/>
    <s v="No"/>
    <x v="3"/>
    <n v="1"/>
  </r>
  <r>
    <s v="TXN01904"/>
    <s v="U01904"/>
    <n v="27"/>
    <x v="2"/>
    <x v="0"/>
    <x v="120"/>
    <x v="1"/>
    <n v="3.3"/>
    <n v="0.84"/>
    <n v="5.85"/>
    <n v="5.9"/>
    <n v="98"/>
    <n v="138"/>
    <n v="9.19"/>
    <x v="1"/>
    <s v="Yes"/>
    <x v="1"/>
    <n v="0"/>
  </r>
  <r>
    <s v="TXN01905"/>
    <s v="U01905"/>
    <n v="28"/>
    <x v="2"/>
    <x v="1"/>
    <x v="20"/>
    <x v="2"/>
    <n v="1.59"/>
    <n v="2.14"/>
    <n v="2.94"/>
    <n v="5.96"/>
    <n v="212"/>
    <n v="115"/>
    <n v="13.21"/>
    <x v="1"/>
    <s v="Yes"/>
    <x v="2"/>
    <n v="1"/>
  </r>
  <r>
    <s v="TXN01906"/>
    <s v="U01906"/>
    <n v="32"/>
    <x v="1"/>
    <x v="2"/>
    <x v="792"/>
    <x v="2"/>
    <n v="2.98"/>
    <n v="1.79"/>
    <n v="0.79"/>
    <n v="8.4700000000000006"/>
    <n v="79"/>
    <n v="178"/>
    <n v="13.84"/>
    <x v="1"/>
    <s v="No"/>
    <x v="3"/>
    <n v="1"/>
  </r>
  <r>
    <s v="TXN01907"/>
    <s v="U01907"/>
    <n v="34"/>
    <x v="1"/>
    <x v="0"/>
    <x v="54"/>
    <x v="1"/>
    <n v="2.77"/>
    <n v="1.89"/>
    <n v="4.96"/>
    <n v="4.6100000000000003"/>
    <n v="214"/>
    <n v="74"/>
    <n v="8.18"/>
    <x v="0"/>
    <s v="No"/>
    <x v="1"/>
    <n v="0"/>
  </r>
  <r>
    <s v="TXN01908"/>
    <s v="U01908"/>
    <n v="20"/>
    <x v="0"/>
    <x v="2"/>
    <x v="639"/>
    <x v="1"/>
    <n v="5.66"/>
    <n v="2.4500000000000002"/>
    <n v="3.14"/>
    <n v="7.91"/>
    <n v="149"/>
    <n v="68"/>
    <n v="9.56"/>
    <x v="0"/>
    <s v="No"/>
    <x v="3"/>
    <n v="1"/>
  </r>
  <r>
    <s v="TXN01909"/>
    <s v="U01909"/>
    <n v="23"/>
    <x v="0"/>
    <x v="1"/>
    <x v="615"/>
    <x v="2"/>
    <n v="4.37"/>
    <n v="0.59"/>
    <n v="2.92"/>
    <n v="4.97"/>
    <n v="120"/>
    <n v="158"/>
    <n v="10.85"/>
    <x v="2"/>
    <s v="Yes"/>
    <x v="2"/>
    <n v="1"/>
  </r>
  <r>
    <s v="TXN01910"/>
    <s v="U01910"/>
    <n v="20"/>
    <x v="0"/>
    <x v="1"/>
    <x v="137"/>
    <x v="1"/>
    <n v="2.5299999999999998"/>
    <n v="2.82"/>
    <n v="2.17"/>
    <n v="5.24"/>
    <n v="230"/>
    <n v="73"/>
    <n v="7.05"/>
    <x v="0"/>
    <s v="Yes"/>
    <x v="1"/>
    <n v="0"/>
  </r>
  <r>
    <s v="TXN01911"/>
    <s v="U01911"/>
    <n v="29"/>
    <x v="2"/>
    <x v="2"/>
    <x v="720"/>
    <x v="0"/>
    <n v="2.41"/>
    <n v="2.96"/>
    <n v="3.46"/>
    <n v="7.12"/>
    <n v="224"/>
    <n v="114"/>
    <n v="4.18"/>
    <x v="0"/>
    <s v="Yes"/>
    <x v="1"/>
    <n v="0"/>
  </r>
  <r>
    <s v="TXN01912"/>
    <s v="U01912"/>
    <n v="30"/>
    <x v="1"/>
    <x v="2"/>
    <x v="638"/>
    <x v="2"/>
    <n v="4.4000000000000004"/>
    <n v="1.56"/>
    <n v="4.5"/>
    <n v="6.05"/>
    <n v="181"/>
    <n v="161"/>
    <n v="12.01"/>
    <x v="0"/>
    <s v="Yes"/>
    <x v="3"/>
    <n v="1"/>
  </r>
  <r>
    <s v="TXN01913"/>
    <s v="U01913"/>
    <n v="21"/>
    <x v="0"/>
    <x v="0"/>
    <x v="155"/>
    <x v="1"/>
    <n v="2.93"/>
    <n v="1.35"/>
    <n v="5.72"/>
    <n v="8.5399999999999991"/>
    <n v="39"/>
    <n v="146"/>
    <n v="8.98"/>
    <x v="0"/>
    <s v="Yes"/>
    <x v="2"/>
    <n v="1"/>
  </r>
  <r>
    <s v="TXN01914"/>
    <s v="U01914"/>
    <n v="25"/>
    <x v="2"/>
    <x v="2"/>
    <x v="748"/>
    <x v="2"/>
    <n v="2.15"/>
    <n v="1.0900000000000001"/>
    <n v="3.14"/>
    <n v="7.65"/>
    <n v="34"/>
    <n v="166"/>
    <n v="11.23"/>
    <x v="1"/>
    <s v="Yes"/>
    <x v="3"/>
    <n v="1"/>
  </r>
  <r>
    <s v="TXN01915"/>
    <s v="U01915"/>
    <n v="27"/>
    <x v="2"/>
    <x v="0"/>
    <x v="0"/>
    <x v="0"/>
    <n v="5.98"/>
    <n v="2.37"/>
    <n v="4.45"/>
    <n v="5.0599999999999996"/>
    <n v="123"/>
    <n v="88"/>
    <n v="5.39"/>
    <x v="2"/>
    <s v="Yes"/>
    <x v="2"/>
    <n v="1"/>
  </r>
  <r>
    <s v="TXN01916"/>
    <s v="U01916"/>
    <n v="31"/>
    <x v="1"/>
    <x v="2"/>
    <x v="441"/>
    <x v="2"/>
    <n v="3.99"/>
    <n v="3.88"/>
    <n v="4.62"/>
    <n v="7.09"/>
    <n v="185"/>
    <n v="164"/>
    <n v="13.12"/>
    <x v="2"/>
    <s v="Yes"/>
    <x v="2"/>
    <n v="1"/>
  </r>
  <r>
    <s v="TXN01917"/>
    <s v="U01917"/>
    <n v="30"/>
    <x v="1"/>
    <x v="2"/>
    <x v="646"/>
    <x v="1"/>
    <n v="1.18"/>
    <n v="2.99"/>
    <n v="5.94"/>
    <n v="6.36"/>
    <n v="39"/>
    <n v="15"/>
    <n v="7.92"/>
    <x v="0"/>
    <s v="No"/>
    <x v="1"/>
    <n v="0"/>
  </r>
  <r>
    <s v="TXN01918"/>
    <s v="U01918"/>
    <n v="23"/>
    <x v="0"/>
    <x v="0"/>
    <x v="189"/>
    <x v="2"/>
    <n v="5.57"/>
    <n v="0.54"/>
    <n v="5.17"/>
    <n v="5.08"/>
    <n v="194"/>
    <n v="71"/>
    <n v="11.47"/>
    <x v="1"/>
    <s v="Yes"/>
    <x v="2"/>
    <n v="1"/>
  </r>
  <r>
    <s v="TXN01919"/>
    <s v="U01919"/>
    <n v="32"/>
    <x v="1"/>
    <x v="0"/>
    <x v="405"/>
    <x v="2"/>
    <n v="3.55"/>
    <n v="3.56"/>
    <n v="3.19"/>
    <n v="7.28"/>
    <n v="24"/>
    <n v="39"/>
    <n v="13.44"/>
    <x v="0"/>
    <s v="Yes"/>
    <x v="3"/>
    <n v="1"/>
  </r>
  <r>
    <s v="TXN01920"/>
    <s v="U01920"/>
    <n v="27"/>
    <x v="2"/>
    <x v="2"/>
    <x v="484"/>
    <x v="1"/>
    <n v="2.72"/>
    <n v="1.1000000000000001"/>
    <n v="0.65"/>
    <n v="5.24"/>
    <n v="82"/>
    <n v="104"/>
    <n v="6.14"/>
    <x v="0"/>
    <s v="No"/>
    <x v="1"/>
    <n v="0"/>
  </r>
  <r>
    <s v="TXN01921"/>
    <s v="U01921"/>
    <n v="27"/>
    <x v="2"/>
    <x v="1"/>
    <x v="7"/>
    <x v="0"/>
    <n v="4.95"/>
    <n v="3.25"/>
    <n v="1.1100000000000001"/>
    <n v="6.23"/>
    <n v="145"/>
    <n v="47"/>
    <n v="5.71"/>
    <x v="2"/>
    <s v="No"/>
    <x v="3"/>
    <n v="1"/>
  </r>
  <r>
    <s v="TXN01922"/>
    <s v="U01922"/>
    <n v="28"/>
    <x v="2"/>
    <x v="0"/>
    <x v="332"/>
    <x v="1"/>
    <n v="4.67"/>
    <n v="2.56"/>
    <n v="3.17"/>
    <n v="6.47"/>
    <n v="237"/>
    <n v="82"/>
    <n v="8.73"/>
    <x v="0"/>
    <s v="Yes"/>
    <x v="2"/>
    <n v="1"/>
  </r>
  <r>
    <s v="TXN01923"/>
    <s v="U01923"/>
    <n v="35"/>
    <x v="1"/>
    <x v="1"/>
    <x v="490"/>
    <x v="1"/>
    <n v="5.85"/>
    <n v="2.97"/>
    <n v="2.34"/>
    <n v="4.79"/>
    <n v="204"/>
    <n v="68"/>
    <n v="8.49"/>
    <x v="0"/>
    <s v="No"/>
    <x v="3"/>
    <n v="1"/>
  </r>
  <r>
    <s v="TXN01924"/>
    <s v="U01924"/>
    <n v="30"/>
    <x v="1"/>
    <x v="2"/>
    <x v="681"/>
    <x v="1"/>
    <n v="1.49"/>
    <n v="3.64"/>
    <n v="1.76"/>
    <n v="4.5"/>
    <n v="140"/>
    <n v="76"/>
    <n v="10.220000000000001"/>
    <x v="2"/>
    <s v="No"/>
    <x v="2"/>
    <n v="1"/>
  </r>
  <r>
    <s v="TXN01925"/>
    <s v="U01925"/>
    <n v="30"/>
    <x v="1"/>
    <x v="1"/>
    <x v="239"/>
    <x v="2"/>
    <n v="4.33"/>
    <n v="1.5"/>
    <n v="3.15"/>
    <n v="7.11"/>
    <n v="70"/>
    <n v="53"/>
    <n v="10.97"/>
    <x v="2"/>
    <s v="No"/>
    <x v="3"/>
    <n v="1"/>
  </r>
  <r>
    <s v="TXN01926"/>
    <s v="U01926"/>
    <n v="34"/>
    <x v="1"/>
    <x v="2"/>
    <x v="162"/>
    <x v="1"/>
    <n v="5.03"/>
    <n v="0.85"/>
    <n v="1.24"/>
    <n v="7.6"/>
    <n v="94"/>
    <n v="18"/>
    <n v="9.16"/>
    <x v="0"/>
    <s v="Yes"/>
    <x v="3"/>
    <n v="1"/>
  </r>
  <r>
    <s v="TXN01927"/>
    <s v="U01927"/>
    <n v="31"/>
    <x v="1"/>
    <x v="0"/>
    <x v="155"/>
    <x v="1"/>
    <n v="3.33"/>
    <n v="0.21"/>
    <n v="3.41"/>
    <n v="6.18"/>
    <n v="33"/>
    <n v="30"/>
    <n v="7.57"/>
    <x v="1"/>
    <s v="No"/>
    <x v="1"/>
    <n v="0"/>
  </r>
  <r>
    <s v="TXN01928"/>
    <s v="U01928"/>
    <n v="27"/>
    <x v="2"/>
    <x v="2"/>
    <x v="41"/>
    <x v="1"/>
    <n v="0.96"/>
    <n v="0.37"/>
    <n v="0.86"/>
    <n v="5.53"/>
    <n v="143"/>
    <n v="151"/>
    <n v="6.39"/>
    <x v="1"/>
    <s v="Yes"/>
    <x v="0"/>
    <n v="0"/>
  </r>
  <r>
    <s v="TXN01929"/>
    <s v="U01929"/>
    <n v="35"/>
    <x v="1"/>
    <x v="2"/>
    <x v="359"/>
    <x v="0"/>
    <n v="3.01"/>
    <n v="0.18"/>
    <n v="4.1900000000000004"/>
    <n v="7.34"/>
    <n v="101"/>
    <n v="123"/>
    <n v="4.95"/>
    <x v="0"/>
    <s v="No"/>
    <x v="0"/>
    <n v="0"/>
  </r>
  <r>
    <s v="TXN01930"/>
    <s v="U01930"/>
    <n v="35"/>
    <x v="1"/>
    <x v="0"/>
    <x v="550"/>
    <x v="2"/>
    <n v="0.51"/>
    <n v="3.45"/>
    <n v="5.0199999999999996"/>
    <n v="7.45"/>
    <n v="82"/>
    <n v="33"/>
    <n v="10.3"/>
    <x v="0"/>
    <s v="Yes"/>
    <x v="2"/>
    <n v="1"/>
  </r>
  <r>
    <s v="TXN01931"/>
    <s v="U01931"/>
    <n v="30"/>
    <x v="1"/>
    <x v="0"/>
    <x v="400"/>
    <x v="0"/>
    <n v="1.52"/>
    <n v="0.22"/>
    <n v="5.77"/>
    <n v="6.44"/>
    <n v="105"/>
    <n v="180"/>
    <n v="5.53"/>
    <x v="0"/>
    <s v="Yes"/>
    <x v="1"/>
    <n v="0"/>
  </r>
  <r>
    <s v="TXN01932"/>
    <s v="U01932"/>
    <n v="23"/>
    <x v="0"/>
    <x v="1"/>
    <x v="62"/>
    <x v="1"/>
    <n v="1.03"/>
    <n v="1.1599999999999999"/>
    <n v="1.34"/>
    <n v="6.32"/>
    <n v="142"/>
    <n v="24"/>
    <n v="6.35"/>
    <x v="2"/>
    <s v="No"/>
    <x v="1"/>
    <n v="0"/>
  </r>
  <r>
    <s v="TXN01933"/>
    <s v="U01933"/>
    <n v="22"/>
    <x v="0"/>
    <x v="0"/>
    <x v="793"/>
    <x v="0"/>
    <n v="5.91"/>
    <n v="1.61"/>
    <n v="5.41"/>
    <n v="5.43"/>
    <n v="209"/>
    <n v="147"/>
    <n v="4.0199999999999996"/>
    <x v="2"/>
    <s v="Yes"/>
    <x v="3"/>
    <n v="1"/>
  </r>
  <r>
    <s v="TXN01934"/>
    <s v="U01934"/>
    <n v="19"/>
    <x v="0"/>
    <x v="1"/>
    <x v="105"/>
    <x v="2"/>
    <n v="1.78"/>
    <n v="3.91"/>
    <n v="1.22"/>
    <n v="7.49"/>
    <n v="32"/>
    <n v="110"/>
    <n v="13.36"/>
    <x v="1"/>
    <s v="Yes"/>
    <x v="2"/>
    <n v="1"/>
  </r>
  <r>
    <s v="TXN01935"/>
    <s v="U01935"/>
    <n v="19"/>
    <x v="0"/>
    <x v="0"/>
    <x v="48"/>
    <x v="2"/>
    <n v="1.1299999999999999"/>
    <n v="0.83"/>
    <n v="3.44"/>
    <n v="5.44"/>
    <n v="167"/>
    <n v="40"/>
    <n v="11.63"/>
    <x v="1"/>
    <s v="Yes"/>
    <x v="3"/>
    <n v="1"/>
  </r>
  <r>
    <s v="TXN01936"/>
    <s v="U01936"/>
    <n v="34"/>
    <x v="1"/>
    <x v="0"/>
    <x v="682"/>
    <x v="1"/>
    <n v="5.85"/>
    <n v="3.19"/>
    <n v="1.37"/>
    <n v="7.8"/>
    <n v="85"/>
    <n v="100"/>
    <n v="8.99"/>
    <x v="0"/>
    <s v="No"/>
    <x v="3"/>
    <n v="1"/>
  </r>
  <r>
    <s v="TXN01937"/>
    <s v="U01937"/>
    <n v="24"/>
    <x v="0"/>
    <x v="0"/>
    <x v="454"/>
    <x v="1"/>
    <n v="3.25"/>
    <n v="1.19"/>
    <n v="4.92"/>
    <n v="7.24"/>
    <n v="129"/>
    <n v="16"/>
    <n v="6.67"/>
    <x v="1"/>
    <s v="No"/>
    <x v="1"/>
    <n v="0"/>
  </r>
  <r>
    <s v="TXN01938"/>
    <s v="U01938"/>
    <n v="26"/>
    <x v="2"/>
    <x v="1"/>
    <x v="564"/>
    <x v="1"/>
    <n v="0.8"/>
    <n v="3.24"/>
    <n v="5.73"/>
    <n v="5.61"/>
    <n v="212"/>
    <n v="131"/>
    <n v="6.65"/>
    <x v="0"/>
    <s v="Yes"/>
    <x v="1"/>
    <n v="0"/>
  </r>
  <r>
    <s v="TXN01939"/>
    <s v="U01939"/>
    <n v="35"/>
    <x v="1"/>
    <x v="2"/>
    <x v="207"/>
    <x v="2"/>
    <n v="2.48"/>
    <n v="2.4900000000000002"/>
    <n v="5.07"/>
    <n v="6.1"/>
    <n v="233"/>
    <n v="38"/>
    <n v="10.07"/>
    <x v="2"/>
    <s v="No"/>
    <x v="3"/>
    <n v="1"/>
  </r>
  <r>
    <s v="TXN01940"/>
    <s v="U01940"/>
    <n v="28"/>
    <x v="2"/>
    <x v="2"/>
    <x v="499"/>
    <x v="2"/>
    <n v="0.86"/>
    <n v="1.95"/>
    <n v="5.43"/>
    <n v="8.82"/>
    <n v="114"/>
    <n v="78"/>
    <n v="10.74"/>
    <x v="1"/>
    <s v="Yes"/>
    <x v="3"/>
    <n v="1"/>
  </r>
  <r>
    <s v="TXN01941"/>
    <s v="U01941"/>
    <n v="27"/>
    <x v="2"/>
    <x v="2"/>
    <x v="349"/>
    <x v="0"/>
    <n v="3.1"/>
    <n v="3.97"/>
    <n v="1.71"/>
    <n v="6.32"/>
    <n v="168"/>
    <n v="109"/>
    <n v="4.8499999999999996"/>
    <x v="0"/>
    <s v="No"/>
    <x v="1"/>
    <n v="0"/>
  </r>
  <r>
    <s v="TXN01942"/>
    <s v="U01942"/>
    <n v="28"/>
    <x v="2"/>
    <x v="0"/>
    <x v="33"/>
    <x v="2"/>
    <n v="2.36"/>
    <n v="2.2400000000000002"/>
    <n v="4.34"/>
    <n v="7.65"/>
    <n v="124"/>
    <n v="47"/>
    <n v="11.4"/>
    <x v="1"/>
    <s v="No"/>
    <x v="2"/>
    <n v="1"/>
  </r>
  <r>
    <s v="TXN01943"/>
    <s v="U01943"/>
    <n v="27"/>
    <x v="2"/>
    <x v="1"/>
    <x v="416"/>
    <x v="1"/>
    <n v="5.51"/>
    <n v="3.02"/>
    <n v="2.64"/>
    <n v="8.66"/>
    <n v="58"/>
    <n v="91"/>
    <n v="5.58"/>
    <x v="0"/>
    <s v="Yes"/>
    <x v="2"/>
    <n v="1"/>
  </r>
  <r>
    <s v="TXN01944"/>
    <s v="U01944"/>
    <n v="32"/>
    <x v="1"/>
    <x v="1"/>
    <x v="769"/>
    <x v="2"/>
    <n v="4.34"/>
    <n v="1.67"/>
    <n v="1.58"/>
    <n v="7.31"/>
    <n v="77"/>
    <n v="97"/>
    <n v="11.95"/>
    <x v="1"/>
    <s v="No"/>
    <x v="3"/>
    <n v="1"/>
  </r>
  <r>
    <s v="TXN01945"/>
    <s v="U01945"/>
    <n v="28"/>
    <x v="2"/>
    <x v="1"/>
    <x v="794"/>
    <x v="1"/>
    <n v="2.86"/>
    <n v="2.68"/>
    <n v="0.64"/>
    <n v="8.0299999999999994"/>
    <n v="120"/>
    <n v="152"/>
    <n v="8.3699999999999992"/>
    <x v="1"/>
    <s v="No"/>
    <x v="1"/>
    <n v="0"/>
  </r>
  <r>
    <s v="TXN01946"/>
    <s v="U01946"/>
    <n v="35"/>
    <x v="1"/>
    <x v="0"/>
    <x v="748"/>
    <x v="2"/>
    <n v="0.92"/>
    <n v="0.38"/>
    <n v="5.23"/>
    <n v="7.53"/>
    <n v="148"/>
    <n v="36"/>
    <n v="10.84"/>
    <x v="1"/>
    <s v="Yes"/>
    <x v="3"/>
    <n v="1"/>
  </r>
  <r>
    <s v="TXN01947"/>
    <s v="U01947"/>
    <n v="18"/>
    <x v="0"/>
    <x v="1"/>
    <x v="770"/>
    <x v="1"/>
    <n v="3.23"/>
    <n v="0.83"/>
    <n v="1.22"/>
    <n v="4.7699999999999996"/>
    <n v="196"/>
    <n v="57"/>
    <n v="7.64"/>
    <x v="2"/>
    <s v="Yes"/>
    <x v="1"/>
    <n v="0"/>
  </r>
  <r>
    <s v="TXN01948"/>
    <s v="U01948"/>
    <n v="31"/>
    <x v="1"/>
    <x v="2"/>
    <x v="503"/>
    <x v="2"/>
    <n v="5.77"/>
    <n v="3.62"/>
    <n v="0.61"/>
    <n v="8.5299999999999994"/>
    <n v="118"/>
    <n v="85"/>
    <n v="12.26"/>
    <x v="2"/>
    <s v="Yes"/>
    <x v="2"/>
    <n v="1"/>
  </r>
  <r>
    <s v="TXN01949"/>
    <s v="U01949"/>
    <n v="30"/>
    <x v="1"/>
    <x v="1"/>
    <x v="583"/>
    <x v="2"/>
    <n v="3.76"/>
    <n v="1.19"/>
    <n v="4.75"/>
    <n v="6.29"/>
    <n v="102"/>
    <n v="179"/>
    <n v="11.24"/>
    <x v="2"/>
    <s v="Yes"/>
    <x v="3"/>
    <n v="1"/>
  </r>
  <r>
    <s v="TXN01950"/>
    <s v="U01950"/>
    <n v="27"/>
    <x v="2"/>
    <x v="0"/>
    <x v="214"/>
    <x v="1"/>
    <n v="2.73"/>
    <n v="3.67"/>
    <n v="1.55"/>
    <n v="4.99"/>
    <n v="55"/>
    <n v="164"/>
    <n v="8.75"/>
    <x v="1"/>
    <s v="No"/>
    <x v="1"/>
    <n v="0"/>
  </r>
  <r>
    <s v="TXN01951"/>
    <s v="U01951"/>
    <n v="30"/>
    <x v="1"/>
    <x v="0"/>
    <x v="231"/>
    <x v="2"/>
    <n v="1.94"/>
    <n v="3.39"/>
    <n v="0.94"/>
    <n v="7.5"/>
    <n v="66"/>
    <n v="179"/>
    <n v="11.92"/>
    <x v="0"/>
    <s v="No"/>
    <x v="3"/>
    <n v="1"/>
  </r>
  <r>
    <s v="TXN01952"/>
    <s v="U01952"/>
    <n v="31"/>
    <x v="1"/>
    <x v="0"/>
    <x v="272"/>
    <x v="1"/>
    <n v="4.2"/>
    <n v="1.65"/>
    <n v="5.39"/>
    <n v="5.51"/>
    <n v="104"/>
    <n v="71"/>
    <n v="9.06"/>
    <x v="2"/>
    <s v="Yes"/>
    <x v="3"/>
    <n v="1"/>
  </r>
  <r>
    <s v="TXN01953"/>
    <s v="U01953"/>
    <n v="23"/>
    <x v="0"/>
    <x v="0"/>
    <x v="29"/>
    <x v="1"/>
    <n v="4.75"/>
    <n v="0.11"/>
    <n v="2.71"/>
    <n v="7.73"/>
    <n v="165"/>
    <n v="169"/>
    <n v="7.33"/>
    <x v="1"/>
    <s v="Yes"/>
    <x v="2"/>
    <n v="1"/>
  </r>
  <r>
    <s v="TXN01954"/>
    <s v="U01954"/>
    <n v="25"/>
    <x v="2"/>
    <x v="0"/>
    <x v="573"/>
    <x v="1"/>
    <n v="5.85"/>
    <n v="0.86"/>
    <n v="5.55"/>
    <n v="6.39"/>
    <n v="143"/>
    <n v="67"/>
    <n v="7.97"/>
    <x v="0"/>
    <s v="Yes"/>
    <x v="3"/>
    <n v="1"/>
  </r>
  <r>
    <s v="TXN01955"/>
    <s v="U01955"/>
    <n v="35"/>
    <x v="1"/>
    <x v="0"/>
    <x v="72"/>
    <x v="2"/>
    <n v="1.96"/>
    <n v="2.91"/>
    <n v="5.75"/>
    <n v="8.39"/>
    <n v="146"/>
    <n v="168"/>
    <n v="11.21"/>
    <x v="2"/>
    <s v="No"/>
    <x v="2"/>
    <n v="1"/>
  </r>
  <r>
    <s v="TXN01956"/>
    <s v="U01956"/>
    <n v="30"/>
    <x v="1"/>
    <x v="0"/>
    <x v="181"/>
    <x v="0"/>
    <n v="2.06"/>
    <n v="2.62"/>
    <n v="3.75"/>
    <n v="7.46"/>
    <n v="217"/>
    <n v="21"/>
    <n v="3.71"/>
    <x v="0"/>
    <s v="Yes"/>
    <x v="0"/>
    <n v="0"/>
  </r>
  <r>
    <s v="TXN01957"/>
    <s v="U01957"/>
    <n v="34"/>
    <x v="1"/>
    <x v="2"/>
    <x v="499"/>
    <x v="2"/>
    <n v="5.35"/>
    <n v="3.41"/>
    <n v="5.59"/>
    <n v="6.32"/>
    <n v="159"/>
    <n v="23"/>
    <n v="10.43"/>
    <x v="2"/>
    <s v="Yes"/>
    <x v="2"/>
    <n v="1"/>
  </r>
  <r>
    <s v="TXN01958"/>
    <s v="U01958"/>
    <n v="22"/>
    <x v="0"/>
    <x v="2"/>
    <x v="795"/>
    <x v="0"/>
    <n v="5.15"/>
    <n v="0.8"/>
    <n v="3.26"/>
    <n v="7.84"/>
    <n v="104"/>
    <n v="92"/>
    <n v="5.98"/>
    <x v="2"/>
    <s v="Yes"/>
    <x v="2"/>
    <n v="1"/>
  </r>
  <r>
    <s v="TXN01959"/>
    <s v="U01959"/>
    <n v="24"/>
    <x v="0"/>
    <x v="0"/>
    <x v="517"/>
    <x v="0"/>
    <n v="0.84"/>
    <n v="1.91"/>
    <n v="5.91"/>
    <n v="4.93"/>
    <n v="234"/>
    <n v="166"/>
    <n v="4.42"/>
    <x v="1"/>
    <s v="No"/>
    <x v="0"/>
    <n v="0"/>
  </r>
  <r>
    <s v="TXN01960"/>
    <s v="U01960"/>
    <n v="28"/>
    <x v="2"/>
    <x v="0"/>
    <x v="566"/>
    <x v="2"/>
    <n v="1.04"/>
    <n v="2.81"/>
    <n v="0.98"/>
    <n v="6.73"/>
    <n v="72"/>
    <n v="49"/>
    <n v="12.54"/>
    <x v="2"/>
    <s v="No"/>
    <x v="2"/>
    <n v="1"/>
  </r>
  <r>
    <s v="TXN01961"/>
    <s v="U01961"/>
    <n v="27"/>
    <x v="2"/>
    <x v="1"/>
    <x v="397"/>
    <x v="2"/>
    <n v="4.18"/>
    <n v="0.02"/>
    <n v="5.84"/>
    <n v="6.84"/>
    <n v="225"/>
    <n v="37"/>
    <n v="12.38"/>
    <x v="2"/>
    <s v="Yes"/>
    <x v="3"/>
    <n v="1"/>
  </r>
  <r>
    <s v="TXN01962"/>
    <s v="U01962"/>
    <n v="27"/>
    <x v="2"/>
    <x v="2"/>
    <x v="21"/>
    <x v="1"/>
    <n v="5.5"/>
    <n v="3.74"/>
    <n v="0.91"/>
    <n v="8.68"/>
    <n v="74"/>
    <n v="126"/>
    <n v="7.54"/>
    <x v="1"/>
    <s v="No"/>
    <x v="3"/>
    <n v="1"/>
  </r>
  <r>
    <s v="TXN01963"/>
    <s v="U01963"/>
    <n v="27"/>
    <x v="2"/>
    <x v="0"/>
    <x v="14"/>
    <x v="2"/>
    <n v="1.53"/>
    <n v="0.28999999999999998"/>
    <n v="3.55"/>
    <n v="8.84"/>
    <n v="29"/>
    <n v="178"/>
    <n v="12.49"/>
    <x v="1"/>
    <s v="Yes"/>
    <x v="3"/>
    <n v="1"/>
  </r>
  <r>
    <s v="TXN01964"/>
    <s v="U01964"/>
    <n v="27"/>
    <x v="2"/>
    <x v="0"/>
    <x v="163"/>
    <x v="1"/>
    <n v="4.03"/>
    <n v="0.48"/>
    <n v="2.06"/>
    <n v="4.72"/>
    <n v="201"/>
    <n v="75"/>
    <n v="5.23"/>
    <x v="0"/>
    <s v="Yes"/>
    <x v="3"/>
    <n v="1"/>
  </r>
  <r>
    <s v="TXN01965"/>
    <s v="U01965"/>
    <n v="31"/>
    <x v="1"/>
    <x v="1"/>
    <x v="53"/>
    <x v="2"/>
    <n v="2.88"/>
    <n v="2.65"/>
    <n v="2.64"/>
    <n v="6.33"/>
    <n v="84"/>
    <n v="103"/>
    <n v="9.7100000000000009"/>
    <x v="0"/>
    <s v="Yes"/>
    <x v="3"/>
    <n v="1"/>
  </r>
  <r>
    <s v="TXN01966"/>
    <s v="U01966"/>
    <n v="27"/>
    <x v="2"/>
    <x v="2"/>
    <x v="758"/>
    <x v="2"/>
    <n v="0.51"/>
    <n v="2.5299999999999998"/>
    <n v="2.06"/>
    <n v="7.74"/>
    <n v="36"/>
    <n v="134"/>
    <n v="13"/>
    <x v="1"/>
    <s v="No"/>
    <x v="3"/>
    <n v="1"/>
  </r>
  <r>
    <s v="TXN01967"/>
    <s v="U01967"/>
    <n v="30"/>
    <x v="1"/>
    <x v="2"/>
    <x v="605"/>
    <x v="2"/>
    <n v="3.29"/>
    <n v="3.93"/>
    <n v="3.79"/>
    <n v="8.92"/>
    <n v="27"/>
    <n v="109"/>
    <n v="9.1999999999999993"/>
    <x v="1"/>
    <s v="No"/>
    <x v="3"/>
    <n v="1"/>
  </r>
  <r>
    <s v="TXN01968"/>
    <s v="U01968"/>
    <n v="29"/>
    <x v="2"/>
    <x v="2"/>
    <x v="403"/>
    <x v="2"/>
    <n v="5.54"/>
    <n v="0.83"/>
    <n v="2.5"/>
    <n v="6.77"/>
    <n v="246"/>
    <n v="52"/>
    <n v="14.08"/>
    <x v="2"/>
    <s v="No"/>
    <x v="2"/>
    <n v="1"/>
  </r>
  <r>
    <s v="TXN01969"/>
    <s v="U01969"/>
    <n v="22"/>
    <x v="0"/>
    <x v="2"/>
    <x v="266"/>
    <x v="1"/>
    <n v="1.23"/>
    <n v="2.61"/>
    <n v="2.73"/>
    <n v="4.62"/>
    <n v="117"/>
    <n v="17"/>
    <n v="8.1999999999999993"/>
    <x v="1"/>
    <s v="Yes"/>
    <x v="1"/>
    <n v="0"/>
  </r>
  <r>
    <s v="TXN01970"/>
    <s v="U01970"/>
    <n v="26"/>
    <x v="2"/>
    <x v="0"/>
    <x v="556"/>
    <x v="0"/>
    <n v="1.72"/>
    <n v="3.95"/>
    <n v="2.58"/>
    <n v="7.42"/>
    <n v="127"/>
    <n v="61"/>
    <n v="5.15"/>
    <x v="1"/>
    <s v="No"/>
    <x v="0"/>
    <n v="0"/>
  </r>
  <r>
    <s v="TXN01971"/>
    <s v="U01971"/>
    <n v="18"/>
    <x v="0"/>
    <x v="2"/>
    <x v="19"/>
    <x v="2"/>
    <n v="5.89"/>
    <n v="1.65"/>
    <n v="3.48"/>
    <n v="4.7699999999999996"/>
    <n v="89"/>
    <n v="40"/>
    <n v="13.43"/>
    <x v="1"/>
    <s v="Yes"/>
    <x v="2"/>
    <n v="1"/>
  </r>
  <r>
    <s v="TXN01972"/>
    <s v="U01972"/>
    <n v="31"/>
    <x v="1"/>
    <x v="0"/>
    <x v="163"/>
    <x v="1"/>
    <n v="3.26"/>
    <n v="0.45"/>
    <n v="2.4300000000000002"/>
    <n v="8.07"/>
    <n v="61"/>
    <n v="50"/>
    <n v="5.59"/>
    <x v="1"/>
    <s v="Yes"/>
    <x v="0"/>
    <n v="0"/>
  </r>
  <r>
    <s v="TXN01973"/>
    <s v="U01973"/>
    <n v="35"/>
    <x v="1"/>
    <x v="0"/>
    <x v="523"/>
    <x v="0"/>
    <n v="0.56999999999999995"/>
    <n v="1.1100000000000001"/>
    <n v="2.2999999999999998"/>
    <n v="5.2"/>
    <n v="69"/>
    <n v="106"/>
    <n v="7.4"/>
    <x v="1"/>
    <s v="No"/>
    <x v="0"/>
    <n v="0"/>
  </r>
  <r>
    <s v="TXN01974"/>
    <s v="U01974"/>
    <n v="26"/>
    <x v="2"/>
    <x v="2"/>
    <x v="322"/>
    <x v="0"/>
    <n v="4.49"/>
    <n v="2.2200000000000002"/>
    <n v="2.99"/>
    <n v="8.11"/>
    <n v="78"/>
    <n v="110"/>
    <n v="6.55"/>
    <x v="2"/>
    <s v="Yes"/>
    <x v="2"/>
    <n v="1"/>
  </r>
  <r>
    <s v="TXN01975"/>
    <s v="U01975"/>
    <n v="18"/>
    <x v="0"/>
    <x v="2"/>
    <x v="49"/>
    <x v="2"/>
    <n v="5.7"/>
    <n v="1.26"/>
    <n v="2.25"/>
    <n v="8.01"/>
    <n v="133"/>
    <n v="52"/>
    <n v="11.34"/>
    <x v="1"/>
    <s v="Yes"/>
    <x v="2"/>
    <n v="1"/>
  </r>
  <r>
    <s v="TXN01976"/>
    <s v="U01976"/>
    <n v="27"/>
    <x v="2"/>
    <x v="0"/>
    <x v="796"/>
    <x v="0"/>
    <n v="4.3499999999999996"/>
    <n v="2.66"/>
    <n v="5.76"/>
    <n v="7"/>
    <n v="30"/>
    <n v="168"/>
    <n v="6.46"/>
    <x v="1"/>
    <s v="Yes"/>
    <x v="2"/>
    <n v="1"/>
  </r>
  <r>
    <s v="TXN01977"/>
    <s v="U01977"/>
    <n v="35"/>
    <x v="1"/>
    <x v="1"/>
    <x v="193"/>
    <x v="0"/>
    <n v="0.9"/>
    <n v="3.58"/>
    <n v="1.06"/>
    <n v="5.79"/>
    <n v="241"/>
    <n v="99"/>
    <n v="4.26"/>
    <x v="2"/>
    <s v="No"/>
    <x v="0"/>
    <n v="0"/>
  </r>
  <r>
    <s v="TXN01978"/>
    <s v="U01978"/>
    <n v="21"/>
    <x v="0"/>
    <x v="1"/>
    <x v="726"/>
    <x v="2"/>
    <n v="1.94"/>
    <n v="1.88"/>
    <n v="2.75"/>
    <n v="6.54"/>
    <n v="207"/>
    <n v="175"/>
    <n v="12.19"/>
    <x v="2"/>
    <s v="Yes"/>
    <x v="2"/>
    <n v="1"/>
  </r>
  <r>
    <s v="TXN01979"/>
    <s v="U01979"/>
    <n v="34"/>
    <x v="1"/>
    <x v="1"/>
    <x v="95"/>
    <x v="2"/>
    <n v="5.59"/>
    <n v="0.89"/>
    <n v="2.62"/>
    <n v="7.9"/>
    <n v="147"/>
    <n v="158"/>
    <n v="11.18"/>
    <x v="2"/>
    <s v="Yes"/>
    <x v="3"/>
    <n v="1"/>
  </r>
  <r>
    <s v="TXN01980"/>
    <s v="U01980"/>
    <n v="21"/>
    <x v="0"/>
    <x v="2"/>
    <x v="124"/>
    <x v="2"/>
    <n v="1.04"/>
    <n v="3.3"/>
    <n v="3.91"/>
    <n v="8.57"/>
    <n v="133"/>
    <n v="79"/>
    <n v="11.84"/>
    <x v="2"/>
    <s v="No"/>
    <x v="2"/>
    <n v="1"/>
  </r>
  <r>
    <s v="TXN01981"/>
    <s v="U01981"/>
    <n v="28"/>
    <x v="2"/>
    <x v="2"/>
    <x v="518"/>
    <x v="2"/>
    <n v="5.77"/>
    <n v="3.66"/>
    <n v="4.8099999999999996"/>
    <n v="7.17"/>
    <n v="98"/>
    <n v="20"/>
    <n v="9.83"/>
    <x v="0"/>
    <s v="Yes"/>
    <x v="2"/>
    <n v="1"/>
  </r>
  <r>
    <s v="TXN01982"/>
    <s v="U01982"/>
    <n v="31"/>
    <x v="1"/>
    <x v="2"/>
    <x v="552"/>
    <x v="2"/>
    <n v="0.77"/>
    <n v="1.19"/>
    <n v="5.42"/>
    <n v="6.84"/>
    <n v="225"/>
    <n v="154"/>
    <n v="9.67"/>
    <x v="0"/>
    <s v="Yes"/>
    <x v="2"/>
    <n v="1"/>
  </r>
  <r>
    <s v="TXN01983"/>
    <s v="U01983"/>
    <n v="28"/>
    <x v="2"/>
    <x v="0"/>
    <x v="235"/>
    <x v="1"/>
    <n v="1.82"/>
    <n v="1.81"/>
    <n v="2"/>
    <n v="6.5"/>
    <n v="31"/>
    <n v="36"/>
    <n v="8.2799999999999994"/>
    <x v="2"/>
    <s v="No"/>
    <x v="2"/>
    <n v="1"/>
  </r>
  <r>
    <s v="TXN01984"/>
    <s v="U01984"/>
    <n v="25"/>
    <x v="2"/>
    <x v="2"/>
    <x v="424"/>
    <x v="1"/>
    <n v="3.58"/>
    <n v="1.2"/>
    <n v="5.44"/>
    <n v="4.76"/>
    <n v="111"/>
    <n v="71"/>
    <n v="8.85"/>
    <x v="1"/>
    <s v="No"/>
    <x v="1"/>
    <n v="0"/>
  </r>
  <r>
    <s v="TXN01985"/>
    <s v="U01985"/>
    <n v="30"/>
    <x v="1"/>
    <x v="1"/>
    <x v="797"/>
    <x v="2"/>
    <n v="1.38"/>
    <n v="2.4500000000000002"/>
    <n v="2.69"/>
    <n v="5.71"/>
    <n v="137"/>
    <n v="142"/>
    <n v="11.19"/>
    <x v="2"/>
    <s v="No"/>
    <x v="2"/>
    <n v="1"/>
  </r>
  <r>
    <s v="TXN01986"/>
    <s v="U01986"/>
    <n v="27"/>
    <x v="2"/>
    <x v="1"/>
    <x v="652"/>
    <x v="2"/>
    <n v="1.82"/>
    <n v="0.56000000000000005"/>
    <n v="1.88"/>
    <n v="5.46"/>
    <n v="151"/>
    <n v="16"/>
    <n v="11.5"/>
    <x v="0"/>
    <s v="Yes"/>
    <x v="3"/>
    <n v="1"/>
  </r>
  <r>
    <s v="TXN01987"/>
    <s v="U01987"/>
    <n v="22"/>
    <x v="0"/>
    <x v="1"/>
    <x v="734"/>
    <x v="1"/>
    <n v="4.46"/>
    <n v="1.37"/>
    <n v="5.68"/>
    <n v="6.29"/>
    <n v="47"/>
    <n v="98"/>
    <n v="7.61"/>
    <x v="0"/>
    <s v="No"/>
    <x v="3"/>
    <n v="1"/>
  </r>
  <r>
    <s v="TXN01988"/>
    <s v="U01988"/>
    <n v="18"/>
    <x v="0"/>
    <x v="1"/>
    <x v="756"/>
    <x v="1"/>
    <n v="5.09"/>
    <n v="2.25"/>
    <n v="2.58"/>
    <n v="5.23"/>
    <n v="62"/>
    <n v="109"/>
    <n v="8.09"/>
    <x v="2"/>
    <s v="Yes"/>
    <x v="2"/>
    <n v="1"/>
  </r>
  <r>
    <s v="TXN01989"/>
    <s v="U01989"/>
    <n v="22"/>
    <x v="0"/>
    <x v="0"/>
    <x v="798"/>
    <x v="2"/>
    <n v="2.36"/>
    <n v="2.4"/>
    <n v="2.4700000000000002"/>
    <n v="8.69"/>
    <n v="237"/>
    <n v="36"/>
    <n v="9.9"/>
    <x v="1"/>
    <s v="Yes"/>
    <x v="3"/>
    <n v="1"/>
  </r>
  <r>
    <s v="TXN01990"/>
    <s v="U01990"/>
    <n v="19"/>
    <x v="0"/>
    <x v="2"/>
    <x v="178"/>
    <x v="1"/>
    <n v="5.51"/>
    <n v="0.56000000000000005"/>
    <n v="2.89"/>
    <n v="5.33"/>
    <n v="245"/>
    <n v="173"/>
    <n v="7.52"/>
    <x v="0"/>
    <s v="Yes"/>
    <x v="2"/>
    <n v="1"/>
  </r>
  <r>
    <s v="TXN01991"/>
    <s v="U01991"/>
    <n v="27"/>
    <x v="2"/>
    <x v="1"/>
    <x v="205"/>
    <x v="2"/>
    <n v="3.8"/>
    <n v="3.32"/>
    <n v="0.65"/>
    <n v="4.8899999999999997"/>
    <n v="138"/>
    <n v="153"/>
    <n v="14.38"/>
    <x v="2"/>
    <s v="Yes"/>
    <x v="3"/>
    <n v="1"/>
  </r>
  <r>
    <s v="TXN01992"/>
    <s v="U01992"/>
    <n v="25"/>
    <x v="2"/>
    <x v="0"/>
    <x v="195"/>
    <x v="2"/>
    <n v="5.45"/>
    <n v="1.53"/>
    <n v="1.65"/>
    <n v="8.36"/>
    <n v="233"/>
    <n v="16"/>
    <n v="9.8000000000000007"/>
    <x v="2"/>
    <s v="No"/>
    <x v="2"/>
    <n v="1"/>
  </r>
  <r>
    <s v="TXN01993"/>
    <s v="U01993"/>
    <n v="21"/>
    <x v="0"/>
    <x v="0"/>
    <x v="763"/>
    <x v="2"/>
    <n v="3.73"/>
    <n v="2"/>
    <n v="2.16"/>
    <n v="8.01"/>
    <n v="230"/>
    <n v="106"/>
    <n v="11.07"/>
    <x v="2"/>
    <s v="Yes"/>
    <x v="3"/>
    <n v="1"/>
  </r>
  <r>
    <s v="TXN01994"/>
    <s v="U01994"/>
    <n v="19"/>
    <x v="0"/>
    <x v="1"/>
    <x v="252"/>
    <x v="0"/>
    <n v="1.82"/>
    <n v="0.97"/>
    <n v="2.56"/>
    <n v="5.52"/>
    <n v="174"/>
    <n v="139"/>
    <n v="4.67"/>
    <x v="2"/>
    <s v="Yes"/>
    <x v="0"/>
    <n v="0"/>
  </r>
  <r>
    <s v="TXN01995"/>
    <s v="U01995"/>
    <n v="18"/>
    <x v="0"/>
    <x v="0"/>
    <x v="245"/>
    <x v="1"/>
    <n v="3.7"/>
    <n v="1.37"/>
    <n v="1.05"/>
    <n v="5.16"/>
    <n v="235"/>
    <n v="102"/>
    <n v="6.09"/>
    <x v="1"/>
    <s v="No"/>
    <x v="1"/>
    <n v="0"/>
  </r>
  <r>
    <s v="TXN01996"/>
    <s v="U01996"/>
    <n v="34"/>
    <x v="1"/>
    <x v="0"/>
    <x v="791"/>
    <x v="2"/>
    <n v="2.4500000000000002"/>
    <n v="2.4"/>
    <n v="0.51"/>
    <n v="6.52"/>
    <n v="179"/>
    <n v="51"/>
    <n v="10.73"/>
    <x v="0"/>
    <s v="No"/>
    <x v="2"/>
    <n v="1"/>
  </r>
  <r>
    <s v="TXN01997"/>
    <s v="U01997"/>
    <n v="25"/>
    <x v="2"/>
    <x v="1"/>
    <x v="679"/>
    <x v="0"/>
    <n v="2.62"/>
    <n v="2.5099999999999998"/>
    <n v="3.06"/>
    <n v="8.02"/>
    <n v="216"/>
    <n v="34"/>
    <n v="4.96"/>
    <x v="0"/>
    <s v="No"/>
    <x v="1"/>
    <n v="0"/>
  </r>
  <r>
    <s v="TXN01998"/>
    <s v="U01998"/>
    <n v="27"/>
    <x v="2"/>
    <x v="1"/>
    <x v="404"/>
    <x v="2"/>
    <n v="2.94"/>
    <n v="3.13"/>
    <n v="1.1499999999999999"/>
    <n v="5.83"/>
    <n v="213"/>
    <n v="105"/>
    <n v="11.53"/>
    <x v="1"/>
    <s v="Yes"/>
    <x v="2"/>
    <n v="1"/>
  </r>
  <r>
    <s v="TXN01999"/>
    <s v="U01999"/>
    <n v="32"/>
    <x v="1"/>
    <x v="0"/>
    <x v="230"/>
    <x v="2"/>
    <n v="2.85"/>
    <n v="1.68"/>
    <n v="2.85"/>
    <n v="4.76"/>
    <n v="65"/>
    <n v="135"/>
    <n v="13.89"/>
    <x v="0"/>
    <s v="Yes"/>
    <x v="2"/>
    <n v="1"/>
  </r>
  <r>
    <s v="TXN02000"/>
    <s v="U02000"/>
    <n v="23"/>
    <x v="0"/>
    <x v="0"/>
    <x v="440"/>
    <x v="2"/>
    <n v="5.0199999999999996"/>
    <n v="2.59"/>
    <n v="3.12"/>
    <n v="4.75"/>
    <n v="189"/>
    <n v="33"/>
    <n v="10.47"/>
    <x v="1"/>
    <s v="Yes"/>
    <x v="2"/>
    <n v="1"/>
  </r>
  <r>
    <s v="TXN02001"/>
    <s v="U02001"/>
    <n v="25"/>
    <x v="2"/>
    <x v="2"/>
    <x v="720"/>
    <x v="0"/>
    <n v="1.1299999999999999"/>
    <n v="1.91"/>
    <n v="3.51"/>
    <n v="8.67"/>
    <n v="26"/>
    <n v="113"/>
    <n v="5.69"/>
    <x v="0"/>
    <s v="No"/>
    <x v="0"/>
    <n v="0"/>
  </r>
  <r>
    <s v="TXN02002"/>
    <s v="U02002"/>
    <n v="25"/>
    <x v="2"/>
    <x v="2"/>
    <x v="782"/>
    <x v="0"/>
    <n v="1.59"/>
    <n v="1.95"/>
    <n v="3.47"/>
    <n v="7.14"/>
    <n v="38"/>
    <n v="50"/>
    <n v="5.67"/>
    <x v="1"/>
    <s v="No"/>
    <x v="1"/>
    <n v="0"/>
  </r>
  <r>
    <s v="TXN02003"/>
    <s v="U02003"/>
    <n v="25"/>
    <x v="2"/>
    <x v="2"/>
    <x v="799"/>
    <x v="2"/>
    <n v="0.96"/>
    <n v="1.1399999999999999"/>
    <n v="1.34"/>
    <n v="5.9"/>
    <n v="25"/>
    <n v="25"/>
    <n v="11.77"/>
    <x v="1"/>
    <s v="Yes"/>
    <x v="3"/>
    <n v="1"/>
  </r>
  <r>
    <s v="TXN02004"/>
    <s v="U02004"/>
    <n v="25"/>
    <x v="2"/>
    <x v="1"/>
    <x v="653"/>
    <x v="2"/>
    <n v="3.46"/>
    <n v="3.63"/>
    <n v="1.32"/>
    <n v="5.59"/>
    <n v="198"/>
    <n v="33"/>
    <n v="9.15"/>
    <x v="0"/>
    <s v="No"/>
    <x v="3"/>
    <n v="1"/>
  </r>
  <r>
    <s v="TXN02005"/>
    <s v="U02005"/>
    <n v="34"/>
    <x v="1"/>
    <x v="2"/>
    <x v="20"/>
    <x v="2"/>
    <n v="2.59"/>
    <n v="0.83"/>
    <n v="5.84"/>
    <n v="7.9"/>
    <n v="157"/>
    <n v="81"/>
    <n v="11.42"/>
    <x v="1"/>
    <s v="Yes"/>
    <x v="3"/>
    <n v="1"/>
  </r>
  <r>
    <s v="TXN02006"/>
    <s v="U02006"/>
    <n v="28"/>
    <x v="2"/>
    <x v="2"/>
    <x v="653"/>
    <x v="2"/>
    <n v="5.35"/>
    <n v="1.36"/>
    <n v="1.66"/>
    <n v="6.86"/>
    <n v="30"/>
    <n v="39"/>
    <n v="8.8800000000000008"/>
    <x v="0"/>
    <s v="Yes"/>
    <x v="3"/>
    <n v="1"/>
  </r>
  <r>
    <s v="TXN02007"/>
    <s v="U02007"/>
    <n v="23"/>
    <x v="0"/>
    <x v="2"/>
    <x v="418"/>
    <x v="2"/>
    <n v="2.66"/>
    <n v="0.74"/>
    <n v="2.95"/>
    <n v="8.07"/>
    <n v="76"/>
    <n v="109"/>
    <n v="9.9600000000000009"/>
    <x v="2"/>
    <s v="No"/>
    <x v="2"/>
    <n v="1"/>
  </r>
  <r>
    <s v="TXN02008"/>
    <s v="U02008"/>
    <n v="28"/>
    <x v="2"/>
    <x v="2"/>
    <x v="174"/>
    <x v="2"/>
    <n v="1.71"/>
    <n v="3.23"/>
    <n v="1.87"/>
    <n v="8.7799999999999994"/>
    <n v="113"/>
    <n v="115"/>
    <n v="12.78"/>
    <x v="0"/>
    <s v="No"/>
    <x v="3"/>
    <n v="1"/>
  </r>
  <r>
    <s v="TXN02009"/>
    <s v="U02009"/>
    <n v="34"/>
    <x v="1"/>
    <x v="2"/>
    <x v="390"/>
    <x v="1"/>
    <n v="2.11"/>
    <n v="1.7"/>
    <n v="1.41"/>
    <n v="8.16"/>
    <n v="167"/>
    <n v="88"/>
    <n v="9.24"/>
    <x v="2"/>
    <s v="Yes"/>
    <x v="2"/>
    <n v="1"/>
  </r>
  <r>
    <s v="TXN02010"/>
    <s v="U02010"/>
    <n v="22"/>
    <x v="0"/>
    <x v="2"/>
    <x v="407"/>
    <x v="1"/>
    <n v="5.77"/>
    <n v="2.31"/>
    <n v="5.84"/>
    <n v="6.38"/>
    <n v="118"/>
    <n v="151"/>
    <n v="8.65"/>
    <x v="2"/>
    <s v="Yes"/>
    <x v="2"/>
    <n v="1"/>
  </r>
  <r>
    <s v="TXN02011"/>
    <s v="U02011"/>
    <n v="22"/>
    <x v="0"/>
    <x v="2"/>
    <x v="9"/>
    <x v="2"/>
    <n v="5.32"/>
    <n v="2.84"/>
    <n v="1.49"/>
    <n v="8.75"/>
    <n v="209"/>
    <n v="96"/>
    <n v="12.02"/>
    <x v="1"/>
    <s v="No"/>
    <x v="2"/>
    <n v="1"/>
  </r>
  <r>
    <s v="TXN02012"/>
    <s v="U02012"/>
    <n v="26"/>
    <x v="2"/>
    <x v="2"/>
    <x v="783"/>
    <x v="2"/>
    <n v="0.9"/>
    <n v="2.2999999999999998"/>
    <n v="2.16"/>
    <n v="8.41"/>
    <n v="188"/>
    <n v="110"/>
    <n v="13.55"/>
    <x v="2"/>
    <s v="Yes"/>
    <x v="2"/>
    <n v="1"/>
  </r>
  <r>
    <s v="TXN02013"/>
    <s v="U02013"/>
    <n v="33"/>
    <x v="1"/>
    <x v="0"/>
    <x v="800"/>
    <x v="1"/>
    <n v="5.91"/>
    <n v="2.76"/>
    <n v="5.2"/>
    <n v="7.51"/>
    <n v="198"/>
    <n v="16"/>
    <n v="8.3699999999999992"/>
    <x v="0"/>
    <s v="No"/>
    <x v="3"/>
    <n v="1"/>
  </r>
  <r>
    <s v="TXN02014"/>
    <s v="U02014"/>
    <n v="29"/>
    <x v="2"/>
    <x v="1"/>
    <x v="80"/>
    <x v="0"/>
    <n v="3.36"/>
    <n v="2.79"/>
    <n v="0.79"/>
    <n v="4.6100000000000003"/>
    <n v="78"/>
    <n v="171"/>
    <n v="5.87"/>
    <x v="2"/>
    <s v="No"/>
    <x v="1"/>
    <n v="0"/>
  </r>
  <r>
    <s v="TXN02015"/>
    <s v="U02015"/>
    <n v="22"/>
    <x v="0"/>
    <x v="2"/>
    <x v="84"/>
    <x v="2"/>
    <n v="1.56"/>
    <n v="2.58"/>
    <n v="5.34"/>
    <n v="7.62"/>
    <n v="165"/>
    <n v="84"/>
    <n v="11.26"/>
    <x v="1"/>
    <s v="No"/>
    <x v="3"/>
    <n v="1"/>
  </r>
  <r>
    <s v="TXN02016"/>
    <s v="U02016"/>
    <n v="32"/>
    <x v="1"/>
    <x v="0"/>
    <x v="293"/>
    <x v="0"/>
    <n v="1.58"/>
    <n v="2.52"/>
    <n v="4.1900000000000004"/>
    <n v="8.32"/>
    <n v="220"/>
    <n v="148"/>
    <n v="4.68"/>
    <x v="2"/>
    <s v="Yes"/>
    <x v="0"/>
    <n v="0"/>
  </r>
  <r>
    <s v="TXN02017"/>
    <s v="U02017"/>
    <n v="22"/>
    <x v="0"/>
    <x v="1"/>
    <x v="620"/>
    <x v="0"/>
    <n v="5.72"/>
    <n v="0.2"/>
    <n v="5.38"/>
    <n v="7.54"/>
    <n v="94"/>
    <n v="143"/>
    <n v="6.04"/>
    <x v="2"/>
    <s v="No"/>
    <x v="3"/>
    <n v="1"/>
  </r>
  <r>
    <s v="TXN02018"/>
    <s v="U02018"/>
    <n v="24"/>
    <x v="0"/>
    <x v="1"/>
    <x v="670"/>
    <x v="1"/>
    <n v="4.6399999999999997"/>
    <n v="1.69"/>
    <n v="2.98"/>
    <n v="7.09"/>
    <n v="25"/>
    <n v="145"/>
    <n v="5.76"/>
    <x v="1"/>
    <s v="No"/>
    <x v="3"/>
    <n v="1"/>
  </r>
  <r>
    <s v="TXN02019"/>
    <s v="U02019"/>
    <n v="20"/>
    <x v="0"/>
    <x v="1"/>
    <x v="283"/>
    <x v="2"/>
    <n v="2.6"/>
    <n v="3.41"/>
    <n v="4.0199999999999996"/>
    <n v="5.64"/>
    <n v="93"/>
    <n v="126"/>
    <n v="11.97"/>
    <x v="1"/>
    <s v="Yes"/>
    <x v="2"/>
    <n v="1"/>
  </r>
  <r>
    <s v="TXN02020"/>
    <s v="U02020"/>
    <n v="29"/>
    <x v="2"/>
    <x v="0"/>
    <x v="38"/>
    <x v="2"/>
    <n v="2.04"/>
    <n v="2.86"/>
    <n v="0.79"/>
    <n v="8.4"/>
    <n v="57"/>
    <n v="81"/>
    <n v="13.31"/>
    <x v="2"/>
    <s v="Yes"/>
    <x v="3"/>
    <n v="1"/>
  </r>
  <r>
    <s v="TXN02021"/>
    <s v="U02021"/>
    <n v="18"/>
    <x v="0"/>
    <x v="0"/>
    <x v="359"/>
    <x v="0"/>
    <n v="5.44"/>
    <n v="1.17"/>
    <n v="1.1000000000000001"/>
    <n v="6.05"/>
    <n v="250"/>
    <n v="150"/>
    <n v="5.99"/>
    <x v="1"/>
    <s v="Yes"/>
    <x v="2"/>
    <n v="1"/>
  </r>
  <r>
    <s v="TXN02022"/>
    <s v="U02022"/>
    <n v="34"/>
    <x v="1"/>
    <x v="0"/>
    <x v="591"/>
    <x v="2"/>
    <n v="3.67"/>
    <n v="3.03"/>
    <n v="4.54"/>
    <n v="5.79"/>
    <n v="183"/>
    <n v="32"/>
    <n v="10.25"/>
    <x v="2"/>
    <s v="No"/>
    <x v="2"/>
    <n v="1"/>
  </r>
  <r>
    <s v="TXN02023"/>
    <s v="U02023"/>
    <n v="29"/>
    <x v="2"/>
    <x v="2"/>
    <x v="545"/>
    <x v="1"/>
    <n v="5.41"/>
    <n v="1.36"/>
    <n v="4.28"/>
    <n v="8.25"/>
    <n v="68"/>
    <n v="148"/>
    <n v="8.74"/>
    <x v="2"/>
    <s v="No"/>
    <x v="2"/>
    <n v="1"/>
  </r>
  <r>
    <s v="TXN02024"/>
    <s v="U02024"/>
    <n v="27"/>
    <x v="2"/>
    <x v="2"/>
    <x v="133"/>
    <x v="1"/>
    <n v="2.44"/>
    <n v="0.2"/>
    <n v="0.73"/>
    <n v="7.38"/>
    <n v="46"/>
    <n v="118"/>
    <n v="8.91"/>
    <x v="0"/>
    <s v="No"/>
    <x v="2"/>
    <n v="1"/>
  </r>
  <r>
    <s v="TXN02025"/>
    <s v="U02025"/>
    <n v="21"/>
    <x v="0"/>
    <x v="1"/>
    <x v="371"/>
    <x v="1"/>
    <n v="4.99"/>
    <n v="2.2000000000000002"/>
    <n v="0.7"/>
    <n v="8.83"/>
    <n v="175"/>
    <n v="24"/>
    <n v="8.27"/>
    <x v="0"/>
    <s v="Yes"/>
    <x v="3"/>
    <n v="1"/>
  </r>
  <r>
    <s v="TXN02026"/>
    <s v="U02026"/>
    <n v="34"/>
    <x v="1"/>
    <x v="0"/>
    <x v="723"/>
    <x v="2"/>
    <n v="4.05"/>
    <n v="0.82"/>
    <n v="4.3600000000000003"/>
    <n v="6.46"/>
    <n v="47"/>
    <n v="108"/>
    <n v="11.04"/>
    <x v="0"/>
    <s v="No"/>
    <x v="3"/>
    <n v="1"/>
  </r>
  <r>
    <s v="TXN02027"/>
    <s v="U02027"/>
    <n v="20"/>
    <x v="0"/>
    <x v="0"/>
    <x v="613"/>
    <x v="2"/>
    <n v="3.09"/>
    <n v="3.33"/>
    <n v="2.91"/>
    <n v="7.11"/>
    <n v="202"/>
    <n v="148"/>
    <n v="9.1199999999999992"/>
    <x v="2"/>
    <s v="Yes"/>
    <x v="3"/>
    <n v="1"/>
  </r>
  <r>
    <s v="TXN02028"/>
    <s v="U02028"/>
    <n v="33"/>
    <x v="1"/>
    <x v="2"/>
    <x v="380"/>
    <x v="2"/>
    <n v="4.46"/>
    <n v="3.46"/>
    <n v="2.33"/>
    <n v="8.91"/>
    <n v="73"/>
    <n v="110"/>
    <n v="11.8"/>
    <x v="0"/>
    <s v="Yes"/>
    <x v="3"/>
    <n v="1"/>
  </r>
  <r>
    <s v="TXN02029"/>
    <s v="U02029"/>
    <n v="28"/>
    <x v="2"/>
    <x v="0"/>
    <x v="801"/>
    <x v="1"/>
    <n v="1.32"/>
    <n v="1.48"/>
    <n v="2.5099999999999998"/>
    <n v="5.58"/>
    <n v="83"/>
    <n v="163"/>
    <n v="9.1"/>
    <x v="1"/>
    <s v="Yes"/>
    <x v="2"/>
    <n v="1"/>
  </r>
  <r>
    <s v="TXN02030"/>
    <s v="U02030"/>
    <n v="30"/>
    <x v="1"/>
    <x v="2"/>
    <x v="30"/>
    <x v="1"/>
    <n v="1.28"/>
    <n v="1.87"/>
    <n v="4.7699999999999996"/>
    <n v="6.67"/>
    <n v="163"/>
    <n v="26"/>
    <n v="7.27"/>
    <x v="0"/>
    <s v="No"/>
    <x v="2"/>
    <n v="1"/>
  </r>
  <r>
    <s v="TXN02031"/>
    <s v="U02031"/>
    <n v="35"/>
    <x v="1"/>
    <x v="2"/>
    <x v="447"/>
    <x v="1"/>
    <n v="5.28"/>
    <n v="0.02"/>
    <n v="5.31"/>
    <n v="5.41"/>
    <n v="58"/>
    <n v="146"/>
    <n v="8.7100000000000009"/>
    <x v="2"/>
    <s v="No"/>
    <x v="2"/>
    <n v="1"/>
  </r>
  <r>
    <s v="TXN02032"/>
    <s v="U02032"/>
    <n v="30"/>
    <x v="1"/>
    <x v="2"/>
    <x v="526"/>
    <x v="1"/>
    <n v="3.58"/>
    <n v="2.59"/>
    <n v="1.9"/>
    <n v="4.8099999999999996"/>
    <n v="114"/>
    <n v="30"/>
    <n v="7.78"/>
    <x v="2"/>
    <s v="No"/>
    <x v="2"/>
    <n v="1"/>
  </r>
  <r>
    <s v="TXN02033"/>
    <s v="U02033"/>
    <n v="21"/>
    <x v="0"/>
    <x v="1"/>
    <x v="78"/>
    <x v="2"/>
    <n v="0.52"/>
    <n v="2.1800000000000002"/>
    <n v="5"/>
    <n v="8.74"/>
    <n v="21"/>
    <n v="152"/>
    <n v="14.5"/>
    <x v="0"/>
    <s v="Yes"/>
    <x v="2"/>
    <n v="1"/>
  </r>
  <r>
    <s v="TXN02034"/>
    <s v="U02034"/>
    <n v="32"/>
    <x v="1"/>
    <x v="1"/>
    <x v="408"/>
    <x v="2"/>
    <n v="1.73"/>
    <n v="3.46"/>
    <n v="5.15"/>
    <n v="8.7799999999999994"/>
    <n v="223"/>
    <n v="136"/>
    <n v="11.56"/>
    <x v="1"/>
    <s v="Yes"/>
    <x v="2"/>
    <n v="1"/>
  </r>
  <r>
    <s v="TXN02035"/>
    <s v="U02035"/>
    <n v="27"/>
    <x v="2"/>
    <x v="0"/>
    <x v="7"/>
    <x v="0"/>
    <n v="1.21"/>
    <n v="2.93"/>
    <n v="4.09"/>
    <n v="8.65"/>
    <n v="70"/>
    <n v="15"/>
    <n v="6.71"/>
    <x v="2"/>
    <s v="Yes"/>
    <x v="1"/>
    <n v="0"/>
  </r>
  <r>
    <s v="TXN02036"/>
    <s v="U02036"/>
    <n v="22"/>
    <x v="0"/>
    <x v="1"/>
    <x v="22"/>
    <x v="0"/>
    <n v="5.05"/>
    <n v="2.87"/>
    <n v="2.0299999999999998"/>
    <n v="5.37"/>
    <n v="192"/>
    <n v="89"/>
    <n v="5.38"/>
    <x v="1"/>
    <s v="Yes"/>
    <x v="3"/>
    <n v="1"/>
  </r>
  <r>
    <s v="TXN02037"/>
    <s v="U02037"/>
    <n v="33"/>
    <x v="1"/>
    <x v="2"/>
    <x v="299"/>
    <x v="2"/>
    <n v="4.3"/>
    <n v="1.79"/>
    <n v="3.08"/>
    <n v="7.91"/>
    <n v="233"/>
    <n v="124"/>
    <n v="13.48"/>
    <x v="1"/>
    <s v="No"/>
    <x v="2"/>
    <n v="1"/>
  </r>
  <r>
    <s v="TXN02038"/>
    <s v="U02038"/>
    <n v="29"/>
    <x v="2"/>
    <x v="0"/>
    <x v="548"/>
    <x v="2"/>
    <n v="2.89"/>
    <n v="3.09"/>
    <n v="2.71"/>
    <n v="6.55"/>
    <n v="95"/>
    <n v="25"/>
    <n v="11.41"/>
    <x v="1"/>
    <s v="No"/>
    <x v="2"/>
    <n v="1"/>
  </r>
  <r>
    <s v="TXN02039"/>
    <s v="U02039"/>
    <n v="27"/>
    <x v="2"/>
    <x v="0"/>
    <x v="360"/>
    <x v="2"/>
    <n v="0.59"/>
    <n v="2.46"/>
    <n v="2.52"/>
    <n v="5.23"/>
    <n v="230"/>
    <n v="87"/>
    <n v="12.87"/>
    <x v="1"/>
    <s v="No"/>
    <x v="3"/>
    <n v="1"/>
  </r>
  <r>
    <s v="TXN02040"/>
    <s v="U02040"/>
    <n v="32"/>
    <x v="1"/>
    <x v="0"/>
    <x v="256"/>
    <x v="2"/>
    <n v="5.76"/>
    <n v="0.73"/>
    <n v="5.1100000000000003"/>
    <n v="7.11"/>
    <n v="214"/>
    <n v="81"/>
    <n v="9.73"/>
    <x v="1"/>
    <s v="Yes"/>
    <x v="3"/>
    <n v="1"/>
  </r>
  <r>
    <s v="TXN02041"/>
    <s v="U02041"/>
    <n v="29"/>
    <x v="2"/>
    <x v="1"/>
    <x v="185"/>
    <x v="2"/>
    <n v="3.13"/>
    <n v="0.97"/>
    <n v="0.78"/>
    <n v="5.01"/>
    <n v="146"/>
    <n v="178"/>
    <n v="11.21"/>
    <x v="2"/>
    <s v="No"/>
    <x v="2"/>
    <n v="1"/>
  </r>
  <r>
    <s v="TXN02042"/>
    <s v="U02042"/>
    <n v="21"/>
    <x v="0"/>
    <x v="2"/>
    <x v="68"/>
    <x v="0"/>
    <n v="2.68"/>
    <n v="3.32"/>
    <n v="1.33"/>
    <n v="4.54"/>
    <n v="149"/>
    <n v="23"/>
    <n v="4.2300000000000004"/>
    <x v="0"/>
    <s v="Yes"/>
    <x v="1"/>
    <n v="0"/>
  </r>
  <r>
    <s v="TXN02043"/>
    <s v="U02043"/>
    <n v="28"/>
    <x v="2"/>
    <x v="1"/>
    <x v="355"/>
    <x v="2"/>
    <n v="5.25"/>
    <n v="3.67"/>
    <n v="1.62"/>
    <n v="5.93"/>
    <n v="149"/>
    <n v="143"/>
    <n v="10.66"/>
    <x v="0"/>
    <s v="No"/>
    <x v="2"/>
    <n v="1"/>
  </r>
  <r>
    <s v="TXN02044"/>
    <s v="U02044"/>
    <n v="23"/>
    <x v="0"/>
    <x v="1"/>
    <x v="432"/>
    <x v="0"/>
    <n v="3.64"/>
    <n v="1.89"/>
    <n v="1"/>
    <n v="5.63"/>
    <n v="82"/>
    <n v="144"/>
    <n v="6.78"/>
    <x v="1"/>
    <s v="No"/>
    <x v="1"/>
    <n v="0"/>
  </r>
  <r>
    <s v="TXN02045"/>
    <s v="U02045"/>
    <n v="25"/>
    <x v="2"/>
    <x v="0"/>
    <x v="699"/>
    <x v="2"/>
    <n v="0.63"/>
    <n v="0.83"/>
    <n v="5.68"/>
    <n v="8.77"/>
    <n v="197"/>
    <n v="50"/>
    <n v="12.85"/>
    <x v="0"/>
    <s v="No"/>
    <x v="3"/>
    <n v="1"/>
  </r>
  <r>
    <s v="TXN02046"/>
    <s v="U02046"/>
    <n v="34"/>
    <x v="1"/>
    <x v="0"/>
    <x v="470"/>
    <x v="0"/>
    <n v="2.66"/>
    <n v="1.33"/>
    <n v="5.22"/>
    <n v="7.17"/>
    <n v="62"/>
    <n v="142"/>
    <n v="6.45"/>
    <x v="0"/>
    <s v="Yes"/>
    <x v="0"/>
    <n v="0"/>
  </r>
  <r>
    <s v="TXN02047"/>
    <s v="U02047"/>
    <n v="22"/>
    <x v="0"/>
    <x v="2"/>
    <x v="684"/>
    <x v="0"/>
    <n v="2.65"/>
    <n v="0.2"/>
    <n v="2.17"/>
    <n v="7.86"/>
    <n v="222"/>
    <n v="19"/>
    <n v="4.49"/>
    <x v="1"/>
    <s v="Yes"/>
    <x v="1"/>
    <n v="0"/>
  </r>
  <r>
    <s v="TXN02048"/>
    <s v="U02048"/>
    <n v="24"/>
    <x v="0"/>
    <x v="2"/>
    <x v="618"/>
    <x v="2"/>
    <n v="3.23"/>
    <n v="0.46"/>
    <n v="5.75"/>
    <n v="5.41"/>
    <n v="34"/>
    <n v="180"/>
    <n v="12.66"/>
    <x v="2"/>
    <s v="Yes"/>
    <x v="3"/>
    <n v="1"/>
  </r>
  <r>
    <s v="TXN02049"/>
    <s v="U02049"/>
    <n v="24"/>
    <x v="0"/>
    <x v="0"/>
    <x v="802"/>
    <x v="1"/>
    <n v="4.42"/>
    <n v="3.33"/>
    <n v="1.6"/>
    <n v="4.5599999999999996"/>
    <n v="34"/>
    <n v="29"/>
    <n v="8.74"/>
    <x v="1"/>
    <s v="Yes"/>
    <x v="2"/>
    <n v="1"/>
  </r>
  <r>
    <s v="TXN02050"/>
    <s v="U02050"/>
    <n v="35"/>
    <x v="1"/>
    <x v="1"/>
    <x v="596"/>
    <x v="1"/>
    <n v="1.1299999999999999"/>
    <n v="0.01"/>
    <n v="5.67"/>
    <n v="8.34"/>
    <n v="156"/>
    <n v="26"/>
    <n v="7.92"/>
    <x v="1"/>
    <s v="Yes"/>
    <x v="2"/>
    <n v="1"/>
  </r>
  <r>
    <s v="TXN02051"/>
    <s v="U02051"/>
    <n v="26"/>
    <x v="2"/>
    <x v="1"/>
    <x v="497"/>
    <x v="0"/>
    <n v="3.49"/>
    <n v="3.77"/>
    <n v="4.66"/>
    <n v="7.31"/>
    <n v="32"/>
    <n v="174"/>
    <n v="5.93"/>
    <x v="2"/>
    <s v="No"/>
    <x v="0"/>
    <n v="0"/>
  </r>
  <r>
    <s v="TXN02052"/>
    <s v="U02052"/>
    <n v="32"/>
    <x v="1"/>
    <x v="1"/>
    <x v="204"/>
    <x v="1"/>
    <n v="0.99"/>
    <n v="3.08"/>
    <n v="2.67"/>
    <n v="6.9"/>
    <n v="184"/>
    <n v="21"/>
    <n v="8.5299999999999994"/>
    <x v="2"/>
    <s v="Yes"/>
    <x v="1"/>
    <n v="0"/>
  </r>
  <r>
    <s v="TXN02053"/>
    <s v="U02053"/>
    <n v="31"/>
    <x v="1"/>
    <x v="0"/>
    <x v="345"/>
    <x v="2"/>
    <n v="2.42"/>
    <n v="3.94"/>
    <n v="4.6900000000000004"/>
    <n v="5.86"/>
    <n v="137"/>
    <n v="80"/>
    <n v="10.1"/>
    <x v="2"/>
    <s v="No"/>
    <x v="1"/>
    <n v="0"/>
  </r>
  <r>
    <s v="TXN02054"/>
    <s v="U02054"/>
    <n v="20"/>
    <x v="0"/>
    <x v="1"/>
    <x v="803"/>
    <x v="0"/>
    <n v="2.42"/>
    <n v="2.19"/>
    <n v="1.67"/>
    <n v="8.01"/>
    <n v="82"/>
    <n v="17"/>
    <n v="5.99"/>
    <x v="0"/>
    <s v="No"/>
    <x v="0"/>
    <n v="0"/>
  </r>
  <r>
    <s v="TXN02055"/>
    <s v="U02055"/>
    <n v="32"/>
    <x v="1"/>
    <x v="2"/>
    <x v="804"/>
    <x v="2"/>
    <n v="2.1"/>
    <n v="0.56000000000000005"/>
    <n v="3.57"/>
    <n v="8.94"/>
    <n v="211"/>
    <n v="93"/>
    <n v="9.42"/>
    <x v="0"/>
    <s v="Yes"/>
    <x v="3"/>
    <n v="1"/>
  </r>
  <r>
    <s v="TXN02056"/>
    <s v="U02056"/>
    <n v="29"/>
    <x v="2"/>
    <x v="1"/>
    <x v="147"/>
    <x v="2"/>
    <n v="4.67"/>
    <n v="0.42"/>
    <n v="4.97"/>
    <n v="6.42"/>
    <n v="196"/>
    <n v="40"/>
    <n v="10.6"/>
    <x v="0"/>
    <s v="No"/>
    <x v="2"/>
    <n v="1"/>
  </r>
  <r>
    <s v="TXN02057"/>
    <s v="U02057"/>
    <n v="34"/>
    <x v="1"/>
    <x v="2"/>
    <x v="757"/>
    <x v="2"/>
    <n v="5.77"/>
    <n v="1.64"/>
    <n v="1.8"/>
    <n v="6.95"/>
    <n v="190"/>
    <n v="106"/>
    <n v="8.44"/>
    <x v="1"/>
    <s v="No"/>
    <x v="2"/>
    <n v="1"/>
  </r>
  <r>
    <s v="TXN02058"/>
    <s v="U02058"/>
    <n v="30"/>
    <x v="1"/>
    <x v="1"/>
    <x v="655"/>
    <x v="1"/>
    <n v="1.37"/>
    <n v="1.7"/>
    <n v="2.89"/>
    <n v="6.82"/>
    <n v="196"/>
    <n v="146"/>
    <n v="5.08"/>
    <x v="1"/>
    <s v="Yes"/>
    <x v="1"/>
    <n v="0"/>
  </r>
  <r>
    <s v="TXN02059"/>
    <s v="U02059"/>
    <n v="30"/>
    <x v="1"/>
    <x v="2"/>
    <x v="226"/>
    <x v="0"/>
    <n v="2.67"/>
    <n v="3.27"/>
    <n v="1.43"/>
    <n v="6.98"/>
    <n v="184"/>
    <n v="169"/>
    <n v="5.96"/>
    <x v="1"/>
    <s v="Yes"/>
    <x v="1"/>
    <n v="0"/>
  </r>
  <r>
    <s v="TXN02060"/>
    <s v="U02060"/>
    <n v="25"/>
    <x v="2"/>
    <x v="2"/>
    <x v="747"/>
    <x v="2"/>
    <n v="3.61"/>
    <n v="0.42"/>
    <n v="2.2799999999999998"/>
    <n v="7.3"/>
    <n v="142"/>
    <n v="134"/>
    <n v="11.16"/>
    <x v="0"/>
    <s v="No"/>
    <x v="3"/>
    <n v="1"/>
  </r>
  <r>
    <s v="TXN02061"/>
    <s v="U02061"/>
    <n v="18"/>
    <x v="0"/>
    <x v="2"/>
    <x v="805"/>
    <x v="2"/>
    <n v="1.53"/>
    <n v="2.23"/>
    <n v="5.78"/>
    <n v="6.89"/>
    <n v="101"/>
    <n v="22"/>
    <n v="10.75"/>
    <x v="1"/>
    <s v="No"/>
    <x v="1"/>
    <n v="0"/>
  </r>
  <r>
    <s v="TXN02062"/>
    <s v="U02062"/>
    <n v="21"/>
    <x v="0"/>
    <x v="0"/>
    <x v="383"/>
    <x v="2"/>
    <n v="4.79"/>
    <n v="1.32"/>
    <n v="3.53"/>
    <n v="5.35"/>
    <n v="37"/>
    <n v="50"/>
    <n v="13.01"/>
    <x v="0"/>
    <s v="No"/>
    <x v="3"/>
    <n v="1"/>
  </r>
  <r>
    <s v="TXN02063"/>
    <s v="U02063"/>
    <n v="35"/>
    <x v="1"/>
    <x v="1"/>
    <x v="712"/>
    <x v="2"/>
    <n v="0.94"/>
    <n v="0.46"/>
    <n v="5.87"/>
    <n v="6.87"/>
    <n v="30"/>
    <n v="29"/>
    <n v="10.48"/>
    <x v="0"/>
    <s v="Yes"/>
    <x v="1"/>
    <n v="0"/>
  </r>
  <r>
    <s v="TXN02064"/>
    <s v="U02064"/>
    <n v="23"/>
    <x v="0"/>
    <x v="1"/>
    <x v="549"/>
    <x v="1"/>
    <n v="3.77"/>
    <n v="2.5499999999999998"/>
    <n v="3.38"/>
    <n v="6.51"/>
    <n v="233"/>
    <n v="140"/>
    <n v="6.73"/>
    <x v="0"/>
    <s v="Yes"/>
    <x v="0"/>
    <n v="0"/>
  </r>
  <r>
    <s v="TXN02065"/>
    <s v="U02065"/>
    <n v="18"/>
    <x v="0"/>
    <x v="2"/>
    <x v="84"/>
    <x v="2"/>
    <n v="3.74"/>
    <n v="7.0000000000000007E-2"/>
    <n v="1.06"/>
    <n v="8.4499999999999993"/>
    <n v="107"/>
    <n v="177"/>
    <n v="10.5"/>
    <x v="1"/>
    <s v="No"/>
    <x v="2"/>
    <n v="1"/>
  </r>
  <r>
    <s v="TXN02066"/>
    <s v="U02066"/>
    <n v="26"/>
    <x v="2"/>
    <x v="0"/>
    <x v="129"/>
    <x v="1"/>
    <n v="4.6500000000000004"/>
    <n v="0.09"/>
    <n v="4.1399999999999997"/>
    <n v="7.2"/>
    <n v="58"/>
    <n v="61"/>
    <n v="5.45"/>
    <x v="2"/>
    <s v="No"/>
    <x v="2"/>
    <n v="1"/>
  </r>
  <r>
    <s v="TXN02067"/>
    <s v="U02067"/>
    <n v="35"/>
    <x v="1"/>
    <x v="1"/>
    <x v="563"/>
    <x v="0"/>
    <n v="1.42"/>
    <n v="0.17"/>
    <n v="4.8"/>
    <n v="6.74"/>
    <n v="70"/>
    <n v="20"/>
    <n v="5.99"/>
    <x v="0"/>
    <s v="Yes"/>
    <x v="1"/>
    <n v="0"/>
  </r>
  <r>
    <s v="TXN02068"/>
    <s v="U02068"/>
    <n v="31"/>
    <x v="1"/>
    <x v="1"/>
    <x v="399"/>
    <x v="0"/>
    <n v="4.3600000000000003"/>
    <n v="2.2999999999999998"/>
    <n v="2.5"/>
    <n v="6.61"/>
    <n v="222"/>
    <n v="177"/>
    <n v="5.47"/>
    <x v="2"/>
    <s v="No"/>
    <x v="3"/>
    <n v="1"/>
  </r>
  <r>
    <s v="TXN02069"/>
    <s v="U02069"/>
    <n v="20"/>
    <x v="0"/>
    <x v="1"/>
    <x v="647"/>
    <x v="2"/>
    <n v="4.6900000000000004"/>
    <n v="1.22"/>
    <n v="5.7"/>
    <n v="8.82"/>
    <n v="114"/>
    <n v="119"/>
    <n v="12.46"/>
    <x v="0"/>
    <s v="No"/>
    <x v="2"/>
    <n v="1"/>
  </r>
  <r>
    <s v="TXN02070"/>
    <s v="U02070"/>
    <n v="30"/>
    <x v="1"/>
    <x v="2"/>
    <x v="757"/>
    <x v="2"/>
    <n v="3.21"/>
    <n v="0.83"/>
    <n v="4.05"/>
    <n v="5.64"/>
    <n v="115"/>
    <n v="71"/>
    <n v="9.02"/>
    <x v="1"/>
    <s v="Yes"/>
    <x v="2"/>
    <n v="1"/>
  </r>
  <r>
    <s v="TXN02071"/>
    <s v="U02071"/>
    <n v="31"/>
    <x v="1"/>
    <x v="1"/>
    <x v="806"/>
    <x v="2"/>
    <n v="5.86"/>
    <n v="2.65"/>
    <n v="2.8"/>
    <n v="8.67"/>
    <n v="151"/>
    <n v="65"/>
    <n v="13.24"/>
    <x v="0"/>
    <s v="Yes"/>
    <x v="3"/>
    <n v="1"/>
  </r>
  <r>
    <s v="TXN02072"/>
    <s v="U02072"/>
    <n v="25"/>
    <x v="2"/>
    <x v="2"/>
    <x v="242"/>
    <x v="2"/>
    <n v="5.6"/>
    <n v="2.62"/>
    <n v="5.7"/>
    <n v="7.33"/>
    <n v="238"/>
    <n v="121"/>
    <n v="11.53"/>
    <x v="2"/>
    <s v="No"/>
    <x v="3"/>
    <n v="1"/>
  </r>
  <r>
    <s v="TXN02073"/>
    <s v="U02073"/>
    <n v="34"/>
    <x v="1"/>
    <x v="0"/>
    <x v="139"/>
    <x v="1"/>
    <n v="1.35"/>
    <n v="3.44"/>
    <n v="4.96"/>
    <n v="6.63"/>
    <n v="154"/>
    <n v="135"/>
    <n v="6.33"/>
    <x v="1"/>
    <s v="No"/>
    <x v="0"/>
    <n v="0"/>
  </r>
  <r>
    <s v="TXN02074"/>
    <s v="U02074"/>
    <n v="31"/>
    <x v="1"/>
    <x v="2"/>
    <x v="25"/>
    <x v="2"/>
    <n v="3.86"/>
    <n v="0.87"/>
    <n v="5.0599999999999996"/>
    <n v="5.63"/>
    <n v="82"/>
    <n v="125"/>
    <n v="12.93"/>
    <x v="1"/>
    <s v="No"/>
    <x v="2"/>
    <n v="1"/>
  </r>
  <r>
    <s v="TXN02075"/>
    <s v="U02075"/>
    <n v="18"/>
    <x v="0"/>
    <x v="0"/>
    <x v="686"/>
    <x v="2"/>
    <n v="4.8499999999999996"/>
    <n v="1.28"/>
    <n v="0.83"/>
    <n v="8.98"/>
    <n v="28"/>
    <n v="167"/>
    <n v="10.81"/>
    <x v="0"/>
    <s v="No"/>
    <x v="3"/>
    <n v="1"/>
  </r>
  <r>
    <s v="TXN02076"/>
    <s v="U02076"/>
    <n v="18"/>
    <x v="0"/>
    <x v="1"/>
    <x v="775"/>
    <x v="0"/>
    <n v="1.58"/>
    <n v="0.69"/>
    <n v="5.92"/>
    <n v="7.22"/>
    <n v="70"/>
    <n v="160"/>
    <n v="4.07"/>
    <x v="0"/>
    <s v="No"/>
    <x v="0"/>
    <n v="0"/>
  </r>
  <r>
    <s v="TXN02077"/>
    <s v="U02077"/>
    <n v="33"/>
    <x v="1"/>
    <x v="0"/>
    <x v="397"/>
    <x v="2"/>
    <n v="5.14"/>
    <n v="2.36"/>
    <n v="1.98"/>
    <n v="8.0500000000000007"/>
    <n v="108"/>
    <n v="175"/>
    <n v="14.08"/>
    <x v="2"/>
    <s v="Yes"/>
    <x v="2"/>
    <n v="1"/>
  </r>
  <r>
    <s v="TXN02078"/>
    <s v="U02078"/>
    <n v="31"/>
    <x v="1"/>
    <x v="1"/>
    <x v="467"/>
    <x v="0"/>
    <n v="3.58"/>
    <n v="1.4"/>
    <n v="2.4500000000000002"/>
    <n v="7.54"/>
    <n v="196"/>
    <n v="177"/>
    <n v="4.75"/>
    <x v="0"/>
    <s v="Yes"/>
    <x v="0"/>
    <n v="0"/>
  </r>
  <r>
    <s v="TXN02079"/>
    <s v="U02079"/>
    <n v="21"/>
    <x v="0"/>
    <x v="0"/>
    <x v="711"/>
    <x v="1"/>
    <n v="2.39"/>
    <n v="3.54"/>
    <n v="1.27"/>
    <n v="6.59"/>
    <n v="87"/>
    <n v="74"/>
    <n v="8.36"/>
    <x v="0"/>
    <s v="No"/>
    <x v="0"/>
    <n v="0"/>
  </r>
  <r>
    <s v="TXN02080"/>
    <s v="U02080"/>
    <n v="21"/>
    <x v="0"/>
    <x v="1"/>
    <x v="378"/>
    <x v="0"/>
    <n v="1.81"/>
    <n v="1.41"/>
    <n v="0.66"/>
    <n v="8.9700000000000006"/>
    <n v="62"/>
    <n v="117"/>
    <n v="5.4"/>
    <x v="0"/>
    <s v="No"/>
    <x v="0"/>
    <n v="0"/>
  </r>
  <r>
    <s v="TXN02081"/>
    <s v="U02081"/>
    <n v="31"/>
    <x v="1"/>
    <x v="2"/>
    <x v="43"/>
    <x v="2"/>
    <n v="2.59"/>
    <n v="0.73"/>
    <n v="4.17"/>
    <n v="5"/>
    <n v="33"/>
    <n v="149"/>
    <n v="11.97"/>
    <x v="2"/>
    <s v="Yes"/>
    <x v="3"/>
    <n v="1"/>
  </r>
  <r>
    <s v="TXN02082"/>
    <s v="U02082"/>
    <n v="27"/>
    <x v="2"/>
    <x v="0"/>
    <x v="240"/>
    <x v="1"/>
    <n v="0.94"/>
    <n v="2.5299999999999998"/>
    <n v="2.87"/>
    <n v="4.68"/>
    <n v="174"/>
    <n v="175"/>
    <n v="6.78"/>
    <x v="2"/>
    <s v="No"/>
    <x v="1"/>
    <n v="0"/>
  </r>
  <r>
    <s v="TXN02083"/>
    <s v="U02083"/>
    <n v="33"/>
    <x v="1"/>
    <x v="0"/>
    <x v="509"/>
    <x v="2"/>
    <n v="5.58"/>
    <n v="1.38"/>
    <n v="2.4700000000000002"/>
    <n v="7.9"/>
    <n v="76"/>
    <n v="131"/>
    <n v="11.24"/>
    <x v="0"/>
    <s v="Yes"/>
    <x v="3"/>
    <n v="1"/>
  </r>
  <r>
    <s v="TXN02084"/>
    <s v="U02084"/>
    <n v="35"/>
    <x v="1"/>
    <x v="2"/>
    <x v="92"/>
    <x v="2"/>
    <n v="2.79"/>
    <n v="0.8"/>
    <n v="2.93"/>
    <n v="6.23"/>
    <n v="235"/>
    <n v="50"/>
    <n v="13.22"/>
    <x v="1"/>
    <s v="No"/>
    <x v="3"/>
    <n v="1"/>
  </r>
  <r>
    <s v="TXN02085"/>
    <s v="U02085"/>
    <n v="31"/>
    <x v="1"/>
    <x v="1"/>
    <x v="651"/>
    <x v="2"/>
    <n v="4.6900000000000004"/>
    <n v="2.99"/>
    <n v="4.6900000000000004"/>
    <n v="5.66"/>
    <n v="45"/>
    <n v="59"/>
    <n v="11.85"/>
    <x v="2"/>
    <s v="No"/>
    <x v="2"/>
    <n v="1"/>
  </r>
  <r>
    <s v="TXN02086"/>
    <s v="U02086"/>
    <n v="32"/>
    <x v="1"/>
    <x v="1"/>
    <x v="724"/>
    <x v="1"/>
    <n v="0.57999999999999996"/>
    <n v="2.4900000000000002"/>
    <n v="0.83"/>
    <n v="7.07"/>
    <n v="41"/>
    <n v="169"/>
    <n v="9.11"/>
    <x v="2"/>
    <s v="Yes"/>
    <x v="1"/>
    <n v="0"/>
  </r>
  <r>
    <s v="TXN02087"/>
    <s v="U02087"/>
    <n v="28"/>
    <x v="2"/>
    <x v="1"/>
    <x v="586"/>
    <x v="2"/>
    <n v="2.9"/>
    <n v="1.98"/>
    <n v="0.83"/>
    <n v="6.01"/>
    <n v="202"/>
    <n v="99"/>
    <n v="13.85"/>
    <x v="1"/>
    <s v="Yes"/>
    <x v="2"/>
    <n v="1"/>
  </r>
  <r>
    <s v="TXN02088"/>
    <s v="U02088"/>
    <n v="31"/>
    <x v="1"/>
    <x v="1"/>
    <x v="390"/>
    <x v="1"/>
    <n v="4.22"/>
    <n v="0.4"/>
    <n v="1.45"/>
    <n v="7.92"/>
    <n v="91"/>
    <n v="73"/>
    <n v="9.5399999999999991"/>
    <x v="1"/>
    <s v="Yes"/>
    <x v="3"/>
    <n v="1"/>
  </r>
  <r>
    <s v="TXN02089"/>
    <s v="U02089"/>
    <n v="29"/>
    <x v="2"/>
    <x v="1"/>
    <x v="48"/>
    <x v="2"/>
    <n v="1"/>
    <n v="1.17"/>
    <n v="1.34"/>
    <n v="5.15"/>
    <n v="175"/>
    <n v="77"/>
    <n v="12.15"/>
    <x v="0"/>
    <s v="Yes"/>
    <x v="2"/>
    <n v="1"/>
  </r>
  <r>
    <s v="TXN02090"/>
    <s v="U02090"/>
    <n v="23"/>
    <x v="0"/>
    <x v="1"/>
    <x v="285"/>
    <x v="2"/>
    <n v="1.81"/>
    <n v="0.99"/>
    <n v="1.23"/>
    <n v="6.13"/>
    <n v="114"/>
    <n v="128"/>
    <n v="11.52"/>
    <x v="2"/>
    <s v="Yes"/>
    <x v="2"/>
    <n v="1"/>
  </r>
  <r>
    <s v="TXN02091"/>
    <s v="U02091"/>
    <n v="28"/>
    <x v="2"/>
    <x v="0"/>
    <x v="343"/>
    <x v="1"/>
    <n v="0.63"/>
    <n v="1.1399999999999999"/>
    <n v="1.92"/>
    <n v="8.5299999999999994"/>
    <n v="153"/>
    <n v="66"/>
    <n v="7.76"/>
    <x v="2"/>
    <s v="No"/>
    <x v="1"/>
    <n v="0"/>
  </r>
  <r>
    <s v="TXN02092"/>
    <s v="U02092"/>
    <n v="20"/>
    <x v="0"/>
    <x v="2"/>
    <x v="745"/>
    <x v="2"/>
    <n v="4.2699999999999996"/>
    <n v="3.42"/>
    <n v="4.1500000000000004"/>
    <n v="7.13"/>
    <n v="143"/>
    <n v="45"/>
    <n v="13.18"/>
    <x v="2"/>
    <s v="No"/>
    <x v="2"/>
    <n v="1"/>
  </r>
  <r>
    <s v="TXN02093"/>
    <s v="U02093"/>
    <n v="22"/>
    <x v="0"/>
    <x v="1"/>
    <x v="608"/>
    <x v="2"/>
    <n v="1.1299999999999999"/>
    <n v="2.69"/>
    <n v="3.07"/>
    <n v="5.07"/>
    <n v="220"/>
    <n v="101"/>
    <n v="11.67"/>
    <x v="0"/>
    <s v="Yes"/>
    <x v="2"/>
    <n v="1"/>
  </r>
  <r>
    <s v="TXN02094"/>
    <s v="U02094"/>
    <n v="21"/>
    <x v="0"/>
    <x v="1"/>
    <x v="164"/>
    <x v="2"/>
    <n v="1.28"/>
    <n v="2.46"/>
    <n v="4.59"/>
    <n v="7.79"/>
    <n v="145"/>
    <n v="73"/>
    <n v="13.13"/>
    <x v="2"/>
    <s v="Yes"/>
    <x v="2"/>
    <n v="1"/>
  </r>
  <r>
    <s v="TXN02095"/>
    <s v="U02095"/>
    <n v="35"/>
    <x v="1"/>
    <x v="0"/>
    <x v="473"/>
    <x v="1"/>
    <n v="3.62"/>
    <n v="0.3"/>
    <n v="2.27"/>
    <n v="5.48"/>
    <n v="137"/>
    <n v="126"/>
    <n v="7.67"/>
    <x v="2"/>
    <s v="Yes"/>
    <x v="1"/>
    <n v="0"/>
  </r>
  <r>
    <s v="TXN02096"/>
    <s v="U02096"/>
    <n v="34"/>
    <x v="1"/>
    <x v="0"/>
    <x v="762"/>
    <x v="2"/>
    <n v="3.18"/>
    <n v="1.77"/>
    <n v="2.11"/>
    <n v="8.33"/>
    <n v="209"/>
    <n v="173"/>
    <n v="11.74"/>
    <x v="2"/>
    <s v="No"/>
    <x v="2"/>
    <n v="1"/>
  </r>
  <r>
    <s v="TXN02097"/>
    <s v="U02097"/>
    <n v="26"/>
    <x v="2"/>
    <x v="1"/>
    <x v="460"/>
    <x v="1"/>
    <n v="0.78"/>
    <n v="3.24"/>
    <n v="1.48"/>
    <n v="5.09"/>
    <n v="185"/>
    <n v="111"/>
    <n v="7.83"/>
    <x v="1"/>
    <s v="Yes"/>
    <x v="1"/>
    <n v="0"/>
  </r>
  <r>
    <s v="TXN02098"/>
    <s v="U02098"/>
    <n v="19"/>
    <x v="0"/>
    <x v="0"/>
    <x v="745"/>
    <x v="2"/>
    <n v="4.5999999999999996"/>
    <n v="1.24"/>
    <n v="2.4"/>
    <n v="4.75"/>
    <n v="172"/>
    <n v="95"/>
    <n v="12.74"/>
    <x v="0"/>
    <s v="No"/>
    <x v="2"/>
    <n v="1"/>
  </r>
  <r>
    <s v="TXN02099"/>
    <s v="U02099"/>
    <n v="19"/>
    <x v="0"/>
    <x v="0"/>
    <x v="208"/>
    <x v="1"/>
    <n v="3.83"/>
    <n v="2.88"/>
    <n v="1.63"/>
    <n v="6.34"/>
    <n v="196"/>
    <n v="132"/>
    <n v="7.65"/>
    <x v="0"/>
    <s v="Yes"/>
    <x v="0"/>
    <n v="0"/>
  </r>
  <r>
    <s v="TXN02100"/>
    <s v="U02100"/>
    <n v="31"/>
    <x v="1"/>
    <x v="0"/>
    <x v="757"/>
    <x v="2"/>
    <n v="1.03"/>
    <n v="0.3"/>
    <n v="1.84"/>
    <n v="6.97"/>
    <n v="53"/>
    <n v="129"/>
    <n v="8.81"/>
    <x v="2"/>
    <s v="No"/>
    <x v="1"/>
    <n v="0"/>
  </r>
  <r>
    <s v="TXN02101"/>
    <s v="U02101"/>
    <n v="25"/>
    <x v="2"/>
    <x v="0"/>
    <x v="459"/>
    <x v="1"/>
    <n v="0.83"/>
    <n v="2.1800000000000002"/>
    <n v="1.38"/>
    <n v="4.51"/>
    <n v="80"/>
    <n v="152"/>
    <n v="7.67"/>
    <x v="2"/>
    <s v="No"/>
    <x v="0"/>
    <n v="0"/>
  </r>
  <r>
    <s v="TXN02102"/>
    <s v="U02102"/>
    <n v="19"/>
    <x v="0"/>
    <x v="2"/>
    <x v="25"/>
    <x v="2"/>
    <n v="4.57"/>
    <n v="2.74"/>
    <n v="0.92"/>
    <n v="7.89"/>
    <n v="119"/>
    <n v="148"/>
    <n v="10.74"/>
    <x v="1"/>
    <s v="No"/>
    <x v="2"/>
    <n v="1"/>
  </r>
  <r>
    <s v="TXN02103"/>
    <s v="U02103"/>
    <n v="18"/>
    <x v="0"/>
    <x v="1"/>
    <x v="715"/>
    <x v="1"/>
    <n v="3.61"/>
    <n v="2.67"/>
    <n v="0.97"/>
    <n v="8.7200000000000006"/>
    <n v="142"/>
    <n v="77"/>
    <n v="7.49"/>
    <x v="1"/>
    <s v="Yes"/>
    <x v="1"/>
    <n v="0"/>
  </r>
  <r>
    <s v="TXN02104"/>
    <s v="U02104"/>
    <n v="34"/>
    <x v="1"/>
    <x v="2"/>
    <x v="409"/>
    <x v="2"/>
    <n v="2.1800000000000002"/>
    <n v="1.94"/>
    <n v="3.15"/>
    <n v="4.71"/>
    <n v="25"/>
    <n v="105"/>
    <n v="9.15"/>
    <x v="0"/>
    <s v="Yes"/>
    <x v="2"/>
    <n v="1"/>
  </r>
  <r>
    <s v="TXN02105"/>
    <s v="U02105"/>
    <n v="18"/>
    <x v="0"/>
    <x v="0"/>
    <x v="244"/>
    <x v="1"/>
    <n v="2.89"/>
    <n v="1.08"/>
    <n v="2.5099999999999998"/>
    <n v="8.07"/>
    <n v="223"/>
    <n v="151"/>
    <n v="9.6999999999999993"/>
    <x v="0"/>
    <s v="Yes"/>
    <x v="1"/>
    <n v="0"/>
  </r>
  <r>
    <s v="TXN02106"/>
    <s v="U02106"/>
    <n v="32"/>
    <x v="1"/>
    <x v="2"/>
    <x v="609"/>
    <x v="0"/>
    <n v="2.54"/>
    <n v="3.06"/>
    <n v="5.35"/>
    <n v="7.13"/>
    <n v="40"/>
    <n v="174"/>
    <n v="4.22"/>
    <x v="1"/>
    <s v="No"/>
    <x v="1"/>
    <n v="0"/>
  </r>
  <r>
    <s v="TXN02107"/>
    <s v="U02107"/>
    <n v="29"/>
    <x v="2"/>
    <x v="0"/>
    <x v="235"/>
    <x v="1"/>
    <n v="3.1"/>
    <n v="2.4700000000000002"/>
    <n v="2.39"/>
    <n v="6.25"/>
    <n v="49"/>
    <n v="168"/>
    <n v="7.75"/>
    <x v="0"/>
    <s v="No"/>
    <x v="1"/>
    <n v="0"/>
  </r>
  <r>
    <s v="TXN02108"/>
    <s v="U02108"/>
    <n v="32"/>
    <x v="1"/>
    <x v="0"/>
    <x v="659"/>
    <x v="1"/>
    <n v="4.26"/>
    <n v="0.47"/>
    <n v="4.6500000000000004"/>
    <n v="6.75"/>
    <n v="126"/>
    <n v="51"/>
    <n v="9.64"/>
    <x v="2"/>
    <s v="No"/>
    <x v="3"/>
    <n v="1"/>
  </r>
  <r>
    <s v="TXN02109"/>
    <s v="U02109"/>
    <n v="22"/>
    <x v="0"/>
    <x v="0"/>
    <x v="767"/>
    <x v="2"/>
    <n v="4.71"/>
    <n v="1.53"/>
    <n v="4.7699999999999996"/>
    <n v="6.95"/>
    <n v="26"/>
    <n v="110"/>
    <n v="11.09"/>
    <x v="2"/>
    <s v="No"/>
    <x v="2"/>
    <n v="1"/>
  </r>
  <r>
    <s v="TXN02110"/>
    <s v="U02110"/>
    <n v="35"/>
    <x v="1"/>
    <x v="0"/>
    <x v="92"/>
    <x v="2"/>
    <n v="3.39"/>
    <n v="2.99"/>
    <n v="5.03"/>
    <n v="4.71"/>
    <n v="206"/>
    <n v="50"/>
    <n v="11.65"/>
    <x v="1"/>
    <s v="No"/>
    <x v="3"/>
    <n v="1"/>
  </r>
  <r>
    <s v="TXN02111"/>
    <s v="U02111"/>
    <n v="27"/>
    <x v="2"/>
    <x v="2"/>
    <x v="688"/>
    <x v="1"/>
    <n v="2.65"/>
    <n v="1.53"/>
    <n v="3.22"/>
    <n v="5.42"/>
    <n v="75"/>
    <n v="15"/>
    <n v="6.91"/>
    <x v="1"/>
    <s v="Yes"/>
    <x v="0"/>
    <n v="0"/>
  </r>
  <r>
    <s v="TXN02112"/>
    <s v="U02112"/>
    <n v="31"/>
    <x v="1"/>
    <x v="0"/>
    <x v="360"/>
    <x v="2"/>
    <n v="4.26"/>
    <n v="0.7"/>
    <n v="4.1900000000000004"/>
    <n v="6.19"/>
    <n v="95"/>
    <n v="145"/>
    <n v="11.08"/>
    <x v="1"/>
    <s v="No"/>
    <x v="3"/>
    <n v="1"/>
  </r>
  <r>
    <s v="TXN02113"/>
    <s v="U02113"/>
    <n v="31"/>
    <x v="1"/>
    <x v="2"/>
    <x v="549"/>
    <x v="1"/>
    <n v="0.65"/>
    <n v="1"/>
    <n v="2.2200000000000002"/>
    <n v="6.92"/>
    <n v="164"/>
    <n v="114"/>
    <n v="7.34"/>
    <x v="0"/>
    <s v="Yes"/>
    <x v="0"/>
    <n v="0"/>
  </r>
  <r>
    <s v="TXN02114"/>
    <s v="U02114"/>
    <n v="35"/>
    <x v="1"/>
    <x v="1"/>
    <x v="318"/>
    <x v="2"/>
    <n v="5.79"/>
    <n v="0.01"/>
    <n v="2.0299999999999998"/>
    <n v="5.49"/>
    <n v="194"/>
    <n v="169"/>
    <n v="10.83"/>
    <x v="2"/>
    <s v="No"/>
    <x v="2"/>
    <n v="1"/>
  </r>
  <r>
    <s v="TXN02115"/>
    <s v="U02115"/>
    <n v="20"/>
    <x v="0"/>
    <x v="0"/>
    <x v="408"/>
    <x v="2"/>
    <n v="3.67"/>
    <n v="0.72"/>
    <n v="5.74"/>
    <n v="8.01"/>
    <n v="200"/>
    <n v="167"/>
    <n v="10.67"/>
    <x v="1"/>
    <s v="Yes"/>
    <x v="3"/>
    <n v="1"/>
  </r>
  <r>
    <s v="TXN02116"/>
    <s v="U02116"/>
    <n v="30"/>
    <x v="1"/>
    <x v="0"/>
    <x v="807"/>
    <x v="1"/>
    <n v="1.73"/>
    <n v="0.26"/>
    <n v="5.49"/>
    <n v="4.72"/>
    <n v="210"/>
    <n v="52"/>
    <n v="7.92"/>
    <x v="2"/>
    <s v="No"/>
    <x v="0"/>
    <n v="0"/>
  </r>
  <r>
    <s v="TXN02117"/>
    <s v="U02117"/>
    <n v="34"/>
    <x v="1"/>
    <x v="2"/>
    <x v="808"/>
    <x v="0"/>
    <n v="3.14"/>
    <n v="2.0699999999999998"/>
    <n v="0.61"/>
    <n v="6.91"/>
    <n v="134"/>
    <n v="164"/>
    <n v="6.84"/>
    <x v="0"/>
    <s v="Yes"/>
    <x v="1"/>
    <n v="0"/>
  </r>
  <r>
    <s v="TXN02118"/>
    <s v="U02118"/>
    <n v="32"/>
    <x v="1"/>
    <x v="2"/>
    <x v="126"/>
    <x v="2"/>
    <n v="4.51"/>
    <n v="3.35"/>
    <n v="3.36"/>
    <n v="5.63"/>
    <n v="167"/>
    <n v="137"/>
    <n v="10.47"/>
    <x v="1"/>
    <s v="No"/>
    <x v="2"/>
    <n v="1"/>
  </r>
  <r>
    <s v="TXN02119"/>
    <s v="U02119"/>
    <n v="23"/>
    <x v="0"/>
    <x v="0"/>
    <x v="726"/>
    <x v="2"/>
    <n v="1.24"/>
    <n v="1.96"/>
    <n v="1.1100000000000001"/>
    <n v="6.96"/>
    <n v="124"/>
    <n v="100"/>
    <n v="14.34"/>
    <x v="0"/>
    <s v="Yes"/>
    <x v="2"/>
    <n v="1"/>
  </r>
  <r>
    <s v="TXN02120"/>
    <s v="U02120"/>
    <n v="31"/>
    <x v="1"/>
    <x v="0"/>
    <x v="535"/>
    <x v="0"/>
    <n v="1.66"/>
    <n v="3.2"/>
    <n v="5.2"/>
    <n v="8.39"/>
    <n v="100"/>
    <n v="119"/>
    <n v="6.34"/>
    <x v="2"/>
    <s v="No"/>
    <x v="0"/>
    <n v="0"/>
  </r>
  <r>
    <s v="TXN02121"/>
    <s v="U02121"/>
    <n v="23"/>
    <x v="0"/>
    <x v="0"/>
    <x v="53"/>
    <x v="2"/>
    <n v="5.9"/>
    <n v="1.47"/>
    <n v="2.44"/>
    <n v="8.18"/>
    <n v="210"/>
    <n v="121"/>
    <n v="9.1300000000000008"/>
    <x v="1"/>
    <s v="No"/>
    <x v="3"/>
    <n v="1"/>
  </r>
  <r>
    <s v="TXN02122"/>
    <s v="U02122"/>
    <n v="33"/>
    <x v="1"/>
    <x v="1"/>
    <x v="150"/>
    <x v="2"/>
    <n v="3.29"/>
    <n v="0.35"/>
    <n v="5.12"/>
    <n v="5.45"/>
    <n v="238"/>
    <n v="166"/>
    <n v="13.34"/>
    <x v="1"/>
    <s v="Yes"/>
    <x v="3"/>
    <n v="1"/>
  </r>
  <r>
    <s v="TXN02123"/>
    <s v="U02123"/>
    <n v="23"/>
    <x v="0"/>
    <x v="2"/>
    <x v="283"/>
    <x v="2"/>
    <n v="1.1299999999999999"/>
    <n v="0.83"/>
    <n v="5.03"/>
    <n v="6.75"/>
    <n v="129"/>
    <n v="141"/>
    <n v="10.65"/>
    <x v="1"/>
    <s v="Yes"/>
    <x v="2"/>
    <n v="1"/>
  </r>
  <r>
    <s v="TXN02124"/>
    <s v="U02124"/>
    <n v="25"/>
    <x v="2"/>
    <x v="1"/>
    <x v="365"/>
    <x v="2"/>
    <n v="4.3"/>
    <n v="1.69"/>
    <n v="1.1599999999999999"/>
    <n v="8.27"/>
    <n v="39"/>
    <n v="135"/>
    <n v="12.25"/>
    <x v="1"/>
    <s v="No"/>
    <x v="3"/>
    <n v="1"/>
  </r>
  <r>
    <s v="TXN02125"/>
    <s v="U02125"/>
    <n v="19"/>
    <x v="0"/>
    <x v="1"/>
    <x v="753"/>
    <x v="2"/>
    <n v="0.75"/>
    <n v="2.76"/>
    <n v="5.09"/>
    <n v="5.59"/>
    <n v="192"/>
    <n v="56"/>
    <n v="11.79"/>
    <x v="1"/>
    <s v="No"/>
    <x v="3"/>
    <n v="1"/>
  </r>
  <r>
    <s v="TXN02126"/>
    <s v="U02126"/>
    <n v="28"/>
    <x v="2"/>
    <x v="2"/>
    <x v="493"/>
    <x v="2"/>
    <n v="2.38"/>
    <n v="1.68"/>
    <n v="5.82"/>
    <n v="8.4"/>
    <n v="194"/>
    <n v="168"/>
    <n v="10.32"/>
    <x v="1"/>
    <s v="Yes"/>
    <x v="1"/>
    <n v="0"/>
  </r>
  <r>
    <s v="TXN02127"/>
    <s v="U02127"/>
    <n v="26"/>
    <x v="2"/>
    <x v="2"/>
    <x v="439"/>
    <x v="2"/>
    <n v="1.7"/>
    <n v="2.5299999999999998"/>
    <n v="1.3"/>
    <n v="5.95"/>
    <n v="248"/>
    <n v="102"/>
    <n v="12.75"/>
    <x v="0"/>
    <s v="Yes"/>
    <x v="2"/>
    <n v="1"/>
  </r>
  <r>
    <s v="TXN02128"/>
    <s v="U02128"/>
    <n v="35"/>
    <x v="1"/>
    <x v="1"/>
    <x v="614"/>
    <x v="2"/>
    <n v="0.87"/>
    <n v="2.96"/>
    <n v="5.9"/>
    <n v="8.77"/>
    <n v="85"/>
    <n v="141"/>
    <n v="13.6"/>
    <x v="2"/>
    <s v="Yes"/>
    <x v="2"/>
    <n v="1"/>
  </r>
  <r>
    <s v="TXN02129"/>
    <s v="U02129"/>
    <n v="24"/>
    <x v="0"/>
    <x v="0"/>
    <x v="545"/>
    <x v="1"/>
    <n v="0.71"/>
    <n v="2.78"/>
    <n v="2.67"/>
    <n v="7.07"/>
    <n v="86"/>
    <n v="106"/>
    <n v="7.8"/>
    <x v="2"/>
    <s v="No"/>
    <x v="2"/>
    <n v="1"/>
  </r>
  <r>
    <s v="TXN02130"/>
    <s v="U02130"/>
    <n v="21"/>
    <x v="0"/>
    <x v="1"/>
    <x v="407"/>
    <x v="1"/>
    <n v="1.7"/>
    <n v="0.21"/>
    <n v="1.83"/>
    <n v="8.5299999999999994"/>
    <n v="225"/>
    <n v="135"/>
    <n v="7.82"/>
    <x v="1"/>
    <s v="No"/>
    <x v="0"/>
    <n v="0"/>
  </r>
  <r>
    <s v="TXN02131"/>
    <s v="U02131"/>
    <n v="31"/>
    <x v="1"/>
    <x v="2"/>
    <x v="410"/>
    <x v="2"/>
    <n v="2.1800000000000002"/>
    <n v="3.53"/>
    <n v="3.69"/>
    <n v="6.59"/>
    <n v="181"/>
    <n v="86"/>
    <n v="12.05"/>
    <x v="2"/>
    <s v="Yes"/>
    <x v="2"/>
    <n v="1"/>
  </r>
  <r>
    <s v="TXN02132"/>
    <s v="U02132"/>
    <n v="33"/>
    <x v="1"/>
    <x v="1"/>
    <x v="117"/>
    <x v="2"/>
    <n v="5.41"/>
    <n v="1.31"/>
    <n v="5.7"/>
    <n v="8.67"/>
    <n v="127"/>
    <n v="117"/>
    <n v="10.49"/>
    <x v="2"/>
    <s v="Yes"/>
    <x v="2"/>
    <n v="1"/>
  </r>
  <r>
    <s v="TXN02133"/>
    <s v="U02133"/>
    <n v="33"/>
    <x v="1"/>
    <x v="0"/>
    <x v="656"/>
    <x v="1"/>
    <n v="2.86"/>
    <n v="0.12"/>
    <n v="4.3099999999999996"/>
    <n v="5.04"/>
    <n v="188"/>
    <n v="72"/>
    <n v="7"/>
    <x v="2"/>
    <s v="Yes"/>
    <x v="1"/>
    <n v="0"/>
  </r>
  <r>
    <s v="TXN02134"/>
    <s v="U02134"/>
    <n v="23"/>
    <x v="0"/>
    <x v="0"/>
    <x v="422"/>
    <x v="2"/>
    <n v="4.54"/>
    <n v="3.78"/>
    <n v="1.02"/>
    <n v="7.28"/>
    <n v="245"/>
    <n v="73"/>
    <n v="11.35"/>
    <x v="2"/>
    <s v="No"/>
    <x v="2"/>
    <n v="1"/>
  </r>
  <r>
    <s v="TXN02135"/>
    <s v="U02135"/>
    <n v="25"/>
    <x v="2"/>
    <x v="0"/>
    <x v="673"/>
    <x v="1"/>
    <n v="2.2000000000000002"/>
    <n v="0.06"/>
    <n v="5.4"/>
    <n v="4.95"/>
    <n v="222"/>
    <n v="94"/>
    <n v="8.1300000000000008"/>
    <x v="2"/>
    <s v="No"/>
    <x v="2"/>
    <n v="1"/>
  </r>
  <r>
    <s v="TXN02136"/>
    <s v="U02136"/>
    <n v="18"/>
    <x v="0"/>
    <x v="1"/>
    <x v="777"/>
    <x v="0"/>
    <n v="2.04"/>
    <n v="3.23"/>
    <n v="4.6500000000000004"/>
    <n v="4.53"/>
    <n v="173"/>
    <n v="93"/>
    <n v="6.02"/>
    <x v="0"/>
    <s v="Yes"/>
    <x v="0"/>
    <n v="0"/>
  </r>
  <r>
    <s v="TXN02137"/>
    <s v="U02137"/>
    <n v="34"/>
    <x v="1"/>
    <x v="0"/>
    <x v="629"/>
    <x v="1"/>
    <n v="0.86"/>
    <n v="1.35"/>
    <n v="5.94"/>
    <n v="4.54"/>
    <n v="225"/>
    <n v="162"/>
    <n v="8.0399999999999991"/>
    <x v="0"/>
    <s v="No"/>
    <x v="2"/>
    <n v="1"/>
  </r>
  <r>
    <s v="TXN02138"/>
    <s v="U02138"/>
    <n v="35"/>
    <x v="1"/>
    <x v="1"/>
    <x v="774"/>
    <x v="2"/>
    <n v="0.86"/>
    <n v="0.77"/>
    <n v="0.71"/>
    <n v="5.9"/>
    <n v="182"/>
    <n v="49"/>
    <n v="9.83"/>
    <x v="0"/>
    <s v="Yes"/>
    <x v="2"/>
    <n v="1"/>
  </r>
  <r>
    <s v="TXN02139"/>
    <s v="U02139"/>
    <n v="23"/>
    <x v="0"/>
    <x v="1"/>
    <x v="809"/>
    <x v="1"/>
    <n v="0.92"/>
    <n v="3.61"/>
    <n v="4.79"/>
    <n v="4.62"/>
    <n v="71"/>
    <n v="96"/>
    <n v="7.93"/>
    <x v="1"/>
    <s v="No"/>
    <x v="1"/>
    <n v="0"/>
  </r>
  <r>
    <s v="TXN02140"/>
    <s v="U02140"/>
    <n v="23"/>
    <x v="0"/>
    <x v="0"/>
    <x v="714"/>
    <x v="0"/>
    <n v="5.76"/>
    <n v="0.97"/>
    <n v="2.6"/>
    <n v="6.22"/>
    <n v="169"/>
    <n v="123"/>
    <n v="5.32"/>
    <x v="2"/>
    <s v="No"/>
    <x v="2"/>
    <n v="1"/>
  </r>
  <r>
    <s v="TXN02141"/>
    <s v="U02141"/>
    <n v="35"/>
    <x v="1"/>
    <x v="0"/>
    <x v="385"/>
    <x v="1"/>
    <n v="3.63"/>
    <n v="0.37"/>
    <n v="0.86"/>
    <n v="8.1999999999999993"/>
    <n v="220"/>
    <n v="64"/>
    <n v="8.4700000000000006"/>
    <x v="2"/>
    <s v="Yes"/>
    <x v="2"/>
    <n v="1"/>
  </r>
  <r>
    <s v="TXN02142"/>
    <s v="U02142"/>
    <n v="26"/>
    <x v="2"/>
    <x v="1"/>
    <x v="241"/>
    <x v="2"/>
    <n v="5.22"/>
    <n v="1.18"/>
    <n v="2.58"/>
    <n v="7.53"/>
    <n v="151"/>
    <n v="63"/>
    <n v="10.06"/>
    <x v="2"/>
    <s v="Yes"/>
    <x v="3"/>
    <n v="1"/>
  </r>
  <r>
    <s v="TXN02143"/>
    <s v="U02143"/>
    <n v="34"/>
    <x v="1"/>
    <x v="1"/>
    <x v="496"/>
    <x v="2"/>
    <n v="1.77"/>
    <n v="0.95"/>
    <n v="1.65"/>
    <n v="6.17"/>
    <n v="208"/>
    <n v="149"/>
    <n v="9.3000000000000007"/>
    <x v="1"/>
    <s v="No"/>
    <x v="1"/>
    <n v="0"/>
  </r>
  <r>
    <s v="TXN02144"/>
    <s v="U02144"/>
    <n v="31"/>
    <x v="1"/>
    <x v="0"/>
    <x v="313"/>
    <x v="2"/>
    <n v="2.4900000000000002"/>
    <n v="1.1499999999999999"/>
    <n v="2.06"/>
    <n v="7.77"/>
    <n v="65"/>
    <n v="113"/>
    <n v="12.84"/>
    <x v="2"/>
    <s v="No"/>
    <x v="3"/>
    <n v="1"/>
  </r>
  <r>
    <s v="TXN02145"/>
    <s v="U02145"/>
    <n v="32"/>
    <x v="1"/>
    <x v="2"/>
    <x v="671"/>
    <x v="1"/>
    <n v="2.37"/>
    <n v="3.33"/>
    <n v="3.68"/>
    <n v="6.06"/>
    <n v="214"/>
    <n v="158"/>
    <n v="7.5"/>
    <x v="1"/>
    <s v="No"/>
    <x v="1"/>
    <n v="0"/>
  </r>
  <r>
    <s v="TXN02146"/>
    <s v="U02146"/>
    <n v="18"/>
    <x v="0"/>
    <x v="2"/>
    <x v="810"/>
    <x v="1"/>
    <n v="2.85"/>
    <n v="3.62"/>
    <n v="5.3"/>
    <n v="6.4"/>
    <n v="103"/>
    <n v="68"/>
    <n v="6.55"/>
    <x v="2"/>
    <s v="No"/>
    <x v="1"/>
    <n v="0"/>
  </r>
  <r>
    <s v="TXN02147"/>
    <s v="U02147"/>
    <n v="19"/>
    <x v="0"/>
    <x v="2"/>
    <x v="811"/>
    <x v="1"/>
    <n v="1.19"/>
    <n v="2.2000000000000002"/>
    <n v="1.61"/>
    <n v="4.67"/>
    <n v="171"/>
    <n v="165"/>
    <n v="6.68"/>
    <x v="2"/>
    <s v="No"/>
    <x v="0"/>
    <n v="0"/>
  </r>
  <r>
    <s v="TXN02148"/>
    <s v="U02148"/>
    <n v="27"/>
    <x v="2"/>
    <x v="0"/>
    <x v="791"/>
    <x v="2"/>
    <n v="3.86"/>
    <n v="1.61"/>
    <n v="2.58"/>
    <n v="8.83"/>
    <n v="130"/>
    <n v="130"/>
    <n v="11.63"/>
    <x v="1"/>
    <s v="No"/>
    <x v="3"/>
    <n v="1"/>
  </r>
  <r>
    <s v="TXN02149"/>
    <s v="U02149"/>
    <n v="31"/>
    <x v="1"/>
    <x v="0"/>
    <x v="514"/>
    <x v="2"/>
    <n v="3.02"/>
    <n v="3.41"/>
    <n v="4.03"/>
    <n v="8.42"/>
    <n v="241"/>
    <n v="125"/>
    <n v="11.27"/>
    <x v="2"/>
    <s v="No"/>
    <x v="3"/>
    <n v="1"/>
  </r>
  <r>
    <s v="TXN02150"/>
    <s v="U02150"/>
    <n v="20"/>
    <x v="0"/>
    <x v="2"/>
    <x v="620"/>
    <x v="0"/>
    <n v="4.67"/>
    <n v="3.19"/>
    <n v="1.93"/>
    <n v="8.7799999999999994"/>
    <n v="203"/>
    <n v="129"/>
    <n v="4"/>
    <x v="0"/>
    <s v="No"/>
    <x v="3"/>
    <n v="1"/>
  </r>
  <r>
    <s v="TXN02151"/>
    <s v="U02151"/>
    <n v="31"/>
    <x v="1"/>
    <x v="1"/>
    <x v="134"/>
    <x v="2"/>
    <n v="0.5"/>
    <n v="1.35"/>
    <n v="3.49"/>
    <n v="6.77"/>
    <n v="25"/>
    <n v="39"/>
    <n v="11.01"/>
    <x v="1"/>
    <s v="No"/>
    <x v="3"/>
    <n v="1"/>
  </r>
  <r>
    <s v="TXN02152"/>
    <s v="U02152"/>
    <n v="23"/>
    <x v="0"/>
    <x v="0"/>
    <x v="670"/>
    <x v="1"/>
    <n v="4.32"/>
    <n v="3.88"/>
    <n v="2.52"/>
    <n v="8.49"/>
    <n v="131"/>
    <n v="162"/>
    <n v="6.63"/>
    <x v="2"/>
    <s v="No"/>
    <x v="3"/>
    <n v="1"/>
  </r>
  <r>
    <s v="TXN02153"/>
    <s v="U02153"/>
    <n v="28"/>
    <x v="2"/>
    <x v="1"/>
    <x v="367"/>
    <x v="2"/>
    <n v="2.75"/>
    <n v="2.83"/>
    <n v="4.8499999999999996"/>
    <n v="5.53"/>
    <n v="107"/>
    <n v="94"/>
    <n v="10.64"/>
    <x v="1"/>
    <s v="No"/>
    <x v="2"/>
    <n v="1"/>
  </r>
  <r>
    <s v="TXN02154"/>
    <s v="U02154"/>
    <n v="31"/>
    <x v="1"/>
    <x v="0"/>
    <x v="812"/>
    <x v="0"/>
    <n v="5.07"/>
    <n v="2.15"/>
    <n v="1.42"/>
    <n v="5.99"/>
    <n v="134"/>
    <n v="46"/>
    <n v="4.9000000000000004"/>
    <x v="2"/>
    <s v="Yes"/>
    <x v="3"/>
    <n v="1"/>
  </r>
  <r>
    <s v="TXN02155"/>
    <s v="U02155"/>
    <n v="25"/>
    <x v="2"/>
    <x v="1"/>
    <x v="496"/>
    <x v="2"/>
    <n v="5.29"/>
    <n v="4"/>
    <n v="2.85"/>
    <n v="5.28"/>
    <n v="116"/>
    <n v="92"/>
    <n v="9.64"/>
    <x v="2"/>
    <s v="No"/>
    <x v="2"/>
    <n v="1"/>
  </r>
  <r>
    <s v="TXN02156"/>
    <s v="U02156"/>
    <n v="27"/>
    <x v="2"/>
    <x v="1"/>
    <x v="449"/>
    <x v="2"/>
    <n v="4.67"/>
    <n v="1.63"/>
    <n v="3.58"/>
    <n v="4.7300000000000004"/>
    <n v="118"/>
    <n v="65"/>
    <n v="9.4700000000000006"/>
    <x v="0"/>
    <s v="Yes"/>
    <x v="2"/>
    <n v="1"/>
  </r>
  <r>
    <s v="TXN02157"/>
    <s v="U02157"/>
    <n v="20"/>
    <x v="0"/>
    <x v="2"/>
    <x v="74"/>
    <x v="0"/>
    <n v="0.94"/>
    <n v="3.06"/>
    <n v="2.92"/>
    <n v="7.1"/>
    <n v="173"/>
    <n v="100"/>
    <n v="3.91"/>
    <x v="1"/>
    <s v="Yes"/>
    <x v="0"/>
    <n v="0"/>
  </r>
  <r>
    <s v="TXN02158"/>
    <s v="U02158"/>
    <n v="34"/>
    <x v="1"/>
    <x v="2"/>
    <x v="14"/>
    <x v="2"/>
    <n v="1.31"/>
    <n v="3.47"/>
    <n v="4.3899999999999997"/>
    <n v="6.57"/>
    <n v="154"/>
    <n v="111"/>
    <n v="13.14"/>
    <x v="2"/>
    <s v="Yes"/>
    <x v="3"/>
    <n v="1"/>
  </r>
  <r>
    <s v="TXN02159"/>
    <s v="U02159"/>
    <n v="31"/>
    <x v="1"/>
    <x v="1"/>
    <x v="101"/>
    <x v="0"/>
    <n v="5.7"/>
    <n v="2.99"/>
    <n v="1.69"/>
    <n v="5.87"/>
    <n v="92"/>
    <n v="69"/>
    <n v="6.39"/>
    <x v="0"/>
    <s v="No"/>
    <x v="3"/>
    <n v="1"/>
  </r>
  <r>
    <s v="TXN02160"/>
    <s v="U02160"/>
    <n v="25"/>
    <x v="2"/>
    <x v="0"/>
    <x v="1"/>
    <x v="1"/>
    <n v="3.45"/>
    <n v="2.7"/>
    <n v="1.33"/>
    <n v="5.5"/>
    <n v="132"/>
    <n v="122"/>
    <n v="5.81"/>
    <x v="1"/>
    <s v="Yes"/>
    <x v="1"/>
    <n v="0"/>
  </r>
  <r>
    <s v="TXN02161"/>
    <s v="U02161"/>
    <n v="21"/>
    <x v="0"/>
    <x v="2"/>
    <x v="81"/>
    <x v="2"/>
    <n v="2.16"/>
    <n v="3.47"/>
    <n v="3.04"/>
    <n v="8.49"/>
    <n v="64"/>
    <n v="120"/>
    <n v="13.7"/>
    <x v="0"/>
    <s v="Yes"/>
    <x v="3"/>
    <n v="1"/>
  </r>
  <r>
    <s v="TXN02162"/>
    <s v="U02162"/>
    <n v="35"/>
    <x v="1"/>
    <x v="1"/>
    <x v="139"/>
    <x v="1"/>
    <n v="0.73"/>
    <n v="2.46"/>
    <n v="5.5"/>
    <n v="8.6199999999999992"/>
    <n v="174"/>
    <n v="140"/>
    <n v="8.35"/>
    <x v="0"/>
    <s v="No"/>
    <x v="1"/>
    <n v="0"/>
  </r>
  <r>
    <s v="TXN02163"/>
    <s v="U02163"/>
    <n v="26"/>
    <x v="2"/>
    <x v="2"/>
    <x v="351"/>
    <x v="2"/>
    <n v="4.08"/>
    <n v="3.76"/>
    <n v="5.12"/>
    <n v="7.71"/>
    <n v="55"/>
    <n v="165"/>
    <n v="10.55"/>
    <x v="2"/>
    <s v="No"/>
    <x v="3"/>
    <n v="1"/>
  </r>
  <r>
    <s v="TXN02164"/>
    <s v="U02164"/>
    <n v="18"/>
    <x v="0"/>
    <x v="2"/>
    <x v="441"/>
    <x v="2"/>
    <n v="4.8099999999999996"/>
    <n v="1.9"/>
    <n v="3.06"/>
    <n v="7.01"/>
    <n v="92"/>
    <n v="21"/>
    <n v="12.82"/>
    <x v="2"/>
    <s v="Yes"/>
    <x v="3"/>
    <n v="1"/>
  </r>
  <r>
    <s v="TXN02165"/>
    <s v="U02165"/>
    <n v="32"/>
    <x v="1"/>
    <x v="1"/>
    <x v="175"/>
    <x v="1"/>
    <n v="2.19"/>
    <n v="1.78"/>
    <n v="1.6"/>
    <n v="4.9000000000000004"/>
    <n v="101"/>
    <n v="135"/>
    <n v="8.61"/>
    <x v="1"/>
    <s v="Yes"/>
    <x v="1"/>
    <n v="0"/>
  </r>
  <r>
    <s v="TXN02166"/>
    <s v="U02166"/>
    <n v="19"/>
    <x v="0"/>
    <x v="1"/>
    <x v="352"/>
    <x v="2"/>
    <n v="4.04"/>
    <n v="0.19"/>
    <n v="5.18"/>
    <n v="7.82"/>
    <n v="223"/>
    <n v="119"/>
    <n v="11.53"/>
    <x v="0"/>
    <s v="Yes"/>
    <x v="2"/>
    <n v="1"/>
  </r>
  <r>
    <s v="TXN02167"/>
    <s v="U02167"/>
    <n v="27"/>
    <x v="2"/>
    <x v="1"/>
    <x v="813"/>
    <x v="2"/>
    <n v="2.39"/>
    <n v="2.1"/>
    <n v="5.77"/>
    <n v="6"/>
    <n v="188"/>
    <n v="123"/>
    <n v="10.91"/>
    <x v="0"/>
    <s v="Yes"/>
    <x v="2"/>
    <n v="1"/>
  </r>
  <r>
    <s v="TXN02168"/>
    <s v="U02168"/>
    <n v="22"/>
    <x v="0"/>
    <x v="0"/>
    <x v="621"/>
    <x v="2"/>
    <n v="2.86"/>
    <n v="0.13"/>
    <n v="4.26"/>
    <n v="8.6199999999999992"/>
    <n v="215"/>
    <n v="18"/>
    <n v="14.12"/>
    <x v="2"/>
    <s v="No"/>
    <x v="3"/>
    <n v="1"/>
  </r>
  <r>
    <s v="TXN02169"/>
    <s v="U02169"/>
    <n v="20"/>
    <x v="0"/>
    <x v="0"/>
    <x v="369"/>
    <x v="0"/>
    <n v="4.55"/>
    <n v="3.26"/>
    <n v="3.72"/>
    <n v="7.89"/>
    <n v="112"/>
    <n v="122"/>
    <n v="4.32"/>
    <x v="1"/>
    <s v="No"/>
    <x v="3"/>
    <n v="1"/>
  </r>
  <r>
    <s v="TXN02170"/>
    <s v="U02170"/>
    <n v="20"/>
    <x v="0"/>
    <x v="2"/>
    <x v="354"/>
    <x v="2"/>
    <n v="4.26"/>
    <n v="1.27"/>
    <n v="1.68"/>
    <n v="8.83"/>
    <n v="221"/>
    <n v="85"/>
    <n v="9.43"/>
    <x v="2"/>
    <s v="No"/>
    <x v="3"/>
    <n v="1"/>
  </r>
  <r>
    <s v="TXN02171"/>
    <s v="U02171"/>
    <n v="32"/>
    <x v="1"/>
    <x v="1"/>
    <x v="629"/>
    <x v="1"/>
    <n v="1.01"/>
    <n v="2.57"/>
    <n v="4.0599999999999996"/>
    <n v="6.8"/>
    <n v="191"/>
    <n v="15"/>
    <n v="8.0299999999999994"/>
    <x v="0"/>
    <s v="No"/>
    <x v="2"/>
    <n v="1"/>
  </r>
  <r>
    <s v="TXN02172"/>
    <s v="U02172"/>
    <n v="30"/>
    <x v="1"/>
    <x v="1"/>
    <x v="354"/>
    <x v="2"/>
    <n v="1.31"/>
    <n v="2.46"/>
    <n v="4.57"/>
    <n v="7.7"/>
    <n v="114"/>
    <n v="118"/>
    <n v="9.2899999999999991"/>
    <x v="1"/>
    <s v="No"/>
    <x v="1"/>
    <n v="0"/>
  </r>
  <r>
    <s v="TXN02173"/>
    <s v="U02173"/>
    <n v="20"/>
    <x v="0"/>
    <x v="2"/>
    <x v="569"/>
    <x v="1"/>
    <n v="1.4"/>
    <n v="0.93"/>
    <n v="1.77"/>
    <n v="7.78"/>
    <n v="167"/>
    <n v="62"/>
    <n v="7.23"/>
    <x v="0"/>
    <s v="Yes"/>
    <x v="1"/>
    <n v="0"/>
  </r>
  <r>
    <s v="TXN02174"/>
    <s v="U02174"/>
    <n v="33"/>
    <x v="1"/>
    <x v="0"/>
    <x v="668"/>
    <x v="2"/>
    <n v="3.93"/>
    <n v="1.69"/>
    <n v="5.53"/>
    <n v="4.8"/>
    <n v="34"/>
    <n v="105"/>
    <n v="9.7899999999999991"/>
    <x v="2"/>
    <s v="No"/>
    <x v="3"/>
    <n v="1"/>
  </r>
  <r>
    <s v="TXN02175"/>
    <s v="U02175"/>
    <n v="27"/>
    <x v="2"/>
    <x v="2"/>
    <x v="447"/>
    <x v="1"/>
    <n v="2.98"/>
    <n v="0.97"/>
    <n v="3.53"/>
    <n v="8.27"/>
    <n v="84"/>
    <n v="131"/>
    <n v="9.69"/>
    <x v="1"/>
    <s v="No"/>
    <x v="1"/>
    <n v="0"/>
  </r>
  <r>
    <s v="TXN02176"/>
    <s v="U02176"/>
    <n v="32"/>
    <x v="1"/>
    <x v="1"/>
    <x v="628"/>
    <x v="1"/>
    <n v="2.16"/>
    <n v="0.51"/>
    <n v="1.53"/>
    <n v="7.23"/>
    <n v="92"/>
    <n v="41"/>
    <n v="6.23"/>
    <x v="1"/>
    <s v="Yes"/>
    <x v="0"/>
    <n v="0"/>
  </r>
  <r>
    <s v="TXN02177"/>
    <s v="U02177"/>
    <n v="33"/>
    <x v="1"/>
    <x v="0"/>
    <x v="451"/>
    <x v="2"/>
    <n v="5.1100000000000003"/>
    <n v="3.97"/>
    <n v="3.45"/>
    <n v="7.86"/>
    <n v="199"/>
    <n v="119"/>
    <n v="10.34"/>
    <x v="0"/>
    <s v="No"/>
    <x v="3"/>
    <n v="1"/>
  </r>
  <r>
    <s v="TXN02178"/>
    <s v="U02178"/>
    <n v="24"/>
    <x v="0"/>
    <x v="2"/>
    <x v="427"/>
    <x v="0"/>
    <n v="1.62"/>
    <n v="1.47"/>
    <n v="3.28"/>
    <n v="5.35"/>
    <n v="56"/>
    <n v="105"/>
    <n v="5.6"/>
    <x v="2"/>
    <s v="No"/>
    <x v="1"/>
    <n v="0"/>
  </r>
  <r>
    <s v="TXN02179"/>
    <s v="U02179"/>
    <n v="35"/>
    <x v="1"/>
    <x v="2"/>
    <x v="503"/>
    <x v="2"/>
    <n v="2.42"/>
    <n v="3.8"/>
    <n v="5.65"/>
    <n v="7.99"/>
    <n v="113"/>
    <n v="178"/>
    <n v="11.25"/>
    <x v="2"/>
    <s v="No"/>
    <x v="3"/>
    <n v="1"/>
  </r>
  <r>
    <s v="TXN02180"/>
    <s v="U02180"/>
    <n v="19"/>
    <x v="0"/>
    <x v="2"/>
    <x v="747"/>
    <x v="2"/>
    <n v="3.37"/>
    <n v="2.82"/>
    <n v="4.2300000000000004"/>
    <n v="8.8800000000000008"/>
    <n v="63"/>
    <n v="156"/>
    <n v="13.23"/>
    <x v="0"/>
    <s v="No"/>
    <x v="2"/>
    <n v="1"/>
  </r>
  <r>
    <s v="TXN02181"/>
    <s v="U02181"/>
    <n v="32"/>
    <x v="1"/>
    <x v="1"/>
    <x v="31"/>
    <x v="1"/>
    <n v="3.91"/>
    <n v="0.86"/>
    <n v="1.63"/>
    <n v="8.34"/>
    <n v="170"/>
    <n v="71"/>
    <n v="7.39"/>
    <x v="1"/>
    <s v="Yes"/>
    <x v="1"/>
    <n v="0"/>
  </r>
  <r>
    <s v="TXN02182"/>
    <s v="U02182"/>
    <n v="19"/>
    <x v="0"/>
    <x v="0"/>
    <x v="190"/>
    <x v="2"/>
    <n v="5.78"/>
    <n v="0.26"/>
    <n v="1.92"/>
    <n v="6.23"/>
    <n v="86"/>
    <n v="47"/>
    <n v="14.19"/>
    <x v="2"/>
    <s v="No"/>
    <x v="2"/>
    <n v="1"/>
  </r>
  <r>
    <s v="TXN02183"/>
    <s v="U02183"/>
    <n v="29"/>
    <x v="2"/>
    <x v="2"/>
    <x v="604"/>
    <x v="2"/>
    <n v="4.5999999999999996"/>
    <n v="0.97"/>
    <n v="4.7"/>
    <n v="4.7300000000000004"/>
    <n v="170"/>
    <n v="41"/>
    <n v="9.1"/>
    <x v="1"/>
    <s v="No"/>
    <x v="2"/>
    <n v="1"/>
  </r>
  <r>
    <s v="TXN02184"/>
    <s v="U02184"/>
    <n v="24"/>
    <x v="0"/>
    <x v="0"/>
    <x v="678"/>
    <x v="1"/>
    <n v="5.95"/>
    <n v="1.18"/>
    <n v="2.71"/>
    <n v="5.38"/>
    <n v="41"/>
    <n v="100"/>
    <n v="8.3699999999999992"/>
    <x v="0"/>
    <s v="No"/>
    <x v="2"/>
    <n v="1"/>
  </r>
  <r>
    <s v="TXN02185"/>
    <s v="U02185"/>
    <n v="20"/>
    <x v="0"/>
    <x v="1"/>
    <x v="104"/>
    <x v="1"/>
    <n v="0.71"/>
    <n v="0.24"/>
    <n v="2.19"/>
    <n v="4.55"/>
    <n v="132"/>
    <n v="151"/>
    <n v="6.61"/>
    <x v="1"/>
    <s v="Yes"/>
    <x v="0"/>
    <n v="0"/>
  </r>
  <r>
    <s v="TXN02186"/>
    <s v="U02186"/>
    <n v="31"/>
    <x v="1"/>
    <x v="0"/>
    <x v="631"/>
    <x v="1"/>
    <n v="3.52"/>
    <n v="2.65"/>
    <n v="2.2200000000000002"/>
    <n v="6.55"/>
    <n v="209"/>
    <n v="125"/>
    <n v="7.34"/>
    <x v="0"/>
    <s v="No"/>
    <x v="2"/>
    <n v="1"/>
  </r>
  <r>
    <s v="TXN02187"/>
    <s v="U02187"/>
    <n v="35"/>
    <x v="1"/>
    <x v="2"/>
    <x v="767"/>
    <x v="2"/>
    <n v="1.51"/>
    <n v="2.36"/>
    <n v="1.28"/>
    <n v="8.7200000000000006"/>
    <n v="239"/>
    <n v="168"/>
    <n v="10.85"/>
    <x v="2"/>
    <s v="Yes"/>
    <x v="3"/>
    <n v="1"/>
  </r>
  <r>
    <s v="TXN02188"/>
    <s v="U02188"/>
    <n v="20"/>
    <x v="0"/>
    <x v="0"/>
    <x v="145"/>
    <x v="2"/>
    <n v="5.55"/>
    <n v="3.21"/>
    <n v="0.63"/>
    <n v="8.8699999999999992"/>
    <n v="197"/>
    <n v="112"/>
    <n v="14.37"/>
    <x v="0"/>
    <s v="Yes"/>
    <x v="2"/>
    <n v="1"/>
  </r>
  <r>
    <s v="TXN02189"/>
    <s v="U02189"/>
    <n v="34"/>
    <x v="1"/>
    <x v="1"/>
    <x v="207"/>
    <x v="2"/>
    <n v="1.38"/>
    <n v="1"/>
    <n v="4.9000000000000004"/>
    <n v="5.0599999999999996"/>
    <n v="157"/>
    <n v="51"/>
    <n v="10.27"/>
    <x v="1"/>
    <s v="Yes"/>
    <x v="2"/>
    <n v="1"/>
  </r>
  <r>
    <s v="TXN02190"/>
    <s v="U02190"/>
    <n v="20"/>
    <x v="0"/>
    <x v="1"/>
    <x v="814"/>
    <x v="2"/>
    <n v="3.25"/>
    <n v="3.71"/>
    <n v="2.71"/>
    <n v="7.43"/>
    <n v="117"/>
    <n v="173"/>
    <n v="10.62"/>
    <x v="0"/>
    <s v="Yes"/>
    <x v="2"/>
    <n v="1"/>
  </r>
  <r>
    <s v="TXN02191"/>
    <s v="U02191"/>
    <n v="24"/>
    <x v="0"/>
    <x v="0"/>
    <x v="275"/>
    <x v="2"/>
    <n v="3.23"/>
    <n v="3.2"/>
    <n v="4.4000000000000004"/>
    <n v="7.86"/>
    <n v="22"/>
    <n v="103"/>
    <n v="10.6"/>
    <x v="2"/>
    <s v="No"/>
    <x v="3"/>
    <n v="1"/>
  </r>
  <r>
    <s v="TXN02192"/>
    <s v="U02192"/>
    <n v="22"/>
    <x v="0"/>
    <x v="1"/>
    <x v="815"/>
    <x v="2"/>
    <n v="3.01"/>
    <n v="2.81"/>
    <n v="1.37"/>
    <n v="4.6399999999999997"/>
    <n v="185"/>
    <n v="133"/>
    <n v="10.74"/>
    <x v="0"/>
    <s v="No"/>
    <x v="2"/>
    <n v="1"/>
  </r>
  <r>
    <s v="TXN02193"/>
    <s v="U02193"/>
    <n v="22"/>
    <x v="0"/>
    <x v="1"/>
    <x v="347"/>
    <x v="1"/>
    <n v="1.55"/>
    <n v="1.85"/>
    <n v="1.17"/>
    <n v="7.25"/>
    <n v="42"/>
    <n v="90"/>
    <n v="6.63"/>
    <x v="1"/>
    <s v="Yes"/>
    <x v="1"/>
    <n v="0"/>
  </r>
  <r>
    <s v="TXN02194"/>
    <s v="U02194"/>
    <n v="34"/>
    <x v="1"/>
    <x v="1"/>
    <x v="27"/>
    <x v="2"/>
    <n v="4.92"/>
    <n v="0.09"/>
    <n v="5.61"/>
    <n v="8.61"/>
    <n v="152"/>
    <n v="117"/>
    <n v="11.5"/>
    <x v="0"/>
    <s v="Yes"/>
    <x v="3"/>
    <n v="1"/>
  </r>
  <r>
    <s v="TXN02195"/>
    <s v="U02195"/>
    <n v="18"/>
    <x v="0"/>
    <x v="1"/>
    <x v="564"/>
    <x v="1"/>
    <n v="5.64"/>
    <n v="0.73"/>
    <n v="0.56999999999999995"/>
    <n v="8.02"/>
    <n v="236"/>
    <n v="91"/>
    <n v="7.28"/>
    <x v="0"/>
    <s v="No"/>
    <x v="3"/>
    <n v="1"/>
  </r>
  <r>
    <s v="TXN02196"/>
    <s v="U02196"/>
    <n v="28"/>
    <x v="2"/>
    <x v="0"/>
    <x v="816"/>
    <x v="0"/>
    <n v="3.69"/>
    <n v="1.03"/>
    <n v="0.96"/>
    <n v="6.76"/>
    <n v="206"/>
    <n v="164"/>
    <n v="5.13"/>
    <x v="0"/>
    <s v="No"/>
    <x v="1"/>
    <n v="0"/>
  </r>
  <r>
    <s v="TXN02197"/>
    <s v="U02197"/>
    <n v="19"/>
    <x v="0"/>
    <x v="2"/>
    <x v="90"/>
    <x v="0"/>
    <n v="2.64"/>
    <n v="2.5099999999999998"/>
    <n v="2.4500000000000002"/>
    <n v="8.1199999999999992"/>
    <n v="76"/>
    <n v="146"/>
    <n v="5.74"/>
    <x v="1"/>
    <s v="No"/>
    <x v="1"/>
    <n v="0"/>
  </r>
  <r>
    <s v="TXN02198"/>
    <s v="U02198"/>
    <n v="31"/>
    <x v="1"/>
    <x v="0"/>
    <x v="283"/>
    <x v="2"/>
    <n v="5.51"/>
    <n v="2.4500000000000002"/>
    <n v="5.0599999999999996"/>
    <n v="4.83"/>
    <n v="119"/>
    <n v="28"/>
    <n v="10.82"/>
    <x v="2"/>
    <s v="Yes"/>
    <x v="2"/>
    <n v="1"/>
  </r>
  <r>
    <s v="TXN02199"/>
    <s v="U02199"/>
    <n v="21"/>
    <x v="0"/>
    <x v="0"/>
    <x v="662"/>
    <x v="2"/>
    <n v="5.27"/>
    <n v="2.2200000000000002"/>
    <n v="0.55000000000000004"/>
    <n v="5.76"/>
    <n v="232"/>
    <n v="165"/>
    <n v="11.38"/>
    <x v="0"/>
    <s v="Yes"/>
    <x v="2"/>
    <n v="1"/>
  </r>
  <r>
    <s v="TXN02200"/>
    <s v="U02200"/>
    <n v="34"/>
    <x v="1"/>
    <x v="1"/>
    <x v="193"/>
    <x v="0"/>
    <n v="2.31"/>
    <n v="3.04"/>
    <n v="4.5199999999999996"/>
    <n v="8.36"/>
    <n v="153"/>
    <n v="165"/>
    <n v="5.64"/>
    <x v="0"/>
    <s v="Yes"/>
    <x v="0"/>
    <n v="0"/>
  </r>
  <r>
    <s v="TXN02201"/>
    <s v="U02201"/>
    <n v="27"/>
    <x v="2"/>
    <x v="0"/>
    <x v="734"/>
    <x v="1"/>
    <n v="3.74"/>
    <n v="3.01"/>
    <n v="1.93"/>
    <n v="8.14"/>
    <n v="207"/>
    <n v="27"/>
    <n v="8.66"/>
    <x v="2"/>
    <s v="No"/>
    <x v="1"/>
    <n v="0"/>
  </r>
  <r>
    <s v="TXN02202"/>
    <s v="U02202"/>
    <n v="35"/>
    <x v="1"/>
    <x v="1"/>
    <x v="46"/>
    <x v="1"/>
    <n v="2.4700000000000002"/>
    <n v="0.37"/>
    <n v="4.54"/>
    <n v="6.63"/>
    <n v="183"/>
    <n v="29"/>
    <n v="7.7"/>
    <x v="0"/>
    <s v="Yes"/>
    <x v="0"/>
    <n v="0"/>
  </r>
  <r>
    <s v="TXN02203"/>
    <s v="U02203"/>
    <n v="30"/>
    <x v="1"/>
    <x v="1"/>
    <x v="690"/>
    <x v="1"/>
    <n v="4.9400000000000004"/>
    <n v="1.02"/>
    <n v="3.31"/>
    <n v="6.83"/>
    <n v="228"/>
    <n v="175"/>
    <n v="9.26"/>
    <x v="0"/>
    <s v="No"/>
    <x v="3"/>
    <n v="1"/>
  </r>
  <r>
    <s v="TXN02204"/>
    <s v="U02204"/>
    <n v="22"/>
    <x v="0"/>
    <x v="1"/>
    <x v="177"/>
    <x v="2"/>
    <n v="1.42"/>
    <n v="3.1"/>
    <n v="5.67"/>
    <n v="6.91"/>
    <n v="67"/>
    <n v="55"/>
    <n v="10.15"/>
    <x v="2"/>
    <s v="Yes"/>
    <x v="2"/>
    <n v="1"/>
  </r>
  <r>
    <s v="TXN02205"/>
    <s v="U02205"/>
    <n v="24"/>
    <x v="0"/>
    <x v="2"/>
    <x v="817"/>
    <x v="0"/>
    <n v="2.5499999999999998"/>
    <n v="0.17"/>
    <n v="5.44"/>
    <n v="6.81"/>
    <n v="129"/>
    <n v="152"/>
    <n v="6.71"/>
    <x v="1"/>
    <s v="No"/>
    <x v="1"/>
    <n v="0"/>
  </r>
  <r>
    <s v="TXN02206"/>
    <s v="U02206"/>
    <n v="33"/>
    <x v="1"/>
    <x v="2"/>
    <x v="525"/>
    <x v="2"/>
    <n v="3.86"/>
    <n v="1.6"/>
    <n v="2.2799999999999998"/>
    <n v="6.98"/>
    <n v="142"/>
    <n v="83"/>
    <n v="9.86"/>
    <x v="1"/>
    <s v="No"/>
    <x v="2"/>
    <n v="1"/>
  </r>
  <r>
    <s v="TXN02207"/>
    <s v="U02207"/>
    <n v="22"/>
    <x v="0"/>
    <x v="1"/>
    <x v="323"/>
    <x v="0"/>
    <n v="2.4700000000000002"/>
    <n v="0.8"/>
    <n v="5.66"/>
    <n v="5.95"/>
    <n v="108"/>
    <n v="99"/>
    <n v="5.71"/>
    <x v="2"/>
    <s v="No"/>
    <x v="1"/>
    <n v="0"/>
  </r>
  <r>
    <s v="TXN02208"/>
    <s v="U02208"/>
    <n v="32"/>
    <x v="1"/>
    <x v="2"/>
    <x v="300"/>
    <x v="2"/>
    <n v="0.98"/>
    <n v="2.74"/>
    <n v="4.38"/>
    <n v="5.81"/>
    <n v="154"/>
    <n v="113"/>
    <n v="13.9"/>
    <x v="2"/>
    <s v="No"/>
    <x v="3"/>
    <n v="1"/>
  </r>
  <r>
    <s v="TXN02209"/>
    <s v="U02209"/>
    <n v="21"/>
    <x v="0"/>
    <x v="0"/>
    <x v="763"/>
    <x v="2"/>
    <n v="4.09"/>
    <n v="3.16"/>
    <n v="3.9"/>
    <n v="6.41"/>
    <n v="105"/>
    <n v="72"/>
    <n v="11.72"/>
    <x v="0"/>
    <s v="No"/>
    <x v="3"/>
    <n v="1"/>
  </r>
  <r>
    <s v="TXN02210"/>
    <s v="U02210"/>
    <n v="29"/>
    <x v="2"/>
    <x v="1"/>
    <x v="360"/>
    <x v="2"/>
    <n v="2.9"/>
    <n v="3.55"/>
    <n v="3.86"/>
    <n v="6.48"/>
    <n v="173"/>
    <n v="124"/>
    <n v="11.1"/>
    <x v="1"/>
    <s v="Yes"/>
    <x v="2"/>
    <n v="1"/>
  </r>
  <r>
    <s v="TXN02211"/>
    <s v="U02211"/>
    <n v="24"/>
    <x v="0"/>
    <x v="1"/>
    <x v="598"/>
    <x v="1"/>
    <n v="3.27"/>
    <n v="0.73"/>
    <n v="5.09"/>
    <n v="6.28"/>
    <n v="69"/>
    <n v="24"/>
    <n v="6.87"/>
    <x v="1"/>
    <s v="No"/>
    <x v="2"/>
    <n v="1"/>
  </r>
  <r>
    <s v="TXN02212"/>
    <s v="U02212"/>
    <n v="22"/>
    <x v="0"/>
    <x v="2"/>
    <x v="655"/>
    <x v="1"/>
    <n v="2.04"/>
    <n v="0.51"/>
    <n v="2.04"/>
    <n v="6.94"/>
    <n v="210"/>
    <n v="70"/>
    <n v="5.81"/>
    <x v="1"/>
    <s v="Yes"/>
    <x v="1"/>
    <n v="0"/>
  </r>
  <r>
    <s v="TXN02213"/>
    <s v="U02213"/>
    <n v="31"/>
    <x v="1"/>
    <x v="0"/>
    <x v="440"/>
    <x v="2"/>
    <n v="3.62"/>
    <n v="2.08"/>
    <n v="1.9"/>
    <n v="7.45"/>
    <n v="32"/>
    <n v="36"/>
    <n v="10.49"/>
    <x v="1"/>
    <s v="Yes"/>
    <x v="2"/>
    <n v="1"/>
  </r>
  <r>
    <s v="TXN02214"/>
    <s v="U02214"/>
    <n v="24"/>
    <x v="0"/>
    <x v="1"/>
    <x v="818"/>
    <x v="1"/>
    <n v="2.15"/>
    <n v="0.02"/>
    <n v="5.1100000000000003"/>
    <n v="6"/>
    <n v="76"/>
    <n v="127"/>
    <n v="7.14"/>
    <x v="0"/>
    <s v="No"/>
    <x v="1"/>
    <n v="0"/>
  </r>
  <r>
    <s v="TXN02215"/>
    <s v="U02215"/>
    <n v="33"/>
    <x v="1"/>
    <x v="2"/>
    <x v="819"/>
    <x v="0"/>
    <n v="2.4"/>
    <n v="1.04"/>
    <n v="2.79"/>
    <n v="4.57"/>
    <n v="82"/>
    <n v="164"/>
    <n v="4.83"/>
    <x v="0"/>
    <s v="Yes"/>
    <x v="1"/>
    <n v="0"/>
  </r>
  <r>
    <s v="TXN02216"/>
    <s v="U02216"/>
    <n v="26"/>
    <x v="2"/>
    <x v="1"/>
    <x v="291"/>
    <x v="2"/>
    <n v="5.04"/>
    <n v="1.61"/>
    <n v="4.3499999999999996"/>
    <n v="6.73"/>
    <n v="32"/>
    <n v="176"/>
    <n v="12.71"/>
    <x v="2"/>
    <s v="No"/>
    <x v="3"/>
    <n v="1"/>
  </r>
  <r>
    <s v="TXN02217"/>
    <s v="U02217"/>
    <n v="20"/>
    <x v="0"/>
    <x v="0"/>
    <x v="252"/>
    <x v="0"/>
    <n v="4.3"/>
    <n v="2.84"/>
    <n v="5.0199999999999996"/>
    <n v="6.07"/>
    <n v="133"/>
    <n v="175"/>
    <n v="6.77"/>
    <x v="2"/>
    <s v="No"/>
    <x v="2"/>
    <n v="1"/>
  </r>
  <r>
    <s v="TXN02218"/>
    <s v="U02218"/>
    <n v="20"/>
    <x v="0"/>
    <x v="2"/>
    <x v="820"/>
    <x v="2"/>
    <n v="5.72"/>
    <n v="3.88"/>
    <n v="4.47"/>
    <n v="8.32"/>
    <n v="186"/>
    <n v="70"/>
    <n v="12.81"/>
    <x v="2"/>
    <s v="No"/>
    <x v="3"/>
    <n v="1"/>
  </r>
  <r>
    <s v="TXN02219"/>
    <s v="U02219"/>
    <n v="28"/>
    <x v="2"/>
    <x v="1"/>
    <x v="805"/>
    <x v="2"/>
    <n v="0.99"/>
    <n v="0.63"/>
    <n v="1.5"/>
    <n v="5.67"/>
    <n v="175"/>
    <n v="109"/>
    <n v="9.43"/>
    <x v="1"/>
    <s v="No"/>
    <x v="2"/>
    <n v="1"/>
  </r>
  <r>
    <s v="TXN02220"/>
    <s v="U02220"/>
    <n v="30"/>
    <x v="1"/>
    <x v="2"/>
    <x v="203"/>
    <x v="0"/>
    <n v="3.59"/>
    <n v="3.11"/>
    <n v="0.62"/>
    <n v="6.66"/>
    <n v="107"/>
    <n v="36"/>
    <n v="5.19"/>
    <x v="1"/>
    <s v="Yes"/>
    <x v="0"/>
    <n v="0"/>
  </r>
  <r>
    <s v="TXN02221"/>
    <s v="U02221"/>
    <n v="33"/>
    <x v="1"/>
    <x v="1"/>
    <x v="494"/>
    <x v="1"/>
    <n v="0.88"/>
    <n v="2.29"/>
    <n v="4.28"/>
    <n v="5.85"/>
    <n v="223"/>
    <n v="93"/>
    <n v="8.3800000000000008"/>
    <x v="2"/>
    <s v="No"/>
    <x v="1"/>
    <n v="0"/>
  </r>
  <r>
    <s v="TXN02222"/>
    <s v="U02222"/>
    <n v="21"/>
    <x v="0"/>
    <x v="2"/>
    <x v="821"/>
    <x v="1"/>
    <n v="2.02"/>
    <n v="2.17"/>
    <n v="3.36"/>
    <n v="7.53"/>
    <n v="82"/>
    <n v="147"/>
    <n v="9.31"/>
    <x v="0"/>
    <s v="No"/>
    <x v="2"/>
    <n v="1"/>
  </r>
  <r>
    <s v="TXN02223"/>
    <s v="U02223"/>
    <n v="32"/>
    <x v="1"/>
    <x v="1"/>
    <x v="572"/>
    <x v="1"/>
    <n v="2.59"/>
    <n v="1.28"/>
    <n v="5.44"/>
    <n v="6.67"/>
    <n v="112"/>
    <n v="98"/>
    <n v="8.17"/>
    <x v="1"/>
    <s v="No"/>
    <x v="1"/>
    <n v="0"/>
  </r>
  <r>
    <s v="TXN02224"/>
    <s v="U02224"/>
    <n v="27"/>
    <x v="2"/>
    <x v="1"/>
    <x v="822"/>
    <x v="1"/>
    <n v="4.71"/>
    <n v="2.15"/>
    <n v="4.1100000000000003"/>
    <n v="4.96"/>
    <n v="240"/>
    <n v="120"/>
    <n v="7.5"/>
    <x v="2"/>
    <s v="Yes"/>
    <x v="2"/>
    <n v="1"/>
  </r>
  <r>
    <s v="TXN02225"/>
    <s v="U02225"/>
    <n v="26"/>
    <x v="2"/>
    <x v="1"/>
    <x v="127"/>
    <x v="2"/>
    <n v="5.22"/>
    <n v="0.22"/>
    <n v="2.73"/>
    <n v="8.77"/>
    <n v="81"/>
    <n v="91"/>
    <n v="12.57"/>
    <x v="0"/>
    <s v="Yes"/>
    <x v="3"/>
    <n v="1"/>
  </r>
  <r>
    <s v="TXN02226"/>
    <s v="U02226"/>
    <n v="32"/>
    <x v="1"/>
    <x v="0"/>
    <x v="162"/>
    <x v="1"/>
    <n v="5.97"/>
    <n v="2.66"/>
    <n v="1.1000000000000001"/>
    <n v="8.77"/>
    <n v="184"/>
    <n v="79"/>
    <n v="8.86"/>
    <x v="2"/>
    <s v="No"/>
    <x v="3"/>
    <n v="1"/>
  </r>
  <r>
    <s v="TXN02227"/>
    <s v="U02227"/>
    <n v="20"/>
    <x v="0"/>
    <x v="0"/>
    <x v="823"/>
    <x v="2"/>
    <n v="4.13"/>
    <n v="2.78"/>
    <n v="3.16"/>
    <n v="5.28"/>
    <n v="113"/>
    <n v="134"/>
    <n v="13.27"/>
    <x v="0"/>
    <s v="No"/>
    <x v="3"/>
    <n v="1"/>
  </r>
  <r>
    <s v="TXN02228"/>
    <s v="U02228"/>
    <n v="25"/>
    <x v="2"/>
    <x v="1"/>
    <x v="240"/>
    <x v="1"/>
    <n v="4.0599999999999996"/>
    <n v="2.92"/>
    <n v="3.18"/>
    <n v="4.93"/>
    <n v="156"/>
    <n v="99"/>
    <n v="8.77"/>
    <x v="0"/>
    <s v="No"/>
    <x v="2"/>
    <n v="1"/>
  </r>
  <r>
    <s v="TXN02229"/>
    <s v="U02229"/>
    <n v="28"/>
    <x v="2"/>
    <x v="2"/>
    <x v="102"/>
    <x v="0"/>
    <n v="5.23"/>
    <n v="2.15"/>
    <n v="5.82"/>
    <n v="6.07"/>
    <n v="24"/>
    <n v="164"/>
    <n v="6.82"/>
    <x v="0"/>
    <s v="No"/>
    <x v="3"/>
    <n v="1"/>
  </r>
  <r>
    <s v="TXN02230"/>
    <s v="U02230"/>
    <n v="29"/>
    <x v="2"/>
    <x v="0"/>
    <x v="703"/>
    <x v="2"/>
    <n v="1.04"/>
    <n v="1.64"/>
    <n v="0.74"/>
    <n v="8.0399999999999991"/>
    <n v="155"/>
    <n v="82"/>
    <n v="13.42"/>
    <x v="2"/>
    <s v="Yes"/>
    <x v="3"/>
    <n v="1"/>
  </r>
  <r>
    <s v="TXN02231"/>
    <s v="U02231"/>
    <n v="25"/>
    <x v="2"/>
    <x v="1"/>
    <x v="706"/>
    <x v="1"/>
    <n v="4.55"/>
    <n v="3.15"/>
    <n v="4.01"/>
    <n v="6.5"/>
    <n v="96"/>
    <n v="19"/>
    <n v="6.58"/>
    <x v="0"/>
    <s v="No"/>
    <x v="3"/>
    <n v="1"/>
  </r>
  <r>
    <s v="TXN02232"/>
    <s v="U02232"/>
    <n v="21"/>
    <x v="0"/>
    <x v="1"/>
    <x v="347"/>
    <x v="1"/>
    <n v="5.88"/>
    <n v="2.68"/>
    <n v="3.19"/>
    <n v="8.14"/>
    <n v="230"/>
    <n v="77"/>
    <n v="8.23"/>
    <x v="2"/>
    <s v="No"/>
    <x v="3"/>
    <n v="1"/>
  </r>
  <r>
    <s v="TXN02233"/>
    <s v="U02233"/>
    <n v="28"/>
    <x v="2"/>
    <x v="1"/>
    <x v="708"/>
    <x v="2"/>
    <n v="3.35"/>
    <n v="0.87"/>
    <n v="5.66"/>
    <n v="6.18"/>
    <n v="216"/>
    <n v="118"/>
    <n v="12.54"/>
    <x v="0"/>
    <s v="Yes"/>
    <x v="2"/>
    <n v="1"/>
  </r>
  <r>
    <s v="TXN02234"/>
    <s v="U02234"/>
    <n v="30"/>
    <x v="1"/>
    <x v="1"/>
    <x v="559"/>
    <x v="0"/>
    <n v="0.93"/>
    <n v="1.39"/>
    <n v="4.2300000000000004"/>
    <n v="7.47"/>
    <n v="30"/>
    <n v="41"/>
    <n v="5.51"/>
    <x v="2"/>
    <s v="No"/>
    <x v="1"/>
    <n v="0"/>
  </r>
  <r>
    <s v="TXN02235"/>
    <s v="U02235"/>
    <n v="26"/>
    <x v="2"/>
    <x v="1"/>
    <x v="604"/>
    <x v="2"/>
    <n v="3.19"/>
    <n v="1.73"/>
    <n v="3.79"/>
    <n v="8.75"/>
    <n v="100"/>
    <n v="95"/>
    <n v="10.37"/>
    <x v="0"/>
    <s v="Yes"/>
    <x v="2"/>
    <n v="1"/>
  </r>
  <r>
    <s v="TXN02236"/>
    <s v="U02236"/>
    <n v="29"/>
    <x v="2"/>
    <x v="2"/>
    <x v="725"/>
    <x v="2"/>
    <n v="4.79"/>
    <n v="2.66"/>
    <n v="4.74"/>
    <n v="8.66"/>
    <n v="128"/>
    <n v="128"/>
    <n v="9.6999999999999993"/>
    <x v="2"/>
    <s v="No"/>
    <x v="2"/>
    <n v="1"/>
  </r>
  <r>
    <s v="TXN02237"/>
    <s v="U02237"/>
    <n v="33"/>
    <x v="1"/>
    <x v="1"/>
    <x v="505"/>
    <x v="2"/>
    <n v="2.52"/>
    <n v="2.7"/>
    <n v="2.46"/>
    <n v="6.87"/>
    <n v="124"/>
    <n v="26"/>
    <n v="13.72"/>
    <x v="0"/>
    <s v="Yes"/>
    <x v="2"/>
    <n v="1"/>
  </r>
  <r>
    <s v="TXN02238"/>
    <s v="U02238"/>
    <n v="35"/>
    <x v="1"/>
    <x v="0"/>
    <x v="123"/>
    <x v="1"/>
    <n v="4.78"/>
    <n v="3.87"/>
    <n v="1.77"/>
    <n v="6.05"/>
    <n v="47"/>
    <n v="64"/>
    <n v="6.96"/>
    <x v="2"/>
    <s v="No"/>
    <x v="2"/>
    <n v="1"/>
  </r>
  <r>
    <s v="TXN02239"/>
    <s v="U02239"/>
    <n v="32"/>
    <x v="1"/>
    <x v="1"/>
    <x v="799"/>
    <x v="2"/>
    <n v="2.2000000000000002"/>
    <n v="1.97"/>
    <n v="2.2000000000000002"/>
    <n v="7.27"/>
    <n v="130"/>
    <n v="118"/>
    <n v="13.83"/>
    <x v="2"/>
    <s v="No"/>
    <x v="3"/>
    <n v="1"/>
  </r>
  <r>
    <s v="TXN02240"/>
    <s v="U02240"/>
    <n v="31"/>
    <x v="1"/>
    <x v="2"/>
    <x v="390"/>
    <x v="1"/>
    <n v="5.01"/>
    <n v="0.25"/>
    <n v="4.32"/>
    <n v="6.84"/>
    <n v="25"/>
    <n v="65"/>
    <n v="9.23"/>
    <x v="1"/>
    <s v="Yes"/>
    <x v="2"/>
    <n v="1"/>
  </r>
  <r>
    <s v="TXN02241"/>
    <s v="U02241"/>
    <n v="25"/>
    <x v="2"/>
    <x v="0"/>
    <x v="295"/>
    <x v="2"/>
    <n v="4.76"/>
    <n v="1.75"/>
    <n v="2.5099999999999998"/>
    <n v="8.16"/>
    <n v="119"/>
    <n v="21"/>
    <n v="12.02"/>
    <x v="0"/>
    <s v="Yes"/>
    <x v="3"/>
    <n v="1"/>
  </r>
  <r>
    <s v="TXN02242"/>
    <s v="U02242"/>
    <n v="33"/>
    <x v="1"/>
    <x v="0"/>
    <x v="779"/>
    <x v="2"/>
    <n v="5.7"/>
    <n v="2.83"/>
    <n v="4.9000000000000004"/>
    <n v="5.14"/>
    <n v="149"/>
    <n v="148"/>
    <n v="11.77"/>
    <x v="1"/>
    <s v="Yes"/>
    <x v="2"/>
    <n v="1"/>
  </r>
  <r>
    <s v="TXN02243"/>
    <s v="U02243"/>
    <n v="22"/>
    <x v="0"/>
    <x v="1"/>
    <x v="389"/>
    <x v="2"/>
    <n v="4.88"/>
    <n v="0.66"/>
    <n v="1.95"/>
    <n v="7.46"/>
    <n v="102"/>
    <n v="55"/>
    <n v="14.12"/>
    <x v="2"/>
    <s v="Yes"/>
    <x v="3"/>
    <n v="1"/>
  </r>
  <r>
    <s v="TXN02244"/>
    <s v="U02244"/>
    <n v="35"/>
    <x v="1"/>
    <x v="2"/>
    <x v="388"/>
    <x v="2"/>
    <n v="5.88"/>
    <n v="3.37"/>
    <n v="4.96"/>
    <n v="8.39"/>
    <n v="120"/>
    <n v="96"/>
    <n v="9.74"/>
    <x v="0"/>
    <s v="No"/>
    <x v="3"/>
    <n v="1"/>
  </r>
  <r>
    <s v="TXN02245"/>
    <s v="U02245"/>
    <n v="24"/>
    <x v="0"/>
    <x v="0"/>
    <x v="516"/>
    <x v="1"/>
    <n v="4.28"/>
    <n v="1.27"/>
    <n v="2.08"/>
    <n v="4.84"/>
    <n v="153"/>
    <n v="39"/>
    <n v="7.12"/>
    <x v="1"/>
    <s v="No"/>
    <x v="2"/>
    <n v="1"/>
  </r>
  <r>
    <s v="TXN02246"/>
    <s v="U02246"/>
    <n v="30"/>
    <x v="1"/>
    <x v="2"/>
    <x v="607"/>
    <x v="2"/>
    <n v="1.53"/>
    <n v="3.87"/>
    <n v="4.28"/>
    <n v="5.15"/>
    <n v="72"/>
    <n v="156"/>
    <n v="13.85"/>
    <x v="1"/>
    <s v="Yes"/>
    <x v="2"/>
    <n v="1"/>
  </r>
  <r>
    <s v="TXN02247"/>
    <s v="U02247"/>
    <n v="31"/>
    <x v="1"/>
    <x v="0"/>
    <x v="86"/>
    <x v="2"/>
    <n v="4.79"/>
    <n v="2.15"/>
    <n v="5.44"/>
    <n v="8.3800000000000008"/>
    <n v="40"/>
    <n v="81"/>
    <n v="9.08"/>
    <x v="2"/>
    <s v="Yes"/>
    <x v="2"/>
    <n v="1"/>
  </r>
  <r>
    <s v="TXN02248"/>
    <s v="U02248"/>
    <n v="26"/>
    <x v="2"/>
    <x v="0"/>
    <x v="406"/>
    <x v="2"/>
    <n v="1.84"/>
    <n v="0.97"/>
    <n v="1.97"/>
    <n v="4.7699999999999996"/>
    <n v="44"/>
    <n v="43"/>
    <n v="9.92"/>
    <x v="2"/>
    <s v="Yes"/>
    <x v="3"/>
    <n v="1"/>
  </r>
  <r>
    <s v="TXN02249"/>
    <s v="U02249"/>
    <n v="24"/>
    <x v="0"/>
    <x v="2"/>
    <x v="116"/>
    <x v="0"/>
    <n v="3.15"/>
    <n v="3.11"/>
    <n v="5.56"/>
    <n v="6.61"/>
    <n v="143"/>
    <n v="26"/>
    <n v="5.34"/>
    <x v="2"/>
    <s v="No"/>
    <x v="1"/>
    <n v="0"/>
  </r>
  <r>
    <s v="TXN02250"/>
    <s v="U02250"/>
    <n v="21"/>
    <x v="0"/>
    <x v="0"/>
    <x v="824"/>
    <x v="2"/>
    <n v="1.8"/>
    <n v="1.86"/>
    <n v="1.29"/>
    <n v="7.22"/>
    <n v="20"/>
    <n v="138"/>
    <n v="13.29"/>
    <x v="0"/>
    <s v="Yes"/>
    <x v="3"/>
    <n v="1"/>
  </r>
  <r>
    <s v="TXN02251"/>
    <s v="U02251"/>
    <n v="21"/>
    <x v="0"/>
    <x v="0"/>
    <x v="65"/>
    <x v="1"/>
    <n v="0.73"/>
    <n v="2.1800000000000002"/>
    <n v="5.15"/>
    <n v="6.28"/>
    <n v="32"/>
    <n v="91"/>
    <n v="8.25"/>
    <x v="0"/>
    <s v="Yes"/>
    <x v="1"/>
    <n v="0"/>
  </r>
  <r>
    <s v="TXN02252"/>
    <s v="U02252"/>
    <n v="23"/>
    <x v="0"/>
    <x v="0"/>
    <x v="825"/>
    <x v="1"/>
    <n v="2.14"/>
    <n v="1.31"/>
    <n v="2.7"/>
    <n v="7.27"/>
    <n v="139"/>
    <n v="91"/>
    <n v="7.25"/>
    <x v="1"/>
    <s v="Yes"/>
    <x v="2"/>
    <n v="1"/>
  </r>
  <r>
    <s v="TXN02253"/>
    <s v="U02253"/>
    <n v="28"/>
    <x v="2"/>
    <x v="0"/>
    <x v="24"/>
    <x v="2"/>
    <n v="4.2699999999999996"/>
    <n v="0.92"/>
    <n v="4.25"/>
    <n v="6.24"/>
    <n v="84"/>
    <n v="160"/>
    <n v="10.039999999999999"/>
    <x v="1"/>
    <s v="No"/>
    <x v="2"/>
    <n v="1"/>
  </r>
  <r>
    <s v="TXN02254"/>
    <s v="U02254"/>
    <n v="27"/>
    <x v="2"/>
    <x v="0"/>
    <x v="784"/>
    <x v="0"/>
    <n v="4.9800000000000004"/>
    <n v="3.99"/>
    <n v="4.38"/>
    <n v="7.18"/>
    <n v="194"/>
    <n v="28"/>
    <n v="4.99"/>
    <x v="2"/>
    <s v="No"/>
    <x v="2"/>
    <n v="1"/>
  </r>
  <r>
    <s v="TXN02255"/>
    <s v="U02255"/>
    <n v="30"/>
    <x v="1"/>
    <x v="1"/>
    <x v="157"/>
    <x v="2"/>
    <n v="1.28"/>
    <n v="1.57"/>
    <n v="5.75"/>
    <n v="6.58"/>
    <n v="64"/>
    <n v="45"/>
    <n v="14.84"/>
    <x v="2"/>
    <s v="Yes"/>
    <x v="2"/>
    <n v="1"/>
  </r>
  <r>
    <s v="TXN02256"/>
    <s v="U02256"/>
    <n v="30"/>
    <x v="1"/>
    <x v="2"/>
    <x v="219"/>
    <x v="2"/>
    <n v="4.8"/>
    <n v="1.36"/>
    <n v="1.45"/>
    <n v="8.08"/>
    <n v="55"/>
    <n v="59"/>
    <n v="10.34"/>
    <x v="1"/>
    <s v="Yes"/>
    <x v="3"/>
    <n v="1"/>
  </r>
  <r>
    <s v="TXN02257"/>
    <s v="U02257"/>
    <n v="26"/>
    <x v="2"/>
    <x v="1"/>
    <x v="131"/>
    <x v="2"/>
    <n v="1.28"/>
    <n v="3.37"/>
    <n v="3.82"/>
    <n v="5.4"/>
    <n v="114"/>
    <n v="154"/>
    <n v="8.7100000000000009"/>
    <x v="1"/>
    <s v="No"/>
    <x v="1"/>
    <n v="0"/>
  </r>
  <r>
    <s v="TXN02258"/>
    <s v="U02258"/>
    <n v="20"/>
    <x v="0"/>
    <x v="1"/>
    <x v="377"/>
    <x v="0"/>
    <n v="2.4900000000000002"/>
    <n v="0.96"/>
    <n v="4.92"/>
    <n v="8.33"/>
    <n v="142"/>
    <n v="94"/>
    <n v="4.3899999999999997"/>
    <x v="0"/>
    <s v="No"/>
    <x v="0"/>
    <n v="0"/>
  </r>
  <r>
    <s v="TXN02259"/>
    <s v="U02259"/>
    <n v="29"/>
    <x v="2"/>
    <x v="0"/>
    <x v="795"/>
    <x v="0"/>
    <n v="5.32"/>
    <n v="2.94"/>
    <n v="2.17"/>
    <n v="8.58"/>
    <n v="215"/>
    <n v="37"/>
    <n v="4.9800000000000004"/>
    <x v="1"/>
    <s v="Yes"/>
    <x v="2"/>
    <n v="1"/>
  </r>
  <r>
    <s v="TXN02260"/>
    <s v="U02260"/>
    <n v="28"/>
    <x v="2"/>
    <x v="2"/>
    <x v="120"/>
    <x v="1"/>
    <n v="5.73"/>
    <n v="2.33"/>
    <n v="3.15"/>
    <n v="7.1"/>
    <n v="76"/>
    <n v="101"/>
    <n v="8.83"/>
    <x v="1"/>
    <s v="No"/>
    <x v="2"/>
    <n v="1"/>
  </r>
  <r>
    <s v="TXN02261"/>
    <s v="U02261"/>
    <n v="33"/>
    <x v="1"/>
    <x v="2"/>
    <x v="719"/>
    <x v="0"/>
    <n v="3.17"/>
    <n v="0.11"/>
    <n v="0.68"/>
    <n v="6.35"/>
    <n v="135"/>
    <n v="29"/>
    <n v="6.46"/>
    <x v="0"/>
    <s v="Yes"/>
    <x v="0"/>
    <n v="0"/>
  </r>
  <r>
    <s v="TXN02262"/>
    <s v="U02262"/>
    <n v="30"/>
    <x v="1"/>
    <x v="2"/>
    <x v="377"/>
    <x v="0"/>
    <n v="1.01"/>
    <n v="1.57"/>
    <n v="3.47"/>
    <n v="5.54"/>
    <n v="182"/>
    <n v="176"/>
    <n v="4.93"/>
    <x v="0"/>
    <s v="Yes"/>
    <x v="0"/>
    <n v="0"/>
  </r>
  <r>
    <s v="TXN02263"/>
    <s v="U02263"/>
    <n v="30"/>
    <x v="1"/>
    <x v="0"/>
    <x v="318"/>
    <x v="2"/>
    <n v="1.1299999999999999"/>
    <n v="2.23"/>
    <n v="4.7"/>
    <n v="6.32"/>
    <n v="138"/>
    <n v="126"/>
    <n v="10.67"/>
    <x v="2"/>
    <s v="No"/>
    <x v="3"/>
    <n v="1"/>
  </r>
  <r>
    <s v="TXN02264"/>
    <s v="U02264"/>
    <n v="27"/>
    <x v="2"/>
    <x v="0"/>
    <x v="429"/>
    <x v="1"/>
    <n v="5.75"/>
    <n v="3.37"/>
    <n v="5.62"/>
    <n v="8.1"/>
    <n v="136"/>
    <n v="177"/>
    <n v="8.09"/>
    <x v="2"/>
    <s v="Yes"/>
    <x v="3"/>
    <n v="1"/>
  </r>
  <r>
    <s v="TXN02265"/>
    <s v="U02265"/>
    <n v="19"/>
    <x v="0"/>
    <x v="0"/>
    <x v="619"/>
    <x v="1"/>
    <n v="1.47"/>
    <n v="2.3199999999999998"/>
    <n v="2.81"/>
    <n v="8.23"/>
    <n v="205"/>
    <n v="130"/>
    <n v="6.38"/>
    <x v="0"/>
    <s v="No"/>
    <x v="1"/>
    <n v="0"/>
  </r>
  <r>
    <s v="TXN02266"/>
    <s v="U02266"/>
    <n v="18"/>
    <x v="0"/>
    <x v="2"/>
    <x v="426"/>
    <x v="1"/>
    <n v="2.04"/>
    <n v="2.13"/>
    <n v="0.74"/>
    <n v="5.87"/>
    <n v="243"/>
    <n v="127"/>
    <n v="8.0299999999999994"/>
    <x v="2"/>
    <s v="Yes"/>
    <x v="0"/>
    <n v="0"/>
  </r>
  <r>
    <s v="TXN02267"/>
    <s v="U02267"/>
    <n v="30"/>
    <x v="1"/>
    <x v="2"/>
    <x v="701"/>
    <x v="0"/>
    <n v="2.37"/>
    <n v="1.1599999999999999"/>
    <n v="3.16"/>
    <n v="6.55"/>
    <n v="219"/>
    <n v="164"/>
    <n v="5.91"/>
    <x v="0"/>
    <s v="No"/>
    <x v="1"/>
    <n v="0"/>
  </r>
  <r>
    <s v="TXN02268"/>
    <s v="U02268"/>
    <n v="21"/>
    <x v="0"/>
    <x v="2"/>
    <x v="349"/>
    <x v="0"/>
    <n v="0.78"/>
    <n v="3.81"/>
    <n v="3.67"/>
    <n v="6.26"/>
    <n v="245"/>
    <n v="130"/>
    <n v="5.36"/>
    <x v="1"/>
    <s v="No"/>
    <x v="1"/>
    <n v="0"/>
  </r>
  <r>
    <s v="TXN02269"/>
    <s v="U02269"/>
    <n v="32"/>
    <x v="1"/>
    <x v="1"/>
    <x v="414"/>
    <x v="0"/>
    <n v="3.61"/>
    <n v="1.82"/>
    <n v="1.42"/>
    <n v="7.57"/>
    <n v="73"/>
    <n v="90"/>
    <n v="6.12"/>
    <x v="0"/>
    <s v="Yes"/>
    <x v="0"/>
    <n v="0"/>
  </r>
  <r>
    <s v="TXN02270"/>
    <s v="U02270"/>
    <n v="18"/>
    <x v="0"/>
    <x v="0"/>
    <x v="10"/>
    <x v="2"/>
    <n v="1.92"/>
    <n v="2.74"/>
    <n v="3.41"/>
    <n v="6.07"/>
    <n v="126"/>
    <n v="17"/>
    <n v="11.09"/>
    <x v="0"/>
    <s v="Yes"/>
    <x v="3"/>
    <n v="1"/>
  </r>
  <r>
    <s v="TXN02271"/>
    <s v="U02271"/>
    <n v="24"/>
    <x v="0"/>
    <x v="2"/>
    <x v="446"/>
    <x v="2"/>
    <n v="5.62"/>
    <n v="3.13"/>
    <n v="3.12"/>
    <n v="7.31"/>
    <n v="240"/>
    <n v="128"/>
    <n v="10.38"/>
    <x v="0"/>
    <s v="No"/>
    <x v="3"/>
    <n v="1"/>
  </r>
  <r>
    <s v="TXN02272"/>
    <s v="U02272"/>
    <n v="19"/>
    <x v="0"/>
    <x v="1"/>
    <x v="277"/>
    <x v="2"/>
    <n v="1.63"/>
    <n v="2.2599999999999998"/>
    <n v="5.04"/>
    <n v="5.15"/>
    <n v="77"/>
    <n v="142"/>
    <n v="11.48"/>
    <x v="2"/>
    <s v="No"/>
    <x v="2"/>
    <n v="1"/>
  </r>
  <r>
    <s v="TXN02273"/>
    <s v="U02273"/>
    <n v="20"/>
    <x v="0"/>
    <x v="1"/>
    <x v="537"/>
    <x v="0"/>
    <n v="2.91"/>
    <n v="0.95"/>
    <n v="2.4700000000000002"/>
    <n v="5.09"/>
    <n v="172"/>
    <n v="122"/>
    <n v="4.43"/>
    <x v="1"/>
    <s v="Yes"/>
    <x v="1"/>
    <n v="0"/>
  </r>
  <r>
    <s v="TXN02274"/>
    <s v="U02274"/>
    <n v="23"/>
    <x v="0"/>
    <x v="2"/>
    <x v="62"/>
    <x v="1"/>
    <n v="1.4"/>
    <n v="0.77"/>
    <n v="5.68"/>
    <n v="5.59"/>
    <n v="221"/>
    <n v="51"/>
    <n v="6.63"/>
    <x v="1"/>
    <s v="Yes"/>
    <x v="1"/>
    <n v="0"/>
  </r>
  <r>
    <s v="TXN02275"/>
    <s v="U02275"/>
    <n v="30"/>
    <x v="1"/>
    <x v="2"/>
    <x v="74"/>
    <x v="0"/>
    <n v="2.71"/>
    <n v="2.83"/>
    <n v="0.65"/>
    <n v="8.32"/>
    <n v="116"/>
    <n v="159"/>
    <n v="6.16"/>
    <x v="0"/>
    <s v="Yes"/>
    <x v="0"/>
    <n v="0"/>
  </r>
  <r>
    <s v="TXN02276"/>
    <s v="U02276"/>
    <n v="29"/>
    <x v="2"/>
    <x v="2"/>
    <x v="194"/>
    <x v="2"/>
    <n v="1.55"/>
    <n v="1.75"/>
    <n v="5.34"/>
    <n v="5.95"/>
    <n v="55"/>
    <n v="168"/>
    <n v="10.15"/>
    <x v="2"/>
    <s v="No"/>
    <x v="2"/>
    <n v="1"/>
  </r>
  <r>
    <s v="TXN02277"/>
    <s v="U02277"/>
    <n v="19"/>
    <x v="0"/>
    <x v="0"/>
    <x v="400"/>
    <x v="0"/>
    <n v="2.6"/>
    <n v="3.76"/>
    <n v="1.9"/>
    <n v="8.49"/>
    <n v="162"/>
    <n v="101"/>
    <n v="4.5199999999999996"/>
    <x v="0"/>
    <s v="No"/>
    <x v="0"/>
    <n v="0"/>
  </r>
  <r>
    <s v="TXN02278"/>
    <s v="U02278"/>
    <n v="21"/>
    <x v="0"/>
    <x v="2"/>
    <x v="441"/>
    <x v="2"/>
    <n v="3.97"/>
    <n v="3.06"/>
    <n v="3.36"/>
    <n v="4.54"/>
    <n v="62"/>
    <n v="107"/>
    <n v="13.04"/>
    <x v="0"/>
    <s v="Yes"/>
    <x v="2"/>
    <n v="1"/>
  </r>
  <r>
    <s v="TXN02279"/>
    <s v="U02279"/>
    <n v="25"/>
    <x v="2"/>
    <x v="0"/>
    <x v="230"/>
    <x v="2"/>
    <n v="2.76"/>
    <n v="3.97"/>
    <n v="5.84"/>
    <n v="6.14"/>
    <n v="224"/>
    <n v="22"/>
    <n v="13.47"/>
    <x v="0"/>
    <s v="No"/>
    <x v="3"/>
    <n v="1"/>
  </r>
  <r>
    <s v="TXN02280"/>
    <s v="U02280"/>
    <n v="23"/>
    <x v="0"/>
    <x v="2"/>
    <x v="455"/>
    <x v="0"/>
    <n v="4.47"/>
    <n v="3.8"/>
    <n v="1.43"/>
    <n v="5.62"/>
    <n v="39"/>
    <n v="138"/>
    <n v="3.97"/>
    <x v="2"/>
    <s v="No"/>
    <x v="3"/>
    <n v="1"/>
  </r>
  <r>
    <s v="TXN02281"/>
    <s v="U02281"/>
    <n v="24"/>
    <x v="0"/>
    <x v="1"/>
    <x v="205"/>
    <x v="2"/>
    <n v="4.7699999999999996"/>
    <n v="2.65"/>
    <n v="3.47"/>
    <n v="6.62"/>
    <n v="154"/>
    <n v="138"/>
    <n v="12.46"/>
    <x v="1"/>
    <s v="No"/>
    <x v="2"/>
    <n v="1"/>
  </r>
  <r>
    <s v="TXN02282"/>
    <s v="U02282"/>
    <n v="20"/>
    <x v="0"/>
    <x v="2"/>
    <x v="271"/>
    <x v="1"/>
    <n v="1.37"/>
    <n v="1.24"/>
    <n v="2.4900000000000002"/>
    <n v="6.34"/>
    <n v="167"/>
    <n v="43"/>
    <n v="6.94"/>
    <x v="1"/>
    <s v="No"/>
    <x v="1"/>
    <n v="0"/>
  </r>
  <r>
    <s v="TXN02283"/>
    <s v="U02283"/>
    <n v="21"/>
    <x v="0"/>
    <x v="1"/>
    <x v="87"/>
    <x v="1"/>
    <n v="1.79"/>
    <n v="3.04"/>
    <n v="3.48"/>
    <n v="6.78"/>
    <n v="140"/>
    <n v="16"/>
    <n v="7.39"/>
    <x v="2"/>
    <s v="Yes"/>
    <x v="1"/>
    <n v="0"/>
  </r>
  <r>
    <s v="TXN02284"/>
    <s v="U02284"/>
    <n v="33"/>
    <x v="1"/>
    <x v="2"/>
    <x v="826"/>
    <x v="1"/>
    <n v="4.2699999999999996"/>
    <n v="0.6"/>
    <n v="0.62"/>
    <n v="7.56"/>
    <n v="207"/>
    <n v="15"/>
    <n v="6.52"/>
    <x v="0"/>
    <s v="No"/>
    <x v="3"/>
    <n v="1"/>
  </r>
  <r>
    <s v="TXN02285"/>
    <s v="U02285"/>
    <n v="26"/>
    <x v="2"/>
    <x v="0"/>
    <x v="648"/>
    <x v="0"/>
    <n v="2.0099999999999998"/>
    <n v="1.99"/>
    <n v="1.26"/>
    <n v="8.39"/>
    <n v="37"/>
    <n v="29"/>
    <n v="6.27"/>
    <x v="0"/>
    <s v="No"/>
    <x v="1"/>
    <n v="0"/>
  </r>
  <r>
    <s v="TXN02286"/>
    <s v="U02286"/>
    <n v="32"/>
    <x v="1"/>
    <x v="0"/>
    <x v="827"/>
    <x v="1"/>
    <n v="4.57"/>
    <n v="3.12"/>
    <n v="2.46"/>
    <n v="6.33"/>
    <n v="194"/>
    <n v="161"/>
    <n v="7.5"/>
    <x v="0"/>
    <s v="Yes"/>
    <x v="2"/>
    <n v="1"/>
  </r>
  <r>
    <s v="TXN02287"/>
    <s v="U02287"/>
    <n v="30"/>
    <x v="1"/>
    <x v="0"/>
    <x v="537"/>
    <x v="0"/>
    <n v="3.44"/>
    <n v="3.07"/>
    <n v="2.11"/>
    <n v="6.94"/>
    <n v="226"/>
    <n v="63"/>
    <n v="4.5"/>
    <x v="1"/>
    <s v="No"/>
    <x v="1"/>
    <n v="0"/>
  </r>
  <r>
    <s v="TXN02288"/>
    <s v="U02288"/>
    <n v="25"/>
    <x v="2"/>
    <x v="0"/>
    <x v="59"/>
    <x v="2"/>
    <n v="1.69"/>
    <n v="2.14"/>
    <n v="4.04"/>
    <n v="6.42"/>
    <n v="223"/>
    <n v="37"/>
    <n v="11.86"/>
    <x v="0"/>
    <s v="No"/>
    <x v="2"/>
    <n v="1"/>
  </r>
  <r>
    <s v="TXN02289"/>
    <s v="U02289"/>
    <n v="22"/>
    <x v="0"/>
    <x v="0"/>
    <x v="135"/>
    <x v="1"/>
    <n v="0.92"/>
    <n v="2.97"/>
    <n v="3.42"/>
    <n v="6.75"/>
    <n v="45"/>
    <n v="173"/>
    <n v="8.6999999999999993"/>
    <x v="2"/>
    <s v="Yes"/>
    <x v="2"/>
    <n v="1"/>
  </r>
  <r>
    <s v="TXN02290"/>
    <s v="U02290"/>
    <n v="21"/>
    <x v="0"/>
    <x v="0"/>
    <x v="187"/>
    <x v="2"/>
    <n v="3.23"/>
    <n v="3.92"/>
    <n v="5.86"/>
    <n v="7.51"/>
    <n v="27"/>
    <n v="173"/>
    <n v="8.91"/>
    <x v="2"/>
    <s v="Yes"/>
    <x v="2"/>
    <n v="1"/>
  </r>
  <r>
    <s v="TXN02291"/>
    <s v="U02291"/>
    <n v="35"/>
    <x v="1"/>
    <x v="1"/>
    <x v="817"/>
    <x v="0"/>
    <n v="4.4800000000000004"/>
    <n v="1.41"/>
    <n v="1.81"/>
    <n v="7.67"/>
    <n v="164"/>
    <n v="130"/>
    <n v="6.99"/>
    <x v="0"/>
    <s v="Yes"/>
    <x v="3"/>
    <n v="1"/>
  </r>
  <r>
    <s v="TXN02292"/>
    <s v="U02292"/>
    <n v="28"/>
    <x v="2"/>
    <x v="1"/>
    <x v="249"/>
    <x v="2"/>
    <n v="3.76"/>
    <n v="0.41"/>
    <n v="3.45"/>
    <n v="8.7200000000000006"/>
    <n v="115"/>
    <n v="97"/>
    <n v="10.08"/>
    <x v="2"/>
    <s v="No"/>
    <x v="1"/>
    <n v="0"/>
  </r>
  <r>
    <s v="TXN02293"/>
    <s v="U02293"/>
    <n v="32"/>
    <x v="1"/>
    <x v="2"/>
    <x v="679"/>
    <x v="0"/>
    <n v="3.81"/>
    <n v="3.89"/>
    <n v="5.47"/>
    <n v="6.6"/>
    <n v="232"/>
    <n v="132"/>
    <n v="5.01"/>
    <x v="2"/>
    <s v="No"/>
    <x v="0"/>
    <n v="0"/>
  </r>
  <r>
    <s v="TXN02294"/>
    <s v="U02294"/>
    <n v="35"/>
    <x v="1"/>
    <x v="0"/>
    <x v="189"/>
    <x v="2"/>
    <n v="5.05"/>
    <n v="2.33"/>
    <n v="1.37"/>
    <n v="5.09"/>
    <n v="173"/>
    <n v="35"/>
    <n v="12.09"/>
    <x v="1"/>
    <s v="Yes"/>
    <x v="2"/>
    <n v="1"/>
  </r>
  <r>
    <s v="TXN02295"/>
    <s v="U02295"/>
    <n v="27"/>
    <x v="2"/>
    <x v="2"/>
    <x v="241"/>
    <x v="2"/>
    <n v="5.74"/>
    <n v="3.87"/>
    <n v="5.53"/>
    <n v="7.77"/>
    <n v="80"/>
    <n v="180"/>
    <n v="10.47"/>
    <x v="0"/>
    <s v="No"/>
    <x v="2"/>
    <n v="1"/>
  </r>
  <r>
    <s v="TXN02296"/>
    <s v="U02296"/>
    <n v="27"/>
    <x v="2"/>
    <x v="2"/>
    <x v="437"/>
    <x v="1"/>
    <n v="2.1800000000000002"/>
    <n v="2.52"/>
    <n v="2.38"/>
    <n v="5.87"/>
    <n v="249"/>
    <n v="133"/>
    <n v="6.52"/>
    <x v="2"/>
    <s v="No"/>
    <x v="1"/>
    <n v="0"/>
  </r>
  <r>
    <s v="TXN02297"/>
    <s v="U02297"/>
    <n v="21"/>
    <x v="0"/>
    <x v="2"/>
    <x v="374"/>
    <x v="1"/>
    <n v="2.73"/>
    <n v="2.84"/>
    <n v="2.19"/>
    <n v="8.52"/>
    <n v="241"/>
    <n v="180"/>
    <n v="6.65"/>
    <x v="2"/>
    <s v="Yes"/>
    <x v="1"/>
    <n v="0"/>
  </r>
  <r>
    <s v="TXN02298"/>
    <s v="U02298"/>
    <n v="35"/>
    <x v="1"/>
    <x v="1"/>
    <x v="147"/>
    <x v="2"/>
    <n v="4.0199999999999996"/>
    <n v="0.5"/>
    <n v="3.09"/>
    <n v="8.39"/>
    <n v="32"/>
    <n v="175"/>
    <n v="9.41"/>
    <x v="2"/>
    <s v="No"/>
    <x v="2"/>
    <n v="1"/>
  </r>
  <r>
    <s v="TXN02299"/>
    <s v="U02299"/>
    <n v="20"/>
    <x v="0"/>
    <x v="2"/>
    <x v="481"/>
    <x v="1"/>
    <n v="2.4500000000000002"/>
    <n v="0.91"/>
    <n v="2.78"/>
    <n v="5.8"/>
    <n v="62"/>
    <n v="118"/>
    <n v="8.2200000000000006"/>
    <x v="1"/>
    <s v="Yes"/>
    <x v="1"/>
    <n v="0"/>
  </r>
  <r>
    <s v="TXN02300"/>
    <s v="U02300"/>
    <n v="26"/>
    <x v="2"/>
    <x v="1"/>
    <x v="707"/>
    <x v="2"/>
    <n v="5.58"/>
    <n v="0.88"/>
    <n v="4.8"/>
    <n v="5.54"/>
    <n v="172"/>
    <n v="36"/>
    <n v="10.64"/>
    <x v="0"/>
    <s v="Yes"/>
    <x v="2"/>
    <n v="1"/>
  </r>
  <r>
    <s v="TXN02301"/>
    <s v="U02301"/>
    <n v="28"/>
    <x v="2"/>
    <x v="2"/>
    <x v="26"/>
    <x v="0"/>
    <n v="1.83"/>
    <n v="3.78"/>
    <n v="1.1299999999999999"/>
    <n v="6.57"/>
    <n v="229"/>
    <n v="61"/>
    <n v="5.82"/>
    <x v="2"/>
    <s v="No"/>
    <x v="1"/>
    <n v="0"/>
  </r>
  <r>
    <s v="TXN02302"/>
    <s v="U02302"/>
    <n v="31"/>
    <x v="1"/>
    <x v="2"/>
    <x v="755"/>
    <x v="2"/>
    <n v="4.83"/>
    <n v="3.52"/>
    <n v="3.99"/>
    <n v="6.85"/>
    <n v="52"/>
    <n v="171"/>
    <n v="10.63"/>
    <x v="2"/>
    <s v="No"/>
    <x v="3"/>
    <n v="1"/>
  </r>
  <r>
    <s v="TXN02303"/>
    <s v="U02303"/>
    <n v="27"/>
    <x v="2"/>
    <x v="2"/>
    <x v="533"/>
    <x v="0"/>
    <n v="3.66"/>
    <n v="2.5499999999999998"/>
    <n v="5.09"/>
    <n v="8.83"/>
    <n v="185"/>
    <n v="97"/>
    <n v="6.51"/>
    <x v="1"/>
    <s v="No"/>
    <x v="1"/>
    <n v="0"/>
  </r>
  <r>
    <s v="TXN02304"/>
    <s v="U02304"/>
    <n v="20"/>
    <x v="0"/>
    <x v="2"/>
    <x v="320"/>
    <x v="2"/>
    <n v="1.87"/>
    <n v="2.38"/>
    <n v="4.84"/>
    <n v="5.25"/>
    <n v="216"/>
    <n v="56"/>
    <n v="14.2"/>
    <x v="0"/>
    <s v="Yes"/>
    <x v="3"/>
    <n v="1"/>
  </r>
  <r>
    <s v="TXN02305"/>
    <s v="U02305"/>
    <n v="18"/>
    <x v="0"/>
    <x v="1"/>
    <x v="455"/>
    <x v="0"/>
    <n v="1.62"/>
    <n v="2.42"/>
    <n v="0.59"/>
    <n v="4.67"/>
    <n v="182"/>
    <n v="29"/>
    <n v="4.96"/>
    <x v="0"/>
    <s v="No"/>
    <x v="0"/>
    <n v="0"/>
  </r>
  <r>
    <s v="TXN02306"/>
    <s v="U02306"/>
    <n v="27"/>
    <x v="2"/>
    <x v="1"/>
    <x v="115"/>
    <x v="1"/>
    <n v="2.98"/>
    <n v="1.96"/>
    <n v="5.13"/>
    <n v="7.68"/>
    <n v="101"/>
    <n v="81"/>
    <n v="7.86"/>
    <x v="2"/>
    <s v="No"/>
    <x v="0"/>
    <n v="0"/>
  </r>
  <r>
    <s v="TXN02307"/>
    <s v="U02307"/>
    <n v="25"/>
    <x v="2"/>
    <x v="1"/>
    <x v="787"/>
    <x v="0"/>
    <n v="3.91"/>
    <n v="2.39"/>
    <n v="4.4800000000000004"/>
    <n v="7.87"/>
    <n v="208"/>
    <n v="125"/>
    <n v="5.73"/>
    <x v="0"/>
    <s v="No"/>
    <x v="0"/>
    <n v="0"/>
  </r>
  <r>
    <s v="TXN02308"/>
    <s v="U02308"/>
    <n v="24"/>
    <x v="0"/>
    <x v="0"/>
    <x v="471"/>
    <x v="1"/>
    <n v="1.77"/>
    <n v="2.2999999999999998"/>
    <n v="3.73"/>
    <n v="5.75"/>
    <n v="238"/>
    <n v="69"/>
    <n v="8.1"/>
    <x v="1"/>
    <s v="Yes"/>
    <x v="1"/>
    <n v="0"/>
  </r>
  <r>
    <s v="TXN02309"/>
    <s v="U02309"/>
    <n v="34"/>
    <x v="1"/>
    <x v="2"/>
    <x v="565"/>
    <x v="1"/>
    <n v="4.32"/>
    <n v="1.34"/>
    <n v="1.59"/>
    <n v="8.2200000000000006"/>
    <n v="231"/>
    <n v="145"/>
    <n v="7.97"/>
    <x v="2"/>
    <s v="Yes"/>
    <x v="2"/>
    <n v="1"/>
  </r>
  <r>
    <s v="TXN02310"/>
    <s v="U02310"/>
    <n v="25"/>
    <x v="2"/>
    <x v="2"/>
    <x v="557"/>
    <x v="1"/>
    <n v="1.87"/>
    <n v="3.59"/>
    <n v="4.24"/>
    <n v="4.7300000000000004"/>
    <n v="78"/>
    <n v="123"/>
    <n v="6.78"/>
    <x v="2"/>
    <s v="Yes"/>
    <x v="1"/>
    <n v="0"/>
  </r>
  <r>
    <s v="TXN02311"/>
    <s v="U02311"/>
    <n v="26"/>
    <x v="2"/>
    <x v="2"/>
    <x v="684"/>
    <x v="0"/>
    <n v="3.64"/>
    <n v="1.5"/>
    <n v="4.43"/>
    <n v="6.56"/>
    <n v="34"/>
    <n v="76"/>
    <n v="4.2699999999999996"/>
    <x v="2"/>
    <s v="No"/>
    <x v="0"/>
    <n v="0"/>
  </r>
  <r>
    <s v="TXN02312"/>
    <s v="U02312"/>
    <n v="19"/>
    <x v="0"/>
    <x v="1"/>
    <x v="436"/>
    <x v="0"/>
    <n v="5.0199999999999996"/>
    <n v="1.31"/>
    <n v="5"/>
    <n v="6.69"/>
    <n v="42"/>
    <n v="108"/>
    <n v="7"/>
    <x v="0"/>
    <s v="No"/>
    <x v="2"/>
    <n v="1"/>
  </r>
  <r>
    <s v="TXN02313"/>
    <s v="U02313"/>
    <n v="26"/>
    <x v="2"/>
    <x v="0"/>
    <x v="172"/>
    <x v="2"/>
    <n v="4.34"/>
    <n v="1.0900000000000001"/>
    <n v="1.34"/>
    <n v="7.41"/>
    <n v="195"/>
    <n v="91"/>
    <n v="11.58"/>
    <x v="0"/>
    <s v="No"/>
    <x v="2"/>
    <n v="1"/>
  </r>
  <r>
    <s v="TXN02314"/>
    <s v="U02314"/>
    <n v="23"/>
    <x v="0"/>
    <x v="0"/>
    <x v="717"/>
    <x v="1"/>
    <n v="2.5499999999999998"/>
    <n v="0.35"/>
    <n v="2.2599999999999998"/>
    <n v="6.8"/>
    <n v="228"/>
    <n v="24"/>
    <n v="9.19"/>
    <x v="1"/>
    <s v="Yes"/>
    <x v="1"/>
    <n v="0"/>
  </r>
  <r>
    <s v="TXN02315"/>
    <s v="U02315"/>
    <n v="29"/>
    <x v="2"/>
    <x v="1"/>
    <x v="522"/>
    <x v="2"/>
    <n v="2.42"/>
    <n v="2.97"/>
    <n v="4.51"/>
    <n v="5.9"/>
    <n v="85"/>
    <n v="32"/>
    <n v="13.17"/>
    <x v="0"/>
    <s v="Yes"/>
    <x v="3"/>
    <n v="1"/>
  </r>
  <r>
    <s v="TXN02316"/>
    <s v="U02316"/>
    <n v="33"/>
    <x v="1"/>
    <x v="2"/>
    <x v="420"/>
    <x v="2"/>
    <n v="2.23"/>
    <n v="1.98"/>
    <n v="1.17"/>
    <n v="8.69"/>
    <n v="130"/>
    <n v="74"/>
    <n v="11.65"/>
    <x v="1"/>
    <s v="Yes"/>
    <x v="3"/>
    <n v="1"/>
  </r>
  <r>
    <s v="TXN02317"/>
    <s v="U02317"/>
    <n v="25"/>
    <x v="2"/>
    <x v="2"/>
    <x v="108"/>
    <x v="0"/>
    <n v="4.8099999999999996"/>
    <n v="0.48"/>
    <n v="2.76"/>
    <n v="8.3000000000000007"/>
    <n v="39"/>
    <n v="152"/>
    <n v="5.3"/>
    <x v="1"/>
    <s v="No"/>
    <x v="2"/>
    <n v="1"/>
  </r>
  <r>
    <s v="TXN02318"/>
    <s v="U02318"/>
    <n v="22"/>
    <x v="0"/>
    <x v="1"/>
    <x v="654"/>
    <x v="0"/>
    <n v="4.79"/>
    <n v="1.83"/>
    <n v="5.67"/>
    <n v="5.91"/>
    <n v="94"/>
    <n v="54"/>
    <n v="3.72"/>
    <x v="1"/>
    <s v="No"/>
    <x v="3"/>
    <n v="1"/>
  </r>
  <r>
    <s v="TXN02319"/>
    <s v="U02319"/>
    <n v="31"/>
    <x v="1"/>
    <x v="0"/>
    <x v="466"/>
    <x v="2"/>
    <n v="3.03"/>
    <n v="0.31"/>
    <n v="1.54"/>
    <n v="5.47"/>
    <n v="128"/>
    <n v="21"/>
    <n v="11.14"/>
    <x v="1"/>
    <s v="Yes"/>
    <x v="2"/>
    <n v="1"/>
  </r>
  <r>
    <s v="TXN02320"/>
    <s v="U02320"/>
    <n v="19"/>
    <x v="0"/>
    <x v="0"/>
    <x v="323"/>
    <x v="0"/>
    <n v="2.06"/>
    <n v="3.02"/>
    <n v="4.53"/>
    <n v="8.32"/>
    <n v="207"/>
    <n v="70"/>
    <n v="5.71"/>
    <x v="0"/>
    <s v="Yes"/>
    <x v="0"/>
    <n v="0"/>
  </r>
  <r>
    <s v="TXN02321"/>
    <s v="U02321"/>
    <n v="26"/>
    <x v="2"/>
    <x v="0"/>
    <x v="662"/>
    <x v="2"/>
    <n v="5.43"/>
    <n v="2.63"/>
    <n v="2.62"/>
    <n v="5.59"/>
    <n v="153"/>
    <n v="44"/>
    <n v="11.71"/>
    <x v="1"/>
    <s v="No"/>
    <x v="3"/>
    <n v="1"/>
  </r>
  <r>
    <s v="TXN02322"/>
    <s v="U02322"/>
    <n v="34"/>
    <x v="1"/>
    <x v="1"/>
    <x v="350"/>
    <x v="2"/>
    <n v="2.44"/>
    <n v="1.68"/>
    <n v="3.78"/>
    <n v="8.9700000000000006"/>
    <n v="180"/>
    <n v="24"/>
    <n v="12.51"/>
    <x v="0"/>
    <s v="No"/>
    <x v="3"/>
    <n v="1"/>
  </r>
  <r>
    <s v="TXN02323"/>
    <s v="U02323"/>
    <n v="35"/>
    <x v="1"/>
    <x v="2"/>
    <x v="114"/>
    <x v="2"/>
    <n v="2.59"/>
    <n v="0.7"/>
    <n v="0.69"/>
    <n v="6.66"/>
    <n v="59"/>
    <n v="139"/>
    <n v="10.72"/>
    <x v="2"/>
    <s v="Yes"/>
    <x v="3"/>
    <n v="1"/>
  </r>
  <r>
    <s v="TXN02324"/>
    <s v="U02324"/>
    <n v="22"/>
    <x v="0"/>
    <x v="1"/>
    <x v="828"/>
    <x v="2"/>
    <n v="3.02"/>
    <n v="1.41"/>
    <n v="2.0499999999999998"/>
    <n v="6.6"/>
    <n v="77"/>
    <n v="22"/>
    <n v="11.59"/>
    <x v="2"/>
    <s v="Yes"/>
    <x v="3"/>
    <n v="1"/>
  </r>
  <r>
    <s v="TXN02325"/>
    <s v="U02325"/>
    <n v="32"/>
    <x v="1"/>
    <x v="2"/>
    <x v="387"/>
    <x v="2"/>
    <n v="3.36"/>
    <n v="2.39"/>
    <n v="3.96"/>
    <n v="7.06"/>
    <n v="46"/>
    <n v="179"/>
    <n v="12.71"/>
    <x v="0"/>
    <s v="Yes"/>
    <x v="3"/>
    <n v="1"/>
  </r>
  <r>
    <s v="TXN02326"/>
    <s v="U02326"/>
    <n v="20"/>
    <x v="0"/>
    <x v="0"/>
    <x v="829"/>
    <x v="1"/>
    <n v="3.14"/>
    <n v="2.2599999999999998"/>
    <n v="5.69"/>
    <n v="6.21"/>
    <n v="151"/>
    <n v="121"/>
    <n v="6.96"/>
    <x v="2"/>
    <s v="No"/>
    <x v="1"/>
    <n v="0"/>
  </r>
  <r>
    <s v="TXN02327"/>
    <s v="U02327"/>
    <n v="20"/>
    <x v="0"/>
    <x v="1"/>
    <x v="155"/>
    <x v="1"/>
    <n v="2.4500000000000002"/>
    <n v="0.18"/>
    <n v="4.18"/>
    <n v="8.08"/>
    <n v="230"/>
    <n v="117"/>
    <n v="7.84"/>
    <x v="0"/>
    <s v="Yes"/>
    <x v="1"/>
    <n v="0"/>
  </r>
  <r>
    <s v="TXN02328"/>
    <s v="U02328"/>
    <n v="19"/>
    <x v="0"/>
    <x v="0"/>
    <x v="830"/>
    <x v="2"/>
    <n v="4.1100000000000003"/>
    <n v="0.84"/>
    <n v="5.63"/>
    <n v="4.57"/>
    <n v="28"/>
    <n v="49"/>
    <n v="12.61"/>
    <x v="0"/>
    <s v="No"/>
    <x v="3"/>
    <n v="1"/>
  </r>
  <r>
    <s v="TXN02329"/>
    <s v="U02329"/>
    <n v="25"/>
    <x v="2"/>
    <x v="1"/>
    <x v="289"/>
    <x v="2"/>
    <n v="4.37"/>
    <n v="1.93"/>
    <n v="1.83"/>
    <n v="7.55"/>
    <n v="45"/>
    <n v="111"/>
    <n v="11.67"/>
    <x v="1"/>
    <s v="No"/>
    <x v="2"/>
    <n v="1"/>
  </r>
  <r>
    <s v="TXN02330"/>
    <s v="U02330"/>
    <n v="23"/>
    <x v="0"/>
    <x v="2"/>
    <x v="43"/>
    <x v="2"/>
    <n v="1.0900000000000001"/>
    <n v="1.1299999999999999"/>
    <n v="3.14"/>
    <n v="5.19"/>
    <n v="238"/>
    <n v="41"/>
    <n v="11.42"/>
    <x v="1"/>
    <s v="Yes"/>
    <x v="2"/>
    <n v="1"/>
  </r>
  <r>
    <s v="TXN02331"/>
    <s v="U02331"/>
    <n v="27"/>
    <x v="2"/>
    <x v="1"/>
    <x v="831"/>
    <x v="1"/>
    <n v="0.63"/>
    <n v="0.23"/>
    <n v="2.38"/>
    <n v="7.15"/>
    <n v="28"/>
    <n v="144"/>
    <n v="9.01"/>
    <x v="1"/>
    <s v="Yes"/>
    <x v="1"/>
    <n v="0"/>
  </r>
  <r>
    <s v="TXN02332"/>
    <s v="U02332"/>
    <n v="33"/>
    <x v="1"/>
    <x v="1"/>
    <x v="135"/>
    <x v="1"/>
    <n v="3.02"/>
    <n v="2.08"/>
    <n v="3.13"/>
    <n v="5.89"/>
    <n v="44"/>
    <n v="115"/>
    <n v="7.65"/>
    <x v="2"/>
    <s v="No"/>
    <x v="1"/>
    <n v="0"/>
  </r>
  <r>
    <s v="TXN02333"/>
    <s v="U02333"/>
    <n v="25"/>
    <x v="2"/>
    <x v="1"/>
    <x v="253"/>
    <x v="2"/>
    <n v="0.83"/>
    <n v="0.12"/>
    <n v="0.94"/>
    <n v="5.51"/>
    <n v="60"/>
    <n v="172"/>
    <n v="11.22"/>
    <x v="2"/>
    <s v="Yes"/>
    <x v="3"/>
    <n v="1"/>
  </r>
  <r>
    <s v="TXN02334"/>
    <s v="U02334"/>
    <n v="26"/>
    <x v="2"/>
    <x v="2"/>
    <x v="252"/>
    <x v="0"/>
    <n v="5.95"/>
    <n v="2.27"/>
    <n v="4.04"/>
    <n v="5.91"/>
    <n v="89"/>
    <n v="120"/>
    <n v="6.35"/>
    <x v="2"/>
    <s v="No"/>
    <x v="2"/>
    <n v="1"/>
  </r>
  <r>
    <s v="TXN02335"/>
    <s v="U02335"/>
    <n v="21"/>
    <x v="0"/>
    <x v="0"/>
    <x v="504"/>
    <x v="2"/>
    <n v="4.8899999999999997"/>
    <n v="0.63"/>
    <n v="2.35"/>
    <n v="6.54"/>
    <n v="103"/>
    <n v="176"/>
    <n v="9.2100000000000009"/>
    <x v="2"/>
    <s v="Yes"/>
    <x v="2"/>
    <n v="1"/>
  </r>
  <r>
    <s v="TXN02336"/>
    <s v="U02336"/>
    <n v="19"/>
    <x v="0"/>
    <x v="2"/>
    <x v="727"/>
    <x v="0"/>
    <n v="5.43"/>
    <n v="1.1499999999999999"/>
    <n v="2.5499999999999998"/>
    <n v="7.85"/>
    <n v="135"/>
    <n v="41"/>
    <n v="5.13"/>
    <x v="2"/>
    <s v="No"/>
    <x v="2"/>
    <n v="1"/>
  </r>
  <r>
    <s v="TXN02337"/>
    <s v="U02337"/>
    <n v="21"/>
    <x v="0"/>
    <x v="1"/>
    <x v="658"/>
    <x v="2"/>
    <n v="5.18"/>
    <n v="0.66"/>
    <n v="5.24"/>
    <n v="8.4700000000000006"/>
    <n v="23"/>
    <n v="101"/>
    <n v="11.98"/>
    <x v="0"/>
    <s v="No"/>
    <x v="2"/>
    <n v="1"/>
  </r>
  <r>
    <s v="TXN02338"/>
    <s v="U02338"/>
    <n v="35"/>
    <x v="1"/>
    <x v="0"/>
    <x v="99"/>
    <x v="2"/>
    <n v="5.17"/>
    <n v="0.87"/>
    <n v="1.2"/>
    <n v="6.87"/>
    <n v="95"/>
    <n v="85"/>
    <n v="11.92"/>
    <x v="1"/>
    <s v="Yes"/>
    <x v="3"/>
    <n v="1"/>
  </r>
  <r>
    <s v="TXN02339"/>
    <s v="U02339"/>
    <n v="31"/>
    <x v="1"/>
    <x v="0"/>
    <x v="679"/>
    <x v="0"/>
    <n v="1.27"/>
    <n v="1.56"/>
    <n v="2.2799999999999998"/>
    <n v="6.98"/>
    <n v="227"/>
    <n v="87"/>
    <n v="5.01"/>
    <x v="2"/>
    <s v="Yes"/>
    <x v="0"/>
    <n v="0"/>
  </r>
  <r>
    <s v="TXN02340"/>
    <s v="U02340"/>
    <n v="26"/>
    <x v="2"/>
    <x v="2"/>
    <x v="723"/>
    <x v="2"/>
    <n v="1.32"/>
    <n v="2.15"/>
    <n v="5.0999999999999996"/>
    <n v="5.36"/>
    <n v="38"/>
    <n v="77"/>
    <n v="11.92"/>
    <x v="2"/>
    <s v="No"/>
    <x v="2"/>
    <n v="1"/>
  </r>
  <r>
    <s v="TXN02341"/>
    <s v="U02341"/>
    <n v="29"/>
    <x v="2"/>
    <x v="0"/>
    <x v="816"/>
    <x v="0"/>
    <n v="5.69"/>
    <n v="3.35"/>
    <n v="5.29"/>
    <n v="8.61"/>
    <n v="28"/>
    <n v="54"/>
    <n v="4.82"/>
    <x v="0"/>
    <s v="Yes"/>
    <x v="3"/>
    <n v="1"/>
  </r>
  <r>
    <s v="TXN02342"/>
    <s v="U02342"/>
    <n v="25"/>
    <x v="2"/>
    <x v="1"/>
    <x v="832"/>
    <x v="2"/>
    <n v="2.75"/>
    <n v="1.53"/>
    <n v="0.63"/>
    <n v="6.54"/>
    <n v="220"/>
    <n v="38"/>
    <n v="11.71"/>
    <x v="1"/>
    <s v="Yes"/>
    <x v="2"/>
    <n v="1"/>
  </r>
  <r>
    <s v="TXN02343"/>
    <s v="U02343"/>
    <n v="22"/>
    <x v="0"/>
    <x v="0"/>
    <x v="591"/>
    <x v="2"/>
    <n v="5.16"/>
    <n v="1.51"/>
    <n v="4.12"/>
    <n v="7.2"/>
    <n v="247"/>
    <n v="92"/>
    <n v="11.92"/>
    <x v="0"/>
    <s v="Yes"/>
    <x v="3"/>
    <n v="1"/>
  </r>
  <r>
    <s v="TXN02344"/>
    <s v="U02344"/>
    <n v="19"/>
    <x v="0"/>
    <x v="0"/>
    <x v="685"/>
    <x v="1"/>
    <n v="0.93"/>
    <n v="0.37"/>
    <n v="4.66"/>
    <n v="6.82"/>
    <n v="48"/>
    <n v="158"/>
    <n v="7.06"/>
    <x v="0"/>
    <s v="Yes"/>
    <x v="1"/>
    <n v="0"/>
  </r>
  <r>
    <s v="TXN02345"/>
    <s v="U02345"/>
    <n v="25"/>
    <x v="2"/>
    <x v="1"/>
    <x v="808"/>
    <x v="0"/>
    <n v="4"/>
    <n v="1.78"/>
    <n v="3.73"/>
    <n v="4.51"/>
    <n v="99"/>
    <n v="130"/>
    <n v="5.01"/>
    <x v="0"/>
    <s v="No"/>
    <x v="0"/>
    <n v="0"/>
  </r>
  <r>
    <s v="TXN02346"/>
    <s v="U02346"/>
    <n v="26"/>
    <x v="2"/>
    <x v="0"/>
    <x v="546"/>
    <x v="2"/>
    <n v="4.9400000000000004"/>
    <n v="3.61"/>
    <n v="2.99"/>
    <n v="5.83"/>
    <n v="229"/>
    <n v="143"/>
    <n v="11.78"/>
    <x v="2"/>
    <s v="Yes"/>
    <x v="2"/>
    <n v="1"/>
  </r>
  <r>
    <s v="TXN02347"/>
    <s v="U02347"/>
    <n v="21"/>
    <x v="0"/>
    <x v="0"/>
    <x v="549"/>
    <x v="1"/>
    <n v="4.9400000000000004"/>
    <n v="3.05"/>
    <n v="2.64"/>
    <n v="5.92"/>
    <n v="52"/>
    <n v="54"/>
    <n v="7"/>
    <x v="1"/>
    <s v="No"/>
    <x v="3"/>
    <n v="1"/>
  </r>
  <r>
    <s v="TXN02348"/>
    <s v="U02348"/>
    <n v="32"/>
    <x v="1"/>
    <x v="1"/>
    <x v="506"/>
    <x v="2"/>
    <n v="0.65"/>
    <n v="0.86"/>
    <n v="5.96"/>
    <n v="6.52"/>
    <n v="86"/>
    <n v="173"/>
    <n v="11.6"/>
    <x v="1"/>
    <s v="No"/>
    <x v="2"/>
    <n v="1"/>
  </r>
  <r>
    <s v="TXN02349"/>
    <s v="U02349"/>
    <n v="25"/>
    <x v="2"/>
    <x v="0"/>
    <x v="473"/>
    <x v="1"/>
    <n v="1.0900000000000001"/>
    <n v="0.92"/>
    <n v="4.6100000000000003"/>
    <n v="8.99"/>
    <n v="93"/>
    <n v="37"/>
    <n v="6.18"/>
    <x v="1"/>
    <s v="No"/>
    <x v="1"/>
    <n v="0"/>
  </r>
  <r>
    <s v="TXN02350"/>
    <s v="U02350"/>
    <n v="18"/>
    <x v="0"/>
    <x v="2"/>
    <x v="348"/>
    <x v="2"/>
    <n v="0.59"/>
    <n v="0.67"/>
    <n v="4.67"/>
    <n v="6.53"/>
    <n v="79"/>
    <n v="31"/>
    <n v="12.76"/>
    <x v="1"/>
    <s v="Yes"/>
    <x v="3"/>
    <n v="1"/>
  </r>
  <r>
    <s v="TXN02351"/>
    <s v="U02351"/>
    <n v="30"/>
    <x v="1"/>
    <x v="2"/>
    <x v="508"/>
    <x v="1"/>
    <n v="4.2699999999999996"/>
    <n v="0.14000000000000001"/>
    <n v="0.65"/>
    <n v="6.9"/>
    <n v="123"/>
    <n v="179"/>
    <n v="6.5"/>
    <x v="0"/>
    <s v="Yes"/>
    <x v="2"/>
    <n v="1"/>
  </r>
  <r>
    <s v="TXN02352"/>
    <s v="U02352"/>
    <n v="25"/>
    <x v="2"/>
    <x v="1"/>
    <x v="833"/>
    <x v="1"/>
    <n v="2.64"/>
    <n v="1.1499999999999999"/>
    <n v="0.84"/>
    <n v="6.48"/>
    <n v="153"/>
    <n v="117"/>
    <n v="8.23"/>
    <x v="0"/>
    <s v="No"/>
    <x v="2"/>
    <n v="1"/>
  </r>
  <r>
    <s v="TXN02353"/>
    <s v="U02353"/>
    <n v="26"/>
    <x v="2"/>
    <x v="0"/>
    <x v="279"/>
    <x v="2"/>
    <n v="3.07"/>
    <n v="3.59"/>
    <n v="1.86"/>
    <n v="8.14"/>
    <n v="26"/>
    <n v="28"/>
    <n v="10.45"/>
    <x v="0"/>
    <s v="No"/>
    <x v="1"/>
    <n v="0"/>
  </r>
  <r>
    <s v="TXN02354"/>
    <s v="U02354"/>
    <n v="32"/>
    <x v="1"/>
    <x v="1"/>
    <x v="371"/>
    <x v="1"/>
    <n v="5.76"/>
    <n v="3.45"/>
    <n v="4.0999999999999996"/>
    <n v="5.91"/>
    <n v="99"/>
    <n v="167"/>
    <n v="8.3699999999999992"/>
    <x v="2"/>
    <s v="Yes"/>
    <x v="3"/>
    <n v="1"/>
  </r>
  <r>
    <s v="TXN02355"/>
    <s v="U02355"/>
    <n v="21"/>
    <x v="0"/>
    <x v="0"/>
    <x v="556"/>
    <x v="0"/>
    <n v="5.37"/>
    <n v="1.77"/>
    <n v="3.66"/>
    <n v="7.92"/>
    <n v="233"/>
    <n v="28"/>
    <n v="6.98"/>
    <x v="0"/>
    <s v="Yes"/>
    <x v="2"/>
    <n v="1"/>
  </r>
  <r>
    <s v="TXN02356"/>
    <s v="U02356"/>
    <n v="26"/>
    <x v="2"/>
    <x v="1"/>
    <x v="520"/>
    <x v="1"/>
    <n v="0.97"/>
    <n v="3.89"/>
    <n v="2.46"/>
    <n v="8.32"/>
    <n v="128"/>
    <n v="129"/>
    <n v="6.78"/>
    <x v="2"/>
    <s v="Yes"/>
    <x v="1"/>
    <n v="0"/>
  </r>
  <r>
    <s v="TXN02357"/>
    <s v="U02357"/>
    <n v="31"/>
    <x v="1"/>
    <x v="2"/>
    <x v="36"/>
    <x v="2"/>
    <n v="5.59"/>
    <n v="1.5"/>
    <n v="1.39"/>
    <n v="7.05"/>
    <n v="47"/>
    <n v="137"/>
    <n v="14.3"/>
    <x v="2"/>
    <s v="Yes"/>
    <x v="2"/>
    <n v="1"/>
  </r>
  <r>
    <s v="TXN02358"/>
    <s v="U02358"/>
    <n v="25"/>
    <x v="2"/>
    <x v="0"/>
    <x v="397"/>
    <x v="2"/>
    <n v="5.32"/>
    <n v="3.03"/>
    <n v="2.21"/>
    <n v="7.63"/>
    <n v="169"/>
    <n v="164"/>
    <n v="12.11"/>
    <x v="1"/>
    <s v="No"/>
    <x v="3"/>
    <n v="1"/>
  </r>
  <r>
    <s v="TXN02359"/>
    <s v="U02359"/>
    <n v="30"/>
    <x v="1"/>
    <x v="1"/>
    <x v="24"/>
    <x v="2"/>
    <n v="5.76"/>
    <n v="2.4500000000000002"/>
    <n v="4.0599999999999996"/>
    <n v="6.55"/>
    <n v="46"/>
    <n v="131"/>
    <n v="10.5"/>
    <x v="1"/>
    <s v="No"/>
    <x v="3"/>
    <n v="1"/>
  </r>
  <r>
    <s v="TXN02360"/>
    <s v="U02360"/>
    <n v="22"/>
    <x v="0"/>
    <x v="1"/>
    <x v="93"/>
    <x v="1"/>
    <n v="3.22"/>
    <n v="2.89"/>
    <n v="5.61"/>
    <n v="5.38"/>
    <n v="211"/>
    <n v="158"/>
    <n v="8.02"/>
    <x v="1"/>
    <s v="No"/>
    <x v="1"/>
    <n v="0"/>
  </r>
  <r>
    <s v="TXN02361"/>
    <s v="U02361"/>
    <n v="25"/>
    <x v="2"/>
    <x v="1"/>
    <x v="17"/>
    <x v="2"/>
    <n v="1.34"/>
    <n v="1.92"/>
    <n v="4.97"/>
    <n v="6.99"/>
    <n v="189"/>
    <n v="38"/>
    <n v="11.67"/>
    <x v="2"/>
    <s v="Yes"/>
    <x v="3"/>
    <n v="1"/>
  </r>
  <r>
    <s v="TXN02362"/>
    <s v="U02362"/>
    <n v="24"/>
    <x v="0"/>
    <x v="0"/>
    <x v="737"/>
    <x v="2"/>
    <n v="5.42"/>
    <n v="1.93"/>
    <n v="3.85"/>
    <n v="6.48"/>
    <n v="28"/>
    <n v="125"/>
    <n v="10.63"/>
    <x v="0"/>
    <s v="Yes"/>
    <x v="3"/>
    <n v="1"/>
  </r>
  <r>
    <s v="TXN02363"/>
    <s v="U02363"/>
    <n v="28"/>
    <x v="2"/>
    <x v="2"/>
    <x v="395"/>
    <x v="1"/>
    <n v="1.19"/>
    <n v="3.52"/>
    <n v="1.17"/>
    <n v="5.1100000000000003"/>
    <n v="26"/>
    <n v="115"/>
    <n v="9.4"/>
    <x v="1"/>
    <s v="Yes"/>
    <x v="2"/>
    <n v="1"/>
  </r>
  <r>
    <s v="TXN02364"/>
    <s v="U02364"/>
    <n v="30"/>
    <x v="1"/>
    <x v="2"/>
    <x v="426"/>
    <x v="1"/>
    <n v="1.65"/>
    <n v="2.37"/>
    <n v="4.32"/>
    <n v="6.52"/>
    <n v="46"/>
    <n v="90"/>
    <n v="7.88"/>
    <x v="1"/>
    <s v="No"/>
    <x v="1"/>
    <n v="0"/>
  </r>
  <r>
    <s v="TXN02365"/>
    <s v="U02365"/>
    <n v="18"/>
    <x v="0"/>
    <x v="2"/>
    <x v="638"/>
    <x v="2"/>
    <n v="1.77"/>
    <n v="2.87"/>
    <n v="1.88"/>
    <n v="5.0999999999999996"/>
    <n v="198"/>
    <n v="40"/>
    <n v="12.93"/>
    <x v="0"/>
    <s v="No"/>
    <x v="2"/>
    <n v="1"/>
  </r>
  <r>
    <s v="TXN02366"/>
    <s v="U02366"/>
    <n v="28"/>
    <x v="2"/>
    <x v="0"/>
    <x v="361"/>
    <x v="0"/>
    <n v="5.09"/>
    <n v="2.59"/>
    <n v="2.31"/>
    <n v="7.3"/>
    <n v="64"/>
    <n v="114"/>
    <n v="7.1"/>
    <x v="2"/>
    <s v="Yes"/>
    <x v="2"/>
    <n v="1"/>
  </r>
  <r>
    <s v="TXN02367"/>
    <s v="U02367"/>
    <n v="19"/>
    <x v="0"/>
    <x v="0"/>
    <x v="679"/>
    <x v="0"/>
    <n v="2.2999999999999998"/>
    <n v="0.3"/>
    <n v="0.89"/>
    <n v="7.13"/>
    <n v="69"/>
    <n v="158"/>
    <n v="4.8899999999999997"/>
    <x v="0"/>
    <s v="Yes"/>
    <x v="0"/>
    <n v="0"/>
  </r>
  <r>
    <s v="TXN02368"/>
    <s v="U02368"/>
    <n v="25"/>
    <x v="2"/>
    <x v="2"/>
    <x v="116"/>
    <x v="0"/>
    <n v="4.2"/>
    <n v="2.2200000000000002"/>
    <n v="1.27"/>
    <n v="7.94"/>
    <n v="155"/>
    <n v="92"/>
    <n v="5.18"/>
    <x v="0"/>
    <s v="Yes"/>
    <x v="3"/>
    <n v="1"/>
  </r>
  <r>
    <s v="TXN02369"/>
    <s v="U02369"/>
    <n v="22"/>
    <x v="0"/>
    <x v="2"/>
    <x v="818"/>
    <x v="1"/>
    <n v="5.63"/>
    <n v="0.28999999999999998"/>
    <n v="1.95"/>
    <n v="5.68"/>
    <n v="51"/>
    <n v="141"/>
    <n v="6.96"/>
    <x v="0"/>
    <s v="Yes"/>
    <x v="3"/>
    <n v="1"/>
  </r>
  <r>
    <s v="TXN02370"/>
    <s v="U02370"/>
    <n v="28"/>
    <x v="2"/>
    <x v="0"/>
    <x v="650"/>
    <x v="2"/>
    <n v="0.89"/>
    <n v="0.55000000000000004"/>
    <n v="5.93"/>
    <n v="7.97"/>
    <n v="155"/>
    <n v="155"/>
    <n v="10.36"/>
    <x v="2"/>
    <s v="Yes"/>
    <x v="3"/>
    <n v="1"/>
  </r>
  <r>
    <s v="TXN02371"/>
    <s v="U02371"/>
    <n v="20"/>
    <x v="0"/>
    <x v="0"/>
    <x v="536"/>
    <x v="2"/>
    <n v="5.91"/>
    <n v="3.29"/>
    <n v="1.17"/>
    <n v="6.23"/>
    <n v="183"/>
    <n v="176"/>
    <n v="9.81"/>
    <x v="1"/>
    <s v="Yes"/>
    <x v="2"/>
    <n v="1"/>
  </r>
  <r>
    <s v="TXN02372"/>
    <s v="U02372"/>
    <n v="24"/>
    <x v="0"/>
    <x v="2"/>
    <x v="457"/>
    <x v="1"/>
    <n v="4.71"/>
    <n v="2.76"/>
    <n v="2.9"/>
    <n v="5.57"/>
    <n v="149"/>
    <n v="63"/>
    <n v="8.01"/>
    <x v="1"/>
    <s v="Yes"/>
    <x v="3"/>
    <n v="1"/>
  </r>
  <r>
    <s v="TXN02373"/>
    <s v="U02373"/>
    <n v="31"/>
    <x v="1"/>
    <x v="0"/>
    <x v="460"/>
    <x v="1"/>
    <n v="5.0999999999999996"/>
    <n v="0.59"/>
    <n v="4.8"/>
    <n v="7.5"/>
    <n v="202"/>
    <n v="161"/>
    <n v="7.81"/>
    <x v="1"/>
    <s v="Yes"/>
    <x v="3"/>
    <n v="1"/>
  </r>
  <r>
    <s v="TXN02374"/>
    <s v="U02374"/>
    <n v="35"/>
    <x v="1"/>
    <x v="1"/>
    <x v="450"/>
    <x v="0"/>
    <n v="5.38"/>
    <n v="3.22"/>
    <n v="4.93"/>
    <n v="8.6"/>
    <n v="64"/>
    <n v="112"/>
    <n v="7.06"/>
    <x v="2"/>
    <s v="No"/>
    <x v="3"/>
    <n v="1"/>
  </r>
  <r>
    <s v="TXN02375"/>
    <s v="U02375"/>
    <n v="28"/>
    <x v="2"/>
    <x v="1"/>
    <x v="92"/>
    <x v="2"/>
    <n v="1.41"/>
    <n v="0.75"/>
    <n v="1.52"/>
    <n v="7.27"/>
    <n v="214"/>
    <n v="80"/>
    <n v="11.76"/>
    <x v="1"/>
    <s v="No"/>
    <x v="2"/>
    <n v="1"/>
  </r>
  <r>
    <s v="TXN02376"/>
    <s v="U02376"/>
    <n v="31"/>
    <x v="1"/>
    <x v="2"/>
    <x v="215"/>
    <x v="2"/>
    <n v="4.51"/>
    <n v="1.74"/>
    <n v="1.1200000000000001"/>
    <n v="8.8699999999999992"/>
    <n v="49"/>
    <n v="34"/>
    <n v="11.17"/>
    <x v="2"/>
    <s v="Yes"/>
    <x v="2"/>
    <n v="1"/>
  </r>
  <r>
    <s v="TXN02377"/>
    <s v="U02377"/>
    <n v="26"/>
    <x v="2"/>
    <x v="1"/>
    <x v="262"/>
    <x v="0"/>
    <n v="4.3899999999999997"/>
    <n v="0.1"/>
    <n v="3.59"/>
    <n v="6.66"/>
    <n v="235"/>
    <n v="100"/>
    <n v="4.51"/>
    <x v="0"/>
    <s v="Yes"/>
    <x v="3"/>
    <n v="1"/>
  </r>
  <r>
    <s v="TXN02378"/>
    <s v="U02378"/>
    <n v="23"/>
    <x v="0"/>
    <x v="0"/>
    <x v="834"/>
    <x v="2"/>
    <n v="3.42"/>
    <n v="3.72"/>
    <n v="0.79"/>
    <n v="8.65"/>
    <n v="167"/>
    <n v="40"/>
    <n v="12.24"/>
    <x v="2"/>
    <s v="No"/>
    <x v="3"/>
    <n v="1"/>
  </r>
  <r>
    <s v="TXN02379"/>
    <s v="U02379"/>
    <n v="32"/>
    <x v="1"/>
    <x v="1"/>
    <x v="211"/>
    <x v="1"/>
    <n v="2.77"/>
    <n v="3.55"/>
    <n v="5.82"/>
    <n v="6.28"/>
    <n v="25"/>
    <n v="70"/>
    <n v="5.37"/>
    <x v="0"/>
    <s v="No"/>
    <x v="0"/>
    <n v="0"/>
  </r>
  <r>
    <s v="TXN02380"/>
    <s v="U02380"/>
    <n v="18"/>
    <x v="0"/>
    <x v="2"/>
    <x v="274"/>
    <x v="1"/>
    <n v="2.2599999999999998"/>
    <n v="2.63"/>
    <n v="3.74"/>
    <n v="8.7799999999999994"/>
    <n v="139"/>
    <n v="73"/>
    <n v="6.88"/>
    <x v="1"/>
    <s v="Yes"/>
    <x v="1"/>
    <n v="0"/>
  </r>
  <r>
    <s v="TXN02381"/>
    <s v="U02381"/>
    <n v="28"/>
    <x v="2"/>
    <x v="1"/>
    <x v="686"/>
    <x v="2"/>
    <n v="0.87"/>
    <n v="3.85"/>
    <n v="4.99"/>
    <n v="5.65"/>
    <n v="135"/>
    <n v="83"/>
    <n v="12.08"/>
    <x v="2"/>
    <s v="Yes"/>
    <x v="3"/>
    <n v="1"/>
  </r>
  <r>
    <s v="TXN02382"/>
    <s v="U02382"/>
    <n v="24"/>
    <x v="0"/>
    <x v="0"/>
    <x v="327"/>
    <x v="2"/>
    <n v="5.8"/>
    <n v="1.82"/>
    <n v="1.7"/>
    <n v="6.87"/>
    <n v="57"/>
    <n v="105"/>
    <n v="13.37"/>
    <x v="1"/>
    <s v="No"/>
    <x v="3"/>
    <n v="1"/>
  </r>
  <r>
    <s v="TXN02383"/>
    <s v="U02383"/>
    <n v="21"/>
    <x v="0"/>
    <x v="0"/>
    <x v="312"/>
    <x v="0"/>
    <n v="5.71"/>
    <n v="1.17"/>
    <n v="5.18"/>
    <n v="5.42"/>
    <n v="27"/>
    <n v="18"/>
    <n v="6.3"/>
    <x v="0"/>
    <s v="No"/>
    <x v="2"/>
    <n v="1"/>
  </r>
  <r>
    <s v="TXN02384"/>
    <s v="U02384"/>
    <n v="34"/>
    <x v="1"/>
    <x v="2"/>
    <x v="539"/>
    <x v="2"/>
    <n v="3.68"/>
    <n v="0.66"/>
    <n v="1.89"/>
    <n v="7.37"/>
    <n v="55"/>
    <n v="145"/>
    <n v="10.96"/>
    <x v="2"/>
    <s v="Yes"/>
    <x v="2"/>
    <n v="1"/>
  </r>
  <r>
    <s v="TXN02385"/>
    <s v="U02385"/>
    <n v="34"/>
    <x v="1"/>
    <x v="2"/>
    <x v="166"/>
    <x v="2"/>
    <n v="0.96"/>
    <n v="2.5499999999999998"/>
    <n v="1.76"/>
    <n v="6.42"/>
    <n v="110"/>
    <n v="89"/>
    <n v="9.58"/>
    <x v="2"/>
    <s v="Yes"/>
    <x v="1"/>
    <n v="0"/>
  </r>
  <r>
    <s v="TXN02386"/>
    <s v="U02386"/>
    <n v="22"/>
    <x v="0"/>
    <x v="2"/>
    <x v="609"/>
    <x v="0"/>
    <n v="3.89"/>
    <n v="3.38"/>
    <n v="3.53"/>
    <n v="5.12"/>
    <n v="140"/>
    <n v="79"/>
    <n v="5.63"/>
    <x v="2"/>
    <s v="No"/>
    <x v="0"/>
    <n v="0"/>
  </r>
  <r>
    <s v="TXN02387"/>
    <s v="U02387"/>
    <n v="31"/>
    <x v="1"/>
    <x v="2"/>
    <x v="325"/>
    <x v="2"/>
    <n v="1.65"/>
    <n v="1.58"/>
    <n v="0.86"/>
    <n v="7.31"/>
    <n v="207"/>
    <n v="98"/>
    <n v="11.24"/>
    <x v="2"/>
    <s v="Yes"/>
    <x v="2"/>
    <n v="1"/>
  </r>
  <r>
    <s v="TXN02388"/>
    <s v="U02388"/>
    <n v="20"/>
    <x v="0"/>
    <x v="0"/>
    <x v="315"/>
    <x v="0"/>
    <n v="1.1299999999999999"/>
    <n v="1.21"/>
    <n v="3.46"/>
    <n v="5.65"/>
    <n v="52"/>
    <n v="47"/>
    <n v="4.8600000000000003"/>
    <x v="2"/>
    <s v="Yes"/>
    <x v="0"/>
    <n v="0"/>
  </r>
  <r>
    <s v="TXN02389"/>
    <s v="U02389"/>
    <n v="24"/>
    <x v="0"/>
    <x v="1"/>
    <x v="481"/>
    <x v="1"/>
    <n v="5.98"/>
    <n v="0.54"/>
    <n v="1.82"/>
    <n v="4.67"/>
    <n v="210"/>
    <n v="150"/>
    <n v="7.85"/>
    <x v="1"/>
    <s v="Yes"/>
    <x v="3"/>
    <n v="1"/>
  </r>
  <r>
    <s v="TXN02390"/>
    <s v="U02390"/>
    <n v="22"/>
    <x v="0"/>
    <x v="1"/>
    <x v="421"/>
    <x v="2"/>
    <n v="4.0199999999999996"/>
    <n v="0.79"/>
    <n v="3.01"/>
    <n v="8.1300000000000008"/>
    <n v="167"/>
    <n v="44"/>
    <n v="13.84"/>
    <x v="1"/>
    <s v="Yes"/>
    <x v="2"/>
    <n v="1"/>
  </r>
  <r>
    <s v="TXN02391"/>
    <s v="U02391"/>
    <n v="21"/>
    <x v="0"/>
    <x v="0"/>
    <x v="442"/>
    <x v="2"/>
    <n v="4.4000000000000004"/>
    <n v="0.88"/>
    <n v="2.82"/>
    <n v="8.5500000000000007"/>
    <n v="129"/>
    <n v="171"/>
    <n v="12.3"/>
    <x v="1"/>
    <s v="No"/>
    <x v="3"/>
    <n v="1"/>
  </r>
  <r>
    <s v="TXN02392"/>
    <s v="U02392"/>
    <n v="25"/>
    <x v="2"/>
    <x v="0"/>
    <x v="41"/>
    <x v="1"/>
    <n v="0.51"/>
    <n v="1.5"/>
    <n v="5.5"/>
    <n v="4.79"/>
    <n v="24"/>
    <n v="114"/>
    <n v="5.61"/>
    <x v="0"/>
    <s v="No"/>
    <x v="1"/>
    <n v="0"/>
  </r>
  <r>
    <s v="TXN02393"/>
    <s v="U02393"/>
    <n v="18"/>
    <x v="0"/>
    <x v="1"/>
    <x v="310"/>
    <x v="2"/>
    <n v="2.08"/>
    <n v="3.16"/>
    <n v="2.3199999999999998"/>
    <n v="4.62"/>
    <n v="104"/>
    <n v="39"/>
    <n v="10.89"/>
    <x v="0"/>
    <s v="Yes"/>
    <x v="3"/>
    <n v="1"/>
  </r>
  <r>
    <s v="TXN02394"/>
    <s v="U02394"/>
    <n v="23"/>
    <x v="0"/>
    <x v="1"/>
    <x v="184"/>
    <x v="2"/>
    <n v="3.72"/>
    <n v="1.18"/>
    <n v="1.1499999999999999"/>
    <n v="4.53"/>
    <n v="229"/>
    <n v="19"/>
    <n v="9.7799999999999994"/>
    <x v="0"/>
    <s v="No"/>
    <x v="1"/>
    <n v="0"/>
  </r>
  <r>
    <s v="TXN02395"/>
    <s v="U02395"/>
    <n v="24"/>
    <x v="0"/>
    <x v="1"/>
    <x v="795"/>
    <x v="0"/>
    <n v="5.0999999999999996"/>
    <n v="2.83"/>
    <n v="2.5499999999999998"/>
    <n v="7.64"/>
    <n v="198"/>
    <n v="56"/>
    <n v="4.93"/>
    <x v="1"/>
    <s v="Yes"/>
    <x v="3"/>
    <n v="1"/>
  </r>
  <r>
    <s v="TXN02396"/>
    <s v="U02396"/>
    <n v="35"/>
    <x v="1"/>
    <x v="2"/>
    <x v="530"/>
    <x v="1"/>
    <n v="3.01"/>
    <n v="1.78"/>
    <n v="2.17"/>
    <n v="6.07"/>
    <n v="89"/>
    <n v="29"/>
    <n v="7.63"/>
    <x v="1"/>
    <s v="No"/>
    <x v="1"/>
    <n v="0"/>
  </r>
  <r>
    <s v="TXN02397"/>
    <s v="U02397"/>
    <n v="23"/>
    <x v="0"/>
    <x v="2"/>
    <x v="403"/>
    <x v="2"/>
    <n v="4.5999999999999996"/>
    <n v="2.71"/>
    <n v="3.78"/>
    <n v="4.71"/>
    <n v="47"/>
    <n v="37"/>
    <n v="12.24"/>
    <x v="0"/>
    <s v="Yes"/>
    <x v="3"/>
    <n v="1"/>
  </r>
  <r>
    <s v="TXN02398"/>
    <s v="U02398"/>
    <n v="34"/>
    <x v="1"/>
    <x v="1"/>
    <x v="310"/>
    <x v="2"/>
    <n v="5.09"/>
    <n v="1.85"/>
    <n v="4.37"/>
    <n v="6.98"/>
    <n v="65"/>
    <n v="117"/>
    <n v="9.77"/>
    <x v="2"/>
    <s v="No"/>
    <x v="3"/>
    <n v="1"/>
  </r>
  <r>
    <s v="TXN02399"/>
    <s v="U02399"/>
    <n v="18"/>
    <x v="0"/>
    <x v="1"/>
    <x v="19"/>
    <x v="2"/>
    <n v="0.61"/>
    <n v="3.63"/>
    <n v="2.4700000000000002"/>
    <n v="8.56"/>
    <n v="248"/>
    <n v="144"/>
    <n v="12.24"/>
    <x v="1"/>
    <s v="No"/>
    <x v="2"/>
    <n v="1"/>
  </r>
  <r>
    <s v="TXN02400"/>
    <s v="U02400"/>
    <n v="31"/>
    <x v="1"/>
    <x v="1"/>
    <x v="156"/>
    <x v="0"/>
    <n v="5.39"/>
    <n v="3.37"/>
    <n v="5.05"/>
    <n v="5.09"/>
    <n v="175"/>
    <n v="71"/>
    <n v="5.03"/>
    <x v="1"/>
    <s v="No"/>
    <x v="3"/>
    <n v="1"/>
  </r>
  <r>
    <s v="TXN02401"/>
    <s v="U02401"/>
    <n v="29"/>
    <x v="2"/>
    <x v="1"/>
    <x v="53"/>
    <x v="2"/>
    <n v="1.5"/>
    <n v="1.3"/>
    <n v="4.8600000000000003"/>
    <n v="7.04"/>
    <n v="133"/>
    <n v="97"/>
    <n v="9.98"/>
    <x v="1"/>
    <s v="Yes"/>
    <x v="2"/>
    <n v="1"/>
  </r>
  <r>
    <s v="TXN02402"/>
    <s v="U02402"/>
    <n v="24"/>
    <x v="0"/>
    <x v="2"/>
    <x v="285"/>
    <x v="2"/>
    <n v="5.94"/>
    <n v="3.19"/>
    <n v="1.73"/>
    <n v="7.69"/>
    <n v="214"/>
    <n v="99"/>
    <n v="11.74"/>
    <x v="2"/>
    <s v="No"/>
    <x v="3"/>
    <n v="1"/>
  </r>
  <r>
    <s v="TXN02403"/>
    <s v="U02403"/>
    <n v="21"/>
    <x v="0"/>
    <x v="1"/>
    <x v="286"/>
    <x v="0"/>
    <n v="2.64"/>
    <n v="2.2000000000000002"/>
    <n v="5.88"/>
    <n v="8.32"/>
    <n v="155"/>
    <n v="161"/>
    <n v="5.45"/>
    <x v="2"/>
    <s v="Yes"/>
    <x v="1"/>
    <n v="0"/>
  </r>
  <r>
    <s v="TXN02404"/>
    <s v="U02404"/>
    <n v="23"/>
    <x v="0"/>
    <x v="2"/>
    <x v="516"/>
    <x v="1"/>
    <n v="4.7699999999999996"/>
    <n v="0.81"/>
    <n v="4.4000000000000004"/>
    <n v="7.18"/>
    <n v="116"/>
    <n v="30"/>
    <n v="5.15"/>
    <x v="1"/>
    <s v="Yes"/>
    <x v="3"/>
    <n v="1"/>
  </r>
  <r>
    <s v="TXN02405"/>
    <s v="U02405"/>
    <n v="31"/>
    <x v="1"/>
    <x v="2"/>
    <x v="835"/>
    <x v="2"/>
    <n v="0.89"/>
    <n v="2.69"/>
    <n v="4"/>
    <n v="8.5"/>
    <n v="170"/>
    <n v="173"/>
    <n v="11.43"/>
    <x v="2"/>
    <s v="No"/>
    <x v="3"/>
    <n v="1"/>
  </r>
  <r>
    <s v="TXN02406"/>
    <s v="U02406"/>
    <n v="21"/>
    <x v="0"/>
    <x v="0"/>
    <x v="791"/>
    <x v="2"/>
    <n v="4.6100000000000003"/>
    <n v="2.92"/>
    <n v="3.65"/>
    <n v="7.9"/>
    <n v="142"/>
    <n v="162"/>
    <n v="12.37"/>
    <x v="1"/>
    <s v="Yes"/>
    <x v="3"/>
    <n v="1"/>
  </r>
  <r>
    <s v="TXN02407"/>
    <s v="U02407"/>
    <n v="28"/>
    <x v="2"/>
    <x v="1"/>
    <x v="410"/>
    <x v="2"/>
    <n v="5.64"/>
    <n v="3.65"/>
    <n v="5.21"/>
    <n v="5.49"/>
    <n v="153"/>
    <n v="139"/>
    <n v="11.63"/>
    <x v="1"/>
    <s v="No"/>
    <x v="2"/>
    <n v="1"/>
  </r>
  <r>
    <s v="TXN02408"/>
    <s v="U02408"/>
    <n v="29"/>
    <x v="2"/>
    <x v="2"/>
    <x v="591"/>
    <x v="2"/>
    <n v="5.8"/>
    <n v="2.2400000000000002"/>
    <n v="3.88"/>
    <n v="6.28"/>
    <n v="186"/>
    <n v="41"/>
    <n v="11.47"/>
    <x v="0"/>
    <s v="Yes"/>
    <x v="3"/>
    <n v="1"/>
  </r>
  <r>
    <s v="TXN02409"/>
    <s v="U02409"/>
    <n v="25"/>
    <x v="2"/>
    <x v="2"/>
    <x v="775"/>
    <x v="0"/>
    <n v="5.5"/>
    <n v="2.27"/>
    <n v="4.05"/>
    <n v="6.62"/>
    <n v="147"/>
    <n v="165"/>
    <n v="4.67"/>
    <x v="1"/>
    <s v="No"/>
    <x v="3"/>
    <n v="1"/>
  </r>
  <r>
    <s v="TXN02410"/>
    <s v="U02410"/>
    <n v="32"/>
    <x v="1"/>
    <x v="0"/>
    <x v="351"/>
    <x v="2"/>
    <n v="4.03"/>
    <n v="1.01"/>
    <n v="4.9000000000000004"/>
    <n v="5.75"/>
    <n v="237"/>
    <n v="26"/>
    <n v="10.79"/>
    <x v="1"/>
    <s v="Yes"/>
    <x v="3"/>
    <n v="1"/>
  </r>
  <r>
    <s v="TXN02411"/>
    <s v="U02411"/>
    <n v="30"/>
    <x v="1"/>
    <x v="1"/>
    <x v="376"/>
    <x v="2"/>
    <n v="5.59"/>
    <n v="1.1399999999999999"/>
    <n v="1.78"/>
    <n v="7.96"/>
    <n v="232"/>
    <n v="105"/>
    <n v="11.74"/>
    <x v="2"/>
    <s v="No"/>
    <x v="2"/>
    <n v="1"/>
  </r>
  <r>
    <s v="TXN02412"/>
    <s v="U02412"/>
    <n v="26"/>
    <x v="2"/>
    <x v="1"/>
    <x v="220"/>
    <x v="1"/>
    <n v="3.69"/>
    <n v="3.68"/>
    <n v="1.65"/>
    <n v="7.25"/>
    <n v="104"/>
    <n v="175"/>
    <n v="7.34"/>
    <x v="1"/>
    <s v="Yes"/>
    <x v="1"/>
    <n v="0"/>
  </r>
  <r>
    <s v="TXN02413"/>
    <s v="U02413"/>
    <n v="31"/>
    <x v="1"/>
    <x v="2"/>
    <x v="836"/>
    <x v="1"/>
    <n v="5.2"/>
    <n v="1.8"/>
    <n v="4.66"/>
    <n v="8.65"/>
    <n v="147"/>
    <n v="99"/>
    <n v="7.81"/>
    <x v="1"/>
    <s v="Yes"/>
    <x v="3"/>
    <n v="1"/>
  </r>
  <r>
    <s v="TXN02414"/>
    <s v="U02414"/>
    <n v="34"/>
    <x v="1"/>
    <x v="2"/>
    <x v="512"/>
    <x v="1"/>
    <n v="5.03"/>
    <n v="3.96"/>
    <n v="4.22"/>
    <n v="6.7"/>
    <n v="197"/>
    <n v="68"/>
    <n v="6.42"/>
    <x v="0"/>
    <s v="Yes"/>
    <x v="3"/>
    <n v="1"/>
  </r>
  <r>
    <s v="TXN02415"/>
    <s v="U02415"/>
    <n v="30"/>
    <x v="1"/>
    <x v="1"/>
    <x v="106"/>
    <x v="0"/>
    <n v="5.57"/>
    <n v="2.5499999999999998"/>
    <n v="1.56"/>
    <n v="7.46"/>
    <n v="184"/>
    <n v="175"/>
    <n v="4.3600000000000003"/>
    <x v="1"/>
    <s v="Yes"/>
    <x v="3"/>
    <n v="1"/>
  </r>
  <r>
    <s v="TXN02416"/>
    <s v="U02416"/>
    <n v="23"/>
    <x v="0"/>
    <x v="1"/>
    <x v="450"/>
    <x v="0"/>
    <n v="1.59"/>
    <n v="2.85"/>
    <n v="2.27"/>
    <n v="4.5599999999999996"/>
    <n v="68"/>
    <n v="119"/>
    <n v="6.29"/>
    <x v="1"/>
    <s v="No"/>
    <x v="0"/>
    <n v="0"/>
  </r>
  <r>
    <s v="TXN02417"/>
    <s v="U02417"/>
    <n v="28"/>
    <x v="2"/>
    <x v="2"/>
    <x v="762"/>
    <x v="2"/>
    <n v="0.74"/>
    <n v="0.75"/>
    <n v="0.98"/>
    <n v="9"/>
    <n v="55"/>
    <n v="115"/>
    <n v="10.43"/>
    <x v="2"/>
    <s v="No"/>
    <x v="2"/>
    <n v="1"/>
  </r>
  <r>
    <s v="TXN02418"/>
    <s v="U02418"/>
    <n v="28"/>
    <x v="2"/>
    <x v="2"/>
    <x v="747"/>
    <x v="2"/>
    <n v="2.0699999999999998"/>
    <n v="1.8"/>
    <n v="1.94"/>
    <n v="7.6"/>
    <n v="68"/>
    <n v="50"/>
    <n v="13.2"/>
    <x v="2"/>
    <s v="No"/>
    <x v="3"/>
    <n v="1"/>
  </r>
  <r>
    <s v="TXN02419"/>
    <s v="U02419"/>
    <n v="20"/>
    <x v="0"/>
    <x v="0"/>
    <x v="54"/>
    <x v="1"/>
    <n v="4.8600000000000003"/>
    <n v="1.32"/>
    <n v="0.68"/>
    <n v="5.59"/>
    <n v="111"/>
    <n v="95"/>
    <n v="7.05"/>
    <x v="1"/>
    <s v="No"/>
    <x v="2"/>
    <n v="1"/>
  </r>
  <r>
    <s v="TXN02420"/>
    <s v="U02420"/>
    <n v="19"/>
    <x v="0"/>
    <x v="0"/>
    <x v="816"/>
    <x v="0"/>
    <n v="1.1200000000000001"/>
    <n v="1.01"/>
    <n v="1.57"/>
    <n v="8.8800000000000008"/>
    <n v="87"/>
    <n v="107"/>
    <n v="5.28"/>
    <x v="0"/>
    <s v="No"/>
    <x v="0"/>
    <n v="0"/>
  </r>
  <r>
    <s v="TXN02421"/>
    <s v="U02421"/>
    <n v="21"/>
    <x v="0"/>
    <x v="1"/>
    <x v="815"/>
    <x v="2"/>
    <n v="1.87"/>
    <n v="2.65"/>
    <n v="1.01"/>
    <n v="7.36"/>
    <n v="142"/>
    <n v="18"/>
    <n v="10.57"/>
    <x v="0"/>
    <s v="Yes"/>
    <x v="2"/>
    <n v="1"/>
  </r>
  <r>
    <s v="TXN02422"/>
    <s v="U02422"/>
    <n v="30"/>
    <x v="1"/>
    <x v="2"/>
    <x v="278"/>
    <x v="0"/>
    <n v="1.35"/>
    <n v="3.48"/>
    <n v="5.48"/>
    <n v="6.93"/>
    <n v="80"/>
    <n v="176"/>
    <n v="4.5"/>
    <x v="0"/>
    <s v="No"/>
    <x v="1"/>
    <n v="0"/>
  </r>
  <r>
    <s v="TXN02423"/>
    <s v="U02423"/>
    <n v="35"/>
    <x v="1"/>
    <x v="0"/>
    <x v="723"/>
    <x v="2"/>
    <n v="1.87"/>
    <n v="0.02"/>
    <n v="1.91"/>
    <n v="6.16"/>
    <n v="227"/>
    <n v="102"/>
    <n v="11.2"/>
    <x v="2"/>
    <s v="Yes"/>
    <x v="3"/>
    <n v="1"/>
  </r>
  <r>
    <s v="TXN02424"/>
    <s v="U02424"/>
    <n v="28"/>
    <x v="2"/>
    <x v="0"/>
    <x v="821"/>
    <x v="1"/>
    <n v="3.25"/>
    <n v="1.95"/>
    <n v="3.46"/>
    <n v="8.11"/>
    <n v="99"/>
    <n v="70"/>
    <n v="7.94"/>
    <x v="2"/>
    <s v="No"/>
    <x v="2"/>
    <n v="1"/>
  </r>
  <r>
    <s v="TXN02425"/>
    <s v="U02425"/>
    <n v="19"/>
    <x v="0"/>
    <x v="1"/>
    <x v="304"/>
    <x v="1"/>
    <n v="5.03"/>
    <n v="0.14000000000000001"/>
    <n v="3.36"/>
    <n v="7.62"/>
    <n v="231"/>
    <n v="77"/>
    <n v="6.87"/>
    <x v="0"/>
    <s v="Yes"/>
    <x v="3"/>
    <n v="1"/>
  </r>
  <r>
    <s v="TXN02426"/>
    <s v="U02426"/>
    <n v="18"/>
    <x v="0"/>
    <x v="1"/>
    <x v="245"/>
    <x v="1"/>
    <n v="4.2699999999999996"/>
    <n v="0.6"/>
    <n v="3.6"/>
    <n v="6.19"/>
    <n v="106"/>
    <n v="20"/>
    <n v="6.15"/>
    <x v="0"/>
    <s v="Yes"/>
    <x v="3"/>
    <n v="1"/>
  </r>
  <r>
    <s v="TXN02427"/>
    <s v="U02427"/>
    <n v="32"/>
    <x v="1"/>
    <x v="1"/>
    <x v="366"/>
    <x v="0"/>
    <n v="4.47"/>
    <n v="3.82"/>
    <n v="4.2300000000000004"/>
    <n v="5.28"/>
    <n v="34"/>
    <n v="68"/>
    <n v="5.17"/>
    <x v="2"/>
    <s v="No"/>
    <x v="3"/>
    <n v="1"/>
  </r>
  <r>
    <s v="TXN02428"/>
    <s v="U02428"/>
    <n v="19"/>
    <x v="0"/>
    <x v="1"/>
    <x v="244"/>
    <x v="1"/>
    <n v="3.8"/>
    <n v="3.58"/>
    <n v="5.52"/>
    <n v="6.22"/>
    <n v="206"/>
    <n v="33"/>
    <n v="8.99"/>
    <x v="2"/>
    <s v="Yes"/>
    <x v="1"/>
    <n v="0"/>
  </r>
  <r>
    <s v="TXN02429"/>
    <s v="U02429"/>
    <n v="20"/>
    <x v="0"/>
    <x v="0"/>
    <x v="837"/>
    <x v="2"/>
    <n v="1.37"/>
    <n v="3.68"/>
    <n v="4.8099999999999996"/>
    <n v="7.24"/>
    <n v="48"/>
    <n v="15"/>
    <n v="12.3"/>
    <x v="2"/>
    <s v="Yes"/>
    <x v="3"/>
    <n v="1"/>
  </r>
  <r>
    <s v="TXN02430"/>
    <s v="U02430"/>
    <n v="23"/>
    <x v="0"/>
    <x v="0"/>
    <x v="564"/>
    <x v="1"/>
    <n v="2.8"/>
    <n v="3.46"/>
    <n v="5.44"/>
    <n v="5.07"/>
    <n v="57"/>
    <n v="145"/>
    <n v="5.64"/>
    <x v="0"/>
    <s v="No"/>
    <x v="1"/>
    <n v="0"/>
  </r>
  <r>
    <s v="TXN02431"/>
    <s v="U02431"/>
    <n v="32"/>
    <x v="1"/>
    <x v="2"/>
    <x v="360"/>
    <x v="2"/>
    <n v="2.2400000000000002"/>
    <n v="2.48"/>
    <n v="2.2799999999999998"/>
    <n v="7.81"/>
    <n v="157"/>
    <n v="128"/>
    <n v="12.48"/>
    <x v="1"/>
    <s v="Yes"/>
    <x v="2"/>
    <n v="1"/>
  </r>
  <r>
    <s v="TXN02432"/>
    <s v="U02432"/>
    <n v="24"/>
    <x v="0"/>
    <x v="2"/>
    <x v="102"/>
    <x v="0"/>
    <n v="4.3099999999999996"/>
    <n v="2.0699999999999998"/>
    <n v="4.32"/>
    <n v="7.84"/>
    <n v="40"/>
    <n v="57"/>
    <n v="5.91"/>
    <x v="1"/>
    <s v="Yes"/>
    <x v="3"/>
    <n v="1"/>
  </r>
  <r>
    <s v="TXN02433"/>
    <s v="U02433"/>
    <n v="31"/>
    <x v="1"/>
    <x v="1"/>
    <x v="168"/>
    <x v="2"/>
    <n v="2.5099999999999998"/>
    <n v="2.3199999999999998"/>
    <n v="1.26"/>
    <n v="8.4600000000000009"/>
    <n v="145"/>
    <n v="119"/>
    <n v="9.86"/>
    <x v="1"/>
    <s v="No"/>
    <x v="2"/>
    <n v="1"/>
  </r>
  <r>
    <s v="TXN02434"/>
    <s v="U02434"/>
    <n v="31"/>
    <x v="1"/>
    <x v="1"/>
    <x v="745"/>
    <x v="2"/>
    <n v="5.73"/>
    <n v="1.76"/>
    <n v="4.32"/>
    <n v="5.66"/>
    <n v="229"/>
    <n v="102"/>
    <n v="11.92"/>
    <x v="0"/>
    <s v="Yes"/>
    <x v="3"/>
    <n v="1"/>
  </r>
  <r>
    <s v="TXN02435"/>
    <s v="U02435"/>
    <n v="32"/>
    <x v="1"/>
    <x v="2"/>
    <x v="723"/>
    <x v="2"/>
    <n v="3.08"/>
    <n v="2.19"/>
    <n v="3.45"/>
    <n v="4.5599999999999996"/>
    <n v="20"/>
    <n v="170"/>
    <n v="10.43"/>
    <x v="0"/>
    <s v="No"/>
    <x v="3"/>
    <n v="1"/>
  </r>
  <r>
    <s v="TXN02436"/>
    <s v="U02436"/>
    <n v="19"/>
    <x v="0"/>
    <x v="1"/>
    <x v="708"/>
    <x v="2"/>
    <n v="0.98"/>
    <n v="3.62"/>
    <n v="3.33"/>
    <n v="7.23"/>
    <n v="59"/>
    <n v="154"/>
    <n v="13.22"/>
    <x v="0"/>
    <s v="Yes"/>
    <x v="2"/>
    <n v="1"/>
  </r>
  <r>
    <s v="TXN02437"/>
    <s v="U02437"/>
    <n v="22"/>
    <x v="0"/>
    <x v="0"/>
    <x v="758"/>
    <x v="2"/>
    <n v="4.28"/>
    <n v="0.28000000000000003"/>
    <n v="4.04"/>
    <n v="6.2"/>
    <n v="50"/>
    <n v="127"/>
    <n v="11.61"/>
    <x v="0"/>
    <s v="Yes"/>
    <x v="3"/>
    <n v="1"/>
  </r>
  <r>
    <s v="TXN02438"/>
    <s v="U02438"/>
    <n v="34"/>
    <x v="1"/>
    <x v="2"/>
    <x v="621"/>
    <x v="2"/>
    <n v="0.68"/>
    <n v="1.55"/>
    <n v="4.4400000000000004"/>
    <n v="6.94"/>
    <n v="22"/>
    <n v="66"/>
    <n v="12.16"/>
    <x v="1"/>
    <s v="No"/>
    <x v="3"/>
    <n v="1"/>
  </r>
  <r>
    <s v="TXN02439"/>
    <s v="U02439"/>
    <n v="33"/>
    <x v="1"/>
    <x v="1"/>
    <x v="19"/>
    <x v="2"/>
    <n v="3.67"/>
    <n v="1.47"/>
    <n v="0.85"/>
    <n v="6.6"/>
    <n v="154"/>
    <n v="63"/>
    <n v="14.46"/>
    <x v="2"/>
    <s v="No"/>
    <x v="2"/>
    <n v="1"/>
  </r>
  <r>
    <s v="TXN02440"/>
    <s v="U02440"/>
    <n v="29"/>
    <x v="2"/>
    <x v="1"/>
    <x v="715"/>
    <x v="1"/>
    <n v="2.5499999999999998"/>
    <n v="2.74"/>
    <n v="0.96"/>
    <n v="6.3"/>
    <n v="24"/>
    <n v="36"/>
    <n v="7.08"/>
    <x v="2"/>
    <s v="No"/>
    <x v="0"/>
    <n v="0"/>
  </r>
  <r>
    <s v="TXN02441"/>
    <s v="U02441"/>
    <n v="32"/>
    <x v="1"/>
    <x v="0"/>
    <x v="203"/>
    <x v="0"/>
    <n v="4.3600000000000003"/>
    <n v="1.89"/>
    <n v="4.3099999999999996"/>
    <n v="8.01"/>
    <n v="195"/>
    <n v="117"/>
    <n v="4.7300000000000004"/>
    <x v="2"/>
    <s v="No"/>
    <x v="2"/>
    <n v="1"/>
  </r>
  <r>
    <s v="TXN02442"/>
    <s v="U02442"/>
    <n v="33"/>
    <x v="1"/>
    <x v="1"/>
    <x v="788"/>
    <x v="1"/>
    <n v="1.07"/>
    <n v="3.8"/>
    <n v="3.09"/>
    <n v="5.78"/>
    <n v="92"/>
    <n v="72"/>
    <n v="8.27"/>
    <x v="1"/>
    <s v="No"/>
    <x v="2"/>
    <n v="1"/>
  </r>
  <r>
    <s v="TXN02443"/>
    <s v="U02443"/>
    <n v="30"/>
    <x v="1"/>
    <x v="1"/>
    <x v="356"/>
    <x v="1"/>
    <n v="1.33"/>
    <n v="3.65"/>
    <n v="2.77"/>
    <n v="7.51"/>
    <n v="103"/>
    <n v="32"/>
    <n v="7.81"/>
    <x v="1"/>
    <s v="Yes"/>
    <x v="1"/>
    <n v="0"/>
  </r>
  <r>
    <s v="TXN02444"/>
    <s v="U02444"/>
    <n v="33"/>
    <x v="1"/>
    <x v="0"/>
    <x v="775"/>
    <x v="0"/>
    <n v="1.08"/>
    <n v="2.2200000000000002"/>
    <n v="2.4900000000000002"/>
    <n v="7.77"/>
    <n v="23"/>
    <n v="110"/>
    <n v="4.08"/>
    <x v="0"/>
    <s v="No"/>
    <x v="1"/>
    <n v="0"/>
  </r>
  <r>
    <s v="TXN02445"/>
    <s v="U02445"/>
    <n v="25"/>
    <x v="2"/>
    <x v="1"/>
    <x v="168"/>
    <x v="2"/>
    <n v="3.9"/>
    <n v="0.13"/>
    <n v="0.56999999999999995"/>
    <n v="7.54"/>
    <n v="178"/>
    <n v="135"/>
    <n v="10.74"/>
    <x v="1"/>
    <s v="No"/>
    <x v="3"/>
    <n v="1"/>
  </r>
  <r>
    <s v="TXN02446"/>
    <s v="U02446"/>
    <n v="32"/>
    <x v="1"/>
    <x v="2"/>
    <x v="95"/>
    <x v="2"/>
    <n v="4.0999999999999996"/>
    <n v="3.44"/>
    <n v="2.34"/>
    <n v="5.54"/>
    <n v="173"/>
    <n v="123"/>
    <n v="10.37"/>
    <x v="1"/>
    <s v="No"/>
    <x v="3"/>
    <n v="1"/>
  </r>
  <r>
    <s v="TXN02447"/>
    <s v="U02447"/>
    <n v="23"/>
    <x v="0"/>
    <x v="0"/>
    <x v="838"/>
    <x v="1"/>
    <n v="2.61"/>
    <n v="2.71"/>
    <n v="3.89"/>
    <n v="7.84"/>
    <n v="191"/>
    <n v="57"/>
    <n v="6.76"/>
    <x v="2"/>
    <s v="No"/>
    <x v="2"/>
    <n v="1"/>
  </r>
  <r>
    <s v="TXN02448"/>
    <s v="U02448"/>
    <n v="29"/>
    <x v="2"/>
    <x v="1"/>
    <x v="360"/>
    <x v="2"/>
    <n v="1.66"/>
    <n v="1.17"/>
    <n v="5.68"/>
    <n v="8.0399999999999991"/>
    <n v="237"/>
    <n v="108"/>
    <n v="10.74"/>
    <x v="2"/>
    <s v="Yes"/>
    <x v="3"/>
    <n v="1"/>
  </r>
  <r>
    <s v="TXN02449"/>
    <s v="U02449"/>
    <n v="25"/>
    <x v="2"/>
    <x v="0"/>
    <x v="785"/>
    <x v="2"/>
    <n v="4.84"/>
    <n v="3.18"/>
    <n v="2.68"/>
    <n v="7.08"/>
    <n v="220"/>
    <n v="170"/>
    <n v="12.44"/>
    <x v="1"/>
    <s v="Yes"/>
    <x v="3"/>
    <n v="1"/>
  </r>
  <r>
    <s v="TXN02450"/>
    <s v="U02450"/>
    <n v="34"/>
    <x v="1"/>
    <x v="1"/>
    <x v="827"/>
    <x v="1"/>
    <n v="3.23"/>
    <n v="0.35"/>
    <n v="4.88"/>
    <n v="5.86"/>
    <n v="188"/>
    <n v="26"/>
    <n v="8.3800000000000008"/>
    <x v="1"/>
    <s v="No"/>
    <x v="1"/>
    <n v="0"/>
  </r>
  <r>
    <s v="TXN02451"/>
    <s v="U02451"/>
    <n v="34"/>
    <x v="1"/>
    <x v="1"/>
    <x v="323"/>
    <x v="0"/>
    <n v="2"/>
    <n v="2.4500000000000002"/>
    <n v="3.34"/>
    <n v="5.45"/>
    <n v="229"/>
    <n v="101"/>
    <n v="5.47"/>
    <x v="2"/>
    <s v="No"/>
    <x v="0"/>
    <n v="0"/>
  </r>
  <r>
    <s v="TXN02452"/>
    <s v="U02452"/>
    <n v="29"/>
    <x v="2"/>
    <x v="2"/>
    <x v="487"/>
    <x v="1"/>
    <n v="1.96"/>
    <n v="0.11"/>
    <n v="3.89"/>
    <n v="7.01"/>
    <n v="73"/>
    <n v="61"/>
    <n v="8.15"/>
    <x v="2"/>
    <s v="No"/>
    <x v="1"/>
    <n v="0"/>
  </r>
  <r>
    <s v="TXN02453"/>
    <s v="U02453"/>
    <n v="21"/>
    <x v="0"/>
    <x v="1"/>
    <x v="15"/>
    <x v="0"/>
    <n v="1.1399999999999999"/>
    <n v="2.77"/>
    <n v="0.81"/>
    <n v="7.66"/>
    <n v="115"/>
    <n v="33"/>
    <n v="6.78"/>
    <x v="0"/>
    <s v="No"/>
    <x v="1"/>
    <n v="0"/>
  </r>
  <r>
    <s v="TXN02454"/>
    <s v="U02454"/>
    <n v="35"/>
    <x v="1"/>
    <x v="1"/>
    <x v="124"/>
    <x v="2"/>
    <n v="4.5"/>
    <n v="2.39"/>
    <n v="5"/>
    <n v="4.84"/>
    <n v="111"/>
    <n v="162"/>
    <n v="10.54"/>
    <x v="1"/>
    <s v="Yes"/>
    <x v="2"/>
    <n v="1"/>
  </r>
  <r>
    <s v="TXN02455"/>
    <s v="U02455"/>
    <n v="32"/>
    <x v="1"/>
    <x v="0"/>
    <x v="479"/>
    <x v="2"/>
    <n v="1.59"/>
    <n v="1.1000000000000001"/>
    <n v="5.65"/>
    <n v="6.89"/>
    <n v="244"/>
    <n v="25"/>
    <n v="12.22"/>
    <x v="2"/>
    <s v="No"/>
    <x v="3"/>
    <n v="1"/>
  </r>
  <r>
    <s v="TXN02456"/>
    <s v="U02456"/>
    <n v="29"/>
    <x v="2"/>
    <x v="1"/>
    <x v="270"/>
    <x v="2"/>
    <n v="5.72"/>
    <n v="2.65"/>
    <n v="1.24"/>
    <n v="6.01"/>
    <n v="104"/>
    <n v="90"/>
    <n v="10.42"/>
    <x v="2"/>
    <s v="No"/>
    <x v="2"/>
    <n v="1"/>
  </r>
  <r>
    <s v="TXN02457"/>
    <s v="U02457"/>
    <n v="22"/>
    <x v="0"/>
    <x v="2"/>
    <x v="19"/>
    <x v="2"/>
    <n v="5.2"/>
    <n v="3.22"/>
    <n v="3.09"/>
    <n v="7.57"/>
    <n v="175"/>
    <n v="153"/>
    <n v="12.92"/>
    <x v="0"/>
    <s v="No"/>
    <x v="2"/>
    <n v="1"/>
  </r>
  <r>
    <s v="TXN02458"/>
    <s v="U02458"/>
    <n v="23"/>
    <x v="0"/>
    <x v="2"/>
    <x v="138"/>
    <x v="2"/>
    <n v="5.65"/>
    <n v="3.83"/>
    <n v="3.15"/>
    <n v="6.96"/>
    <n v="84"/>
    <n v="136"/>
    <n v="11.22"/>
    <x v="2"/>
    <s v="Yes"/>
    <x v="3"/>
    <n v="1"/>
  </r>
  <r>
    <s v="TXN02459"/>
    <s v="U02459"/>
    <n v="20"/>
    <x v="0"/>
    <x v="2"/>
    <x v="133"/>
    <x v="1"/>
    <n v="3.24"/>
    <n v="2.14"/>
    <n v="4.95"/>
    <n v="6.05"/>
    <n v="56"/>
    <n v="174"/>
    <n v="9.6999999999999993"/>
    <x v="2"/>
    <s v="No"/>
    <x v="2"/>
    <n v="1"/>
  </r>
  <r>
    <s v="TXN02460"/>
    <s v="U02460"/>
    <n v="34"/>
    <x v="1"/>
    <x v="2"/>
    <x v="446"/>
    <x v="2"/>
    <n v="3.9"/>
    <n v="2.36"/>
    <n v="3.48"/>
    <n v="6.57"/>
    <n v="140"/>
    <n v="99"/>
    <n v="8.9"/>
    <x v="0"/>
    <s v="No"/>
    <x v="2"/>
    <n v="1"/>
  </r>
  <r>
    <s v="TXN02461"/>
    <s v="U02461"/>
    <n v="20"/>
    <x v="0"/>
    <x v="0"/>
    <x v="113"/>
    <x v="1"/>
    <n v="0.52"/>
    <n v="3.67"/>
    <n v="5.59"/>
    <n v="5.1100000000000003"/>
    <n v="168"/>
    <n v="69"/>
    <n v="6.66"/>
    <x v="2"/>
    <s v="No"/>
    <x v="1"/>
    <n v="0"/>
  </r>
  <r>
    <s v="TXN02462"/>
    <s v="U02462"/>
    <n v="32"/>
    <x v="1"/>
    <x v="2"/>
    <x v="839"/>
    <x v="1"/>
    <n v="5.95"/>
    <n v="3.95"/>
    <n v="3.7"/>
    <n v="5.63"/>
    <n v="249"/>
    <n v="78"/>
    <n v="7.79"/>
    <x v="2"/>
    <s v="Yes"/>
    <x v="2"/>
    <n v="1"/>
  </r>
  <r>
    <s v="TXN02463"/>
    <s v="U02463"/>
    <n v="34"/>
    <x v="1"/>
    <x v="1"/>
    <x v="520"/>
    <x v="1"/>
    <n v="2.12"/>
    <n v="2.42"/>
    <n v="2.82"/>
    <n v="8.0500000000000007"/>
    <n v="109"/>
    <n v="119"/>
    <n v="6.38"/>
    <x v="2"/>
    <s v="No"/>
    <x v="1"/>
    <n v="0"/>
  </r>
  <r>
    <s v="TXN02464"/>
    <s v="U02464"/>
    <n v="30"/>
    <x v="1"/>
    <x v="1"/>
    <x v="782"/>
    <x v="0"/>
    <n v="1.23"/>
    <n v="3.69"/>
    <n v="5.27"/>
    <n v="4.78"/>
    <n v="227"/>
    <n v="134"/>
    <n v="4.79"/>
    <x v="0"/>
    <s v="No"/>
    <x v="1"/>
    <n v="0"/>
  </r>
  <r>
    <s v="TXN02465"/>
    <s v="U02465"/>
    <n v="18"/>
    <x v="0"/>
    <x v="0"/>
    <x v="783"/>
    <x v="2"/>
    <n v="5.82"/>
    <n v="0.41"/>
    <n v="0.69"/>
    <n v="7.68"/>
    <n v="135"/>
    <n v="177"/>
    <n v="13.61"/>
    <x v="2"/>
    <s v="Yes"/>
    <x v="2"/>
    <n v="1"/>
  </r>
  <r>
    <s v="TXN02466"/>
    <s v="U02466"/>
    <n v="32"/>
    <x v="1"/>
    <x v="2"/>
    <x v="268"/>
    <x v="2"/>
    <n v="1.47"/>
    <n v="3.54"/>
    <n v="4.08"/>
    <n v="7.88"/>
    <n v="145"/>
    <n v="32"/>
    <n v="13.48"/>
    <x v="1"/>
    <s v="Yes"/>
    <x v="3"/>
    <n v="1"/>
  </r>
  <r>
    <s v="TXN02467"/>
    <s v="U02467"/>
    <n v="32"/>
    <x v="1"/>
    <x v="1"/>
    <x v="589"/>
    <x v="2"/>
    <n v="2.44"/>
    <n v="0.75"/>
    <n v="0.84"/>
    <n v="8.1300000000000008"/>
    <n v="53"/>
    <n v="175"/>
    <n v="11.54"/>
    <x v="1"/>
    <s v="Yes"/>
    <x v="3"/>
    <n v="1"/>
  </r>
  <r>
    <s v="TXN02468"/>
    <s v="U02468"/>
    <n v="23"/>
    <x v="0"/>
    <x v="1"/>
    <x v="140"/>
    <x v="2"/>
    <n v="3.19"/>
    <n v="3.03"/>
    <n v="0.76"/>
    <n v="6.28"/>
    <n v="39"/>
    <n v="96"/>
    <n v="10.26"/>
    <x v="0"/>
    <s v="No"/>
    <x v="3"/>
    <n v="1"/>
  </r>
  <r>
    <s v="TXN02469"/>
    <s v="U02469"/>
    <n v="30"/>
    <x v="1"/>
    <x v="0"/>
    <x v="160"/>
    <x v="1"/>
    <n v="2.4500000000000002"/>
    <n v="1.3"/>
    <n v="5.08"/>
    <n v="4.8600000000000003"/>
    <n v="27"/>
    <n v="57"/>
    <n v="8.4600000000000009"/>
    <x v="1"/>
    <s v="Yes"/>
    <x v="2"/>
    <n v="1"/>
  </r>
  <r>
    <s v="TXN02470"/>
    <s v="U02470"/>
    <n v="20"/>
    <x v="0"/>
    <x v="1"/>
    <x v="578"/>
    <x v="2"/>
    <n v="5.53"/>
    <n v="2.09"/>
    <n v="3.47"/>
    <n v="6.45"/>
    <n v="30"/>
    <n v="95"/>
    <n v="14.03"/>
    <x v="1"/>
    <s v="No"/>
    <x v="3"/>
    <n v="1"/>
  </r>
  <r>
    <s v="TXN02471"/>
    <s v="U02471"/>
    <n v="34"/>
    <x v="1"/>
    <x v="0"/>
    <x v="840"/>
    <x v="2"/>
    <n v="1.47"/>
    <n v="2.0099999999999998"/>
    <n v="1.36"/>
    <n v="7.62"/>
    <n v="156"/>
    <n v="88"/>
    <n v="11.47"/>
    <x v="2"/>
    <s v="No"/>
    <x v="2"/>
    <n v="1"/>
  </r>
  <r>
    <s v="TXN02472"/>
    <s v="U02472"/>
    <n v="25"/>
    <x v="2"/>
    <x v="1"/>
    <x v="323"/>
    <x v="0"/>
    <n v="1.71"/>
    <n v="2.7"/>
    <n v="4.9800000000000004"/>
    <n v="6.93"/>
    <n v="241"/>
    <n v="132"/>
    <n v="4.4400000000000004"/>
    <x v="1"/>
    <s v="Yes"/>
    <x v="0"/>
    <n v="0"/>
  </r>
  <r>
    <s v="TXN02473"/>
    <s v="U02473"/>
    <n v="23"/>
    <x v="0"/>
    <x v="0"/>
    <x v="38"/>
    <x v="2"/>
    <n v="1.64"/>
    <n v="1.73"/>
    <n v="2.6"/>
    <n v="6.46"/>
    <n v="95"/>
    <n v="47"/>
    <n v="13.73"/>
    <x v="1"/>
    <s v="No"/>
    <x v="3"/>
    <n v="1"/>
  </r>
  <r>
    <s v="TXN02474"/>
    <s v="U02474"/>
    <n v="31"/>
    <x v="1"/>
    <x v="0"/>
    <x v="622"/>
    <x v="2"/>
    <n v="4.3600000000000003"/>
    <n v="3.11"/>
    <n v="1.52"/>
    <n v="5.15"/>
    <n v="138"/>
    <n v="111"/>
    <n v="14.45"/>
    <x v="1"/>
    <s v="Yes"/>
    <x v="2"/>
    <n v="1"/>
  </r>
  <r>
    <s v="TXN02475"/>
    <s v="U02475"/>
    <n v="34"/>
    <x v="1"/>
    <x v="2"/>
    <x v="708"/>
    <x v="2"/>
    <n v="3.16"/>
    <n v="2.2400000000000002"/>
    <n v="5.07"/>
    <n v="6.47"/>
    <n v="40"/>
    <n v="16"/>
    <n v="13.47"/>
    <x v="1"/>
    <s v="Yes"/>
    <x v="2"/>
    <n v="1"/>
  </r>
  <r>
    <s v="TXN02476"/>
    <s v="U02476"/>
    <n v="29"/>
    <x v="2"/>
    <x v="2"/>
    <x v="841"/>
    <x v="2"/>
    <n v="4.6500000000000004"/>
    <n v="3.91"/>
    <n v="4"/>
    <n v="6.16"/>
    <n v="82"/>
    <n v="102"/>
    <n v="13.05"/>
    <x v="2"/>
    <s v="Yes"/>
    <x v="2"/>
    <n v="1"/>
  </r>
  <r>
    <s v="TXN02477"/>
    <s v="U02477"/>
    <n v="33"/>
    <x v="1"/>
    <x v="0"/>
    <x v="510"/>
    <x v="2"/>
    <n v="4.72"/>
    <n v="0.22"/>
    <n v="2.3199999999999998"/>
    <n v="6.03"/>
    <n v="111"/>
    <n v="164"/>
    <n v="10.47"/>
    <x v="2"/>
    <s v="Yes"/>
    <x v="3"/>
    <n v="1"/>
  </r>
  <r>
    <s v="TXN02478"/>
    <s v="U02478"/>
    <n v="22"/>
    <x v="0"/>
    <x v="2"/>
    <x v="176"/>
    <x v="1"/>
    <n v="2.39"/>
    <n v="3.7"/>
    <n v="2.96"/>
    <n v="8.6"/>
    <n v="99"/>
    <n v="56"/>
    <n v="7"/>
    <x v="2"/>
    <s v="Yes"/>
    <x v="1"/>
    <n v="0"/>
  </r>
  <r>
    <s v="TXN02479"/>
    <s v="U02479"/>
    <n v="28"/>
    <x v="2"/>
    <x v="0"/>
    <x v="324"/>
    <x v="1"/>
    <n v="2.76"/>
    <n v="2.41"/>
    <n v="4.84"/>
    <n v="7.58"/>
    <n v="168"/>
    <n v="130"/>
    <n v="8.34"/>
    <x v="0"/>
    <s v="Yes"/>
    <x v="1"/>
    <n v="0"/>
  </r>
  <r>
    <s v="TXN02480"/>
    <s v="U02480"/>
    <n v="21"/>
    <x v="0"/>
    <x v="0"/>
    <x v="186"/>
    <x v="1"/>
    <n v="5.84"/>
    <n v="2.15"/>
    <n v="5.75"/>
    <n v="6.12"/>
    <n v="169"/>
    <n v="122"/>
    <n v="8.83"/>
    <x v="0"/>
    <s v="No"/>
    <x v="3"/>
    <n v="1"/>
  </r>
  <r>
    <s v="TXN02481"/>
    <s v="U02481"/>
    <n v="34"/>
    <x v="1"/>
    <x v="1"/>
    <x v="627"/>
    <x v="1"/>
    <n v="4.83"/>
    <n v="3.5"/>
    <n v="2.59"/>
    <n v="4.55"/>
    <n v="91"/>
    <n v="146"/>
    <n v="8.6999999999999993"/>
    <x v="0"/>
    <s v="No"/>
    <x v="3"/>
    <n v="1"/>
  </r>
  <r>
    <s v="TXN02482"/>
    <s v="U02482"/>
    <n v="25"/>
    <x v="2"/>
    <x v="0"/>
    <x v="736"/>
    <x v="1"/>
    <n v="4.41"/>
    <n v="2.4900000000000002"/>
    <n v="0.89"/>
    <n v="7.6"/>
    <n v="92"/>
    <n v="154"/>
    <n v="6.88"/>
    <x v="0"/>
    <s v="No"/>
    <x v="3"/>
    <n v="1"/>
  </r>
  <r>
    <s v="TXN02483"/>
    <s v="U02483"/>
    <n v="18"/>
    <x v="0"/>
    <x v="2"/>
    <x v="561"/>
    <x v="2"/>
    <n v="2.83"/>
    <n v="0.65"/>
    <n v="4.2300000000000004"/>
    <n v="5.68"/>
    <n v="100"/>
    <n v="164"/>
    <n v="11.53"/>
    <x v="1"/>
    <s v="No"/>
    <x v="2"/>
    <n v="1"/>
  </r>
  <r>
    <s v="TXN02484"/>
    <s v="U02484"/>
    <n v="26"/>
    <x v="2"/>
    <x v="1"/>
    <x v="315"/>
    <x v="0"/>
    <n v="2.77"/>
    <n v="2.54"/>
    <n v="3.77"/>
    <n v="5.43"/>
    <n v="41"/>
    <n v="47"/>
    <n v="6.15"/>
    <x v="2"/>
    <s v="Yes"/>
    <x v="0"/>
    <n v="0"/>
  </r>
  <r>
    <s v="TXN02485"/>
    <s v="U02485"/>
    <n v="34"/>
    <x v="1"/>
    <x v="2"/>
    <x v="842"/>
    <x v="0"/>
    <n v="1.1499999999999999"/>
    <n v="2.89"/>
    <n v="3.28"/>
    <n v="4.91"/>
    <n v="214"/>
    <n v="111"/>
    <n v="4.12"/>
    <x v="2"/>
    <s v="Yes"/>
    <x v="1"/>
    <n v="0"/>
  </r>
  <r>
    <s v="TXN02486"/>
    <s v="U02486"/>
    <n v="35"/>
    <x v="1"/>
    <x v="2"/>
    <x v="256"/>
    <x v="2"/>
    <n v="2.2599999999999998"/>
    <n v="3.55"/>
    <n v="4.76"/>
    <n v="4.84"/>
    <n v="158"/>
    <n v="19"/>
    <n v="11.49"/>
    <x v="0"/>
    <s v="Yes"/>
    <x v="2"/>
    <n v="1"/>
  </r>
  <r>
    <s v="TXN02487"/>
    <s v="U02487"/>
    <n v="26"/>
    <x v="2"/>
    <x v="2"/>
    <x v="404"/>
    <x v="2"/>
    <n v="1.59"/>
    <n v="1.61"/>
    <n v="0.62"/>
    <n v="7.36"/>
    <n v="135"/>
    <n v="140"/>
    <n v="11.45"/>
    <x v="0"/>
    <s v="Yes"/>
    <x v="3"/>
    <n v="1"/>
  </r>
  <r>
    <s v="TXN02488"/>
    <s v="U02488"/>
    <n v="29"/>
    <x v="2"/>
    <x v="1"/>
    <x v="843"/>
    <x v="2"/>
    <n v="4.13"/>
    <n v="1.47"/>
    <n v="4.33"/>
    <n v="7.12"/>
    <n v="249"/>
    <n v="90"/>
    <n v="9.85"/>
    <x v="0"/>
    <s v="No"/>
    <x v="3"/>
    <n v="1"/>
  </r>
  <r>
    <s v="TXN02489"/>
    <s v="U02489"/>
    <n v="29"/>
    <x v="2"/>
    <x v="0"/>
    <x v="469"/>
    <x v="2"/>
    <n v="0.64"/>
    <n v="1.37"/>
    <n v="5.43"/>
    <n v="5.58"/>
    <n v="181"/>
    <n v="114"/>
    <n v="12.63"/>
    <x v="1"/>
    <s v="Yes"/>
    <x v="3"/>
    <n v="1"/>
  </r>
  <r>
    <s v="TXN02490"/>
    <s v="U02490"/>
    <n v="27"/>
    <x v="2"/>
    <x v="1"/>
    <x v="131"/>
    <x v="2"/>
    <n v="5.31"/>
    <n v="3.83"/>
    <n v="2.0699999999999998"/>
    <n v="4.83"/>
    <n v="77"/>
    <n v="174"/>
    <n v="8.99"/>
    <x v="2"/>
    <s v="No"/>
    <x v="2"/>
    <n v="1"/>
  </r>
  <r>
    <s v="TXN02491"/>
    <s v="U02491"/>
    <n v="29"/>
    <x v="2"/>
    <x v="0"/>
    <x v="773"/>
    <x v="0"/>
    <n v="5.63"/>
    <n v="3.77"/>
    <n v="5.42"/>
    <n v="7.98"/>
    <n v="185"/>
    <n v="143"/>
    <n v="5.2"/>
    <x v="2"/>
    <s v="No"/>
    <x v="3"/>
    <n v="1"/>
  </r>
  <r>
    <s v="TXN02492"/>
    <s v="U02492"/>
    <n v="20"/>
    <x v="0"/>
    <x v="1"/>
    <x v="57"/>
    <x v="2"/>
    <n v="4.4000000000000004"/>
    <n v="0.37"/>
    <n v="5.08"/>
    <n v="6.18"/>
    <n v="95"/>
    <n v="90"/>
    <n v="9.7899999999999991"/>
    <x v="2"/>
    <s v="Yes"/>
    <x v="2"/>
    <n v="1"/>
  </r>
  <r>
    <s v="TXN02493"/>
    <s v="U02493"/>
    <n v="22"/>
    <x v="0"/>
    <x v="1"/>
    <x v="786"/>
    <x v="1"/>
    <n v="2.62"/>
    <n v="2.4900000000000002"/>
    <n v="1.94"/>
    <n v="5.41"/>
    <n v="151"/>
    <n v="155"/>
    <n v="8.11"/>
    <x v="2"/>
    <s v="Yes"/>
    <x v="2"/>
    <n v="1"/>
  </r>
  <r>
    <s v="TXN02494"/>
    <s v="U02494"/>
    <n v="25"/>
    <x v="2"/>
    <x v="0"/>
    <x v="655"/>
    <x v="1"/>
    <n v="5.65"/>
    <n v="3.14"/>
    <n v="4.5599999999999996"/>
    <n v="5.78"/>
    <n v="93"/>
    <n v="17"/>
    <n v="6.89"/>
    <x v="2"/>
    <s v="Yes"/>
    <x v="3"/>
    <n v="1"/>
  </r>
  <r>
    <s v="TXN02495"/>
    <s v="U02495"/>
    <n v="27"/>
    <x v="2"/>
    <x v="2"/>
    <x v="510"/>
    <x v="2"/>
    <n v="4.87"/>
    <n v="0.09"/>
    <n v="1.88"/>
    <n v="5.29"/>
    <n v="203"/>
    <n v="37"/>
    <n v="11.36"/>
    <x v="2"/>
    <s v="No"/>
    <x v="2"/>
    <n v="1"/>
  </r>
  <r>
    <s v="TXN02496"/>
    <s v="U02496"/>
    <n v="33"/>
    <x v="1"/>
    <x v="0"/>
    <x v="269"/>
    <x v="2"/>
    <n v="3.71"/>
    <n v="0.24"/>
    <n v="0.65"/>
    <n v="8.66"/>
    <n v="142"/>
    <n v="170"/>
    <n v="10.93"/>
    <x v="2"/>
    <s v="Yes"/>
    <x v="2"/>
    <n v="1"/>
  </r>
  <r>
    <s v="TXN02497"/>
    <s v="U02497"/>
    <n v="28"/>
    <x v="2"/>
    <x v="1"/>
    <x v="426"/>
    <x v="1"/>
    <n v="0.54"/>
    <n v="2.21"/>
    <n v="3.77"/>
    <n v="8.8000000000000007"/>
    <n v="220"/>
    <n v="44"/>
    <n v="6.73"/>
    <x v="0"/>
    <s v="Yes"/>
    <x v="1"/>
    <n v="0"/>
  </r>
  <r>
    <s v="TXN02498"/>
    <s v="U02498"/>
    <n v="29"/>
    <x v="2"/>
    <x v="2"/>
    <x v="786"/>
    <x v="1"/>
    <n v="1.61"/>
    <n v="2.4"/>
    <n v="4.2699999999999996"/>
    <n v="6.45"/>
    <n v="65"/>
    <n v="133"/>
    <n v="8.83"/>
    <x v="0"/>
    <s v="Yes"/>
    <x v="1"/>
    <n v="0"/>
  </r>
  <r>
    <s v="TXN02499"/>
    <s v="U02499"/>
    <n v="25"/>
    <x v="2"/>
    <x v="0"/>
    <x v="324"/>
    <x v="1"/>
    <n v="1.21"/>
    <n v="3.07"/>
    <n v="1.33"/>
    <n v="7.98"/>
    <n v="178"/>
    <n v="37"/>
    <n v="8.32"/>
    <x v="1"/>
    <s v="Yes"/>
    <x v="0"/>
    <n v="0"/>
  </r>
  <r>
    <s v="TXN02500"/>
    <s v="U02500"/>
    <n v="19"/>
    <x v="0"/>
    <x v="1"/>
    <x v="322"/>
    <x v="0"/>
    <n v="3.76"/>
    <n v="1.22"/>
    <n v="0.69"/>
    <n v="7.28"/>
    <n v="174"/>
    <n v="27"/>
    <n v="5.72"/>
    <x v="1"/>
    <s v="Yes"/>
    <x v="1"/>
    <n v="0"/>
  </r>
  <r>
    <s v="TXN02501"/>
    <s v="U02501"/>
    <n v="31"/>
    <x v="1"/>
    <x v="0"/>
    <x v="426"/>
    <x v="1"/>
    <n v="2.48"/>
    <n v="0.75"/>
    <n v="5.03"/>
    <n v="4.9800000000000004"/>
    <n v="167"/>
    <n v="166"/>
    <n v="6.31"/>
    <x v="2"/>
    <s v="Yes"/>
    <x v="0"/>
    <n v="0"/>
  </r>
  <r>
    <s v="TXN02502"/>
    <s v="U02502"/>
    <n v="28"/>
    <x v="2"/>
    <x v="0"/>
    <x v="724"/>
    <x v="1"/>
    <n v="3.59"/>
    <n v="3.27"/>
    <n v="1.64"/>
    <n v="6.49"/>
    <n v="58"/>
    <n v="74"/>
    <n v="8.93"/>
    <x v="1"/>
    <s v="No"/>
    <x v="2"/>
    <n v="1"/>
  </r>
  <r>
    <s v="TXN02503"/>
    <s v="U02503"/>
    <n v="27"/>
    <x v="2"/>
    <x v="1"/>
    <x v="64"/>
    <x v="2"/>
    <n v="4.41"/>
    <n v="2.78"/>
    <n v="0.88"/>
    <n v="6.68"/>
    <n v="22"/>
    <n v="70"/>
    <n v="13.99"/>
    <x v="1"/>
    <s v="Yes"/>
    <x v="2"/>
    <n v="1"/>
  </r>
  <r>
    <s v="TXN02504"/>
    <s v="U02504"/>
    <n v="33"/>
    <x v="1"/>
    <x v="1"/>
    <x v="511"/>
    <x v="1"/>
    <n v="2.27"/>
    <n v="3.47"/>
    <n v="1.1200000000000001"/>
    <n v="7.75"/>
    <n v="220"/>
    <n v="55"/>
    <n v="6.18"/>
    <x v="2"/>
    <s v="No"/>
    <x v="1"/>
    <n v="0"/>
  </r>
  <r>
    <s v="TXN02505"/>
    <s v="U02505"/>
    <n v="29"/>
    <x v="2"/>
    <x v="2"/>
    <x v="526"/>
    <x v="1"/>
    <n v="5.77"/>
    <n v="0.31"/>
    <n v="5.42"/>
    <n v="6.64"/>
    <n v="120"/>
    <n v="103"/>
    <n v="7.52"/>
    <x v="1"/>
    <s v="No"/>
    <x v="3"/>
    <n v="1"/>
  </r>
  <r>
    <s v="TXN02506"/>
    <s v="U02506"/>
    <n v="22"/>
    <x v="0"/>
    <x v="1"/>
    <x v="85"/>
    <x v="1"/>
    <n v="5.23"/>
    <n v="1.84"/>
    <n v="1.74"/>
    <n v="8.2100000000000009"/>
    <n v="213"/>
    <n v="68"/>
    <n v="7.01"/>
    <x v="2"/>
    <s v="Yes"/>
    <x v="3"/>
    <n v="1"/>
  </r>
  <r>
    <s v="TXN02507"/>
    <s v="U02507"/>
    <n v="34"/>
    <x v="1"/>
    <x v="0"/>
    <x v="134"/>
    <x v="2"/>
    <n v="1.01"/>
    <n v="3.89"/>
    <n v="4.2"/>
    <n v="8.89"/>
    <n v="34"/>
    <n v="95"/>
    <n v="11.98"/>
    <x v="1"/>
    <s v="No"/>
    <x v="2"/>
    <n v="1"/>
  </r>
  <r>
    <s v="TXN02508"/>
    <s v="U02508"/>
    <n v="30"/>
    <x v="1"/>
    <x v="1"/>
    <x v="14"/>
    <x v="2"/>
    <n v="1.63"/>
    <n v="1.7"/>
    <n v="5.28"/>
    <n v="4.5999999999999996"/>
    <n v="108"/>
    <n v="167"/>
    <n v="12.76"/>
    <x v="0"/>
    <s v="No"/>
    <x v="3"/>
    <n v="1"/>
  </r>
  <r>
    <s v="TXN02509"/>
    <s v="U02509"/>
    <n v="25"/>
    <x v="2"/>
    <x v="0"/>
    <x v="752"/>
    <x v="2"/>
    <n v="1.25"/>
    <n v="3.06"/>
    <n v="1.7"/>
    <n v="6.58"/>
    <n v="27"/>
    <n v="141"/>
    <n v="11.52"/>
    <x v="1"/>
    <s v="No"/>
    <x v="2"/>
    <n v="1"/>
  </r>
  <r>
    <s v="TXN02510"/>
    <s v="U02510"/>
    <n v="33"/>
    <x v="1"/>
    <x v="1"/>
    <x v="783"/>
    <x v="2"/>
    <n v="0.86"/>
    <n v="2.62"/>
    <n v="3.58"/>
    <n v="5.39"/>
    <n v="66"/>
    <n v="70"/>
    <n v="12.05"/>
    <x v="2"/>
    <s v="No"/>
    <x v="3"/>
    <n v="1"/>
  </r>
  <r>
    <s v="TXN02511"/>
    <s v="U02511"/>
    <n v="33"/>
    <x v="1"/>
    <x v="0"/>
    <x v="343"/>
    <x v="1"/>
    <n v="5.35"/>
    <n v="2.17"/>
    <n v="3.39"/>
    <n v="5.37"/>
    <n v="244"/>
    <n v="58"/>
    <n v="6.75"/>
    <x v="0"/>
    <s v="Yes"/>
    <x v="3"/>
    <n v="1"/>
  </r>
  <r>
    <s v="TXN02512"/>
    <s v="U02512"/>
    <n v="22"/>
    <x v="0"/>
    <x v="2"/>
    <x v="166"/>
    <x v="2"/>
    <n v="5.39"/>
    <n v="3.65"/>
    <n v="5.1100000000000003"/>
    <n v="5.14"/>
    <n v="115"/>
    <n v="155"/>
    <n v="10.58"/>
    <x v="1"/>
    <s v="No"/>
    <x v="3"/>
    <n v="1"/>
  </r>
  <r>
    <s v="TXN02513"/>
    <s v="U02513"/>
    <n v="21"/>
    <x v="0"/>
    <x v="2"/>
    <x v="434"/>
    <x v="1"/>
    <n v="4.7300000000000004"/>
    <n v="3.58"/>
    <n v="5.75"/>
    <n v="8.02"/>
    <n v="74"/>
    <n v="94"/>
    <n v="6.7"/>
    <x v="2"/>
    <s v="Yes"/>
    <x v="3"/>
    <n v="1"/>
  </r>
  <r>
    <s v="TXN02514"/>
    <s v="U02514"/>
    <n v="35"/>
    <x v="1"/>
    <x v="2"/>
    <x v="630"/>
    <x v="2"/>
    <n v="1.63"/>
    <n v="2.84"/>
    <n v="1.57"/>
    <n v="8.4499999999999993"/>
    <n v="235"/>
    <n v="177"/>
    <n v="9.0299999999999994"/>
    <x v="2"/>
    <s v="Yes"/>
    <x v="2"/>
    <n v="1"/>
  </r>
  <r>
    <s v="TXN02515"/>
    <s v="U02515"/>
    <n v="25"/>
    <x v="2"/>
    <x v="2"/>
    <x v="491"/>
    <x v="1"/>
    <n v="2.91"/>
    <n v="2.08"/>
    <n v="2.77"/>
    <n v="8.5399999999999991"/>
    <n v="90"/>
    <n v="147"/>
    <n v="8.2799999999999994"/>
    <x v="0"/>
    <s v="No"/>
    <x v="1"/>
    <n v="0"/>
  </r>
  <r>
    <s v="TXN02516"/>
    <s v="U02516"/>
    <n v="25"/>
    <x v="2"/>
    <x v="0"/>
    <x v="844"/>
    <x v="1"/>
    <n v="0.99"/>
    <n v="0.15"/>
    <n v="1.75"/>
    <n v="6.56"/>
    <n v="108"/>
    <n v="58"/>
    <n v="9.36"/>
    <x v="0"/>
    <s v="No"/>
    <x v="1"/>
    <n v="0"/>
  </r>
  <r>
    <s v="TXN02517"/>
    <s v="U02517"/>
    <n v="26"/>
    <x v="2"/>
    <x v="1"/>
    <x v="259"/>
    <x v="1"/>
    <n v="2.16"/>
    <n v="2.0499999999999998"/>
    <n v="1.1100000000000001"/>
    <n v="7.99"/>
    <n v="84"/>
    <n v="35"/>
    <n v="7.65"/>
    <x v="2"/>
    <s v="Yes"/>
    <x v="2"/>
    <n v="1"/>
  </r>
  <r>
    <s v="TXN02518"/>
    <s v="U02518"/>
    <n v="24"/>
    <x v="0"/>
    <x v="0"/>
    <x v="168"/>
    <x v="2"/>
    <n v="5.4"/>
    <n v="0.28999999999999998"/>
    <n v="3.46"/>
    <n v="5.03"/>
    <n v="98"/>
    <n v="113"/>
    <n v="12.12"/>
    <x v="2"/>
    <s v="No"/>
    <x v="2"/>
    <n v="1"/>
  </r>
  <r>
    <s v="TXN02519"/>
    <s v="U02519"/>
    <n v="34"/>
    <x v="1"/>
    <x v="1"/>
    <x v="843"/>
    <x v="2"/>
    <n v="2.7"/>
    <n v="2.99"/>
    <n v="4.8"/>
    <n v="6.04"/>
    <n v="201"/>
    <n v="176"/>
    <n v="9.64"/>
    <x v="0"/>
    <s v="No"/>
    <x v="2"/>
    <n v="1"/>
  </r>
  <r>
    <s v="TXN02520"/>
    <s v="U02520"/>
    <n v="30"/>
    <x v="1"/>
    <x v="0"/>
    <x v="661"/>
    <x v="2"/>
    <n v="1.86"/>
    <n v="2.0299999999999998"/>
    <n v="1.91"/>
    <n v="8.32"/>
    <n v="219"/>
    <n v="74"/>
    <n v="9.26"/>
    <x v="2"/>
    <s v="No"/>
    <x v="1"/>
    <n v="0"/>
  </r>
  <r>
    <s v="TXN02521"/>
    <s v="U02521"/>
    <n v="27"/>
    <x v="2"/>
    <x v="0"/>
    <x v="282"/>
    <x v="2"/>
    <n v="4.22"/>
    <n v="2.5299999999999998"/>
    <n v="2.23"/>
    <n v="8.9600000000000009"/>
    <n v="236"/>
    <n v="160"/>
    <n v="12.29"/>
    <x v="0"/>
    <s v="No"/>
    <x v="2"/>
    <n v="1"/>
  </r>
  <r>
    <s v="TXN02522"/>
    <s v="U02522"/>
    <n v="25"/>
    <x v="2"/>
    <x v="1"/>
    <x v="190"/>
    <x v="2"/>
    <n v="5.18"/>
    <n v="0.37"/>
    <n v="5.75"/>
    <n v="7.4"/>
    <n v="55"/>
    <n v="53"/>
    <n v="13.67"/>
    <x v="2"/>
    <s v="Yes"/>
    <x v="3"/>
    <n v="1"/>
  </r>
  <r>
    <s v="TXN02523"/>
    <s v="U02523"/>
    <n v="33"/>
    <x v="1"/>
    <x v="1"/>
    <x v="397"/>
    <x v="2"/>
    <n v="4.28"/>
    <n v="2.76"/>
    <n v="4.08"/>
    <n v="7.77"/>
    <n v="216"/>
    <n v="128"/>
    <n v="13.52"/>
    <x v="2"/>
    <s v="No"/>
    <x v="2"/>
    <n v="1"/>
  </r>
  <r>
    <s v="TXN02524"/>
    <s v="U02524"/>
    <n v="29"/>
    <x v="2"/>
    <x v="0"/>
    <x v="601"/>
    <x v="2"/>
    <n v="5.31"/>
    <n v="3.77"/>
    <n v="2.29"/>
    <n v="7.56"/>
    <n v="135"/>
    <n v="20"/>
    <n v="11.87"/>
    <x v="1"/>
    <s v="Yes"/>
    <x v="3"/>
    <n v="1"/>
  </r>
  <r>
    <s v="TXN02525"/>
    <s v="U02525"/>
    <n v="20"/>
    <x v="0"/>
    <x v="1"/>
    <x v="728"/>
    <x v="1"/>
    <n v="5.55"/>
    <n v="1.44"/>
    <n v="3.49"/>
    <n v="4.8099999999999996"/>
    <n v="125"/>
    <n v="81"/>
    <n v="9.3000000000000007"/>
    <x v="2"/>
    <s v="Yes"/>
    <x v="3"/>
    <n v="1"/>
  </r>
  <r>
    <s v="TXN02526"/>
    <s v="U02526"/>
    <n v="26"/>
    <x v="2"/>
    <x v="1"/>
    <x v="499"/>
    <x v="2"/>
    <n v="1.54"/>
    <n v="2.98"/>
    <n v="3.11"/>
    <n v="6.59"/>
    <n v="23"/>
    <n v="122"/>
    <n v="8.99"/>
    <x v="0"/>
    <s v="No"/>
    <x v="3"/>
    <n v="1"/>
  </r>
  <r>
    <s v="TXN02527"/>
    <s v="U02527"/>
    <n v="21"/>
    <x v="0"/>
    <x v="1"/>
    <x v="454"/>
    <x v="1"/>
    <n v="1.5"/>
    <n v="3.82"/>
    <n v="1.9"/>
    <n v="7.26"/>
    <n v="119"/>
    <n v="124"/>
    <n v="7.68"/>
    <x v="0"/>
    <s v="Yes"/>
    <x v="0"/>
    <n v="0"/>
  </r>
  <r>
    <s v="TXN02528"/>
    <s v="U02528"/>
    <n v="33"/>
    <x v="1"/>
    <x v="1"/>
    <x v="164"/>
    <x v="2"/>
    <n v="4.34"/>
    <n v="1.41"/>
    <n v="2.89"/>
    <n v="6.64"/>
    <n v="63"/>
    <n v="143"/>
    <n v="11.1"/>
    <x v="2"/>
    <s v="Yes"/>
    <x v="3"/>
    <n v="1"/>
  </r>
  <r>
    <s v="TXN02529"/>
    <s v="U02529"/>
    <n v="20"/>
    <x v="0"/>
    <x v="2"/>
    <x v="357"/>
    <x v="2"/>
    <n v="2.96"/>
    <n v="1.08"/>
    <n v="3.04"/>
    <n v="7.48"/>
    <n v="92"/>
    <n v="96"/>
    <n v="10.8"/>
    <x v="2"/>
    <s v="No"/>
    <x v="2"/>
    <n v="1"/>
  </r>
  <r>
    <s v="TXN02530"/>
    <s v="U02530"/>
    <n v="24"/>
    <x v="0"/>
    <x v="0"/>
    <x v="815"/>
    <x v="2"/>
    <n v="5.03"/>
    <n v="1.69"/>
    <n v="5.5"/>
    <n v="6.81"/>
    <n v="144"/>
    <n v="38"/>
    <n v="10.18"/>
    <x v="1"/>
    <s v="Yes"/>
    <x v="2"/>
    <n v="1"/>
  </r>
  <r>
    <s v="TXN02531"/>
    <s v="U02531"/>
    <n v="32"/>
    <x v="1"/>
    <x v="1"/>
    <x v="293"/>
    <x v="0"/>
    <n v="3.56"/>
    <n v="3.78"/>
    <n v="1.19"/>
    <n v="7.7"/>
    <n v="92"/>
    <n v="177"/>
    <n v="5.25"/>
    <x v="0"/>
    <s v="No"/>
    <x v="0"/>
    <n v="0"/>
  </r>
  <r>
    <s v="TXN02532"/>
    <s v="U02532"/>
    <n v="25"/>
    <x v="2"/>
    <x v="2"/>
    <x v="816"/>
    <x v="0"/>
    <n v="1.99"/>
    <n v="4"/>
    <n v="5.71"/>
    <n v="7.05"/>
    <n v="163"/>
    <n v="87"/>
    <n v="4.09"/>
    <x v="0"/>
    <s v="Yes"/>
    <x v="0"/>
    <n v="0"/>
  </r>
  <r>
    <s v="TXN02533"/>
    <s v="U02533"/>
    <n v="29"/>
    <x v="2"/>
    <x v="2"/>
    <x v="4"/>
    <x v="2"/>
    <n v="4.83"/>
    <n v="3.55"/>
    <n v="5.41"/>
    <n v="5.41"/>
    <n v="74"/>
    <n v="138"/>
    <n v="10.88"/>
    <x v="1"/>
    <s v="No"/>
    <x v="3"/>
    <n v="1"/>
  </r>
  <r>
    <s v="TXN02534"/>
    <s v="U02534"/>
    <n v="33"/>
    <x v="1"/>
    <x v="0"/>
    <x v="449"/>
    <x v="2"/>
    <n v="3.55"/>
    <n v="2.64"/>
    <n v="0.77"/>
    <n v="5.12"/>
    <n v="246"/>
    <n v="98"/>
    <n v="9.61"/>
    <x v="1"/>
    <s v="No"/>
    <x v="3"/>
    <n v="1"/>
  </r>
  <r>
    <s v="TXN02535"/>
    <s v="U02535"/>
    <n v="20"/>
    <x v="0"/>
    <x v="1"/>
    <x v="845"/>
    <x v="1"/>
    <n v="3.58"/>
    <n v="3.53"/>
    <n v="4.51"/>
    <n v="4.79"/>
    <n v="154"/>
    <n v="134"/>
    <n v="8.9700000000000006"/>
    <x v="1"/>
    <s v="No"/>
    <x v="1"/>
    <n v="0"/>
  </r>
  <r>
    <s v="TXN02536"/>
    <s v="U02536"/>
    <n v="18"/>
    <x v="0"/>
    <x v="1"/>
    <x v="298"/>
    <x v="1"/>
    <n v="3.67"/>
    <n v="0.46"/>
    <n v="2.79"/>
    <n v="4.84"/>
    <n v="122"/>
    <n v="80"/>
    <n v="8.5299999999999994"/>
    <x v="1"/>
    <s v="Yes"/>
    <x v="1"/>
    <n v="0"/>
  </r>
  <r>
    <s v="TXN02537"/>
    <s v="U02537"/>
    <n v="34"/>
    <x v="1"/>
    <x v="1"/>
    <x v="508"/>
    <x v="1"/>
    <n v="4.67"/>
    <n v="1.83"/>
    <n v="4.9000000000000004"/>
    <n v="5.28"/>
    <n v="216"/>
    <n v="92"/>
    <n v="7.85"/>
    <x v="0"/>
    <s v="Yes"/>
    <x v="3"/>
    <n v="1"/>
  </r>
  <r>
    <s v="TXN02538"/>
    <s v="U02538"/>
    <n v="23"/>
    <x v="0"/>
    <x v="1"/>
    <x v="508"/>
    <x v="1"/>
    <n v="6"/>
    <n v="2.68"/>
    <n v="5.84"/>
    <n v="7.02"/>
    <n v="234"/>
    <n v="141"/>
    <n v="6.82"/>
    <x v="2"/>
    <s v="No"/>
    <x v="2"/>
    <n v="1"/>
  </r>
  <r>
    <s v="TXN02539"/>
    <s v="U02539"/>
    <n v="22"/>
    <x v="0"/>
    <x v="2"/>
    <x v="845"/>
    <x v="1"/>
    <n v="1.45"/>
    <n v="3.73"/>
    <n v="1.36"/>
    <n v="7.88"/>
    <n v="206"/>
    <n v="157"/>
    <n v="8.64"/>
    <x v="1"/>
    <s v="Yes"/>
    <x v="1"/>
    <n v="0"/>
  </r>
  <r>
    <s v="TXN02540"/>
    <s v="U02540"/>
    <n v="33"/>
    <x v="1"/>
    <x v="1"/>
    <x v="269"/>
    <x v="2"/>
    <n v="3.72"/>
    <n v="2.46"/>
    <n v="4.16"/>
    <n v="6.35"/>
    <n v="24"/>
    <n v="52"/>
    <n v="10"/>
    <x v="0"/>
    <s v="Yes"/>
    <x v="2"/>
    <n v="1"/>
  </r>
  <r>
    <s v="TXN02541"/>
    <s v="U02541"/>
    <n v="29"/>
    <x v="2"/>
    <x v="1"/>
    <x v="382"/>
    <x v="1"/>
    <n v="2.75"/>
    <n v="1.61"/>
    <n v="5.04"/>
    <n v="6.88"/>
    <n v="47"/>
    <n v="15"/>
    <n v="9.6999999999999993"/>
    <x v="2"/>
    <s v="No"/>
    <x v="1"/>
    <n v="0"/>
  </r>
  <r>
    <s v="TXN02542"/>
    <s v="U02542"/>
    <n v="18"/>
    <x v="0"/>
    <x v="0"/>
    <x v="659"/>
    <x v="1"/>
    <n v="4.96"/>
    <n v="1.95"/>
    <n v="4.7699999999999996"/>
    <n v="6.87"/>
    <n v="151"/>
    <n v="121"/>
    <n v="9.82"/>
    <x v="1"/>
    <s v="No"/>
    <x v="2"/>
    <n v="1"/>
  </r>
  <r>
    <s v="TXN02543"/>
    <s v="U02543"/>
    <n v="19"/>
    <x v="0"/>
    <x v="1"/>
    <x v="65"/>
    <x v="1"/>
    <n v="5.12"/>
    <n v="3.01"/>
    <n v="0.69"/>
    <n v="8.84"/>
    <n v="247"/>
    <n v="146"/>
    <n v="8.58"/>
    <x v="1"/>
    <s v="No"/>
    <x v="2"/>
    <n v="1"/>
  </r>
  <r>
    <s v="TXN02544"/>
    <s v="U02544"/>
    <n v="31"/>
    <x v="1"/>
    <x v="2"/>
    <x v="665"/>
    <x v="1"/>
    <n v="2.17"/>
    <n v="1.76"/>
    <n v="2.75"/>
    <n v="7.58"/>
    <n v="177"/>
    <n v="119"/>
    <n v="8.8000000000000007"/>
    <x v="0"/>
    <s v="No"/>
    <x v="2"/>
    <n v="1"/>
  </r>
  <r>
    <s v="TXN02545"/>
    <s v="U02545"/>
    <n v="30"/>
    <x v="1"/>
    <x v="1"/>
    <x v="21"/>
    <x v="1"/>
    <n v="1.23"/>
    <n v="1.88"/>
    <n v="2.48"/>
    <n v="5.74"/>
    <n v="217"/>
    <n v="168"/>
    <n v="7.62"/>
    <x v="1"/>
    <s v="Yes"/>
    <x v="1"/>
    <n v="0"/>
  </r>
  <r>
    <s v="TXN02546"/>
    <s v="U02546"/>
    <n v="26"/>
    <x v="2"/>
    <x v="2"/>
    <x v="65"/>
    <x v="1"/>
    <n v="3.68"/>
    <n v="0.01"/>
    <n v="5.56"/>
    <n v="4.68"/>
    <n v="98"/>
    <n v="100"/>
    <n v="9.9"/>
    <x v="2"/>
    <s v="Yes"/>
    <x v="1"/>
    <n v="0"/>
  </r>
  <r>
    <s v="TXN02547"/>
    <s v="U02547"/>
    <n v="23"/>
    <x v="0"/>
    <x v="0"/>
    <x v="833"/>
    <x v="1"/>
    <n v="5.95"/>
    <n v="0.9"/>
    <n v="1.69"/>
    <n v="8.3000000000000007"/>
    <n v="119"/>
    <n v="80"/>
    <n v="7.93"/>
    <x v="0"/>
    <s v="No"/>
    <x v="2"/>
    <n v="1"/>
  </r>
  <r>
    <s v="TXN02548"/>
    <s v="U02548"/>
    <n v="18"/>
    <x v="0"/>
    <x v="2"/>
    <x v="675"/>
    <x v="2"/>
    <n v="4.4400000000000004"/>
    <n v="0.13"/>
    <n v="5.96"/>
    <n v="7.89"/>
    <n v="229"/>
    <n v="81"/>
    <n v="10.95"/>
    <x v="2"/>
    <s v="No"/>
    <x v="2"/>
    <n v="1"/>
  </r>
  <r>
    <s v="TXN02549"/>
    <s v="U02549"/>
    <n v="20"/>
    <x v="0"/>
    <x v="1"/>
    <x v="639"/>
    <x v="1"/>
    <n v="2.39"/>
    <n v="2.59"/>
    <n v="1.99"/>
    <n v="6.3"/>
    <n v="142"/>
    <n v="109"/>
    <n v="7.7"/>
    <x v="0"/>
    <s v="Yes"/>
    <x v="2"/>
    <n v="1"/>
  </r>
  <r>
    <s v="TXN02550"/>
    <s v="U02550"/>
    <n v="18"/>
    <x v="0"/>
    <x v="2"/>
    <x v="151"/>
    <x v="0"/>
    <n v="4.8899999999999997"/>
    <n v="3.36"/>
    <n v="5.34"/>
    <n v="6.3"/>
    <n v="216"/>
    <n v="119"/>
    <n v="5.56"/>
    <x v="2"/>
    <s v="Yes"/>
    <x v="2"/>
    <n v="1"/>
  </r>
  <r>
    <s v="TXN02551"/>
    <s v="U02551"/>
    <n v="31"/>
    <x v="1"/>
    <x v="0"/>
    <x v="52"/>
    <x v="1"/>
    <n v="5.96"/>
    <n v="0.52"/>
    <n v="3.43"/>
    <n v="6.1"/>
    <n v="122"/>
    <n v="55"/>
    <n v="7.5"/>
    <x v="1"/>
    <s v="Yes"/>
    <x v="3"/>
    <n v="1"/>
  </r>
  <r>
    <s v="TXN02552"/>
    <s v="U02552"/>
    <n v="25"/>
    <x v="2"/>
    <x v="1"/>
    <x v="243"/>
    <x v="1"/>
    <n v="1.47"/>
    <n v="1.35"/>
    <n v="3.69"/>
    <n v="4.96"/>
    <n v="79"/>
    <n v="73"/>
    <n v="9.77"/>
    <x v="1"/>
    <s v="Yes"/>
    <x v="1"/>
    <n v="0"/>
  </r>
  <r>
    <s v="TXN02553"/>
    <s v="U02553"/>
    <n v="27"/>
    <x v="2"/>
    <x v="1"/>
    <x v="470"/>
    <x v="0"/>
    <n v="1.64"/>
    <n v="3.74"/>
    <n v="0.69"/>
    <n v="7.84"/>
    <n v="22"/>
    <n v="83"/>
    <n v="5.27"/>
    <x v="2"/>
    <s v="Yes"/>
    <x v="0"/>
    <n v="0"/>
  </r>
  <r>
    <s v="TXN02554"/>
    <s v="U02554"/>
    <n v="35"/>
    <x v="1"/>
    <x v="2"/>
    <x v="444"/>
    <x v="2"/>
    <n v="3.33"/>
    <n v="2.13"/>
    <n v="2.52"/>
    <n v="7.36"/>
    <n v="41"/>
    <n v="47"/>
    <n v="12.39"/>
    <x v="0"/>
    <s v="Yes"/>
    <x v="3"/>
    <n v="1"/>
  </r>
  <r>
    <s v="TXN02555"/>
    <s v="U02555"/>
    <n v="25"/>
    <x v="2"/>
    <x v="1"/>
    <x v="801"/>
    <x v="1"/>
    <n v="3.76"/>
    <n v="3.2"/>
    <n v="4.03"/>
    <n v="6.17"/>
    <n v="195"/>
    <n v="44"/>
    <n v="8.65"/>
    <x v="0"/>
    <s v="No"/>
    <x v="1"/>
    <n v="0"/>
  </r>
  <r>
    <s v="TXN02556"/>
    <s v="U02556"/>
    <n v="30"/>
    <x v="1"/>
    <x v="1"/>
    <x v="678"/>
    <x v="1"/>
    <n v="5.14"/>
    <n v="1.43"/>
    <n v="2.16"/>
    <n v="8.24"/>
    <n v="56"/>
    <n v="39"/>
    <n v="7.08"/>
    <x v="1"/>
    <s v="Yes"/>
    <x v="3"/>
    <n v="1"/>
  </r>
  <r>
    <s v="TXN02557"/>
    <s v="U02557"/>
    <n v="23"/>
    <x v="0"/>
    <x v="1"/>
    <x v="666"/>
    <x v="1"/>
    <n v="0.67"/>
    <n v="0.83"/>
    <n v="1.3"/>
    <n v="8.2100000000000009"/>
    <n v="70"/>
    <n v="180"/>
    <n v="9.84"/>
    <x v="1"/>
    <s v="No"/>
    <x v="2"/>
    <n v="1"/>
  </r>
  <r>
    <s v="TXN02558"/>
    <s v="U02558"/>
    <n v="24"/>
    <x v="0"/>
    <x v="1"/>
    <x v="304"/>
    <x v="1"/>
    <n v="5.79"/>
    <n v="2.1"/>
    <n v="3.56"/>
    <n v="7.36"/>
    <n v="166"/>
    <n v="24"/>
    <n v="6.42"/>
    <x v="0"/>
    <s v="No"/>
    <x v="2"/>
    <n v="1"/>
  </r>
  <r>
    <s v="TXN02559"/>
    <s v="U02559"/>
    <n v="24"/>
    <x v="0"/>
    <x v="0"/>
    <x v="370"/>
    <x v="0"/>
    <n v="2.5499999999999998"/>
    <n v="0.95"/>
    <n v="1.02"/>
    <n v="6.79"/>
    <n v="213"/>
    <n v="163"/>
    <n v="6.28"/>
    <x v="0"/>
    <s v="No"/>
    <x v="1"/>
    <n v="0"/>
  </r>
  <r>
    <s v="TXN02560"/>
    <s v="U02560"/>
    <n v="18"/>
    <x v="0"/>
    <x v="0"/>
    <x v="234"/>
    <x v="0"/>
    <n v="0.56000000000000005"/>
    <n v="1.74"/>
    <n v="5.32"/>
    <n v="7.81"/>
    <n v="154"/>
    <n v="118"/>
    <n v="6.24"/>
    <x v="2"/>
    <s v="No"/>
    <x v="1"/>
    <n v="0"/>
  </r>
  <r>
    <s v="TXN02561"/>
    <s v="U02561"/>
    <n v="27"/>
    <x v="2"/>
    <x v="1"/>
    <x v="192"/>
    <x v="1"/>
    <n v="3.09"/>
    <n v="3.48"/>
    <n v="5.0599999999999996"/>
    <n v="7.1"/>
    <n v="156"/>
    <n v="124"/>
    <n v="8.57"/>
    <x v="1"/>
    <s v="No"/>
    <x v="1"/>
    <n v="0"/>
  </r>
  <r>
    <s v="TXN02562"/>
    <s v="U02562"/>
    <n v="18"/>
    <x v="0"/>
    <x v="1"/>
    <x v="573"/>
    <x v="1"/>
    <n v="2.34"/>
    <n v="1.24"/>
    <n v="5.21"/>
    <n v="6.22"/>
    <n v="59"/>
    <n v="41"/>
    <n v="6.39"/>
    <x v="1"/>
    <s v="No"/>
    <x v="0"/>
    <n v="0"/>
  </r>
  <r>
    <s v="TXN02563"/>
    <s v="U02563"/>
    <n v="32"/>
    <x v="1"/>
    <x v="1"/>
    <x v="88"/>
    <x v="1"/>
    <n v="3.65"/>
    <n v="3.94"/>
    <n v="1.75"/>
    <n v="7.22"/>
    <n v="177"/>
    <n v="101"/>
    <n v="8.44"/>
    <x v="0"/>
    <s v="Yes"/>
    <x v="0"/>
    <n v="0"/>
  </r>
  <r>
    <s v="TXN02564"/>
    <s v="U02564"/>
    <n v="29"/>
    <x v="2"/>
    <x v="0"/>
    <x v="827"/>
    <x v="1"/>
    <n v="4.59"/>
    <n v="1.66"/>
    <n v="2.9"/>
    <n v="7.48"/>
    <n v="114"/>
    <n v="65"/>
    <n v="6.57"/>
    <x v="2"/>
    <s v="No"/>
    <x v="2"/>
    <n v="1"/>
  </r>
  <r>
    <s v="TXN02565"/>
    <s v="U02565"/>
    <n v="19"/>
    <x v="0"/>
    <x v="2"/>
    <x v="414"/>
    <x v="0"/>
    <n v="5.19"/>
    <n v="0.06"/>
    <n v="1.31"/>
    <n v="8.1300000000000008"/>
    <n v="139"/>
    <n v="67"/>
    <n v="5.8"/>
    <x v="0"/>
    <s v="Yes"/>
    <x v="2"/>
    <n v="1"/>
  </r>
  <r>
    <s v="TXN02566"/>
    <s v="U02566"/>
    <n v="30"/>
    <x v="1"/>
    <x v="1"/>
    <x v="590"/>
    <x v="2"/>
    <n v="3.04"/>
    <n v="2.88"/>
    <n v="5.05"/>
    <n v="5.27"/>
    <n v="206"/>
    <n v="67"/>
    <n v="10.119999999999999"/>
    <x v="1"/>
    <s v="No"/>
    <x v="3"/>
    <n v="1"/>
  </r>
  <r>
    <s v="TXN02567"/>
    <s v="U02567"/>
    <n v="24"/>
    <x v="0"/>
    <x v="1"/>
    <x v="846"/>
    <x v="2"/>
    <n v="0.86"/>
    <n v="2.67"/>
    <n v="0.53"/>
    <n v="4.93"/>
    <n v="51"/>
    <n v="23"/>
    <n v="10.4"/>
    <x v="0"/>
    <s v="No"/>
    <x v="3"/>
    <n v="1"/>
  </r>
  <r>
    <s v="TXN02568"/>
    <s v="U02568"/>
    <n v="18"/>
    <x v="0"/>
    <x v="1"/>
    <x v="142"/>
    <x v="2"/>
    <n v="1.64"/>
    <n v="3.44"/>
    <n v="1.35"/>
    <n v="5.89"/>
    <n v="213"/>
    <n v="129"/>
    <n v="12.16"/>
    <x v="1"/>
    <s v="Yes"/>
    <x v="3"/>
    <n v="1"/>
  </r>
  <r>
    <s v="TXN02569"/>
    <s v="U02569"/>
    <n v="29"/>
    <x v="2"/>
    <x v="0"/>
    <x v="847"/>
    <x v="2"/>
    <n v="3.97"/>
    <n v="1.1200000000000001"/>
    <n v="3.16"/>
    <n v="6.44"/>
    <n v="34"/>
    <n v="172"/>
    <n v="10.71"/>
    <x v="1"/>
    <s v="Yes"/>
    <x v="3"/>
    <n v="1"/>
  </r>
  <r>
    <s v="TXN02570"/>
    <s v="U02570"/>
    <n v="31"/>
    <x v="1"/>
    <x v="1"/>
    <x v="54"/>
    <x v="1"/>
    <n v="5.66"/>
    <n v="2.83"/>
    <n v="4.1399999999999997"/>
    <n v="7.37"/>
    <n v="163"/>
    <n v="42"/>
    <n v="6.17"/>
    <x v="0"/>
    <s v="No"/>
    <x v="2"/>
    <n v="1"/>
  </r>
  <r>
    <s v="TXN02571"/>
    <s v="U02571"/>
    <n v="26"/>
    <x v="2"/>
    <x v="0"/>
    <x v="481"/>
    <x v="1"/>
    <n v="5.79"/>
    <n v="3.34"/>
    <n v="1.9"/>
    <n v="6.72"/>
    <n v="74"/>
    <n v="74"/>
    <n v="8.6199999999999992"/>
    <x v="1"/>
    <s v="Yes"/>
    <x v="3"/>
    <n v="1"/>
  </r>
  <r>
    <s v="TXN02572"/>
    <s v="U02572"/>
    <n v="34"/>
    <x v="1"/>
    <x v="2"/>
    <x v="174"/>
    <x v="2"/>
    <n v="0.66"/>
    <n v="1.33"/>
    <n v="2.9"/>
    <n v="8.6300000000000008"/>
    <n v="42"/>
    <n v="156"/>
    <n v="12.47"/>
    <x v="1"/>
    <s v="No"/>
    <x v="3"/>
    <n v="1"/>
  </r>
  <r>
    <s v="TXN02573"/>
    <s v="U02573"/>
    <n v="20"/>
    <x v="0"/>
    <x v="1"/>
    <x v="177"/>
    <x v="2"/>
    <n v="5.57"/>
    <n v="2.16"/>
    <n v="1.8"/>
    <n v="6.5"/>
    <n v="82"/>
    <n v="82"/>
    <n v="9.73"/>
    <x v="1"/>
    <s v="No"/>
    <x v="3"/>
    <n v="1"/>
  </r>
  <r>
    <s v="TXN02574"/>
    <s v="U02574"/>
    <n v="24"/>
    <x v="0"/>
    <x v="2"/>
    <x v="493"/>
    <x v="2"/>
    <n v="2.67"/>
    <n v="2.99"/>
    <n v="0.82"/>
    <n v="5.58"/>
    <n v="150"/>
    <n v="161"/>
    <n v="9.64"/>
    <x v="1"/>
    <s v="No"/>
    <x v="2"/>
    <n v="1"/>
  </r>
  <r>
    <s v="TXN02575"/>
    <s v="U02575"/>
    <n v="23"/>
    <x v="0"/>
    <x v="1"/>
    <x v="477"/>
    <x v="1"/>
    <n v="1.72"/>
    <n v="3.1"/>
    <n v="1.78"/>
    <n v="5.63"/>
    <n v="123"/>
    <n v="167"/>
    <n v="6.71"/>
    <x v="2"/>
    <s v="Yes"/>
    <x v="0"/>
    <n v="0"/>
  </r>
  <r>
    <s v="TXN02576"/>
    <s v="U02576"/>
    <n v="29"/>
    <x v="2"/>
    <x v="2"/>
    <x v="483"/>
    <x v="1"/>
    <n v="5.0199999999999996"/>
    <n v="2.02"/>
    <n v="0.85"/>
    <n v="6.85"/>
    <n v="31"/>
    <n v="68"/>
    <n v="7.83"/>
    <x v="0"/>
    <s v="No"/>
    <x v="3"/>
    <n v="1"/>
  </r>
  <r>
    <s v="TXN02577"/>
    <s v="U02577"/>
    <n v="31"/>
    <x v="1"/>
    <x v="2"/>
    <x v="116"/>
    <x v="0"/>
    <n v="2.15"/>
    <n v="3.21"/>
    <n v="1.67"/>
    <n v="6.31"/>
    <n v="132"/>
    <n v="85"/>
    <n v="4.66"/>
    <x v="1"/>
    <s v="Yes"/>
    <x v="0"/>
    <n v="0"/>
  </r>
  <r>
    <s v="TXN02578"/>
    <s v="U02578"/>
    <n v="20"/>
    <x v="0"/>
    <x v="1"/>
    <x v="558"/>
    <x v="1"/>
    <n v="1.1399999999999999"/>
    <n v="1.35"/>
    <n v="5.92"/>
    <n v="5.57"/>
    <n v="167"/>
    <n v="118"/>
    <n v="6.93"/>
    <x v="0"/>
    <s v="No"/>
    <x v="0"/>
    <n v="0"/>
  </r>
  <r>
    <s v="TXN02579"/>
    <s v="U02579"/>
    <n v="19"/>
    <x v="0"/>
    <x v="0"/>
    <x v="455"/>
    <x v="0"/>
    <n v="5.0599999999999996"/>
    <n v="0.49"/>
    <n v="3.37"/>
    <n v="5.5"/>
    <n v="75"/>
    <n v="110"/>
    <n v="4.21"/>
    <x v="1"/>
    <s v="No"/>
    <x v="3"/>
    <n v="1"/>
  </r>
  <r>
    <s v="TXN02580"/>
    <s v="U02580"/>
    <n v="21"/>
    <x v="0"/>
    <x v="0"/>
    <x v="503"/>
    <x v="2"/>
    <n v="3.34"/>
    <n v="1.26"/>
    <n v="0.5"/>
    <n v="8.3800000000000008"/>
    <n v="62"/>
    <n v="165"/>
    <n v="11.68"/>
    <x v="0"/>
    <s v="Yes"/>
    <x v="2"/>
    <n v="1"/>
  </r>
  <r>
    <s v="TXN02581"/>
    <s v="U02581"/>
    <n v="18"/>
    <x v="0"/>
    <x v="1"/>
    <x v="720"/>
    <x v="0"/>
    <n v="5.21"/>
    <n v="3.24"/>
    <n v="5.21"/>
    <n v="4.93"/>
    <n v="158"/>
    <n v="38"/>
    <n v="6.4"/>
    <x v="1"/>
    <s v="Yes"/>
    <x v="3"/>
    <n v="1"/>
  </r>
  <r>
    <s v="TXN02582"/>
    <s v="U02582"/>
    <n v="20"/>
    <x v="0"/>
    <x v="1"/>
    <x v="355"/>
    <x v="2"/>
    <n v="3.84"/>
    <n v="3.08"/>
    <n v="1.1399999999999999"/>
    <n v="8.61"/>
    <n v="180"/>
    <n v="110"/>
    <n v="8.9700000000000006"/>
    <x v="0"/>
    <s v="No"/>
    <x v="2"/>
    <n v="1"/>
  </r>
  <r>
    <s v="TXN02583"/>
    <s v="U02583"/>
    <n v="21"/>
    <x v="0"/>
    <x v="2"/>
    <x v="766"/>
    <x v="2"/>
    <n v="4.57"/>
    <n v="2.37"/>
    <n v="5.08"/>
    <n v="7.09"/>
    <n v="156"/>
    <n v="127"/>
    <n v="9.75"/>
    <x v="0"/>
    <s v="No"/>
    <x v="2"/>
    <n v="1"/>
  </r>
  <r>
    <s v="TXN02584"/>
    <s v="U02584"/>
    <n v="18"/>
    <x v="0"/>
    <x v="2"/>
    <x v="3"/>
    <x v="2"/>
    <n v="4.03"/>
    <n v="2.44"/>
    <n v="1.31"/>
    <n v="8.33"/>
    <n v="201"/>
    <n v="56"/>
    <n v="10.210000000000001"/>
    <x v="1"/>
    <s v="No"/>
    <x v="2"/>
    <n v="1"/>
  </r>
  <r>
    <s v="TXN02585"/>
    <s v="U02585"/>
    <n v="21"/>
    <x v="0"/>
    <x v="0"/>
    <x v="848"/>
    <x v="2"/>
    <n v="0.96"/>
    <n v="3.85"/>
    <n v="1.71"/>
    <n v="8.16"/>
    <n v="39"/>
    <n v="64"/>
    <n v="9.6"/>
    <x v="0"/>
    <s v="Yes"/>
    <x v="2"/>
    <n v="1"/>
  </r>
  <r>
    <s v="TXN02586"/>
    <s v="U02586"/>
    <n v="26"/>
    <x v="2"/>
    <x v="0"/>
    <x v="816"/>
    <x v="0"/>
    <n v="0.79"/>
    <n v="3.97"/>
    <n v="1.67"/>
    <n v="8.43"/>
    <n v="38"/>
    <n v="135"/>
    <n v="5.1100000000000003"/>
    <x v="1"/>
    <s v="No"/>
    <x v="1"/>
    <n v="0"/>
  </r>
  <r>
    <s v="TXN02587"/>
    <s v="U02587"/>
    <n v="32"/>
    <x v="1"/>
    <x v="1"/>
    <x v="347"/>
    <x v="1"/>
    <n v="0.54"/>
    <n v="1.6"/>
    <n v="0.88"/>
    <n v="8.6300000000000008"/>
    <n v="66"/>
    <n v="121"/>
    <n v="7.76"/>
    <x v="1"/>
    <s v="Yes"/>
    <x v="0"/>
    <n v="0"/>
  </r>
  <r>
    <s v="TXN02588"/>
    <s v="U02588"/>
    <n v="25"/>
    <x v="2"/>
    <x v="0"/>
    <x v="464"/>
    <x v="2"/>
    <n v="5.97"/>
    <n v="2.37"/>
    <n v="5.07"/>
    <n v="8.74"/>
    <n v="129"/>
    <n v="96"/>
    <n v="12.98"/>
    <x v="2"/>
    <s v="Yes"/>
    <x v="2"/>
    <n v="1"/>
  </r>
  <r>
    <s v="TXN02589"/>
    <s v="U02589"/>
    <n v="35"/>
    <x v="1"/>
    <x v="0"/>
    <x v="223"/>
    <x v="1"/>
    <n v="5.07"/>
    <n v="0.25"/>
    <n v="0.95"/>
    <n v="5.05"/>
    <n v="206"/>
    <n v="48"/>
    <n v="9.5399999999999991"/>
    <x v="1"/>
    <s v="Yes"/>
    <x v="2"/>
    <n v="1"/>
  </r>
  <r>
    <s v="TXN02590"/>
    <s v="U02590"/>
    <n v="19"/>
    <x v="0"/>
    <x v="2"/>
    <x v="305"/>
    <x v="1"/>
    <n v="2.46"/>
    <n v="3.5"/>
    <n v="3.29"/>
    <n v="6.73"/>
    <n v="204"/>
    <n v="49"/>
    <n v="5.29"/>
    <x v="2"/>
    <s v="Yes"/>
    <x v="0"/>
    <n v="0"/>
  </r>
  <r>
    <s v="TXN02591"/>
    <s v="U02591"/>
    <n v="28"/>
    <x v="2"/>
    <x v="1"/>
    <x v="848"/>
    <x v="2"/>
    <n v="3.55"/>
    <n v="2.75"/>
    <n v="4.3600000000000003"/>
    <n v="8.98"/>
    <n v="228"/>
    <n v="41"/>
    <n v="11.01"/>
    <x v="1"/>
    <s v="No"/>
    <x v="2"/>
    <n v="1"/>
  </r>
  <r>
    <s v="TXN02592"/>
    <s v="U02592"/>
    <n v="30"/>
    <x v="1"/>
    <x v="1"/>
    <x v="14"/>
    <x v="2"/>
    <n v="0.77"/>
    <n v="1.1499999999999999"/>
    <n v="0.67"/>
    <n v="5.23"/>
    <n v="36"/>
    <n v="51"/>
    <n v="13.13"/>
    <x v="2"/>
    <s v="No"/>
    <x v="2"/>
    <n v="1"/>
  </r>
  <r>
    <s v="TXN02593"/>
    <s v="U02593"/>
    <n v="21"/>
    <x v="0"/>
    <x v="1"/>
    <x v="391"/>
    <x v="1"/>
    <n v="2.0099999999999998"/>
    <n v="0.41"/>
    <n v="4.29"/>
    <n v="7.01"/>
    <n v="23"/>
    <n v="79"/>
    <n v="7.78"/>
    <x v="0"/>
    <s v="Yes"/>
    <x v="1"/>
    <n v="0"/>
  </r>
  <r>
    <s v="TXN02594"/>
    <s v="U02594"/>
    <n v="33"/>
    <x v="1"/>
    <x v="2"/>
    <x v="397"/>
    <x v="2"/>
    <n v="1.91"/>
    <n v="3.22"/>
    <n v="3.53"/>
    <n v="5.56"/>
    <n v="128"/>
    <n v="159"/>
    <n v="12.47"/>
    <x v="0"/>
    <s v="No"/>
    <x v="2"/>
    <n v="1"/>
  </r>
  <r>
    <s v="TXN02595"/>
    <s v="U02595"/>
    <n v="18"/>
    <x v="0"/>
    <x v="2"/>
    <x v="599"/>
    <x v="2"/>
    <n v="4.96"/>
    <n v="2.96"/>
    <n v="5.0599999999999996"/>
    <n v="8.6"/>
    <n v="28"/>
    <n v="120"/>
    <n v="10.89"/>
    <x v="1"/>
    <s v="No"/>
    <x v="3"/>
    <n v="1"/>
  </r>
  <r>
    <s v="TXN02596"/>
    <s v="U02596"/>
    <n v="30"/>
    <x v="1"/>
    <x v="1"/>
    <x v="639"/>
    <x v="1"/>
    <n v="3.57"/>
    <n v="2.74"/>
    <n v="4.01"/>
    <n v="8.6199999999999992"/>
    <n v="109"/>
    <n v="161"/>
    <n v="9.02"/>
    <x v="0"/>
    <s v="No"/>
    <x v="1"/>
    <n v="0"/>
  </r>
  <r>
    <s v="TXN02597"/>
    <s v="U02597"/>
    <n v="26"/>
    <x v="2"/>
    <x v="1"/>
    <x v="359"/>
    <x v="0"/>
    <n v="1.29"/>
    <n v="2.4700000000000002"/>
    <n v="0.59"/>
    <n v="7.29"/>
    <n v="136"/>
    <n v="128"/>
    <n v="6.47"/>
    <x v="2"/>
    <s v="No"/>
    <x v="0"/>
    <n v="0"/>
  </r>
  <r>
    <s v="TXN02598"/>
    <s v="U02598"/>
    <n v="35"/>
    <x v="1"/>
    <x v="0"/>
    <x v="62"/>
    <x v="1"/>
    <n v="2.73"/>
    <n v="1.56"/>
    <n v="0.97"/>
    <n v="7.2"/>
    <n v="108"/>
    <n v="64"/>
    <n v="6.2"/>
    <x v="0"/>
    <s v="No"/>
    <x v="1"/>
    <n v="0"/>
  </r>
  <r>
    <s v="TXN02599"/>
    <s v="U02599"/>
    <n v="34"/>
    <x v="1"/>
    <x v="0"/>
    <x v="482"/>
    <x v="2"/>
    <n v="2.7"/>
    <n v="1.88"/>
    <n v="2.11"/>
    <n v="7.7"/>
    <n v="247"/>
    <n v="147"/>
    <n v="13.12"/>
    <x v="2"/>
    <s v="Yes"/>
    <x v="3"/>
    <n v="1"/>
  </r>
  <r>
    <s v="TXN02600"/>
    <s v="U02600"/>
    <n v="32"/>
    <x v="1"/>
    <x v="2"/>
    <x v="423"/>
    <x v="2"/>
    <n v="0.97"/>
    <n v="3.03"/>
    <n v="2.63"/>
    <n v="7.96"/>
    <n v="158"/>
    <n v="117"/>
    <n v="13.21"/>
    <x v="2"/>
    <s v="No"/>
    <x v="2"/>
    <n v="1"/>
  </r>
  <r>
    <s v="TXN02601"/>
    <s v="U02601"/>
    <n v="30"/>
    <x v="1"/>
    <x v="2"/>
    <x v="421"/>
    <x v="2"/>
    <n v="3.77"/>
    <n v="2.5299999999999998"/>
    <n v="4.82"/>
    <n v="6.36"/>
    <n v="186"/>
    <n v="26"/>
    <n v="11.7"/>
    <x v="0"/>
    <s v="No"/>
    <x v="2"/>
    <n v="1"/>
  </r>
  <r>
    <s v="TXN02602"/>
    <s v="U02602"/>
    <n v="33"/>
    <x v="1"/>
    <x v="0"/>
    <x v="231"/>
    <x v="2"/>
    <n v="2.12"/>
    <n v="0.63"/>
    <n v="5.43"/>
    <n v="8.1999999999999993"/>
    <n v="147"/>
    <n v="48"/>
    <n v="11.41"/>
    <x v="1"/>
    <s v="Yes"/>
    <x v="3"/>
    <n v="1"/>
  </r>
  <r>
    <s v="TXN02603"/>
    <s v="U02603"/>
    <n v="26"/>
    <x v="2"/>
    <x v="0"/>
    <x v="368"/>
    <x v="1"/>
    <n v="1.62"/>
    <n v="0.61"/>
    <n v="5.05"/>
    <n v="6.26"/>
    <n v="28"/>
    <n v="15"/>
    <n v="6.41"/>
    <x v="1"/>
    <s v="No"/>
    <x v="1"/>
    <n v="0"/>
  </r>
  <r>
    <s v="TXN02604"/>
    <s v="U02604"/>
    <n v="32"/>
    <x v="1"/>
    <x v="0"/>
    <x v="433"/>
    <x v="1"/>
    <n v="2.4900000000000002"/>
    <n v="3.4"/>
    <n v="2.37"/>
    <n v="5.18"/>
    <n v="180"/>
    <n v="107"/>
    <n v="7.39"/>
    <x v="2"/>
    <s v="No"/>
    <x v="0"/>
    <n v="0"/>
  </r>
  <r>
    <s v="TXN02605"/>
    <s v="U02605"/>
    <n v="24"/>
    <x v="0"/>
    <x v="0"/>
    <x v="651"/>
    <x v="2"/>
    <n v="3.33"/>
    <n v="1.49"/>
    <n v="2.78"/>
    <n v="5.98"/>
    <n v="232"/>
    <n v="174"/>
    <n v="10.54"/>
    <x v="1"/>
    <s v="Yes"/>
    <x v="2"/>
    <n v="1"/>
  </r>
  <r>
    <s v="TXN02606"/>
    <s v="U02606"/>
    <n v="22"/>
    <x v="0"/>
    <x v="2"/>
    <x v="506"/>
    <x v="2"/>
    <n v="4.41"/>
    <n v="0.03"/>
    <n v="0.97"/>
    <n v="5.16"/>
    <n v="244"/>
    <n v="163"/>
    <n v="10.71"/>
    <x v="0"/>
    <s v="Yes"/>
    <x v="2"/>
    <n v="1"/>
  </r>
  <r>
    <s v="TXN02607"/>
    <s v="U02607"/>
    <n v="20"/>
    <x v="0"/>
    <x v="1"/>
    <x v="459"/>
    <x v="1"/>
    <n v="0.67"/>
    <n v="3.61"/>
    <n v="5.59"/>
    <n v="6.68"/>
    <n v="76"/>
    <n v="82"/>
    <n v="7.77"/>
    <x v="2"/>
    <s v="No"/>
    <x v="1"/>
    <n v="0"/>
  </r>
  <r>
    <s v="TXN02608"/>
    <s v="U02608"/>
    <n v="35"/>
    <x v="1"/>
    <x v="1"/>
    <x v="102"/>
    <x v="0"/>
    <n v="5.31"/>
    <n v="0.18"/>
    <n v="1.32"/>
    <n v="8.68"/>
    <n v="129"/>
    <n v="150"/>
    <n v="5.23"/>
    <x v="2"/>
    <s v="Yes"/>
    <x v="3"/>
    <n v="1"/>
  </r>
  <r>
    <s v="TXN02609"/>
    <s v="U02609"/>
    <n v="34"/>
    <x v="1"/>
    <x v="2"/>
    <x v="719"/>
    <x v="0"/>
    <n v="1.1000000000000001"/>
    <n v="0.06"/>
    <n v="0.73"/>
    <n v="7.56"/>
    <n v="118"/>
    <n v="53"/>
    <n v="6.38"/>
    <x v="2"/>
    <s v="No"/>
    <x v="1"/>
    <n v="0"/>
  </r>
  <r>
    <s v="TXN02610"/>
    <s v="U02610"/>
    <n v="34"/>
    <x v="1"/>
    <x v="2"/>
    <x v="253"/>
    <x v="2"/>
    <n v="4.6500000000000004"/>
    <n v="1.74"/>
    <n v="1.69"/>
    <n v="6"/>
    <n v="149"/>
    <n v="136"/>
    <n v="11.58"/>
    <x v="0"/>
    <s v="No"/>
    <x v="2"/>
    <n v="1"/>
  </r>
  <r>
    <s v="TXN02611"/>
    <s v="U02611"/>
    <n v="24"/>
    <x v="0"/>
    <x v="2"/>
    <x v="127"/>
    <x v="2"/>
    <n v="2.15"/>
    <n v="2.09"/>
    <n v="3.43"/>
    <n v="5.38"/>
    <n v="213"/>
    <n v="141"/>
    <n v="12.47"/>
    <x v="2"/>
    <s v="No"/>
    <x v="3"/>
    <n v="1"/>
  </r>
  <r>
    <s v="TXN02612"/>
    <s v="U02612"/>
    <n v="23"/>
    <x v="0"/>
    <x v="0"/>
    <x v="234"/>
    <x v="0"/>
    <n v="2.27"/>
    <n v="1.31"/>
    <n v="0.87"/>
    <n v="6.6"/>
    <n v="154"/>
    <n v="157"/>
    <n v="6.54"/>
    <x v="1"/>
    <s v="Yes"/>
    <x v="1"/>
    <n v="0"/>
  </r>
  <r>
    <s v="TXN02613"/>
    <s v="U02613"/>
    <n v="25"/>
    <x v="2"/>
    <x v="2"/>
    <x v="55"/>
    <x v="1"/>
    <n v="2.5099999999999998"/>
    <n v="2.2200000000000002"/>
    <n v="3.4"/>
    <n v="6.8"/>
    <n v="140"/>
    <n v="55"/>
    <n v="5.79"/>
    <x v="0"/>
    <s v="No"/>
    <x v="1"/>
    <n v="0"/>
  </r>
  <r>
    <s v="TXN02614"/>
    <s v="U02614"/>
    <n v="31"/>
    <x v="1"/>
    <x v="1"/>
    <x v="141"/>
    <x v="1"/>
    <n v="2.58"/>
    <n v="0.18"/>
    <n v="1.21"/>
    <n v="6.96"/>
    <n v="146"/>
    <n v="91"/>
    <n v="7.72"/>
    <x v="1"/>
    <s v="No"/>
    <x v="1"/>
    <n v="0"/>
  </r>
  <r>
    <s v="TXN02615"/>
    <s v="U02615"/>
    <n v="22"/>
    <x v="0"/>
    <x v="2"/>
    <x v="537"/>
    <x v="0"/>
    <n v="3.1"/>
    <n v="0.83"/>
    <n v="4.26"/>
    <n v="8.1999999999999993"/>
    <n v="203"/>
    <n v="114"/>
    <n v="5.39"/>
    <x v="1"/>
    <s v="Yes"/>
    <x v="0"/>
    <n v="0"/>
  </r>
  <r>
    <s v="TXN02616"/>
    <s v="U02616"/>
    <n v="22"/>
    <x v="0"/>
    <x v="1"/>
    <x v="833"/>
    <x v="1"/>
    <n v="1.02"/>
    <n v="2.62"/>
    <n v="3.14"/>
    <n v="5.83"/>
    <n v="250"/>
    <n v="36"/>
    <n v="7.71"/>
    <x v="0"/>
    <s v="Yes"/>
    <x v="1"/>
    <n v="0"/>
  </r>
  <r>
    <s v="TXN02617"/>
    <s v="U02617"/>
    <n v="21"/>
    <x v="0"/>
    <x v="2"/>
    <x v="563"/>
    <x v="0"/>
    <n v="2.63"/>
    <n v="1.1100000000000001"/>
    <n v="2.0699999999999998"/>
    <n v="5.14"/>
    <n v="221"/>
    <n v="167"/>
    <n v="4.59"/>
    <x v="0"/>
    <s v="No"/>
    <x v="1"/>
    <n v="0"/>
  </r>
  <r>
    <s v="TXN02618"/>
    <s v="U02618"/>
    <n v="26"/>
    <x v="2"/>
    <x v="0"/>
    <x v="291"/>
    <x v="2"/>
    <n v="1.67"/>
    <n v="2.38"/>
    <n v="3.87"/>
    <n v="6.65"/>
    <n v="227"/>
    <n v="46"/>
    <n v="13.59"/>
    <x v="0"/>
    <s v="Yes"/>
    <x v="2"/>
    <n v="1"/>
  </r>
  <r>
    <s v="TXN02619"/>
    <s v="U02619"/>
    <n v="26"/>
    <x v="2"/>
    <x v="0"/>
    <x v="285"/>
    <x v="2"/>
    <n v="5.63"/>
    <n v="0.66"/>
    <n v="2.88"/>
    <n v="7.27"/>
    <n v="27"/>
    <n v="38"/>
    <n v="10.63"/>
    <x v="2"/>
    <s v="Yes"/>
    <x v="3"/>
    <n v="1"/>
  </r>
  <r>
    <s v="TXN02620"/>
    <s v="U02620"/>
    <n v="27"/>
    <x v="2"/>
    <x v="2"/>
    <x v="115"/>
    <x v="1"/>
    <n v="3.8"/>
    <n v="1.46"/>
    <n v="4.41"/>
    <n v="7.65"/>
    <n v="228"/>
    <n v="156"/>
    <n v="8"/>
    <x v="1"/>
    <s v="Yes"/>
    <x v="0"/>
    <n v="0"/>
  </r>
  <r>
    <s v="TXN02621"/>
    <s v="U02621"/>
    <n v="34"/>
    <x v="1"/>
    <x v="2"/>
    <x v="250"/>
    <x v="1"/>
    <n v="5.71"/>
    <n v="3.98"/>
    <n v="4.95"/>
    <n v="5.09"/>
    <n v="113"/>
    <n v="161"/>
    <n v="8.61"/>
    <x v="0"/>
    <s v="No"/>
    <x v="2"/>
    <n v="1"/>
  </r>
  <r>
    <s v="TXN02622"/>
    <s v="U02622"/>
    <n v="31"/>
    <x v="1"/>
    <x v="0"/>
    <x v="696"/>
    <x v="2"/>
    <n v="1.71"/>
    <n v="0.51"/>
    <n v="5.47"/>
    <n v="7.13"/>
    <n v="31"/>
    <n v="68"/>
    <n v="12.84"/>
    <x v="2"/>
    <s v="Yes"/>
    <x v="2"/>
    <n v="1"/>
  </r>
  <r>
    <s v="TXN02623"/>
    <s v="U02623"/>
    <n v="28"/>
    <x v="2"/>
    <x v="1"/>
    <x v="610"/>
    <x v="1"/>
    <n v="0.73"/>
    <n v="3.52"/>
    <n v="0.57999999999999996"/>
    <n v="6.53"/>
    <n v="195"/>
    <n v="45"/>
    <n v="8.33"/>
    <x v="1"/>
    <s v="Yes"/>
    <x v="1"/>
    <n v="0"/>
  </r>
  <r>
    <s v="TXN02624"/>
    <s v="U02624"/>
    <n v="32"/>
    <x v="1"/>
    <x v="0"/>
    <x v="200"/>
    <x v="1"/>
    <n v="3.09"/>
    <n v="3.43"/>
    <n v="1.91"/>
    <n v="6.57"/>
    <n v="76"/>
    <n v="118"/>
    <n v="7.25"/>
    <x v="0"/>
    <s v="No"/>
    <x v="0"/>
    <n v="0"/>
  </r>
  <r>
    <s v="TXN02625"/>
    <s v="U02625"/>
    <n v="32"/>
    <x v="1"/>
    <x v="1"/>
    <x v="849"/>
    <x v="1"/>
    <n v="4.4400000000000004"/>
    <n v="0.65"/>
    <n v="5.96"/>
    <n v="8.34"/>
    <n v="50"/>
    <n v="61"/>
    <n v="8.8699999999999992"/>
    <x v="1"/>
    <s v="Yes"/>
    <x v="2"/>
    <n v="1"/>
  </r>
  <r>
    <s v="TXN02626"/>
    <s v="U02626"/>
    <n v="24"/>
    <x v="0"/>
    <x v="1"/>
    <x v="568"/>
    <x v="2"/>
    <n v="3.27"/>
    <n v="3.46"/>
    <n v="3.45"/>
    <n v="6.66"/>
    <n v="222"/>
    <n v="81"/>
    <n v="13.14"/>
    <x v="2"/>
    <s v="No"/>
    <x v="3"/>
    <n v="1"/>
  </r>
  <r>
    <s v="TXN02627"/>
    <s v="U02627"/>
    <n v="24"/>
    <x v="0"/>
    <x v="2"/>
    <x v="846"/>
    <x v="2"/>
    <n v="1.59"/>
    <n v="0.04"/>
    <n v="2.15"/>
    <n v="8.01"/>
    <n v="184"/>
    <n v="165"/>
    <n v="11.39"/>
    <x v="0"/>
    <s v="Yes"/>
    <x v="2"/>
    <n v="1"/>
  </r>
  <r>
    <s v="TXN02628"/>
    <s v="U02628"/>
    <n v="30"/>
    <x v="1"/>
    <x v="2"/>
    <x v="233"/>
    <x v="2"/>
    <n v="2.68"/>
    <n v="3.55"/>
    <n v="3.49"/>
    <n v="8.9499999999999993"/>
    <n v="44"/>
    <n v="61"/>
    <n v="9.9499999999999993"/>
    <x v="1"/>
    <s v="No"/>
    <x v="2"/>
    <n v="1"/>
  </r>
  <r>
    <s v="TXN02629"/>
    <s v="U02629"/>
    <n v="34"/>
    <x v="1"/>
    <x v="0"/>
    <x v="189"/>
    <x v="2"/>
    <n v="2.02"/>
    <n v="3.51"/>
    <n v="3.59"/>
    <n v="5.01"/>
    <n v="153"/>
    <n v="94"/>
    <n v="13.25"/>
    <x v="0"/>
    <s v="No"/>
    <x v="2"/>
    <n v="1"/>
  </r>
  <r>
    <s v="TXN02630"/>
    <s v="U02630"/>
    <n v="26"/>
    <x v="2"/>
    <x v="2"/>
    <x v="516"/>
    <x v="1"/>
    <n v="0.66"/>
    <n v="1.56"/>
    <n v="1.79"/>
    <n v="7.01"/>
    <n v="42"/>
    <n v="136"/>
    <n v="7.02"/>
    <x v="2"/>
    <s v="No"/>
    <x v="0"/>
    <n v="0"/>
  </r>
  <r>
    <s v="TXN02631"/>
    <s v="U02631"/>
    <n v="26"/>
    <x v="2"/>
    <x v="0"/>
    <x v="850"/>
    <x v="2"/>
    <n v="3.41"/>
    <n v="0.33"/>
    <n v="2.76"/>
    <n v="6.02"/>
    <n v="109"/>
    <n v="107"/>
    <n v="10.98"/>
    <x v="1"/>
    <s v="No"/>
    <x v="3"/>
    <n v="1"/>
  </r>
  <r>
    <s v="TXN02632"/>
    <s v="U02632"/>
    <n v="20"/>
    <x v="0"/>
    <x v="1"/>
    <x v="634"/>
    <x v="2"/>
    <n v="3.25"/>
    <n v="3.02"/>
    <n v="5.57"/>
    <n v="5.44"/>
    <n v="238"/>
    <n v="119"/>
    <n v="9.58"/>
    <x v="1"/>
    <s v="No"/>
    <x v="3"/>
    <n v="1"/>
  </r>
  <r>
    <s v="TXN02633"/>
    <s v="U02633"/>
    <n v="33"/>
    <x v="1"/>
    <x v="0"/>
    <x v="342"/>
    <x v="1"/>
    <n v="2.7"/>
    <n v="1.71"/>
    <n v="3.21"/>
    <n v="6.7"/>
    <n v="165"/>
    <n v="68"/>
    <n v="6"/>
    <x v="1"/>
    <s v="No"/>
    <x v="0"/>
    <n v="0"/>
  </r>
  <r>
    <s v="TXN02634"/>
    <s v="U02634"/>
    <n v="27"/>
    <x v="2"/>
    <x v="2"/>
    <x v="687"/>
    <x v="0"/>
    <n v="1.91"/>
    <n v="2.38"/>
    <n v="3.72"/>
    <n v="5.49"/>
    <n v="228"/>
    <n v="157"/>
    <n v="4.3600000000000003"/>
    <x v="1"/>
    <s v="No"/>
    <x v="0"/>
    <n v="0"/>
  </r>
  <r>
    <s v="TXN02635"/>
    <s v="U02635"/>
    <n v="33"/>
    <x v="1"/>
    <x v="0"/>
    <x v="498"/>
    <x v="2"/>
    <n v="1.56"/>
    <n v="2.4300000000000002"/>
    <n v="0.56999999999999995"/>
    <n v="8.15"/>
    <n v="237"/>
    <n v="118"/>
    <n v="11.48"/>
    <x v="2"/>
    <s v="Yes"/>
    <x v="2"/>
    <n v="1"/>
  </r>
  <r>
    <s v="TXN02636"/>
    <s v="U02636"/>
    <n v="20"/>
    <x v="0"/>
    <x v="0"/>
    <x v="396"/>
    <x v="1"/>
    <n v="1.08"/>
    <n v="1.23"/>
    <n v="5.82"/>
    <n v="5.89"/>
    <n v="66"/>
    <n v="65"/>
    <n v="6.55"/>
    <x v="0"/>
    <s v="No"/>
    <x v="0"/>
    <n v="0"/>
  </r>
  <r>
    <s v="TXN02637"/>
    <s v="U02637"/>
    <n v="26"/>
    <x v="2"/>
    <x v="1"/>
    <x v="157"/>
    <x v="2"/>
    <n v="3.82"/>
    <n v="0.35"/>
    <n v="5.25"/>
    <n v="6.86"/>
    <n v="120"/>
    <n v="39"/>
    <n v="14.44"/>
    <x v="0"/>
    <s v="No"/>
    <x v="3"/>
    <n v="1"/>
  </r>
  <r>
    <s v="TXN02638"/>
    <s v="U02638"/>
    <n v="18"/>
    <x v="0"/>
    <x v="2"/>
    <x v="826"/>
    <x v="1"/>
    <n v="3.96"/>
    <n v="3.2"/>
    <n v="3.82"/>
    <n v="8.8000000000000007"/>
    <n v="107"/>
    <n v="138"/>
    <n v="6.87"/>
    <x v="1"/>
    <s v="Yes"/>
    <x v="1"/>
    <n v="0"/>
  </r>
  <r>
    <s v="TXN02639"/>
    <s v="U02639"/>
    <n v="30"/>
    <x v="1"/>
    <x v="0"/>
    <x v="395"/>
    <x v="1"/>
    <n v="1.77"/>
    <n v="1.81"/>
    <n v="5.88"/>
    <n v="7.13"/>
    <n v="120"/>
    <n v="45"/>
    <n v="7.77"/>
    <x v="2"/>
    <s v="Yes"/>
    <x v="2"/>
    <n v="1"/>
  </r>
  <r>
    <s v="TXN02640"/>
    <s v="U02640"/>
    <n v="31"/>
    <x v="1"/>
    <x v="0"/>
    <x v="471"/>
    <x v="1"/>
    <n v="4.21"/>
    <n v="0.23"/>
    <n v="3.3"/>
    <n v="6.24"/>
    <n v="164"/>
    <n v="127"/>
    <n v="8.6999999999999993"/>
    <x v="0"/>
    <s v="No"/>
    <x v="3"/>
    <n v="1"/>
  </r>
  <r>
    <s v="TXN02641"/>
    <s v="U02641"/>
    <n v="29"/>
    <x v="2"/>
    <x v="1"/>
    <x v="585"/>
    <x v="1"/>
    <n v="4.25"/>
    <n v="2.4700000000000002"/>
    <n v="1.36"/>
    <n v="8.44"/>
    <n v="139"/>
    <n v="16"/>
    <n v="7.06"/>
    <x v="1"/>
    <s v="No"/>
    <x v="3"/>
    <n v="1"/>
  </r>
  <r>
    <s v="TXN02642"/>
    <s v="U02642"/>
    <n v="21"/>
    <x v="0"/>
    <x v="2"/>
    <x v="348"/>
    <x v="2"/>
    <n v="3.07"/>
    <n v="2"/>
    <n v="3.94"/>
    <n v="5.32"/>
    <n v="234"/>
    <n v="120"/>
    <n v="11.01"/>
    <x v="1"/>
    <s v="No"/>
    <x v="3"/>
    <n v="1"/>
  </r>
  <r>
    <s v="TXN02643"/>
    <s v="U02643"/>
    <n v="34"/>
    <x v="1"/>
    <x v="2"/>
    <x v="518"/>
    <x v="2"/>
    <n v="3.45"/>
    <n v="2.56"/>
    <n v="3.53"/>
    <n v="7.89"/>
    <n v="28"/>
    <n v="149"/>
    <n v="9.33"/>
    <x v="1"/>
    <s v="No"/>
    <x v="1"/>
    <n v="0"/>
  </r>
  <r>
    <s v="TXN02644"/>
    <s v="U02644"/>
    <n v="34"/>
    <x v="1"/>
    <x v="2"/>
    <x v="682"/>
    <x v="1"/>
    <n v="5.83"/>
    <n v="3.45"/>
    <n v="5"/>
    <n v="8.24"/>
    <n v="95"/>
    <n v="69"/>
    <n v="9.2799999999999994"/>
    <x v="2"/>
    <s v="No"/>
    <x v="3"/>
    <n v="1"/>
  </r>
  <r>
    <s v="TXN02645"/>
    <s v="U02645"/>
    <n v="33"/>
    <x v="1"/>
    <x v="1"/>
    <x v="775"/>
    <x v="0"/>
    <n v="2.6"/>
    <n v="0.6"/>
    <n v="2.68"/>
    <n v="6.72"/>
    <n v="128"/>
    <n v="104"/>
    <n v="5.45"/>
    <x v="0"/>
    <s v="No"/>
    <x v="1"/>
    <n v="0"/>
  </r>
  <r>
    <s v="TXN02646"/>
    <s v="U02646"/>
    <n v="30"/>
    <x v="1"/>
    <x v="2"/>
    <x v="809"/>
    <x v="1"/>
    <n v="1.93"/>
    <n v="2.33"/>
    <n v="1.96"/>
    <n v="6.49"/>
    <n v="40"/>
    <n v="104"/>
    <n v="7.85"/>
    <x v="1"/>
    <s v="Yes"/>
    <x v="2"/>
    <n v="1"/>
  </r>
  <r>
    <s v="TXN02647"/>
    <s v="U02647"/>
    <n v="26"/>
    <x v="2"/>
    <x v="1"/>
    <x v="769"/>
    <x v="2"/>
    <n v="4.0599999999999996"/>
    <n v="2.87"/>
    <n v="1.21"/>
    <n v="4.6100000000000003"/>
    <n v="113"/>
    <n v="76"/>
    <n v="12.38"/>
    <x v="2"/>
    <s v="Yes"/>
    <x v="3"/>
    <n v="1"/>
  </r>
  <r>
    <s v="TXN02648"/>
    <s v="U02648"/>
    <n v="34"/>
    <x v="1"/>
    <x v="2"/>
    <x v="695"/>
    <x v="2"/>
    <n v="2.23"/>
    <n v="0.91"/>
    <n v="3.93"/>
    <n v="6"/>
    <n v="26"/>
    <n v="75"/>
    <n v="10.1"/>
    <x v="0"/>
    <s v="No"/>
    <x v="2"/>
    <n v="1"/>
  </r>
  <r>
    <s v="TXN02649"/>
    <s v="U02649"/>
    <n v="34"/>
    <x v="1"/>
    <x v="2"/>
    <x v="23"/>
    <x v="0"/>
    <n v="1.76"/>
    <n v="0.86"/>
    <n v="4.51"/>
    <n v="6.17"/>
    <n v="123"/>
    <n v="163"/>
    <n v="4.04"/>
    <x v="1"/>
    <s v="Yes"/>
    <x v="0"/>
    <n v="0"/>
  </r>
  <r>
    <s v="TXN02650"/>
    <s v="U02650"/>
    <n v="30"/>
    <x v="1"/>
    <x v="0"/>
    <x v="34"/>
    <x v="1"/>
    <n v="4.57"/>
    <n v="0.17"/>
    <n v="5.55"/>
    <n v="8.15"/>
    <n v="27"/>
    <n v="136"/>
    <n v="6.78"/>
    <x v="2"/>
    <s v="Yes"/>
    <x v="3"/>
    <n v="1"/>
  </r>
  <r>
    <s v="TXN02651"/>
    <s v="U02651"/>
    <n v="29"/>
    <x v="2"/>
    <x v="2"/>
    <x v="116"/>
    <x v="0"/>
    <n v="5.34"/>
    <n v="0.87"/>
    <n v="4.96"/>
    <n v="7.68"/>
    <n v="234"/>
    <n v="22"/>
    <n v="4.3"/>
    <x v="2"/>
    <s v="Yes"/>
    <x v="3"/>
    <n v="1"/>
  </r>
  <r>
    <s v="TXN02652"/>
    <s v="U02652"/>
    <n v="34"/>
    <x v="1"/>
    <x v="1"/>
    <x v="52"/>
    <x v="1"/>
    <n v="3.43"/>
    <n v="2.5299999999999998"/>
    <n v="2.88"/>
    <n v="5.41"/>
    <n v="94"/>
    <n v="116"/>
    <n v="6.74"/>
    <x v="1"/>
    <s v="No"/>
    <x v="1"/>
    <n v="0"/>
  </r>
  <r>
    <s v="TXN02653"/>
    <s v="U02653"/>
    <n v="30"/>
    <x v="1"/>
    <x v="0"/>
    <x v="769"/>
    <x v="2"/>
    <n v="4.5999999999999996"/>
    <n v="0.99"/>
    <n v="5.18"/>
    <n v="8.7799999999999994"/>
    <n v="144"/>
    <n v="65"/>
    <n v="13.33"/>
    <x v="1"/>
    <s v="No"/>
    <x v="3"/>
    <n v="1"/>
  </r>
  <r>
    <s v="TXN02654"/>
    <s v="U02654"/>
    <n v="28"/>
    <x v="2"/>
    <x v="1"/>
    <x v="707"/>
    <x v="2"/>
    <n v="4.8"/>
    <n v="2.83"/>
    <n v="4.67"/>
    <n v="5.78"/>
    <n v="228"/>
    <n v="32"/>
    <n v="8.98"/>
    <x v="2"/>
    <s v="Yes"/>
    <x v="2"/>
    <n v="1"/>
  </r>
  <r>
    <s v="TXN02655"/>
    <s v="U02655"/>
    <n v="33"/>
    <x v="1"/>
    <x v="2"/>
    <x v="98"/>
    <x v="1"/>
    <n v="3.16"/>
    <n v="2.13"/>
    <n v="4.25"/>
    <n v="7.18"/>
    <n v="49"/>
    <n v="115"/>
    <n v="8.18"/>
    <x v="1"/>
    <s v="No"/>
    <x v="2"/>
    <n v="1"/>
  </r>
  <r>
    <s v="TXN02656"/>
    <s v="U02656"/>
    <n v="33"/>
    <x v="1"/>
    <x v="2"/>
    <x v="416"/>
    <x v="1"/>
    <n v="1.58"/>
    <n v="0.94"/>
    <n v="5.09"/>
    <n v="6.42"/>
    <n v="87"/>
    <n v="79"/>
    <n v="5.86"/>
    <x v="0"/>
    <s v="No"/>
    <x v="1"/>
    <n v="0"/>
  </r>
  <r>
    <s v="TXN02657"/>
    <s v="U02657"/>
    <n v="33"/>
    <x v="1"/>
    <x v="2"/>
    <x v="197"/>
    <x v="2"/>
    <n v="1.66"/>
    <n v="1.37"/>
    <n v="5.7"/>
    <n v="8.6"/>
    <n v="191"/>
    <n v="179"/>
    <n v="9.9700000000000006"/>
    <x v="0"/>
    <s v="Yes"/>
    <x v="1"/>
    <n v="0"/>
  </r>
  <r>
    <s v="TXN02658"/>
    <s v="U02658"/>
    <n v="18"/>
    <x v="0"/>
    <x v="1"/>
    <x v="334"/>
    <x v="2"/>
    <n v="5.23"/>
    <n v="1.88"/>
    <n v="2.88"/>
    <n v="6.62"/>
    <n v="143"/>
    <n v="36"/>
    <n v="11.63"/>
    <x v="1"/>
    <s v="Yes"/>
    <x v="2"/>
    <n v="1"/>
  </r>
  <r>
    <s v="TXN02659"/>
    <s v="U02659"/>
    <n v="23"/>
    <x v="0"/>
    <x v="1"/>
    <x v="46"/>
    <x v="1"/>
    <n v="4.45"/>
    <n v="3.69"/>
    <n v="5.24"/>
    <n v="7.06"/>
    <n v="52"/>
    <n v="63"/>
    <n v="6.88"/>
    <x v="0"/>
    <s v="No"/>
    <x v="3"/>
    <n v="1"/>
  </r>
  <r>
    <s v="TXN02660"/>
    <s v="U02660"/>
    <n v="21"/>
    <x v="0"/>
    <x v="1"/>
    <x v="418"/>
    <x v="2"/>
    <n v="5.81"/>
    <n v="3.64"/>
    <n v="1.87"/>
    <n v="6.35"/>
    <n v="148"/>
    <n v="129"/>
    <n v="9.82"/>
    <x v="1"/>
    <s v="Yes"/>
    <x v="3"/>
    <n v="1"/>
  </r>
  <r>
    <s v="TXN02661"/>
    <s v="U02661"/>
    <n v="20"/>
    <x v="0"/>
    <x v="0"/>
    <x v="114"/>
    <x v="2"/>
    <n v="3.95"/>
    <n v="3.02"/>
    <n v="5.15"/>
    <n v="6.14"/>
    <n v="246"/>
    <n v="22"/>
    <n v="12.38"/>
    <x v="0"/>
    <s v="Yes"/>
    <x v="3"/>
    <n v="1"/>
  </r>
  <r>
    <s v="TXN02662"/>
    <s v="U02662"/>
    <n v="32"/>
    <x v="1"/>
    <x v="1"/>
    <x v="197"/>
    <x v="2"/>
    <n v="4.6900000000000004"/>
    <n v="2.72"/>
    <n v="2.16"/>
    <n v="6.89"/>
    <n v="88"/>
    <n v="146"/>
    <n v="10.67"/>
    <x v="2"/>
    <s v="Yes"/>
    <x v="3"/>
    <n v="1"/>
  </r>
  <r>
    <s v="TXN02663"/>
    <s v="U02663"/>
    <n v="29"/>
    <x v="2"/>
    <x v="0"/>
    <x v="395"/>
    <x v="1"/>
    <n v="2.88"/>
    <n v="3.46"/>
    <n v="4.13"/>
    <n v="7.61"/>
    <n v="21"/>
    <n v="89"/>
    <n v="9.85"/>
    <x v="1"/>
    <s v="Yes"/>
    <x v="2"/>
    <n v="1"/>
  </r>
  <r>
    <s v="TXN02664"/>
    <s v="U02664"/>
    <n v="34"/>
    <x v="1"/>
    <x v="1"/>
    <x v="851"/>
    <x v="0"/>
    <n v="0.55000000000000004"/>
    <n v="0.47"/>
    <n v="2.98"/>
    <n v="8.41"/>
    <n v="149"/>
    <n v="77"/>
    <n v="6"/>
    <x v="0"/>
    <s v="No"/>
    <x v="0"/>
    <n v="0"/>
  </r>
  <r>
    <s v="TXN02665"/>
    <s v="U02665"/>
    <n v="20"/>
    <x v="0"/>
    <x v="0"/>
    <x v="338"/>
    <x v="1"/>
    <n v="4.59"/>
    <n v="1.3"/>
    <n v="3.93"/>
    <n v="8.23"/>
    <n v="86"/>
    <n v="83"/>
    <n v="9.57"/>
    <x v="1"/>
    <s v="No"/>
    <x v="2"/>
    <n v="1"/>
  </r>
  <r>
    <s v="TXN02666"/>
    <s v="U02666"/>
    <n v="24"/>
    <x v="0"/>
    <x v="1"/>
    <x v="296"/>
    <x v="2"/>
    <n v="5.84"/>
    <n v="0.13"/>
    <n v="3.94"/>
    <n v="6.17"/>
    <n v="21"/>
    <n v="102"/>
    <n v="12.85"/>
    <x v="1"/>
    <s v="Yes"/>
    <x v="2"/>
    <n v="1"/>
  </r>
  <r>
    <s v="TXN02667"/>
    <s v="U02667"/>
    <n v="29"/>
    <x v="2"/>
    <x v="1"/>
    <x v="733"/>
    <x v="0"/>
    <n v="5.08"/>
    <n v="2.6"/>
    <n v="5.44"/>
    <n v="7.23"/>
    <n v="173"/>
    <n v="174"/>
    <n v="5.94"/>
    <x v="2"/>
    <s v="Yes"/>
    <x v="2"/>
    <n v="1"/>
  </r>
  <r>
    <s v="TXN02668"/>
    <s v="U02668"/>
    <n v="23"/>
    <x v="0"/>
    <x v="2"/>
    <x v="333"/>
    <x v="2"/>
    <n v="2.4700000000000002"/>
    <n v="3.86"/>
    <n v="2.44"/>
    <n v="8.86"/>
    <n v="82"/>
    <n v="22"/>
    <n v="12.79"/>
    <x v="1"/>
    <s v="Yes"/>
    <x v="3"/>
    <n v="1"/>
  </r>
  <r>
    <s v="TXN02669"/>
    <s v="U02669"/>
    <n v="19"/>
    <x v="0"/>
    <x v="0"/>
    <x v="295"/>
    <x v="2"/>
    <n v="4.25"/>
    <n v="0.83"/>
    <n v="1.4"/>
    <n v="5.03"/>
    <n v="241"/>
    <n v="175"/>
    <n v="12.26"/>
    <x v="2"/>
    <s v="Yes"/>
    <x v="3"/>
    <n v="1"/>
  </r>
  <r>
    <s v="TXN02670"/>
    <s v="U02670"/>
    <n v="18"/>
    <x v="0"/>
    <x v="1"/>
    <x v="54"/>
    <x v="1"/>
    <n v="1.6"/>
    <n v="2.66"/>
    <n v="3.42"/>
    <n v="7.65"/>
    <n v="214"/>
    <n v="113"/>
    <n v="8.4600000000000009"/>
    <x v="2"/>
    <s v="Yes"/>
    <x v="1"/>
    <n v="0"/>
  </r>
  <r>
    <s v="TXN02671"/>
    <s v="U02671"/>
    <n v="21"/>
    <x v="0"/>
    <x v="1"/>
    <x v="28"/>
    <x v="2"/>
    <n v="0.68"/>
    <n v="0.95"/>
    <n v="5.82"/>
    <n v="8.59"/>
    <n v="108"/>
    <n v="91"/>
    <n v="11.87"/>
    <x v="1"/>
    <s v="No"/>
    <x v="2"/>
    <n v="1"/>
  </r>
  <r>
    <s v="TXN02672"/>
    <s v="U02672"/>
    <n v="29"/>
    <x v="2"/>
    <x v="0"/>
    <x v="596"/>
    <x v="1"/>
    <n v="5.04"/>
    <n v="2.4"/>
    <n v="5.37"/>
    <n v="7.14"/>
    <n v="154"/>
    <n v="53"/>
    <n v="8.17"/>
    <x v="1"/>
    <s v="No"/>
    <x v="3"/>
    <n v="1"/>
  </r>
  <r>
    <s v="TXN02673"/>
    <s v="U02673"/>
    <n v="34"/>
    <x v="1"/>
    <x v="0"/>
    <x v="456"/>
    <x v="2"/>
    <n v="2.56"/>
    <n v="0.34"/>
    <n v="1.36"/>
    <n v="5.15"/>
    <n v="193"/>
    <n v="63"/>
    <n v="12.88"/>
    <x v="2"/>
    <s v="No"/>
    <x v="3"/>
    <n v="1"/>
  </r>
  <r>
    <s v="TXN02674"/>
    <s v="U02674"/>
    <n v="29"/>
    <x v="2"/>
    <x v="2"/>
    <x v="91"/>
    <x v="2"/>
    <n v="1.04"/>
    <n v="1.37"/>
    <n v="5.29"/>
    <n v="6.14"/>
    <n v="139"/>
    <n v="122"/>
    <n v="13.25"/>
    <x v="1"/>
    <s v="Yes"/>
    <x v="3"/>
    <n v="1"/>
  </r>
  <r>
    <s v="TXN02675"/>
    <s v="U02675"/>
    <n v="19"/>
    <x v="0"/>
    <x v="2"/>
    <x v="328"/>
    <x v="1"/>
    <n v="5.65"/>
    <n v="0.5"/>
    <n v="2.83"/>
    <n v="7.77"/>
    <n v="232"/>
    <n v="173"/>
    <n v="6.51"/>
    <x v="0"/>
    <s v="No"/>
    <x v="3"/>
    <n v="1"/>
  </r>
  <r>
    <s v="TXN02676"/>
    <s v="U02676"/>
    <n v="21"/>
    <x v="0"/>
    <x v="1"/>
    <x v="652"/>
    <x v="2"/>
    <n v="2.36"/>
    <n v="3.3"/>
    <n v="4.6900000000000004"/>
    <n v="6.81"/>
    <n v="92"/>
    <n v="164"/>
    <n v="11.43"/>
    <x v="1"/>
    <s v="No"/>
    <x v="2"/>
    <n v="1"/>
  </r>
  <r>
    <s v="TXN02677"/>
    <s v="U02677"/>
    <n v="22"/>
    <x v="0"/>
    <x v="2"/>
    <x v="194"/>
    <x v="2"/>
    <n v="2.08"/>
    <n v="2.85"/>
    <n v="0.73"/>
    <n v="8.6300000000000008"/>
    <n v="26"/>
    <n v="128"/>
    <n v="11.72"/>
    <x v="0"/>
    <s v="No"/>
    <x v="3"/>
    <n v="1"/>
  </r>
  <r>
    <s v="TXN02678"/>
    <s v="U02678"/>
    <n v="24"/>
    <x v="0"/>
    <x v="2"/>
    <x v="120"/>
    <x v="1"/>
    <n v="2.33"/>
    <n v="2.04"/>
    <n v="5.22"/>
    <n v="6.79"/>
    <n v="202"/>
    <n v="49"/>
    <n v="8.4700000000000006"/>
    <x v="0"/>
    <s v="No"/>
    <x v="2"/>
    <n v="1"/>
  </r>
  <r>
    <s v="TXN02679"/>
    <s v="U02679"/>
    <n v="32"/>
    <x v="1"/>
    <x v="0"/>
    <x v="127"/>
    <x v="2"/>
    <n v="2.99"/>
    <n v="1.99"/>
    <n v="3.21"/>
    <n v="6.17"/>
    <n v="243"/>
    <n v="61"/>
    <n v="11.33"/>
    <x v="1"/>
    <s v="Yes"/>
    <x v="2"/>
    <n v="1"/>
  </r>
  <r>
    <s v="TXN02680"/>
    <s v="U02680"/>
    <n v="34"/>
    <x v="1"/>
    <x v="1"/>
    <x v="641"/>
    <x v="1"/>
    <n v="5.18"/>
    <n v="2.95"/>
    <n v="4.97"/>
    <n v="5.62"/>
    <n v="172"/>
    <n v="135"/>
    <n v="9.07"/>
    <x v="2"/>
    <s v="No"/>
    <x v="2"/>
    <n v="1"/>
  </r>
  <r>
    <s v="TXN02681"/>
    <s v="U02681"/>
    <n v="27"/>
    <x v="2"/>
    <x v="2"/>
    <x v="689"/>
    <x v="2"/>
    <n v="5.41"/>
    <n v="2.4"/>
    <n v="2.06"/>
    <n v="8.24"/>
    <n v="165"/>
    <n v="121"/>
    <n v="12.52"/>
    <x v="0"/>
    <s v="Yes"/>
    <x v="3"/>
    <n v="1"/>
  </r>
  <r>
    <s v="TXN02682"/>
    <s v="U02682"/>
    <n v="22"/>
    <x v="0"/>
    <x v="0"/>
    <x v="852"/>
    <x v="1"/>
    <n v="3.6"/>
    <n v="3.15"/>
    <n v="4.12"/>
    <n v="6.7"/>
    <n v="59"/>
    <n v="99"/>
    <n v="6.19"/>
    <x v="2"/>
    <s v="No"/>
    <x v="0"/>
    <n v="0"/>
  </r>
  <r>
    <s v="TXN02683"/>
    <s v="U02683"/>
    <n v="32"/>
    <x v="1"/>
    <x v="1"/>
    <x v="223"/>
    <x v="1"/>
    <n v="1.95"/>
    <n v="2.94"/>
    <n v="0.61"/>
    <n v="5.86"/>
    <n v="220"/>
    <n v="54"/>
    <n v="9.66"/>
    <x v="2"/>
    <s v="No"/>
    <x v="1"/>
    <n v="0"/>
  </r>
  <r>
    <s v="TXN02684"/>
    <s v="U02684"/>
    <n v="33"/>
    <x v="1"/>
    <x v="0"/>
    <x v="339"/>
    <x v="1"/>
    <n v="1.59"/>
    <n v="0.25"/>
    <n v="2.06"/>
    <n v="6.16"/>
    <n v="48"/>
    <n v="175"/>
    <n v="7.58"/>
    <x v="2"/>
    <s v="No"/>
    <x v="1"/>
    <n v="0"/>
  </r>
  <r>
    <s v="TXN02685"/>
    <s v="U02685"/>
    <n v="28"/>
    <x v="2"/>
    <x v="0"/>
    <x v="35"/>
    <x v="1"/>
    <n v="2.5"/>
    <n v="2.2200000000000002"/>
    <n v="4.8499999999999996"/>
    <n v="6.09"/>
    <n v="179"/>
    <n v="101"/>
    <n v="8.27"/>
    <x v="0"/>
    <s v="No"/>
    <x v="0"/>
    <n v="0"/>
  </r>
  <r>
    <s v="TXN02686"/>
    <s v="U02686"/>
    <n v="31"/>
    <x v="1"/>
    <x v="1"/>
    <x v="190"/>
    <x v="2"/>
    <n v="5.76"/>
    <n v="2.65"/>
    <n v="1.62"/>
    <n v="8.07"/>
    <n v="188"/>
    <n v="138"/>
    <n v="14.18"/>
    <x v="0"/>
    <s v="No"/>
    <x v="2"/>
    <n v="1"/>
  </r>
  <r>
    <s v="TXN02687"/>
    <s v="U02687"/>
    <n v="29"/>
    <x v="2"/>
    <x v="2"/>
    <x v="114"/>
    <x v="2"/>
    <n v="2.16"/>
    <n v="3.21"/>
    <n v="3.69"/>
    <n v="4.63"/>
    <n v="126"/>
    <n v="28"/>
    <n v="11.06"/>
    <x v="2"/>
    <s v="No"/>
    <x v="2"/>
    <n v="1"/>
  </r>
  <r>
    <s v="TXN02688"/>
    <s v="U02688"/>
    <n v="28"/>
    <x v="2"/>
    <x v="1"/>
    <x v="668"/>
    <x v="2"/>
    <n v="3.58"/>
    <n v="3.06"/>
    <n v="1.01"/>
    <n v="7.73"/>
    <n v="136"/>
    <n v="164"/>
    <n v="10.199999999999999"/>
    <x v="0"/>
    <s v="No"/>
    <x v="2"/>
    <n v="1"/>
  </r>
  <r>
    <s v="TXN02689"/>
    <s v="U02689"/>
    <n v="25"/>
    <x v="2"/>
    <x v="0"/>
    <x v="380"/>
    <x v="2"/>
    <n v="4.18"/>
    <n v="1.68"/>
    <n v="3.38"/>
    <n v="8.8000000000000007"/>
    <n v="246"/>
    <n v="147"/>
    <n v="13.79"/>
    <x v="1"/>
    <s v="No"/>
    <x v="2"/>
    <n v="1"/>
  </r>
  <r>
    <s v="TXN02690"/>
    <s v="U02690"/>
    <n v="19"/>
    <x v="0"/>
    <x v="0"/>
    <x v="103"/>
    <x v="1"/>
    <n v="4.8499999999999996"/>
    <n v="2.21"/>
    <n v="3.78"/>
    <n v="4.92"/>
    <n v="114"/>
    <n v="67"/>
    <n v="7.25"/>
    <x v="2"/>
    <s v="No"/>
    <x v="3"/>
    <n v="1"/>
  </r>
  <r>
    <s v="TXN02691"/>
    <s v="U02691"/>
    <n v="19"/>
    <x v="0"/>
    <x v="0"/>
    <x v="695"/>
    <x v="2"/>
    <n v="1.54"/>
    <n v="2.71"/>
    <n v="1.81"/>
    <n v="5.48"/>
    <n v="166"/>
    <n v="125"/>
    <n v="9.61"/>
    <x v="1"/>
    <s v="Yes"/>
    <x v="2"/>
    <n v="1"/>
  </r>
  <r>
    <s v="TXN02692"/>
    <s v="U02692"/>
    <n v="25"/>
    <x v="2"/>
    <x v="2"/>
    <x v="853"/>
    <x v="2"/>
    <n v="4"/>
    <n v="2.08"/>
    <n v="5.69"/>
    <n v="8.9700000000000006"/>
    <n v="36"/>
    <n v="158"/>
    <n v="9.7200000000000006"/>
    <x v="2"/>
    <s v="No"/>
    <x v="2"/>
    <n v="1"/>
  </r>
  <r>
    <s v="TXN02693"/>
    <s v="U02693"/>
    <n v="34"/>
    <x v="1"/>
    <x v="2"/>
    <x v="82"/>
    <x v="0"/>
    <n v="4.66"/>
    <n v="3.09"/>
    <n v="2.88"/>
    <n v="5.62"/>
    <n v="245"/>
    <n v="84"/>
    <n v="6.59"/>
    <x v="2"/>
    <s v="Yes"/>
    <x v="2"/>
    <n v="1"/>
  </r>
  <r>
    <s v="TXN02694"/>
    <s v="U02694"/>
    <n v="34"/>
    <x v="1"/>
    <x v="0"/>
    <x v="539"/>
    <x v="2"/>
    <n v="1.52"/>
    <n v="0.75"/>
    <n v="4.71"/>
    <n v="6.46"/>
    <n v="143"/>
    <n v="86"/>
    <n v="10.16"/>
    <x v="0"/>
    <s v="No"/>
    <x v="3"/>
    <n v="1"/>
  </r>
  <r>
    <s v="TXN02695"/>
    <s v="U02695"/>
    <n v="26"/>
    <x v="2"/>
    <x v="1"/>
    <x v="567"/>
    <x v="1"/>
    <n v="3.57"/>
    <n v="3.07"/>
    <n v="4.71"/>
    <n v="7.93"/>
    <n v="173"/>
    <n v="126"/>
    <n v="8.69"/>
    <x v="0"/>
    <s v="No"/>
    <x v="1"/>
    <n v="0"/>
  </r>
  <r>
    <s v="TXN02696"/>
    <s v="U02696"/>
    <n v="35"/>
    <x v="1"/>
    <x v="2"/>
    <x v="394"/>
    <x v="1"/>
    <n v="5.04"/>
    <n v="1.21"/>
    <n v="3.85"/>
    <n v="5.26"/>
    <n v="119"/>
    <n v="149"/>
    <n v="8.8800000000000008"/>
    <x v="2"/>
    <s v="No"/>
    <x v="3"/>
    <n v="1"/>
  </r>
  <r>
    <s v="TXN02697"/>
    <s v="U02697"/>
    <n v="24"/>
    <x v="0"/>
    <x v="1"/>
    <x v="790"/>
    <x v="2"/>
    <n v="3.63"/>
    <n v="2.81"/>
    <n v="1.87"/>
    <n v="8.15"/>
    <n v="104"/>
    <n v="126"/>
    <n v="13.35"/>
    <x v="1"/>
    <s v="Yes"/>
    <x v="2"/>
    <n v="1"/>
  </r>
  <r>
    <s v="TXN02698"/>
    <s v="U02698"/>
    <n v="26"/>
    <x v="2"/>
    <x v="2"/>
    <x v="181"/>
    <x v="0"/>
    <n v="1.34"/>
    <n v="1.52"/>
    <n v="4.87"/>
    <n v="7.92"/>
    <n v="236"/>
    <n v="157"/>
    <n v="5.94"/>
    <x v="0"/>
    <s v="No"/>
    <x v="1"/>
    <n v="0"/>
  </r>
  <r>
    <s v="TXN02699"/>
    <s v="U02699"/>
    <n v="31"/>
    <x v="1"/>
    <x v="1"/>
    <x v="124"/>
    <x v="2"/>
    <n v="4.9400000000000004"/>
    <n v="0.26"/>
    <n v="5.44"/>
    <n v="7.48"/>
    <n v="157"/>
    <n v="61"/>
    <n v="11.61"/>
    <x v="1"/>
    <s v="Yes"/>
    <x v="2"/>
    <n v="1"/>
  </r>
  <r>
    <s v="TXN02700"/>
    <s v="U02700"/>
    <n v="22"/>
    <x v="0"/>
    <x v="2"/>
    <x v="644"/>
    <x v="1"/>
    <n v="3.58"/>
    <n v="0.55000000000000004"/>
    <n v="5.47"/>
    <n v="5.52"/>
    <n v="73"/>
    <n v="73"/>
    <n v="7.11"/>
    <x v="1"/>
    <s v="No"/>
    <x v="0"/>
    <n v="0"/>
  </r>
  <r>
    <s v="TXN02701"/>
    <s v="U02701"/>
    <n v="20"/>
    <x v="0"/>
    <x v="2"/>
    <x v="722"/>
    <x v="1"/>
    <n v="2.78"/>
    <n v="3.68"/>
    <n v="4.3899999999999997"/>
    <n v="8.9499999999999993"/>
    <n v="103"/>
    <n v="141"/>
    <n v="6.58"/>
    <x v="2"/>
    <s v="No"/>
    <x v="1"/>
    <n v="0"/>
  </r>
  <r>
    <s v="TXN02702"/>
    <s v="U02702"/>
    <n v="30"/>
    <x v="1"/>
    <x v="0"/>
    <x v="32"/>
    <x v="2"/>
    <n v="5.52"/>
    <n v="1.3"/>
    <n v="4.7699999999999996"/>
    <n v="7.48"/>
    <n v="186"/>
    <n v="110"/>
    <n v="11.74"/>
    <x v="0"/>
    <s v="No"/>
    <x v="2"/>
    <n v="1"/>
  </r>
  <r>
    <s v="TXN02703"/>
    <s v="U02703"/>
    <n v="29"/>
    <x v="2"/>
    <x v="2"/>
    <x v="374"/>
    <x v="1"/>
    <n v="5.17"/>
    <n v="0.53"/>
    <n v="2.68"/>
    <n v="7.87"/>
    <n v="186"/>
    <n v="123"/>
    <n v="7.19"/>
    <x v="0"/>
    <s v="No"/>
    <x v="2"/>
    <n v="1"/>
  </r>
  <r>
    <s v="TXN02704"/>
    <s v="U02704"/>
    <n v="25"/>
    <x v="2"/>
    <x v="2"/>
    <x v="551"/>
    <x v="0"/>
    <n v="0.7"/>
    <n v="1.64"/>
    <n v="1.9"/>
    <n v="6.45"/>
    <n v="69"/>
    <n v="79"/>
    <n v="6.99"/>
    <x v="2"/>
    <s v="Yes"/>
    <x v="0"/>
    <n v="0"/>
  </r>
  <r>
    <s v="TXN02705"/>
    <s v="U02705"/>
    <n v="22"/>
    <x v="0"/>
    <x v="1"/>
    <x v="286"/>
    <x v="0"/>
    <n v="4.2699999999999996"/>
    <n v="1.73"/>
    <n v="1.88"/>
    <n v="7.72"/>
    <n v="241"/>
    <n v="109"/>
    <n v="4.63"/>
    <x v="2"/>
    <s v="No"/>
    <x v="2"/>
    <n v="1"/>
  </r>
  <r>
    <s v="TXN02706"/>
    <s v="U02706"/>
    <n v="20"/>
    <x v="0"/>
    <x v="1"/>
    <x v="755"/>
    <x v="2"/>
    <n v="3.4"/>
    <n v="2.68"/>
    <n v="4.12"/>
    <n v="8.1199999999999992"/>
    <n v="124"/>
    <n v="110"/>
    <n v="10.210000000000001"/>
    <x v="2"/>
    <s v="Yes"/>
    <x v="3"/>
    <n v="1"/>
  </r>
  <r>
    <s v="TXN02707"/>
    <s v="U02707"/>
    <n v="28"/>
    <x v="2"/>
    <x v="1"/>
    <x v="44"/>
    <x v="0"/>
    <n v="0.98"/>
    <n v="1.05"/>
    <n v="1.53"/>
    <n v="5.34"/>
    <n v="67"/>
    <n v="159"/>
    <n v="5.2"/>
    <x v="0"/>
    <s v="No"/>
    <x v="1"/>
    <n v="0"/>
  </r>
  <r>
    <s v="TXN02708"/>
    <s v="U02708"/>
    <n v="24"/>
    <x v="0"/>
    <x v="0"/>
    <x v="558"/>
    <x v="1"/>
    <n v="3.19"/>
    <n v="2.36"/>
    <n v="4.4400000000000004"/>
    <n v="8.01"/>
    <n v="52"/>
    <n v="68"/>
    <n v="5.69"/>
    <x v="2"/>
    <s v="Yes"/>
    <x v="1"/>
    <n v="0"/>
  </r>
  <r>
    <s v="TXN02709"/>
    <s v="U02709"/>
    <n v="34"/>
    <x v="1"/>
    <x v="1"/>
    <x v="797"/>
    <x v="2"/>
    <n v="0.93"/>
    <n v="3.29"/>
    <n v="0.74"/>
    <n v="6.14"/>
    <n v="52"/>
    <n v="169"/>
    <n v="9.24"/>
    <x v="0"/>
    <s v="No"/>
    <x v="3"/>
    <n v="1"/>
  </r>
  <r>
    <s v="TXN02710"/>
    <s v="U02710"/>
    <n v="27"/>
    <x v="2"/>
    <x v="0"/>
    <x v="76"/>
    <x v="2"/>
    <n v="4.72"/>
    <n v="1.45"/>
    <n v="3.79"/>
    <n v="6"/>
    <n v="53"/>
    <n v="136"/>
    <n v="8.77"/>
    <x v="2"/>
    <s v="No"/>
    <x v="3"/>
    <n v="1"/>
  </r>
  <r>
    <s v="TXN02711"/>
    <s v="U02711"/>
    <n v="21"/>
    <x v="0"/>
    <x v="0"/>
    <x v="365"/>
    <x v="2"/>
    <n v="1.69"/>
    <n v="3.61"/>
    <n v="3.27"/>
    <n v="5.37"/>
    <n v="99"/>
    <n v="16"/>
    <n v="12.29"/>
    <x v="0"/>
    <s v="No"/>
    <x v="2"/>
    <n v="1"/>
  </r>
  <r>
    <s v="TXN02712"/>
    <s v="U02712"/>
    <n v="19"/>
    <x v="0"/>
    <x v="0"/>
    <x v="338"/>
    <x v="1"/>
    <n v="0.56000000000000005"/>
    <n v="3"/>
    <n v="5.43"/>
    <n v="8.9"/>
    <n v="47"/>
    <n v="117"/>
    <n v="8.7200000000000006"/>
    <x v="0"/>
    <s v="No"/>
    <x v="2"/>
    <n v="1"/>
  </r>
  <r>
    <s v="TXN02713"/>
    <s v="U02713"/>
    <n v="32"/>
    <x v="1"/>
    <x v="0"/>
    <x v="448"/>
    <x v="0"/>
    <n v="5.99"/>
    <n v="0.96"/>
    <n v="5.09"/>
    <n v="4.7"/>
    <n v="82"/>
    <n v="36"/>
    <n v="6.01"/>
    <x v="0"/>
    <s v="No"/>
    <x v="2"/>
    <n v="1"/>
  </r>
  <r>
    <s v="TXN02714"/>
    <s v="U02714"/>
    <n v="23"/>
    <x v="0"/>
    <x v="2"/>
    <x v="457"/>
    <x v="1"/>
    <n v="2.76"/>
    <n v="1.59"/>
    <n v="0.74"/>
    <n v="5.5"/>
    <n v="122"/>
    <n v="37"/>
    <n v="9.48"/>
    <x v="0"/>
    <s v="No"/>
    <x v="1"/>
    <n v="0"/>
  </r>
  <r>
    <s v="TXN02715"/>
    <s v="U02715"/>
    <n v="22"/>
    <x v="0"/>
    <x v="0"/>
    <x v="220"/>
    <x v="1"/>
    <n v="2.29"/>
    <n v="1.35"/>
    <n v="2.82"/>
    <n v="8.73"/>
    <n v="248"/>
    <n v="28"/>
    <n v="7.44"/>
    <x v="0"/>
    <s v="No"/>
    <x v="0"/>
    <n v="0"/>
  </r>
  <r>
    <s v="TXN02716"/>
    <s v="U02716"/>
    <n v="32"/>
    <x v="1"/>
    <x v="2"/>
    <x v="650"/>
    <x v="2"/>
    <n v="1.1200000000000001"/>
    <n v="0.03"/>
    <n v="5.78"/>
    <n v="8.57"/>
    <n v="236"/>
    <n v="126"/>
    <n v="11.39"/>
    <x v="2"/>
    <s v="No"/>
    <x v="2"/>
    <n v="1"/>
  </r>
  <r>
    <s v="TXN02717"/>
    <s v="U02717"/>
    <n v="32"/>
    <x v="1"/>
    <x v="0"/>
    <x v="389"/>
    <x v="2"/>
    <n v="4.75"/>
    <n v="3.89"/>
    <n v="0.96"/>
    <n v="6.85"/>
    <n v="237"/>
    <n v="113"/>
    <n v="13.24"/>
    <x v="1"/>
    <s v="Yes"/>
    <x v="2"/>
    <n v="1"/>
  </r>
  <r>
    <s v="TXN02718"/>
    <s v="U02718"/>
    <n v="29"/>
    <x v="2"/>
    <x v="0"/>
    <x v="662"/>
    <x v="2"/>
    <n v="1.53"/>
    <n v="3.21"/>
    <n v="4.68"/>
    <n v="8.64"/>
    <n v="24"/>
    <n v="176"/>
    <n v="12.85"/>
    <x v="0"/>
    <s v="No"/>
    <x v="3"/>
    <n v="1"/>
  </r>
  <r>
    <s v="TXN02719"/>
    <s v="U02719"/>
    <n v="31"/>
    <x v="1"/>
    <x v="2"/>
    <x v="137"/>
    <x v="1"/>
    <n v="5"/>
    <n v="3.59"/>
    <n v="3.7"/>
    <n v="5.35"/>
    <n v="240"/>
    <n v="42"/>
    <n v="8.25"/>
    <x v="2"/>
    <s v="Yes"/>
    <x v="2"/>
    <n v="1"/>
  </r>
  <r>
    <s v="TXN02720"/>
    <s v="U02720"/>
    <n v="23"/>
    <x v="0"/>
    <x v="1"/>
    <x v="309"/>
    <x v="1"/>
    <n v="1.96"/>
    <n v="3"/>
    <n v="4.8099999999999996"/>
    <n v="7.33"/>
    <n v="195"/>
    <n v="99"/>
    <n v="8.91"/>
    <x v="1"/>
    <s v="Yes"/>
    <x v="1"/>
    <n v="0"/>
  </r>
  <r>
    <s v="TXN02721"/>
    <s v="U02721"/>
    <n v="19"/>
    <x v="0"/>
    <x v="1"/>
    <x v="454"/>
    <x v="1"/>
    <n v="5.21"/>
    <n v="2.61"/>
    <n v="0.86"/>
    <n v="7.7"/>
    <n v="159"/>
    <n v="144"/>
    <n v="6.32"/>
    <x v="0"/>
    <s v="Yes"/>
    <x v="2"/>
    <n v="1"/>
  </r>
  <r>
    <s v="TXN02722"/>
    <s v="U02722"/>
    <n v="25"/>
    <x v="2"/>
    <x v="0"/>
    <x v="16"/>
    <x v="1"/>
    <n v="2.65"/>
    <n v="1.46"/>
    <n v="1.86"/>
    <n v="8.91"/>
    <n v="71"/>
    <n v="75"/>
    <n v="5.23"/>
    <x v="0"/>
    <s v="No"/>
    <x v="1"/>
    <n v="0"/>
  </r>
  <r>
    <s v="TXN02723"/>
    <s v="U02723"/>
    <n v="32"/>
    <x v="1"/>
    <x v="0"/>
    <x v="514"/>
    <x v="2"/>
    <n v="0.79"/>
    <n v="2.31"/>
    <n v="3.47"/>
    <n v="5.77"/>
    <n v="123"/>
    <n v="82"/>
    <n v="10.39"/>
    <x v="0"/>
    <s v="Yes"/>
    <x v="2"/>
    <n v="1"/>
  </r>
  <r>
    <s v="TXN02724"/>
    <s v="U02724"/>
    <n v="32"/>
    <x v="1"/>
    <x v="1"/>
    <x v="303"/>
    <x v="0"/>
    <n v="5.82"/>
    <n v="1.08"/>
    <n v="0.84"/>
    <n v="8.19"/>
    <n v="107"/>
    <n v="174"/>
    <n v="4.0199999999999996"/>
    <x v="1"/>
    <s v="Yes"/>
    <x v="2"/>
    <n v="1"/>
  </r>
  <r>
    <s v="TXN02725"/>
    <s v="U02725"/>
    <n v="33"/>
    <x v="1"/>
    <x v="1"/>
    <x v="322"/>
    <x v="0"/>
    <n v="4.03"/>
    <n v="3.39"/>
    <n v="2.56"/>
    <n v="6.88"/>
    <n v="136"/>
    <n v="111"/>
    <n v="5.84"/>
    <x v="0"/>
    <s v="Yes"/>
    <x v="3"/>
    <n v="1"/>
  </r>
  <r>
    <s v="TXN02726"/>
    <s v="U02726"/>
    <n v="21"/>
    <x v="0"/>
    <x v="1"/>
    <x v="690"/>
    <x v="1"/>
    <n v="4.57"/>
    <n v="3.87"/>
    <n v="4.76"/>
    <n v="5.58"/>
    <n v="215"/>
    <n v="32"/>
    <n v="10.39"/>
    <x v="1"/>
    <s v="No"/>
    <x v="3"/>
    <n v="1"/>
  </r>
  <r>
    <s v="TXN02727"/>
    <s v="U02727"/>
    <n v="20"/>
    <x v="0"/>
    <x v="0"/>
    <x v="84"/>
    <x v="2"/>
    <n v="3.84"/>
    <n v="2.19"/>
    <n v="1.86"/>
    <n v="7.43"/>
    <n v="144"/>
    <n v="165"/>
    <n v="11"/>
    <x v="0"/>
    <s v="No"/>
    <x v="3"/>
    <n v="1"/>
  </r>
  <r>
    <s v="TXN02728"/>
    <s v="U02728"/>
    <n v="34"/>
    <x v="1"/>
    <x v="1"/>
    <x v="502"/>
    <x v="2"/>
    <n v="4.99"/>
    <n v="2.89"/>
    <n v="0.74"/>
    <n v="6.08"/>
    <n v="203"/>
    <n v="176"/>
    <n v="9.66"/>
    <x v="0"/>
    <s v="Yes"/>
    <x v="3"/>
    <n v="1"/>
  </r>
  <r>
    <s v="TXN02729"/>
    <s v="U02729"/>
    <n v="24"/>
    <x v="0"/>
    <x v="0"/>
    <x v="291"/>
    <x v="2"/>
    <n v="2.5299999999999998"/>
    <n v="0.09"/>
    <n v="3.24"/>
    <n v="8.73"/>
    <n v="117"/>
    <n v="109"/>
    <n v="11.9"/>
    <x v="0"/>
    <s v="No"/>
    <x v="2"/>
    <n v="1"/>
  </r>
  <r>
    <s v="TXN02730"/>
    <s v="U02730"/>
    <n v="33"/>
    <x v="1"/>
    <x v="0"/>
    <x v="42"/>
    <x v="2"/>
    <n v="4.0599999999999996"/>
    <n v="1.7"/>
    <n v="4.09"/>
    <n v="7.75"/>
    <n v="135"/>
    <n v="43"/>
    <n v="9.7899999999999991"/>
    <x v="2"/>
    <s v="No"/>
    <x v="2"/>
    <n v="1"/>
  </r>
  <r>
    <s v="TXN02731"/>
    <s v="U02731"/>
    <n v="30"/>
    <x v="1"/>
    <x v="0"/>
    <x v="748"/>
    <x v="2"/>
    <n v="5"/>
    <n v="0.26"/>
    <n v="3.59"/>
    <n v="6.81"/>
    <n v="241"/>
    <n v="20"/>
    <n v="12.44"/>
    <x v="2"/>
    <s v="Yes"/>
    <x v="3"/>
    <n v="1"/>
  </r>
  <r>
    <s v="TXN02732"/>
    <s v="U02732"/>
    <n v="20"/>
    <x v="0"/>
    <x v="1"/>
    <x v="195"/>
    <x v="2"/>
    <n v="5.14"/>
    <n v="0.01"/>
    <n v="3.56"/>
    <n v="7.44"/>
    <n v="32"/>
    <n v="27"/>
    <n v="10.99"/>
    <x v="2"/>
    <s v="No"/>
    <x v="3"/>
    <n v="1"/>
  </r>
  <r>
    <s v="TXN02733"/>
    <s v="U02733"/>
    <n v="23"/>
    <x v="0"/>
    <x v="2"/>
    <x v="197"/>
    <x v="2"/>
    <n v="2.4"/>
    <n v="3.38"/>
    <n v="4.18"/>
    <n v="7.61"/>
    <n v="138"/>
    <n v="134"/>
    <n v="10.31"/>
    <x v="0"/>
    <s v="Yes"/>
    <x v="1"/>
    <n v="0"/>
  </r>
  <r>
    <s v="TXN02734"/>
    <s v="U02734"/>
    <n v="32"/>
    <x v="1"/>
    <x v="2"/>
    <x v="336"/>
    <x v="0"/>
    <n v="2.62"/>
    <n v="0.52"/>
    <n v="5.77"/>
    <n v="4.97"/>
    <n v="105"/>
    <n v="124"/>
    <n v="6.33"/>
    <x v="1"/>
    <s v="No"/>
    <x v="1"/>
    <n v="0"/>
  </r>
  <r>
    <s v="TXN02735"/>
    <s v="U02735"/>
    <n v="18"/>
    <x v="0"/>
    <x v="0"/>
    <x v="372"/>
    <x v="2"/>
    <n v="2.97"/>
    <n v="2.54"/>
    <n v="5.79"/>
    <n v="6.13"/>
    <n v="198"/>
    <n v="159"/>
    <n v="13.89"/>
    <x v="1"/>
    <s v="Yes"/>
    <x v="2"/>
    <n v="1"/>
  </r>
  <r>
    <s v="TXN02736"/>
    <s v="U02736"/>
    <n v="29"/>
    <x v="2"/>
    <x v="1"/>
    <x v="67"/>
    <x v="2"/>
    <n v="5.46"/>
    <n v="0.48"/>
    <n v="1.63"/>
    <n v="6.31"/>
    <n v="239"/>
    <n v="160"/>
    <n v="13.62"/>
    <x v="1"/>
    <s v="No"/>
    <x v="3"/>
    <n v="1"/>
  </r>
  <r>
    <s v="TXN02737"/>
    <s v="U02737"/>
    <n v="34"/>
    <x v="1"/>
    <x v="0"/>
    <x v="28"/>
    <x v="2"/>
    <n v="3.85"/>
    <n v="1.41"/>
    <n v="0.77"/>
    <n v="6.11"/>
    <n v="128"/>
    <n v="134"/>
    <n v="12.41"/>
    <x v="1"/>
    <s v="No"/>
    <x v="3"/>
    <n v="1"/>
  </r>
  <r>
    <s v="TXN02738"/>
    <s v="U02738"/>
    <n v="29"/>
    <x v="2"/>
    <x v="1"/>
    <x v="854"/>
    <x v="2"/>
    <n v="3.53"/>
    <n v="2.92"/>
    <n v="3.2"/>
    <n v="6.73"/>
    <n v="150"/>
    <n v="130"/>
    <n v="10.73"/>
    <x v="0"/>
    <s v="No"/>
    <x v="2"/>
    <n v="1"/>
  </r>
  <r>
    <s v="TXN02739"/>
    <s v="U02739"/>
    <n v="25"/>
    <x v="2"/>
    <x v="2"/>
    <x v="386"/>
    <x v="1"/>
    <n v="5.92"/>
    <n v="3.71"/>
    <n v="4.17"/>
    <n v="8.75"/>
    <n v="187"/>
    <n v="155"/>
    <n v="7.63"/>
    <x v="1"/>
    <s v="Yes"/>
    <x v="3"/>
    <n v="1"/>
  </r>
  <r>
    <s v="TXN02740"/>
    <s v="U02740"/>
    <n v="33"/>
    <x v="1"/>
    <x v="0"/>
    <x v="170"/>
    <x v="2"/>
    <n v="1.48"/>
    <n v="0.57999999999999996"/>
    <n v="0.7"/>
    <n v="4.8600000000000003"/>
    <n v="71"/>
    <n v="30"/>
    <n v="12.01"/>
    <x v="0"/>
    <s v="No"/>
    <x v="2"/>
    <n v="1"/>
  </r>
  <r>
    <s v="TXN02741"/>
    <s v="U02741"/>
    <n v="30"/>
    <x v="1"/>
    <x v="1"/>
    <x v="779"/>
    <x v="2"/>
    <n v="1.1200000000000001"/>
    <n v="0.36"/>
    <n v="2.81"/>
    <n v="7.13"/>
    <n v="68"/>
    <n v="68"/>
    <n v="11.71"/>
    <x v="1"/>
    <s v="Yes"/>
    <x v="2"/>
    <n v="1"/>
  </r>
  <r>
    <s v="TXN02742"/>
    <s v="U02742"/>
    <n v="20"/>
    <x v="0"/>
    <x v="0"/>
    <x v="452"/>
    <x v="1"/>
    <n v="3.55"/>
    <n v="2.23"/>
    <n v="0.72"/>
    <n v="7.39"/>
    <n v="155"/>
    <n v="48"/>
    <n v="7"/>
    <x v="1"/>
    <s v="No"/>
    <x v="1"/>
    <n v="0"/>
  </r>
  <r>
    <s v="TXN02743"/>
    <s v="U02743"/>
    <n v="25"/>
    <x v="2"/>
    <x v="1"/>
    <x v="595"/>
    <x v="1"/>
    <n v="2.3199999999999998"/>
    <n v="1.69"/>
    <n v="1.44"/>
    <n v="5.1100000000000003"/>
    <n v="192"/>
    <n v="85"/>
    <n v="8.4"/>
    <x v="0"/>
    <s v="No"/>
    <x v="1"/>
    <n v="0"/>
  </r>
  <r>
    <s v="TXN02744"/>
    <s v="U02744"/>
    <n v="21"/>
    <x v="0"/>
    <x v="0"/>
    <x v="340"/>
    <x v="0"/>
    <n v="3.57"/>
    <n v="1.61"/>
    <n v="5.2"/>
    <n v="7.15"/>
    <n v="94"/>
    <n v="109"/>
    <n v="4.83"/>
    <x v="2"/>
    <s v="Yes"/>
    <x v="0"/>
    <n v="0"/>
  </r>
  <r>
    <s v="TXN02745"/>
    <s v="U02745"/>
    <n v="25"/>
    <x v="2"/>
    <x v="1"/>
    <x v="199"/>
    <x v="0"/>
    <n v="4.05"/>
    <n v="2.04"/>
    <n v="2.35"/>
    <n v="8.6999999999999993"/>
    <n v="223"/>
    <n v="77"/>
    <n v="5.66"/>
    <x v="0"/>
    <s v="No"/>
    <x v="3"/>
    <n v="1"/>
  </r>
  <r>
    <s v="TXN02746"/>
    <s v="U02746"/>
    <n v="19"/>
    <x v="0"/>
    <x v="0"/>
    <x v="21"/>
    <x v="1"/>
    <n v="5.81"/>
    <n v="2.77"/>
    <n v="3.22"/>
    <n v="6.67"/>
    <n v="236"/>
    <n v="159"/>
    <n v="6.55"/>
    <x v="0"/>
    <s v="Yes"/>
    <x v="2"/>
    <n v="1"/>
  </r>
  <r>
    <s v="TXN02747"/>
    <s v="U02747"/>
    <n v="27"/>
    <x v="2"/>
    <x v="1"/>
    <x v="329"/>
    <x v="1"/>
    <n v="4.0199999999999996"/>
    <n v="0.83"/>
    <n v="1.86"/>
    <n v="8.66"/>
    <n v="39"/>
    <n v="32"/>
    <n v="7.13"/>
    <x v="0"/>
    <s v="No"/>
    <x v="2"/>
    <n v="1"/>
  </r>
  <r>
    <s v="TXN02748"/>
    <s v="U02748"/>
    <n v="22"/>
    <x v="0"/>
    <x v="1"/>
    <x v="635"/>
    <x v="2"/>
    <n v="3.03"/>
    <n v="0.2"/>
    <n v="1.99"/>
    <n v="4.66"/>
    <n v="221"/>
    <n v="63"/>
    <n v="12.55"/>
    <x v="1"/>
    <s v="No"/>
    <x v="3"/>
    <n v="1"/>
  </r>
  <r>
    <s v="TXN02749"/>
    <s v="U02749"/>
    <n v="29"/>
    <x v="2"/>
    <x v="2"/>
    <x v="190"/>
    <x v="2"/>
    <n v="1.53"/>
    <n v="2.4500000000000002"/>
    <n v="1.58"/>
    <n v="7.09"/>
    <n v="124"/>
    <n v="152"/>
    <n v="13.37"/>
    <x v="0"/>
    <s v="Yes"/>
    <x v="3"/>
    <n v="1"/>
  </r>
  <r>
    <s v="TXN02750"/>
    <s v="U02750"/>
    <n v="18"/>
    <x v="0"/>
    <x v="2"/>
    <x v="30"/>
    <x v="1"/>
    <n v="4.67"/>
    <n v="0.91"/>
    <n v="5.58"/>
    <n v="7.39"/>
    <n v="89"/>
    <n v="83"/>
    <n v="9.1"/>
    <x v="2"/>
    <s v="Yes"/>
    <x v="2"/>
    <n v="1"/>
  </r>
  <r>
    <s v="TXN02751"/>
    <s v="U02751"/>
    <n v="22"/>
    <x v="0"/>
    <x v="1"/>
    <x v="420"/>
    <x v="2"/>
    <n v="4.79"/>
    <n v="2.37"/>
    <n v="1.93"/>
    <n v="5.37"/>
    <n v="91"/>
    <n v="164"/>
    <n v="11.6"/>
    <x v="2"/>
    <s v="Yes"/>
    <x v="2"/>
    <n v="1"/>
  </r>
  <r>
    <s v="TXN02752"/>
    <s v="U02752"/>
    <n v="35"/>
    <x v="1"/>
    <x v="2"/>
    <x v="282"/>
    <x v="2"/>
    <n v="3.88"/>
    <n v="2.4500000000000002"/>
    <n v="5.66"/>
    <n v="7.39"/>
    <n v="74"/>
    <n v="54"/>
    <n v="13.31"/>
    <x v="1"/>
    <s v="Yes"/>
    <x v="3"/>
    <n v="1"/>
  </r>
  <r>
    <s v="TXN02753"/>
    <s v="U02753"/>
    <n v="28"/>
    <x v="2"/>
    <x v="2"/>
    <x v="480"/>
    <x v="1"/>
    <n v="2.19"/>
    <n v="2.0099999999999998"/>
    <n v="3.99"/>
    <n v="4.95"/>
    <n v="103"/>
    <n v="142"/>
    <n v="5.48"/>
    <x v="2"/>
    <s v="No"/>
    <x v="1"/>
    <n v="0"/>
  </r>
  <r>
    <s v="TXN02754"/>
    <s v="U02754"/>
    <n v="30"/>
    <x v="1"/>
    <x v="2"/>
    <x v="519"/>
    <x v="0"/>
    <n v="1.01"/>
    <n v="3.91"/>
    <n v="2.77"/>
    <n v="8.2899999999999991"/>
    <n v="244"/>
    <n v="56"/>
    <n v="4.9400000000000004"/>
    <x v="0"/>
    <s v="No"/>
    <x v="1"/>
    <n v="0"/>
  </r>
  <r>
    <s v="TXN02755"/>
    <s v="U02755"/>
    <n v="31"/>
    <x v="1"/>
    <x v="1"/>
    <x v="488"/>
    <x v="2"/>
    <n v="0.52"/>
    <n v="0.71"/>
    <n v="1.18"/>
    <n v="5.54"/>
    <n v="201"/>
    <n v="79"/>
    <n v="14.38"/>
    <x v="1"/>
    <s v="Yes"/>
    <x v="2"/>
    <n v="1"/>
  </r>
  <r>
    <s v="TXN02756"/>
    <s v="U02756"/>
    <n v="25"/>
    <x v="2"/>
    <x v="1"/>
    <x v="653"/>
    <x v="2"/>
    <n v="0.52"/>
    <n v="3.35"/>
    <n v="0.96"/>
    <n v="6.5"/>
    <n v="190"/>
    <n v="90"/>
    <n v="9.1999999999999993"/>
    <x v="0"/>
    <s v="No"/>
    <x v="2"/>
    <n v="1"/>
  </r>
  <r>
    <s v="TXN02757"/>
    <s v="U02757"/>
    <n v="28"/>
    <x v="2"/>
    <x v="2"/>
    <x v="348"/>
    <x v="2"/>
    <n v="1.93"/>
    <n v="2.74"/>
    <n v="4.46"/>
    <n v="4.7300000000000004"/>
    <n v="32"/>
    <n v="78"/>
    <n v="13.32"/>
    <x v="1"/>
    <s v="Yes"/>
    <x v="2"/>
    <n v="1"/>
  </r>
  <r>
    <s v="TXN02758"/>
    <s v="U02758"/>
    <n v="29"/>
    <x v="2"/>
    <x v="1"/>
    <x v="79"/>
    <x v="0"/>
    <n v="1.54"/>
    <n v="0.53"/>
    <n v="1.93"/>
    <n v="7.93"/>
    <n v="41"/>
    <n v="60"/>
    <n v="4.4800000000000004"/>
    <x v="2"/>
    <s v="Yes"/>
    <x v="1"/>
    <n v="0"/>
  </r>
  <r>
    <s v="TXN02759"/>
    <s v="U02759"/>
    <n v="21"/>
    <x v="0"/>
    <x v="0"/>
    <x v="298"/>
    <x v="1"/>
    <n v="2.7"/>
    <n v="1.53"/>
    <n v="0.73"/>
    <n v="7.23"/>
    <n v="131"/>
    <n v="79"/>
    <n v="9.5500000000000007"/>
    <x v="2"/>
    <s v="No"/>
    <x v="2"/>
    <n v="1"/>
  </r>
  <r>
    <s v="TXN02760"/>
    <s v="U02760"/>
    <n v="24"/>
    <x v="0"/>
    <x v="2"/>
    <x v="645"/>
    <x v="1"/>
    <n v="1.58"/>
    <n v="1.57"/>
    <n v="4.5199999999999996"/>
    <n v="4.5599999999999996"/>
    <n v="152"/>
    <n v="102"/>
    <n v="7.91"/>
    <x v="1"/>
    <s v="Yes"/>
    <x v="1"/>
    <n v="0"/>
  </r>
  <r>
    <s v="TXN02761"/>
    <s v="U02761"/>
    <n v="28"/>
    <x v="2"/>
    <x v="1"/>
    <x v="518"/>
    <x v="2"/>
    <n v="2.92"/>
    <n v="2.4500000000000002"/>
    <n v="4.17"/>
    <n v="7.77"/>
    <n v="160"/>
    <n v="58"/>
    <n v="9.8800000000000008"/>
    <x v="1"/>
    <s v="No"/>
    <x v="1"/>
    <n v="0"/>
  </r>
  <r>
    <s v="TXN02762"/>
    <s v="U02762"/>
    <n v="27"/>
    <x v="2"/>
    <x v="2"/>
    <x v="409"/>
    <x v="2"/>
    <n v="1.44"/>
    <n v="3.26"/>
    <n v="5.25"/>
    <n v="7.39"/>
    <n v="46"/>
    <n v="87"/>
    <n v="9.23"/>
    <x v="1"/>
    <s v="No"/>
    <x v="2"/>
    <n v="1"/>
  </r>
  <r>
    <s v="TXN02763"/>
    <s v="U02763"/>
    <n v="21"/>
    <x v="0"/>
    <x v="2"/>
    <x v="330"/>
    <x v="1"/>
    <n v="4.63"/>
    <n v="0.87"/>
    <n v="3.32"/>
    <n v="6.13"/>
    <n v="200"/>
    <n v="116"/>
    <n v="8.31"/>
    <x v="1"/>
    <s v="Yes"/>
    <x v="2"/>
    <n v="1"/>
  </r>
  <r>
    <s v="TXN02764"/>
    <s v="U02764"/>
    <n v="23"/>
    <x v="0"/>
    <x v="1"/>
    <x v="251"/>
    <x v="1"/>
    <n v="1.35"/>
    <n v="3.62"/>
    <n v="5.0599999999999996"/>
    <n v="8.19"/>
    <n v="27"/>
    <n v="42"/>
    <n v="8.34"/>
    <x v="2"/>
    <s v="Yes"/>
    <x v="1"/>
    <n v="0"/>
  </r>
  <r>
    <s v="TXN02765"/>
    <s v="U02765"/>
    <n v="34"/>
    <x v="1"/>
    <x v="1"/>
    <x v="422"/>
    <x v="2"/>
    <n v="4.3600000000000003"/>
    <n v="1.74"/>
    <n v="5.89"/>
    <n v="6.81"/>
    <n v="153"/>
    <n v="115"/>
    <n v="10.33"/>
    <x v="1"/>
    <s v="No"/>
    <x v="2"/>
    <n v="1"/>
  </r>
  <r>
    <s v="TXN02766"/>
    <s v="U02766"/>
    <n v="35"/>
    <x v="1"/>
    <x v="2"/>
    <x v="101"/>
    <x v="0"/>
    <n v="1.53"/>
    <n v="3.2"/>
    <n v="1.19"/>
    <n v="7.48"/>
    <n v="137"/>
    <n v="98"/>
    <n v="7.19"/>
    <x v="2"/>
    <s v="No"/>
    <x v="1"/>
    <n v="0"/>
  </r>
  <r>
    <s v="TXN02767"/>
    <s v="U02767"/>
    <n v="21"/>
    <x v="0"/>
    <x v="1"/>
    <x v="61"/>
    <x v="2"/>
    <n v="5.82"/>
    <n v="0.77"/>
    <n v="1.32"/>
    <n v="5.01"/>
    <n v="187"/>
    <n v="21"/>
    <n v="14.7"/>
    <x v="2"/>
    <s v="Yes"/>
    <x v="2"/>
    <n v="1"/>
  </r>
  <r>
    <s v="TXN02768"/>
    <s v="U02768"/>
    <n v="28"/>
    <x v="2"/>
    <x v="1"/>
    <x v="855"/>
    <x v="2"/>
    <n v="1.7"/>
    <n v="1.44"/>
    <n v="5.0599999999999996"/>
    <n v="6.9"/>
    <n v="63"/>
    <n v="75"/>
    <n v="12.16"/>
    <x v="1"/>
    <s v="No"/>
    <x v="2"/>
    <n v="1"/>
  </r>
  <r>
    <s v="TXN02769"/>
    <s v="U02769"/>
    <n v="22"/>
    <x v="0"/>
    <x v="0"/>
    <x v="26"/>
    <x v="0"/>
    <n v="4.5"/>
    <n v="2.94"/>
    <n v="1.88"/>
    <n v="5.28"/>
    <n v="120"/>
    <n v="137"/>
    <n v="6.91"/>
    <x v="1"/>
    <s v="Yes"/>
    <x v="2"/>
    <n v="1"/>
  </r>
  <r>
    <s v="TXN02770"/>
    <s v="U02770"/>
    <n v="22"/>
    <x v="0"/>
    <x v="2"/>
    <x v="139"/>
    <x v="1"/>
    <n v="5.66"/>
    <n v="3.87"/>
    <n v="5.35"/>
    <n v="5.22"/>
    <n v="157"/>
    <n v="123"/>
    <n v="7.42"/>
    <x v="2"/>
    <s v="No"/>
    <x v="3"/>
    <n v="1"/>
  </r>
  <r>
    <s v="TXN02771"/>
    <s v="U02771"/>
    <n v="18"/>
    <x v="0"/>
    <x v="2"/>
    <x v="711"/>
    <x v="1"/>
    <n v="1.24"/>
    <n v="3.67"/>
    <n v="1.59"/>
    <n v="8.9700000000000006"/>
    <n v="189"/>
    <n v="166"/>
    <n v="8.18"/>
    <x v="0"/>
    <s v="No"/>
    <x v="1"/>
    <n v="0"/>
  </r>
  <r>
    <s v="TXN02772"/>
    <s v="U02772"/>
    <n v="27"/>
    <x v="2"/>
    <x v="2"/>
    <x v="425"/>
    <x v="0"/>
    <n v="3.46"/>
    <n v="3.51"/>
    <n v="5.26"/>
    <n v="6.69"/>
    <n v="54"/>
    <n v="34"/>
    <n v="4.07"/>
    <x v="1"/>
    <s v="No"/>
    <x v="0"/>
    <n v="0"/>
  </r>
  <r>
    <s v="TXN02773"/>
    <s v="U02773"/>
    <n v="19"/>
    <x v="0"/>
    <x v="2"/>
    <x v="701"/>
    <x v="0"/>
    <n v="5.08"/>
    <n v="2.8"/>
    <n v="5.35"/>
    <n v="6.17"/>
    <n v="38"/>
    <n v="19"/>
    <n v="5.4"/>
    <x v="1"/>
    <s v="No"/>
    <x v="2"/>
    <n v="1"/>
  </r>
  <r>
    <s v="TXN02774"/>
    <s v="U02774"/>
    <n v="32"/>
    <x v="1"/>
    <x v="2"/>
    <x v="295"/>
    <x v="2"/>
    <n v="1.26"/>
    <n v="1.1100000000000001"/>
    <n v="2.88"/>
    <n v="5.8"/>
    <n v="36"/>
    <n v="126"/>
    <n v="12.6"/>
    <x v="1"/>
    <s v="Yes"/>
    <x v="2"/>
    <n v="1"/>
  </r>
  <r>
    <s v="TXN02775"/>
    <s v="U02775"/>
    <n v="31"/>
    <x v="1"/>
    <x v="1"/>
    <x v="170"/>
    <x v="2"/>
    <n v="5.74"/>
    <n v="2.84"/>
    <n v="1.79"/>
    <n v="6.98"/>
    <n v="199"/>
    <n v="62"/>
    <n v="10.82"/>
    <x v="1"/>
    <s v="Yes"/>
    <x v="2"/>
    <n v="1"/>
  </r>
  <r>
    <s v="TXN02776"/>
    <s v="U02776"/>
    <n v="24"/>
    <x v="0"/>
    <x v="1"/>
    <x v="856"/>
    <x v="2"/>
    <n v="4.0599999999999996"/>
    <n v="3.88"/>
    <n v="3.95"/>
    <n v="8"/>
    <n v="137"/>
    <n v="155"/>
    <n v="13.3"/>
    <x v="1"/>
    <s v="Yes"/>
    <x v="3"/>
    <n v="1"/>
  </r>
  <r>
    <s v="TXN02777"/>
    <s v="U02777"/>
    <n v="19"/>
    <x v="0"/>
    <x v="0"/>
    <x v="460"/>
    <x v="1"/>
    <n v="4.08"/>
    <n v="0.93"/>
    <n v="5.47"/>
    <n v="6.55"/>
    <n v="186"/>
    <n v="74"/>
    <n v="6.17"/>
    <x v="1"/>
    <s v="No"/>
    <x v="2"/>
    <n v="1"/>
  </r>
  <r>
    <s v="TXN02778"/>
    <s v="U02778"/>
    <n v="20"/>
    <x v="0"/>
    <x v="0"/>
    <x v="506"/>
    <x v="2"/>
    <n v="4.25"/>
    <n v="2.37"/>
    <n v="4.21"/>
    <n v="7.43"/>
    <n v="101"/>
    <n v="78"/>
    <n v="10.81"/>
    <x v="0"/>
    <s v="Yes"/>
    <x v="3"/>
    <n v="1"/>
  </r>
  <r>
    <s v="TXN02779"/>
    <s v="U02779"/>
    <n v="33"/>
    <x v="1"/>
    <x v="0"/>
    <x v="320"/>
    <x v="2"/>
    <n v="5.98"/>
    <n v="0.01"/>
    <n v="3.14"/>
    <n v="4.53"/>
    <n v="162"/>
    <n v="156"/>
    <n v="14.65"/>
    <x v="0"/>
    <s v="No"/>
    <x v="3"/>
    <n v="1"/>
  </r>
  <r>
    <s v="TXN02780"/>
    <s v="U02780"/>
    <n v="29"/>
    <x v="2"/>
    <x v="1"/>
    <x v="857"/>
    <x v="1"/>
    <n v="3.28"/>
    <n v="2.82"/>
    <n v="2.78"/>
    <n v="7.96"/>
    <n v="80"/>
    <n v="154"/>
    <n v="9.94"/>
    <x v="0"/>
    <s v="No"/>
    <x v="1"/>
    <n v="0"/>
  </r>
  <r>
    <s v="TXN02781"/>
    <s v="U02781"/>
    <n v="26"/>
    <x v="2"/>
    <x v="1"/>
    <x v="518"/>
    <x v="2"/>
    <n v="4.57"/>
    <n v="1.1100000000000001"/>
    <n v="1.44"/>
    <n v="8.5500000000000007"/>
    <n v="169"/>
    <n v="100"/>
    <n v="9.31"/>
    <x v="2"/>
    <s v="Yes"/>
    <x v="2"/>
    <n v="1"/>
  </r>
  <r>
    <s v="TXN02782"/>
    <s v="U02782"/>
    <n v="28"/>
    <x v="2"/>
    <x v="1"/>
    <x v="675"/>
    <x v="2"/>
    <n v="2.4300000000000002"/>
    <n v="0.39"/>
    <n v="2.77"/>
    <n v="7.47"/>
    <n v="110"/>
    <n v="43"/>
    <n v="11.31"/>
    <x v="1"/>
    <s v="Yes"/>
    <x v="2"/>
    <n v="1"/>
  </r>
  <r>
    <s v="TXN02783"/>
    <s v="U02783"/>
    <n v="31"/>
    <x v="1"/>
    <x v="1"/>
    <x v="243"/>
    <x v="1"/>
    <n v="2.38"/>
    <n v="2.69"/>
    <n v="5.88"/>
    <n v="8.1300000000000008"/>
    <n v="129"/>
    <n v="73"/>
    <n v="8.98"/>
    <x v="0"/>
    <s v="Yes"/>
    <x v="2"/>
    <n v="1"/>
  </r>
  <r>
    <s v="TXN02784"/>
    <s v="U02784"/>
    <n v="18"/>
    <x v="0"/>
    <x v="0"/>
    <x v="55"/>
    <x v="1"/>
    <n v="3.2"/>
    <n v="1.99"/>
    <n v="5.57"/>
    <n v="5.14"/>
    <n v="80"/>
    <n v="81"/>
    <n v="6.11"/>
    <x v="1"/>
    <s v="No"/>
    <x v="1"/>
    <n v="0"/>
  </r>
  <r>
    <s v="TXN02785"/>
    <s v="U02785"/>
    <n v="24"/>
    <x v="0"/>
    <x v="2"/>
    <x v="212"/>
    <x v="2"/>
    <n v="5.04"/>
    <n v="0.69"/>
    <n v="3.98"/>
    <n v="6.95"/>
    <n v="55"/>
    <n v="147"/>
    <n v="11.65"/>
    <x v="2"/>
    <s v="Yes"/>
    <x v="3"/>
    <n v="1"/>
  </r>
  <r>
    <s v="TXN02786"/>
    <s v="U02786"/>
    <n v="32"/>
    <x v="1"/>
    <x v="2"/>
    <x v="767"/>
    <x v="2"/>
    <n v="5.18"/>
    <n v="1.28"/>
    <n v="1.26"/>
    <n v="8.19"/>
    <n v="38"/>
    <n v="56"/>
    <n v="11.28"/>
    <x v="0"/>
    <s v="No"/>
    <x v="2"/>
    <n v="1"/>
  </r>
  <r>
    <s v="TXN02787"/>
    <s v="U02787"/>
    <n v="24"/>
    <x v="0"/>
    <x v="0"/>
    <x v="369"/>
    <x v="0"/>
    <n v="2.1800000000000002"/>
    <n v="3.37"/>
    <n v="1.63"/>
    <n v="8.9600000000000009"/>
    <n v="46"/>
    <n v="19"/>
    <n v="6.62"/>
    <x v="1"/>
    <s v="No"/>
    <x v="0"/>
    <n v="0"/>
  </r>
  <r>
    <s v="TXN02788"/>
    <s v="U02788"/>
    <n v="19"/>
    <x v="0"/>
    <x v="0"/>
    <x v="858"/>
    <x v="2"/>
    <n v="4.53"/>
    <n v="1.34"/>
    <n v="5.84"/>
    <n v="8.5"/>
    <n v="192"/>
    <n v="21"/>
    <n v="10.92"/>
    <x v="1"/>
    <s v="Yes"/>
    <x v="2"/>
    <n v="1"/>
  </r>
  <r>
    <s v="TXN02789"/>
    <s v="U02789"/>
    <n v="31"/>
    <x v="1"/>
    <x v="0"/>
    <x v="411"/>
    <x v="1"/>
    <n v="5.74"/>
    <n v="2.86"/>
    <n v="4.2300000000000004"/>
    <n v="8.6300000000000008"/>
    <n v="53"/>
    <n v="32"/>
    <n v="7.43"/>
    <x v="0"/>
    <s v="Yes"/>
    <x v="3"/>
    <n v="1"/>
  </r>
  <r>
    <s v="TXN02790"/>
    <s v="U02790"/>
    <n v="35"/>
    <x v="1"/>
    <x v="0"/>
    <x v="286"/>
    <x v="0"/>
    <n v="0.75"/>
    <n v="2.0699999999999998"/>
    <n v="5.85"/>
    <n v="4.78"/>
    <n v="182"/>
    <n v="155"/>
    <n v="5.47"/>
    <x v="0"/>
    <s v="Yes"/>
    <x v="0"/>
    <n v="0"/>
  </r>
  <r>
    <s v="TXN02791"/>
    <s v="U02791"/>
    <n v="27"/>
    <x v="2"/>
    <x v="2"/>
    <x v="388"/>
    <x v="2"/>
    <n v="3.66"/>
    <n v="3.45"/>
    <n v="5.2"/>
    <n v="5.44"/>
    <n v="52"/>
    <n v="20"/>
    <n v="9.31"/>
    <x v="1"/>
    <s v="No"/>
    <x v="3"/>
    <n v="1"/>
  </r>
  <r>
    <s v="TXN02792"/>
    <s v="U02792"/>
    <n v="24"/>
    <x v="0"/>
    <x v="0"/>
    <x v="650"/>
    <x v="2"/>
    <n v="2.19"/>
    <n v="0.52"/>
    <n v="0.74"/>
    <n v="6.13"/>
    <n v="242"/>
    <n v="26"/>
    <n v="12.03"/>
    <x v="0"/>
    <s v="No"/>
    <x v="2"/>
    <n v="1"/>
  </r>
  <r>
    <s v="TXN02793"/>
    <s v="U02793"/>
    <n v="18"/>
    <x v="0"/>
    <x v="0"/>
    <x v="859"/>
    <x v="2"/>
    <n v="1.1100000000000001"/>
    <n v="0.49"/>
    <n v="2.35"/>
    <n v="6"/>
    <n v="210"/>
    <n v="131"/>
    <n v="10.59"/>
    <x v="2"/>
    <s v="Yes"/>
    <x v="3"/>
    <n v="1"/>
  </r>
  <r>
    <s v="TXN02794"/>
    <s v="U02794"/>
    <n v="22"/>
    <x v="0"/>
    <x v="1"/>
    <x v="560"/>
    <x v="2"/>
    <n v="3.78"/>
    <n v="1.43"/>
    <n v="4.6500000000000004"/>
    <n v="8.98"/>
    <n v="138"/>
    <n v="48"/>
    <n v="11.25"/>
    <x v="0"/>
    <s v="No"/>
    <x v="2"/>
    <n v="1"/>
  </r>
  <r>
    <s v="TXN02795"/>
    <s v="U02795"/>
    <n v="34"/>
    <x v="1"/>
    <x v="2"/>
    <x v="99"/>
    <x v="2"/>
    <n v="3.8"/>
    <n v="3.03"/>
    <n v="5.68"/>
    <n v="6.99"/>
    <n v="203"/>
    <n v="156"/>
    <n v="12.98"/>
    <x v="0"/>
    <s v="No"/>
    <x v="3"/>
    <n v="1"/>
  </r>
  <r>
    <s v="TXN02796"/>
    <s v="U02796"/>
    <n v="32"/>
    <x v="1"/>
    <x v="1"/>
    <x v="38"/>
    <x v="2"/>
    <n v="5.26"/>
    <n v="0.87"/>
    <n v="3.14"/>
    <n v="7.45"/>
    <n v="52"/>
    <n v="69"/>
    <n v="13.28"/>
    <x v="2"/>
    <s v="Yes"/>
    <x v="3"/>
    <n v="1"/>
  </r>
  <r>
    <s v="TXN02797"/>
    <s v="U02797"/>
    <n v="23"/>
    <x v="0"/>
    <x v="1"/>
    <x v="455"/>
    <x v="0"/>
    <n v="3.29"/>
    <n v="0.9"/>
    <n v="2.0099999999999998"/>
    <n v="5.03"/>
    <n v="84"/>
    <n v="96"/>
    <n v="4.7300000000000004"/>
    <x v="1"/>
    <s v="No"/>
    <x v="0"/>
    <n v="0"/>
  </r>
  <r>
    <s v="TXN02798"/>
    <s v="U02798"/>
    <n v="32"/>
    <x v="1"/>
    <x v="1"/>
    <x v="458"/>
    <x v="2"/>
    <n v="1.73"/>
    <n v="0.45"/>
    <n v="3.56"/>
    <n v="7.59"/>
    <n v="147"/>
    <n v="163"/>
    <n v="12.59"/>
    <x v="0"/>
    <s v="Yes"/>
    <x v="2"/>
    <n v="1"/>
  </r>
  <r>
    <s v="TXN02799"/>
    <s v="U02799"/>
    <n v="21"/>
    <x v="0"/>
    <x v="1"/>
    <x v="183"/>
    <x v="1"/>
    <n v="3.16"/>
    <n v="1.28"/>
    <n v="2.3199999999999998"/>
    <n v="5.37"/>
    <n v="165"/>
    <n v="42"/>
    <n v="8.5500000000000007"/>
    <x v="1"/>
    <s v="No"/>
    <x v="1"/>
    <n v="0"/>
  </r>
  <r>
    <s v="TXN02800"/>
    <s v="U02800"/>
    <n v="30"/>
    <x v="1"/>
    <x v="2"/>
    <x v="50"/>
    <x v="2"/>
    <n v="0.68"/>
    <n v="3.6"/>
    <n v="5.05"/>
    <n v="7.2"/>
    <n v="216"/>
    <n v="75"/>
    <n v="11.44"/>
    <x v="0"/>
    <s v="Yes"/>
    <x v="3"/>
    <n v="1"/>
  </r>
  <r>
    <s v="TXN02801"/>
    <s v="U02801"/>
    <n v="18"/>
    <x v="0"/>
    <x v="0"/>
    <x v="174"/>
    <x v="2"/>
    <n v="1.75"/>
    <n v="1.26"/>
    <n v="2.81"/>
    <n v="6.55"/>
    <n v="55"/>
    <n v="28"/>
    <n v="13.84"/>
    <x v="1"/>
    <s v="Yes"/>
    <x v="3"/>
    <n v="1"/>
  </r>
  <r>
    <s v="TXN02802"/>
    <s v="U02802"/>
    <n v="32"/>
    <x v="1"/>
    <x v="2"/>
    <x v="318"/>
    <x v="2"/>
    <n v="2.04"/>
    <n v="0.22"/>
    <n v="5.42"/>
    <n v="6.12"/>
    <n v="186"/>
    <n v="104"/>
    <n v="10.33"/>
    <x v="2"/>
    <s v="No"/>
    <x v="3"/>
    <n v="1"/>
  </r>
  <r>
    <s v="TXN02803"/>
    <s v="U02803"/>
    <n v="19"/>
    <x v="0"/>
    <x v="0"/>
    <x v="39"/>
    <x v="1"/>
    <n v="5.66"/>
    <n v="2.06"/>
    <n v="3.76"/>
    <n v="6.36"/>
    <n v="139"/>
    <n v="143"/>
    <n v="9.74"/>
    <x v="1"/>
    <s v="Yes"/>
    <x v="2"/>
    <n v="1"/>
  </r>
  <r>
    <s v="TXN02804"/>
    <s v="U02804"/>
    <n v="19"/>
    <x v="0"/>
    <x v="2"/>
    <x v="791"/>
    <x v="2"/>
    <n v="3.01"/>
    <n v="0.56000000000000005"/>
    <n v="4.16"/>
    <n v="8.67"/>
    <n v="25"/>
    <n v="173"/>
    <n v="10.94"/>
    <x v="2"/>
    <s v="Yes"/>
    <x v="2"/>
    <n v="1"/>
  </r>
  <r>
    <s v="TXN02805"/>
    <s v="U02805"/>
    <n v="30"/>
    <x v="1"/>
    <x v="2"/>
    <x v="349"/>
    <x v="0"/>
    <n v="2.94"/>
    <n v="2.67"/>
    <n v="3.46"/>
    <n v="4.57"/>
    <n v="91"/>
    <n v="39"/>
    <n v="6.81"/>
    <x v="2"/>
    <s v="No"/>
    <x v="1"/>
    <n v="0"/>
  </r>
  <r>
    <s v="TXN02806"/>
    <s v="U02806"/>
    <n v="33"/>
    <x v="1"/>
    <x v="1"/>
    <x v="199"/>
    <x v="0"/>
    <n v="2.8"/>
    <n v="3.8"/>
    <n v="1.32"/>
    <n v="6.45"/>
    <n v="217"/>
    <n v="89"/>
    <n v="4.99"/>
    <x v="0"/>
    <s v="Yes"/>
    <x v="1"/>
    <n v="0"/>
  </r>
  <r>
    <s v="TXN02807"/>
    <s v="U02807"/>
    <n v="35"/>
    <x v="1"/>
    <x v="0"/>
    <x v="664"/>
    <x v="1"/>
    <n v="0.95"/>
    <n v="3.22"/>
    <n v="5.89"/>
    <n v="6.76"/>
    <n v="139"/>
    <n v="18"/>
    <n v="7.81"/>
    <x v="2"/>
    <s v="No"/>
    <x v="2"/>
    <n v="1"/>
  </r>
  <r>
    <s v="TXN02808"/>
    <s v="U02808"/>
    <n v="27"/>
    <x v="2"/>
    <x v="1"/>
    <x v="233"/>
    <x v="2"/>
    <n v="1.73"/>
    <n v="3.02"/>
    <n v="3.05"/>
    <n v="5.1100000000000003"/>
    <n v="235"/>
    <n v="111"/>
    <n v="11.09"/>
    <x v="1"/>
    <s v="No"/>
    <x v="3"/>
    <n v="1"/>
  </r>
  <r>
    <s v="TXN02809"/>
    <s v="U02809"/>
    <n v="19"/>
    <x v="0"/>
    <x v="2"/>
    <x v="753"/>
    <x v="2"/>
    <n v="4.01"/>
    <n v="0.23"/>
    <n v="4.8899999999999997"/>
    <n v="5.52"/>
    <n v="45"/>
    <n v="133"/>
    <n v="11.4"/>
    <x v="1"/>
    <s v="Yes"/>
    <x v="3"/>
    <n v="1"/>
  </r>
  <r>
    <s v="TXN02810"/>
    <s v="U02810"/>
    <n v="23"/>
    <x v="0"/>
    <x v="0"/>
    <x v="35"/>
    <x v="1"/>
    <n v="0.62"/>
    <n v="3.42"/>
    <n v="1.17"/>
    <n v="8.68"/>
    <n v="194"/>
    <n v="64"/>
    <n v="6.2"/>
    <x v="1"/>
    <s v="No"/>
    <x v="1"/>
    <n v="0"/>
  </r>
  <r>
    <s v="TXN02811"/>
    <s v="U02811"/>
    <n v="22"/>
    <x v="0"/>
    <x v="1"/>
    <x v="744"/>
    <x v="1"/>
    <n v="4.9800000000000004"/>
    <n v="3.69"/>
    <n v="4.29"/>
    <n v="8.17"/>
    <n v="44"/>
    <n v="145"/>
    <n v="7.7"/>
    <x v="2"/>
    <s v="No"/>
    <x v="3"/>
    <n v="1"/>
  </r>
  <r>
    <s v="TXN02812"/>
    <s v="U02812"/>
    <n v="20"/>
    <x v="0"/>
    <x v="1"/>
    <x v="597"/>
    <x v="2"/>
    <n v="3.11"/>
    <n v="0.09"/>
    <n v="1.99"/>
    <n v="8.57"/>
    <n v="137"/>
    <n v="84"/>
    <n v="12.07"/>
    <x v="2"/>
    <s v="No"/>
    <x v="3"/>
    <n v="1"/>
  </r>
  <r>
    <s v="TXN02813"/>
    <s v="U02813"/>
    <n v="33"/>
    <x v="1"/>
    <x v="0"/>
    <x v="678"/>
    <x v="1"/>
    <n v="5.85"/>
    <n v="3.18"/>
    <n v="4.8"/>
    <n v="5.99"/>
    <n v="117"/>
    <n v="50"/>
    <n v="6.95"/>
    <x v="1"/>
    <s v="Yes"/>
    <x v="2"/>
    <n v="1"/>
  </r>
  <r>
    <s v="TXN02814"/>
    <s v="U02814"/>
    <n v="20"/>
    <x v="0"/>
    <x v="2"/>
    <x v="231"/>
    <x v="2"/>
    <n v="1.92"/>
    <n v="2.5499999999999998"/>
    <n v="1.1200000000000001"/>
    <n v="8.26"/>
    <n v="250"/>
    <n v="21"/>
    <n v="12.49"/>
    <x v="2"/>
    <s v="No"/>
    <x v="2"/>
    <n v="1"/>
  </r>
  <r>
    <s v="TXN02815"/>
    <s v="U02815"/>
    <n v="21"/>
    <x v="0"/>
    <x v="0"/>
    <x v="744"/>
    <x v="1"/>
    <n v="2.71"/>
    <n v="2.33"/>
    <n v="0.79"/>
    <n v="4.6500000000000004"/>
    <n v="243"/>
    <n v="47"/>
    <n v="6.17"/>
    <x v="1"/>
    <s v="No"/>
    <x v="1"/>
    <n v="0"/>
  </r>
  <r>
    <s v="TXN02816"/>
    <s v="U02816"/>
    <n v="31"/>
    <x v="1"/>
    <x v="2"/>
    <x v="592"/>
    <x v="2"/>
    <n v="2.91"/>
    <n v="3.95"/>
    <n v="1.84"/>
    <n v="7.89"/>
    <n v="228"/>
    <n v="66"/>
    <n v="11.96"/>
    <x v="1"/>
    <s v="Yes"/>
    <x v="3"/>
    <n v="1"/>
  </r>
  <r>
    <s v="TXN02817"/>
    <s v="U02817"/>
    <n v="21"/>
    <x v="0"/>
    <x v="1"/>
    <x v="443"/>
    <x v="0"/>
    <n v="2.75"/>
    <n v="3.85"/>
    <n v="2.2200000000000002"/>
    <n v="7.94"/>
    <n v="166"/>
    <n v="171"/>
    <n v="5.39"/>
    <x v="1"/>
    <s v="Yes"/>
    <x v="1"/>
    <n v="0"/>
  </r>
  <r>
    <s v="TXN02818"/>
    <s v="U02818"/>
    <n v="20"/>
    <x v="0"/>
    <x v="1"/>
    <x v="574"/>
    <x v="2"/>
    <n v="5.18"/>
    <n v="1.32"/>
    <n v="1.65"/>
    <n v="7.93"/>
    <n v="244"/>
    <n v="96"/>
    <n v="9.65"/>
    <x v="2"/>
    <s v="No"/>
    <x v="2"/>
    <n v="1"/>
  </r>
  <r>
    <s v="TXN02819"/>
    <s v="U02819"/>
    <n v="29"/>
    <x v="2"/>
    <x v="2"/>
    <x v="297"/>
    <x v="0"/>
    <n v="1.0900000000000001"/>
    <n v="3.41"/>
    <n v="3.69"/>
    <n v="8.33"/>
    <n v="99"/>
    <n v="23"/>
    <n v="4.5"/>
    <x v="2"/>
    <s v="Yes"/>
    <x v="0"/>
    <n v="0"/>
  </r>
  <r>
    <s v="TXN02820"/>
    <s v="U02820"/>
    <n v="35"/>
    <x v="1"/>
    <x v="2"/>
    <x v="362"/>
    <x v="1"/>
    <n v="1.76"/>
    <n v="1.39"/>
    <n v="0.81"/>
    <n v="5.43"/>
    <n v="191"/>
    <n v="175"/>
    <n v="7.66"/>
    <x v="1"/>
    <s v="Yes"/>
    <x v="1"/>
    <n v="0"/>
  </r>
  <r>
    <s v="TXN02821"/>
    <s v="U02821"/>
    <n v="18"/>
    <x v="0"/>
    <x v="2"/>
    <x v="860"/>
    <x v="2"/>
    <n v="3.23"/>
    <n v="0.18"/>
    <n v="3.23"/>
    <n v="7.5"/>
    <n v="42"/>
    <n v="164"/>
    <n v="13.55"/>
    <x v="1"/>
    <s v="No"/>
    <x v="2"/>
    <n v="1"/>
  </r>
  <r>
    <s v="TXN02822"/>
    <s v="U02822"/>
    <n v="26"/>
    <x v="2"/>
    <x v="2"/>
    <x v="352"/>
    <x v="2"/>
    <n v="5.0199999999999996"/>
    <n v="3.65"/>
    <n v="2.4700000000000002"/>
    <n v="5.76"/>
    <n v="199"/>
    <n v="136"/>
    <n v="11.83"/>
    <x v="0"/>
    <s v="No"/>
    <x v="3"/>
    <n v="1"/>
  </r>
  <r>
    <s v="TXN02823"/>
    <s v="U02823"/>
    <n v="30"/>
    <x v="1"/>
    <x v="2"/>
    <x v="610"/>
    <x v="1"/>
    <n v="3.73"/>
    <n v="0.14000000000000001"/>
    <n v="2.85"/>
    <n v="8.1300000000000008"/>
    <n v="32"/>
    <n v="126"/>
    <n v="5.9"/>
    <x v="1"/>
    <s v="Yes"/>
    <x v="1"/>
    <n v="0"/>
  </r>
  <r>
    <s v="TXN02824"/>
    <s v="U02824"/>
    <n v="35"/>
    <x v="1"/>
    <x v="1"/>
    <x v="572"/>
    <x v="1"/>
    <n v="5.78"/>
    <n v="2.69"/>
    <n v="2.5"/>
    <n v="6.14"/>
    <n v="73"/>
    <n v="142"/>
    <n v="8.57"/>
    <x v="2"/>
    <s v="No"/>
    <x v="3"/>
    <n v="1"/>
  </r>
  <r>
    <s v="TXN02825"/>
    <s v="U02825"/>
    <n v="30"/>
    <x v="1"/>
    <x v="1"/>
    <x v="684"/>
    <x v="0"/>
    <n v="1.05"/>
    <n v="0.49"/>
    <n v="5.37"/>
    <n v="5.64"/>
    <n v="139"/>
    <n v="55"/>
    <n v="5.84"/>
    <x v="0"/>
    <s v="No"/>
    <x v="0"/>
    <n v="0"/>
  </r>
  <r>
    <s v="TXN02826"/>
    <s v="U02826"/>
    <n v="31"/>
    <x v="1"/>
    <x v="0"/>
    <x v="68"/>
    <x v="0"/>
    <n v="4.66"/>
    <n v="0.24"/>
    <n v="5.09"/>
    <n v="7.27"/>
    <n v="228"/>
    <n v="71"/>
    <n v="4.24"/>
    <x v="1"/>
    <s v="No"/>
    <x v="3"/>
    <n v="1"/>
  </r>
  <r>
    <s v="TXN02827"/>
    <s v="U02827"/>
    <n v="32"/>
    <x v="1"/>
    <x v="0"/>
    <x v="594"/>
    <x v="2"/>
    <n v="2.68"/>
    <n v="0.54"/>
    <n v="4.18"/>
    <n v="8.52"/>
    <n v="46"/>
    <n v="137"/>
    <n v="9.31"/>
    <x v="2"/>
    <s v="No"/>
    <x v="2"/>
    <n v="1"/>
  </r>
  <r>
    <s v="TXN02828"/>
    <s v="U02828"/>
    <n v="22"/>
    <x v="0"/>
    <x v="0"/>
    <x v="693"/>
    <x v="1"/>
    <n v="4.07"/>
    <n v="0.92"/>
    <n v="4.24"/>
    <n v="7.62"/>
    <n v="169"/>
    <n v="91"/>
    <n v="7.47"/>
    <x v="1"/>
    <s v="No"/>
    <x v="3"/>
    <n v="1"/>
  </r>
  <r>
    <s v="TXN02829"/>
    <s v="U02829"/>
    <n v="32"/>
    <x v="1"/>
    <x v="2"/>
    <x v="321"/>
    <x v="2"/>
    <n v="2.4700000000000002"/>
    <n v="2.74"/>
    <n v="1.84"/>
    <n v="4.91"/>
    <n v="237"/>
    <n v="142"/>
    <n v="9.99"/>
    <x v="0"/>
    <s v="No"/>
    <x v="3"/>
    <n v="1"/>
  </r>
  <r>
    <s v="TXN02830"/>
    <s v="U02830"/>
    <n v="27"/>
    <x v="2"/>
    <x v="1"/>
    <x v="605"/>
    <x v="2"/>
    <n v="4.62"/>
    <n v="1.42"/>
    <n v="3.93"/>
    <n v="8.2899999999999991"/>
    <n v="207"/>
    <n v="144"/>
    <n v="11.13"/>
    <x v="2"/>
    <s v="No"/>
    <x v="2"/>
    <n v="1"/>
  </r>
  <r>
    <s v="TXN02831"/>
    <s v="U02831"/>
    <n v="21"/>
    <x v="0"/>
    <x v="0"/>
    <x v="690"/>
    <x v="1"/>
    <n v="5.31"/>
    <n v="2.72"/>
    <n v="5.25"/>
    <n v="8.1"/>
    <n v="132"/>
    <n v="42"/>
    <n v="9.26"/>
    <x v="2"/>
    <s v="Yes"/>
    <x v="3"/>
    <n v="1"/>
  </r>
  <r>
    <s v="TXN02832"/>
    <s v="U02832"/>
    <n v="23"/>
    <x v="0"/>
    <x v="0"/>
    <x v="706"/>
    <x v="1"/>
    <n v="5.81"/>
    <n v="1.58"/>
    <n v="4.16"/>
    <n v="5.08"/>
    <n v="119"/>
    <n v="41"/>
    <n v="6.57"/>
    <x v="0"/>
    <s v="Yes"/>
    <x v="3"/>
    <n v="1"/>
  </r>
  <r>
    <s v="TXN02833"/>
    <s v="U02833"/>
    <n v="26"/>
    <x v="2"/>
    <x v="0"/>
    <x v="219"/>
    <x v="2"/>
    <n v="2.64"/>
    <n v="2.66"/>
    <n v="1.05"/>
    <n v="5.24"/>
    <n v="116"/>
    <n v="74"/>
    <n v="11.32"/>
    <x v="2"/>
    <s v="Yes"/>
    <x v="3"/>
    <n v="1"/>
  </r>
  <r>
    <s v="TXN02834"/>
    <s v="U02834"/>
    <n v="22"/>
    <x v="0"/>
    <x v="1"/>
    <x v="532"/>
    <x v="2"/>
    <n v="4.93"/>
    <n v="2.13"/>
    <n v="3.82"/>
    <n v="4.67"/>
    <n v="218"/>
    <n v="89"/>
    <n v="11.57"/>
    <x v="0"/>
    <s v="No"/>
    <x v="2"/>
    <n v="1"/>
  </r>
  <r>
    <s v="TXN02835"/>
    <s v="U02835"/>
    <n v="22"/>
    <x v="0"/>
    <x v="0"/>
    <x v="729"/>
    <x v="1"/>
    <n v="5.62"/>
    <n v="1.68"/>
    <n v="3.15"/>
    <n v="5.73"/>
    <n v="72"/>
    <n v="174"/>
    <n v="8.01"/>
    <x v="1"/>
    <s v="No"/>
    <x v="2"/>
    <n v="1"/>
  </r>
  <r>
    <s v="TXN02836"/>
    <s v="U02836"/>
    <n v="32"/>
    <x v="1"/>
    <x v="0"/>
    <x v="530"/>
    <x v="1"/>
    <n v="4.83"/>
    <n v="2.86"/>
    <n v="3.36"/>
    <n v="5.47"/>
    <n v="127"/>
    <n v="163"/>
    <n v="5.71"/>
    <x v="0"/>
    <s v="Yes"/>
    <x v="2"/>
    <n v="1"/>
  </r>
  <r>
    <s v="TXN02837"/>
    <s v="U02837"/>
    <n v="22"/>
    <x v="0"/>
    <x v="2"/>
    <x v="682"/>
    <x v="1"/>
    <n v="3.19"/>
    <n v="3.03"/>
    <n v="0.87"/>
    <n v="5.37"/>
    <n v="180"/>
    <n v="175"/>
    <n v="7.54"/>
    <x v="1"/>
    <s v="No"/>
    <x v="2"/>
    <n v="1"/>
  </r>
  <r>
    <s v="TXN02838"/>
    <s v="U02838"/>
    <n v="24"/>
    <x v="0"/>
    <x v="1"/>
    <x v="689"/>
    <x v="2"/>
    <n v="0.88"/>
    <n v="3.61"/>
    <n v="3.12"/>
    <n v="5"/>
    <n v="26"/>
    <n v="106"/>
    <n v="11.82"/>
    <x v="1"/>
    <s v="Yes"/>
    <x v="2"/>
    <n v="1"/>
  </r>
  <r>
    <s v="TXN02839"/>
    <s v="U02839"/>
    <n v="32"/>
    <x v="1"/>
    <x v="1"/>
    <x v="822"/>
    <x v="1"/>
    <n v="4.16"/>
    <n v="2.27"/>
    <n v="2.4900000000000002"/>
    <n v="6.64"/>
    <n v="73"/>
    <n v="74"/>
    <n v="6.67"/>
    <x v="2"/>
    <s v="Yes"/>
    <x v="2"/>
    <n v="1"/>
  </r>
  <r>
    <s v="TXN02840"/>
    <s v="U02840"/>
    <n v="33"/>
    <x v="1"/>
    <x v="1"/>
    <x v="488"/>
    <x v="2"/>
    <n v="5.39"/>
    <n v="1.1000000000000001"/>
    <n v="0.97"/>
    <n v="5.9"/>
    <n v="107"/>
    <n v="28"/>
    <n v="14.63"/>
    <x v="2"/>
    <s v="No"/>
    <x v="3"/>
    <n v="1"/>
  </r>
  <r>
    <s v="TXN02841"/>
    <s v="U02841"/>
    <n v="18"/>
    <x v="0"/>
    <x v="0"/>
    <x v="126"/>
    <x v="2"/>
    <n v="2.77"/>
    <n v="2.86"/>
    <n v="0.5"/>
    <n v="4.76"/>
    <n v="58"/>
    <n v="59"/>
    <n v="8.3000000000000007"/>
    <x v="1"/>
    <s v="No"/>
    <x v="1"/>
    <n v="0"/>
  </r>
  <r>
    <s v="TXN02842"/>
    <s v="U02842"/>
    <n v="21"/>
    <x v="0"/>
    <x v="0"/>
    <x v="504"/>
    <x v="2"/>
    <n v="5.15"/>
    <n v="3.9"/>
    <n v="2.41"/>
    <n v="5.6"/>
    <n v="184"/>
    <n v="97"/>
    <n v="9.6300000000000008"/>
    <x v="2"/>
    <s v="Yes"/>
    <x v="2"/>
    <n v="1"/>
  </r>
  <r>
    <s v="TXN02843"/>
    <s v="U02843"/>
    <n v="20"/>
    <x v="0"/>
    <x v="0"/>
    <x v="841"/>
    <x v="2"/>
    <n v="4.96"/>
    <n v="3.63"/>
    <n v="5.42"/>
    <n v="6.82"/>
    <n v="138"/>
    <n v="104"/>
    <n v="11.11"/>
    <x v="0"/>
    <s v="No"/>
    <x v="2"/>
    <n v="1"/>
  </r>
  <r>
    <s v="TXN02844"/>
    <s v="U02844"/>
    <n v="23"/>
    <x v="0"/>
    <x v="2"/>
    <x v="818"/>
    <x v="1"/>
    <n v="5"/>
    <n v="2.2000000000000002"/>
    <n v="3.46"/>
    <n v="8.07"/>
    <n v="241"/>
    <n v="15"/>
    <n v="7.48"/>
    <x v="0"/>
    <s v="Yes"/>
    <x v="3"/>
    <n v="1"/>
  </r>
  <r>
    <s v="TXN02845"/>
    <s v="U02845"/>
    <n v="18"/>
    <x v="0"/>
    <x v="1"/>
    <x v="163"/>
    <x v="1"/>
    <n v="4.87"/>
    <n v="1.1200000000000001"/>
    <n v="5.71"/>
    <n v="8.6999999999999993"/>
    <n v="32"/>
    <n v="128"/>
    <n v="6.3"/>
    <x v="1"/>
    <s v="No"/>
    <x v="3"/>
    <n v="1"/>
  </r>
  <r>
    <s v="TXN02846"/>
    <s v="U02846"/>
    <n v="29"/>
    <x v="2"/>
    <x v="0"/>
    <x v="184"/>
    <x v="2"/>
    <n v="4.8"/>
    <n v="1.3"/>
    <n v="4.26"/>
    <n v="6.02"/>
    <n v="21"/>
    <n v="165"/>
    <n v="8.99"/>
    <x v="2"/>
    <s v="No"/>
    <x v="3"/>
    <n v="1"/>
  </r>
  <r>
    <s v="TXN02847"/>
    <s v="U02847"/>
    <n v="27"/>
    <x v="2"/>
    <x v="0"/>
    <x v="804"/>
    <x v="2"/>
    <n v="5.5"/>
    <n v="0.7"/>
    <n v="1.86"/>
    <n v="6.36"/>
    <n v="94"/>
    <n v="115"/>
    <n v="9.39"/>
    <x v="2"/>
    <s v="No"/>
    <x v="3"/>
    <n v="1"/>
  </r>
  <r>
    <s v="TXN02848"/>
    <s v="U02848"/>
    <n v="35"/>
    <x v="1"/>
    <x v="1"/>
    <x v="799"/>
    <x v="2"/>
    <n v="2.08"/>
    <n v="2.76"/>
    <n v="0.72"/>
    <n v="8.07"/>
    <n v="77"/>
    <n v="156"/>
    <n v="12.38"/>
    <x v="1"/>
    <s v="No"/>
    <x v="2"/>
    <n v="1"/>
  </r>
  <r>
    <s v="TXN02849"/>
    <s v="U02849"/>
    <n v="26"/>
    <x v="2"/>
    <x v="2"/>
    <x v="397"/>
    <x v="2"/>
    <n v="1.3"/>
    <n v="1.95"/>
    <n v="2.62"/>
    <n v="7.48"/>
    <n v="95"/>
    <n v="169"/>
    <n v="13.83"/>
    <x v="1"/>
    <s v="No"/>
    <x v="2"/>
    <n v="1"/>
  </r>
  <r>
    <s v="TXN02850"/>
    <s v="U02850"/>
    <n v="30"/>
    <x v="1"/>
    <x v="2"/>
    <x v="780"/>
    <x v="1"/>
    <n v="5.83"/>
    <n v="1.77"/>
    <n v="5.42"/>
    <n v="7.02"/>
    <n v="244"/>
    <n v="122"/>
    <n v="8.9499999999999993"/>
    <x v="1"/>
    <s v="No"/>
    <x v="3"/>
    <n v="1"/>
  </r>
  <r>
    <s v="TXN02851"/>
    <s v="U02851"/>
    <n v="26"/>
    <x v="2"/>
    <x v="1"/>
    <x v="798"/>
    <x v="2"/>
    <n v="5.77"/>
    <n v="0.34"/>
    <n v="2.67"/>
    <n v="8.15"/>
    <n v="131"/>
    <n v="132"/>
    <n v="10.69"/>
    <x v="0"/>
    <s v="No"/>
    <x v="2"/>
    <n v="1"/>
  </r>
  <r>
    <s v="TXN02852"/>
    <s v="U02852"/>
    <n v="32"/>
    <x v="1"/>
    <x v="0"/>
    <x v="256"/>
    <x v="2"/>
    <n v="4.09"/>
    <n v="1.8"/>
    <n v="3.86"/>
    <n v="5.93"/>
    <n v="136"/>
    <n v="136"/>
    <n v="9.25"/>
    <x v="2"/>
    <s v="No"/>
    <x v="2"/>
    <n v="1"/>
  </r>
  <r>
    <s v="TXN02853"/>
    <s v="U02853"/>
    <n v="31"/>
    <x v="1"/>
    <x v="2"/>
    <x v="791"/>
    <x v="2"/>
    <n v="2.46"/>
    <n v="2.68"/>
    <n v="3.37"/>
    <n v="5.16"/>
    <n v="248"/>
    <n v="81"/>
    <n v="12.62"/>
    <x v="0"/>
    <s v="Yes"/>
    <x v="3"/>
    <n v="1"/>
  </r>
  <r>
    <s v="TXN02854"/>
    <s v="U02854"/>
    <n v="18"/>
    <x v="0"/>
    <x v="1"/>
    <x v="54"/>
    <x v="1"/>
    <n v="3.15"/>
    <n v="2.36"/>
    <n v="2.64"/>
    <n v="4.8099999999999996"/>
    <n v="150"/>
    <n v="129"/>
    <n v="7.06"/>
    <x v="1"/>
    <s v="Yes"/>
    <x v="1"/>
    <n v="0"/>
  </r>
  <r>
    <s v="TXN02855"/>
    <s v="U02855"/>
    <n v="22"/>
    <x v="0"/>
    <x v="0"/>
    <x v="277"/>
    <x v="2"/>
    <n v="5.09"/>
    <n v="3.09"/>
    <n v="5.67"/>
    <n v="5.49"/>
    <n v="205"/>
    <n v="55"/>
    <n v="11.48"/>
    <x v="2"/>
    <s v="No"/>
    <x v="3"/>
    <n v="1"/>
  </r>
  <r>
    <s v="TXN02856"/>
    <s v="U02856"/>
    <n v="22"/>
    <x v="0"/>
    <x v="1"/>
    <x v="633"/>
    <x v="1"/>
    <n v="5.4"/>
    <n v="3.96"/>
    <n v="5.94"/>
    <n v="5.19"/>
    <n v="83"/>
    <n v="16"/>
    <n v="6.85"/>
    <x v="0"/>
    <s v="No"/>
    <x v="3"/>
    <n v="1"/>
  </r>
  <r>
    <s v="TXN02857"/>
    <s v="U02857"/>
    <n v="21"/>
    <x v="0"/>
    <x v="2"/>
    <x v="120"/>
    <x v="1"/>
    <n v="1.28"/>
    <n v="1.22"/>
    <n v="2.37"/>
    <n v="6.25"/>
    <n v="25"/>
    <n v="16"/>
    <n v="8.26"/>
    <x v="1"/>
    <s v="Yes"/>
    <x v="2"/>
    <n v="1"/>
  </r>
  <r>
    <s v="TXN02858"/>
    <s v="U02858"/>
    <n v="35"/>
    <x v="1"/>
    <x v="1"/>
    <x v="706"/>
    <x v="1"/>
    <n v="4.09"/>
    <n v="0.18"/>
    <n v="5.75"/>
    <n v="4.6399999999999997"/>
    <n v="250"/>
    <n v="83"/>
    <n v="5.6"/>
    <x v="2"/>
    <s v="No"/>
    <x v="3"/>
    <n v="1"/>
  </r>
  <r>
    <s v="TXN02859"/>
    <s v="U02859"/>
    <n v="24"/>
    <x v="0"/>
    <x v="1"/>
    <x v="436"/>
    <x v="0"/>
    <n v="3.34"/>
    <n v="1.73"/>
    <n v="5.65"/>
    <n v="5.7"/>
    <n v="247"/>
    <n v="169"/>
    <n v="7.12"/>
    <x v="0"/>
    <s v="No"/>
    <x v="0"/>
    <n v="0"/>
  </r>
  <r>
    <s v="TXN02860"/>
    <s v="U02860"/>
    <n v="33"/>
    <x v="1"/>
    <x v="0"/>
    <x v="99"/>
    <x v="2"/>
    <n v="2.84"/>
    <n v="0.1"/>
    <n v="2"/>
    <n v="6.2"/>
    <n v="232"/>
    <n v="86"/>
    <n v="12.68"/>
    <x v="2"/>
    <s v="No"/>
    <x v="2"/>
    <n v="1"/>
  </r>
  <r>
    <s v="TXN02861"/>
    <s v="U02861"/>
    <n v="26"/>
    <x v="2"/>
    <x v="0"/>
    <x v="591"/>
    <x v="2"/>
    <n v="0.94"/>
    <n v="3.47"/>
    <n v="3.19"/>
    <n v="5.89"/>
    <n v="92"/>
    <n v="65"/>
    <n v="11.07"/>
    <x v="0"/>
    <s v="Yes"/>
    <x v="3"/>
    <n v="1"/>
  </r>
  <r>
    <s v="TXN02862"/>
    <s v="U02862"/>
    <n v="34"/>
    <x v="1"/>
    <x v="2"/>
    <x v="333"/>
    <x v="2"/>
    <n v="3.02"/>
    <n v="0.75"/>
    <n v="0.94"/>
    <n v="6.11"/>
    <n v="142"/>
    <n v="140"/>
    <n v="13.69"/>
    <x v="2"/>
    <s v="No"/>
    <x v="3"/>
    <n v="1"/>
  </r>
  <r>
    <s v="TXN02863"/>
    <s v="U02863"/>
    <n v="34"/>
    <x v="1"/>
    <x v="1"/>
    <x v="98"/>
    <x v="1"/>
    <n v="1.17"/>
    <n v="0.6"/>
    <n v="4.68"/>
    <n v="7.76"/>
    <n v="98"/>
    <n v="32"/>
    <n v="8.1199999999999992"/>
    <x v="0"/>
    <s v="No"/>
    <x v="1"/>
    <n v="0"/>
  </r>
  <r>
    <s v="TXN02864"/>
    <s v="U02864"/>
    <n v="20"/>
    <x v="0"/>
    <x v="0"/>
    <x v="271"/>
    <x v="1"/>
    <n v="4.49"/>
    <n v="2.42"/>
    <n v="3.25"/>
    <n v="5.28"/>
    <n v="73"/>
    <n v="81"/>
    <n v="7.48"/>
    <x v="2"/>
    <s v="Yes"/>
    <x v="2"/>
    <n v="1"/>
  </r>
  <r>
    <s v="TXN02865"/>
    <s v="U02865"/>
    <n v="24"/>
    <x v="0"/>
    <x v="2"/>
    <x v="861"/>
    <x v="2"/>
    <n v="3.67"/>
    <n v="2.34"/>
    <n v="4.91"/>
    <n v="8.5399999999999991"/>
    <n v="229"/>
    <n v="55"/>
    <n v="10.23"/>
    <x v="1"/>
    <s v="Yes"/>
    <x v="2"/>
    <n v="1"/>
  </r>
  <r>
    <s v="TXN02866"/>
    <s v="U02866"/>
    <n v="21"/>
    <x v="0"/>
    <x v="2"/>
    <x v="434"/>
    <x v="1"/>
    <n v="5.83"/>
    <n v="2.65"/>
    <n v="0.54"/>
    <n v="7.73"/>
    <n v="150"/>
    <n v="81"/>
    <n v="7.71"/>
    <x v="0"/>
    <s v="No"/>
    <x v="3"/>
    <n v="1"/>
  </r>
  <r>
    <s v="TXN02867"/>
    <s v="U02867"/>
    <n v="20"/>
    <x v="0"/>
    <x v="1"/>
    <x v="836"/>
    <x v="1"/>
    <n v="5.05"/>
    <n v="1.06"/>
    <n v="4.54"/>
    <n v="6.59"/>
    <n v="198"/>
    <n v="112"/>
    <n v="7.75"/>
    <x v="0"/>
    <s v="No"/>
    <x v="3"/>
    <n v="1"/>
  </r>
  <r>
    <s v="TXN02868"/>
    <s v="U02868"/>
    <n v="25"/>
    <x v="2"/>
    <x v="2"/>
    <x v="358"/>
    <x v="2"/>
    <n v="5.41"/>
    <n v="1.61"/>
    <n v="5"/>
    <n v="5.9"/>
    <n v="132"/>
    <n v="117"/>
    <n v="9.92"/>
    <x v="1"/>
    <s v="No"/>
    <x v="3"/>
    <n v="1"/>
  </r>
  <r>
    <s v="TXN02869"/>
    <s v="U02869"/>
    <n v="33"/>
    <x v="1"/>
    <x v="1"/>
    <x v="50"/>
    <x v="2"/>
    <n v="2.62"/>
    <n v="3.45"/>
    <n v="3.14"/>
    <n v="6.27"/>
    <n v="163"/>
    <n v="105"/>
    <n v="10.29"/>
    <x v="1"/>
    <s v="No"/>
    <x v="2"/>
    <n v="1"/>
  </r>
  <r>
    <s v="TXN02870"/>
    <s v="U02870"/>
    <n v="31"/>
    <x v="1"/>
    <x v="1"/>
    <x v="711"/>
    <x v="1"/>
    <n v="5.34"/>
    <n v="3.71"/>
    <n v="0.89"/>
    <n v="6.14"/>
    <n v="93"/>
    <n v="161"/>
    <n v="7.86"/>
    <x v="1"/>
    <s v="No"/>
    <x v="2"/>
    <n v="1"/>
  </r>
  <r>
    <s v="TXN02871"/>
    <s v="U02871"/>
    <n v="35"/>
    <x v="1"/>
    <x v="2"/>
    <x v="661"/>
    <x v="2"/>
    <n v="5.98"/>
    <n v="1.87"/>
    <n v="2.14"/>
    <n v="5.74"/>
    <n v="62"/>
    <n v="16"/>
    <n v="9.09"/>
    <x v="1"/>
    <s v="No"/>
    <x v="2"/>
    <n v="1"/>
  </r>
  <r>
    <s v="TXN02872"/>
    <s v="U02872"/>
    <n v="23"/>
    <x v="0"/>
    <x v="2"/>
    <x v="707"/>
    <x v="2"/>
    <n v="3.45"/>
    <n v="3.13"/>
    <n v="1.78"/>
    <n v="6.87"/>
    <n v="220"/>
    <n v="85"/>
    <n v="8.94"/>
    <x v="0"/>
    <s v="No"/>
    <x v="2"/>
    <n v="1"/>
  </r>
  <r>
    <s v="TXN02873"/>
    <s v="U02873"/>
    <n v="31"/>
    <x v="1"/>
    <x v="1"/>
    <x v="752"/>
    <x v="2"/>
    <n v="2.87"/>
    <n v="2.34"/>
    <n v="1.85"/>
    <n v="8.1"/>
    <n v="42"/>
    <n v="80"/>
    <n v="11.87"/>
    <x v="2"/>
    <s v="Yes"/>
    <x v="2"/>
    <n v="1"/>
  </r>
  <r>
    <s v="TXN02874"/>
    <s v="U02874"/>
    <n v="25"/>
    <x v="2"/>
    <x v="1"/>
    <x v="501"/>
    <x v="1"/>
    <n v="0.61"/>
    <n v="0.32"/>
    <n v="5.57"/>
    <n v="8.1"/>
    <n v="150"/>
    <n v="82"/>
    <n v="7.35"/>
    <x v="0"/>
    <s v="No"/>
    <x v="1"/>
    <n v="0"/>
  </r>
  <r>
    <s v="TXN02875"/>
    <s v="U02875"/>
    <n v="35"/>
    <x v="1"/>
    <x v="0"/>
    <x v="490"/>
    <x v="1"/>
    <n v="3.38"/>
    <n v="1.28"/>
    <n v="1.23"/>
    <n v="5.8"/>
    <n v="59"/>
    <n v="160"/>
    <n v="7.39"/>
    <x v="0"/>
    <s v="Yes"/>
    <x v="1"/>
    <n v="0"/>
  </r>
  <r>
    <s v="TXN02876"/>
    <s v="U02876"/>
    <n v="31"/>
    <x v="1"/>
    <x v="1"/>
    <x v="10"/>
    <x v="2"/>
    <n v="5.65"/>
    <n v="1.39"/>
    <n v="4.3899999999999997"/>
    <n v="6.85"/>
    <n v="101"/>
    <n v="33"/>
    <n v="11.32"/>
    <x v="1"/>
    <s v="Yes"/>
    <x v="3"/>
    <n v="1"/>
  </r>
  <r>
    <s v="TXN02877"/>
    <s v="U02877"/>
    <n v="20"/>
    <x v="0"/>
    <x v="1"/>
    <x v="590"/>
    <x v="2"/>
    <n v="2.2999999999999998"/>
    <n v="3.88"/>
    <n v="5.75"/>
    <n v="8.61"/>
    <n v="130"/>
    <n v="78"/>
    <n v="11.05"/>
    <x v="2"/>
    <s v="No"/>
    <x v="3"/>
    <n v="1"/>
  </r>
  <r>
    <s v="TXN02878"/>
    <s v="U02878"/>
    <n v="26"/>
    <x v="2"/>
    <x v="0"/>
    <x v="156"/>
    <x v="0"/>
    <n v="4.09"/>
    <n v="3.69"/>
    <n v="2.2999999999999998"/>
    <n v="7.57"/>
    <n v="31"/>
    <n v="46"/>
    <n v="5.61"/>
    <x v="1"/>
    <s v="Yes"/>
    <x v="3"/>
    <n v="1"/>
  </r>
  <r>
    <s v="TXN02879"/>
    <s v="U02879"/>
    <n v="26"/>
    <x v="2"/>
    <x v="2"/>
    <x v="752"/>
    <x v="2"/>
    <n v="5.64"/>
    <n v="1.23"/>
    <n v="3.09"/>
    <n v="7.67"/>
    <n v="63"/>
    <n v="166"/>
    <n v="11.74"/>
    <x v="1"/>
    <s v="No"/>
    <x v="2"/>
    <n v="1"/>
  </r>
  <r>
    <s v="TXN02880"/>
    <s v="U02880"/>
    <n v="34"/>
    <x v="1"/>
    <x v="0"/>
    <x v="14"/>
    <x v="2"/>
    <n v="5.0999999999999996"/>
    <n v="1.94"/>
    <n v="3.74"/>
    <n v="5.36"/>
    <n v="143"/>
    <n v="159"/>
    <n v="13.06"/>
    <x v="1"/>
    <s v="Yes"/>
    <x v="2"/>
    <n v="1"/>
  </r>
  <r>
    <s v="TXN02881"/>
    <s v="U02881"/>
    <n v="22"/>
    <x v="0"/>
    <x v="0"/>
    <x v="194"/>
    <x v="2"/>
    <n v="5.62"/>
    <n v="3.4"/>
    <n v="4.97"/>
    <n v="7.23"/>
    <n v="34"/>
    <n v="173"/>
    <n v="10.17"/>
    <x v="1"/>
    <s v="Yes"/>
    <x v="2"/>
    <n v="1"/>
  </r>
  <r>
    <s v="TXN02882"/>
    <s v="U02882"/>
    <n v="35"/>
    <x v="1"/>
    <x v="2"/>
    <x v="637"/>
    <x v="2"/>
    <n v="3"/>
    <n v="0.4"/>
    <n v="1.21"/>
    <n v="7.99"/>
    <n v="225"/>
    <n v="108"/>
    <n v="13.69"/>
    <x v="1"/>
    <s v="Yes"/>
    <x v="3"/>
    <n v="1"/>
  </r>
  <r>
    <s v="TXN02883"/>
    <s v="U02883"/>
    <n v="30"/>
    <x v="1"/>
    <x v="0"/>
    <x v="129"/>
    <x v="1"/>
    <n v="2.1800000000000002"/>
    <n v="3.94"/>
    <n v="1.99"/>
    <n v="7.6"/>
    <n v="58"/>
    <n v="24"/>
    <n v="5.27"/>
    <x v="0"/>
    <s v="No"/>
    <x v="1"/>
    <n v="0"/>
  </r>
  <r>
    <s v="TXN02884"/>
    <s v="U02884"/>
    <n v="25"/>
    <x v="2"/>
    <x v="2"/>
    <x v="615"/>
    <x v="2"/>
    <n v="5.92"/>
    <n v="1.41"/>
    <n v="3.37"/>
    <n v="5.8"/>
    <n v="207"/>
    <n v="48"/>
    <n v="9.8699999999999992"/>
    <x v="0"/>
    <s v="Yes"/>
    <x v="2"/>
    <n v="1"/>
  </r>
  <r>
    <s v="TXN02885"/>
    <s v="U02885"/>
    <n v="18"/>
    <x v="0"/>
    <x v="0"/>
    <x v="113"/>
    <x v="1"/>
    <n v="4.04"/>
    <n v="1.26"/>
    <n v="5.69"/>
    <n v="7.18"/>
    <n v="154"/>
    <n v="87"/>
    <n v="5.78"/>
    <x v="0"/>
    <s v="Yes"/>
    <x v="2"/>
    <n v="1"/>
  </r>
  <r>
    <s v="TXN02886"/>
    <s v="U02886"/>
    <n v="27"/>
    <x v="2"/>
    <x v="1"/>
    <x v="750"/>
    <x v="2"/>
    <n v="1.54"/>
    <n v="3.79"/>
    <n v="0.77"/>
    <n v="5.76"/>
    <n v="23"/>
    <n v="168"/>
    <n v="8.7899999999999991"/>
    <x v="2"/>
    <s v="Yes"/>
    <x v="1"/>
    <n v="0"/>
  </r>
  <r>
    <s v="TXN02887"/>
    <s v="U02887"/>
    <n v="32"/>
    <x v="1"/>
    <x v="0"/>
    <x v="262"/>
    <x v="0"/>
    <n v="1.96"/>
    <n v="0.02"/>
    <n v="5.6"/>
    <n v="5.41"/>
    <n v="26"/>
    <n v="173"/>
    <n v="3.75"/>
    <x v="0"/>
    <s v="Yes"/>
    <x v="0"/>
    <n v="0"/>
  </r>
  <r>
    <s v="TXN02888"/>
    <s v="U02888"/>
    <n v="28"/>
    <x v="2"/>
    <x v="2"/>
    <x v="5"/>
    <x v="2"/>
    <n v="1.83"/>
    <n v="3.71"/>
    <n v="4.66"/>
    <n v="6.7"/>
    <n v="181"/>
    <n v="179"/>
    <n v="10.37"/>
    <x v="0"/>
    <s v="No"/>
    <x v="3"/>
    <n v="1"/>
  </r>
  <r>
    <s v="TXN02889"/>
    <s v="U02889"/>
    <n v="32"/>
    <x v="1"/>
    <x v="0"/>
    <x v="339"/>
    <x v="1"/>
    <n v="2.91"/>
    <n v="1.78"/>
    <n v="3.12"/>
    <n v="5.51"/>
    <n v="102"/>
    <n v="94"/>
    <n v="8.4700000000000006"/>
    <x v="2"/>
    <s v="No"/>
    <x v="2"/>
    <n v="1"/>
  </r>
  <r>
    <s v="TXN02890"/>
    <s v="U02890"/>
    <n v="23"/>
    <x v="0"/>
    <x v="2"/>
    <x v="528"/>
    <x v="2"/>
    <n v="2.73"/>
    <n v="0.42"/>
    <n v="5.4"/>
    <n v="5.61"/>
    <n v="75"/>
    <n v="162"/>
    <n v="13.54"/>
    <x v="2"/>
    <s v="No"/>
    <x v="2"/>
    <n v="1"/>
  </r>
  <r>
    <s v="TXN02891"/>
    <s v="U02891"/>
    <n v="19"/>
    <x v="0"/>
    <x v="2"/>
    <x v="431"/>
    <x v="2"/>
    <n v="5.79"/>
    <n v="1.38"/>
    <n v="5.64"/>
    <n v="4.9400000000000004"/>
    <n v="246"/>
    <n v="80"/>
    <n v="13.07"/>
    <x v="2"/>
    <s v="Yes"/>
    <x v="2"/>
    <n v="1"/>
  </r>
  <r>
    <s v="TXN02892"/>
    <s v="U02892"/>
    <n v="23"/>
    <x v="0"/>
    <x v="0"/>
    <x v="764"/>
    <x v="1"/>
    <n v="5.2"/>
    <n v="2.16"/>
    <n v="3.87"/>
    <n v="8.48"/>
    <n v="149"/>
    <n v="61"/>
    <n v="9.98"/>
    <x v="0"/>
    <s v="No"/>
    <x v="2"/>
    <n v="1"/>
  </r>
  <r>
    <s v="TXN02893"/>
    <s v="U02893"/>
    <n v="20"/>
    <x v="0"/>
    <x v="1"/>
    <x v="588"/>
    <x v="2"/>
    <n v="3.82"/>
    <n v="2.41"/>
    <n v="0.74"/>
    <n v="6.52"/>
    <n v="48"/>
    <n v="168"/>
    <n v="11.25"/>
    <x v="0"/>
    <s v="No"/>
    <x v="2"/>
    <n v="1"/>
  </r>
  <r>
    <s v="TXN02894"/>
    <s v="U02894"/>
    <n v="29"/>
    <x v="2"/>
    <x v="0"/>
    <x v="862"/>
    <x v="1"/>
    <n v="4.17"/>
    <n v="0.35"/>
    <n v="2.08"/>
    <n v="5.31"/>
    <n v="222"/>
    <n v="37"/>
    <n v="7.39"/>
    <x v="1"/>
    <s v="Yes"/>
    <x v="2"/>
    <n v="1"/>
  </r>
  <r>
    <s v="TXN02895"/>
    <s v="U02895"/>
    <n v="30"/>
    <x v="1"/>
    <x v="2"/>
    <x v="625"/>
    <x v="2"/>
    <n v="4.47"/>
    <n v="1.3"/>
    <n v="0.99"/>
    <n v="4.5199999999999996"/>
    <n v="90"/>
    <n v="79"/>
    <n v="11.68"/>
    <x v="0"/>
    <s v="Yes"/>
    <x v="3"/>
    <n v="1"/>
  </r>
  <r>
    <s v="TXN02896"/>
    <s v="U02896"/>
    <n v="27"/>
    <x v="2"/>
    <x v="2"/>
    <x v="271"/>
    <x v="1"/>
    <n v="5.03"/>
    <n v="2.99"/>
    <n v="3.6"/>
    <n v="8.07"/>
    <n v="170"/>
    <n v="38"/>
    <n v="6.39"/>
    <x v="2"/>
    <s v="Yes"/>
    <x v="2"/>
    <n v="1"/>
  </r>
  <r>
    <s v="TXN02897"/>
    <s v="U02897"/>
    <n v="22"/>
    <x v="0"/>
    <x v="1"/>
    <x v="551"/>
    <x v="0"/>
    <n v="5.39"/>
    <n v="1.77"/>
    <n v="4.45"/>
    <n v="5.58"/>
    <n v="60"/>
    <n v="133"/>
    <n v="6.26"/>
    <x v="1"/>
    <s v="No"/>
    <x v="3"/>
    <n v="1"/>
  </r>
  <r>
    <s v="TXN02898"/>
    <s v="U02898"/>
    <n v="33"/>
    <x v="1"/>
    <x v="0"/>
    <x v="252"/>
    <x v="0"/>
    <n v="3.81"/>
    <n v="0.87"/>
    <n v="3.47"/>
    <n v="6.17"/>
    <n v="30"/>
    <n v="18"/>
    <n v="4.57"/>
    <x v="2"/>
    <s v="Yes"/>
    <x v="1"/>
    <n v="0"/>
  </r>
  <r>
    <s v="TXN02899"/>
    <s v="U02899"/>
    <n v="22"/>
    <x v="0"/>
    <x v="2"/>
    <x v="240"/>
    <x v="1"/>
    <n v="4.5199999999999996"/>
    <n v="1.7"/>
    <n v="5.77"/>
    <n v="8.69"/>
    <n v="246"/>
    <n v="99"/>
    <n v="7.29"/>
    <x v="0"/>
    <s v="No"/>
    <x v="2"/>
    <n v="1"/>
  </r>
  <r>
    <s v="TXN02900"/>
    <s v="U02900"/>
    <n v="23"/>
    <x v="0"/>
    <x v="2"/>
    <x v="518"/>
    <x v="2"/>
    <n v="2.2000000000000002"/>
    <n v="1.85"/>
    <n v="0.65"/>
    <n v="5.8"/>
    <n v="225"/>
    <n v="122"/>
    <n v="10.06"/>
    <x v="2"/>
    <s v="Yes"/>
    <x v="2"/>
    <n v="1"/>
  </r>
  <r>
    <s v="TXN02901"/>
    <s v="U02901"/>
    <n v="29"/>
    <x v="2"/>
    <x v="2"/>
    <x v="357"/>
    <x v="2"/>
    <n v="5.85"/>
    <n v="2.68"/>
    <n v="5.21"/>
    <n v="6.88"/>
    <n v="230"/>
    <n v="31"/>
    <n v="10.18"/>
    <x v="1"/>
    <s v="No"/>
    <x v="2"/>
    <n v="1"/>
  </r>
  <r>
    <s v="TXN02902"/>
    <s v="U02902"/>
    <n v="21"/>
    <x v="0"/>
    <x v="1"/>
    <x v="476"/>
    <x v="1"/>
    <n v="3.22"/>
    <n v="1.25"/>
    <n v="5.93"/>
    <n v="4.8099999999999996"/>
    <n v="151"/>
    <n v="108"/>
    <n v="7.96"/>
    <x v="1"/>
    <s v="No"/>
    <x v="2"/>
    <n v="1"/>
  </r>
  <r>
    <s v="TXN02903"/>
    <s v="U02903"/>
    <n v="30"/>
    <x v="1"/>
    <x v="2"/>
    <x v="259"/>
    <x v="1"/>
    <n v="4.99"/>
    <n v="1.44"/>
    <n v="3.69"/>
    <n v="5.97"/>
    <n v="125"/>
    <n v="18"/>
    <n v="6.83"/>
    <x v="1"/>
    <s v="Yes"/>
    <x v="2"/>
    <n v="1"/>
  </r>
  <r>
    <s v="TXN02904"/>
    <s v="U02904"/>
    <n v="28"/>
    <x v="2"/>
    <x v="2"/>
    <x v="8"/>
    <x v="0"/>
    <n v="3.63"/>
    <n v="1.58"/>
    <n v="2"/>
    <n v="5.65"/>
    <n v="55"/>
    <n v="37"/>
    <n v="4.9000000000000004"/>
    <x v="2"/>
    <s v="Yes"/>
    <x v="0"/>
    <n v="0"/>
  </r>
  <r>
    <s v="TXN02905"/>
    <s v="U02905"/>
    <n v="20"/>
    <x v="0"/>
    <x v="2"/>
    <x v="542"/>
    <x v="2"/>
    <n v="2.36"/>
    <n v="1.92"/>
    <n v="3.73"/>
    <n v="6.16"/>
    <n v="204"/>
    <n v="65"/>
    <n v="11.22"/>
    <x v="2"/>
    <s v="Yes"/>
    <x v="3"/>
    <n v="1"/>
  </r>
  <r>
    <s v="TXN02906"/>
    <s v="U02906"/>
    <n v="31"/>
    <x v="1"/>
    <x v="2"/>
    <x v="743"/>
    <x v="0"/>
    <n v="0.89"/>
    <n v="0.57999999999999996"/>
    <n v="2.86"/>
    <n v="5.46"/>
    <n v="67"/>
    <n v="173"/>
    <n v="6.03"/>
    <x v="2"/>
    <s v="Yes"/>
    <x v="0"/>
    <n v="0"/>
  </r>
  <r>
    <s v="TXN02907"/>
    <s v="U02907"/>
    <n v="22"/>
    <x v="0"/>
    <x v="0"/>
    <x v="368"/>
    <x v="1"/>
    <n v="3.58"/>
    <n v="0.49"/>
    <n v="3.91"/>
    <n v="5.4"/>
    <n v="183"/>
    <n v="53"/>
    <n v="5.89"/>
    <x v="1"/>
    <s v="Yes"/>
    <x v="0"/>
    <n v="0"/>
  </r>
  <r>
    <s v="TXN02908"/>
    <s v="U02908"/>
    <n v="29"/>
    <x v="2"/>
    <x v="1"/>
    <x v="400"/>
    <x v="0"/>
    <n v="4.4400000000000004"/>
    <n v="2.69"/>
    <n v="5.69"/>
    <n v="5.88"/>
    <n v="120"/>
    <n v="49"/>
    <n v="5.19"/>
    <x v="2"/>
    <s v="No"/>
    <x v="3"/>
    <n v="1"/>
  </r>
  <r>
    <s v="TXN02909"/>
    <s v="U02909"/>
    <n v="28"/>
    <x v="2"/>
    <x v="0"/>
    <x v="852"/>
    <x v="1"/>
    <n v="0.8"/>
    <n v="2.1800000000000002"/>
    <n v="3.46"/>
    <n v="5.46"/>
    <n v="188"/>
    <n v="90"/>
    <n v="7.16"/>
    <x v="0"/>
    <s v="No"/>
    <x v="0"/>
    <n v="0"/>
  </r>
  <r>
    <s v="TXN02910"/>
    <s v="U02910"/>
    <n v="32"/>
    <x v="1"/>
    <x v="0"/>
    <x v="249"/>
    <x v="2"/>
    <n v="2.21"/>
    <n v="1.6"/>
    <n v="5.89"/>
    <n v="6.2"/>
    <n v="99"/>
    <n v="158"/>
    <n v="8.6"/>
    <x v="1"/>
    <s v="Yes"/>
    <x v="2"/>
    <n v="1"/>
  </r>
  <r>
    <s v="TXN02911"/>
    <s v="U02911"/>
    <n v="34"/>
    <x v="1"/>
    <x v="0"/>
    <x v="636"/>
    <x v="1"/>
    <n v="1.37"/>
    <n v="2.73"/>
    <n v="2.46"/>
    <n v="7.78"/>
    <n v="155"/>
    <n v="98"/>
    <n v="8.02"/>
    <x v="2"/>
    <s v="No"/>
    <x v="2"/>
    <n v="1"/>
  </r>
  <r>
    <s v="TXN02912"/>
    <s v="U02912"/>
    <n v="33"/>
    <x v="1"/>
    <x v="0"/>
    <x v="546"/>
    <x v="2"/>
    <n v="2.57"/>
    <n v="2.2599999999999998"/>
    <n v="5.18"/>
    <n v="5.45"/>
    <n v="219"/>
    <n v="51"/>
    <n v="11.45"/>
    <x v="1"/>
    <s v="Yes"/>
    <x v="3"/>
    <n v="1"/>
  </r>
  <r>
    <s v="TXN02913"/>
    <s v="U02913"/>
    <n v="27"/>
    <x v="2"/>
    <x v="0"/>
    <x v="24"/>
    <x v="2"/>
    <n v="5.35"/>
    <n v="3.69"/>
    <n v="5.01"/>
    <n v="7.23"/>
    <n v="62"/>
    <n v="136"/>
    <n v="12.36"/>
    <x v="1"/>
    <s v="No"/>
    <x v="3"/>
    <n v="1"/>
  </r>
  <r>
    <s v="TXN02914"/>
    <s v="U02914"/>
    <n v="24"/>
    <x v="0"/>
    <x v="2"/>
    <x v="367"/>
    <x v="2"/>
    <n v="4.24"/>
    <n v="1.01"/>
    <n v="1.88"/>
    <n v="8.4499999999999993"/>
    <n v="130"/>
    <n v="121"/>
    <n v="11.52"/>
    <x v="2"/>
    <s v="No"/>
    <x v="2"/>
    <n v="1"/>
  </r>
  <r>
    <s v="TXN02915"/>
    <s v="U02915"/>
    <n v="30"/>
    <x v="1"/>
    <x v="2"/>
    <x v="148"/>
    <x v="0"/>
    <n v="0.77"/>
    <n v="1.51"/>
    <n v="3.32"/>
    <n v="5.26"/>
    <n v="228"/>
    <n v="155"/>
    <n v="5.25"/>
    <x v="1"/>
    <s v="No"/>
    <x v="0"/>
    <n v="0"/>
  </r>
  <r>
    <s v="TXN02916"/>
    <s v="U02916"/>
    <n v="26"/>
    <x v="2"/>
    <x v="2"/>
    <x v="605"/>
    <x v="2"/>
    <n v="5.92"/>
    <n v="3.56"/>
    <n v="4.6500000000000004"/>
    <n v="7.56"/>
    <n v="223"/>
    <n v="174"/>
    <n v="9.84"/>
    <x v="1"/>
    <s v="No"/>
    <x v="3"/>
    <n v="1"/>
  </r>
  <r>
    <s v="TXN02917"/>
    <s v="U02917"/>
    <n v="20"/>
    <x v="0"/>
    <x v="0"/>
    <x v="52"/>
    <x v="1"/>
    <n v="2.15"/>
    <n v="0.19"/>
    <n v="3.59"/>
    <n v="6.93"/>
    <n v="198"/>
    <n v="75"/>
    <n v="7.74"/>
    <x v="1"/>
    <s v="Yes"/>
    <x v="0"/>
    <n v="0"/>
  </r>
  <r>
    <s v="TXN02918"/>
    <s v="U02918"/>
    <n v="30"/>
    <x v="1"/>
    <x v="0"/>
    <x v="47"/>
    <x v="2"/>
    <n v="1.55"/>
    <n v="1.88"/>
    <n v="3.72"/>
    <n v="8.1199999999999992"/>
    <n v="185"/>
    <n v="67"/>
    <n v="9.94"/>
    <x v="0"/>
    <s v="Yes"/>
    <x v="2"/>
    <n v="1"/>
  </r>
  <r>
    <s v="TXN02919"/>
    <s v="U02919"/>
    <n v="23"/>
    <x v="0"/>
    <x v="1"/>
    <x v="312"/>
    <x v="0"/>
    <n v="4.9000000000000004"/>
    <n v="0.31"/>
    <n v="1.68"/>
    <n v="6.76"/>
    <n v="113"/>
    <n v="61"/>
    <n v="5.0199999999999996"/>
    <x v="1"/>
    <s v="Yes"/>
    <x v="2"/>
    <n v="1"/>
  </r>
  <r>
    <s v="TXN02920"/>
    <s v="U02920"/>
    <n v="21"/>
    <x v="0"/>
    <x v="0"/>
    <x v="836"/>
    <x v="1"/>
    <n v="1.69"/>
    <n v="3.71"/>
    <n v="1.83"/>
    <n v="8.2200000000000006"/>
    <n v="183"/>
    <n v="70"/>
    <n v="8.4700000000000006"/>
    <x v="0"/>
    <s v="Yes"/>
    <x v="1"/>
    <n v="0"/>
  </r>
  <r>
    <s v="TXN02921"/>
    <s v="U02921"/>
    <n v="23"/>
    <x v="0"/>
    <x v="0"/>
    <x v="311"/>
    <x v="1"/>
    <n v="1.51"/>
    <n v="0.49"/>
    <n v="3.77"/>
    <n v="6.42"/>
    <n v="67"/>
    <n v="23"/>
    <n v="9.9499999999999993"/>
    <x v="2"/>
    <s v="No"/>
    <x v="1"/>
    <n v="0"/>
  </r>
  <r>
    <s v="TXN02922"/>
    <s v="U02922"/>
    <n v="21"/>
    <x v="0"/>
    <x v="2"/>
    <x v="778"/>
    <x v="2"/>
    <n v="3.01"/>
    <n v="2.54"/>
    <n v="2.69"/>
    <n v="7.09"/>
    <n v="196"/>
    <n v="18"/>
    <n v="9.49"/>
    <x v="2"/>
    <s v="Yes"/>
    <x v="2"/>
    <n v="1"/>
  </r>
  <r>
    <s v="TXN02923"/>
    <s v="U02923"/>
    <n v="30"/>
    <x v="1"/>
    <x v="0"/>
    <x v="785"/>
    <x v="2"/>
    <n v="5.14"/>
    <n v="3.53"/>
    <n v="5.01"/>
    <n v="5.28"/>
    <n v="95"/>
    <n v="94"/>
    <n v="12.64"/>
    <x v="0"/>
    <s v="Yes"/>
    <x v="3"/>
    <n v="1"/>
  </r>
  <r>
    <s v="TXN02924"/>
    <s v="U02924"/>
    <n v="29"/>
    <x v="2"/>
    <x v="0"/>
    <x v="150"/>
    <x v="2"/>
    <n v="2.2200000000000002"/>
    <n v="2.88"/>
    <n v="2.17"/>
    <n v="7.28"/>
    <n v="49"/>
    <n v="134"/>
    <n v="14.16"/>
    <x v="2"/>
    <s v="No"/>
    <x v="2"/>
    <n v="1"/>
  </r>
  <r>
    <s v="TXN02925"/>
    <s v="U02925"/>
    <n v="33"/>
    <x v="1"/>
    <x v="2"/>
    <x v="640"/>
    <x v="0"/>
    <n v="5.82"/>
    <n v="3.62"/>
    <n v="5.14"/>
    <n v="4.74"/>
    <n v="179"/>
    <n v="75"/>
    <n v="6.41"/>
    <x v="1"/>
    <s v="Yes"/>
    <x v="2"/>
    <n v="1"/>
  </r>
  <r>
    <s v="TXN02926"/>
    <s v="U02926"/>
    <n v="21"/>
    <x v="0"/>
    <x v="1"/>
    <x v="368"/>
    <x v="1"/>
    <n v="1.63"/>
    <n v="0.45"/>
    <n v="4.16"/>
    <n v="4.5599999999999996"/>
    <n v="115"/>
    <n v="168"/>
    <n v="7.29"/>
    <x v="2"/>
    <s v="Yes"/>
    <x v="1"/>
    <n v="0"/>
  </r>
  <r>
    <s v="TXN02927"/>
    <s v="U02927"/>
    <n v="20"/>
    <x v="0"/>
    <x v="0"/>
    <x v="430"/>
    <x v="2"/>
    <n v="1.26"/>
    <n v="2.94"/>
    <n v="2.4300000000000002"/>
    <n v="7.7"/>
    <n v="118"/>
    <n v="56"/>
    <n v="9.32"/>
    <x v="1"/>
    <s v="Yes"/>
    <x v="1"/>
    <n v="0"/>
  </r>
  <r>
    <s v="TXN02928"/>
    <s v="U02928"/>
    <n v="25"/>
    <x v="2"/>
    <x v="0"/>
    <x v="378"/>
    <x v="0"/>
    <n v="2.9"/>
    <n v="2.2599999999999998"/>
    <n v="4.49"/>
    <n v="5.25"/>
    <n v="210"/>
    <n v="70"/>
    <n v="4.93"/>
    <x v="0"/>
    <s v="No"/>
    <x v="0"/>
    <n v="0"/>
  </r>
  <r>
    <s v="TXN02929"/>
    <s v="U02929"/>
    <n v="20"/>
    <x v="0"/>
    <x v="2"/>
    <x v="135"/>
    <x v="1"/>
    <n v="3.28"/>
    <n v="0.45"/>
    <n v="2.88"/>
    <n v="8.65"/>
    <n v="223"/>
    <n v="152"/>
    <n v="8.14"/>
    <x v="2"/>
    <s v="Yes"/>
    <x v="1"/>
    <n v="0"/>
  </r>
  <r>
    <s v="TXN02930"/>
    <s v="U02930"/>
    <n v="21"/>
    <x v="0"/>
    <x v="2"/>
    <x v="839"/>
    <x v="1"/>
    <n v="3.29"/>
    <n v="3.5"/>
    <n v="4.6500000000000004"/>
    <n v="6.45"/>
    <n v="79"/>
    <n v="19"/>
    <n v="6.93"/>
    <x v="2"/>
    <s v="No"/>
    <x v="0"/>
    <n v="0"/>
  </r>
  <r>
    <s v="TXN02931"/>
    <s v="U02931"/>
    <n v="28"/>
    <x v="2"/>
    <x v="1"/>
    <x v="863"/>
    <x v="1"/>
    <n v="5.21"/>
    <n v="1.1299999999999999"/>
    <n v="4.21"/>
    <n v="6.12"/>
    <n v="70"/>
    <n v="34"/>
    <n v="6.9"/>
    <x v="0"/>
    <s v="Yes"/>
    <x v="2"/>
    <n v="1"/>
  </r>
  <r>
    <s v="TXN02932"/>
    <s v="U02932"/>
    <n v="28"/>
    <x v="2"/>
    <x v="0"/>
    <x v="611"/>
    <x v="0"/>
    <n v="2.27"/>
    <n v="1.28"/>
    <n v="3.4"/>
    <n v="6.76"/>
    <n v="61"/>
    <n v="155"/>
    <n v="4.4800000000000004"/>
    <x v="0"/>
    <s v="No"/>
    <x v="0"/>
    <n v="0"/>
  </r>
  <r>
    <s v="TXN02933"/>
    <s v="U02933"/>
    <n v="33"/>
    <x v="1"/>
    <x v="2"/>
    <x v="401"/>
    <x v="2"/>
    <n v="2.9"/>
    <n v="2.44"/>
    <n v="0.77"/>
    <n v="4.53"/>
    <n v="187"/>
    <n v="73"/>
    <n v="10.53"/>
    <x v="1"/>
    <s v="No"/>
    <x v="2"/>
    <n v="1"/>
  </r>
  <r>
    <s v="TXN02934"/>
    <s v="U02934"/>
    <n v="27"/>
    <x v="2"/>
    <x v="2"/>
    <x v="588"/>
    <x v="2"/>
    <n v="2.37"/>
    <n v="2.04"/>
    <n v="2.27"/>
    <n v="7.73"/>
    <n v="21"/>
    <n v="36"/>
    <n v="12.22"/>
    <x v="2"/>
    <s v="No"/>
    <x v="2"/>
    <n v="1"/>
  </r>
  <r>
    <s v="TXN02935"/>
    <s v="U02935"/>
    <n v="32"/>
    <x v="1"/>
    <x v="0"/>
    <x v="501"/>
    <x v="1"/>
    <n v="4.49"/>
    <n v="2.19"/>
    <n v="3.61"/>
    <n v="5.03"/>
    <n v="196"/>
    <n v="155"/>
    <n v="7.95"/>
    <x v="2"/>
    <s v="Yes"/>
    <x v="3"/>
    <n v="1"/>
  </r>
  <r>
    <s v="TXN02936"/>
    <s v="U02936"/>
    <n v="20"/>
    <x v="0"/>
    <x v="0"/>
    <x v="9"/>
    <x v="2"/>
    <n v="0.85"/>
    <n v="0.77"/>
    <n v="0.65"/>
    <n v="8.5299999999999994"/>
    <n v="237"/>
    <n v="113"/>
    <n v="11.6"/>
    <x v="2"/>
    <s v="Yes"/>
    <x v="3"/>
    <n v="1"/>
  </r>
  <r>
    <s v="TXN02937"/>
    <s v="U02937"/>
    <n v="23"/>
    <x v="0"/>
    <x v="2"/>
    <x v="34"/>
    <x v="1"/>
    <n v="2.71"/>
    <n v="0.26"/>
    <n v="4.21"/>
    <n v="7.37"/>
    <n v="232"/>
    <n v="84"/>
    <n v="8.3699999999999992"/>
    <x v="0"/>
    <s v="Yes"/>
    <x v="0"/>
    <n v="0"/>
  </r>
  <r>
    <s v="TXN02938"/>
    <s v="U02938"/>
    <n v="19"/>
    <x v="0"/>
    <x v="2"/>
    <x v="124"/>
    <x v="2"/>
    <n v="1.99"/>
    <n v="1.41"/>
    <n v="4.97"/>
    <n v="6.48"/>
    <n v="131"/>
    <n v="145"/>
    <n v="10.9"/>
    <x v="2"/>
    <s v="Yes"/>
    <x v="2"/>
    <n v="1"/>
  </r>
  <r>
    <s v="TXN02939"/>
    <s v="U02939"/>
    <n v="19"/>
    <x v="0"/>
    <x v="0"/>
    <x v="641"/>
    <x v="1"/>
    <n v="4.13"/>
    <n v="0.1"/>
    <n v="3.99"/>
    <n v="6.94"/>
    <n v="40"/>
    <n v="78"/>
    <n v="8.89"/>
    <x v="1"/>
    <s v="Yes"/>
    <x v="2"/>
    <n v="1"/>
  </r>
  <r>
    <s v="TXN02940"/>
    <s v="U02940"/>
    <n v="21"/>
    <x v="0"/>
    <x v="0"/>
    <x v="61"/>
    <x v="2"/>
    <n v="5.72"/>
    <n v="1.1000000000000001"/>
    <n v="5.5"/>
    <n v="7.64"/>
    <n v="147"/>
    <n v="117"/>
    <n v="13.63"/>
    <x v="0"/>
    <s v="Yes"/>
    <x v="3"/>
    <n v="1"/>
  </r>
  <r>
    <s v="TXN02941"/>
    <s v="U02941"/>
    <n v="26"/>
    <x v="2"/>
    <x v="2"/>
    <x v="623"/>
    <x v="2"/>
    <n v="4.5599999999999996"/>
    <n v="0.39"/>
    <n v="0.71"/>
    <n v="5.19"/>
    <n v="44"/>
    <n v="130"/>
    <n v="9.64"/>
    <x v="0"/>
    <s v="Yes"/>
    <x v="3"/>
    <n v="1"/>
  </r>
  <r>
    <s v="TXN02942"/>
    <s v="U02942"/>
    <n v="19"/>
    <x v="0"/>
    <x v="2"/>
    <x v="107"/>
    <x v="0"/>
    <n v="1.34"/>
    <n v="0.82"/>
    <n v="0.52"/>
    <n v="7.67"/>
    <n v="109"/>
    <n v="73"/>
    <n v="5.42"/>
    <x v="1"/>
    <s v="Yes"/>
    <x v="1"/>
    <n v="0"/>
  </r>
  <r>
    <s v="TXN02943"/>
    <s v="U02943"/>
    <n v="22"/>
    <x v="0"/>
    <x v="0"/>
    <x v="864"/>
    <x v="1"/>
    <n v="1.54"/>
    <n v="0.6"/>
    <n v="3.89"/>
    <n v="6.09"/>
    <n v="170"/>
    <n v="179"/>
    <n v="8.1199999999999992"/>
    <x v="1"/>
    <s v="No"/>
    <x v="1"/>
    <n v="0"/>
  </r>
  <r>
    <s v="TXN02944"/>
    <s v="U02944"/>
    <n v="29"/>
    <x v="2"/>
    <x v="1"/>
    <x v="626"/>
    <x v="2"/>
    <n v="3.24"/>
    <n v="3.91"/>
    <n v="5.77"/>
    <n v="7.29"/>
    <n v="244"/>
    <n v="63"/>
    <n v="10.42"/>
    <x v="1"/>
    <s v="No"/>
    <x v="3"/>
    <n v="1"/>
  </r>
  <r>
    <s v="TXN02945"/>
    <s v="U02945"/>
    <n v="18"/>
    <x v="0"/>
    <x v="2"/>
    <x v="533"/>
    <x v="0"/>
    <n v="5.46"/>
    <n v="0.12"/>
    <n v="4.99"/>
    <n v="5.59"/>
    <n v="148"/>
    <n v="117"/>
    <n v="6.63"/>
    <x v="2"/>
    <s v="No"/>
    <x v="3"/>
    <n v="1"/>
  </r>
  <r>
    <s v="TXN02946"/>
    <s v="U02946"/>
    <n v="35"/>
    <x v="1"/>
    <x v="1"/>
    <x v="554"/>
    <x v="1"/>
    <n v="1.24"/>
    <n v="1.82"/>
    <n v="3.72"/>
    <n v="5.55"/>
    <n v="205"/>
    <n v="115"/>
    <n v="8.06"/>
    <x v="0"/>
    <s v="Yes"/>
    <x v="0"/>
    <n v="0"/>
  </r>
  <r>
    <s v="TXN02947"/>
    <s v="U02947"/>
    <n v="20"/>
    <x v="0"/>
    <x v="0"/>
    <x v="440"/>
    <x v="2"/>
    <n v="3.54"/>
    <n v="2.65"/>
    <n v="2.73"/>
    <n v="8.0500000000000007"/>
    <n v="59"/>
    <n v="136"/>
    <n v="9.1"/>
    <x v="2"/>
    <s v="Yes"/>
    <x v="2"/>
    <n v="1"/>
  </r>
  <r>
    <s v="TXN02948"/>
    <s v="U02948"/>
    <n v="30"/>
    <x v="1"/>
    <x v="2"/>
    <x v="275"/>
    <x v="2"/>
    <n v="0.81"/>
    <n v="0.42"/>
    <n v="2.83"/>
    <n v="5.61"/>
    <n v="219"/>
    <n v="30"/>
    <n v="9.4700000000000006"/>
    <x v="1"/>
    <s v="Yes"/>
    <x v="2"/>
    <n v="1"/>
  </r>
  <r>
    <s v="TXN02949"/>
    <s v="U02949"/>
    <n v="30"/>
    <x v="1"/>
    <x v="0"/>
    <x v="865"/>
    <x v="2"/>
    <n v="1.9"/>
    <n v="2.76"/>
    <n v="2.39"/>
    <n v="8.8800000000000008"/>
    <n v="126"/>
    <n v="69"/>
    <n v="10.71"/>
    <x v="1"/>
    <s v="No"/>
    <x v="2"/>
    <n v="1"/>
  </r>
  <r>
    <s v="TXN02950"/>
    <s v="U02950"/>
    <n v="24"/>
    <x v="0"/>
    <x v="0"/>
    <x v="633"/>
    <x v="1"/>
    <n v="0.68"/>
    <n v="1.1000000000000001"/>
    <n v="2.5"/>
    <n v="8.1"/>
    <n v="50"/>
    <n v="93"/>
    <n v="7.29"/>
    <x v="0"/>
    <s v="Yes"/>
    <x v="1"/>
    <n v="0"/>
  </r>
  <r>
    <s v="TXN02951"/>
    <s v="U02951"/>
    <n v="21"/>
    <x v="0"/>
    <x v="1"/>
    <x v="162"/>
    <x v="1"/>
    <n v="1.96"/>
    <n v="2.2999999999999998"/>
    <n v="2.11"/>
    <n v="7.05"/>
    <n v="142"/>
    <n v="179"/>
    <n v="8.42"/>
    <x v="2"/>
    <s v="No"/>
    <x v="1"/>
    <n v="0"/>
  </r>
  <r>
    <s v="TXN02952"/>
    <s v="U02952"/>
    <n v="27"/>
    <x v="2"/>
    <x v="1"/>
    <x v="682"/>
    <x v="1"/>
    <n v="3.28"/>
    <n v="3.6"/>
    <n v="0.91"/>
    <n v="7.31"/>
    <n v="51"/>
    <n v="119"/>
    <n v="7.59"/>
    <x v="0"/>
    <s v="Yes"/>
    <x v="2"/>
    <n v="1"/>
  </r>
  <r>
    <s v="TXN02953"/>
    <s v="U02953"/>
    <n v="30"/>
    <x v="1"/>
    <x v="1"/>
    <x v="62"/>
    <x v="1"/>
    <n v="3.73"/>
    <n v="3.51"/>
    <n v="5.95"/>
    <n v="5.28"/>
    <n v="132"/>
    <n v="67"/>
    <n v="6.9"/>
    <x v="1"/>
    <s v="No"/>
    <x v="1"/>
    <n v="0"/>
  </r>
  <r>
    <s v="TXN02954"/>
    <s v="U02954"/>
    <n v="21"/>
    <x v="0"/>
    <x v="1"/>
    <x v="287"/>
    <x v="1"/>
    <n v="5.2"/>
    <n v="0.24"/>
    <n v="2.2400000000000002"/>
    <n v="5.04"/>
    <n v="114"/>
    <n v="34"/>
    <n v="8.73"/>
    <x v="2"/>
    <s v="No"/>
    <x v="3"/>
    <n v="1"/>
  </r>
  <r>
    <s v="TXN02955"/>
    <s v="U02955"/>
    <n v="23"/>
    <x v="0"/>
    <x v="0"/>
    <x v="38"/>
    <x v="2"/>
    <n v="5.44"/>
    <n v="0.19"/>
    <n v="5.77"/>
    <n v="8.16"/>
    <n v="162"/>
    <n v="58"/>
    <n v="12.41"/>
    <x v="1"/>
    <s v="Yes"/>
    <x v="2"/>
    <n v="1"/>
  </r>
  <r>
    <s v="TXN02956"/>
    <s v="U02956"/>
    <n v="34"/>
    <x v="1"/>
    <x v="0"/>
    <x v="322"/>
    <x v="0"/>
    <n v="1.88"/>
    <n v="3.92"/>
    <n v="5.47"/>
    <n v="5.57"/>
    <n v="142"/>
    <n v="151"/>
    <n v="5.93"/>
    <x v="0"/>
    <s v="Yes"/>
    <x v="1"/>
    <n v="0"/>
  </r>
  <r>
    <s v="TXN02957"/>
    <s v="U02957"/>
    <n v="19"/>
    <x v="0"/>
    <x v="1"/>
    <x v="327"/>
    <x v="2"/>
    <n v="4"/>
    <n v="3.68"/>
    <n v="3.98"/>
    <n v="4.5599999999999996"/>
    <n v="127"/>
    <n v="166"/>
    <n v="13.36"/>
    <x v="1"/>
    <s v="Yes"/>
    <x v="3"/>
    <n v="1"/>
  </r>
  <r>
    <s v="TXN02958"/>
    <s v="U02958"/>
    <n v="31"/>
    <x v="1"/>
    <x v="2"/>
    <x v="501"/>
    <x v="1"/>
    <n v="2.95"/>
    <n v="1.24"/>
    <n v="1.06"/>
    <n v="8.15"/>
    <n v="224"/>
    <n v="31"/>
    <n v="6.98"/>
    <x v="0"/>
    <s v="Yes"/>
    <x v="1"/>
    <n v="0"/>
  </r>
  <r>
    <s v="TXN02959"/>
    <s v="U02959"/>
    <n v="18"/>
    <x v="0"/>
    <x v="1"/>
    <x v="155"/>
    <x v="1"/>
    <n v="5.17"/>
    <n v="1.07"/>
    <n v="0.96"/>
    <n v="7.12"/>
    <n v="46"/>
    <n v="42"/>
    <n v="9.57"/>
    <x v="0"/>
    <s v="Yes"/>
    <x v="2"/>
    <n v="1"/>
  </r>
  <r>
    <s v="TXN02960"/>
    <s v="U02960"/>
    <n v="24"/>
    <x v="0"/>
    <x v="1"/>
    <x v="719"/>
    <x v="0"/>
    <n v="0.74"/>
    <n v="3.64"/>
    <n v="4.6900000000000004"/>
    <n v="5.34"/>
    <n v="143"/>
    <n v="57"/>
    <n v="5.62"/>
    <x v="1"/>
    <s v="No"/>
    <x v="0"/>
    <n v="0"/>
  </r>
  <r>
    <s v="TXN02961"/>
    <s v="U02961"/>
    <n v="22"/>
    <x v="0"/>
    <x v="2"/>
    <x v="340"/>
    <x v="0"/>
    <n v="1.45"/>
    <n v="2.2200000000000002"/>
    <n v="5.39"/>
    <n v="5.69"/>
    <n v="199"/>
    <n v="172"/>
    <n v="5.89"/>
    <x v="2"/>
    <s v="No"/>
    <x v="0"/>
    <n v="0"/>
  </r>
  <r>
    <s v="TXN02962"/>
    <s v="U02962"/>
    <n v="30"/>
    <x v="1"/>
    <x v="0"/>
    <x v="686"/>
    <x v="2"/>
    <n v="3.9"/>
    <n v="3.26"/>
    <n v="4.6399999999999997"/>
    <n v="6.54"/>
    <n v="244"/>
    <n v="81"/>
    <n v="10.78"/>
    <x v="2"/>
    <s v="Yes"/>
    <x v="3"/>
    <n v="1"/>
  </r>
  <r>
    <s v="TXN02963"/>
    <s v="U02963"/>
    <n v="26"/>
    <x v="2"/>
    <x v="1"/>
    <x v="404"/>
    <x v="2"/>
    <n v="1.25"/>
    <n v="1.57"/>
    <n v="4.03"/>
    <n v="5.5"/>
    <n v="145"/>
    <n v="58"/>
    <n v="11.66"/>
    <x v="1"/>
    <s v="No"/>
    <x v="2"/>
    <n v="1"/>
  </r>
  <r>
    <s v="TXN02964"/>
    <s v="U02964"/>
    <n v="29"/>
    <x v="2"/>
    <x v="0"/>
    <x v="47"/>
    <x v="2"/>
    <n v="1.43"/>
    <n v="2.82"/>
    <n v="5.14"/>
    <n v="7.83"/>
    <n v="201"/>
    <n v="168"/>
    <n v="9.39"/>
    <x v="0"/>
    <s v="No"/>
    <x v="3"/>
    <n v="1"/>
  </r>
  <r>
    <s v="TXN02965"/>
    <s v="U02965"/>
    <n v="33"/>
    <x v="1"/>
    <x v="2"/>
    <x v="5"/>
    <x v="2"/>
    <n v="3.85"/>
    <n v="0.68"/>
    <n v="1.76"/>
    <n v="6.03"/>
    <n v="147"/>
    <n v="137"/>
    <n v="11.26"/>
    <x v="1"/>
    <s v="Yes"/>
    <x v="3"/>
    <n v="1"/>
  </r>
  <r>
    <s v="TXN02966"/>
    <s v="U02966"/>
    <n v="31"/>
    <x v="1"/>
    <x v="0"/>
    <x v="563"/>
    <x v="0"/>
    <n v="2.2200000000000002"/>
    <n v="2.5"/>
    <n v="0.72"/>
    <n v="7.14"/>
    <n v="174"/>
    <n v="84"/>
    <n v="5.46"/>
    <x v="1"/>
    <s v="Yes"/>
    <x v="1"/>
    <n v="0"/>
  </r>
  <r>
    <s v="TXN02967"/>
    <s v="U02967"/>
    <n v="26"/>
    <x v="2"/>
    <x v="1"/>
    <x v="350"/>
    <x v="2"/>
    <n v="1.76"/>
    <n v="0.22"/>
    <n v="1.8"/>
    <n v="8.8800000000000008"/>
    <n v="131"/>
    <n v="21"/>
    <n v="13.05"/>
    <x v="1"/>
    <s v="No"/>
    <x v="3"/>
    <n v="1"/>
  </r>
  <r>
    <s v="TXN02968"/>
    <s v="U02968"/>
    <n v="30"/>
    <x v="1"/>
    <x v="0"/>
    <x v="629"/>
    <x v="1"/>
    <n v="0.57999999999999996"/>
    <n v="2.4700000000000002"/>
    <n v="1.66"/>
    <n v="5.88"/>
    <n v="139"/>
    <n v="115"/>
    <n v="7.37"/>
    <x v="0"/>
    <s v="No"/>
    <x v="1"/>
    <n v="0"/>
  </r>
  <r>
    <s v="TXN02969"/>
    <s v="U02969"/>
    <n v="20"/>
    <x v="0"/>
    <x v="2"/>
    <x v="768"/>
    <x v="0"/>
    <n v="3.25"/>
    <n v="0.52"/>
    <n v="1.41"/>
    <n v="5.12"/>
    <n v="99"/>
    <n v="88"/>
    <n v="6.3"/>
    <x v="1"/>
    <s v="Yes"/>
    <x v="0"/>
    <n v="0"/>
  </r>
  <r>
    <s v="TXN02970"/>
    <s v="U02970"/>
    <n v="29"/>
    <x v="2"/>
    <x v="1"/>
    <x v="149"/>
    <x v="2"/>
    <n v="0.83"/>
    <n v="1.4"/>
    <n v="4.82"/>
    <n v="7.35"/>
    <n v="102"/>
    <n v="118"/>
    <n v="9.67"/>
    <x v="0"/>
    <s v="Yes"/>
    <x v="3"/>
    <n v="1"/>
  </r>
  <r>
    <s v="TXN02971"/>
    <s v="U02971"/>
    <n v="25"/>
    <x v="2"/>
    <x v="0"/>
    <x v="582"/>
    <x v="1"/>
    <n v="2.99"/>
    <n v="2.92"/>
    <n v="3.75"/>
    <n v="4.67"/>
    <n v="134"/>
    <n v="121"/>
    <n v="10.039999999999999"/>
    <x v="0"/>
    <s v="No"/>
    <x v="2"/>
    <n v="1"/>
  </r>
  <r>
    <s v="TXN02972"/>
    <s v="U02972"/>
    <n v="33"/>
    <x v="1"/>
    <x v="1"/>
    <x v="710"/>
    <x v="2"/>
    <n v="1.89"/>
    <n v="3.25"/>
    <n v="4.8899999999999997"/>
    <n v="6.09"/>
    <n v="211"/>
    <n v="54"/>
    <n v="12.21"/>
    <x v="2"/>
    <s v="Yes"/>
    <x v="3"/>
    <n v="1"/>
  </r>
  <r>
    <s v="TXN02973"/>
    <s v="U02973"/>
    <n v="35"/>
    <x v="1"/>
    <x v="1"/>
    <x v="456"/>
    <x v="2"/>
    <n v="2.81"/>
    <n v="3.17"/>
    <n v="5.15"/>
    <n v="4.7300000000000004"/>
    <n v="188"/>
    <n v="140"/>
    <n v="12.98"/>
    <x v="2"/>
    <s v="Yes"/>
    <x v="3"/>
    <n v="1"/>
  </r>
  <r>
    <s v="TXN02974"/>
    <s v="U02974"/>
    <n v="23"/>
    <x v="0"/>
    <x v="1"/>
    <x v="798"/>
    <x v="2"/>
    <n v="3.59"/>
    <n v="3.04"/>
    <n v="5.96"/>
    <n v="5.97"/>
    <n v="61"/>
    <n v="68"/>
    <n v="11.06"/>
    <x v="0"/>
    <s v="No"/>
    <x v="3"/>
    <n v="1"/>
  </r>
  <r>
    <s v="TXN02975"/>
    <s v="U02975"/>
    <n v="19"/>
    <x v="0"/>
    <x v="0"/>
    <x v="470"/>
    <x v="0"/>
    <n v="5.01"/>
    <n v="2.66"/>
    <n v="2.37"/>
    <n v="4.67"/>
    <n v="20"/>
    <n v="30"/>
    <n v="6.18"/>
    <x v="2"/>
    <s v="No"/>
    <x v="2"/>
    <n v="1"/>
  </r>
  <r>
    <s v="TXN02976"/>
    <s v="U02976"/>
    <n v="27"/>
    <x v="2"/>
    <x v="2"/>
    <x v="773"/>
    <x v="0"/>
    <n v="3.6"/>
    <n v="1.28"/>
    <n v="5.39"/>
    <n v="5.5"/>
    <n v="197"/>
    <n v="154"/>
    <n v="5.64"/>
    <x v="1"/>
    <s v="Yes"/>
    <x v="1"/>
    <n v="0"/>
  </r>
  <r>
    <s v="TXN02977"/>
    <s v="U02977"/>
    <n v="25"/>
    <x v="2"/>
    <x v="0"/>
    <x v="839"/>
    <x v="1"/>
    <n v="3.88"/>
    <n v="1.67"/>
    <n v="2.2200000000000002"/>
    <n v="7.75"/>
    <n v="211"/>
    <n v="57"/>
    <n v="6.55"/>
    <x v="2"/>
    <s v="No"/>
    <x v="0"/>
    <n v="0"/>
  </r>
  <r>
    <s v="TXN02978"/>
    <s v="U02978"/>
    <n v="30"/>
    <x v="1"/>
    <x v="1"/>
    <x v="737"/>
    <x v="2"/>
    <n v="1.62"/>
    <n v="3.54"/>
    <n v="0.92"/>
    <n v="6.87"/>
    <n v="147"/>
    <n v="149"/>
    <n v="11.86"/>
    <x v="0"/>
    <s v="Yes"/>
    <x v="2"/>
    <n v="1"/>
  </r>
  <r>
    <s v="TXN02979"/>
    <s v="U02979"/>
    <n v="30"/>
    <x v="1"/>
    <x v="0"/>
    <x v="866"/>
    <x v="2"/>
    <n v="5.98"/>
    <n v="3.57"/>
    <n v="1.54"/>
    <n v="5.48"/>
    <n v="149"/>
    <n v="25"/>
    <n v="12.34"/>
    <x v="1"/>
    <s v="Yes"/>
    <x v="3"/>
    <n v="1"/>
  </r>
  <r>
    <s v="TXN02980"/>
    <s v="U02980"/>
    <n v="30"/>
    <x v="1"/>
    <x v="1"/>
    <x v="587"/>
    <x v="0"/>
    <n v="1.85"/>
    <n v="3.94"/>
    <n v="4.5599999999999996"/>
    <n v="7.55"/>
    <n v="35"/>
    <n v="144"/>
    <n v="5.97"/>
    <x v="0"/>
    <s v="No"/>
    <x v="0"/>
    <n v="0"/>
  </r>
  <r>
    <s v="TXN02981"/>
    <s v="U02981"/>
    <n v="27"/>
    <x v="2"/>
    <x v="2"/>
    <x v="220"/>
    <x v="1"/>
    <n v="4.09"/>
    <n v="3.46"/>
    <n v="0.8"/>
    <n v="5.31"/>
    <n v="24"/>
    <n v="176"/>
    <n v="7.26"/>
    <x v="2"/>
    <s v="Yes"/>
    <x v="2"/>
    <n v="1"/>
  </r>
  <r>
    <s v="TXN02982"/>
    <s v="U02982"/>
    <n v="35"/>
    <x v="1"/>
    <x v="2"/>
    <x v="624"/>
    <x v="2"/>
    <n v="4.5199999999999996"/>
    <n v="2.74"/>
    <n v="0.87"/>
    <n v="7.11"/>
    <n v="126"/>
    <n v="139"/>
    <n v="10.17"/>
    <x v="1"/>
    <s v="No"/>
    <x v="3"/>
    <n v="1"/>
  </r>
  <r>
    <s v="TXN02983"/>
    <s v="U02983"/>
    <n v="32"/>
    <x v="1"/>
    <x v="2"/>
    <x v="146"/>
    <x v="1"/>
    <n v="5.19"/>
    <n v="1.37"/>
    <n v="5.75"/>
    <n v="6.2"/>
    <n v="111"/>
    <n v="104"/>
    <n v="8.34"/>
    <x v="1"/>
    <s v="Yes"/>
    <x v="2"/>
    <n v="1"/>
  </r>
  <r>
    <s v="TXN02984"/>
    <s v="U02984"/>
    <n v="34"/>
    <x v="1"/>
    <x v="1"/>
    <x v="556"/>
    <x v="0"/>
    <n v="2.3199999999999998"/>
    <n v="3.44"/>
    <n v="1.88"/>
    <n v="6.11"/>
    <n v="209"/>
    <n v="43"/>
    <n v="4.7699999999999996"/>
    <x v="2"/>
    <s v="Yes"/>
    <x v="1"/>
    <n v="0"/>
  </r>
  <r>
    <s v="TXN02985"/>
    <s v="U02985"/>
    <n v="24"/>
    <x v="0"/>
    <x v="0"/>
    <x v="604"/>
    <x v="2"/>
    <n v="2.54"/>
    <n v="0.94"/>
    <n v="0.77"/>
    <n v="7.28"/>
    <n v="212"/>
    <n v="49"/>
    <n v="9.15"/>
    <x v="2"/>
    <s v="Yes"/>
    <x v="2"/>
    <n v="1"/>
  </r>
  <r>
    <s v="TXN02986"/>
    <s v="U02986"/>
    <n v="29"/>
    <x v="2"/>
    <x v="0"/>
    <x v="560"/>
    <x v="2"/>
    <n v="5.91"/>
    <n v="1.25"/>
    <n v="4.0999999999999996"/>
    <n v="5.92"/>
    <n v="211"/>
    <n v="22"/>
    <n v="10.77"/>
    <x v="2"/>
    <s v="No"/>
    <x v="3"/>
    <n v="1"/>
  </r>
  <r>
    <s v="TXN02987"/>
    <s v="U02987"/>
    <n v="31"/>
    <x v="1"/>
    <x v="1"/>
    <x v="399"/>
    <x v="0"/>
    <n v="4.88"/>
    <n v="0.06"/>
    <n v="2.92"/>
    <n v="7.73"/>
    <n v="101"/>
    <n v="176"/>
    <n v="7.25"/>
    <x v="1"/>
    <s v="No"/>
    <x v="3"/>
    <n v="1"/>
  </r>
  <r>
    <s v="TXN02988"/>
    <s v="U02988"/>
    <n v="33"/>
    <x v="1"/>
    <x v="1"/>
    <x v="98"/>
    <x v="1"/>
    <n v="1.0900000000000001"/>
    <n v="3.75"/>
    <n v="5.88"/>
    <n v="8.82"/>
    <n v="163"/>
    <n v="77"/>
    <n v="9.27"/>
    <x v="0"/>
    <s v="Yes"/>
    <x v="2"/>
    <n v="1"/>
  </r>
  <r>
    <s v="TXN02989"/>
    <s v="U02989"/>
    <n v="32"/>
    <x v="1"/>
    <x v="0"/>
    <x v="810"/>
    <x v="1"/>
    <n v="1.46"/>
    <n v="1.1299999999999999"/>
    <n v="2.9"/>
    <n v="5.97"/>
    <n v="142"/>
    <n v="58"/>
    <n v="6.6"/>
    <x v="1"/>
    <s v="Yes"/>
    <x v="0"/>
    <n v="0"/>
  </r>
  <r>
    <s v="TXN02990"/>
    <s v="U02990"/>
    <n v="29"/>
    <x v="2"/>
    <x v="1"/>
    <x v="353"/>
    <x v="2"/>
    <n v="1.63"/>
    <n v="1.85"/>
    <n v="1.1100000000000001"/>
    <n v="6.18"/>
    <n v="66"/>
    <n v="152"/>
    <n v="8.73"/>
    <x v="1"/>
    <s v="Yes"/>
    <x v="2"/>
    <n v="1"/>
  </r>
  <r>
    <s v="TXN02991"/>
    <s v="U02991"/>
    <n v="29"/>
    <x v="2"/>
    <x v="2"/>
    <x v="387"/>
    <x v="2"/>
    <n v="2.61"/>
    <n v="2.9"/>
    <n v="3.94"/>
    <n v="4.8"/>
    <n v="200"/>
    <n v="164"/>
    <n v="12.76"/>
    <x v="0"/>
    <s v="No"/>
    <x v="3"/>
    <n v="1"/>
  </r>
  <r>
    <s v="TXN02992"/>
    <s v="U02992"/>
    <n v="26"/>
    <x v="2"/>
    <x v="1"/>
    <x v="127"/>
    <x v="2"/>
    <n v="1.29"/>
    <n v="3.3"/>
    <n v="0.53"/>
    <n v="5.66"/>
    <n v="114"/>
    <n v="58"/>
    <n v="11.17"/>
    <x v="2"/>
    <s v="No"/>
    <x v="3"/>
    <n v="1"/>
  </r>
  <r>
    <s v="TXN02993"/>
    <s v="U02993"/>
    <n v="29"/>
    <x v="2"/>
    <x v="1"/>
    <x v="807"/>
    <x v="1"/>
    <n v="3.22"/>
    <n v="0.04"/>
    <n v="0.88"/>
    <n v="7.15"/>
    <n v="215"/>
    <n v="139"/>
    <n v="7.97"/>
    <x v="0"/>
    <s v="Yes"/>
    <x v="0"/>
    <n v="0"/>
  </r>
  <r>
    <s v="TXN02994"/>
    <s v="U02994"/>
    <n v="27"/>
    <x v="2"/>
    <x v="1"/>
    <x v="284"/>
    <x v="1"/>
    <n v="5.66"/>
    <n v="2.99"/>
    <n v="3.89"/>
    <n v="7.89"/>
    <n v="128"/>
    <n v="140"/>
    <n v="7.24"/>
    <x v="1"/>
    <s v="No"/>
    <x v="2"/>
    <n v="1"/>
  </r>
  <r>
    <s v="TXN02995"/>
    <s v="U02995"/>
    <n v="22"/>
    <x v="0"/>
    <x v="2"/>
    <x v="856"/>
    <x v="2"/>
    <n v="4.34"/>
    <n v="0.23"/>
    <n v="4.3"/>
    <n v="7.5"/>
    <n v="138"/>
    <n v="138"/>
    <n v="13.92"/>
    <x v="2"/>
    <s v="No"/>
    <x v="2"/>
    <n v="1"/>
  </r>
  <r>
    <s v="TXN02996"/>
    <s v="U02996"/>
    <n v="31"/>
    <x v="1"/>
    <x v="2"/>
    <x v="68"/>
    <x v="0"/>
    <n v="1.87"/>
    <n v="1.65"/>
    <n v="1.72"/>
    <n v="5.84"/>
    <n v="211"/>
    <n v="139"/>
    <n v="5.36"/>
    <x v="2"/>
    <s v="Yes"/>
    <x v="1"/>
    <n v="0"/>
  </r>
  <r>
    <s v="TXN02997"/>
    <s v="U02997"/>
    <n v="29"/>
    <x v="2"/>
    <x v="1"/>
    <x v="681"/>
    <x v="1"/>
    <n v="5.14"/>
    <n v="1.95"/>
    <n v="2.09"/>
    <n v="5.31"/>
    <n v="148"/>
    <n v="66"/>
    <n v="10"/>
    <x v="1"/>
    <s v="No"/>
    <x v="3"/>
    <n v="1"/>
  </r>
  <r>
    <s v="TXN02998"/>
    <s v="U02998"/>
    <n v="34"/>
    <x v="1"/>
    <x v="1"/>
    <x v="89"/>
    <x v="1"/>
    <n v="1"/>
    <n v="1.42"/>
    <n v="0.79"/>
    <n v="8.58"/>
    <n v="120"/>
    <n v="148"/>
    <n v="8.89"/>
    <x v="2"/>
    <s v="No"/>
    <x v="2"/>
    <n v="1"/>
  </r>
  <r>
    <s v="TXN02999"/>
    <s v="U02999"/>
    <n v="32"/>
    <x v="1"/>
    <x v="1"/>
    <x v="448"/>
    <x v="0"/>
    <n v="2.29"/>
    <n v="3.34"/>
    <n v="4.2300000000000004"/>
    <n v="4.8600000000000003"/>
    <n v="127"/>
    <n v="121"/>
    <n v="5.89"/>
    <x v="1"/>
    <s v="No"/>
    <x v="0"/>
    <n v="0"/>
  </r>
  <r>
    <s v="TXN03000"/>
    <s v="U03000"/>
    <n v="25"/>
    <x v="2"/>
    <x v="0"/>
    <x v="776"/>
    <x v="1"/>
    <n v="4.5999999999999996"/>
    <n v="1.55"/>
    <n v="2.74"/>
    <n v="4.5599999999999996"/>
    <n v="165"/>
    <n v="109"/>
    <n v="8.07"/>
    <x v="1"/>
    <s v="No"/>
    <x v="2"/>
    <n v="1"/>
  </r>
  <r>
    <s v="TXN03001"/>
    <s v="U03001"/>
    <n v="25"/>
    <x v="2"/>
    <x v="0"/>
    <x v="41"/>
    <x v="1"/>
    <n v="2.34"/>
    <n v="3.94"/>
    <n v="1.53"/>
    <n v="5.67"/>
    <n v="115"/>
    <n v="34"/>
    <n v="6.64"/>
    <x v="0"/>
    <s v="No"/>
    <x v="1"/>
    <n v="0"/>
  </r>
  <r>
    <s v="TXN03002"/>
    <s v="U03002"/>
    <n v="22"/>
    <x v="0"/>
    <x v="1"/>
    <x v="719"/>
    <x v="0"/>
    <n v="1.3"/>
    <n v="2.84"/>
    <n v="5.47"/>
    <n v="6.53"/>
    <n v="209"/>
    <n v="94"/>
    <n v="5.63"/>
    <x v="1"/>
    <s v="No"/>
    <x v="1"/>
    <n v="0"/>
  </r>
  <r>
    <s v="TXN03003"/>
    <s v="U03003"/>
    <n v="27"/>
    <x v="2"/>
    <x v="2"/>
    <x v="126"/>
    <x v="2"/>
    <n v="3.64"/>
    <n v="3.31"/>
    <n v="3.95"/>
    <n v="8.9600000000000009"/>
    <n v="209"/>
    <n v="65"/>
    <n v="8.44"/>
    <x v="0"/>
    <s v="Yes"/>
    <x v="1"/>
    <n v="0"/>
  </r>
  <r>
    <s v="TXN03004"/>
    <s v="U03004"/>
    <n v="23"/>
    <x v="0"/>
    <x v="2"/>
    <x v="192"/>
    <x v="1"/>
    <n v="0.78"/>
    <n v="2.83"/>
    <n v="2.64"/>
    <n v="8.44"/>
    <n v="66"/>
    <n v="61"/>
    <n v="9.85"/>
    <x v="1"/>
    <s v="Yes"/>
    <x v="2"/>
    <n v="1"/>
  </r>
  <r>
    <s v="TXN03005"/>
    <s v="U03005"/>
    <n v="22"/>
    <x v="0"/>
    <x v="1"/>
    <x v="113"/>
    <x v="1"/>
    <n v="5.68"/>
    <n v="0.54"/>
    <n v="2.0499999999999998"/>
    <n v="7.14"/>
    <n v="203"/>
    <n v="17"/>
    <n v="5.9"/>
    <x v="0"/>
    <s v="Yes"/>
    <x v="2"/>
    <n v="1"/>
  </r>
  <r>
    <s v="TXN03006"/>
    <s v="U03006"/>
    <n v="20"/>
    <x v="0"/>
    <x v="0"/>
    <x v="755"/>
    <x v="2"/>
    <n v="3.26"/>
    <n v="1.7"/>
    <n v="3.07"/>
    <n v="7.57"/>
    <n v="24"/>
    <n v="149"/>
    <n v="9.5500000000000007"/>
    <x v="0"/>
    <s v="Yes"/>
    <x v="3"/>
    <n v="1"/>
  </r>
  <r>
    <s v="TXN03007"/>
    <s v="U03007"/>
    <n v="31"/>
    <x v="1"/>
    <x v="2"/>
    <x v="748"/>
    <x v="2"/>
    <n v="1.46"/>
    <n v="0.05"/>
    <n v="1.54"/>
    <n v="6.38"/>
    <n v="72"/>
    <n v="179"/>
    <n v="12.43"/>
    <x v="0"/>
    <s v="No"/>
    <x v="3"/>
    <n v="1"/>
  </r>
  <r>
    <s v="TXN03008"/>
    <s v="U03008"/>
    <n v="27"/>
    <x v="2"/>
    <x v="1"/>
    <x v="867"/>
    <x v="1"/>
    <n v="3.84"/>
    <n v="1.24"/>
    <n v="0.86"/>
    <n v="8.1"/>
    <n v="245"/>
    <n v="17"/>
    <n v="7.1"/>
    <x v="1"/>
    <s v="Yes"/>
    <x v="0"/>
    <n v="0"/>
  </r>
  <r>
    <s v="TXN03009"/>
    <s v="U03009"/>
    <n v="23"/>
    <x v="0"/>
    <x v="1"/>
    <x v="565"/>
    <x v="1"/>
    <n v="0.6"/>
    <n v="3.01"/>
    <n v="2.2000000000000002"/>
    <n v="6.86"/>
    <n v="201"/>
    <n v="128"/>
    <n v="8.48"/>
    <x v="1"/>
    <s v="No"/>
    <x v="1"/>
    <n v="0"/>
  </r>
  <r>
    <s v="TXN03010"/>
    <s v="U03010"/>
    <n v="28"/>
    <x v="2"/>
    <x v="1"/>
    <x v="234"/>
    <x v="0"/>
    <n v="4.49"/>
    <n v="3.15"/>
    <n v="5.1100000000000003"/>
    <n v="4.8600000000000003"/>
    <n v="162"/>
    <n v="146"/>
    <n v="6.38"/>
    <x v="2"/>
    <s v="Yes"/>
    <x v="2"/>
    <n v="1"/>
  </r>
  <r>
    <s v="TXN03011"/>
    <s v="U03011"/>
    <n v="18"/>
    <x v="0"/>
    <x v="0"/>
    <x v="32"/>
    <x v="2"/>
    <n v="2.86"/>
    <n v="3.3"/>
    <n v="4.37"/>
    <n v="7.12"/>
    <n v="149"/>
    <n v="120"/>
    <n v="12.1"/>
    <x v="1"/>
    <s v="Yes"/>
    <x v="3"/>
    <n v="1"/>
  </r>
  <r>
    <s v="TXN03012"/>
    <s v="U03012"/>
    <n v="20"/>
    <x v="0"/>
    <x v="2"/>
    <x v="548"/>
    <x v="2"/>
    <n v="1.02"/>
    <n v="3.72"/>
    <n v="3.26"/>
    <n v="4.8499999999999996"/>
    <n v="144"/>
    <n v="169"/>
    <n v="9.9700000000000006"/>
    <x v="2"/>
    <s v="No"/>
    <x v="3"/>
    <n v="1"/>
  </r>
  <r>
    <s v="TXN03013"/>
    <s v="U03013"/>
    <n v="30"/>
    <x v="1"/>
    <x v="0"/>
    <x v="60"/>
    <x v="1"/>
    <n v="4.08"/>
    <n v="3.75"/>
    <n v="2.17"/>
    <n v="5.29"/>
    <n v="38"/>
    <n v="78"/>
    <n v="5.96"/>
    <x v="0"/>
    <s v="No"/>
    <x v="3"/>
    <n v="1"/>
  </r>
  <r>
    <s v="TXN03014"/>
    <s v="U03014"/>
    <n v="24"/>
    <x v="0"/>
    <x v="2"/>
    <x v="119"/>
    <x v="1"/>
    <n v="4.26"/>
    <n v="2.44"/>
    <n v="4.4400000000000004"/>
    <n v="7.51"/>
    <n v="173"/>
    <n v="86"/>
    <n v="7.78"/>
    <x v="2"/>
    <s v="Yes"/>
    <x v="3"/>
    <n v="1"/>
  </r>
  <r>
    <s v="TXN03015"/>
    <s v="U03015"/>
    <n v="24"/>
    <x v="0"/>
    <x v="2"/>
    <x v="31"/>
    <x v="1"/>
    <n v="4.29"/>
    <n v="2.67"/>
    <n v="1.0900000000000001"/>
    <n v="5.4"/>
    <n v="201"/>
    <n v="79"/>
    <n v="8.4600000000000009"/>
    <x v="2"/>
    <s v="No"/>
    <x v="3"/>
    <n v="1"/>
  </r>
  <r>
    <s v="TXN03016"/>
    <s v="U03016"/>
    <n v="32"/>
    <x v="1"/>
    <x v="2"/>
    <x v="456"/>
    <x v="2"/>
    <n v="3.7"/>
    <n v="1.37"/>
    <n v="4.97"/>
    <n v="8.23"/>
    <n v="207"/>
    <n v="78"/>
    <n v="11.11"/>
    <x v="0"/>
    <s v="No"/>
    <x v="2"/>
    <n v="1"/>
  </r>
  <r>
    <s v="TXN03017"/>
    <s v="U03017"/>
    <n v="20"/>
    <x v="0"/>
    <x v="0"/>
    <x v="436"/>
    <x v="0"/>
    <n v="5.22"/>
    <n v="1.59"/>
    <n v="1.33"/>
    <n v="8.32"/>
    <n v="179"/>
    <n v="89"/>
    <n v="6.62"/>
    <x v="1"/>
    <s v="Yes"/>
    <x v="3"/>
    <n v="1"/>
  </r>
  <r>
    <s v="TXN03018"/>
    <s v="U03018"/>
    <n v="34"/>
    <x v="1"/>
    <x v="2"/>
    <x v="715"/>
    <x v="1"/>
    <n v="3.27"/>
    <n v="0.68"/>
    <n v="0.52"/>
    <n v="7.71"/>
    <n v="103"/>
    <n v="45"/>
    <n v="6.33"/>
    <x v="0"/>
    <s v="No"/>
    <x v="1"/>
    <n v="0"/>
  </r>
  <r>
    <s v="TXN03019"/>
    <s v="U03019"/>
    <n v="26"/>
    <x v="2"/>
    <x v="0"/>
    <x v="604"/>
    <x v="2"/>
    <n v="1.85"/>
    <n v="2.9"/>
    <n v="2.75"/>
    <n v="6.08"/>
    <n v="125"/>
    <n v="103"/>
    <n v="9.01"/>
    <x v="2"/>
    <s v="Yes"/>
    <x v="3"/>
    <n v="1"/>
  </r>
  <r>
    <s v="TXN03020"/>
    <s v="U03020"/>
    <n v="28"/>
    <x v="2"/>
    <x v="1"/>
    <x v="590"/>
    <x v="2"/>
    <n v="4.4000000000000004"/>
    <n v="2.25"/>
    <n v="4.9800000000000004"/>
    <n v="8.5"/>
    <n v="53"/>
    <n v="159"/>
    <n v="10.17"/>
    <x v="0"/>
    <s v="No"/>
    <x v="2"/>
    <n v="1"/>
  </r>
  <r>
    <s v="TXN03021"/>
    <s v="U03021"/>
    <n v="26"/>
    <x v="2"/>
    <x v="1"/>
    <x v="791"/>
    <x v="2"/>
    <n v="2.2599999999999998"/>
    <n v="1.92"/>
    <n v="4.95"/>
    <n v="6.34"/>
    <n v="121"/>
    <n v="34"/>
    <n v="11.96"/>
    <x v="2"/>
    <s v="No"/>
    <x v="3"/>
    <n v="1"/>
  </r>
  <r>
    <s v="TXN03022"/>
    <s v="U03022"/>
    <n v="28"/>
    <x v="2"/>
    <x v="1"/>
    <x v="193"/>
    <x v="0"/>
    <n v="4.55"/>
    <n v="3.53"/>
    <n v="0.69"/>
    <n v="8.5299999999999994"/>
    <n v="237"/>
    <n v="38"/>
    <n v="5.39"/>
    <x v="1"/>
    <s v="No"/>
    <x v="3"/>
    <n v="1"/>
  </r>
  <r>
    <s v="TXN03023"/>
    <s v="U03023"/>
    <n v="32"/>
    <x v="1"/>
    <x v="0"/>
    <x v="184"/>
    <x v="2"/>
    <n v="1.28"/>
    <n v="0.83"/>
    <n v="4.33"/>
    <n v="8.8800000000000008"/>
    <n v="220"/>
    <n v="108"/>
    <n v="10.54"/>
    <x v="1"/>
    <s v="Yes"/>
    <x v="2"/>
    <n v="1"/>
  </r>
  <r>
    <s v="TXN03024"/>
    <s v="U03024"/>
    <n v="21"/>
    <x v="0"/>
    <x v="0"/>
    <x v="47"/>
    <x v="2"/>
    <n v="2.0699999999999998"/>
    <n v="0.62"/>
    <n v="3.03"/>
    <n v="6.37"/>
    <n v="47"/>
    <n v="158"/>
    <n v="10.65"/>
    <x v="1"/>
    <s v="Yes"/>
    <x v="3"/>
    <n v="1"/>
  </r>
  <r>
    <s v="TXN03025"/>
    <s v="U03025"/>
    <n v="34"/>
    <x v="1"/>
    <x v="0"/>
    <x v="665"/>
    <x v="1"/>
    <n v="0.73"/>
    <n v="3.74"/>
    <n v="1.25"/>
    <n v="7.51"/>
    <n v="27"/>
    <n v="72"/>
    <n v="10.25"/>
    <x v="1"/>
    <s v="Yes"/>
    <x v="1"/>
    <n v="0"/>
  </r>
  <r>
    <s v="TXN03026"/>
    <s v="U03026"/>
    <n v="23"/>
    <x v="0"/>
    <x v="0"/>
    <x v="303"/>
    <x v="0"/>
    <n v="5.52"/>
    <n v="2.4700000000000002"/>
    <n v="2.68"/>
    <n v="6.65"/>
    <n v="76"/>
    <n v="128"/>
    <n v="4.01"/>
    <x v="2"/>
    <s v="Yes"/>
    <x v="3"/>
    <n v="1"/>
  </r>
  <r>
    <s v="TXN03027"/>
    <s v="U03027"/>
    <n v="27"/>
    <x v="2"/>
    <x v="2"/>
    <x v="84"/>
    <x v="2"/>
    <n v="3.27"/>
    <n v="3.95"/>
    <n v="2.56"/>
    <n v="6.39"/>
    <n v="20"/>
    <n v="132"/>
    <n v="12.07"/>
    <x v="1"/>
    <s v="Yes"/>
    <x v="3"/>
    <n v="1"/>
  </r>
  <r>
    <s v="TXN03028"/>
    <s v="U03028"/>
    <n v="28"/>
    <x v="2"/>
    <x v="1"/>
    <x v="238"/>
    <x v="1"/>
    <n v="2.08"/>
    <n v="3.45"/>
    <n v="1.57"/>
    <n v="6.34"/>
    <n v="142"/>
    <n v="23"/>
    <n v="8.6999999999999993"/>
    <x v="0"/>
    <s v="No"/>
    <x v="1"/>
    <n v="0"/>
  </r>
  <r>
    <s v="TXN03029"/>
    <s v="U03029"/>
    <n v="25"/>
    <x v="2"/>
    <x v="1"/>
    <x v="121"/>
    <x v="0"/>
    <n v="1.88"/>
    <n v="2.39"/>
    <n v="3.75"/>
    <n v="7.84"/>
    <n v="107"/>
    <n v="84"/>
    <n v="6.65"/>
    <x v="1"/>
    <s v="No"/>
    <x v="0"/>
    <n v="0"/>
  </r>
  <r>
    <s v="TXN03030"/>
    <s v="U03030"/>
    <n v="19"/>
    <x v="0"/>
    <x v="2"/>
    <x v="571"/>
    <x v="2"/>
    <n v="3.35"/>
    <n v="2.0099999999999998"/>
    <n v="3.44"/>
    <n v="4.76"/>
    <n v="61"/>
    <n v="99"/>
    <n v="10.83"/>
    <x v="2"/>
    <s v="Yes"/>
    <x v="2"/>
    <n v="1"/>
  </r>
  <r>
    <s v="TXN03031"/>
    <s v="U03031"/>
    <n v="31"/>
    <x v="1"/>
    <x v="0"/>
    <x v="234"/>
    <x v="0"/>
    <n v="2"/>
    <n v="1.98"/>
    <n v="3.3"/>
    <n v="4.72"/>
    <n v="28"/>
    <n v="159"/>
    <n v="5.47"/>
    <x v="2"/>
    <s v="No"/>
    <x v="0"/>
    <n v="0"/>
  </r>
  <r>
    <s v="TXN03032"/>
    <s v="U03032"/>
    <n v="27"/>
    <x v="2"/>
    <x v="2"/>
    <x v="809"/>
    <x v="1"/>
    <n v="5.08"/>
    <n v="2.4300000000000002"/>
    <n v="3.07"/>
    <n v="7.8"/>
    <n v="30"/>
    <n v="21"/>
    <n v="7.15"/>
    <x v="1"/>
    <s v="Yes"/>
    <x v="2"/>
    <n v="1"/>
  </r>
  <r>
    <s v="TXN03033"/>
    <s v="U03033"/>
    <n v="24"/>
    <x v="0"/>
    <x v="2"/>
    <x v="446"/>
    <x v="2"/>
    <n v="5.66"/>
    <n v="1.03"/>
    <n v="2.93"/>
    <n v="7.91"/>
    <n v="79"/>
    <n v="176"/>
    <n v="8.94"/>
    <x v="0"/>
    <s v="No"/>
    <x v="2"/>
    <n v="1"/>
  </r>
  <r>
    <s v="TXN03034"/>
    <s v="U03034"/>
    <n v="25"/>
    <x v="2"/>
    <x v="0"/>
    <x v="486"/>
    <x v="2"/>
    <n v="4"/>
    <n v="0.13"/>
    <n v="3.82"/>
    <n v="4.97"/>
    <n v="47"/>
    <n v="162"/>
    <n v="12.21"/>
    <x v="1"/>
    <s v="No"/>
    <x v="3"/>
    <n v="1"/>
  </r>
  <r>
    <s v="TXN03035"/>
    <s v="U03035"/>
    <n v="34"/>
    <x v="1"/>
    <x v="1"/>
    <x v="75"/>
    <x v="1"/>
    <n v="1.1000000000000001"/>
    <n v="3.84"/>
    <n v="2.4300000000000002"/>
    <n v="5.07"/>
    <n v="189"/>
    <n v="153"/>
    <n v="7.06"/>
    <x v="1"/>
    <s v="Yes"/>
    <x v="1"/>
    <n v="0"/>
  </r>
  <r>
    <s v="TXN03036"/>
    <s v="U03036"/>
    <n v="20"/>
    <x v="0"/>
    <x v="1"/>
    <x v="278"/>
    <x v="0"/>
    <n v="5.82"/>
    <n v="2.33"/>
    <n v="0.73"/>
    <n v="7.9"/>
    <n v="173"/>
    <n v="91"/>
    <n v="6.58"/>
    <x v="2"/>
    <s v="No"/>
    <x v="2"/>
    <n v="1"/>
  </r>
  <r>
    <s v="TXN03037"/>
    <s v="U03037"/>
    <n v="27"/>
    <x v="2"/>
    <x v="1"/>
    <x v="462"/>
    <x v="0"/>
    <n v="1.5"/>
    <n v="2.2599999999999998"/>
    <n v="3.92"/>
    <n v="7.82"/>
    <n v="170"/>
    <n v="24"/>
    <n v="5.89"/>
    <x v="2"/>
    <s v="Yes"/>
    <x v="0"/>
    <n v="0"/>
  </r>
  <r>
    <s v="TXN03038"/>
    <s v="U03038"/>
    <n v="35"/>
    <x v="1"/>
    <x v="0"/>
    <x v="548"/>
    <x v="2"/>
    <n v="4.24"/>
    <n v="3.95"/>
    <n v="2.64"/>
    <n v="6.44"/>
    <n v="181"/>
    <n v="114"/>
    <n v="11.97"/>
    <x v="1"/>
    <s v="No"/>
    <x v="2"/>
    <n v="1"/>
  </r>
  <r>
    <s v="TXN03039"/>
    <s v="U03039"/>
    <n v="27"/>
    <x v="2"/>
    <x v="1"/>
    <x v="193"/>
    <x v="0"/>
    <n v="1.67"/>
    <n v="2.4500000000000002"/>
    <n v="5.86"/>
    <n v="6.98"/>
    <n v="156"/>
    <n v="133"/>
    <n v="4.37"/>
    <x v="1"/>
    <s v="Yes"/>
    <x v="0"/>
    <n v="0"/>
  </r>
  <r>
    <s v="TXN03040"/>
    <s v="U03040"/>
    <n v="21"/>
    <x v="0"/>
    <x v="2"/>
    <x v="674"/>
    <x v="2"/>
    <n v="2.74"/>
    <n v="0.64"/>
    <n v="4.66"/>
    <n v="7.49"/>
    <n v="182"/>
    <n v="174"/>
    <n v="10.27"/>
    <x v="0"/>
    <s v="Yes"/>
    <x v="1"/>
    <n v="0"/>
  </r>
  <r>
    <s v="TXN03041"/>
    <s v="U03041"/>
    <n v="30"/>
    <x v="1"/>
    <x v="0"/>
    <x v="501"/>
    <x v="1"/>
    <n v="1.42"/>
    <n v="0.02"/>
    <n v="1.17"/>
    <n v="8.6999999999999993"/>
    <n v="163"/>
    <n v="35"/>
    <n v="7.06"/>
    <x v="2"/>
    <s v="Yes"/>
    <x v="0"/>
    <n v="0"/>
  </r>
  <r>
    <s v="TXN03042"/>
    <s v="U03042"/>
    <n v="20"/>
    <x v="0"/>
    <x v="0"/>
    <x v="699"/>
    <x v="2"/>
    <n v="3.3"/>
    <n v="0.23"/>
    <n v="2.91"/>
    <n v="6.52"/>
    <n v="235"/>
    <n v="130"/>
    <n v="12.04"/>
    <x v="1"/>
    <s v="Yes"/>
    <x v="2"/>
    <n v="1"/>
  </r>
  <r>
    <s v="TXN03043"/>
    <s v="U03043"/>
    <n v="25"/>
    <x v="2"/>
    <x v="1"/>
    <x v="617"/>
    <x v="0"/>
    <n v="1.36"/>
    <n v="3.88"/>
    <n v="5.95"/>
    <n v="5.94"/>
    <n v="132"/>
    <n v="84"/>
    <n v="4.1100000000000003"/>
    <x v="1"/>
    <s v="Yes"/>
    <x v="0"/>
    <n v="0"/>
  </r>
  <r>
    <s v="TXN03044"/>
    <s v="U03044"/>
    <n v="18"/>
    <x v="0"/>
    <x v="2"/>
    <x v="863"/>
    <x v="1"/>
    <n v="0.56999999999999995"/>
    <n v="1.75"/>
    <n v="3.41"/>
    <n v="5"/>
    <n v="243"/>
    <n v="179"/>
    <n v="5.8"/>
    <x v="1"/>
    <s v="No"/>
    <x v="0"/>
    <n v="0"/>
  </r>
  <r>
    <s v="TXN03045"/>
    <s v="U03045"/>
    <n v="28"/>
    <x v="2"/>
    <x v="1"/>
    <x v="845"/>
    <x v="1"/>
    <n v="5.34"/>
    <n v="0.26"/>
    <n v="5.58"/>
    <n v="5.77"/>
    <n v="235"/>
    <n v="121"/>
    <n v="7.76"/>
    <x v="0"/>
    <s v="No"/>
    <x v="2"/>
    <n v="1"/>
  </r>
  <r>
    <s v="TXN03046"/>
    <s v="U03046"/>
    <n v="27"/>
    <x v="2"/>
    <x v="0"/>
    <x v="21"/>
    <x v="1"/>
    <n v="2.99"/>
    <n v="3.06"/>
    <n v="2.4500000000000002"/>
    <n v="7.74"/>
    <n v="226"/>
    <n v="91"/>
    <n v="8.0399999999999991"/>
    <x v="1"/>
    <s v="Yes"/>
    <x v="1"/>
    <n v="0"/>
  </r>
  <r>
    <s v="TXN03047"/>
    <s v="U03047"/>
    <n v="31"/>
    <x v="1"/>
    <x v="1"/>
    <x v="194"/>
    <x v="2"/>
    <n v="5.71"/>
    <n v="2.29"/>
    <n v="0.77"/>
    <n v="5.01"/>
    <n v="153"/>
    <n v="108"/>
    <n v="11.76"/>
    <x v="2"/>
    <s v="Yes"/>
    <x v="3"/>
    <n v="1"/>
  </r>
  <r>
    <s v="TXN03048"/>
    <s v="U03048"/>
    <n v="31"/>
    <x v="1"/>
    <x v="1"/>
    <x v="227"/>
    <x v="1"/>
    <n v="1.87"/>
    <n v="0.93"/>
    <n v="5.26"/>
    <n v="4.84"/>
    <n v="137"/>
    <n v="124"/>
    <n v="8.51"/>
    <x v="0"/>
    <s v="No"/>
    <x v="1"/>
    <n v="0"/>
  </r>
  <r>
    <s v="TXN03049"/>
    <s v="U03049"/>
    <n v="29"/>
    <x v="2"/>
    <x v="1"/>
    <x v="297"/>
    <x v="0"/>
    <n v="2.78"/>
    <n v="3.46"/>
    <n v="5.94"/>
    <n v="4.54"/>
    <n v="175"/>
    <n v="154"/>
    <n v="4.55"/>
    <x v="1"/>
    <s v="Yes"/>
    <x v="0"/>
    <n v="0"/>
  </r>
  <r>
    <s v="TXN03050"/>
    <s v="U03050"/>
    <n v="25"/>
    <x v="2"/>
    <x v="2"/>
    <x v="811"/>
    <x v="1"/>
    <n v="2.2799999999999998"/>
    <n v="0.24"/>
    <n v="4.68"/>
    <n v="5.94"/>
    <n v="129"/>
    <n v="28"/>
    <n v="6.45"/>
    <x v="1"/>
    <s v="No"/>
    <x v="1"/>
    <n v="0"/>
  </r>
  <r>
    <s v="TXN03051"/>
    <s v="U03051"/>
    <n v="24"/>
    <x v="0"/>
    <x v="2"/>
    <x v="248"/>
    <x v="2"/>
    <n v="5.2"/>
    <n v="3.11"/>
    <n v="3.68"/>
    <n v="5.6"/>
    <n v="179"/>
    <n v="107"/>
    <n v="10.039999999999999"/>
    <x v="0"/>
    <s v="No"/>
    <x v="2"/>
    <n v="1"/>
  </r>
  <r>
    <s v="TXN03052"/>
    <s v="U03052"/>
    <n v="20"/>
    <x v="0"/>
    <x v="0"/>
    <x v="21"/>
    <x v="1"/>
    <n v="5.34"/>
    <n v="1.35"/>
    <n v="3.09"/>
    <n v="6.89"/>
    <n v="183"/>
    <n v="49"/>
    <n v="7.36"/>
    <x v="1"/>
    <s v="Yes"/>
    <x v="2"/>
    <n v="1"/>
  </r>
  <r>
    <s v="TXN03053"/>
    <s v="U03053"/>
    <n v="26"/>
    <x v="2"/>
    <x v="1"/>
    <x v="296"/>
    <x v="2"/>
    <n v="4.5599999999999996"/>
    <n v="3.63"/>
    <n v="3.05"/>
    <n v="6.2"/>
    <n v="190"/>
    <n v="149"/>
    <n v="14.33"/>
    <x v="0"/>
    <s v="Yes"/>
    <x v="3"/>
    <n v="1"/>
  </r>
  <r>
    <s v="TXN03054"/>
    <s v="U03054"/>
    <n v="32"/>
    <x v="1"/>
    <x v="2"/>
    <x v="463"/>
    <x v="2"/>
    <n v="1.88"/>
    <n v="1.67"/>
    <n v="4.93"/>
    <n v="8.7899999999999991"/>
    <n v="75"/>
    <n v="176"/>
    <n v="13.3"/>
    <x v="2"/>
    <s v="No"/>
    <x v="3"/>
    <n v="1"/>
  </r>
  <r>
    <s v="TXN03055"/>
    <s v="U03055"/>
    <n v="35"/>
    <x v="1"/>
    <x v="1"/>
    <x v="868"/>
    <x v="2"/>
    <n v="4.6399999999999997"/>
    <n v="2.78"/>
    <n v="2.77"/>
    <n v="4.93"/>
    <n v="242"/>
    <n v="63"/>
    <n v="12.62"/>
    <x v="1"/>
    <s v="Yes"/>
    <x v="2"/>
    <n v="1"/>
  </r>
  <r>
    <s v="TXN03056"/>
    <s v="U03056"/>
    <n v="26"/>
    <x v="2"/>
    <x v="2"/>
    <x v="427"/>
    <x v="0"/>
    <n v="4.87"/>
    <n v="3.85"/>
    <n v="5.63"/>
    <n v="7.66"/>
    <n v="55"/>
    <n v="145"/>
    <n v="6.19"/>
    <x v="2"/>
    <s v="No"/>
    <x v="2"/>
    <n v="1"/>
  </r>
  <r>
    <s v="TXN03057"/>
    <s v="U03057"/>
    <n v="25"/>
    <x v="2"/>
    <x v="1"/>
    <x v="310"/>
    <x v="2"/>
    <n v="1.88"/>
    <n v="2.93"/>
    <n v="5.51"/>
    <n v="6.12"/>
    <n v="107"/>
    <n v="109"/>
    <n v="10.37"/>
    <x v="1"/>
    <s v="Yes"/>
    <x v="3"/>
    <n v="1"/>
  </r>
  <r>
    <s v="TXN03058"/>
    <s v="U03058"/>
    <n v="34"/>
    <x v="1"/>
    <x v="1"/>
    <x v="444"/>
    <x v="2"/>
    <n v="5.54"/>
    <n v="0.34"/>
    <n v="4.71"/>
    <n v="4.7300000000000004"/>
    <n v="79"/>
    <n v="103"/>
    <n v="12.5"/>
    <x v="2"/>
    <s v="Yes"/>
    <x v="2"/>
    <n v="1"/>
  </r>
  <r>
    <s v="TXN03059"/>
    <s v="U03059"/>
    <n v="22"/>
    <x v="0"/>
    <x v="2"/>
    <x v="223"/>
    <x v="1"/>
    <n v="1.55"/>
    <n v="2.67"/>
    <n v="5.29"/>
    <n v="4.54"/>
    <n v="134"/>
    <n v="163"/>
    <n v="9.41"/>
    <x v="1"/>
    <s v="No"/>
    <x v="2"/>
    <n v="1"/>
  </r>
  <r>
    <s v="TXN03060"/>
    <s v="U03060"/>
    <n v="21"/>
    <x v="0"/>
    <x v="0"/>
    <x v="87"/>
    <x v="1"/>
    <n v="4.8600000000000003"/>
    <n v="2.34"/>
    <n v="2.9"/>
    <n v="5.13"/>
    <n v="69"/>
    <n v="52"/>
    <n v="9.2899999999999991"/>
    <x v="0"/>
    <s v="Yes"/>
    <x v="3"/>
    <n v="1"/>
  </r>
  <r>
    <s v="TXN03061"/>
    <s v="U03061"/>
    <n v="35"/>
    <x v="1"/>
    <x v="0"/>
    <x v="159"/>
    <x v="1"/>
    <n v="3.45"/>
    <n v="1.54"/>
    <n v="5.78"/>
    <n v="5.45"/>
    <n v="132"/>
    <n v="113"/>
    <n v="7.3"/>
    <x v="1"/>
    <s v="Yes"/>
    <x v="1"/>
    <n v="0"/>
  </r>
  <r>
    <s v="TXN03062"/>
    <s v="U03062"/>
    <n v="23"/>
    <x v="0"/>
    <x v="0"/>
    <x v="20"/>
    <x v="2"/>
    <n v="3.49"/>
    <n v="0.71"/>
    <n v="3.79"/>
    <n v="7.43"/>
    <n v="94"/>
    <n v="116"/>
    <n v="12.33"/>
    <x v="1"/>
    <s v="Yes"/>
    <x v="3"/>
    <n v="1"/>
  </r>
  <r>
    <s v="TXN03063"/>
    <s v="U03063"/>
    <n v="20"/>
    <x v="0"/>
    <x v="0"/>
    <x v="833"/>
    <x v="1"/>
    <n v="1.84"/>
    <n v="3.41"/>
    <n v="2.11"/>
    <n v="4.6900000000000004"/>
    <n v="140"/>
    <n v="55"/>
    <n v="8.93"/>
    <x v="2"/>
    <s v="Yes"/>
    <x v="1"/>
    <n v="0"/>
  </r>
  <r>
    <s v="TXN03064"/>
    <s v="U03064"/>
    <n v="30"/>
    <x v="1"/>
    <x v="0"/>
    <x v="711"/>
    <x v="1"/>
    <n v="0.77"/>
    <n v="3.3"/>
    <n v="2.06"/>
    <n v="8.49"/>
    <n v="147"/>
    <n v="87"/>
    <n v="7.73"/>
    <x v="1"/>
    <s v="Yes"/>
    <x v="1"/>
    <n v="0"/>
  </r>
  <r>
    <s v="TXN03065"/>
    <s v="U03065"/>
    <n v="26"/>
    <x v="2"/>
    <x v="2"/>
    <x v="341"/>
    <x v="2"/>
    <n v="4.3899999999999997"/>
    <n v="3.43"/>
    <n v="4.24"/>
    <n v="5.53"/>
    <n v="44"/>
    <n v="30"/>
    <n v="12.96"/>
    <x v="1"/>
    <s v="Yes"/>
    <x v="3"/>
    <n v="1"/>
  </r>
  <r>
    <s v="TXN03066"/>
    <s v="U03066"/>
    <n v="25"/>
    <x v="2"/>
    <x v="2"/>
    <x v="153"/>
    <x v="2"/>
    <n v="2.87"/>
    <n v="3.94"/>
    <n v="5.84"/>
    <n v="6.86"/>
    <n v="112"/>
    <n v="96"/>
    <n v="11.19"/>
    <x v="0"/>
    <s v="Yes"/>
    <x v="3"/>
    <n v="1"/>
  </r>
  <r>
    <s v="TXN03067"/>
    <s v="U03067"/>
    <n v="30"/>
    <x v="1"/>
    <x v="2"/>
    <x v="513"/>
    <x v="0"/>
    <n v="5.42"/>
    <n v="1.41"/>
    <n v="4.7"/>
    <n v="4.97"/>
    <n v="20"/>
    <n v="145"/>
    <n v="5.65"/>
    <x v="0"/>
    <s v="Yes"/>
    <x v="2"/>
    <n v="1"/>
  </r>
  <r>
    <s v="TXN03068"/>
    <s v="U03068"/>
    <n v="31"/>
    <x v="1"/>
    <x v="2"/>
    <x v="142"/>
    <x v="2"/>
    <n v="4.57"/>
    <n v="3.16"/>
    <n v="1.5"/>
    <n v="6.25"/>
    <n v="21"/>
    <n v="90"/>
    <n v="11.28"/>
    <x v="2"/>
    <s v="Yes"/>
    <x v="3"/>
    <n v="1"/>
  </r>
  <r>
    <s v="TXN03069"/>
    <s v="U03069"/>
    <n v="28"/>
    <x v="2"/>
    <x v="2"/>
    <x v="692"/>
    <x v="1"/>
    <n v="5.0599999999999996"/>
    <n v="2.5"/>
    <n v="5.5"/>
    <n v="7.74"/>
    <n v="248"/>
    <n v="49"/>
    <n v="7.54"/>
    <x v="0"/>
    <s v="Yes"/>
    <x v="2"/>
    <n v="1"/>
  </r>
  <r>
    <s v="TXN03070"/>
    <s v="U03070"/>
    <n v="30"/>
    <x v="1"/>
    <x v="0"/>
    <x v="739"/>
    <x v="2"/>
    <n v="3.5"/>
    <n v="1.1499999999999999"/>
    <n v="5.93"/>
    <n v="8.43"/>
    <n v="76"/>
    <n v="52"/>
    <n v="11.41"/>
    <x v="0"/>
    <s v="No"/>
    <x v="2"/>
    <n v="1"/>
  </r>
  <r>
    <s v="TXN03071"/>
    <s v="U03071"/>
    <n v="26"/>
    <x v="2"/>
    <x v="0"/>
    <x v="8"/>
    <x v="0"/>
    <n v="1.66"/>
    <n v="2.1"/>
    <n v="1.57"/>
    <n v="5.7"/>
    <n v="85"/>
    <n v="18"/>
    <n v="6.03"/>
    <x v="2"/>
    <s v="Yes"/>
    <x v="1"/>
    <n v="0"/>
  </r>
  <r>
    <s v="TXN03072"/>
    <s v="U03072"/>
    <n v="34"/>
    <x v="1"/>
    <x v="2"/>
    <x v="494"/>
    <x v="1"/>
    <n v="1.43"/>
    <n v="2.64"/>
    <n v="0.64"/>
    <n v="6.06"/>
    <n v="211"/>
    <n v="22"/>
    <n v="8.9700000000000006"/>
    <x v="0"/>
    <s v="No"/>
    <x v="1"/>
    <n v="0"/>
  </r>
  <r>
    <s v="TXN03073"/>
    <s v="U03073"/>
    <n v="35"/>
    <x v="1"/>
    <x v="1"/>
    <x v="2"/>
    <x v="1"/>
    <n v="5.62"/>
    <n v="2.63"/>
    <n v="4.7699999999999996"/>
    <n v="6.75"/>
    <n v="40"/>
    <n v="80"/>
    <n v="7.7"/>
    <x v="0"/>
    <s v="No"/>
    <x v="3"/>
    <n v="1"/>
  </r>
  <r>
    <s v="TXN03074"/>
    <s v="U03074"/>
    <n v="20"/>
    <x v="0"/>
    <x v="2"/>
    <x v="129"/>
    <x v="1"/>
    <n v="5.56"/>
    <n v="3.47"/>
    <n v="4.32"/>
    <n v="5.82"/>
    <n v="214"/>
    <n v="163"/>
    <n v="5.48"/>
    <x v="2"/>
    <s v="Yes"/>
    <x v="2"/>
    <n v="1"/>
  </r>
  <r>
    <s v="TXN03075"/>
    <s v="U03075"/>
    <n v="23"/>
    <x v="0"/>
    <x v="1"/>
    <x v="587"/>
    <x v="0"/>
    <n v="3.73"/>
    <n v="4"/>
    <n v="2.4500000000000002"/>
    <n v="5"/>
    <n v="132"/>
    <n v="115"/>
    <n v="5.3"/>
    <x v="2"/>
    <s v="Yes"/>
    <x v="1"/>
    <n v="0"/>
  </r>
  <r>
    <s v="TXN03076"/>
    <s v="U03076"/>
    <n v="31"/>
    <x v="1"/>
    <x v="1"/>
    <x v="867"/>
    <x v="1"/>
    <n v="5.81"/>
    <n v="3.4"/>
    <n v="4.68"/>
    <n v="6.65"/>
    <n v="78"/>
    <n v="49"/>
    <n v="5.7"/>
    <x v="1"/>
    <s v="Yes"/>
    <x v="2"/>
    <n v="1"/>
  </r>
  <r>
    <s v="TXN03077"/>
    <s v="U03077"/>
    <n v="27"/>
    <x v="2"/>
    <x v="0"/>
    <x v="46"/>
    <x v="1"/>
    <n v="1.86"/>
    <n v="3.86"/>
    <n v="4.63"/>
    <n v="6.14"/>
    <n v="209"/>
    <n v="58"/>
    <n v="6.87"/>
    <x v="1"/>
    <s v="No"/>
    <x v="0"/>
    <n v="0"/>
  </r>
  <r>
    <s v="TXN03078"/>
    <s v="U03078"/>
    <n v="35"/>
    <x v="1"/>
    <x v="0"/>
    <x v="52"/>
    <x v="1"/>
    <n v="5.78"/>
    <n v="1.18"/>
    <n v="4.67"/>
    <n v="8.69"/>
    <n v="193"/>
    <n v="74"/>
    <n v="6.77"/>
    <x v="0"/>
    <s v="No"/>
    <x v="3"/>
    <n v="1"/>
  </r>
  <r>
    <s v="TXN03079"/>
    <s v="U03079"/>
    <n v="26"/>
    <x v="2"/>
    <x v="2"/>
    <x v="817"/>
    <x v="0"/>
    <n v="4.5199999999999996"/>
    <n v="3.03"/>
    <n v="4.5599999999999996"/>
    <n v="4.59"/>
    <n v="77"/>
    <n v="21"/>
    <n v="6.2"/>
    <x v="1"/>
    <s v="No"/>
    <x v="2"/>
    <n v="1"/>
  </r>
  <r>
    <s v="TXN03080"/>
    <s v="U03080"/>
    <n v="35"/>
    <x v="1"/>
    <x v="1"/>
    <x v="491"/>
    <x v="1"/>
    <n v="1.85"/>
    <n v="0.51"/>
    <n v="4.07"/>
    <n v="6.82"/>
    <n v="227"/>
    <n v="20"/>
    <n v="8.0299999999999994"/>
    <x v="2"/>
    <s v="No"/>
    <x v="2"/>
    <n v="1"/>
  </r>
  <r>
    <s v="TXN03081"/>
    <s v="U03081"/>
    <n v="21"/>
    <x v="0"/>
    <x v="2"/>
    <x v="379"/>
    <x v="1"/>
    <n v="0.65"/>
    <n v="1.26"/>
    <n v="3.56"/>
    <n v="8.6"/>
    <n v="139"/>
    <n v="139"/>
    <n v="6.94"/>
    <x v="2"/>
    <s v="Yes"/>
    <x v="2"/>
    <n v="1"/>
  </r>
  <r>
    <s v="TXN03082"/>
    <s v="U03082"/>
    <n v="27"/>
    <x v="2"/>
    <x v="0"/>
    <x v="415"/>
    <x v="1"/>
    <n v="3.65"/>
    <n v="0.93"/>
    <n v="1.0900000000000001"/>
    <n v="4.82"/>
    <n v="51"/>
    <n v="139"/>
    <n v="8.16"/>
    <x v="1"/>
    <s v="Yes"/>
    <x v="0"/>
    <n v="0"/>
  </r>
  <r>
    <s v="TXN03083"/>
    <s v="U03083"/>
    <n v="26"/>
    <x v="2"/>
    <x v="2"/>
    <x v="869"/>
    <x v="1"/>
    <n v="3.4"/>
    <n v="3.56"/>
    <n v="4.28"/>
    <n v="8.6199999999999992"/>
    <n v="155"/>
    <n v="116"/>
    <n v="7.53"/>
    <x v="0"/>
    <s v="Yes"/>
    <x v="2"/>
    <n v="1"/>
  </r>
  <r>
    <s v="TXN03084"/>
    <s v="U03084"/>
    <n v="26"/>
    <x v="2"/>
    <x v="0"/>
    <x v="846"/>
    <x v="2"/>
    <n v="2.73"/>
    <n v="3.78"/>
    <n v="2.93"/>
    <n v="5.49"/>
    <n v="116"/>
    <n v="29"/>
    <n v="10.81"/>
    <x v="0"/>
    <s v="No"/>
    <x v="2"/>
    <n v="1"/>
  </r>
  <r>
    <s v="TXN03085"/>
    <s v="U03085"/>
    <n v="18"/>
    <x v="0"/>
    <x v="2"/>
    <x v="140"/>
    <x v="2"/>
    <n v="3.49"/>
    <n v="0.77"/>
    <n v="3.34"/>
    <n v="5.45"/>
    <n v="183"/>
    <n v="54"/>
    <n v="9.41"/>
    <x v="2"/>
    <s v="No"/>
    <x v="2"/>
    <n v="1"/>
  </r>
  <r>
    <s v="TXN03086"/>
    <s v="U03086"/>
    <n v="24"/>
    <x v="0"/>
    <x v="1"/>
    <x v="474"/>
    <x v="2"/>
    <n v="4.76"/>
    <n v="0.47"/>
    <n v="0.6"/>
    <n v="6.28"/>
    <n v="218"/>
    <n v="99"/>
    <n v="9.94"/>
    <x v="0"/>
    <s v="No"/>
    <x v="2"/>
    <n v="1"/>
  </r>
  <r>
    <s v="TXN03087"/>
    <s v="U03087"/>
    <n v="31"/>
    <x v="1"/>
    <x v="2"/>
    <x v="481"/>
    <x v="1"/>
    <n v="2.09"/>
    <n v="2.2400000000000002"/>
    <n v="0.78"/>
    <n v="7.5"/>
    <n v="45"/>
    <n v="124"/>
    <n v="7.76"/>
    <x v="0"/>
    <s v="Yes"/>
    <x v="2"/>
    <n v="1"/>
  </r>
  <r>
    <s v="TXN03088"/>
    <s v="U03088"/>
    <n v="22"/>
    <x v="0"/>
    <x v="0"/>
    <x v="222"/>
    <x v="1"/>
    <n v="4.0599999999999996"/>
    <n v="0.27"/>
    <n v="2.36"/>
    <n v="6.69"/>
    <n v="246"/>
    <n v="83"/>
    <n v="6.24"/>
    <x v="1"/>
    <s v="Yes"/>
    <x v="2"/>
    <n v="1"/>
  </r>
  <r>
    <s v="TXN03089"/>
    <s v="U03089"/>
    <n v="24"/>
    <x v="0"/>
    <x v="0"/>
    <x v="389"/>
    <x v="2"/>
    <n v="4.7"/>
    <n v="1.43"/>
    <n v="3.8"/>
    <n v="5.1100000000000003"/>
    <n v="198"/>
    <n v="116"/>
    <n v="12.21"/>
    <x v="1"/>
    <s v="No"/>
    <x v="2"/>
    <n v="1"/>
  </r>
  <r>
    <s v="TXN03090"/>
    <s v="U03090"/>
    <n v="35"/>
    <x v="1"/>
    <x v="2"/>
    <x v="216"/>
    <x v="2"/>
    <n v="5.34"/>
    <n v="1.1599999999999999"/>
    <n v="5.26"/>
    <n v="4.92"/>
    <n v="85"/>
    <n v="173"/>
    <n v="13.05"/>
    <x v="0"/>
    <s v="No"/>
    <x v="3"/>
    <n v="1"/>
  </r>
  <r>
    <s v="TXN03091"/>
    <s v="U03091"/>
    <n v="26"/>
    <x v="2"/>
    <x v="1"/>
    <x v="134"/>
    <x v="2"/>
    <n v="1.61"/>
    <n v="3.48"/>
    <n v="2.97"/>
    <n v="6.58"/>
    <n v="90"/>
    <n v="165"/>
    <n v="12.43"/>
    <x v="2"/>
    <s v="No"/>
    <x v="3"/>
    <n v="1"/>
  </r>
  <r>
    <s v="TXN03092"/>
    <s v="U03092"/>
    <n v="20"/>
    <x v="0"/>
    <x v="1"/>
    <x v="468"/>
    <x v="2"/>
    <n v="2.5099999999999998"/>
    <n v="3.17"/>
    <n v="5.87"/>
    <n v="6.01"/>
    <n v="142"/>
    <n v="130"/>
    <n v="9.51"/>
    <x v="0"/>
    <s v="Yes"/>
    <x v="2"/>
    <n v="1"/>
  </r>
  <r>
    <s v="TXN03093"/>
    <s v="U03093"/>
    <n v="24"/>
    <x v="0"/>
    <x v="0"/>
    <x v="4"/>
    <x v="2"/>
    <n v="1.88"/>
    <n v="1.37"/>
    <n v="1.63"/>
    <n v="8.5399999999999991"/>
    <n v="158"/>
    <n v="163"/>
    <n v="10.7"/>
    <x v="2"/>
    <s v="Yes"/>
    <x v="3"/>
    <n v="1"/>
  </r>
  <r>
    <s v="TXN03094"/>
    <s v="U03094"/>
    <n v="33"/>
    <x v="1"/>
    <x v="0"/>
    <x v="331"/>
    <x v="2"/>
    <n v="2.23"/>
    <n v="2.5"/>
    <n v="2.0299999999999998"/>
    <n v="5.47"/>
    <n v="141"/>
    <n v="56"/>
    <n v="14.21"/>
    <x v="1"/>
    <s v="No"/>
    <x v="3"/>
    <n v="1"/>
  </r>
  <r>
    <s v="TXN03095"/>
    <s v="U03095"/>
    <n v="31"/>
    <x v="1"/>
    <x v="2"/>
    <x v="746"/>
    <x v="2"/>
    <n v="3.67"/>
    <n v="0.4"/>
    <n v="2.2599999999999998"/>
    <n v="6.58"/>
    <n v="79"/>
    <n v="120"/>
    <n v="12.7"/>
    <x v="2"/>
    <s v="Yes"/>
    <x v="2"/>
    <n v="1"/>
  </r>
  <r>
    <s v="TXN03096"/>
    <s v="U03096"/>
    <n v="35"/>
    <x v="1"/>
    <x v="1"/>
    <x v="568"/>
    <x v="2"/>
    <n v="2.92"/>
    <n v="2.2200000000000002"/>
    <n v="4.43"/>
    <n v="6.52"/>
    <n v="48"/>
    <n v="52"/>
    <n v="12.19"/>
    <x v="0"/>
    <s v="Yes"/>
    <x v="2"/>
    <n v="1"/>
  </r>
  <r>
    <s v="TXN03097"/>
    <s v="U03097"/>
    <n v="22"/>
    <x v="0"/>
    <x v="2"/>
    <x v="419"/>
    <x v="2"/>
    <n v="3.73"/>
    <n v="0.47"/>
    <n v="5.17"/>
    <n v="7.91"/>
    <n v="179"/>
    <n v="179"/>
    <n v="13.19"/>
    <x v="1"/>
    <s v="No"/>
    <x v="2"/>
    <n v="1"/>
  </r>
  <r>
    <s v="TXN03098"/>
    <s v="U03098"/>
    <n v="20"/>
    <x v="0"/>
    <x v="1"/>
    <x v="256"/>
    <x v="2"/>
    <n v="2.72"/>
    <n v="2.5499999999999998"/>
    <n v="2.11"/>
    <n v="7.74"/>
    <n v="109"/>
    <n v="158"/>
    <n v="11.07"/>
    <x v="0"/>
    <s v="Yes"/>
    <x v="3"/>
    <n v="1"/>
  </r>
  <r>
    <s v="TXN03099"/>
    <s v="U03099"/>
    <n v="25"/>
    <x v="2"/>
    <x v="2"/>
    <x v="151"/>
    <x v="0"/>
    <n v="4.87"/>
    <n v="0.86"/>
    <n v="5.45"/>
    <n v="5.41"/>
    <n v="155"/>
    <n v="97"/>
    <n v="4.9800000000000004"/>
    <x v="0"/>
    <s v="No"/>
    <x v="2"/>
    <n v="1"/>
  </r>
  <r>
    <s v="TXN03100"/>
    <s v="U03100"/>
    <n v="21"/>
    <x v="0"/>
    <x v="1"/>
    <x v="666"/>
    <x v="1"/>
    <n v="3.92"/>
    <n v="1.02"/>
    <n v="3.51"/>
    <n v="8.65"/>
    <n v="44"/>
    <n v="84"/>
    <n v="9.2899999999999991"/>
    <x v="2"/>
    <s v="Yes"/>
    <x v="1"/>
    <n v="0"/>
  </r>
  <r>
    <s v="TXN03101"/>
    <s v="U03101"/>
    <n v="26"/>
    <x v="2"/>
    <x v="1"/>
    <x v="803"/>
    <x v="0"/>
    <n v="2.95"/>
    <n v="1.64"/>
    <n v="1.32"/>
    <n v="7.98"/>
    <n v="51"/>
    <n v="28"/>
    <n v="5.65"/>
    <x v="0"/>
    <s v="Yes"/>
    <x v="1"/>
    <n v="0"/>
  </r>
  <r>
    <s v="TXN03102"/>
    <s v="U03102"/>
    <n v="33"/>
    <x v="1"/>
    <x v="0"/>
    <x v="733"/>
    <x v="0"/>
    <n v="2.76"/>
    <n v="2.96"/>
    <n v="1.47"/>
    <n v="7.03"/>
    <n v="189"/>
    <n v="99"/>
    <n v="6.8"/>
    <x v="0"/>
    <s v="Yes"/>
    <x v="1"/>
    <n v="0"/>
  </r>
  <r>
    <s v="TXN03103"/>
    <s v="U03103"/>
    <n v="26"/>
    <x v="2"/>
    <x v="2"/>
    <x v="811"/>
    <x v="1"/>
    <n v="3.74"/>
    <n v="1.94"/>
    <n v="5.03"/>
    <n v="7.2"/>
    <n v="249"/>
    <n v="110"/>
    <n v="6.12"/>
    <x v="1"/>
    <s v="No"/>
    <x v="0"/>
    <n v="0"/>
  </r>
  <r>
    <s v="TXN03104"/>
    <s v="U03104"/>
    <n v="31"/>
    <x v="1"/>
    <x v="0"/>
    <x v="275"/>
    <x v="2"/>
    <n v="5.32"/>
    <n v="3.97"/>
    <n v="2.95"/>
    <n v="8.73"/>
    <n v="150"/>
    <n v="133"/>
    <n v="11.27"/>
    <x v="1"/>
    <s v="Yes"/>
    <x v="3"/>
    <n v="1"/>
  </r>
  <r>
    <s v="TXN03105"/>
    <s v="U03105"/>
    <n v="19"/>
    <x v="0"/>
    <x v="0"/>
    <x v="43"/>
    <x v="2"/>
    <n v="2.27"/>
    <n v="3.9"/>
    <n v="4.5999999999999996"/>
    <n v="5.14"/>
    <n v="185"/>
    <n v="166"/>
    <n v="11.2"/>
    <x v="0"/>
    <s v="No"/>
    <x v="3"/>
    <n v="1"/>
  </r>
  <r>
    <s v="TXN03106"/>
    <s v="U03106"/>
    <n v="35"/>
    <x v="1"/>
    <x v="0"/>
    <x v="490"/>
    <x v="1"/>
    <n v="4.43"/>
    <n v="0.01"/>
    <n v="3.99"/>
    <n v="6.64"/>
    <n v="77"/>
    <n v="20"/>
    <n v="7.05"/>
    <x v="2"/>
    <s v="No"/>
    <x v="3"/>
    <n v="1"/>
  </r>
  <r>
    <s v="TXN03107"/>
    <s v="U03107"/>
    <n v="19"/>
    <x v="0"/>
    <x v="0"/>
    <x v="343"/>
    <x v="1"/>
    <n v="1.61"/>
    <n v="0.4"/>
    <n v="4.25"/>
    <n v="8.31"/>
    <n v="139"/>
    <n v="105"/>
    <n v="6.51"/>
    <x v="2"/>
    <s v="No"/>
    <x v="0"/>
    <n v="0"/>
  </r>
  <r>
    <s v="TXN03108"/>
    <s v="U03108"/>
    <n v="32"/>
    <x v="1"/>
    <x v="0"/>
    <x v="570"/>
    <x v="2"/>
    <n v="4.3899999999999997"/>
    <n v="2.75"/>
    <n v="1.06"/>
    <n v="6.43"/>
    <n v="209"/>
    <n v="98"/>
    <n v="8.6999999999999993"/>
    <x v="0"/>
    <s v="Yes"/>
    <x v="3"/>
    <n v="1"/>
  </r>
  <r>
    <s v="TXN03109"/>
    <s v="U03109"/>
    <n v="18"/>
    <x v="0"/>
    <x v="0"/>
    <x v="248"/>
    <x v="2"/>
    <n v="1.66"/>
    <n v="2.19"/>
    <n v="1.05"/>
    <n v="8.59"/>
    <n v="124"/>
    <n v="133"/>
    <n v="10.68"/>
    <x v="2"/>
    <s v="No"/>
    <x v="2"/>
    <n v="1"/>
  </r>
  <r>
    <s v="TXN03110"/>
    <s v="U03110"/>
    <n v="29"/>
    <x v="2"/>
    <x v="0"/>
    <x v="826"/>
    <x v="1"/>
    <n v="5.73"/>
    <n v="1.59"/>
    <n v="5.91"/>
    <n v="5.54"/>
    <n v="37"/>
    <n v="96"/>
    <n v="7.59"/>
    <x v="0"/>
    <s v="No"/>
    <x v="3"/>
    <n v="1"/>
  </r>
  <r>
    <s v="TXN03111"/>
    <s v="U03111"/>
    <n v="28"/>
    <x v="2"/>
    <x v="1"/>
    <x v="481"/>
    <x v="1"/>
    <n v="5.04"/>
    <n v="1.54"/>
    <n v="3.07"/>
    <n v="8.51"/>
    <n v="60"/>
    <n v="26"/>
    <n v="8.98"/>
    <x v="0"/>
    <s v="Yes"/>
    <x v="3"/>
    <n v="1"/>
  </r>
  <r>
    <s v="TXN03112"/>
    <s v="U03112"/>
    <n v="21"/>
    <x v="0"/>
    <x v="0"/>
    <x v="827"/>
    <x v="1"/>
    <n v="4.88"/>
    <n v="1.4"/>
    <n v="4.1500000000000004"/>
    <n v="5.33"/>
    <n v="36"/>
    <n v="75"/>
    <n v="7.02"/>
    <x v="1"/>
    <s v="No"/>
    <x v="2"/>
    <n v="1"/>
  </r>
  <r>
    <s v="TXN03113"/>
    <s v="U03113"/>
    <n v="22"/>
    <x v="0"/>
    <x v="2"/>
    <x v="817"/>
    <x v="0"/>
    <n v="4.74"/>
    <n v="0.22"/>
    <n v="4.9800000000000004"/>
    <n v="6.44"/>
    <n v="132"/>
    <n v="126"/>
    <n v="5.9"/>
    <x v="0"/>
    <s v="No"/>
    <x v="2"/>
    <n v="1"/>
  </r>
  <r>
    <s v="TXN03114"/>
    <s v="U03114"/>
    <n v="25"/>
    <x v="2"/>
    <x v="0"/>
    <x v="308"/>
    <x v="2"/>
    <n v="1.48"/>
    <n v="0.63"/>
    <n v="5.84"/>
    <n v="5.01"/>
    <n v="240"/>
    <n v="120"/>
    <n v="12.56"/>
    <x v="0"/>
    <s v="Yes"/>
    <x v="3"/>
    <n v="1"/>
  </r>
  <r>
    <s v="TXN03115"/>
    <s v="U03115"/>
    <n v="23"/>
    <x v="0"/>
    <x v="2"/>
    <x v="562"/>
    <x v="2"/>
    <n v="3.25"/>
    <n v="1.74"/>
    <n v="0.9"/>
    <n v="6.98"/>
    <n v="23"/>
    <n v="108"/>
    <n v="13.4"/>
    <x v="2"/>
    <s v="Yes"/>
    <x v="2"/>
    <n v="1"/>
  </r>
  <r>
    <s v="TXN03116"/>
    <s v="U03116"/>
    <n v="32"/>
    <x v="1"/>
    <x v="0"/>
    <x v="396"/>
    <x v="1"/>
    <n v="1.1399999999999999"/>
    <n v="1.51"/>
    <n v="4.9400000000000004"/>
    <n v="8.36"/>
    <n v="213"/>
    <n v="158"/>
    <n v="6.48"/>
    <x v="0"/>
    <s v="No"/>
    <x v="1"/>
    <n v="0"/>
  </r>
  <r>
    <s v="TXN03117"/>
    <s v="U03117"/>
    <n v="31"/>
    <x v="1"/>
    <x v="1"/>
    <x v="448"/>
    <x v="0"/>
    <n v="1.1599999999999999"/>
    <n v="1.76"/>
    <n v="5.96"/>
    <n v="6.07"/>
    <n v="113"/>
    <n v="142"/>
    <n v="4.51"/>
    <x v="2"/>
    <s v="No"/>
    <x v="0"/>
    <n v="0"/>
  </r>
  <r>
    <s v="TXN03118"/>
    <s v="U03118"/>
    <n v="30"/>
    <x v="1"/>
    <x v="2"/>
    <x v="731"/>
    <x v="2"/>
    <n v="5.39"/>
    <n v="1.07"/>
    <n v="1.01"/>
    <n v="7.98"/>
    <n v="107"/>
    <n v="165"/>
    <n v="9.74"/>
    <x v="1"/>
    <s v="No"/>
    <x v="2"/>
    <n v="1"/>
  </r>
  <r>
    <s v="TXN03119"/>
    <s v="U03119"/>
    <n v="35"/>
    <x v="1"/>
    <x v="2"/>
    <x v="833"/>
    <x v="1"/>
    <n v="1.33"/>
    <n v="1.6"/>
    <n v="2.23"/>
    <n v="4.6100000000000003"/>
    <n v="118"/>
    <n v="180"/>
    <n v="7.54"/>
    <x v="1"/>
    <s v="No"/>
    <x v="1"/>
    <n v="0"/>
  </r>
  <r>
    <s v="TXN03120"/>
    <s v="U03120"/>
    <n v="20"/>
    <x v="0"/>
    <x v="1"/>
    <x v="182"/>
    <x v="1"/>
    <n v="4.6900000000000004"/>
    <n v="2.35"/>
    <n v="4.6500000000000004"/>
    <n v="7.63"/>
    <n v="112"/>
    <n v="34"/>
    <n v="10"/>
    <x v="2"/>
    <s v="No"/>
    <x v="3"/>
    <n v="1"/>
  </r>
  <r>
    <s v="TXN03121"/>
    <s v="U03121"/>
    <n v="28"/>
    <x v="2"/>
    <x v="1"/>
    <x v="645"/>
    <x v="1"/>
    <n v="5.09"/>
    <n v="0.69"/>
    <n v="4.91"/>
    <n v="5.7"/>
    <n v="242"/>
    <n v="79"/>
    <n v="7.48"/>
    <x v="0"/>
    <s v="Yes"/>
    <x v="2"/>
    <n v="1"/>
  </r>
  <r>
    <s v="TXN03122"/>
    <s v="U03122"/>
    <n v="33"/>
    <x v="1"/>
    <x v="1"/>
    <x v="761"/>
    <x v="1"/>
    <n v="1.38"/>
    <n v="0.79"/>
    <n v="1.98"/>
    <n v="7.93"/>
    <n v="121"/>
    <n v="85"/>
    <n v="9.02"/>
    <x v="2"/>
    <s v="No"/>
    <x v="1"/>
    <n v="0"/>
  </r>
  <r>
    <s v="TXN03123"/>
    <s v="U03123"/>
    <n v="31"/>
    <x v="1"/>
    <x v="0"/>
    <x v="289"/>
    <x v="2"/>
    <n v="1.87"/>
    <n v="3.25"/>
    <n v="1.2"/>
    <n v="7.54"/>
    <n v="86"/>
    <n v="130"/>
    <n v="10.53"/>
    <x v="1"/>
    <s v="Yes"/>
    <x v="2"/>
    <n v="1"/>
  </r>
  <r>
    <s v="TXN03124"/>
    <s v="U03124"/>
    <n v="26"/>
    <x v="2"/>
    <x v="2"/>
    <x v="197"/>
    <x v="2"/>
    <n v="1.0900000000000001"/>
    <n v="2.33"/>
    <n v="2.94"/>
    <n v="7.27"/>
    <n v="157"/>
    <n v="84"/>
    <n v="8.36"/>
    <x v="1"/>
    <s v="No"/>
    <x v="1"/>
    <n v="0"/>
  </r>
  <r>
    <s v="TXN03125"/>
    <s v="U03125"/>
    <n v="27"/>
    <x v="2"/>
    <x v="1"/>
    <x v="440"/>
    <x v="2"/>
    <n v="4.7"/>
    <n v="3.46"/>
    <n v="4.5"/>
    <n v="7.8"/>
    <n v="50"/>
    <n v="49"/>
    <n v="10.72"/>
    <x v="1"/>
    <s v="Yes"/>
    <x v="3"/>
    <n v="1"/>
  </r>
  <r>
    <s v="TXN03126"/>
    <s v="U03126"/>
    <n v="25"/>
    <x v="2"/>
    <x v="2"/>
    <x v="23"/>
    <x v="0"/>
    <n v="0.57999999999999996"/>
    <n v="3.41"/>
    <n v="2.2799999999999998"/>
    <n v="6.94"/>
    <n v="171"/>
    <n v="170"/>
    <n v="5.75"/>
    <x v="0"/>
    <s v="Yes"/>
    <x v="0"/>
    <n v="0"/>
  </r>
  <r>
    <s v="TXN03127"/>
    <s v="U03127"/>
    <n v="18"/>
    <x v="0"/>
    <x v="1"/>
    <x v="656"/>
    <x v="1"/>
    <n v="2.0499999999999998"/>
    <n v="3.36"/>
    <n v="2.37"/>
    <n v="4.6500000000000004"/>
    <n v="234"/>
    <n v="43"/>
    <n v="6.97"/>
    <x v="2"/>
    <s v="No"/>
    <x v="1"/>
    <n v="0"/>
  </r>
  <r>
    <s v="TXN03128"/>
    <s v="U03128"/>
    <n v="25"/>
    <x v="2"/>
    <x v="0"/>
    <x v="845"/>
    <x v="1"/>
    <n v="4.03"/>
    <n v="2.88"/>
    <n v="4.12"/>
    <n v="8.15"/>
    <n v="171"/>
    <n v="166"/>
    <n v="6.67"/>
    <x v="2"/>
    <s v="Yes"/>
    <x v="2"/>
    <n v="1"/>
  </r>
  <r>
    <s v="TXN03129"/>
    <s v="U03129"/>
    <n v="21"/>
    <x v="0"/>
    <x v="2"/>
    <x v="491"/>
    <x v="1"/>
    <n v="2.78"/>
    <n v="1.21"/>
    <n v="0.62"/>
    <n v="5.12"/>
    <n v="182"/>
    <n v="34"/>
    <n v="7.6"/>
    <x v="0"/>
    <s v="No"/>
    <x v="2"/>
    <n v="1"/>
  </r>
  <r>
    <s v="TXN03130"/>
    <s v="U03130"/>
    <n v="26"/>
    <x v="2"/>
    <x v="2"/>
    <x v="870"/>
    <x v="0"/>
    <n v="1.1299999999999999"/>
    <n v="2.82"/>
    <n v="4.4800000000000004"/>
    <n v="6.06"/>
    <n v="154"/>
    <n v="63"/>
    <n v="5.79"/>
    <x v="2"/>
    <s v="Yes"/>
    <x v="1"/>
    <n v="0"/>
  </r>
  <r>
    <s v="TXN03131"/>
    <s v="U03131"/>
    <n v="34"/>
    <x v="1"/>
    <x v="0"/>
    <x v="398"/>
    <x v="2"/>
    <n v="4.8099999999999996"/>
    <n v="1.05"/>
    <n v="5.46"/>
    <n v="7.76"/>
    <n v="173"/>
    <n v="34"/>
    <n v="13.03"/>
    <x v="0"/>
    <s v="Yes"/>
    <x v="2"/>
    <n v="1"/>
  </r>
  <r>
    <s v="TXN03132"/>
    <s v="U03132"/>
    <n v="25"/>
    <x v="2"/>
    <x v="2"/>
    <x v="396"/>
    <x v="1"/>
    <n v="4.4800000000000004"/>
    <n v="1.04"/>
    <n v="2.88"/>
    <n v="6.38"/>
    <n v="195"/>
    <n v="105"/>
    <n v="6.76"/>
    <x v="2"/>
    <s v="No"/>
    <x v="3"/>
    <n v="1"/>
  </r>
  <r>
    <s v="TXN03133"/>
    <s v="U03133"/>
    <n v="33"/>
    <x v="1"/>
    <x v="1"/>
    <x v="20"/>
    <x v="2"/>
    <n v="5.55"/>
    <n v="2.5299999999999998"/>
    <n v="1.66"/>
    <n v="5.78"/>
    <n v="167"/>
    <n v="174"/>
    <n v="12.02"/>
    <x v="2"/>
    <s v="No"/>
    <x v="2"/>
    <n v="1"/>
  </r>
  <r>
    <s v="TXN03134"/>
    <s v="U03134"/>
    <n v="30"/>
    <x v="1"/>
    <x v="0"/>
    <x v="511"/>
    <x v="1"/>
    <n v="1.05"/>
    <n v="1.08"/>
    <n v="0.72"/>
    <n v="6.24"/>
    <n v="244"/>
    <n v="159"/>
    <n v="8.31"/>
    <x v="2"/>
    <s v="Yes"/>
    <x v="0"/>
    <n v="0"/>
  </r>
  <r>
    <s v="TXN03135"/>
    <s v="U03135"/>
    <n v="18"/>
    <x v="0"/>
    <x v="0"/>
    <x v="764"/>
    <x v="1"/>
    <n v="1.31"/>
    <n v="1.08"/>
    <n v="4.5"/>
    <n v="8.92"/>
    <n v="145"/>
    <n v="113"/>
    <n v="8.39"/>
    <x v="2"/>
    <s v="No"/>
    <x v="1"/>
    <n v="0"/>
  </r>
  <r>
    <s v="TXN03136"/>
    <s v="U03136"/>
    <n v="29"/>
    <x v="2"/>
    <x v="1"/>
    <x v="503"/>
    <x v="2"/>
    <n v="5.63"/>
    <n v="1.45"/>
    <n v="1.88"/>
    <n v="6.95"/>
    <n v="50"/>
    <n v="144"/>
    <n v="12.69"/>
    <x v="1"/>
    <s v="No"/>
    <x v="2"/>
    <n v="1"/>
  </r>
  <r>
    <s v="TXN03137"/>
    <s v="U03137"/>
    <n v="25"/>
    <x v="2"/>
    <x v="1"/>
    <x v="826"/>
    <x v="1"/>
    <n v="5.8"/>
    <n v="2.0699999999999998"/>
    <n v="2.5299999999999998"/>
    <n v="7.35"/>
    <n v="91"/>
    <n v="51"/>
    <n v="8"/>
    <x v="0"/>
    <s v="No"/>
    <x v="2"/>
    <n v="1"/>
  </r>
  <r>
    <s v="TXN03138"/>
    <s v="U03138"/>
    <n v="23"/>
    <x v="0"/>
    <x v="1"/>
    <x v="563"/>
    <x v="0"/>
    <n v="3.87"/>
    <n v="1.49"/>
    <n v="3.87"/>
    <n v="5.3"/>
    <n v="190"/>
    <n v="168"/>
    <n v="4.68"/>
    <x v="2"/>
    <s v="No"/>
    <x v="1"/>
    <n v="0"/>
  </r>
  <r>
    <s v="TXN03139"/>
    <s v="U03139"/>
    <n v="23"/>
    <x v="0"/>
    <x v="1"/>
    <x v="399"/>
    <x v="0"/>
    <n v="2.78"/>
    <n v="0.94"/>
    <n v="4.93"/>
    <n v="6.62"/>
    <n v="79"/>
    <n v="80"/>
    <n v="5.0599999999999996"/>
    <x v="2"/>
    <s v="No"/>
    <x v="1"/>
    <n v="0"/>
  </r>
  <r>
    <s v="TXN03140"/>
    <s v="U03140"/>
    <n v="33"/>
    <x v="1"/>
    <x v="2"/>
    <x v="17"/>
    <x v="2"/>
    <n v="5.0199999999999996"/>
    <n v="3.12"/>
    <n v="0.68"/>
    <n v="8.57"/>
    <n v="220"/>
    <n v="49"/>
    <n v="13.26"/>
    <x v="2"/>
    <s v="Yes"/>
    <x v="3"/>
    <n v="1"/>
  </r>
  <r>
    <s v="TXN03141"/>
    <s v="U03141"/>
    <n v="20"/>
    <x v="0"/>
    <x v="2"/>
    <x v="96"/>
    <x v="2"/>
    <n v="0.65"/>
    <n v="0.52"/>
    <n v="2.13"/>
    <n v="8.4"/>
    <n v="24"/>
    <n v="49"/>
    <n v="11.47"/>
    <x v="1"/>
    <s v="No"/>
    <x v="3"/>
    <n v="1"/>
  </r>
  <r>
    <s v="TXN03142"/>
    <s v="U03142"/>
    <n v="25"/>
    <x v="2"/>
    <x v="0"/>
    <x v="326"/>
    <x v="2"/>
    <n v="4.17"/>
    <n v="1.1100000000000001"/>
    <n v="5.97"/>
    <n v="8.2799999999999994"/>
    <n v="92"/>
    <n v="78"/>
    <n v="12.04"/>
    <x v="2"/>
    <s v="Yes"/>
    <x v="2"/>
    <n v="1"/>
  </r>
  <r>
    <s v="TXN03143"/>
    <s v="U03143"/>
    <n v="21"/>
    <x v="0"/>
    <x v="1"/>
    <x v="319"/>
    <x v="2"/>
    <n v="2.87"/>
    <n v="2.65"/>
    <n v="2.85"/>
    <n v="6.61"/>
    <n v="166"/>
    <n v="178"/>
    <n v="11.06"/>
    <x v="0"/>
    <s v="No"/>
    <x v="3"/>
    <n v="1"/>
  </r>
  <r>
    <s v="TXN03144"/>
    <s v="U03144"/>
    <n v="26"/>
    <x v="2"/>
    <x v="0"/>
    <x v="582"/>
    <x v="1"/>
    <n v="4.05"/>
    <n v="0.54"/>
    <n v="0.78"/>
    <n v="8.67"/>
    <n v="40"/>
    <n v="30"/>
    <n v="8.48"/>
    <x v="1"/>
    <s v="Yes"/>
    <x v="3"/>
    <n v="1"/>
  </r>
  <r>
    <s v="TXN03145"/>
    <s v="U03145"/>
    <n v="32"/>
    <x v="1"/>
    <x v="1"/>
    <x v="638"/>
    <x v="2"/>
    <n v="1.45"/>
    <n v="7.0000000000000007E-2"/>
    <n v="0.97"/>
    <n v="6.96"/>
    <n v="140"/>
    <n v="136"/>
    <n v="13.08"/>
    <x v="0"/>
    <s v="Yes"/>
    <x v="2"/>
    <n v="1"/>
  </r>
  <r>
    <s v="TXN03146"/>
    <s v="U03146"/>
    <n v="27"/>
    <x v="2"/>
    <x v="0"/>
    <x v="470"/>
    <x v="0"/>
    <n v="2.2799999999999998"/>
    <n v="2.37"/>
    <n v="5.68"/>
    <n v="5.08"/>
    <n v="87"/>
    <n v="47"/>
    <n v="5.68"/>
    <x v="0"/>
    <s v="No"/>
    <x v="1"/>
    <n v="0"/>
  </r>
  <r>
    <s v="TXN03147"/>
    <s v="U03147"/>
    <n v="32"/>
    <x v="1"/>
    <x v="0"/>
    <x v="244"/>
    <x v="1"/>
    <n v="2.4900000000000002"/>
    <n v="2.7"/>
    <n v="0.76"/>
    <n v="8.98"/>
    <n v="188"/>
    <n v="148"/>
    <n v="8.92"/>
    <x v="0"/>
    <s v="Yes"/>
    <x v="1"/>
    <n v="0"/>
  </r>
  <r>
    <s v="TXN03148"/>
    <s v="U03148"/>
    <n v="27"/>
    <x v="2"/>
    <x v="0"/>
    <x v="536"/>
    <x v="2"/>
    <n v="2.88"/>
    <n v="0.14000000000000001"/>
    <n v="4.41"/>
    <n v="5.35"/>
    <n v="78"/>
    <n v="164"/>
    <n v="10.31"/>
    <x v="1"/>
    <s v="No"/>
    <x v="2"/>
    <n v="1"/>
  </r>
  <r>
    <s v="TXN03149"/>
    <s v="U03149"/>
    <n v="18"/>
    <x v="0"/>
    <x v="2"/>
    <x v="868"/>
    <x v="2"/>
    <n v="4.88"/>
    <n v="1.1399999999999999"/>
    <n v="2.3199999999999998"/>
    <n v="7.6"/>
    <n v="197"/>
    <n v="165"/>
    <n v="12.25"/>
    <x v="2"/>
    <s v="No"/>
    <x v="3"/>
    <n v="1"/>
  </r>
  <r>
    <s v="TXN03150"/>
    <s v="U03150"/>
    <n v="33"/>
    <x v="1"/>
    <x v="0"/>
    <x v="537"/>
    <x v="0"/>
    <n v="2.61"/>
    <n v="2.81"/>
    <n v="4.47"/>
    <n v="5.6"/>
    <n v="170"/>
    <n v="60"/>
    <n v="5.32"/>
    <x v="2"/>
    <s v="Yes"/>
    <x v="0"/>
    <n v="0"/>
  </r>
  <r>
    <s v="TXN03151"/>
    <s v="U03151"/>
    <n v="28"/>
    <x v="2"/>
    <x v="1"/>
    <x v="200"/>
    <x v="1"/>
    <n v="0.95"/>
    <n v="1.68"/>
    <n v="4.16"/>
    <n v="7.4"/>
    <n v="171"/>
    <n v="89"/>
    <n v="7.32"/>
    <x v="0"/>
    <s v="No"/>
    <x v="0"/>
    <n v="0"/>
  </r>
  <r>
    <s v="TXN03152"/>
    <s v="U03152"/>
    <n v="34"/>
    <x v="1"/>
    <x v="1"/>
    <x v="748"/>
    <x v="2"/>
    <n v="1.68"/>
    <n v="1.66"/>
    <n v="5.56"/>
    <n v="8.43"/>
    <n v="242"/>
    <n v="161"/>
    <n v="11.4"/>
    <x v="1"/>
    <s v="No"/>
    <x v="3"/>
    <n v="1"/>
  </r>
  <r>
    <s v="TXN03153"/>
    <s v="U03153"/>
    <n v="22"/>
    <x v="0"/>
    <x v="1"/>
    <x v="721"/>
    <x v="2"/>
    <n v="0.86"/>
    <n v="2.85"/>
    <n v="2.34"/>
    <n v="6.47"/>
    <n v="78"/>
    <n v="176"/>
    <n v="10.67"/>
    <x v="1"/>
    <s v="Yes"/>
    <x v="2"/>
    <n v="1"/>
  </r>
  <r>
    <s v="TXN03154"/>
    <s v="U03154"/>
    <n v="26"/>
    <x v="2"/>
    <x v="1"/>
    <x v="800"/>
    <x v="1"/>
    <n v="3.22"/>
    <n v="2.2799999999999998"/>
    <n v="1.26"/>
    <n v="7.54"/>
    <n v="149"/>
    <n v="164"/>
    <n v="8.6"/>
    <x v="0"/>
    <s v="No"/>
    <x v="2"/>
    <n v="1"/>
  </r>
  <r>
    <s v="TXN03155"/>
    <s v="U03155"/>
    <n v="32"/>
    <x v="1"/>
    <x v="0"/>
    <x v="653"/>
    <x v="2"/>
    <n v="4.3899999999999997"/>
    <n v="2.2200000000000002"/>
    <n v="3.97"/>
    <n v="8.15"/>
    <n v="223"/>
    <n v="49"/>
    <n v="8.68"/>
    <x v="1"/>
    <s v="Yes"/>
    <x v="2"/>
    <n v="1"/>
  </r>
  <r>
    <s v="TXN03156"/>
    <s v="U03156"/>
    <n v="21"/>
    <x v="0"/>
    <x v="1"/>
    <x v="767"/>
    <x v="2"/>
    <n v="1.48"/>
    <n v="3.27"/>
    <n v="4.17"/>
    <n v="7.18"/>
    <n v="121"/>
    <n v="61"/>
    <n v="10.98"/>
    <x v="0"/>
    <s v="No"/>
    <x v="3"/>
    <n v="1"/>
  </r>
  <r>
    <s v="TXN03157"/>
    <s v="U03157"/>
    <n v="28"/>
    <x v="2"/>
    <x v="0"/>
    <x v="432"/>
    <x v="0"/>
    <n v="5.27"/>
    <n v="3.07"/>
    <n v="4.6900000000000004"/>
    <n v="7.04"/>
    <n v="121"/>
    <n v="128"/>
    <n v="4.72"/>
    <x v="1"/>
    <s v="Yes"/>
    <x v="2"/>
    <n v="1"/>
  </r>
  <r>
    <s v="TXN03158"/>
    <s v="U03158"/>
    <n v="26"/>
    <x v="2"/>
    <x v="2"/>
    <x v="275"/>
    <x v="2"/>
    <n v="2.44"/>
    <n v="2.78"/>
    <n v="5.45"/>
    <n v="5.73"/>
    <n v="188"/>
    <n v="59"/>
    <n v="10.39"/>
    <x v="1"/>
    <s v="No"/>
    <x v="3"/>
    <n v="1"/>
  </r>
  <r>
    <s v="TXN03159"/>
    <s v="U03159"/>
    <n v="29"/>
    <x v="2"/>
    <x v="1"/>
    <x v="168"/>
    <x v="2"/>
    <n v="1.21"/>
    <n v="1.19"/>
    <n v="3.34"/>
    <n v="8.34"/>
    <n v="108"/>
    <n v="44"/>
    <n v="10.97"/>
    <x v="1"/>
    <s v="No"/>
    <x v="2"/>
    <n v="1"/>
  </r>
  <r>
    <s v="TXN03160"/>
    <s v="U03160"/>
    <n v="28"/>
    <x v="2"/>
    <x v="1"/>
    <x v="497"/>
    <x v="0"/>
    <n v="4.09"/>
    <n v="3.46"/>
    <n v="1.91"/>
    <n v="7.91"/>
    <n v="80"/>
    <n v="98"/>
    <n v="4.66"/>
    <x v="0"/>
    <s v="No"/>
    <x v="3"/>
    <n v="1"/>
  </r>
  <r>
    <s v="TXN03161"/>
    <s v="U03161"/>
    <n v="32"/>
    <x v="1"/>
    <x v="0"/>
    <x v="668"/>
    <x v="2"/>
    <n v="3.24"/>
    <n v="0.85"/>
    <n v="5.47"/>
    <n v="8.0399999999999991"/>
    <n v="53"/>
    <n v="114"/>
    <n v="11.62"/>
    <x v="0"/>
    <s v="No"/>
    <x v="3"/>
    <n v="1"/>
  </r>
  <r>
    <s v="TXN03162"/>
    <s v="U03162"/>
    <n v="24"/>
    <x v="0"/>
    <x v="1"/>
    <x v="509"/>
    <x v="2"/>
    <n v="0.55000000000000004"/>
    <n v="2.84"/>
    <n v="3.75"/>
    <n v="7.2"/>
    <n v="85"/>
    <n v="15"/>
    <n v="10.67"/>
    <x v="0"/>
    <s v="Yes"/>
    <x v="2"/>
    <n v="1"/>
  </r>
  <r>
    <s v="TXN03163"/>
    <s v="U03163"/>
    <n v="18"/>
    <x v="0"/>
    <x v="1"/>
    <x v="637"/>
    <x v="2"/>
    <n v="2.77"/>
    <n v="3.76"/>
    <n v="5.95"/>
    <n v="7.18"/>
    <n v="143"/>
    <n v="82"/>
    <n v="14.59"/>
    <x v="0"/>
    <s v="No"/>
    <x v="3"/>
    <n v="1"/>
  </r>
  <r>
    <s v="TXN03164"/>
    <s v="U03164"/>
    <n v="26"/>
    <x v="2"/>
    <x v="2"/>
    <x v="394"/>
    <x v="1"/>
    <n v="4.87"/>
    <n v="3.59"/>
    <n v="4.62"/>
    <n v="6.57"/>
    <n v="212"/>
    <n v="58"/>
    <n v="8.49"/>
    <x v="2"/>
    <s v="No"/>
    <x v="3"/>
    <n v="1"/>
  </r>
  <r>
    <s v="TXN03165"/>
    <s v="U03165"/>
    <n v="34"/>
    <x v="1"/>
    <x v="2"/>
    <x v="590"/>
    <x v="2"/>
    <n v="1.85"/>
    <n v="3.96"/>
    <n v="0.78"/>
    <n v="5.19"/>
    <n v="213"/>
    <n v="65"/>
    <n v="10.38"/>
    <x v="1"/>
    <s v="No"/>
    <x v="2"/>
    <n v="1"/>
  </r>
  <r>
    <s v="TXN03166"/>
    <s v="U03166"/>
    <n v="28"/>
    <x v="2"/>
    <x v="0"/>
    <x v="165"/>
    <x v="2"/>
    <n v="4.5"/>
    <n v="3.56"/>
    <n v="3.19"/>
    <n v="5.94"/>
    <n v="22"/>
    <n v="136"/>
    <n v="10.71"/>
    <x v="2"/>
    <s v="Yes"/>
    <x v="3"/>
    <n v="1"/>
  </r>
  <r>
    <s v="TXN03167"/>
    <s v="U03167"/>
    <n v="34"/>
    <x v="1"/>
    <x v="0"/>
    <x v="59"/>
    <x v="2"/>
    <n v="4.09"/>
    <n v="1.19"/>
    <n v="3.04"/>
    <n v="6.24"/>
    <n v="205"/>
    <n v="121"/>
    <n v="11.57"/>
    <x v="2"/>
    <s v="Yes"/>
    <x v="3"/>
    <n v="1"/>
  </r>
  <r>
    <s v="TXN03168"/>
    <s v="U03168"/>
    <n v="26"/>
    <x v="2"/>
    <x v="2"/>
    <x v="10"/>
    <x v="2"/>
    <n v="4.01"/>
    <n v="2.4300000000000002"/>
    <n v="4.1100000000000003"/>
    <n v="7.52"/>
    <n v="80"/>
    <n v="42"/>
    <n v="10.91"/>
    <x v="0"/>
    <s v="Yes"/>
    <x v="3"/>
    <n v="1"/>
  </r>
  <r>
    <s v="TXN03169"/>
    <s v="U03169"/>
    <n v="30"/>
    <x v="1"/>
    <x v="0"/>
    <x v="283"/>
    <x v="2"/>
    <n v="1.91"/>
    <n v="2.3199999999999998"/>
    <n v="4.6900000000000004"/>
    <n v="7.12"/>
    <n v="36"/>
    <n v="176"/>
    <n v="11.29"/>
    <x v="0"/>
    <s v="No"/>
    <x v="3"/>
    <n v="1"/>
  </r>
  <r>
    <s v="TXN03170"/>
    <s v="U03170"/>
    <n v="18"/>
    <x v="0"/>
    <x v="2"/>
    <x v="158"/>
    <x v="0"/>
    <n v="2.67"/>
    <n v="1.56"/>
    <n v="4.41"/>
    <n v="5.03"/>
    <n v="33"/>
    <n v="106"/>
    <n v="5.75"/>
    <x v="0"/>
    <s v="No"/>
    <x v="0"/>
    <n v="0"/>
  </r>
  <r>
    <s v="TXN03171"/>
    <s v="U03171"/>
    <n v="34"/>
    <x v="1"/>
    <x v="0"/>
    <x v="395"/>
    <x v="1"/>
    <n v="4.58"/>
    <n v="3.84"/>
    <n v="4.42"/>
    <n v="7.42"/>
    <n v="243"/>
    <n v="91"/>
    <n v="9.76"/>
    <x v="1"/>
    <s v="Yes"/>
    <x v="2"/>
    <n v="1"/>
  </r>
  <r>
    <s v="TXN03172"/>
    <s v="U03172"/>
    <n v="29"/>
    <x v="2"/>
    <x v="2"/>
    <x v="408"/>
    <x v="2"/>
    <n v="5.41"/>
    <n v="0.78"/>
    <n v="5.63"/>
    <n v="7.78"/>
    <n v="211"/>
    <n v="176"/>
    <n v="12.87"/>
    <x v="1"/>
    <s v="Yes"/>
    <x v="3"/>
    <n v="1"/>
  </r>
  <r>
    <s v="TXN03173"/>
    <s v="U03173"/>
    <n v="23"/>
    <x v="0"/>
    <x v="2"/>
    <x v="182"/>
    <x v="1"/>
    <n v="3.96"/>
    <n v="0.65"/>
    <n v="4.91"/>
    <n v="5.93"/>
    <n v="211"/>
    <n v="154"/>
    <n v="8.82"/>
    <x v="0"/>
    <s v="No"/>
    <x v="1"/>
    <n v="0"/>
  </r>
  <r>
    <s v="TXN03174"/>
    <s v="U03174"/>
    <n v="29"/>
    <x v="2"/>
    <x v="2"/>
    <x v="411"/>
    <x v="1"/>
    <n v="3.76"/>
    <n v="2.86"/>
    <n v="0.7"/>
    <n v="4.9000000000000004"/>
    <n v="66"/>
    <n v="165"/>
    <n v="8.48"/>
    <x v="0"/>
    <s v="Yes"/>
    <x v="1"/>
    <n v="0"/>
  </r>
  <r>
    <s v="TXN03175"/>
    <s v="U03175"/>
    <n v="35"/>
    <x v="1"/>
    <x v="2"/>
    <x v="245"/>
    <x v="1"/>
    <n v="5.0199999999999996"/>
    <n v="1.91"/>
    <n v="0.77"/>
    <n v="5.07"/>
    <n v="83"/>
    <n v="70"/>
    <n v="7.09"/>
    <x v="2"/>
    <s v="Yes"/>
    <x v="2"/>
    <n v="1"/>
  </r>
  <r>
    <s v="TXN03176"/>
    <s v="U03176"/>
    <n v="34"/>
    <x v="1"/>
    <x v="2"/>
    <x v="269"/>
    <x v="2"/>
    <n v="3.09"/>
    <n v="1.05"/>
    <n v="0.61"/>
    <n v="4.79"/>
    <n v="131"/>
    <n v="154"/>
    <n v="10.76"/>
    <x v="0"/>
    <s v="Yes"/>
    <x v="3"/>
    <n v="1"/>
  </r>
  <r>
    <s v="TXN03177"/>
    <s v="U03177"/>
    <n v="33"/>
    <x v="1"/>
    <x v="0"/>
    <x v="679"/>
    <x v="0"/>
    <n v="1.24"/>
    <n v="2.4300000000000002"/>
    <n v="0.87"/>
    <n v="5.7"/>
    <n v="199"/>
    <n v="175"/>
    <n v="5.87"/>
    <x v="2"/>
    <s v="No"/>
    <x v="1"/>
    <n v="0"/>
  </r>
  <r>
    <s v="TXN03178"/>
    <s v="U03178"/>
    <n v="33"/>
    <x v="1"/>
    <x v="1"/>
    <x v="666"/>
    <x v="1"/>
    <n v="5.93"/>
    <n v="1.46"/>
    <n v="3.57"/>
    <n v="5.2"/>
    <n v="76"/>
    <n v="109"/>
    <n v="8.32"/>
    <x v="2"/>
    <s v="No"/>
    <x v="3"/>
    <n v="1"/>
  </r>
  <r>
    <s v="TXN03179"/>
    <s v="U03179"/>
    <n v="18"/>
    <x v="0"/>
    <x v="0"/>
    <x v="380"/>
    <x v="2"/>
    <n v="5.44"/>
    <n v="0.78"/>
    <n v="4.8099999999999996"/>
    <n v="5.18"/>
    <n v="57"/>
    <n v="155"/>
    <n v="13.28"/>
    <x v="1"/>
    <s v="Yes"/>
    <x v="2"/>
    <n v="1"/>
  </r>
  <r>
    <s v="TXN03180"/>
    <s v="U03180"/>
    <n v="29"/>
    <x v="2"/>
    <x v="2"/>
    <x v="586"/>
    <x v="2"/>
    <n v="3.49"/>
    <n v="1.76"/>
    <n v="3.87"/>
    <n v="4.97"/>
    <n v="205"/>
    <n v="64"/>
    <n v="12.93"/>
    <x v="1"/>
    <s v="No"/>
    <x v="3"/>
    <n v="1"/>
  </r>
  <r>
    <s v="TXN03181"/>
    <s v="U03181"/>
    <n v="23"/>
    <x v="0"/>
    <x v="0"/>
    <x v="697"/>
    <x v="1"/>
    <n v="4.1500000000000004"/>
    <n v="3.4"/>
    <n v="3.24"/>
    <n v="6.36"/>
    <n v="193"/>
    <n v="107"/>
    <n v="7.99"/>
    <x v="0"/>
    <s v="Yes"/>
    <x v="2"/>
    <n v="1"/>
  </r>
  <r>
    <s v="TXN03182"/>
    <s v="U03182"/>
    <n v="18"/>
    <x v="0"/>
    <x v="2"/>
    <x v="658"/>
    <x v="2"/>
    <n v="1.18"/>
    <n v="2.2000000000000002"/>
    <n v="2.44"/>
    <n v="7.58"/>
    <n v="154"/>
    <n v="154"/>
    <n v="11.93"/>
    <x v="1"/>
    <s v="No"/>
    <x v="3"/>
    <n v="1"/>
  </r>
  <r>
    <s v="TXN03183"/>
    <s v="U03183"/>
    <n v="27"/>
    <x v="2"/>
    <x v="1"/>
    <x v="823"/>
    <x v="2"/>
    <n v="5.68"/>
    <n v="3"/>
    <n v="4.6100000000000003"/>
    <n v="6.02"/>
    <n v="48"/>
    <n v="18"/>
    <n v="11.67"/>
    <x v="2"/>
    <s v="Yes"/>
    <x v="2"/>
    <n v="1"/>
  </r>
  <r>
    <s v="TXN03184"/>
    <s v="U03184"/>
    <n v="35"/>
    <x v="1"/>
    <x v="1"/>
    <x v="445"/>
    <x v="2"/>
    <n v="5.03"/>
    <n v="1.95"/>
    <n v="3.21"/>
    <n v="8.85"/>
    <n v="84"/>
    <n v="142"/>
    <n v="12.6"/>
    <x v="1"/>
    <s v="Yes"/>
    <x v="3"/>
    <n v="1"/>
  </r>
  <r>
    <s v="TXN03185"/>
    <s v="U03185"/>
    <n v="35"/>
    <x v="1"/>
    <x v="2"/>
    <x v="602"/>
    <x v="2"/>
    <n v="2.57"/>
    <n v="3.32"/>
    <n v="4.82"/>
    <n v="5.83"/>
    <n v="215"/>
    <n v="99"/>
    <n v="12.7"/>
    <x v="2"/>
    <s v="Yes"/>
    <x v="3"/>
    <n v="1"/>
  </r>
  <r>
    <s v="TXN03186"/>
    <s v="U03186"/>
    <n v="32"/>
    <x v="1"/>
    <x v="1"/>
    <x v="569"/>
    <x v="1"/>
    <n v="3.66"/>
    <n v="3.9"/>
    <n v="1.59"/>
    <n v="6.66"/>
    <n v="248"/>
    <n v="52"/>
    <n v="6.38"/>
    <x v="1"/>
    <s v="No"/>
    <x v="0"/>
    <n v="0"/>
  </r>
  <r>
    <s v="TXN03187"/>
    <s v="U03187"/>
    <n v="21"/>
    <x v="0"/>
    <x v="2"/>
    <x v="270"/>
    <x v="2"/>
    <n v="0.91"/>
    <n v="0"/>
    <n v="1.7"/>
    <n v="5.81"/>
    <n v="160"/>
    <n v="178"/>
    <n v="10.3"/>
    <x v="0"/>
    <s v="No"/>
    <x v="2"/>
    <n v="1"/>
  </r>
  <r>
    <s v="TXN03188"/>
    <s v="U03188"/>
    <n v="23"/>
    <x v="0"/>
    <x v="1"/>
    <x v="402"/>
    <x v="0"/>
    <n v="2.09"/>
    <n v="1.28"/>
    <n v="3.98"/>
    <n v="5.64"/>
    <n v="53"/>
    <n v="121"/>
    <n v="4.6100000000000003"/>
    <x v="0"/>
    <s v="No"/>
    <x v="0"/>
    <n v="0"/>
  </r>
  <r>
    <s v="TXN03189"/>
    <s v="U03189"/>
    <n v="20"/>
    <x v="0"/>
    <x v="1"/>
    <x v="771"/>
    <x v="1"/>
    <n v="5.72"/>
    <n v="1.95"/>
    <n v="1.8"/>
    <n v="8.8699999999999992"/>
    <n v="116"/>
    <n v="19"/>
    <n v="7.36"/>
    <x v="1"/>
    <s v="No"/>
    <x v="2"/>
    <n v="1"/>
  </r>
  <r>
    <s v="TXN03190"/>
    <s v="U03190"/>
    <n v="35"/>
    <x v="1"/>
    <x v="2"/>
    <x v="90"/>
    <x v="0"/>
    <n v="4.63"/>
    <n v="1.94"/>
    <n v="4.46"/>
    <n v="6.25"/>
    <n v="113"/>
    <n v="67"/>
    <n v="5.87"/>
    <x v="1"/>
    <s v="No"/>
    <x v="3"/>
    <n v="1"/>
  </r>
  <r>
    <s v="TXN03191"/>
    <s v="U03191"/>
    <n v="34"/>
    <x v="1"/>
    <x v="2"/>
    <x v="142"/>
    <x v="2"/>
    <n v="4.26"/>
    <n v="1.39"/>
    <n v="4.0999999999999996"/>
    <n v="6.13"/>
    <n v="49"/>
    <n v="77"/>
    <n v="10.51"/>
    <x v="1"/>
    <s v="No"/>
    <x v="3"/>
    <n v="1"/>
  </r>
  <r>
    <s v="TXN03192"/>
    <s v="U03192"/>
    <n v="30"/>
    <x v="1"/>
    <x v="1"/>
    <x v="497"/>
    <x v="0"/>
    <n v="2.89"/>
    <n v="3.38"/>
    <n v="2.2599999999999998"/>
    <n v="6.03"/>
    <n v="84"/>
    <n v="137"/>
    <n v="5.27"/>
    <x v="0"/>
    <s v="Yes"/>
    <x v="1"/>
    <n v="0"/>
  </r>
  <r>
    <s v="TXN03193"/>
    <s v="U03193"/>
    <n v="23"/>
    <x v="0"/>
    <x v="2"/>
    <x v="323"/>
    <x v="0"/>
    <n v="1.72"/>
    <n v="1.1000000000000001"/>
    <n v="3"/>
    <n v="6.16"/>
    <n v="228"/>
    <n v="33"/>
    <n v="6.17"/>
    <x v="1"/>
    <s v="Yes"/>
    <x v="1"/>
    <n v="0"/>
  </r>
  <r>
    <s v="TXN03194"/>
    <s v="U03194"/>
    <n v="29"/>
    <x v="2"/>
    <x v="1"/>
    <x v="665"/>
    <x v="1"/>
    <n v="5.29"/>
    <n v="2.15"/>
    <n v="5.85"/>
    <n v="5.07"/>
    <n v="67"/>
    <n v="167"/>
    <n v="8.0299999999999994"/>
    <x v="2"/>
    <s v="Yes"/>
    <x v="3"/>
    <n v="1"/>
  </r>
  <r>
    <s v="TXN03195"/>
    <s v="U03195"/>
    <n v="18"/>
    <x v="0"/>
    <x v="2"/>
    <x v="827"/>
    <x v="1"/>
    <n v="2.4300000000000002"/>
    <n v="0.45"/>
    <n v="1.77"/>
    <n v="5.95"/>
    <n v="113"/>
    <n v="87"/>
    <n v="6.46"/>
    <x v="1"/>
    <s v="Yes"/>
    <x v="0"/>
    <n v="0"/>
  </r>
  <r>
    <s v="TXN03196"/>
    <s v="U03196"/>
    <n v="27"/>
    <x v="2"/>
    <x v="2"/>
    <x v="860"/>
    <x v="2"/>
    <n v="2.1"/>
    <n v="0.5"/>
    <n v="4.12"/>
    <n v="8.41"/>
    <n v="46"/>
    <n v="49"/>
    <n v="12.3"/>
    <x v="2"/>
    <s v="Yes"/>
    <x v="2"/>
    <n v="1"/>
  </r>
  <r>
    <s v="TXN03197"/>
    <s v="U03197"/>
    <n v="28"/>
    <x v="2"/>
    <x v="0"/>
    <x v="125"/>
    <x v="1"/>
    <n v="2.5499999999999998"/>
    <n v="3.17"/>
    <n v="5.32"/>
    <n v="6.16"/>
    <n v="140"/>
    <n v="95"/>
    <n v="7.96"/>
    <x v="1"/>
    <s v="Yes"/>
    <x v="1"/>
    <n v="0"/>
  </r>
  <r>
    <s v="TXN03198"/>
    <s v="U03198"/>
    <n v="34"/>
    <x v="1"/>
    <x v="1"/>
    <x v="306"/>
    <x v="1"/>
    <n v="4.37"/>
    <n v="2.38"/>
    <n v="5.54"/>
    <n v="6.86"/>
    <n v="163"/>
    <n v="140"/>
    <n v="7.08"/>
    <x v="0"/>
    <s v="No"/>
    <x v="2"/>
    <n v="1"/>
  </r>
  <r>
    <s v="TXN03199"/>
    <s v="U03199"/>
    <n v="33"/>
    <x v="1"/>
    <x v="2"/>
    <x v="36"/>
    <x v="2"/>
    <n v="3.06"/>
    <n v="3.76"/>
    <n v="1.86"/>
    <n v="7.15"/>
    <n v="140"/>
    <n v="131"/>
    <n v="12.91"/>
    <x v="1"/>
    <s v="Yes"/>
    <x v="3"/>
    <n v="1"/>
  </r>
  <r>
    <s v="TXN03200"/>
    <s v="U03200"/>
    <n v="31"/>
    <x v="1"/>
    <x v="2"/>
    <x v="611"/>
    <x v="0"/>
    <n v="3.25"/>
    <n v="2.2799999999999998"/>
    <n v="3.24"/>
    <n v="8.15"/>
    <n v="105"/>
    <n v="17"/>
    <n v="5.73"/>
    <x v="2"/>
    <s v="No"/>
    <x v="1"/>
    <n v="0"/>
  </r>
  <r>
    <s v="TXN03201"/>
    <s v="U03201"/>
    <n v="19"/>
    <x v="0"/>
    <x v="1"/>
    <x v="596"/>
    <x v="1"/>
    <n v="1.27"/>
    <n v="1.6"/>
    <n v="5.7"/>
    <n v="8.5299999999999994"/>
    <n v="206"/>
    <n v="21"/>
    <n v="9.2100000000000009"/>
    <x v="2"/>
    <s v="No"/>
    <x v="1"/>
    <n v="0"/>
  </r>
  <r>
    <s v="TXN03202"/>
    <s v="U03202"/>
    <n v="23"/>
    <x v="0"/>
    <x v="1"/>
    <x v="865"/>
    <x v="2"/>
    <n v="1.31"/>
    <n v="1.42"/>
    <n v="2.97"/>
    <n v="5.21"/>
    <n v="94"/>
    <n v="113"/>
    <n v="10.3"/>
    <x v="0"/>
    <s v="No"/>
    <x v="2"/>
    <n v="1"/>
  </r>
  <r>
    <s v="TXN03203"/>
    <s v="U03203"/>
    <n v="29"/>
    <x v="2"/>
    <x v="1"/>
    <x v="629"/>
    <x v="1"/>
    <n v="1.17"/>
    <n v="1.84"/>
    <n v="2.2599999999999998"/>
    <n v="7.13"/>
    <n v="235"/>
    <n v="128"/>
    <n v="7.74"/>
    <x v="1"/>
    <s v="No"/>
    <x v="1"/>
    <n v="0"/>
  </r>
  <r>
    <s v="TXN03204"/>
    <s v="U03204"/>
    <n v="35"/>
    <x v="1"/>
    <x v="0"/>
    <x v="435"/>
    <x v="1"/>
    <n v="0.69"/>
    <n v="2.02"/>
    <n v="3.25"/>
    <n v="4.53"/>
    <n v="104"/>
    <n v="95"/>
    <n v="9.5500000000000007"/>
    <x v="1"/>
    <s v="Yes"/>
    <x v="2"/>
    <n v="1"/>
  </r>
  <r>
    <s v="TXN03205"/>
    <s v="U03205"/>
    <n v="30"/>
    <x v="1"/>
    <x v="0"/>
    <x v="89"/>
    <x v="1"/>
    <n v="3.95"/>
    <n v="0.56999999999999995"/>
    <n v="3.37"/>
    <n v="8.42"/>
    <n v="114"/>
    <n v="23"/>
    <n v="8.4700000000000006"/>
    <x v="1"/>
    <s v="Yes"/>
    <x v="2"/>
    <n v="1"/>
  </r>
  <r>
    <s v="TXN03206"/>
    <s v="U03206"/>
    <n v="24"/>
    <x v="0"/>
    <x v="0"/>
    <x v="70"/>
    <x v="2"/>
    <n v="2.75"/>
    <n v="1.66"/>
    <n v="1.5"/>
    <n v="8.01"/>
    <n v="156"/>
    <n v="42"/>
    <n v="11.96"/>
    <x v="1"/>
    <s v="Yes"/>
    <x v="3"/>
    <n v="1"/>
  </r>
  <r>
    <s v="TXN03207"/>
    <s v="U03207"/>
    <n v="23"/>
    <x v="0"/>
    <x v="2"/>
    <x v="247"/>
    <x v="1"/>
    <n v="5.69"/>
    <n v="3.75"/>
    <n v="1.73"/>
    <n v="7.06"/>
    <n v="228"/>
    <n v="157"/>
    <n v="9.7799999999999994"/>
    <x v="2"/>
    <s v="No"/>
    <x v="2"/>
    <n v="1"/>
  </r>
  <r>
    <s v="TXN03208"/>
    <s v="U03208"/>
    <n v="20"/>
    <x v="0"/>
    <x v="0"/>
    <x v="822"/>
    <x v="1"/>
    <n v="1.07"/>
    <n v="0.97"/>
    <n v="5.29"/>
    <n v="6.42"/>
    <n v="69"/>
    <n v="159"/>
    <n v="5.59"/>
    <x v="1"/>
    <s v="No"/>
    <x v="0"/>
    <n v="0"/>
  </r>
  <r>
    <s v="TXN03209"/>
    <s v="U03209"/>
    <n v="31"/>
    <x v="1"/>
    <x v="0"/>
    <x v="318"/>
    <x v="2"/>
    <n v="4.26"/>
    <n v="2.0099999999999998"/>
    <n v="5.88"/>
    <n v="6.41"/>
    <n v="215"/>
    <n v="147"/>
    <n v="10.85"/>
    <x v="0"/>
    <s v="No"/>
    <x v="2"/>
    <n v="1"/>
  </r>
  <r>
    <s v="TXN03210"/>
    <s v="U03210"/>
    <n v="35"/>
    <x v="1"/>
    <x v="2"/>
    <x v="669"/>
    <x v="1"/>
    <n v="2.35"/>
    <n v="1.66"/>
    <n v="5.64"/>
    <n v="6.64"/>
    <n v="115"/>
    <n v="104"/>
    <n v="8.4600000000000009"/>
    <x v="0"/>
    <s v="Yes"/>
    <x v="2"/>
    <n v="1"/>
  </r>
  <r>
    <s v="TXN03211"/>
    <s v="U03211"/>
    <n v="21"/>
    <x v="0"/>
    <x v="0"/>
    <x v="189"/>
    <x v="2"/>
    <n v="2.25"/>
    <n v="2.98"/>
    <n v="4.01"/>
    <n v="8.5"/>
    <n v="143"/>
    <n v="48"/>
    <n v="11.68"/>
    <x v="2"/>
    <s v="No"/>
    <x v="2"/>
    <n v="1"/>
  </r>
  <r>
    <s v="TXN03212"/>
    <s v="U03212"/>
    <n v="28"/>
    <x v="2"/>
    <x v="0"/>
    <x v="59"/>
    <x v="2"/>
    <n v="4.92"/>
    <n v="2.13"/>
    <n v="3.88"/>
    <n v="6.76"/>
    <n v="36"/>
    <n v="21"/>
    <n v="11.27"/>
    <x v="0"/>
    <s v="No"/>
    <x v="3"/>
    <n v="1"/>
  </r>
  <r>
    <s v="TXN03213"/>
    <s v="U03213"/>
    <n v="24"/>
    <x v="0"/>
    <x v="2"/>
    <x v="240"/>
    <x v="1"/>
    <n v="3.27"/>
    <n v="3.02"/>
    <n v="4.8099999999999996"/>
    <n v="7.33"/>
    <n v="31"/>
    <n v="149"/>
    <n v="6.63"/>
    <x v="0"/>
    <s v="Yes"/>
    <x v="1"/>
    <n v="0"/>
  </r>
  <r>
    <s v="TXN03214"/>
    <s v="U03214"/>
    <n v="20"/>
    <x v="0"/>
    <x v="1"/>
    <x v="362"/>
    <x v="1"/>
    <n v="4.84"/>
    <n v="2.94"/>
    <n v="5.65"/>
    <n v="5.86"/>
    <n v="82"/>
    <n v="44"/>
    <n v="7.85"/>
    <x v="2"/>
    <s v="Yes"/>
    <x v="3"/>
    <n v="1"/>
  </r>
  <r>
    <s v="TXN03215"/>
    <s v="U03215"/>
    <n v="21"/>
    <x v="0"/>
    <x v="0"/>
    <x v="226"/>
    <x v="0"/>
    <n v="3.99"/>
    <n v="2.52"/>
    <n v="5.83"/>
    <n v="4.9000000000000004"/>
    <n v="185"/>
    <n v="87"/>
    <n v="4.3099999999999996"/>
    <x v="0"/>
    <s v="No"/>
    <x v="1"/>
    <n v="0"/>
  </r>
  <r>
    <s v="TXN03216"/>
    <s v="U03216"/>
    <n v="19"/>
    <x v="0"/>
    <x v="2"/>
    <x v="816"/>
    <x v="0"/>
    <n v="5.0599999999999996"/>
    <n v="1.34"/>
    <n v="2.15"/>
    <n v="8.77"/>
    <n v="161"/>
    <n v="165"/>
    <n v="4.21"/>
    <x v="1"/>
    <s v="No"/>
    <x v="2"/>
    <n v="1"/>
  </r>
  <r>
    <s v="TXN03217"/>
    <s v="U03217"/>
    <n v="19"/>
    <x v="0"/>
    <x v="1"/>
    <x v="676"/>
    <x v="2"/>
    <n v="2.61"/>
    <n v="2.4300000000000002"/>
    <n v="2.19"/>
    <n v="5.59"/>
    <n v="131"/>
    <n v="104"/>
    <n v="13.69"/>
    <x v="1"/>
    <s v="Yes"/>
    <x v="2"/>
    <n v="1"/>
  </r>
  <r>
    <s v="TXN03218"/>
    <s v="U03218"/>
    <n v="30"/>
    <x v="1"/>
    <x v="0"/>
    <x v="434"/>
    <x v="1"/>
    <n v="1.7"/>
    <n v="1.17"/>
    <n v="1.27"/>
    <n v="5.24"/>
    <n v="112"/>
    <n v="98"/>
    <n v="7.33"/>
    <x v="1"/>
    <s v="Yes"/>
    <x v="1"/>
    <n v="0"/>
  </r>
  <r>
    <s v="TXN03219"/>
    <s v="U03219"/>
    <n v="34"/>
    <x v="1"/>
    <x v="1"/>
    <x v="683"/>
    <x v="2"/>
    <n v="1.8"/>
    <n v="0.26"/>
    <n v="4.7"/>
    <n v="5.84"/>
    <n v="184"/>
    <n v="62"/>
    <n v="10.72"/>
    <x v="1"/>
    <s v="No"/>
    <x v="3"/>
    <n v="1"/>
  </r>
  <r>
    <s v="TXN03220"/>
    <s v="U03220"/>
    <n v="25"/>
    <x v="2"/>
    <x v="1"/>
    <x v="871"/>
    <x v="2"/>
    <n v="0.69"/>
    <n v="0.16"/>
    <n v="0.69"/>
    <n v="6.11"/>
    <n v="171"/>
    <n v="155"/>
    <n v="9.59"/>
    <x v="1"/>
    <s v="No"/>
    <x v="3"/>
    <n v="1"/>
  </r>
  <r>
    <s v="TXN03221"/>
    <s v="U03221"/>
    <n v="23"/>
    <x v="0"/>
    <x v="0"/>
    <x v="164"/>
    <x v="2"/>
    <n v="1.07"/>
    <n v="0.04"/>
    <n v="3.66"/>
    <n v="4.99"/>
    <n v="132"/>
    <n v="28"/>
    <n v="12.49"/>
    <x v="1"/>
    <s v="No"/>
    <x v="2"/>
    <n v="1"/>
  </r>
  <r>
    <s v="TXN03222"/>
    <s v="U03222"/>
    <n v="33"/>
    <x v="1"/>
    <x v="0"/>
    <x v="618"/>
    <x v="2"/>
    <n v="5.74"/>
    <n v="2"/>
    <n v="1.1399999999999999"/>
    <n v="6.29"/>
    <n v="124"/>
    <n v="151"/>
    <n v="13.2"/>
    <x v="2"/>
    <s v="Yes"/>
    <x v="2"/>
    <n v="1"/>
  </r>
  <r>
    <s v="TXN03223"/>
    <s v="U03223"/>
    <n v="35"/>
    <x v="1"/>
    <x v="0"/>
    <x v="88"/>
    <x v="1"/>
    <n v="3.82"/>
    <n v="2.72"/>
    <n v="3.52"/>
    <n v="6.14"/>
    <n v="45"/>
    <n v="112"/>
    <n v="6.78"/>
    <x v="0"/>
    <s v="No"/>
    <x v="1"/>
    <n v="0"/>
  </r>
  <r>
    <s v="TXN03224"/>
    <s v="U03224"/>
    <n v="29"/>
    <x v="2"/>
    <x v="0"/>
    <x v="179"/>
    <x v="1"/>
    <n v="1.1100000000000001"/>
    <n v="3.46"/>
    <n v="1.7"/>
    <n v="4.99"/>
    <n v="132"/>
    <n v="118"/>
    <n v="8.93"/>
    <x v="0"/>
    <s v="No"/>
    <x v="1"/>
    <n v="0"/>
  </r>
  <r>
    <s v="TXN03225"/>
    <s v="U03225"/>
    <n v="29"/>
    <x v="2"/>
    <x v="2"/>
    <x v="703"/>
    <x v="2"/>
    <n v="4.8499999999999996"/>
    <n v="2.56"/>
    <n v="5.68"/>
    <n v="6.7"/>
    <n v="113"/>
    <n v="24"/>
    <n v="13.24"/>
    <x v="1"/>
    <s v="No"/>
    <x v="2"/>
    <n v="1"/>
  </r>
  <r>
    <s v="TXN03226"/>
    <s v="U03226"/>
    <n v="25"/>
    <x v="2"/>
    <x v="2"/>
    <x v="550"/>
    <x v="2"/>
    <n v="0.99"/>
    <n v="1.35"/>
    <n v="3.23"/>
    <n v="8.6999999999999993"/>
    <n v="29"/>
    <n v="86"/>
    <n v="9.8000000000000007"/>
    <x v="2"/>
    <s v="No"/>
    <x v="3"/>
    <n v="1"/>
  </r>
  <r>
    <s v="TXN03227"/>
    <s v="U03227"/>
    <n v="20"/>
    <x v="0"/>
    <x v="1"/>
    <x v="806"/>
    <x v="2"/>
    <n v="2.33"/>
    <n v="3.39"/>
    <n v="1.94"/>
    <n v="4.97"/>
    <n v="67"/>
    <n v="125"/>
    <n v="12.22"/>
    <x v="0"/>
    <s v="Yes"/>
    <x v="3"/>
    <n v="1"/>
  </r>
  <r>
    <s v="TXN03228"/>
    <s v="U03228"/>
    <n v="27"/>
    <x v="2"/>
    <x v="2"/>
    <x v="219"/>
    <x v="2"/>
    <n v="2.5299999999999998"/>
    <n v="0.35"/>
    <n v="4.2"/>
    <n v="7.08"/>
    <n v="246"/>
    <n v="44"/>
    <n v="12.15"/>
    <x v="1"/>
    <s v="No"/>
    <x v="2"/>
    <n v="1"/>
  </r>
  <r>
    <s v="TXN03229"/>
    <s v="U03229"/>
    <n v="34"/>
    <x v="1"/>
    <x v="2"/>
    <x v="311"/>
    <x v="1"/>
    <n v="2.86"/>
    <n v="0.08"/>
    <n v="1.54"/>
    <n v="6.96"/>
    <n v="69"/>
    <n v="128"/>
    <n v="8.49"/>
    <x v="0"/>
    <s v="No"/>
    <x v="1"/>
    <n v="0"/>
  </r>
  <r>
    <s v="TXN03230"/>
    <s v="U03230"/>
    <n v="23"/>
    <x v="0"/>
    <x v="0"/>
    <x v="858"/>
    <x v="2"/>
    <n v="4.1900000000000004"/>
    <n v="0.01"/>
    <n v="4.91"/>
    <n v="5.77"/>
    <n v="193"/>
    <n v="45"/>
    <n v="11.63"/>
    <x v="0"/>
    <s v="No"/>
    <x v="2"/>
    <n v="1"/>
  </r>
  <r>
    <s v="TXN03231"/>
    <s v="U03231"/>
    <n v="31"/>
    <x v="1"/>
    <x v="0"/>
    <x v="185"/>
    <x v="2"/>
    <n v="1.55"/>
    <n v="0.77"/>
    <n v="1.35"/>
    <n v="6.09"/>
    <n v="118"/>
    <n v="37"/>
    <n v="11.13"/>
    <x v="2"/>
    <s v="No"/>
    <x v="2"/>
    <n v="1"/>
  </r>
  <r>
    <s v="TXN03232"/>
    <s v="U03232"/>
    <n v="24"/>
    <x v="0"/>
    <x v="0"/>
    <x v="712"/>
    <x v="2"/>
    <n v="5.66"/>
    <n v="3.45"/>
    <n v="2.48"/>
    <n v="4.83"/>
    <n v="22"/>
    <n v="162"/>
    <n v="9.9700000000000006"/>
    <x v="0"/>
    <s v="Yes"/>
    <x v="3"/>
    <n v="1"/>
  </r>
  <r>
    <s v="TXN03233"/>
    <s v="U03233"/>
    <n v="33"/>
    <x v="1"/>
    <x v="0"/>
    <x v="89"/>
    <x v="1"/>
    <n v="2.52"/>
    <n v="3.61"/>
    <n v="3.27"/>
    <n v="4.78"/>
    <n v="90"/>
    <n v="180"/>
    <n v="8.74"/>
    <x v="2"/>
    <s v="Yes"/>
    <x v="2"/>
    <n v="1"/>
  </r>
  <r>
    <s v="TXN03234"/>
    <s v="U03234"/>
    <n v="33"/>
    <x v="1"/>
    <x v="0"/>
    <x v="812"/>
    <x v="0"/>
    <n v="2.65"/>
    <n v="0.82"/>
    <n v="0.68"/>
    <n v="7.49"/>
    <n v="188"/>
    <n v="173"/>
    <n v="4.68"/>
    <x v="1"/>
    <s v="Yes"/>
    <x v="0"/>
    <n v="0"/>
  </r>
  <r>
    <s v="TXN03235"/>
    <s v="U03235"/>
    <n v="31"/>
    <x v="1"/>
    <x v="1"/>
    <x v="660"/>
    <x v="1"/>
    <n v="2.98"/>
    <n v="0.98"/>
    <n v="5.33"/>
    <n v="5.0599999999999996"/>
    <n v="134"/>
    <n v="124"/>
    <n v="8.83"/>
    <x v="0"/>
    <s v="No"/>
    <x v="1"/>
    <n v="0"/>
  </r>
  <r>
    <s v="TXN03236"/>
    <s v="U03236"/>
    <n v="27"/>
    <x v="2"/>
    <x v="0"/>
    <x v="325"/>
    <x v="2"/>
    <n v="3.46"/>
    <n v="1.79"/>
    <n v="4.3899999999999997"/>
    <n v="7.89"/>
    <n v="169"/>
    <n v="53"/>
    <n v="12.8"/>
    <x v="0"/>
    <s v="No"/>
    <x v="2"/>
    <n v="1"/>
  </r>
  <r>
    <s v="TXN03237"/>
    <s v="U03237"/>
    <n v="24"/>
    <x v="0"/>
    <x v="0"/>
    <x v="204"/>
    <x v="1"/>
    <n v="2.41"/>
    <n v="3.54"/>
    <n v="1.36"/>
    <n v="8.4"/>
    <n v="206"/>
    <n v="118"/>
    <n v="8.27"/>
    <x v="0"/>
    <s v="Yes"/>
    <x v="2"/>
    <n v="1"/>
  </r>
  <r>
    <s v="TXN03238"/>
    <s v="U03238"/>
    <n v="30"/>
    <x v="1"/>
    <x v="2"/>
    <x v="357"/>
    <x v="2"/>
    <n v="5.44"/>
    <n v="2.58"/>
    <n v="1.65"/>
    <n v="5.34"/>
    <n v="68"/>
    <n v="34"/>
    <n v="10.33"/>
    <x v="1"/>
    <s v="Yes"/>
    <x v="2"/>
    <n v="1"/>
  </r>
  <r>
    <s v="TXN03239"/>
    <s v="U03239"/>
    <n v="32"/>
    <x v="1"/>
    <x v="1"/>
    <x v="53"/>
    <x v="2"/>
    <n v="2.38"/>
    <n v="1.21"/>
    <n v="5.53"/>
    <n v="7"/>
    <n v="156"/>
    <n v="71"/>
    <n v="9.34"/>
    <x v="2"/>
    <s v="No"/>
    <x v="2"/>
    <n v="1"/>
  </r>
  <r>
    <s v="TXN03240"/>
    <s v="U03240"/>
    <n v="18"/>
    <x v="0"/>
    <x v="0"/>
    <x v="349"/>
    <x v="0"/>
    <n v="2.72"/>
    <n v="2.16"/>
    <n v="0.56000000000000005"/>
    <n v="5.62"/>
    <n v="54"/>
    <n v="152"/>
    <n v="4.5999999999999996"/>
    <x v="2"/>
    <s v="Yes"/>
    <x v="1"/>
    <n v="0"/>
  </r>
  <r>
    <s v="TXN03241"/>
    <s v="U03241"/>
    <n v="20"/>
    <x v="0"/>
    <x v="2"/>
    <x v="448"/>
    <x v="0"/>
    <n v="2.02"/>
    <n v="3.54"/>
    <n v="5.42"/>
    <n v="7.04"/>
    <n v="159"/>
    <n v="39"/>
    <n v="5.39"/>
    <x v="2"/>
    <s v="No"/>
    <x v="0"/>
    <n v="0"/>
  </r>
  <r>
    <s v="TXN03242"/>
    <s v="U03242"/>
    <n v="20"/>
    <x v="0"/>
    <x v="0"/>
    <x v="684"/>
    <x v="0"/>
    <n v="2.58"/>
    <n v="1.71"/>
    <n v="3.25"/>
    <n v="8.31"/>
    <n v="80"/>
    <n v="112"/>
    <n v="4.57"/>
    <x v="0"/>
    <s v="No"/>
    <x v="0"/>
    <n v="0"/>
  </r>
  <r>
    <s v="TXN03243"/>
    <s v="U03243"/>
    <n v="31"/>
    <x v="1"/>
    <x v="1"/>
    <x v="150"/>
    <x v="2"/>
    <n v="4.09"/>
    <n v="3.24"/>
    <n v="2.21"/>
    <n v="8.7799999999999994"/>
    <n v="161"/>
    <n v="178"/>
    <n v="13.23"/>
    <x v="2"/>
    <s v="No"/>
    <x v="2"/>
    <n v="1"/>
  </r>
  <r>
    <s v="TXN03244"/>
    <s v="U03244"/>
    <n v="35"/>
    <x v="1"/>
    <x v="0"/>
    <x v="157"/>
    <x v="2"/>
    <n v="1.31"/>
    <n v="3.83"/>
    <n v="2.84"/>
    <n v="7.39"/>
    <n v="222"/>
    <n v="77"/>
    <n v="13.28"/>
    <x v="0"/>
    <s v="Yes"/>
    <x v="2"/>
    <n v="1"/>
  </r>
  <r>
    <s v="TXN03245"/>
    <s v="U03245"/>
    <n v="34"/>
    <x v="1"/>
    <x v="1"/>
    <x v="751"/>
    <x v="1"/>
    <n v="0.93"/>
    <n v="3.47"/>
    <n v="5.14"/>
    <n v="8.51"/>
    <n v="147"/>
    <n v="19"/>
    <n v="7.09"/>
    <x v="1"/>
    <s v="Yes"/>
    <x v="0"/>
    <n v="0"/>
  </r>
  <r>
    <s v="TXN03246"/>
    <s v="U03246"/>
    <n v="33"/>
    <x v="1"/>
    <x v="2"/>
    <x v="83"/>
    <x v="2"/>
    <n v="1.51"/>
    <n v="3.82"/>
    <n v="3.42"/>
    <n v="6.38"/>
    <n v="115"/>
    <n v="27"/>
    <n v="11.73"/>
    <x v="2"/>
    <s v="No"/>
    <x v="2"/>
    <n v="1"/>
  </r>
  <r>
    <s v="TXN03247"/>
    <s v="U03247"/>
    <n v="35"/>
    <x v="1"/>
    <x v="2"/>
    <x v="726"/>
    <x v="2"/>
    <n v="4.2"/>
    <n v="0.66"/>
    <n v="2.1"/>
    <n v="6.49"/>
    <n v="77"/>
    <n v="135"/>
    <n v="14.33"/>
    <x v="2"/>
    <s v="No"/>
    <x v="2"/>
    <n v="1"/>
  </r>
  <r>
    <s v="TXN03248"/>
    <s v="U03248"/>
    <n v="24"/>
    <x v="0"/>
    <x v="2"/>
    <x v="47"/>
    <x v="2"/>
    <n v="1.57"/>
    <n v="0.04"/>
    <n v="5.42"/>
    <n v="5.2"/>
    <n v="33"/>
    <n v="102"/>
    <n v="10.82"/>
    <x v="1"/>
    <s v="No"/>
    <x v="2"/>
    <n v="1"/>
  </r>
  <r>
    <s v="TXN03249"/>
    <s v="U03249"/>
    <n v="19"/>
    <x v="0"/>
    <x v="0"/>
    <x v="182"/>
    <x v="1"/>
    <n v="3.98"/>
    <n v="3.94"/>
    <n v="5.65"/>
    <n v="6.72"/>
    <n v="151"/>
    <n v="98"/>
    <n v="10.07"/>
    <x v="0"/>
    <s v="Yes"/>
    <x v="1"/>
    <n v="0"/>
  </r>
  <r>
    <s v="TXN03250"/>
    <s v="U03250"/>
    <n v="23"/>
    <x v="0"/>
    <x v="2"/>
    <x v="395"/>
    <x v="1"/>
    <n v="3.43"/>
    <n v="3.56"/>
    <n v="5.67"/>
    <n v="5.19"/>
    <n v="220"/>
    <n v="68"/>
    <n v="8.09"/>
    <x v="1"/>
    <s v="No"/>
    <x v="1"/>
    <n v="0"/>
  </r>
  <r>
    <s v="TXN03251"/>
    <s v="U03251"/>
    <n v="26"/>
    <x v="2"/>
    <x v="1"/>
    <x v="803"/>
    <x v="0"/>
    <n v="2.13"/>
    <n v="2.68"/>
    <n v="4.22"/>
    <n v="6.98"/>
    <n v="236"/>
    <n v="90"/>
    <n v="5.05"/>
    <x v="0"/>
    <s v="No"/>
    <x v="0"/>
    <n v="0"/>
  </r>
  <r>
    <s v="TXN03252"/>
    <s v="U03252"/>
    <n v="20"/>
    <x v="0"/>
    <x v="2"/>
    <x v="249"/>
    <x v="2"/>
    <n v="2.71"/>
    <n v="1.25"/>
    <n v="3.8"/>
    <n v="6.55"/>
    <n v="33"/>
    <n v="29"/>
    <n v="9.24"/>
    <x v="1"/>
    <s v="Yes"/>
    <x v="2"/>
    <n v="1"/>
  </r>
  <r>
    <s v="TXN03253"/>
    <s v="U03253"/>
    <n v="24"/>
    <x v="0"/>
    <x v="2"/>
    <x v="30"/>
    <x v="1"/>
    <n v="5.93"/>
    <n v="3.34"/>
    <n v="1.83"/>
    <n v="8.2899999999999991"/>
    <n v="112"/>
    <n v="178"/>
    <n v="8.7200000000000006"/>
    <x v="1"/>
    <s v="Yes"/>
    <x v="3"/>
    <n v="1"/>
  </r>
  <r>
    <s v="TXN03254"/>
    <s v="U03254"/>
    <n v="35"/>
    <x v="1"/>
    <x v="2"/>
    <x v="770"/>
    <x v="1"/>
    <n v="3.21"/>
    <n v="0.15"/>
    <n v="5.31"/>
    <n v="6.75"/>
    <n v="138"/>
    <n v="23"/>
    <n v="7.24"/>
    <x v="2"/>
    <s v="Yes"/>
    <x v="0"/>
    <n v="0"/>
  </r>
  <r>
    <s v="TXN03255"/>
    <s v="U03255"/>
    <n v="22"/>
    <x v="0"/>
    <x v="0"/>
    <x v="106"/>
    <x v="0"/>
    <n v="5.33"/>
    <n v="3.17"/>
    <n v="4.71"/>
    <n v="8.9600000000000009"/>
    <n v="200"/>
    <n v="143"/>
    <n v="4.3600000000000003"/>
    <x v="2"/>
    <s v="Yes"/>
    <x v="2"/>
    <n v="1"/>
  </r>
  <r>
    <s v="TXN03256"/>
    <s v="U03256"/>
    <n v="29"/>
    <x v="2"/>
    <x v="2"/>
    <x v="872"/>
    <x v="2"/>
    <n v="3.69"/>
    <n v="1.06"/>
    <n v="1.1399999999999999"/>
    <n v="4.88"/>
    <n v="123"/>
    <n v="22"/>
    <n v="9.7899999999999991"/>
    <x v="1"/>
    <s v="Yes"/>
    <x v="2"/>
    <n v="1"/>
  </r>
  <r>
    <s v="TXN03257"/>
    <s v="U03257"/>
    <n v="23"/>
    <x v="0"/>
    <x v="2"/>
    <x v="609"/>
    <x v="0"/>
    <n v="5.65"/>
    <n v="0.67"/>
    <n v="1.46"/>
    <n v="8.8699999999999992"/>
    <n v="33"/>
    <n v="160"/>
    <n v="4.08"/>
    <x v="0"/>
    <s v="No"/>
    <x v="2"/>
    <n v="1"/>
  </r>
  <r>
    <s v="TXN03258"/>
    <s v="U03258"/>
    <n v="30"/>
    <x v="1"/>
    <x v="0"/>
    <x v="404"/>
    <x v="2"/>
    <n v="1.75"/>
    <n v="0.47"/>
    <n v="1.02"/>
    <n v="4.74"/>
    <n v="160"/>
    <n v="54"/>
    <n v="11.52"/>
    <x v="2"/>
    <s v="Yes"/>
    <x v="3"/>
    <n v="1"/>
  </r>
  <r>
    <s v="TXN03259"/>
    <s v="U03259"/>
    <n v="32"/>
    <x v="1"/>
    <x v="1"/>
    <x v="13"/>
    <x v="0"/>
    <n v="4.87"/>
    <n v="1.18"/>
    <n v="3.06"/>
    <n v="7.82"/>
    <n v="31"/>
    <n v="100"/>
    <n v="6.5"/>
    <x v="1"/>
    <s v="No"/>
    <x v="2"/>
    <n v="1"/>
  </r>
  <r>
    <s v="TXN03260"/>
    <s v="U03260"/>
    <n v="20"/>
    <x v="0"/>
    <x v="2"/>
    <x v="355"/>
    <x v="2"/>
    <n v="4.4000000000000004"/>
    <n v="0.02"/>
    <n v="5.07"/>
    <n v="8.16"/>
    <n v="125"/>
    <n v="127"/>
    <n v="10.87"/>
    <x v="2"/>
    <s v="No"/>
    <x v="2"/>
    <n v="1"/>
  </r>
  <r>
    <s v="TXN03261"/>
    <s v="U03261"/>
    <n v="25"/>
    <x v="2"/>
    <x v="1"/>
    <x v="633"/>
    <x v="1"/>
    <n v="2.5299999999999998"/>
    <n v="1.89"/>
    <n v="2.88"/>
    <n v="6.13"/>
    <n v="87"/>
    <n v="43"/>
    <n v="7.38"/>
    <x v="2"/>
    <s v="Yes"/>
    <x v="1"/>
    <n v="0"/>
  </r>
  <r>
    <s v="TXN03262"/>
    <s v="U03262"/>
    <n v="30"/>
    <x v="1"/>
    <x v="2"/>
    <x v="280"/>
    <x v="1"/>
    <n v="1.04"/>
    <n v="1.59"/>
    <n v="2.2999999999999998"/>
    <n v="6.41"/>
    <n v="63"/>
    <n v="90"/>
    <n v="9.26"/>
    <x v="2"/>
    <s v="No"/>
    <x v="2"/>
    <n v="1"/>
  </r>
  <r>
    <s v="TXN03263"/>
    <s v="U03263"/>
    <n v="32"/>
    <x v="1"/>
    <x v="1"/>
    <x v="62"/>
    <x v="1"/>
    <n v="4.1500000000000004"/>
    <n v="2.3199999999999998"/>
    <n v="2.52"/>
    <n v="4.88"/>
    <n v="106"/>
    <n v="64"/>
    <n v="6.47"/>
    <x v="1"/>
    <s v="No"/>
    <x v="3"/>
    <n v="1"/>
  </r>
  <r>
    <s v="TXN03264"/>
    <s v="U03264"/>
    <n v="29"/>
    <x v="2"/>
    <x v="1"/>
    <x v="533"/>
    <x v="0"/>
    <n v="5.92"/>
    <n v="1.26"/>
    <n v="3.06"/>
    <n v="8.61"/>
    <n v="179"/>
    <n v="149"/>
    <n v="6.46"/>
    <x v="1"/>
    <s v="Yes"/>
    <x v="3"/>
    <n v="1"/>
  </r>
  <r>
    <s v="TXN03265"/>
    <s v="U03265"/>
    <n v="35"/>
    <x v="1"/>
    <x v="0"/>
    <x v="237"/>
    <x v="2"/>
    <n v="1.04"/>
    <n v="3.88"/>
    <n v="2.2400000000000002"/>
    <n v="8.81"/>
    <n v="43"/>
    <n v="32"/>
    <n v="11.91"/>
    <x v="1"/>
    <s v="No"/>
    <x v="2"/>
    <n v="1"/>
  </r>
  <r>
    <s v="TXN03266"/>
    <s v="U03266"/>
    <n v="27"/>
    <x v="2"/>
    <x v="0"/>
    <x v="5"/>
    <x v="2"/>
    <n v="3.25"/>
    <n v="3.98"/>
    <n v="5.38"/>
    <n v="8.85"/>
    <n v="132"/>
    <n v="70"/>
    <n v="10.01"/>
    <x v="1"/>
    <s v="Yes"/>
    <x v="3"/>
    <n v="1"/>
  </r>
  <r>
    <s v="TXN03267"/>
    <s v="U03267"/>
    <n v="33"/>
    <x v="1"/>
    <x v="1"/>
    <x v="307"/>
    <x v="2"/>
    <n v="5.37"/>
    <n v="1.05"/>
    <n v="3.65"/>
    <n v="8.65"/>
    <n v="194"/>
    <n v="119"/>
    <n v="12.57"/>
    <x v="0"/>
    <s v="No"/>
    <x v="3"/>
    <n v="1"/>
  </r>
  <r>
    <s v="TXN03268"/>
    <s v="U03268"/>
    <n v="19"/>
    <x v="0"/>
    <x v="0"/>
    <x v="757"/>
    <x v="2"/>
    <n v="3.12"/>
    <n v="3.26"/>
    <n v="1.56"/>
    <n v="4.53"/>
    <n v="51"/>
    <n v="38"/>
    <n v="10.71"/>
    <x v="0"/>
    <s v="Yes"/>
    <x v="2"/>
    <n v="1"/>
  </r>
  <r>
    <s v="TXN03269"/>
    <s v="U03269"/>
    <n v="30"/>
    <x v="1"/>
    <x v="0"/>
    <x v="819"/>
    <x v="0"/>
    <n v="4.08"/>
    <n v="0.15"/>
    <n v="1.07"/>
    <n v="5.07"/>
    <n v="74"/>
    <n v="151"/>
    <n v="4.99"/>
    <x v="2"/>
    <s v="Yes"/>
    <x v="3"/>
    <n v="1"/>
  </r>
  <r>
    <s v="TXN03270"/>
    <s v="U03270"/>
    <n v="18"/>
    <x v="0"/>
    <x v="2"/>
    <x v="578"/>
    <x v="2"/>
    <n v="5.81"/>
    <n v="1.88"/>
    <n v="2.59"/>
    <n v="8.8000000000000007"/>
    <n v="128"/>
    <n v="81"/>
    <n v="11.97"/>
    <x v="2"/>
    <s v="Yes"/>
    <x v="3"/>
    <n v="1"/>
  </r>
  <r>
    <s v="TXN03271"/>
    <s v="U03271"/>
    <n v="22"/>
    <x v="0"/>
    <x v="2"/>
    <x v="367"/>
    <x v="2"/>
    <n v="4.4800000000000004"/>
    <n v="2.84"/>
    <n v="5.3"/>
    <n v="6.99"/>
    <n v="58"/>
    <n v="89"/>
    <n v="10.72"/>
    <x v="0"/>
    <s v="No"/>
    <x v="2"/>
    <n v="1"/>
  </r>
  <r>
    <s v="TXN03272"/>
    <s v="U03272"/>
    <n v="23"/>
    <x v="0"/>
    <x v="0"/>
    <x v="34"/>
    <x v="1"/>
    <n v="4.13"/>
    <n v="3.95"/>
    <n v="0.88"/>
    <n v="5.05"/>
    <n v="244"/>
    <n v="136"/>
    <n v="7.02"/>
    <x v="0"/>
    <s v="No"/>
    <x v="3"/>
    <n v="1"/>
  </r>
  <r>
    <s v="TXN03273"/>
    <s v="U03273"/>
    <n v="26"/>
    <x v="2"/>
    <x v="1"/>
    <x v="333"/>
    <x v="2"/>
    <n v="3.4"/>
    <n v="0.51"/>
    <n v="5.74"/>
    <n v="4.78"/>
    <n v="128"/>
    <n v="90"/>
    <n v="12.01"/>
    <x v="2"/>
    <s v="Yes"/>
    <x v="3"/>
    <n v="1"/>
  </r>
  <r>
    <s v="TXN03274"/>
    <s v="U03274"/>
    <n v="26"/>
    <x v="2"/>
    <x v="2"/>
    <x v="30"/>
    <x v="1"/>
    <n v="1.73"/>
    <n v="3.23"/>
    <n v="5.68"/>
    <n v="8.14"/>
    <n v="45"/>
    <n v="175"/>
    <n v="8.85"/>
    <x v="1"/>
    <s v="Yes"/>
    <x v="1"/>
    <n v="0"/>
  </r>
  <r>
    <s v="TXN03275"/>
    <s v="U03275"/>
    <n v="31"/>
    <x v="1"/>
    <x v="2"/>
    <x v="627"/>
    <x v="1"/>
    <n v="1.31"/>
    <n v="3.38"/>
    <n v="3.22"/>
    <n v="6.41"/>
    <n v="103"/>
    <n v="63"/>
    <n v="8.92"/>
    <x v="2"/>
    <s v="Yes"/>
    <x v="2"/>
    <n v="1"/>
  </r>
  <r>
    <s v="TXN03276"/>
    <s v="U03276"/>
    <n v="28"/>
    <x v="2"/>
    <x v="1"/>
    <x v="181"/>
    <x v="0"/>
    <n v="0.69"/>
    <n v="1.29"/>
    <n v="5.0199999999999996"/>
    <n v="4.97"/>
    <n v="196"/>
    <n v="69"/>
    <n v="4.78"/>
    <x v="1"/>
    <s v="Yes"/>
    <x v="0"/>
    <n v="0"/>
  </r>
  <r>
    <s v="TXN03277"/>
    <s v="U03277"/>
    <n v="27"/>
    <x v="2"/>
    <x v="1"/>
    <x v="314"/>
    <x v="2"/>
    <n v="4.59"/>
    <n v="3.16"/>
    <n v="3.98"/>
    <n v="7.91"/>
    <n v="23"/>
    <n v="142"/>
    <n v="10.63"/>
    <x v="1"/>
    <s v="Yes"/>
    <x v="3"/>
    <n v="1"/>
  </r>
  <r>
    <s v="TXN03278"/>
    <s v="U03278"/>
    <n v="31"/>
    <x v="1"/>
    <x v="1"/>
    <x v="358"/>
    <x v="2"/>
    <n v="4.26"/>
    <n v="1.28"/>
    <n v="4.6100000000000003"/>
    <n v="4.74"/>
    <n v="162"/>
    <n v="149"/>
    <n v="9.26"/>
    <x v="2"/>
    <s v="No"/>
    <x v="2"/>
    <n v="1"/>
  </r>
  <r>
    <s v="TXN03279"/>
    <s v="U03279"/>
    <n v="28"/>
    <x v="2"/>
    <x v="0"/>
    <x v="172"/>
    <x v="2"/>
    <n v="5.82"/>
    <n v="2.5499999999999998"/>
    <n v="3.19"/>
    <n v="8.27"/>
    <n v="81"/>
    <n v="75"/>
    <n v="9.8800000000000008"/>
    <x v="2"/>
    <s v="No"/>
    <x v="3"/>
    <n v="1"/>
  </r>
  <r>
    <s v="TXN03280"/>
    <s v="U03280"/>
    <n v="31"/>
    <x v="1"/>
    <x v="0"/>
    <x v="114"/>
    <x v="2"/>
    <n v="3.13"/>
    <n v="0.38"/>
    <n v="2.85"/>
    <n v="7.97"/>
    <n v="59"/>
    <n v="107"/>
    <n v="12.42"/>
    <x v="2"/>
    <s v="No"/>
    <x v="3"/>
    <n v="1"/>
  </r>
  <r>
    <s v="TXN03281"/>
    <s v="U03281"/>
    <n v="26"/>
    <x v="2"/>
    <x v="1"/>
    <x v="320"/>
    <x v="2"/>
    <n v="4.87"/>
    <n v="0.86"/>
    <n v="0.6"/>
    <n v="8.6"/>
    <n v="49"/>
    <n v="147"/>
    <n v="13.17"/>
    <x v="0"/>
    <s v="No"/>
    <x v="3"/>
    <n v="1"/>
  </r>
  <r>
    <s v="TXN03282"/>
    <s v="U03282"/>
    <n v="18"/>
    <x v="0"/>
    <x v="1"/>
    <x v="346"/>
    <x v="2"/>
    <n v="2.4700000000000002"/>
    <n v="2.2599999999999998"/>
    <n v="2.2999999999999998"/>
    <n v="8.0500000000000007"/>
    <n v="110"/>
    <n v="23"/>
    <n v="11.64"/>
    <x v="0"/>
    <s v="Yes"/>
    <x v="2"/>
    <n v="1"/>
  </r>
  <r>
    <s v="TXN03283"/>
    <s v="U03283"/>
    <n v="26"/>
    <x v="2"/>
    <x v="2"/>
    <x v="659"/>
    <x v="1"/>
    <n v="1.34"/>
    <n v="1.59"/>
    <n v="0.77"/>
    <n v="8.76"/>
    <n v="209"/>
    <n v="170"/>
    <n v="9.0299999999999994"/>
    <x v="2"/>
    <s v="No"/>
    <x v="1"/>
    <n v="0"/>
  </r>
  <r>
    <s v="TXN03284"/>
    <s v="U03284"/>
    <n v="21"/>
    <x v="0"/>
    <x v="1"/>
    <x v="427"/>
    <x v="0"/>
    <n v="2.4"/>
    <n v="1.08"/>
    <n v="4.97"/>
    <n v="7.74"/>
    <n v="250"/>
    <n v="177"/>
    <n v="6.38"/>
    <x v="0"/>
    <s v="Yes"/>
    <x v="1"/>
    <n v="0"/>
  </r>
  <r>
    <s v="TXN03285"/>
    <s v="U03285"/>
    <n v="18"/>
    <x v="0"/>
    <x v="2"/>
    <x v="674"/>
    <x v="2"/>
    <n v="3.43"/>
    <n v="2.94"/>
    <n v="4.1100000000000003"/>
    <n v="6.27"/>
    <n v="224"/>
    <n v="66"/>
    <n v="8.31"/>
    <x v="2"/>
    <s v="Yes"/>
    <x v="1"/>
    <n v="0"/>
  </r>
  <r>
    <s v="TXN03286"/>
    <s v="U03286"/>
    <n v="28"/>
    <x v="2"/>
    <x v="0"/>
    <x v="502"/>
    <x v="2"/>
    <n v="5.33"/>
    <n v="0.59"/>
    <n v="5.04"/>
    <n v="5.22"/>
    <n v="81"/>
    <n v="35"/>
    <n v="9.3800000000000008"/>
    <x v="0"/>
    <s v="No"/>
    <x v="3"/>
    <n v="1"/>
  </r>
  <r>
    <s v="TXN03287"/>
    <s v="U03287"/>
    <n v="29"/>
    <x v="2"/>
    <x v="2"/>
    <x v="203"/>
    <x v="0"/>
    <n v="4.3"/>
    <n v="3.33"/>
    <n v="3.36"/>
    <n v="6.05"/>
    <n v="213"/>
    <n v="124"/>
    <n v="3.83"/>
    <x v="2"/>
    <s v="No"/>
    <x v="2"/>
    <n v="1"/>
  </r>
  <r>
    <s v="TXN03288"/>
    <s v="U03288"/>
    <n v="20"/>
    <x v="0"/>
    <x v="0"/>
    <x v="16"/>
    <x v="1"/>
    <n v="4.8499999999999996"/>
    <n v="1.99"/>
    <n v="4.4000000000000004"/>
    <n v="5.35"/>
    <n v="71"/>
    <n v="95"/>
    <n v="6.84"/>
    <x v="2"/>
    <s v="No"/>
    <x v="3"/>
    <n v="1"/>
  </r>
  <r>
    <s v="TXN03289"/>
    <s v="U03289"/>
    <n v="21"/>
    <x v="0"/>
    <x v="2"/>
    <x v="290"/>
    <x v="2"/>
    <n v="2.2000000000000002"/>
    <n v="0.6"/>
    <n v="3.85"/>
    <n v="5.33"/>
    <n v="132"/>
    <n v="167"/>
    <n v="10.19"/>
    <x v="0"/>
    <s v="No"/>
    <x v="2"/>
    <n v="1"/>
  </r>
  <r>
    <s v="TXN03290"/>
    <s v="U03290"/>
    <n v="34"/>
    <x v="1"/>
    <x v="1"/>
    <x v="857"/>
    <x v="1"/>
    <n v="3.9"/>
    <n v="2.4700000000000002"/>
    <n v="1.29"/>
    <n v="4.7300000000000004"/>
    <n v="240"/>
    <n v="99"/>
    <n v="10.09"/>
    <x v="2"/>
    <s v="No"/>
    <x v="1"/>
    <n v="0"/>
  </r>
  <r>
    <s v="TXN03291"/>
    <s v="U03291"/>
    <n v="18"/>
    <x v="0"/>
    <x v="2"/>
    <x v="769"/>
    <x v="2"/>
    <n v="3.66"/>
    <n v="1.44"/>
    <n v="5.17"/>
    <n v="7.58"/>
    <n v="145"/>
    <n v="141"/>
    <n v="12.79"/>
    <x v="1"/>
    <s v="Yes"/>
    <x v="3"/>
    <n v="1"/>
  </r>
  <r>
    <s v="TXN03292"/>
    <s v="U03292"/>
    <n v="23"/>
    <x v="0"/>
    <x v="1"/>
    <x v="232"/>
    <x v="1"/>
    <n v="3.03"/>
    <n v="1.39"/>
    <n v="1.32"/>
    <n v="6.84"/>
    <n v="180"/>
    <n v="40"/>
    <n v="8.9600000000000009"/>
    <x v="1"/>
    <s v="Yes"/>
    <x v="1"/>
    <n v="0"/>
  </r>
  <r>
    <s v="TXN03293"/>
    <s v="U03293"/>
    <n v="22"/>
    <x v="0"/>
    <x v="0"/>
    <x v="226"/>
    <x v="0"/>
    <n v="2.2599999999999998"/>
    <n v="0.41"/>
    <n v="5.38"/>
    <n v="4.83"/>
    <n v="187"/>
    <n v="68"/>
    <n v="4.4000000000000004"/>
    <x v="2"/>
    <s v="No"/>
    <x v="1"/>
    <n v="0"/>
  </r>
  <r>
    <s v="TXN03294"/>
    <s v="U03294"/>
    <n v="29"/>
    <x v="2"/>
    <x v="0"/>
    <x v="562"/>
    <x v="2"/>
    <n v="4.22"/>
    <n v="0.71"/>
    <n v="1.93"/>
    <n v="8.8800000000000008"/>
    <n v="91"/>
    <n v="149"/>
    <n v="14.09"/>
    <x v="0"/>
    <s v="Yes"/>
    <x v="2"/>
    <n v="1"/>
  </r>
  <r>
    <s v="TXN03295"/>
    <s v="U03295"/>
    <n v="22"/>
    <x v="0"/>
    <x v="1"/>
    <x v="6"/>
    <x v="2"/>
    <n v="1.19"/>
    <n v="0.91"/>
    <n v="1.44"/>
    <n v="4.6500000000000004"/>
    <n v="143"/>
    <n v="78"/>
    <n v="12.21"/>
    <x v="0"/>
    <s v="No"/>
    <x v="2"/>
    <n v="1"/>
  </r>
  <r>
    <s v="TXN03296"/>
    <s v="U03296"/>
    <n v="27"/>
    <x v="2"/>
    <x v="1"/>
    <x v="41"/>
    <x v="1"/>
    <n v="5.07"/>
    <n v="0.42"/>
    <n v="3.14"/>
    <n v="8.93"/>
    <n v="110"/>
    <n v="158"/>
    <n v="7.55"/>
    <x v="1"/>
    <s v="Yes"/>
    <x v="3"/>
    <n v="1"/>
  </r>
  <r>
    <s v="TXN03297"/>
    <s v="U03297"/>
    <n v="23"/>
    <x v="0"/>
    <x v="2"/>
    <x v="787"/>
    <x v="0"/>
    <n v="5.72"/>
    <n v="0.45"/>
    <n v="4.99"/>
    <n v="7.83"/>
    <n v="67"/>
    <n v="50"/>
    <n v="5.56"/>
    <x v="2"/>
    <s v="Yes"/>
    <x v="2"/>
    <n v="1"/>
  </r>
  <r>
    <s v="TXN03298"/>
    <s v="U03298"/>
    <n v="20"/>
    <x v="0"/>
    <x v="2"/>
    <x v="693"/>
    <x v="1"/>
    <n v="3.94"/>
    <n v="0.3"/>
    <n v="2.97"/>
    <n v="6.95"/>
    <n v="89"/>
    <n v="168"/>
    <n v="8.2100000000000009"/>
    <x v="2"/>
    <s v="Yes"/>
    <x v="1"/>
    <n v="0"/>
  </r>
  <r>
    <s v="TXN03299"/>
    <s v="U03299"/>
    <n v="26"/>
    <x v="2"/>
    <x v="2"/>
    <x v="36"/>
    <x v="2"/>
    <n v="2.91"/>
    <n v="2.96"/>
    <n v="1.77"/>
    <n v="5.05"/>
    <n v="77"/>
    <n v="68"/>
    <n v="13.47"/>
    <x v="1"/>
    <s v="No"/>
    <x v="3"/>
    <n v="1"/>
  </r>
  <r>
    <s v="TXN03300"/>
    <s v="U03300"/>
    <n v="23"/>
    <x v="0"/>
    <x v="1"/>
    <x v="51"/>
    <x v="1"/>
    <n v="2.5099999999999998"/>
    <n v="1.23"/>
    <n v="2.92"/>
    <n v="6.7"/>
    <n v="23"/>
    <n v="18"/>
    <n v="7.06"/>
    <x v="2"/>
    <s v="No"/>
    <x v="1"/>
    <n v="0"/>
  </r>
  <r>
    <s v="TXN03301"/>
    <s v="U03301"/>
    <n v="34"/>
    <x v="1"/>
    <x v="1"/>
    <x v="446"/>
    <x v="2"/>
    <n v="5.2"/>
    <n v="3.67"/>
    <n v="3.53"/>
    <n v="4.96"/>
    <n v="51"/>
    <n v="145"/>
    <n v="8.24"/>
    <x v="1"/>
    <s v="Yes"/>
    <x v="2"/>
    <n v="1"/>
  </r>
  <r>
    <s v="TXN03302"/>
    <s v="U03302"/>
    <n v="28"/>
    <x v="2"/>
    <x v="0"/>
    <x v="851"/>
    <x v="0"/>
    <n v="5.62"/>
    <n v="2.92"/>
    <n v="3.44"/>
    <n v="6.71"/>
    <n v="171"/>
    <n v="156"/>
    <n v="5.93"/>
    <x v="0"/>
    <s v="No"/>
    <x v="3"/>
    <n v="1"/>
  </r>
  <r>
    <s v="TXN03303"/>
    <s v="U03303"/>
    <n v="32"/>
    <x v="1"/>
    <x v="2"/>
    <x v="369"/>
    <x v="0"/>
    <n v="2.54"/>
    <n v="3.08"/>
    <n v="1.05"/>
    <n v="8.48"/>
    <n v="226"/>
    <n v="75"/>
    <n v="4.67"/>
    <x v="2"/>
    <s v="No"/>
    <x v="0"/>
    <n v="0"/>
  </r>
  <r>
    <s v="TXN03304"/>
    <s v="U03304"/>
    <n v="31"/>
    <x v="1"/>
    <x v="1"/>
    <x v="186"/>
    <x v="1"/>
    <n v="5.4"/>
    <n v="0.24"/>
    <n v="5.4"/>
    <n v="7.64"/>
    <n v="74"/>
    <n v="74"/>
    <n v="7.47"/>
    <x v="1"/>
    <s v="Yes"/>
    <x v="3"/>
    <n v="1"/>
  </r>
  <r>
    <s v="TXN03305"/>
    <s v="U03305"/>
    <n v="20"/>
    <x v="0"/>
    <x v="2"/>
    <x v="439"/>
    <x v="2"/>
    <n v="5.94"/>
    <n v="2.36"/>
    <n v="2.35"/>
    <n v="5.49"/>
    <n v="172"/>
    <n v="77"/>
    <n v="13.72"/>
    <x v="1"/>
    <s v="Yes"/>
    <x v="2"/>
    <n v="1"/>
  </r>
  <r>
    <s v="TXN03306"/>
    <s v="U03306"/>
    <n v="19"/>
    <x v="0"/>
    <x v="2"/>
    <x v="52"/>
    <x v="1"/>
    <n v="3.21"/>
    <n v="0.31"/>
    <n v="3.07"/>
    <n v="7.98"/>
    <n v="75"/>
    <n v="139"/>
    <n v="7"/>
    <x v="1"/>
    <s v="Yes"/>
    <x v="0"/>
    <n v="0"/>
  </r>
  <r>
    <s v="TXN03307"/>
    <s v="U03307"/>
    <n v="21"/>
    <x v="0"/>
    <x v="2"/>
    <x v="189"/>
    <x v="2"/>
    <n v="3.69"/>
    <n v="3.52"/>
    <n v="5.43"/>
    <n v="5.79"/>
    <n v="114"/>
    <n v="147"/>
    <n v="11.12"/>
    <x v="0"/>
    <s v="Yes"/>
    <x v="2"/>
    <n v="1"/>
  </r>
  <r>
    <s v="TXN03308"/>
    <s v="U03308"/>
    <n v="23"/>
    <x v="0"/>
    <x v="2"/>
    <x v="458"/>
    <x v="2"/>
    <n v="2.97"/>
    <n v="2.77"/>
    <n v="1.2"/>
    <n v="6.44"/>
    <n v="89"/>
    <n v="137"/>
    <n v="11.56"/>
    <x v="0"/>
    <s v="No"/>
    <x v="2"/>
    <n v="1"/>
  </r>
  <r>
    <s v="TXN03309"/>
    <s v="U03309"/>
    <n v="28"/>
    <x v="2"/>
    <x v="2"/>
    <x v="873"/>
    <x v="2"/>
    <n v="3.67"/>
    <n v="2.42"/>
    <n v="2.34"/>
    <n v="8.51"/>
    <n v="118"/>
    <n v="127"/>
    <n v="12.57"/>
    <x v="2"/>
    <s v="Yes"/>
    <x v="2"/>
    <n v="1"/>
  </r>
  <r>
    <s v="TXN03310"/>
    <s v="U03310"/>
    <n v="23"/>
    <x v="0"/>
    <x v="0"/>
    <x v="397"/>
    <x v="2"/>
    <n v="4.6100000000000003"/>
    <n v="0.14000000000000001"/>
    <n v="2.4"/>
    <n v="6.97"/>
    <n v="189"/>
    <n v="169"/>
    <n v="11.72"/>
    <x v="2"/>
    <s v="No"/>
    <x v="3"/>
    <n v="1"/>
  </r>
  <r>
    <s v="TXN03311"/>
    <s v="U03311"/>
    <n v="35"/>
    <x v="1"/>
    <x v="1"/>
    <x v="82"/>
    <x v="0"/>
    <n v="3.82"/>
    <n v="3.21"/>
    <n v="5.82"/>
    <n v="6.36"/>
    <n v="240"/>
    <n v="82"/>
    <n v="5.08"/>
    <x v="0"/>
    <s v="No"/>
    <x v="1"/>
    <n v="0"/>
  </r>
  <r>
    <s v="TXN03312"/>
    <s v="U03312"/>
    <n v="35"/>
    <x v="1"/>
    <x v="2"/>
    <x v="834"/>
    <x v="2"/>
    <n v="5.03"/>
    <n v="1.79"/>
    <n v="2.12"/>
    <n v="5.33"/>
    <n v="100"/>
    <n v="81"/>
    <n v="10.66"/>
    <x v="1"/>
    <s v="No"/>
    <x v="2"/>
    <n v="1"/>
  </r>
  <r>
    <s v="TXN03313"/>
    <s v="U03313"/>
    <n v="28"/>
    <x v="2"/>
    <x v="0"/>
    <x v="235"/>
    <x v="1"/>
    <n v="4.8899999999999997"/>
    <n v="1.1200000000000001"/>
    <n v="3.6"/>
    <n v="5.28"/>
    <n v="49"/>
    <n v="115"/>
    <n v="8.89"/>
    <x v="0"/>
    <s v="Yes"/>
    <x v="2"/>
    <n v="1"/>
  </r>
  <r>
    <s v="TXN03314"/>
    <s v="U03314"/>
    <n v="20"/>
    <x v="0"/>
    <x v="1"/>
    <x v="396"/>
    <x v="1"/>
    <n v="1.92"/>
    <n v="2.5099999999999998"/>
    <n v="2.17"/>
    <n v="4.6500000000000004"/>
    <n v="208"/>
    <n v="176"/>
    <n v="6.87"/>
    <x v="0"/>
    <s v="No"/>
    <x v="0"/>
    <n v="0"/>
  </r>
  <r>
    <s v="TXN03315"/>
    <s v="U03315"/>
    <n v="20"/>
    <x v="0"/>
    <x v="0"/>
    <x v="759"/>
    <x v="2"/>
    <n v="4.8099999999999996"/>
    <n v="1.0900000000000001"/>
    <n v="2.88"/>
    <n v="5.89"/>
    <n v="85"/>
    <n v="16"/>
    <n v="13.53"/>
    <x v="2"/>
    <s v="Yes"/>
    <x v="3"/>
    <n v="1"/>
  </r>
  <r>
    <s v="TXN03316"/>
    <s v="U03316"/>
    <n v="18"/>
    <x v="0"/>
    <x v="0"/>
    <x v="343"/>
    <x v="1"/>
    <n v="2.77"/>
    <n v="3.4"/>
    <n v="1.89"/>
    <n v="6.58"/>
    <n v="155"/>
    <n v="69"/>
    <n v="6.88"/>
    <x v="1"/>
    <s v="No"/>
    <x v="1"/>
    <n v="0"/>
  </r>
  <r>
    <s v="TXN03317"/>
    <s v="U03317"/>
    <n v="29"/>
    <x v="2"/>
    <x v="0"/>
    <x v="728"/>
    <x v="1"/>
    <n v="2.0499999999999998"/>
    <n v="3.58"/>
    <n v="3.7"/>
    <n v="5.14"/>
    <n v="92"/>
    <n v="116"/>
    <n v="8.2200000000000006"/>
    <x v="0"/>
    <s v="No"/>
    <x v="2"/>
    <n v="1"/>
  </r>
  <r>
    <s v="TXN03318"/>
    <s v="U03318"/>
    <n v="20"/>
    <x v="0"/>
    <x v="2"/>
    <x v="331"/>
    <x v="2"/>
    <n v="3.42"/>
    <n v="2.79"/>
    <n v="3.81"/>
    <n v="7.82"/>
    <n v="42"/>
    <n v="144"/>
    <n v="12.48"/>
    <x v="1"/>
    <s v="Yes"/>
    <x v="3"/>
    <n v="1"/>
  </r>
  <r>
    <s v="TXN03319"/>
    <s v="U03319"/>
    <n v="23"/>
    <x v="0"/>
    <x v="2"/>
    <x v="835"/>
    <x v="2"/>
    <n v="2.5499999999999998"/>
    <n v="2.23"/>
    <n v="1.1499999999999999"/>
    <n v="7.05"/>
    <n v="174"/>
    <n v="20"/>
    <n v="10.4"/>
    <x v="2"/>
    <s v="No"/>
    <x v="2"/>
    <n v="1"/>
  </r>
  <r>
    <s v="TXN03320"/>
    <s v="U03320"/>
    <n v="20"/>
    <x v="0"/>
    <x v="0"/>
    <x v="313"/>
    <x v="2"/>
    <n v="1.91"/>
    <n v="2.5299999999999998"/>
    <n v="4.26"/>
    <n v="6.66"/>
    <n v="225"/>
    <n v="138"/>
    <n v="12.62"/>
    <x v="1"/>
    <s v="No"/>
    <x v="2"/>
    <n v="1"/>
  </r>
  <r>
    <s v="TXN03321"/>
    <s v="U03321"/>
    <n v="19"/>
    <x v="0"/>
    <x v="2"/>
    <x v="672"/>
    <x v="2"/>
    <n v="5.41"/>
    <n v="3.11"/>
    <n v="1.36"/>
    <n v="5.61"/>
    <n v="169"/>
    <n v="132"/>
    <n v="10.73"/>
    <x v="2"/>
    <s v="Yes"/>
    <x v="3"/>
    <n v="1"/>
  </r>
  <r>
    <s v="TXN03322"/>
    <s v="U03322"/>
    <n v="30"/>
    <x v="1"/>
    <x v="1"/>
    <x v="69"/>
    <x v="0"/>
    <n v="3.3"/>
    <n v="3.68"/>
    <n v="2.0299999999999998"/>
    <n v="7.17"/>
    <n v="92"/>
    <n v="108"/>
    <n v="6.3"/>
    <x v="1"/>
    <s v="Yes"/>
    <x v="1"/>
    <n v="0"/>
  </r>
  <r>
    <s v="TXN03323"/>
    <s v="U03323"/>
    <n v="27"/>
    <x v="2"/>
    <x v="2"/>
    <x v="301"/>
    <x v="0"/>
    <n v="4.1500000000000004"/>
    <n v="0.91"/>
    <n v="3.3"/>
    <n v="7.98"/>
    <n v="241"/>
    <n v="37"/>
    <n v="6.4"/>
    <x v="2"/>
    <s v="No"/>
    <x v="2"/>
    <n v="1"/>
  </r>
  <r>
    <s v="TXN03324"/>
    <s v="U03324"/>
    <n v="26"/>
    <x v="2"/>
    <x v="1"/>
    <x v="127"/>
    <x v="2"/>
    <n v="5.63"/>
    <n v="2.38"/>
    <n v="4.41"/>
    <n v="8.02"/>
    <n v="137"/>
    <n v="98"/>
    <n v="12.86"/>
    <x v="2"/>
    <s v="No"/>
    <x v="3"/>
    <n v="1"/>
  </r>
  <r>
    <s v="TXN03325"/>
    <s v="U03325"/>
    <n v="27"/>
    <x v="2"/>
    <x v="1"/>
    <x v="701"/>
    <x v="0"/>
    <n v="0.53"/>
    <n v="2.64"/>
    <n v="2.61"/>
    <n v="8.33"/>
    <n v="241"/>
    <n v="154"/>
    <n v="4.32"/>
    <x v="0"/>
    <s v="Yes"/>
    <x v="0"/>
    <n v="0"/>
  </r>
  <r>
    <s v="TXN03326"/>
    <s v="U03326"/>
    <n v="27"/>
    <x v="2"/>
    <x v="2"/>
    <x v="705"/>
    <x v="2"/>
    <n v="5.14"/>
    <n v="2.0099999999999998"/>
    <n v="3.58"/>
    <n v="7.4"/>
    <n v="142"/>
    <n v="77"/>
    <n v="9.74"/>
    <x v="1"/>
    <s v="No"/>
    <x v="3"/>
    <n v="1"/>
  </r>
  <r>
    <s v="TXN03327"/>
    <s v="U03327"/>
    <n v="33"/>
    <x v="1"/>
    <x v="2"/>
    <x v="860"/>
    <x v="2"/>
    <n v="2.99"/>
    <n v="0.18"/>
    <n v="1.87"/>
    <n v="8.35"/>
    <n v="109"/>
    <n v="43"/>
    <n v="13.24"/>
    <x v="1"/>
    <s v="No"/>
    <x v="2"/>
    <n v="1"/>
  </r>
  <r>
    <s v="TXN03328"/>
    <s v="U03328"/>
    <n v="22"/>
    <x v="0"/>
    <x v="1"/>
    <x v="638"/>
    <x v="2"/>
    <n v="3.64"/>
    <n v="1.23"/>
    <n v="2.89"/>
    <n v="6.56"/>
    <n v="128"/>
    <n v="117"/>
    <n v="13"/>
    <x v="1"/>
    <s v="Yes"/>
    <x v="2"/>
    <n v="1"/>
  </r>
  <r>
    <s v="TXN03329"/>
    <s v="U03329"/>
    <n v="24"/>
    <x v="0"/>
    <x v="0"/>
    <x v="128"/>
    <x v="2"/>
    <n v="1.4"/>
    <n v="3.35"/>
    <n v="1.19"/>
    <n v="7.1"/>
    <n v="186"/>
    <n v="171"/>
    <n v="12.08"/>
    <x v="0"/>
    <s v="No"/>
    <x v="3"/>
    <n v="1"/>
  </r>
  <r>
    <s v="TXN03330"/>
    <s v="U03330"/>
    <n v="34"/>
    <x v="1"/>
    <x v="2"/>
    <x v="874"/>
    <x v="2"/>
    <n v="2.81"/>
    <n v="3.43"/>
    <n v="2.25"/>
    <n v="5.03"/>
    <n v="180"/>
    <n v="110"/>
    <n v="12.75"/>
    <x v="0"/>
    <s v="Yes"/>
    <x v="3"/>
    <n v="1"/>
  </r>
  <r>
    <s v="TXN03331"/>
    <s v="U03331"/>
    <n v="19"/>
    <x v="0"/>
    <x v="0"/>
    <x v="242"/>
    <x v="2"/>
    <n v="5.21"/>
    <n v="3.14"/>
    <n v="3.13"/>
    <n v="6.67"/>
    <n v="231"/>
    <n v="43"/>
    <n v="10.130000000000001"/>
    <x v="0"/>
    <s v="No"/>
    <x v="3"/>
    <n v="1"/>
  </r>
  <r>
    <s v="TXN03332"/>
    <s v="U03332"/>
    <n v="22"/>
    <x v="0"/>
    <x v="2"/>
    <x v="19"/>
    <x v="2"/>
    <n v="5.98"/>
    <n v="3"/>
    <n v="4.33"/>
    <n v="6.12"/>
    <n v="92"/>
    <n v="80"/>
    <n v="13.76"/>
    <x v="2"/>
    <s v="No"/>
    <x v="3"/>
    <n v="1"/>
  </r>
  <r>
    <s v="TXN03333"/>
    <s v="U03333"/>
    <n v="22"/>
    <x v="0"/>
    <x v="2"/>
    <x v="362"/>
    <x v="1"/>
    <n v="5.96"/>
    <n v="0.87"/>
    <n v="1.92"/>
    <n v="8.58"/>
    <n v="211"/>
    <n v="155"/>
    <n v="7.5"/>
    <x v="0"/>
    <s v="No"/>
    <x v="3"/>
    <n v="1"/>
  </r>
  <r>
    <s v="TXN03334"/>
    <s v="U03334"/>
    <n v="31"/>
    <x v="1"/>
    <x v="1"/>
    <x v="480"/>
    <x v="1"/>
    <n v="5.05"/>
    <n v="2.76"/>
    <n v="5.84"/>
    <n v="4.51"/>
    <n v="105"/>
    <n v="21"/>
    <n v="7.89"/>
    <x v="0"/>
    <s v="Yes"/>
    <x v="2"/>
    <n v="1"/>
  </r>
  <r>
    <s v="TXN03335"/>
    <s v="U03335"/>
    <n v="32"/>
    <x v="1"/>
    <x v="0"/>
    <x v="312"/>
    <x v="0"/>
    <n v="5.61"/>
    <n v="1.88"/>
    <n v="3.4"/>
    <n v="7.68"/>
    <n v="218"/>
    <n v="51"/>
    <n v="6.13"/>
    <x v="1"/>
    <s v="No"/>
    <x v="3"/>
    <n v="1"/>
  </r>
  <r>
    <s v="TXN03336"/>
    <s v="U03336"/>
    <n v="35"/>
    <x v="1"/>
    <x v="1"/>
    <x v="474"/>
    <x v="2"/>
    <n v="2"/>
    <n v="3.75"/>
    <n v="1.37"/>
    <n v="8.4700000000000006"/>
    <n v="129"/>
    <n v="118"/>
    <n v="8.7899999999999991"/>
    <x v="0"/>
    <s v="No"/>
    <x v="2"/>
    <n v="1"/>
  </r>
  <r>
    <s v="TXN03337"/>
    <s v="U03337"/>
    <n v="23"/>
    <x v="0"/>
    <x v="0"/>
    <x v="375"/>
    <x v="2"/>
    <n v="2.89"/>
    <n v="3.5"/>
    <n v="1.95"/>
    <n v="5.28"/>
    <n v="217"/>
    <n v="168"/>
    <n v="12.91"/>
    <x v="0"/>
    <s v="Yes"/>
    <x v="3"/>
    <n v="1"/>
  </r>
  <r>
    <s v="TXN03338"/>
    <s v="U03338"/>
    <n v="19"/>
    <x v="0"/>
    <x v="2"/>
    <x v="268"/>
    <x v="2"/>
    <n v="3.82"/>
    <n v="1.59"/>
    <n v="1.06"/>
    <n v="6.1"/>
    <n v="142"/>
    <n v="141"/>
    <n v="14.32"/>
    <x v="0"/>
    <s v="No"/>
    <x v="2"/>
    <n v="1"/>
  </r>
  <r>
    <s v="TXN03339"/>
    <s v="U03339"/>
    <n v="33"/>
    <x v="1"/>
    <x v="2"/>
    <x v="252"/>
    <x v="0"/>
    <n v="5.97"/>
    <n v="2.2599999999999998"/>
    <n v="0.86"/>
    <n v="5"/>
    <n v="69"/>
    <n v="124"/>
    <n v="5.91"/>
    <x v="2"/>
    <s v="No"/>
    <x v="2"/>
    <n v="1"/>
  </r>
  <r>
    <s v="TXN03340"/>
    <s v="U03340"/>
    <n v="23"/>
    <x v="0"/>
    <x v="0"/>
    <x v="214"/>
    <x v="1"/>
    <n v="1.05"/>
    <n v="2.4300000000000002"/>
    <n v="2.42"/>
    <n v="7.26"/>
    <n v="155"/>
    <n v="30"/>
    <n v="7.8"/>
    <x v="1"/>
    <s v="Yes"/>
    <x v="1"/>
    <n v="0"/>
  </r>
  <r>
    <s v="TXN03341"/>
    <s v="U03341"/>
    <n v="33"/>
    <x v="1"/>
    <x v="0"/>
    <x v="832"/>
    <x v="2"/>
    <n v="0.62"/>
    <n v="0.25"/>
    <n v="1.69"/>
    <n v="8.32"/>
    <n v="98"/>
    <n v="163"/>
    <n v="9.58"/>
    <x v="2"/>
    <s v="No"/>
    <x v="3"/>
    <n v="1"/>
  </r>
  <r>
    <s v="TXN03342"/>
    <s v="U03342"/>
    <n v="23"/>
    <x v="0"/>
    <x v="1"/>
    <x v="588"/>
    <x v="2"/>
    <n v="2.88"/>
    <n v="3.44"/>
    <n v="1.47"/>
    <n v="8.01"/>
    <n v="179"/>
    <n v="87"/>
    <n v="11.22"/>
    <x v="2"/>
    <s v="Yes"/>
    <x v="3"/>
    <n v="1"/>
  </r>
  <r>
    <s v="TXN03343"/>
    <s v="U03343"/>
    <n v="29"/>
    <x v="2"/>
    <x v="0"/>
    <x v="856"/>
    <x v="2"/>
    <n v="3.87"/>
    <n v="0.47"/>
    <n v="4.32"/>
    <n v="7.08"/>
    <n v="96"/>
    <n v="122"/>
    <n v="13.92"/>
    <x v="2"/>
    <s v="Yes"/>
    <x v="2"/>
    <n v="1"/>
  </r>
  <r>
    <s v="TXN03344"/>
    <s v="U03344"/>
    <n v="35"/>
    <x v="1"/>
    <x v="0"/>
    <x v="523"/>
    <x v="0"/>
    <n v="3.04"/>
    <n v="2.4"/>
    <n v="1.02"/>
    <n v="6.46"/>
    <n v="111"/>
    <n v="166"/>
    <n v="5.77"/>
    <x v="2"/>
    <s v="Yes"/>
    <x v="0"/>
    <n v="0"/>
  </r>
  <r>
    <s v="TXN03345"/>
    <s v="U03345"/>
    <n v="25"/>
    <x v="2"/>
    <x v="0"/>
    <x v="594"/>
    <x v="2"/>
    <n v="5.48"/>
    <n v="3.93"/>
    <n v="5.96"/>
    <n v="7.21"/>
    <n v="118"/>
    <n v="125"/>
    <n v="10.27"/>
    <x v="1"/>
    <s v="No"/>
    <x v="2"/>
    <n v="1"/>
  </r>
  <r>
    <s v="TXN03346"/>
    <s v="U03346"/>
    <n v="27"/>
    <x v="2"/>
    <x v="0"/>
    <x v="319"/>
    <x v="2"/>
    <n v="3.57"/>
    <n v="0.83"/>
    <n v="3.15"/>
    <n v="8.4600000000000009"/>
    <n v="193"/>
    <n v="88"/>
    <n v="13.16"/>
    <x v="1"/>
    <s v="No"/>
    <x v="3"/>
    <n v="1"/>
  </r>
  <r>
    <s v="TXN03347"/>
    <s v="U03347"/>
    <n v="33"/>
    <x v="1"/>
    <x v="2"/>
    <x v="50"/>
    <x v="2"/>
    <n v="1.83"/>
    <n v="2.5099999999999998"/>
    <n v="3.96"/>
    <n v="5.96"/>
    <n v="208"/>
    <n v="77"/>
    <n v="10"/>
    <x v="1"/>
    <s v="Yes"/>
    <x v="3"/>
    <n v="1"/>
  </r>
  <r>
    <s v="TXN03348"/>
    <s v="U03348"/>
    <n v="22"/>
    <x v="0"/>
    <x v="0"/>
    <x v="608"/>
    <x v="2"/>
    <n v="0.94"/>
    <n v="1.82"/>
    <n v="1.62"/>
    <n v="4.84"/>
    <n v="60"/>
    <n v="106"/>
    <n v="9.77"/>
    <x v="0"/>
    <s v="No"/>
    <x v="2"/>
    <n v="1"/>
  </r>
  <r>
    <s v="TXN03349"/>
    <s v="U03349"/>
    <n v="31"/>
    <x v="1"/>
    <x v="1"/>
    <x v="596"/>
    <x v="1"/>
    <n v="3.83"/>
    <n v="1.1100000000000001"/>
    <n v="5.13"/>
    <n v="7.35"/>
    <n v="192"/>
    <n v="145"/>
    <n v="8.11"/>
    <x v="0"/>
    <s v="Yes"/>
    <x v="2"/>
    <n v="1"/>
  </r>
  <r>
    <s v="TXN03350"/>
    <s v="U03350"/>
    <n v="32"/>
    <x v="1"/>
    <x v="1"/>
    <x v="325"/>
    <x v="2"/>
    <n v="3.18"/>
    <n v="3.54"/>
    <n v="4.54"/>
    <n v="8.4600000000000009"/>
    <n v="154"/>
    <n v="160"/>
    <n v="12.44"/>
    <x v="1"/>
    <s v="Yes"/>
    <x v="2"/>
    <n v="1"/>
  </r>
  <r>
    <s v="TXN03351"/>
    <s v="U03351"/>
    <n v="31"/>
    <x v="1"/>
    <x v="1"/>
    <x v="729"/>
    <x v="1"/>
    <n v="3.29"/>
    <n v="1.92"/>
    <n v="3.24"/>
    <n v="6.92"/>
    <n v="177"/>
    <n v="36"/>
    <n v="7.61"/>
    <x v="2"/>
    <s v="No"/>
    <x v="2"/>
    <n v="1"/>
  </r>
  <r>
    <s v="TXN03352"/>
    <s v="U03352"/>
    <n v="23"/>
    <x v="0"/>
    <x v="0"/>
    <x v="53"/>
    <x v="2"/>
    <n v="5.26"/>
    <n v="3.83"/>
    <n v="2.59"/>
    <n v="5.32"/>
    <n v="211"/>
    <n v="87"/>
    <n v="9.1199999999999992"/>
    <x v="0"/>
    <s v="No"/>
    <x v="2"/>
    <n v="1"/>
  </r>
  <r>
    <s v="TXN03353"/>
    <s v="U03353"/>
    <n v="34"/>
    <x v="1"/>
    <x v="1"/>
    <x v="44"/>
    <x v="0"/>
    <n v="0.6"/>
    <n v="0.08"/>
    <n v="0.93"/>
    <n v="8.5299999999999994"/>
    <n v="137"/>
    <n v="41"/>
    <n v="5.37"/>
    <x v="2"/>
    <s v="No"/>
    <x v="0"/>
    <n v="0"/>
  </r>
  <r>
    <s v="TXN03354"/>
    <s v="U03354"/>
    <n v="25"/>
    <x v="2"/>
    <x v="0"/>
    <x v="244"/>
    <x v="1"/>
    <n v="5.94"/>
    <n v="0.72"/>
    <n v="2.5"/>
    <n v="6.88"/>
    <n v="45"/>
    <n v="89"/>
    <n v="9.16"/>
    <x v="2"/>
    <s v="No"/>
    <x v="3"/>
    <n v="1"/>
  </r>
  <r>
    <s v="TXN03355"/>
    <s v="U03355"/>
    <n v="20"/>
    <x v="0"/>
    <x v="0"/>
    <x v="149"/>
    <x v="2"/>
    <n v="2.54"/>
    <n v="3.61"/>
    <n v="4.1399999999999997"/>
    <n v="4.6399999999999997"/>
    <n v="49"/>
    <n v="97"/>
    <n v="10.02"/>
    <x v="0"/>
    <s v="No"/>
    <x v="3"/>
    <n v="1"/>
  </r>
  <r>
    <s v="TXN03356"/>
    <s v="U03356"/>
    <n v="20"/>
    <x v="0"/>
    <x v="2"/>
    <x v="699"/>
    <x v="2"/>
    <n v="3.12"/>
    <n v="2.78"/>
    <n v="4.4800000000000004"/>
    <n v="7.72"/>
    <n v="190"/>
    <n v="133"/>
    <n v="11.5"/>
    <x v="2"/>
    <s v="Yes"/>
    <x v="3"/>
    <n v="1"/>
  </r>
  <r>
    <s v="TXN03357"/>
    <s v="U03357"/>
    <n v="31"/>
    <x v="1"/>
    <x v="1"/>
    <x v="205"/>
    <x v="2"/>
    <n v="4.91"/>
    <n v="4"/>
    <n v="0.54"/>
    <n v="8.75"/>
    <n v="200"/>
    <n v="128"/>
    <n v="12.59"/>
    <x v="2"/>
    <s v="Yes"/>
    <x v="3"/>
    <n v="1"/>
  </r>
  <r>
    <s v="TXN03358"/>
    <s v="U03358"/>
    <n v="19"/>
    <x v="0"/>
    <x v="1"/>
    <x v="679"/>
    <x v="0"/>
    <n v="5.37"/>
    <n v="0.02"/>
    <n v="4.13"/>
    <n v="8.75"/>
    <n v="164"/>
    <n v="58"/>
    <n v="5.28"/>
    <x v="2"/>
    <s v="Yes"/>
    <x v="2"/>
    <n v="1"/>
  </r>
  <r>
    <s v="TXN03359"/>
    <s v="U03359"/>
    <n v="26"/>
    <x v="2"/>
    <x v="1"/>
    <x v="563"/>
    <x v="0"/>
    <n v="0.5"/>
    <n v="0.31"/>
    <n v="3.38"/>
    <n v="6.01"/>
    <n v="236"/>
    <n v="166"/>
    <n v="4.71"/>
    <x v="0"/>
    <s v="Yes"/>
    <x v="0"/>
    <n v="0"/>
  </r>
  <r>
    <s v="TXN03360"/>
    <s v="U03360"/>
    <n v="28"/>
    <x v="2"/>
    <x v="0"/>
    <x v="738"/>
    <x v="2"/>
    <n v="5.87"/>
    <n v="1.08"/>
    <n v="2.38"/>
    <n v="7.75"/>
    <n v="233"/>
    <n v="85"/>
    <n v="13.27"/>
    <x v="2"/>
    <s v="Yes"/>
    <x v="2"/>
    <n v="1"/>
  </r>
  <r>
    <s v="TXN03361"/>
    <s v="U03361"/>
    <n v="27"/>
    <x v="2"/>
    <x v="0"/>
    <x v="89"/>
    <x v="1"/>
    <n v="0.96"/>
    <n v="1.26"/>
    <n v="1.83"/>
    <n v="4.82"/>
    <n v="48"/>
    <n v="161"/>
    <n v="8.91"/>
    <x v="1"/>
    <s v="No"/>
    <x v="1"/>
    <n v="0"/>
  </r>
  <r>
    <s v="TXN03362"/>
    <s v="U03362"/>
    <n v="33"/>
    <x v="1"/>
    <x v="0"/>
    <x v="728"/>
    <x v="1"/>
    <n v="4.79"/>
    <n v="3.2"/>
    <n v="4.37"/>
    <n v="5.73"/>
    <n v="213"/>
    <n v="141"/>
    <n v="9.65"/>
    <x v="1"/>
    <s v="No"/>
    <x v="3"/>
    <n v="1"/>
  </r>
  <r>
    <s v="TXN03363"/>
    <s v="U03363"/>
    <n v="28"/>
    <x v="2"/>
    <x v="2"/>
    <x v="415"/>
    <x v="1"/>
    <n v="3.26"/>
    <n v="3.56"/>
    <n v="2.57"/>
    <n v="5.93"/>
    <n v="109"/>
    <n v="17"/>
    <n v="7.9"/>
    <x v="2"/>
    <s v="Yes"/>
    <x v="1"/>
    <n v="0"/>
  </r>
  <r>
    <s v="TXN03364"/>
    <s v="U03364"/>
    <n v="26"/>
    <x v="2"/>
    <x v="0"/>
    <x v="277"/>
    <x v="2"/>
    <n v="2.63"/>
    <n v="3.51"/>
    <n v="4.1500000000000004"/>
    <n v="7.62"/>
    <n v="126"/>
    <n v="43"/>
    <n v="12.26"/>
    <x v="0"/>
    <s v="No"/>
    <x v="3"/>
    <n v="1"/>
  </r>
  <r>
    <s v="TXN03365"/>
    <s v="U03365"/>
    <n v="34"/>
    <x v="1"/>
    <x v="1"/>
    <x v="733"/>
    <x v="0"/>
    <n v="4.7699999999999996"/>
    <n v="0.44"/>
    <n v="1.1399999999999999"/>
    <n v="7.03"/>
    <n v="231"/>
    <n v="39"/>
    <n v="5.89"/>
    <x v="0"/>
    <s v="Yes"/>
    <x v="2"/>
    <n v="1"/>
  </r>
  <r>
    <s v="TXN03366"/>
    <s v="U03366"/>
    <n v="33"/>
    <x v="1"/>
    <x v="2"/>
    <x v="871"/>
    <x v="2"/>
    <n v="5.25"/>
    <n v="1.42"/>
    <n v="3.2"/>
    <n v="7"/>
    <n v="122"/>
    <n v="140"/>
    <n v="11.39"/>
    <x v="0"/>
    <s v="No"/>
    <x v="2"/>
    <n v="1"/>
  </r>
  <r>
    <s v="TXN03367"/>
    <s v="U03367"/>
    <n v="26"/>
    <x v="2"/>
    <x v="1"/>
    <x v="317"/>
    <x v="2"/>
    <n v="1"/>
    <n v="1.2"/>
    <n v="5.91"/>
    <n v="7.86"/>
    <n v="179"/>
    <n v="81"/>
    <n v="12.02"/>
    <x v="1"/>
    <s v="No"/>
    <x v="3"/>
    <n v="1"/>
  </r>
  <r>
    <s v="TXN03368"/>
    <s v="U03368"/>
    <n v="18"/>
    <x v="0"/>
    <x v="2"/>
    <x v="122"/>
    <x v="2"/>
    <n v="0.83"/>
    <n v="1.39"/>
    <n v="0.74"/>
    <n v="5.98"/>
    <n v="51"/>
    <n v="73"/>
    <n v="9.3699999999999992"/>
    <x v="1"/>
    <s v="No"/>
    <x v="1"/>
    <n v="0"/>
  </r>
  <r>
    <s v="TXN03369"/>
    <s v="U03369"/>
    <n v="34"/>
    <x v="1"/>
    <x v="0"/>
    <x v="55"/>
    <x v="1"/>
    <n v="3.9"/>
    <n v="3.98"/>
    <n v="0.74"/>
    <n v="5.14"/>
    <n v="36"/>
    <n v="120"/>
    <n v="7.58"/>
    <x v="1"/>
    <s v="Yes"/>
    <x v="1"/>
    <n v="0"/>
  </r>
  <r>
    <s v="TXN03370"/>
    <s v="U03370"/>
    <n v="18"/>
    <x v="0"/>
    <x v="2"/>
    <x v="152"/>
    <x v="1"/>
    <n v="2.6"/>
    <n v="2.16"/>
    <n v="2.92"/>
    <n v="4.55"/>
    <n v="129"/>
    <n v="151"/>
    <n v="7.7"/>
    <x v="0"/>
    <s v="Yes"/>
    <x v="2"/>
    <n v="1"/>
  </r>
  <r>
    <s v="TXN03371"/>
    <s v="U03371"/>
    <n v="33"/>
    <x v="1"/>
    <x v="2"/>
    <x v="817"/>
    <x v="0"/>
    <n v="5.63"/>
    <n v="2.38"/>
    <n v="4.08"/>
    <n v="6.6"/>
    <n v="125"/>
    <n v="41"/>
    <n v="6.6"/>
    <x v="0"/>
    <s v="No"/>
    <x v="2"/>
    <n v="1"/>
  </r>
  <r>
    <s v="TXN03372"/>
    <s v="U03372"/>
    <n v="20"/>
    <x v="0"/>
    <x v="2"/>
    <x v="864"/>
    <x v="1"/>
    <n v="0.66"/>
    <n v="1.98"/>
    <n v="0.57999999999999996"/>
    <n v="7.6"/>
    <n v="242"/>
    <n v="132"/>
    <n v="7.27"/>
    <x v="2"/>
    <s v="Yes"/>
    <x v="0"/>
    <n v="0"/>
  </r>
  <r>
    <s v="TXN03373"/>
    <s v="U03373"/>
    <n v="33"/>
    <x v="1"/>
    <x v="2"/>
    <x v="440"/>
    <x v="2"/>
    <n v="1.48"/>
    <n v="1.1399999999999999"/>
    <n v="2.52"/>
    <n v="6.55"/>
    <n v="46"/>
    <n v="150"/>
    <n v="10.039999999999999"/>
    <x v="0"/>
    <s v="No"/>
    <x v="1"/>
    <n v="0"/>
  </r>
  <r>
    <s v="TXN03374"/>
    <s v="U03374"/>
    <n v="31"/>
    <x v="1"/>
    <x v="0"/>
    <x v="298"/>
    <x v="1"/>
    <n v="4.28"/>
    <n v="2.42"/>
    <n v="1.38"/>
    <n v="8.2200000000000006"/>
    <n v="161"/>
    <n v="74"/>
    <n v="8.64"/>
    <x v="2"/>
    <s v="No"/>
    <x v="2"/>
    <n v="1"/>
  </r>
  <r>
    <s v="TXN03375"/>
    <s v="U03375"/>
    <n v="22"/>
    <x v="0"/>
    <x v="1"/>
    <x v="556"/>
    <x v="0"/>
    <n v="1.37"/>
    <n v="3.81"/>
    <n v="4.5999999999999996"/>
    <n v="7.3"/>
    <n v="156"/>
    <n v="71"/>
    <n v="4.99"/>
    <x v="0"/>
    <s v="No"/>
    <x v="0"/>
    <n v="0"/>
  </r>
  <r>
    <s v="TXN03376"/>
    <s v="U03376"/>
    <n v="21"/>
    <x v="0"/>
    <x v="0"/>
    <x v="129"/>
    <x v="1"/>
    <n v="4.74"/>
    <n v="1.38"/>
    <n v="3.71"/>
    <n v="5.7"/>
    <n v="93"/>
    <n v="134"/>
    <n v="6.61"/>
    <x v="0"/>
    <s v="Yes"/>
    <x v="2"/>
    <n v="1"/>
  </r>
  <r>
    <s v="TXN03377"/>
    <s v="U03377"/>
    <n v="23"/>
    <x v="0"/>
    <x v="2"/>
    <x v="240"/>
    <x v="1"/>
    <n v="2.73"/>
    <n v="0.52"/>
    <n v="3.43"/>
    <n v="6.37"/>
    <n v="210"/>
    <n v="18"/>
    <n v="8.73"/>
    <x v="1"/>
    <s v="Yes"/>
    <x v="1"/>
    <n v="0"/>
  </r>
  <r>
    <s v="TXN03378"/>
    <s v="U03378"/>
    <n v="33"/>
    <x v="1"/>
    <x v="0"/>
    <x v="398"/>
    <x v="2"/>
    <n v="0.71"/>
    <n v="0.28000000000000003"/>
    <n v="2.72"/>
    <n v="7.42"/>
    <n v="203"/>
    <n v="27"/>
    <n v="12.75"/>
    <x v="0"/>
    <s v="Yes"/>
    <x v="3"/>
    <n v="1"/>
  </r>
  <r>
    <s v="TXN03379"/>
    <s v="U03379"/>
    <n v="25"/>
    <x v="2"/>
    <x v="1"/>
    <x v="524"/>
    <x v="2"/>
    <n v="5.6"/>
    <n v="2.48"/>
    <n v="5.37"/>
    <n v="7.3"/>
    <n v="101"/>
    <n v="46"/>
    <n v="12.59"/>
    <x v="0"/>
    <s v="Yes"/>
    <x v="3"/>
    <n v="1"/>
  </r>
  <r>
    <s v="TXN03380"/>
    <s v="U03380"/>
    <n v="31"/>
    <x v="1"/>
    <x v="0"/>
    <x v="513"/>
    <x v="0"/>
    <n v="3.65"/>
    <n v="3.5"/>
    <n v="5.83"/>
    <n v="6.94"/>
    <n v="121"/>
    <n v="64"/>
    <n v="5.83"/>
    <x v="2"/>
    <s v="Yes"/>
    <x v="1"/>
    <n v="0"/>
  </r>
  <r>
    <s v="TXN03381"/>
    <s v="U03381"/>
    <n v="30"/>
    <x v="1"/>
    <x v="1"/>
    <x v="86"/>
    <x v="2"/>
    <n v="1.53"/>
    <n v="0.57999999999999996"/>
    <n v="0.83"/>
    <n v="5.17"/>
    <n v="103"/>
    <n v="85"/>
    <n v="9.02"/>
    <x v="1"/>
    <s v="Yes"/>
    <x v="2"/>
    <n v="1"/>
  </r>
  <r>
    <s v="TXN03382"/>
    <s v="U03382"/>
    <n v="26"/>
    <x v="2"/>
    <x v="0"/>
    <x v="793"/>
    <x v="0"/>
    <n v="2.92"/>
    <n v="3.2"/>
    <n v="3.05"/>
    <n v="5.42"/>
    <n v="186"/>
    <n v="158"/>
    <n v="4.92"/>
    <x v="2"/>
    <s v="Yes"/>
    <x v="1"/>
    <n v="0"/>
  </r>
  <r>
    <s v="TXN03383"/>
    <s v="U03383"/>
    <n v="19"/>
    <x v="0"/>
    <x v="0"/>
    <x v="790"/>
    <x v="2"/>
    <n v="4.0199999999999996"/>
    <n v="1.75"/>
    <n v="2.27"/>
    <n v="5.82"/>
    <n v="93"/>
    <n v="76"/>
    <n v="14.47"/>
    <x v="1"/>
    <s v="Yes"/>
    <x v="2"/>
    <n v="1"/>
  </r>
  <r>
    <s v="TXN03384"/>
    <s v="U03384"/>
    <n v="26"/>
    <x v="2"/>
    <x v="2"/>
    <x v="223"/>
    <x v="1"/>
    <n v="1.74"/>
    <n v="3.25"/>
    <n v="5.0999999999999996"/>
    <n v="7.72"/>
    <n v="20"/>
    <n v="151"/>
    <n v="8.9"/>
    <x v="1"/>
    <s v="No"/>
    <x v="1"/>
    <n v="0"/>
  </r>
  <r>
    <s v="TXN03385"/>
    <s v="U03385"/>
    <n v="26"/>
    <x v="2"/>
    <x v="1"/>
    <x v="187"/>
    <x v="2"/>
    <n v="5.17"/>
    <n v="0.98"/>
    <n v="2.5499999999999998"/>
    <n v="8.09"/>
    <n v="92"/>
    <n v="87"/>
    <n v="9.76"/>
    <x v="1"/>
    <s v="Yes"/>
    <x v="3"/>
    <n v="1"/>
  </r>
  <r>
    <s v="TXN03386"/>
    <s v="U03386"/>
    <n v="35"/>
    <x v="1"/>
    <x v="2"/>
    <x v="231"/>
    <x v="2"/>
    <n v="0.82"/>
    <n v="1.88"/>
    <n v="1.2"/>
    <n v="7.45"/>
    <n v="167"/>
    <n v="21"/>
    <n v="11.29"/>
    <x v="0"/>
    <s v="No"/>
    <x v="3"/>
    <n v="1"/>
  </r>
  <r>
    <s v="TXN03387"/>
    <s v="U03387"/>
    <n v="21"/>
    <x v="0"/>
    <x v="2"/>
    <x v="71"/>
    <x v="2"/>
    <n v="0.52"/>
    <n v="3.78"/>
    <n v="0.76"/>
    <n v="8.65"/>
    <n v="223"/>
    <n v="27"/>
    <n v="14.72"/>
    <x v="2"/>
    <s v="No"/>
    <x v="3"/>
    <n v="1"/>
  </r>
  <r>
    <s v="TXN03388"/>
    <s v="U03388"/>
    <n v="27"/>
    <x v="2"/>
    <x v="0"/>
    <x v="182"/>
    <x v="1"/>
    <n v="5.47"/>
    <n v="2.0299999999999998"/>
    <n v="0.5"/>
    <n v="5.77"/>
    <n v="144"/>
    <n v="93"/>
    <n v="7.9"/>
    <x v="2"/>
    <s v="Yes"/>
    <x v="3"/>
    <n v="1"/>
  </r>
  <r>
    <s v="TXN03389"/>
    <s v="U03389"/>
    <n v="32"/>
    <x v="1"/>
    <x v="0"/>
    <x v="533"/>
    <x v="0"/>
    <n v="2.23"/>
    <n v="0.74"/>
    <n v="2.54"/>
    <n v="5.13"/>
    <n v="157"/>
    <n v="107"/>
    <n v="5.15"/>
    <x v="0"/>
    <s v="Yes"/>
    <x v="0"/>
    <n v="0"/>
  </r>
  <r>
    <s v="TXN03390"/>
    <s v="U03390"/>
    <n v="28"/>
    <x v="2"/>
    <x v="1"/>
    <x v="808"/>
    <x v="0"/>
    <n v="3.07"/>
    <n v="0.37"/>
    <n v="2.91"/>
    <n v="6.8"/>
    <n v="192"/>
    <n v="103"/>
    <n v="4.9400000000000004"/>
    <x v="0"/>
    <s v="Yes"/>
    <x v="0"/>
    <n v="0"/>
  </r>
  <r>
    <s v="TXN03391"/>
    <s v="U03391"/>
    <n v="21"/>
    <x v="0"/>
    <x v="2"/>
    <x v="282"/>
    <x v="2"/>
    <n v="3.99"/>
    <n v="0.35"/>
    <n v="0.63"/>
    <n v="7.87"/>
    <n v="230"/>
    <n v="89"/>
    <n v="11.65"/>
    <x v="2"/>
    <s v="Yes"/>
    <x v="3"/>
    <n v="1"/>
  </r>
  <r>
    <s v="TXN03392"/>
    <s v="U03392"/>
    <n v="19"/>
    <x v="0"/>
    <x v="1"/>
    <x v="696"/>
    <x v="2"/>
    <n v="4.54"/>
    <n v="1.49"/>
    <n v="2.3199999999999998"/>
    <n v="7.11"/>
    <n v="234"/>
    <n v="69"/>
    <n v="12.84"/>
    <x v="2"/>
    <s v="No"/>
    <x v="3"/>
    <n v="1"/>
  </r>
  <r>
    <s v="TXN03393"/>
    <s v="U03393"/>
    <n v="22"/>
    <x v="0"/>
    <x v="1"/>
    <x v="592"/>
    <x v="2"/>
    <n v="2.6"/>
    <n v="2.29"/>
    <n v="5.55"/>
    <n v="5.69"/>
    <n v="77"/>
    <n v="145"/>
    <n v="11.72"/>
    <x v="1"/>
    <s v="Yes"/>
    <x v="2"/>
    <n v="1"/>
  </r>
  <r>
    <s v="TXN03394"/>
    <s v="U03394"/>
    <n v="22"/>
    <x v="0"/>
    <x v="0"/>
    <x v="95"/>
    <x v="2"/>
    <n v="1.48"/>
    <n v="0.81"/>
    <n v="0.77"/>
    <n v="8.9"/>
    <n v="113"/>
    <n v="120"/>
    <n v="10.07"/>
    <x v="2"/>
    <s v="No"/>
    <x v="2"/>
    <n v="1"/>
  </r>
  <r>
    <s v="TXN03395"/>
    <s v="U03395"/>
    <n v="27"/>
    <x v="2"/>
    <x v="2"/>
    <x v="264"/>
    <x v="2"/>
    <n v="5.16"/>
    <n v="0.81"/>
    <n v="1.63"/>
    <n v="8.3000000000000007"/>
    <n v="177"/>
    <n v="37"/>
    <n v="11.3"/>
    <x v="0"/>
    <s v="Yes"/>
    <x v="2"/>
    <n v="1"/>
  </r>
  <r>
    <s v="TXN03396"/>
    <s v="U03396"/>
    <n v="30"/>
    <x v="1"/>
    <x v="2"/>
    <x v="47"/>
    <x v="2"/>
    <n v="5.28"/>
    <n v="1.72"/>
    <n v="1.64"/>
    <n v="6.42"/>
    <n v="193"/>
    <n v="64"/>
    <n v="8.92"/>
    <x v="0"/>
    <s v="No"/>
    <x v="3"/>
    <n v="1"/>
  </r>
  <r>
    <s v="TXN03397"/>
    <s v="U03397"/>
    <n v="31"/>
    <x v="1"/>
    <x v="1"/>
    <x v="518"/>
    <x v="2"/>
    <n v="1.1499999999999999"/>
    <n v="0.13"/>
    <n v="3.49"/>
    <n v="5.94"/>
    <n v="47"/>
    <n v="90"/>
    <n v="9.42"/>
    <x v="2"/>
    <s v="Yes"/>
    <x v="2"/>
    <n v="1"/>
  </r>
  <r>
    <s v="TXN03398"/>
    <s v="U03398"/>
    <n v="35"/>
    <x v="1"/>
    <x v="0"/>
    <x v="47"/>
    <x v="2"/>
    <n v="5.33"/>
    <n v="3.12"/>
    <n v="1.82"/>
    <n v="7.53"/>
    <n v="31"/>
    <n v="47"/>
    <n v="9.2100000000000009"/>
    <x v="0"/>
    <s v="Yes"/>
    <x v="2"/>
    <n v="1"/>
  </r>
  <r>
    <s v="TXN03399"/>
    <s v="U03399"/>
    <n v="25"/>
    <x v="2"/>
    <x v="0"/>
    <x v="672"/>
    <x v="2"/>
    <n v="3.39"/>
    <n v="3.04"/>
    <n v="1.07"/>
    <n v="7.06"/>
    <n v="21"/>
    <n v="52"/>
    <n v="10.53"/>
    <x v="1"/>
    <s v="Yes"/>
    <x v="3"/>
    <n v="1"/>
  </r>
  <r>
    <s v="TXN03400"/>
    <s v="U03400"/>
    <n v="26"/>
    <x v="2"/>
    <x v="1"/>
    <x v="694"/>
    <x v="0"/>
    <n v="4.78"/>
    <n v="0.98"/>
    <n v="5.09"/>
    <n v="8.6300000000000008"/>
    <n v="117"/>
    <n v="124"/>
    <n v="4.84"/>
    <x v="0"/>
    <s v="Yes"/>
    <x v="3"/>
    <n v="1"/>
  </r>
  <r>
    <s v="TXN03401"/>
    <s v="U03401"/>
    <n v="22"/>
    <x v="0"/>
    <x v="0"/>
    <x v="483"/>
    <x v="1"/>
    <n v="4.5599999999999996"/>
    <n v="1.86"/>
    <n v="3.12"/>
    <n v="6.78"/>
    <n v="127"/>
    <n v="124"/>
    <n v="7.51"/>
    <x v="1"/>
    <s v="Yes"/>
    <x v="3"/>
    <n v="1"/>
  </r>
  <r>
    <s v="TXN03402"/>
    <s v="U03402"/>
    <n v="33"/>
    <x v="1"/>
    <x v="0"/>
    <x v="530"/>
    <x v="1"/>
    <n v="0.82"/>
    <n v="2.2200000000000002"/>
    <n v="3.39"/>
    <n v="8.82"/>
    <n v="71"/>
    <n v="63"/>
    <n v="7.45"/>
    <x v="2"/>
    <s v="No"/>
    <x v="0"/>
    <n v="0"/>
  </r>
  <r>
    <s v="TXN03403"/>
    <s v="U03403"/>
    <n v="35"/>
    <x v="1"/>
    <x v="2"/>
    <x v="176"/>
    <x v="1"/>
    <n v="3.05"/>
    <n v="0.2"/>
    <n v="4.28"/>
    <n v="6.13"/>
    <n v="154"/>
    <n v="116"/>
    <n v="5.38"/>
    <x v="2"/>
    <s v="No"/>
    <x v="0"/>
    <n v="0"/>
  </r>
  <r>
    <s v="TXN03404"/>
    <s v="U03404"/>
    <n v="32"/>
    <x v="1"/>
    <x v="2"/>
    <x v="197"/>
    <x v="2"/>
    <n v="5.92"/>
    <n v="0.7"/>
    <n v="4.07"/>
    <n v="4.8099999999999996"/>
    <n v="128"/>
    <n v="154"/>
    <n v="10.62"/>
    <x v="0"/>
    <s v="Yes"/>
    <x v="2"/>
    <n v="1"/>
  </r>
  <r>
    <s v="TXN03405"/>
    <s v="U03405"/>
    <n v="30"/>
    <x v="1"/>
    <x v="0"/>
    <x v="341"/>
    <x v="2"/>
    <n v="3.27"/>
    <n v="3.63"/>
    <n v="0.85"/>
    <n v="8.58"/>
    <n v="144"/>
    <n v="165"/>
    <n v="11.3"/>
    <x v="1"/>
    <s v="Yes"/>
    <x v="3"/>
    <n v="1"/>
  </r>
  <r>
    <s v="TXN03406"/>
    <s v="U03406"/>
    <n v="35"/>
    <x v="1"/>
    <x v="1"/>
    <x v="766"/>
    <x v="2"/>
    <n v="2.58"/>
    <n v="2.0099999999999998"/>
    <n v="0.63"/>
    <n v="6.96"/>
    <n v="39"/>
    <n v="130"/>
    <n v="11.04"/>
    <x v="2"/>
    <s v="No"/>
    <x v="2"/>
    <n v="1"/>
  </r>
  <r>
    <s v="TXN03407"/>
    <s v="U03407"/>
    <n v="32"/>
    <x v="1"/>
    <x v="2"/>
    <x v="157"/>
    <x v="2"/>
    <n v="2.94"/>
    <n v="0.87"/>
    <n v="0.73"/>
    <n v="4.78"/>
    <n v="74"/>
    <n v="82"/>
    <n v="13.84"/>
    <x v="2"/>
    <s v="No"/>
    <x v="3"/>
    <n v="1"/>
  </r>
  <r>
    <s v="TXN03408"/>
    <s v="U03408"/>
    <n v="34"/>
    <x v="1"/>
    <x v="1"/>
    <x v="18"/>
    <x v="2"/>
    <n v="3.53"/>
    <n v="0.18"/>
    <n v="5.01"/>
    <n v="8.75"/>
    <n v="249"/>
    <n v="151"/>
    <n v="12.99"/>
    <x v="0"/>
    <s v="No"/>
    <x v="3"/>
    <n v="1"/>
  </r>
  <r>
    <s v="TXN03409"/>
    <s v="U03409"/>
    <n v="30"/>
    <x v="1"/>
    <x v="1"/>
    <x v="38"/>
    <x v="2"/>
    <n v="3.02"/>
    <n v="2.94"/>
    <n v="1.25"/>
    <n v="4.7699999999999996"/>
    <n v="45"/>
    <n v="70"/>
    <n v="11.94"/>
    <x v="1"/>
    <s v="Yes"/>
    <x v="3"/>
    <n v="1"/>
  </r>
  <r>
    <s v="TXN03410"/>
    <s v="U03410"/>
    <n v="31"/>
    <x v="1"/>
    <x v="1"/>
    <x v="142"/>
    <x v="2"/>
    <n v="2.78"/>
    <n v="0.22"/>
    <n v="5.57"/>
    <n v="7.23"/>
    <n v="167"/>
    <n v="136"/>
    <n v="11.82"/>
    <x v="0"/>
    <s v="Yes"/>
    <x v="2"/>
    <n v="1"/>
  </r>
  <r>
    <s v="TXN03411"/>
    <s v="U03411"/>
    <n v="33"/>
    <x v="1"/>
    <x v="0"/>
    <x v="650"/>
    <x v="2"/>
    <n v="0.55000000000000004"/>
    <n v="2.81"/>
    <n v="2.95"/>
    <n v="5.28"/>
    <n v="184"/>
    <n v="100"/>
    <n v="11.79"/>
    <x v="2"/>
    <s v="No"/>
    <x v="2"/>
    <n v="1"/>
  </r>
  <r>
    <s v="TXN03412"/>
    <s v="U03412"/>
    <n v="31"/>
    <x v="1"/>
    <x v="0"/>
    <x v="317"/>
    <x v="2"/>
    <n v="5.31"/>
    <n v="2.11"/>
    <n v="0.63"/>
    <n v="8.9700000000000006"/>
    <n v="40"/>
    <n v="100"/>
    <n v="12.08"/>
    <x v="0"/>
    <s v="No"/>
    <x v="2"/>
    <n v="1"/>
  </r>
  <r>
    <s v="TXN03413"/>
    <s v="U03413"/>
    <n v="32"/>
    <x v="1"/>
    <x v="1"/>
    <x v="213"/>
    <x v="1"/>
    <n v="0.93"/>
    <n v="3.27"/>
    <n v="5.85"/>
    <n v="5.04"/>
    <n v="142"/>
    <n v="101"/>
    <n v="6.27"/>
    <x v="2"/>
    <s v="No"/>
    <x v="1"/>
    <n v="0"/>
  </r>
  <r>
    <s v="TXN03414"/>
    <s v="U03414"/>
    <n v="26"/>
    <x v="2"/>
    <x v="2"/>
    <x v="300"/>
    <x v="2"/>
    <n v="1.89"/>
    <n v="0.79"/>
    <n v="1.1100000000000001"/>
    <n v="8.89"/>
    <n v="60"/>
    <n v="130"/>
    <n v="12.76"/>
    <x v="2"/>
    <s v="No"/>
    <x v="3"/>
    <n v="1"/>
  </r>
  <r>
    <s v="TXN03415"/>
    <s v="U03415"/>
    <n v="31"/>
    <x v="1"/>
    <x v="2"/>
    <x v="336"/>
    <x v="0"/>
    <n v="3.4"/>
    <n v="3.3"/>
    <n v="5.57"/>
    <n v="6.48"/>
    <n v="90"/>
    <n v="117"/>
    <n v="5.34"/>
    <x v="2"/>
    <s v="Yes"/>
    <x v="1"/>
    <n v="0"/>
  </r>
  <r>
    <s v="TXN03416"/>
    <s v="U03416"/>
    <n v="32"/>
    <x v="1"/>
    <x v="2"/>
    <x v="88"/>
    <x v="1"/>
    <n v="5.84"/>
    <n v="0.56000000000000005"/>
    <n v="3.8"/>
    <n v="7.64"/>
    <n v="150"/>
    <n v="96"/>
    <n v="8.26"/>
    <x v="0"/>
    <s v="Yes"/>
    <x v="3"/>
    <n v="1"/>
  </r>
  <r>
    <s v="TXN03417"/>
    <s v="U03417"/>
    <n v="27"/>
    <x v="2"/>
    <x v="1"/>
    <x v="414"/>
    <x v="0"/>
    <n v="2.34"/>
    <n v="3.15"/>
    <n v="2.71"/>
    <n v="5.29"/>
    <n v="65"/>
    <n v="161"/>
    <n v="6.37"/>
    <x v="0"/>
    <s v="Yes"/>
    <x v="0"/>
    <n v="0"/>
  </r>
  <r>
    <s v="TXN03418"/>
    <s v="U03418"/>
    <n v="31"/>
    <x v="1"/>
    <x v="1"/>
    <x v="764"/>
    <x v="1"/>
    <n v="1.99"/>
    <n v="1.73"/>
    <n v="0.63"/>
    <n v="5.91"/>
    <n v="218"/>
    <n v="81"/>
    <n v="8.01"/>
    <x v="1"/>
    <s v="Yes"/>
    <x v="2"/>
    <n v="1"/>
  </r>
  <r>
    <s v="TXN03419"/>
    <s v="U03419"/>
    <n v="25"/>
    <x v="2"/>
    <x v="0"/>
    <x v="321"/>
    <x v="2"/>
    <n v="4.1900000000000004"/>
    <n v="2.1"/>
    <n v="5.94"/>
    <n v="7.27"/>
    <n v="225"/>
    <n v="66"/>
    <n v="10.6"/>
    <x v="1"/>
    <s v="No"/>
    <x v="2"/>
    <n v="1"/>
  </r>
  <r>
    <s v="TXN03420"/>
    <s v="U03420"/>
    <n v="29"/>
    <x v="2"/>
    <x v="2"/>
    <x v="422"/>
    <x v="2"/>
    <n v="1.89"/>
    <n v="2.6"/>
    <n v="4.57"/>
    <n v="5.34"/>
    <n v="125"/>
    <n v="125"/>
    <n v="11.78"/>
    <x v="2"/>
    <s v="Yes"/>
    <x v="3"/>
    <n v="1"/>
  </r>
  <r>
    <s v="TXN03421"/>
    <s v="U03421"/>
    <n v="29"/>
    <x v="2"/>
    <x v="0"/>
    <x v="243"/>
    <x v="1"/>
    <n v="4.03"/>
    <n v="0.21"/>
    <n v="5.53"/>
    <n v="5.4"/>
    <n v="186"/>
    <n v="35"/>
    <n v="9.75"/>
    <x v="1"/>
    <s v="Yes"/>
    <x v="3"/>
    <n v="1"/>
  </r>
  <r>
    <s v="TXN03422"/>
    <s v="U03422"/>
    <n v="33"/>
    <x v="1"/>
    <x v="1"/>
    <x v="1"/>
    <x v="1"/>
    <n v="2.5099999999999998"/>
    <n v="2.59"/>
    <n v="0.67"/>
    <n v="7.78"/>
    <n v="58"/>
    <n v="124"/>
    <n v="6.62"/>
    <x v="0"/>
    <s v="No"/>
    <x v="0"/>
    <n v="0"/>
  </r>
  <r>
    <s v="TXN03423"/>
    <s v="U03423"/>
    <n v="31"/>
    <x v="1"/>
    <x v="2"/>
    <x v="121"/>
    <x v="0"/>
    <n v="3.83"/>
    <n v="0.15"/>
    <n v="5.49"/>
    <n v="4.88"/>
    <n v="32"/>
    <n v="167"/>
    <n v="4.45"/>
    <x v="0"/>
    <s v="No"/>
    <x v="1"/>
    <n v="0"/>
  </r>
  <r>
    <s v="TXN03424"/>
    <s v="U03424"/>
    <n v="28"/>
    <x v="2"/>
    <x v="1"/>
    <x v="875"/>
    <x v="2"/>
    <n v="5.65"/>
    <n v="0.99"/>
    <n v="0.8"/>
    <n v="6.64"/>
    <n v="152"/>
    <n v="83"/>
    <n v="14.12"/>
    <x v="2"/>
    <s v="No"/>
    <x v="3"/>
    <n v="1"/>
  </r>
  <r>
    <s v="TXN03425"/>
    <s v="U03425"/>
    <n v="23"/>
    <x v="0"/>
    <x v="2"/>
    <x v="295"/>
    <x v="2"/>
    <n v="0.52"/>
    <n v="2.59"/>
    <n v="1.49"/>
    <n v="7.71"/>
    <n v="107"/>
    <n v="155"/>
    <n v="12.17"/>
    <x v="0"/>
    <s v="Yes"/>
    <x v="2"/>
    <n v="1"/>
  </r>
  <r>
    <s v="TXN03426"/>
    <s v="U03426"/>
    <n v="24"/>
    <x v="0"/>
    <x v="0"/>
    <x v="777"/>
    <x v="0"/>
    <n v="2.76"/>
    <n v="1.59"/>
    <n v="5.0199999999999996"/>
    <n v="8.5500000000000007"/>
    <n v="165"/>
    <n v="42"/>
    <n v="5.03"/>
    <x v="0"/>
    <s v="Yes"/>
    <x v="1"/>
    <n v="0"/>
  </r>
  <r>
    <s v="TXN03427"/>
    <s v="U03427"/>
    <n v="21"/>
    <x v="0"/>
    <x v="0"/>
    <x v="841"/>
    <x v="2"/>
    <n v="1.01"/>
    <n v="2.68"/>
    <n v="1.89"/>
    <n v="7.38"/>
    <n v="111"/>
    <n v="23"/>
    <n v="13.2"/>
    <x v="0"/>
    <s v="No"/>
    <x v="2"/>
    <n v="1"/>
  </r>
  <r>
    <s v="TXN03428"/>
    <s v="U03428"/>
    <n v="32"/>
    <x v="1"/>
    <x v="2"/>
    <x v="708"/>
    <x v="2"/>
    <n v="5.49"/>
    <n v="1.03"/>
    <n v="2.21"/>
    <n v="7.09"/>
    <n v="98"/>
    <n v="120"/>
    <n v="13.3"/>
    <x v="0"/>
    <s v="No"/>
    <x v="2"/>
    <n v="1"/>
  </r>
  <r>
    <s v="TXN03429"/>
    <s v="U03429"/>
    <n v="24"/>
    <x v="0"/>
    <x v="1"/>
    <x v="330"/>
    <x v="1"/>
    <n v="5.39"/>
    <n v="2.69"/>
    <n v="1.95"/>
    <n v="4.87"/>
    <n v="125"/>
    <n v="18"/>
    <n v="6.45"/>
    <x v="0"/>
    <s v="No"/>
    <x v="2"/>
    <n v="1"/>
  </r>
  <r>
    <s v="TXN03430"/>
    <s v="U03430"/>
    <n v="35"/>
    <x v="1"/>
    <x v="1"/>
    <x v="42"/>
    <x v="2"/>
    <n v="3.24"/>
    <n v="1.44"/>
    <n v="4.0199999999999996"/>
    <n v="7.02"/>
    <n v="101"/>
    <n v="159"/>
    <n v="10.67"/>
    <x v="2"/>
    <s v="Yes"/>
    <x v="2"/>
    <n v="1"/>
  </r>
  <r>
    <s v="TXN03431"/>
    <s v="U03431"/>
    <n v="20"/>
    <x v="0"/>
    <x v="2"/>
    <x v="872"/>
    <x v="2"/>
    <n v="5.35"/>
    <n v="0.65"/>
    <n v="4.84"/>
    <n v="6.88"/>
    <n v="220"/>
    <n v="57"/>
    <n v="11.47"/>
    <x v="2"/>
    <s v="Yes"/>
    <x v="3"/>
    <n v="1"/>
  </r>
  <r>
    <s v="TXN03432"/>
    <s v="U03432"/>
    <n v="25"/>
    <x v="2"/>
    <x v="0"/>
    <x v="701"/>
    <x v="0"/>
    <n v="4.12"/>
    <n v="2.5099999999999998"/>
    <n v="5.98"/>
    <n v="7.21"/>
    <n v="146"/>
    <n v="132"/>
    <n v="5.44"/>
    <x v="0"/>
    <s v="No"/>
    <x v="2"/>
    <n v="1"/>
  </r>
  <r>
    <s v="TXN03433"/>
    <s v="U03433"/>
    <n v="22"/>
    <x v="0"/>
    <x v="2"/>
    <x v="177"/>
    <x v="2"/>
    <n v="2.2000000000000002"/>
    <n v="2.72"/>
    <n v="3.39"/>
    <n v="8.77"/>
    <n v="147"/>
    <n v="179"/>
    <n v="10.67"/>
    <x v="1"/>
    <s v="Yes"/>
    <x v="3"/>
    <n v="1"/>
  </r>
  <r>
    <s v="TXN03434"/>
    <s v="U03434"/>
    <n v="32"/>
    <x v="1"/>
    <x v="0"/>
    <x v="727"/>
    <x v="0"/>
    <n v="4"/>
    <n v="3.06"/>
    <n v="4.46"/>
    <n v="8.61"/>
    <n v="143"/>
    <n v="53"/>
    <n v="6.64"/>
    <x v="1"/>
    <s v="Yes"/>
    <x v="1"/>
    <n v="0"/>
  </r>
  <r>
    <s v="TXN03435"/>
    <s v="U03435"/>
    <n v="18"/>
    <x v="0"/>
    <x v="1"/>
    <x v="697"/>
    <x v="1"/>
    <n v="3.95"/>
    <n v="3.17"/>
    <n v="5.29"/>
    <n v="4.5999999999999996"/>
    <n v="172"/>
    <n v="161"/>
    <n v="8.3000000000000007"/>
    <x v="0"/>
    <s v="No"/>
    <x v="1"/>
    <n v="0"/>
  </r>
  <r>
    <s v="TXN03436"/>
    <s v="U03436"/>
    <n v="34"/>
    <x v="1"/>
    <x v="0"/>
    <x v="551"/>
    <x v="0"/>
    <n v="3.63"/>
    <n v="0.26"/>
    <n v="4"/>
    <n v="5.09"/>
    <n v="52"/>
    <n v="143"/>
    <n v="5.31"/>
    <x v="0"/>
    <s v="No"/>
    <x v="1"/>
    <n v="0"/>
  </r>
  <r>
    <s v="TXN03437"/>
    <s v="U03437"/>
    <n v="23"/>
    <x v="0"/>
    <x v="2"/>
    <x v="330"/>
    <x v="1"/>
    <n v="3.76"/>
    <n v="0.01"/>
    <n v="4.04"/>
    <n v="6.61"/>
    <n v="166"/>
    <n v="160"/>
    <n v="6.28"/>
    <x v="1"/>
    <s v="No"/>
    <x v="0"/>
    <n v="0"/>
  </r>
  <r>
    <s v="TXN03438"/>
    <s v="U03438"/>
    <n v="29"/>
    <x v="2"/>
    <x v="1"/>
    <x v="383"/>
    <x v="2"/>
    <n v="2.4300000000000002"/>
    <n v="0.47"/>
    <n v="1.31"/>
    <n v="7.97"/>
    <n v="93"/>
    <n v="67"/>
    <n v="13.83"/>
    <x v="0"/>
    <s v="Yes"/>
    <x v="3"/>
    <n v="1"/>
  </r>
  <r>
    <s v="TXN03439"/>
    <s v="U03439"/>
    <n v="18"/>
    <x v="0"/>
    <x v="2"/>
    <x v="131"/>
    <x v="2"/>
    <n v="0.61"/>
    <n v="3.41"/>
    <n v="1.69"/>
    <n v="8.73"/>
    <n v="81"/>
    <n v="166"/>
    <n v="8.9499999999999993"/>
    <x v="1"/>
    <s v="No"/>
    <x v="1"/>
    <n v="0"/>
  </r>
  <r>
    <s v="TXN03440"/>
    <s v="U03440"/>
    <n v="32"/>
    <x v="1"/>
    <x v="1"/>
    <x v="624"/>
    <x v="2"/>
    <n v="4.8099999999999996"/>
    <n v="3.67"/>
    <n v="5.21"/>
    <n v="7.29"/>
    <n v="210"/>
    <n v="135"/>
    <n v="8.8800000000000008"/>
    <x v="1"/>
    <s v="Yes"/>
    <x v="2"/>
    <n v="1"/>
  </r>
  <r>
    <s v="TXN03441"/>
    <s v="U03441"/>
    <n v="23"/>
    <x v="0"/>
    <x v="1"/>
    <x v="22"/>
    <x v="0"/>
    <n v="1.05"/>
    <n v="0.28999999999999998"/>
    <n v="2.66"/>
    <n v="7.37"/>
    <n v="44"/>
    <n v="145"/>
    <n v="4.3600000000000003"/>
    <x v="0"/>
    <s v="No"/>
    <x v="1"/>
    <n v="0"/>
  </r>
  <r>
    <s v="TXN03442"/>
    <s v="U03442"/>
    <n v="34"/>
    <x v="1"/>
    <x v="1"/>
    <x v="138"/>
    <x v="2"/>
    <n v="4.72"/>
    <n v="2.54"/>
    <n v="3.01"/>
    <n v="6.69"/>
    <n v="114"/>
    <n v="22"/>
    <n v="9.86"/>
    <x v="1"/>
    <s v="No"/>
    <x v="2"/>
    <n v="1"/>
  </r>
  <r>
    <s v="TXN03443"/>
    <s v="U03443"/>
    <n v="30"/>
    <x v="1"/>
    <x v="0"/>
    <x v="521"/>
    <x v="2"/>
    <n v="2.62"/>
    <n v="0.87"/>
    <n v="2.94"/>
    <n v="5.31"/>
    <n v="85"/>
    <n v="66"/>
    <n v="12.22"/>
    <x v="0"/>
    <s v="No"/>
    <x v="2"/>
    <n v="1"/>
  </r>
  <r>
    <s v="TXN03444"/>
    <s v="U03444"/>
    <n v="33"/>
    <x v="1"/>
    <x v="1"/>
    <x v="267"/>
    <x v="2"/>
    <n v="0.79"/>
    <n v="2.95"/>
    <n v="0.72"/>
    <n v="6.81"/>
    <n v="222"/>
    <n v="179"/>
    <n v="9.56"/>
    <x v="1"/>
    <s v="No"/>
    <x v="3"/>
    <n v="1"/>
  </r>
  <r>
    <s v="TXN03445"/>
    <s v="U03445"/>
    <n v="28"/>
    <x v="2"/>
    <x v="2"/>
    <x v="533"/>
    <x v="0"/>
    <n v="5.84"/>
    <n v="0.76"/>
    <n v="3.74"/>
    <n v="6.46"/>
    <n v="233"/>
    <n v="64"/>
    <n v="5.94"/>
    <x v="2"/>
    <s v="No"/>
    <x v="3"/>
    <n v="1"/>
  </r>
  <r>
    <s v="TXN03446"/>
    <s v="U03446"/>
    <n v="26"/>
    <x v="2"/>
    <x v="2"/>
    <x v="432"/>
    <x v="0"/>
    <n v="4.2300000000000004"/>
    <n v="2.34"/>
    <n v="4.2"/>
    <n v="8.92"/>
    <n v="112"/>
    <n v="130"/>
    <n v="6.9"/>
    <x v="1"/>
    <s v="Yes"/>
    <x v="2"/>
    <n v="1"/>
  </r>
  <r>
    <s v="TXN03447"/>
    <s v="U03447"/>
    <n v="22"/>
    <x v="0"/>
    <x v="1"/>
    <x v="767"/>
    <x v="2"/>
    <n v="0.6"/>
    <n v="1.68"/>
    <n v="5.55"/>
    <n v="4.97"/>
    <n v="174"/>
    <n v="162"/>
    <n v="10.96"/>
    <x v="0"/>
    <s v="No"/>
    <x v="3"/>
    <n v="1"/>
  </r>
  <r>
    <s v="TXN03448"/>
    <s v="U03448"/>
    <n v="33"/>
    <x v="1"/>
    <x v="1"/>
    <x v="423"/>
    <x v="2"/>
    <n v="2.4900000000000002"/>
    <n v="1.33"/>
    <n v="1.73"/>
    <n v="8.83"/>
    <n v="38"/>
    <n v="180"/>
    <n v="13.23"/>
    <x v="2"/>
    <s v="Yes"/>
    <x v="2"/>
    <n v="1"/>
  </r>
  <r>
    <s v="TXN03449"/>
    <s v="U03449"/>
    <n v="27"/>
    <x v="2"/>
    <x v="0"/>
    <x v="350"/>
    <x v="2"/>
    <n v="2.31"/>
    <n v="1.53"/>
    <n v="0.85"/>
    <n v="8.24"/>
    <n v="211"/>
    <n v="39"/>
    <n v="13.01"/>
    <x v="0"/>
    <s v="No"/>
    <x v="2"/>
    <n v="1"/>
  </r>
  <r>
    <s v="TXN03450"/>
    <s v="U03450"/>
    <n v="21"/>
    <x v="0"/>
    <x v="0"/>
    <x v="365"/>
    <x v="2"/>
    <n v="4.91"/>
    <n v="3.14"/>
    <n v="1.44"/>
    <n v="6.88"/>
    <n v="98"/>
    <n v="171"/>
    <n v="12.65"/>
    <x v="0"/>
    <s v="No"/>
    <x v="2"/>
    <n v="1"/>
  </r>
  <r>
    <s v="TXN03451"/>
    <s v="U03451"/>
    <n v="29"/>
    <x v="2"/>
    <x v="0"/>
    <x v="13"/>
    <x v="0"/>
    <n v="1.19"/>
    <n v="1.3"/>
    <n v="3.32"/>
    <n v="7.43"/>
    <n v="243"/>
    <n v="122"/>
    <n v="5.07"/>
    <x v="1"/>
    <s v="Yes"/>
    <x v="1"/>
    <n v="0"/>
  </r>
  <r>
    <s v="TXN03452"/>
    <s v="U03452"/>
    <n v="33"/>
    <x v="1"/>
    <x v="2"/>
    <x v="873"/>
    <x v="2"/>
    <n v="2.61"/>
    <n v="2.39"/>
    <n v="1.44"/>
    <n v="7"/>
    <n v="182"/>
    <n v="162"/>
    <n v="13.28"/>
    <x v="1"/>
    <s v="Yes"/>
    <x v="3"/>
    <n v="1"/>
  </r>
  <r>
    <s v="TXN03453"/>
    <s v="U03453"/>
    <n v="30"/>
    <x v="1"/>
    <x v="0"/>
    <x v="84"/>
    <x v="2"/>
    <n v="1.48"/>
    <n v="3.64"/>
    <n v="4.22"/>
    <n v="6.64"/>
    <n v="69"/>
    <n v="37"/>
    <n v="10.66"/>
    <x v="0"/>
    <s v="Yes"/>
    <x v="3"/>
    <n v="1"/>
  </r>
  <r>
    <s v="TXN03454"/>
    <s v="U03454"/>
    <n v="35"/>
    <x v="1"/>
    <x v="1"/>
    <x v="665"/>
    <x v="1"/>
    <n v="5.23"/>
    <n v="0.11"/>
    <n v="2.29"/>
    <n v="7.21"/>
    <n v="207"/>
    <n v="39"/>
    <n v="8.7100000000000009"/>
    <x v="1"/>
    <s v="No"/>
    <x v="3"/>
    <n v="1"/>
  </r>
  <r>
    <s v="TXN03455"/>
    <s v="U03455"/>
    <n v="26"/>
    <x v="2"/>
    <x v="1"/>
    <x v="747"/>
    <x v="2"/>
    <n v="4.9000000000000004"/>
    <n v="2.37"/>
    <n v="3.6"/>
    <n v="7.47"/>
    <n v="100"/>
    <n v="162"/>
    <n v="13.21"/>
    <x v="1"/>
    <s v="No"/>
    <x v="2"/>
    <n v="1"/>
  </r>
  <r>
    <s v="TXN03456"/>
    <s v="U03456"/>
    <n v="26"/>
    <x v="2"/>
    <x v="2"/>
    <x v="632"/>
    <x v="2"/>
    <n v="3.54"/>
    <n v="0.03"/>
    <n v="3.66"/>
    <n v="8.69"/>
    <n v="232"/>
    <n v="51"/>
    <n v="11.44"/>
    <x v="0"/>
    <s v="Yes"/>
    <x v="3"/>
    <n v="1"/>
  </r>
  <r>
    <s v="TXN03457"/>
    <s v="U03457"/>
    <n v="25"/>
    <x v="2"/>
    <x v="1"/>
    <x v="509"/>
    <x v="2"/>
    <n v="2.78"/>
    <n v="1.33"/>
    <n v="4.0599999999999996"/>
    <n v="4.76"/>
    <n v="192"/>
    <n v="43"/>
    <n v="11.73"/>
    <x v="2"/>
    <s v="No"/>
    <x v="2"/>
    <n v="1"/>
  </r>
  <r>
    <s v="TXN03458"/>
    <s v="U03458"/>
    <n v="21"/>
    <x v="0"/>
    <x v="1"/>
    <x v="171"/>
    <x v="2"/>
    <n v="5.66"/>
    <n v="0.36"/>
    <n v="3.42"/>
    <n v="6.54"/>
    <n v="24"/>
    <n v="137"/>
    <n v="11.5"/>
    <x v="2"/>
    <s v="No"/>
    <x v="3"/>
    <n v="1"/>
  </r>
  <r>
    <s v="TXN03459"/>
    <s v="U03459"/>
    <n v="29"/>
    <x v="2"/>
    <x v="1"/>
    <x v="664"/>
    <x v="1"/>
    <n v="5.73"/>
    <n v="0.31"/>
    <n v="2.75"/>
    <n v="6.31"/>
    <n v="137"/>
    <n v="111"/>
    <n v="9.2200000000000006"/>
    <x v="2"/>
    <s v="No"/>
    <x v="2"/>
    <n v="1"/>
  </r>
  <r>
    <s v="TXN03460"/>
    <s v="U03460"/>
    <n v="26"/>
    <x v="2"/>
    <x v="2"/>
    <x v="716"/>
    <x v="1"/>
    <n v="5.97"/>
    <n v="3.07"/>
    <n v="0.51"/>
    <n v="5.33"/>
    <n v="187"/>
    <n v="110"/>
    <n v="6.47"/>
    <x v="0"/>
    <s v="No"/>
    <x v="3"/>
    <n v="1"/>
  </r>
  <r>
    <s v="TXN03461"/>
    <s v="U03461"/>
    <n v="31"/>
    <x v="1"/>
    <x v="2"/>
    <x v="876"/>
    <x v="2"/>
    <n v="5.15"/>
    <n v="3.35"/>
    <n v="2.67"/>
    <n v="7.86"/>
    <n v="245"/>
    <n v="64"/>
    <n v="12.91"/>
    <x v="1"/>
    <s v="No"/>
    <x v="3"/>
    <n v="1"/>
  </r>
  <r>
    <s v="TXN03462"/>
    <s v="U03462"/>
    <n v="20"/>
    <x v="0"/>
    <x v="1"/>
    <x v="337"/>
    <x v="2"/>
    <n v="2.36"/>
    <n v="1.73"/>
    <n v="2.2799999999999998"/>
    <n v="4.59"/>
    <n v="212"/>
    <n v="53"/>
    <n v="10.98"/>
    <x v="2"/>
    <s v="No"/>
    <x v="3"/>
    <n v="1"/>
  </r>
  <r>
    <s v="TXN03463"/>
    <s v="U03463"/>
    <n v="23"/>
    <x v="0"/>
    <x v="0"/>
    <x v="796"/>
    <x v="0"/>
    <n v="4.37"/>
    <n v="2.5499999999999998"/>
    <n v="5.25"/>
    <n v="8.27"/>
    <n v="234"/>
    <n v="111"/>
    <n v="6.94"/>
    <x v="0"/>
    <s v="Yes"/>
    <x v="3"/>
    <n v="1"/>
  </r>
  <r>
    <s v="TXN03464"/>
    <s v="U03464"/>
    <n v="18"/>
    <x v="0"/>
    <x v="0"/>
    <x v="864"/>
    <x v="1"/>
    <n v="4.7699999999999996"/>
    <n v="3.49"/>
    <n v="1.41"/>
    <n v="7.18"/>
    <n v="145"/>
    <n v="150"/>
    <n v="6.58"/>
    <x v="0"/>
    <s v="Yes"/>
    <x v="2"/>
    <n v="1"/>
  </r>
  <r>
    <s v="TXN03465"/>
    <s v="U03465"/>
    <n v="30"/>
    <x v="1"/>
    <x v="2"/>
    <x v="556"/>
    <x v="0"/>
    <n v="5.27"/>
    <n v="1.92"/>
    <n v="5.22"/>
    <n v="4.7300000000000004"/>
    <n v="121"/>
    <n v="46"/>
    <n v="5.49"/>
    <x v="2"/>
    <s v="Yes"/>
    <x v="3"/>
    <n v="1"/>
  </r>
  <r>
    <s v="TXN03466"/>
    <s v="U03466"/>
    <n v="19"/>
    <x v="0"/>
    <x v="1"/>
    <x v="137"/>
    <x v="1"/>
    <n v="0.82"/>
    <n v="0.47"/>
    <n v="3.03"/>
    <n v="8.2799999999999994"/>
    <n v="183"/>
    <n v="135"/>
    <n v="7.59"/>
    <x v="0"/>
    <s v="Yes"/>
    <x v="0"/>
    <n v="0"/>
  </r>
  <r>
    <s v="TXN03467"/>
    <s v="U03467"/>
    <n v="27"/>
    <x v="2"/>
    <x v="1"/>
    <x v="251"/>
    <x v="1"/>
    <n v="0.68"/>
    <n v="3.72"/>
    <n v="2.63"/>
    <n v="4.72"/>
    <n v="138"/>
    <n v="84"/>
    <n v="8.75"/>
    <x v="2"/>
    <s v="Yes"/>
    <x v="1"/>
    <n v="0"/>
  </r>
  <r>
    <s v="TXN03468"/>
    <s v="U03468"/>
    <n v="34"/>
    <x v="1"/>
    <x v="0"/>
    <x v="75"/>
    <x v="1"/>
    <n v="3.32"/>
    <n v="3"/>
    <n v="3.48"/>
    <n v="5.9"/>
    <n v="140"/>
    <n v="130"/>
    <n v="7.59"/>
    <x v="1"/>
    <s v="Yes"/>
    <x v="1"/>
    <n v="0"/>
  </r>
  <r>
    <s v="TXN03469"/>
    <s v="U03469"/>
    <n v="32"/>
    <x v="1"/>
    <x v="0"/>
    <x v="183"/>
    <x v="1"/>
    <n v="2.72"/>
    <n v="2.12"/>
    <n v="2.65"/>
    <n v="7.59"/>
    <n v="65"/>
    <n v="129"/>
    <n v="9.1"/>
    <x v="1"/>
    <s v="Yes"/>
    <x v="1"/>
    <n v="0"/>
  </r>
  <r>
    <s v="TXN03470"/>
    <s v="U03470"/>
    <n v="19"/>
    <x v="0"/>
    <x v="2"/>
    <x v="653"/>
    <x v="2"/>
    <n v="2.92"/>
    <n v="3.6"/>
    <n v="1.92"/>
    <n v="8.16"/>
    <n v="171"/>
    <n v="105"/>
    <n v="8.67"/>
    <x v="2"/>
    <s v="Yes"/>
    <x v="3"/>
    <n v="1"/>
  </r>
  <r>
    <s v="TXN03471"/>
    <s v="U03471"/>
    <n v="22"/>
    <x v="0"/>
    <x v="2"/>
    <x v="334"/>
    <x v="2"/>
    <n v="0.98"/>
    <n v="3.34"/>
    <n v="2.6"/>
    <n v="7.94"/>
    <n v="153"/>
    <n v="31"/>
    <n v="10.73"/>
    <x v="1"/>
    <s v="Yes"/>
    <x v="2"/>
    <n v="1"/>
  </r>
  <r>
    <s v="TXN03472"/>
    <s v="U03472"/>
    <n v="30"/>
    <x v="1"/>
    <x v="1"/>
    <x v="512"/>
    <x v="1"/>
    <n v="3.85"/>
    <n v="3.32"/>
    <n v="4.88"/>
    <n v="8.16"/>
    <n v="184"/>
    <n v="76"/>
    <n v="7.4"/>
    <x v="0"/>
    <s v="No"/>
    <x v="0"/>
    <n v="0"/>
  </r>
  <r>
    <s v="TXN03473"/>
    <s v="U03473"/>
    <n v="26"/>
    <x v="2"/>
    <x v="0"/>
    <x v="832"/>
    <x v="2"/>
    <n v="1.42"/>
    <n v="3.24"/>
    <n v="1.69"/>
    <n v="4.9800000000000004"/>
    <n v="165"/>
    <n v="119"/>
    <n v="11.13"/>
    <x v="0"/>
    <s v="Yes"/>
    <x v="2"/>
    <n v="1"/>
  </r>
  <r>
    <s v="TXN03474"/>
    <s v="U03474"/>
    <n v="20"/>
    <x v="0"/>
    <x v="2"/>
    <x v="633"/>
    <x v="1"/>
    <n v="3.32"/>
    <n v="0.3"/>
    <n v="1.83"/>
    <n v="8.1300000000000008"/>
    <n v="225"/>
    <n v="20"/>
    <n v="6.85"/>
    <x v="0"/>
    <s v="Yes"/>
    <x v="2"/>
    <n v="1"/>
  </r>
  <r>
    <s v="TXN03475"/>
    <s v="U03475"/>
    <n v="27"/>
    <x v="2"/>
    <x v="2"/>
    <x v="459"/>
    <x v="1"/>
    <n v="1.94"/>
    <n v="3.08"/>
    <n v="4.25"/>
    <n v="6.96"/>
    <n v="104"/>
    <n v="40"/>
    <n v="7.54"/>
    <x v="2"/>
    <s v="No"/>
    <x v="0"/>
    <n v="0"/>
  </r>
  <r>
    <s v="TXN03476"/>
    <s v="U03476"/>
    <n v="35"/>
    <x v="1"/>
    <x v="1"/>
    <x v="623"/>
    <x v="2"/>
    <n v="1.01"/>
    <n v="3.46"/>
    <n v="3.94"/>
    <n v="4.83"/>
    <n v="195"/>
    <n v="56"/>
    <n v="9.67"/>
    <x v="1"/>
    <s v="Yes"/>
    <x v="2"/>
    <n v="1"/>
  </r>
  <r>
    <s v="TXN03477"/>
    <s v="U03477"/>
    <n v="34"/>
    <x v="1"/>
    <x v="2"/>
    <x v="876"/>
    <x v="2"/>
    <n v="2.84"/>
    <n v="2.71"/>
    <n v="4.0199999999999996"/>
    <n v="8.2200000000000006"/>
    <n v="153"/>
    <n v="33"/>
    <n v="13.33"/>
    <x v="0"/>
    <s v="No"/>
    <x v="2"/>
    <n v="1"/>
  </r>
  <r>
    <s v="TXN03478"/>
    <s v="U03478"/>
    <n v="31"/>
    <x v="1"/>
    <x v="0"/>
    <x v="442"/>
    <x v="2"/>
    <n v="2.64"/>
    <n v="0.41"/>
    <n v="4.68"/>
    <n v="7.58"/>
    <n v="233"/>
    <n v="170"/>
    <n v="12.04"/>
    <x v="2"/>
    <s v="No"/>
    <x v="3"/>
    <n v="1"/>
  </r>
  <r>
    <s v="TXN03479"/>
    <s v="U03479"/>
    <n v="35"/>
    <x v="1"/>
    <x v="1"/>
    <x v="19"/>
    <x v="2"/>
    <n v="2.38"/>
    <n v="2.08"/>
    <n v="5.88"/>
    <n v="6.99"/>
    <n v="91"/>
    <n v="17"/>
    <n v="12.86"/>
    <x v="1"/>
    <s v="No"/>
    <x v="3"/>
    <n v="1"/>
  </r>
  <r>
    <s v="TXN03480"/>
    <s v="U03480"/>
    <n v="28"/>
    <x v="2"/>
    <x v="2"/>
    <x v="514"/>
    <x v="2"/>
    <n v="1.47"/>
    <n v="3.99"/>
    <n v="0.68"/>
    <n v="4.76"/>
    <n v="41"/>
    <n v="108"/>
    <n v="9.9700000000000006"/>
    <x v="1"/>
    <s v="No"/>
    <x v="2"/>
    <n v="1"/>
  </r>
  <r>
    <s v="TXN03481"/>
    <s v="U03481"/>
    <n v="29"/>
    <x v="2"/>
    <x v="1"/>
    <x v="195"/>
    <x v="2"/>
    <n v="3.85"/>
    <n v="0.71"/>
    <n v="1.34"/>
    <n v="5.9"/>
    <n v="97"/>
    <n v="177"/>
    <n v="11.13"/>
    <x v="0"/>
    <s v="No"/>
    <x v="2"/>
    <n v="1"/>
  </r>
  <r>
    <s v="TXN03482"/>
    <s v="U03482"/>
    <n v="26"/>
    <x v="2"/>
    <x v="0"/>
    <x v="195"/>
    <x v="2"/>
    <n v="5.14"/>
    <n v="3.46"/>
    <n v="5.63"/>
    <n v="5.32"/>
    <n v="112"/>
    <n v="34"/>
    <n v="10.31"/>
    <x v="2"/>
    <s v="Yes"/>
    <x v="2"/>
    <n v="1"/>
  </r>
  <r>
    <s v="TXN03483"/>
    <s v="U03483"/>
    <n v="30"/>
    <x v="1"/>
    <x v="1"/>
    <x v="1"/>
    <x v="1"/>
    <n v="1.94"/>
    <n v="2.4900000000000002"/>
    <n v="1.24"/>
    <n v="5.15"/>
    <n v="212"/>
    <n v="139"/>
    <n v="7.33"/>
    <x v="0"/>
    <s v="Yes"/>
    <x v="1"/>
    <n v="0"/>
  </r>
  <r>
    <s v="TXN03484"/>
    <s v="U03484"/>
    <n v="27"/>
    <x v="2"/>
    <x v="1"/>
    <x v="48"/>
    <x v="2"/>
    <n v="1.41"/>
    <n v="2.02"/>
    <n v="1.79"/>
    <n v="7.46"/>
    <n v="112"/>
    <n v="109"/>
    <n v="11.81"/>
    <x v="1"/>
    <s v="No"/>
    <x v="3"/>
    <n v="1"/>
  </r>
  <r>
    <s v="TXN03485"/>
    <s v="U03485"/>
    <n v="23"/>
    <x v="0"/>
    <x v="0"/>
    <x v="209"/>
    <x v="0"/>
    <n v="3.37"/>
    <n v="0.02"/>
    <n v="1.1599999999999999"/>
    <n v="7.42"/>
    <n v="106"/>
    <n v="137"/>
    <n v="5.33"/>
    <x v="0"/>
    <s v="Yes"/>
    <x v="1"/>
    <n v="0"/>
  </r>
  <r>
    <s v="TXN03486"/>
    <s v="U03486"/>
    <n v="24"/>
    <x v="0"/>
    <x v="0"/>
    <x v="634"/>
    <x v="2"/>
    <n v="4.7"/>
    <n v="1.45"/>
    <n v="2.5299999999999998"/>
    <n v="8.89"/>
    <n v="60"/>
    <n v="67"/>
    <n v="10.28"/>
    <x v="2"/>
    <s v="Yes"/>
    <x v="3"/>
    <n v="1"/>
  </r>
  <r>
    <s v="TXN03487"/>
    <s v="U03487"/>
    <n v="21"/>
    <x v="0"/>
    <x v="1"/>
    <x v="567"/>
    <x v="1"/>
    <n v="5.43"/>
    <n v="3.26"/>
    <n v="1.32"/>
    <n v="8.91"/>
    <n v="76"/>
    <n v="52"/>
    <n v="8.3699999999999992"/>
    <x v="0"/>
    <s v="Yes"/>
    <x v="2"/>
    <n v="1"/>
  </r>
  <r>
    <s v="TXN03488"/>
    <s v="U03488"/>
    <n v="24"/>
    <x v="0"/>
    <x v="2"/>
    <x v="613"/>
    <x v="2"/>
    <n v="4.8899999999999997"/>
    <n v="1.93"/>
    <n v="3.67"/>
    <n v="6.45"/>
    <n v="131"/>
    <n v="57"/>
    <n v="10"/>
    <x v="0"/>
    <s v="Yes"/>
    <x v="2"/>
    <n v="1"/>
  </r>
  <r>
    <s v="TXN03489"/>
    <s v="U03489"/>
    <n v="18"/>
    <x v="0"/>
    <x v="0"/>
    <x v="293"/>
    <x v="0"/>
    <n v="4.4000000000000004"/>
    <n v="3.43"/>
    <n v="2.29"/>
    <n v="5.97"/>
    <n v="153"/>
    <n v="26"/>
    <n v="6.11"/>
    <x v="0"/>
    <s v="Yes"/>
    <x v="3"/>
    <n v="1"/>
  </r>
  <r>
    <s v="TXN03490"/>
    <s v="U03490"/>
    <n v="33"/>
    <x v="1"/>
    <x v="0"/>
    <x v="420"/>
    <x v="2"/>
    <n v="3.48"/>
    <n v="2.08"/>
    <n v="1.53"/>
    <n v="7.81"/>
    <n v="153"/>
    <n v="127"/>
    <n v="13.09"/>
    <x v="1"/>
    <s v="Yes"/>
    <x v="3"/>
    <n v="1"/>
  </r>
  <r>
    <s v="TXN03491"/>
    <s v="U03491"/>
    <n v="31"/>
    <x v="1"/>
    <x v="2"/>
    <x v="421"/>
    <x v="2"/>
    <n v="1.36"/>
    <n v="2.56"/>
    <n v="5.28"/>
    <n v="8.7799999999999994"/>
    <n v="205"/>
    <n v="70"/>
    <n v="12.34"/>
    <x v="1"/>
    <s v="Yes"/>
    <x v="3"/>
    <n v="1"/>
  </r>
  <r>
    <s v="TXN03492"/>
    <s v="U03492"/>
    <n v="35"/>
    <x v="1"/>
    <x v="0"/>
    <x v="154"/>
    <x v="0"/>
    <n v="4.22"/>
    <n v="1.67"/>
    <n v="4.66"/>
    <n v="8.7200000000000006"/>
    <n v="190"/>
    <n v="36"/>
    <n v="7.13"/>
    <x v="0"/>
    <s v="No"/>
    <x v="2"/>
    <n v="1"/>
  </r>
  <r>
    <s v="TXN03493"/>
    <s v="U03493"/>
    <n v="20"/>
    <x v="0"/>
    <x v="2"/>
    <x v="362"/>
    <x v="1"/>
    <n v="5.18"/>
    <n v="2.54"/>
    <n v="2.97"/>
    <n v="4.6100000000000003"/>
    <n v="218"/>
    <n v="70"/>
    <n v="8.92"/>
    <x v="2"/>
    <s v="No"/>
    <x v="3"/>
    <n v="1"/>
  </r>
  <r>
    <s v="TXN03494"/>
    <s v="U03494"/>
    <n v="28"/>
    <x v="2"/>
    <x v="1"/>
    <x v="277"/>
    <x v="2"/>
    <n v="5.18"/>
    <n v="2.1800000000000002"/>
    <n v="4.33"/>
    <n v="6.4"/>
    <n v="208"/>
    <n v="139"/>
    <n v="10.53"/>
    <x v="0"/>
    <s v="No"/>
    <x v="2"/>
    <n v="1"/>
  </r>
  <r>
    <s v="TXN03495"/>
    <s v="U03495"/>
    <n v="18"/>
    <x v="0"/>
    <x v="1"/>
    <x v="237"/>
    <x v="2"/>
    <n v="4.3"/>
    <n v="3.4"/>
    <n v="1.86"/>
    <n v="5.33"/>
    <n v="169"/>
    <n v="155"/>
    <n v="13.11"/>
    <x v="2"/>
    <s v="Yes"/>
    <x v="2"/>
    <n v="1"/>
  </r>
  <r>
    <s v="TXN03496"/>
    <s v="U03496"/>
    <n v="25"/>
    <x v="2"/>
    <x v="2"/>
    <x v="36"/>
    <x v="2"/>
    <n v="5.28"/>
    <n v="1.56"/>
    <n v="5.05"/>
    <n v="6.54"/>
    <n v="211"/>
    <n v="108"/>
    <n v="14.47"/>
    <x v="1"/>
    <s v="No"/>
    <x v="3"/>
    <n v="1"/>
  </r>
  <r>
    <s v="TXN03497"/>
    <s v="U03497"/>
    <n v="27"/>
    <x v="2"/>
    <x v="2"/>
    <x v="492"/>
    <x v="1"/>
    <n v="1.37"/>
    <n v="1.31"/>
    <n v="2.61"/>
    <n v="8.73"/>
    <n v="59"/>
    <n v="18"/>
    <n v="7.84"/>
    <x v="1"/>
    <s v="Yes"/>
    <x v="1"/>
    <n v="0"/>
  </r>
  <r>
    <s v="TXN03498"/>
    <s v="U03498"/>
    <n v="26"/>
    <x v="2"/>
    <x v="0"/>
    <x v="290"/>
    <x v="2"/>
    <n v="4.9000000000000004"/>
    <n v="0.53"/>
    <n v="3.61"/>
    <n v="7.8"/>
    <n v="51"/>
    <n v="68"/>
    <n v="10.88"/>
    <x v="0"/>
    <s v="Yes"/>
    <x v="3"/>
    <n v="1"/>
  </r>
  <r>
    <s v="TXN03499"/>
    <s v="U03499"/>
    <n v="31"/>
    <x v="1"/>
    <x v="1"/>
    <x v="653"/>
    <x v="2"/>
    <n v="4.8899999999999997"/>
    <n v="0.81"/>
    <n v="3.79"/>
    <n v="6.03"/>
    <n v="29"/>
    <n v="113"/>
    <n v="10.28"/>
    <x v="1"/>
    <s v="Yes"/>
    <x v="2"/>
    <n v="1"/>
  </r>
  <r>
    <s v="TXN03500"/>
    <s v="U03500"/>
    <n v="22"/>
    <x v="0"/>
    <x v="0"/>
    <x v="877"/>
    <x v="0"/>
    <n v="1.3"/>
    <n v="2.33"/>
    <n v="6"/>
    <n v="6.2"/>
    <n v="98"/>
    <n v="62"/>
    <n v="5.35"/>
    <x v="0"/>
    <s v="No"/>
    <x v="0"/>
    <n v="0"/>
  </r>
  <r>
    <s v="TXN03501"/>
    <s v="U03501"/>
    <n v="25"/>
    <x v="2"/>
    <x v="1"/>
    <x v="776"/>
    <x v="1"/>
    <n v="1.55"/>
    <n v="0.05"/>
    <n v="2.57"/>
    <n v="6"/>
    <n v="186"/>
    <n v="121"/>
    <n v="9.57"/>
    <x v="0"/>
    <s v="Yes"/>
    <x v="2"/>
    <n v="1"/>
  </r>
  <r>
    <s v="TXN03502"/>
    <s v="U03502"/>
    <n v="27"/>
    <x v="2"/>
    <x v="1"/>
    <x v="22"/>
    <x v="0"/>
    <n v="1.68"/>
    <n v="0.67"/>
    <n v="3.41"/>
    <n v="7.27"/>
    <n v="192"/>
    <n v="15"/>
    <n v="5.85"/>
    <x v="1"/>
    <s v="No"/>
    <x v="0"/>
    <n v="0"/>
  </r>
  <r>
    <s v="TXN03503"/>
    <s v="U03503"/>
    <n v="20"/>
    <x v="0"/>
    <x v="1"/>
    <x v="322"/>
    <x v="0"/>
    <n v="5.43"/>
    <n v="1.84"/>
    <n v="2.0499999999999998"/>
    <n v="7.85"/>
    <n v="72"/>
    <n v="117"/>
    <n v="4.3899999999999997"/>
    <x v="0"/>
    <s v="Yes"/>
    <x v="3"/>
    <n v="1"/>
  </r>
  <r>
    <s v="TXN03504"/>
    <s v="U03504"/>
    <n v="34"/>
    <x v="1"/>
    <x v="2"/>
    <x v="520"/>
    <x v="1"/>
    <n v="4.8"/>
    <n v="1.0900000000000001"/>
    <n v="4.91"/>
    <n v="6.7"/>
    <n v="219"/>
    <n v="43"/>
    <n v="8.18"/>
    <x v="2"/>
    <s v="No"/>
    <x v="3"/>
    <n v="1"/>
  </r>
  <r>
    <s v="TXN03505"/>
    <s v="U03505"/>
    <n v="31"/>
    <x v="1"/>
    <x v="0"/>
    <x v="329"/>
    <x v="1"/>
    <n v="3.57"/>
    <n v="3.81"/>
    <n v="4.7699999999999996"/>
    <n v="4.83"/>
    <n v="170"/>
    <n v="34"/>
    <n v="7.12"/>
    <x v="1"/>
    <s v="Yes"/>
    <x v="1"/>
    <n v="0"/>
  </r>
  <r>
    <s v="TXN03506"/>
    <s v="U03506"/>
    <n v="34"/>
    <x v="1"/>
    <x v="0"/>
    <x v="383"/>
    <x v="2"/>
    <n v="4.34"/>
    <n v="0.19"/>
    <n v="3.75"/>
    <n v="6.61"/>
    <n v="144"/>
    <n v="99"/>
    <n v="13.93"/>
    <x v="0"/>
    <s v="No"/>
    <x v="2"/>
    <n v="1"/>
  </r>
  <r>
    <s v="TXN03507"/>
    <s v="U03507"/>
    <n v="35"/>
    <x v="1"/>
    <x v="0"/>
    <x v="13"/>
    <x v="0"/>
    <n v="4.68"/>
    <n v="0.13"/>
    <n v="4.96"/>
    <n v="8.32"/>
    <n v="140"/>
    <n v="86"/>
    <n v="5.75"/>
    <x v="1"/>
    <s v="Yes"/>
    <x v="2"/>
    <n v="1"/>
  </r>
  <r>
    <s v="TXN03508"/>
    <s v="U03508"/>
    <n v="21"/>
    <x v="0"/>
    <x v="0"/>
    <x v="312"/>
    <x v="0"/>
    <n v="2.63"/>
    <n v="2.48"/>
    <n v="2.92"/>
    <n v="6.24"/>
    <n v="75"/>
    <n v="29"/>
    <n v="5.27"/>
    <x v="2"/>
    <s v="Yes"/>
    <x v="0"/>
    <n v="0"/>
  </r>
  <r>
    <s v="TXN03509"/>
    <s v="U03509"/>
    <n v="33"/>
    <x v="1"/>
    <x v="1"/>
    <x v="197"/>
    <x v="2"/>
    <n v="2.96"/>
    <n v="3"/>
    <n v="2.2000000000000002"/>
    <n v="7.66"/>
    <n v="242"/>
    <n v="50"/>
    <n v="9.48"/>
    <x v="0"/>
    <s v="Yes"/>
    <x v="1"/>
    <n v="0"/>
  </r>
  <r>
    <s v="TXN03510"/>
    <s v="U03510"/>
    <n v="28"/>
    <x v="2"/>
    <x v="0"/>
    <x v="695"/>
    <x v="2"/>
    <n v="1.42"/>
    <n v="1.66"/>
    <n v="0.63"/>
    <n v="5.68"/>
    <n v="117"/>
    <n v="103"/>
    <n v="9.33"/>
    <x v="0"/>
    <s v="Yes"/>
    <x v="3"/>
    <n v="1"/>
  </r>
  <r>
    <s v="TXN03511"/>
    <s v="U03511"/>
    <n v="35"/>
    <x v="1"/>
    <x v="0"/>
    <x v="444"/>
    <x v="2"/>
    <n v="1.07"/>
    <n v="2.2999999999999998"/>
    <n v="1.74"/>
    <n v="8.6999999999999993"/>
    <n v="24"/>
    <n v="32"/>
    <n v="12.64"/>
    <x v="1"/>
    <s v="Yes"/>
    <x v="3"/>
    <n v="1"/>
  </r>
  <r>
    <s v="TXN03512"/>
    <s v="U03512"/>
    <n v="25"/>
    <x v="2"/>
    <x v="1"/>
    <x v="833"/>
    <x v="1"/>
    <n v="4"/>
    <n v="0.62"/>
    <n v="3.49"/>
    <n v="4.58"/>
    <n v="75"/>
    <n v="129"/>
    <n v="9.4600000000000009"/>
    <x v="2"/>
    <s v="Yes"/>
    <x v="1"/>
    <n v="0"/>
  </r>
  <r>
    <s v="TXN03513"/>
    <s v="U03513"/>
    <n v="27"/>
    <x v="2"/>
    <x v="0"/>
    <x v="377"/>
    <x v="0"/>
    <n v="5.26"/>
    <n v="3.02"/>
    <n v="2.63"/>
    <n v="6.24"/>
    <n v="241"/>
    <n v="75"/>
    <n v="5.58"/>
    <x v="2"/>
    <s v="No"/>
    <x v="3"/>
    <n v="1"/>
  </r>
  <r>
    <s v="TXN03514"/>
    <s v="U03514"/>
    <n v="33"/>
    <x v="1"/>
    <x v="0"/>
    <x v="808"/>
    <x v="0"/>
    <n v="3.98"/>
    <n v="1.1299999999999999"/>
    <n v="0.77"/>
    <n v="7.71"/>
    <n v="161"/>
    <n v="16"/>
    <n v="5.99"/>
    <x v="2"/>
    <s v="No"/>
    <x v="0"/>
    <n v="0"/>
  </r>
  <r>
    <s v="TXN03515"/>
    <s v="U03515"/>
    <n v="24"/>
    <x v="0"/>
    <x v="0"/>
    <x v="585"/>
    <x v="1"/>
    <n v="1.1200000000000001"/>
    <n v="1.61"/>
    <n v="1.53"/>
    <n v="5.09"/>
    <n v="37"/>
    <n v="24"/>
    <n v="7.54"/>
    <x v="1"/>
    <s v="No"/>
    <x v="2"/>
    <n v="1"/>
  </r>
  <r>
    <s v="TXN03516"/>
    <s v="U03516"/>
    <n v="33"/>
    <x v="1"/>
    <x v="1"/>
    <x v="770"/>
    <x v="1"/>
    <n v="5.33"/>
    <n v="1.45"/>
    <n v="0.91"/>
    <n v="7.78"/>
    <n v="106"/>
    <n v="40"/>
    <n v="6.22"/>
    <x v="1"/>
    <s v="Yes"/>
    <x v="2"/>
    <n v="1"/>
  </r>
  <r>
    <s v="TXN03517"/>
    <s v="U03517"/>
    <n v="30"/>
    <x v="1"/>
    <x v="0"/>
    <x v="596"/>
    <x v="1"/>
    <n v="0.8"/>
    <n v="3.46"/>
    <n v="3.73"/>
    <n v="8.7200000000000006"/>
    <n v="222"/>
    <n v="53"/>
    <n v="8.2200000000000006"/>
    <x v="2"/>
    <s v="No"/>
    <x v="2"/>
    <n v="1"/>
  </r>
  <r>
    <s v="TXN03518"/>
    <s v="U03518"/>
    <n v="24"/>
    <x v="0"/>
    <x v="2"/>
    <x v="374"/>
    <x v="1"/>
    <n v="3.97"/>
    <n v="1.68"/>
    <n v="2.36"/>
    <n v="5.56"/>
    <n v="32"/>
    <n v="71"/>
    <n v="8.5299999999999994"/>
    <x v="2"/>
    <s v="No"/>
    <x v="2"/>
    <n v="1"/>
  </r>
  <r>
    <s v="TXN03519"/>
    <s v="U03519"/>
    <n v="24"/>
    <x v="0"/>
    <x v="2"/>
    <x v="878"/>
    <x v="1"/>
    <n v="1.06"/>
    <n v="1.28"/>
    <n v="3.27"/>
    <n v="7.66"/>
    <n v="27"/>
    <n v="156"/>
    <n v="6.24"/>
    <x v="0"/>
    <s v="Yes"/>
    <x v="1"/>
    <n v="0"/>
  </r>
  <r>
    <s v="TXN03520"/>
    <s v="U03520"/>
    <n v="29"/>
    <x v="2"/>
    <x v="1"/>
    <x v="68"/>
    <x v="0"/>
    <n v="4.42"/>
    <n v="1.72"/>
    <n v="1.83"/>
    <n v="5.05"/>
    <n v="120"/>
    <n v="107"/>
    <n v="3.9"/>
    <x v="2"/>
    <s v="Yes"/>
    <x v="3"/>
    <n v="1"/>
  </r>
  <r>
    <s v="TXN03521"/>
    <s v="U03521"/>
    <n v="29"/>
    <x v="2"/>
    <x v="1"/>
    <x v="91"/>
    <x v="2"/>
    <n v="2.48"/>
    <n v="2.87"/>
    <n v="4.49"/>
    <n v="8.7799999999999994"/>
    <n v="119"/>
    <n v="88"/>
    <n v="12.92"/>
    <x v="2"/>
    <s v="Yes"/>
    <x v="2"/>
    <n v="1"/>
  </r>
  <r>
    <s v="TXN03522"/>
    <s v="U03522"/>
    <n v="18"/>
    <x v="0"/>
    <x v="1"/>
    <x v="7"/>
    <x v="0"/>
    <n v="1.43"/>
    <n v="0.38"/>
    <n v="5.88"/>
    <n v="4.97"/>
    <n v="153"/>
    <n v="155"/>
    <n v="7.09"/>
    <x v="2"/>
    <s v="No"/>
    <x v="0"/>
    <n v="0"/>
  </r>
  <r>
    <s v="TXN03523"/>
    <s v="U03523"/>
    <n v="21"/>
    <x v="0"/>
    <x v="1"/>
    <x v="20"/>
    <x v="2"/>
    <n v="4.71"/>
    <n v="0.13"/>
    <n v="5.83"/>
    <n v="5.04"/>
    <n v="210"/>
    <n v="163"/>
    <n v="13.47"/>
    <x v="0"/>
    <s v="No"/>
    <x v="3"/>
    <n v="1"/>
  </r>
  <r>
    <s v="TXN03524"/>
    <s v="U03524"/>
    <n v="29"/>
    <x v="2"/>
    <x v="1"/>
    <x v="365"/>
    <x v="2"/>
    <n v="2.04"/>
    <n v="0.38"/>
    <n v="2.65"/>
    <n v="5.22"/>
    <n v="57"/>
    <n v="178"/>
    <n v="12.99"/>
    <x v="1"/>
    <s v="No"/>
    <x v="2"/>
    <n v="1"/>
  </r>
  <r>
    <s v="TXN03525"/>
    <s v="U03525"/>
    <n v="31"/>
    <x v="1"/>
    <x v="0"/>
    <x v="31"/>
    <x v="1"/>
    <n v="3.46"/>
    <n v="2.97"/>
    <n v="4"/>
    <n v="8.24"/>
    <n v="183"/>
    <n v="142"/>
    <n v="8.57"/>
    <x v="2"/>
    <s v="Yes"/>
    <x v="1"/>
    <n v="0"/>
  </r>
  <r>
    <s v="TXN03526"/>
    <s v="U03526"/>
    <n v="26"/>
    <x v="2"/>
    <x v="2"/>
    <x v="92"/>
    <x v="2"/>
    <n v="5.7"/>
    <n v="3.92"/>
    <n v="0.94"/>
    <n v="4.63"/>
    <n v="78"/>
    <n v="113"/>
    <n v="13.07"/>
    <x v="0"/>
    <s v="Yes"/>
    <x v="3"/>
    <n v="1"/>
  </r>
  <r>
    <s v="TXN03527"/>
    <s v="U03527"/>
    <n v="30"/>
    <x v="1"/>
    <x v="2"/>
    <x v="170"/>
    <x v="2"/>
    <n v="0.99"/>
    <n v="1.17"/>
    <n v="1.28"/>
    <n v="8.84"/>
    <n v="240"/>
    <n v="135"/>
    <n v="10.56"/>
    <x v="1"/>
    <s v="No"/>
    <x v="3"/>
    <n v="1"/>
  </r>
  <r>
    <s v="TXN03528"/>
    <s v="U03528"/>
    <n v="24"/>
    <x v="0"/>
    <x v="1"/>
    <x v="497"/>
    <x v="0"/>
    <n v="2.13"/>
    <n v="2.3199999999999998"/>
    <n v="2.4500000000000002"/>
    <n v="8.81"/>
    <n v="33"/>
    <n v="27"/>
    <n v="4.4400000000000004"/>
    <x v="1"/>
    <s v="Yes"/>
    <x v="1"/>
    <n v="0"/>
  </r>
  <r>
    <s v="TXN03529"/>
    <s v="U03529"/>
    <n v="29"/>
    <x v="2"/>
    <x v="2"/>
    <x v="471"/>
    <x v="1"/>
    <n v="1.58"/>
    <n v="1.26"/>
    <n v="5.51"/>
    <n v="5.64"/>
    <n v="227"/>
    <n v="129"/>
    <n v="7.97"/>
    <x v="1"/>
    <s v="No"/>
    <x v="0"/>
    <n v="0"/>
  </r>
  <r>
    <s v="TXN03530"/>
    <s v="U03530"/>
    <n v="20"/>
    <x v="0"/>
    <x v="1"/>
    <x v="879"/>
    <x v="0"/>
    <n v="4.8099999999999996"/>
    <n v="0.1"/>
    <n v="3.36"/>
    <n v="5.22"/>
    <n v="102"/>
    <n v="29"/>
    <n v="5.45"/>
    <x v="2"/>
    <s v="No"/>
    <x v="3"/>
    <n v="1"/>
  </r>
  <r>
    <s v="TXN03531"/>
    <s v="U03531"/>
    <n v="27"/>
    <x v="2"/>
    <x v="2"/>
    <x v="729"/>
    <x v="1"/>
    <n v="1.33"/>
    <n v="0.79"/>
    <n v="0.53"/>
    <n v="5.83"/>
    <n v="145"/>
    <n v="30"/>
    <n v="9.44"/>
    <x v="2"/>
    <s v="Yes"/>
    <x v="1"/>
    <n v="0"/>
  </r>
  <r>
    <s v="TXN03532"/>
    <s v="U03532"/>
    <n v="23"/>
    <x v="0"/>
    <x v="1"/>
    <x v="40"/>
    <x v="1"/>
    <n v="5.49"/>
    <n v="0.81"/>
    <n v="4.12"/>
    <n v="5.35"/>
    <n v="210"/>
    <n v="38"/>
    <n v="7.65"/>
    <x v="2"/>
    <s v="Yes"/>
    <x v="2"/>
    <n v="1"/>
  </r>
  <r>
    <s v="TXN03533"/>
    <s v="U03533"/>
    <n v="29"/>
    <x v="2"/>
    <x v="1"/>
    <x v="628"/>
    <x v="1"/>
    <n v="0.88"/>
    <n v="1.48"/>
    <n v="4.2300000000000004"/>
    <n v="4.93"/>
    <n v="83"/>
    <n v="129"/>
    <n v="7.73"/>
    <x v="0"/>
    <s v="No"/>
    <x v="0"/>
    <n v="0"/>
  </r>
  <r>
    <s v="TXN03534"/>
    <s v="U03534"/>
    <n v="21"/>
    <x v="0"/>
    <x v="1"/>
    <x v="152"/>
    <x v="1"/>
    <n v="3.87"/>
    <n v="0.85"/>
    <n v="5.16"/>
    <n v="7.84"/>
    <n v="178"/>
    <n v="176"/>
    <n v="9.77"/>
    <x v="2"/>
    <s v="Yes"/>
    <x v="2"/>
    <n v="1"/>
  </r>
  <r>
    <s v="TXN03535"/>
    <s v="U03535"/>
    <n v="29"/>
    <x v="2"/>
    <x v="2"/>
    <x v="572"/>
    <x v="1"/>
    <n v="1.1000000000000001"/>
    <n v="3.25"/>
    <n v="4.8"/>
    <n v="8.74"/>
    <n v="92"/>
    <n v="113"/>
    <n v="8.1"/>
    <x v="0"/>
    <s v="No"/>
    <x v="2"/>
    <n v="1"/>
  </r>
  <r>
    <s v="TXN03536"/>
    <s v="U03536"/>
    <n v="32"/>
    <x v="1"/>
    <x v="1"/>
    <x v="663"/>
    <x v="2"/>
    <n v="2.46"/>
    <n v="0.68"/>
    <n v="5.44"/>
    <n v="7"/>
    <n v="110"/>
    <n v="29"/>
    <n v="10.36"/>
    <x v="2"/>
    <s v="No"/>
    <x v="1"/>
    <n v="0"/>
  </r>
  <r>
    <s v="TXN03537"/>
    <s v="U03537"/>
    <n v="22"/>
    <x v="0"/>
    <x v="0"/>
    <x v="869"/>
    <x v="1"/>
    <n v="5.36"/>
    <n v="3.52"/>
    <n v="3.68"/>
    <n v="5.27"/>
    <n v="130"/>
    <n v="45"/>
    <n v="6.73"/>
    <x v="1"/>
    <s v="No"/>
    <x v="3"/>
    <n v="1"/>
  </r>
  <r>
    <s v="TXN03538"/>
    <s v="U03538"/>
    <n v="26"/>
    <x v="2"/>
    <x v="1"/>
    <x v="46"/>
    <x v="1"/>
    <n v="4.22"/>
    <n v="0.61"/>
    <n v="4.26"/>
    <n v="5.13"/>
    <n v="83"/>
    <n v="62"/>
    <n v="8"/>
    <x v="1"/>
    <s v="No"/>
    <x v="3"/>
    <n v="1"/>
  </r>
  <r>
    <s v="TXN03539"/>
    <s v="U03539"/>
    <n v="21"/>
    <x v="0"/>
    <x v="0"/>
    <x v="3"/>
    <x v="2"/>
    <n v="5.8"/>
    <n v="3.44"/>
    <n v="3.6"/>
    <n v="8.34"/>
    <n v="29"/>
    <n v="104"/>
    <n v="8.7899999999999991"/>
    <x v="2"/>
    <s v="Yes"/>
    <x v="3"/>
    <n v="1"/>
  </r>
  <r>
    <s v="TXN03540"/>
    <s v="U03540"/>
    <n v="18"/>
    <x v="0"/>
    <x v="0"/>
    <x v="824"/>
    <x v="2"/>
    <n v="3.19"/>
    <n v="3.56"/>
    <n v="4.54"/>
    <n v="6.94"/>
    <n v="227"/>
    <n v="28"/>
    <n v="12.81"/>
    <x v="1"/>
    <s v="No"/>
    <x v="2"/>
    <n v="1"/>
  </r>
  <r>
    <s v="TXN03541"/>
    <s v="U03541"/>
    <n v="31"/>
    <x v="1"/>
    <x v="0"/>
    <x v="880"/>
    <x v="2"/>
    <n v="3.05"/>
    <n v="1.61"/>
    <n v="1.28"/>
    <n v="7.6"/>
    <n v="36"/>
    <n v="163"/>
    <n v="11.4"/>
    <x v="2"/>
    <s v="Yes"/>
    <x v="3"/>
    <n v="1"/>
  </r>
  <r>
    <s v="TXN03542"/>
    <s v="U03542"/>
    <n v="33"/>
    <x v="1"/>
    <x v="2"/>
    <x v="614"/>
    <x v="2"/>
    <n v="3.68"/>
    <n v="0.14000000000000001"/>
    <n v="2.4500000000000002"/>
    <n v="6.68"/>
    <n v="214"/>
    <n v="93"/>
    <n v="12.3"/>
    <x v="1"/>
    <s v="No"/>
    <x v="2"/>
    <n v="1"/>
  </r>
  <r>
    <s v="TXN03543"/>
    <s v="U03543"/>
    <n v="21"/>
    <x v="0"/>
    <x v="2"/>
    <x v="445"/>
    <x v="2"/>
    <n v="1.86"/>
    <n v="1.82"/>
    <n v="2.89"/>
    <n v="5.43"/>
    <n v="184"/>
    <n v="93"/>
    <n v="12.12"/>
    <x v="1"/>
    <s v="No"/>
    <x v="3"/>
    <n v="1"/>
  </r>
  <r>
    <s v="TXN03544"/>
    <s v="U03544"/>
    <n v="33"/>
    <x v="1"/>
    <x v="0"/>
    <x v="155"/>
    <x v="1"/>
    <n v="2.23"/>
    <n v="3.66"/>
    <n v="3.94"/>
    <n v="7.03"/>
    <n v="66"/>
    <n v="119"/>
    <n v="7.89"/>
    <x v="1"/>
    <s v="No"/>
    <x v="1"/>
    <n v="0"/>
  </r>
  <r>
    <s v="TXN03545"/>
    <s v="U03545"/>
    <n v="26"/>
    <x v="2"/>
    <x v="2"/>
    <x v="263"/>
    <x v="2"/>
    <n v="3.19"/>
    <n v="0.17"/>
    <n v="4.22"/>
    <n v="7.36"/>
    <n v="40"/>
    <n v="161"/>
    <n v="13.7"/>
    <x v="2"/>
    <s v="No"/>
    <x v="3"/>
    <n v="1"/>
  </r>
  <r>
    <s v="TXN03546"/>
    <s v="U03546"/>
    <n v="28"/>
    <x v="2"/>
    <x v="0"/>
    <x v="608"/>
    <x v="2"/>
    <n v="5.87"/>
    <n v="3.7"/>
    <n v="1.96"/>
    <n v="7.58"/>
    <n v="98"/>
    <n v="63"/>
    <n v="9.6999999999999993"/>
    <x v="0"/>
    <s v="No"/>
    <x v="2"/>
    <n v="1"/>
  </r>
  <r>
    <s v="TXN03547"/>
    <s v="U03547"/>
    <n v="34"/>
    <x v="1"/>
    <x v="2"/>
    <x v="487"/>
    <x v="1"/>
    <n v="4.96"/>
    <n v="2.19"/>
    <n v="4.03"/>
    <n v="7.87"/>
    <n v="28"/>
    <n v="105"/>
    <n v="9.5299999999999994"/>
    <x v="1"/>
    <s v="Yes"/>
    <x v="2"/>
    <n v="1"/>
  </r>
  <r>
    <s v="TXN03548"/>
    <s v="U03548"/>
    <n v="18"/>
    <x v="0"/>
    <x v="0"/>
    <x v="312"/>
    <x v="0"/>
    <n v="1.97"/>
    <n v="3.46"/>
    <n v="2.85"/>
    <n v="5.58"/>
    <n v="84"/>
    <n v="70"/>
    <n v="6.1"/>
    <x v="1"/>
    <s v="Yes"/>
    <x v="0"/>
    <n v="0"/>
  </r>
  <r>
    <s v="TXN03549"/>
    <s v="U03549"/>
    <n v="20"/>
    <x v="0"/>
    <x v="0"/>
    <x v="126"/>
    <x v="2"/>
    <n v="1.95"/>
    <n v="1.1499999999999999"/>
    <n v="1.54"/>
    <n v="8.3699999999999992"/>
    <n v="143"/>
    <n v="45"/>
    <n v="10.24"/>
    <x v="1"/>
    <s v="Yes"/>
    <x v="2"/>
    <n v="1"/>
  </r>
  <r>
    <s v="TXN03550"/>
    <s v="U03550"/>
    <n v="20"/>
    <x v="0"/>
    <x v="1"/>
    <x v="79"/>
    <x v="0"/>
    <n v="5.99"/>
    <n v="1.85"/>
    <n v="5.59"/>
    <n v="5.27"/>
    <n v="133"/>
    <n v="67"/>
    <n v="5.12"/>
    <x v="1"/>
    <s v="No"/>
    <x v="2"/>
    <n v="1"/>
  </r>
  <r>
    <s v="TXN03551"/>
    <s v="U03551"/>
    <n v="29"/>
    <x v="2"/>
    <x v="2"/>
    <x v="826"/>
    <x v="1"/>
    <n v="2.04"/>
    <n v="3.86"/>
    <n v="5.62"/>
    <n v="8.07"/>
    <n v="126"/>
    <n v="93"/>
    <n v="7.44"/>
    <x v="2"/>
    <s v="Yes"/>
    <x v="0"/>
    <n v="0"/>
  </r>
  <r>
    <s v="TXN03552"/>
    <s v="U03552"/>
    <n v="34"/>
    <x v="1"/>
    <x v="1"/>
    <x v="712"/>
    <x v="2"/>
    <n v="3.76"/>
    <n v="1.62"/>
    <n v="1.77"/>
    <n v="7.37"/>
    <n v="24"/>
    <n v="18"/>
    <n v="9.66"/>
    <x v="1"/>
    <s v="No"/>
    <x v="1"/>
    <n v="0"/>
  </r>
  <r>
    <s v="TXN03553"/>
    <s v="U03553"/>
    <n v="24"/>
    <x v="0"/>
    <x v="1"/>
    <x v="743"/>
    <x v="0"/>
    <n v="2.14"/>
    <n v="2.67"/>
    <n v="3.11"/>
    <n v="7.81"/>
    <n v="247"/>
    <n v="41"/>
    <n v="4.92"/>
    <x v="0"/>
    <s v="Yes"/>
    <x v="0"/>
    <n v="0"/>
  </r>
  <r>
    <s v="TXN03554"/>
    <s v="U03554"/>
    <n v="26"/>
    <x v="2"/>
    <x v="2"/>
    <x v="806"/>
    <x v="2"/>
    <n v="3.3"/>
    <n v="2.48"/>
    <n v="4.63"/>
    <n v="7.52"/>
    <n v="92"/>
    <n v="87"/>
    <n v="13.94"/>
    <x v="1"/>
    <s v="Yes"/>
    <x v="2"/>
    <n v="1"/>
  </r>
  <r>
    <s v="TXN03555"/>
    <s v="U03555"/>
    <n v="20"/>
    <x v="0"/>
    <x v="2"/>
    <x v="788"/>
    <x v="1"/>
    <n v="1.94"/>
    <n v="1.51"/>
    <n v="5.6"/>
    <n v="8.15"/>
    <n v="137"/>
    <n v="70"/>
    <n v="9.6199999999999992"/>
    <x v="0"/>
    <s v="Yes"/>
    <x v="1"/>
    <n v="0"/>
  </r>
  <r>
    <s v="TXN03556"/>
    <s v="U03556"/>
    <n v="24"/>
    <x v="0"/>
    <x v="0"/>
    <x v="865"/>
    <x v="2"/>
    <n v="3.34"/>
    <n v="0.76"/>
    <n v="5.51"/>
    <n v="7.93"/>
    <n v="170"/>
    <n v="66"/>
    <n v="11.01"/>
    <x v="2"/>
    <s v="No"/>
    <x v="3"/>
    <n v="1"/>
  </r>
  <r>
    <s v="TXN03557"/>
    <s v="U03557"/>
    <n v="25"/>
    <x v="2"/>
    <x v="1"/>
    <x v="507"/>
    <x v="0"/>
    <n v="5.44"/>
    <n v="2.1"/>
    <n v="4.5599999999999996"/>
    <n v="5.75"/>
    <n v="48"/>
    <n v="35"/>
    <n v="4.53"/>
    <x v="0"/>
    <s v="No"/>
    <x v="3"/>
    <n v="1"/>
  </r>
  <r>
    <s v="TXN03558"/>
    <s v="U03558"/>
    <n v="23"/>
    <x v="0"/>
    <x v="1"/>
    <x v="506"/>
    <x v="2"/>
    <n v="1.59"/>
    <n v="2.76"/>
    <n v="2.74"/>
    <n v="8.14"/>
    <n v="72"/>
    <n v="74"/>
    <n v="12.34"/>
    <x v="0"/>
    <s v="Yes"/>
    <x v="2"/>
    <n v="1"/>
  </r>
  <r>
    <s v="TXN03559"/>
    <s v="U03559"/>
    <n v="33"/>
    <x v="1"/>
    <x v="0"/>
    <x v="779"/>
    <x v="2"/>
    <n v="4.8"/>
    <n v="0.41"/>
    <n v="0.91"/>
    <n v="6.05"/>
    <n v="73"/>
    <n v="163"/>
    <n v="11.25"/>
    <x v="1"/>
    <s v="Yes"/>
    <x v="2"/>
    <n v="1"/>
  </r>
  <r>
    <s v="TXN03560"/>
    <s v="U03560"/>
    <n v="20"/>
    <x v="0"/>
    <x v="0"/>
    <x v="213"/>
    <x v="1"/>
    <n v="3.18"/>
    <n v="1.63"/>
    <n v="4.08"/>
    <n v="5.6"/>
    <n v="99"/>
    <n v="33"/>
    <n v="7.58"/>
    <x v="0"/>
    <s v="No"/>
    <x v="1"/>
    <n v="0"/>
  </r>
  <r>
    <s v="TXN03561"/>
    <s v="U03561"/>
    <n v="22"/>
    <x v="0"/>
    <x v="1"/>
    <x v="202"/>
    <x v="2"/>
    <n v="2.2000000000000002"/>
    <n v="3.98"/>
    <n v="3.1"/>
    <n v="6.36"/>
    <n v="196"/>
    <n v="79"/>
    <n v="9.43"/>
    <x v="2"/>
    <s v="Yes"/>
    <x v="2"/>
    <n v="1"/>
  </r>
  <r>
    <s v="TXN03562"/>
    <s v="U03562"/>
    <n v="18"/>
    <x v="0"/>
    <x v="1"/>
    <x v="744"/>
    <x v="1"/>
    <n v="0.98"/>
    <n v="1.92"/>
    <n v="0.91"/>
    <n v="6.89"/>
    <n v="191"/>
    <n v="77"/>
    <n v="6.84"/>
    <x v="1"/>
    <s v="Yes"/>
    <x v="1"/>
    <n v="0"/>
  </r>
  <r>
    <s v="TXN03563"/>
    <s v="U03563"/>
    <n v="25"/>
    <x v="2"/>
    <x v="2"/>
    <x v="875"/>
    <x v="2"/>
    <n v="5.98"/>
    <n v="3.11"/>
    <n v="5.41"/>
    <n v="8.84"/>
    <n v="222"/>
    <n v="62"/>
    <n v="13.95"/>
    <x v="1"/>
    <s v="Yes"/>
    <x v="3"/>
    <n v="1"/>
  </r>
  <r>
    <s v="TXN03564"/>
    <s v="U03564"/>
    <n v="29"/>
    <x v="2"/>
    <x v="0"/>
    <x v="220"/>
    <x v="1"/>
    <n v="2.2400000000000002"/>
    <n v="3.31"/>
    <n v="2.82"/>
    <n v="6.82"/>
    <n v="58"/>
    <n v="77"/>
    <n v="8.1199999999999992"/>
    <x v="2"/>
    <s v="Yes"/>
    <x v="1"/>
    <n v="0"/>
  </r>
  <r>
    <s v="TXN03565"/>
    <s v="U03565"/>
    <n v="27"/>
    <x v="2"/>
    <x v="1"/>
    <x v="503"/>
    <x v="2"/>
    <n v="2.78"/>
    <n v="3.44"/>
    <n v="0.97"/>
    <n v="6.44"/>
    <n v="247"/>
    <n v="55"/>
    <n v="11.41"/>
    <x v="2"/>
    <s v="No"/>
    <x v="3"/>
    <n v="1"/>
  </r>
  <r>
    <s v="TXN03566"/>
    <s v="U03566"/>
    <n v="18"/>
    <x v="0"/>
    <x v="2"/>
    <x v="497"/>
    <x v="0"/>
    <n v="3.67"/>
    <n v="1.54"/>
    <n v="0.71"/>
    <n v="4.88"/>
    <n v="200"/>
    <n v="34"/>
    <n v="6.2"/>
    <x v="1"/>
    <s v="Yes"/>
    <x v="1"/>
    <n v="0"/>
  </r>
  <r>
    <s v="TXN03567"/>
    <s v="U03567"/>
    <n v="32"/>
    <x v="1"/>
    <x v="1"/>
    <x v="349"/>
    <x v="0"/>
    <n v="5.91"/>
    <n v="3.46"/>
    <n v="0.7"/>
    <n v="7.03"/>
    <n v="213"/>
    <n v="122"/>
    <n v="4.7699999999999996"/>
    <x v="1"/>
    <s v="No"/>
    <x v="3"/>
    <n v="1"/>
  </r>
  <r>
    <s v="TXN03568"/>
    <s v="U03568"/>
    <n v="28"/>
    <x v="2"/>
    <x v="2"/>
    <x v="881"/>
    <x v="1"/>
    <n v="1.68"/>
    <n v="1.79"/>
    <n v="4.0599999999999996"/>
    <n v="7"/>
    <n v="199"/>
    <n v="32"/>
    <n v="8.32"/>
    <x v="2"/>
    <s v="Yes"/>
    <x v="2"/>
    <n v="1"/>
  </r>
  <r>
    <s v="TXN03569"/>
    <s v="U03569"/>
    <n v="31"/>
    <x v="1"/>
    <x v="2"/>
    <x v="0"/>
    <x v="0"/>
    <n v="2.79"/>
    <n v="3.03"/>
    <n v="3.86"/>
    <n v="7.43"/>
    <n v="104"/>
    <n v="178"/>
    <n v="3.9"/>
    <x v="2"/>
    <s v="No"/>
    <x v="0"/>
    <n v="0"/>
  </r>
  <r>
    <s v="TXN03570"/>
    <s v="U03570"/>
    <n v="29"/>
    <x v="2"/>
    <x v="2"/>
    <x v="253"/>
    <x v="2"/>
    <n v="2.1"/>
    <n v="2.79"/>
    <n v="3.77"/>
    <n v="5.63"/>
    <n v="76"/>
    <n v="121"/>
    <n v="11.46"/>
    <x v="1"/>
    <s v="Yes"/>
    <x v="2"/>
    <n v="1"/>
  </r>
  <r>
    <s v="TXN03571"/>
    <s v="U03571"/>
    <n v="29"/>
    <x v="2"/>
    <x v="1"/>
    <x v="204"/>
    <x v="1"/>
    <n v="0.97"/>
    <n v="3.44"/>
    <n v="2"/>
    <n v="5.5"/>
    <n v="143"/>
    <n v="130"/>
    <n v="8.4499999999999993"/>
    <x v="0"/>
    <s v="No"/>
    <x v="1"/>
    <n v="0"/>
  </r>
  <r>
    <s v="TXN03572"/>
    <s v="U03572"/>
    <n v="26"/>
    <x v="2"/>
    <x v="2"/>
    <x v="372"/>
    <x v="2"/>
    <n v="3.28"/>
    <n v="1.66"/>
    <n v="3.45"/>
    <n v="7.57"/>
    <n v="225"/>
    <n v="146"/>
    <n v="14.46"/>
    <x v="2"/>
    <s v="No"/>
    <x v="3"/>
    <n v="1"/>
  </r>
  <r>
    <s v="TXN03573"/>
    <s v="U03573"/>
    <n v="35"/>
    <x v="1"/>
    <x v="0"/>
    <x v="421"/>
    <x v="2"/>
    <n v="5.47"/>
    <n v="0.76"/>
    <n v="3.91"/>
    <n v="8.9499999999999993"/>
    <n v="29"/>
    <n v="87"/>
    <n v="11.72"/>
    <x v="0"/>
    <s v="No"/>
    <x v="2"/>
    <n v="1"/>
  </r>
  <r>
    <s v="TXN03574"/>
    <s v="U03574"/>
    <n v="29"/>
    <x v="2"/>
    <x v="0"/>
    <x v="431"/>
    <x v="2"/>
    <n v="2.64"/>
    <n v="2.56"/>
    <n v="1.35"/>
    <n v="8.94"/>
    <n v="227"/>
    <n v="147"/>
    <n v="11.42"/>
    <x v="0"/>
    <s v="Yes"/>
    <x v="3"/>
    <n v="1"/>
  </r>
  <r>
    <s v="TXN03575"/>
    <s v="U03575"/>
    <n v="18"/>
    <x v="0"/>
    <x v="0"/>
    <x v="441"/>
    <x v="2"/>
    <n v="2.91"/>
    <n v="1.64"/>
    <n v="4.7"/>
    <n v="7.15"/>
    <n v="20"/>
    <n v="72"/>
    <n v="14.25"/>
    <x v="1"/>
    <s v="Yes"/>
    <x v="3"/>
    <n v="1"/>
  </r>
  <r>
    <s v="TXN03576"/>
    <s v="U03576"/>
    <n v="33"/>
    <x v="1"/>
    <x v="0"/>
    <x v="606"/>
    <x v="1"/>
    <n v="3.94"/>
    <n v="1.75"/>
    <n v="5.41"/>
    <n v="6.97"/>
    <n v="22"/>
    <n v="146"/>
    <n v="7.63"/>
    <x v="0"/>
    <s v="No"/>
    <x v="0"/>
    <n v="0"/>
  </r>
  <r>
    <s v="TXN03577"/>
    <s v="U03577"/>
    <n v="34"/>
    <x v="1"/>
    <x v="1"/>
    <x v="457"/>
    <x v="1"/>
    <n v="5.19"/>
    <n v="2.46"/>
    <n v="3.76"/>
    <n v="8.6300000000000008"/>
    <n v="20"/>
    <n v="141"/>
    <n v="9.34"/>
    <x v="1"/>
    <s v="Yes"/>
    <x v="2"/>
    <n v="1"/>
  </r>
  <r>
    <s v="TXN03578"/>
    <s v="U03578"/>
    <n v="20"/>
    <x v="0"/>
    <x v="2"/>
    <x v="716"/>
    <x v="1"/>
    <n v="3.92"/>
    <n v="0.13"/>
    <n v="4.22"/>
    <n v="8.07"/>
    <n v="170"/>
    <n v="89"/>
    <n v="6.06"/>
    <x v="2"/>
    <s v="Yes"/>
    <x v="1"/>
    <n v="0"/>
  </r>
  <r>
    <s v="TXN03579"/>
    <s v="U03579"/>
    <n v="32"/>
    <x v="1"/>
    <x v="2"/>
    <x v="633"/>
    <x v="1"/>
    <n v="2.2599999999999998"/>
    <n v="1.21"/>
    <n v="2.58"/>
    <n v="7.36"/>
    <n v="162"/>
    <n v="33"/>
    <n v="9.2100000000000009"/>
    <x v="1"/>
    <s v="No"/>
    <x v="1"/>
    <n v="0"/>
  </r>
  <r>
    <s v="TXN03580"/>
    <s v="U03580"/>
    <n v="30"/>
    <x v="1"/>
    <x v="0"/>
    <x v="617"/>
    <x v="0"/>
    <n v="5.39"/>
    <n v="3.96"/>
    <n v="3.13"/>
    <n v="6.86"/>
    <n v="180"/>
    <n v="87"/>
    <n v="4.32"/>
    <x v="1"/>
    <s v="No"/>
    <x v="2"/>
    <n v="1"/>
  </r>
  <r>
    <s v="TXN03581"/>
    <s v="U03581"/>
    <n v="31"/>
    <x v="1"/>
    <x v="2"/>
    <x v="703"/>
    <x v="2"/>
    <n v="5.05"/>
    <n v="1.63"/>
    <n v="5.86"/>
    <n v="7.53"/>
    <n v="37"/>
    <n v="102"/>
    <n v="12.33"/>
    <x v="2"/>
    <s v="No"/>
    <x v="3"/>
    <n v="1"/>
  </r>
  <r>
    <s v="TXN03582"/>
    <s v="U03582"/>
    <n v="18"/>
    <x v="0"/>
    <x v="0"/>
    <x v="295"/>
    <x v="2"/>
    <n v="1.4"/>
    <n v="1.17"/>
    <n v="2.56"/>
    <n v="7.2"/>
    <n v="199"/>
    <n v="166"/>
    <n v="10.97"/>
    <x v="2"/>
    <s v="No"/>
    <x v="2"/>
    <n v="1"/>
  </r>
  <r>
    <s v="TXN03583"/>
    <s v="U03583"/>
    <n v="30"/>
    <x v="1"/>
    <x v="0"/>
    <x v="783"/>
    <x v="2"/>
    <n v="5.86"/>
    <n v="1.31"/>
    <n v="2.33"/>
    <n v="8.06"/>
    <n v="87"/>
    <n v="115"/>
    <n v="13.26"/>
    <x v="0"/>
    <s v="Yes"/>
    <x v="3"/>
    <n v="1"/>
  </r>
  <r>
    <s v="TXN03584"/>
    <s v="U03584"/>
    <n v="31"/>
    <x v="1"/>
    <x v="1"/>
    <x v="684"/>
    <x v="0"/>
    <n v="1.57"/>
    <n v="3.48"/>
    <n v="3.51"/>
    <n v="8.16"/>
    <n v="99"/>
    <n v="170"/>
    <n v="5.45"/>
    <x v="0"/>
    <s v="No"/>
    <x v="1"/>
    <n v="0"/>
  </r>
  <r>
    <s v="TXN03585"/>
    <s v="U03585"/>
    <n v="19"/>
    <x v="0"/>
    <x v="2"/>
    <x v="430"/>
    <x v="2"/>
    <n v="4.8"/>
    <n v="3.75"/>
    <n v="4.97"/>
    <n v="5.0199999999999996"/>
    <n v="139"/>
    <n v="96"/>
    <n v="9.7100000000000009"/>
    <x v="2"/>
    <s v="No"/>
    <x v="2"/>
    <n v="1"/>
  </r>
  <r>
    <s v="TXN03586"/>
    <s v="U03586"/>
    <n v="18"/>
    <x v="0"/>
    <x v="2"/>
    <x v="530"/>
    <x v="1"/>
    <n v="5.9"/>
    <n v="3.75"/>
    <n v="3.4"/>
    <n v="5.67"/>
    <n v="46"/>
    <n v="50"/>
    <n v="7.24"/>
    <x v="0"/>
    <s v="Yes"/>
    <x v="2"/>
    <n v="1"/>
  </r>
  <r>
    <s v="TXN03587"/>
    <s v="U03587"/>
    <n v="19"/>
    <x v="0"/>
    <x v="1"/>
    <x v="67"/>
    <x v="2"/>
    <n v="1.37"/>
    <n v="2.97"/>
    <n v="3.84"/>
    <n v="8.4600000000000009"/>
    <n v="173"/>
    <n v="180"/>
    <n v="13.01"/>
    <x v="0"/>
    <s v="Yes"/>
    <x v="2"/>
    <n v="1"/>
  </r>
  <r>
    <s v="TXN03588"/>
    <s v="U03588"/>
    <n v="23"/>
    <x v="0"/>
    <x v="0"/>
    <x v="301"/>
    <x v="0"/>
    <n v="1.59"/>
    <n v="3.97"/>
    <n v="4.42"/>
    <n v="5.99"/>
    <n v="132"/>
    <n v="170"/>
    <n v="5.79"/>
    <x v="2"/>
    <s v="Yes"/>
    <x v="1"/>
    <n v="0"/>
  </r>
  <r>
    <s v="TXN03589"/>
    <s v="U03589"/>
    <n v="28"/>
    <x v="2"/>
    <x v="2"/>
    <x v="135"/>
    <x v="1"/>
    <n v="4.8"/>
    <n v="3.41"/>
    <n v="3.56"/>
    <n v="5.09"/>
    <n v="83"/>
    <n v="29"/>
    <n v="8.06"/>
    <x v="2"/>
    <s v="No"/>
    <x v="3"/>
    <n v="1"/>
  </r>
  <r>
    <s v="TXN03590"/>
    <s v="U03590"/>
    <n v="34"/>
    <x v="1"/>
    <x v="2"/>
    <x v="882"/>
    <x v="2"/>
    <n v="2.93"/>
    <n v="0.28999999999999998"/>
    <n v="4.25"/>
    <n v="4.99"/>
    <n v="221"/>
    <n v="28"/>
    <n v="12.99"/>
    <x v="2"/>
    <s v="No"/>
    <x v="3"/>
    <n v="1"/>
  </r>
  <r>
    <s v="TXN03591"/>
    <s v="U03591"/>
    <n v="33"/>
    <x v="1"/>
    <x v="1"/>
    <x v="602"/>
    <x v="2"/>
    <n v="5.98"/>
    <n v="2.42"/>
    <n v="4.92"/>
    <n v="7.45"/>
    <n v="184"/>
    <n v="66"/>
    <n v="13.95"/>
    <x v="1"/>
    <s v="Yes"/>
    <x v="3"/>
    <n v="1"/>
  </r>
  <r>
    <s v="TXN03592"/>
    <s v="U03592"/>
    <n v="30"/>
    <x v="1"/>
    <x v="2"/>
    <x v="280"/>
    <x v="1"/>
    <n v="3.07"/>
    <n v="2.36"/>
    <n v="3.09"/>
    <n v="5.98"/>
    <n v="135"/>
    <n v="164"/>
    <n v="10.26"/>
    <x v="2"/>
    <s v="Yes"/>
    <x v="2"/>
    <n v="1"/>
  </r>
  <r>
    <s v="TXN03593"/>
    <s v="U03593"/>
    <n v="26"/>
    <x v="2"/>
    <x v="1"/>
    <x v="832"/>
    <x v="2"/>
    <n v="5.57"/>
    <n v="2.15"/>
    <n v="3.94"/>
    <n v="7.59"/>
    <n v="250"/>
    <n v="91"/>
    <n v="10.039999999999999"/>
    <x v="1"/>
    <s v="Yes"/>
    <x v="3"/>
    <n v="1"/>
  </r>
  <r>
    <s v="TXN03594"/>
    <s v="U03594"/>
    <n v="32"/>
    <x v="1"/>
    <x v="1"/>
    <x v="250"/>
    <x v="1"/>
    <n v="2.0299999999999998"/>
    <n v="0.48"/>
    <n v="4.21"/>
    <n v="6.24"/>
    <n v="89"/>
    <n v="154"/>
    <n v="8.43"/>
    <x v="1"/>
    <s v="No"/>
    <x v="1"/>
    <n v="0"/>
  </r>
  <r>
    <s v="TXN03595"/>
    <s v="U03595"/>
    <n v="33"/>
    <x v="1"/>
    <x v="1"/>
    <x v="680"/>
    <x v="2"/>
    <n v="1.78"/>
    <n v="3.65"/>
    <n v="5.93"/>
    <n v="5.84"/>
    <n v="158"/>
    <n v="76"/>
    <n v="8.9700000000000006"/>
    <x v="2"/>
    <s v="No"/>
    <x v="1"/>
    <n v="0"/>
  </r>
  <r>
    <s v="TXN03596"/>
    <s v="U03596"/>
    <n v="27"/>
    <x v="2"/>
    <x v="1"/>
    <x v="171"/>
    <x v="2"/>
    <n v="1.93"/>
    <n v="1.1200000000000001"/>
    <n v="3.02"/>
    <n v="6.54"/>
    <n v="112"/>
    <n v="91"/>
    <n v="11.29"/>
    <x v="1"/>
    <s v="Yes"/>
    <x v="3"/>
    <n v="1"/>
  </r>
  <r>
    <s v="TXN03597"/>
    <s v="U03597"/>
    <n v="31"/>
    <x v="1"/>
    <x v="1"/>
    <x v="462"/>
    <x v="0"/>
    <n v="3.81"/>
    <n v="1.01"/>
    <n v="5.05"/>
    <n v="5.23"/>
    <n v="141"/>
    <n v="85"/>
    <n v="6.33"/>
    <x v="0"/>
    <s v="No"/>
    <x v="0"/>
    <n v="0"/>
  </r>
  <r>
    <s v="TXN03598"/>
    <s v="U03598"/>
    <n v="25"/>
    <x v="2"/>
    <x v="2"/>
    <x v="695"/>
    <x v="2"/>
    <n v="5.62"/>
    <n v="1.53"/>
    <n v="0.54"/>
    <n v="6.52"/>
    <n v="63"/>
    <n v="158"/>
    <n v="11.35"/>
    <x v="2"/>
    <s v="Yes"/>
    <x v="3"/>
    <n v="1"/>
  </r>
  <r>
    <s v="TXN03599"/>
    <s v="U03599"/>
    <n v="34"/>
    <x v="1"/>
    <x v="1"/>
    <x v="586"/>
    <x v="2"/>
    <n v="3.85"/>
    <n v="0.46"/>
    <n v="5.47"/>
    <n v="7.02"/>
    <n v="185"/>
    <n v="110"/>
    <n v="13.39"/>
    <x v="0"/>
    <s v="No"/>
    <x v="2"/>
    <n v="1"/>
  </r>
  <r>
    <s v="TXN03600"/>
    <s v="U03600"/>
    <n v="33"/>
    <x v="1"/>
    <x v="1"/>
    <x v="85"/>
    <x v="1"/>
    <n v="1.08"/>
    <n v="2.2999999999999998"/>
    <n v="4.2"/>
    <n v="5.47"/>
    <n v="225"/>
    <n v="168"/>
    <n v="8.2899999999999991"/>
    <x v="0"/>
    <s v="No"/>
    <x v="2"/>
    <n v="1"/>
  </r>
  <r>
    <s v="TXN03601"/>
    <s v="U03601"/>
    <n v="33"/>
    <x v="1"/>
    <x v="2"/>
    <x v="672"/>
    <x v="2"/>
    <n v="2.17"/>
    <n v="2.71"/>
    <n v="2.67"/>
    <n v="5.6"/>
    <n v="215"/>
    <n v="137"/>
    <n v="11.66"/>
    <x v="2"/>
    <s v="No"/>
    <x v="2"/>
    <n v="1"/>
  </r>
  <r>
    <s v="TXN03602"/>
    <s v="U03602"/>
    <n v="31"/>
    <x v="1"/>
    <x v="0"/>
    <x v="239"/>
    <x v="2"/>
    <n v="4.54"/>
    <n v="3.4"/>
    <n v="2.76"/>
    <n v="6.32"/>
    <n v="79"/>
    <n v="72"/>
    <n v="11.99"/>
    <x v="0"/>
    <s v="Yes"/>
    <x v="2"/>
    <n v="1"/>
  </r>
  <r>
    <s v="TXN03603"/>
    <s v="U03603"/>
    <n v="18"/>
    <x v="0"/>
    <x v="2"/>
    <x v="403"/>
    <x v="2"/>
    <n v="1.28"/>
    <n v="3.2"/>
    <n v="1.21"/>
    <n v="7.58"/>
    <n v="177"/>
    <n v="147"/>
    <n v="13"/>
    <x v="2"/>
    <s v="No"/>
    <x v="3"/>
    <n v="1"/>
  </r>
  <r>
    <s v="TXN03604"/>
    <s v="U03604"/>
    <n v="29"/>
    <x v="2"/>
    <x v="2"/>
    <x v="747"/>
    <x v="2"/>
    <n v="2.02"/>
    <n v="1.95"/>
    <n v="0.67"/>
    <n v="5.91"/>
    <n v="120"/>
    <n v="91"/>
    <n v="11.45"/>
    <x v="2"/>
    <s v="No"/>
    <x v="3"/>
    <n v="1"/>
  </r>
  <r>
    <s v="TXN03605"/>
    <s v="U03605"/>
    <n v="21"/>
    <x v="0"/>
    <x v="1"/>
    <x v="718"/>
    <x v="0"/>
    <n v="4.09"/>
    <n v="1.52"/>
    <n v="0.77"/>
    <n v="6.93"/>
    <n v="28"/>
    <n v="34"/>
    <n v="6.44"/>
    <x v="1"/>
    <s v="Yes"/>
    <x v="3"/>
    <n v="1"/>
  </r>
  <r>
    <s v="TXN03606"/>
    <s v="U03606"/>
    <n v="23"/>
    <x v="0"/>
    <x v="1"/>
    <x v="165"/>
    <x v="2"/>
    <n v="5.54"/>
    <n v="3.16"/>
    <n v="3.74"/>
    <n v="8.1999999999999993"/>
    <n v="110"/>
    <n v="78"/>
    <n v="10.44"/>
    <x v="0"/>
    <s v="Yes"/>
    <x v="3"/>
    <n v="1"/>
  </r>
  <r>
    <s v="TXN03607"/>
    <s v="U03607"/>
    <n v="29"/>
    <x v="2"/>
    <x v="0"/>
    <x v="363"/>
    <x v="1"/>
    <n v="2.84"/>
    <n v="1.68"/>
    <n v="0.72"/>
    <n v="8.67"/>
    <n v="173"/>
    <n v="58"/>
    <n v="9.2799999999999994"/>
    <x v="2"/>
    <s v="Yes"/>
    <x v="2"/>
    <n v="1"/>
  </r>
  <r>
    <s v="TXN03608"/>
    <s v="U03608"/>
    <n v="27"/>
    <x v="2"/>
    <x v="2"/>
    <x v="612"/>
    <x v="0"/>
    <n v="2"/>
    <n v="3.81"/>
    <n v="5.6"/>
    <n v="7.37"/>
    <n v="103"/>
    <n v="146"/>
    <n v="5.35"/>
    <x v="1"/>
    <s v="Yes"/>
    <x v="1"/>
    <n v="0"/>
  </r>
  <r>
    <s v="TXN03609"/>
    <s v="U03609"/>
    <n v="34"/>
    <x v="1"/>
    <x v="0"/>
    <x v="424"/>
    <x v="1"/>
    <n v="5.15"/>
    <n v="2.61"/>
    <n v="1.46"/>
    <n v="6.52"/>
    <n v="206"/>
    <n v="161"/>
    <n v="9.1199999999999992"/>
    <x v="2"/>
    <s v="Yes"/>
    <x v="2"/>
    <n v="1"/>
  </r>
  <r>
    <s v="TXN03610"/>
    <s v="U03610"/>
    <n v="28"/>
    <x v="2"/>
    <x v="0"/>
    <x v="666"/>
    <x v="1"/>
    <n v="5.13"/>
    <n v="1.24"/>
    <n v="1.35"/>
    <n v="4.92"/>
    <n v="88"/>
    <n v="80"/>
    <n v="9.41"/>
    <x v="0"/>
    <s v="No"/>
    <x v="3"/>
    <n v="1"/>
  </r>
  <r>
    <s v="TXN03611"/>
    <s v="U03611"/>
    <n v="31"/>
    <x v="1"/>
    <x v="0"/>
    <x v="785"/>
    <x v="2"/>
    <n v="4.45"/>
    <n v="3.78"/>
    <n v="5.36"/>
    <n v="8.2899999999999991"/>
    <n v="203"/>
    <n v="108"/>
    <n v="11.45"/>
    <x v="0"/>
    <s v="No"/>
    <x v="2"/>
    <n v="1"/>
  </r>
  <r>
    <s v="TXN03612"/>
    <s v="U03612"/>
    <n v="24"/>
    <x v="0"/>
    <x v="0"/>
    <x v="359"/>
    <x v="0"/>
    <n v="2.19"/>
    <n v="2.5499999999999998"/>
    <n v="5.66"/>
    <n v="8.9600000000000009"/>
    <n v="247"/>
    <n v="77"/>
    <n v="5.87"/>
    <x v="1"/>
    <s v="No"/>
    <x v="1"/>
    <n v="0"/>
  </r>
  <r>
    <s v="TXN03613"/>
    <s v="U03613"/>
    <n v="24"/>
    <x v="0"/>
    <x v="1"/>
    <x v="606"/>
    <x v="1"/>
    <n v="6"/>
    <n v="1.48"/>
    <n v="5.41"/>
    <n v="6.13"/>
    <n v="129"/>
    <n v="31"/>
    <n v="6.12"/>
    <x v="1"/>
    <s v="Yes"/>
    <x v="2"/>
    <n v="1"/>
  </r>
  <r>
    <s v="TXN03614"/>
    <s v="U03614"/>
    <n v="26"/>
    <x v="2"/>
    <x v="2"/>
    <x v="346"/>
    <x v="2"/>
    <n v="2.76"/>
    <n v="2.7"/>
    <n v="2.9"/>
    <n v="5.86"/>
    <n v="33"/>
    <n v="34"/>
    <n v="12.32"/>
    <x v="1"/>
    <s v="Yes"/>
    <x v="2"/>
    <n v="1"/>
  </r>
  <r>
    <s v="TXN03615"/>
    <s v="U03615"/>
    <n v="24"/>
    <x v="0"/>
    <x v="1"/>
    <x v="458"/>
    <x v="2"/>
    <n v="5.9"/>
    <n v="1.36"/>
    <n v="4.9800000000000004"/>
    <n v="5.68"/>
    <n v="66"/>
    <n v="102"/>
    <n v="12.52"/>
    <x v="0"/>
    <s v="Yes"/>
    <x v="3"/>
    <n v="1"/>
  </r>
  <r>
    <s v="TXN03616"/>
    <s v="U03616"/>
    <n v="18"/>
    <x v="0"/>
    <x v="0"/>
    <x v="740"/>
    <x v="1"/>
    <n v="5.94"/>
    <n v="0.34"/>
    <n v="4.67"/>
    <n v="8.02"/>
    <n v="149"/>
    <n v="87"/>
    <n v="10.39"/>
    <x v="0"/>
    <s v="No"/>
    <x v="2"/>
    <n v="1"/>
  </r>
  <r>
    <s v="TXN03617"/>
    <s v="U03617"/>
    <n v="26"/>
    <x v="2"/>
    <x v="0"/>
    <x v="84"/>
    <x v="2"/>
    <n v="3.05"/>
    <n v="1.0900000000000001"/>
    <n v="0.99"/>
    <n v="8.41"/>
    <n v="101"/>
    <n v="19"/>
    <n v="11.41"/>
    <x v="1"/>
    <s v="Yes"/>
    <x v="3"/>
    <n v="1"/>
  </r>
  <r>
    <s v="TXN03618"/>
    <s v="U03618"/>
    <n v="29"/>
    <x v="2"/>
    <x v="0"/>
    <x v="871"/>
    <x v="2"/>
    <n v="2.23"/>
    <n v="1.08"/>
    <n v="4.42"/>
    <n v="4.8499999999999996"/>
    <n v="35"/>
    <n v="117"/>
    <n v="11.08"/>
    <x v="1"/>
    <s v="No"/>
    <x v="2"/>
    <n v="1"/>
  </r>
  <r>
    <s v="TXN03619"/>
    <s v="U03619"/>
    <n v="29"/>
    <x v="2"/>
    <x v="2"/>
    <x v="25"/>
    <x v="2"/>
    <n v="3"/>
    <n v="2.56"/>
    <n v="1.36"/>
    <n v="5.57"/>
    <n v="20"/>
    <n v="74"/>
    <n v="10.74"/>
    <x v="1"/>
    <s v="No"/>
    <x v="3"/>
    <n v="1"/>
  </r>
  <r>
    <s v="TXN03620"/>
    <s v="U03620"/>
    <n v="25"/>
    <x v="2"/>
    <x v="1"/>
    <x v="300"/>
    <x v="2"/>
    <n v="3.78"/>
    <n v="1"/>
    <n v="5.41"/>
    <n v="7.91"/>
    <n v="160"/>
    <n v="19"/>
    <n v="13.91"/>
    <x v="0"/>
    <s v="Yes"/>
    <x v="2"/>
    <n v="1"/>
  </r>
  <r>
    <s v="TXN03621"/>
    <s v="U03621"/>
    <n v="23"/>
    <x v="0"/>
    <x v="1"/>
    <x v="834"/>
    <x v="2"/>
    <n v="4.5199999999999996"/>
    <n v="0.84"/>
    <n v="3.66"/>
    <n v="8.6999999999999993"/>
    <n v="32"/>
    <n v="135"/>
    <n v="11.92"/>
    <x v="2"/>
    <s v="Yes"/>
    <x v="3"/>
    <n v="1"/>
  </r>
  <r>
    <s v="TXN03622"/>
    <s v="U03622"/>
    <n v="24"/>
    <x v="0"/>
    <x v="0"/>
    <x v="149"/>
    <x v="2"/>
    <n v="5.17"/>
    <n v="0.96"/>
    <n v="1.99"/>
    <n v="7.79"/>
    <n v="181"/>
    <n v="68"/>
    <n v="11.1"/>
    <x v="1"/>
    <s v="Yes"/>
    <x v="3"/>
    <n v="1"/>
  </r>
  <r>
    <s v="TXN03623"/>
    <s v="U03623"/>
    <n v="18"/>
    <x v="0"/>
    <x v="2"/>
    <x v="758"/>
    <x v="2"/>
    <n v="4.25"/>
    <n v="3.08"/>
    <n v="2.52"/>
    <n v="6.06"/>
    <n v="205"/>
    <n v="112"/>
    <n v="13.59"/>
    <x v="1"/>
    <s v="No"/>
    <x v="3"/>
    <n v="1"/>
  </r>
  <r>
    <s v="TXN03624"/>
    <s v="U03624"/>
    <n v="30"/>
    <x v="1"/>
    <x v="0"/>
    <x v="72"/>
    <x v="2"/>
    <n v="4.53"/>
    <n v="1.77"/>
    <n v="4.3"/>
    <n v="8.25"/>
    <n v="227"/>
    <n v="73"/>
    <n v="12.16"/>
    <x v="1"/>
    <s v="No"/>
    <x v="2"/>
    <n v="1"/>
  </r>
  <r>
    <s v="TXN03625"/>
    <s v="U03625"/>
    <n v="18"/>
    <x v="0"/>
    <x v="2"/>
    <x v="47"/>
    <x v="2"/>
    <n v="2.4300000000000002"/>
    <n v="3.88"/>
    <n v="3.28"/>
    <n v="6.09"/>
    <n v="133"/>
    <n v="155"/>
    <n v="9.81"/>
    <x v="2"/>
    <s v="Yes"/>
    <x v="3"/>
    <n v="1"/>
  </r>
  <r>
    <s v="TXN03626"/>
    <s v="U03626"/>
    <n v="23"/>
    <x v="0"/>
    <x v="1"/>
    <x v="506"/>
    <x v="2"/>
    <n v="5.07"/>
    <n v="0.97"/>
    <n v="2.95"/>
    <n v="5.39"/>
    <n v="194"/>
    <n v="33"/>
    <n v="11.43"/>
    <x v="1"/>
    <s v="No"/>
    <x v="3"/>
    <n v="1"/>
  </r>
  <r>
    <s v="TXN03627"/>
    <s v="U03627"/>
    <n v="34"/>
    <x v="1"/>
    <x v="1"/>
    <x v="54"/>
    <x v="1"/>
    <n v="4.66"/>
    <n v="2.54"/>
    <n v="4.5199999999999996"/>
    <n v="8.25"/>
    <n v="212"/>
    <n v="89"/>
    <n v="6.98"/>
    <x v="0"/>
    <s v="Yes"/>
    <x v="3"/>
    <n v="1"/>
  </r>
  <r>
    <s v="TXN03628"/>
    <s v="U03628"/>
    <n v="30"/>
    <x v="1"/>
    <x v="0"/>
    <x v="376"/>
    <x v="2"/>
    <n v="0.52"/>
    <n v="0.84"/>
    <n v="1.36"/>
    <n v="4.95"/>
    <n v="156"/>
    <n v="178"/>
    <n v="10.53"/>
    <x v="0"/>
    <s v="No"/>
    <x v="3"/>
    <n v="1"/>
  </r>
  <r>
    <s v="TXN03629"/>
    <s v="U03629"/>
    <n v="35"/>
    <x v="1"/>
    <x v="2"/>
    <x v="442"/>
    <x v="2"/>
    <n v="4.1500000000000004"/>
    <n v="0.14000000000000001"/>
    <n v="2.38"/>
    <n v="8.92"/>
    <n v="52"/>
    <n v="26"/>
    <n v="11.97"/>
    <x v="1"/>
    <s v="Yes"/>
    <x v="3"/>
    <n v="1"/>
  </r>
  <r>
    <s v="TXN03630"/>
    <s v="U03630"/>
    <n v="24"/>
    <x v="0"/>
    <x v="1"/>
    <x v="474"/>
    <x v="2"/>
    <n v="3.98"/>
    <n v="3.3"/>
    <n v="5.56"/>
    <n v="5.63"/>
    <n v="146"/>
    <n v="63"/>
    <n v="10.26"/>
    <x v="2"/>
    <s v="Yes"/>
    <x v="3"/>
    <n v="1"/>
  </r>
  <r>
    <s v="TXN03631"/>
    <s v="U03631"/>
    <n v="26"/>
    <x v="2"/>
    <x v="0"/>
    <x v="618"/>
    <x v="2"/>
    <n v="4.78"/>
    <n v="0.05"/>
    <n v="3.13"/>
    <n v="7.36"/>
    <n v="166"/>
    <n v="138"/>
    <n v="11.12"/>
    <x v="1"/>
    <s v="Yes"/>
    <x v="2"/>
    <n v="1"/>
  </r>
  <r>
    <s v="TXN03632"/>
    <s v="U03632"/>
    <n v="23"/>
    <x v="0"/>
    <x v="2"/>
    <x v="851"/>
    <x v="0"/>
    <n v="1.58"/>
    <n v="1.59"/>
    <n v="5.5"/>
    <n v="7.25"/>
    <n v="186"/>
    <n v="33"/>
    <n v="5.86"/>
    <x v="1"/>
    <s v="No"/>
    <x v="0"/>
    <n v="0"/>
  </r>
  <r>
    <s v="TXN03633"/>
    <s v="U03633"/>
    <n v="20"/>
    <x v="0"/>
    <x v="0"/>
    <x v="544"/>
    <x v="2"/>
    <n v="4.7699999999999996"/>
    <n v="1.57"/>
    <n v="4.1399999999999997"/>
    <n v="5.74"/>
    <n v="36"/>
    <n v="22"/>
    <n v="13.53"/>
    <x v="1"/>
    <s v="Yes"/>
    <x v="3"/>
    <n v="1"/>
  </r>
  <r>
    <s v="TXN03634"/>
    <s v="U03634"/>
    <n v="32"/>
    <x v="1"/>
    <x v="0"/>
    <x v="845"/>
    <x v="1"/>
    <n v="2.52"/>
    <n v="3.95"/>
    <n v="4.3899999999999997"/>
    <n v="6.95"/>
    <n v="47"/>
    <n v="64"/>
    <n v="6.6"/>
    <x v="2"/>
    <s v="Yes"/>
    <x v="2"/>
    <n v="1"/>
  </r>
  <r>
    <s v="TXN03635"/>
    <s v="U03635"/>
    <n v="34"/>
    <x v="1"/>
    <x v="1"/>
    <x v="878"/>
    <x v="1"/>
    <n v="1"/>
    <n v="0.63"/>
    <n v="3.63"/>
    <n v="4.71"/>
    <n v="234"/>
    <n v="141"/>
    <n v="6.23"/>
    <x v="1"/>
    <s v="No"/>
    <x v="1"/>
    <n v="0"/>
  </r>
  <r>
    <s v="TXN03636"/>
    <s v="U03636"/>
    <n v="26"/>
    <x v="2"/>
    <x v="0"/>
    <x v="434"/>
    <x v="1"/>
    <n v="0.71"/>
    <n v="1.51"/>
    <n v="4.92"/>
    <n v="5.17"/>
    <n v="239"/>
    <n v="75"/>
    <n v="5.64"/>
    <x v="0"/>
    <s v="Yes"/>
    <x v="0"/>
    <n v="0"/>
  </r>
  <r>
    <s v="TXN03637"/>
    <s v="U03637"/>
    <n v="27"/>
    <x v="2"/>
    <x v="2"/>
    <x v="364"/>
    <x v="1"/>
    <n v="4.57"/>
    <n v="3.94"/>
    <n v="3.11"/>
    <n v="4.67"/>
    <n v="32"/>
    <n v="115"/>
    <n v="7.09"/>
    <x v="0"/>
    <s v="Yes"/>
    <x v="3"/>
    <n v="1"/>
  </r>
  <r>
    <s v="TXN03638"/>
    <s v="U03638"/>
    <n v="34"/>
    <x v="1"/>
    <x v="2"/>
    <x v="731"/>
    <x v="2"/>
    <n v="3.9"/>
    <n v="0.28999999999999998"/>
    <n v="1.17"/>
    <n v="5.03"/>
    <n v="35"/>
    <n v="132"/>
    <n v="8.68"/>
    <x v="1"/>
    <s v="Yes"/>
    <x v="2"/>
    <n v="1"/>
  </r>
  <r>
    <s v="TXN03639"/>
    <s v="U03639"/>
    <n v="35"/>
    <x v="1"/>
    <x v="1"/>
    <x v="50"/>
    <x v="2"/>
    <n v="4.5"/>
    <n v="2.62"/>
    <n v="3.01"/>
    <n v="7.81"/>
    <n v="216"/>
    <n v="115"/>
    <n v="10.66"/>
    <x v="1"/>
    <s v="No"/>
    <x v="3"/>
    <n v="1"/>
  </r>
  <r>
    <s v="TXN03640"/>
    <s v="U03640"/>
    <n v="29"/>
    <x v="2"/>
    <x v="2"/>
    <x v="146"/>
    <x v="1"/>
    <n v="2.5099999999999998"/>
    <n v="2.37"/>
    <n v="5.38"/>
    <n v="8.1300000000000008"/>
    <n v="77"/>
    <n v="117"/>
    <n v="9.16"/>
    <x v="1"/>
    <s v="No"/>
    <x v="2"/>
    <n v="1"/>
  </r>
  <r>
    <s v="TXN03641"/>
    <s v="U03641"/>
    <n v="20"/>
    <x v="0"/>
    <x v="2"/>
    <x v="348"/>
    <x v="2"/>
    <n v="0.61"/>
    <n v="2.33"/>
    <n v="3.9"/>
    <n v="7.28"/>
    <n v="234"/>
    <n v="175"/>
    <n v="11.54"/>
    <x v="0"/>
    <s v="No"/>
    <x v="3"/>
    <n v="1"/>
  </r>
  <r>
    <s v="TXN03642"/>
    <s v="U03642"/>
    <n v="23"/>
    <x v="0"/>
    <x v="2"/>
    <x v="765"/>
    <x v="1"/>
    <n v="0.74"/>
    <n v="0.02"/>
    <n v="2.2400000000000002"/>
    <n v="5.46"/>
    <n v="87"/>
    <n v="69"/>
    <n v="5.51"/>
    <x v="1"/>
    <s v="Yes"/>
    <x v="0"/>
    <n v="0"/>
  </r>
  <r>
    <s v="TXN03643"/>
    <s v="U03643"/>
    <n v="19"/>
    <x v="0"/>
    <x v="1"/>
    <x v="203"/>
    <x v="0"/>
    <n v="1.35"/>
    <n v="3.81"/>
    <n v="3.08"/>
    <n v="6.02"/>
    <n v="134"/>
    <n v="103"/>
    <n v="4.03"/>
    <x v="1"/>
    <s v="No"/>
    <x v="1"/>
    <n v="0"/>
  </r>
  <r>
    <s v="TXN03644"/>
    <s v="U03644"/>
    <n v="20"/>
    <x v="0"/>
    <x v="0"/>
    <x v="228"/>
    <x v="2"/>
    <n v="1.66"/>
    <n v="0.56000000000000005"/>
    <n v="0.94"/>
    <n v="6.62"/>
    <n v="229"/>
    <n v="51"/>
    <n v="14.09"/>
    <x v="1"/>
    <s v="Yes"/>
    <x v="2"/>
    <n v="1"/>
  </r>
  <r>
    <s v="TXN03645"/>
    <s v="U03645"/>
    <n v="29"/>
    <x v="2"/>
    <x v="1"/>
    <x v="789"/>
    <x v="2"/>
    <n v="0.99"/>
    <n v="3.21"/>
    <n v="1.46"/>
    <n v="6.25"/>
    <n v="77"/>
    <n v="78"/>
    <n v="10.220000000000001"/>
    <x v="1"/>
    <s v="Yes"/>
    <x v="2"/>
    <n v="1"/>
  </r>
  <r>
    <s v="TXN03646"/>
    <s v="U03646"/>
    <n v="18"/>
    <x v="0"/>
    <x v="0"/>
    <x v="749"/>
    <x v="2"/>
    <n v="4.3"/>
    <n v="2.85"/>
    <n v="5.34"/>
    <n v="4.8600000000000003"/>
    <n v="62"/>
    <n v="109"/>
    <n v="9.58"/>
    <x v="0"/>
    <s v="No"/>
    <x v="2"/>
    <n v="1"/>
  </r>
  <r>
    <s v="TXN03647"/>
    <s v="U03647"/>
    <n v="30"/>
    <x v="1"/>
    <x v="0"/>
    <x v="246"/>
    <x v="2"/>
    <n v="4.25"/>
    <n v="3.12"/>
    <n v="5.57"/>
    <n v="5.07"/>
    <n v="45"/>
    <n v="49"/>
    <n v="13.44"/>
    <x v="1"/>
    <s v="No"/>
    <x v="2"/>
    <n v="1"/>
  </r>
  <r>
    <s v="TXN03648"/>
    <s v="U03648"/>
    <n v="34"/>
    <x v="1"/>
    <x v="2"/>
    <x v="635"/>
    <x v="2"/>
    <n v="5.81"/>
    <n v="3.4"/>
    <n v="5.3"/>
    <n v="9"/>
    <n v="250"/>
    <n v="124"/>
    <n v="14.04"/>
    <x v="0"/>
    <s v="Yes"/>
    <x v="2"/>
    <n v="1"/>
  </r>
  <r>
    <s v="TXN03649"/>
    <s v="U03649"/>
    <n v="22"/>
    <x v="0"/>
    <x v="2"/>
    <x v="521"/>
    <x v="2"/>
    <n v="3.16"/>
    <n v="3.31"/>
    <n v="2.98"/>
    <n v="4.83"/>
    <n v="135"/>
    <n v="16"/>
    <n v="14.23"/>
    <x v="1"/>
    <s v="No"/>
    <x v="3"/>
    <n v="1"/>
  </r>
  <r>
    <s v="TXN03650"/>
    <s v="U03650"/>
    <n v="31"/>
    <x v="1"/>
    <x v="1"/>
    <x v="190"/>
    <x v="2"/>
    <n v="5.07"/>
    <n v="0.4"/>
    <n v="3.1"/>
    <n v="5.56"/>
    <n v="243"/>
    <n v="170"/>
    <n v="14.53"/>
    <x v="0"/>
    <s v="No"/>
    <x v="2"/>
    <n v="1"/>
  </r>
  <r>
    <s v="TXN03651"/>
    <s v="U03651"/>
    <n v="32"/>
    <x v="1"/>
    <x v="0"/>
    <x v="54"/>
    <x v="1"/>
    <n v="1.52"/>
    <n v="0.69"/>
    <n v="3.03"/>
    <n v="8.66"/>
    <n v="157"/>
    <n v="164"/>
    <n v="8.2200000000000006"/>
    <x v="1"/>
    <s v="No"/>
    <x v="1"/>
    <n v="0"/>
  </r>
  <r>
    <s v="TXN03652"/>
    <s v="U03652"/>
    <n v="29"/>
    <x v="2"/>
    <x v="2"/>
    <x v="687"/>
    <x v="0"/>
    <n v="3.95"/>
    <n v="1.54"/>
    <n v="1.74"/>
    <n v="5.22"/>
    <n v="191"/>
    <n v="78"/>
    <n v="5.94"/>
    <x v="1"/>
    <s v="Yes"/>
    <x v="0"/>
    <n v="0"/>
  </r>
  <r>
    <s v="TXN03653"/>
    <s v="U03653"/>
    <n v="18"/>
    <x v="0"/>
    <x v="0"/>
    <x v="855"/>
    <x v="2"/>
    <n v="2.44"/>
    <n v="2.59"/>
    <n v="0.84"/>
    <n v="6.48"/>
    <n v="185"/>
    <n v="34"/>
    <n v="12.32"/>
    <x v="2"/>
    <s v="No"/>
    <x v="2"/>
    <n v="1"/>
  </r>
  <r>
    <s v="TXN03654"/>
    <s v="U03654"/>
    <n v="25"/>
    <x v="2"/>
    <x v="0"/>
    <x v="851"/>
    <x v="0"/>
    <n v="2.19"/>
    <n v="3.64"/>
    <n v="1.33"/>
    <n v="7.73"/>
    <n v="127"/>
    <n v="34"/>
    <n v="5.78"/>
    <x v="0"/>
    <s v="No"/>
    <x v="0"/>
    <n v="0"/>
  </r>
  <r>
    <s v="TXN03655"/>
    <s v="U03655"/>
    <n v="34"/>
    <x v="1"/>
    <x v="1"/>
    <x v="4"/>
    <x v="2"/>
    <n v="1"/>
    <n v="0.5"/>
    <n v="4.66"/>
    <n v="7.58"/>
    <n v="168"/>
    <n v="19"/>
    <n v="11.55"/>
    <x v="1"/>
    <s v="Yes"/>
    <x v="3"/>
    <n v="1"/>
  </r>
  <r>
    <s v="TXN03656"/>
    <s v="U03656"/>
    <n v="31"/>
    <x v="1"/>
    <x v="0"/>
    <x v="339"/>
    <x v="1"/>
    <n v="4.1399999999999997"/>
    <n v="3.17"/>
    <n v="1.56"/>
    <n v="8.8699999999999992"/>
    <n v="167"/>
    <n v="151"/>
    <n v="7.22"/>
    <x v="2"/>
    <s v="Yes"/>
    <x v="3"/>
    <n v="1"/>
  </r>
  <r>
    <s v="TXN03657"/>
    <s v="U03657"/>
    <n v="26"/>
    <x v="2"/>
    <x v="2"/>
    <x v="667"/>
    <x v="2"/>
    <n v="1.63"/>
    <n v="1"/>
    <n v="2.89"/>
    <n v="4.78"/>
    <n v="153"/>
    <n v="142"/>
    <n v="11.95"/>
    <x v="1"/>
    <s v="Yes"/>
    <x v="3"/>
    <n v="1"/>
  </r>
  <r>
    <s v="TXN03658"/>
    <s v="U03658"/>
    <n v="22"/>
    <x v="0"/>
    <x v="1"/>
    <x v="88"/>
    <x v="1"/>
    <n v="4.3600000000000003"/>
    <n v="0.38"/>
    <n v="2.83"/>
    <n v="6.24"/>
    <n v="44"/>
    <n v="152"/>
    <n v="7.38"/>
    <x v="0"/>
    <s v="Yes"/>
    <x v="2"/>
    <n v="1"/>
  </r>
  <r>
    <s v="TXN03659"/>
    <s v="U03659"/>
    <n v="31"/>
    <x v="1"/>
    <x v="0"/>
    <x v="554"/>
    <x v="1"/>
    <n v="2.16"/>
    <n v="2.41"/>
    <n v="1.61"/>
    <n v="6.26"/>
    <n v="80"/>
    <n v="92"/>
    <n v="7.38"/>
    <x v="2"/>
    <s v="Yes"/>
    <x v="1"/>
    <n v="0"/>
  </r>
  <r>
    <s v="TXN03660"/>
    <s v="U03660"/>
    <n v="31"/>
    <x v="1"/>
    <x v="0"/>
    <x v="766"/>
    <x v="2"/>
    <n v="3.58"/>
    <n v="2.36"/>
    <n v="3.56"/>
    <n v="6.07"/>
    <n v="154"/>
    <n v="54"/>
    <n v="10.49"/>
    <x v="0"/>
    <s v="No"/>
    <x v="2"/>
    <n v="1"/>
  </r>
  <r>
    <s v="TXN03661"/>
    <s v="U03661"/>
    <n v="21"/>
    <x v="0"/>
    <x v="2"/>
    <x v="752"/>
    <x v="2"/>
    <n v="1.53"/>
    <n v="2.08"/>
    <n v="1.22"/>
    <n v="7.96"/>
    <n v="235"/>
    <n v="158"/>
    <n v="13.53"/>
    <x v="0"/>
    <s v="No"/>
    <x v="2"/>
    <n v="1"/>
  </r>
  <r>
    <s v="TXN03662"/>
    <s v="U03662"/>
    <n v="18"/>
    <x v="0"/>
    <x v="2"/>
    <x v="606"/>
    <x v="1"/>
    <n v="1.07"/>
    <n v="1.77"/>
    <n v="5.27"/>
    <n v="5.64"/>
    <n v="139"/>
    <n v="123"/>
    <n v="6.65"/>
    <x v="2"/>
    <s v="Yes"/>
    <x v="1"/>
    <n v="0"/>
  </r>
  <r>
    <s v="TXN03663"/>
    <s v="U03663"/>
    <n v="30"/>
    <x v="1"/>
    <x v="1"/>
    <x v="184"/>
    <x v="2"/>
    <n v="2.3199999999999998"/>
    <n v="3.05"/>
    <n v="2.77"/>
    <n v="5.3"/>
    <n v="142"/>
    <n v="109"/>
    <n v="8.32"/>
    <x v="2"/>
    <s v="Yes"/>
    <x v="2"/>
    <n v="1"/>
  </r>
  <r>
    <s v="TXN03664"/>
    <s v="U03664"/>
    <n v="22"/>
    <x v="0"/>
    <x v="2"/>
    <x v="859"/>
    <x v="2"/>
    <n v="2.13"/>
    <n v="1.04"/>
    <n v="3"/>
    <n v="7.7"/>
    <n v="233"/>
    <n v="98"/>
    <n v="9.18"/>
    <x v="2"/>
    <s v="No"/>
    <x v="3"/>
    <n v="1"/>
  </r>
  <r>
    <s v="TXN03665"/>
    <s v="U03665"/>
    <n v="28"/>
    <x v="2"/>
    <x v="0"/>
    <x v="626"/>
    <x v="2"/>
    <n v="5.75"/>
    <n v="1.94"/>
    <n v="2.81"/>
    <n v="6.91"/>
    <n v="152"/>
    <n v="91"/>
    <n v="10.17"/>
    <x v="1"/>
    <s v="Yes"/>
    <x v="2"/>
    <n v="1"/>
  </r>
  <r>
    <s v="TXN03666"/>
    <s v="U03666"/>
    <n v="32"/>
    <x v="1"/>
    <x v="0"/>
    <x v="666"/>
    <x v="1"/>
    <n v="3.22"/>
    <n v="3.09"/>
    <n v="1.58"/>
    <n v="7.23"/>
    <n v="158"/>
    <n v="60"/>
    <n v="9.01"/>
    <x v="2"/>
    <s v="No"/>
    <x v="2"/>
    <n v="1"/>
  </r>
  <r>
    <s v="TXN03667"/>
    <s v="U03667"/>
    <n v="27"/>
    <x v="2"/>
    <x v="2"/>
    <x v="49"/>
    <x v="2"/>
    <n v="4.92"/>
    <n v="2.16"/>
    <n v="1.1499999999999999"/>
    <n v="8.43"/>
    <n v="189"/>
    <n v="63"/>
    <n v="13.13"/>
    <x v="2"/>
    <s v="No"/>
    <x v="2"/>
    <n v="1"/>
  </r>
  <r>
    <s v="TXN03668"/>
    <s v="U03668"/>
    <n v="31"/>
    <x v="1"/>
    <x v="1"/>
    <x v="418"/>
    <x v="2"/>
    <n v="2.44"/>
    <n v="1.63"/>
    <n v="4.9400000000000004"/>
    <n v="4.9400000000000004"/>
    <n v="185"/>
    <n v="163"/>
    <n v="11.44"/>
    <x v="2"/>
    <s v="Yes"/>
    <x v="3"/>
    <n v="1"/>
  </r>
  <r>
    <s v="TXN03669"/>
    <s v="U03669"/>
    <n v="32"/>
    <x v="1"/>
    <x v="1"/>
    <x v="527"/>
    <x v="2"/>
    <n v="3.62"/>
    <n v="2.64"/>
    <n v="5.38"/>
    <n v="7.33"/>
    <n v="232"/>
    <n v="162"/>
    <n v="12.55"/>
    <x v="1"/>
    <s v="Yes"/>
    <x v="3"/>
    <n v="1"/>
  </r>
  <r>
    <s v="TXN03670"/>
    <s v="U03670"/>
    <n v="26"/>
    <x v="2"/>
    <x v="2"/>
    <x v="478"/>
    <x v="1"/>
    <n v="5.91"/>
    <n v="2.84"/>
    <n v="4.21"/>
    <n v="5.1100000000000003"/>
    <n v="141"/>
    <n v="33"/>
    <n v="6.38"/>
    <x v="0"/>
    <s v="No"/>
    <x v="2"/>
    <n v="1"/>
  </r>
  <r>
    <s v="TXN03671"/>
    <s v="U03671"/>
    <n v="30"/>
    <x v="1"/>
    <x v="1"/>
    <x v="422"/>
    <x v="2"/>
    <n v="5.98"/>
    <n v="0.78"/>
    <n v="5.09"/>
    <n v="4.5199999999999996"/>
    <n v="171"/>
    <n v="39"/>
    <n v="11.02"/>
    <x v="0"/>
    <s v="No"/>
    <x v="3"/>
    <n v="1"/>
  </r>
  <r>
    <s v="TXN03672"/>
    <s v="U03672"/>
    <n v="26"/>
    <x v="2"/>
    <x v="2"/>
    <x v="612"/>
    <x v="0"/>
    <n v="3.39"/>
    <n v="2.63"/>
    <n v="0.66"/>
    <n v="8.11"/>
    <n v="244"/>
    <n v="152"/>
    <n v="5.12"/>
    <x v="2"/>
    <s v="Yes"/>
    <x v="0"/>
    <n v="0"/>
  </r>
  <r>
    <s v="TXN03673"/>
    <s v="U03673"/>
    <n v="26"/>
    <x v="2"/>
    <x v="2"/>
    <x v="458"/>
    <x v="2"/>
    <n v="3.83"/>
    <n v="3.06"/>
    <n v="2.29"/>
    <n v="7.87"/>
    <n v="28"/>
    <n v="54"/>
    <n v="12.69"/>
    <x v="2"/>
    <s v="No"/>
    <x v="3"/>
    <n v="1"/>
  </r>
  <r>
    <s v="TXN03674"/>
    <s v="U03674"/>
    <n v="28"/>
    <x v="2"/>
    <x v="0"/>
    <x v="361"/>
    <x v="0"/>
    <n v="2.79"/>
    <n v="1.28"/>
    <n v="2.99"/>
    <n v="5.08"/>
    <n v="23"/>
    <n v="58"/>
    <n v="5.24"/>
    <x v="0"/>
    <s v="No"/>
    <x v="1"/>
    <n v="0"/>
  </r>
  <r>
    <s v="TXN03675"/>
    <s v="U03675"/>
    <n v="31"/>
    <x v="1"/>
    <x v="1"/>
    <x v="68"/>
    <x v="0"/>
    <n v="0.56999999999999995"/>
    <n v="0.03"/>
    <n v="3.69"/>
    <n v="4.62"/>
    <n v="242"/>
    <n v="45"/>
    <n v="6.05"/>
    <x v="1"/>
    <s v="Yes"/>
    <x v="0"/>
    <n v="0"/>
  </r>
  <r>
    <s v="TXN03676"/>
    <s v="U03676"/>
    <n v="25"/>
    <x v="2"/>
    <x v="0"/>
    <x v="883"/>
    <x v="0"/>
    <n v="2.33"/>
    <n v="0.78"/>
    <n v="3.46"/>
    <n v="6.96"/>
    <n v="121"/>
    <n v="149"/>
    <n v="5.34"/>
    <x v="1"/>
    <s v="Yes"/>
    <x v="0"/>
    <n v="0"/>
  </r>
  <r>
    <s v="TXN03677"/>
    <s v="U03677"/>
    <n v="24"/>
    <x v="0"/>
    <x v="2"/>
    <x v="181"/>
    <x v="0"/>
    <n v="0.89"/>
    <n v="3.94"/>
    <n v="3.48"/>
    <n v="8.5500000000000007"/>
    <n v="128"/>
    <n v="161"/>
    <n v="5.43"/>
    <x v="2"/>
    <s v="Yes"/>
    <x v="1"/>
    <n v="0"/>
  </r>
  <r>
    <s v="TXN03678"/>
    <s v="U03678"/>
    <n v="30"/>
    <x v="1"/>
    <x v="1"/>
    <x v="211"/>
    <x v="1"/>
    <n v="2.5099999999999998"/>
    <n v="0.28000000000000003"/>
    <n v="5.18"/>
    <n v="7.64"/>
    <n v="168"/>
    <n v="158"/>
    <n v="5.16"/>
    <x v="2"/>
    <s v="Yes"/>
    <x v="1"/>
    <n v="0"/>
  </r>
  <r>
    <s v="TXN03679"/>
    <s v="U03679"/>
    <n v="22"/>
    <x v="0"/>
    <x v="1"/>
    <x v="774"/>
    <x v="2"/>
    <n v="1.42"/>
    <n v="3.29"/>
    <n v="3.77"/>
    <n v="8.32"/>
    <n v="59"/>
    <n v="158"/>
    <n v="10.1"/>
    <x v="0"/>
    <s v="Yes"/>
    <x v="3"/>
    <n v="1"/>
  </r>
  <r>
    <s v="TXN03680"/>
    <s v="U03680"/>
    <n v="23"/>
    <x v="0"/>
    <x v="1"/>
    <x v="168"/>
    <x v="2"/>
    <n v="2.65"/>
    <n v="2.2400000000000002"/>
    <n v="4.74"/>
    <n v="7.37"/>
    <n v="158"/>
    <n v="139"/>
    <n v="11.44"/>
    <x v="0"/>
    <s v="No"/>
    <x v="3"/>
    <n v="1"/>
  </r>
  <r>
    <s v="TXN03681"/>
    <s v="U03681"/>
    <n v="20"/>
    <x v="0"/>
    <x v="2"/>
    <x v="519"/>
    <x v="0"/>
    <n v="1.27"/>
    <n v="3.1"/>
    <n v="1.76"/>
    <n v="5.58"/>
    <n v="112"/>
    <n v="149"/>
    <n v="5.24"/>
    <x v="0"/>
    <s v="Yes"/>
    <x v="0"/>
    <n v="0"/>
  </r>
  <r>
    <s v="TXN03682"/>
    <s v="U03682"/>
    <n v="30"/>
    <x v="1"/>
    <x v="0"/>
    <x v="194"/>
    <x v="2"/>
    <n v="4.0599999999999996"/>
    <n v="3.26"/>
    <n v="1.04"/>
    <n v="6.46"/>
    <n v="189"/>
    <n v="168"/>
    <n v="9.4600000000000009"/>
    <x v="0"/>
    <s v="No"/>
    <x v="3"/>
    <n v="1"/>
  </r>
  <r>
    <s v="TXN03683"/>
    <s v="U03683"/>
    <n v="18"/>
    <x v="0"/>
    <x v="2"/>
    <x v="283"/>
    <x v="2"/>
    <n v="1.32"/>
    <n v="1.64"/>
    <n v="2"/>
    <n v="7.13"/>
    <n v="191"/>
    <n v="29"/>
    <n v="12.23"/>
    <x v="1"/>
    <s v="No"/>
    <x v="2"/>
    <n v="1"/>
  </r>
  <r>
    <s v="TXN03684"/>
    <s v="U03684"/>
    <n v="32"/>
    <x v="1"/>
    <x v="2"/>
    <x v="552"/>
    <x v="2"/>
    <n v="3.95"/>
    <n v="0.63"/>
    <n v="0.73"/>
    <n v="6.59"/>
    <n v="219"/>
    <n v="145"/>
    <n v="10.14"/>
    <x v="1"/>
    <s v="Yes"/>
    <x v="3"/>
    <n v="1"/>
  </r>
  <r>
    <s v="TXN03685"/>
    <s v="U03685"/>
    <n v="26"/>
    <x v="2"/>
    <x v="1"/>
    <x v="884"/>
    <x v="2"/>
    <n v="0.94"/>
    <n v="0.28000000000000003"/>
    <n v="5.74"/>
    <n v="8.81"/>
    <n v="141"/>
    <n v="175"/>
    <n v="12.2"/>
    <x v="0"/>
    <s v="No"/>
    <x v="3"/>
    <n v="1"/>
  </r>
  <r>
    <s v="TXN03686"/>
    <s v="U03686"/>
    <n v="33"/>
    <x v="1"/>
    <x v="1"/>
    <x v="771"/>
    <x v="1"/>
    <n v="1.92"/>
    <n v="3.37"/>
    <n v="3.67"/>
    <n v="5.28"/>
    <n v="67"/>
    <n v="156"/>
    <n v="8.2100000000000009"/>
    <x v="1"/>
    <s v="No"/>
    <x v="1"/>
    <n v="0"/>
  </r>
  <r>
    <s v="TXN03687"/>
    <s v="U03687"/>
    <n v="35"/>
    <x v="1"/>
    <x v="0"/>
    <x v="43"/>
    <x v="2"/>
    <n v="5.89"/>
    <n v="1.97"/>
    <n v="1.52"/>
    <n v="4.5999999999999996"/>
    <n v="34"/>
    <n v="157"/>
    <n v="12.65"/>
    <x v="2"/>
    <s v="No"/>
    <x v="3"/>
    <n v="1"/>
  </r>
  <r>
    <s v="TXN03688"/>
    <s v="U03688"/>
    <n v="20"/>
    <x v="0"/>
    <x v="2"/>
    <x v="653"/>
    <x v="2"/>
    <n v="3.24"/>
    <n v="3.46"/>
    <n v="5.8"/>
    <n v="7.46"/>
    <n v="102"/>
    <n v="129"/>
    <n v="9.43"/>
    <x v="2"/>
    <s v="Yes"/>
    <x v="3"/>
    <n v="1"/>
  </r>
  <r>
    <s v="TXN03689"/>
    <s v="U03689"/>
    <n v="29"/>
    <x v="2"/>
    <x v="1"/>
    <x v="111"/>
    <x v="2"/>
    <n v="2.82"/>
    <n v="0.1"/>
    <n v="4.28"/>
    <n v="5.71"/>
    <n v="229"/>
    <n v="168"/>
    <n v="13.18"/>
    <x v="2"/>
    <s v="Yes"/>
    <x v="3"/>
    <n v="1"/>
  </r>
  <r>
    <s v="TXN03690"/>
    <s v="U03690"/>
    <n v="35"/>
    <x v="1"/>
    <x v="1"/>
    <x v="556"/>
    <x v="0"/>
    <n v="4.79"/>
    <n v="1.52"/>
    <n v="1.34"/>
    <n v="7.67"/>
    <n v="95"/>
    <n v="173"/>
    <n v="6.11"/>
    <x v="1"/>
    <s v="No"/>
    <x v="3"/>
    <n v="1"/>
  </r>
  <r>
    <s v="TXN03691"/>
    <s v="U03691"/>
    <n v="19"/>
    <x v="0"/>
    <x v="0"/>
    <x v="377"/>
    <x v="0"/>
    <n v="5.85"/>
    <n v="1.38"/>
    <n v="3.65"/>
    <n v="4.68"/>
    <n v="249"/>
    <n v="129"/>
    <n v="5.8"/>
    <x v="0"/>
    <s v="No"/>
    <x v="3"/>
    <n v="1"/>
  </r>
  <r>
    <s v="TXN03692"/>
    <s v="U03692"/>
    <n v="29"/>
    <x v="2"/>
    <x v="1"/>
    <x v="747"/>
    <x v="2"/>
    <n v="3.1"/>
    <n v="1.94"/>
    <n v="1.38"/>
    <n v="5.79"/>
    <n v="142"/>
    <n v="139"/>
    <n v="11.5"/>
    <x v="0"/>
    <s v="Yes"/>
    <x v="2"/>
    <n v="1"/>
  </r>
  <r>
    <s v="TXN03693"/>
    <s v="U03693"/>
    <n v="35"/>
    <x v="1"/>
    <x v="2"/>
    <x v="329"/>
    <x v="1"/>
    <n v="2.92"/>
    <n v="2.68"/>
    <n v="3.82"/>
    <n v="8.75"/>
    <n v="44"/>
    <n v="29"/>
    <n v="5.5"/>
    <x v="1"/>
    <s v="No"/>
    <x v="0"/>
    <n v="0"/>
  </r>
  <r>
    <s v="TXN03694"/>
    <s v="U03694"/>
    <n v="32"/>
    <x v="1"/>
    <x v="0"/>
    <x v="734"/>
    <x v="1"/>
    <n v="4.74"/>
    <n v="0.32"/>
    <n v="0.57999999999999996"/>
    <n v="5.69"/>
    <n v="218"/>
    <n v="49"/>
    <n v="6.38"/>
    <x v="2"/>
    <s v="Yes"/>
    <x v="2"/>
    <n v="1"/>
  </r>
  <r>
    <s v="TXN03695"/>
    <s v="U03695"/>
    <n v="28"/>
    <x v="2"/>
    <x v="2"/>
    <x v="367"/>
    <x v="2"/>
    <n v="3.6"/>
    <n v="3.5"/>
    <n v="3.01"/>
    <n v="5.47"/>
    <n v="218"/>
    <n v="125"/>
    <n v="13.01"/>
    <x v="1"/>
    <s v="Yes"/>
    <x v="3"/>
    <n v="1"/>
  </r>
  <r>
    <s v="TXN03696"/>
    <s v="U03696"/>
    <n v="29"/>
    <x v="2"/>
    <x v="1"/>
    <x v="423"/>
    <x v="2"/>
    <n v="2.48"/>
    <n v="1.43"/>
    <n v="1.26"/>
    <n v="6.79"/>
    <n v="162"/>
    <n v="97"/>
    <n v="14.47"/>
    <x v="1"/>
    <s v="No"/>
    <x v="2"/>
    <n v="1"/>
  </r>
  <r>
    <s v="TXN03697"/>
    <s v="U03697"/>
    <n v="31"/>
    <x v="1"/>
    <x v="0"/>
    <x v="325"/>
    <x v="2"/>
    <n v="1.97"/>
    <n v="3.87"/>
    <n v="3.12"/>
    <n v="5.26"/>
    <n v="122"/>
    <n v="94"/>
    <n v="12.55"/>
    <x v="1"/>
    <s v="No"/>
    <x v="2"/>
    <n v="1"/>
  </r>
  <r>
    <s v="TXN03698"/>
    <s v="U03698"/>
    <n v="19"/>
    <x v="0"/>
    <x v="1"/>
    <x v="775"/>
    <x v="0"/>
    <n v="1.47"/>
    <n v="1.41"/>
    <n v="2.73"/>
    <n v="5.69"/>
    <n v="237"/>
    <n v="78"/>
    <n v="4.5599999999999996"/>
    <x v="0"/>
    <s v="No"/>
    <x v="0"/>
    <n v="0"/>
  </r>
  <r>
    <s v="TXN03699"/>
    <s v="U03699"/>
    <n v="26"/>
    <x v="2"/>
    <x v="0"/>
    <x v="117"/>
    <x v="2"/>
    <n v="5.87"/>
    <n v="1.1399999999999999"/>
    <n v="3"/>
    <n v="5.79"/>
    <n v="50"/>
    <n v="94"/>
    <n v="10.15"/>
    <x v="0"/>
    <s v="No"/>
    <x v="2"/>
    <n v="1"/>
  </r>
  <r>
    <s v="TXN03700"/>
    <s v="U03700"/>
    <n v="33"/>
    <x v="1"/>
    <x v="2"/>
    <x v="541"/>
    <x v="0"/>
    <n v="3.82"/>
    <n v="1.34"/>
    <n v="1.08"/>
    <n v="4.8"/>
    <n v="46"/>
    <n v="166"/>
    <n v="4.84"/>
    <x v="2"/>
    <s v="Yes"/>
    <x v="1"/>
    <n v="0"/>
  </r>
  <r>
    <s v="TXN03701"/>
    <s v="U03701"/>
    <n v="29"/>
    <x v="2"/>
    <x v="0"/>
    <x v="581"/>
    <x v="1"/>
    <n v="2.04"/>
    <n v="0.71"/>
    <n v="3.38"/>
    <n v="4.96"/>
    <n v="68"/>
    <n v="78"/>
    <n v="8.64"/>
    <x v="1"/>
    <s v="Yes"/>
    <x v="1"/>
    <n v="0"/>
  </r>
  <r>
    <s v="TXN03702"/>
    <s v="U03702"/>
    <n v="32"/>
    <x v="1"/>
    <x v="2"/>
    <x v="638"/>
    <x v="2"/>
    <n v="5.4"/>
    <n v="2.88"/>
    <n v="0.95"/>
    <n v="4.53"/>
    <n v="47"/>
    <n v="111"/>
    <n v="12.22"/>
    <x v="0"/>
    <s v="No"/>
    <x v="2"/>
    <n v="1"/>
  </r>
  <r>
    <s v="TXN03703"/>
    <s v="U03703"/>
    <n v="19"/>
    <x v="0"/>
    <x v="1"/>
    <x v="456"/>
    <x v="2"/>
    <n v="3.5"/>
    <n v="3.89"/>
    <n v="5.26"/>
    <n v="6.84"/>
    <n v="174"/>
    <n v="54"/>
    <n v="12.07"/>
    <x v="0"/>
    <s v="Yes"/>
    <x v="3"/>
    <n v="1"/>
  </r>
  <r>
    <s v="TXN03704"/>
    <s v="U03704"/>
    <n v="26"/>
    <x v="2"/>
    <x v="2"/>
    <x v="660"/>
    <x v="1"/>
    <n v="5.99"/>
    <n v="0.82"/>
    <n v="4"/>
    <n v="7.99"/>
    <n v="119"/>
    <n v="147"/>
    <n v="9.06"/>
    <x v="2"/>
    <s v="No"/>
    <x v="2"/>
    <n v="1"/>
  </r>
  <r>
    <s v="TXN03705"/>
    <s v="U03705"/>
    <n v="20"/>
    <x v="0"/>
    <x v="0"/>
    <x v="514"/>
    <x v="2"/>
    <n v="3.4"/>
    <n v="1.92"/>
    <n v="3.03"/>
    <n v="5.88"/>
    <n v="206"/>
    <n v="95"/>
    <n v="11.12"/>
    <x v="2"/>
    <s v="No"/>
    <x v="2"/>
    <n v="1"/>
  </r>
  <r>
    <s v="TXN03706"/>
    <s v="U03706"/>
    <n v="31"/>
    <x v="1"/>
    <x v="1"/>
    <x v="172"/>
    <x v="2"/>
    <n v="1.39"/>
    <n v="0.27"/>
    <n v="4.32"/>
    <n v="8.27"/>
    <n v="208"/>
    <n v="24"/>
    <n v="10.81"/>
    <x v="2"/>
    <s v="No"/>
    <x v="2"/>
    <n v="1"/>
  </r>
  <r>
    <s v="TXN03707"/>
    <s v="U03707"/>
    <n v="20"/>
    <x v="0"/>
    <x v="1"/>
    <x v="336"/>
    <x v="0"/>
    <n v="2.81"/>
    <n v="1.48"/>
    <n v="4.33"/>
    <n v="6.71"/>
    <n v="35"/>
    <n v="50"/>
    <n v="6.98"/>
    <x v="1"/>
    <s v="No"/>
    <x v="1"/>
    <n v="0"/>
  </r>
  <r>
    <s v="TXN03708"/>
    <s v="U03708"/>
    <n v="29"/>
    <x v="2"/>
    <x v="0"/>
    <x v="42"/>
    <x v="2"/>
    <n v="5.83"/>
    <n v="1.77"/>
    <n v="3.65"/>
    <n v="6.18"/>
    <n v="242"/>
    <n v="39"/>
    <n v="9.94"/>
    <x v="0"/>
    <s v="Yes"/>
    <x v="2"/>
    <n v="1"/>
  </r>
  <r>
    <s v="TXN03709"/>
    <s v="U03709"/>
    <n v="33"/>
    <x v="1"/>
    <x v="1"/>
    <x v="446"/>
    <x v="2"/>
    <n v="2.98"/>
    <n v="0.84"/>
    <n v="4.8"/>
    <n v="7.63"/>
    <n v="81"/>
    <n v="104"/>
    <n v="9.6199999999999992"/>
    <x v="0"/>
    <s v="Yes"/>
    <x v="1"/>
    <n v="0"/>
  </r>
  <r>
    <s v="TXN03710"/>
    <s v="U03710"/>
    <n v="25"/>
    <x v="2"/>
    <x v="2"/>
    <x v="337"/>
    <x v="2"/>
    <n v="5.94"/>
    <n v="1.31"/>
    <n v="4.4400000000000004"/>
    <n v="5.41"/>
    <n v="227"/>
    <n v="109"/>
    <n v="12.11"/>
    <x v="2"/>
    <s v="Yes"/>
    <x v="3"/>
    <n v="1"/>
  </r>
  <r>
    <s v="TXN03711"/>
    <s v="U03711"/>
    <n v="28"/>
    <x v="2"/>
    <x v="2"/>
    <x v="216"/>
    <x v="2"/>
    <n v="0.93"/>
    <n v="0.41"/>
    <n v="2.61"/>
    <n v="5.31"/>
    <n v="199"/>
    <n v="134"/>
    <n v="11.7"/>
    <x v="2"/>
    <s v="No"/>
    <x v="2"/>
    <n v="1"/>
  </r>
  <r>
    <s v="TXN03712"/>
    <s v="U03712"/>
    <n v="22"/>
    <x v="0"/>
    <x v="0"/>
    <x v="131"/>
    <x v="2"/>
    <n v="2.76"/>
    <n v="0.54"/>
    <n v="4.3499999999999996"/>
    <n v="5.19"/>
    <n v="45"/>
    <n v="133"/>
    <n v="8.77"/>
    <x v="2"/>
    <s v="Yes"/>
    <x v="1"/>
    <n v="0"/>
  </r>
  <r>
    <s v="TXN03713"/>
    <s v="U03713"/>
    <n v="30"/>
    <x v="1"/>
    <x v="1"/>
    <x v="507"/>
    <x v="0"/>
    <n v="3.97"/>
    <n v="1.94"/>
    <n v="1.78"/>
    <n v="5.84"/>
    <n v="73"/>
    <n v="68"/>
    <n v="4.2300000000000004"/>
    <x v="0"/>
    <s v="Yes"/>
    <x v="0"/>
    <n v="0"/>
  </r>
  <r>
    <s v="TXN03714"/>
    <s v="U03714"/>
    <n v="30"/>
    <x v="1"/>
    <x v="0"/>
    <x v="515"/>
    <x v="2"/>
    <n v="1.64"/>
    <n v="2.9"/>
    <n v="2.69"/>
    <n v="4.83"/>
    <n v="123"/>
    <n v="178"/>
    <n v="12.68"/>
    <x v="1"/>
    <s v="No"/>
    <x v="2"/>
    <n v="1"/>
  </r>
  <r>
    <s v="TXN03715"/>
    <s v="U03715"/>
    <n v="28"/>
    <x v="2"/>
    <x v="1"/>
    <x v="102"/>
    <x v="0"/>
    <n v="2.48"/>
    <n v="2.89"/>
    <n v="0.98"/>
    <n v="7.55"/>
    <n v="206"/>
    <n v="73"/>
    <n v="7.23"/>
    <x v="2"/>
    <s v="No"/>
    <x v="0"/>
    <n v="0"/>
  </r>
  <r>
    <s v="TXN03716"/>
    <s v="U03716"/>
    <n v="24"/>
    <x v="0"/>
    <x v="1"/>
    <x v="632"/>
    <x v="2"/>
    <n v="5.58"/>
    <n v="1.46"/>
    <n v="1.95"/>
    <n v="7.85"/>
    <n v="188"/>
    <n v="94"/>
    <n v="10.86"/>
    <x v="2"/>
    <s v="No"/>
    <x v="2"/>
    <n v="1"/>
  </r>
  <r>
    <s v="TXN03717"/>
    <s v="U03717"/>
    <n v="22"/>
    <x v="0"/>
    <x v="0"/>
    <x v="6"/>
    <x v="2"/>
    <n v="5.95"/>
    <n v="1.34"/>
    <n v="4.0999999999999996"/>
    <n v="5.19"/>
    <n v="63"/>
    <n v="80"/>
    <n v="10.99"/>
    <x v="0"/>
    <s v="No"/>
    <x v="2"/>
    <n v="1"/>
  </r>
  <r>
    <s v="TXN03718"/>
    <s v="U03718"/>
    <n v="30"/>
    <x v="1"/>
    <x v="1"/>
    <x v="128"/>
    <x v="2"/>
    <n v="5.79"/>
    <n v="3.97"/>
    <n v="3.87"/>
    <n v="4.5199999999999996"/>
    <n v="113"/>
    <n v="150"/>
    <n v="13.83"/>
    <x v="2"/>
    <s v="No"/>
    <x v="3"/>
    <n v="1"/>
  </r>
  <r>
    <s v="TXN03719"/>
    <s v="U03719"/>
    <n v="23"/>
    <x v="0"/>
    <x v="0"/>
    <x v="818"/>
    <x v="1"/>
    <n v="0.78"/>
    <n v="1.97"/>
    <n v="4.6399999999999997"/>
    <n v="6.38"/>
    <n v="223"/>
    <n v="72"/>
    <n v="5.82"/>
    <x v="0"/>
    <s v="No"/>
    <x v="1"/>
    <n v="0"/>
  </r>
  <r>
    <s v="TXN03720"/>
    <s v="U03720"/>
    <n v="34"/>
    <x v="1"/>
    <x v="1"/>
    <x v="717"/>
    <x v="1"/>
    <n v="3.55"/>
    <n v="2.1"/>
    <n v="1.35"/>
    <n v="5.67"/>
    <n v="73"/>
    <n v="171"/>
    <n v="8.25"/>
    <x v="0"/>
    <s v="No"/>
    <x v="2"/>
    <n v="1"/>
  </r>
  <r>
    <s v="TXN03721"/>
    <s v="U03721"/>
    <n v="35"/>
    <x v="1"/>
    <x v="2"/>
    <x v="455"/>
    <x v="0"/>
    <n v="5.31"/>
    <n v="2.87"/>
    <n v="3.19"/>
    <n v="8.82"/>
    <n v="231"/>
    <n v="66"/>
    <n v="6.15"/>
    <x v="2"/>
    <s v="No"/>
    <x v="2"/>
    <n v="1"/>
  </r>
  <r>
    <s v="TXN03722"/>
    <s v="U03722"/>
    <n v="30"/>
    <x v="1"/>
    <x v="2"/>
    <x v="116"/>
    <x v="0"/>
    <n v="4.21"/>
    <n v="0.04"/>
    <n v="1.89"/>
    <n v="8.48"/>
    <n v="114"/>
    <n v="21"/>
    <n v="3.77"/>
    <x v="0"/>
    <s v="Yes"/>
    <x v="3"/>
    <n v="1"/>
  </r>
  <r>
    <s v="TXN03723"/>
    <s v="U03723"/>
    <n v="30"/>
    <x v="1"/>
    <x v="1"/>
    <x v="838"/>
    <x v="1"/>
    <n v="2.2799999999999998"/>
    <n v="2.38"/>
    <n v="3.87"/>
    <n v="8.85"/>
    <n v="29"/>
    <n v="180"/>
    <n v="7.61"/>
    <x v="1"/>
    <s v="No"/>
    <x v="2"/>
    <n v="1"/>
  </r>
  <r>
    <s v="TXN03724"/>
    <s v="U03724"/>
    <n v="22"/>
    <x v="0"/>
    <x v="2"/>
    <x v="533"/>
    <x v="0"/>
    <n v="1.43"/>
    <n v="0.73"/>
    <n v="1.89"/>
    <n v="4.58"/>
    <n v="122"/>
    <n v="76"/>
    <n v="6.7"/>
    <x v="1"/>
    <s v="Yes"/>
    <x v="0"/>
    <n v="0"/>
  </r>
  <r>
    <s v="TXN03725"/>
    <s v="U03725"/>
    <n v="33"/>
    <x v="1"/>
    <x v="0"/>
    <x v="404"/>
    <x v="2"/>
    <n v="1.05"/>
    <n v="3.39"/>
    <n v="2.6"/>
    <n v="5.59"/>
    <n v="171"/>
    <n v="35"/>
    <n v="12.94"/>
    <x v="2"/>
    <s v="No"/>
    <x v="2"/>
    <n v="1"/>
  </r>
  <r>
    <s v="TXN03726"/>
    <s v="U03726"/>
    <n v="22"/>
    <x v="0"/>
    <x v="2"/>
    <x v="354"/>
    <x v="2"/>
    <n v="1.1000000000000001"/>
    <n v="3.26"/>
    <n v="1.69"/>
    <n v="6.99"/>
    <n v="193"/>
    <n v="45"/>
    <n v="9.1"/>
    <x v="1"/>
    <s v="Yes"/>
    <x v="2"/>
    <n v="1"/>
  </r>
  <r>
    <s v="TXN03727"/>
    <s v="U03727"/>
    <n v="27"/>
    <x v="2"/>
    <x v="0"/>
    <x v="381"/>
    <x v="0"/>
    <n v="1.94"/>
    <n v="2.38"/>
    <n v="1.44"/>
    <n v="5.58"/>
    <n v="58"/>
    <n v="74"/>
    <n v="6.46"/>
    <x v="1"/>
    <s v="Yes"/>
    <x v="0"/>
    <n v="0"/>
  </r>
  <r>
    <s v="TXN03728"/>
    <s v="U03728"/>
    <n v="21"/>
    <x v="0"/>
    <x v="1"/>
    <x v="437"/>
    <x v="1"/>
    <n v="2.96"/>
    <n v="3.75"/>
    <n v="1.44"/>
    <n v="7.47"/>
    <n v="61"/>
    <n v="82"/>
    <n v="6.88"/>
    <x v="0"/>
    <s v="Yes"/>
    <x v="1"/>
    <n v="0"/>
  </r>
  <r>
    <s v="TXN03729"/>
    <s v="U03729"/>
    <n v="21"/>
    <x v="0"/>
    <x v="1"/>
    <x v="593"/>
    <x v="2"/>
    <n v="1.78"/>
    <n v="0.92"/>
    <n v="1.39"/>
    <n v="5.95"/>
    <n v="117"/>
    <n v="44"/>
    <n v="11.52"/>
    <x v="0"/>
    <s v="No"/>
    <x v="2"/>
    <n v="1"/>
  </r>
  <r>
    <s v="TXN03730"/>
    <s v="U03730"/>
    <n v="26"/>
    <x v="2"/>
    <x v="1"/>
    <x v="128"/>
    <x v="2"/>
    <n v="4.33"/>
    <n v="1.1000000000000001"/>
    <n v="4.54"/>
    <n v="8.1"/>
    <n v="93"/>
    <n v="29"/>
    <n v="13.8"/>
    <x v="1"/>
    <s v="No"/>
    <x v="3"/>
    <n v="1"/>
  </r>
  <r>
    <s v="TXN03731"/>
    <s v="U03731"/>
    <n v="29"/>
    <x v="2"/>
    <x v="2"/>
    <x v="94"/>
    <x v="1"/>
    <n v="0.88"/>
    <n v="1.1000000000000001"/>
    <n v="3.54"/>
    <n v="4.5"/>
    <n v="139"/>
    <n v="25"/>
    <n v="6.93"/>
    <x v="0"/>
    <s v="Yes"/>
    <x v="0"/>
    <n v="0"/>
  </r>
  <r>
    <s v="TXN03732"/>
    <s v="U03732"/>
    <n v="19"/>
    <x v="0"/>
    <x v="0"/>
    <x v="107"/>
    <x v="0"/>
    <n v="5.72"/>
    <n v="3.64"/>
    <n v="4.47"/>
    <n v="6"/>
    <n v="140"/>
    <n v="56"/>
    <n v="5.71"/>
    <x v="0"/>
    <s v="Yes"/>
    <x v="3"/>
    <n v="1"/>
  </r>
  <r>
    <s v="TXN03733"/>
    <s v="U03733"/>
    <n v="22"/>
    <x v="0"/>
    <x v="0"/>
    <x v="511"/>
    <x v="1"/>
    <n v="4.96"/>
    <n v="2.67"/>
    <n v="3.65"/>
    <n v="7.68"/>
    <n v="241"/>
    <n v="131"/>
    <n v="6.61"/>
    <x v="1"/>
    <s v="Yes"/>
    <x v="3"/>
    <n v="1"/>
  </r>
  <r>
    <s v="TXN03734"/>
    <s v="U03734"/>
    <n v="34"/>
    <x v="1"/>
    <x v="1"/>
    <x v="808"/>
    <x v="0"/>
    <n v="2.04"/>
    <n v="0.66"/>
    <n v="1.38"/>
    <n v="5.34"/>
    <n v="61"/>
    <n v="150"/>
    <n v="7.05"/>
    <x v="2"/>
    <s v="Yes"/>
    <x v="0"/>
    <n v="0"/>
  </r>
  <r>
    <s v="TXN03735"/>
    <s v="U03735"/>
    <n v="28"/>
    <x v="2"/>
    <x v="1"/>
    <x v="600"/>
    <x v="1"/>
    <n v="1.4"/>
    <n v="1.35"/>
    <n v="5.97"/>
    <n v="6.23"/>
    <n v="144"/>
    <n v="22"/>
    <n v="7.02"/>
    <x v="1"/>
    <s v="No"/>
    <x v="0"/>
    <n v="0"/>
  </r>
  <r>
    <s v="TXN03736"/>
    <s v="U03736"/>
    <n v="21"/>
    <x v="0"/>
    <x v="1"/>
    <x v="439"/>
    <x v="2"/>
    <n v="2.15"/>
    <n v="0.69"/>
    <n v="2.36"/>
    <n v="5.22"/>
    <n v="171"/>
    <n v="54"/>
    <n v="13.12"/>
    <x v="0"/>
    <s v="No"/>
    <x v="3"/>
    <n v="1"/>
  </r>
  <r>
    <s v="TXN03737"/>
    <s v="U03737"/>
    <n v="18"/>
    <x v="0"/>
    <x v="1"/>
    <x v="504"/>
    <x v="2"/>
    <n v="5.03"/>
    <n v="2.27"/>
    <n v="3.66"/>
    <n v="5.52"/>
    <n v="243"/>
    <n v="179"/>
    <n v="9.07"/>
    <x v="0"/>
    <s v="No"/>
    <x v="2"/>
    <n v="1"/>
  </r>
  <r>
    <s v="TXN03738"/>
    <s v="U03738"/>
    <n v="24"/>
    <x v="0"/>
    <x v="1"/>
    <x v="818"/>
    <x v="1"/>
    <n v="5.75"/>
    <n v="1.1100000000000001"/>
    <n v="2.44"/>
    <n v="5.39"/>
    <n v="107"/>
    <n v="156"/>
    <n v="7.32"/>
    <x v="1"/>
    <s v="Yes"/>
    <x v="2"/>
    <n v="1"/>
  </r>
  <r>
    <s v="TXN03739"/>
    <s v="U03739"/>
    <n v="34"/>
    <x v="1"/>
    <x v="2"/>
    <x v="659"/>
    <x v="1"/>
    <n v="4.04"/>
    <n v="2.33"/>
    <n v="4.83"/>
    <n v="4.8600000000000003"/>
    <n v="226"/>
    <n v="171"/>
    <n v="7.57"/>
    <x v="2"/>
    <s v="Yes"/>
    <x v="3"/>
    <n v="1"/>
  </r>
  <r>
    <s v="TXN03740"/>
    <s v="U03740"/>
    <n v="35"/>
    <x v="1"/>
    <x v="0"/>
    <x v="182"/>
    <x v="1"/>
    <n v="3.64"/>
    <n v="0.24"/>
    <n v="4.3499999999999996"/>
    <n v="5.33"/>
    <n v="227"/>
    <n v="137"/>
    <n v="8.16"/>
    <x v="2"/>
    <s v="Yes"/>
    <x v="1"/>
    <n v="0"/>
  </r>
  <r>
    <s v="TXN03741"/>
    <s v="U03741"/>
    <n v="33"/>
    <x v="1"/>
    <x v="2"/>
    <x v="377"/>
    <x v="0"/>
    <n v="2.82"/>
    <n v="3.55"/>
    <n v="3.57"/>
    <n v="7.21"/>
    <n v="97"/>
    <n v="143"/>
    <n v="5.6"/>
    <x v="0"/>
    <s v="No"/>
    <x v="1"/>
    <n v="0"/>
  </r>
  <r>
    <s v="TXN03742"/>
    <s v="U03742"/>
    <n v="29"/>
    <x v="2"/>
    <x v="1"/>
    <x v="211"/>
    <x v="1"/>
    <n v="3.91"/>
    <n v="1.08"/>
    <n v="1.87"/>
    <n v="6.15"/>
    <n v="185"/>
    <n v="112"/>
    <n v="7.18"/>
    <x v="2"/>
    <s v="No"/>
    <x v="0"/>
    <n v="0"/>
  </r>
  <r>
    <s v="TXN03743"/>
    <s v="U03743"/>
    <n v="22"/>
    <x v="0"/>
    <x v="0"/>
    <x v="133"/>
    <x v="1"/>
    <n v="5.66"/>
    <n v="3.74"/>
    <n v="0.5"/>
    <n v="5.28"/>
    <n v="229"/>
    <n v="48"/>
    <n v="9.31"/>
    <x v="0"/>
    <s v="No"/>
    <x v="2"/>
    <n v="1"/>
  </r>
  <r>
    <s v="TXN03744"/>
    <s v="U03744"/>
    <n v="19"/>
    <x v="0"/>
    <x v="1"/>
    <x v="383"/>
    <x v="2"/>
    <n v="5.31"/>
    <n v="1.42"/>
    <n v="2.76"/>
    <n v="7.44"/>
    <n v="38"/>
    <n v="51"/>
    <n v="12.59"/>
    <x v="0"/>
    <s v="No"/>
    <x v="3"/>
    <n v="1"/>
  </r>
  <r>
    <s v="TXN03745"/>
    <s v="U03745"/>
    <n v="34"/>
    <x v="1"/>
    <x v="0"/>
    <x v="620"/>
    <x v="0"/>
    <n v="4.0599999999999996"/>
    <n v="2.2799999999999998"/>
    <n v="1.96"/>
    <n v="4.72"/>
    <n v="100"/>
    <n v="160"/>
    <n v="4.75"/>
    <x v="0"/>
    <s v="Yes"/>
    <x v="2"/>
    <n v="1"/>
  </r>
  <r>
    <s v="TXN03746"/>
    <s v="U03746"/>
    <n v="31"/>
    <x v="1"/>
    <x v="0"/>
    <x v="231"/>
    <x v="2"/>
    <n v="1.44"/>
    <n v="1.1599999999999999"/>
    <n v="4.71"/>
    <n v="7.92"/>
    <n v="203"/>
    <n v="54"/>
    <n v="10.95"/>
    <x v="0"/>
    <s v="No"/>
    <x v="2"/>
    <n v="1"/>
  </r>
  <r>
    <s v="TXN03747"/>
    <s v="U03747"/>
    <n v="31"/>
    <x v="1"/>
    <x v="0"/>
    <x v="172"/>
    <x v="2"/>
    <n v="2.12"/>
    <n v="0.88"/>
    <n v="5.28"/>
    <n v="7.63"/>
    <n v="249"/>
    <n v="68"/>
    <n v="10.41"/>
    <x v="0"/>
    <s v="Yes"/>
    <x v="3"/>
    <n v="1"/>
  </r>
  <r>
    <s v="TXN03748"/>
    <s v="U03748"/>
    <n v="21"/>
    <x v="0"/>
    <x v="1"/>
    <x v="68"/>
    <x v="0"/>
    <n v="0.86"/>
    <n v="2.7"/>
    <n v="5.65"/>
    <n v="6.9"/>
    <n v="186"/>
    <n v="22"/>
    <n v="5.44"/>
    <x v="1"/>
    <s v="No"/>
    <x v="0"/>
    <n v="0"/>
  </r>
  <r>
    <s v="TXN03749"/>
    <s v="U03749"/>
    <n v="20"/>
    <x v="0"/>
    <x v="0"/>
    <x v="142"/>
    <x v="2"/>
    <n v="1.52"/>
    <n v="3.97"/>
    <n v="1.4"/>
    <n v="8.3699999999999992"/>
    <n v="122"/>
    <n v="85"/>
    <n v="11.7"/>
    <x v="0"/>
    <s v="No"/>
    <x v="3"/>
    <n v="1"/>
  </r>
  <r>
    <s v="TXN03750"/>
    <s v="U03750"/>
    <n v="31"/>
    <x v="1"/>
    <x v="1"/>
    <x v="704"/>
    <x v="1"/>
    <n v="3.94"/>
    <n v="1.53"/>
    <n v="2.0499999999999998"/>
    <n v="6.78"/>
    <n v="180"/>
    <n v="74"/>
    <n v="7.53"/>
    <x v="1"/>
    <s v="Yes"/>
    <x v="2"/>
    <n v="1"/>
  </r>
  <r>
    <s v="TXN03751"/>
    <s v="U03751"/>
    <n v="20"/>
    <x v="0"/>
    <x v="1"/>
    <x v="317"/>
    <x v="2"/>
    <n v="4.5199999999999996"/>
    <n v="2.93"/>
    <n v="1.1000000000000001"/>
    <n v="5.82"/>
    <n v="234"/>
    <n v="89"/>
    <n v="11.42"/>
    <x v="2"/>
    <s v="No"/>
    <x v="3"/>
    <n v="1"/>
  </r>
  <r>
    <s v="TXN03752"/>
    <s v="U03752"/>
    <n v="27"/>
    <x v="2"/>
    <x v="1"/>
    <x v="875"/>
    <x v="2"/>
    <n v="1.08"/>
    <n v="2.96"/>
    <n v="3.15"/>
    <n v="7.72"/>
    <n v="187"/>
    <n v="20"/>
    <n v="12.04"/>
    <x v="0"/>
    <s v="Yes"/>
    <x v="2"/>
    <n v="1"/>
  </r>
  <r>
    <s v="TXN03753"/>
    <s v="U03753"/>
    <n v="19"/>
    <x v="0"/>
    <x v="1"/>
    <x v="179"/>
    <x v="1"/>
    <n v="4.34"/>
    <n v="2.75"/>
    <n v="4.53"/>
    <n v="8.1300000000000008"/>
    <n v="165"/>
    <n v="59"/>
    <n v="9.9499999999999993"/>
    <x v="0"/>
    <s v="Yes"/>
    <x v="2"/>
    <n v="1"/>
  </r>
  <r>
    <s v="TXN03754"/>
    <s v="U03754"/>
    <n v="31"/>
    <x v="1"/>
    <x v="2"/>
    <x v="751"/>
    <x v="1"/>
    <n v="5.38"/>
    <n v="0.34"/>
    <n v="0.9"/>
    <n v="6.56"/>
    <n v="191"/>
    <n v="85"/>
    <n v="7.81"/>
    <x v="2"/>
    <s v="Yes"/>
    <x v="2"/>
    <n v="1"/>
  </r>
  <r>
    <s v="TXN03755"/>
    <s v="U03755"/>
    <n v="29"/>
    <x v="2"/>
    <x v="2"/>
    <x v="285"/>
    <x v="2"/>
    <n v="1.69"/>
    <n v="1.46"/>
    <n v="3.37"/>
    <n v="6.55"/>
    <n v="101"/>
    <n v="24"/>
    <n v="11.54"/>
    <x v="2"/>
    <s v="No"/>
    <x v="3"/>
    <n v="1"/>
  </r>
  <r>
    <s v="TXN03756"/>
    <s v="U03756"/>
    <n v="21"/>
    <x v="0"/>
    <x v="2"/>
    <x v="413"/>
    <x v="1"/>
    <n v="1.96"/>
    <n v="0.91"/>
    <n v="5.65"/>
    <n v="5.99"/>
    <n v="25"/>
    <n v="160"/>
    <n v="6.79"/>
    <x v="0"/>
    <s v="Yes"/>
    <x v="1"/>
    <n v="0"/>
  </r>
  <r>
    <s v="TXN03757"/>
    <s v="U03757"/>
    <n v="19"/>
    <x v="0"/>
    <x v="1"/>
    <x v="310"/>
    <x v="2"/>
    <n v="0.86"/>
    <n v="3.11"/>
    <n v="3.47"/>
    <n v="5.0199999999999996"/>
    <n v="105"/>
    <n v="46"/>
    <n v="9.9600000000000009"/>
    <x v="1"/>
    <s v="No"/>
    <x v="2"/>
    <n v="1"/>
  </r>
  <r>
    <s v="TXN03758"/>
    <s v="U03758"/>
    <n v="33"/>
    <x v="1"/>
    <x v="1"/>
    <x v="92"/>
    <x v="2"/>
    <n v="1.91"/>
    <n v="3.01"/>
    <n v="3.89"/>
    <n v="5.68"/>
    <n v="29"/>
    <n v="115"/>
    <n v="11.37"/>
    <x v="0"/>
    <s v="No"/>
    <x v="2"/>
    <n v="1"/>
  </r>
  <r>
    <s v="TXN03759"/>
    <s v="U03759"/>
    <n v="26"/>
    <x v="2"/>
    <x v="0"/>
    <x v="746"/>
    <x v="2"/>
    <n v="5.3"/>
    <n v="0.75"/>
    <n v="2.25"/>
    <n v="5.47"/>
    <n v="237"/>
    <n v="24"/>
    <n v="13.32"/>
    <x v="0"/>
    <s v="Yes"/>
    <x v="2"/>
    <n v="1"/>
  </r>
  <r>
    <s v="TXN03760"/>
    <s v="U03760"/>
    <n v="18"/>
    <x v="0"/>
    <x v="1"/>
    <x v="179"/>
    <x v="1"/>
    <n v="2.27"/>
    <n v="0.13"/>
    <n v="4.0599999999999996"/>
    <n v="5.88"/>
    <n v="228"/>
    <n v="60"/>
    <n v="8.1999999999999993"/>
    <x v="2"/>
    <s v="No"/>
    <x v="1"/>
    <n v="0"/>
  </r>
  <r>
    <s v="TXN03761"/>
    <s v="U03761"/>
    <n v="31"/>
    <x v="1"/>
    <x v="1"/>
    <x v="95"/>
    <x v="2"/>
    <n v="1.21"/>
    <n v="3.06"/>
    <n v="1.77"/>
    <n v="5.56"/>
    <n v="29"/>
    <n v="40"/>
    <n v="11.25"/>
    <x v="1"/>
    <s v="Yes"/>
    <x v="2"/>
    <n v="1"/>
  </r>
  <r>
    <s v="TXN03762"/>
    <s v="U03762"/>
    <n v="21"/>
    <x v="0"/>
    <x v="1"/>
    <x v="622"/>
    <x v="2"/>
    <n v="4.38"/>
    <n v="1.08"/>
    <n v="0.82"/>
    <n v="8.15"/>
    <n v="176"/>
    <n v="144"/>
    <n v="12.29"/>
    <x v="1"/>
    <s v="No"/>
    <x v="2"/>
    <n v="1"/>
  </r>
  <r>
    <s v="TXN03763"/>
    <s v="U03763"/>
    <n v="22"/>
    <x v="0"/>
    <x v="2"/>
    <x v="406"/>
    <x v="2"/>
    <n v="5.15"/>
    <n v="2.57"/>
    <n v="3.34"/>
    <n v="6.51"/>
    <n v="250"/>
    <n v="93"/>
    <n v="11.29"/>
    <x v="0"/>
    <s v="No"/>
    <x v="2"/>
    <n v="1"/>
  </r>
  <r>
    <s v="TXN03764"/>
    <s v="U03764"/>
    <n v="26"/>
    <x v="2"/>
    <x v="2"/>
    <x v="117"/>
    <x v="2"/>
    <n v="2.14"/>
    <n v="1.32"/>
    <n v="0.74"/>
    <n v="6.32"/>
    <n v="86"/>
    <n v="180"/>
    <n v="9.65"/>
    <x v="2"/>
    <s v="No"/>
    <x v="3"/>
    <n v="1"/>
  </r>
  <r>
    <s v="TXN03765"/>
    <s v="U03765"/>
    <n v="26"/>
    <x v="2"/>
    <x v="2"/>
    <x v="805"/>
    <x v="2"/>
    <n v="5.33"/>
    <n v="0.15"/>
    <n v="0.89"/>
    <n v="7.95"/>
    <n v="164"/>
    <n v="178"/>
    <n v="10.26"/>
    <x v="1"/>
    <s v="No"/>
    <x v="2"/>
    <n v="1"/>
  </r>
  <r>
    <s v="TXN03766"/>
    <s v="U03766"/>
    <n v="24"/>
    <x v="0"/>
    <x v="0"/>
    <x v="793"/>
    <x v="0"/>
    <n v="2.84"/>
    <n v="1.88"/>
    <n v="3.9"/>
    <n v="5.55"/>
    <n v="118"/>
    <n v="131"/>
    <n v="4.82"/>
    <x v="2"/>
    <s v="Yes"/>
    <x v="1"/>
    <n v="0"/>
  </r>
  <r>
    <s v="TXN03767"/>
    <s v="U03767"/>
    <n v="34"/>
    <x v="1"/>
    <x v="1"/>
    <x v="672"/>
    <x v="2"/>
    <n v="1.24"/>
    <n v="3.84"/>
    <n v="3.27"/>
    <n v="8.07"/>
    <n v="182"/>
    <n v="106"/>
    <n v="9.93"/>
    <x v="1"/>
    <s v="Yes"/>
    <x v="2"/>
    <n v="1"/>
  </r>
  <r>
    <s v="TXN03768"/>
    <s v="U03768"/>
    <n v="21"/>
    <x v="0"/>
    <x v="0"/>
    <x v="157"/>
    <x v="2"/>
    <n v="3"/>
    <n v="0.71"/>
    <n v="3.59"/>
    <n v="7.52"/>
    <n v="222"/>
    <n v="125"/>
    <n v="13.4"/>
    <x v="1"/>
    <s v="No"/>
    <x v="2"/>
    <n v="1"/>
  </r>
  <r>
    <s v="TXN03769"/>
    <s v="U03769"/>
    <n v="20"/>
    <x v="0"/>
    <x v="1"/>
    <x v="659"/>
    <x v="1"/>
    <n v="5.86"/>
    <n v="0.6"/>
    <n v="4.96"/>
    <n v="5.96"/>
    <n v="49"/>
    <n v="50"/>
    <n v="8.4700000000000006"/>
    <x v="0"/>
    <s v="Yes"/>
    <x v="3"/>
    <n v="1"/>
  </r>
  <r>
    <s v="TXN03770"/>
    <s v="U03770"/>
    <n v="31"/>
    <x v="1"/>
    <x v="2"/>
    <x v="313"/>
    <x v="2"/>
    <n v="5.88"/>
    <n v="3.4"/>
    <n v="0.61"/>
    <n v="5.72"/>
    <n v="192"/>
    <n v="76"/>
    <n v="12.04"/>
    <x v="1"/>
    <s v="Yes"/>
    <x v="3"/>
    <n v="1"/>
  </r>
  <r>
    <s v="TXN03771"/>
    <s v="U03771"/>
    <n v="33"/>
    <x v="1"/>
    <x v="2"/>
    <x v="765"/>
    <x v="1"/>
    <n v="2.77"/>
    <n v="3.1"/>
    <n v="2.8"/>
    <n v="8.5"/>
    <n v="72"/>
    <n v="70"/>
    <n v="7.49"/>
    <x v="1"/>
    <s v="No"/>
    <x v="0"/>
    <n v="0"/>
  </r>
  <r>
    <s v="TXN03772"/>
    <s v="U03772"/>
    <n v="30"/>
    <x v="1"/>
    <x v="0"/>
    <x v="5"/>
    <x v="2"/>
    <n v="4.04"/>
    <n v="1.97"/>
    <n v="0.55000000000000004"/>
    <n v="7.72"/>
    <n v="110"/>
    <n v="20"/>
    <n v="11.14"/>
    <x v="2"/>
    <s v="Yes"/>
    <x v="3"/>
    <n v="1"/>
  </r>
  <r>
    <s v="TXN03773"/>
    <s v="U03773"/>
    <n v="19"/>
    <x v="0"/>
    <x v="2"/>
    <x v="805"/>
    <x v="2"/>
    <n v="0.74"/>
    <n v="2.5"/>
    <n v="1.53"/>
    <n v="4.72"/>
    <n v="201"/>
    <n v="166"/>
    <n v="10.34"/>
    <x v="2"/>
    <s v="No"/>
    <x v="2"/>
    <n v="1"/>
  </r>
  <r>
    <s v="TXN03774"/>
    <s v="U03774"/>
    <n v="27"/>
    <x v="2"/>
    <x v="2"/>
    <x v="711"/>
    <x v="1"/>
    <n v="0.93"/>
    <n v="2.2999999999999998"/>
    <n v="2.08"/>
    <n v="4.8"/>
    <n v="52"/>
    <n v="81"/>
    <n v="6.83"/>
    <x v="2"/>
    <s v="No"/>
    <x v="0"/>
    <n v="0"/>
  </r>
  <r>
    <s v="TXN03775"/>
    <s v="U03775"/>
    <n v="18"/>
    <x v="0"/>
    <x v="1"/>
    <x v="539"/>
    <x v="2"/>
    <n v="3.78"/>
    <n v="3.01"/>
    <n v="3.71"/>
    <n v="8.86"/>
    <n v="132"/>
    <n v="117"/>
    <n v="10.02"/>
    <x v="2"/>
    <s v="Yes"/>
    <x v="3"/>
    <n v="1"/>
  </r>
  <r>
    <s v="TXN03776"/>
    <s v="U03776"/>
    <n v="35"/>
    <x v="1"/>
    <x v="2"/>
    <x v="480"/>
    <x v="1"/>
    <n v="3.21"/>
    <n v="1.05"/>
    <n v="0.57999999999999996"/>
    <n v="5.0999999999999996"/>
    <n v="43"/>
    <n v="130"/>
    <n v="6.5"/>
    <x v="1"/>
    <s v="Yes"/>
    <x v="0"/>
    <n v="0"/>
  </r>
  <r>
    <s v="TXN03777"/>
    <s v="U03777"/>
    <n v="31"/>
    <x v="1"/>
    <x v="2"/>
    <x v="179"/>
    <x v="1"/>
    <n v="2.54"/>
    <n v="3.88"/>
    <n v="5.98"/>
    <n v="8.06"/>
    <n v="91"/>
    <n v="63"/>
    <n v="9.51"/>
    <x v="0"/>
    <s v="Yes"/>
    <x v="1"/>
    <n v="0"/>
  </r>
  <r>
    <s v="TXN03778"/>
    <s v="U03778"/>
    <n v="32"/>
    <x v="1"/>
    <x v="0"/>
    <x v="175"/>
    <x v="1"/>
    <n v="5.67"/>
    <n v="3.44"/>
    <n v="5.41"/>
    <n v="7.29"/>
    <n v="33"/>
    <n v="152"/>
    <n v="7.31"/>
    <x v="1"/>
    <s v="No"/>
    <x v="2"/>
    <n v="1"/>
  </r>
  <r>
    <s v="TXN03779"/>
    <s v="U03779"/>
    <n v="19"/>
    <x v="0"/>
    <x v="2"/>
    <x v="706"/>
    <x v="1"/>
    <n v="3.23"/>
    <n v="2.2200000000000002"/>
    <n v="2.93"/>
    <n v="6.12"/>
    <n v="121"/>
    <n v="135"/>
    <n v="7.8"/>
    <x v="2"/>
    <s v="No"/>
    <x v="0"/>
    <n v="0"/>
  </r>
  <r>
    <s v="TXN03780"/>
    <s v="U03780"/>
    <n v="25"/>
    <x v="2"/>
    <x v="2"/>
    <x v="811"/>
    <x v="1"/>
    <n v="4.34"/>
    <n v="3.91"/>
    <n v="2.06"/>
    <n v="7.19"/>
    <n v="54"/>
    <n v="142"/>
    <n v="5.83"/>
    <x v="2"/>
    <s v="Yes"/>
    <x v="2"/>
    <n v="1"/>
  </r>
  <r>
    <s v="TXN03781"/>
    <s v="U03781"/>
    <n v="35"/>
    <x v="1"/>
    <x v="1"/>
    <x v="603"/>
    <x v="0"/>
    <n v="5.05"/>
    <n v="0.1"/>
    <n v="3.21"/>
    <n v="4.9000000000000004"/>
    <n v="20"/>
    <n v="44"/>
    <n v="3.91"/>
    <x v="1"/>
    <s v="Yes"/>
    <x v="2"/>
    <n v="1"/>
  </r>
  <r>
    <s v="TXN03782"/>
    <s v="U03782"/>
    <n v="22"/>
    <x v="0"/>
    <x v="1"/>
    <x v="638"/>
    <x v="2"/>
    <n v="1.91"/>
    <n v="0.39"/>
    <n v="4.7300000000000004"/>
    <n v="4.54"/>
    <n v="195"/>
    <n v="172"/>
    <n v="11.18"/>
    <x v="0"/>
    <s v="No"/>
    <x v="3"/>
    <n v="1"/>
  </r>
  <r>
    <s v="TXN03783"/>
    <s v="U03783"/>
    <n v="34"/>
    <x v="1"/>
    <x v="1"/>
    <x v="574"/>
    <x v="2"/>
    <n v="4.88"/>
    <n v="0.46"/>
    <n v="2.7"/>
    <n v="4.88"/>
    <n v="24"/>
    <n v="142"/>
    <n v="10.51"/>
    <x v="0"/>
    <s v="No"/>
    <x v="3"/>
    <n v="1"/>
  </r>
  <r>
    <s v="TXN03784"/>
    <s v="U03784"/>
    <n v="19"/>
    <x v="0"/>
    <x v="1"/>
    <x v="459"/>
    <x v="1"/>
    <n v="4.8099999999999996"/>
    <n v="1.1599999999999999"/>
    <n v="4.1900000000000004"/>
    <n v="8.51"/>
    <n v="122"/>
    <n v="34"/>
    <n v="7.12"/>
    <x v="1"/>
    <s v="Yes"/>
    <x v="2"/>
    <n v="1"/>
  </r>
  <r>
    <s v="TXN03785"/>
    <s v="U03785"/>
    <n v="23"/>
    <x v="0"/>
    <x v="0"/>
    <x v="18"/>
    <x v="2"/>
    <n v="4.29"/>
    <n v="3.53"/>
    <n v="1.23"/>
    <n v="4.97"/>
    <n v="107"/>
    <n v="83"/>
    <n v="14.32"/>
    <x v="2"/>
    <s v="Yes"/>
    <x v="3"/>
    <n v="1"/>
  </r>
  <r>
    <s v="TXN03786"/>
    <s v="U03786"/>
    <n v="23"/>
    <x v="0"/>
    <x v="1"/>
    <x v="302"/>
    <x v="2"/>
    <n v="2.16"/>
    <n v="3.18"/>
    <n v="2.46"/>
    <n v="5.99"/>
    <n v="56"/>
    <n v="38"/>
    <n v="9.98"/>
    <x v="1"/>
    <s v="No"/>
    <x v="2"/>
    <n v="1"/>
  </r>
  <r>
    <s v="TXN03787"/>
    <s v="U03787"/>
    <n v="34"/>
    <x v="1"/>
    <x v="0"/>
    <x v="579"/>
    <x v="2"/>
    <n v="5.47"/>
    <n v="3.49"/>
    <n v="3.94"/>
    <n v="8.5399999999999991"/>
    <n v="237"/>
    <n v="64"/>
    <n v="12.44"/>
    <x v="0"/>
    <s v="No"/>
    <x v="3"/>
    <n v="1"/>
  </r>
  <r>
    <s v="TXN03788"/>
    <s v="U03788"/>
    <n v="20"/>
    <x v="0"/>
    <x v="1"/>
    <x v="165"/>
    <x v="2"/>
    <n v="1.47"/>
    <n v="2.16"/>
    <n v="3.56"/>
    <n v="6.35"/>
    <n v="220"/>
    <n v="178"/>
    <n v="9.0500000000000007"/>
    <x v="0"/>
    <s v="Yes"/>
    <x v="1"/>
    <n v="0"/>
  </r>
  <r>
    <s v="TXN03789"/>
    <s v="U03789"/>
    <n v="32"/>
    <x v="1"/>
    <x v="1"/>
    <x v="110"/>
    <x v="2"/>
    <n v="2.58"/>
    <n v="2.58"/>
    <n v="0.7"/>
    <n v="8.86"/>
    <n v="35"/>
    <n v="146"/>
    <n v="12.46"/>
    <x v="0"/>
    <s v="Yes"/>
    <x v="3"/>
    <n v="1"/>
  </r>
  <r>
    <s v="TXN03790"/>
    <s v="U03790"/>
    <n v="27"/>
    <x v="2"/>
    <x v="1"/>
    <x v="596"/>
    <x v="1"/>
    <n v="4.6500000000000004"/>
    <n v="0.42"/>
    <n v="4.43"/>
    <n v="7.44"/>
    <n v="66"/>
    <n v="161"/>
    <n v="7.53"/>
    <x v="2"/>
    <s v="No"/>
    <x v="2"/>
    <n v="1"/>
  </r>
  <r>
    <s v="TXN03791"/>
    <s v="U03791"/>
    <n v="33"/>
    <x v="1"/>
    <x v="2"/>
    <x v="3"/>
    <x v="2"/>
    <n v="4.88"/>
    <n v="0.63"/>
    <n v="1.61"/>
    <n v="6.3"/>
    <n v="188"/>
    <n v="35"/>
    <n v="9.1199999999999992"/>
    <x v="2"/>
    <s v="Yes"/>
    <x v="3"/>
    <n v="1"/>
  </r>
  <r>
    <s v="TXN03792"/>
    <s v="U03792"/>
    <n v="30"/>
    <x v="1"/>
    <x v="1"/>
    <x v="308"/>
    <x v="2"/>
    <n v="5.01"/>
    <n v="3.73"/>
    <n v="2.75"/>
    <n v="4.9000000000000004"/>
    <n v="116"/>
    <n v="124"/>
    <n v="12.3"/>
    <x v="1"/>
    <s v="No"/>
    <x v="2"/>
    <n v="1"/>
  </r>
  <r>
    <s v="TXN03793"/>
    <s v="U03793"/>
    <n v="27"/>
    <x v="2"/>
    <x v="1"/>
    <x v="107"/>
    <x v="0"/>
    <n v="2.5299999999999998"/>
    <n v="1.69"/>
    <n v="3.54"/>
    <n v="7.9"/>
    <n v="75"/>
    <n v="157"/>
    <n v="6.7"/>
    <x v="0"/>
    <s v="Yes"/>
    <x v="1"/>
    <n v="0"/>
  </r>
  <r>
    <s v="TXN03794"/>
    <s v="U03794"/>
    <n v="27"/>
    <x v="2"/>
    <x v="1"/>
    <x v="850"/>
    <x v="2"/>
    <n v="0.6"/>
    <n v="0.93"/>
    <n v="3.66"/>
    <n v="6.3"/>
    <n v="154"/>
    <n v="65"/>
    <n v="11"/>
    <x v="0"/>
    <s v="No"/>
    <x v="2"/>
    <n v="1"/>
  </r>
  <r>
    <s v="TXN03795"/>
    <s v="U03795"/>
    <n v="21"/>
    <x v="0"/>
    <x v="0"/>
    <x v="439"/>
    <x v="2"/>
    <n v="2.12"/>
    <n v="2.12"/>
    <n v="5.98"/>
    <n v="5.12"/>
    <n v="202"/>
    <n v="118"/>
    <n v="14.47"/>
    <x v="2"/>
    <s v="Yes"/>
    <x v="2"/>
    <n v="1"/>
  </r>
  <r>
    <s v="TXN03796"/>
    <s v="U03796"/>
    <n v="29"/>
    <x v="2"/>
    <x v="0"/>
    <x v="778"/>
    <x v="2"/>
    <n v="1.61"/>
    <n v="1.92"/>
    <n v="3.06"/>
    <n v="7.2"/>
    <n v="46"/>
    <n v="173"/>
    <n v="9.58"/>
    <x v="0"/>
    <s v="No"/>
    <x v="3"/>
    <n v="1"/>
  </r>
  <r>
    <s v="TXN03797"/>
    <s v="U03797"/>
    <n v="20"/>
    <x v="0"/>
    <x v="1"/>
    <x v="259"/>
    <x v="1"/>
    <n v="3.34"/>
    <n v="3.06"/>
    <n v="4.91"/>
    <n v="8.6"/>
    <n v="81"/>
    <n v="85"/>
    <n v="8.75"/>
    <x v="2"/>
    <s v="Yes"/>
    <x v="1"/>
    <n v="0"/>
  </r>
  <r>
    <s v="TXN03798"/>
    <s v="U03798"/>
    <n v="26"/>
    <x v="2"/>
    <x v="2"/>
    <x v="838"/>
    <x v="1"/>
    <n v="4.6399999999999997"/>
    <n v="2.0299999999999998"/>
    <n v="1.6"/>
    <n v="6.73"/>
    <n v="153"/>
    <n v="42"/>
    <n v="7.38"/>
    <x v="0"/>
    <s v="No"/>
    <x v="2"/>
    <n v="1"/>
  </r>
  <r>
    <s v="TXN03799"/>
    <s v="U03799"/>
    <n v="18"/>
    <x v="0"/>
    <x v="2"/>
    <x v="133"/>
    <x v="1"/>
    <n v="5.53"/>
    <n v="0.89"/>
    <n v="5.14"/>
    <n v="4.71"/>
    <n v="71"/>
    <n v="167"/>
    <n v="8.51"/>
    <x v="1"/>
    <s v="Yes"/>
    <x v="2"/>
    <n v="1"/>
  </r>
  <r>
    <s v="TXN03800"/>
    <s v="U03800"/>
    <n v="34"/>
    <x v="1"/>
    <x v="1"/>
    <x v="338"/>
    <x v="1"/>
    <n v="2.96"/>
    <n v="1.33"/>
    <n v="0.5"/>
    <n v="8"/>
    <n v="68"/>
    <n v="96"/>
    <n v="8.56"/>
    <x v="1"/>
    <s v="No"/>
    <x v="1"/>
    <n v="0"/>
  </r>
  <r>
    <s v="TXN03801"/>
    <s v="U03801"/>
    <n v="25"/>
    <x v="2"/>
    <x v="1"/>
    <x v="724"/>
    <x v="1"/>
    <n v="2.99"/>
    <n v="0.87"/>
    <n v="2.64"/>
    <n v="5.71"/>
    <n v="84"/>
    <n v="135"/>
    <n v="7.73"/>
    <x v="0"/>
    <s v="Yes"/>
    <x v="2"/>
    <n v="1"/>
  </r>
  <r>
    <s v="TXN03802"/>
    <s v="U03802"/>
    <n v="25"/>
    <x v="2"/>
    <x v="2"/>
    <x v="414"/>
    <x v="0"/>
    <n v="2.2400000000000002"/>
    <n v="1.66"/>
    <n v="0.85"/>
    <n v="5.74"/>
    <n v="245"/>
    <n v="55"/>
    <n v="7.25"/>
    <x v="0"/>
    <s v="Yes"/>
    <x v="1"/>
    <n v="0"/>
  </r>
  <r>
    <s v="TXN03803"/>
    <s v="U03803"/>
    <n v="35"/>
    <x v="1"/>
    <x v="2"/>
    <x v="240"/>
    <x v="1"/>
    <n v="2.94"/>
    <n v="0.65"/>
    <n v="2.97"/>
    <n v="6.13"/>
    <n v="146"/>
    <n v="136"/>
    <n v="7.09"/>
    <x v="0"/>
    <s v="Yes"/>
    <x v="2"/>
    <n v="1"/>
  </r>
  <r>
    <s v="TXN03804"/>
    <s v="U03804"/>
    <n v="18"/>
    <x v="0"/>
    <x v="2"/>
    <x v="370"/>
    <x v="0"/>
    <n v="4.18"/>
    <n v="3.06"/>
    <n v="3.78"/>
    <n v="5.88"/>
    <n v="249"/>
    <n v="30"/>
    <n v="4.37"/>
    <x v="1"/>
    <s v="Yes"/>
    <x v="3"/>
    <n v="1"/>
  </r>
  <r>
    <s v="TXN03805"/>
    <s v="U03805"/>
    <n v="34"/>
    <x v="1"/>
    <x v="2"/>
    <x v="171"/>
    <x v="2"/>
    <n v="5.48"/>
    <n v="2.71"/>
    <n v="5.6"/>
    <n v="7.45"/>
    <n v="129"/>
    <n v="47"/>
    <n v="11.73"/>
    <x v="2"/>
    <s v="No"/>
    <x v="3"/>
    <n v="1"/>
  </r>
  <r>
    <s v="TXN03806"/>
    <s v="U03806"/>
    <n v="30"/>
    <x v="1"/>
    <x v="1"/>
    <x v="595"/>
    <x v="1"/>
    <n v="0.5"/>
    <n v="0.9"/>
    <n v="5.66"/>
    <n v="6.62"/>
    <n v="51"/>
    <n v="87"/>
    <n v="7.32"/>
    <x v="2"/>
    <s v="No"/>
    <x v="1"/>
    <n v="0"/>
  </r>
  <r>
    <s v="TXN03807"/>
    <s v="U03807"/>
    <n v="18"/>
    <x v="0"/>
    <x v="1"/>
    <x v="834"/>
    <x v="2"/>
    <n v="3.42"/>
    <n v="3.13"/>
    <n v="2.8"/>
    <n v="6.1"/>
    <n v="228"/>
    <n v="180"/>
    <n v="12.45"/>
    <x v="0"/>
    <s v="Yes"/>
    <x v="2"/>
    <n v="1"/>
  </r>
  <r>
    <s v="TXN03808"/>
    <s v="U03808"/>
    <n v="30"/>
    <x v="1"/>
    <x v="2"/>
    <x v="280"/>
    <x v="1"/>
    <n v="2.64"/>
    <n v="1.82"/>
    <n v="4.6900000000000004"/>
    <n v="6.03"/>
    <n v="231"/>
    <n v="81"/>
    <n v="7.84"/>
    <x v="0"/>
    <s v="Yes"/>
    <x v="2"/>
    <n v="1"/>
  </r>
  <r>
    <s v="TXN03809"/>
    <s v="U03809"/>
    <n v="29"/>
    <x v="2"/>
    <x v="2"/>
    <x v="595"/>
    <x v="1"/>
    <n v="2.7"/>
    <n v="1.19"/>
    <n v="5.67"/>
    <n v="5.32"/>
    <n v="32"/>
    <n v="163"/>
    <n v="7.12"/>
    <x v="2"/>
    <s v="No"/>
    <x v="1"/>
    <n v="0"/>
  </r>
  <r>
    <s v="TXN03810"/>
    <s v="U03810"/>
    <n v="33"/>
    <x v="1"/>
    <x v="1"/>
    <x v="67"/>
    <x v="2"/>
    <n v="2.4700000000000002"/>
    <n v="3.51"/>
    <n v="4.34"/>
    <n v="7.25"/>
    <n v="216"/>
    <n v="17"/>
    <n v="11.46"/>
    <x v="1"/>
    <s v="No"/>
    <x v="3"/>
    <n v="1"/>
  </r>
  <r>
    <s v="TXN03811"/>
    <s v="U03811"/>
    <n v="23"/>
    <x v="0"/>
    <x v="2"/>
    <x v="873"/>
    <x v="2"/>
    <n v="0.84"/>
    <n v="3.43"/>
    <n v="3.31"/>
    <n v="5.99"/>
    <n v="205"/>
    <n v="52"/>
    <n v="13.18"/>
    <x v="1"/>
    <s v="No"/>
    <x v="2"/>
    <n v="1"/>
  </r>
  <r>
    <s v="TXN03812"/>
    <s v="U03812"/>
    <n v="34"/>
    <x v="1"/>
    <x v="1"/>
    <x v="760"/>
    <x v="1"/>
    <n v="4.08"/>
    <n v="2.59"/>
    <n v="1.97"/>
    <n v="4.6100000000000003"/>
    <n v="230"/>
    <n v="164"/>
    <n v="7.15"/>
    <x v="1"/>
    <s v="No"/>
    <x v="2"/>
    <n v="1"/>
  </r>
  <r>
    <s v="TXN03813"/>
    <s v="U03813"/>
    <n v="28"/>
    <x v="2"/>
    <x v="1"/>
    <x v="711"/>
    <x v="1"/>
    <n v="5.3"/>
    <n v="0.71"/>
    <n v="2.04"/>
    <n v="5.2"/>
    <n v="249"/>
    <n v="81"/>
    <n v="8.35"/>
    <x v="1"/>
    <s v="Yes"/>
    <x v="3"/>
    <n v="1"/>
  </r>
  <r>
    <s v="TXN03814"/>
    <s v="U03814"/>
    <n v="31"/>
    <x v="1"/>
    <x v="0"/>
    <x v="184"/>
    <x v="2"/>
    <n v="2.62"/>
    <n v="2.9"/>
    <n v="3.95"/>
    <n v="7.7"/>
    <n v="162"/>
    <n v="177"/>
    <n v="9.69"/>
    <x v="1"/>
    <s v="No"/>
    <x v="2"/>
    <n v="1"/>
  </r>
  <r>
    <s v="TXN03815"/>
    <s v="U03815"/>
    <n v="26"/>
    <x v="2"/>
    <x v="1"/>
    <x v="578"/>
    <x v="2"/>
    <n v="1.46"/>
    <n v="0.66"/>
    <n v="2.92"/>
    <n v="6.59"/>
    <n v="48"/>
    <n v="104"/>
    <n v="13.05"/>
    <x v="0"/>
    <s v="Yes"/>
    <x v="3"/>
    <n v="1"/>
  </r>
  <r>
    <s v="TXN03816"/>
    <s v="U03816"/>
    <n v="20"/>
    <x v="0"/>
    <x v="1"/>
    <x v="845"/>
    <x v="1"/>
    <n v="2.74"/>
    <n v="3.36"/>
    <n v="2.72"/>
    <n v="4.79"/>
    <n v="145"/>
    <n v="69"/>
    <n v="7.52"/>
    <x v="0"/>
    <s v="Yes"/>
    <x v="1"/>
    <n v="0"/>
  </r>
  <r>
    <s v="TXN03817"/>
    <s v="U03817"/>
    <n v="34"/>
    <x v="1"/>
    <x v="2"/>
    <x v="813"/>
    <x v="2"/>
    <n v="1.59"/>
    <n v="1.17"/>
    <n v="4.34"/>
    <n v="8.92"/>
    <n v="39"/>
    <n v="160"/>
    <n v="11.73"/>
    <x v="2"/>
    <s v="No"/>
    <x v="3"/>
    <n v="1"/>
  </r>
  <r>
    <s v="TXN03818"/>
    <s v="U03818"/>
    <n v="21"/>
    <x v="0"/>
    <x v="0"/>
    <x v="155"/>
    <x v="1"/>
    <n v="2.21"/>
    <n v="2.7"/>
    <n v="2.68"/>
    <n v="7.76"/>
    <n v="153"/>
    <n v="162"/>
    <n v="8.93"/>
    <x v="0"/>
    <s v="No"/>
    <x v="2"/>
    <n v="1"/>
  </r>
  <r>
    <s v="TXN03819"/>
    <s v="U03819"/>
    <n v="20"/>
    <x v="0"/>
    <x v="0"/>
    <x v="525"/>
    <x v="2"/>
    <n v="1.49"/>
    <n v="1.86"/>
    <n v="5.86"/>
    <n v="7.33"/>
    <n v="52"/>
    <n v="80"/>
    <n v="9.26"/>
    <x v="1"/>
    <s v="No"/>
    <x v="2"/>
    <n v="1"/>
  </r>
  <r>
    <s v="TXN03820"/>
    <s v="U03820"/>
    <n v="32"/>
    <x v="1"/>
    <x v="1"/>
    <x v="210"/>
    <x v="0"/>
    <n v="5.13"/>
    <n v="0.37"/>
    <n v="1.97"/>
    <n v="7.5"/>
    <n v="111"/>
    <n v="132"/>
    <n v="5.94"/>
    <x v="0"/>
    <s v="No"/>
    <x v="3"/>
    <n v="1"/>
  </r>
  <r>
    <s v="TXN03821"/>
    <s v="U03821"/>
    <n v="23"/>
    <x v="0"/>
    <x v="0"/>
    <x v="656"/>
    <x v="1"/>
    <n v="2.23"/>
    <n v="0.61"/>
    <n v="3.27"/>
    <n v="8.91"/>
    <n v="26"/>
    <n v="173"/>
    <n v="5.7"/>
    <x v="2"/>
    <s v="Yes"/>
    <x v="1"/>
    <n v="0"/>
  </r>
  <r>
    <s v="TXN03822"/>
    <s v="U03822"/>
    <n v="26"/>
    <x v="2"/>
    <x v="0"/>
    <x v="845"/>
    <x v="1"/>
    <n v="1.21"/>
    <n v="1.1399999999999999"/>
    <n v="5.08"/>
    <n v="8.18"/>
    <n v="44"/>
    <n v="31"/>
    <n v="7.43"/>
    <x v="0"/>
    <s v="Yes"/>
    <x v="1"/>
    <n v="0"/>
  </r>
  <r>
    <s v="TXN03823"/>
    <s v="U03823"/>
    <n v="35"/>
    <x v="1"/>
    <x v="1"/>
    <x v="340"/>
    <x v="0"/>
    <n v="3.61"/>
    <n v="0.34"/>
    <n v="1.01"/>
    <n v="7.22"/>
    <n v="20"/>
    <n v="130"/>
    <n v="6.58"/>
    <x v="0"/>
    <s v="No"/>
    <x v="1"/>
    <n v="0"/>
  </r>
  <r>
    <s v="TXN03824"/>
    <s v="U03824"/>
    <n v="31"/>
    <x v="1"/>
    <x v="1"/>
    <x v="882"/>
    <x v="2"/>
    <n v="3.83"/>
    <n v="3.31"/>
    <n v="1.1399999999999999"/>
    <n v="4.9400000000000004"/>
    <n v="237"/>
    <n v="115"/>
    <n v="14.53"/>
    <x v="0"/>
    <s v="No"/>
    <x v="2"/>
    <n v="1"/>
  </r>
  <r>
    <s v="TXN03825"/>
    <s v="U03825"/>
    <n v="24"/>
    <x v="0"/>
    <x v="0"/>
    <x v="530"/>
    <x v="1"/>
    <n v="5.39"/>
    <n v="0.65"/>
    <n v="2.27"/>
    <n v="4.54"/>
    <n v="77"/>
    <n v="107"/>
    <n v="5.85"/>
    <x v="1"/>
    <s v="Yes"/>
    <x v="2"/>
    <n v="1"/>
  </r>
  <r>
    <s v="TXN03826"/>
    <s v="U03826"/>
    <n v="21"/>
    <x v="0"/>
    <x v="2"/>
    <x v="312"/>
    <x v="0"/>
    <n v="5.71"/>
    <n v="2.79"/>
    <n v="2.98"/>
    <n v="7.96"/>
    <n v="172"/>
    <n v="32"/>
    <n v="5.67"/>
    <x v="1"/>
    <s v="No"/>
    <x v="3"/>
    <n v="1"/>
  </r>
  <r>
    <s v="TXN03827"/>
    <s v="U03827"/>
    <n v="19"/>
    <x v="0"/>
    <x v="0"/>
    <x v="1"/>
    <x v="1"/>
    <n v="4.37"/>
    <n v="1.92"/>
    <n v="2.48"/>
    <n v="6.9"/>
    <n v="205"/>
    <n v="47"/>
    <n v="6.51"/>
    <x v="2"/>
    <s v="Yes"/>
    <x v="2"/>
    <n v="1"/>
  </r>
  <r>
    <s v="TXN03828"/>
    <s v="U03828"/>
    <n v="26"/>
    <x v="2"/>
    <x v="1"/>
    <x v="99"/>
    <x v="2"/>
    <n v="1.69"/>
    <n v="1.23"/>
    <n v="2.64"/>
    <n v="8.61"/>
    <n v="69"/>
    <n v="116"/>
    <n v="12.9"/>
    <x v="1"/>
    <s v="Yes"/>
    <x v="3"/>
    <n v="1"/>
  </r>
  <r>
    <s v="TXN03829"/>
    <s v="U03829"/>
    <n v="31"/>
    <x v="1"/>
    <x v="0"/>
    <x v="113"/>
    <x v="1"/>
    <n v="3.98"/>
    <n v="3.33"/>
    <n v="5.91"/>
    <n v="5.9"/>
    <n v="99"/>
    <n v="163"/>
    <n v="6.89"/>
    <x v="2"/>
    <s v="Yes"/>
    <x v="1"/>
    <n v="0"/>
  </r>
  <r>
    <s v="TXN03830"/>
    <s v="U03830"/>
    <n v="22"/>
    <x v="0"/>
    <x v="1"/>
    <x v="592"/>
    <x v="2"/>
    <n v="5.23"/>
    <n v="3.05"/>
    <n v="3.6"/>
    <n v="7.35"/>
    <n v="116"/>
    <n v="20"/>
    <n v="11.25"/>
    <x v="1"/>
    <s v="No"/>
    <x v="2"/>
    <n v="1"/>
  </r>
  <r>
    <s v="TXN03831"/>
    <s v="U03831"/>
    <n v="22"/>
    <x v="0"/>
    <x v="2"/>
    <x v="277"/>
    <x v="2"/>
    <n v="0.99"/>
    <n v="3.32"/>
    <n v="1.96"/>
    <n v="5.68"/>
    <n v="74"/>
    <n v="179"/>
    <n v="12.21"/>
    <x v="1"/>
    <s v="No"/>
    <x v="2"/>
    <n v="1"/>
  </r>
  <r>
    <s v="TXN03832"/>
    <s v="U03832"/>
    <n v="33"/>
    <x v="1"/>
    <x v="1"/>
    <x v="854"/>
    <x v="2"/>
    <n v="1.43"/>
    <n v="2.2999999999999998"/>
    <n v="4.5599999999999996"/>
    <n v="6.76"/>
    <n v="54"/>
    <n v="45"/>
    <n v="8.61"/>
    <x v="2"/>
    <s v="Yes"/>
    <x v="1"/>
    <n v="0"/>
  </r>
  <r>
    <s v="TXN03833"/>
    <s v="U03833"/>
    <n v="34"/>
    <x v="1"/>
    <x v="2"/>
    <x v="656"/>
    <x v="1"/>
    <n v="4.66"/>
    <n v="3.89"/>
    <n v="5.34"/>
    <n v="8.6300000000000008"/>
    <n v="46"/>
    <n v="109"/>
    <n v="7.45"/>
    <x v="1"/>
    <s v="No"/>
    <x v="3"/>
    <n v="1"/>
  </r>
  <r>
    <s v="TXN03834"/>
    <s v="U03834"/>
    <n v="33"/>
    <x v="1"/>
    <x v="1"/>
    <x v="36"/>
    <x v="2"/>
    <n v="0.93"/>
    <n v="2.2400000000000002"/>
    <n v="4.6399999999999997"/>
    <n v="7.75"/>
    <n v="119"/>
    <n v="146"/>
    <n v="12.45"/>
    <x v="2"/>
    <s v="Yes"/>
    <x v="3"/>
    <n v="1"/>
  </r>
  <r>
    <s v="TXN03835"/>
    <s v="U03835"/>
    <n v="18"/>
    <x v="0"/>
    <x v="2"/>
    <x v="609"/>
    <x v="0"/>
    <n v="5.85"/>
    <n v="2.73"/>
    <n v="4.33"/>
    <n v="8.42"/>
    <n v="153"/>
    <n v="19"/>
    <n v="3.76"/>
    <x v="1"/>
    <s v="Yes"/>
    <x v="2"/>
    <n v="1"/>
  </r>
  <r>
    <s v="TXN03836"/>
    <s v="U03836"/>
    <n v="24"/>
    <x v="0"/>
    <x v="1"/>
    <x v="38"/>
    <x v="2"/>
    <n v="2.79"/>
    <n v="3.66"/>
    <n v="3.21"/>
    <n v="5.38"/>
    <n v="46"/>
    <n v="42"/>
    <n v="12.06"/>
    <x v="0"/>
    <s v="No"/>
    <x v="3"/>
    <n v="1"/>
  </r>
  <r>
    <s v="TXN03837"/>
    <s v="U03837"/>
    <n v="22"/>
    <x v="0"/>
    <x v="2"/>
    <x v="725"/>
    <x v="2"/>
    <n v="4.67"/>
    <n v="1.9"/>
    <n v="4.54"/>
    <n v="4.9800000000000004"/>
    <n v="117"/>
    <n v="174"/>
    <n v="10.7"/>
    <x v="2"/>
    <s v="Yes"/>
    <x v="2"/>
    <n v="1"/>
  </r>
  <r>
    <s v="TXN03838"/>
    <s v="U03838"/>
    <n v="27"/>
    <x v="2"/>
    <x v="0"/>
    <x v="616"/>
    <x v="0"/>
    <n v="4.04"/>
    <n v="1.27"/>
    <n v="4.3499999999999996"/>
    <n v="5.08"/>
    <n v="235"/>
    <n v="109"/>
    <n v="6.54"/>
    <x v="0"/>
    <s v="Yes"/>
    <x v="3"/>
    <n v="1"/>
  </r>
  <r>
    <s v="TXN03839"/>
    <s v="U03839"/>
    <n v="18"/>
    <x v="0"/>
    <x v="0"/>
    <x v="445"/>
    <x v="2"/>
    <n v="5.93"/>
    <n v="1.68"/>
    <n v="3.36"/>
    <n v="4.9800000000000004"/>
    <n v="41"/>
    <n v="102"/>
    <n v="13.74"/>
    <x v="1"/>
    <s v="Yes"/>
    <x v="3"/>
    <n v="1"/>
  </r>
  <r>
    <s v="TXN03840"/>
    <s v="U03840"/>
    <n v="30"/>
    <x v="1"/>
    <x v="1"/>
    <x v="54"/>
    <x v="1"/>
    <n v="3.85"/>
    <n v="1.46"/>
    <n v="5.15"/>
    <n v="5.38"/>
    <n v="88"/>
    <n v="170"/>
    <n v="7.36"/>
    <x v="2"/>
    <s v="Yes"/>
    <x v="0"/>
    <n v="0"/>
  </r>
  <r>
    <s v="TXN03841"/>
    <s v="U03841"/>
    <n v="31"/>
    <x v="1"/>
    <x v="1"/>
    <x v="400"/>
    <x v="0"/>
    <n v="1.1399999999999999"/>
    <n v="0.79"/>
    <n v="1.61"/>
    <n v="7.34"/>
    <n v="222"/>
    <n v="22"/>
    <n v="4.7"/>
    <x v="2"/>
    <s v="No"/>
    <x v="1"/>
    <n v="0"/>
  </r>
  <r>
    <s v="TXN03842"/>
    <s v="U03842"/>
    <n v="23"/>
    <x v="0"/>
    <x v="2"/>
    <x v="676"/>
    <x v="2"/>
    <n v="4.22"/>
    <n v="3.99"/>
    <n v="3.51"/>
    <n v="8.36"/>
    <n v="185"/>
    <n v="153"/>
    <n v="11.88"/>
    <x v="0"/>
    <s v="No"/>
    <x v="2"/>
    <n v="1"/>
  </r>
  <r>
    <s v="TXN03843"/>
    <s v="U03843"/>
    <n v="31"/>
    <x v="1"/>
    <x v="0"/>
    <x v="569"/>
    <x v="1"/>
    <n v="5.36"/>
    <n v="1.32"/>
    <n v="2.46"/>
    <n v="8.9600000000000009"/>
    <n v="194"/>
    <n v="118"/>
    <n v="7.42"/>
    <x v="2"/>
    <s v="Yes"/>
    <x v="3"/>
    <n v="1"/>
  </r>
  <r>
    <s v="TXN03844"/>
    <s v="U03844"/>
    <n v="28"/>
    <x v="2"/>
    <x v="0"/>
    <x v="383"/>
    <x v="2"/>
    <n v="4.01"/>
    <n v="1.8"/>
    <n v="4.8600000000000003"/>
    <n v="8.7899999999999991"/>
    <n v="94"/>
    <n v="40"/>
    <n v="11.73"/>
    <x v="1"/>
    <s v="Yes"/>
    <x v="3"/>
    <n v="1"/>
  </r>
  <r>
    <s v="TXN03845"/>
    <s v="U03845"/>
    <n v="21"/>
    <x v="0"/>
    <x v="0"/>
    <x v="739"/>
    <x v="2"/>
    <n v="1.79"/>
    <n v="2.58"/>
    <n v="3.69"/>
    <n v="7.62"/>
    <n v="228"/>
    <n v="117"/>
    <n v="10.38"/>
    <x v="1"/>
    <s v="Yes"/>
    <x v="3"/>
    <n v="1"/>
  </r>
  <r>
    <s v="TXN03846"/>
    <s v="U03846"/>
    <n v="20"/>
    <x v="0"/>
    <x v="1"/>
    <x v="790"/>
    <x v="2"/>
    <n v="5.53"/>
    <n v="1.33"/>
    <n v="3.27"/>
    <n v="8.89"/>
    <n v="155"/>
    <n v="25"/>
    <n v="12.99"/>
    <x v="2"/>
    <s v="No"/>
    <x v="2"/>
    <n v="1"/>
  </r>
  <r>
    <s v="TXN03847"/>
    <s v="U03847"/>
    <n v="18"/>
    <x v="0"/>
    <x v="1"/>
    <x v="315"/>
    <x v="0"/>
    <n v="4.8600000000000003"/>
    <n v="2.71"/>
    <n v="3.42"/>
    <n v="8.94"/>
    <n v="103"/>
    <n v="153"/>
    <n v="5.86"/>
    <x v="0"/>
    <s v="No"/>
    <x v="2"/>
    <n v="1"/>
  </r>
  <r>
    <s v="TXN03848"/>
    <s v="U03848"/>
    <n v="35"/>
    <x v="1"/>
    <x v="1"/>
    <x v="743"/>
    <x v="0"/>
    <n v="3.13"/>
    <n v="0.86"/>
    <n v="3.09"/>
    <n v="7.88"/>
    <n v="59"/>
    <n v="28"/>
    <n v="4.83"/>
    <x v="1"/>
    <s v="No"/>
    <x v="1"/>
    <n v="0"/>
  </r>
  <r>
    <s v="TXN03849"/>
    <s v="U03849"/>
    <n v="29"/>
    <x v="2"/>
    <x v="2"/>
    <x v="196"/>
    <x v="1"/>
    <n v="0.84"/>
    <n v="1.01"/>
    <n v="3.02"/>
    <n v="6.98"/>
    <n v="225"/>
    <n v="63"/>
    <n v="5.99"/>
    <x v="2"/>
    <s v="No"/>
    <x v="0"/>
    <n v="0"/>
  </r>
  <r>
    <s v="TXN03850"/>
    <s v="U03850"/>
    <n v="18"/>
    <x v="0"/>
    <x v="2"/>
    <x v="453"/>
    <x v="1"/>
    <n v="4.59"/>
    <n v="2.21"/>
    <n v="1.84"/>
    <n v="8.3000000000000007"/>
    <n v="118"/>
    <n v="34"/>
    <n v="7.61"/>
    <x v="2"/>
    <s v="Yes"/>
    <x v="2"/>
    <n v="1"/>
  </r>
  <r>
    <s v="TXN03851"/>
    <s v="U03851"/>
    <n v="34"/>
    <x v="1"/>
    <x v="0"/>
    <x v="486"/>
    <x v="2"/>
    <n v="2.17"/>
    <n v="2.63"/>
    <n v="4.4800000000000004"/>
    <n v="7.97"/>
    <n v="209"/>
    <n v="49"/>
    <n v="12.59"/>
    <x v="1"/>
    <s v="No"/>
    <x v="2"/>
    <n v="1"/>
  </r>
  <r>
    <s v="TXN03852"/>
    <s v="U03852"/>
    <n v="27"/>
    <x v="2"/>
    <x v="2"/>
    <x v="560"/>
    <x v="2"/>
    <n v="1.41"/>
    <n v="1.31"/>
    <n v="1.87"/>
    <n v="7.07"/>
    <n v="57"/>
    <n v="97"/>
    <n v="11.71"/>
    <x v="0"/>
    <s v="Yes"/>
    <x v="3"/>
    <n v="1"/>
  </r>
  <r>
    <s v="TXN03853"/>
    <s v="U03853"/>
    <n v="21"/>
    <x v="0"/>
    <x v="1"/>
    <x v="161"/>
    <x v="2"/>
    <n v="4.1500000000000004"/>
    <n v="2.87"/>
    <n v="4.3099999999999996"/>
    <n v="7.8"/>
    <n v="164"/>
    <n v="153"/>
    <n v="13.04"/>
    <x v="2"/>
    <s v="Yes"/>
    <x v="2"/>
    <n v="1"/>
  </r>
  <r>
    <s v="TXN03854"/>
    <s v="U03854"/>
    <n v="22"/>
    <x v="0"/>
    <x v="2"/>
    <x v="13"/>
    <x v="0"/>
    <n v="1.3"/>
    <n v="1.02"/>
    <n v="3.23"/>
    <n v="6.44"/>
    <n v="48"/>
    <n v="39"/>
    <n v="6.8"/>
    <x v="0"/>
    <s v="Yes"/>
    <x v="0"/>
    <n v="0"/>
  </r>
  <r>
    <s v="TXN03855"/>
    <s v="U03855"/>
    <n v="19"/>
    <x v="0"/>
    <x v="1"/>
    <x v="846"/>
    <x v="2"/>
    <n v="4.62"/>
    <n v="3.71"/>
    <n v="1.25"/>
    <n v="7.55"/>
    <n v="228"/>
    <n v="34"/>
    <n v="9.2200000000000006"/>
    <x v="0"/>
    <s v="No"/>
    <x v="3"/>
    <n v="1"/>
  </r>
  <r>
    <s v="TXN03856"/>
    <s v="U03856"/>
    <n v="20"/>
    <x v="0"/>
    <x v="2"/>
    <x v="464"/>
    <x v="2"/>
    <n v="5.15"/>
    <n v="0.24"/>
    <n v="0.92"/>
    <n v="5.24"/>
    <n v="73"/>
    <n v="71"/>
    <n v="14.19"/>
    <x v="2"/>
    <s v="Yes"/>
    <x v="3"/>
    <n v="1"/>
  </r>
  <r>
    <s v="TXN03857"/>
    <s v="U03857"/>
    <n v="30"/>
    <x v="1"/>
    <x v="1"/>
    <x v="374"/>
    <x v="1"/>
    <n v="2.5299999999999998"/>
    <n v="3.95"/>
    <n v="4.08"/>
    <n v="8.58"/>
    <n v="67"/>
    <n v="71"/>
    <n v="7.91"/>
    <x v="1"/>
    <s v="Yes"/>
    <x v="2"/>
    <n v="1"/>
  </r>
  <r>
    <s v="TXN03858"/>
    <s v="U03858"/>
    <n v="27"/>
    <x v="2"/>
    <x v="0"/>
    <x v="82"/>
    <x v="0"/>
    <n v="1.82"/>
    <n v="1.1299999999999999"/>
    <n v="5.4"/>
    <n v="5.29"/>
    <n v="149"/>
    <n v="20"/>
    <n v="6.26"/>
    <x v="0"/>
    <s v="Yes"/>
    <x v="1"/>
    <n v="0"/>
  </r>
  <r>
    <s v="TXN03859"/>
    <s v="U03859"/>
    <n v="34"/>
    <x v="1"/>
    <x v="1"/>
    <x v="95"/>
    <x v="2"/>
    <n v="5.23"/>
    <n v="2.29"/>
    <n v="4.0199999999999996"/>
    <n v="6.04"/>
    <n v="177"/>
    <n v="109"/>
    <n v="9.59"/>
    <x v="1"/>
    <s v="No"/>
    <x v="2"/>
    <n v="1"/>
  </r>
  <r>
    <s v="TXN03860"/>
    <s v="U03860"/>
    <n v="20"/>
    <x v="0"/>
    <x v="2"/>
    <x v="666"/>
    <x v="1"/>
    <n v="1.77"/>
    <n v="0.61"/>
    <n v="5.74"/>
    <n v="6.71"/>
    <n v="41"/>
    <n v="21"/>
    <n v="9.17"/>
    <x v="0"/>
    <s v="Yes"/>
    <x v="2"/>
    <n v="1"/>
  </r>
  <r>
    <s v="TXN03861"/>
    <s v="U03861"/>
    <n v="21"/>
    <x v="0"/>
    <x v="2"/>
    <x v="746"/>
    <x v="2"/>
    <n v="5.08"/>
    <n v="1.49"/>
    <n v="0.94"/>
    <n v="8.81"/>
    <n v="109"/>
    <n v="132"/>
    <n v="14.34"/>
    <x v="1"/>
    <s v="Yes"/>
    <x v="3"/>
    <n v="1"/>
  </r>
  <r>
    <s v="TXN03862"/>
    <s v="U03862"/>
    <n v="28"/>
    <x v="2"/>
    <x v="0"/>
    <x v="209"/>
    <x v="0"/>
    <n v="2.2200000000000002"/>
    <n v="1.43"/>
    <n v="5.86"/>
    <n v="6.16"/>
    <n v="179"/>
    <n v="123"/>
    <n v="4.96"/>
    <x v="1"/>
    <s v="No"/>
    <x v="0"/>
    <n v="0"/>
  </r>
  <r>
    <s v="TXN03863"/>
    <s v="U03863"/>
    <n v="21"/>
    <x v="0"/>
    <x v="0"/>
    <x v="447"/>
    <x v="1"/>
    <n v="1.21"/>
    <n v="1.22"/>
    <n v="1.95"/>
    <n v="6.86"/>
    <n v="184"/>
    <n v="58"/>
    <n v="9.2799999999999994"/>
    <x v="2"/>
    <s v="Yes"/>
    <x v="1"/>
    <n v="0"/>
  </r>
  <r>
    <s v="TXN03864"/>
    <s v="U03864"/>
    <n v="20"/>
    <x v="0"/>
    <x v="1"/>
    <x v="495"/>
    <x v="2"/>
    <n v="3.02"/>
    <n v="0.69"/>
    <n v="2.23"/>
    <n v="4.9800000000000004"/>
    <n v="185"/>
    <n v="77"/>
    <n v="11.09"/>
    <x v="2"/>
    <s v="Yes"/>
    <x v="3"/>
    <n v="1"/>
  </r>
  <r>
    <s v="TXN03865"/>
    <s v="U03865"/>
    <n v="28"/>
    <x v="2"/>
    <x v="0"/>
    <x v="419"/>
    <x v="2"/>
    <n v="3.34"/>
    <n v="0.44"/>
    <n v="5.94"/>
    <n v="4.9800000000000004"/>
    <n v="112"/>
    <n v="112"/>
    <n v="11.41"/>
    <x v="0"/>
    <s v="Yes"/>
    <x v="2"/>
    <n v="1"/>
  </r>
  <r>
    <s v="TXN03866"/>
    <s v="U03866"/>
    <n v="19"/>
    <x v="0"/>
    <x v="0"/>
    <x v="212"/>
    <x v="2"/>
    <n v="2.04"/>
    <n v="0.26"/>
    <n v="0.59"/>
    <n v="5.0199999999999996"/>
    <n v="73"/>
    <n v="31"/>
    <n v="12.15"/>
    <x v="0"/>
    <s v="No"/>
    <x v="2"/>
    <n v="1"/>
  </r>
  <r>
    <s v="TXN03867"/>
    <s v="U03867"/>
    <n v="27"/>
    <x v="2"/>
    <x v="2"/>
    <x v="810"/>
    <x v="1"/>
    <n v="4.03"/>
    <n v="2.0099999999999998"/>
    <n v="5.31"/>
    <n v="4.63"/>
    <n v="237"/>
    <n v="110"/>
    <n v="6.58"/>
    <x v="1"/>
    <s v="Yes"/>
    <x v="2"/>
    <n v="1"/>
  </r>
  <r>
    <s v="TXN03868"/>
    <s v="U03868"/>
    <n v="33"/>
    <x v="1"/>
    <x v="2"/>
    <x v="366"/>
    <x v="0"/>
    <n v="4.13"/>
    <n v="1.71"/>
    <n v="4.57"/>
    <n v="7.04"/>
    <n v="122"/>
    <n v="174"/>
    <n v="6.05"/>
    <x v="0"/>
    <s v="No"/>
    <x v="2"/>
    <n v="1"/>
  </r>
  <r>
    <s v="TXN03869"/>
    <s v="U03869"/>
    <n v="30"/>
    <x v="1"/>
    <x v="0"/>
    <x v="766"/>
    <x v="2"/>
    <n v="2.9"/>
    <n v="3.12"/>
    <n v="0.93"/>
    <n v="5.45"/>
    <n v="23"/>
    <n v="129"/>
    <n v="11.28"/>
    <x v="0"/>
    <s v="No"/>
    <x v="3"/>
    <n v="1"/>
  </r>
  <r>
    <s v="TXN03870"/>
    <s v="U03870"/>
    <n v="32"/>
    <x v="1"/>
    <x v="2"/>
    <x v="885"/>
    <x v="2"/>
    <n v="1.55"/>
    <n v="2.2599999999999998"/>
    <n v="3.28"/>
    <n v="8.76"/>
    <n v="133"/>
    <n v="43"/>
    <n v="12.14"/>
    <x v="1"/>
    <s v="No"/>
    <x v="3"/>
    <n v="1"/>
  </r>
  <r>
    <s v="TXN03871"/>
    <s v="U03871"/>
    <n v="19"/>
    <x v="0"/>
    <x v="0"/>
    <x v="601"/>
    <x v="2"/>
    <n v="4.8"/>
    <n v="2.54"/>
    <n v="1.2"/>
    <n v="4.93"/>
    <n v="56"/>
    <n v="138"/>
    <n v="11.46"/>
    <x v="2"/>
    <s v="No"/>
    <x v="2"/>
    <n v="1"/>
  </r>
  <r>
    <s v="TXN03872"/>
    <s v="U03872"/>
    <n v="29"/>
    <x v="2"/>
    <x v="0"/>
    <x v="521"/>
    <x v="2"/>
    <n v="4.49"/>
    <n v="0.94"/>
    <n v="4.45"/>
    <n v="5.12"/>
    <n v="215"/>
    <n v="156"/>
    <n v="12.1"/>
    <x v="0"/>
    <s v="Yes"/>
    <x v="2"/>
    <n v="1"/>
  </r>
  <r>
    <s v="TXN03873"/>
    <s v="U03873"/>
    <n v="31"/>
    <x v="1"/>
    <x v="0"/>
    <x v="128"/>
    <x v="2"/>
    <n v="5.72"/>
    <n v="1.73"/>
    <n v="2.73"/>
    <n v="8.3800000000000008"/>
    <n v="245"/>
    <n v="135"/>
    <n v="12.32"/>
    <x v="0"/>
    <s v="No"/>
    <x v="3"/>
    <n v="1"/>
  </r>
  <r>
    <s v="TXN03874"/>
    <s v="U03874"/>
    <n v="33"/>
    <x v="1"/>
    <x v="0"/>
    <x v="543"/>
    <x v="0"/>
    <n v="3.82"/>
    <n v="2.11"/>
    <n v="4.45"/>
    <n v="5.99"/>
    <n v="37"/>
    <n v="43"/>
    <n v="4.82"/>
    <x v="0"/>
    <s v="No"/>
    <x v="0"/>
    <n v="0"/>
  </r>
  <r>
    <s v="TXN03875"/>
    <s v="U03875"/>
    <n v="19"/>
    <x v="0"/>
    <x v="2"/>
    <x v="150"/>
    <x v="2"/>
    <n v="3.22"/>
    <n v="1.29"/>
    <n v="2.5299999999999998"/>
    <n v="8.65"/>
    <n v="122"/>
    <n v="17"/>
    <n v="12.17"/>
    <x v="0"/>
    <s v="Yes"/>
    <x v="2"/>
    <n v="1"/>
  </r>
  <r>
    <s v="TXN03876"/>
    <s v="U03876"/>
    <n v="23"/>
    <x v="0"/>
    <x v="2"/>
    <x v="650"/>
    <x v="2"/>
    <n v="2.16"/>
    <n v="3.19"/>
    <n v="3.46"/>
    <n v="8.91"/>
    <n v="202"/>
    <n v="111"/>
    <n v="11.87"/>
    <x v="2"/>
    <s v="No"/>
    <x v="2"/>
    <n v="1"/>
  </r>
  <r>
    <s v="TXN03877"/>
    <s v="U03877"/>
    <n v="32"/>
    <x v="1"/>
    <x v="1"/>
    <x v="422"/>
    <x v="2"/>
    <n v="3.23"/>
    <n v="3.46"/>
    <n v="3.36"/>
    <n v="4.5999999999999996"/>
    <n v="185"/>
    <n v="132"/>
    <n v="10.89"/>
    <x v="2"/>
    <s v="No"/>
    <x v="3"/>
    <n v="1"/>
  </r>
  <r>
    <s v="TXN03878"/>
    <s v="U03878"/>
    <n v="27"/>
    <x v="2"/>
    <x v="1"/>
    <x v="261"/>
    <x v="1"/>
    <n v="0.83"/>
    <n v="2.93"/>
    <n v="5.04"/>
    <n v="7.98"/>
    <n v="174"/>
    <n v="80"/>
    <n v="6.43"/>
    <x v="0"/>
    <s v="Yes"/>
    <x v="1"/>
    <n v="0"/>
  </r>
  <r>
    <s v="TXN03879"/>
    <s v="U03879"/>
    <n v="24"/>
    <x v="0"/>
    <x v="0"/>
    <x v="545"/>
    <x v="1"/>
    <n v="2.85"/>
    <n v="0.21"/>
    <n v="2.2000000000000002"/>
    <n v="7.9"/>
    <n v="221"/>
    <n v="132"/>
    <n v="7.44"/>
    <x v="1"/>
    <s v="Yes"/>
    <x v="2"/>
    <n v="1"/>
  </r>
  <r>
    <s v="TXN03880"/>
    <s v="U03880"/>
    <n v="34"/>
    <x v="1"/>
    <x v="1"/>
    <x v="163"/>
    <x v="1"/>
    <n v="3.19"/>
    <n v="1.76"/>
    <n v="1.71"/>
    <n v="8.2100000000000009"/>
    <n v="138"/>
    <n v="88"/>
    <n v="6.49"/>
    <x v="0"/>
    <s v="No"/>
    <x v="1"/>
    <n v="0"/>
  </r>
  <r>
    <s v="TXN03881"/>
    <s v="U03881"/>
    <n v="22"/>
    <x v="0"/>
    <x v="2"/>
    <x v="567"/>
    <x v="1"/>
    <n v="1.79"/>
    <n v="3.95"/>
    <n v="4.03"/>
    <n v="7.38"/>
    <n v="183"/>
    <n v="147"/>
    <n v="9.74"/>
    <x v="1"/>
    <s v="Yes"/>
    <x v="2"/>
    <n v="1"/>
  </r>
  <r>
    <s v="TXN03882"/>
    <s v="U03882"/>
    <n v="33"/>
    <x v="1"/>
    <x v="1"/>
    <x v="886"/>
    <x v="1"/>
    <n v="2.0699999999999998"/>
    <n v="3.28"/>
    <n v="4.8499999999999996"/>
    <n v="5.75"/>
    <n v="216"/>
    <n v="177"/>
    <n v="7.32"/>
    <x v="1"/>
    <s v="No"/>
    <x v="1"/>
    <n v="0"/>
  </r>
  <r>
    <s v="TXN03883"/>
    <s v="U03883"/>
    <n v="18"/>
    <x v="0"/>
    <x v="0"/>
    <x v="479"/>
    <x v="2"/>
    <n v="3.81"/>
    <n v="2.88"/>
    <n v="3.12"/>
    <n v="6.49"/>
    <n v="34"/>
    <n v="94"/>
    <n v="11.59"/>
    <x v="0"/>
    <s v="No"/>
    <x v="2"/>
    <n v="1"/>
  </r>
  <r>
    <s v="TXN03884"/>
    <s v="U03884"/>
    <n v="18"/>
    <x v="0"/>
    <x v="2"/>
    <x v="877"/>
    <x v="0"/>
    <n v="1.58"/>
    <n v="3.1"/>
    <n v="1.94"/>
    <n v="5.18"/>
    <n v="64"/>
    <n v="104"/>
    <n v="5.61"/>
    <x v="2"/>
    <s v="Yes"/>
    <x v="1"/>
    <n v="0"/>
  </r>
  <r>
    <s v="TXN03885"/>
    <s v="U03885"/>
    <n v="32"/>
    <x v="1"/>
    <x v="2"/>
    <x v="672"/>
    <x v="2"/>
    <n v="1.92"/>
    <n v="1.47"/>
    <n v="2.38"/>
    <n v="7.41"/>
    <n v="180"/>
    <n v="56"/>
    <n v="10.54"/>
    <x v="2"/>
    <s v="No"/>
    <x v="3"/>
    <n v="1"/>
  </r>
  <r>
    <s v="TXN03886"/>
    <s v="U03886"/>
    <n v="35"/>
    <x v="1"/>
    <x v="0"/>
    <x v="332"/>
    <x v="1"/>
    <n v="2.2599999999999998"/>
    <n v="3.69"/>
    <n v="2.72"/>
    <n v="8.61"/>
    <n v="214"/>
    <n v="84"/>
    <n v="7.24"/>
    <x v="0"/>
    <s v="Yes"/>
    <x v="1"/>
    <n v="0"/>
  </r>
  <r>
    <s v="TXN03887"/>
    <s v="U03887"/>
    <n v="18"/>
    <x v="0"/>
    <x v="1"/>
    <x v="335"/>
    <x v="1"/>
    <n v="0.78"/>
    <n v="0.28999999999999998"/>
    <n v="2.8"/>
    <n v="8.57"/>
    <n v="123"/>
    <n v="25"/>
    <n v="6.3"/>
    <x v="0"/>
    <s v="No"/>
    <x v="0"/>
    <n v="0"/>
  </r>
  <r>
    <s v="TXN03888"/>
    <s v="U03888"/>
    <n v="19"/>
    <x v="0"/>
    <x v="2"/>
    <x v="602"/>
    <x v="2"/>
    <n v="5.32"/>
    <n v="0.43"/>
    <n v="2.0299999999999998"/>
    <n v="6.58"/>
    <n v="32"/>
    <n v="174"/>
    <n v="13.12"/>
    <x v="2"/>
    <s v="No"/>
    <x v="2"/>
    <n v="1"/>
  </r>
  <r>
    <s v="TXN03889"/>
    <s v="U03889"/>
    <n v="19"/>
    <x v="0"/>
    <x v="1"/>
    <x v="265"/>
    <x v="0"/>
    <n v="1.81"/>
    <n v="0.64"/>
    <n v="1.1399999999999999"/>
    <n v="7.08"/>
    <n v="119"/>
    <n v="174"/>
    <n v="4.4800000000000004"/>
    <x v="2"/>
    <s v="Yes"/>
    <x v="1"/>
    <n v="0"/>
  </r>
  <r>
    <s v="TXN03890"/>
    <s v="U03890"/>
    <n v="18"/>
    <x v="0"/>
    <x v="1"/>
    <x v="698"/>
    <x v="1"/>
    <n v="2.41"/>
    <n v="1.59"/>
    <n v="3.63"/>
    <n v="8.6"/>
    <n v="49"/>
    <n v="100"/>
    <n v="9.59"/>
    <x v="1"/>
    <s v="No"/>
    <x v="2"/>
    <n v="1"/>
  </r>
  <r>
    <s v="TXN03891"/>
    <s v="U03891"/>
    <n v="29"/>
    <x v="2"/>
    <x v="1"/>
    <x v="361"/>
    <x v="0"/>
    <n v="2.68"/>
    <n v="2.3199999999999998"/>
    <n v="1.95"/>
    <n v="4.97"/>
    <n v="210"/>
    <n v="21"/>
    <n v="6.64"/>
    <x v="1"/>
    <s v="Yes"/>
    <x v="0"/>
    <n v="0"/>
  </r>
  <r>
    <s v="TXN03892"/>
    <s v="U03892"/>
    <n v="30"/>
    <x v="1"/>
    <x v="2"/>
    <x v="665"/>
    <x v="1"/>
    <n v="4.6100000000000003"/>
    <n v="1.19"/>
    <n v="5.71"/>
    <n v="6.35"/>
    <n v="82"/>
    <n v="62"/>
    <n v="8.17"/>
    <x v="0"/>
    <s v="Yes"/>
    <x v="3"/>
    <n v="1"/>
  </r>
  <r>
    <s v="TXN03893"/>
    <s v="U03893"/>
    <n v="21"/>
    <x v="0"/>
    <x v="1"/>
    <x v="502"/>
    <x v="2"/>
    <n v="3.1"/>
    <n v="3.17"/>
    <n v="5.4"/>
    <n v="6.33"/>
    <n v="106"/>
    <n v="148"/>
    <n v="10"/>
    <x v="2"/>
    <s v="Yes"/>
    <x v="3"/>
    <n v="1"/>
  </r>
  <r>
    <s v="TXN03894"/>
    <s v="U03894"/>
    <n v="24"/>
    <x v="0"/>
    <x v="0"/>
    <x v="771"/>
    <x v="1"/>
    <n v="1.48"/>
    <n v="0.13"/>
    <n v="5.05"/>
    <n v="8.56"/>
    <n v="75"/>
    <n v="35"/>
    <n v="7.91"/>
    <x v="2"/>
    <s v="No"/>
    <x v="1"/>
    <n v="0"/>
  </r>
  <r>
    <s v="TXN03895"/>
    <s v="U03895"/>
    <n v="23"/>
    <x v="0"/>
    <x v="0"/>
    <x v="773"/>
    <x v="0"/>
    <n v="3.07"/>
    <n v="2.4700000000000002"/>
    <n v="5.72"/>
    <n v="8.42"/>
    <n v="149"/>
    <n v="160"/>
    <n v="5.27"/>
    <x v="0"/>
    <s v="No"/>
    <x v="1"/>
    <n v="0"/>
  </r>
  <r>
    <s v="TXN03896"/>
    <s v="U03896"/>
    <n v="35"/>
    <x v="1"/>
    <x v="1"/>
    <x v="134"/>
    <x v="2"/>
    <n v="0.68"/>
    <n v="1.94"/>
    <n v="2.66"/>
    <n v="8.49"/>
    <n v="184"/>
    <n v="135"/>
    <n v="11.72"/>
    <x v="1"/>
    <s v="No"/>
    <x v="2"/>
    <n v="1"/>
  </r>
  <r>
    <s v="TXN03897"/>
    <s v="U03897"/>
    <n v="34"/>
    <x v="1"/>
    <x v="0"/>
    <x v="851"/>
    <x v="0"/>
    <n v="1.07"/>
    <n v="3.23"/>
    <n v="0.68"/>
    <n v="6.08"/>
    <n v="195"/>
    <n v="163"/>
    <n v="4.4000000000000004"/>
    <x v="2"/>
    <s v="Yes"/>
    <x v="1"/>
    <n v="0"/>
  </r>
  <r>
    <s v="TXN03898"/>
    <s v="U03898"/>
    <n v="22"/>
    <x v="0"/>
    <x v="2"/>
    <x v="480"/>
    <x v="1"/>
    <n v="3.22"/>
    <n v="0.18"/>
    <n v="2.08"/>
    <n v="6.86"/>
    <n v="27"/>
    <n v="116"/>
    <n v="7.02"/>
    <x v="1"/>
    <s v="Yes"/>
    <x v="1"/>
    <n v="0"/>
  </r>
  <r>
    <s v="TXN03899"/>
    <s v="U03899"/>
    <n v="35"/>
    <x v="1"/>
    <x v="1"/>
    <x v="835"/>
    <x v="2"/>
    <n v="2.7"/>
    <n v="1"/>
    <n v="0.69"/>
    <n v="8.3000000000000007"/>
    <n v="202"/>
    <n v="58"/>
    <n v="10.68"/>
    <x v="0"/>
    <s v="No"/>
    <x v="3"/>
    <n v="1"/>
  </r>
  <r>
    <s v="TXN03900"/>
    <s v="U03900"/>
    <n v="27"/>
    <x v="2"/>
    <x v="1"/>
    <x v="727"/>
    <x v="0"/>
    <n v="3.72"/>
    <n v="0.79"/>
    <n v="3.73"/>
    <n v="6.61"/>
    <n v="53"/>
    <n v="45"/>
    <n v="6.89"/>
    <x v="0"/>
    <s v="No"/>
    <x v="0"/>
    <n v="0"/>
  </r>
  <r>
    <s v="TXN03901"/>
    <s v="U03901"/>
    <n v="30"/>
    <x v="1"/>
    <x v="2"/>
    <x v="675"/>
    <x v="2"/>
    <n v="4.59"/>
    <n v="0.14000000000000001"/>
    <n v="3.1"/>
    <n v="6.21"/>
    <n v="32"/>
    <n v="53"/>
    <n v="11.42"/>
    <x v="0"/>
    <s v="No"/>
    <x v="3"/>
    <n v="1"/>
  </r>
  <r>
    <s v="TXN03902"/>
    <s v="U03902"/>
    <n v="20"/>
    <x v="0"/>
    <x v="2"/>
    <x v="887"/>
    <x v="2"/>
    <n v="0.74"/>
    <n v="3.18"/>
    <n v="1.59"/>
    <n v="6.59"/>
    <n v="28"/>
    <n v="57"/>
    <n v="10.32"/>
    <x v="0"/>
    <s v="No"/>
    <x v="2"/>
    <n v="1"/>
  </r>
  <r>
    <s v="TXN03903"/>
    <s v="U03903"/>
    <n v="18"/>
    <x v="0"/>
    <x v="2"/>
    <x v="196"/>
    <x v="1"/>
    <n v="2.77"/>
    <n v="3.31"/>
    <n v="1.43"/>
    <n v="8.77"/>
    <n v="229"/>
    <n v="62"/>
    <n v="7.8"/>
    <x v="0"/>
    <s v="No"/>
    <x v="1"/>
    <n v="0"/>
  </r>
  <r>
    <s v="TXN03904"/>
    <s v="U03904"/>
    <n v="30"/>
    <x v="1"/>
    <x v="1"/>
    <x v="181"/>
    <x v="0"/>
    <n v="3.46"/>
    <n v="3.59"/>
    <n v="2.4700000000000002"/>
    <n v="4.8899999999999997"/>
    <n v="169"/>
    <n v="166"/>
    <n v="3.67"/>
    <x v="0"/>
    <s v="No"/>
    <x v="1"/>
    <n v="0"/>
  </r>
  <r>
    <s v="TXN03905"/>
    <s v="U03905"/>
    <n v="25"/>
    <x v="2"/>
    <x v="1"/>
    <x v="274"/>
    <x v="1"/>
    <n v="1.52"/>
    <n v="1.62"/>
    <n v="3.83"/>
    <n v="7.92"/>
    <n v="39"/>
    <n v="140"/>
    <n v="6.35"/>
    <x v="2"/>
    <s v="Yes"/>
    <x v="1"/>
    <n v="0"/>
  </r>
  <r>
    <s v="TXN03906"/>
    <s v="U03906"/>
    <n v="23"/>
    <x v="0"/>
    <x v="0"/>
    <x v="835"/>
    <x v="2"/>
    <n v="1.48"/>
    <n v="3.87"/>
    <n v="0.92"/>
    <n v="7.19"/>
    <n v="55"/>
    <n v="52"/>
    <n v="9.9600000000000009"/>
    <x v="1"/>
    <s v="Yes"/>
    <x v="3"/>
    <n v="1"/>
  </r>
  <r>
    <s v="TXN03907"/>
    <s v="U03907"/>
    <n v="35"/>
    <x v="1"/>
    <x v="0"/>
    <x v="281"/>
    <x v="1"/>
    <n v="3.54"/>
    <n v="1.32"/>
    <n v="5.24"/>
    <n v="8.85"/>
    <n v="119"/>
    <n v="37"/>
    <n v="7.04"/>
    <x v="0"/>
    <s v="No"/>
    <x v="0"/>
    <n v="0"/>
  </r>
  <r>
    <s v="TXN03908"/>
    <s v="U03908"/>
    <n v="26"/>
    <x v="2"/>
    <x v="0"/>
    <x v="769"/>
    <x v="2"/>
    <n v="5.61"/>
    <n v="3.36"/>
    <n v="5.44"/>
    <n v="6.84"/>
    <n v="240"/>
    <n v="75"/>
    <n v="12.36"/>
    <x v="2"/>
    <s v="No"/>
    <x v="2"/>
    <n v="1"/>
  </r>
  <r>
    <s v="TXN03909"/>
    <s v="U03909"/>
    <n v="27"/>
    <x v="2"/>
    <x v="2"/>
    <x v="587"/>
    <x v="0"/>
    <n v="1.61"/>
    <n v="3.25"/>
    <n v="1.57"/>
    <n v="6.8"/>
    <n v="120"/>
    <n v="177"/>
    <n v="4.21"/>
    <x v="1"/>
    <s v="Yes"/>
    <x v="1"/>
    <n v="0"/>
  </r>
  <r>
    <s v="TXN03910"/>
    <s v="U03910"/>
    <n v="34"/>
    <x v="1"/>
    <x v="0"/>
    <x v="545"/>
    <x v="1"/>
    <n v="4.04"/>
    <n v="0.09"/>
    <n v="5.7"/>
    <n v="6.67"/>
    <n v="114"/>
    <n v="121"/>
    <n v="7.99"/>
    <x v="2"/>
    <s v="Yes"/>
    <x v="2"/>
    <n v="1"/>
  </r>
  <r>
    <s v="TXN03911"/>
    <s v="U03911"/>
    <n v="22"/>
    <x v="0"/>
    <x v="0"/>
    <x v="447"/>
    <x v="1"/>
    <n v="2.5099999999999998"/>
    <n v="2.46"/>
    <n v="4.3099999999999996"/>
    <n v="7.47"/>
    <n v="24"/>
    <n v="86"/>
    <n v="9.0399999999999991"/>
    <x v="2"/>
    <s v="Yes"/>
    <x v="1"/>
    <n v="0"/>
  </r>
  <r>
    <s v="TXN03912"/>
    <s v="U03912"/>
    <n v="25"/>
    <x v="2"/>
    <x v="1"/>
    <x v="646"/>
    <x v="1"/>
    <n v="0.98"/>
    <n v="0.56999999999999995"/>
    <n v="1.1100000000000001"/>
    <n v="8.1199999999999992"/>
    <n v="93"/>
    <n v="130"/>
    <n v="9.6300000000000008"/>
    <x v="0"/>
    <s v="Yes"/>
    <x v="1"/>
    <n v="0"/>
  </r>
  <r>
    <s v="TXN03913"/>
    <s v="U03913"/>
    <n v="22"/>
    <x v="0"/>
    <x v="1"/>
    <x v="310"/>
    <x v="2"/>
    <n v="5.94"/>
    <n v="2.81"/>
    <n v="3.92"/>
    <n v="8.43"/>
    <n v="103"/>
    <n v="81"/>
    <n v="10.06"/>
    <x v="0"/>
    <s v="Yes"/>
    <x v="2"/>
    <n v="1"/>
  </r>
  <r>
    <s v="TXN03914"/>
    <s v="U03914"/>
    <n v="25"/>
    <x v="2"/>
    <x v="1"/>
    <x v="500"/>
    <x v="2"/>
    <n v="4.5199999999999996"/>
    <n v="3.49"/>
    <n v="3.31"/>
    <n v="5.14"/>
    <n v="99"/>
    <n v="22"/>
    <n v="13.66"/>
    <x v="2"/>
    <s v="Yes"/>
    <x v="3"/>
    <n v="1"/>
  </r>
  <r>
    <s v="TXN03915"/>
    <s v="U03915"/>
    <n v="34"/>
    <x v="1"/>
    <x v="0"/>
    <x v="819"/>
    <x v="0"/>
    <n v="5.5"/>
    <n v="1.67"/>
    <n v="0.91"/>
    <n v="6.76"/>
    <n v="170"/>
    <n v="144"/>
    <n v="6.49"/>
    <x v="2"/>
    <s v="Yes"/>
    <x v="3"/>
    <n v="1"/>
  </r>
  <r>
    <s v="TXN03916"/>
    <s v="U03916"/>
    <n v="24"/>
    <x v="0"/>
    <x v="2"/>
    <x v="573"/>
    <x v="1"/>
    <n v="4.4800000000000004"/>
    <n v="1.75"/>
    <n v="5.97"/>
    <n v="8"/>
    <n v="104"/>
    <n v="47"/>
    <n v="6.04"/>
    <x v="0"/>
    <s v="No"/>
    <x v="2"/>
    <n v="1"/>
  </r>
  <r>
    <s v="TXN03917"/>
    <s v="U03917"/>
    <n v="33"/>
    <x v="1"/>
    <x v="0"/>
    <x v="1"/>
    <x v="1"/>
    <n v="1.24"/>
    <n v="2.81"/>
    <n v="4.38"/>
    <n v="5.31"/>
    <n v="249"/>
    <n v="52"/>
    <n v="5.84"/>
    <x v="0"/>
    <s v="No"/>
    <x v="0"/>
    <n v="0"/>
  </r>
  <r>
    <s v="TXN03918"/>
    <s v="U03918"/>
    <n v="28"/>
    <x v="2"/>
    <x v="0"/>
    <x v="44"/>
    <x v="0"/>
    <n v="1.03"/>
    <n v="2.4700000000000002"/>
    <n v="3.68"/>
    <n v="8"/>
    <n v="67"/>
    <n v="160"/>
    <n v="6.28"/>
    <x v="0"/>
    <s v="No"/>
    <x v="1"/>
    <n v="0"/>
  </r>
  <r>
    <s v="TXN03919"/>
    <s v="U03919"/>
    <n v="20"/>
    <x v="0"/>
    <x v="0"/>
    <x v="721"/>
    <x v="2"/>
    <n v="2.67"/>
    <n v="3.26"/>
    <n v="5.94"/>
    <n v="8.02"/>
    <n v="128"/>
    <n v="16"/>
    <n v="11.21"/>
    <x v="2"/>
    <s v="No"/>
    <x v="3"/>
    <n v="1"/>
  </r>
  <r>
    <s v="TXN03920"/>
    <s v="U03920"/>
    <n v="25"/>
    <x v="2"/>
    <x v="1"/>
    <x v="692"/>
    <x v="1"/>
    <n v="2.84"/>
    <n v="3.25"/>
    <n v="0.53"/>
    <n v="7.81"/>
    <n v="107"/>
    <n v="133"/>
    <n v="6.1"/>
    <x v="2"/>
    <s v="No"/>
    <x v="1"/>
    <n v="0"/>
  </r>
  <r>
    <s v="TXN03921"/>
    <s v="U03921"/>
    <n v="27"/>
    <x v="2"/>
    <x v="1"/>
    <x v="397"/>
    <x v="2"/>
    <n v="3.13"/>
    <n v="3.9"/>
    <n v="1.01"/>
    <n v="4.8899999999999997"/>
    <n v="249"/>
    <n v="49"/>
    <n v="13.31"/>
    <x v="0"/>
    <s v="Yes"/>
    <x v="2"/>
    <n v="1"/>
  </r>
  <r>
    <s v="TXN03922"/>
    <s v="U03922"/>
    <n v="21"/>
    <x v="0"/>
    <x v="0"/>
    <x v="138"/>
    <x v="2"/>
    <n v="0.98"/>
    <n v="1.05"/>
    <n v="2.7"/>
    <n v="8.67"/>
    <n v="240"/>
    <n v="28"/>
    <n v="10.69"/>
    <x v="2"/>
    <s v="No"/>
    <x v="3"/>
    <n v="1"/>
  </r>
  <r>
    <s v="TXN03923"/>
    <s v="U03923"/>
    <n v="30"/>
    <x v="1"/>
    <x v="1"/>
    <x v="133"/>
    <x v="1"/>
    <n v="4.5599999999999996"/>
    <n v="1.68"/>
    <n v="5.31"/>
    <n v="6.1"/>
    <n v="178"/>
    <n v="163"/>
    <n v="7.81"/>
    <x v="1"/>
    <s v="No"/>
    <x v="3"/>
    <n v="1"/>
  </r>
  <r>
    <s v="TXN03924"/>
    <s v="U03924"/>
    <n v="32"/>
    <x v="1"/>
    <x v="0"/>
    <x v="545"/>
    <x v="1"/>
    <n v="4.57"/>
    <n v="0.55000000000000004"/>
    <n v="2.58"/>
    <n v="8.93"/>
    <n v="166"/>
    <n v="161"/>
    <n v="9.1300000000000008"/>
    <x v="0"/>
    <s v="Yes"/>
    <x v="3"/>
    <n v="1"/>
  </r>
  <r>
    <s v="TXN03925"/>
    <s v="U03925"/>
    <n v="32"/>
    <x v="1"/>
    <x v="0"/>
    <x v="33"/>
    <x v="2"/>
    <n v="4.5599999999999996"/>
    <n v="0.79"/>
    <n v="4.24"/>
    <n v="8.8800000000000008"/>
    <n v="95"/>
    <n v="170"/>
    <n v="9.76"/>
    <x v="0"/>
    <s v="Yes"/>
    <x v="3"/>
    <n v="1"/>
  </r>
  <r>
    <s v="TXN03926"/>
    <s v="U03926"/>
    <n v="21"/>
    <x v="0"/>
    <x v="1"/>
    <x v="243"/>
    <x v="1"/>
    <n v="3.08"/>
    <n v="1.0900000000000001"/>
    <n v="5.45"/>
    <n v="5.17"/>
    <n v="57"/>
    <n v="40"/>
    <n v="10.119999999999999"/>
    <x v="1"/>
    <s v="No"/>
    <x v="1"/>
    <n v="0"/>
  </r>
  <r>
    <s v="TXN03927"/>
    <s v="U03927"/>
    <n v="21"/>
    <x v="0"/>
    <x v="0"/>
    <x v="779"/>
    <x v="2"/>
    <n v="4.87"/>
    <n v="3.37"/>
    <n v="1.55"/>
    <n v="6.81"/>
    <n v="191"/>
    <n v="162"/>
    <n v="10.86"/>
    <x v="2"/>
    <s v="No"/>
    <x v="3"/>
    <n v="1"/>
  </r>
  <r>
    <s v="TXN03928"/>
    <s v="U03928"/>
    <n v="21"/>
    <x v="0"/>
    <x v="0"/>
    <x v="356"/>
    <x v="1"/>
    <n v="1.06"/>
    <n v="2.65"/>
    <n v="3.75"/>
    <n v="6.14"/>
    <n v="80"/>
    <n v="158"/>
    <n v="8.4"/>
    <x v="1"/>
    <s v="Yes"/>
    <x v="1"/>
    <n v="0"/>
  </r>
  <r>
    <s v="TXN03929"/>
    <s v="U03929"/>
    <n v="33"/>
    <x v="1"/>
    <x v="0"/>
    <x v="559"/>
    <x v="0"/>
    <n v="2.14"/>
    <n v="0.83"/>
    <n v="5.76"/>
    <n v="4.8899999999999997"/>
    <n v="75"/>
    <n v="96"/>
    <n v="6.04"/>
    <x v="1"/>
    <s v="Yes"/>
    <x v="1"/>
    <n v="0"/>
  </r>
  <r>
    <s v="TXN03930"/>
    <s v="U03930"/>
    <n v="20"/>
    <x v="0"/>
    <x v="2"/>
    <x v="643"/>
    <x v="2"/>
    <n v="5.8"/>
    <n v="2.42"/>
    <n v="5.8"/>
    <n v="8.85"/>
    <n v="248"/>
    <n v="112"/>
    <n v="10.35"/>
    <x v="2"/>
    <s v="No"/>
    <x v="3"/>
    <n v="1"/>
  </r>
  <r>
    <s v="TXN03931"/>
    <s v="U03931"/>
    <n v="20"/>
    <x v="0"/>
    <x v="0"/>
    <x v="514"/>
    <x v="2"/>
    <n v="5.29"/>
    <n v="3.46"/>
    <n v="1.66"/>
    <n v="8.7200000000000006"/>
    <n v="182"/>
    <n v="144"/>
    <n v="12.17"/>
    <x v="2"/>
    <s v="No"/>
    <x v="3"/>
    <n v="1"/>
  </r>
  <r>
    <s v="TXN03932"/>
    <s v="U03932"/>
    <n v="33"/>
    <x v="1"/>
    <x v="1"/>
    <x v="99"/>
    <x v="2"/>
    <n v="3.49"/>
    <n v="3.86"/>
    <n v="4.29"/>
    <n v="5.16"/>
    <n v="121"/>
    <n v="153"/>
    <n v="11.04"/>
    <x v="1"/>
    <s v="No"/>
    <x v="3"/>
    <n v="1"/>
  </r>
  <r>
    <s v="TXN03933"/>
    <s v="U03933"/>
    <n v="19"/>
    <x v="0"/>
    <x v="1"/>
    <x v="564"/>
    <x v="1"/>
    <n v="3.32"/>
    <n v="1.21"/>
    <n v="3.03"/>
    <n v="7.53"/>
    <n v="126"/>
    <n v="161"/>
    <n v="7.45"/>
    <x v="2"/>
    <s v="Yes"/>
    <x v="1"/>
    <n v="0"/>
  </r>
  <r>
    <s v="TXN03934"/>
    <s v="U03934"/>
    <n v="23"/>
    <x v="0"/>
    <x v="0"/>
    <x v="103"/>
    <x v="1"/>
    <n v="2.11"/>
    <n v="2.42"/>
    <n v="1.0900000000000001"/>
    <n v="5.86"/>
    <n v="83"/>
    <n v="122"/>
    <n v="7.67"/>
    <x v="2"/>
    <s v="Yes"/>
    <x v="2"/>
    <n v="1"/>
  </r>
  <r>
    <s v="TXN03935"/>
    <s v="U03935"/>
    <n v="25"/>
    <x v="2"/>
    <x v="1"/>
    <x v="664"/>
    <x v="1"/>
    <n v="4.3099999999999996"/>
    <n v="3.39"/>
    <n v="0.95"/>
    <n v="4.95"/>
    <n v="231"/>
    <n v="17"/>
    <n v="8.0299999999999994"/>
    <x v="2"/>
    <s v="Yes"/>
    <x v="3"/>
    <n v="1"/>
  </r>
  <r>
    <s v="TXN03936"/>
    <s v="U03936"/>
    <n v="18"/>
    <x v="0"/>
    <x v="1"/>
    <x v="447"/>
    <x v="1"/>
    <n v="4.18"/>
    <n v="2.78"/>
    <n v="1.8"/>
    <n v="6.61"/>
    <n v="52"/>
    <n v="142"/>
    <n v="9.61"/>
    <x v="0"/>
    <s v="Yes"/>
    <x v="3"/>
    <n v="1"/>
  </r>
  <r>
    <s v="TXN03937"/>
    <s v="U03937"/>
    <n v="29"/>
    <x v="2"/>
    <x v="0"/>
    <x v="255"/>
    <x v="2"/>
    <n v="4.93"/>
    <n v="0.7"/>
    <n v="2.99"/>
    <n v="6.88"/>
    <n v="216"/>
    <n v="167"/>
    <n v="12.93"/>
    <x v="2"/>
    <s v="No"/>
    <x v="3"/>
    <n v="1"/>
  </r>
  <r>
    <s v="TXN03938"/>
    <s v="U03938"/>
    <n v="31"/>
    <x v="1"/>
    <x v="1"/>
    <x v="659"/>
    <x v="1"/>
    <n v="1.27"/>
    <n v="0.21"/>
    <n v="0.99"/>
    <n v="6.44"/>
    <n v="176"/>
    <n v="65"/>
    <n v="7.68"/>
    <x v="2"/>
    <s v="No"/>
    <x v="2"/>
    <n v="1"/>
  </r>
  <r>
    <s v="TXN03939"/>
    <s v="U03939"/>
    <n v="32"/>
    <x v="1"/>
    <x v="2"/>
    <x v="139"/>
    <x v="1"/>
    <n v="4.29"/>
    <n v="2.23"/>
    <n v="4.3"/>
    <n v="6.71"/>
    <n v="86"/>
    <n v="18"/>
    <n v="8.5399999999999991"/>
    <x v="2"/>
    <s v="Yes"/>
    <x v="3"/>
    <n v="1"/>
  </r>
  <r>
    <s v="TXN03940"/>
    <s v="U03940"/>
    <n v="25"/>
    <x v="2"/>
    <x v="0"/>
    <x v="421"/>
    <x v="2"/>
    <n v="2.99"/>
    <n v="1.34"/>
    <n v="4.9000000000000004"/>
    <n v="5.67"/>
    <n v="234"/>
    <n v="41"/>
    <n v="12.48"/>
    <x v="0"/>
    <s v="Yes"/>
    <x v="3"/>
    <n v="1"/>
  </r>
  <r>
    <s v="TXN03941"/>
    <s v="U03941"/>
    <n v="25"/>
    <x v="2"/>
    <x v="0"/>
    <x v="468"/>
    <x v="2"/>
    <n v="3.06"/>
    <n v="3.38"/>
    <n v="3.12"/>
    <n v="5.77"/>
    <n v="132"/>
    <n v="122"/>
    <n v="10.98"/>
    <x v="1"/>
    <s v="Yes"/>
    <x v="3"/>
    <n v="1"/>
  </r>
  <r>
    <s v="TXN03942"/>
    <s v="U03942"/>
    <n v="26"/>
    <x v="2"/>
    <x v="1"/>
    <x v="727"/>
    <x v="0"/>
    <n v="5.64"/>
    <n v="3.01"/>
    <n v="3.89"/>
    <n v="6.27"/>
    <n v="124"/>
    <n v="29"/>
    <n v="5.22"/>
    <x v="0"/>
    <s v="No"/>
    <x v="2"/>
    <n v="1"/>
  </r>
  <r>
    <s v="TXN03943"/>
    <s v="U03943"/>
    <n v="34"/>
    <x v="1"/>
    <x v="1"/>
    <x v="306"/>
    <x v="1"/>
    <n v="1.1399999999999999"/>
    <n v="0.84"/>
    <n v="3.9"/>
    <n v="8.9600000000000009"/>
    <n v="144"/>
    <n v="146"/>
    <n v="5.71"/>
    <x v="0"/>
    <s v="Yes"/>
    <x v="1"/>
    <n v="0"/>
  </r>
  <r>
    <s v="TXN03944"/>
    <s v="U03944"/>
    <n v="29"/>
    <x v="2"/>
    <x v="2"/>
    <x v="130"/>
    <x v="2"/>
    <n v="1.0900000000000001"/>
    <n v="2.4300000000000002"/>
    <n v="5.35"/>
    <n v="6.6"/>
    <n v="83"/>
    <n v="146"/>
    <n v="9.9600000000000009"/>
    <x v="0"/>
    <s v="Yes"/>
    <x v="2"/>
    <n v="1"/>
  </r>
  <r>
    <s v="TXN03945"/>
    <s v="U03945"/>
    <n v="26"/>
    <x v="2"/>
    <x v="0"/>
    <x v="576"/>
    <x v="1"/>
    <n v="4.3099999999999996"/>
    <n v="0.78"/>
    <n v="2.73"/>
    <n v="6.76"/>
    <n v="44"/>
    <n v="34"/>
    <n v="6.69"/>
    <x v="2"/>
    <s v="No"/>
    <x v="3"/>
    <n v="1"/>
  </r>
  <r>
    <s v="TXN03946"/>
    <s v="U03946"/>
    <n v="28"/>
    <x v="2"/>
    <x v="1"/>
    <x v="53"/>
    <x v="2"/>
    <n v="2.33"/>
    <n v="3.91"/>
    <n v="3.83"/>
    <n v="8.66"/>
    <n v="226"/>
    <n v="27"/>
    <n v="9.93"/>
    <x v="1"/>
    <s v="No"/>
    <x v="2"/>
    <n v="1"/>
  </r>
  <r>
    <s v="TXN03947"/>
    <s v="U03947"/>
    <n v="26"/>
    <x v="2"/>
    <x v="2"/>
    <x v="42"/>
    <x v="2"/>
    <n v="1.8"/>
    <n v="3.21"/>
    <n v="3.84"/>
    <n v="7.79"/>
    <n v="200"/>
    <n v="53"/>
    <n v="9.64"/>
    <x v="0"/>
    <s v="No"/>
    <x v="1"/>
    <n v="0"/>
  </r>
  <r>
    <s v="TXN03948"/>
    <s v="U03948"/>
    <n v="24"/>
    <x v="0"/>
    <x v="2"/>
    <x v="514"/>
    <x v="2"/>
    <n v="4.7300000000000004"/>
    <n v="1.2"/>
    <n v="1.71"/>
    <n v="5.91"/>
    <n v="164"/>
    <n v="45"/>
    <n v="10.47"/>
    <x v="2"/>
    <s v="No"/>
    <x v="3"/>
    <n v="1"/>
  </r>
  <r>
    <s v="TXN03949"/>
    <s v="U03949"/>
    <n v="19"/>
    <x v="0"/>
    <x v="0"/>
    <x v="76"/>
    <x v="2"/>
    <n v="3.04"/>
    <n v="1.56"/>
    <n v="2.21"/>
    <n v="5.14"/>
    <n v="112"/>
    <n v="141"/>
    <n v="9.3699999999999992"/>
    <x v="0"/>
    <s v="Yes"/>
    <x v="3"/>
    <n v="1"/>
  </r>
  <r>
    <s v="TXN03950"/>
    <s v="U03950"/>
    <n v="33"/>
    <x v="1"/>
    <x v="1"/>
    <x v="207"/>
    <x v="2"/>
    <n v="3.06"/>
    <n v="3.71"/>
    <n v="0.61"/>
    <n v="6.16"/>
    <n v="138"/>
    <n v="125"/>
    <n v="10.18"/>
    <x v="2"/>
    <s v="Yes"/>
    <x v="3"/>
    <n v="1"/>
  </r>
  <r>
    <s v="TXN03951"/>
    <s v="U03951"/>
    <n v="32"/>
    <x v="1"/>
    <x v="0"/>
    <x v="653"/>
    <x v="2"/>
    <n v="3.84"/>
    <n v="1.28"/>
    <n v="4.17"/>
    <n v="4.5"/>
    <n v="27"/>
    <n v="116"/>
    <n v="10.39"/>
    <x v="0"/>
    <s v="Yes"/>
    <x v="3"/>
    <n v="1"/>
  </r>
  <r>
    <s v="TXN03952"/>
    <s v="U03952"/>
    <n v="33"/>
    <x v="1"/>
    <x v="0"/>
    <x v="176"/>
    <x v="1"/>
    <n v="4.9000000000000004"/>
    <n v="0.91"/>
    <n v="5.73"/>
    <n v="6.34"/>
    <n v="112"/>
    <n v="25"/>
    <n v="5.71"/>
    <x v="1"/>
    <s v="Yes"/>
    <x v="3"/>
    <n v="1"/>
  </r>
  <r>
    <s v="TXN03953"/>
    <s v="U03953"/>
    <n v="34"/>
    <x v="1"/>
    <x v="0"/>
    <x v="8"/>
    <x v="0"/>
    <n v="1.33"/>
    <n v="0.21"/>
    <n v="1.29"/>
    <n v="5.93"/>
    <n v="213"/>
    <n v="68"/>
    <n v="6.43"/>
    <x v="2"/>
    <s v="Yes"/>
    <x v="1"/>
    <n v="0"/>
  </r>
  <r>
    <s v="TXN03954"/>
    <s v="U03954"/>
    <n v="20"/>
    <x v="0"/>
    <x v="2"/>
    <x v="583"/>
    <x v="2"/>
    <n v="1.02"/>
    <n v="1.76"/>
    <n v="5.47"/>
    <n v="8.23"/>
    <n v="134"/>
    <n v="60"/>
    <n v="12.09"/>
    <x v="2"/>
    <s v="No"/>
    <x v="3"/>
    <n v="1"/>
  </r>
  <r>
    <s v="TXN03955"/>
    <s v="U03955"/>
    <n v="22"/>
    <x v="0"/>
    <x v="1"/>
    <x v="508"/>
    <x v="1"/>
    <n v="3.27"/>
    <n v="2.78"/>
    <n v="0.65"/>
    <n v="7.26"/>
    <n v="146"/>
    <n v="103"/>
    <n v="6.87"/>
    <x v="0"/>
    <s v="No"/>
    <x v="1"/>
    <n v="0"/>
  </r>
  <r>
    <s v="TXN03956"/>
    <s v="U03956"/>
    <n v="27"/>
    <x v="2"/>
    <x v="0"/>
    <x v="35"/>
    <x v="1"/>
    <n v="5.04"/>
    <n v="0.93"/>
    <n v="1.66"/>
    <n v="8.75"/>
    <n v="218"/>
    <n v="177"/>
    <n v="7.45"/>
    <x v="0"/>
    <s v="No"/>
    <x v="3"/>
    <n v="1"/>
  </r>
  <r>
    <s v="TXN03957"/>
    <s v="U03957"/>
    <n v="19"/>
    <x v="0"/>
    <x v="1"/>
    <x v="41"/>
    <x v="1"/>
    <n v="2.1"/>
    <n v="0.8"/>
    <n v="0.79"/>
    <n v="5.12"/>
    <n v="42"/>
    <n v="68"/>
    <n v="5.46"/>
    <x v="0"/>
    <s v="Yes"/>
    <x v="1"/>
    <n v="0"/>
  </r>
  <r>
    <s v="TXN03958"/>
    <s v="U03958"/>
    <n v="26"/>
    <x v="2"/>
    <x v="1"/>
    <x v="242"/>
    <x v="2"/>
    <n v="4.57"/>
    <n v="3.22"/>
    <n v="0.73"/>
    <n v="6.15"/>
    <n v="210"/>
    <n v="159"/>
    <n v="10.06"/>
    <x v="0"/>
    <s v="Yes"/>
    <x v="3"/>
    <n v="1"/>
  </r>
  <r>
    <s v="TXN03959"/>
    <s v="U03959"/>
    <n v="33"/>
    <x v="1"/>
    <x v="1"/>
    <x v="260"/>
    <x v="2"/>
    <n v="3.94"/>
    <n v="0.78"/>
    <n v="2.0699999999999998"/>
    <n v="7.59"/>
    <n v="79"/>
    <n v="176"/>
    <n v="10.26"/>
    <x v="1"/>
    <s v="No"/>
    <x v="2"/>
    <n v="1"/>
  </r>
  <r>
    <s v="TXN03960"/>
    <s v="U03960"/>
    <n v="22"/>
    <x v="0"/>
    <x v="0"/>
    <x v="431"/>
    <x v="2"/>
    <n v="1.05"/>
    <n v="3.4"/>
    <n v="1.38"/>
    <n v="8.1"/>
    <n v="191"/>
    <n v="19"/>
    <n v="13.2"/>
    <x v="1"/>
    <s v="Yes"/>
    <x v="2"/>
    <n v="1"/>
  </r>
  <r>
    <s v="TXN03961"/>
    <s v="U03961"/>
    <n v="20"/>
    <x v="0"/>
    <x v="1"/>
    <x v="197"/>
    <x v="2"/>
    <n v="2.57"/>
    <n v="3.97"/>
    <n v="4.16"/>
    <n v="5.01"/>
    <n v="41"/>
    <n v="21"/>
    <n v="9.61"/>
    <x v="2"/>
    <s v="Yes"/>
    <x v="1"/>
    <n v="0"/>
  </r>
  <r>
    <s v="TXN03962"/>
    <s v="U03962"/>
    <n v="35"/>
    <x v="1"/>
    <x v="1"/>
    <x v="508"/>
    <x v="1"/>
    <n v="2.7"/>
    <n v="2.31"/>
    <n v="3.14"/>
    <n v="4.53"/>
    <n v="192"/>
    <n v="50"/>
    <n v="7.66"/>
    <x v="1"/>
    <s v="No"/>
    <x v="1"/>
    <n v="0"/>
  </r>
  <r>
    <s v="TXN03963"/>
    <s v="U03963"/>
    <n v="28"/>
    <x v="2"/>
    <x v="0"/>
    <x v="11"/>
    <x v="1"/>
    <n v="2.4700000000000002"/>
    <n v="1.24"/>
    <n v="4.13"/>
    <n v="8.57"/>
    <n v="175"/>
    <n v="63"/>
    <n v="6.53"/>
    <x v="0"/>
    <s v="Yes"/>
    <x v="1"/>
    <n v="0"/>
  </r>
  <r>
    <s v="TXN03964"/>
    <s v="U03964"/>
    <n v="30"/>
    <x v="1"/>
    <x v="1"/>
    <x v="136"/>
    <x v="0"/>
    <n v="4.9400000000000004"/>
    <n v="2.65"/>
    <n v="1.77"/>
    <n v="7.66"/>
    <n v="179"/>
    <n v="51"/>
    <n v="5.0999999999999996"/>
    <x v="2"/>
    <s v="No"/>
    <x v="3"/>
    <n v="1"/>
  </r>
  <r>
    <s v="TXN03965"/>
    <s v="U03965"/>
    <n v="20"/>
    <x v="0"/>
    <x v="1"/>
    <x v="222"/>
    <x v="1"/>
    <n v="0.56000000000000005"/>
    <n v="0.18"/>
    <n v="4.03"/>
    <n v="7.45"/>
    <n v="179"/>
    <n v="108"/>
    <n v="7.77"/>
    <x v="2"/>
    <s v="No"/>
    <x v="0"/>
    <n v="0"/>
  </r>
  <r>
    <s v="TXN03966"/>
    <s v="U03966"/>
    <n v="28"/>
    <x v="2"/>
    <x v="2"/>
    <x v="113"/>
    <x v="1"/>
    <n v="5.73"/>
    <n v="3.13"/>
    <n v="5.33"/>
    <n v="4.9000000000000004"/>
    <n v="118"/>
    <n v="138"/>
    <n v="6.19"/>
    <x v="2"/>
    <s v="Yes"/>
    <x v="3"/>
    <n v="1"/>
  </r>
  <r>
    <s v="TXN03967"/>
    <s v="U03967"/>
    <n v="28"/>
    <x v="2"/>
    <x v="1"/>
    <x v="486"/>
    <x v="2"/>
    <n v="5.71"/>
    <n v="1.18"/>
    <n v="4.18"/>
    <n v="8.3699999999999992"/>
    <n v="197"/>
    <n v="91"/>
    <n v="12.32"/>
    <x v="0"/>
    <s v="Yes"/>
    <x v="2"/>
    <n v="1"/>
  </r>
  <r>
    <s v="TXN03968"/>
    <s v="U03968"/>
    <n v="29"/>
    <x v="2"/>
    <x v="2"/>
    <x v="354"/>
    <x v="2"/>
    <n v="4.49"/>
    <n v="2.96"/>
    <n v="0.65"/>
    <n v="4.51"/>
    <n v="48"/>
    <n v="177"/>
    <n v="10.18"/>
    <x v="1"/>
    <s v="No"/>
    <x v="3"/>
    <n v="1"/>
  </r>
  <r>
    <s v="TXN03969"/>
    <s v="U03969"/>
    <n v="27"/>
    <x v="2"/>
    <x v="0"/>
    <x v="815"/>
    <x v="2"/>
    <n v="2.21"/>
    <n v="2.38"/>
    <n v="0.52"/>
    <n v="5.72"/>
    <n v="113"/>
    <n v="41"/>
    <n v="10.46"/>
    <x v="1"/>
    <s v="No"/>
    <x v="1"/>
    <n v="0"/>
  </r>
  <r>
    <s v="TXN03970"/>
    <s v="U03970"/>
    <n v="22"/>
    <x v="0"/>
    <x v="0"/>
    <x v="176"/>
    <x v="1"/>
    <n v="4.47"/>
    <n v="1.81"/>
    <n v="2.31"/>
    <n v="7.26"/>
    <n v="54"/>
    <n v="103"/>
    <n v="6.97"/>
    <x v="1"/>
    <s v="Yes"/>
    <x v="2"/>
    <n v="1"/>
  </r>
  <r>
    <s v="TXN03971"/>
    <s v="U03971"/>
    <n v="24"/>
    <x v="0"/>
    <x v="0"/>
    <x v="274"/>
    <x v="1"/>
    <n v="4.3"/>
    <n v="0.42"/>
    <n v="0.79"/>
    <n v="7.38"/>
    <n v="53"/>
    <n v="145"/>
    <n v="6.98"/>
    <x v="2"/>
    <s v="Yes"/>
    <x v="3"/>
    <n v="1"/>
  </r>
  <r>
    <s v="TXN03972"/>
    <s v="U03972"/>
    <n v="28"/>
    <x v="2"/>
    <x v="1"/>
    <x v="350"/>
    <x v="2"/>
    <n v="2.96"/>
    <n v="3.97"/>
    <n v="5.37"/>
    <n v="5.01"/>
    <n v="130"/>
    <n v="69"/>
    <n v="12.02"/>
    <x v="1"/>
    <s v="Yes"/>
    <x v="3"/>
    <n v="1"/>
  </r>
  <r>
    <s v="TXN03973"/>
    <s v="U03973"/>
    <n v="31"/>
    <x v="1"/>
    <x v="2"/>
    <x v="289"/>
    <x v="2"/>
    <n v="5.63"/>
    <n v="2.98"/>
    <n v="1.64"/>
    <n v="4.5999999999999996"/>
    <n v="66"/>
    <n v="55"/>
    <n v="11.3"/>
    <x v="0"/>
    <s v="No"/>
    <x v="3"/>
    <n v="1"/>
  </r>
  <r>
    <s v="TXN03974"/>
    <s v="U03974"/>
    <n v="35"/>
    <x v="1"/>
    <x v="1"/>
    <x v="691"/>
    <x v="2"/>
    <n v="1.46"/>
    <n v="3.62"/>
    <n v="3.19"/>
    <n v="6.38"/>
    <n v="45"/>
    <n v="68"/>
    <n v="9.65"/>
    <x v="0"/>
    <s v="No"/>
    <x v="2"/>
    <n v="1"/>
  </r>
  <r>
    <s v="TXN03975"/>
    <s v="U03975"/>
    <n v="29"/>
    <x v="2"/>
    <x v="0"/>
    <x v="441"/>
    <x v="2"/>
    <n v="5.65"/>
    <n v="1.59"/>
    <n v="0.85"/>
    <n v="8.7899999999999991"/>
    <n v="173"/>
    <n v="98"/>
    <n v="14.27"/>
    <x v="2"/>
    <s v="No"/>
    <x v="3"/>
    <n v="1"/>
  </r>
  <r>
    <s v="TXN03976"/>
    <s v="U03976"/>
    <n v="27"/>
    <x v="2"/>
    <x v="2"/>
    <x v="65"/>
    <x v="1"/>
    <n v="5.55"/>
    <n v="3.04"/>
    <n v="2.85"/>
    <n v="5.38"/>
    <n v="135"/>
    <n v="157"/>
    <n v="10.26"/>
    <x v="2"/>
    <s v="No"/>
    <x v="3"/>
    <n v="1"/>
  </r>
  <r>
    <s v="TXN03977"/>
    <s v="U03977"/>
    <n v="34"/>
    <x v="1"/>
    <x v="0"/>
    <x v="175"/>
    <x v="1"/>
    <n v="2.86"/>
    <n v="1.25"/>
    <n v="3.24"/>
    <n v="6.38"/>
    <n v="111"/>
    <n v="97"/>
    <n v="8.3800000000000008"/>
    <x v="0"/>
    <s v="Yes"/>
    <x v="2"/>
    <n v="1"/>
  </r>
  <r>
    <s v="TXN03978"/>
    <s v="U03978"/>
    <n v="35"/>
    <x v="1"/>
    <x v="0"/>
    <x v="728"/>
    <x v="1"/>
    <n v="2.5099999999999998"/>
    <n v="3.33"/>
    <n v="2.68"/>
    <n v="7.2"/>
    <n v="218"/>
    <n v="163"/>
    <n v="8.19"/>
    <x v="0"/>
    <s v="No"/>
    <x v="1"/>
    <n v="0"/>
  </r>
  <r>
    <s v="TXN03979"/>
    <s v="U03979"/>
    <n v="29"/>
    <x v="2"/>
    <x v="2"/>
    <x v="438"/>
    <x v="2"/>
    <n v="0.53"/>
    <n v="2.46"/>
    <n v="5.3"/>
    <n v="8.2899999999999991"/>
    <n v="125"/>
    <n v="143"/>
    <n v="9.91"/>
    <x v="0"/>
    <s v="Yes"/>
    <x v="3"/>
    <n v="1"/>
  </r>
  <r>
    <s v="TXN03980"/>
    <s v="U03980"/>
    <n v="30"/>
    <x v="1"/>
    <x v="0"/>
    <x v="423"/>
    <x v="2"/>
    <n v="3.25"/>
    <n v="1.43"/>
    <n v="5.16"/>
    <n v="6.95"/>
    <n v="221"/>
    <n v="91"/>
    <n v="13.84"/>
    <x v="0"/>
    <s v="Yes"/>
    <x v="3"/>
    <n v="1"/>
  </r>
  <r>
    <s v="TXN03981"/>
    <s v="U03981"/>
    <n v="34"/>
    <x v="1"/>
    <x v="1"/>
    <x v="721"/>
    <x v="2"/>
    <n v="5"/>
    <n v="0.73"/>
    <n v="2.54"/>
    <n v="7.72"/>
    <n v="46"/>
    <n v="121"/>
    <n v="10.199999999999999"/>
    <x v="0"/>
    <s v="No"/>
    <x v="2"/>
    <n v="1"/>
  </r>
  <r>
    <s v="TXN03982"/>
    <s v="U03982"/>
    <n v="23"/>
    <x v="0"/>
    <x v="1"/>
    <x v="611"/>
    <x v="0"/>
    <n v="3.88"/>
    <n v="0.72"/>
    <n v="1.46"/>
    <n v="5.33"/>
    <n v="218"/>
    <n v="72"/>
    <n v="5.15"/>
    <x v="2"/>
    <s v="No"/>
    <x v="1"/>
    <n v="0"/>
  </r>
  <r>
    <s v="TXN03983"/>
    <s v="U03983"/>
    <n v="30"/>
    <x v="1"/>
    <x v="1"/>
    <x v="544"/>
    <x v="2"/>
    <n v="5.33"/>
    <n v="0.54"/>
    <n v="3.21"/>
    <n v="5.6"/>
    <n v="204"/>
    <n v="39"/>
    <n v="14.53"/>
    <x v="0"/>
    <s v="No"/>
    <x v="3"/>
    <n v="1"/>
  </r>
  <r>
    <s v="TXN03984"/>
    <s v="U03984"/>
    <n v="33"/>
    <x v="1"/>
    <x v="0"/>
    <x v="732"/>
    <x v="2"/>
    <n v="2.23"/>
    <n v="0.39"/>
    <n v="4.2"/>
    <n v="8.77"/>
    <n v="90"/>
    <n v="109"/>
    <n v="11.05"/>
    <x v="1"/>
    <s v="Yes"/>
    <x v="3"/>
    <n v="1"/>
  </r>
  <r>
    <s v="TXN03985"/>
    <s v="U03985"/>
    <n v="25"/>
    <x v="2"/>
    <x v="0"/>
    <x v="137"/>
    <x v="1"/>
    <n v="5.25"/>
    <n v="1.17"/>
    <n v="3.85"/>
    <n v="8.26"/>
    <n v="194"/>
    <n v="172"/>
    <n v="8.59"/>
    <x v="2"/>
    <s v="No"/>
    <x v="3"/>
    <n v="1"/>
  </r>
  <r>
    <s v="TXN03986"/>
    <s v="U03986"/>
    <n v="29"/>
    <x v="2"/>
    <x v="0"/>
    <x v="884"/>
    <x v="2"/>
    <n v="4.05"/>
    <n v="2.4"/>
    <n v="2.37"/>
    <n v="5.0999999999999996"/>
    <n v="203"/>
    <n v="136"/>
    <n v="13.43"/>
    <x v="0"/>
    <s v="Yes"/>
    <x v="2"/>
    <n v="1"/>
  </r>
  <r>
    <s v="TXN03987"/>
    <s v="U03987"/>
    <n v="19"/>
    <x v="0"/>
    <x v="0"/>
    <x v="616"/>
    <x v="0"/>
    <n v="0.99"/>
    <n v="2.67"/>
    <n v="4.6500000000000004"/>
    <n v="6.56"/>
    <n v="216"/>
    <n v="31"/>
    <n v="4.4000000000000004"/>
    <x v="0"/>
    <s v="No"/>
    <x v="0"/>
    <n v="0"/>
  </r>
  <r>
    <s v="TXN03988"/>
    <s v="U03988"/>
    <n v="31"/>
    <x v="1"/>
    <x v="1"/>
    <x v="20"/>
    <x v="2"/>
    <n v="3.6"/>
    <n v="2.44"/>
    <n v="1.03"/>
    <n v="8.42"/>
    <n v="100"/>
    <n v="15"/>
    <n v="11.86"/>
    <x v="0"/>
    <s v="No"/>
    <x v="2"/>
    <n v="1"/>
  </r>
  <r>
    <s v="TXN03989"/>
    <s v="U03989"/>
    <n v="32"/>
    <x v="1"/>
    <x v="2"/>
    <x v="635"/>
    <x v="2"/>
    <n v="5.79"/>
    <n v="0.25"/>
    <n v="5.16"/>
    <n v="6.13"/>
    <n v="145"/>
    <n v="108"/>
    <n v="13.54"/>
    <x v="2"/>
    <s v="No"/>
    <x v="3"/>
    <n v="1"/>
  </r>
  <r>
    <s v="TXN03990"/>
    <s v="U03990"/>
    <n v="26"/>
    <x v="2"/>
    <x v="2"/>
    <x v="211"/>
    <x v="1"/>
    <n v="0.59"/>
    <n v="1.2"/>
    <n v="0.59"/>
    <n v="6.79"/>
    <n v="95"/>
    <n v="37"/>
    <n v="7.2"/>
    <x v="2"/>
    <s v="No"/>
    <x v="1"/>
    <n v="0"/>
  </r>
  <r>
    <s v="TXN03991"/>
    <s v="U03991"/>
    <n v="19"/>
    <x v="0"/>
    <x v="2"/>
    <x v="348"/>
    <x v="2"/>
    <n v="3.51"/>
    <n v="0.7"/>
    <n v="2.31"/>
    <n v="7.68"/>
    <n v="99"/>
    <n v="45"/>
    <n v="11.84"/>
    <x v="2"/>
    <s v="Yes"/>
    <x v="2"/>
    <n v="1"/>
  </r>
  <r>
    <s v="TXN03992"/>
    <s v="U03992"/>
    <n v="29"/>
    <x v="2"/>
    <x v="0"/>
    <x v="873"/>
    <x v="2"/>
    <n v="4.68"/>
    <n v="3.93"/>
    <n v="5.9"/>
    <n v="8.35"/>
    <n v="232"/>
    <n v="163"/>
    <n v="13.5"/>
    <x v="1"/>
    <s v="Yes"/>
    <x v="3"/>
    <n v="1"/>
  </r>
  <r>
    <s v="TXN03993"/>
    <s v="U03993"/>
    <n v="31"/>
    <x v="1"/>
    <x v="1"/>
    <x v="887"/>
    <x v="2"/>
    <n v="1.1200000000000001"/>
    <n v="3.04"/>
    <n v="4.99"/>
    <n v="5.27"/>
    <n v="158"/>
    <n v="82"/>
    <n v="10.75"/>
    <x v="1"/>
    <s v="Yes"/>
    <x v="3"/>
    <n v="1"/>
  </r>
  <r>
    <s v="TXN03994"/>
    <s v="U03994"/>
    <n v="28"/>
    <x v="2"/>
    <x v="0"/>
    <x v="696"/>
    <x v="2"/>
    <n v="4.82"/>
    <n v="2.35"/>
    <n v="2.5"/>
    <n v="8.86"/>
    <n v="144"/>
    <n v="133"/>
    <n v="14.14"/>
    <x v="1"/>
    <s v="No"/>
    <x v="2"/>
    <n v="1"/>
  </r>
  <r>
    <s v="TXN03995"/>
    <s v="U03995"/>
    <n v="31"/>
    <x v="1"/>
    <x v="2"/>
    <x v="846"/>
    <x v="2"/>
    <n v="4.1100000000000003"/>
    <n v="3.28"/>
    <n v="2.64"/>
    <n v="7.53"/>
    <n v="248"/>
    <n v="79"/>
    <n v="10.39"/>
    <x v="0"/>
    <s v="Yes"/>
    <x v="2"/>
    <n v="1"/>
  </r>
  <r>
    <s v="TXN03996"/>
    <s v="U03996"/>
    <n v="31"/>
    <x v="1"/>
    <x v="1"/>
    <x v="787"/>
    <x v="0"/>
    <n v="0.56000000000000005"/>
    <n v="2.85"/>
    <n v="2.4500000000000002"/>
    <n v="4.8499999999999996"/>
    <n v="55"/>
    <n v="21"/>
    <n v="6.93"/>
    <x v="0"/>
    <s v="No"/>
    <x v="1"/>
    <n v="0"/>
  </r>
  <r>
    <s v="TXN03997"/>
    <s v="U03997"/>
    <n v="21"/>
    <x v="0"/>
    <x v="0"/>
    <x v="379"/>
    <x v="1"/>
    <n v="4.8"/>
    <n v="0.82"/>
    <n v="1.94"/>
    <n v="5.68"/>
    <n v="69"/>
    <n v="158"/>
    <n v="7.38"/>
    <x v="1"/>
    <s v="No"/>
    <x v="2"/>
    <n v="1"/>
  </r>
  <r>
    <s v="TXN03998"/>
    <s v="U03998"/>
    <n v="33"/>
    <x v="1"/>
    <x v="0"/>
    <x v="259"/>
    <x v="1"/>
    <n v="5.27"/>
    <n v="2.78"/>
    <n v="1.98"/>
    <n v="7.62"/>
    <n v="82"/>
    <n v="153"/>
    <n v="8.57"/>
    <x v="1"/>
    <s v="No"/>
    <x v="2"/>
    <n v="1"/>
  </r>
  <r>
    <s v="TXN03999"/>
    <s v="U03999"/>
    <n v="35"/>
    <x v="1"/>
    <x v="0"/>
    <x v="184"/>
    <x v="2"/>
    <n v="3.96"/>
    <n v="2.65"/>
    <n v="5.2"/>
    <n v="7.56"/>
    <n v="50"/>
    <n v="74"/>
    <n v="8.7200000000000006"/>
    <x v="0"/>
    <s v="No"/>
    <x v="1"/>
    <n v="0"/>
  </r>
  <r>
    <s v="TXN04000"/>
    <s v="U04000"/>
    <n v="24"/>
    <x v="0"/>
    <x v="1"/>
    <x v="90"/>
    <x v="0"/>
    <n v="1.79"/>
    <n v="1.1000000000000001"/>
    <n v="3.96"/>
    <n v="6.49"/>
    <n v="191"/>
    <n v="134"/>
    <n v="6.54"/>
    <x v="2"/>
    <s v="Yes"/>
    <x v="1"/>
    <n v="0"/>
  </r>
  <r>
    <s v="TXN04001"/>
    <s v="U04001"/>
    <n v="33"/>
    <x v="1"/>
    <x v="1"/>
    <x v="253"/>
    <x v="2"/>
    <n v="2.79"/>
    <n v="0.98"/>
    <n v="3.3"/>
    <n v="7.92"/>
    <n v="177"/>
    <n v="180"/>
    <n v="10.55"/>
    <x v="1"/>
    <s v="Yes"/>
    <x v="2"/>
    <n v="1"/>
  </r>
  <r>
    <s v="TXN04002"/>
    <s v="U04002"/>
    <n v="23"/>
    <x v="0"/>
    <x v="0"/>
    <x v="655"/>
    <x v="1"/>
    <n v="0.78"/>
    <n v="2.0299999999999998"/>
    <n v="1.28"/>
    <n v="8.4600000000000009"/>
    <n v="98"/>
    <n v="87"/>
    <n v="6.35"/>
    <x v="1"/>
    <s v="Yes"/>
    <x v="1"/>
    <n v="0"/>
  </r>
  <r>
    <s v="TXN04003"/>
    <s v="U04003"/>
    <n v="33"/>
    <x v="1"/>
    <x v="1"/>
    <x v="131"/>
    <x v="2"/>
    <n v="5.32"/>
    <n v="2.25"/>
    <n v="2.78"/>
    <n v="5.65"/>
    <n v="110"/>
    <n v="136"/>
    <n v="8.41"/>
    <x v="2"/>
    <s v="No"/>
    <x v="2"/>
    <n v="1"/>
  </r>
  <r>
    <s v="TXN04004"/>
    <s v="U04004"/>
    <n v="28"/>
    <x v="2"/>
    <x v="0"/>
    <x v="105"/>
    <x v="2"/>
    <n v="3.75"/>
    <n v="0.06"/>
    <n v="4.8"/>
    <n v="7.34"/>
    <n v="150"/>
    <n v="90"/>
    <n v="12.83"/>
    <x v="0"/>
    <s v="Yes"/>
    <x v="3"/>
    <n v="1"/>
  </r>
  <r>
    <s v="TXN04005"/>
    <s v="U04005"/>
    <n v="21"/>
    <x v="0"/>
    <x v="2"/>
    <x v="496"/>
    <x v="2"/>
    <n v="4.8"/>
    <n v="3.32"/>
    <n v="5.91"/>
    <n v="8.33"/>
    <n v="221"/>
    <n v="39"/>
    <n v="8.9499999999999993"/>
    <x v="0"/>
    <s v="No"/>
    <x v="2"/>
    <n v="1"/>
  </r>
  <r>
    <s v="TXN04006"/>
    <s v="U04006"/>
    <n v="19"/>
    <x v="0"/>
    <x v="0"/>
    <x v="396"/>
    <x v="1"/>
    <n v="5.39"/>
    <n v="0.24"/>
    <n v="2.38"/>
    <n v="7.5"/>
    <n v="166"/>
    <n v="58"/>
    <n v="6.35"/>
    <x v="1"/>
    <s v="Yes"/>
    <x v="3"/>
    <n v="1"/>
  </r>
  <r>
    <s v="TXN04007"/>
    <s v="U04007"/>
    <n v="25"/>
    <x v="2"/>
    <x v="1"/>
    <x v="452"/>
    <x v="1"/>
    <n v="2.41"/>
    <n v="0.46"/>
    <n v="2.75"/>
    <n v="5.23"/>
    <n v="61"/>
    <n v="27"/>
    <n v="5.91"/>
    <x v="0"/>
    <s v="Yes"/>
    <x v="1"/>
    <n v="0"/>
  </r>
  <r>
    <s v="TXN04008"/>
    <s v="U04008"/>
    <n v="31"/>
    <x v="1"/>
    <x v="1"/>
    <x v="440"/>
    <x v="2"/>
    <n v="6"/>
    <n v="1.62"/>
    <n v="0.95"/>
    <n v="6.23"/>
    <n v="135"/>
    <n v="17"/>
    <n v="10.06"/>
    <x v="0"/>
    <s v="Yes"/>
    <x v="2"/>
    <n v="1"/>
  </r>
  <r>
    <s v="TXN04009"/>
    <s v="U04009"/>
    <n v="22"/>
    <x v="0"/>
    <x v="2"/>
    <x v="562"/>
    <x v="2"/>
    <n v="5.03"/>
    <n v="1.07"/>
    <n v="3.01"/>
    <n v="7.99"/>
    <n v="116"/>
    <n v="125"/>
    <n v="12.72"/>
    <x v="1"/>
    <s v="No"/>
    <x v="2"/>
    <n v="1"/>
  </r>
  <r>
    <s v="TXN04010"/>
    <s v="U04010"/>
    <n v="22"/>
    <x v="0"/>
    <x v="2"/>
    <x v="458"/>
    <x v="2"/>
    <n v="1.2"/>
    <n v="3.03"/>
    <n v="1.85"/>
    <n v="7.76"/>
    <n v="31"/>
    <n v="177"/>
    <n v="13.08"/>
    <x v="2"/>
    <s v="Yes"/>
    <x v="3"/>
    <n v="1"/>
  </r>
  <r>
    <s v="TXN04011"/>
    <s v="U04011"/>
    <n v="30"/>
    <x v="1"/>
    <x v="2"/>
    <x v="757"/>
    <x v="2"/>
    <n v="4.29"/>
    <n v="3.94"/>
    <n v="5.01"/>
    <n v="5.97"/>
    <n v="171"/>
    <n v="48"/>
    <n v="10.43"/>
    <x v="2"/>
    <s v="No"/>
    <x v="3"/>
    <n v="1"/>
  </r>
  <r>
    <s v="TXN04012"/>
    <s v="U04012"/>
    <n v="26"/>
    <x v="2"/>
    <x v="2"/>
    <x v="632"/>
    <x v="2"/>
    <n v="4.47"/>
    <n v="1.1100000000000001"/>
    <n v="3.77"/>
    <n v="5.13"/>
    <n v="95"/>
    <n v="134"/>
    <n v="11.63"/>
    <x v="1"/>
    <s v="Yes"/>
    <x v="3"/>
    <n v="1"/>
  </r>
  <r>
    <s v="TXN04013"/>
    <s v="U04013"/>
    <n v="26"/>
    <x v="2"/>
    <x v="2"/>
    <x v="566"/>
    <x v="2"/>
    <n v="2.19"/>
    <n v="0.5"/>
    <n v="1.0900000000000001"/>
    <n v="8.26"/>
    <n v="125"/>
    <n v="74"/>
    <n v="12"/>
    <x v="1"/>
    <s v="Yes"/>
    <x v="3"/>
    <n v="1"/>
  </r>
  <r>
    <s v="TXN04014"/>
    <s v="U04014"/>
    <n v="28"/>
    <x v="2"/>
    <x v="2"/>
    <x v="559"/>
    <x v="0"/>
    <n v="2.06"/>
    <n v="1.03"/>
    <n v="2.81"/>
    <n v="8.1"/>
    <n v="144"/>
    <n v="94"/>
    <n v="5.7"/>
    <x v="0"/>
    <s v="No"/>
    <x v="0"/>
    <n v="0"/>
  </r>
  <r>
    <s v="TXN04015"/>
    <s v="U04015"/>
    <n v="22"/>
    <x v="0"/>
    <x v="2"/>
    <x v="168"/>
    <x v="2"/>
    <n v="3.31"/>
    <n v="2.04"/>
    <n v="4.16"/>
    <n v="6.27"/>
    <n v="117"/>
    <n v="96"/>
    <n v="11.99"/>
    <x v="1"/>
    <s v="Yes"/>
    <x v="2"/>
    <n v="1"/>
  </r>
  <r>
    <s v="TXN04016"/>
    <s v="U04016"/>
    <n v="25"/>
    <x v="2"/>
    <x v="2"/>
    <x v="246"/>
    <x v="2"/>
    <n v="3.12"/>
    <n v="2.23"/>
    <n v="1.35"/>
    <n v="5.57"/>
    <n v="172"/>
    <n v="40"/>
    <n v="12.89"/>
    <x v="0"/>
    <s v="No"/>
    <x v="3"/>
    <n v="1"/>
  </r>
  <r>
    <s v="TXN04017"/>
    <s v="U04017"/>
    <n v="34"/>
    <x v="1"/>
    <x v="0"/>
    <x v="75"/>
    <x v="1"/>
    <n v="1.68"/>
    <n v="1.94"/>
    <n v="5.43"/>
    <n v="5.0999999999999996"/>
    <n v="218"/>
    <n v="127"/>
    <n v="7.31"/>
    <x v="0"/>
    <s v="No"/>
    <x v="0"/>
    <n v="0"/>
  </r>
  <r>
    <s v="TXN04018"/>
    <s v="U04018"/>
    <n v="26"/>
    <x v="2"/>
    <x v="2"/>
    <x v="402"/>
    <x v="0"/>
    <n v="5.98"/>
    <n v="3.88"/>
    <n v="5.94"/>
    <n v="4.51"/>
    <n v="72"/>
    <n v="149"/>
    <n v="6.23"/>
    <x v="0"/>
    <s v="Yes"/>
    <x v="2"/>
    <n v="1"/>
  </r>
  <r>
    <s v="TXN04019"/>
    <s v="U04019"/>
    <n v="33"/>
    <x v="1"/>
    <x v="0"/>
    <x v="467"/>
    <x v="0"/>
    <n v="1.76"/>
    <n v="3.46"/>
    <n v="3"/>
    <n v="5.16"/>
    <n v="133"/>
    <n v="91"/>
    <n v="7.03"/>
    <x v="1"/>
    <s v="No"/>
    <x v="1"/>
    <n v="0"/>
  </r>
  <r>
    <s v="TXN04020"/>
    <s v="U04020"/>
    <n v="33"/>
    <x v="1"/>
    <x v="0"/>
    <x v="229"/>
    <x v="0"/>
    <n v="4.21"/>
    <n v="3.42"/>
    <n v="1.8"/>
    <n v="5.56"/>
    <n v="174"/>
    <n v="157"/>
    <n v="5.6"/>
    <x v="1"/>
    <s v="No"/>
    <x v="3"/>
    <n v="1"/>
  </r>
  <r>
    <s v="TXN04021"/>
    <s v="U04021"/>
    <n v="25"/>
    <x v="2"/>
    <x v="0"/>
    <x v="637"/>
    <x v="2"/>
    <n v="1.38"/>
    <n v="3.97"/>
    <n v="3.42"/>
    <n v="8.6199999999999992"/>
    <n v="68"/>
    <n v="178"/>
    <n v="13.25"/>
    <x v="0"/>
    <s v="Yes"/>
    <x v="3"/>
    <n v="1"/>
  </r>
  <r>
    <s v="TXN04022"/>
    <s v="U04022"/>
    <n v="23"/>
    <x v="0"/>
    <x v="1"/>
    <x v="263"/>
    <x v="2"/>
    <n v="3.4"/>
    <n v="1.1200000000000001"/>
    <n v="5.93"/>
    <n v="7.95"/>
    <n v="245"/>
    <n v="40"/>
    <n v="13.85"/>
    <x v="1"/>
    <s v="No"/>
    <x v="2"/>
    <n v="1"/>
  </r>
  <r>
    <s v="TXN04023"/>
    <s v="U04023"/>
    <n v="21"/>
    <x v="0"/>
    <x v="2"/>
    <x v="577"/>
    <x v="2"/>
    <n v="4.8899999999999997"/>
    <n v="2.41"/>
    <n v="1.99"/>
    <n v="7.03"/>
    <n v="147"/>
    <n v="158"/>
    <n v="12.3"/>
    <x v="2"/>
    <s v="Yes"/>
    <x v="3"/>
    <n v="1"/>
  </r>
  <r>
    <s v="TXN04024"/>
    <s v="U04024"/>
    <n v="24"/>
    <x v="0"/>
    <x v="1"/>
    <x v="213"/>
    <x v="1"/>
    <n v="5.55"/>
    <n v="2.98"/>
    <n v="5.41"/>
    <n v="5.94"/>
    <n v="68"/>
    <n v="94"/>
    <n v="5.79"/>
    <x v="0"/>
    <s v="No"/>
    <x v="2"/>
    <n v="1"/>
  </r>
  <r>
    <s v="TXN04025"/>
    <s v="U04025"/>
    <n v="32"/>
    <x v="1"/>
    <x v="0"/>
    <x v="234"/>
    <x v="0"/>
    <n v="0.56999999999999995"/>
    <n v="0.2"/>
    <n v="5.59"/>
    <n v="7.04"/>
    <n v="75"/>
    <n v="62"/>
    <n v="5.38"/>
    <x v="0"/>
    <s v="Yes"/>
    <x v="0"/>
    <n v="0"/>
  </r>
  <r>
    <s v="TXN04026"/>
    <s v="U04026"/>
    <n v="20"/>
    <x v="0"/>
    <x v="2"/>
    <x v="835"/>
    <x v="2"/>
    <n v="5.81"/>
    <n v="1.84"/>
    <n v="1.1100000000000001"/>
    <n v="5.37"/>
    <n v="54"/>
    <n v="90"/>
    <n v="11.25"/>
    <x v="2"/>
    <s v="No"/>
    <x v="2"/>
    <n v="1"/>
  </r>
  <r>
    <s v="TXN04027"/>
    <s v="U04027"/>
    <n v="26"/>
    <x v="2"/>
    <x v="1"/>
    <x v="257"/>
    <x v="1"/>
    <n v="1.82"/>
    <n v="2.29"/>
    <n v="0.66"/>
    <n v="6.69"/>
    <n v="249"/>
    <n v="49"/>
    <n v="8.0299999999999994"/>
    <x v="2"/>
    <s v="No"/>
    <x v="2"/>
    <n v="1"/>
  </r>
  <r>
    <s v="TXN04028"/>
    <s v="U04028"/>
    <n v="35"/>
    <x v="1"/>
    <x v="0"/>
    <x v="875"/>
    <x v="2"/>
    <n v="2.87"/>
    <n v="2.4"/>
    <n v="0.93"/>
    <n v="5.16"/>
    <n v="237"/>
    <n v="43"/>
    <n v="13.4"/>
    <x v="1"/>
    <s v="Yes"/>
    <x v="3"/>
    <n v="1"/>
  </r>
  <r>
    <s v="TXN04029"/>
    <s v="U04029"/>
    <n v="26"/>
    <x v="2"/>
    <x v="0"/>
    <x v="511"/>
    <x v="1"/>
    <n v="3.93"/>
    <n v="0.71"/>
    <n v="0.71"/>
    <n v="6.23"/>
    <n v="169"/>
    <n v="175"/>
    <n v="8.16"/>
    <x v="0"/>
    <s v="Yes"/>
    <x v="0"/>
    <n v="0"/>
  </r>
  <r>
    <s v="TXN04030"/>
    <s v="U04030"/>
    <n v="20"/>
    <x v="0"/>
    <x v="0"/>
    <x v="145"/>
    <x v="2"/>
    <n v="3.61"/>
    <n v="1.97"/>
    <n v="3.67"/>
    <n v="4.9800000000000004"/>
    <n v="123"/>
    <n v="106"/>
    <n v="14.05"/>
    <x v="2"/>
    <s v="Yes"/>
    <x v="2"/>
    <n v="1"/>
  </r>
  <r>
    <s v="TXN04031"/>
    <s v="U04031"/>
    <n v="29"/>
    <x v="2"/>
    <x v="2"/>
    <x v="484"/>
    <x v="1"/>
    <n v="5.85"/>
    <n v="3.01"/>
    <n v="3.07"/>
    <n v="6.25"/>
    <n v="49"/>
    <n v="47"/>
    <n v="6.54"/>
    <x v="0"/>
    <s v="Yes"/>
    <x v="3"/>
    <n v="1"/>
  </r>
  <r>
    <s v="TXN04032"/>
    <s v="U04032"/>
    <n v="29"/>
    <x v="2"/>
    <x v="1"/>
    <x v="322"/>
    <x v="0"/>
    <n v="5.91"/>
    <n v="0.08"/>
    <n v="2.62"/>
    <n v="6.35"/>
    <n v="157"/>
    <n v="104"/>
    <n v="5.51"/>
    <x v="0"/>
    <s v="Yes"/>
    <x v="3"/>
    <n v="1"/>
  </r>
  <r>
    <s v="TXN04033"/>
    <s v="U04033"/>
    <n v="25"/>
    <x v="2"/>
    <x v="0"/>
    <x v="805"/>
    <x v="2"/>
    <n v="5.22"/>
    <n v="1.8"/>
    <n v="4.01"/>
    <n v="8.07"/>
    <n v="210"/>
    <n v="154"/>
    <n v="9.11"/>
    <x v="0"/>
    <s v="Yes"/>
    <x v="3"/>
    <n v="1"/>
  </r>
  <r>
    <s v="TXN04034"/>
    <s v="U04034"/>
    <n v="19"/>
    <x v="0"/>
    <x v="0"/>
    <x v="860"/>
    <x v="2"/>
    <n v="1.0900000000000001"/>
    <n v="2.37"/>
    <n v="0.93"/>
    <n v="5.22"/>
    <n v="124"/>
    <n v="64"/>
    <n v="14.29"/>
    <x v="0"/>
    <s v="Yes"/>
    <x v="3"/>
    <n v="1"/>
  </r>
  <r>
    <s v="TXN04035"/>
    <s v="U04035"/>
    <n v="20"/>
    <x v="0"/>
    <x v="2"/>
    <x v="399"/>
    <x v="0"/>
    <n v="4.1500000000000004"/>
    <n v="3.74"/>
    <n v="4.59"/>
    <n v="5.43"/>
    <n v="213"/>
    <n v="37"/>
    <n v="4.88"/>
    <x v="0"/>
    <s v="Yes"/>
    <x v="2"/>
    <n v="1"/>
  </r>
  <r>
    <s v="TXN04036"/>
    <s v="U04036"/>
    <n v="18"/>
    <x v="0"/>
    <x v="2"/>
    <x v="836"/>
    <x v="1"/>
    <n v="2.61"/>
    <n v="1.82"/>
    <n v="2.12"/>
    <n v="7.75"/>
    <n v="64"/>
    <n v="104"/>
    <n v="7.17"/>
    <x v="2"/>
    <s v="Yes"/>
    <x v="2"/>
    <n v="1"/>
  </r>
  <r>
    <s v="TXN04037"/>
    <s v="U04037"/>
    <n v="30"/>
    <x v="1"/>
    <x v="2"/>
    <x v="831"/>
    <x v="1"/>
    <n v="4.99"/>
    <n v="2.82"/>
    <n v="2.0299999999999998"/>
    <n v="6.19"/>
    <n v="227"/>
    <n v="34"/>
    <n v="7.61"/>
    <x v="2"/>
    <s v="No"/>
    <x v="3"/>
    <n v="1"/>
  </r>
  <r>
    <s v="TXN04038"/>
    <s v="U04038"/>
    <n v="19"/>
    <x v="0"/>
    <x v="2"/>
    <x v="41"/>
    <x v="1"/>
    <n v="2.36"/>
    <n v="1.42"/>
    <n v="4.6100000000000003"/>
    <n v="8.34"/>
    <n v="92"/>
    <n v="55"/>
    <n v="7.44"/>
    <x v="2"/>
    <s v="No"/>
    <x v="0"/>
    <n v="0"/>
  </r>
  <r>
    <s v="TXN04039"/>
    <s v="U04039"/>
    <n v="31"/>
    <x v="1"/>
    <x v="1"/>
    <x v="155"/>
    <x v="1"/>
    <n v="5.27"/>
    <n v="2.98"/>
    <n v="1.19"/>
    <n v="6.34"/>
    <n v="198"/>
    <n v="138"/>
    <n v="8.2899999999999991"/>
    <x v="0"/>
    <s v="No"/>
    <x v="3"/>
    <n v="1"/>
  </r>
  <r>
    <s v="TXN04040"/>
    <s v="U04040"/>
    <n v="18"/>
    <x v="0"/>
    <x v="0"/>
    <x v="557"/>
    <x v="1"/>
    <n v="2.46"/>
    <n v="3.01"/>
    <n v="5.67"/>
    <n v="7.9"/>
    <n v="95"/>
    <n v="58"/>
    <n v="7.73"/>
    <x v="0"/>
    <s v="No"/>
    <x v="1"/>
    <n v="0"/>
  </r>
  <r>
    <s v="TXN04041"/>
    <s v="U04041"/>
    <n v="29"/>
    <x v="2"/>
    <x v="1"/>
    <x v="751"/>
    <x v="1"/>
    <n v="2.97"/>
    <n v="0.21"/>
    <n v="1.99"/>
    <n v="6.67"/>
    <n v="178"/>
    <n v="116"/>
    <n v="6.2"/>
    <x v="1"/>
    <s v="Yes"/>
    <x v="1"/>
    <n v="0"/>
  </r>
  <r>
    <s v="TXN04042"/>
    <s v="U04042"/>
    <n v="33"/>
    <x v="1"/>
    <x v="0"/>
    <x v="577"/>
    <x v="2"/>
    <n v="1.72"/>
    <n v="0.43"/>
    <n v="0.76"/>
    <n v="6.07"/>
    <n v="236"/>
    <n v="102"/>
    <n v="12.3"/>
    <x v="1"/>
    <s v="No"/>
    <x v="2"/>
    <n v="1"/>
  </r>
  <r>
    <s v="TXN04043"/>
    <s v="U04043"/>
    <n v="21"/>
    <x v="0"/>
    <x v="1"/>
    <x v="253"/>
    <x v="2"/>
    <n v="4.0199999999999996"/>
    <n v="3.79"/>
    <n v="2.25"/>
    <n v="8.15"/>
    <n v="85"/>
    <n v="16"/>
    <n v="10.68"/>
    <x v="2"/>
    <s v="No"/>
    <x v="2"/>
    <n v="1"/>
  </r>
  <r>
    <s v="TXN04044"/>
    <s v="U04044"/>
    <n v="32"/>
    <x v="1"/>
    <x v="1"/>
    <x v="695"/>
    <x v="2"/>
    <n v="4.84"/>
    <n v="2.81"/>
    <n v="2.79"/>
    <n v="6.97"/>
    <n v="155"/>
    <n v="146"/>
    <n v="9.6"/>
    <x v="1"/>
    <s v="No"/>
    <x v="3"/>
    <n v="1"/>
  </r>
  <r>
    <s v="TXN04045"/>
    <s v="U04045"/>
    <n v="25"/>
    <x v="2"/>
    <x v="0"/>
    <x v="87"/>
    <x v="1"/>
    <n v="2.2599999999999998"/>
    <n v="2.5299999999999998"/>
    <n v="2.97"/>
    <n v="7.94"/>
    <n v="134"/>
    <n v="162"/>
    <n v="8.75"/>
    <x v="1"/>
    <s v="No"/>
    <x v="2"/>
    <n v="1"/>
  </r>
  <r>
    <s v="TXN04046"/>
    <s v="U04046"/>
    <n v="29"/>
    <x v="2"/>
    <x v="2"/>
    <x v="591"/>
    <x v="2"/>
    <n v="5.57"/>
    <n v="2.5299999999999998"/>
    <n v="4.0599999999999996"/>
    <n v="4.76"/>
    <n v="216"/>
    <n v="92"/>
    <n v="10.63"/>
    <x v="1"/>
    <s v="Yes"/>
    <x v="3"/>
    <n v="1"/>
  </r>
  <r>
    <s v="TXN04047"/>
    <s v="U04047"/>
    <n v="30"/>
    <x v="1"/>
    <x v="0"/>
    <x v="184"/>
    <x v="2"/>
    <n v="3.72"/>
    <n v="1.98"/>
    <n v="4.2"/>
    <n v="5.98"/>
    <n v="226"/>
    <n v="130"/>
    <n v="9.4499999999999993"/>
    <x v="1"/>
    <s v="No"/>
    <x v="2"/>
    <n v="1"/>
  </r>
  <r>
    <s v="TXN04048"/>
    <s v="U04048"/>
    <n v="28"/>
    <x v="2"/>
    <x v="0"/>
    <x v="1"/>
    <x v="1"/>
    <n v="4.68"/>
    <n v="0.43"/>
    <n v="3.41"/>
    <n v="6.95"/>
    <n v="123"/>
    <n v="127"/>
    <n v="6.9"/>
    <x v="1"/>
    <s v="No"/>
    <x v="3"/>
    <n v="1"/>
  </r>
  <r>
    <s v="TXN04049"/>
    <s v="U04049"/>
    <n v="21"/>
    <x v="0"/>
    <x v="2"/>
    <x v="638"/>
    <x v="2"/>
    <n v="5.42"/>
    <n v="3.61"/>
    <n v="4.24"/>
    <n v="8.35"/>
    <n v="225"/>
    <n v="87"/>
    <n v="12.15"/>
    <x v="2"/>
    <s v="Yes"/>
    <x v="3"/>
    <n v="1"/>
  </r>
  <r>
    <s v="TXN04050"/>
    <s v="U04050"/>
    <n v="23"/>
    <x v="0"/>
    <x v="2"/>
    <x v="765"/>
    <x v="1"/>
    <n v="5.45"/>
    <n v="0.08"/>
    <n v="0.55000000000000004"/>
    <n v="5.16"/>
    <n v="223"/>
    <n v="174"/>
    <n v="7.85"/>
    <x v="0"/>
    <s v="No"/>
    <x v="2"/>
    <n v="1"/>
  </r>
  <r>
    <s v="TXN04051"/>
    <s v="U04051"/>
    <n v="20"/>
    <x v="0"/>
    <x v="0"/>
    <x v="99"/>
    <x v="2"/>
    <n v="3.58"/>
    <n v="1.94"/>
    <n v="2.99"/>
    <n v="6.15"/>
    <n v="228"/>
    <n v="61"/>
    <n v="10.81"/>
    <x v="1"/>
    <s v="Yes"/>
    <x v="3"/>
    <n v="1"/>
  </r>
  <r>
    <s v="TXN04052"/>
    <s v="U04052"/>
    <n v="25"/>
    <x v="2"/>
    <x v="1"/>
    <x v="351"/>
    <x v="2"/>
    <n v="0.61"/>
    <n v="1.1499999999999999"/>
    <n v="4.9400000000000004"/>
    <n v="5.73"/>
    <n v="47"/>
    <n v="174"/>
    <n v="12.05"/>
    <x v="2"/>
    <s v="No"/>
    <x v="2"/>
    <n v="1"/>
  </r>
  <r>
    <s v="TXN04053"/>
    <s v="U04053"/>
    <n v="19"/>
    <x v="0"/>
    <x v="0"/>
    <x v="434"/>
    <x v="1"/>
    <n v="3.21"/>
    <n v="2.12"/>
    <n v="0.57999999999999996"/>
    <n v="7.06"/>
    <n v="204"/>
    <n v="71"/>
    <n v="5.78"/>
    <x v="1"/>
    <s v="No"/>
    <x v="0"/>
    <n v="0"/>
  </r>
  <r>
    <s v="TXN04054"/>
    <s v="U04054"/>
    <n v="20"/>
    <x v="0"/>
    <x v="2"/>
    <x v="857"/>
    <x v="1"/>
    <n v="5.08"/>
    <n v="3.54"/>
    <n v="4.63"/>
    <n v="8.77"/>
    <n v="144"/>
    <n v="22"/>
    <n v="9.15"/>
    <x v="2"/>
    <s v="No"/>
    <x v="3"/>
    <n v="1"/>
  </r>
  <r>
    <s v="TXN04055"/>
    <s v="U04055"/>
    <n v="19"/>
    <x v="0"/>
    <x v="1"/>
    <x v="518"/>
    <x v="2"/>
    <n v="3.12"/>
    <n v="2.79"/>
    <n v="3.12"/>
    <n v="8.8699999999999992"/>
    <n v="47"/>
    <n v="121"/>
    <n v="10.47"/>
    <x v="2"/>
    <s v="No"/>
    <x v="2"/>
    <n v="1"/>
  </r>
  <r>
    <s v="TXN04056"/>
    <s v="U04056"/>
    <n v="23"/>
    <x v="0"/>
    <x v="0"/>
    <x v="238"/>
    <x v="1"/>
    <n v="2.78"/>
    <n v="0.19"/>
    <n v="0.74"/>
    <n v="8.86"/>
    <n v="183"/>
    <n v="170"/>
    <n v="10.19"/>
    <x v="0"/>
    <s v="No"/>
    <x v="2"/>
    <n v="1"/>
  </r>
  <r>
    <s v="TXN04057"/>
    <s v="U04057"/>
    <n v="18"/>
    <x v="0"/>
    <x v="0"/>
    <x v="707"/>
    <x v="2"/>
    <n v="3.04"/>
    <n v="0.25"/>
    <n v="1.68"/>
    <n v="6.17"/>
    <n v="192"/>
    <n v="116"/>
    <n v="9.8000000000000007"/>
    <x v="2"/>
    <s v="Yes"/>
    <x v="3"/>
    <n v="1"/>
  </r>
  <r>
    <s v="TXN04058"/>
    <s v="U04058"/>
    <n v="18"/>
    <x v="0"/>
    <x v="1"/>
    <x v="536"/>
    <x v="2"/>
    <n v="2.36"/>
    <n v="0.97"/>
    <n v="3"/>
    <n v="4.53"/>
    <n v="35"/>
    <n v="20"/>
    <n v="8.49"/>
    <x v="2"/>
    <s v="Yes"/>
    <x v="1"/>
    <n v="0"/>
  </r>
  <r>
    <s v="TXN04059"/>
    <s v="U04059"/>
    <n v="21"/>
    <x v="0"/>
    <x v="0"/>
    <x v="163"/>
    <x v="1"/>
    <n v="2.68"/>
    <n v="3.32"/>
    <n v="5.31"/>
    <n v="8.75"/>
    <n v="30"/>
    <n v="96"/>
    <n v="5.26"/>
    <x v="1"/>
    <s v="Yes"/>
    <x v="0"/>
    <n v="0"/>
  </r>
  <r>
    <s v="TXN04060"/>
    <s v="U04060"/>
    <n v="35"/>
    <x v="1"/>
    <x v="0"/>
    <x v="528"/>
    <x v="2"/>
    <n v="4.54"/>
    <n v="2.27"/>
    <n v="4.84"/>
    <n v="7.77"/>
    <n v="48"/>
    <n v="16"/>
    <n v="13.64"/>
    <x v="0"/>
    <s v="No"/>
    <x v="3"/>
    <n v="1"/>
  </r>
  <r>
    <s v="TXN04061"/>
    <s v="U04061"/>
    <n v="19"/>
    <x v="0"/>
    <x v="2"/>
    <x v="763"/>
    <x v="2"/>
    <n v="1.1000000000000001"/>
    <n v="2.46"/>
    <n v="0.94"/>
    <n v="8.06"/>
    <n v="218"/>
    <n v="123"/>
    <n v="11.62"/>
    <x v="2"/>
    <s v="Yes"/>
    <x v="2"/>
    <n v="1"/>
  </r>
  <r>
    <s v="TXN04062"/>
    <s v="U04062"/>
    <n v="21"/>
    <x v="0"/>
    <x v="0"/>
    <x v="388"/>
    <x v="2"/>
    <n v="1.92"/>
    <n v="0.54"/>
    <n v="5.83"/>
    <n v="7.16"/>
    <n v="104"/>
    <n v="144"/>
    <n v="10.19"/>
    <x v="2"/>
    <s v="No"/>
    <x v="3"/>
    <n v="1"/>
  </r>
  <r>
    <s v="TXN04063"/>
    <s v="U04063"/>
    <n v="21"/>
    <x v="0"/>
    <x v="2"/>
    <x v="462"/>
    <x v="0"/>
    <n v="5.31"/>
    <n v="0.08"/>
    <n v="4.8099999999999996"/>
    <n v="8.16"/>
    <n v="84"/>
    <n v="92"/>
    <n v="6.04"/>
    <x v="1"/>
    <s v="No"/>
    <x v="3"/>
    <n v="1"/>
  </r>
  <r>
    <s v="TXN04064"/>
    <s v="U04064"/>
    <n v="19"/>
    <x v="0"/>
    <x v="1"/>
    <x v="405"/>
    <x v="2"/>
    <n v="4.38"/>
    <n v="3.69"/>
    <n v="1.36"/>
    <n v="7.72"/>
    <n v="236"/>
    <n v="147"/>
    <n v="13.91"/>
    <x v="2"/>
    <s v="No"/>
    <x v="3"/>
    <n v="1"/>
  </r>
  <r>
    <s v="TXN04065"/>
    <s v="U04065"/>
    <n v="34"/>
    <x v="1"/>
    <x v="0"/>
    <x v="44"/>
    <x v="0"/>
    <n v="4.32"/>
    <n v="3.79"/>
    <n v="3.9"/>
    <n v="8.8699999999999992"/>
    <n v="20"/>
    <n v="58"/>
    <n v="4.6900000000000004"/>
    <x v="0"/>
    <s v="Yes"/>
    <x v="3"/>
    <n v="1"/>
  </r>
  <r>
    <s v="TXN04066"/>
    <s v="U04066"/>
    <n v="25"/>
    <x v="2"/>
    <x v="0"/>
    <x v="372"/>
    <x v="2"/>
    <n v="1.49"/>
    <n v="0.46"/>
    <n v="3.05"/>
    <n v="5.94"/>
    <n v="148"/>
    <n v="128"/>
    <n v="13.42"/>
    <x v="2"/>
    <s v="Yes"/>
    <x v="2"/>
    <n v="1"/>
  </r>
  <r>
    <s v="TXN04067"/>
    <s v="U04067"/>
    <n v="22"/>
    <x v="0"/>
    <x v="1"/>
    <x v="193"/>
    <x v="0"/>
    <n v="1"/>
    <n v="0.83"/>
    <n v="4.91"/>
    <n v="5.09"/>
    <n v="80"/>
    <n v="42"/>
    <n v="5.6"/>
    <x v="0"/>
    <s v="No"/>
    <x v="1"/>
    <n v="0"/>
  </r>
  <r>
    <s v="TXN04068"/>
    <s v="U04068"/>
    <n v="32"/>
    <x v="1"/>
    <x v="2"/>
    <x v="178"/>
    <x v="1"/>
    <n v="3.35"/>
    <n v="0.67"/>
    <n v="3.31"/>
    <n v="6.7"/>
    <n v="22"/>
    <n v="142"/>
    <n v="8.3000000000000007"/>
    <x v="1"/>
    <s v="Yes"/>
    <x v="0"/>
    <n v="0"/>
  </r>
  <r>
    <s v="TXN04069"/>
    <s v="U04069"/>
    <n v="31"/>
    <x v="1"/>
    <x v="1"/>
    <x v="52"/>
    <x v="1"/>
    <n v="4.34"/>
    <n v="3.66"/>
    <n v="2.8"/>
    <n v="8.4"/>
    <n v="213"/>
    <n v="126"/>
    <n v="6.01"/>
    <x v="0"/>
    <s v="Yes"/>
    <x v="2"/>
    <n v="1"/>
  </r>
  <r>
    <s v="TXN04070"/>
    <s v="U04070"/>
    <n v="31"/>
    <x v="1"/>
    <x v="2"/>
    <x v="562"/>
    <x v="2"/>
    <n v="2.2200000000000002"/>
    <n v="2.44"/>
    <n v="0.89"/>
    <n v="8.91"/>
    <n v="30"/>
    <n v="80"/>
    <n v="13.99"/>
    <x v="0"/>
    <s v="Yes"/>
    <x v="3"/>
    <n v="1"/>
  </r>
  <r>
    <s v="TXN04071"/>
    <s v="U04071"/>
    <n v="28"/>
    <x v="2"/>
    <x v="1"/>
    <x v="527"/>
    <x v="2"/>
    <n v="5.93"/>
    <n v="3.88"/>
    <n v="4.01"/>
    <n v="8.32"/>
    <n v="207"/>
    <n v="92"/>
    <n v="13.55"/>
    <x v="0"/>
    <s v="No"/>
    <x v="3"/>
    <n v="1"/>
  </r>
  <r>
    <s v="TXN04072"/>
    <s v="U04072"/>
    <n v="21"/>
    <x v="0"/>
    <x v="1"/>
    <x v="452"/>
    <x v="1"/>
    <n v="4.9800000000000004"/>
    <n v="2.5299999999999998"/>
    <n v="1.1100000000000001"/>
    <n v="5.39"/>
    <n v="62"/>
    <n v="134"/>
    <n v="6.96"/>
    <x v="1"/>
    <s v="Yes"/>
    <x v="2"/>
    <n v="1"/>
  </r>
  <r>
    <s v="TXN04073"/>
    <s v="U04073"/>
    <n v="32"/>
    <x v="1"/>
    <x v="2"/>
    <x v="289"/>
    <x v="2"/>
    <n v="1.3"/>
    <n v="3.13"/>
    <n v="1.45"/>
    <n v="6.61"/>
    <n v="116"/>
    <n v="124"/>
    <n v="12.83"/>
    <x v="0"/>
    <s v="No"/>
    <x v="2"/>
    <n v="1"/>
  </r>
  <r>
    <s v="TXN04074"/>
    <s v="U04074"/>
    <n v="27"/>
    <x v="2"/>
    <x v="0"/>
    <x v="153"/>
    <x v="2"/>
    <n v="4.74"/>
    <n v="1.1599999999999999"/>
    <n v="2.86"/>
    <n v="5.87"/>
    <n v="180"/>
    <n v="85"/>
    <n v="12.04"/>
    <x v="2"/>
    <s v="Yes"/>
    <x v="2"/>
    <n v="1"/>
  </r>
  <r>
    <s v="TXN04075"/>
    <s v="U04075"/>
    <n v="21"/>
    <x v="0"/>
    <x v="0"/>
    <x v="48"/>
    <x v="2"/>
    <n v="1.79"/>
    <n v="1.66"/>
    <n v="4.66"/>
    <n v="8.52"/>
    <n v="164"/>
    <n v="90"/>
    <n v="12.05"/>
    <x v="2"/>
    <s v="Yes"/>
    <x v="2"/>
    <n v="1"/>
  </r>
  <r>
    <s v="TXN04076"/>
    <s v="U04076"/>
    <n v="25"/>
    <x v="2"/>
    <x v="2"/>
    <x v="471"/>
    <x v="1"/>
    <n v="5.76"/>
    <n v="2.89"/>
    <n v="1.7"/>
    <n v="6.24"/>
    <n v="151"/>
    <n v="56"/>
    <n v="8.7100000000000009"/>
    <x v="1"/>
    <s v="No"/>
    <x v="3"/>
    <n v="1"/>
  </r>
  <r>
    <s v="TXN04077"/>
    <s v="U04077"/>
    <n v="29"/>
    <x v="2"/>
    <x v="1"/>
    <x v="34"/>
    <x v="1"/>
    <n v="5.46"/>
    <n v="0.6"/>
    <n v="0.53"/>
    <n v="8.0399999999999991"/>
    <n v="76"/>
    <n v="172"/>
    <n v="7.6"/>
    <x v="2"/>
    <s v="Yes"/>
    <x v="2"/>
    <n v="1"/>
  </r>
  <r>
    <s v="TXN04078"/>
    <s v="U04078"/>
    <n v="32"/>
    <x v="1"/>
    <x v="0"/>
    <x v="73"/>
    <x v="2"/>
    <n v="0.9"/>
    <n v="2.4500000000000002"/>
    <n v="5.45"/>
    <n v="7.52"/>
    <n v="143"/>
    <n v="17"/>
    <n v="9.5"/>
    <x v="0"/>
    <s v="Yes"/>
    <x v="2"/>
    <n v="1"/>
  </r>
  <r>
    <s v="TXN04079"/>
    <s v="U04079"/>
    <n v="29"/>
    <x v="2"/>
    <x v="2"/>
    <x v="45"/>
    <x v="2"/>
    <n v="3.41"/>
    <n v="2.5499999999999998"/>
    <n v="5.1100000000000003"/>
    <n v="5.45"/>
    <n v="110"/>
    <n v="77"/>
    <n v="11.76"/>
    <x v="2"/>
    <s v="Yes"/>
    <x v="2"/>
    <n v="1"/>
  </r>
  <r>
    <s v="TXN04080"/>
    <s v="U04080"/>
    <n v="35"/>
    <x v="1"/>
    <x v="2"/>
    <x v="395"/>
    <x v="1"/>
    <n v="4.47"/>
    <n v="1.62"/>
    <n v="0.71"/>
    <n v="7.99"/>
    <n v="116"/>
    <n v="66"/>
    <n v="9.91"/>
    <x v="0"/>
    <s v="No"/>
    <x v="2"/>
    <n v="1"/>
  </r>
  <r>
    <s v="TXN04081"/>
    <s v="U04081"/>
    <n v="32"/>
    <x v="1"/>
    <x v="0"/>
    <x v="486"/>
    <x v="2"/>
    <n v="3.83"/>
    <n v="3.14"/>
    <n v="1.25"/>
    <n v="8.42"/>
    <n v="114"/>
    <n v="31"/>
    <n v="10.98"/>
    <x v="1"/>
    <s v="Yes"/>
    <x v="2"/>
    <n v="1"/>
  </r>
  <r>
    <s v="TXN04082"/>
    <s v="U04082"/>
    <n v="26"/>
    <x v="2"/>
    <x v="2"/>
    <x v="88"/>
    <x v="1"/>
    <n v="0.57999999999999996"/>
    <n v="0.56000000000000005"/>
    <n v="3.18"/>
    <n v="5.12"/>
    <n v="23"/>
    <n v="111"/>
    <n v="6.99"/>
    <x v="1"/>
    <s v="No"/>
    <x v="0"/>
    <n v="0"/>
  </r>
  <r>
    <s v="TXN04083"/>
    <s v="U04083"/>
    <n v="31"/>
    <x v="1"/>
    <x v="1"/>
    <x v="859"/>
    <x v="2"/>
    <n v="3.54"/>
    <n v="3.34"/>
    <n v="3.39"/>
    <n v="6.22"/>
    <n v="70"/>
    <n v="57"/>
    <n v="11.34"/>
    <x v="0"/>
    <s v="No"/>
    <x v="2"/>
    <n v="1"/>
  </r>
  <r>
    <s v="TXN04084"/>
    <s v="U04084"/>
    <n v="21"/>
    <x v="0"/>
    <x v="0"/>
    <x v="286"/>
    <x v="0"/>
    <n v="1.86"/>
    <n v="2.99"/>
    <n v="3.02"/>
    <n v="5.53"/>
    <n v="172"/>
    <n v="143"/>
    <n v="6.45"/>
    <x v="0"/>
    <s v="Yes"/>
    <x v="1"/>
    <n v="0"/>
  </r>
  <r>
    <s v="TXN04085"/>
    <s v="U04085"/>
    <n v="26"/>
    <x v="2"/>
    <x v="0"/>
    <x v="48"/>
    <x v="2"/>
    <n v="5.81"/>
    <n v="1.73"/>
    <n v="5.42"/>
    <n v="5.0999999999999996"/>
    <n v="76"/>
    <n v="22"/>
    <n v="13.14"/>
    <x v="1"/>
    <s v="No"/>
    <x v="3"/>
    <n v="1"/>
  </r>
  <r>
    <s v="TXN04086"/>
    <s v="U04086"/>
    <n v="27"/>
    <x v="2"/>
    <x v="2"/>
    <x v="500"/>
    <x v="2"/>
    <n v="3.28"/>
    <n v="0.81"/>
    <n v="5.48"/>
    <n v="6.78"/>
    <n v="210"/>
    <n v="31"/>
    <n v="12.99"/>
    <x v="0"/>
    <s v="Yes"/>
    <x v="3"/>
    <n v="1"/>
  </r>
  <r>
    <s v="TXN04087"/>
    <s v="U04087"/>
    <n v="19"/>
    <x v="0"/>
    <x v="1"/>
    <x v="332"/>
    <x v="1"/>
    <n v="2.06"/>
    <n v="1.9"/>
    <n v="1.85"/>
    <n v="8.06"/>
    <n v="94"/>
    <n v="140"/>
    <n v="8.89"/>
    <x v="2"/>
    <s v="No"/>
    <x v="1"/>
    <n v="0"/>
  </r>
  <r>
    <s v="TXN04088"/>
    <s v="U04088"/>
    <n v="27"/>
    <x v="2"/>
    <x v="1"/>
    <x v="839"/>
    <x v="1"/>
    <n v="3.84"/>
    <n v="3.65"/>
    <n v="3.56"/>
    <n v="7.15"/>
    <n v="65"/>
    <n v="62"/>
    <n v="8.81"/>
    <x v="0"/>
    <s v="No"/>
    <x v="1"/>
    <n v="0"/>
  </r>
  <r>
    <s v="TXN04089"/>
    <s v="U04089"/>
    <n v="27"/>
    <x v="2"/>
    <x v="2"/>
    <x v="620"/>
    <x v="0"/>
    <n v="4.08"/>
    <n v="1.1200000000000001"/>
    <n v="1.17"/>
    <n v="4.54"/>
    <n v="96"/>
    <n v="177"/>
    <n v="5.22"/>
    <x v="0"/>
    <s v="Yes"/>
    <x v="2"/>
    <n v="1"/>
  </r>
  <r>
    <s v="TXN04090"/>
    <s v="U04090"/>
    <n v="32"/>
    <x v="1"/>
    <x v="0"/>
    <x v="536"/>
    <x v="2"/>
    <n v="4.9000000000000004"/>
    <n v="1.49"/>
    <n v="3.61"/>
    <n v="8.26"/>
    <n v="28"/>
    <n v="103"/>
    <n v="9.34"/>
    <x v="1"/>
    <s v="No"/>
    <x v="3"/>
    <n v="1"/>
  </r>
  <r>
    <s v="TXN04091"/>
    <s v="U04091"/>
    <n v="31"/>
    <x v="1"/>
    <x v="1"/>
    <x v="707"/>
    <x v="2"/>
    <n v="5.17"/>
    <n v="0.86"/>
    <n v="3.62"/>
    <n v="8.11"/>
    <n v="207"/>
    <n v="17"/>
    <n v="8.93"/>
    <x v="1"/>
    <s v="Yes"/>
    <x v="3"/>
    <n v="1"/>
  </r>
  <r>
    <s v="TXN04092"/>
    <s v="U04092"/>
    <n v="29"/>
    <x v="2"/>
    <x v="0"/>
    <x v="875"/>
    <x v="2"/>
    <n v="3.77"/>
    <n v="3.44"/>
    <n v="1.51"/>
    <n v="7.38"/>
    <n v="122"/>
    <n v="67"/>
    <n v="13.12"/>
    <x v="0"/>
    <s v="Yes"/>
    <x v="2"/>
    <n v="1"/>
  </r>
  <r>
    <s v="TXN04093"/>
    <s v="U04093"/>
    <n v="29"/>
    <x v="2"/>
    <x v="2"/>
    <x v="777"/>
    <x v="0"/>
    <n v="2.4900000000000002"/>
    <n v="2.88"/>
    <n v="3.19"/>
    <n v="4.6399999999999997"/>
    <n v="76"/>
    <n v="39"/>
    <n v="6.77"/>
    <x v="2"/>
    <s v="Yes"/>
    <x v="1"/>
    <n v="0"/>
  </r>
  <r>
    <s v="TXN04094"/>
    <s v="U04094"/>
    <n v="21"/>
    <x v="0"/>
    <x v="2"/>
    <x v="238"/>
    <x v="1"/>
    <n v="4.17"/>
    <n v="1.46"/>
    <n v="1.58"/>
    <n v="5.14"/>
    <n v="95"/>
    <n v="159"/>
    <n v="9.49"/>
    <x v="2"/>
    <s v="No"/>
    <x v="2"/>
    <n v="1"/>
  </r>
  <r>
    <s v="TXN04095"/>
    <s v="U04095"/>
    <n v="31"/>
    <x v="1"/>
    <x v="1"/>
    <x v="47"/>
    <x v="2"/>
    <n v="2.21"/>
    <n v="2.21"/>
    <n v="5.37"/>
    <n v="6.64"/>
    <n v="137"/>
    <n v="32"/>
    <n v="9.2899999999999991"/>
    <x v="1"/>
    <s v="Yes"/>
    <x v="3"/>
    <n v="1"/>
  </r>
  <r>
    <s v="TXN04096"/>
    <s v="U04096"/>
    <n v="34"/>
    <x v="1"/>
    <x v="1"/>
    <x v="835"/>
    <x v="2"/>
    <n v="0.96"/>
    <n v="0.23"/>
    <n v="2.42"/>
    <n v="8.19"/>
    <n v="157"/>
    <n v="59"/>
    <n v="10.46"/>
    <x v="2"/>
    <s v="No"/>
    <x v="2"/>
    <n v="1"/>
  </r>
  <r>
    <s v="TXN04097"/>
    <s v="U04097"/>
    <n v="31"/>
    <x v="1"/>
    <x v="1"/>
    <x v="285"/>
    <x v="2"/>
    <n v="1.6"/>
    <n v="3.11"/>
    <n v="5.21"/>
    <n v="6.44"/>
    <n v="216"/>
    <n v="54"/>
    <n v="10.57"/>
    <x v="1"/>
    <s v="Yes"/>
    <x v="3"/>
    <n v="1"/>
  </r>
  <r>
    <s v="TXN04098"/>
    <s v="U04098"/>
    <n v="35"/>
    <x v="1"/>
    <x v="0"/>
    <x v="242"/>
    <x v="2"/>
    <n v="4.37"/>
    <n v="2.23"/>
    <n v="1.34"/>
    <n v="7.63"/>
    <n v="143"/>
    <n v="99"/>
    <n v="9.7100000000000009"/>
    <x v="2"/>
    <s v="No"/>
    <x v="3"/>
    <n v="1"/>
  </r>
  <r>
    <s v="TXN04099"/>
    <s v="U04099"/>
    <n v="19"/>
    <x v="0"/>
    <x v="1"/>
    <x v="185"/>
    <x v="2"/>
    <n v="2.92"/>
    <n v="3.78"/>
    <n v="5.7"/>
    <n v="4.66"/>
    <n v="118"/>
    <n v="111"/>
    <n v="11.28"/>
    <x v="2"/>
    <s v="Yes"/>
    <x v="3"/>
    <n v="1"/>
  </r>
  <r>
    <s v="TXN04100"/>
    <s v="U04100"/>
    <n v="30"/>
    <x v="1"/>
    <x v="2"/>
    <x v="680"/>
    <x v="2"/>
    <n v="3.61"/>
    <n v="1.1000000000000001"/>
    <n v="0.93"/>
    <n v="5.79"/>
    <n v="166"/>
    <n v="75"/>
    <n v="8.67"/>
    <x v="2"/>
    <s v="Yes"/>
    <x v="2"/>
    <n v="1"/>
  </r>
  <r>
    <s v="TXN04101"/>
    <s v="U04101"/>
    <n v="35"/>
    <x v="1"/>
    <x v="2"/>
    <x v="888"/>
    <x v="1"/>
    <n v="5.8"/>
    <n v="0.68"/>
    <n v="4.62"/>
    <n v="5.0599999999999996"/>
    <n v="152"/>
    <n v="25"/>
    <n v="7.34"/>
    <x v="1"/>
    <s v="Yes"/>
    <x v="2"/>
    <n v="1"/>
  </r>
  <r>
    <s v="TXN04102"/>
    <s v="U04102"/>
    <n v="25"/>
    <x v="2"/>
    <x v="0"/>
    <x v="176"/>
    <x v="1"/>
    <n v="4.2699999999999996"/>
    <n v="2.96"/>
    <n v="3.52"/>
    <n v="8.4"/>
    <n v="57"/>
    <n v="167"/>
    <n v="6.68"/>
    <x v="0"/>
    <s v="No"/>
    <x v="3"/>
    <n v="1"/>
  </r>
  <r>
    <s v="TXN04103"/>
    <s v="U04103"/>
    <n v="24"/>
    <x v="0"/>
    <x v="1"/>
    <x v="410"/>
    <x v="2"/>
    <n v="0.84"/>
    <n v="1.76"/>
    <n v="4.97"/>
    <n v="8.1"/>
    <n v="151"/>
    <n v="127"/>
    <n v="9.9600000000000009"/>
    <x v="1"/>
    <s v="No"/>
    <x v="3"/>
    <n v="1"/>
  </r>
  <r>
    <s v="TXN04104"/>
    <s v="U04104"/>
    <n v="28"/>
    <x v="2"/>
    <x v="2"/>
    <x v="746"/>
    <x v="2"/>
    <n v="2.19"/>
    <n v="3.48"/>
    <n v="0.66"/>
    <n v="6.59"/>
    <n v="94"/>
    <n v="101"/>
    <n v="14.12"/>
    <x v="0"/>
    <s v="No"/>
    <x v="3"/>
    <n v="1"/>
  </r>
  <r>
    <s v="TXN04105"/>
    <s v="U04105"/>
    <n v="21"/>
    <x v="0"/>
    <x v="0"/>
    <x v="147"/>
    <x v="2"/>
    <n v="2.11"/>
    <n v="1.68"/>
    <n v="5.12"/>
    <n v="8.2100000000000009"/>
    <n v="108"/>
    <n v="40"/>
    <n v="10.58"/>
    <x v="2"/>
    <s v="No"/>
    <x v="2"/>
    <n v="1"/>
  </r>
  <r>
    <s v="TXN04106"/>
    <s v="U04106"/>
    <n v="23"/>
    <x v="0"/>
    <x v="1"/>
    <x v="81"/>
    <x v="2"/>
    <n v="1.72"/>
    <n v="3.14"/>
    <n v="5.39"/>
    <n v="7.68"/>
    <n v="70"/>
    <n v="25"/>
    <n v="12.3"/>
    <x v="1"/>
    <s v="No"/>
    <x v="3"/>
    <n v="1"/>
  </r>
  <r>
    <s v="TXN04107"/>
    <s v="U04107"/>
    <n v="34"/>
    <x v="1"/>
    <x v="2"/>
    <x v="841"/>
    <x v="2"/>
    <n v="2.72"/>
    <n v="0.22"/>
    <n v="6"/>
    <n v="5.34"/>
    <n v="241"/>
    <n v="101"/>
    <n v="10.88"/>
    <x v="1"/>
    <s v="No"/>
    <x v="3"/>
    <n v="1"/>
  </r>
  <r>
    <s v="TXN04108"/>
    <s v="U04108"/>
    <n v="19"/>
    <x v="0"/>
    <x v="2"/>
    <x v="161"/>
    <x v="2"/>
    <n v="3.67"/>
    <n v="2.7"/>
    <n v="0.61"/>
    <n v="8.7100000000000009"/>
    <n v="202"/>
    <n v="52"/>
    <n v="13"/>
    <x v="2"/>
    <s v="No"/>
    <x v="3"/>
    <n v="1"/>
  </r>
  <r>
    <s v="TXN04109"/>
    <s v="U04109"/>
    <n v="29"/>
    <x v="2"/>
    <x v="1"/>
    <x v="14"/>
    <x v="2"/>
    <n v="4.54"/>
    <n v="0.54"/>
    <n v="4.7"/>
    <n v="5.65"/>
    <n v="89"/>
    <n v="42"/>
    <n v="12.86"/>
    <x v="0"/>
    <s v="Yes"/>
    <x v="2"/>
    <n v="1"/>
  </r>
  <r>
    <s v="TXN04110"/>
    <s v="U04110"/>
    <n v="26"/>
    <x v="2"/>
    <x v="0"/>
    <x v="612"/>
    <x v="0"/>
    <n v="4.6399999999999997"/>
    <n v="1.04"/>
    <n v="3.63"/>
    <n v="6.84"/>
    <n v="151"/>
    <n v="68"/>
    <n v="4.43"/>
    <x v="0"/>
    <s v="Yes"/>
    <x v="2"/>
    <n v="1"/>
  </r>
  <r>
    <s v="TXN04111"/>
    <s v="U04111"/>
    <n v="20"/>
    <x v="0"/>
    <x v="1"/>
    <x v="518"/>
    <x v="2"/>
    <n v="4.28"/>
    <n v="0.03"/>
    <n v="3.33"/>
    <n v="4.9800000000000004"/>
    <n v="181"/>
    <n v="70"/>
    <n v="9.8000000000000007"/>
    <x v="1"/>
    <s v="Yes"/>
    <x v="2"/>
    <n v="1"/>
  </r>
  <r>
    <s v="TXN04112"/>
    <s v="U04112"/>
    <n v="22"/>
    <x v="0"/>
    <x v="0"/>
    <x v="227"/>
    <x v="1"/>
    <n v="3.62"/>
    <n v="2.02"/>
    <n v="3.67"/>
    <n v="5.49"/>
    <n v="235"/>
    <n v="42"/>
    <n v="10.17"/>
    <x v="1"/>
    <s v="No"/>
    <x v="1"/>
    <n v="0"/>
  </r>
  <r>
    <s v="TXN04113"/>
    <s v="U04113"/>
    <n v="31"/>
    <x v="1"/>
    <x v="1"/>
    <x v="492"/>
    <x v="1"/>
    <n v="1.04"/>
    <n v="2.1"/>
    <n v="0.91"/>
    <n v="7.82"/>
    <n v="136"/>
    <n v="122"/>
    <n v="8.35"/>
    <x v="2"/>
    <s v="Yes"/>
    <x v="1"/>
    <n v="0"/>
  </r>
  <r>
    <s v="TXN04114"/>
    <s v="U04114"/>
    <n v="32"/>
    <x v="1"/>
    <x v="1"/>
    <x v="608"/>
    <x v="2"/>
    <n v="2.2599999999999998"/>
    <n v="0.5"/>
    <n v="2.76"/>
    <n v="5.88"/>
    <n v="220"/>
    <n v="37"/>
    <n v="10.48"/>
    <x v="1"/>
    <s v="Yes"/>
    <x v="2"/>
    <n v="1"/>
  </r>
  <r>
    <s v="TXN04115"/>
    <s v="U04115"/>
    <n v="21"/>
    <x v="0"/>
    <x v="0"/>
    <x v="397"/>
    <x v="2"/>
    <n v="5.93"/>
    <n v="1.61"/>
    <n v="2.9"/>
    <n v="8.07"/>
    <n v="40"/>
    <n v="139"/>
    <n v="14.03"/>
    <x v="2"/>
    <s v="Yes"/>
    <x v="2"/>
    <n v="1"/>
  </r>
  <r>
    <s v="TXN04116"/>
    <s v="U04116"/>
    <n v="32"/>
    <x v="1"/>
    <x v="2"/>
    <x v="524"/>
    <x v="2"/>
    <n v="3.63"/>
    <n v="0.46"/>
    <n v="2.29"/>
    <n v="7.71"/>
    <n v="223"/>
    <n v="140"/>
    <n v="13.3"/>
    <x v="0"/>
    <s v="Yes"/>
    <x v="3"/>
    <n v="1"/>
  </r>
  <r>
    <s v="TXN04117"/>
    <s v="U04117"/>
    <n v="25"/>
    <x v="2"/>
    <x v="2"/>
    <x v="387"/>
    <x v="2"/>
    <n v="2.83"/>
    <n v="1.48"/>
    <n v="1.01"/>
    <n v="6.83"/>
    <n v="52"/>
    <n v="97"/>
    <n v="13.16"/>
    <x v="0"/>
    <s v="No"/>
    <x v="2"/>
    <n v="1"/>
  </r>
  <r>
    <s v="TXN04118"/>
    <s v="U04118"/>
    <n v="24"/>
    <x v="0"/>
    <x v="2"/>
    <x v="53"/>
    <x v="2"/>
    <n v="3.01"/>
    <n v="1.88"/>
    <n v="4.72"/>
    <n v="5.63"/>
    <n v="197"/>
    <n v="64"/>
    <n v="9.9"/>
    <x v="1"/>
    <s v="Yes"/>
    <x v="2"/>
    <n v="1"/>
  </r>
  <r>
    <s v="TXN04119"/>
    <s v="U04119"/>
    <n v="21"/>
    <x v="0"/>
    <x v="2"/>
    <x v="716"/>
    <x v="1"/>
    <n v="2.34"/>
    <n v="0.75"/>
    <n v="2.06"/>
    <n v="4.5599999999999996"/>
    <n v="141"/>
    <n v="94"/>
    <n v="8.09"/>
    <x v="0"/>
    <s v="No"/>
    <x v="1"/>
    <n v="0"/>
  </r>
  <r>
    <s v="TXN04120"/>
    <s v="U04120"/>
    <n v="27"/>
    <x v="2"/>
    <x v="0"/>
    <x v="451"/>
    <x v="2"/>
    <n v="2.13"/>
    <n v="2.8"/>
    <n v="2.1800000000000002"/>
    <n v="5.64"/>
    <n v="56"/>
    <n v="44"/>
    <n v="10.6"/>
    <x v="0"/>
    <s v="Yes"/>
    <x v="2"/>
    <n v="1"/>
  </r>
  <r>
    <s v="TXN04121"/>
    <s v="U04121"/>
    <n v="22"/>
    <x v="0"/>
    <x v="0"/>
    <x v="128"/>
    <x v="2"/>
    <n v="5.48"/>
    <n v="2.04"/>
    <n v="5.67"/>
    <n v="8.81"/>
    <n v="91"/>
    <n v="25"/>
    <n v="13.8"/>
    <x v="0"/>
    <s v="Yes"/>
    <x v="2"/>
    <n v="1"/>
  </r>
  <r>
    <s v="TXN04122"/>
    <s v="U04122"/>
    <n v="28"/>
    <x v="2"/>
    <x v="1"/>
    <x v="648"/>
    <x v="0"/>
    <n v="2.21"/>
    <n v="2.66"/>
    <n v="2.5499999999999998"/>
    <n v="6.95"/>
    <n v="189"/>
    <n v="121"/>
    <n v="4.91"/>
    <x v="0"/>
    <s v="No"/>
    <x v="0"/>
    <n v="0"/>
  </r>
  <r>
    <s v="TXN04123"/>
    <s v="U04123"/>
    <n v="33"/>
    <x v="1"/>
    <x v="0"/>
    <x v="352"/>
    <x v="2"/>
    <n v="2.11"/>
    <n v="3.54"/>
    <n v="0.93"/>
    <n v="5.89"/>
    <n v="62"/>
    <n v="101"/>
    <n v="12.46"/>
    <x v="1"/>
    <s v="Yes"/>
    <x v="3"/>
    <n v="1"/>
  </r>
  <r>
    <s v="TXN04124"/>
    <s v="U04124"/>
    <n v="18"/>
    <x v="0"/>
    <x v="0"/>
    <x v="155"/>
    <x v="1"/>
    <n v="4.7699999999999996"/>
    <n v="3.31"/>
    <n v="1.24"/>
    <n v="7.79"/>
    <n v="178"/>
    <n v="129"/>
    <n v="8.3699999999999992"/>
    <x v="0"/>
    <s v="No"/>
    <x v="3"/>
    <n v="1"/>
  </r>
  <r>
    <s v="TXN04125"/>
    <s v="U04125"/>
    <n v="19"/>
    <x v="0"/>
    <x v="2"/>
    <x v="421"/>
    <x v="2"/>
    <n v="5"/>
    <n v="2.5299999999999998"/>
    <n v="5.27"/>
    <n v="8.51"/>
    <n v="79"/>
    <n v="69"/>
    <n v="13.84"/>
    <x v="0"/>
    <s v="No"/>
    <x v="3"/>
    <n v="1"/>
  </r>
  <r>
    <s v="TXN04126"/>
    <s v="U04126"/>
    <n v="27"/>
    <x v="2"/>
    <x v="1"/>
    <x v="638"/>
    <x v="2"/>
    <n v="0.68"/>
    <n v="2.94"/>
    <n v="5.96"/>
    <n v="7.01"/>
    <n v="71"/>
    <n v="164"/>
    <n v="12.29"/>
    <x v="2"/>
    <s v="Yes"/>
    <x v="2"/>
    <n v="1"/>
  </r>
  <r>
    <s v="TXN04127"/>
    <s v="U04127"/>
    <n v="19"/>
    <x v="0"/>
    <x v="1"/>
    <x v="866"/>
    <x v="2"/>
    <n v="1.7"/>
    <n v="3.67"/>
    <n v="2.0099999999999998"/>
    <n v="7.3"/>
    <n v="82"/>
    <n v="100"/>
    <n v="13.46"/>
    <x v="1"/>
    <s v="Yes"/>
    <x v="3"/>
    <n v="1"/>
  </r>
  <r>
    <s v="TXN04128"/>
    <s v="U04128"/>
    <n v="21"/>
    <x v="0"/>
    <x v="2"/>
    <x v="709"/>
    <x v="2"/>
    <n v="3.17"/>
    <n v="2.75"/>
    <n v="5.57"/>
    <n v="8.17"/>
    <n v="33"/>
    <n v="69"/>
    <n v="11.98"/>
    <x v="2"/>
    <s v="No"/>
    <x v="3"/>
    <n v="1"/>
  </r>
  <r>
    <s v="TXN04129"/>
    <s v="U04129"/>
    <n v="27"/>
    <x v="2"/>
    <x v="2"/>
    <x v="524"/>
    <x v="2"/>
    <n v="4.3600000000000003"/>
    <n v="0.39"/>
    <n v="5.7"/>
    <n v="8.69"/>
    <n v="141"/>
    <n v="145"/>
    <n v="13.59"/>
    <x v="0"/>
    <s v="No"/>
    <x v="3"/>
    <n v="1"/>
  </r>
  <r>
    <s v="TXN04130"/>
    <s v="U04130"/>
    <n v="34"/>
    <x v="1"/>
    <x v="1"/>
    <x v="850"/>
    <x v="2"/>
    <n v="4.49"/>
    <n v="2.48"/>
    <n v="5.34"/>
    <n v="6.59"/>
    <n v="168"/>
    <n v="137"/>
    <n v="9.34"/>
    <x v="0"/>
    <s v="Yes"/>
    <x v="3"/>
    <n v="1"/>
  </r>
  <r>
    <s v="TXN04131"/>
    <s v="U04131"/>
    <n v="27"/>
    <x v="2"/>
    <x v="0"/>
    <x v="204"/>
    <x v="1"/>
    <n v="4.0599999999999996"/>
    <n v="2.4500000000000002"/>
    <n v="5.62"/>
    <n v="7.15"/>
    <n v="65"/>
    <n v="72"/>
    <n v="8.85"/>
    <x v="1"/>
    <s v="No"/>
    <x v="2"/>
    <n v="1"/>
  </r>
  <r>
    <s v="TXN04132"/>
    <s v="U04132"/>
    <n v="35"/>
    <x v="1"/>
    <x v="1"/>
    <x v="14"/>
    <x v="2"/>
    <n v="5.8"/>
    <n v="2.89"/>
    <n v="4.55"/>
    <n v="5.42"/>
    <n v="54"/>
    <n v="141"/>
    <n v="12.92"/>
    <x v="0"/>
    <s v="No"/>
    <x v="3"/>
    <n v="1"/>
  </r>
  <r>
    <s v="TXN04133"/>
    <s v="U04133"/>
    <n v="34"/>
    <x v="1"/>
    <x v="2"/>
    <x v="426"/>
    <x v="1"/>
    <n v="0.6"/>
    <n v="0.92"/>
    <n v="5.68"/>
    <n v="8.73"/>
    <n v="104"/>
    <n v="30"/>
    <n v="7.82"/>
    <x v="2"/>
    <s v="No"/>
    <x v="0"/>
    <n v="0"/>
  </r>
  <r>
    <s v="TXN04134"/>
    <s v="U04134"/>
    <n v="21"/>
    <x v="0"/>
    <x v="0"/>
    <x v="15"/>
    <x v="0"/>
    <n v="4.6500000000000004"/>
    <n v="0.16"/>
    <n v="2.94"/>
    <n v="6.33"/>
    <n v="236"/>
    <n v="39"/>
    <n v="6.87"/>
    <x v="2"/>
    <s v="Yes"/>
    <x v="3"/>
    <n v="1"/>
  </r>
  <r>
    <s v="TXN04135"/>
    <s v="U04135"/>
    <n v="27"/>
    <x v="2"/>
    <x v="1"/>
    <x v="848"/>
    <x v="2"/>
    <n v="3.12"/>
    <n v="0.21"/>
    <n v="4.42"/>
    <n v="7.34"/>
    <n v="165"/>
    <n v="121"/>
    <n v="11.06"/>
    <x v="2"/>
    <s v="Yes"/>
    <x v="3"/>
    <n v="1"/>
  </r>
  <r>
    <s v="TXN04136"/>
    <s v="U04136"/>
    <n v="23"/>
    <x v="0"/>
    <x v="2"/>
    <x v="571"/>
    <x v="2"/>
    <n v="3.75"/>
    <n v="0.21"/>
    <n v="4.75"/>
    <n v="5.43"/>
    <n v="128"/>
    <n v="153"/>
    <n v="11.41"/>
    <x v="2"/>
    <s v="Yes"/>
    <x v="3"/>
    <n v="1"/>
  </r>
  <r>
    <s v="TXN04137"/>
    <s v="U04137"/>
    <n v="33"/>
    <x v="1"/>
    <x v="0"/>
    <x v="160"/>
    <x v="1"/>
    <n v="1.1200000000000001"/>
    <n v="2.5499999999999998"/>
    <n v="5.22"/>
    <n v="6.01"/>
    <n v="181"/>
    <n v="97"/>
    <n v="7.9"/>
    <x v="2"/>
    <s v="No"/>
    <x v="1"/>
    <n v="0"/>
  </r>
  <r>
    <s v="TXN04138"/>
    <s v="U04138"/>
    <n v="29"/>
    <x v="2"/>
    <x v="0"/>
    <x v="837"/>
    <x v="2"/>
    <n v="5.64"/>
    <n v="3.66"/>
    <n v="3.95"/>
    <n v="7.58"/>
    <n v="97"/>
    <n v="157"/>
    <n v="12.23"/>
    <x v="1"/>
    <s v="No"/>
    <x v="2"/>
    <n v="1"/>
  </r>
  <r>
    <s v="TXN04139"/>
    <s v="U04139"/>
    <n v="23"/>
    <x v="0"/>
    <x v="0"/>
    <x v="380"/>
    <x v="2"/>
    <n v="5.52"/>
    <n v="0.13"/>
    <n v="4.71"/>
    <n v="7.1"/>
    <n v="30"/>
    <n v="94"/>
    <n v="11.45"/>
    <x v="2"/>
    <s v="Yes"/>
    <x v="3"/>
    <n v="1"/>
  </r>
  <r>
    <s v="TXN04140"/>
    <s v="U04140"/>
    <n v="32"/>
    <x v="1"/>
    <x v="2"/>
    <x v="315"/>
    <x v="0"/>
    <n v="2.72"/>
    <n v="1.01"/>
    <n v="5.36"/>
    <n v="8.09"/>
    <n v="205"/>
    <n v="78"/>
    <n v="4.33"/>
    <x v="2"/>
    <s v="No"/>
    <x v="0"/>
    <n v="0"/>
  </r>
  <r>
    <s v="TXN04141"/>
    <s v="U04141"/>
    <n v="20"/>
    <x v="0"/>
    <x v="1"/>
    <x v="54"/>
    <x v="1"/>
    <n v="3.94"/>
    <n v="0.5"/>
    <n v="3.32"/>
    <n v="8.5399999999999991"/>
    <n v="243"/>
    <n v="115"/>
    <n v="6.54"/>
    <x v="2"/>
    <s v="No"/>
    <x v="1"/>
    <n v="0"/>
  </r>
  <r>
    <s v="TXN04142"/>
    <s v="U04142"/>
    <n v="27"/>
    <x v="2"/>
    <x v="1"/>
    <x v="134"/>
    <x v="2"/>
    <n v="5.79"/>
    <n v="2.57"/>
    <n v="1.48"/>
    <n v="4.66"/>
    <n v="46"/>
    <n v="141"/>
    <n v="10.39"/>
    <x v="0"/>
    <s v="Yes"/>
    <x v="2"/>
    <n v="1"/>
  </r>
  <r>
    <s v="TXN04143"/>
    <s v="U04143"/>
    <n v="28"/>
    <x v="2"/>
    <x v="2"/>
    <x v="758"/>
    <x v="2"/>
    <n v="5.47"/>
    <n v="3.07"/>
    <n v="5.92"/>
    <n v="7.79"/>
    <n v="145"/>
    <n v="160"/>
    <n v="12.59"/>
    <x v="2"/>
    <s v="Yes"/>
    <x v="2"/>
    <n v="1"/>
  </r>
  <r>
    <s v="TXN04144"/>
    <s v="U04144"/>
    <n v="19"/>
    <x v="0"/>
    <x v="1"/>
    <x v="406"/>
    <x v="2"/>
    <n v="4.5"/>
    <n v="1.1000000000000001"/>
    <n v="2.64"/>
    <n v="4.8600000000000003"/>
    <n v="250"/>
    <n v="122"/>
    <n v="11.21"/>
    <x v="1"/>
    <s v="No"/>
    <x v="2"/>
    <n v="1"/>
  </r>
  <r>
    <s v="TXN04145"/>
    <s v="U04145"/>
    <n v="30"/>
    <x v="1"/>
    <x v="0"/>
    <x v="724"/>
    <x v="1"/>
    <n v="3.15"/>
    <n v="1.1100000000000001"/>
    <n v="3.16"/>
    <n v="8.9499999999999993"/>
    <n v="101"/>
    <n v="151"/>
    <n v="9.2799999999999994"/>
    <x v="0"/>
    <s v="No"/>
    <x v="1"/>
    <n v="0"/>
  </r>
  <r>
    <s v="TXN04146"/>
    <s v="U04146"/>
    <n v="32"/>
    <x v="1"/>
    <x v="2"/>
    <x v="202"/>
    <x v="2"/>
    <n v="4.33"/>
    <n v="1.79"/>
    <n v="1.03"/>
    <n v="8.48"/>
    <n v="138"/>
    <n v="46"/>
    <n v="8.5399999999999991"/>
    <x v="1"/>
    <s v="Yes"/>
    <x v="2"/>
    <n v="1"/>
  </r>
  <r>
    <s v="TXN04147"/>
    <s v="U04147"/>
    <n v="30"/>
    <x v="1"/>
    <x v="0"/>
    <x v="109"/>
    <x v="2"/>
    <n v="3.13"/>
    <n v="2.66"/>
    <n v="4.6399999999999997"/>
    <n v="6.7"/>
    <n v="22"/>
    <n v="15"/>
    <n v="10.31"/>
    <x v="1"/>
    <s v="No"/>
    <x v="3"/>
    <n v="1"/>
  </r>
  <r>
    <s v="TXN04148"/>
    <s v="U04148"/>
    <n v="26"/>
    <x v="2"/>
    <x v="2"/>
    <x v="471"/>
    <x v="1"/>
    <n v="1.51"/>
    <n v="2.02"/>
    <n v="5.16"/>
    <n v="8.77"/>
    <n v="20"/>
    <n v="17"/>
    <n v="6.8"/>
    <x v="1"/>
    <s v="No"/>
    <x v="0"/>
    <n v="0"/>
  </r>
  <r>
    <s v="TXN04149"/>
    <s v="U04149"/>
    <n v="27"/>
    <x v="2"/>
    <x v="1"/>
    <x v="761"/>
    <x v="1"/>
    <n v="5.73"/>
    <n v="3.33"/>
    <n v="2.19"/>
    <n v="7.19"/>
    <n v="188"/>
    <n v="153"/>
    <n v="8.35"/>
    <x v="1"/>
    <s v="No"/>
    <x v="3"/>
    <n v="1"/>
  </r>
  <r>
    <s v="TXN04150"/>
    <s v="U04150"/>
    <n v="26"/>
    <x v="2"/>
    <x v="1"/>
    <x v="502"/>
    <x v="2"/>
    <n v="1.56"/>
    <n v="0.71"/>
    <n v="1.65"/>
    <n v="7.12"/>
    <n v="62"/>
    <n v="111"/>
    <n v="10.3"/>
    <x v="0"/>
    <s v="No"/>
    <x v="2"/>
    <n v="1"/>
  </r>
  <r>
    <s v="TXN04151"/>
    <s v="U04151"/>
    <n v="24"/>
    <x v="0"/>
    <x v="0"/>
    <x v="660"/>
    <x v="1"/>
    <n v="2.5499999999999998"/>
    <n v="3.95"/>
    <n v="4.8600000000000003"/>
    <n v="6.89"/>
    <n v="221"/>
    <n v="88"/>
    <n v="8.5500000000000007"/>
    <x v="1"/>
    <s v="No"/>
    <x v="2"/>
    <n v="1"/>
  </r>
  <r>
    <s v="TXN04152"/>
    <s v="U04152"/>
    <n v="18"/>
    <x v="0"/>
    <x v="2"/>
    <x v="76"/>
    <x v="2"/>
    <n v="1.93"/>
    <n v="3.81"/>
    <n v="2.08"/>
    <n v="4.58"/>
    <n v="149"/>
    <n v="43"/>
    <n v="9.2799999999999994"/>
    <x v="2"/>
    <s v="Yes"/>
    <x v="3"/>
    <n v="1"/>
  </r>
  <r>
    <s v="TXN04153"/>
    <s v="U04153"/>
    <n v="29"/>
    <x v="2"/>
    <x v="2"/>
    <x v="793"/>
    <x v="0"/>
    <n v="0.92"/>
    <n v="0.65"/>
    <n v="2.66"/>
    <n v="7.89"/>
    <n v="197"/>
    <n v="110"/>
    <n v="5.5"/>
    <x v="2"/>
    <s v="No"/>
    <x v="1"/>
    <n v="0"/>
  </r>
  <r>
    <s v="TXN04154"/>
    <s v="U04154"/>
    <n v="32"/>
    <x v="1"/>
    <x v="2"/>
    <x v="1"/>
    <x v="1"/>
    <n v="2.08"/>
    <n v="2.2799999999999998"/>
    <n v="4.13"/>
    <n v="6.41"/>
    <n v="65"/>
    <n v="52"/>
    <n v="7.61"/>
    <x v="0"/>
    <s v="No"/>
    <x v="1"/>
    <n v="0"/>
  </r>
  <r>
    <s v="TXN04155"/>
    <s v="U04155"/>
    <n v="18"/>
    <x v="0"/>
    <x v="2"/>
    <x v="119"/>
    <x v="1"/>
    <n v="3.55"/>
    <n v="3.22"/>
    <n v="5.82"/>
    <n v="4.7699999999999996"/>
    <n v="37"/>
    <n v="30"/>
    <n v="5.43"/>
    <x v="0"/>
    <s v="No"/>
    <x v="1"/>
    <n v="0"/>
  </r>
  <r>
    <s v="TXN04156"/>
    <s v="U04156"/>
    <n v="21"/>
    <x v="0"/>
    <x v="0"/>
    <x v="859"/>
    <x v="2"/>
    <n v="4.0999999999999996"/>
    <n v="0.96"/>
    <n v="3.82"/>
    <n v="6.25"/>
    <n v="142"/>
    <n v="169"/>
    <n v="9.77"/>
    <x v="1"/>
    <s v="Yes"/>
    <x v="2"/>
    <n v="1"/>
  </r>
  <r>
    <s v="TXN04157"/>
    <s v="U04157"/>
    <n v="34"/>
    <x v="1"/>
    <x v="1"/>
    <x v="584"/>
    <x v="1"/>
    <n v="1.58"/>
    <n v="1.78"/>
    <n v="2.86"/>
    <n v="6.81"/>
    <n v="161"/>
    <n v="117"/>
    <n v="6.57"/>
    <x v="1"/>
    <s v="Yes"/>
    <x v="1"/>
    <n v="0"/>
  </r>
  <r>
    <s v="TXN04158"/>
    <s v="U04158"/>
    <n v="21"/>
    <x v="0"/>
    <x v="0"/>
    <x v="268"/>
    <x v="2"/>
    <n v="1.66"/>
    <n v="3.48"/>
    <n v="2.89"/>
    <n v="6.92"/>
    <n v="116"/>
    <n v="104"/>
    <n v="12.59"/>
    <x v="2"/>
    <s v="Yes"/>
    <x v="3"/>
    <n v="1"/>
  </r>
  <r>
    <s v="TXN04159"/>
    <s v="U04159"/>
    <n v="33"/>
    <x v="1"/>
    <x v="0"/>
    <x v="579"/>
    <x v="2"/>
    <n v="3.99"/>
    <n v="3.34"/>
    <n v="3.97"/>
    <n v="5.56"/>
    <n v="159"/>
    <n v="140"/>
    <n v="11.35"/>
    <x v="1"/>
    <s v="No"/>
    <x v="2"/>
    <n v="1"/>
  </r>
  <r>
    <s v="TXN04160"/>
    <s v="U04160"/>
    <n v="34"/>
    <x v="1"/>
    <x v="0"/>
    <x v="0"/>
    <x v="0"/>
    <n v="5.68"/>
    <n v="1.02"/>
    <n v="5.53"/>
    <n v="6.32"/>
    <n v="190"/>
    <n v="65"/>
    <n v="6.05"/>
    <x v="0"/>
    <s v="Yes"/>
    <x v="3"/>
    <n v="1"/>
  </r>
  <r>
    <s v="TXN04161"/>
    <s v="U04161"/>
    <n v="35"/>
    <x v="1"/>
    <x v="2"/>
    <x v="669"/>
    <x v="1"/>
    <n v="1.35"/>
    <n v="2.88"/>
    <n v="2.75"/>
    <n v="7.34"/>
    <n v="67"/>
    <n v="151"/>
    <n v="7.27"/>
    <x v="2"/>
    <s v="No"/>
    <x v="2"/>
    <n v="1"/>
  </r>
  <r>
    <s v="TXN04162"/>
    <s v="U04162"/>
    <n v="32"/>
    <x v="1"/>
    <x v="1"/>
    <x v="837"/>
    <x v="2"/>
    <n v="2.94"/>
    <n v="3.1"/>
    <n v="5.19"/>
    <n v="8.83"/>
    <n v="191"/>
    <n v="73"/>
    <n v="11.92"/>
    <x v="0"/>
    <s v="Yes"/>
    <x v="2"/>
    <n v="1"/>
  </r>
  <r>
    <s v="TXN04163"/>
    <s v="U04163"/>
    <n v="19"/>
    <x v="0"/>
    <x v="1"/>
    <x v="259"/>
    <x v="1"/>
    <n v="3.67"/>
    <n v="1.06"/>
    <n v="2.87"/>
    <n v="8.77"/>
    <n v="166"/>
    <n v="160"/>
    <n v="7.3"/>
    <x v="2"/>
    <s v="No"/>
    <x v="1"/>
    <n v="0"/>
  </r>
  <r>
    <s v="TXN04164"/>
    <s v="U04164"/>
    <n v="33"/>
    <x v="1"/>
    <x v="0"/>
    <x v="459"/>
    <x v="1"/>
    <n v="4.18"/>
    <n v="0.63"/>
    <n v="1.91"/>
    <n v="6.25"/>
    <n v="34"/>
    <n v="75"/>
    <n v="6.63"/>
    <x v="0"/>
    <s v="No"/>
    <x v="3"/>
    <n v="1"/>
  </r>
  <r>
    <s v="TXN04165"/>
    <s v="U04165"/>
    <n v="30"/>
    <x v="1"/>
    <x v="1"/>
    <x v="29"/>
    <x v="1"/>
    <n v="3.4"/>
    <n v="1.0900000000000001"/>
    <n v="3.83"/>
    <n v="7.26"/>
    <n v="230"/>
    <n v="119"/>
    <n v="8.5399999999999991"/>
    <x v="2"/>
    <s v="Yes"/>
    <x v="1"/>
    <n v="0"/>
  </r>
  <r>
    <s v="TXN04166"/>
    <s v="U04166"/>
    <n v="27"/>
    <x v="2"/>
    <x v="2"/>
    <x v="684"/>
    <x v="0"/>
    <n v="1.81"/>
    <n v="1.46"/>
    <n v="3.1"/>
    <n v="5.69"/>
    <n v="123"/>
    <n v="67"/>
    <n v="5.19"/>
    <x v="0"/>
    <s v="No"/>
    <x v="0"/>
    <n v="0"/>
  </r>
  <r>
    <s v="TXN04167"/>
    <s v="U04167"/>
    <n v="34"/>
    <x v="1"/>
    <x v="0"/>
    <x v="490"/>
    <x v="1"/>
    <n v="0.56000000000000005"/>
    <n v="0.56000000000000005"/>
    <n v="5.61"/>
    <n v="7.68"/>
    <n v="235"/>
    <n v="73"/>
    <n v="7.68"/>
    <x v="1"/>
    <s v="No"/>
    <x v="0"/>
    <n v="0"/>
  </r>
  <r>
    <s v="TXN04168"/>
    <s v="U04168"/>
    <n v="34"/>
    <x v="1"/>
    <x v="0"/>
    <x v="821"/>
    <x v="1"/>
    <n v="5.45"/>
    <n v="3.73"/>
    <n v="3.63"/>
    <n v="8.0299999999999994"/>
    <n v="88"/>
    <n v="180"/>
    <n v="9.35"/>
    <x v="0"/>
    <s v="Yes"/>
    <x v="3"/>
    <n v="1"/>
  </r>
  <r>
    <s v="TXN04169"/>
    <s v="U04169"/>
    <n v="26"/>
    <x v="2"/>
    <x v="0"/>
    <x v="270"/>
    <x v="2"/>
    <n v="2.21"/>
    <n v="3.02"/>
    <n v="4.6100000000000003"/>
    <n v="6.05"/>
    <n v="175"/>
    <n v="139"/>
    <n v="9.99"/>
    <x v="2"/>
    <s v="No"/>
    <x v="3"/>
    <n v="1"/>
  </r>
  <r>
    <s v="TXN04170"/>
    <s v="U04170"/>
    <n v="30"/>
    <x v="1"/>
    <x v="0"/>
    <x v="419"/>
    <x v="2"/>
    <n v="3.9"/>
    <n v="1.57"/>
    <n v="4.4400000000000004"/>
    <n v="6.69"/>
    <n v="204"/>
    <n v="161"/>
    <n v="12.58"/>
    <x v="0"/>
    <s v="No"/>
    <x v="2"/>
    <n v="1"/>
  </r>
  <r>
    <s v="TXN04171"/>
    <s v="U04171"/>
    <n v="23"/>
    <x v="0"/>
    <x v="0"/>
    <x v="640"/>
    <x v="0"/>
    <n v="2.86"/>
    <n v="3.48"/>
    <n v="2.58"/>
    <n v="7.54"/>
    <n v="213"/>
    <n v="97"/>
    <n v="7.11"/>
    <x v="2"/>
    <s v="Yes"/>
    <x v="0"/>
    <n v="0"/>
  </r>
  <r>
    <s v="TXN04172"/>
    <s v="U04172"/>
    <n v="33"/>
    <x v="1"/>
    <x v="1"/>
    <x v="303"/>
    <x v="0"/>
    <n v="3.03"/>
    <n v="1.45"/>
    <n v="0.83"/>
    <n v="8.31"/>
    <n v="235"/>
    <n v="122"/>
    <n v="5.61"/>
    <x v="1"/>
    <s v="No"/>
    <x v="1"/>
    <n v="0"/>
  </r>
  <r>
    <s v="TXN04173"/>
    <s v="U04173"/>
    <n v="25"/>
    <x v="2"/>
    <x v="2"/>
    <x v="625"/>
    <x v="2"/>
    <n v="4.3099999999999996"/>
    <n v="3.59"/>
    <n v="1.1000000000000001"/>
    <n v="6.11"/>
    <n v="242"/>
    <n v="156"/>
    <n v="12.15"/>
    <x v="1"/>
    <s v="Yes"/>
    <x v="2"/>
    <n v="1"/>
  </r>
  <r>
    <s v="TXN04174"/>
    <s v="U04174"/>
    <n v="34"/>
    <x v="1"/>
    <x v="2"/>
    <x v="889"/>
    <x v="2"/>
    <n v="0.89"/>
    <n v="3.05"/>
    <n v="5.37"/>
    <n v="6.74"/>
    <n v="243"/>
    <n v="16"/>
    <n v="11.66"/>
    <x v="0"/>
    <s v="Yes"/>
    <x v="3"/>
    <n v="1"/>
  </r>
  <r>
    <s v="TXN04175"/>
    <s v="U04175"/>
    <n v="34"/>
    <x v="1"/>
    <x v="2"/>
    <x v="27"/>
    <x v="2"/>
    <n v="2.41"/>
    <n v="2.27"/>
    <n v="5.27"/>
    <n v="8.52"/>
    <n v="60"/>
    <n v="51"/>
    <n v="13.63"/>
    <x v="0"/>
    <s v="No"/>
    <x v="3"/>
    <n v="1"/>
  </r>
  <r>
    <s v="TXN04176"/>
    <s v="U04176"/>
    <n v="28"/>
    <x v="2"/>
    <x v="1"/>
    <x v="305"/>
    <x v="1"/>
    <n v="1.5"/>
    <n v="0.38"/>
    <n v="4.59"/>
    <n v="6.91"/>
    <n v="177"/>
    <n v="94"/>
    <n v="5.84"/>
    <x v="2"/>
    <s v="Yes"/>
    <x v="1"/>
    <n v="0"/>
  </r>
  <r>
    <s v="TXN04177"/>
    <s v="U04177"/>
    <n v="20"/>
    <x v="0"/>
    <x v="2"/>
    <x v="333"/>
    <x v="2"/>
    <n v="2.71"/>
    <n v="2.4"/>
    <n v="1.65"/>
    <n v="4.7300000000000004"/>
    <n v="161"/>
    <n v="35"/>
    <n v="12.48"/>
    <x v="1"/>
    <s v="No"/>
    <x v="2"/>
    <n v="1"/>
  </r>
  <r>
    <s v="TXN04178"/>
    <s v="U04178"/>
    <n v="18"/>
    <x v="0"/>
    <x v="1"/>
    <x v="890"/>
    <x v="1"/>
    <n v="4.13"/>
    <n v="3.06"/>
    <n v="3.79"/>
    <n v="7.69"/>
    <n v="23"/>
    <n v="125"/>
    <n v="8.6999999999999993"/>
    <x v="2"/>
    <s v="No"/>
    <x v="2"/>
    <n v="1"/>
  </r>
  <r>
    <s v="TXN04179"/>
    <s v="U04179"/>
    <n v="20"/>
    <x v="0"/>
    <x v="1"/>
    <x v="579"/>
    <x v="2"/>
    <n v="3.35"/>
    <n v="1.94"/>
    <n v="0.73"/>
    <n v="8.1300000000000008"/>
    <n v="185"/>
    <n v="43"/>
    <n v="10.93"/>
    <x v="2"/>
    <s v="Yes"/>
    <x v="3"/>
    <n v="1"/>
  </r>
  <r>
    <s v="TXN04180"/>
    <s v="U04180"/>
    <n v="25"/>
    <x v="2"/>
    <x v="1"/>
    <x v="348"/>
    <x v="2"/>
    <n v="1.3"/>
    <n v="1.1000000000000001"/>
    <n v="1.23"/>
    <n v="6.48"/>
    <n v="226"/>
    <n v="147"/>
    <n v="12.46"/>
    <x v="1"/>
    <s v="No"/>
    <x v="2"/>
    <n v="1"/>
  </r>
  <r>
    <s v="TXN04181"/>
    <s v="U04181"/>
    <n v="25"/>
    <x v="2"/>
    <x v="1"/>
    <x v="23"/>
    <x v="0"/>
    <n v="4.03"/>
    <n v="2.21"/>
    <n v="0.81"/>
    <n v="5.15"/>
    <n v="148"/>
    <n v="106"/>
    <n v="3.69"/>
    <x v="0"/>
    <s v="Yes"/>
    <x v="2"/>
    <n v="1"/>
  </r>
  <r>
    <s v="TXN04182"/>
    <s v="U04182"/>
    <n v="21"/>
    <x v="0"/>
    <x v="1"/>
    <x v="755"/>
    <x v="2"/>
    <n v="1.32"/>
    <n v="1.63"/>
    <n v="1.94"/>
    <n v="7.78"/>
    <n v="110"/>
    <n v="150"/>
    <n v="10.06"/>
    <x v="0"/>
    <s v="No"/>
    <x v="2"/>
    <n v="1"/>
  </r>
  <r>
    <s v="TXN04183"/>
    <s v="U04183"/>
    <n v="26"/>
    <x v="2"/>
    <x v="2"/>
    <x v="208"/>
    <x v="1"/>
    <n v="0.57999999999999996"/>
    <n v="3.5"/>
    <n v="3.49"/>
    <n v="8.73"/>
    <n v="129"/>
    <n v="105"/>
    <n v="8.43"/>
    <x v="0"/>
    <s v="Yes"/>
    <x v="0"/>
    <n v="0"/>
  </r>
  <r>
    <s v="TXN04184"/>
    <s v="U04184"/>
    <n v="19"/>
    <x v="0"/>
    <x v="2"/>
    <x v="248"/>
    <x v="2"/>
    <n v="2.5499999999999998"/>
    <n v="2.04"/>
    <n v="2.1800000000000002"/>
    <n v="6.62"/>
    <n v="106"/>
    <n v="117"/>
    <n v="10.64"/>
    <x v="2"/>
    <s v="Yes"/>
    <x v="2"/>
    <n v="1"/>
  </r>
  <r>
    <s v="TXN04185"/>
    <s v="U04185"/>
    <n v="30"/>
    <x v="1"/>
    <x v="2"/>
    <x v="61"/>
    <x v="2"/>
    <n v="3.71"/>
    <n v="4"/>
    <n v="2"/>
    <n v="6.26"/>
    <n v="47"/>
    <n v="107"/>
    <n v="12.5"/>
    <x v="2"/>
    <s v="Yes"/>
    <x v="2"/>
    <n v="1"/>
  </r>
  <r>
    <s v="TXN04186"/>
    <s v="U04186"/>
    <n v="19"/>
    <x v="0"/>
    <x v="1"/>
    <x v="204"/>
    <x v="1"/>
    <n v="3.96"/>
    <n v="3.44"/>
    <n v="2.88"/>
    <n v="4.75"/>
    <n v="232"/>
    <n v="107"/>
    <n v="7.32"/>
    <x v="0"/>
    <s v="Yes"/>
    <x v="2"/>
    <n v="1"/>
  </r>
  <r>
    <s v="TXN04187"/>
    <s v="U04187"/>
    <n v="29"/>
    <x v="2"/>
    <x v="2"/>
    <x v="643"/>
    <x v="2"/>
    <n v="2.86"/>
    <n v="1.94"/>
    <n v="5.4"/>
    <n v="5.46"/>
    <n v="225"/>
    <n v="136"/>
    <n v="11.2"/>
    <x v="2"/>
    <s v="Yes"/>
    <x v="3"/>
    <n v="1"/>
  </r>
  <r>
    <s v="TXN04188"/>
    <s v="U04188"/>
    <n v="26"/>
    <x v="2"/>
    <x v="1"/>
    <x v="143"/>
    <x v="1"/>
    <n v="1.34"/>
    <n v="2.27"/>
    <n v="3.76"/>
    <n v="7.67"/>
    <n v="103"/>
    <n v="54"/>
    <n v="5.74"/>
    <x v="1"/>
    <s v="No"/>
    <x v="0"/>
    <n v="0"/>
  </r>
  <r>
    <s v="TXN04189"/>
    <s v="U04189"/>
    <n v="21"/>
    <x v="0"/>
    <x v="0"/>
    <x v="620"/>
    <x v="0"/>
    <n v="3.01"/>
    <n v="3.63"/>
    <n v="2"/>
    <n v="4.82"/>
    <n v="215"/>
    <n v="93"/>
    <n v="4.21"/>
    <x v="1"/>
    <s v="Yes"/>
    <x v="0"/>
    <n v="0"/>
  </r>
  <r>
    <s v="TXN04190"/>
    <s v="U04190"/>
    <n v="21"/>
    <x v="0"/>
    <x v="0"/>
    <x v="517"/>
    <x v="0"/>
    <n v="3.98"/>
    <n v="0.2"/>
    <n v="2.9"/>
    <n v="6.37"/>
    <n v="192"/>
    <n v="49"/>
    <n v="4.76"/>
    <x v="0"/>
    <s v="Yes"/>
    <x v="0"/>
    <n v="0"/>
  </r>
  <r>
    <s v="TXN04191"/>
    <s v="U04191"/>
    <n v="25"/>
    <x v="2"/>
    <x v="2"/>
    <x v="23"/>
    <x v="0"/>
    <n v="5.48"/>
    <n v="2.15"/>
    <n v="1.04"/>
    <n v="5.68"/>
    <n v="61"/>
    <n v="78"/>
    <n v="4.8"/>
    <x v="2"/>
    <s v="Yes"/>
    <x v="3"/>
    <n v="1"/>
  </r>
  <r>
    <s v="TXN04192"/>
    <s v="U04192"/>
    <n v="24"/>
    <x v="0"/>
    <x v="1"/>
    <x v="392"/>
    <x v="2"/>
    <n v="4.5599999999999996"/>
    <n v="0.72"/>
    <n v="2.94"/>
    <n v="7.35"/>
    <n v="225"/>
    <n v="108"/>
    <n v="11.74"/>
    <x v="0"/>
    <s v="No"/>
    <x v="3"/>
    <n v="1"/>
  </r>
  <r>
    <s v="TXN04193"/>
    <s v="U04193"/>
    <n v="19"/>
    <x v="0"/>
    <x v="2"/>
    <x v="142"/>
    <x v="2"/>
    <n v="5.77"/>
    <n v="3.68"/>
    <n v="0.72"/>
    <n v="4.72"/>
    <n v="112"/>
    <n v="157"/>
    <n v="11.67"/>
    <x v="0"/>
    <s v="Yes"/>
    <x v="2"/>
    <n v="1"/>
  </r>
  <r>
    <s v="TXN04194"/>
    <s v="U04194"/>
    <n v="33"/>
    <x v="1"/>
    <x v="1"/>
    <x v="431"/>
    <x v="2"/>
    <n v="5.26"/>
    <n v="0.21"/>
    <n v="1.01"/>
    <n v="5.91"/>
    <n v="76"/>
    <n v="154"/>
    <n v="13.46"/>
    <x v="1"/>
    <s v="No"/>
    <x v="3"/>
    <n v="1"/>
  </r>
  <r>
    <s v="TXN04195"/>
    <s v="U04195"/>
    <n v="21"/>
    <x v="0"/>
    <x v="1"/>
    <x v="705"/>
    <x v="2"/>
    <n v="0.77"/>
    <n v="1.92"/>
    <n v="3.92"/>
    <n v="8.6"/>
    <n v="224"/>
    <n v="85"/>
    <n v="10.09"/>
    <x v="1"/>
    <s v="Yes"/>
    <x v="3"/>
    <n v="1"/>
  </r>
  <r>
    <s v="TXN04196"/>
    <s v="U04196"/>
    <n v="34"/>
    <x v="1"/>
    <x v="0"/>
    <x v="442"/>
    <x v="2"/>
    <n v="1.1299999999999999"/>
    <n v="2.68"/>
    <n v="5.14"/>
    <n v="8.92"/>
    <n v="235"/>
    <n v="44"/>
    <n v="13.73"/>
    <x v="0"/>
    <s v="No"/>
    <x v="3"/>
    <n v="1"/>
  </r>
  <r>
    <s v="TXN04197"/>
    <s v="U04197"/>
    <n v="28"/>
    <x v="2"/>
    <x v="1"/>
    <x v="55"/>
    <x v="1"/>
    <n v="3"/>
    <n v="0.14000000000000001"/>
    <n v="5.27"/>
    <n v="6.33"/>
    <n v="113"/>
    <n v="121"/>
    <n v="7.88"/>
    <x v="0"/>
    <s v="No"/>
    <x v="1"/>
    <n v="0"/>
  </r>
  <r>
    <s v="TXN04198"/>
    <s v="U04198"/>
    <n v="35"/>
    <x v="1"/>
    <x v="2"/>
    <x v="585"/>
    <x v="1"/>
    <n v="5.21"/>
    <n v="1.25"/>
    <n v="2.33"/>
    <n v="8"/>
    <n v="182"/>
    <n v="117"/>
    <n v="7.31"/>
    <x v="0"/>
    <s v="No"/>
    <x v="3"/>
    <n v="1"/>
  </r>
  <r>
    <s v="TXN04199"/>
    <s v="U04199"/>
    <n v="29"/>
    <x v="2"/>
    <x v="0"/>
    <x v="130"/>
    <x v="2"/>
    <n v="0.75"/>
    <n v="2.65"/>
    <n v="2.02"/>
    <n v="8.65"/>
    <n v="224"/>
    <n v="48"/>
    <n v="9.64"/>
    <x v="1"/>
    <s v="Yes"/>
    <x v="3"/>
    <n v="1"/>
  </r>
  <r>
    <s v="TXN04200"/>
    <s v="U04200"/>
    <n v="23"/>
    <x v="0"/>
    <x v="1"/>
    <x v="802"/>
    <x v="1"/>
    <n v="5.85"/>
    <n v="2.04"/>
    <n v="2.2000000000000002"/>
    <n v="7.41"/>
    <n v="154"/>
    <n v="180"/>
    <n v="7.91"/>
    <x v="0"/>
    <s v="No"/>
    <x v="2"/>
    <n v="1"/>
  </r>
  <r>
    <s v="TXN04201"/>
    <s v="U04201"/>
    <n v="34"/>
    <x v="1"/>
    <x v="1"/>
    <x v="760"/>
    <x v="1"/>
    <n v="1.7"/>
    <n v="1.34"/>
    <n v="5.67"/>
    <n v="7.47"/>
    <n v="212"/>
    <n v="67"/>
    <n v="6.1"/>
    <x v="1"/>
    <s v="No"/>
    <x v="0"/>
    <n v="0"/>
  </r>
  <r>
    <s v="TXN04202"/>
    <s v="U04202"/>
    <n v="24"/>
    <x v="0"/>
    <x v="0"/>
    <x v="359"/>
    <x v="0"/>
    <n v="5.88"/>
    <n v="1.38"/>
    <n v="1.1299999999999999"/>
    <n v="4.99"/>
    <n v="133"/>
    <n v="16"/>
    <n v="4.6100000000000003"/>
    <x v="1"/>
    <s v="No"/>
    <x v="3"/>
    <n v="1"/>
  </r>
  <r>
    <s v="TXN04203"/>
    <s v="U04203"/>
    <n v="27"/>
    <x v="2"/>
    <x v="2"/>
    <x v="51"/>
    <x v="1"/>
    <n v="5.88"/>
    <n v="2.31"/>
    <n v="1.55"/>
    <n v="5.27"/>
    <n v="64"/>
    <n v="73"/>
    <n v="8.18"/>
    <x v="1"/>
    <s v="Yes"/>
    <x v="3"/>
    <n v="1"/>
  </r>
  <r>
    <s v="TXN04204"/>
    <s v="U04204"/>
    <n v="20"/>
    <x v="0"/>
    <x v="0"/>
    <x v="57"/>
    <x v="2"/>
    <n v="5.85"/>
    <n v="1.63"/>
    <n v="1.38"/>
    <n v="5.27"/>
    <n v="153"/>
    <n v="154"/>
    <n v="9.84"/>
    <x v="1"/>
    <s v="No"/>
    <x v="2"/>
    <n v="1"/>
  </r>
  <r>
    <s v="TXN04205"/>
    <s v="U04205"/>
    <n v="24"/>
    <x v="0"/>
    <x v="0"/>
    <x v="172"/>
    <x v="2"/>
    <n v="4.63"/>
    <n v="2.78"/>
    <n v="4.24"/>
    <n v="5.87"/>
    <n v="155"/>
    <n v="129"/>
    <n v="9.98"/>
    <x v="0"/>
    <s v="Yes"/>
    <x v="3"/>
    <n v="1"/>
  </r>
  <r>
    <s v="TXN04206"/>
    <s v="U04206"/>
    <n v="33"/>
    <x v="1"/>
    <x v="1"/>
    <x v="102"/>
    <x v="0"/>
    <n v="3.96"/>
    <n v="0.42"/>
    <n v="3.18"/>
    <n v="6.33"/>
    <n v="132"/>
    <n v="139"/>
    <n v="6.33"/>
    <x v="2"/>
    <s v="No"/>
    <x v="0"/>
    <n v="0"/>
  </r>
  <r>
    <s v="TXN04207"/>
    <s v="U04207"/>
    <n v="25"/>
    <x v="2"/>
    <x v="0"/>
    <x v="837"/>
    <x v="2"/>
    <n v="1.94"/>
    <n v="1.32"/>
    <n v="0.97"/>
    <n v="4.67"/>
    <n v="100"/>
    <n v="81"/>
    <n v="11"/>
    <x v="2"/>
    <s v="Yes"/>
    <x v="3"/>
    <n v="1"/>
  </r>
  <r>
    <s v="TXN04208"/>
    <s v="U04208"/>
    <n v="29"/>
    <x v="2"/>
    <x v="1"/>
    <x v="884"/>
    <x v="2"/>
    <n v="3.33"/>
    <n v="1.73"/>
    <n v="2.21"/>
    <n v="5.63"/>
    <n v="37"/>
    <n v="124"/>
    <n v="13.91"/>
    <x v="2"/>
    <s v="No"/>
    <x v="2"/>
    <n v="1"/>
  </r>
  <r>
    <s v="TXN04209"/>
    <s v="U04209"/>
    <n v="30"/>
    <x v="1"/>
    <x v="2"/>
    <x v="55"/>
    <x v="1"/>
    <n v="5.51"/>
    <n v="1.22"/>
    <n v="2.29"/>
    <n v="9"/>
    <n v="146"/>
    <n v="104"/>
    <n v="7.88"/>
    <x v="2"/>
    <s v="Yes"/>
    <x v="3"/>
    <n v="1"/>
  </r>
  <r>
    <s v="TXN04210"/>
    <s v="U04210"/>
    <n v="21"/>
    <x v="0"/>
    <x v="2"/>
    <x v="484"/>
    <x v="1"/>
    <n v="5.67"/>
    <n v="0.44"/>
    <n v="4.2699999999999996"/>
    <n v="5.84"/>
    <n v="39"/>
    <n v="104"/>
    <n v="8.18"/>
    <x v="2"/>
    <s v="Yes"/>
    <x v="3"/>
    <n v="1"/>
  </r>
  <r>
    <s v="TXN04211"/>
    <s v="U04211"/>
    <n v="34"/>
    <x v="1"/>
    <x v="1"/>
    <x v="771"/>
    <x v="1"/>
    <n v="4.4800000000000004"/>
    <n v="0.35"/>
    <n v="1.97"/>
    <n v="7.33"/>
    <n v="149"/>
    <n v="32"/>
    <n v="5.97"/>
    <x v="2"/>
    <s v="No"/>
    <x v="2"/>
    <n v="1"/>
  </r>
  <r>
    <s v="TXN04212"/>
    <s v="U04212"/>
    <n v="29"/>
    <x v="2"/>
    <x v="1"/>
    <x v="182"/>
    <x v="1"/>
    <n v="1.06"/>
    <n v="3.83"/>
    <n v="5.47"/>
    <n v="4.96"/>
    <n v="169"/>
    <n v="106"/>
    <n v="8.09"/>
    <x v="1"/>
    <s v="No"/>
    <x v="2"/>
    <n v="1"/>
  </r>
  <r>
    <s v="TXN04213"/>
    <s v="U04213"/>
    <n v="24"/>
    <x v="0"/>
    <x v="1"/>
    <x v="757"/>
    <x v="2"/>
    <n v="5.22"/>
    <n v="1.53"/>
    <n v="0.7"/>
    <n v="8.42"/>
    <n v="64"/>
    <n v="167"/>
    <n v="9.3699999999999992"/>
    <x v="1"/>
    <s v="Yes"/>
    <x v="2"/>
    <n v="1"/>
  </r>
  <r>
    <s v="TXN04214"/>
    <s v="U04214"/>
    <n v="26"/>
    <x v="2"/>
    <x v="1"/>
    <x v="508"/>
    <x v="1"/>
    <n v="3.36"/>
    <n v="3.54"/>
    <n v="2.6"/>
    <n v="6.93"/>
    <n v="155"/>
    <n v="50"/>
    <n v="7.81"/>
    <x v="1"/>
    <s v="Yes"/>
    <x v="0"/>
    <n v="0"/>
  </r>
  <r>
    <s v="TXN04215"/>
    <s v="U04215"/>
    <n v="18"/>
    <x v="0"/>
    <x v="1"/>
    <x v="398"/>
    <x v="2"/>
    <n v="3.82"/>
    <n v="1.82"/>
    <n v="0.6"/>
    <n v="5.9"/>
    <n v="118"/>
    <n v="85"/>
    <n v="11.54"/>
    <x v="2"/>
    <s v="Yes"/>
    <x v="2"/>
    <n v="1"/>
  </r>
  <r>
    <s v="TXN04216"/>
    <s v="U04216"/>
    <n v="18"/>
    <x v="0"/>
    <x v="0"/>
    <x v="849"/>
    <x v="1"/>
    <n v="0.51"/>
    <n v="1.43"/>
    <n v="4.4800000000000004"/>
    <n v="7.53"/>
    <n v="177"/>
    <n v="27"/>
    <n v="8.18"/>
    <x v="1"/>
    <s v="No"/>
    <x v="1"/>
    <n v="0"/>
  </r>
  <r>
    <s v="TXN04217"/>
    <s v="U04217"/>
    <n v="19"/>
    <x v="0"/>
    <x v="2"/>
    <x v="842"/>
    <x v="0"/>
    <n v="3.21"/>
    <n v="3.3"/>
    <n v="1.82"/>
    <n v="8.98"/>
    <n v="226"/>
    <n v="131"/>
    <n v="4.22"/>
    <x v="2"/>
    <s v="No"/>
    <x v="0"/>
    <n v="0"/>
  </r>
  <r>
    <s v="TXN04218"/>
    <s v="U04218"/>
    <n v="28"/>
    <x v="2"/>
    <x v="0"/>
    <x v="617"/>
    <x v="0"/>
    <n v="5.07"/>
    <n v="0.57999999999999996"/>
    <n v="4.07"/>
    <n v="8.51"/>
    <n v="104"/>
    <n v="164"/>
    <n v="4.1500000000000004"/>
    <x v="0"/>
    <s v="Yes"/>
    <x v="3"/>
    <n v="1"/>
  </r>
  <r>
    <s v="TXN04219"/>
    <s v="U04219"/>
    <n v="28"/>
    <x v="2"/>
    <x v="0"/>
    <x v="759"/>
    <x v="2"/>
    <n v="1.4"/>
    <n v="3.03"/>
    <n v="4.1100000000000003"/>
    <n v="6.15"/>
    <n v="170"/>
    <n v="67"/>
    <n v="11.22"/>
    <x v="0"/>
    <s v="Yes"/>
    <x v="3"/>
    <n v="1"/>
  </r>
  <r>
    <s v="TXN04220"/>
    <s v="U04220"/>
    <n v="27"/>
    <x v="2"/>
    <x v="1"/>
    <x v="759"/>
    <x v="2"/>
    <n v="1.03"/>
    <n v="2.71"/>
    <n v="2.41"/>
    <n v="7.27"/>
    <n v="131"/>
    <n v="90"/>
    <n v="11.45"/>
    <x v="2"/>
    <s v="No"/>
    <x v="2"/>
    <n v="1"/>
  </r>
  <r>
    <s v="TXN04221"/>
    <s v="U04221"/>
    <n v="18"/>
    <x v="0"/>
    <x v="2"/>
    <x v="57"/>
    <x v="2"/>
    <n v="3.92"/>
    <n v="1.83"/>
    <n v="3.07"/>
    <n v="8.4700000000000006"/>
    <n v="199"/>
    <n v="95"/>
    <n v="9.2100000000000009"/>
    <x v="1"/>
    <s v="Yes"/>
    <x v="2"/>
    <n v="1"/>
  </r>
  <r>
    <s v="TXN04222"/>
    <s v="U04222"/>
    <n v="27"/>
    <x v="2"/>
    <x v="2"/>
    <x v="209"/>
    <x v="0"/>
    <n v="0.88"/>
    <n v="2.46"/>
    <n v="0.99"/>
    <n v="5.4"/>
    <n v="113"/>
    <n v="122"/>
    <n v="5.0999999999999996"/>
    <x v="2"/>
    <s v="Yes"/>
    <x v="1"/>
    <n v="0"/>
  </r>
  <r>
    <s v="TXN04223"/>
    <s v="U04223"/>
    <n v="23"/>
    <x v="0"/>
    <x v="2"/>
    <x v="338"/>
    <x v="1"/>
    <n v="0.73"/>
    <n v="0.51"/>
    <n v="4.6399999999999997"/>
    <n v="7.09"/>
    <n v="66"/>
    <n v="57"/>
    <n v="7.82"/>
    <x v="0"/>
    <s v="Yes"/>
    <x v="2"/>
    <n v="1"/>
  </r>
  <r>
    <s v="TXN04224"/>
    <s v="U04224"/>
    <n v="24"/>
    <x v="0"/>
    <x v="2"/>
    <x v="42"/>
    <x v="2"/>
    <n v="3.78"/>
    <n v="3.7"/>
    <n v="2.15"/>
    <n v="8.44"/>
    <n v="163"/>
    <n v="159"/>
    <n v="8.76"/>
    <x v="0"/>
    <s v="Yes"/>
    <x v="2"/>
    <n v="1"/>
  </r>
  <r>
    <s v="TXN04225"/>
    <s v="U04225"/>
    <n v="33"/>
    <x v="1"/>
    <x v="0"/>
    <x v="864"/>
    <x v="1"/>
    <n v="3.78"/>
    <n v="2.4900000000000002"/>
    <n v="3.02"/>
    <n v="6.29"/>
    <n v="100"/>
    <n v="41"/>
    <n v="6.81"/>
    <x v="1"/>
    <s v="No"/>
    <x v="1"/>
    <n v="0"/>
  </r>
  <r>
    <s v="TXN04226"/>
    <s v="U04226"/>
    <n v="35"/>
    <x v="1"/>
    <x v="0"/>
    <x v="63"/>
    <x v="1"/>
    <n v="3.2"/>
    <n v="1.69"/>
    <n v="4.75"/>
    <n v="4.76"/>
    <n v="40"/>
    <n v="15"/>
    <n v="5.39"/>
    <x v="2"/>
    <s v="Yes"/>
    <x v="0"/>
    <n v="0"/>
  </r>
  <r>
    <s v="TXN04227"/>
    <s v="U04227"/>
    <n v="34"/>
    <x v="1"/>
    <x v="2"/>
    <x v="690"/>
    <x v="1"/>
    <n v="4.82"/>
    <n v="2.56"/>
    <n v="4.24"/>
    <n v="5.68"/>
    <n v="38"/>
    <n v="92"/>
    <n v="8.66"/>
    <x v="1"/>
    <s v="Yes"/>
    <x v="3"/>
    <n v="1"/>
  </r>
  <r>
    <s v="TXN04228"/>
    <s v="U04228"/>
    <n v="28"/>
    <x v="2"/>
    <x v="0"/>
    <x v="753"/>
    <x v="2"/>
    <n v="3"/>
    <n v="2.2599999999999998"/>
    <n v="3.4"/>
    <n v="7.33"/>
    <n v="178"/>
    <n v="123"/>
    <n v="12.5"/>
    <x v="2"/>
    <s v="Yes"/>
    <x v="3"/>
    <n v="1"/>
  </r>
  <r>
    <s v="TXN04229"/>
    <s v="U04229"/>
    <n v="29"/>
    <x v="2"/>
    <x v="2"/>
    <x v="91"/>
    <x v="2"/>
    <n v="1.68"/>
    <n v="2.4900000000000002"/>
    <n v="1.56"/>
    <n v="6.04"/>
    <n v="83"/>
    <n v="101"/>
    <n v="11.74"/>
    <x v="2"/>
    <s v="No"/>
    <x v="2"/>
    <n v="1"/>
  </r>
  <r>
    <s v="TXN04230"/>
    <s v="U04230"/>
    <n v="24"/>
    <x v="0"/>
    <x v="2"/>
    <x v="668"/>
    <x v="2"/>
    <n v="2.08"/>
    <n v="1.52"/>
    <n v="5.7"/>
    <n v="4.5999999999999996"/>
    <n v="221"/>
    <n v="125"/>
    <n v="12"/>
    <x v="1"/>
    <s v="Yes"/>
    <x v="3"/>
    <n v="1"/>
  </r>
  <r>
    <s v="TXN04231"/>
    <s v="U04231"/>
    <n v="21"/>
    <x v="0"/>
    <x v="0"/>
    <x v="441"/>
    <x v="2"/>
    <n v="3.12"/>
    <n v="1.28"/>
    <n v="5.4"/>
    <n v="4.58"/>
    <n v="31"/>
    <n v="34"/>
    <n v="12.26"/>
    <x v="2"/>
    <s v="Yes"/>
    <x v="2"/>
    <n v="1"/>
  </r>
  <r>
    <s v="TXN04232"/>
    <s v="U04232"/>
    <n v="21"/>
    <x v="0"/>
    <x v="0"/>
    <x v="180"/>
    <x v="2"/>
    <n v="1.65"/>
    <n v="1.35"/>
    <n v="2.5"/>
    <n v="5.3"/>
    <n v="240"/>
    <n v="121"/>
    <n v="11.43"/>
    <x v="2"/>
    <s v="Yes"/>
    <x v="2"/>
    <n v="1"/>
  </r>
  <r>
    <s v="TXN04233"/>
    <s v="U04233"/>
    <n v="35"/>
    <x v="1"/>
    <x v="2"/>
    <x v="332"/>
    <x v="1"/>
    <n v="1.93"/>
    <n v="1.05"/>
    <n v="1.2"/>
    <n v="5.24"/>
    <n v="229"/>
    <n v="74"/>
    <n v="8.27"/>
    <x v="0"/>
    <s v="Yes"/>
    <x v="1"/>
    <n v="0"/>
  </r>
  <r>
    <s v="TXN04234"/>
    <s v="U04234"/>
    <n v="26"/>
    <x v="2"/>
    <x v="1"/>
    <x v="453"/>
    <x v="1"/>
    <n v="5.5"/>
    <n v="0.43"/>
    <n v="4.05"/>
    <n v="5.7"/>
    <n v="51"/>
    <n v="173"/>
    <n v="7.35"/>
    <x v="1"/>
    <s v="No"/>
    <x v="3"/>
    <n v="1"/>
  </r>
  <r>
    <s v="TXN04235"/>
    <s v="U04235"/>
    <n v="34"/>
    <x v="1"/>
    <x v="0"/>
    <x v="779"/>
    <x v="2"/>
    <n v="4.71"/>
    <n v="3.84"/>
    <n v="4.2300000000000004"/>
    <n v="7.37"/>
    <n v="214"/>
    <n v="170"/>
    <n v="11.04"/>
    <x v="2"/>
    <s v="No"/>
    <x v="3"/>
    <n v="1"/>
  </r>
  <r>
    <s v="TXN04236"/>
    <s v="U04236"/>
    <n v="24"/>
    <x v="0"/>
    <x v="1"/>
    <x v="397"/>
    <x v="2"/>
    <n v="4.38"/>
    <n v="1.57"/>
    <n v="2.36"/>
    <n v="8.07"/>
    <n v="126"/>
    <n v="171"/>
    <n v="13.36"/>
    <x v="2"/>
    <s v="Yes"/>
    <x v="3"/>
    <n v="1"/>
  </r>
  <r>
    <s v="TXN04237"/>
    <s v="U04237"/>
    <n v="24"/>
    <x v="0"/>
    <x v="2"/>
    <x v="148"/>
    <x v="0"/>
    <n v="5.32"/>
    <n v="3.41"/>
    <n v="2.94"/>
    <n v="7.05"/>
    <n v="83"/>
    <n v="60"/>
    <n v="4.78"/>
    <x v="1"/>
    <s v="Yes"/>
    <x v="3"/>
    <n v="1"/>
  </r>
  <r>
    <s v="TXN04238"/>
    <s v="U04238"/>
    <n v="28"/>
    <x v="2"/>
    <x v="2"/>
    <x v="89"/>
    <x v="1"/>
    <n v="3"/>
    <n v="3.95"/>
    <n v="3.58"/>
    <n v="6.61"/>
    <n v="183"/>
    <n v="56"/>
    <n v="8.1300000000000008"/>
    <x v="2"/>
    <s v="Yes"/>
    <x v="1"/>
    <n v="0"/>
  </r>
  <r>
    <s v="TXN04239"/>
    <s v="U04239"/>
    <n v="31"/>
    <x v="1"/>
    <x v="0"/>
    <x v="330"/>
    <x v="1"/>
    <n v="5.93"/>
    <n v="2.33"/>
    <n v="0.57999999999999996"/>
    <n v="7.25"/>
    <n v="177"/>
    <n v="151"/>
    <n v="7.14"/>
    <x v="1"/>
    <s v="Yes"/>
    <x v="3"/>
    <n v="1"/>
  </r>
  <r>
    <s v="TXN04240"/>
    <s v="U04240"/>
    <n v="33"/>
    <x v="1"/>
    <x v="1"/>
    <x v="410"/>
    <x v="2"/>
    <n v="2.9"/>
    <n v="3.75"/>
    <n v="5.95"/>
    <n v="7.06"/>
    <n v="175"/>
    <n v="159"/>
    <n v="10.3"/>
    <x v="1"/>
    <s v="Yes"/>
    <x v="2"/>
    <n v="1"/>
  </r>
  <r>
    <s v="TXN04241"/>
    <s v="U04241"/>
    <n v="27"/>
    <x v="2"/>
    <x v="0"/>
    <x v="499"/>
    <x v="2"/>
    <n v="5"/>
    <n v="2.73"/>
    <n v="2"/>
    <n v="5.03"/>
    <n v="80"/>
    <n v="36"/>
    <n v="10.06"/>
    <x v="1"/>
    <s v="Yes"/>
    <x v="2"/>
    <n v="1"/>
  </r>
  <r>
    <s v="TXN04242"/>
    <s v="U04242"/>
    <n v="27"/>
    <x v="2"/>
    <x v="0"/>
    <x v="209"/>
    <x v="0"/>
    <n v="2.35"/>
    <n v="1.98"/>
    <n v="5.52"/>
    <n v="6.84"/>
    <n v="121"/>
    <n v="70"/>
    <n v="6.57"/>
    <x v="0"/>
    <s v="Yes"/>
    <x v="1"/>
    <n v="0"/>
  </r>
  <r>
    <s v="TXN04243"/>
    <s v="U04243"/>
    <n v="24"/>
    <x v="0"/>
    <x v="1"/>
    <x v="551"/>
    <x v="0"/>
    <n v="3.1"/>
    <n v="0.52"/>
    <n v="4.76"/>
    <n v="7.17"/>
    <n v="122"/>
    <n v="119"/>
    <n v="7.4"/>
    <x v="1"/>
    <s v="No"/>
    <x v="1"/>
    <n v="0"/>
  </r>
  <r>
    <s v="TXN04244"/>
    <s v="U04244"/>
    <n v="26"/>
    <x v="2"/>
    <x v="2"/>
    <x v="329"/>
    <x v="1"/>
    <n v="0.99"/>
    <n v="0.65"/>
    <n v="0.87"/>
    <n v="7.71"/>
    <n v="197"/>
    <n v="118"/>
    <n v="6.3"/>
    <x v="2"/>
    <s v="No"/>
    <x v="1"/>
    <n v="0"/>
  </r>
  <r>
    <s v="TXN04245"/>
    <s v="U04245"/>
    <n v="24"/>
    <x v="0"/>
    <x v="0"/>
    <x v="566"/>
    <x v="2"/>
    <n v="5.64"/>
    <n v="2.94"/>
    <n v="4.26"/>
    <n v="5.81"/>
    <n v="71"/>
    <n v="35"/>
    <n v="10.63"/>
    <x v="0"/>
    <s v="No"/>
    <x v="3"/>
    <n v="1"/>
  </r>
  <r>
    <s v="TXN04246"/>
    <s v="U04246"/>
    <n v="19"/>
    <x v="0"/>
    <x v="1"/>
    <x v="521"/>
    <x v="2"/>
    <n v="4.24"/>
    <n v="3.99"/>
    <n v="4.75"/>
    <n v="6.57"/>
    <n v="166"/>
    <n v="121"/>
    <n v="11.99"/>
    <x v="1"/>
    <s v="No"/>
    <x v="3"/>
    <n v="1"/>
  </r>
  <r>
    <s v="TXN04247"/>
    <s v="U04247"/>
    <n v="32"/>
    <x v="1"/>
    <x v="0"/>
    <x v="843"/>
    <x v="2"/>
    <n v="5.94"/>
    <n v="3.47"/>
    <n v="2.15"/>
    <n v="5.65"/>
    <n v="61"/>
    <n v="63"/>
    <n v="9.2200000000000006"/>
    <x v="1"/>
    <s v="No"/>
    <x v="3"/>
    <n v="1"/>
  </r>
  <r>
    <s v="TXN04248"/>
    <s v="U04248"/>
    <n v="21"/>
    <x v="0"/>
    <x v="1"/>
    <x v="163"/>
    <x v="1"/>
    <n v="4.3899999999999997"/>
    <n v="3.86"/>
    <n v="3.52"/>
    <n v="4.7"/>
    <n v="55"/>
    <n v="179"/>
    <n v="7.44"/>
    <x v="2"/>
    <s v="Yes"/>
    <x v="2"/>
    <n v="1"/>
  </r>
  <r>
    <s v="TXN04249"/>
    <s v="U04249"/>
    <n v="26"/>
    <x v="2"/>
    <x v="0"/>
    <x v="587"/>
    <x v="0"/>
    <n v="3.66"/>
    <n v="3.48"/>
    <n v="4.51"/>
    <n v="8.23"/>
    <n v="169"/>
    <n v="44"/>
    <n v="4.72"/>
    <x v="0"/>
    <s v="Yes"/>
    <x v="1"/>
    <n v="0"/>
  </r>
  <r>
    <s v="TXN04250"/>
    <s v="U04250"/>
    <n v="29"/>
    <x v="2"/>
    <x v="0"/>
    <x v="748"/>
    <x v="2"/>
    <n v="3.57"/>
    <n v="0.06"/>
    <n v="0.94"/>
    <n v="5.59"/>
    <n v="88"/>
    <n v="137"/>
    <n v="12.16"/>
    <x v="1"/>
    <s v="Yes"/>
    <x v="3"/>
    <n v="1"/>
  </r>
  <r>
    <s v="TXN04251"/>
    <s v="U04251"/>
    <n v="31"/>
    <x v="1"/>
    <x v="2"/>
    <x v="347"/>
    <x v="1"/>
    <n v="5.39"/>
    <n v="0.69"/>
    <n v="2.77"/>
    <n v="6.54"/>
    <n v="101"/>
    <n v="83"/>
    <n v="7.51"/>
    <x v="1"/>
    <s v="Yes"/>
    <x v="3"/>
    <n v="1"/>
  </r>
  <r>
    <s v="TXN04252"/>
    <s v="U04252"/>
    <n v="24"/>
    <x v="0"/>
    <x v="2"/>
    <x v="848"/>
    <x v="2"/>
    <n v="4.4800000000000004"/>
    <n v="0.05"/>
    <n v="2.09"/>
    <n v="5.64"/>
    <n v="157"/>
    <n v="36"/>
    <n v="10.029999999999999"/>
    <x v="1"/>
    <s v="No"/>
    <x v="2"/>
    <n v="1"/>
  </r>
  <r>
    <s v="TXN04253"/>
    <s v="U04253"/>
    <n v="25"/>
    <x v="2"/>
    <x v="1"/>
    <x v="316"/>
    <x v="2"/>
    <n v="4.3499999999999996"/>
    <n v="3.29"/>
    <n v="4.93"/>
    <n v="6.3"/>
    <n v="186"/>
    <n v="101"/>
    <n v="13.74"/>
    <x v="2"/>
    <s v="No"/>
    <x v="3"/>
    <n v="1"/>
  </r>
  <r>
    <s v="TXN04254"/>
    <s v="U04254"/>
    <n v="23"/>
    <x v="0"/>
    <x v="1"/>
    <x v="793"/>
    <x v="0"/>
    <n v="1.04"/>
    <n v="2.59"/>
    <n v="1.06"/>
    <n v="5.19"/>
    <n v="220"/>
    <n v="113"/>
    <n v="4.6399999999999997"/>
    <x v="0"/>
    <s v="Yes"/>
    <x v="0"/>
    <n v="0"/>
  </r>
  <r>
    <s v="TXN04255"/>
    <s v="U04255"/>
    <n v="33"/>
    <x v="1"/>
    <x v="1"/>
    <x v="116"/>
    <x v="0"/>
    <n v="0.54"/>
    <n v="3.05"/>
    <n v="3.07"/>
    <n v="7.68"/>
    <n v="175"/>
    <n v="126"/>
    <n v="5.2"/>
    <x v="0"/>
    <s v="Yes"/>
    <x v="1"/>
    <n v="0"/>
  </r>
  <r>
    <s v="TXN04256"/>
    <s v="U04256"/>
    <n v="20"/>
    <x v="0"/>
    <x v="0"/>
    <x v="517"/>
    <x v="0"/>
    <n v="2.38"/>
    <n v="0.85"/>
    <n v="1.1499999999999999"/>
    <n v="4.75"/>
    <n v="191"/>
    <n v="104"/>
    <n v="6.41"/>
    <x v="2"/>
    <s v="No"/>
    <x v="1"/>
    <n v="0"/>
  </r>
  <r>
    <s v="TXN04257"/>
    <s v="U04257"/>
    <n v="35"/>
    <x v="1"/>
    <x v="0"/>
    <x v="483"/>
    <x v="1"/>
    <n v="2.2000000000000002"/>
    <n v="2.59"/>
    <n v="3.07"/>
    <n v="6.65"/>
    <n v="108"/>
    <n v="155"/>
    <n v="8.15"/>
    <x v="0"/>
    <s v="Yes"/>
    <x v="2"/>
    <n v="1"/>
  </r>
  <r>
    <s v="TXN04258"/>
    <s v="U04258"/>
    <n v="33"/>
    <x v="1"/>
    <x v="2"/>
    <x v="399"/>
    <x v="0"/>
    <n v="4.2699999999999996"/>
    <n v="1.29"/>
    <n v="1.82"/>
    <n v="4.6100000000000003"/>
    <n v="71"/>
    <n v="62"/>
    <n v="5.59"/>
    <x v="0"/>
    <s v="No"/>
    <x v="3"/>
    <n v="1"/>
  </r>
  <r>
    <s v="TXN04259"/>
    <s v="U04259"/>
    <n v="26"/>
    <x v="2"/>
    <x v="1"/>
    <x v="464"/>
    <x v="2"/>
    <n v="0.87"/>
    <n v="3.7"/>
    <n v="1.8"/>
    <n v="8.65"/>
    <n v="111"/>
    <n v="38"/>
    <n v="13.24"/>
    <x v="1"/>
    <s v="Yes"/>
    <x v="3"/>
    <n v="1"/>
  </r>
  <r>
    <s v="TXN04260"/>
    <s v="U04260"/>
    <n v="27"/>
    <x v="2"/>
    <x v="1"/>
    <x v="777"/>
    <x v="0"/>
    <n v="2.77"/>
    <n v="1.73"/>
    <n v="0.98"/>
    <n v="5.86"/>
    <n v="74"/>
    <n v="19"/>
    <n v="6.4"/>
    <x v="1"/>
    <s v="Yes"/>
    <x v="0"/>
    <n v="0"/>
  </r>
  <r>
    <s v="TXN04261"/>
    <s v="U04261"/>
    <n v="27"/>
    <x v="2"/>
    <x v="2"/>
    <x v="672"/>
    <x v="2"/>
    <n v="1.1499999999999999"/>
    <n v="0.3"/>
    <n v="5.0199999999999996"/>
    <n v="7.38"/>
    <n v="70"/>
    <n v="112"/>
    <n v="10.8"/>
    <x v="2"/>
    <s v="Yes"/>
    <x v="3"/>
    <n v="1"/>
  </r>
  <r>
    <s v="TXN04262"/>
    <s v="U04262"/>
    <n v="31"/>
    <x v="1"/>
    <x v="0"/>
    <x v="855"/>
    <x v="2"/>
    <n v="4.38"/>
    <n v="1.31"/>
    <n v="4.6100000000000003"/>
    <n v="5.86"/>
    <n v="63"/>
    <n v="62"/>
    <n v="12.73"/>
    <x v="1"/>
    <s v="Yes"/>
    <x v="2"/>
    <n v="1"/>
  </r>
  <r>
    <s v="TXN04263"/>
    <s v="U04263"/>
    <n v="28"/>
    <x v="2"/>
    <x v="1"/>
    <x v="32"/>
    <x v="2"/>
    <n v="5.07"/>
    <n v="2.0499999999999998"/>
    <n v="2.27"/>
    <n v="5.34"/>
    <n v="203"/>
    <n v="167"/>
    <n v="10.8"/>
    <x v="1"/>
    <s v="Yes"/>
    <x v="3"/>
    <n v="1"/>
  </r>
  <r>
    <s v="TXN04264"/>
    <s v="U04264"/>
    <n v="31"/>
    <x v="1"/>
    <x v="1"/>
    <x v="332"/>
    <x v="1"/>
    <n v="2.91"/>
    <n v="1.26"/>
    <n v="1.82"/>
    <n v="7.39"/>
    <n v="108"/>
    <n v="60"/>
    <n v="7"/>
    <x v="1"/>
    <s v="No"/>
    <x v="1"/>
    <n v="0"/>
  </r>
  <r>
    <s v="TXN04265"/>
    <s v="U04265"/>
    <n v="30"/>
    <x v="1"/>
    <x v="2"/>
    <x v="88"/>
    <x v="1"/>
    <n v="5.75"/>
    <n v="1.1499999999999999"/>
    <n v="1.29"/>
    <n v="8.68"/>
    <n v="221"/>
    <n v="179"/>
    <n v="6.34"/>
    <x v="0"/>
    <s v="Yes"/>
    <x v="2"/>
    <n v="1"/>
  </r>
  <r>
    <s v="TXN04266"/>
    <s v="U04266"/>
    <n v="26"/>
    <x v="2"/>
    <x v="0"/>
    <x v="482"/>
    <x v="2"/>
    <n v="3.27"/>
    <n v="0.03"/>
    <n v="5.71"/>
    <n v="8.5"/>
    <n v="23"/>
    <n v="42"/>
    <n v="13.32"/>
    <x v="2"/>
    <s v="No"/>
    <x v="2"/>
    <n v="1"/>
  </r>
  <r>
    <s v="TXN04267"/>
    <s v="U04267"/>
    <n v="26"/>
    <x v="2"/>
    <x v="2"/>
    <x v="755"/>
    <x v="2"/>
    <n v="1.89"/>
    <n v="3.46"/>
    <n v="4.22"/>
    <n v="5.0599999999999996"/>
    <n v="174"/>
    <n v="175"/>
    <n v="9.6300000000000008"/>
    <x v="0"/>
    <s v="No"/>
    <x v="2"/>
    <n v="1"/>
  </r>
  <r>
    <s v="TXN04268"/>
    <s v="U04268"/>
    <n v="22"/>
    <x v="0"/>
    <x v="1"/>
    <x v="683"/>
    <x v="2"/>
    <n v="1.53"/>
    <n v="3.49"/>
    <n v="5.71"/>
    <n v="5.68"/>
    <n v="100"/>
    <n v="87"/>
    <n v="10.58"/>
    <x v="0"/>
    <s v="No"/>
    <x v="3"/>
    <n v="1"/>
  </r>
  <r>
    <s v="TXN04269"/>
    <s v="U04269"/>
    <n v="31"/>
    <x v="1"/>
    <x v="1"/>
    <x v="280"/>
    <x v="1"/>
    <n v="2.1800000000000002"/>
    <n v="1.92"/>
    <n v="5.21"/>
    <n v="5.34"/>
    <n v="172"/>
    <n v="146"/>
    <n v="8.83"/>
    <x v="2"/>
    <s v="Yes"/>
    <x v="1"/>
    <n v="0"/>
  </r>
  <r>
    <s v="TXN04270"/>
    <s v="U04270"/>
    <n v="25"/>
    <x v="2"/>
    <x v="0"/>
    <x v="41"/>
    <x v="1"/>
    <n v="1.23"/>
    <n v="2.46"/>
    <n v="3.59"/>
    <n v="8.11"/>
    <n v="204"/>
    <n v="155"/>
    <n v="7.73"/>
    <x v="2"/>
    <s v="No"/>
    <x v="0"/>
    <n v="0"/>
  </r>
  <r>
    <s v="TXN04271"/>
    <s v="U04271"/>
    <n v="31"/>
    <x v="1"/>
    <x v="2"/>
    <x v="33"/>
    <x v="2"/>
    <n v="3.16"/>
    <n v="2.41"/>
    <n v="2.62"/>
    <n v="5.83"/>
    <n v="174"/>
    <n v="87"/>
    <n v="11.06"/>
    <x v="1"/>
    <s v="No"/>
    <x v="2"/>
    <n v="1"/>
  </r>
  <r>
    <s v="TXN04272"/>
    <s v="U04272"/>
    <n v="32"/>
    <x v="1"/>
    <x v="0"/>
    <x v="175"/>
    <x v="1"/>
    <n v="5.73"/>
    <n v="3.9"/>
    <n v="4.5599999999999996"/>
    <n v="8.08"/>
    <n v="159"/>
    <n v="87"/>
    <n v="8.15"/>
    <x v="0"/>
    <s v="Yes"/>
    <x v="3"/>
    <n v="1"/>
  </r>
  <r>
    <s v="TXN04273"/>
    <s v="U04273"/>
    <n v="31"/>
    <x v="1"/>
    <x v="2"/>
    <x v="184"/>
    <x v="2"/>
    <n v="1.51"/>
    <n v="0.63"/>
    <n v="3.26"/>
    <n v="7.05"/>
    <n v="201"/>
    <n v="118"/>
    <n v="8.32"/>
    <x v="2"/>
    <s v="Yes"/>
    <x v="2"/>
    <n v="1"/>
  </r>
  <r>
    <s v="TXN04274"/>
    <s v="U04274"/>
    <n v="20"/>
    <x v="0"/>
    <x v="2"/>
    <x v="766"/>
    <x v="2"/>
    <n v="2.5299999999999998"/>
    <n v="0.68"/>
    <n v="5.34"/>
    <n v="5.21"/>
    <n v="106"/>
    <n v="130"/>
    <n v="10.87"/>
    <x v="2"/>
    <s v="No"/>
    <x v="2"/>
    <n v="1"/>
  </r>
  <r>
    <s v="TXN04275"/>
    <s v="U04275"/>
    <n v="18"/>
    <x v="0"/>
    <x v="0"/>
    <x v="437"/>
    <x v="1"/>
    <n v="4.9800000000000004"/>
    <n v="3.51"/>
    <n v="1.72"/>
    <n v="7.81"/>
    <n v="143"/>
    <n v="33"/>
    <n v="5.42"/>
    <x v="2"/>
    <s v="Yes"/>
    <x v="3"/>
    <n v="1"/>
  </r>
  <r>
    <s v="TXN04276"/>
    <s v="U04276"/>
    <n v="18"/>
    <x v="0"/>
    <x v="1"/>
    <x v="588"/>
    <x v="2"/>
    <n v="4.07"/>
    <n v="3.62"/>
    <n v="5.3"/>
    <n v="7.31"/>
    <n v="112"/>
    <n v="178"/>
    <n v="12.41"/>
    <x v="0"/>
    <s v="Yes"/>
    <x v="2"/>
    <n v="1"/>
  </r>
  <r>
    <s v="TXN04277"/>
    <s v="U04277"/>
    <n v="22"/>
    <x v="0"/>
    <x v="1"/>
    <x v="246"/>
    <x v="2"/>
    <n v="0.69"/>
    <n v="0.61"/>
    <n v="1.58"/>
    <n v="8.0500000000000007"/>
    <n v="82"/>
    <n v="110"/>
    <n v="14.17"/>
    <x v="2"/>
    <s v="Yes"/>
    <x v="2"/>
    <n v="1"/>
  </r>
  <r>
    <s v="TXN04278"/>
    <s v="U04278"/>
    <n v="35"/>
    <x v="1"/>
    <x v="1"/>
    <x v="130"/>
    <x v="2"/>
    <n v="2.48"/>
    <n v="0.42"/>
    <n v="1.1599999999999999"/>
    <n v="5.58"/>
    <n v="215"/>
    <n v="173"/>
    <n v="10.52"/>
    <x v="1"/>
    <s v="No"/>
    <x v="2"/>
    <n v="1"/>
  </r>
  <r>
    <s v="TXN04279"/>
    <s v="U04279"/>
    <n v="32"/>
    <x v="1"/>
    <x v="0"/>
    <x v="615"/>
    <x v="2"/>
    <n v="2.91"/>
    <n v="3.97"/>
    <n v="2.65"/>
    <n v="6.47"/>
    <n v="156"/>
    <n v="55"/>
    <n v="9.52"/>
    <x v="2"/>
    <s v="No"/>
    <x v="2"/>
    <n v="1"/>
  </r>
  <r>
    <s v="TXN04280"/>
    <s v="U04280"/>
    <n v="30"/>
    <x v="1"/>
    <x v="2"/>
    <x v="779"/>
    <x v="2"/>
    <n v="4.67"/>
    <n v="3.34"/>
    <n v="2.31"/>
    <n v="5.87"/>
    <n v="195"/>
    <n v="81"/>
    <n v="12.78"/>
    <x v="0"/>
    <s v="No"/>
    <x v="3"/>
    <n v="1"/>
  </r>
  <r>
    <s v="TXN04281"/>
    <s v="U04281"/>
    <n v="24"/>
    <x v="0"/>
    <x v="0"/>
    <x v="366"/>
    <x v="0"/>
    <n v="2.72"/>
    <n v="3.28"/>
    <n v="2.6"/>
    <n v="4.79"/>
    <n v="193"/>
    <n v="157"/>
    <n v="5.3"/>
    <x v="1"/>
    <s v="Yes"/>
    <x v="1"/>
    <n v="0"/>
  </r>
  <r>
    <s v="TXN04282"/>
    <s v="U04282"/>
    <n v="19"/>
    <x v="0"/>
    <x v="2"/>
    <x v="564"/>
    <x v="1"/>
    <n v="3.75"/>
    <n v="0.32"/>
    <n v="1.65"/>
    <n v="7.92"/>
    <n v="152"/>
    <n v="84"/>
    <n v="5.65"/>
    <x v="1"/>
    <s v="Yes"/>
    <x v="0"/>
    <n v="0"/>
  </r>
  <r>
    <s v="TXN04283"/>
    <s v="U04283"/>
    <n v="20"/>
    <x v="0"/>
    <x v="0"/>
    <x v="47"/>
    <x v="2"/>
    <n v="3.52"/>
    <n v="3.02"/>
    <n v="0.92"/>
    <n v="8.82"/>
    <n v="132"/>
    <n v="166"/>
    <n v="9.74"/>
    <x v="2"/>
    <s v="Yes"/>
    <x v="3"/>
    <n v="1"/>
  </r>
  <r>
    <s v="TXN04284"/>
    <s v="U04284"/>
    <n v="32"/>
    <x v="1"/>
    <x v="0"/>
    <x v="384"/>
    <x v="2"/>
    <n v="2.04"/>
    <n v="3.84"/>
    <n v="0.79"/>
    <n v="5.77"/>
    <n v="81"/>
    <n v="58"/>
    <n v="11.38"/>
    <x v="1"/>
    <s v="Yes"/>
    <x v="2"/>
    <n v="1"/>
  </r>
  <r>
    <s v="TXN04285"/>
    <s v="U04285"/>
    <n v="34"/>
    <x v="1"/>
    <x v="0"/>
    <x v="459"/>
    <x v="1"/>
    <n v="5.73"/>
    <n v="1.05"/>
    <n v="5.59"/>
    <n v="8.08"/>
    <n v="124"/>
    <n v="37"/>
    <n v="7.72"/>
    <x v="1"/>
    <s v="Yes"/>
    <x v="3"/>
    <n v="1"/>
  </r>
  <r>
    <s v="TXN04286"/>
    <s v="U04286"/>
    <n v="26"/>
    <x v="2"/>
    <x v="2"/>
    <x v="588"/>
    <x v="2"/>
    <n v="3.36"/>
    <n v="2.1"/>
    <n v="2.3199999999999998"/>
    <n v="8.39"/>
    <n v="248"/>
    <n v="124"/>
    <n v="11.56"/>
    <x v="2"/>
    <s v="Yes"/>
    <x v="2"/>
    <n v="1"/>
  </r>
  <r>
    <s v="TXN04287"/>
    <s v="U04287"/>
    <n v="18"/>
    <x v="0"/>
    <x v="1"/>
    <x v="544"/>
    <x v="2"/>
    <n v="4.55"/>
    <n v="1.93"/>
    <n v="4.16"/>
    <n v="4.84"/>
    <n v="82"/>
    <n v="136"/>
    <n v="13.34"/>
    <x v="2"/>
    <s v="Yes"/>
    <x v="3"/>
    <n v="1"/>
  </r>
  <r>
    <s v="TXN04288"/>
    <s v="U04288"/>
    <n v="28"/>
    <x v="2"/>
    <x v="2"/>
    <x v="615"/>
    <x v="2"/>
    <n v="1.17"/>
    <n v="1.31"/>
    <n v="2.48"/>
    <n v="8.4499999999999993"/>
    <n v="156"/>
    <n v="68"/>
    <n v="10.23"/>
    <x v="2"/>
    <s v="No"/>
    <x v="2"/>
    <n v="1"/>
  </r>
  <r>
    <s v="TXN04289"/>
    <s v="U04289"/>
    <n v="33"/>
    <x v="1"/>
    <x v="0"/>
    <x v="279"/>
    <x v="2"/>
    <n v="5.96"/>
    <n v="0.47"/>
    <n v="2.06"/>
    <n v="7.99"/>
    <n v="202"/>
    <n v="126"/>
    <n v="9.18"/>
    <x v="1"/>
    <s v="No"/>
    <x v="3"/>
    <n v="1"/>
  </r>
  <r>
    <s v="TXN04290"/>
    <s v="U04290"/>
    <n v="24"/>
    <x v="0"/>
    <x v="1"/>
    <x v="129"/>
    <x v="1"/>
    <n v="5.51"/>
    <n v="0.23"/>
    <n v="5.46"/>
    <n v="7.99"/>
    <n v="247"/>
    <n v="60"/>
    <n v="7.12"/>
    <x v="1"/>
    <s v="Yes"/>
    <x v="3"/>
    <n v="1"/>
  </r>
  <r>
    <s v="TXN04291"/>
    <s v="U04291"/>
    <n v="28"/>
    <x v="2"/>
    <x v="0"/>
    <x v="310"/>
    <x v="2"/>
    <n v="5.1100000000000003"/>
    <n v="2.2000000000000002"/>
    <n v="3.39"/>
    <n v="8.6199999999999992"/>
    <n v="231"/>
    <n v="28"/>
    <n v="9.9"/>
    <x v="0"/>
    <s v="Yes"/>
    <x v="2"/>
    <n v="1"/>
  </r>
  <r>
    <s v="TXN04292"/>
    <s v="U04292"/>
    <n v="29"/>
    <x v="2"/>
    <x v="0"/>
    <x v="220"/>
    <x v="1"/>
    <n v="2.36"/>
    <n v="3.14"/>
    <n v="5.84"/>
    <n v="6.79"/>
    <n v="150"/>
    <n v="166"/>
    <n v="5.79"/>
    <x v="0"/>
    <s v="Yes"/>
    <x v="0"/>
    <n v="0"/>
  </r>
  <r>
    <s v="TXN04293"/>
    <s v="U04293"/>
    <n v="25"/>
    <x v="2"/>
    <x v="1"/>
    <x v="831"/>
    <x v="1"/>
    <n v="1.75"/>
    <n v="0.33"/>
    <n v="3.22"/>
    <n v="6.22"/>
    <n v="32"/>
    <n v="51"/>
    <n v="7.66"/>
    <x v="0"/>
    <s v="Yes"/>
    <x v="2"/>
    <n v="1"/>
  </r>
  <r>
    <s v="TXN04294"/>
    <s v="U04294"/>
    <n v="35"/>
    <x v="1"/>
    <x v="2"/>
    <x v="663"/>
    <x v="2"/>
    <n v="5.29"/>
    <n v="2.0499999999999998"/>
    <n v="4.28"/>
    <n v="6.57"/>
    <n v="42"/>
    <n v="154"/>
    <n v="8.69"/>
    <x v="1"/>
    <s v="Yes"/>
    <x v="2"/>
    <n v="1"/>
  </r>
  <r>
    <s v="TXN04295"/>
    <s v="U04295"/>
    <n v="33"/>
    <x v="1"/>
    <x v="1"/>
    <x v="832"/>
    <x v="2"/>
    <n v="2.94"/>
    <n v="0.18"/>
    <n v="5.86"/>
    <n v="4.5599999999999996"/>
    <n v="229"/>
    <n v="80"/>
    <n v="10.72"/>
    <x v="2"/>
    <s v="Yes"/>
    <x v="2"/>
    <n v="1"/>
  </r>
  <r>
    <s v="TXN04296"/>
    <s v="U04296"/>
    <n v="23"/>
    <x v="0"/>
    <x v="0"/>
    <x v="621"/>
    <x v="2"/>
    <n v="1.69"/>
    <n v="2.82"/>
    <n v="4.33"/>
    <n v="8.27"/>
    <n v="64"/>
    <n v="94"/>
    <n v="13.54"/>
    <x v="2"/>
    <s v="No"/>
    <x v="2"/>
    <n v="1"/>
  </r>
  <r>
    <s v="TXN04297"/>
    <s v="U04297"/>
    <n v="26"/>
    <x v="2"/>
    <x v="0"/>
    <x v="534"/>
    <x v="2"/>
    <n v="2.2000000000000002"/>
    <n v="2.27"/>
    <n v="3.43"/>
    <n v="7.15"/>
    <n v="57"/>
    <n v="98"/>
    <n v="11.75"/>
    <x v="2"/>
    <s v="No"/>
    <x v="2"/>
    <n v="1"/>
  </r>
  <r>
    <s v="TXN04298"/>
    <s v="U04298"/>
    <n v="20"/>
    <x v="0"/>
    <x v="1"/>
    <x v="599"/>
    <x v="2"/>
    <n v="2.81"/>
    <n v="2.88"/>
    <n v="3.85"/>
    <n v="5.61"/>
    <n v="112"/>
    <n v="16"/>
    <n v="8.9700000000000006"/>
    <x v="2"/>
    <s v="No"/>
    <x v="2"/>
    <n v="1"/>
  </r>
  <r>
    <s v="TXN04299"/>
    <s v="U04299"/>
    <n v="20"/>
    <x v="0"/>
    <x v="1"/>
    <x v="852"/>
    <x v="1"/>
    <n v="0.74"/>
    <n v="0.11"/>
    <n v="4.7699999999999996"/>
    <n v="8.3699999999999992"/>
    <n v="38"/>
    <n v="137"/>
    <n v="5.29"/>
    <x v="1"/>
    <s v="Yes"/>
    <x v="1"/>
    <n v="0"/>
  </r>
  <r>
    <s v="TXN04300"/>
    <s v="U04300"/>
    <n v="30"/>
    <x v="1"/>
    <x v="1"/>
    <x v="321"/>
    <x v="2"/>
    <n v="1.97"/>
    <n v="1.66"/>
    <n v="4.88"/>
    <n v="6.92"/>
    <n v="54"/>
    <n v="179"/>
    <n v="10.94"/>
    <x v="1"/>
    <s v="No"/>
    <x v="2"/>
    <n v="1"/>
  </r>
  <r>
    <s v="TXN04301"/>
    <s v="U04301"/>
    <n v="27"/>
    <x v="2"/>
    <x v="2"/>
    <x v="153"/>
    <x v="2"/>
    <n v="5.55"/>
    <n v="3.54"/>
    <n v="3.32"/>
    <n v="6.91"/>
    <n v="166"/>
    <n v="115"/>
    <n v="11.93"/>
    <x v="2"/>
    <s v="No"/>
    <x v="3"/>
    <n v="1"/>
  </r>
  <r>
    <s v="TXN04302"/>
    <s v="U04302"/>
    <n v="19"/>
    <x v="0"/>
    <x v="1"/>
    <x v="886"/>
    <x v="1"/>
    <n v="2.92"/>
    <n v="3.4"/>
    <n v="2.2000000000000002"/>
    <n v="7.9"/>
    <n v="63"/>
    <n v="36"/>
    <n v="8.42"/>
    <x v="1"/>
    <s v="No"/>
    <x v="0"/>
    <n v="0"/>
  </r>
  <r>
    <s v="TXN04303"/>
    <s v="U04303"/>
    <n v="30"/>
    <x v="1"/>
    <x v="1"/>
    <x v="513"/>
    <x v="0"/>
    <n v="4.3899999999999997"/>
    <n v="2.33"/>
    <n v="2.74"/>
    <n v="8.7799999999999994"/>
    <n v="89"/>
    <n v="164"/>
    <n v="6.56"/>
    <x v="0"/>
    <s v="Yes"/>
    <x v="3"/>
    <n v="1"/>
  </r>
  <r>
    <s v="TXN04304"/>
    <s v="U04304"/>
    <n v="23"/>
    <x v="0"/>
    <x v="2"/>
    <x v="527"/>
    <x v="2"/>
    <n v="0.88"/>
    <n v="2.5"/>
    <n v="0.84"/>
    <n v="4.75"/>
    <n v="225"/>
    <n v="114"/>
    <n v="12.34"/>
    <x v="1"/>
    <s v="No"/>
    <x v="2"/>
    <n v="1"/>
  </r>
  <r>
    <s v="TXN04305"/>
    <s v="U04305"/>
    <n v="22"/>
    <x v="0"/>
    <x v="2"/>
    <x v="69"/>
    <x v="0"/>
    <n v="3.5"/>
    <n v="1.45"/>
    <n v="3.55"/>
    <n v="5.47"/>
    <n v="108"/>
    <n v="146"/>
    <n v="6.75"/>
    <x v="1"/>
    <s v="Yes"/>
    <x v="1"/>
    <n v="0"/>
  </r>
  <r>
    <s v="TXN04306"/>
    <s v="U04306"/>
    <n v="19"/>
    <x v="0"/>
    <x v="0"/>
    <x v="360"/>
    <x v="2"/>
    <n v="5.61"/>
    <n v="2.78"/>
    <n v="0.99"/>
    <n v="8.5299999999999994"/>
    <n v="60"/>
    <n v="121"/>
    <n v="11.3"/>
    <x v="0"/>
    <s v="No"/>
    <x v="3"/>
    <n v="1"/>
  </r>
  <r>
    <s v="TXN04307"/>
    <s v="U04307"/>
    <n v="31"/>
    <x v="1"/>
    <x v="0"/>
    <x v="862"/>
    <x v="1"/>
    <n v="2.64"/>
    <n v="1.83"/>
    <n v="2.34"/>
    <n v="7.98"/>
    <n v="48"/>
    <n v="36"/>
    <n v="8.4"/>
    <x v="2"/>
    <s v="Yes"/>
    <x v="1"/>
    <n v="0"/>
  </r>
  <r>
    <s v="TXN04308"/>
    <s v="U04308"/>
    <n v="21"/>
    <x v="0"/>
    <x v="0"/>
    <x v="504"/>
    <x v="2"/>
    <n v="4.1100000000000003"/>
    <n v="2.77"/>
    <n v="3.94"/>
    <n v="7.96"/>
    <n v="69"/>
    <n v="109"/>
    <n v="9.6199999999999992"/>
    <x v="0"/>
    <s v="Yes"/>
    <x v="3"/>
    <n v="1"/>
  </r>
  <r>
    <s v="TXN04309"/>
    <s v="U04309"/>
    <n v="29"/>
    <x v="2"/>
    <x v="1"/>
    <x v="109"/>
    <x v="2"/>
    <n v="2.36"/>
    <n v="1.38"/>
    <n v="2.82"/>
    <n v="6.07"/>
    <n v="202"/>
    <n v="75"/>
    <n v="10.46"/>
    <x v="1"/>
    <s v="No"/>
    <x v="2"/>
    <n v="1"/>
  </r>
  <r>
    <s v="TXN04310"/>
    <s v="U04310"/>
    <n v="31"/>
    <x v="1"/>
    <x v="0"/>
    <x v="616"/>
    <x v="0"/>
    <n v="2.87"/>
    <n v="3.04"/>
    <n v="4.3"/>
    <n v="6.82"/>
    <n v="68"/>
    <n v="17"/>
    <n v="6.14"/>
    <x v="2"/>
    <s v="No"/>
    <x v="0"/>
    <n v="0"/>
  </r>
  <r>
    <s v="TXN04311"/>
    <s v="U04311"/>
    <n v="33"/>
    <x v="1"/>
    <x v="1"/>
    <x v="624"/>
    <x v="2"/>
    <n v="1.69"/>
    <n v="3.3"/>
    <n v="1.18"/>
    <n v="7.6"/>
    <n v="36"/>
    <n v="76"/>
    <n v="8.91"/>
    <x v="1"/>
    <s v="Yes"/>
    <x v="1"/>
    <n v="0"/>
  </r>
  <r>
    <s v="TXN04312"/>
    <s v="U04312"/>
    <n v="18"/>
    <x v="0"/>
    <x v="2"/>
    <x v="459"/>
    <x v="1"/>
    <n v="0.76"/>
    <n v="1.96"/>
    <n v="4.97"/>
    <n v="6.39"/>
    <n v="161"/>
    <n v="94"/>
    <n v="8.11"/>
    <x v="1"/>
    <s v="Yes"/>
    <x v="0"/>
    <n v="0"/>
  </r>
  <r>
    <s v="TXN04313"/>
    <s v="U04313"/>
    <n v="19"/>
    <x v="0"/>
    <x v="1"/>
    <x v="710"/>
    <x v="2"/>
    <n v="2.88"/>
    <n v="2.94"/>
    <n v="1.31"/>
    <n v="6.08"/>
    <n v="160"/>
    <n v="140"/>
    <n v="11.47"/>
    <x v="1"/>
    <s v="Yes"/>
    <x v="3"/>
    <n v="1"/>
  </r>
  <r>
    <s v="TXN04314"/>
    <s v="U04314"/>
    <n v="19"/>
    <x v="0"/>
    <x v="1"/>
    <x v="773"/>
    <x v="0"/>
    <n v="5.54"/>
    <n v="2.94"/>
    <n v="3.6"/>
    <n v="5.72"/>
    <n v="69"/>
    <n v="116"/>
    <n v="6.3"/>
    <x v="2"/>
    <s v="Yes"/>
    <x v="2"/>
    <n v="1"/>
  </r>
  <r>
    <s v="TXN04315"/>
    <s v="U04315"/>
    <n v="31"/>
    <x v="1"/>
    <x v="1"/>
    <x v="614"/>
    <x v="2"/>
    <n v="3.42"/>
    <n v="2.16"/>
    <n v="2.59"/>
    <n v="6.34"/>
    <n v="126"/>
    <n v="35"/>
    <n v="12.46"/>
    <x v="2"/>
    <s v="No"/>
    <x v="3"/>
    <n v="1"/>
  </r>
  <r>
    <s v="TXN04316"/>
    <s v="U04316"/>
    <n v="33"/>
    <x v="1"/>
    <x v="1"/>
    <x v="81"/>
    <x v="2"/>
    <n v="3"/>
    <n v="2.84"/>
    <n v="2.25"/>
    <n v="7.19"/>
    <n v="203"/>
    <n v="161"/>
    <n v="13.24"/>
    <x v="1"/>
    <s v="Yes"/>
    <x v="3"/>
    <n v="1"/>
  </r>
  <r>
    <s v="TXN04317"/>
    <s v="U04317"/>
    <n v="21"/>
    <x v="0"/>
    <x v="2"/>
    <x v="85"/>
    <x v="1"/>
    <n v="2"/>
    <n v="2.16"/>
    <n v="3.88"/>
    <n v="8.66"/>
    <n v="159"/>
    <n v="37"/>
    <n v="8.4"/>
    <x v="0"/>
    <s v="Yes"/>
    <x v="1"/>
    <n v="0"/>
  </r>
  <r>
    <s v="TXN04318"/>
    <s v="U04318"/>
    <n v="28"/>
    <x v="2"/>
    <x v="0"/>
    <x v="431"/>
    <x v="2"/>
    <n v="4.87"/>
    <n v="3.01"/>
    <n v="3.1"/>
    <n v="6.13"/>
    <n v="222"/>
    <n v="151"/>
    <n v="13"/>
    <x v="0"/>
    <s v="No"/>
    <x v="3"/>
    <n v="1"/>
  </r>
  <r>
    <s v="TXN04319"/>
    <s v="U04319"/>
    <n v="28"/>
    <x v="2"/>
    <x v="0"/>
    <x v="526"/>
    <x v="1"/>
    <n v="1.96"/>
    <n v="3.37"/>
    <n v="3.44"/>
    <n v="6.95"/>
    <n v="224"/>
    <n v="152"/>
    <n v="8.6999999999999993"/>
    <x v="0"/>
    <s v="No"/>
    <x v="2"/>
    <n v="1"/>
  </r>
  <r>
    <s v="TXN04320"/>
    <s v="U04320"/>
    <n v="21"/>
    <x v="0"/>
    <x v="0"/>
    <x v="143"/>
    <x v="1"/>
    <n v="3.66"/>
    <n v="3.68"/>
    <n v="1.6"/>
    <n v="6.58"/>
    <n v="132"/>
    <n v="86"/>
    <n v="7.62"/>
    <x v="2"/>
    <s v="No"/>
    <x v="0"/>
    <n v="0"/>
  </r>
  <r>
    <s v="TXN04321"/>
    <s v="U04321"/>
    <n v="21"/>
    <x v="0"/>
    <x v="2"/>
    <x v="508"/>
    <x v="1"/>
    <n v="5.0999999999999996"/>
    <n v="3.26"/>
    <n v="4.84"/>
    <n v="8.36"/>
    <n v="74"/>
    <n v="156"/>
    <n v="8.1300000000000008"/>
    <x v="1"/>
    <s v="Yes"/>
    <x v="2"/>
    <n v="1"/>
  </r>
  <r>
    <s v="TXN04322"/>
    <s v="U04322"/>
    <n v="18"/>
    <x v="0"/>
    <x v="1"/>
    <x v="343"/>
    <x v="1"/>
    <n v="1.47"/>
    <n v="1.9"/>
    <n v="2.91"/>
    <n v="7.77"/>
    <n v="223"/>
    <n v="106"/>
    <n v="8.24"/>
    <x v="2"/>
    <s v="Yes"/>
    <x v="1"/>
    <n v="0"/>
  </r>
  <r>
    <s v="TXN04323"/>
    <s v="U04323"/>
    <n v="23"/>
    <x v="0"/>
    <x v="0"/>
    <x v="681"/>
    <x v="1"/>
    <n v="1.75"/>
    <n v="0.19"/>
    <n v="4.13"/>
    <n v="4.55"/>
    <n v="98"/>
    <n v="96"/>
    <n v="9.77"/>
    <x v="0"/>
    <s v="No"/>
    <x v="2"/>
    <n v="1"/>
  </r>
  <r>
    <s v="TXN04324"/>
    <s v="U04324"/>
    <n v="23"/>
    <x v="0"/>
    <x v="2"/>
    <x v="17"/>
    <x v="2"/>
    <n v="5.87"/>
    <n v="3.77"/>
    <n v="0.73"/>
    <n v="8.6199999999999992"/>
    <n v="102"/>
    <n v="90"/>
    <n v="13.42"/>
    <x v="0"/>
    <s v="No"/>
    <x v="2"/>
    <n v="1"/>
  </r>
  <r>
    <s v="TXN04325"/>
    <s v="U04325"/>
    <n v="32"/>
    <x v="1"/>
    <x v="2"/>
    <x v="365"/>
    <x v="2"/>
    <n v="4.16"/>
    <n v="0.23"/>
    <n v="5.46"/>
    <n v="7.05"/>
    <n v="20"/>
    <n v="161"/>
    <n v="12.27"/>
    <x v="1"/>
    <s v="No"/>
    <x v="3"/>
    <n v="1"/>
  </r>
  <r>
    <s v="TXN04326"/>
    <s v="U04326"/>
    <n v="31"/>
    <x v="1"/>
    <x v="1"/>
    <x v="156"/>
    <x v="0"/>
    <n v="0.61"/>
    <n v="2.2999999999999998"/>
    <n v="1.1499999999999999"/>
    <n v="7.89"/>
    <n v="75"/>
    <n v="104"/>
    <n v="5.12"/>
    <x v="2"/>
    <s v="No"/>
    <x v="1"/>
    <n v="0"/>
  </r>
  <r>
    <s v="TXN04327"/>
    <s v="U04327"/>
    <n v="30"/>
    <x v="1"/>
    <x v="0"/>
    <x v="154"/>
    <x v="0"/>
    <n v="0.81"/>
    <n v="3.98"/>
    <n v="3.94"/>
    <n v="4.6500000000000004"/>
    <n v="154"/>
    <n v="21"/>
    <n v="5.57"/>
    <x v="1"/>
    <s v="No"/>
    <x v="1"/>
    <n v="0"/>
  </r>
  <r>
    <s v="TXN04328"/>
    <s v="U04328"/>
    <n v="18"/>
    <x v="0"/>
    <x v="0"/>
    <x v="295"/>
    <x v="2"/>
    <n v="4.71"/>
    <n v="1.19"/>
    <n v="0.91"/>
    <n v="6.42"/>
    <n v="235"/>
    <n v="112"/>
    <n v="12.44"/>
    <x v="2"/>
    <s v="No"/>
    <x v="3"/>
    <n v="1"/>
  </r>
  <r>
    <s v="TXN04329"/>
    <s v="U04329"/>
    <n v="33"/>
    <x v="1"/>
    <x v="1"/>
    <x v="386"/>
    <x v="1"/>
    <n v="1.35"/>
    <n v="3.54"/>
    <n v="5.29"/>
    <n v="4.5999999999999996"/>
    <n v="49"/>
    <n v="130"/>
    <n v="7.66"/>
    <x v="1"/>
    <s v="Yes"/>
    <x v="1"/>
    <n v="0"/>
  </r>
  <r>
    <s v="TXN04330"/>
    <s v="U04330"/>
    <n v="18"/>
    <x v="0"/>
    <x v="0"/>
    <x v="827"/>
    <x v="1"/>
    <n v="3.03"/>
    <n v="0.47"/>
    <n v="1.75"/>
    <n v="6.65"/>
    <n v="120"/>
    <n v="22"/>
    <n v="8.8000000000000007"/>
    <x v="1"/>
    <s v="No"/>
    <x v="0"/>
    <n v="0"/>
  </r>
  <r>
    <s v="TXN04331"/>
    <s v="U04331"/>
    <n v="24"/>
    <x v="0"/>
    <x v="2"/>
    <x v="513"/>
    <x v="0"/>
    <n v="4.53"/>
    <n v="2.08"/>
    <n v="3.84"/>
    <n v="8.24"/>
    <n v="56"/>
    <n v="73"/>
    <n v="6.49"/>
    <x v="0"/>
    <s v="No"/>
    <x v="3"/>
    <n v="1"/>
  </r>
  <r>
    <s v="TXN04332"/>
    <s v="U04332"/>
    <n v="33"/>
    <x v="1"/>
    <x v="2"/>
    <x v="695"/>
    <x v="2"/>
    <n v="1.99"/>
    <n v="1.5"/>
    <n v="5.26"/>
    <n v="5.96"/>
    <n v="232"/>
    <n v="62"/>
    <n v="9.69"/>
    <x v="0"/>
    <s v="No"/>
    <x v="2"/>
    <n v="1"/>
  </r>
  <r>
    <s v="TXN04333"/>
    <s v="U04333"/>
    <n v="35"/>
    <x v="1"/>
    <x v="1"/>
    <x v="605"/>
    <x v="2"/>
    <n v="5.85"/>
    <n v="2.91"/>
    <n v="5.38"/>
    <n v="6.49"/>
    <n v="141"/>
    <n v="177"/>
    <n v="11.28"/>
    <x v="0"/>
    <s v="No"/>
    <x v="3"/>
    <n v="1"/>
  </r>
  <r>
    <s v="TXN04334"/>
    <s v="U04334"/>
    <n v="32"/>
    <x v="1"/>
    <x v="2"/>
    <x v="805"/>
    <x v="2"/>
    <n v="2.67"/>
    <n v="1.2"/>
    <n v="0.98"/>
    <n v="7.63"/>
    <n v="65"/>
    <n v="85"/>
    <n v="8.7799999999999994"/>
    <x v="1"/>
    <s v="Yes"/>
    <x v="2"/>
    <n v="1"/>
  </r>
  <r>
    <s v="TXN04335"/>
    <s v="U04335"/>
    <n v="35"/>
    <x v="1"/>
    <x v="2"/>
    <x v="835"/>
    <x v="2"/>
    <n v="5.16"/>
    <n v="2.4700000000000002"/>
    <n v="3.58"/>
    <n v="6.13"/>
    <n v="122"/>
    <n v="103"/>
    <n v="9.99"/>
    <x v="1"/>
    <s v="No"/>
    <x v="2"/>
    <n v="1"/>
  </r>
  <r>
    <s v="TXN04336"/>
    <s v="U04336"/>
    <n v="21"/>
    <x v="0"/>
    <x v="2"/>
    <x v="148"/>
    <x v="0"/>
    <n v="3.07"/>
    <n v="2.12"/>
    <n v="1.82"/>
    <n v="8.9700000000000006"/>
    <n v="37"/>
    <n v="85"/>
    <n v="4.99"/>
    <x v="0"/>
    <s v="No"/>
    <x v="1"/>
    <n v="0"/>
  </r>
  <r>
    <s v="TXN04337"/>
    <s v="U04337"/>
    <n v="32"/>
    <x v="1"/>
    <x v="2"/>
    <x v="621"/>
    <x v="2"/>
    <n v="4.78"/>
    <n v="2.34"/>
    <n v="4.12"/>
    <n v="4.8499999999999996"/>
    <n v="24"/>
    <n v="64"/>
    <n v="12.14"/>
    <x v="1"/>
    <s v="No"/>
    <x v="2"/>
    <n v="1"/>
  </r>
  <r>
    <s v="TXN04338"/>
    <s v="U04338"/>
    <n v="33"/>
    <x v="1"/>
    <x v="0"/>
    <x v="111"/>
    <x v="2"/>
    <n v="5.72"/>
    <n v="3.87"/>
    <n v="5.31"/>
    <n v="7.5"/>
    <n v="149"/>
    <n v="148"/>
    <n v="13.03"/>
    <x v="0"/>
    <s v="No"/>
    <x v="2"/>
    <n v="1"/>
  </r>
  <r>
    <s v="TXN04339"/>
    <s v="U04339"/>
    <n v="28"/>
    <x v="2"/>
    <x v="2"/>
    <x v="310"/>
    <x v="2"/>
    <n v="0.67"/>
    <n v="3.28"/>
    <n v="2.2799999999999998"/>
    <n v="6.91"/>
    <n v="95"/>
    <n v="118"/>
    <n v="10.11"/>
    <x v="2"/>
    <s v="No"/>
    <x v="2"/>
    <n v="1"/>
  </r>
  <r>
    <s v="TXN04340"/>
    <s v="U04340"/>
    <n v="31"/>
    <x v="1"/>
    <x v="1"/>
    <x v="807"/>
    <x v="1"/>
    <n v="3.42"/>
    <n v="1.62"/>
    <n v="2.25"/>
    <n v="5.01"/>
    <n v="79"/>
    <n v="36"/>
    <n v="6.8"/>
    <x v="0"/>
    <s v="Yes"/>
    <x v="0"/>
    <n v="0"/>
  </r>
  <r>
    <s v="TXN04341"/>
    <s v="U04341"/>
    <n v="34"/>
    <x v="1"/>
    <x v="1"/>
    <x v="436"/>
    <x v="0"/>
    <n v="3.89"/>
    <n v="2.57"/>
    <n v="3.16"/>
    <n v="4.71"/>
    <n v="211"/>
    <n v="125"/>
    <n v="6.28"/>
    <x v="0"/>
    <s v="No"/>
    <x v="0"/>
    <n v="0"/>
  </r>
  <r>
    <s v="TXN04342"/>
    <s v="U04342"/>
    <n v="26"/>
    <x v="2"/>
    <x v="0"/>
    <x v="98"/>
    <x v="1"/>
    <n v="2.75"/>
    <n v="0.21"/>
    <n v="4.84"/>
    <n v="6.72"/>
    <n v="224"/>
    <n v="104"/>
    <n v="8.85"/>
    <x v="1"/>
    <s v="No"/>
    <x v="2"/>
    <n v="1"/>
  </r>
  <r>
    <s v="TXN04343"/>
    <s v="U04343"/>
    <n v="21"/>
    <x v="0"/>
    <x v="2"/>
    <x v="296"/>
    <x v="2"/>
    <n v="4.9800000000000004"/>
    <n v="1.34"/>
    <n v="4.3099999999999996"/>
    <n v="5.24"/>
    <n v="119"/>
    <n v="93"/>
    <n v="12.65"/>
    <x v="2"/>
    <s v="No"/>
    <x v="3"/>
    <n v="1"/>
  </r>
  <r>
    <s v="TXN04344"/>
    <s v="U04344"/>
    <n v="28"/>
    <x v="2"/>
    <x v="0"/>
    <x v="817"/>
    <x v="0"/>
    <n v="4.12"/>
    <n v="2.94"/>
    <n v="2.4900000000000002"/>
    <n v="6.69"/>
    <n v="135"/>
    <n v="65"/>
    <n v="7.19"/>
    <x v="2"/>
    <s v="No"/>
    <x v="2"/>
    <n v="1"/>
  </r>
  <r>
    <s v="TXN04345"/>
    <s v="U04345"/>
    <n v="18"/>
    <x v="0"/>
    <x v="1"/>
    <x v="621"/>
    <x v="2"/>
    <n v="1.49"/>
    <n v="3.19"/>
    <n v="3.05"/>
    <n v="5.0599999999999996"/>
    <n v="74"/>
    <n v="35"/>
    <n v="13.22"/>
    <x v="2"/>
    <s v="Yes"/>
    <x v="2"/>
    <n v="1"/>
  </r>
  <r>
    <s v="TXN04346"/>
    <s v="U04346"/>
    <n v="26"/>
    <x v="2"/>
    <x v="1"/>
    <x v="615"/>
    <x v="2"/>
    <n v="0.78"/>
    <n v="2.88"/>
    <n v="5.87"/>
    <n v="5.64"/>
    <n v="195"/>
    <n v="95"/>
    <n v="10.95"/>
    <x v="0"/>
    <s v="No"/>
    <x v="3"/>
    <n v="1"/>
  </r>
  <r>
    <s v="TXN04347"/>
    <s v="U04347"/>
    <n v="33"/>
    <x v="1"/>
    <x v="2"/>
    <x v="473"/>
    <x v="1"/>
    <n v="4.28"/>
    <n v="0.87"/>
    <n v="3.58"/>
    <n v="5.53"/>
    <n v="175"/>
    <n v="32"/>
    <n v="6.19"/>
    <x v="1"/>
    <s v="Yes"/>
    <x v="2"/>
    <n v="1"/>
  </r>
  <r>
    <s v="TXN04348"/>
    <s v="U04348"/>
    <n v="30"/>
    <x v="1"/>
    <x v="0"/>
    <x v="76"/>
    <x v="2"/>
    <n v="4.5"/>
    <n v="1.05"/>
    <n v="3.35"/>
    <n v="6.11"/>
    <n v="151"/>
    <n v="179"/>
    <n v="8.74"/>
    <x v="0"/>
    <s v="No"/>
    <x v="3"/>
    <n v="1"/>
  </r>
  <r>
    <s v="TXN04349"/>
    <s v="U04349"/>
    <n v="22"/>
    <x v="0"/>
    <x v="0"/>
    <x v="725"/>
    <x v="2"/>
    <n v="4.8"/>
    <n v="3.57"/>
    <n v="3.31"/>
    <n v="7.91"/>
    <n v="129"/>
    <n v="51"/>
    <n v="9.89"/>
    <x v="1"/>
    <s v="Yes"/>
    <x v="3"/>
    <n v="1"/>
  </r>
  <r>
    <s v="TXN04350"/>
    <s v="U04350"/>
    <n v="22"/>
    <x v="0"/>
    <x v="2"/>
    <x v="811"/>
    <x v="1"/>
    <n v="2.14"/>
    <n v="3.4"/>
    <n v="3.39"/>
    <n v="6.06"/>
    <n v="158"/>
    <n v="172"/>
    <n v="7.65"/>
    <x v="1"/>
    <s v="Yes"/>
    <x v="1"/>
    <n v="0"/>
  </r>
  <r>
    <s v="TXN04351"/>
    <s v="U04351"/>
    <n v="18"/>
    <x v="0"/>
    <x v="0"/>
    <x v="449"/>
    <x v="2"/>
    <n v="3.07"/>
    <n v="0.79"/>
    <n v="0.8"/>
    <n v="6.38"/>
    <n v="236"/>
    <n v="123"/>
    <n v="9.39"/>
    <x v="1"/>
    <s v="No"/>
    <x v="3"/>
    <n v="1"/>
  </r>
  <r>
    <s v="TXN04352"/>
    <s v="U04352"/>
    <n v="26"/>
    <x v="2"/>
    <x v="2"/>
    <x v="413"/>
    <x v="1"/>
    <n v="2.15"/>
    <n v="3.63"/>
    <n v="5.83"/>
    <n v="4.87"/>
    <n v="206"/>
    <n v="150"/>
    <n v="7.62"/>
    <x v="2"/>
    <s v="Yes"/>
    <x v="0"/>
    <n v="0"/>
  </r>
  <r>
    <s v="TXN04353"/>
    <s v="U04353"/>
    <n v="27"/>
    <x v="2"/>
    <x v="1"/>
    <x v="438"/>
    <x v="2"/>
    <n v="4.2699999999999996"/>
    <n v="3.31"/>
    <n v="3.74"/>
    <n v="4.91"/>
    <n v="40"/>
    <n v="51"/>
    <n v="9.1199999999999992"/>
    <x v="2"/>
    <s v="Yes"/>
    <x v="3"/>
    <n v="1"/>
  </r>
  <r>
    <s v="TXN04354"/>
    <s v="U04354"/>
    <n v="21"/>
    <x v="0"/>
    <x v="0"/>
    <x v="327"/>
    <x v="2"/>
    <n v="4.05"/>
    <n v="2.0299999999999998"/>
    <n v="0.93"/>
    <n v="6.22"/>
    <n v="91"/>
    <n v="23"/>
    <n v="13.2"/>
    <x v="2"/>
    <s v="No"/>
    <x v="3"/>
    <n v="1"/>
  </r>
  <r>
    <s v="TXN04355"/>
    <s v="U04355"/>
    <n v="25"/>
    <x v="2"/>
    <x v="0"/>
    <x v="232"/>
    <x v="1"/>
    <n v="0.51"/>
    <n v="2.15"/>
    <n v="5.48"/>
    <n v="6.74"/>
    <n v="115"/>
    <n v="34"/>
    <n v="9.44"/>
    <x v="2"/>
    <s v="Yes"/>
    <x v="1"/>
    <n v="0"/>
  </r>
  <r>
    <s v="TXN04356"/>
    <s v="U04356"/>
    <n v="31"/>
    <x v="1"/>
    <x v="2"/>
    <x v="620"/>
    <x v="0"/>
    <n v="1.83"/>
    <n v="3.04"/>
    <n v="3.05"/>
    <n v="7.86"/>
    <n v="81"/>
    <n v="56"/>
    <n v="4.8099999999999996"/>
    <x v="0"/>
    <s v="No"/>
    <x v="1"/>
    <n v="0"/>
  </r>
  <r>
    <s v="TXN04357"/>
    <s v="U04357"/>
    <n v="25"/>
    <x v="2"/>
    <x v="2"/>
    <x v="359"/>
    <x v="0"/>
    <n v="0.84"/>
    <n v="3.22"/>
    <n v="1.65"/>
    <n v="5.48"/>
    <n v="79"/>
    <n v="154"/>
    <n v="6.53"/>
    <x v="0"/>
    <s v="No"/>
    <x v="0"/>
    <n v="0"/>
  </r>
  <r>
    <s v="TXN04358"/>
    <s v="U04358"/>
    <n v="31"/>
    <x v="1"/>
    <x v="1"/>
    <x v="463"/>
    <x v="2"/>
    <n v="3.15"/>
    <n v="0.22"/>
    <n v="2.46"/>
    <n v="6.04"/>
    <n v="64"/>
    <n v="34"/>
    <n v="13.68"/>
    <x v="1"/>
    <s v="No"/>
    <x v="3"/>
    <n v="1"/>
  </r>
  <r>
    <s v="TXN04359"/>
    <s v="U04359"/>
    <n v="31"/>
    <x v="1"/>
    <x v="1"/>
    <x v="221"/>
    <x v="2"/>
    <n v="1.26"/>
    <n v="0.82"/>
    <n v="5.51"/>
    <n v="7.56"/>
    <n v="245"/>
    <n v="35"/>
    <n v="8.7799999999999994"/>
    <x v="0"/>
    <s v="Yes"/>
    <x v="1"/>
    <n v="0"/>
  </r>
  <r>
    <s v="TXN04360"/>
    <s v="U04360"/>
    <n v="24"/>
    <x v="0"/>
    <x v="2"/>
    <x v="684"/>
    <x v="0"/>
    <n v="3.49"/>
    <n v="1.07"/>
    <n v="1.2"/>
    <n v="7.99"/>
    <n v="104"/>
    <n v="134"/>
    <n v="3.74"/>
    <x v="0"/>
    <s v="No"/>
    <x v="0"/>
    <n v="0"/>
  </r>
  <r>
    <s v="TXN04361"/>
    <s v="U04361"/>
    <n v="33"/>
    <x v="1"/>
    <x v="1"/>
    <x v="588"/>
    <x v="2"/>
    <n v="4.37"/>
    <n v="2.92"/>
    <n v="4.46"/>
    <n v="8.18"/>
    <n v="67"/>
    <n v="91"/>
    <n v="11.61"/>
    <x v="1"/>
    <s v="No"/>
    <x v="3"/>
    <n v="1"/>
  </r>
  <r>
    <s v="TXN04362"/>
    <s v="U04362"/>
    <n v="33"/>
    <x v="1"/>
    <x v="1"/>
    <x v="581"/>
    <x v="1"/>
    <n v="3.81"/>
    <n v="1.75"/>
    <n v="1.07"/>
    <n v="8.2799999999999994"/>
    <n v="115"/>
    <n v="121"/>
    <n v="8.43"/>
    <x v="0"/>
    <s v="Yes"/>
    <x v="0"/>
    <n v="0"/>
  </r>
  <r>
    <s v="TXN04363"/>
    <s v="U04363"/>
    <n v="19"/>
    <x v="0"/>
    <x v="2"/>
    <x v="727"/>
    <x v="0"/>
    <n v="1.37"/>
    <n v="3.22"/>
    <n v="2.25"/>
    <n v="7.76"/>
    <n v="129"/>
    <n v="74"/>
    <n v="6.1"/>
    <x v="0"/>
    <s v="No"/>
    <x v="1"/>
    <n v="0"/>
  </r>
  <r>
    <s v="TXN04364"/>
    <s v="U04364"/>
    <n v="34"/>
    <x v="1"/>
    <x v="2"/>
    <x v="706"/>
    <x v="1"/>
    <n v="1.05"/>
    <n v="0.05"/>
    <n v="3.65"/>
    <n v="5.37"/>
    <n v="108"/>
    <n v="157"/>
    <n v="7.12"/>
    <x v="1"/>
    <s v="No"/>
    <x v="0"/>
    <n v="0"/>
  </r>
  <r>
    <s v="TXN04365"/>
    <s v="U04365"/>
    <n v="24"/>
    <x v="0"/>
    <x v="0"/>
    <x v="835"/>
    <x v="2"/>
    <n v="4.32"/>
    <n v="1.89"/>
    <n v="0.69"/>
    <n v="5.34"/>
    <n v="182"/>
    <n v="33"/>
    <n v="11.14"/>
    <x v="0"/>
    <s v="No"/>
    <x v="2"/>
    <n v="1"/>
  </r>
  <r>
    <s v="TXN04366"/>
    <s v="U04366"/>
    <n v="18"/>
    <x v="0"/>
    <x v="1"/>
    <x v="564"/>
    <x v="1"/>
    <n v="3.52"/>
    <n v="1.76"/>
    <n v="1.39"/>
    <n v="8.34"/>
    <n v="235"/>
    <n v="155"/>
    <n v="5.14"/>
    <x v="2"/>
    <s v="No"/>
    <x v="1"/>
    <n v="0"/>
  </r>
  <r>
    <s v="TXN04367"/>
    <s v="U04367"/>
    <n v="27"/>
    <x v="2"/>
    <x v="1"/>
    <x v="613"/>
    <x v="2"/>
    <n v="3.21"/>
    <n v="1.52"/>
    <n v="3.94"/>
    <n v="5.91"/>
    <n v="201"/>
    <n v="173"/>
    <n v="8.6300000000000008"/>
    <x v="1"/>
    <s v="Yes"/>
    <x v="3"/>
    <n v="1"/>
  </r>
  <r>
    <s v="TXN04368"/>
    <s v="U04368"/>
    <n v="26"/>
    <x v="2"/>
    <x v="0"/>
    <x v="878"/>
    <x v="1"/>
    <n v="4.1399999999999997"/>
    <n v="2.84"/>
    <n v="2.4"/>
    <n v="5.15"/>
    <n v="168"/>
    <n v="100"/>
    <n v="7.46"/>
    <x v="2"/>
    <s v="Yes"/>
    <x v="2"/>
    <n v="1"/>
  </r>
  <r>
    <s v="TXN04369"/>
    <s v="U04369"/>
    <n v="34"/>
    <x v="1"/>
    <x v="1"/>
    <x v="582"/>
    <x v="1"/>
    <n v="4.28"/>
    <n v="3.84"/>
    <n v="0.72"/>
    <n v="8.42"/>
    <n v="65"/>
    <n v="47"/>
    <n v="10.210000000000001"/>
    <x v="0"/>
    <s v="Yes"/>
    <x v="2"/>
    <n v="1"/>
  </r>
  <r>
    <s v="TXN04370"/>
    <s v="U04370"/>
    <n v="23"/>
    <x v="0"/>
    <x v="2"/>
    <x v="455"/>
    <x v="0"/>
    <n v="3.73"/>
    <n v="2.2999999999999998"/>
    <n v="2.48"/>
    <n v="8.94"/>
    <n v="32"/>
    <n v="150"/>
    <n v="5.31"/>
    <x v="2"/>
    <s v="No"/>
    <x v="1"/>
    <n v="0"/>
  </r>
  <r>
    <s v="TXN04371"/>
    <s v="U04371"/>
    <n v="20"/>
    <x v="0"/>
    <x v="0"/>
    <x v="299"/>
    <x v="2"/>
    <n v="1.1399999999999999"/>
    <n v="3.4"/>
    <n v="5.25"/>
    <n v="5.79"/>
    <n v="241"/>
    <n v="152"/>
    <n v="11.59"/>
    <x v="0"/>
    <s v="No"/>
    <x v="2"/>
    <n v="1"/>
  </r>
  <r>
    <s v="TXN04372"/>
    <s v="U04372"/>
    <n v="33"/>
    <x v="1"/>
    <x v="1"/>
    <x v="437"/>
    <x v="1"/>
    <n v="0.74"/>
    <n v="1.57"/>
    <n v="2.2799999999999998"/>
    <n v="7.81"/>
    <n v="151"/>
    <n v="150"/>
    <n v="6.79"/>
    <x v="1"/>
    <s v="No"/>
    <x v="1"/>
    <n v="0"/>
  </r>
  <r>
    <s v="TXN04373"/>
    <s v="U04373"/>
    <n v="31"/>
    <x v="1"/>
    <x v="0"/>
    <x v="360"/>
    <x v="2"/>
    <n v="1.51"/>
    <n v="3.79"/>
    <n v="1.58"/>
    <n v="6.41"/>
    <n v="81"/>
    <n v="104"/>
    <n v="10.64"/>
    <x v="1"/>
    <s v="No"/>
    <x v="3"/>
    <n v="1"/>
  </r>
  <r>
    <s v="TXN04374"/>
    <s v="U04374"/>
    <n v="30"/>
    <x v="1"/>
    <x v="1"/>
    <x v="6"/>
    <x v="2"/>
    <n v="5.74"/>
    <n v="0.51"/>
    <n v="3.05"/>
    <n v="8.26"/>
    <n v="35"/>
    <n v="104"/>
    <n v="11.29"/>
    <x v="0"/>
    <s v="Yes"/>
    <x v="3"/>
    <n v="1"/>
  </r>
  <r>
    <s v="TXN04375"/>
    <s v="U04375"/>
    <n v="26"/>
    <x v="2"/>
    <x v="1"/>
    <x v="375"/>
    <x v="2"/>
    <n v="4"/>
    <n v="1.26"/>
    <n v="5.44"/>
    <n v="6.22"/>
    <n v="126"/>
    <n v="111"/>
    <n v="11.67"/>
    <x v="1"/>
    <s v="No"/>
    <x v="3"/>
    <n v="1"/>
  </r>
  <r>
    <s v="TXN04376"/>
    <s v="U04376"/>
    <n v="21"/>
    <x v="0"/>
    <x v="2"/>
    <x v="557"/>
    <x v="1"/>
    <n v="4.43"/>
    <n v="1.22"/>
    <n v="0.6"/>
    <n v="8.7100000000000009"/>
    <n v="233"/>
    <n v="18"/>
    <n v="8.09"/>
    <x v="2"/>
    <s v="Yes"/>
    <x v="3"/>
    <n v="1"/>
  </r>
  <r>
    <s v="TXN04377"/>
    <s v="U04377"/>
    <n v="24"/>
    <x v="0"/>
    <x v="1"/>
    <x v="641"/>
    <x v="1"/>
    <n v="1.99"/>
    <n v="2.93"/>
    <n v="0.59"/>
    <n v="6.64"/>
    <n v="149"/>
    <n v="60"/>
    <n v="8.01"/>
    <x v="2"/>
    <s v="Yes"/>
    <x v="2"/>
    <n v="1"/>
  </r>
  <r>
    <s v="TXN04378"/>
    <s v="U04378"/>
    <n v="35"/>
    <x v="1"/>
    <x v="2"/>
    <x v="865"/>
    <x v="2"/>
    <n v="1.73"/>
    <n v="1.71"/>
    <n v="4.74"/>
    <n v="5.24"/>
    <n v="206"/>
    <n v="51"/>
    <n v="11.89"/>
    <x v="2"/>
    <s v="Yes"/>
    <x v="3"/>
    <n v="1"/>
  </r>
  <r>
    <s v="TXN04379"/>
    <s v="U04379"/>
    <n v="19"/>
    <x v="0"/>
    <x v="0"/>
    <x v="402"/>
    <x v="0"/>
    <n v="2.02"/>
    <n v="1.88"/>
    <n v="2.73"/>
    <n v="6.58"/>
    <n v="127"/>
    <n v="126"/>
    <n v="4.74"/>
    <x v="1"/>
    <s v="Yes"/>
    <x v="0"/>
    <n v="0"/>
  </r>
  <r>
    <s v="TXN04380"/>
    <s v="U04380"/>
    <n v="29"/>
    <x v="2"/>
    <x v="2"/>
    <x v="846"/>
    <x v="2"/>
    <n v="5.19"/>
    <n v="0.49"/>
    <n v="5.43"/>
    <n v="5.23"/>
    <n v="207"/>
    <n v="83"/>
    <n v="10.14"/>
    <x v="2"/>
    <s v="Yes"/>
    <x v="2"/>
    <n v="1"/>
  </r>
  <r>
    <s v="TXN04381"/>
    <s v="U04381"/>
    <n v="34"/>
    <x v="1"/>
    <x v="1"/>
    <x v="741"/>
    <x v="2"/>
    <n v="0.97"/>
    <n v="0.22"/>
    <n v="2.67"/>
    <n v="7.15"/>
    <n v="192"/>
    <n v="114"/>
    <n v="11.89"/>
    <x v="2"/>
    <s v="Yes"/>
    <x v="3"/>
    <n v="1"/>
  </r>
  <r>
    <s v="TXN04382"/>
    <s v="U04382"/>
    <n v="29"/>
    <x v="2"/>
    <x v="1"/>
    <x v="814"/>
    <x v="2"/>
    <n v="4.22"/>
    <n v="0.19"/>
    <n v="0.6"/>
    <n v="6.66"/>
    <n v="147"/>
    <n v="101"/>
    <n v="10.35"/>
    <x v="2"/>
    <s v="Yes"/>
    <x v="2"/>
    <n v="1"/>
  </r>
  <r>
    <s v="TXN04383"/>
    <s v="U04383"/>
    <n v="25"/>
    <x v="2"/>
    <x v="0"/>
    <x v="308"/>
    <x v="2"/>
    <n v="3.53"/>
    <n v="3.75"/>
    <n v="3.2"/>
    <n v="7.49"/>
    <n v="157"/>
    <n v="86"/>
    <n v="10.81"/>
    <x v="0"/>
    <s v="No"/>
    <x v="2"/>
    <n v="1"/>
  </r>
  <r>
    <s v="TXN04384"/>
    <s v="U04384"/>
    <n v="24"/>
    <x v="0"/>
    <x v="0"/>
    <x v="275"/>
    <x v="2"/>
    <n v="0.98"/>
    <n v="2.0299999999999998"/>
    <n v="4.43"/>
    <n v="8.58"/>
    <n v="96"/>
    <n v="42"/>
    <n v="10.55"/>
    <x v="0"/>
    <s v="Yes"/>
    <x v="2"/>
    <n v="1"/>
  </r>
  <r>
    <s v="TXN04385"/>
    <s v="U04385"/>
    <n v="30"/>
    <x v="1"/>
    <x v="0"/>
    <x v="791"/>
    <x v="2"/>
    <n v="5.95"/>
    <n v="1.81"/>
    <n v="0.86"/>
    <n v="8.3800000000000008"/>
    <n v="134"/>
    <n v="78"/>
    <n v="10.73"/>
    <x v="0"/>
    <s v="Yes"/>
    <x v="2"/>
    <n v="1"/>
  </r>
  <r>
    <s v="TXN04386"/>
    <s v="U04386"/>
    <n v="31"/>
    <x v="1"/>
    <x v="1"/>
    <x v="631"/>
    <x v="1"/>
    <n v="2.71"/>
    <n v="1.38"/>
    <n v="4.84"/>
    <n v="8.2200000000000006"/>
    <n v="144"/>
    <n v="36"/>
    <n v="7.21"/>
    <x v="1"/>
    <s v="Yes"/>
    <x v="1"/>
    <n v="0"/>
  </r>
  <r>
    <s v="TXN04387"/>
    <s v="U04387"/>
    <n v="19"/>
    <x v="0"/>
    <x v="1"/>
    <x v="574"/>
    <x v="2"/>
    <n v="5.33"/>
    <n v="0.66"/>
    <n v="4.0599999999999996"/>
    <n v="6.61"/>
    <n v="127"/>
    <n v="168"/>
    <n v="9.82"/>
    <x v="1"/>
    <s v="Yes"/>
    <x v="3"/>
    <n v="1"/>
  </r>
  <r>
    <s v="TXN04388"/>
    <s v="U04388"/>
    <n v="18"/>
    <x v="0"/>
    <x v="1"/>
    <x v="115"/>
    <x v="1"/>
    <n v="3.28"/>
    <n v="2.46"/>
    <n v="2.64"/>
    <n v="7.25"/>
    <n v="112"/>
    <n v="113"/>
    <n v="7.22"/>
    <x v="2"/>
    <s v="Yes"/>
    <x v="0"/>
    <n v="0"/>
  </r>
  <r>
    <s v="TXN04389"/>
    <s v="U04389"/>
    <n v="22"/>
    <x v="0"/>
    <x v="2"/>
    <x v="769"/>
    <x v="2"/>
    <n v="4.38"/>
    <n v="3.95"/>
    <n v="2.2200000000000002"/>
    <n v="6.44"/>
    <n v="76"/>
    <n v="107"/>
    <n v="12.68"/>
    <x v="2"/>
    <s v="Yes"/>
    <x v="3"/>
    <n v="1"/>
  </r>
  <r>
    <s v="TXN04390"/>
    <s v="U04390"/>
    <n v="25"/>
    <x v="2"/>
    <x v="0"/>
    <x v="488"/>
    <x v="2"/>
    <n v="4.3"/>
    <n v="0.79"/>
    <n v="5.77"/>
    <n v="7.1"/>
    <n v="54"/>
    <n v="143"/>
    <n v="13.97"/>
    <x v="0"/>
    <s v="Yes"/>
    <x v="3"/>
    <n v="1"/>
  </r>
  <r>
    <s v="TXN04391"/>
    <s v="U04391"/>
    <n v="33"/>
    <x v="1"/>
    <x v="0"/>
    <x v="827"/>
    <x v="1"/>
    <n v="2.67"/>
    <n v="1.73"/>
    <n v="1.88"/>
    <n v="5.93"/>
    <n v="90"/>
    <n v="166"/>
    <n v="8.7799999999999994"/>
    <x v="0"/>
    <s v="Yes"/>
    <x v="0"/>
    <n v="0"/>
  </r>
  <r>
    <s v="TXN04392"/>
    <s v="U04392"/>
    <n v="31"/>
    <x v="1"/>
    <x v="0"/>
    <x v="747"/>
    <x v="2"/>
    <n v="4.72"/>
    <n v="3.56"/>
    <n v="3.65"/>
    <n v="5.19"/>
    <n v="218"/>
    <n v="102"/>
    <n v="12.1"/>
    <x v="2"/>
    <s v="Yes"/>
    <x v="2"/>
    <n v="1"/>
  </r>
  <r>
    <s v="TXN04393"/>
    <s v="U04393"/>
    <n v="29"/>
    <x v="2"/>
    <x v="1"/>
    <x v="574"/>
    <x v="2"/>
    <n v="4.1500000000000004"/>
    <n v="2.83"/>
    <n v="4.7699999999999996"/>
    <n v="6.16"/>
    <n v="180"/>
    <n v="77"/>
    <n v="8.94"/>
    <x v="0"/>
    <s v="Yes"/>
    <x v="2"/>
    <n v="1"/>
  </r>
  <r>
    <s v="TXN04394"/>
    <s v="U04394"/>
    <n v="34"/>
    <x v="1"/>
    <x v="2"/>
    <x v="183"/>
    <x v="1"/>
    <n v="1.78"/>
    <n v="3.92"/>
    <n v="5.53"/>
    <n v="5.58"/>
    <n v="41"/>
    <n v="170"/>
    <n v="8.7100000000000009"/>
    <x v="2"/>
    <s v="No"/>
    <x v="1"/>
    <n v="0"/>
  </r>
  <r>
    <s v="TXN04395"/>
    <s v="U04395"/>
    <n v="32"/>
    <x v="1"/>
    <x v="2"/>
    <x v="249"/>
    <x v="2"/>
    <n v="1.65"/>
    <n v="0.19"/>
    <n v="3.71"/>
    <n v="7.59"/>
    <n v="227"/>
    <n v="63"/>
    <n v="8.39"/>
    <x v="1"/>
    <s v="Yes"/>
    <x v="1"/>
    <n v="0"/>
  </r>
  <r>
    <s v="TXN04396"/>
    <s v="U04396"/>
    <n v="33"/>
    <x v="1"/>
    <x v="0"/>
    <x v="226"/>
    <x v="0"/>
    <n v="5.86"/>
    <n v="1.81"/>
    <n v="1.02"/>
    <n v="4.53"/>
    <n v="92"/>
    <n v="26"/>
    <n v="4.71"/>
    <x v="0"/>
    <s v="Yes"/>
    <x v="3"/>
    <n v="1"/>
  </r>
  <r>
    <s v="TXN04397"/>
    <s v="U04397"/>
    <n v="33"/>
    <x v="1"/>
    <x v="0"/>
    <x v="711"/>
    <x v="1"/>
    <n v="3"/>
    <n v="3.98"/>
    <n v="1.08"/>
    <n v="7.32"/>
    <n v="36"/>
    <n v="143"/>
    <n v="6.98"/>
    <x v="1"/>
    <s v="Yes"/>
    <x v="0"/>
    <n v="0"/>
  </r>
  <r>
    <s v="TXN04398"/>
    <s v="U04398"/>
    <n v="18"/>
    <x v="0"/>
    <x v="2"/>
    <x v="9"/>
    <x v="2"/>
    <n v="5.32"/>
    <n v="0.36"/>
    <n v="1.81"/>
    <n v="8.25"/>
    <n v="195"/>
    <n v="178"/>
    <n v="10.68"/>
    <x v="2"/>
    <s v="No"/>
    <x v="2"/>
    <n v="1"/>
  </r>
  <r>
    <s v="TXN04399"/>
    <s v="U04399"/>
    <n v="18"/>
    <x v="0"/>
    <x v="2"/>
    <x v="370"/>
    <x v="0"/>
    <n v="4.5"/>
    <n v="3.59"/>
    <n v="5.09"/>
    <n v="7.97"/>
    <n v="166"/>
    <n v="56"/>
    <n v="4.49"/>
    <x v="1"/>
    <s v="Yes"/>
    <x v="2"/>
    <n v="1"/>
  </r>
  <r>
    <s v="TXN04400"/>
    <s v="U04400"/>
    <n v="33"/>
    <x v="1"/>
    <x v="1"/>
    <x v="403"/>
    <x v="2"/>
    <n v="1.97"/>
    <n v="1"/>
    <n v="2.97"/>
    <n v="6.39"/>
    <n v="93"/>
    <n v="97"/>
    <n v="12.89"/>
    <x v="1"/>
    <s v="No"/>
    <x v="3"/>
    <n v="1"/>
  </r>
  <r>
    <s v="TXN04401"/>
    <s v="U04401"/>
    <n v="21"/>
    <x v="0"/>
    <x v="0"/>
    <x v="386"/>
    <x v="1"/>
    <n v="4.29"/>
    <n v="2.1800000000000002"/>
    <n v="5.0599999999999996"/>
    <n v="5.43"/>
    <n v="121"/>
    <n v="99"/>
    <n v="8.41"/>
    <x v="0"/>
    <s v="No"/>
    <x v="3"/>
    <n v="1"/>
  </r>
  <r>
    <s v="TXN04402"/>
    <s v="U04402"/>
    <n v="21"/>
    <x v="0"/>
    <x v="1"/>
    <x v="511"/>
    <x v="1"/>
    <n v="3.04"/>
    <n v="3.98"/>
    <n v="1.1499999999999999"/>
    <n v="5.33"/>
    <n v="192"/>
    <n v="170"/>
    <n v="8"/>
    <x v="1"/>
    <s v="Yes"/>
    <x v="0"/>
    <n v="0"/>
  </r>
  <r>
    <s v="TXN04403"/>
    <s v="U04403"/>
    <n v="22"/>
    <x v="0"/>
    <x v="2"/>
    <x v="759"/>
    <x v="2"/>
    <n v="2.57"/>
    <n v="1.69"/>
    <n v="3.62"/>
    <n v="6.91"/>
    <n v="225"/>
    <n v="163"/>
    <n v="12.04"/>
    <x v="2"/>
    <s v="Yes"/>
    <x v="3"/>
    <n v="1"/>
  </r>
  <r>
    <s v="TXN04404"/>
    <s v="U04404"/>
    <n v="31"/>
    <x v="1"/>
    <x v="1"/>
    <x v="608"/>
    <x v="2"/>
    <n v="3.69"/>
    <n v="1.54"/>
    <n v="5.15"/>
    <n v="8.3000000000000007"/>
    <n v="243"/>
    <n v="55"/>
    <n v="11.47"/>
    <x v="0"/>
    <s v="No"/>
    <x v="2"/>
    <n v="1"/>
  </r>
  <r>
    <s v="TXN04405"/>
    <s v="U04405"/>
    <n v="34"/>
    <x v="1"/>
    <x v="1"/>
    <x v="699"/>
    <x v="2"/>
    <n v="2.83"/>
    <n v="3.14"/>
    <n v="2.4500000000000002"/>
    <n v="8.64"/>
    <n v="222"/>
    <n v="90"/>
    <n v="13.13"/>
    <x v="1"/>
    <s v="No"/>
    <x v="3"/>
    <n v="1"/>
  </r>
  <r>
    <s v="TXN04406"/>
    <s v="U04406"/>
    <n v="32"/>
    <x v="1"/>
    <x v="2"/>
    <x v="729"/>
    <x v="1"/>
    <n v="5.74"/>
    <n v="2.4"/>
    <n v="5.5"/>
    <n v="6.71"/>
    <n v="143"/>
    <n v="69"/>
    <n v="9.2100000000000009"/>
    <x v="1"/>
    <s v="Yes"/>
    <x v="2"/>
    <n v="1"/>
  </r>
  <r>
    <s v="TXN04407"/>
    <s v="U04407"/>
    <n v="28"/>
    <x v="2"/>
    <x v="2"/>
    <x v="891"/>
    <x v="0"/>
    <n v="4.9800000000000004"/>
    <n v="2.1"/>
    <n v="1.56"/>
    <n v="7.79"/>
    <n v="219"/>
    <n v="136"/>
    <n v="4.4000000000000004"/>
    <x v="2"/>
    <s v="Yes"/>
    <x v="3"/>
    <n v="1"/>
  </r>
  <r>
    <s v="TXN04408"/>
    <s v="U04408"/>
    <n v="27"/>
    <x v="2"/>
    <x v="2"/>
    <x v="672"/>
    <x v="2"/>
    <n v="5.6"/>
    <n v="2.88"/>
    <n v="2.89"/>
    <n v="7.03"/>
    <n v="123"/>
    <n v="101"/>
    <n v="10.84"/>
    <x v="0"/>
    <s v="Yes"/>
    <x v="3"/>
    <n v="1"/>
  </r>
  <r>
    <s v="TXN04409"/>
    <s v="U04409"/>
    <n v="30"/>
    <x v="1"/>
    <x v="1"/>
    <x v="507"/>
    <x v="0"/>
    <n v="4.59"/>
    <n v="1.44"/>
    <n v="0.95"/>
    <n v="6.57"/>
    <n v="244"/>
    <n v="68"/>
    <n v="3.87"/>
    <x v="2"/>
    <s v="Yes"/>
    <x v="2"/>
    <n v="1"/>
  </r>
  <r>
    <s v="TXN04410"/>
    <s v="U04410"/>
    <n v="28"/>
    <x v="2"/>
    <x v="2"/>
    <x v="131"/>
    <x v="2"/>
    <n v="2.91"/>
    <n v="2.2400000000000002"/>
    <n v="1.42"/>
    <n v="7.33"/>
    <n v="154"/>
    <n v="18"/>
    <n v="10.59"/>
    <x v="1"/>
    <s v="Yes"/>
    <x v="2"/>
    <n v="1"/>
  </r>
  <r>
    <s v="TXN04411"/>
    <s v="U04411"/>
    <n v="33"/>
    <x v="1"/>
    <x v="2"/>
    <x v="363"/>
    <x v="1"/>
    <n v="4.66"/>
    <n v="0.22"/>
    <n v="3.37"/>
    <n v="5.47"/>
    <n v="228"/>
    <n v="23"/>
    <n v="8.19"/>
    <x v="1"/>
    <s v="Yes"/>
    <x v="2"/>
    <n v="1"/>
  </r>
  <r>
    <s v="TXN04412"/>
    <s v="U04412"/>
    <n v="22"/>
    <x v="0"/>
    <x v="2"/>
    <x v="892"/>
    <x v="1"/>
    <n v="4.1399999999999997"/>
    <n v="0.33"/>
    <n v="4.57"/>
    <n v="5.51"/>
    <n v="98"/>
    <n v="90"/>
    <n v="6.76"/>
    <x v="1"/>
    <s v="No"/>
    <x v="3"/>
    <n v="1"/>
  </r>
  <r>
    <s v="TXN04413"/>
    <s v="U04413"/>
    <n v="18"/>
    <x v="0"/>
    <x v="1"/>
    <x v="880"/>
    <x v="2"/>
    <n v="5.84"/>
    <n v="1.1399999999999999"/>
    <n v="4.58"/>
    <n v="6.7"/>
    <n v="48"/>
    <n v="127"/>
    <n v="11.13"/>
    <x v="2"/>
    <s v="No"/>
    <x v="3"/>
    <n v="1"/>
  </r>
  <r>
    <s v="TXN04414"/>
    <s v="U04414"/>
    <n v="30"/>
    <x v="1"/>
    <x v="2"/>
    <x v="11"/>
    <x v="1"/>
    <n v="1.61"/>
    <n v="1.49"/>
    <n v="4.83"/>
    <n v="7.76"/>
    <n v="32"/>
    <n v="172"/>
    <n v="6.29"/>
    <x v="0"/>
    <s v="Yes"/>
    <x v="1"/>
    <n v="0"/>
  </r>
  <r>
    <s v="TXN04415"/>
    <s v="U04415"/>
    <n v="23"/>
    <x v="0"/>
    <x v="2"/>
    <x v="477"/>
    <x v="1"/>
    <n v="3.28"/>
    <n v="1.52"/>
    <n v="3.58"/>
    <n v="6.72"/>
    <n v="41"/>
    <n v="78"/>
    <n v="6.25"/>
    <x v="2"/>
    <s v="No"/>
    <x v="1"/>
    <n v="0"/>
  </r>
  <r>
    <s v="TXN04416"/>
    <s v="U04416"/>
    <n v="32"/>
    <x v="1"/>
    <x v="2"/>
    <x v="151"/>
    <x v="0"/>
    <n v="4.22"/>
    <n v="2.48"/>
    <n v="3.31"/>
    <n v="5.03"/>
    <n v="48"/>
    <n v="16"/>
    <n v="4.7300000000000004"/>
    <x v="0"/>
    <s v="Yes"/>
    <x v="2"/>
    <n v="1"/>
  </r>
  <r>
    <s v="TXN04417"/>
    <s v="U04417"/>
    <n v="20"/>
    <x v="0"/>
    <x v="2"/>
    <x v="333"/>
    <x v="2"/>
    <n v="5.27"/>
    <n v="2.2000000000000002"/>
    <n v="4.18"/>
    <n v="4.5999999999999996"/>
    <n v="64"/>
    <n v="35"/>
    <n v="12.3"/>
    <x v="1"/>
    <s v="No"/>
    <x v="2"/>
    <n v="1"/>
  </r>
  <r>
    <s v="TXN04418"/>
    <s v="U04418"/>
    <n v="19"/>
    <x v="0"/>
    <x v="2"/>
    <x v="437"/>
    <x v="1"/>
    <n v="2.2200000000000002"/>
    <n v="0.44"/>
    <n v="5.58"/>
    <n v="4.9000000000000004"/>
    <n v="80"/>
    <n v="90"/>
    <n v="5.44"/>
    <x v="0"/>
    <s v="No"/>
    <x v="0"/>
    <n v="0"/>
  </r>
  <r>
    <s v="TXN04419"/>
    <s v="U04419"/>
    <n v="31"/>
    <x v="1"/>
    <x v="2"/>
    <x v="17"/>
    <x v="2"/>
    <n v="2.4"/>
    <n v="1.2"/>
    <n v="0.97"/>
    <n v="8.94"/>
    <n v="83"/>
    <n v="67"/>
    <n v="13.35"/>
    <x v="0"/>
    <s v="No"/>
    <x v="2"/>
    <n v="1"/>
  </r>
  <r>
    <s v="TXN04420"/>
    <s v="U04420"/>
    <n v="27"/>
    <x v="2"/>
    <x v="1"/>
    <x v="100"/>
    <x v="2"/>
    <n v="0.98"/>
    <n v="2.62"/>
    <n v="2.73"/>
    <n v="4.6100000000000003"/>
    <n v="70"/>
    <n v="112"/>
    <n v="10.71"/>
    <x v="1"/>
    <s v="No"/>
    <x v="3"/>
    <n v="1"/>
  </r>
  <r>
    <s v="TXN04421"/>
    <s v="U04421"/>
    <n v="30"/>
    <x v="1"/>
    <x v="2"/>
    <x v="492"/>
    <x v="1"/>
    <n v="0.8"/>
    <n v="3.75"/>
    <n v="1.94"/>
    <n v="5.97"/>
    <n v="250"/>
    <n v="96"/>
    <n v="8.61"/>
    <x v="2"/>
    <s v="Yes"/>
    <x v="0"/>
    <n v="0"/>
  </r>
  <r>
    <s v="TXN04422"/>
    <s v="U04422"/>
    <n v="29"/>
    <x v="2"/>
    <x v="0"/>
    <x v="573"/>
    <x v="1"/>
    <n v="1.93"/>
    <n v="0.08"/>
    <n v="2.66"/>
    <n v="6.46"/>
    <n v="129"/>
    <n v="175"/>
    <n v="7.53"/>
    <x v="0"/>
    <s v="No"/>
    <x v="0"/>
    <n v="0"/>
  </r>
  <r>
    <s v="TXN04423"/>
    <s v="U04423"/>
    <n v="26"/>
    <x v="2"/>
    <x v="2"/>
    <x v="497"/>
    <x v="0"/>
    <n v="4.88"/>
    <n v="0.6"/>
    <n v="5.72"/>
    <n v="5.74"/>
    <n v="130"/>
    <n v="85"/>
    <n v="6.01"/>
    <x v="2"/>
    <s v="No"/>
    <x v="2"/>
    <n v="1"/>
  </r>
  <r>
    <s v="TXN04424"/>
    <s v="U04424"/>
    <n v="18"/>
    <x v="0"/>
    <x v="1"/>
    <x v="755"/>
    <x v="2"/>
    <n v="4.18"/>
    <n v="0.79"/>
    <n v="2.4300000000000002"/>
    <n v="7.91"/>
    <n v="233"/>
    <n v="148"/>
    <n v="9.33"/>
    <x v="0"/>
    <s v="Yes"/>
    <x v="2"/>
    <n v="1"/>
  </r>
  <r>
    <s v="TXN04425"/>
    <s v="U04425"/>
    <n v="26"/>
    <x v="2"/>
    <x v="2"/>
    <x v="207"/>
    <x v="2"/>
    <n v="2.72"/>
    <n v="0.39"/>
    <n v="5.47"/>
    <n v="5.15"/>
    <n v="136"/>
    <n v="36"/>
    <n v="9.35"/>
    <x v="0"/>
    <s v="Yes"/>
    <x v="2"/>
    <n v="1"/>
  </r>
  <r>
    <s v="TXN04426"/>
    <s v="U04426"/>
    <n v="26"/>
    <x v="2"/>
    <x v="2"/>
    <x v="544"/>
    <x v="2"/>
    <n v="1.8"/>
    <n v="2.0699999999999998"/>
    <n v="4.66"/>
    <n v="7.7"/>
    <n v="207"/>
    <n v="171"/>
    <n v="13.71"/>
    <x v="1"/>
    <s v="Yes"/>
    <x v="2"/>
    <n v="1"/>
  </r>
  <r>
    <s v="TXN04427"/>
    <s v="U04427"/>
    <n v="19"/>
    <x v="0"/>
    <x v="1"/>
    <x v="726"/>
    <x v="2"/>
    <n v="1.02"/>
    <n v="1.53"/>
    <n v="1.66"/>
    <n v="7.05"/>
    <n v="208"/>
    <n v="53"/>
    <n v="13.52"/>
    <x v="0"/>
    <s v="Yes"/>
    <x v="3"/>
    <n v="1"/>
  </r>
  <r>
    <s v="TXN04428"/>
    <s v="U04428"/>
    <n v="25"/>
    <x v="2"/>
    <x v="1"/>
    <x v="336"/>
    <x v="0"/>
    <n v="3.54"/>
    <n v="1.45"/>
    <n v="4.6100000000000003"/>
    <n v="5.04"/>
    <n v="197"/>
    <n v="170"/>
    <n v="5.13"/>
    <x v="0"/>
    <s v="Yes"/>
    <x v="0"/>
    <n v="0"/>
  </r>
  <r>
    <s v="TXN04429"/>
    <s v="U04429"/>
    <n v="24"/>
    <x v="0"/>
    <x v="2"/>
    <x v="203"/>
    <x v="0"/>
    <n v="0.65"/>
    <n v="0.69"/>
    <n v="1.81"/>
    <n v="6.89"/>
    <n v="151"/>
    <n v="69"/>
    <n v="5.8"/>
    <x v="1"/>
    <s v="Yes"/>
    <x v="1"/>
    <n v="0"/>
  </r>
  <r>
    <s v="TXN04430"/>
    <s v="U04430"/>
    <n v="21"/>
    <x v="0"/>
    <x v="2"/>
    <x v="664"/>
    <x v="1"/>
    <n v="3.64"/>
    <n v="1.97"/>
    <n v="2.7"/>
    <n v="7.57"/>
    <n v="166"/>
    <n v="126"/>
    <n v="7.25"/>
    <x v="1"/>
    <s v="Yes"/>
    <x v="1"/>
    <n v="0"/>
  </r>
  <r>
    <s v="TXN04431"/>
    <s v="U04431"/>
    <n v="22"/>
    <x v="0"/>
    <x v="0"/>
    <x v="428"/>
    <x v="2"/>
    <n v="5.54"/>
    <n v="0.6"/>
    <n v="1.76"/>
    <n v="8.92"/>
    <n v="103"/>
    <n v="159"/>
    <n v="9.33"/>
    <x v="1"/>
    <s v="Yes"/>
    <x v="3"/>
    <n v="1"/>
  </r>
  <r>
    <s v="TXN04432"/>
    <s v="U04432"/>
    <n v="20"/>
    <x v="0"/>
    <x v="1"/>
    <x v="112"/>
    <x v="2"/>
    <n v="1.86"/>
    <n v="1.73"/>
    <n v="4.42"/>
    <n v="6.95"/>
    <n v="137"/>
    <n v="50"/>
    <n v="13.45"/>
    <x v="0"/>
    <s v="Yes"/>
    <x v="3"/>
    <n v="1"/>
  </r>
  <r>
    <s v="TXN04433"/>
    <s v="U04433"/>
    <n v="18"/>
    <x v="0"/>
    <x v="1"/>
    <x v="604"/>
    <x v="2"/>
    <n v="1.07"/>
    <n v="3.17"/>
    <n v="4.16"/>
    <n v="4.91"/>
    <n v="233"/>
    <n v="124"/>
    <n v="10.050000000000001"/>
    <x v="1"/>
    <s v="Yes"/>
    <x v="2"/>
    <n v="1"/>
  </r>
  <r>
    <s v="TXN04434"/>
    <s v="U04434"/>
    <n v="22"/>
    <x v="0"/>
    <x v="1"/>
    <x v="324"/>
    <x v="1"/>
    <n v="2.62"/>
    <n v="0.64"/>
    <n v="5.55"/>
    <n v="6.3"/>
    <n v="116"/>
    <n v="48"/>
    <n v="7.6"/>
    <x v="2"/>
    <s v="Yes"/>
    <x v="1"/>
    <n v="0"/>
  </r>
  <r>
    <s v="TXN04435"/>
    <s v="U04435"/>
    <n v="27"/>
    <x v="2"/>
    <x v="0"/>
    <x v="495"/>
    <x v="2"/>
    <n v="4.33"/>
    <n v="3.99"/>
    <n v="4.13"/>
    <n v="7.39"/>
    <n v="244"/>
    <n v="74"/>
    <n v="9.64"/>
    <x v="1"/>
    <s v="Yes"/>
    <x v="2"/>
    <n v="1"/>
  </r>
  <r>
    <s v="TXN04436"/>
    <s v="U04436"/>
    <n v="22"/>
    <x v="0"/>
    <x v="2"/>
    <x v="55"/>
    <x v="1"/>
    <n v="5.21"/>
    <n v="0.8"/>
    <n v="5.92"/>
    <n v="7"/>
    <n v="74"/>
    <n v="115"/>
    <n v="7.05"/>
    <x v="2"/>
    <s v="Yes"/>
    <x v="3"/>
    <n v="1"/>
  </r>
  <r>
    <s v="TXN04437"/>
    <s v="U04437"/>
    <n v="21"/>
    <x v="0"/>
    <x v="2"/>
    <x v="343"/>
    <x v="1"/>
    <n v="6"/>
    <n v="3.74"/>
    <n v="4.78"/>
    <n v="8.74"/>
    <n v="158"/>
    <n v="86"/>
    <n v="7.33"/>
    <x v="1"/>
    <s v="Yes"/>
    <x v="3"/>
    <n v="1"/>
  </r>
  <r>
    <s v="TXN04438"/>
    <s v="U04438"/>
    <n v="32"/>
    <x v="1"/>
    <x v="1"/>
    <x v="35"/>
    <x v="1"/>
    <n v="1"/>
    <n v="1.7"/>
    <n v="1.68"/>
    <n v="5.71"/>
    <n v="20"/>
    <n v="103"/>
    <n v="7.2"/>
    <x v="0"/>
    <s v="Yes"/>
    <x v="1"/>
    <n v="0"/>
  </r>
  <r>
    <s v="TXN04439"/>
    <s v="U04439"/>
    <n v="28"/>
    <x v="2"/>
    <x v="0"/>
    <x v="305"/>
    <x v="1"/>
    <n v="2.42"/>
    <n v="0.71"/>
    <n v="1.86"/>
    <n v="5.08"/>
    <n v="96"/>
    <n v="83"/>
    <n v="6.8"/>
    <x v="2"/>
    <s v="No"/>
    <x v="1"/>
    <n v="0"/>
  </r>
  <r>
    <s v="TXN04440"/>
    <s v="U04440"/>
    <n v="29"/>
    <x v="2"/>
    <x v="1"/>
    <x v="453"/>
    <x v="1"/>
    <n v="0.53"/>
    <n v="2.2000000000000002"/>
    <n v="4.34"/>
    <n v="6.52"/>
    <n v="101"/>
    <n v="82"/>
    <n v="7.61"/>
    <x v="1"/>
    <s v="Yes"/>
    <x v="1"/>
    <n v="0"/>
  </r>
  <r>
    <s v="TXN04441"/>
    <s v="U04441"/>
    <n v="32"/>
    <x v="1"/>
    <x v="0"/>
    <x v="611"/>
    <x v="0"/>
    <n v="2.85"/>
    <n v="0.71"/>
    <n v="4.8499999999999996"/>
    <n v="4.5"/>
    <n v="200"/>
    <n v="124"/>
    <n v="6.1"/>
    <x v="2"/>
    <s v="Yes"/>
    <x v="1"/>
    <n v="0"/>
  </r>
  <r>
    <s v="TXN04442"/>
    <s v="U04442"/>
    <n v="32"/>
    <x v="1"/>
    <x v="0"/>
    <x v="596"/>
    <x v="1"/>
    <n v="1.19"/>
    <n v="2.4500000000000002"/>
    <n v="2.0699999999999998"/>
    <n v="8.67"/>
    <n v="62"/>
    <n v="87"/>
    <n v="8.7799999999999994"/>
    <x v="1"/>
    <s v="Yes"/>
    <x v="2"/>
    <n v="1"/>
  </r>
  <r>
    <s v="TXN04443"/>
    <s v="U04443"/>
    <n v="29"/>
    <x v="2"/>
    <x v="1"/>
    <x v="655"/>
    <x v="1"/>
    <n v="3.35"/>
    <n v="3.03"/>
    <n v="5.88"/>
    <n v="5.57"/>
    <n v="102"/>
    <n v="123"/>
    <n v="6.42"/>
    <x v="1"/>
    <s v="Yes"/>
    <x v="0"/>
    <n v="0"/>
  </r>
  <r>
    <s v="TXN04444"/>
    <s v="U04444"/>
    <n v="23"/>
    <x v="0"/>
    <x v="0"/>
    <x v="684"/>
    <x v="0"/>
    <n v="3.11"/>
    <n v="2.0099999999999998"/>
    <n v="0.52"/>
    <n v="6.76"/>
    <n v="249"/>
    <n v="61"/>
    <n v="4.12"/>
    <x v="2"/>
    <s v="Yes"/>
    <x v="1"/>
    <n v="0"/>
  </r>
  <r>
    <s v="TXN04445"/>
    <s v="U04445"/>
    <n v="21"/>
    <x v="0"/>
    <x v="1"/>
    <x v="377"/>
    <x v="0"/>
    <n v="4.37"/>
    <n v="2.37"/>
    <n v="4.72"/>
    <n v="5.38"/>
    <n v="108"/>
    <n v="81"/>
    <n v="4.7699999999999996"/>
    <x v="2"/>
    <s v="Yes"/>
    <x v="2"/>
    <n v="1"/>
  </r>
  <r>
    <s v="TXN04446"/>
    <s v="U04446"/>
    <n v="23"/>
    <x v="0"/>
    <x v="2"/>
    <x v="238"/>
    <x v="1"/>
    <n v="4.78"/>
    <n v="0.52"/>
    <n v="5.15"/>
    <n v="7.11"/>
    <n v="62"/>
    <n v="95"/>
    <n v="8.1300000000000008"/>
    <x v="2"/>
    <s v="Yes"/>
    <x v="2"/>
    <n v="1"/>
  </r>
  <r>
    <s v="TXN04447"/>
    <s v="U04447"/>
    <n v="35"/>
    <x v="1"/>
    <x v="0"/>
    <x v="373"/>
    <x v="2"/>
    <n v="1.25"/>
    <n v="1.44"/>
    <n v="3.05"/>
    <n v="8.89"/>
    <n v="166"/>
    <n v="146"/>
    <n v="14.07"/>
    <x v="2"/>
    <s v="No"/>
    <x v="3"/>
    <n v="1"/>
  </r>
  <r>
    <s v="TXN04448"/>
    <s v="U04448"/>
    <n v="23"/>
    <x v="0"/>
    <x v="2"/>
    <x v="223"/>
    <x v="1"/>
    <n v="0.69"/>
    <n v="0.71"/>
    <n v="1.44"/>
    <n v="4.72"/>
    <n v="21"/>
    <n v="134"/>
    <n v="8.56"/>
    <x v="2"/>
    <s v="Yes"/>
    <x v="1"/>
    <n v="0"/>
  </r>
  <r>
    <s v="TXN04449"/>
    <s v="U04449"/>
    <n v="35"/>
    <x v="1"/>
    <x v="1"/>
    <x v="819"/>
    <x v="0"/>
    <n v="1.08"/>
    <n v="1.39"/>
    <n v="5.43"/>
    <n v="6.94"/>
    <n v="57"/>
    <n v="90"/>
    <n v="5.39"/>
    <x v="1"/>
    <s v="No"/>
    <x v="0"/>
    <n v="0"/>
  </r>
  <r>
    <s v="TXN04450"/>
    <s v="U04450"/>
    <n v="19"/>
    <x v="0"/>
    <x v="1"/>
    <x v="854"/>
    <x v="2"/>
    <n v="1.1399999999999999"/>
    <n v="1.43"/>
    <n v="4.79"/>
    <n v="5.13"/>
    <n v="240"/>
    <n v="145"/>
    <n v="9.41"/>
    <x v="0"/>
    <s v="Yes"/>
    <x v="1"/>
    <n v="0"/>
  </r>
  <r>
    <s v="TXN04451"/>
    <s v="U04451"/>
    <n v="32"/>
    <x v="1"/>
    <x v="2"/>
    <x v="331"/>
    <x v="2"/>
    <n v="2.09"/>
    <n v="1.1200000000000001"/>
    <n v="1.1000000000000001"/>
    <n v="8.01"/>
    <n v="48"/>
    <n v="110"/>
    <n v="14.68"/>
    <x v="2"/>
    <s v="Yes"/>
    <x v="3"/>
    <n v="1"/>
  </r>
  <r>
    <s v="TXN04452"/>
    <s v="U04452"/>
    <n v="34"/>
    <x v="1"/>
    <x v="1"/>
    <x v="109"/>
    <x v="2"/>
    <n v="1.86"/>
    <n v="0.5"/>
    <n v="2.39"/>
    <n v="7.53"/>
    <n v="189"/>
    <n v="20"/>
    <n v="11.88"/>
    <x v="2"/>
    <s v="No"/>
    <x v="3"/>
    <n v="1"/>
  </r>
  <r>
    <s v="TXN04453"/>
    <s v="U04453"/>
    <n v="26"/>
    <x v="2"/>
    <x v="0"/>
    <x v="742"/>
    <x v="2"/>
    <n v="1.62"/>
    <n v="3.04"/>
    <n v="4.34"/>
    <n v="8.94"/>
    <n v="195"/>
    <n v="128"/>
    <n v="9.5399999999999991"/>
    <x v="1"/>
    <s v="No"/>
    <x v="2"/>
    <n v="1"/>
  </r>
  <r>
    <s v="TXN04454"/>
    <s v="U04454"/>
    <n v="28"/>
    <x v="2"/>
    <x v="0"/>
    <x v="826"/>
    <x v="1"/>
    <n v="5.67"/>
    <n v="2.63"/>
    <n v="1.51"/>
    <n v="8.1999999999999993"/>
    <n v="230"/>
    <n v="160"/>
    <n v="8.0299999999999994"/>
    <x v="0"/>
    <s v="No"/>
    <x v="3"/>
    <n v="1"/>
  </r>
  <r>
    <s v="TXN04455"/>
    <s v="U04455"/>
    <n v="27"/>
    <x v="2"/>
    <x v="2"/>
    <x v="179"/>
    <x v="1"/>
    <n v="5.28"/>
    <n v="1.99"/>
    <n v="0.74"/>
    <n v="8.93"/>
    <n v="173"/>
    <n v="36"/>
    <n v="9.3000000000000007"/>
    <x v="1"/>
    <s v="Yes"/>
    <x v="2"/>
    <n v="1"/>
  </r>
  <r>
    <s v="TXN04456"/>
    <s v="U04456"/>
    <n v="24"/>
    <x v="0"/>
    <x v="2"/>
    <x v="75"/>
    <x v="1"/>
    <n v="4.9800000000000004"/>
    <n v="3.61"/>
    <n v="3.93"/>
    <n v="5.01"/>
    <n v="140"/>
    <n v="60"/>
    <n v="5.97"/>
    <x v="2"/>
    <s v="No"/>
    <x v="2"/>
    <n v="1"/>
  </r>
  <r>
    <s v="TXN04457"/>
    <s v="U04457"/>
    <n v="28"/>
    <x v="2"/>
    <x v="1"/>
    <x v="712"/>
    <x v="2"/>
    <n v="4.47"/>
    <n v="2.17"/>
    <n v="5.92"/>
    <n v="6.39"/>
    <n v="229"/>
    <n v="43"/>
    <n v="10.76"/>
    <x v="1"/>
    <s v="No"/>
    <x v="2"/>
    <n v="1"/>
  </r>
  <r>
    <s v="TXN04458"/>
    <s v="U04458"/>
    <n v="32"/>
    <x v="1"/>
    <x v="1"/>
    <x v="768"/>
    <x v="0"/>
    <n v="1.1000000000000001"/>
    <n v="1.37"/>
    <n v="1.3"/>
    <n v="8.56"/>
    <n v="49"/>
    <n v="43"/>
    <n v="6.12"/>
    <x v="1"/>
    <s v="No"/>
    <x v="1"/>
    <n v="0"/>
  </r>
  <r>
    <s v="TXN04459"/>
    <s v="U04459"/>
    <n v="21"/>
    <x v="0"/>
    <x v="2"/>
    <x v="256"/>
    <x v="2"/>
    <n v="4.49"/>
    <n v="1.55"/>
    <n v="4.1900000000000004"/>
    <n v="6.01"/>
    <n v="141"/>
    <n v="67"/>
    <n v="9.6999999999999993"/>
    <x v="1"/>
    <s v="No"/>
    <x v="3"/>
    <n v="1"/>
  </r>
  <r>
    <s v="TXN04460"/>
    <s v="U04460"/>
    <n v="35"/>
    <x v="1"/>
    <x v="0"/>
    <x v="236"/>
    <x v="0"/>
    <n v="1.73"/>
    <n v="0.87"/>
    <n v="2.98"/>
    <n v="5.69"/>
    <n v="215"/>
    <n v="15"/>
    <n v="6.33"/>
    <x v="1"/>
    <s v="Yes"/>
    <x v="0"/>
    <n v="0"/>
  </r>
  <r>
    <s v="TXN04461"/>
    <s v="U04461"/>
    <n v="18"/>
    <x v="0"/>
    <x v="1"/>
    <x v="806"/>
    <x v="2"/>
    <n v="1.86"/>
    <n v="0.66"/>
    <n v="2.0099999999999998"/>
    <n v="5.72"/>
    <n v="60"/>
    <n v="113"/>
    <n v="12.44"/>
    <x v="0"/>
    <s v="No"/>
    <x v="2"/>
    <n v="1"/>
  </r>
  <r>
    <s v="TXN04462"/>
    <s v="U04462"/>
    <n v="34"/>
    <x v="1"/>
    <x v="2"/>
    <x v="843"/>
    <x v="2"/>
    <n v="4.1100000000000003"/>
    <n v="0.48"/>
    <n v="3.69"/>
    <n v="6.75"/>
    <n v="189"/>
    <n v="99"/>
    <n v="11.12"/>
    <x v="2"/>
    <s v="No"/>
    <x v="2"/>
    <n v="1"/>
  </r>
  <r>
    <s v="TXN04463"/>
    <s v="U04463"/>
    <n v="27"/>
    <x v="2"/>
    <x v="0"/>
    <x v="589"/>
    <x v="2"/>
    <n v="2.7"/>
    <n v="2.23"/>
    <n v="4.8499999999999996"/>
    <n v="8.52"/>
    <n v="249"/>
    <n v="69"/>
    <n v="12.02"/>
    <x v="1"/>
    <s v="No"/>
    <x v="2"/>
    <n v="1"/>
  </r>
  <r>
    <s v="TXN04464"/>
    <s v="U04464"/>
    <n v="27"/>
    <x v="2"/>
    <x v="0"/>
    <x v="270"/>
    <x v="2"/>
    <n v="0.77"/>
    <n v="0.19"/>
    <n v="5.33"/>
    <n v="4.6500000000000004"/>
    <n v="21"/>
    <n v="121"/>
    <n v="10.52"/>
    <x v="0"/>
    <s v="Yes"/>
    <x v="2"/>
    <n v="1"/>
  </r>
  <r>
    <s v="TXN04465"/>
    <s v="U04465"/>
    <n v="24"/>
    <x v="0"/>
    <x v="2"/>
    <x v="226"/>
    <x v="0"/>
    <n v="3.09"/>
    <n v="3.84"/>
    <n v="1.43"/>
    <n v="8.1"/>
    <n v="93"/>
    <n v="19"/>
    <n v="6.18"/>
    <x v="1"/>
    <s v="Yes"/>
    <x v="0"/>
    <n v="0"/>
  </r>
  <r>
    <s v="TXN04466"/>
    <s v="U04466"/>
    <n v="29"/>
    <x v="2"/>
    <x v="0"/>
    <x v="507"/>
    <x v="0"/>
    <n v="3.6"/>
    <n v="2.2999999999999998"/>
    <n v="0.65"/>
    <n v="8.76"/>
    <n v="91"/>
    <n v="20"/>
    <n v="4.82"/>
    <x v="2"/>
    <s v="No"/>
    <x v="1"/>
    <n v="0"/>
  </r>
  <r>
    <s v="TXN04467"/>
    <s v="U04467"/>
    <n v="19"/>
    <x v="0"/>
    <x v="0"/>
    <x v="570"/>
    <x v="2"/>
    <n v="2.93"/>
    <n v="1.5"/>
    <n v="1.04"/>
    <n v="8.1199999999999992"/>
    <n v="103"/>
    <n v="169"/>
    <n v="9.09"/>
    <x v="2"/>
    <s v="No"/>
    <x v="3"/>
    <n v="1"/>
  </r>
  <r>
    <s v="TXN04468"/>
    <s v="U04468"/>
    <n v="33"/>
    <x v="1"/>
    <x v="1"/>
    <x v="751"/>
    <x v="1"/>
    <n v="1.99"/>
    <n v="2.76"/>
    <n v="4.42"/>
    <n v="5.38"/>
    <n v="68"/>
    <n v="36"/>
    <n v="7.41"/>
    <x v="1"/>
    <s v="No"/>
    <x v="1"/>
    <n v="0"/>
  </r>
  <r>
    <s v="TXN04469"/>
    <s v="U04469"/>
    <n v="28"/>
    <x v="2"/>
    <x v="2"/>
    <x v="606"/>
    <x v="1"/>
    <n v="3.61"/>
    <n v="0.98"/>
    <n v="5.55"/>
    <n v="8.8000000000000007"/>
    <n v="47"/>
    <n v="52"/>
    <n v="7.72"/>
    <x v="0"/>
    <s v="Yes"/>
    <x v="0"/>
    <n v="0"/>
  </r>
  <r>
    <s v="TXN04470"/>
    <s v="U04470"/>
    <n v="35"/>
    <x v="1"/>
    <x v="2"/>
    <x v="111"/>
    <x v="2"/>
    <n v="5.96"/>
    <n v="2.82"/>
    <n v="4.1900000000000004"/>
    <n v="5.29"/>
    <n v="40"/>
    <n v="168"/>
    <n v="12.52"/>
    <x v="1"/>
    <s v="Yes"/>
    <x v="2"/>
    <n v="1"/>
  </r>
  <r>
    <s v="TXN04471"/>
    <s v="U04471"/>
    <n v="34"/>
    <x v="1"/>
    <x v="1"/>
    <x v="13"/>
    <x v="0"/>
    <n v="4.5599999999999996"/>
    <n v="0.51"/>
    <n v="5.81"/>
    <n v="5.28"/>
    <n v="105"/>
    <n v="150"/>
    <n v="5.95"/>
    <x v="2"/>
    <s v="Yes"/>
    <x v="2"/>
    <n v="1"/>
  </r>
  <r>
    <s v="TXN04472"/>
    <s v="U04472"/>
    <n v="32"/>
    <x v="1"/>
    <x v="2"/>
    <x v="567"/>
    <x v="1"/>
    <n v="1.04"/>
    <n v="1.45"/>
    <n v="1.02"/>
    <n v="4.63"/>
    <n v="148"/>
    <n v="83"/>
    <n v="8.4499999999999993"/>
    <x v="0"/>
    <s v="No"/>
    <x v="2"/>
    <n v="1"/>
  </r>
  <r>
    <s v="TXN04473"/>
    <s v="U04473"/>
    <n v="18"/>
    <x v="0"/>
    <x v="2"/>
    <x v="158"/>
    <x v="0"/>
    <n v="5.28"/>
    <n v="3.77"/>
    <n v="4.92"/>
    <n v="6.05"/>
    <n v="133"/>
    <n v="120"/>
    <n v="4.84"/>
    <x v="2"/>
    <s v="Yes"/>
    <x v="3"/>
    <n v="1"/>
  </r>
  <r>
    <s v="TXN04474"/>
    <s v="U04474"/>
    <n v="27"/>
    <x v="2"/>
    <x v="1"/>
    <x v="689"/>
    <x v="2"/>
    <n v="3.5"/>
    <n v="3.19"/>
    <n v="2.92"/>
    <n v="7.49"/>
    <n v="224"/>
    <n v="105"/>
    <n v="11.59"/>
    <x v="0"/>
    <s v="Yes"/>
    <x v="3"/>
    <n v="1"/>
  </r>
  <r>
    <s v="TXN04475"/>
    <s v="U04475"/>
    <n v="18"/>
    <x v="0"/>
    <x v="2"/>
    <x v="515"/>
    <x v="2"/>
    <n v="0.87"/>
    <n v="3.32"/>
    <n v="4.37"/>
    <n v="4.63"/>
    <n v="244"/>
    <n v="165"/>
    <n v="14.62"/>
    <x v="0"/>
    <s v="No"/>
    <x v="3"/>
    <n v="1"/>
  </r>
  <r>
    <s v="TXN04476"/>
    <s v="U04476"/>
    <n v="31"/>
    <x v="1"/>
    <x v="1"/>
    <x v="176"/>
    <x v="1"/>
    <n v="4.59"/>
    <n v="1.5"/>
    <n v="5.0599999999999996"/>
    <n v="6.39"/>
    <n v="83"/>
    <n v="156"/>
    <n v="7.29"/>
    <x v="1"/>
    <s v="No"/>
    <x v="2"/>
    <n v="1"/>
  </r>
  <r>
    <s v="TXN04477"/>
    <s v="U04477"/>
    <n v="19"/>
    <x v="0"/>
    <x v="0"/>
    <x v="133"/>
    <x v="1"/>
    <n v="2.72"/>
    <n v="2.97"/>
    <n v="3.17"/>
    <n v="7.66"/>
    <n v="236"/>
    <n v="80"/>
    <n v="9.23"/>
    <x v="2"/>
    <s v="Yes"/>
    <x v="1"/>
    <n v="0"/>
  </r>
  <r>
    <s v="TXN04478"/>
    <s v="U04478"/>
    <n v="28"/>
    <x v="2"/>
    <x v="0"/>
    <x v="681"/>
    <x v="1"/>
    <n v="3.77"/>
    <n v="0.04"/>
    <n v="5.57"/>
    <n v="6.06"/>
    <n v="162"/>
    <n v="31"/>
    <n v="8.09"/>
    <x v="2"/>
    <s v="No"/>
    <x v="2"/>
    <n v="1"/>
  </r>
  <r>
    <s v="TXN04479"/>
    <s v="U04479"/>
    <n v="33"/>
    <x v="1"/>
    <x v="2"/>
    <x v="704"/>
    <x v="1"/>
    <n v="1.79"/>
    <n v="0.89"/>
    <n v="0.73"/>
    <n v="8.09"/>
    <n v="127"/>
    <n v="145"/>
    <n v="7.56"/>
    <x v="2"/>
    <s v="Yes"/>
    <x v="1"/>
    <n v="0"/>
  </r>
  <r>
    <s v="TXN04480"/>
    <s v="U04480"/>
    <n v="21"/>
    <x v="0"/>
    <x v="2"/>
    <x v="337"/>
    <x v="2"/>
    <n v="2.8"/>
    <n v="0.69"/>
    <n v="5.21"/>
    <n v="7.23"/>
    <n v="78"/>
    <n v="106"/>
    <n v="10.83"/>
    <x v="0"/>
    <s v="Yes"/>
    <x v="2"/>
    <n v="1"/>
  </r>
  <r>
    <s v="TXN04481"/>
    <s v="U04481"/>
    <n v="32"/>
    <x v="1"/>
    <x v="2"/>
    <x v="564"/>
    <x v="1"/>
    <n v="2.79"/>
    <n v="1.34"/>
    <n v="0.87"/>
    <n v="8.5399999999999991"/>
    <n v="52"/>
    <n v="126"/>
    <n v="5.31"/>
    <x v="0"/>
    <s v="No"/>
    <x v="0"/>
    <n v="0"/>
  </r>
  <r>
    <s v="TXN04482"/>
    <s v="U04482"/>
    <n v="18"/>
    <x v="0"/>
    <x v="2"/>
    <x v="199"/>
    <x v="0"/>
    <n v="5.93"/>
    <n v="3.88"/>
    <n v="3.53"/>
    <n v="5.46"/>
    <n v="185"/>
    <n v="48"/>
    <n v="5.85"/>
    <x v="2"/>
    <s v="Yes"/>
    <x v="2"/>
    <n v="1"/>
  </r>
  <r>
    <s v="TXN04483"/>
    <s v="U04483"/>
    <n v="25"/>
    <x v="2"/>
    <x v="0"/>
    <x v="68"/>
    <x v="0"/>
    <n v="5.07"/>
    <n v="3.48"/>
    <n v="2.69"/>
    <n v="7.8"/>
    <n v="24"/>
    <n v="131"/>
    <n v="4.12"/>
    <x v="1"/>
    <s v="No"/>
    <x v="2"/>
    <n v="1"/>
  </r>
  <r>
    <s v="TXN04484"/>
    <s v="U04484"/>
    <n v="21"/>
    <x v="0"/>
    <x v="0"/>
    <x v="534"/>
    <x v="2"/>
    <n v="2.37"/>
    <n v="1.18"/>
    <n v="3.29"/>
    <n v="5.96"/>
    <n v="126"/>
    <n v="60"/>
    <n v="12.72"/>
    <x v="1"/>
    <s v="No"/>
    <x v="3"/>
    <n v="1"/>
  </r>
  <r>
    <s v="TXN04485"/>
    <s v="U04485"/>
    <n v="21"/>
    <x v="0"/>
    <x v="2"/>
    <x v="326"/>
    <x v="2"/>
    <n v="1.92"/>
    <n v="3.73"/>
    <n v="5.17"/>
    <n v="5.57"/>
    <n v="93"/>
    <n v="159"/>
    <n v="10.87"/>
    <x v="0"/>
    <s v="Yes"/>
    <x v="3"/>
    <n v="1"/>
  </r>
  <r>
    <s v="TXN04486"/>
    <s v="U04486"/>
    <n v="29"/>
    <x v="2"/>
    <x v="2"/>
    <x v="205"/>
    <x v="2"/>
    <n v="3.07"/>
    <n v="0.25"/>
    <n v="2.61"/>
    <n v="7.42"/>
    <n v="73"/>
    <n v="27"/>
    <n v="12.58"/>
    <x v="2"/>
    <s v="Yes"/>
    <x v="2"/>
    <n v="1"/>
  </r>
  <r>
    <s v="TXN04487"/>
    <s v="U04487"/>
    <n v="35"/>
    <x v="1"/>
    <x v="2"/>
    <x v="861"/>
    <x v="2"/>
    <n v="3.32"/>
    <n v="1.87"/>
    <n v="1.03"/>
    <n v="5.2"/>
    <n v="41"/>
    <n v="100"/>
    <n v="10.76"/>
    <x v="0"/>
    <s v="Yes"/>
    <x v="2"/>
    <n v="1"/>
  </r>
  <r>
    <s v="TXN04488"/>
    <s v="U04488"/>
    <n v="21"/>
    <x v="0"/>
    <x v="2"/>
    <x v="368"/>
    <x v="1"/>
    <n v="3.5"/>
    <n v="0.76"/>
    <n v="5.38"/>
    <n v="5.38"/>
    <n v="23"/>
    <n v="34"/>
    <n v="6.28"/>
    <x v="1"/>
    <s v="Yes"/>
    <x v="1"/>
    <n v="0"/>
  </r>
  <r>
    <s v="TXN04489"/>
    <s v="U04489"/>
    <n v="28"/>
    <x v="2"/>
    <x v="0"/>
    <x v="732"/>
    <x v="2"/>
    <n v="5.36"/>
    <n v="3.58"/>
    <n v="4.55"/>
    <n v="8.68"/>
    <n v="213"/>
    <n v="111"/>
    <n v="9.5500000000000007"/>
    <x v="2"/>
    <s v="No"/>
    <x v="3"/>
    <n v="1"/>
  </r>
  <r>
    <s v="TXN04490"/>
    <s v="U04490"/>
    <n v="21"/>
    <x v="0"/>
    <x v="2"/>
    <x v="311"/>
    <x v="1"/>
    <n v="4.62"/>
    <n v="0.17"/>
    <n v="2.1800000000000002"/>
    <n v="6.15"/>
    <n v="142"/>
    <n v="83"/>
    <n v="8.18"/>
    <x v="0"/>
    <s v="No"/>
    <x v="3"/>
    <n v="1"/>
  </r>
  <r>
    <s v="TXN04491"/>
    <s v="U04491"/>
    <n v="23"/>
    <x v="0"/>
    <x v="2"/>
    <x v="736"/>
    <x v="1"/>
    <n v="0.53"/>
    <n v="3.74"/>
    <n v="1.52"/>
    <n v="8.9"/>
    <n v="53"/>
    <n v="74"/>
    <n v="7.79"/>
    <x v="0"/>
    <s v="Yes"/>
    <x v="1"/>
    <n v="0"/>
  </r>
  <r>
    <s v="TXN04492"/>
    <s v="U04492"/>
    <n v="27"/>
    <x v="2"/>
    <x v="0"/>
    <x v="619"/>
    <x v="1"/>
    <n v="1.69"/>
    <n v="2.92"/>
    <n v="4.55"/>
    <n v="8.34"/>
    <n v="197"/>
    <n v="106"/>
    <n v="7.84"/>
    <x v="1"/>
    <s v="No"/>
    <x v="0"/>
    <n v="0"/>
  </r>
  <r>
    <s v="TXN04493"/>
    <s v="U04493"/>
    <n v="20"/>
    <x v="0"/>
    <x v="2"/>
    <x v="720"/>
    <x v="0"/>
    <n v="1.23"/>
    <n v="3.95"/>
    <n v="1.39"/>
    <n v="7.88"/>
    <n v="22"/>
    <n v="172"/>
    <n v="6.45"/>
    <x v="1"/>
    <s v="Yes"/>
    <x v="0"/>
    <n v="0"/>
  </r>
  <r>
    <s v="TXN04494"/>
    <s v="U04494"/>
    <n v="33"/>
    <x v="1"/>
    <x v="0"/>
    <x v="821"/>
    <x v="1"/>
    <n v="1.91"/>
    <n v="0.19"/>
    <n v="5.73"/>
    <n v="7.64"/>
    <n v="49"/>
    <n v="38"/>
    <n v="8.61"/>
    <x v="1"/>
    <s v="Yes"/>
    <x v="1"/>
    <n v="0"/>
  </r>
  <r>
    <s v="TXN04495"/>
    <s v="U04495"/>
    <n v="20"/>
    <x v="0"/>
    <x v="1"/>
    <x v="541"/>
    <x v="0"/>
    <n v="5.28"/>
    <n v="0.12"/>
    <n v="4.25"/>
    <n v="5.68"/>
    <n v="29"/>
    <n v="27"/>
    <n v="5.91"/>
    <x v="2"/>
    <s v="Yes"/>
    <x v="3"/>
    <n v="1"/>
  </r>
  <r>
    <s v="TXN04496"/>
    <s v="U04496"/>
    <n v="28"/>
    <x v="2"/>
    <x v="2"/>
    <x v="458"/>
    <x v="2"/>
    <n v="5.44"/>
    <n v="2.14"/>
    <n v="2.7"/>
    <n v="6.06"/>
    <n v="25"/>
    <n v="66"/>
    <n v="12.32"/>
    <x v="1"/>
    <s v="No"/>
    <x v="2"/>
    <n v="1"/>
  </r>
  <r>
    <s v="TXN04497"/>
    <s v="U04497"/>
    <n v="23"/>
    <x v="0"/>
    <x v="2"/>
    <x v="782"/>
    <x v="0"/>
    <n v="4.75"/>
    <n v="3.12"/>
    <n v="1.77"/>
    <n v="7.08"/>
    <n v="66"/>
    <n v="168"/>
    <n v="4.74"/>
    <x v="0"/>
    <s v="Yes"/>
    <x v="2"/>
    <n v="1"/>
  </r>
  <r>
    <s v="TXN04498"/>
    <s v="U04498"/>
    <n v="26"/>
    <x v="2"/>
    <x v="2"/>
    <x v="750"/>
    <x v="2"/>
    <n v="3.49"/>
    <n v="3.71"/>
    <n v="3.2"/>
    <n v="8.99"/>
    <n v="173"/>
    <n v="126"/>
    <n v="9.15"/>
    <x v="0"/>
    <s v="No"/>
    <x v="2"/>
    <n v="1"/>
  </r>
  <r>
    <s v="TXN04499"/>
    <s v="U04499"/>
    <n v="24"/>
    <x v="0"/>
    <x v="1"/>
    <x v="269"/>
    <x v="2"/>
    <n v="5.79"/>
    <n v="3.82"/>
    <n v="3.55"/>
    <n v="4.95"/>
    <n v="128"/>
    <n v="75"/>
    <n v="10.56"/>
    <x v="2"/>
    <s v="No"/>
    <x v="3"/>
    <n v="1"/>
  </r>
  <r>
    <s v="TXN04500"/>
    <s v="U04500"/>
    <n v="25"/>
    <x v="2"/>
    <x v="1"/>
    <x v="811"/>
    <x v="1"/>
    <n v="1.94"/>
    <n v="2.81"/>
    <n v="5.84"/>
    <n v="8.4"/>
    <n v="39"/>
    <n v="118"/>
    <n v="5.92"/>
    <x v="1"/>
    <s v="No"/>
    <x v="1"/>
    <n v="0"/>
  </r>
  <r>
    <s v="TXN04501"/>
    <s v="U04501"/>
    <n v="21"/>
    <x v="0"/>
    <x v="1"/>
    <x v="140"/>
    <x v="2"/>
    <n v="1.3"/>
    <n v="0.85"/>
    <n v="4.43"/>
    <n v="7.56"/>
    <n v="182"/>
    <n v="161"/>
    <n v="10.52"/>
    <x v="0"/>
    <s v="No"/>
    <x v="3"/>
    <n v="1"/>
  </r>
  <r>
    <s v="TXN04502"/>
    <s v="U04502"/>
    <n v="27"/>
    <x v="2"/>
    <x v="0"/>
    <x v="126"/>
    <x v="2"/>
    <n v="4.82"/>
    <n v="1.58"/>
    <n v="3.91"/>
    <n v="8.42"/>
    <n v="99"/>
    <n v="92"/>
    <n v="10.66"/>
    <x v="2"/>
    <s v="No"/>
    <x v="2"/>
    <n v="1"/>
  </r>
  <r>
    <s v="TXN04503"/>
    <s v="U04503"/>
    <n v="29"/>
    <x v="2"/>
    <x v="0"/>
    <x v="567"/>
    <x v="1"/>
    <n v="3.91"/>
    <n v="2.35"/>
    <n v="1.91"/>
    <n v="6.21"/>
    <n v="34"/>
    <n v="137"/>
    <n v="7.83"/>
    <x v="2"/>
    <s v="Yes"/>
    <x v="2"/>
    <n v="1"/>
  </r>
  <r>
    <s v="TXN04504"/>
    <s v="U04504"/>
    <n v="35"/>
    <x v="1"/>
    <x v="2"/>
    <x v="727"/>
    <x v="0"/>
    <n v="2.72"/>
    <n v="1.1299999999999999"/>
    <n v="2.68"/>
    <n v="8.74"/>
    <n v="53"/>
    <n v="69"/>
    <n v="6.5"/>
    <x v="0"/>
    <s v="No"/>
    <x v="1"/>
    <n v="0"/>
  </r>
  <r>
    <s v="TXN04505"/>
    <s v="U04505"/>
    <n v="22"/>
    <x v="0"/>
    <x v="0"/>
    <x v="806"/>
    <x v="2"/>
    <n v="4.4800000000000004"/>
    <n v="3.11"/>
    <n v="5.0999999999999996"/>
    <n v="6.49"/>
    <n v="234"/>
    <n v="17"/>
    <n v="13.63"/>
    <x v="0"/>
    <s v="No"/>
    <x v="2"/>
    <n v="1"/>
  </r>
  <r>
    <s v="TXN04506"/>
    <s v="U04506"/>
    <n v="32"/>
    <x v="1"/>
    <x v="0"/>
    <x v="630"/>
    <x v="2"/>
    <n v="1.83"/>
    <n v="2.4500000000000002"/>
    <n v="4.49"/>
    <n v="5.65"/>
    <n v="163"/>
    <n v="116"/>
    <n v="8.9499999999999993"/>
    <x v="1"/>
    <s v="No"/>
    <x v="3"/>
    <n v="1"/>
  </r>
  <r>
    <s v="TXN04507"/>
    <s v="U04507"/>
    <n v="21"/>
    <x v="0"/>
    <x v="1"/>
    <x v="858"/>
    <x v="2"/>
    <n v="0.98"/>
    <n v="2.64"/>
    <n v="4.0199999999999996"/>
    <n v="8.7799999999999994"/>
    <n v="160"/>
    <n v="55"/>
    <n v="12.14"/>
    <x v="1"/>
    <s v="Yes"/>
    <x v="2"/>
    <n v="1"/>
  </r>
  <r>
    <s v="TXN04508"/>
    <s v="U04508"/>
    <n v="28"/>
    <x v="2"/>
    <x v="0"/>
    <x v="893"/>
    <x v="0"/>
    <n v="1.8"/>
    <n v="2"/>
    <n v="3.43"/>
    <n v="8.73"/>
    <n v="106"/>
    <n v="17"/>
    <n v="4.53"/>
    <x v="0"/>
    <s v="Yes"/>
    <x v="1"/>
    <n v="0"/>
  </r>
  <r>
    <s v="TXN04509"/>
    <s v="U04509"/>
    <n v="20"/>
    <x v="0"/>
    <x v="1"/>
    <x v="477"/>
    <x v="1"/>
    <n v="1.23"/>
    <n v="3.88"/>
    <n v="2.34"/>
    <n v="7.96"/>
    <n v="182"/>
    <n v="119"/>
    <n v="6.29"/>
    <x v="0"/>
    <s v="No"/>
    <x v="0"/>
    <n v="0"/>
  </r>
  <r>
    <s v="TXN04510"/>
    <s v="U04510"/>
    <n v="32"/>
    <x v="1"/>
    <x v="0"/>
    <x v="710"/>
    <x v="2"/>
    <n v="1.47"/>
    <n v="0.92"/>
    <n v="3.28"/>
    <n v="5.05"/>
    <n v="250"/>
    <n v="93"/>
    <n v="12.05"/>
    <x v="0"/>
    <s v="No"/>
    <x v="3"/>
    <n v="1"/>
  </r>
  <r>
    <s v="TXN04511"/>
    <s v="U04511"/>
    <n v="26"/>
    <x v="2"/>
    <x v="2"/>
    <x v="409"/>
    <x v="2"/>
    <n v="2.99"/>
    <n v="0.81"/>
    <n v="0.69"/>
    <n v="5.83"/>
    <n v="118"/>
    <n v="69"/>
    <n v="9.44"/>
    <x v="0"/>
    <s v="No"/>
    <x v="3"/>
    <n v="1"/>
  </r>
  <r>
    <s v="TXN04512"/>
    <s v="U04512"/>
    <n v="28"/>
    <x v="2"/>
    <x v="0"/>
    <x v="392"/>
    <x v="2"/>
    <n v="0.99"/>
    <n v="2.62"/>
    <n v="1.27"/>
    <n v="8.58"/>
    <n v="195"/>
    <n v="148"/>
    <n v="12.32"/>
    <x v="1"/>
    <s v="No"/>
    <x v="2"/>
    <n v="1"/>
  </r>
  <r>
    <s v="TXN04513"/>
    <s v="U04513"/>
    <n v="20"/>
    <x v="0"/>
    <x v="1"/>
    <x v="234"/>
    <x v="0"/>
    <n v="0.8"/>
    <n v="1.43"/>
    <n v="3.84"/>
    <n v="4.75"/>
    <n v="166"/>
    <n v="148"/>
    <n v="6.19"/>
    <x v="2"/>
    <s v="Yes"/>
    <x v="0"/>
    <n v="0"/>
  </r>
  <r>
    <s v="TXN04514"/>
    <s v="U04514"/>
    <n v="23"/>
    <x v="0"/>
    <x v="1"/>
    <x v="102"/>
    <x v="0"/>
    <n v="0.72"/>
    <n v="2.87"/>
    <n v="5.58"/>
    <n v="8.4499999999999993"/>
    <n v="227"/>
    <n v="142"/>
    <n v="5.93"/>
    <x v="1"/>
    <s v="No"/>
    <x v="0"/>
    <n v="0"/>
  </r>
  <r>
    <s v="TXN04515"/>
    <s v="U04515"/>
    <n v="30"/>
    <x v="1"/>
    <x v="1"/>
    <x v="442"/>
    <x v="2"/>
    <n v="1.61"/>
    <n v="2.19"/>
    <n v="3.54"/>
    <n v="6.2"/>
    <n v="124"/>
    <n v="129"/>
    <n v="12.06"/>
    <x v="1"/>
    <s v="Yes"/>
    <x v="2"/>
    <n v="1"/>
  </r>
  <r>
    <s v="TXN04516"/>
    <s v="U04516"/>
    <n v="33"/>
    <x v="1"/>
    <x v="0"/>
    <x v="298"/>
    <x v="1"/>
    <n v="2.2999999999999998"/>
    <n v="3.41"/>
    <n v="3.69"/>
    <n v="6.34"/>
    <n v="113"/>
    <n v="168"/>
    <n v="8.77"/>
    <x v="2"/>
    <s v="Yes"/>
    <x v="1"/>
    <n v="0"/>
  </r>
  <r>
    <s v="TXN04517"/>
    <s v="U04517"/>
    <n v="24"/>
    <x v="0"/>
    <x v="1"/>
    <x v="633"/>
    <x v="1"/>
    <n v="5.54"/>
    <n v="0.21"/>
    <n v="1.39"/>
    <n v="5.5"/>
    <n v="195"/>
    <n v="65"/>
    <n v="7.86"/>
    <x v="0"/>
    <s v="No"/>
    <x v="3"/>
    <n v="1"/>
  </r>
  <r>
    <s v="TXN04518"/>
    <s v="U04518"/>
    <n v="25"/>
    <x v="2"/>
    <x v="0"/>
    <x v="476"/>
    <x v="1"/>
    <n v="2.84"/>
    <n v="2.54"/>
    <n v="5.54"/>
    <n v="5.84"/>
    <n v="25"/>
    <n v="68"/>
    <n v="9.26"/>
    <x v="0"/>
    <s v="Yes"/>
    <x v="1"/>
    <n v="0"/>
  </r>
  <r>
    <s v="TXN04519"/>
    <s v="U04519"/>
    <n v="20"/>
    <x v="0"/>
    <x v="0"/>
    <x v="774"/>
    <x v="2"/>
    <n v="1.93"/>
    <n v="3.21"/>
    <n v="5.74"/>
    <n v="7.9"/>
    <n v="146"/>
    <n v="61"/>
    <n v="9.1300000000000008"/>
    <x v="0"/>
    <s v="No"/>
    <x v="3"/>
    <n v="1"/>
  </r>
  <r>
    <s v="TXN04520"/>
    <s v="U04520"/>
    <n v="23"/>
    <x v="0"/>
    <x v="0"/>
    <x v="559"/>
    <x v="0"/>
    <n v="4.96"/>
    <n v="3.75"/>
    <n v="4.55"/>
    <n v="8.58"/>
    <n v="219"/>
    <n v="156"/>
    <n v="6.51"/>
    <x v="0"/>
    <s v="No"/>
    <x v="2"/>
    <n v="1"/>
  </r>
  <r>
    <s v="TXN04521"/>
    <s v="U04521"/>
    <n v="30"/>
    <x v="1"/>
    <x v="0"/>
    <x v="398"/>
    <x v="2"/>
    <n v="3.78"/>
    <n v="3.19"/>
    <n v="0.57999999999999996"/>
    <n v="8.85"/>
    <n v="228"/>
    <n v="68"/>
    <n v="12.73"/>
    <x v="2"/>
    <s v="No"/>
    <x v="2"/>
    <n v="1"/>
  </r>
  <r>
    <s v="TXN04522"/>
    <s v="U04522"/>
    <n v="35"/>
    <x v="1"/>
    <x v="1"/>
    <x v="493"/>
    <x v="2"/>
    <n v="4.8"/>
    <n v="2.31"/>
    <n v="5.78"/>
    <n v="7.11"/>
    <n v="223"/>
    <n v="151"/>
    <n v="9.6199999999999992"/>
    <x v="1"/>
    <s v="No"/>
    <x v="3"/>
    <n v="1"/>
  </r>
  <r>
    <s v="TXN04523"/>
    <s v="U04523"/>
    <n v="34"/>
    <x v="1"/>
    <x v="0"/>
    <x v="612"/>
    <x v="0"/>
    <n v="0.67"/>
    <n v="2.5299999999999998"/>
    <n v="2.37"/>
    <n v="7.96"/>
    <n v="247"/>
    <n v="61"/>
    <n v="4.96"/>
    <x v="0"/>
    <s v="No"/>
    <x v="0"/>
    <n v="0"/>
  </r>
  <r>
    <s v="TXN04524"/>
    <s v="U04524"/>
    <n v="28"/>
    <x v="2"/>
    <x v="2"/>
    <x v="218"/>
    <x v="1"/>
    <n v="1.66"/>
    <n v="3.98"/>
    <n v="1.07"/>
    <n v="5.65"/>
    <n v="215"/>
    <n v="39"/>
    <n v="6.15"/>
    <x v="2"/>
    <s v="No"/>
    <x v="0"/>
    <n v="0"/>
  </r>
  <r>
    <s v="TXN04525"/>
    <s v="U04525"/>
    <n v="23"/>
    <x v="0"/>
    <x v="0"/>
    <x v="740"/>
    <x v="1"/>
    <n v="1.93"/>
    <n v="0.56000000000000005"/>
    <n v="0.66"/>
    <n v="8.44"/>
    <n v="188"/>
    <n v="178"/>
    <n v="10.11"/>
    <x v="2"/>
    <s v="Yes"/>
    <x v="2"/>
    <n v="1"/>
  </r>
  <r>
    <s v="TXN04526"/>
    <s v="U04526"/>
    <n v="32"/>
    <x v="1"/>
    <x v="2"/>
    <x v="653"/>
    <x v="2"/>
    <n v="5.98"/>
    <n v="2.41"/>
    <n v="2.94"/>
    <n v="7.8"/>
    <n v="151"/>
    <n v="36"/>
    <n v="8.75"/>
    <x v="0"/>
    <s v="No"/>
    <x v="2"/>
    <n v="1"/>
  </r>
  <r>
    <s v="TXN04527"/>
    <s v="U04527"/>
    <n v="18"/>
    <x v="0"/>
    <x v="2"/>
    <x v="837"/>
    <x v="2"/>
    <n v="5.25"/>
    <n v="0.68"/>
    <n v="5.03"/>
    <n v="7"/>
    <n v="134"/>
    <n v="148"/>
    <n v="10.88"/>
    <x v="2"/>
    <s v="No"/>
    <x v="2"/>
    <n v="1"/>
  </r>
  <r>
    <s v="TXN04528"/>
    <s v="U04528"/>
    <n v="33"/>
    <x v="1"/>
    <x v="2"/>
    <x v="78"/>
    <x v="2"/>
    <n v="1.93"/>
    <n v="2.72"/>
    <n v="5.23"/>
    <n v="8.58"/>
    <n v="152"/>
    <n v="133"/>
    <n v="13.43"/>
    <x v="1"/>
    <s v="No"/>
    <x v="2"/>
    <n v="1"/>
  </r>
  <r>
    <s v="TXN04529"/>
    <s v="U04529"/>
    <n v="30"/>
    <x v="1"/>
    <x v="1"/>
    <x v="57"/>
    <x v="2"/>
    <n v="5.07"/>
    <n v="0.54"/>
    <n v="1.1299999999999999"/>
    <n v="7.41"/>
    <n v="136"/>
    <n v="176"/>
    <n v="10.91"/>
    <x v="2"/>
    <s v="Yes"/>
    <x v="3"/>
    <n v="1"/>
  </r>
  <r>
    <s v="TXN04530"/>
    <s v="U04530"/>
    <n v="34"/>
    <x v="1"/>
    <x v="1"/>
    <x v="478"/>
    <x v="1"/>
    <n v="0.57999999999999996"/>
    <n v="2.8"/>
    <n v="5.16"/>
    <n v="7.6"/>
    <n v="78"/>
    <n v="17"/>
    <n v="7.99"/>
    <x v="1"/>
    <s v="No"/>
    <x v="1"/>
    <n v="0"/>
  </r>
  <r>
    <s v="TXN04531"/>
    <s v="U04531"/>
    <n v="21"/>
    <x v="0"/>
    <x v="2"/>
    <x v="454"/>
    <x v="1"/>
    <n v="5.47"/>
    <n v="2.62"/>
    <n v="4.96"/>
    <n v="5.34"/>
    <n v="247"/>
    <n v="143"/>
    <n v="6.99"/>
    <x v="0"/>
    <s v="No"/>
    <x v="3"/>
    <n v="1"/>
  </r>
  <r>
    <s v="TXN04532"/>
    <s v="U04532"/>
    <n v="26"/>
    <x v="2"/>
    <x v="0"/>
    <x v="210"/>
    <x v="0"/>
    <n v="2.35"/>
    <n v="3.11"/>
    <n v="2.04"/>
    <n v="6.34"/>
    <n v="116"/>
    <n v="127"/>
    <n v="5.81"/>
    <x v="0"/>
    <s v="Yes"/>
    <x v="1"/>
    <n v="0"/>
  </r>
  <r>
    <s v="TXN04533"/>
    <s v="U04533"/>
    <n v="30"/>
    <x v="1"/>
    <x v="0"/>
    <x v="688"/>
    <x v="1"/>
    <n v="2.68"/>
    <n v="2.61"/>
    <n v="4.38"/>
    <n v="4.92"/>
    <n v="123"/>
    <n v="147"/>
    <n v="7.09"/>
    <x v="0"/>
    <s v="Yes"/>
    <x v="1"/>
    <n v="0"/>
  </r>
  <r>
    <s v="TXN04534"/>
    <s v="U04534"/>
    <n v="33"/>
    <x v="1"/>
    <x v="2"/>
    <x v="796"/>
    <x v="0"/>
    <n v="3.37"/>
    <n v="1.2"/>
    <n v="3.51"/>
    <n v="5.92"/>
    <n v="183"/>
    <n v="78"/>
    <n v="5.24"/>
    <x v="1"/>
    <s v="Yes"/>
    <x v="0"/>
    <n v="0"/>
  </r>
  <r>
    <s v="TXN04535"/>
    <s v="U04535"/>
    <n v="20"/>
    <x v="0"/>
    <x v="2"/>
    <x v="181"/>
    <x v="0"/>
    <n v="5.19"/>
    <n v="0.11"/>
    <n v="4.12"/>
    <n v="8.1199999999999992"/>
    <n v="162"/>
    <n v="148"/>
    <n v="4.0999999999999996"/>
    <x v="2"/>
    <s v="No"/>
    <x v="2"/>
    <n v="1"/>
  </r>
  <r>
    <s v="TXN04536"/>
    <s v="U04536"/>
    <n v="20"/>
    <x v="0"/>
    <x v="1"/>
    <x v="519"/>
    <x v="0"/>
    <n v="0.99"/>
    <n v="0.52"/>
    <n v="4.9400000000000004"/>
    <n v="7.41"/>
    <n v="227"/>
    <n v="93"/>
    <n v="5.15"/>
    <x v="1"/>
    <s v="Yes"/>
    <x v="1"/>
    <n v="0"/>
  </r>
  <r>
    <s v="TXN04537"/>
    <s v="U04537"/>
    <n v="33"/>
    <x v="1"/>
    <x v="2"/>
    <x v="613"/>
    <x v="2"/>
    <n v="1.03"/>
    <n v="2.35"/>
    <n v="4.96"/>
    <n v="8.49"/>
    <n v="68"/>
    <n v="143"/>
    <n v="8.76"/>
    <x v="1"/>
    <s v="Yes"/>
    <x v="2"/>
    <n v="1"/>
  </r>
  <r>
    <s v="TXN04538"/>
    <s v="U04538"/>
    <n v="28"/>
    <x v="2"/>
    <x v="1"/>
    <x v="393"/>
    <x v="2"/>
    <n v="3.46"/>
    <n v="1.05"/>
    <n v="4.79"/>
    <n v="7.87"/>
    <n v="150"/>
    <n v="21"/>
    <n v="12.6"/>
    <x v="2"/>
    <s v="Yes"/>
    <x v="3"/>
    <n v="1"/>
  </r>
  <r>
    <s v="TXN04539"/>
    <s v="U04539"/>
    <n v="29"/>
    <x v="2"/>
    <x v="1"/>
    <x v="780"/>
    <x v="1"/>
    <n v="4.53"/>
    <n v="1.64"/>
    <n v="2.08"/>
    <n v="5.99"/>
    <n v="65"/>
    <n v="94"/>
    <n v="9.24"/>
    <x v="2"/>
    <s v="Yes"/>
    <x v="3"/>
    <n v="1"/>
  </r>
  <r>
    <s v="TXN04540"/>
    <s v="U04540"/>
    <n v="21"/>
    <x v="0"/>
    <x v="1"/>
    <x v="859"/>
    <x v="2"/>
    <n v="5.03"/>
    <n v="2.65"/>
    <n v="2.69"/>
    <n v="6.46"/>
    <n v="180"/>
    <n v="48"/>
    <n v="11.46"/>
    <x v="2"/>
    <s v="No"/>
    <x v="2"/>
    <n v="1"/>
  </r>
  <r>
    <s v="TXN04541"/>
    <s v="U04541"/>
    <n v="32"/>
    <x v="1"/>
    <x v="0"/>
    <x v="450"/>
    <x v="0"/>
    <n v="4.8099999999999996"/>
    <n v="3.1"/>
    <n v="4.3499999999999996"/>
    <n v="7.74"/>
    <n v="153"/>
    <n v="180"/>
    <n v="5.93"/>
    <x v="2"/>
    <s v="No"/>
    <x v="2"/>
    <n v="1"/>
  </r>
  <r>
    <s v="TXN04542"/>
    <s v="U04542"/>
    <n v="27"/>
    <x v="2"/>
    <x v="1"/>
    <x v="753"/>
    <x v="2"/>
    <n v="2.02"/>
    <n v="0.92"/>
    <n v="2.92"/>
    <n v="6.12"/>
    <n v="247"/>
    <n v="26"/>
    <n v="11.66"/>
    <x v="1"/>
    <s v="Yes"/>
    <x v="2"/>
    <n v="1"/>
  </r>
  <r>
    <s v="TXN04543"/>
    <s v="U04543"/>
    <n v="28"/>
    <x v="2"/>
    <x v="2"/>
    <x v="483"/>
    <x v="1"/>
    <n v="5.21"/>
    <n v="2.0099999999999998"/>
    <n v="5.76"/>
    <n v="7.01"/>
    <n v="91"/>
    <n v="15"/>
    <n v="9.33"/>
    <x v="2"/>
    <s v="No"/>
    <x v="2"/>
    <n v="1"/>
  </r>
  <r>
    <s v="TXN04544"/>
    <s v="U04544"/>
    <n v="22"/>
    <x v="0"/>
    <x v="1"/>
    <x v="561"/>
    <x v="2"/>
    <n v="3.54"/>
    <n v="3.63"/>
    <n v="5.5"/>
    <n v="7.28"/>
    <n v="95"/>
    <n v="42"/>
    <n v="11.14"/>
    <x v="1"/>
    <s v="No"/>
    <x v="3"/>
    <n v="1"/>
  </r>
  <r>
    <s v="TXN04545"/>
    <s v="U04545"/>
    <n v="19"/>
    <x v="0"/>
    <x v="0"/>
    <x v="610"/>
    <x v="1"/>
    <n v="3.01"/>
    <n v="0.33"/>
    <n v="1.79"/>
    <n v="6.71"/>
    <n v="175"/>
    <n v="57"/>
    <n v="6.88"/>
    <x v="1"/>
    <s v="Yes"/>
    <x v="1"/>
    <n v="0"/>
  </r>
  <r>
    <s v="TXN04546"/>
    <s v="U04546"/>
    <n v="35"/>
    <x v="1"/>
    <x v="1"/>
    <x v="289"/>
    <x v="2"/>
    <n v="5.25"/>
    <n v="1"/>
    <n v="3.35"/>
    <n v="4.55"/>
    <n v="194"/>
    <n v="19"/>
    <n v="10.46"/>
    <x v="1"/>
    <s v="Yes"/>
    <x v="3"/>
    <n v="1"/>
  </r>
  <r>
    <s v="TXN04547"/>
    <s v="U04547"/>
    <n v="18"/>
    <x v="0"/>
    <x v="0"/>
    <x v="776"/>
    <x v="1"/>
    <n v="3.15"/>
    <n v="3.17"/>
    <n v="1.26"/>
    <n v="5.71"/>
    <n v="100"/>
    <n v="176"/>
    <n v="8.07"/>
    <x v="2"/>
    <s v="Yes"/>
    <x v="1"/>
    <n v="0"/>
  </r>
  <r>
    <s v="TXN04548"/>
    <s v="U04548"/>
    <n v="23"/>
    <x v="0"/>
    <x v="0"/>
    <x v="13"/>
    <x v="0"/>
    <n v="3.33"/>
    <n v="0.41"/>
    <n v="3.93"/>
    <n v="5.42"/>
    <n v="101"/>
    <n v="152"/>
    <n v="6.64"/>
    <x v="2"/>
    <s v="Yes"/>
    <x v="0"/>
    <n v="0"/>
  </r>
  <r>
    <s v="TXN04549"/>
    <s v="U04549"/>
    <n v="33"/>
    <x v="1"/>
    <x v="1"/>
    <x v="773"/>
    <x v="0"/>
    <n v="2.1800000000000002"/>
    <n v="0.55000000000000004"/>
    <n v="0.89"/>
    <n v="7.96"/>
    <n v="120"/>
    <n v="29"/>
    <n v="6.08"/>
    <x v="1"/>
    <s v="Yes"/>
    <x v="1"/>
    <n v="0"/>
  </r>
  <r>
    <s v="TXN04550"/>
    <s v="U04550"/>
    <n v="26"/>
    <x v="2"/>
    <x v="2"/>
    <x v="757"/>
    <x v="2"/>
    <n v="4.18"/>
    <n v="3.96"/>
    <n v="1.4"/>
    <n v="7.59"/>
    <n v="69"/>
    <n v="47"/>
    <n v="8.82"/>
    <x v="1"/>
    <s v="No"/>
    <x v="3"/>
    <n v="1"/>
  </r>
  <r>
    <s v="TXN04551"/>
    <s v="U04551"/>
    <n v="21"/>
    <x v="0"/>
    <x v="2"/>
    <x v="502"/>
    <x v="2"/>
    <n v="3.62"/>
    <n v="0.32"/>
    <n v="3.3"/>
    <n v="4.92"/>
    <n v="150"/>
    <n v="117"/>
    <n v="9.41"/>
    <x v="2"/>
    <s v="Yes"/>
    <x v="2"/>
    <n v="1"/>
  </r>
  <r>
    <s v="TXN04552"/>
    <s v="U04552"/>
    <n v="28"/>
    <x v="2"/>
    <x v="0"/>
    <x v="180"/>
    <x v="2"/>
    <n v="4.25"/>
    <n v="0.71"/>
    <n v="4.79"/>
    <n v="6.05"/>
    <n v="111"/>
    <n v="92"/>
    <n v="10.58"/>
    <x v="2"/>
    <s v="Yes"/>
    <x v="3"/>
    <n v="1"/>
  </r>
  <r>
    <s v="TXN04553"/>
    <s v="U04553"/>
    <n v="19"/>
    <x v="0"/>
    <x v="1"/>
    <x v="111"/>
    <x v="2"/>
    <n v="5.95"/>
    <n v="3.63"/>
    <n v="5.55"/>
    <n v="7.37"/>
    <n v="146"/>
    <n v="82"/>
    <n v="13.29"/>
    <x v="2"/>
    <s v="Yes"/>
    <x v="3"/>
    <n v="1"/>
  </r>
  <r>
    <s v="TXN04554"/>
    <s v="U04554"/>
    <n v="32"/>
    <x v="1"/>
    <x v="0"/>
    <x v="119"/>
    <x v="1"/>
    <n v="1.7"/>
    <n v="1.01"/>
    <n v="5.23"/>
    <n v="6.14"/>
    <n v="33"/>
    <n v="149"/>
    <n v="5.84"/>
    <x v="0"/>
    <s v="No"/>
    <x v="0"/>
    <n v="0"/>
  </r>
  <r>
    <s v="TXN04555"/>
    <s v="U04555"/>
    <n v="19"/>
    <x v="0"/>
    <x v="0"/>
    <x v="170"/>
    <x v="2"/>
    <n v="5.39"/>
    <n v="3.96"/>
    <n v="2.7"/>
    <n v="4.5199999999999996"/>
    <n v="185"/>
    <n v="155"/>
    <n v="10.89"/>
    <x v="1"/>
    <s v="No"/>
    <x v="3"/>
    <n v="1"/>
  </r>
  <r>
    <s v="TXN04556"/>
    <s v="U04556"/>
    <n v="31"/>
    <x v="1"/>
    <x v="0"/>
    <x v="66"/>
    <x v="2"/>
    <n v="2.6"/>
    <n v="3.04"/>
    <n v="5.75"/>
    <n v="6.1"/>
    <n v="152"/>
    <n v="128"/>
    <n v="12.48"/>
    <x v="2"/>
    <s v="No"/>
    <x v="3"/>
    <n v="1"/>
  </r>
  <r>
    <s v="TXN04557"/>
    <s v="U04557"/>
    <n v="25"/>
    <x v="2"/>
    <x v="2"/>
    <x v="1"/>
    <x v="1"/>
    <n v="5.98"/>
    <n v="2.0099999999999998"/>
    <n v="3.24"/>
    <n v="8.8699999999999992"/>
    <n v="29"/>
    <n v="62"/>
    <n v="6.21"/>
    <x v="1"/>
    <s v="No"/>
    <x v="2"/>
    <n v="1"/>
  </r>
  <r>
    <s v="TXN04558"/>
    <s v="U04558"/>
    <n v="31"/>
    <x v="1"/>
    <x v="1"/>
    <x v="707"/>
    <x v="2"/>
    <n v="2.09"/>
    <n v="3.33"/>
    <n v="2.59"/>
    <n v="4.97"/>
    <n v="176"/>
    <n v="58"/>
    <n v="10.01"/>
    <x v="1"/>
    <s v="Yes"/>
    <x v="2"/>
    <n v="1"/>
  </r>
  <r>
    <s v="TXN04559"/>
    <s v="U04559"/>
    <n v="19"/>
    <x v="0"/>
    <x v="2"/>
    <x v="800"/>
    <x v="1"/>
    <n v="3.98"/>
    <n v="0.62"/>
    <n v="3.48"/>
    <n v="8.4600000000000009"/>
    <n v="224"/>
    <n v="172"/>
    <n v="8.5299999999999994"/>
    <x v="2"/>
    <s v="No"/>
    <x v="1"/>
    <n v="0"/>
  </r>
  <r>
    <s v="TXN04560"/>
    <s v="U04560"/>
    <n v="28"/>
    <x v="2"/>
    <x v="0"/>
    <x v="87"/>
    <x v="1"/>
    <n v="5.29"/>
    <n v="2.87"/>
    <n v="5.44"/>
    <n v="6.51"/>
    <n v="33"/>
    <n v="35"/>
    <n v="8.5299999999999994"/>
    <x v="1"/>
    <s v="Yes"/>
    <x v="2"/>
    <n v="1"/>
  </r>
  <r>
    <s v="TXN04561"/>
    <s v="U04561"/>
    <n v="32"/>
    <x v="1"/>
    <x v="1"/>
    <x v="104"/>
    <x v="1"/>
    <n v="2.3199999999999998"/>
    <n v="2.77"/>
    <n v="3"/>
    <n v="8.43"/>
    <n v="142"/>
    <n v="78"/>
    <n v="7.31"/>
    <x v="2"/>
    <s v="No"/>
    <x v="1"/>
    <n v="0"/>
  </r>
  <r>
    <s v="TXN04562"/>
    <s v="U04562"/>
    <n v="27"/>
    <x v="2"/>
    <x v="1"/>
    <x v="783"/>
    <x v="2"/>
    <n v="1.93"/>
    <n v="2.42"/>
    <n v="3.83"/>
    <n v="6.79"/>
    <n v="30"/>
    <n v="140"/>
    <n v="13.67"/>
    <x v="1"/>
    <s v="No"/>
    <x v="3"/>
    <n v="1"/>
  </r>
  <r>
    <s v="TXN04563"/>
    <s v="U04563"/>
    <n v="33"/>
    <x v="1"/>
    <x v="1"/>
    <x v="446"/>
    <x v="2"/>
    <n v="5.14"/>
    <n v="2.85"/>
    <n v="0.79"/>
    <n v="4.58"/>
    <n v="62"/>
    <n v="88"/>
    <n v="10.63"/>
    <x v="1"/>
    <s v="Yes"/>
    <x v="2"/>
    <n v="1"/>
  </r>
  <r>
    <s v="TXN04564"/>
    <s v="U04564"/>
    <n v="18"/>
    <x v="0"/>
    <x v="0"/>
    <x v="696"/>
    <x v="2"/>
    <n v="0.55000000000000004"/>
    <n v="0.86"/>
    <n v="2.16"/>
    <n v="8.5399999999999991"/>
    <n v="142"/>
    <n v="45"/>
    <n v="14.25"/>
    <x v="1"/>
    <s v="No"/>
    <x v="2"/>
    <n v="1"/>
  </r>
  <r>
    <s v="TXN04565"/>
    <s v="U04565"/>
    <n v="24"/>
    <x v="0"/>
    <x v="1"/>
    <x v="265"/>
    <x v="0"/>
    <n v="5.12"/>
    <n v="2.04"/>
    <n v="5.21"/>
    <n v="4.54"/>
    <n v="212"/>
    <n v="109"/>
    <n v="4.66"/>
    <x v="2"/>
    <s v="Yes"/>
    <x v="3"/>
    <n v="1"/>
  </r>
  <r>
    <s v="TXN04566"/>
    <s v="U04566"/>
    <n v="25"/>
    <x v="2"/>
    <x v="1"/>
    <x v="79"/>
    <x v="0"/>
    <n v="5.62"/>
    <n v="2.2799999999999998"/>
    <n v="4.88"/>
    <n v="4.63"/>
    <n v="218"/>
    <n v="84"/>
    <n v="5.86"/>
    <x v="1"/>
    <s v="Yes"/>
    <x v="3"/>
    <n v="1"/>
  </r>
  <r>
    <s v="TXN04567"/>
    <s v="U04567"/>
    <n v="29"/>
    <x v="2"/>
    <x v="1"/>
    <x v="187"/>
    <x v="2"/>
    <n v="5.94"/>
    <n v="1.85"/>
    <n v="1.26"/>
    <n v="5.3"/>
    <n v="169"/>
    <n v="49"/>
    <n v="10.78"/>
    <x v="0"/>
    <s v="Yes"/>
    <x v="2"/>
    <n v="1"/>
  </r>
  <r>
    <s v="TXN04568"/>
    <s v="U04568"/>
    <n v="25"/>
    <x v="2"/>
    <x v="2"/>
    <x v="855"/>
    <x v="2"/>
    <n v="4.3499999999999996"/>
    <n v="2.2999999999999998"/>
    <n v="3.47"/>
    <n v="5.45"/>
    <n v="167"/>
    <n v="39"/>
    <n v="13.01"/>
    <x v="0"/>
    <s v="Yes"/>
    <x v="2"/>
    <n v="1"/>
  </r>
  <r>
    <s v="TXN04569"/>
    <s v="U04569"/>
    <n v="31"/>
    <x v="1"/>
    <x v="1"/>
    <x v="456"/>
    <x v="2"/>
    <n v="3.59"/>
    <n v="3.64"/>
    <n v="5.49"/>
    <n v="7.96"/>
    <n v="158"/>
    <n v="31"/>
    <n v="13.1"/>
    <x v="1"/>
    <s v="Yes"/>
    <x v="3"/>
    <n v="1"/>
  </r>
  <r>
    <s v="TXN04570"/>
    <s v="U04570"/>
    <n v="30"/>
    <x v="1"/>
    <x v="1"/>
    <x v="257"/>
    <x v="1"/>
    <n v="3.07"/>
    <n v="1.52"/>
    <n v="3.87"/>
    <n v="6.92"/>
    <n v="124"/>
    <n v="80"/>
    <n v="8.5"/>
    <x v="0"/>
    <s v="Yes"/>
    <x v="1"/>
    <n v="0"/>
  </r>
  <r>
    <s v="TXN04571"/>
    <s v="U04571"/>
    <n v="29"/>
    <x v="2"/>
    <x v="1"/>
    <x v="199"/>
    <x v="0"/>
    <n v="1.08"/>
    <n v="1.05"/>
    <n v="1.42"/>
    <n v="8"/>
    <n v="64"/>
    <n v="97"/>
    <n v="5.08"/>
    <x v="0"/>
    <s v="Yes"/>
    <x v="0"/>
    <n v="0"/>
  </r>
  <r>
    <s v="TXN04572"/>
    <s v="U04572"/>
    <n v="21"/>
    <x v="0"/>
    <x v="2"/>
    <x v="190"/>
    <x v="2"/>
    <n v="4.6100000000000003"/>
    <n v="2.1"/>
    <n v="1.25"/>
    <n v="6.76"/>
    <n v="64"/>
    <n v="72"/>
    <n v="12.47"/>
    <x v="2"/>
    <s v="No"/>
    <x v="2"/>
    <n v="1"/>
  </r>
  <r>
    <s v="TXN04573"/>
    <s v="U04573"/>
    <n v="29"/>
    <x v="2"/>
    <x v="2"/>
    <x v="777"/>
    <x v="0"/>
    <n v="4.28"/>
    <n v="3.37"/>
    <n v="1.42"/>
    <n v="8"/>
    <n v="206"/>
    <n v="52"/>
    <n v="5.52"/>
    <x v="2"/>
    <s v="No"/>
    <x v="2"/>
    <n v="1"/>
  </r>
  <r>
    <s v="TXN04574"/>
    <s v="U04574"/>
    <n v="20"/>
    <x v="0"/>
    <x v="2"/>
    <x v="134"/>
    <x v="2"/>
    <n v="2.61"/>
    <n v="3.45"/>
    <n v="3.48"/>
    <n v="6.38"/>
    <n v="132"/>
    <n v="108"/>
    <n v="12.04"/>
    <x v="0"/>
    <s v="Yes"/>
    <x v="3"/>
    <n v="1"/>
  </r>
  <r>
    <s v="TXN04575"/>
    <s v="U04575"/>
    <n v="32"/>
    <x v="1"/>
    <x v="2"/>
    <x v="448"/>
    <x v="0"/>
    <n v="3.65"/>
    <n v="2.8"/>
    <n v="2.74"/>
    <n v="6.09"/>
    <n v="199"/>
    <n v="92"/>
    <n v="6.87"/>
    <x v="1"/>
    <s v="No"/>
    <x v="1"/>
    <n v="0"/>
  </r>
  <r>
    <s v="TXN04576"/>
    <s v="U04576"/>
    <n v="19"/>
    <x v="0"/>
    <x v="1"/>
    <x v="428"/>
    <x v="2"/>
    <n v="4.8600000000000003"/>
    <n v="0.93"/>
    <n v="4.3"/>
    <n v="6.9"/>
    <n v="131"/>
    <n v="175"/>
    <n v="10.51"/>
    <x v="0"/>
    <s v="Yes"/>
    <x v="3"/>
    <n v="1"/>
  </r>
  <r>
    <s v="TXN04577"/>
    <s v="U04577"/>
    <n v="27"/>
    <x v="2"/>
    <x v="0"/>
    <x v="277"/>
    <x v="2"/>
    <n v="2.7"/>
    <n v="0.63"/>
    <n v="1.19"/>
    <n v="4.92"/>
    <n v="147"/>
    <n v="137"/>
    <n v="12.19"/>
    <x v="0"/>
    <s v="Yes"/>
    <x v="3"/>
    <n v="1"/>
  </r>
  <r>
    <s v="TXN04578"/>
    <s v="U04578"/>
    <n v="18"/>
    <x v="0"/>
    <x v="1"/>
    <x v="77"/>
    <x v="2"/>
    <n v="5.94"/>
    <n v="3.64"/>
    <n v="0.97"/>
    <n v="4.5599999999999996"/>
    <n v="28"/>
    <n v="138"/>
    <n v="13.85"/>
    <x v="0"/>
    <s v="Yes"/>
    <x v="2"/>
    <n v="1"/>
  </r>
  <r>
    <s v="TXN04579"/>
    <s v="U04579"/>
    <n v="23"/>
    <x v="0"/>
    <x v="0"/>
    <x v="542"/>
    <x v="2"/>
    <n v="1.62"/>
    <n v="2.56"/>
    <n v="0.89"/>
    <n v="6.93"/>
    <n v="193"/>
    <n v="27"/>
    <n v="10.61"/>
    <x v="2"/>
    <s v="Yes"/>
    <x v="3"/>
    <n v="1"/>
  </r>
  <r>
    <s v="TXN04580"/>
    <s v="U04580"/>
    <n v="34"/>
    <x v="1"/>
    <x v="1"/>
    <x v="687"/>
    <x v="0"/>
    <n v="1.59"/>
    <n v="2.5"/>
    <n v="1.33"/>
    <n v="6.64"/>
    <n v="243"/>
    <n v="81"/>
    <n v="5.92"/>
    <x v="0"/>
    <s v="No"/>
    <x v="1"/>
    <n v="0"/>
  </r>
  <r>
    <s v="TXN04581"/>
    <s v="U04581"/>
    <n v="27"/>
    <x v="2"/>
    <x v="1"/>
    <x v="153"/>
    <x v="2"/>
    <n v="5.52"/>
    <n v="3.79"/>
    <n v="2.94"/>
    <n v="8.61"/>
    <n v="201"/>
    <n v="168"/>
    <n v="12.51"/>
    <x v="0"/>
    <s v="No"/>
    <x v="3"/>
    <n v="1"/>
  </r>
  <r>
    <s v="TXN04582"/>
    <s v="U04582"/>
    <n v="32"/>
    <x v="1"/>
    <x v="0"/>
    <x v="884"/>
    <x v="2"/>
    <n v="0.92"/>
    <n v="1.25"/>
    <n v="2.74"/>
    <n v="6.26"/>
    <n v="119"/>
    <n v="130"/>
    <n v="13.22"/>
    <x v="1"/>
    <s v="No"/>
    <x v="2"/>
    <n v="1"/>
  </r>
  <r>
    <s v="TXN04583"/>
    <s v="U04583"/>
    <n v="30"/>
    <x v="1"/>
    <x v="1"/>
    <x v="13"/>
    <x v="0"/>
    <n v="3.1"/>
    <n v="2.44"/>
    <n v="3.43"/>
    <n v="5.24"/>
    <n v="135"/>
    <n v="111"/>
    <n v="4.8"/>
    <x v="1"/>
    <s v="Yes"/>
    <x v="1"/>
    <n v="0"/>
  </r>
  <r>
    <s v="TXN04584"/>
    <s v="U04584"/>
    <n v="24"/>
    <x v="0"/>
    <x v="0"/>
    <x v="577"/>
    <x v="2"/>
    <n v="3.5"/>
    <n v="2.0699999999999998"/>
    <n v="4.74"/>
    <n v="7.04"/>
    <n v="173"/>
    <n v="32"/>
    <n v="12.15"/>
    <x v="2"/>
    <s v="Yes"/>
    <x v="2"/>
    <n v="1"/>
  </r>
  <r>
    <s v="TXN04585"/>
    <s v="U04585"/>
    <n v="30"/>
    <x v="1"/>
    <x v="0"/>
    <x v="645"/>
    <x v="1"/>
    <n v="4.8899999999999997"/>
    <n v="3.86"/>
    <n v="4.83"/>
    <n v="5"/>
    <n v="131"/>
    <n v="137"/>
    <n v="5.65"/>
    <x v="2"/>
    <s v="No"/>
    <x v="2"/>
    <n v="1"/>
  </r>
  <r>
    <s v="TXN04586"/>
    <s v="U04586"/>
    <n v="28"/>
    <x v="2"/>
    <x v="1"/>
    <x v="571"/>
    <x v="2"/>
    <n v="4.55"/>
    <n v="2.4300000000000002"/>
    <n v="1.56"/>
    <n v="6.39"/>
    <n v="224"/>
    <n v="144"/>
    <n v="12.46"/>
    <x v="0"/>
    <s v="Yes"/>
    <x v="3"/>
    <n v="1"/>
  </r>
  <r>
    <s v="TXN04587"/>
    <s v="U04587"/>
    <n v="23"/>
    <x v="0"/>
    <x v="0"/>
    <x v="173"/>
    <x v="2"/>
    <n v="1.51"/>
    <n v="3.65"/>
    <n v="1.9"/>
    <n v="7.76"/>
    <n v="45"/>
    <n v="57"/>
    <n v="11.57"/>
    <x v="1"/>
    <s v="Yes"/>
    <x v="2"/>
    <n v="1"/>
  </r>
  <r>
    <s v="TXN04588"/>
    <s v="U04588"/>
    <n v="26"/>
    <x v="2"/>
    <x v="2"/>
    <x v="452"/>
    <x v="1"/>
    <n v="0.76"/>
    <n v="3.92"/>
    <n v="3.47"/>
    <n v="6.75"/>
    <n v="186"/>
    <n v="45"/>
    <n v="6.09"/>
    <x v="0"/>
    <s v="No"/>
    <x v="1"/>
    <n v="0"/>
  </r>
  <r>
    <s v="TXN04589"/>
    <s v="U04589"/>
    <n v="32"/>
    <x v="1"/>
    <x v="0"/>
    <x v="86"/>
    <x v="2"/>
    <n v="0.64"/>
    <n v="3.89"/>
    <n v="3.2"/>
    <n v="7.19"/>
    <n v="88"/>
    <n v="27"/>
    <n v="9.66"/>
    <x v="2"/>
    <s v="No"/>
    <x v="2"/>
    <n v="1"/>
  </r>
  <r>
    <s v="TXN04590"/>
    <s v="U04590"/>
    <n v="24"/>
    <x v="0"/>
    <x v="1"/>
    <x v="371"/>
    <x v="1"/>
    <n v="5.38"/>
    <n v="2.73"/>
    <n v="5.7"/>
    <n v="5.66"/>
    <n v="48"/>
    <n v="92"/>
    <n v="9.7200000000000006"/>
    <x v="2"/>
    <s v="No"/>
    <x v="3"/>
    <n v="1"/>
  </r>
  <r>
    <s v="TXN04591"/>
    <s v="U04591"/>
    <n v="21"/>
    <x v="0"/>
    <x v="0"/>
    <x v="321"/>
    <x v="2"/>
    <n v="4.97"/>
    <n v="0.27"/>
    <n v="1.34"/>
    <n v="6.79"/>
    <n v="89"/>
    <n v="174"/>
    <n v="10.38"/>
    <x v="0"/>
    <s v="Yes"/>
    <x v="3"/>
    <n v="1"/>
  </r>
  <r>
    <s v="TXN04592"/>
    <s v="U04592"/>
    <n v="26"/>
    <x v="2"/>
    <x v="0"/>
    <x v="580"/>
    <x v="0"/>
    <n v="5.65"/>
    <n v="2.16"/>
    <n v="4.6500000000000004"/>
    <n v="6.06"/>
    <n v="226"/>
    <n v="163"/>
    <n v="5.97"/>
    <x v="1"/>
    <s v="No"/>
    <x v="2"/>
    <n v="1"/>
  </r>
  <r>
    <s v="TXN04593"/>
    <s v="U04593"/>
    <n v="19"/>
    <x v="0"/>
    <x v="1"/>
    <x v="17"/>
    <x v="2"/>
    <n v="2.5"/>
    <n v="0.7"/>
    <n v="2.99"/>
    <n v="8.16"/>
    <n v="175"/>
    <n v="173"/>
    <n v="12.2"/>
    <x v="2"/>
    <s v="No"/>
    <x v="3"/>
    <n v="1"/>
  </r>
  <r>
    <s v="TXN04594"/>
    <s v="U04594"/>
    <n v="28"/>
    <x v="2"/>
    <x v="2"/>
    <x v="587"/>
    <x v="0"/>
    <n v="5.5"/>
    <n v="1.35"/>
    <n v="1.87"/>
    <n v="7.73"/>
    <n v="50"/>
    <n v="55"/>
    <n v="6.15"/>
    <x v="2"/>
    <s v="No"/>
    <x v="2"/>
    <n v="1"/>
  </r>
  <r>
    <s v="TXN04595"/>
    <s v="U04595"/>
    <n v="26"/>
    <x v="2"/>
    <x v="2"/>
    <x v="820"/>
    <x v="2"/>
    <n v="4.2300000000000004"/>
    <n v="2.2799999999999998"/>
    <n v="2.5099999999999998"/>
    <n v="5.92"/>
    <n v="23"/>
    <n v="78"/>
    <n v="13.12"/>
    <x v="0"/>
    <s v="No"/>
    <x v="2"/>
    <n v="1"/>
  </r>
  <r>
    <s v="TXN04596"/>
    <s v="U04596"/>
    <n v="26"/>
    <x v="2"/>
    <x v="2"/>
    <x v="367"/>
    <x v="2"/>
    <n v="3.08"/>
    <n v="1.76"/>
    <n v="1.81"/>
    <n v="6.19"/>
    <n v="190"/>
    <n v="139"/>
    <n v="11.83"/>
    <x v="1"/>
    <s v="Yes"/>
    <x v="3"/>
    <n v="1"/>
  </r>
  <r>
    <s v="TXN04597"/>
    <s v="U04597"/>
    <n v="20"/>
    <x v="0"/>
    <x v="0"/>
    <x v="728"/>
    <x v="1"/>
    <n v="3.49"/>
    <n v="1.6"/>
    <n v="1.5"/>
    <n v="7.9"/>
    <n v="179"/>
    <n v="91"/>
    <n v="7.19"/>
    <x v="1"/>
    <s v="Yes"/>
    <x v="2"/>
    <n v="1"/>
  </r>
  <r>
    <s v="TXN04598"/>
    <s v="U04598"/>
    <n v="32"/>
    <x v="1"/>
    <x v="2"/>
    <x v="50"/>
    <x v="2"/>
    <n v="1.43"/>
    <n v="3.85"/>
    <n v="1.1100000000000001"/>
    <n v="6.26"/>
    <n v="156"/>
    <n v="18"/>
    <n v="10.52"/>
    <x v="2"/>
    <s v="No"/>
    <x v="3"/>
    <n v="1"/>
  </r>
  <r>
    <s v="TXN04599"/>
    <s v="U04599"/>
    <n v="26"/>
    <x v="2"/>
    <x v="0"/>
    <x v="0"/>
    <x v="0"/>
    <n v="4.45"/>
    <n v="2.38"/>
    <n v="5.52"/>
    <n v="7.25"/>
    <n v="117"/>
    <n v="100"/>
    <n v="3.78"/>
    <x v="0"/>
    <s v="No"/>
    <x v="3"/>
    <n v="1"/>
  </r>
  <r>
    <s v="TXN04600"/>
    <s v="U04600"/>
    <n v="26"/>
    <x v="2"/>
    <x v="0"/>
    <x v="755"/>
    <x v="2"/>
    <n v="4.9400000000000004"/>
    <n v="2.15"/>
    <n v="5.0999999999999996"/>
    <n v="7.71"/>
    <n v="28"/>
    <n v="49"/>
    <n v="8.98"/>
    <x v="1"/>
    <s v="Yes"/>
    <x v="3"/>
    <n v="1"/>
  </r>
  <r>
    <s v="TXN04601"/>
    <s v="U04601"/>
    <n v="20"/>
    <x v="0"/>
    <x v="1"/>
    <x v="778"/>
    <x v="2"/>
    <n v="4.75"/>
    <n v="3.51"/>
    <n v="5.96"/>
    <n v="7.36"/>
    <n v="68"/>
    <n v="121"/>
    <n v="11.02"/>
    <x v="1"/>
    <s v="Yes"/>
    <x v="3"/>
    <n v="1"/>
  </r>
  <r>
    <s v="TXN04602"/>
    <s v="U04602"/>
    <n v="26"/>
    <x v="2"/>
    <x v="1"/>
    <x v="627"/>
    <x v="1"/>
    <n v="0.68"/>
    <n v="0.02"/>
    <n v="5.7"/>
    <n v="8.31"/>
    <n v="78"/>
    <n v="101"/>
    <n v="8.6999999999999993"/>
    <x v="2"/>
    <s v="No"/>
    <x v="2"/>
    <n v="1"/>
  </r>
  <r>
    <s v="TXN04603"/>
    <s v="U04603"/>
    <n v="24"/>
    <x v="0"/>
    <x v="2"/>
    <x v="370"/>
    <x v="0"/>
    <n v="1.38"/>
    <n v="3.72"/>
    <n v="0.86"/>
    <n v="8.86"/>
    <n v="158"/>
    <n v="82"/>
    <n v="5.04"/>
    <x v="2"/>
    <s v="Yes"/>
    <x v="1"/>
    <n v="0"/>
  </r>
  <r>
    <s v="TXN04604"/>
    <s v="U04604"/>
    <n v="30"/>
    <x v="1"/>
    <x v="2"/>
    <x v="819"/>
    <x v="0"/>
    <n v="1.49"/>
    <n v="1.34"/>
    <n v="3.4"/>
    <n v="7.7"/>
    <n v="174"/>
    <n v="139"/>
    <n v="5.34"/>
    <x v="0"/>
    <s v="No"/>
    <x v="0"/>
    <n v="0"/>
  </r>
  <r>
    <s v="TXN04605"/>
    <s v="U04605"/>
    <n v="33"/>
    <x v="1"/>
    <x v="1"/>
    <x v="708"/>
    <x v="2"/>
    <n v="5.63"/>
    <n v="3.36"/>
    <n v="2.84"/>
    <n v="6.39"/>
    <n v="182"/>
    <n v="26"/>
    <n v="14.01"/>
    <x v="0"/>
    <s v="Yes"/>
    <x v="2"/>
    <n v="1"/>
  </r>
  <r>
    <s v="TXN04606"/>
    <s v="U04606"/>
    <n v="35"/>
    <x v="1"/>
    <x v="1"/>
    <x v="423"/>
    <x v="2"/>
    <n v="5.43"/>
    <n v="2.21"/>
    <n v="2.0699999999999998"/>
    <n v="5.86"/>
    <n v="141"/>
    <n v="64"/>
    <n v="14.1"/>
    <x v="2"/>
    <s v="No"/>
    <x v="3"/>
    <n v="1"/>
  </r>
  <r>
    <s v="TXN04607"/>
    <s v="U04607"/>
    <n v="28"/>
    <x v="2"/>
    <x v="1"/>
    <x v="343"/>
    <x v="1"/>
    <n v="3.04"/>
    <n v="3.58"/>
    <n v="5.58"/>
    <n v="6.58"/>
    <n v="121"/>
    <n v="25"/>
    <n v="7.44"/>
    <x v="1"/>
    <s v="No"/>
    <x v="1"/>
    <n v="0"/>
  </r>
  <r>
    <s v="TXN04608"/>
    <s v="U04608"/>
    <n v="34"/>
    <x v="1"/>
    <x v="0"/>
    <x v="832"/>
    <x v="2"/>
    <n v="2.2200000000000002"/>
    <n v="3.17"/>
    <n v="5.24"/>
    <n v="5.78"/>
    <n v="204"/>
    <n v="74"/>
    <n v="11.85"/>
    <x v="0"/>
    <s v="No"/>
    <x v="3"/>
    <n v="1"/>
  </r>
  <r>
    <s v="TXN04609"/>
    <s v="U04609"/>
    <n v="20"/>
    <x v="0"/>
    <x v="2"/>
    <x v="506"/>
    <x v="2"/>
    <n v="2.27"/>
    <n v="1.46"/>
    <n v="3.1"/>
    <n v="4.7300000000000004"/>
    <n v="41"/>
    <n v="179"/>
    <n v="10.89"/>
    <x v="0"/>
    <s v="Yes"/>
    <x v="3"/>
    <n v="1"/>
  </r>
  <r>
    <s v="TXN04610"/>
    <s v="U04610"/>
    <n v="35"/>
    <x v="1"/>
    <x v="0"/>
    <x v="719"/>
    <x v="0"/>
    <n v="0.81"/>
    <n v="1.47"/>
    <n v="2.98"/>
    <n v="8.1300000000000008"/>
    <n v="58"/>
    <n v="21"/>
    <n v="4.34"/>
    <x v="0"/>
    <s v="No"/>
    <x v="1"/>
    <n v="0"/>
  </r>
  <r>
    <s v="TXN04611"/>
    <s v="U04611"/>
    <n v="21"/>
    <x v="0"/>
    <x v="0"/>
    <x v="698"/>
    <x v="1"/>
    <n v="4.6900000000000004"/>
    <n v="1.1100000000000001"/>
    <n v="4.42"/>
    <n v="6.34"/>
    <n v="122"/>
    <n v="117"/>
    <n v="8.89"/>
    <x v="1"/>
    <s v="Yes"/>
    <x v="2"/>
    <n v="1"/>
  </r>
  <r>
    <s v="TXN04612"/>
    <s v="U04612"/>
    <n v="33"/>
    <x v="1"/>
    <x v="1"/>
    <x v="379"/>
    <x v="1"/>
    <n v="4.32"/>
    <n v="2.15"/>
    <n v="3.33"/>
    <n v="5.41"/>
    <n v="225"/>
    <n v="72"/>
    <n v="7.08"/>
    <x v="2"/>
    <s v="No"/>
    <x v="2"/>
    <n v="1"/>
  </r>
  <r>
    <s v="TXN04613"/>
    <s v="U04613"/>
    <n v="22"/>
    <x v="0"/>
    <x v="2"/>
    <x v="85"/>
    <x v="1"/>
    <n v="2.0699999999999998"/>
    <n v="1.3"/>
    <n v="3.68"/>
    <n v="5.24"/>
    <n v="225"/>
    <n v="176"/>
    <n v="7.15"/>
    <x v="2"/>
    <s v="No"/>
    <x v="2"/>
    <n v="1"/>
  </r>
  <r>
    <s v="TXN04614"/>
    <s v="U04614"/>
    <n v="28"/>
    <x v="2"/>
    <x v="0"/>
    <x v="736"/>
    <x v="1"/>
    <n v="3.25"/>
    <n v="1.79"/>
    <n v="4.34"/>
    <n v="4.8899999999999997"/>
    <n v="165"/>
    <n v="20"/>
    <n v="5.42"/>
    <x v="1"/>
    <s v="Yes"/>
    <x v="0"/>
    <n v="0"/>
  </r>
  <r>
    <s v="TXN04615"/>
    <s v="U04615"/>
    <n v="18"/>
    <x v="0"/>
    <x v="2"/>
    <x v="196"/>
    <x v="1"/>
    <n v="1.42"/>
    <n v="1.67"/>
    <n v="2.75"/>
    <n v="4.91"/>
    <n v="163"/>
    <n v="18"/>
    <n v="6.62"/>
    <x v="1"/>
    <s v="No"/>
    <x v="1"/>
    <n v="0"/>
  </r>
  <r>
    <s v="TXN04616"/>
    <s v="U04616"/>
    <n v="20"/>
    <x v="0"/>
    <x v="2"/>
    <x v="627"/>
    <x v="1"/>
    <n v="5.86"/>
    <n v="3.81"/>
    <n v="4.32"/>
    <n v="8"/>
    <n v="108"/>
    <n v="15"/>
    <n v="7.39"/>
    <x v="1"/>
    <s v="No"/>
    <x v="2"/>
    <n v="1"/>
  </r>
  <r>
    <s v="TXN04617"/>
    <s v="U04617"/>
    <n v="19"/>
    <x v="0"/>
    <x v="0"/>
    <x v="868"/>
    <x v="2"/>
    <n v="1.35"/>
    <n v="3.25"/>
    <n v="3.66"/>
    <n v="6.13"/>
    <n v="71"/>
    <n v="109"/>
    <n v="10.83"/>
    <x v="0"/>
    <s v="Yes"/>
    <x v="3"/>
    <n v="1"/>
  </r>
  <r>
    <s v="TXN04618"/>
    <s v="U04618"/>
    <n v="32"/>
    <x v="1"/>
    <x v="2"/>
    <x v="527"/>
    <x v="2"/>
    <n v="4.5999999999999996"/>
    <n v="3.63"/>
    <n v="2.57"/>
    <n v="5.8"/>
    <n v="175"/>
    <n v="63"/>
    <n v="11.81"/>
    <x v="2"/>
    <s v="Yes"/>
    <x v="2"/>
    <n v="1"/>
  </r>
  <r>
    <s v="TXN04619"/>
    <s v="U04619"/>
    <n v="19"/>
    <x v="0"/>
    <x v="1"/>
    <x v="402"/>
    <x v="0"/>
    <n v="3.04"/>
    <n v="3.67"/>
    <n v="2.12"/>
    <n v="6.28"/>
    <n v="158"/>
    <n v="71"/>
    <n v="5.28"/>
    <x v="1"/>
    <s v="No"/>
    <x v="1"/>
    <n v="0"/>
  </r>
  <r>
    <s v="TXN04620"/>
    <s v="U04620"/>
    <n v="21"/>
    <x v="0"/>
    <x v="1"/>
    <x v="298"/>
    <x v="1"/>
    <n v="2.2799999999999998"/>
    <n v="1.82"/>
    <n v="4.67"/>
    <n v="8.6300000000000008"/>
    <n v="44"/>
    <n v="48"/>
    <n v="10.29"/>
    <x v="2"/>
    <s v="Yes"/>
    <x v="2"/>
    <n v="1"/>
  </r>
  <r>
    <s v="TXN04621"/>
    <s v="U04621"/>
    <n v="25"/>
    <x v="2"/>
    <x v="2"/>
    <x v="208"/>
    <x v="1"/>
    <n v="3.24"/>
    <n v="0.69"/>
    <n v="5.0999999999999996"/>
    <n v="5.79"/>
    <n v="183"/>
    <n v="22"/>
    <n v="8.0500000000000007"/>
    <x v="1"/>
    <s v="Yes"/>
    <x v="1"/>
    <n v="0"/>
  </r>
  <r>
    <s v="TXN04622"/>
    <s v="U04622"/>
    <n v="21"/>
    <x v="0"/>
    <x v="1"/>
    <x v="411"/>
    <x v="1"/>
    <n v="2.59"/>
    <n v="2.2400000000000002"/>
    <n v="4.55"/>
    <n v="7.63"/>
    <n v="155"/>
    <n v="162"/>
    <n v="7.58"/>
    <x v="2"/>
    <s v="No"/>
    <x v="0"/>
    <n v="0"/>
  </r>
  <r>
    <s v="TXN04623"/>
    <s v="U04623"/>
    <n v="22"/>
    <x v="0"/>
    <x v="1"/>
    <x v="152"/>
    <x v="1"/>
    <n v="2.66"/>
    <n v="0.64"/>
    <n v="3.39"/>
    <n v="7.63"/>
    <n v="235"/>
    <n v="120"/>
    <n v="8.0500000000000007"/>
    <x v="0"/>
    <s v="No"/>
    <x v="2"/>
    <n v="1"/>
  </r>
  <r>
    <s v="TXN04624"/>
    <s v="U04624"/>
    <n v="18"/>
    <x v="0"/>
    <x v="0"/>
    <x v="156"/>
    <x v="0"/>
    <n v="0.87"/>
    <n v="2.4"/>
    <n v="4.91"/>
    <n v="8.14"/>
    <n v="87"/>
    <n v="166"/>
    <n v="5.9"/>
    <x v="0"/>
    <s v="Yes"/>
    <x v="1"/>
    <n v="0"/>
  </r>
  <r>
    <s v="TXN04625"/>
    <s v="U04625"/>
    <n v="28"/>
    <x v="2"/>
    <x v="2"/>
    <x v="358"/>
    <x v="2"/>
    <n v="1.8"/>
    <n v="0.03"/>
    <n v="4.76"/>
    <n v="6.24"/>
    <n v="89"/>
    <n v="160"/>
    <n v="10.52"/>
    <x v="2"/>
    <s v="No"/>
    <x v="3"/>
    <n v="1"/>
  </r>
  <r>
    <s v="TXN04626"/>
    <s v="U04626"/>
    <n v="29"/>
    <x v="2"/>
    <x v="0"/>
    <x v="96"/>
    <x v="2"/>
    <n v="3.73"/>
    <n v="0.4"/>
    <n v="2.2200000000000002"/>
    <n v="7.97"/>
    <n v="38"/>
    <n v="16"/>
    <n v="9.94"/>
    <x v="1"/>
    <s v="Yes"/>
    <x v="3"/>
    <n v="1"/>
  </r>
  <r>
    <s v="TXN04627"/>
    <s v="U04627"/>
    <n v="32"/>
    <x v="1"/>
    <x v="2"/>
    <x v="22"/>
    <x v="0"/>
    <n v="5.1100000000000003"/>
    <n v="2.54"/>
    <n v="0.62"/>
    <n v="5.8"/>
    <n v="53"/>
    <n v="32"/>
    <n v="4.51"/>
    <x v="2"/>
    <s v="Yes"/>
    <x v="2"/>
    <n v="1"/>
  </r>
  <r>
    <s v="TXN04628"/>
    <s v="U04628"/>
    <n v="31"/>
    <x v="1"/>
    <x v="2"/>
    <x v="854"/>
    <x v="2"/>
    <n v="3.85"/>
    <n v="1.41"/>
    <n v="0.94"/>
    <n v="8.5399999999999991"/>
    <n v="154"/>
    <n v="87"/>
    <n v="9.75"/>
    <x v="0"/>
    <s v="No"/>
    <x v="1"/>
    <n v="0"/>
  </r>
  <r>
    <s v="TXN04629"/>
    <s v="U04629"/>
    <n v="28"/>
    <x v="2"/>
    <x v="2"/>
    <x v="532"/>
    <x v="2"/>
    <n v="5.68"/>
    <n v="2.0699999999999998"/>
    <n v="4.97"/>
    <n v="5.32"/>
    <n v="178"/>
    <n v="29"/>
    <n v="12.25"/>
    <x v="1"/>
    <s v="No"/>
    <x v="3"/>
    <n v="1"/>
  </r>
  <r>
    <s v="TXN04630"/>
    <s v="U04630"/>
    <n v="21"/>
    <x v="0"/>
    <x v="2"/>
    <x v="435"/>
    <x v="1"/>
    <n v="0.6"/>
    <n v="3.85"/>
    <n v="2.61"/>
    <n v="5.47"/>
    <n v="207"/>
    <n v="51"/>
    <n v="9.19"/>
    <x v="1"/>
    <s v="No"/>
    <x v="1"/>
    <n v="0"/>
  </r>
  <r>
    <s v="TXN04631"/>
    <s v="U04631"/>
    <n v="18"/>
    <x v="0"/>
    <x v="0"/>
    <x v="348"/>
    <x v="2"/>
    <n v="1.88"/>
    <n v="2.0699999999999998"/>
    <n v="3.21"/>
    <n v="7.72"/>
    <n v="105"/>
    <n v="149"/>
    <n v="13.41"/>
    <x v="1"/>
    <s v="Yes"/>
    <x v="3"/>
    <n v="1"/>
  </r>
  <r>
    <s v="TXN04632"/>
    <s v="U04632"/>
    <n v="32"/>
    <x v="1"/>
    <x v="0"/>
    <x v="421"/>
    <x v="2"/>
    <n v="4"/>
    <n v="0.22"/>
    <n v="3.06"/>
    <n v="4.5999999999999996"/>
    <n v="98"/>
    <n v="148"/>
    <n v="11.88"/>
    <x v="2"/>
    <s v="No"/>
    <x v="3"/>
    <n v="1"/>
  </r>
  <r>
    <s v="TXN04633"/>
    <s v="U04633"/>
    <n v="32"/>
    <x v="1"/>
    <x v="0"/>
    <x v="710"/>
    <x v="2"/>
    <n v="5.33"/>
    <n v="1.45"/>
    <n v="1.67"/>
    <n v="5.21"/>
    <n v="235"/>
    <n v="93"/>
    <n v="11.92"/>
    <x v="2"/>
    <s v="Yes"/>
    <x v="3"/>
    <n v="1"/>
  </r>
  <r>
    <s v="TXN04634"/>
    <s v="U04634"/>
    <n v="22"/>
    <x v="0"/>
    <x v="2"/>
    <x v="374"/>
    <x v="1"/>
    <n v="2.84"/>
    <n v="3.14"/>
    <n v="2.17"/>
    <n v="5.45"/>
    <n v="80"/>
    <n v="50"/>
    <n v="8.7799999999999994"/>
    <x v="2"/>
    <s v="Yes"/>
    <x v="1"/>
    <n v="0"/>
  </r>
  <r>
    <s v="TXN04635"/>
    <s v="U04635"/>
    <n v="31"/>
    <x v="1"/>
    <x v="1"/>
    <x v="415"/>
    <x v="1"/>
    <n v="3.16"/>
    <n v="3.71"/>
    <n v="5.72"/>
    <n v="5.62"/>
    <n v="34"/>
    <n v="169"/>
    <n v="8.25"/>
    <x v="1"/>
    <s v="No"/>
    <x v="0"/>
    <n v="0"/>
  </r>
  <r>
    <s v="TXN04636"/>
    <s v="U04636"/>
    <n v="28"/>
    <x v="2"/>
    <x v="0"/>
    <x v="410"/>
    <x v="2"/>
    <n v="0.84"/>
    <n v="2.34"/>
    <n v="1.08"/>
    <n v="4.7"/>
    <n v="250"/>
    <n v="45"/>
    <n v="11.49"/>
    <x v="2"/>
    <s v="No"/>
    <x v="3"/>
    <n v="1"/>
  </r>
  <r>
    <s v="TXN04637"/>
    <s v="U04637"/>
    <n v="24"/>
    <x v="0"/>
    <x v="0"/>
    <x v="714"/>
    <x v="0"/>
    <n v="4.7"/>
    <n v="2.34"/>
    <n v="0.79"/>
    <n v="7.11"/>
    <n v="249"/>
    <n v="76"/>
    <n v="5.87"/>
    <x v="2"/>
    <s v="No"/>
    <x v="2"/>
    <n v="1"/>
  </r>
  <r>
    <s v="TXN04638"/>
    <s v="U04638"/>
    <n v="34"/>
    <x v="1"/>
    <x v="2"/>
    <x v="658"/>
    <x v="2"/>
    <n v="5.32"/>
    <n v="1.62"/>
    <n v="2.1"/>
    <n v="6.87"/>
    <n v="115"/>
    <n v="98"/>
    <n v="13.11"/>
    <x v="0"/>
    <s v="Yes"/>
    <x v="2"/>
    <n v="1"/>
  </r>
  <r>
    <s v="TXN04639"/>
    <s v="U04639"/>
    <n v="23"/>
    <x v="0"/>
    <x v="2"/>
    <x v="48"/>
    <x v="2"/>
    <n v="2.92"/>
    <n v="2.09"/>
    <n v="3.07"/>
    <n v="6.15"/>
    <n v="131"/>
    <n v="90"/>
    <n v="11.93"/>
    <x v="2"/>
    <s v="Yes"/>
    <x v="3"/>
    <n v="1"/>
  </r>
  <r>
    <s v="TXN04640"/>
    <s v="U04640"/>
    <n v="28"/>
    <x v="2"/>
    <x v="0"/>
    <x v="366"/>
    <x v="0"/>
    <n v="3.82"/>
    <n v="0.59"/>
    <n v="2.48"/>
    <n v="7.69"/>
    <n v="231"/>
    <n v="127"/>
    <n v="4.49"/>
    <x v="0"/>
    <s v="Yes"/>
    <x v="0"/>
    <n v="0"/>
  </r>
  <r>
    <s v="TXN04641"/>
    <s v="U04641"/>
    <n v="20"/>
    <x v="0"/>
    <x v="1"/>
    <x v="155"/>
    <x v="1"/>
    <n v="0.82"/>
    <n v="3.84"/>
    <n v="2.4500000000000002"/>
    <n v="5.36"/>
    <n v="222"/>
    <n v="41"/>
    <n v="9.76"/>
    <x v="1"/>
    <s v="No"/>
    <x v="1"/>
    <n v="0"/>
  </r>
  <r>
    <s v="TXN04642"/>
    <s v="U04642"/>
    <n v="27"/>
    <x v="2"/>
    <x v="2"/>
    <x v="516"/>
    <x v="1"/>
    <n v="0.62"/>
    <n v="3.66"/>
    <n v="1.72"/>
    <n v="5.93"/>
    <n v="245"/>
    <n v="142"/>
    <n v="6.25"/>
    <x v="2"/>
    <s v="Yes"/>
    <x v="0"/>
    <n v="0"/>
  </r>
  <r>
    <s v="TXN04643"/>
    <s v="U04643"/>
    <n v="19"/>
    <x v="0"/>
    <x v="0"/>
    <x v="324"/>
    <x v="1"/>
    <n v="1.85"/>
    <n v="1.53"/>
    <n v="5.81"/>
    <n v="6.19"/>
    <n v="213"/>
    <n v="73"/>
    <n v="8.6"/>
    <x v="0"/>
    <s v="No"/>
    <x v="1"/>
    <n v="0"/>
  </r>
  <r>
    <s v="TXN04644"/>
    <s v="U04644"/>
    <n v="24"/>
    <x v="0"/>
    <x v="1"/>
    <x v="239"/>
    <x v="2"/>
    <n v="1.6"/>
    <n v="1.19"/>
    <n v="3.16"/>
    <n v="6.61"/>
    <n v="130"/>
    <n v="70"/>
    <n v="10.24"/>
    <x v="1"/>
    <s v="No"/>
    <x v="3"/>
    <n v="1"/>
  </r>
  <r>
    <s v="TXN04645"/>
    <s v="U04645"/>
    <n v="29"/>
    <x v="2"/>
    <x v="1"/>
    <x v="700"/>
    <x v="2"/>
    <n v="3"/>
    <n v="3.22"/>
    <n v="5.95"/>
    <n v="5.85"/>
    <n v="227"/>
    <n v="176"/>
    <n v="10.07"/>
    <x v="1"/>
    <s v="Yes"/>
    <x v="2"/>
    <n v="1"/>
  </r>
  <r>
    <s v="TXN04646"/>
    <s v="U04646"/>
    <n v="35"/>
    <x v="1"/>
    <x v="1"/>
    <x v="653"/>
    <x v="2"/>
    <n v="1.71"/>
    <n v="0.11"/>
    <n v="1.85"/>
    <n v="6.71"/>
    <n v="150"/>
    <n v="97"/>
    <n v="11.13"/>
    <x v="2"/>
    <s v="No"/>
    <x v="3"/>
    <n v="1"/>
  </r>
  <r>
    <s v="TXN04647"/>
    <s v="U04647"/>
    <n v="22"/>
    <x v="0"/>
    <x v="2"/>
    <x v="622"/>
    <x v="2"/>
    <n v="3.38"/>
    <n v="2.84"/>
    <n v="2.75"/>
    <n v="6.6"/>
    <n v="49"/>
    <n v="174"/>
    <n v="12.05"/>
    <x v="0"/>
    <s v="Yes"/>
    <x v="3"/>
    <n v="1"/>
  </r>
  <r>
    <s v="TXN04648"/>
    <s v="U04648"/>
    <n v="20"/>
    <x v="0"/>
    <x v="1"/>
    <x v="82"/>
    <x v="0"/>
    <n v="4.4400000000000004"/>
    <n v="3.79"/>
    <n v="2.44"/>
    <n v="8.11"/>
    <n v="31"/>
    <n v="141"/>
    <n v="6.72"/>
    <x v="1"/>
    <s v="Yes"/>
    <x v="3"/>
    <n v="1"/>
  </r>
  <r>
    <s v="TXN04649"/>
    <s v="U04649"/>
    <n v="30"/>
    <x v="1"/>
    <x v="0"/>
    <x v="81"/>
    <x v="2"/>
    <n v="0.98"/>
    <n v="2.2200000000000002"/>
    <n v="3.84"/>
    <n v="4.79"/>
    <n v="38"/>
    <n v="143"/>
    <n v="12.57"/>
    <x v="2"/>
    <s v="No"/>
    <x v="2"/>
    <n v="1"/>
  </r>
  <r>
    <s v="TXN04650"/>
    <s v="U04650"/>
    <n v="23"/>
    <x v="0"/>
    <x v="1"/>
    <x v="855"/>
    <x v="2"/>
    <n v="3.29"/>
    <n v="2.57"/>
    <n v="2.46"/>
    <n v="6.33"/>
    <n v="185"/>
    <n v="81"/>
    <n v="11.91"/>
    <x v="0"/>
    <s v="Yes"/>
    <x v="3"/>
    <n v="1"/>
  </r>
  <r>
    <s v="TXN04651"/>
    <s v="U04651"/>
    <n v="20"/>
    <x v="0"/>
    <x v="1"/>
    <x v="375"/>
    <x v="2"/>
    <n v="2.72"/>
    <n v="3.07"/>
    <n v="3.15"/>
    <n v="7.25"/>
    <n v="107"/>
    <n v="83"/>
    <n v="11.12"/>
    <x v="2"/>
    <s v="No"/>
    <x v="2"/>
    <n v="1"/>
  </r>
  <r>
    <s v="TXN04652"/>
    <s v="U04652"/>
    <n v="20"/>
    <x v="0"/>
    <x v="0"/>
    <x v="605"/>
    <x v="2"/>
    <n v="5.37"/>
    <n v="2.84"/>
    <n v="0.96"/>
    <n v="7.8"/>
    <n v="197"/>
    <n v="48"/>
    <n v="10.61"/>
    <x v="2"/>
    <s v="No"/>
    <x v="2"/>
    <n v="1"/>
  </r>
  <r>
    <s v="TXN04653"/>
    <s v="U04653"/>
    <n v="33"/>
    <x v="1"/>
    <x v="1"/>
    <x v="28"/>
    <x v="2"/>
    <n v="1.19"/>
    <n v="3.8"/>
    <n v="2.5099999999999998"/>
    <n v="8.24"/>
    <n v="50"/>
    <n v="61"/>
    <n v="11.14"/>
    <x v="2"/>
    <s v="Yes"/>
    <x v="3"/>
    <n v="1"/>
  </r>
  <r>
    <s v="TXN04654"/>
    <s v="U04654"/>
    <n v="19"/>
    <x v="0"/>
    <x v="2"/>
    <x v="429"/>
    <x v="1"/>
    <n v="4.42"/>
    <n v="3.82"/>
    <n v="1.62"/>
    <n v="8.8699999999999992"/>
    <n v="40"/>
    <n v="128"/>
    <n v="6.76"/>
    <x v="2"/>
    <s v="Yes"/>
    <x v="3"/>
    <n v="1"/>
  </r>
  <r>
    <s v="TXN04655"/>
    <s v="U04655"/>
    <n v="24"/>
    <x v="0"/>
    <x v="1"/>
    <x v="25"/>
    <x v="2"/>
    <n v="0.87"/>
    <n v="0.28000000000000003"/>
    <n v="4.3099999999999996"/>
    <n v="7.93"/>
    <n v="206"/>
    <n v="131"/>
    <n v="12.62"/>
    <x v="1"/>
    <s v="Yes"/>
    <x v="3"/>
    <n v="1"/>
  </r>
  <r>
    <s v="TXN04656"/>
    <s v="U04656"/>
    <n v="24"/>
    <x v="0"/>
    <x v="2"/>
    <x v="29"/>
    <x v="1"/>
    <n v="4.25"/>
    <n v="1.2"/>
    <n v="2.12"/>
    <n v="7.29"/>
    <n v="47"/>
    <n v="155"/>
    <n v="6.92"/>
    <x v="2"/>
    <s v="Yes"/>
    <x v="3"/>
    <n v="1"/>
  </r>
  <r>
    <s v="TXN04657"/>
    <s v="U04657"/>
    <n v="32"/>
    <x v="1"/>
    <x v="1"/>
    <x v="507"/>
    <x v="0"/>
    <n v="5.62"/>
    <n v="2.3199999999999998"/>
    <n v="1.56"/>
    <n v="8.1999999999999993"/>
    <n v="80"/>
    <n v="106"/>
    <n v="5.16"/>
    <x v="2"/>
    <s v="No"/>
    <x v="3"/>
    <n v="1"/>
  </r>
  <r>
    <s v="TXN04658"/>
    <s v="U04658"/>
    <n v="18"/>
    <x v="0"/>
    <x v="2"/>
    <x v="39"/>
    <x v="1"/>
    <n v="5.2"/>
    <n v="1.02"/>
    <n v="5.37"/>
    <n v="4.99"/>
    <n v="162"/>
    <n v="113"/>
    <n v="9.2799999999999994"/>
    <x v="1"/>
    <s v="No"/>
    <x v="2"/>
    <n v="1"/>
  </r>
  <r>
    <s v="TXN04659"/>
    <s v="U04659"/>
    <n v="35"/>
    <x v="1"/>
    <x v="0"/>
    <x v="865"/>
    <x v="2"/>
    <n v="1.54"/>
    <n v="1.18"/>
    <n v="2.33"/>
    <n v="8.7100000000000009"/>
    <n v="79"/>
    <n v="172"/>
    <n v="10.41"/>
    <x v="1"/>
    <s v="Yes"/>
    <x v="3"/>
    <n v="1"/>
  </r>
  <r>
    <s v="TXN04660"/>
    <s v="U04660"/>
    <n v="18"/>
    <x v="0"/>
    <x v="0"/>
    <x v="823"/>
    <x v="2"/>
    <n v="2.92"/>
    <n v="2.13"/>
    <n v="1.88"/>
    <n v="8.48"/>
    <n v="190"/>
    <n v="147"/>
    <n v="11.56"/>
    <x v="1"/>
    <s v="No"/>
    <x v="2"/>
    <n v="1"/>
  </r>
  <r>
    <s v="TXN04661"/>
    <s v="U04661"/>
    <n v="22"/>
    <x v="0"/>
    <x v="2"/>
    <x v="894"/>
    <x v="0"/>
    <n v="4.46"/>
    <n v="3.92"/>
    <n v="4.2699999999999996"/>
    <n v="5.08"/>
    <n v="161"/>
    <n v="28"/>
    <n v="6.01"/>
    <x v="0"/>
    <s v="No"/>
    <x v="2"/>
    <n v="1"/>
  </r>
  <r>
    <s v="TXN04662"/>
    <s v="U04662"/>
    <n v="23"/>
    <x v="0"/>
    <x v="2"/>
    <x v="780"/>
    <x v="1"/>
    <n v="1.56"/>
    <n v="2.91"/>
    <n v="5"/>
    <n v="5.64"/>
    <n v="89"/>
    <n v="104"/>
    <n v="9.76"/>
    <x v="2"/>
    <s v="Yes"/>
    <x v="2"/>
    <n v="1"/>
  </r>
  <r>
    <s v="TXN04663"/>
    <s v="U04663"/>
    <n v="33"/>
    <x v="1"/>
    <x v="0"/>
    <x v="688"/>
    <x v="1"/>
    <n v="1.29"/>
    <n v="2.93"/>
    <n v="0.54"/>
    <n v="7.91"/>
    <n v="162"/>
    <n v="64"/>
    <n v="6.21"/>
    <x v="2"/>
    <s v="No"/>
    <x v="1"/>
    <n v="0"/>
  </r>
  <r>
    <s v="TXN04664"/>
    <s v="U04664"/>
    <n v="33"/>
    <x v="1"/>
    <x v="0"/>
    <x v="278"/>
    <x v="0"/>
    <n v="4.26"/>
    <n v="2.08"/>
    <n v="1.42"/>
    <n v="6.5"/>
    <n v="206"/>
    <n v="103"/>
    <n v="6.92"/>
    <x v="2"/>
    <s v="Yes"/>
    <x v="3"/>
    <n v="1"/>
  </r>
  <r>
    <s v="TXN04665"/>
    <s v="U04665"/>
    <n v="28"/>
    <x v="2"/>
    <x v="0"/>
    <x v="434"/>
    <x v="1"/>
    <n v="1.92"/>
    <n v="3.41"/>
    <n v="1.19"/>
    <n v="5.9"/>
    <n v="153"/>
    <n v="122"/>
    <n v="6.7"/>
    <x v="1"/>
    <s v="Yes"/>
    <x v="0"/>
    <n v="0"/>
  </r>
  <r>
    <s v="TXN04666"/>
    <s v="U04666"/>
    <n v="28"/>
    <x v="2"/>
    <x v="0"/>
    <x v="299"/>
    <x v="2"/>
    <n v="5.28"/>
    <n v="0.88"/>
    <n v="0.64"/>
    <n v="8.81"/>
    <n v="66"/>
    <n v="129"/>
    <n v="13.48"/>
    <x v="0"/>
    <s v="No"/>
    <x v="2"/>
    <n v="1"/>
  </r>
  <r>
    <s v="TXN04667"/>
    <s v="U04667"/>
    <n v="25"/>
    <x v="2"/>
    <x v="0"/>
    <x v="680"/>
    <x v="2"/>
    <n v="3.21"/>
    <n v="0.44"/>
    <n v="5.6"/>
    <n v="8.49"/>
    <n v="106"/>
    <n v="150"/>
    <n v="10.36"/>
    <x v="1"/>
    <s v="No"/>
    <x v="2"/>
    <n v="1"/>
  </r>
  <r>
    <s v="TXN04668"/>
    <s v="U04668"/>
    <n v="23"/>
    <x v="0"/>
    <x v="0"/>
    <x v="305"/>
    <x v="1"/>
    <n v="0.95"/>
    <n v="2.73"/>
    <n v="3.95"/>
    <n v="5.22"/>
    <n v="205"/>
    <n v="26"/>
    <n v="5.22"/>
    <x v="0"/>
    <s v="Yes"/>
    <x v="0"/>
    <n v="0"/>
  </r>
  <r>
    <s v="TXN04669"/>
    <s v="U04669"/>
    <n v="26"/>
    <x v="2"/>
    <x v="2"/>
    <x v="154"/>
    <x v="0"/>
    <n v="5.61"/>
    <n v="0.19"/>
    <n v="1.74"/>
    <n v="8.2200000000000006"/>
    <n v="142"/>
    <n v="178"/>
    <n v="5.23"/>
    <x v="0"/>
    <s v="No"/>
    <x v="2"/>
    <n v="1"/>
  </r>
  <r>
    <s v="TXN04670"/>
    <s v="U04670"/>
    <n v="19"/>
    <x v="0"/>
    <x v="2"/>
    <x v="874"/>
    <x v="2"/>
    <n v="1.19"/>
    <n v="1.26"/>
    <n v="4.5"/>
    <n v="5.58"/>
    <n v="70"/>
    <n v="118"/>
    <n v="11.58"/>
    <x v="1"/>
    <s v="No"/>
    <x v="2"/>
    <n v="1"/>
  </r>
  <r>
    <s v="TXN04671"/>
    <s v="U04671"/>
    <n v="28"/>
    <x v="2"/>
    <x v="1"/>
    <x v="353"/>
    <x v="2"/>
    <n v="4.5199999999999996"/>
    <n v="3.68"/>
    <n v="3.89"/>
    <n v="7.23"/>
    <n v="142"/>
    <n v="153"/>
    <n v="9.81"/>
    <x v="0"/>
    <s v="Yes"/>
    <x v="2"/>
    <n v="1"/>
  </r>
  <r>
    <s v="TXN04672"/>
    <s v="U04672"/>
    <n v="27"/>
    <x v="2"/>
    <x v="1"/>
    <x v="343"/>
    <x v="1"/>
    <n v="2.23"/>
    <n v="1.28"/>
    <n v="4.33"/>
    <n v="7.18"/>
    <n v="147"/>
    <n v="142"/>
    <n v="6.61"/>
    <x v="0"/>
    <s v="No"/>
    <x v="0"/>
    <n v="0"/>
  </r>
  <r>
    <s v="TXN04673"/>
    <s v="U04673"/>
    <n v="24"/>
    <x v="0"/>
    <x v="1"/>
    <x v="687"/>
    <x v="0"/>
    <n v="4.0599999999999996"/>
    <n v="2.1"/>
    <n v="2.67"/>
    <n v="6.29"/>
    <n v="127"/>
    <n v="117"/>
    <n v="4.87"/>
    <x v="0"/>
    <s v="Yes"/>
    <x v="2"/>
    <n v="1"/>
  </r>
  <r>
    <s v="TXN04674"/>
    <s v="U04674"/>
    <n v="20"/>
    <x v="0"/>
    <x v="0"/>
    <x v="540"/>
    <x v="0"/>
    <n v="1.93"/>
    <n v="0.45"/>
    <n v="3.31"/>
    <n v="5.83"/>
    <n v="223"/>
    <n v="133"/>
    <n v="5.52"/>
    <x v="0"/>
    <s v="No"/>
    <x v="0"/>
    <n v="0"/>
  </r>
  <r>
    <s v="TXN04675"/>
    <s v="U04675"/>
    <n v="26"/>
    <x v="2"/>
    <x v="1"/>
    <x v="212"/>
    <x v="2"/>
    <n v="5.69"/>
    <n v="1.71"/>
    <n v="4.04"/>
    <n v="8.94"/>
    <n v="121"/>
    <n v="105"/>
    <n v="11.69"/>
    <x v="2"/>
    <s v="No"/>
    <x v="3"/>
    <n v="1"/>
  </r>
  <r>
    <s v="TXN04676"/>
    <s v="U04676"/>
    <n v="26"/>
    <x v="2"/>
    <x v="1"/>
    <x v="469"/>
    <x v="2"/>
    <n v="5.4"/>
    <n v="1.83"/>
    <n v="4.92"/>
    <n v="6.07"/>
    <n v="71"/>
    <n v="146"/>
    <n v="12.91"/>
    <x v="0"/>
    <s v="No"/>
    <x v="2"/>
    <n v="1"/>
  </r>
  <r>
    <s v="TXN04677"/>
    <s v="U04677"/>
    <n v="24"/>
    <x v="0"/>
    <x v="1"/>
    <x v="878"/>
    <x v="1"/>
    <n v="4.17"/>
    <n v="1.3"/>
    <n v="5.15"/>
    <n v="4.99"/>
    <n v="197"/>
    <n v="151"/>
    <n v="5.87"/>
    <x v="1"/>
    <s v="Yes"/>
    <x v="2"/>
    <n v="1"/>
  </r>
  <r>
    <s v="TXN04678"/>
    <s v="U04678"/>
    <n v="27"/>
    <x v="2"/>
    <x v="2"/>
    <x v="371"/>
    <x v="1"/>
    <n v="0.7"/>
    <n v="2.27"/>
    <n v="2.96"/>
    <n v="8.91"/>
    <n v="229"/>
    <n v="108"/>
    <n v="9.5500000000000007"/>
    <x v="0"/>
    <s v="Yes"/>
    <x v="1"/>
    <n v="0"/>
  </r>
  <r>
    <s v="TXN04679"/>
    <s v="U04679"/>
    <n v="35"/>
    <x v="1"/>
    <x v="2"/>
    <x v="608"/>
    <x v="2"/>
    <n v="1.77"/>
    <n v="3.69"/>
    <n v="1.92"/>
    <n v="5.91"/>
    <n v="144"/>
    <n v="163"/>
    <n v="11.76"/>
    <x v="1"/>
    <s v="Yes"/>
    <x v="2"/>
    <n v="1"/>
  </r>
  <r>
    <s v="TXN04680"/>
    <s v="U04680"/>
    <n v="23"/>
    <x v="0"/>
    <x v="1"/>
    <x v="292"/>
    <x v="2"/>
    <n v="1.06"/>
    <n v="1.1499999999999999"/>
    <n v="3.77"/>
    <n v="8.67"/>
    <n v="74"/>
    <n v="101"/>
    <n v="12.73"/>
    <x v="1"/>
    <s v="Yes"/>
    <x v="2"/>
    <n v="1"/>
  </r>
  <r>
    <s v="TXN04681"/>
    <s v="U04681"/>
    <n v="25"/>
    <x v="2"/>
    <x v="1"/>
    <x v="301"/>
    <x v="0"/>
    <n v="4.53"/>
    <n v="2.81"/>
    <n v="4.29"/>
    <n v="6.82"/>
    <n v="134"/>
    <n v="82"/>
    <n v="6.47"/>
    <x v="0"/>
    <s v="No"/>
    <x v="3"/>
    <n v="1"/>
  </r>
  <r>
    <s v="TXN04682"/>
    <s v="U04682"/>
    <n v="32"/>
    <x v="1"/>
    <x v="1"/>
    <x v="692"/>
    <x v="1"/>
    <n v="0.52"/>
    <n v="0.25"/>
    <n v="0.98"/>
    <n v="4.9400000000000004"/>
    <n v="177"/>
    <n v="79"/>
    <n v="5.92"/>
    <x v="2"/>
    <s v="Yes"/>
    <x v="1"/>
    <n v="0"/>
  </r>
  <r>
    <s v="TXN04683"/>
    <s v="U04683"/>
    <n v="33"/>
    <x v="1"/>
    <x v="0"/>
    <x v="875"/>
    <x v="2"/>
    <n v="4.18"/>
    <n v="2.02"/>
    <n v="4.6900000000000004"/>
    <n v="7.59"/>
    <n v="202"/>
    <n v="44"/>
    <n v="12.84"/>
    <x v="1"/>
    <s v="No"/>
    <x v="3"/>
    <n v="1"/>
  </r>
  <r>
    <s v="TXN04684"/>
    <s v="U04684"/>
    <n v="29"/>
    <x v="2"/>
    <x v="0"/>
    <x v="9"/>
    <x v="2"/>
    <n v="0.92"/>
    <n v="0.26"/>
    <n v="4.93"/>
    <n v="7.93"/>
    <n v="169"/>
    <n v="91"/>
    <n v="12.05"/>
    <x v="1"/>
    <s v="No"/>
    <x v="2"/>
    <n v="1"/>
  </r>
  <r>
    <s v="TXN04685"/>
    <s v="U04685"/>
    <n v="33"/>
    <x v="1"/>
    <x v="1"/>
    <x v="751"/>
    <x v="1"/>
    <n v="2.65"/>
    <n v="1.25"/>
    <n v="1.28"/>
    <n v="6.5"/>
    <n v="27"/>
    <n v="90"/>
    <n v="6.99"/>
    <x v="2"/>
    <s v="Yes"/>
    <x v="1"/>
    <n v="0"/>
  </r>
  <r>
    <s v="TXN04686"/>
    <s v="U04686"/>
    <n v="24"/>
    <x v="0"/>
    <x v="0"/>
    <x v="547"/>
    <x v="2"/>
    <n v="0.66"/>
    <n v="0.46"/>
    <n v="4.59"/>
    <n v="6.06"/>
    <n v="194"/>
    <n v="85"/>
    <n v="9.91"/>
    <x v="2"/>
    <s v="Yes"/>
    <x v="2"/>
    <n v="1"/>
  </r>
  <r>
    <s v="TXN04687"/>
    <s v="U04687"/>
    <n v="27"/>
    <x v="2"/>
    <x v="0"/>
    <x v="451"/>
    <x v="2"/>
    <n v="3.7"/>
    <n v="0.72"/>
    <n v="2.71"/>
    <n v="8.25"/>
    <n v="50"/>
    <n v="53"/>
    <n v="10.67"/>
    <x v="0"/>
    <s v="No"/>
    <x v="3"/>
    <n v="1"/>
  </r>
  <r>
    <s v="TXN04688"/>
    <s v="U04688"/>
    <n v="30"/>
    <x v="1"/>
    <x v="1"/>
    <x v="84"/>
    <x v="2"/>
    <n v="1.75"/>
    <n v="2.61"/>
    <n v="0.79"/>
    <n v="4.82"/>
    <n v="161"/>
    <n v="126"/>
    <n v="11.56"/>
    <x v="2"/>
    <s v="No"/>
    <x v="2"/>
    <n v="1"/>
  </r>
  <r>
    <s v="TXN04689"/>
    <s v="U04689"/>
    <n v="29"/>
    <x v="2"/>
    <x v="2"/>
    <x v="49"/>
    <x v="2"/>
    <n v="2.97"/>
    <n v="7.0000000000000007E-2"/>
    <n v="1.67"/>
    <n v="5.75"/>
    <n v="31"/>
    <n v="114"/>
    <n v="11.61"/>
    <x v="1"/>
    <s v="Yes"/>
    <x v="2"/>
    <n v="1"/>
  </r>
  <r>
    <s v="TXN04690"/>
    <s v="U04690"/>
    <n v="34"/>
    <x v="1"/>
    <x v="0"/>
    <x v="178"/>
    <x v="1"/>
    <n v="3.43"/>
    <n v="3.64"/>
    <n v="2.69"/>
    <n v="7.3"/>
    <n v="40"/>
    <n v="152"/>
    <n v="7.82"/>
    <x v="0"/>
    <s v="No"/>
    <x v="1"/>
    <n v="0"/>
  </r>
  <r>
    <s v="TXN04691"/>
    <s v="U04691"/>
    <n v="23"/>
    <x v="0"/>
    <x v="2"/>
    <x v="370"/>
    <x v="0"/>
    <n v="1.81"/>
    <n v="2.2799999999999998"/>
    <n v="0.69"/>
    <n v="7.21"/>
    <n v="184"/>
    <n v="67"/>
    <n v="6.11"/>
    <x v="2"/>
    <s v="No"/>
    <x v="0"/>
    <n v="0"/>
  </r>
  <r>
    <s v="TXN04692"/>
    <s v="U04692"/>
    <n v="22"/>
    <x v="0"/>
    <x v="1"/>
    <x v="143"/>
    <x v="1"/>
    <n v="1.27"/>
    <n v="1.08"/>
    <n v="5.8"/>
    <n v="5.44"/>
    <n v="42"/>
    <n v="43"/>
    <n v="6.14"/>
    <x v="1"/>
    <s v="No"/>
    <x v="0"/>
    <n v="0"/>
  </r>
  <r>
    <s v="TXN04693"/>
    <s v="U04693"/>
    <n v="28"/>
    <x v="2"/>
    <x v="1"/>
    <x v="565"/>
    <x v="1"/>
    <n v="5.42"/>
    <n v="1.73"/>
    <n v="5.1100000000000003"/>
    <n v="6.78"/>
    <n v="147"/>
    <n v="110"/>
    <n v="10.01"/>
    <x v="1"/>
    <s v="No"/>
    <x v="2"/>
    <n v="1"/>
  </r>
  <r>
    <s v="TXN04694"/>
    <s v="U04694"/>
    <n v="19"/>
    <x v="0"/>
    <x v="1"/>
    <x v="613"/>
    <x v="2"/>
    <n v="1.9"/>
    <n v="0.47"/>
    <n v="2.56"/>
    <n v="7.24"/>
    <n v="151"/>
    <n v="77"/>
    <n v="11.08"/>
    <x v="1"/>
    <s v="No"/>
    <x v="3"/>
    <n v="1"/>
  </r>
  <r>
    <s v="TXN04695"/>
    <s v="U04695"/>
    <n v="19"/>
    <x v="0"/>
    <x v="2"/>
    <x v="795"/>
    <x v="0"/>
    <n v="4.93"/>
    <n v="2.0099999999999998"/>
    <n v="3.55"/>
    <n v="7.92"/>
    <n v="136"/>
    <n v="127"/>
    <n v="5.92"/>
    <x v="0"/>
    <s v="Yes"/>
    <x v="2"/>
    <n v="1"/>
  </r>
  <r>
    <s v="TXN04696"/>
    <s v="U04696"/>
    <n v="32"/>
    <x v="1"/>
    <x v="1"/>
    <x v="215"/>
    <x v="2"/>
    <n v="4.8899999999999997"/>
    <n v="2.4500000000000002"/>
    <n v="0.73"/>
    <n v="7.39"/>
    <n v="39"/>
    <n v="171"/>
    <n v="11.83"/>
    <x v="2"/>
    <s v="Yes"/>
    <x v="3"/>
    <n v="1"/>
  </r>
  <r>
    <s v="TXN04697"/>
    <s v="U04697"/>
    <n v="18"/>
    <x v="0"/>
    <x v="1"/>
    <x v="744"/>
    <x v="1"/>
    <n v="3.48"/>
    <n v="3.71"/>
    <n v="4.57"/>
    <n v="8.93"/>
    <n v="181"/>
    <n v="110"/>
    <n v="7.53"/>
    <x v="1"/>
    <s v="No"/>
    <x v="0"/>
    <n v="0"/>
  </r>
  <r>
    <s v="TXN04698"/>
    <s v="U04698"/>
    <n v="24"/>
    <x v="0"/>
    <x v="1"/>
    <x v="67"/>
    <x v="2"/>
    <n v="3.44"/>
    <n v="1.8"/>
    <n v="3.38"/>
    <n v="7.54"/>
    <n v="135"/>
    <n v="35"/>
    <n v="12.46"/>
    <x v="1"/>
    <s v="No"/>
    <x v="3"/>
    <n v="1"/>
  </r>
  <r>
    <s v="TXN04699"/>
    <s v="U04699"/>
    <n v="35"/>
    <x v="1"/>
    <x v="2"/>
    <x v="684"/>
    <x v="0"/>
    <n v="2.0699999999999998"/>
    <n v="1.61"/>
    <n v="1.1399999999999999"/>
    <n v="5.16"/>
    <n v="84"/>
    <n v="120"/>
    <n v="4.53"/>
    <x v="0"/>
    <s v="No"/>
    <x v="1"/>
    <n v="0"/>
  </r>
  <r>
    <s v="TXN04700"/>
    <s v="U04700"/>
    <n v="30"/>
    <x v="1"/>
    <x v="0"/>
    <x v="878"/>
    <x v="1"/>
    <n v="2.62"/>
    <n v="3.01"/>
    <n v="2.65"/>
    <n v="8.89"/>
    <n v="161"/>
    <n v="44"/>
    <n v="6.01"/>
    <x v="1"/>
    <s v="Yes"/>
    <x v="0"/>
    <n v="0"/>
  </r>
  <r>
    <s v="TXN04701"/>
    <s v="U04701"/>
    <n v="24"/>
    <x v="0"/>
    <x v="2"/>
    <x v="752"/>
    <x v="2"/>
    <n v="5.48"/>
    <n v="3.87"/>
    <n v="1.51"/>
    <n v="4.75"/>
    <n v="145"/>
    <n v="167"/>
    <n v="13.12"/>
    <x v="1"/>
    <s v="Yes"/>
    <x v="2"/>
    <n v="1"/>
  </r>
  <r>
    <s v="TXN04702"/>
    <s v="U04702"/>
    <n v="35"/>
    <x v="1"/>
    <x v="1"/>
    <x v="152"/>
    <x v="1"/>
    <n v="5.66"/>
    <n v="2.95"/>
    <n v="3.24"/>
    <n v="4.71"/>
    <n v="213"/>
    <n v="38"/>
    <n v="7.95"/>
    <x v="2"/>
    <s v="No"/>
    <x v="3"/>
    <n v="1"/>
  </r>
  <r>
    <s v="TXN04703"/>
    <s v="U04703"/>
    <n v="24"/>
    <x v="0"/>
    <x v="0"/>
    <x v="791"/>
    <x v="2"/>
    <n v="3.96"/>
    <n v="2.83"/>
    <n v="2.41"/>
    <n v="4.53"/>
    <n v="65"/>
    <n v="168"/>
    <n v="10.48"/>
    <x v="1"/>
    <s v="Yes"/>
    <x v="2"/>
    <n v="1"/>
  </r>
  <r>
    <s v="TXN04704"/>
    <s v="U04704"/>
    <n v="20"/>
    <x v="0"/>
    <x v="1"/>
    <x v="716"/>
    <x v="1"/>
    <n v="2.94"/>
    <n v="2.98"/>
    <n v="2.27"/>
    <n v="6.63"/>
    <n v="88"/>
    <n v="16"/>
    <n v="7.27"/>
    <x v="0"/>
    <s v="Yes"/>
    <x v="1"/>
    <n v="0"/>
  </r>
  <r>
    <s v="TXN04705"/>
    <s v="U04705"/>
    <n v="27"/>
    <x v="2"/>
    <x v="1"/>
    <x v="502"/>
    <x v="2"/>
    <n v="0.93"/>
    <n v="3.87"/>
    <n v="5.9"/>
    <n v="7.22"/>
    <n v="157"/>
    <n v="49"/>
    <n v="9.41"/>
    <x v="0"/>
    <s v="No"/>
    <x v="3"/>
    <n v="1"/>
  </r>
  <r>
    <s v="TXN04706"/>
    <s v="U04706"/>
    <n v="25"/>
    <x v="2"/>
    <x v="0"/>
    <x v="221"/>
    <x v="2"/>
    <n v="1.31"/>
    <n v="1.73"/>
    <n v="1.73"/>
    <n v="5.57"/>
    <n v="23"/>
    <n v="19"/>
    <n v="10.199999999999999"/>
    <x v="2"/>
    <s v="Yes"/>
    <x v="1"/>
    <n v="0"/>
  </r>
  <r>
    <s v="TXN04707"/>
    <s v="U04707"/>
    <n v="31"/>
    <x v="1"/>
    <x v="1"/>
    <x v="201"/>
    <x v="2"/>
    <n v="4.6100000000000003"/>
    <n v="3.33"/>
    <n v="1.59"/>
    <n v="7.66"/>
    <n v="37"/>
    <n v="91"/>
    <n v="12.05"/>
    <x v="2"/>
    <s v="No"/>
    <x v="3"/>
    <n v="1"/>
  </r>
  <r>
    <s v="TXN04708"/>
    <s v="U04708"/>
    <n v="31"/>
    <x v="1"/>
    <x v="0"/>
    <x v="535"/>
    <x v="0"/>
    <n v="2.09"/>
    <n v="1.46"/>
    <n v="5.46"/>
    <n v="4.8899999999999997"/>
    <n v="191"/>
    <n v="96"/>
    <n v="5.53"/>
    <x v="1"/>
    <s v="Yes"/>
    <x v="0"/>
    <n v="0"/>
  </r>
  <r>
    <s v="TXN04709"/>
    <s v="U04709"/>
    <n v="30"/>
    <x v="1"/>
    <x v="1"/>
    <x v="418"/>
    <x v="2"/>
    <n v="3.85"/>
    <n v="1.1499999999999999"/>
    <n v="5.44"/>
    <n v="8.09"/>
    <n v="248"/>
    <n v="163"/>
    <n v="10.26"/>
    <x v="2"/>
    <s v="Yes"/>
    <x v="3"/>
    <n v="1"/>
  </r>
  <r>
    <s v="TXN04710"/>
    <s v="U04710"/>
    <n v="34"/>
    <x v="1"/>
    <x v="1"/>
    <x v="47"/>
    <x v="2"/>
    <n v="5.51"/>
    <n v="1.37"/>
    <n v="4.22"/>
    <n v="8.9499999999999993"/>
    <n v="73"/>
    <n v="179"/>
    <n v="10.33"/>
    <x v="2"/>
    <s v="Yes"/>
    <x v="2"/>
    <n v="1"/>
  </r>
  <r>
    <s v="TXN04711"/>
    <s v="U04711"/>
    <n v="35"/>
    <x v="1"/>
    <x v="1"/>
    <x v="846"/>
    <x v="2"/>
    <n v="3.35"/>
    <n v="0.3"/>
    <n v="0.54"/>
    <n v="5.21"/>
    <n v="57"/>
    <n v="51"/>
    <n v="10.52"/>
    <x v="1"/>
    <s v="No"/>
    <x v="3"/>
    <n v="1"/>
  </r>
  <r>
    <s v="TXN04712"/>
    <s v="U04712"/>
    <n v="32"/>
    <x v="1"/>
    <x v="2"/>
    <x v="446"/>
    <x v="2"/>
    <n v="4.91"/>
    <n v="0.36"/>
    <n v="5.4"/>
    <n v="5.89"/>
    <n v="51"/>
    <n v="16"/>
    <n v="9.44"/>
    <x v="1"/>
    <s v="Yes"/>
    <x v="3"/>
    <n v="1"/>
  </r>
  <r>
    <s v="TXN04713"/>
    <s v="U04713"/>
    <n v="26"/>
    <x v="2"/>
    <x v="1"/>
    <x v="102"/>
    <x v="0"/>
    <n v="1.86"/>
    <n v="1.17"/>
    <n v="1.97"/>
    <n v="7.91"/>
    <n v="43"/>
    <n v="141"/>
    <n v="6.11"/>
    <x v="1"/>
    <s v="No"/>
    <x v="1"/>
    <n v="0"/>
  </r>
  <r>
    <s v="TXN04714"/>
    <s v="U04714"/>
    <n v="33"/>
    <x v="1"/>
    <x v="0"/>
    <x v="68"/>
    <x v="0"/>
    <n v="1.68"/>
    <n v="0.52"/>
    <n v="4.1900000000000004"/>
    <n v="5.35"/>
    <n v="34"/>
    <n v="169"/>
    <n v="4.05"/>
    <x v="0"/>
    <s v="Yes"/>
    <x v="0"/>
    <n v="0"/>
  </r>
  <r>
    <s v="TXN04715"/>
    <s v="U04715"/>
    <n v="27"/>
    <x v="2"/>
    <x v="0"/>
    <x v="314"/>
    <x v="2"/>
    <n v="4.5599999999999996"/>
    <n v="1.78"/>
    <n v="3.68"/>
    <n v="8.15"/>
    <n v="81"/>
    <n v="94"/>
    <n v="11.52"/>
    <x v="2"/>
    <s v="Yes"/>
    <x v="3"/>
    <n v="1"/>
  </r>
  <r>
    <s v="TXN04716"/>
    <s v="U04716"/>
    <n v="29"/>
    <x v="2"/>
    <x v="0"/>
    <x v="743"/>
    <x v="0"/>
    <n v="3.84"/>
    <n v="1.56"/>
    <n v="1.0900000000000001"/>
    <n v="8.6300000000000008"/>
    <n v="215"/>
    <n v="55"/>
    <n v="4.97"/>
    <x v="1"/>
    <s v="No"/>
    <x v="1"/>
    <n v="0"/>
  </r>
  <r>
    <s v="TXN04717"/>
    <s v="U04717"/>
    <n v="35"/>
    <x v="1"/>
    <x v="1"/>
    <x v="565"/>
    <x v="1"/>
    <n v="4.8099999999999996"/>
    <n v="3.15"/>
    <n v="5.09"/>
    <n v="8.64"/>
    <n v="176"/>
    <n v="121"/>
    <n v="7.94"/>
    <x v="0"/>
    <s v="No"/>
    <x v="3"/>
    <n v="1"/>
  </r>
  <r>
    <s v="TXN04718"/>
    <s v="U04718"/>
    <n v="23"/>
    <x v="0"/>
    <x v="0"/>
    <x v="594"/>
    <x v="2"/>
    <n v="2.79"/>
    <n v="2.9"/>
    <n v="0.61"/>
    <n v="5.27"/>
    <n v="170"/>
    <n v="141"/>
    <n v="9.49"/>
    <x v="1"/>
    <s v="Yes"/>
    <x v="2"/>
    <n v="1"/>
  </r>
  <r>
    <s v="TXN04719"/>
    <s v="U04719"/>
    <n v="27"/>
    <x v="2"/>
    <x v="0"/>
    <x v="462"/>
    <x v="0"/>
    <n v="4.47"/>
    <n v="2.11"/>
    <n v="5.71"/>
    <n v="6.05"/>
    <n v="171"/>
    <n v="177"/>
    <n v="4.5199999999999996"/>
    <x v="2"/>
    <s v="No"/>
    <x v="3"/>
    <n v="1"/>
  </r>
  <r>
    <s v="TXN04720"/>
    <s v="U04720"/>
    <n v="21"/>
    <x v="0"/>
    <x v="2"/>
    <x v="280"/>
    <x v="1"/>
    <n v="3.57"/>
    <n v="3.38"/>
    <n v="2.29"/>
    <n v="5.03"/>
    <n v="247"/>
    <n v="53"/>
    <n v="10.039999999999999"/>
    <x v="1"/>
    <s v="Yes"/>
    <x v="1"/>
    <n v="0"/>
  </r>
  <r>
    <s v="TXN04721"/>
    <s v="U04721"/>
    <n v="31"/>
    <x v="1"/>
    <x v="2"/>
    <x v="621"/>
    <x v="2"/>
    <n v="5.03"/>
    <n v="1.1000000000000001"/>
    <n v="3.6"/>
    <n v="6.18"/>
    <n v="31"/>
    <n v="144"/>
    <n v="12.72"/>
    <x v="1"/>
    <s v="No"/>
    <x v="2"/>
    <n v="1"/>
  </r>
  <r>
    <s v="TXN04722"/>
    <s v="U04722"/>
    <n v="18"/>
    <x v="0"/>
    <x v="0"/>
    <x v="77"/>
    <x v="2"/>
    <n v="1.19"/>
    <n v="0.2"/>
    <n v="2.06"/>
    <n v="5.45"/>
    <n v="25"/>
    <n v="149"/>
    <n v="13.8"/>
    <x v="1"/>
    <s v="No"/>
    <x v="3"/>
    <n v="1"/>
  </r>
  <r>
    <s v="TXN04723"/>
    <s v="U04723"/>
    <n v="30"/>
    <x v="1"/>
    <x v="1"/>
    <x v="396"/>
    <x v="1"/>
    <n v="1.41"/>
    <n v="2.99"/>
    <n v="5.3"/>
    <n v="5.83"/>
    <n v="79"/>
    <n v="74"/>
    <n v="7.22"/>
    <x v="0"/>
    <s v="Yes"/>
    <x v="0"/>
    <n v="0"/>
  </r>
  <r>
    <s v="TXN04724"/>
    <s v="U04724"/>
    <n v="20"/>
    <x v="0"/>
    <x v="2"/>
    <x v="297"/>
    <x v="0"/>
    <n v="3.14"/>
    <n v="1.91"/>
    <n v="0.65"/>
    <n v="5.57"/>
    <n v="74"/>
    <n v="96"/>
    <n v="5.4"/>
    <x v="2"/>
    <s v="No"/>
    <x v="0"/>
    <n v="0"/>
  </r>
  <r>
    <s v="TXN04725"/>
    <s v="U04725"/>
    <n v="23"/>
    <x v="0"/>
    <x v="1"/>
    <x v="565"/>
    <x v="1"/>
    <n v="4.18"/>
    <n v="2.97"/>
    <n v="5.08"/>
    <n v="6.17"/>
    <n v="249"/>
    <n v="28"/>
    <n v="9.9499999999999993"/>
    <x v="1"/>
    <s v="Yes"/>
    <x v="2"/>
    <n v="1"/>
  </r>
  <r>
    <s v="TXN04726"/>
    <s v="U04726"/>
    <n v="30"/>
    <x v="1"/>
    <x v="2"/>
    <x v="341"/>
    <x v="2"/>
    <n v="1.95"/>
    <n v="1.52"/>
    <n v="2.21"/>
    <n v="6.04"/>
    <n v="91"/>
    <n v="71"/>
    <n v="13.2"/>
    <x v="0"/>
    <s v="Yes"/>
    <x v="2"/>
    <n v="1"/>
  </r>
  <r>
    <s v="TXN04727"/>
    <s v="U04727"/>
    <n v="29"/>
    <x v="2"/>
    <x v="0"/>
    <x v="741"/>
    <x v="2"/>
    <n v="2.99"/>
    <n v="1.1499999999999999"/>
    <n v="2.81"/>
    <n v="5.83"/>
    <n v="79"/>
    <n v="65"/>
    <n v="11.95"/>
    <x v="2"/>
    <s v="No"/>
    <x v="2"/>
    <n v="1"/>
  </r>
  <r>
    <s v="TXN04728"/>
    <s v="U04728"/>
    <n v="19"/>
    <x v="0"/>
    <x v="0"/>
    <x v="33"/>
    <x v="2"/>
    <n v="5.13"/>
    <n v="2.81"/>
    <n v="3.51"/>
    <n v="4.87"/>
    <n v="50"/>
    <n v="107"/>
    <n v="11.16"/>
    <x v="0"/>
    <s v="Yes"/>
    <x v="3"/>
    <n v="1"/>
  </r>
  <r>
    <s v="TXN04729"/>
    <s v="U04729"/>
    <n v="31"/>
    <x v="1"/>
    <x v="0"/>
    <x v="436"/>
    <x v="0"/>
    <n v="1.34"/>
    <n v="3.8"/>
    <n v="3.44"/>
    <n v="4.6500000000000004"/>
    <n v="211"/>
    <n v="167"/>
    <n v="6.64"/>
    <x v="0"/>
    <s v="Yes"/>
    <x v="1"/>
    <n v="0"/>
  </r>
  <r>
    <s v="TXN04730"/>
    <s v="U04730"/>
    <n v="32"/>
    <x v="1"/>
    <x v="2"/>
    <x v="145"/>
    <x v="2"/>
    <n v="1.81"/>
    <n v="0.27"/>
    <n v="4.9800000000000004"/>
    <n v="8.26"/>
    <n v="243"/>
    <n v="67"/>
    <n v="13.65"/>
    <x v="0"/>
    <s v="No"/>
    <x v="3"/>
    <n v="1"/>
  </r>
  <r>
    <s v="TXN04731"/>
    <s v="U04731"/>
    <n v="35"/>
    <x v="1"/>
    <x v="1"/>
    <x v="845"/>
    <x v="1"/>
    <n v="4.12"/>
    <n v="3.42"/>
    <n v="5.4"/>
    <n v="4.54"/>
    <n v="156"/>
    <n v="19"/>
    <n v="7.51"/>
    <x v="1"/>
    <s v="No"/>
    <x v="3"/>
    <n v="1"/>
  </r>
  <r>
    <s v="TXN04732"/>
    <s v="U04732"/>
    <n v="22"/>
    <x v="0"/>
    <x v="1"/>
    <x v="39"/>
    <x v="1"/>
    <n v="2.5299999999999998"/>
    <n v="0.85"/>
    <n v="1.51"/>
    <n v="8"/>
    <n v="91"/>
    <n v="116"/>
    <n v="8.36"/>
    <x v="1"/>
    <s v="Yes"/>
    <x v="2"/>
    <n v="1"/>
  </r>
  <r>
    <s v="TXN04733"/>
    <s v="U04733"/>
    <n v="21"/>
    <x v="0"/>
    <x v="0"/>
    <x v="606"/>
    <x v="1"/>
    <n v="1.1200000000000001"/>
    <n v="0.67"/>
    <n v="1.1299999999999999"/>
    <n v="5.69"/>
    <n v="206"/>
    <n v="131"/>
    <n v="7.27"/>
    <x v="1"/>
    <s v="Yes"/>
    <x v="1"/>
    <n v="0"/>
  </r>
  <r>
    <s v="TXN04734"/>
    <s v="U04734"/>
    <n v="18"/>
    <x v="0"/>
    <x v="2"/>
    <x v="39"/>
    <x v="1"/>
    <n v="2.95"/>
    <n v="0.3"/>
    <n v="4.28"/>
    <n v="6.4"/>
    <n v="35"/>
    <n v="40"/>
    <n v="9.39"/>
    <x v="1"/>
    <s v="Yes"/>
    <x v="1"/>
    <n v="0"/>
  </r>
  <r>
    <s v="TXN04735"/>
    <s v="U04735"/>
    <n v="25"/>
    <x v="2"/>
    <x v="0"/>
    <x v="512"/>
    <x v="1"/>
    <n v="3.84"/>
    <n v="2.2599999999999998"/>
    <n v="1.62"/>
    <n v="4.93"/>
    <n v="112"/>
    <n v="71"/>
    <n v="7.91"/>
    <x v="2"/>
    <s v="No"/>
    <x v="1"/>
    <n v="0"/>
  </r>
  <r>
    <s v="TXN04736"/>
    <s v="U04736"/>
    <n v="21"/>
    <x v="0"/>
    <x v="1"/>
    <x v="192"/>
    <x v="1"/>
    <n v="2.2999999999999998"/>
    <n v="3.27"/>
    <n v="5.65"/>
    <n v="6.96"/>
    <n v="45"/>
    <n v="62"/>
    <n v="10.29"/>
    <x v="2"/>
    <s v="No"/>
    <x v="1"/>
    <n v="0"/>
  </r>
  <r>
    <s v="TXN04737"/>
    <s v="U04737"/>
    <n v="19"/>
    <x v="0"/>
    <x v="0"/>
    <x v="400"/>
    <x v="0"/>
    <n v="2.2200000000000002"/>
    <n v="0.79"/>
    <n v="5.12"/>
    <n v="6"/>
    <n v="158"/>
    <n v="36"/>
    <n v="5.13"/>
    <x v="0"/>
    <s v="Yes"/>
    <x v="0"/>
    <n v="0"/>
  </r>
  <r>
    <s v="TXN04738"/>
    <s v="U04738"/>
    <n v="22"/>
    <x v="0"/>
    <x v="0"/>
    <x v="630"/>
    <x v="2"/>
    <n v="5.74"/>
    <n v="1.07"/>
    <n v="5.87"/>
    <n v="6.89"/>
    <n v="145"/>
    <n v="110"/>
    <n v="11"/>
    <x v="0"/>
    <s v="No"/>
    <x v="2"/>
    <n v="1"/>
  </r>
  <r>
    <s v="TXN04739"/>
    <s v="U04739"/>
    <n v="29"/>
    <x v="2"/>
    <x v="1"/>
    <x v="719"/>
    <x v="0"/>
    <n v="3.59"/>
    <n v="2.69"/>
    <n v="4.3899999999999997"/>
    <n v="5.22"/>
    <n v="131"/>
    <n v="94"/>
    <n v="4.68"/>
    <x v="1"/>
    <s v="No"/>
    <x v="0"/>
    <n v="0"/>
  </r>
  <r>
    <s v="TXN04740"/>
    <s v="U04740"/>
    <n v="34"/>
    <x v="1"/>
    <x v="1"/>
    <x v="688"/>
    <x v="1"/>
    <n v="2.63"/>
    <n v="0.93"/>
    <n v="5.4"/>
    <n v="5.75"/>
    <n v="93"/>
    <n v="140"/>
    <n v="7.34"/>
    <x v="1"/>
    <s v="Yes"/>
    <x v="1"/>
    <n v="0"/>
  </r>
  <r>
    <s v="TXN04741"/>
    <s v="U04741"/>
    <n v="31"/>
    <x v="1"/>
    <x v="1"/>
    <x v="675"/>
    <x v="2"/>
    <n v="5.12"/>
    <n v="2.97"/>
    <n v="1.59"/>
    <n v="7.52"/>
    <n v="229"/>
    <n v="53"/>
    <n v="9.02"/>
    <x v="0"/>
    <s v="Yes"/>
    <x v="3"/>
    <n v="1"/>
  </r>
  <r>
    <s v="TXN04742"/>
    <s v="U04742"/>
    <n v="32"/>
    <x v="1"/>
    <x v="2"/>
    <x v="694"/>
    <x v="0"/>
    <n v="1.88"/>
    <n v="1.42"/>
    <n v="4.4400000000000004"/>
    <n v="7.82"/>
    <n v="79"/>
    <n v="17"/>
    <n v="4.2699999999999996"/>
    <x v="0"/>
    <s v="No"/>
    <x v="0"/>
    <n v="0"/>
  </r>
  <r>
    <s v="TXN04743"/>
    <s v="U04743"/>
    <n v="35"/>
    <x v="1"/>
    <x v="1"/>
    <x v="38"/>
    <x v="2"/>
    <n v="5.0599999999999996"/>
    <n v="2.76"/>
    <n v="3.34"/>
    <n v="5.82"/>
    <n v="76"/>
    <n v="76"/>
    <n v="13.44"/>
    <x v="2"/>
    <s v="Yes"/>
    <x v="3"/>
    <n v="1"/>
  </r>
  <r>
    <s v="TXN04744"/>
    <s v="U04744"/>
    <n v="18"/>
    <x v="0"/>
    <x v="1"/>
    <x v="773"/>
    <x v="0"/>
    <n v="0.62"/>
    <n v="3.92"/>
    <n v="0.78"/>
    <n v="4.9800000000000004"/>
    <n v="195"/>
    <n v="16"/>
    <n v="5.35"/>
    <x v="2"/>
    <s v="Yes"/>
    <x v="0"/>
    <n v="0"/>
  </r>
  <r>
    <s v="TXN04745"/>
    <s v="U04745"/>
    <n v="27"/>
    <x v="2"/>
    <x v="1"/>
    <x v="293"/>
    <x v="0"/>
    <n v="2.39"/>
    <n v="3.9"/>
    <n v="3.08"/>
    <n v="8.07"/>
    <n v="63"/>
    <n v="33"/>
    <n v="5.74"/>
    <x v="2"/>
    <s v="No"/>
    <x v="1"/>
    <n v="0"/>
  </r>
  <r>
    <s v="TXN04746"/>
    <s v="U04746"/>
    <n v="27"/>
    <x v="2"/>
    <x v="0"/>
    <x v="716"/>
    <x v="1"/>
    <n v="0.83"/>
    <n v="0.85"/>
    <n v="5.6"/>
    <n v="8.69"/>
    <n v="182"/>
    <n v="137"/>
    <n v="8.0399999999999991"/>
    <x v="0"/>
    <s v="Yes"/>
    <x v="0"/>
    <n v="0"/>
  </r>
  <r>
    <s v="TXN04747"/>
    <s v="U04747"/>
    <n v="35"/>
    <x v="1"/>
    <x v="0"/>
    <x v="258"/>
    <x v="0"/>
    <n v="3.99"/>
    <n v="2.23"/>
    <n v="5.58"/>
    <n v="4.8600000000000003"/>
    <n v="137"/>
    <n v="36"/>
    <n v="6.26"/>
    <x v="0"/>
    <s v="Yes"/>
    <x v="1"/>
    <n v="0"/>
  </r>
  <r>
    <s v="TXN04748"/>
    <s v="U04748"/>
    <n v="22"/>
    <x v="0"/>
    <x v="1"/>
    <x v="333"/>
    <x v="2"/>
    <n v="1.17"/>
    <n v="1.52"/>
    <n v="2.42"/>
    <n v="5.82"/>
    <n v="156"/>
    <n v="93"/>
    <n v="12.78"/>
    <x v="1"/>
    <s v="No"/>
    <x v="2"/>
    <n v="1"/>
  </r>
  <r>
    <s v="TXN04749"/>
    <s v="U04749"/>
    <n v="35"/>
    <x v="1"/>
    <x v="1"/>
    <x v="487"/>
    <x v="1"/>
    <n v="0.79"/>
    <n v="3.83"/>
    <n v="1.42"/>
    <n v="6.86"/>
    <n v="215"/>
    <n v="54"/>
    <n v="9.3800000000000008"/>
    <x v="0"/>
    <s v="Yes"/>
    <x v="2"/>
    <n v="1"/>
  </r>
  <r>
    <s v="TXN04750"/>
    <s v="U04750"/>
    <n v="26"/>
    <x v="2"/>
    <x v="2"/>
    <x v="46"/>
    <x v="1"/>
    <n v="5.35"/>
    <n v="1.91"/>
    <n v="4.32"/>
    <n v="4.63"/>
    <n v="117"/>
    <n v="105"/>
    <n v="6.51"/>
    <x v="0"/>
    <s v="Yes"/>
    <x v="3"/>
    <n v="1"/>
  </r>
  <r>
    <s v="TXN04751"/>
    <s v="U04751"/>
    <n v="35"/>
    <x v="1"/>
    <x v="1"/>
    <x v="676"/>
    <x v="2"/>
    <n v="1.41"/>
    <n v="2.88"/>
    <n v="1.86"/>
    <n v="4.63"/>
    <n v="45"/>
    <n v="144"/>
    <n v="12.73"/>
    <x v="0"/>
    <s v="Yes"/>
    <x v="3"/>
    <n v="1"/>
  </r>
  <r>
    <s v="TXN04752"/>
    <s v="U04752"/>
    <n v="20"/>
    <x v="0"/>
    <x v="2"/>
    <x v="730"/>
    <x v="1"/>
    <n v="4.13"/>
    <n v="2.09"/>
    <n v="1.47"/>
    <n v="5.51"/>
    <n v="182"/>
    <n v="83"/>
    <n v="8.0399999999999991"/>
    <x v="2"/>
    <s v="No"/>
    <x v="3"/>
    <n v="1"/>
  </r>
  <r>
    <s v="TXN04753"/>
    <s v="U04753"/>
    <n v="20"/>
    <x v="0"/>
    <x v="2"/>
    <x v="574"/>
    <x v="2"/>
    <n v="5.7"/>
    <n v="2.57"/>
    <n v="5.46"/>
    <n v="8.41"/>
    <n v="204"/>
    <n v="66"/>
    <n v="10.38"/>
    <x v="2"/>
    <s v="No"/>
    <x v="2"/>
    <n v="1"/>
  </r>
  <r>
    <s v="TXN04754"/>
    <s v="U04754"/>
    <n v="22"/>
    <x v="0"/>
    <x v="0"/>
    <x v="212"/>
    <x v="2"/>
    <n v="4.47"/>
    <n v="3.88"/>
    <n v="1.02"/>
    <n v="5.47"/>
    <n v="86"/>
    <n v="127"/>
    <n v="11.92"/>
    <x v="1"/>
    <s v="Yes"/>
    <x v="3"/>
    <n v="1"/>
  </r>
  <r>
    <s v="TXN04755"/>
    <s v="U04755"/>
    <n v="23"/>
    <x v="0"/>
    <x v="1"/>
    <x v="237"/>
    <x v="2"/>
    <n v="2.27"/>
    <n v="1.39"/>
    <n v="5.0199999999999996"/>
    <n v="7.6"/>
    <n v="68"/>
    <n v="89"/>
    <n v="12.84"/>
    <x v="2"/>
    <s v="No"/>
    <x v="2"/>
    <n v="1"/>
  </r>
  <r>
    <s v="TXN04756"/>
    <s v="U04756"/>
    <n v="29"/>
    <x v="2"/>
    <x v="2"/>
    <x v="567"/>
    <x v="1"/>
    <n v="3"/>
    <n v="0.44"/>
    <n v="3.57"/>
    <n v="7.86"/>
    <n v="84"/>
    <n v="159"/>
    <n v="8.01"/>
    <x v="1"/>
    <s v="Yes"/>
    <x v="2"/>
    <n v="1"/>
  </r>
  <r>
    <s v="TXN04757"/>
    <s v="U04757"/>
    <n v="29"/>
    <x v="2"/>
    <x v="2"/>
    <x v="381"/>
    <x v="0"/>
    <n v="3.99"/>
    <n v="2.81"/>
    <n v="4.01"/>
    <n v="4.9800000000000004"/>
    <n v="20"/>
    <n v="146"/>
    <n v="6.62"/>
    <x v="2"/>
    <s v="No"/>
    <x v="1"/>
    <n v="0"/>
  </r>
  <r>
    <s v="TXN04758"/>
    <s v="U04758"/>
    <n v="32"/>
    <x v="1"/>
    <x v="2"/>
    <x v="484"/>
    <x v="1"/>
    <n v="2.76"/>
    <n v="3.43"/>
    <n v="3.7"/>
    <n v="7.89"/>
    <n v="58"/>
    <n v="110"/>
    <n v="6.02"/>
    <x v="0"/>
    <s v="Yes"/>
    <x v="0"/>
    <n v="0"/>
  </r>
  <r>
    <s v="TXN04759"/>
    <s v="U04759"/>
    <n v="25"/>
    <x v="2"/>
    <x v="2"/>
    <x v="186"/>
    <x v="1"/>
    <n v="5.16"/>
    <n v="0.8"/>
    <n v="4.66"/>
    <n v="5.54"/>
    <n v="48"/>
    <n v="61"/>
    <n v="7.49"/>
    <x v="0"/>
    <s v="Yes"/>
    <x v="2"/>
    <n v="1"/>
  </r>
  <r>
    <s v="TXN04760"/>
    <s v="U04760"/>
    <n v="19"/>
    <x v="0"/>
    <x v="0"/>
    <x v="357"/>
    <x v="2"/>
    <n v="0.82"/>
    <n v="3.95"/>
    <n v="3.42"/>
    <n v="8.1300000000000008"/>
    <n v="85"/>
    <n v="58"/>
    <n v="11.27"/>
    <x v="1"/>
    <s v="No"/>
    <x v="2"/>
    <n v="1"/>
  </r>
  <r>
    <s v="TXN04761"/>
    <s v="U04761"/>
    <n v="25"/>
    <x v="2"/>
    <x v="2"/>
    <x v="648"/>
    <x v="0"/>
    <n v="1.47"/>
    <n v="1.44"/>
    <n v="2.2599999999999998"/>
    <n v="8.99"/>
    <n v="92"/>
    <n v="137"/>
    <n v="4.76"/>
    <x v="0"/>
    <s v="Yes"/>
    <x v="1"/>
    <n v="0"/>
  </r>
  <r>
    <s v="TXN04762"/>
    <s v="U04762"/>
    <n v="33"/>
    <x v="1"/>
    <x v="0"/>
    <x v="619"/>
    <x v="1"/>
    <n v="5.7"/>
    <n v="0.4"/>
    <n v="0.59"/>
    <n v="5.61"/>
    <n v="31"/>
    <n v="57"/>
    <n v="7.83"/>
    <x v="1"/>
    <s v="No"/>
    <x v="3"/>
    <n v="1"/>
  </r>
  <r>
    <s v="TXN04763"/>
    <s v="U04763"/>
    <n v="24"/>
    <x v="0"/>
    <x v="0"/>
    <x v="337"/>
    <x v="2"/>
    <n v="4.2699999999999996"/>
    <n v="0.81"/>
    <n v="5.5"/>
    <n v="7.26"/>
    <n v="244"/>
    <n v="115"/>
    <n v="11.08"/>
    <x v="1"/>
    <s v="Yes"/>
    <x v="3"/>
    <n v="1"/>
  </r>
  <r>
    <s v="TXN04764"/>
    <s v="U04764"/>
    <n v="28"/>
    <x v="2"/>
    <x v="1"/>
    <x v="91"/>
    <x v="2"/>
    <n v="1.4"/>
    <n v="0.42"/>
    <n v="2.29"/>
    <n v="5.17"/>
    <n v="225"/>
    <n v="121"/>
    <n v="11.64"/>
    <x v="0"/>
    <s v="No"/>
    <x v="2"/>
    <n v="1"/>
  </r>
  <r>
    <s v="TXN04765"/>
    <s v="U04765"/>
    <n v="35"/>
    <x v="1"/>
    <x v="2"/>
    <x v="468"/>
    <x v="2"/>
    <n v="4.03"/>
    <n v="0.63"/>
    <n v="2.75"/>
    <n v="6.65"/>
    <n v="42"/>
    <n v="68"/>
    <n v="10.01"/>
    <x v="1"/>
    <s v="Yes"/>
    <x v="3"/>
    <n v="1"/>
  </r>
  <r>
    <s v="TXN04766"/>
    <s v="U04766"/>
    <n v="32"/>
    <x v="1"/>
    <x v="2"/>
    <x v="75"/>
    <x v="1"/>
    <n v="4.8600000000000003"/>
    <n v="0.48"/>
    <n v="4.55"/>
    <n v="6.56"/>
    <n v="217"/>
    <n v="129"/>
    <n v="7.94"/>
    <x v="1"/>
    <s v="No"/>
    <x v="2"/>
    <n v="1"/>
  </r>
  <r>
    <s v="TXN04767"/>
    <s v="U04767"/>
    <n v="26"/>
    <x v="2"/>
    <x v="1"/>
    <x v="371"/>
    <x v="1"/>
    <n v="4.55"/>
    <n v="0.1"/>
    <n v="2.04"/>
    <n v="5.52"/>
    <n v="77"/>
    <n v="128"/>
    <n v="9.7100000000000009"/>
    <x v="0"/>
    <s v="No"/>
    <x v="2"/>
    <n v="1"/>
  </r>
  <r>
    <s v="TXN04768"/>
    <s v="U04768"/>
    <n v="31"/>
    <x v="1"/>
    <x v="2"/>
    <x v="467"/>
    <x v="0"/>
    <n v="2.69"/>
    <n v="3.17"/>
    <n v="2"/>
    <n v="7.09"/>
    <n v="188"/>
    <n v="27"/>
    <n v="6.62"/>
    <x v="2"/>
    <s v="Yes"/>
    <x v="0"/>
    <n v="0"/>
  </r>
  <r>
    <s v="TXN04769"/>
    <s v="U04769"/>
    <n v="34"/>
    <x v="1"/>
    <x v="1"/>
    <x v="263"/>
    <x v="2"/>
    <n v="1.45"/>
    <n v="2.83"/>
    <n v="4.0199999999999996"/>
    <n v="8.2100000000000009"/>
    <n v="162"/>
    <n v="163"/>
    <n v="14.22"/>
    <x v="0"/>
    <s v="No"/>
    <x v="2"/>
    <n v="1"/>
  </r>
  <r>
    <s v="TXN04770"/>
    <s v="U04770"/>
    <n v="29"/>
    <x v="2"/>
    <x v="2"/>
    <x v="769"/>
    <x v="2"/>
    <n v="1.72"/>
    <n v="0.74"/>
    <n v="1.1000000000000001"/>
    <n v="8.77"/>
    <n v="161"/>
    <n v="41"/>
    <n v="13.12"/>
    <x v="2"/>
    <s v="No"/>
    <x v="3"/>
    <n v="1"/>
  </r>
  <r>
    <s v="TXN04771"/>
    <s v="U04771"/>
    <n v="25"/>
    <x v="2"/>
    <x v="2"/>
    <x v="595"/>
    <x v="1"/>
    <n v="4.2"/>
    <n v="3.71"/>
    <n v="2.44"/>
    <n v="7.59"/>
    <n v="227"/>
    <n v="178"/>
    <n v="8.02"/>
    <x v="2"/>
    <s v="No"/>
    <x v="3"/>
    <n v="1"/>
  </r>
  <r>
    <s v="TXN04772"/>
    <s v="U04772"/>
    <n v="34"/>
    <x v="1"/>
    <x v="1"/>
    <x v="781"/>
    <x v="1"/>
    <n v="5.96"/>
    <n v="0.15"/>
    <n v="2.12"/>
    <n v="7.27"/>
    <n v="86"/>
    <n v="131"/>
    <n v="8.48"/>
    <x v="1"/>
    <s v="Yes"/>
    <x v="2"/>
    <n v="1"/>
  </r>
  <r>
    <s v="TXN04773"/>
    <s v="U04773"/>
    <n v="30"/>
    <x v="1"/>
    <x v="1"/>
    <x v="313"/>
    <x v="2"/>
    <n v="5.63"/>
    <n v="2.6"/>
    <n v="2.63"/>
    <n v="6.35"/>
    <n v="59"/>
    <n v="171"/>
    <n v="12.84"/>
    <x v="1"/>
    <s v="No"/>
    <x v="2"/>
    <n v="1"/>
  </r>
  <r>
    <s v="TXN04774"/>
    <s v="U04774"/>
    <n v="30"/>
    <x v="1"/>
    <x v="2"/>
    <x v="624"/>
    <x v="2"/>
    <n v="5.35"/>
    <n v="0.93"/>
    <n v="4.9400000000000004"/>
    <n v="6.42"/>
    <n v="210"/>
    <n v="140"/>
    <n v="9.49"/>
    <x v="0"/>
    <s v="Yes"/>
    <x v="3"/>
    <n v="1"/>
  </r>
  <r>
    <s v="TXN04775"/>
    <s v="U04775"/>
    <n v="25"/>
    <x v="2"/>
    <x v="0"/>
    <x v="769"/>
    <x v="2"/>
    <n v="1.2"/>
    <n v="0.95"/>
    <n v="0.56000000000000005"/>
    <n v="8.06"/>
    <n v="135"/>
    <n v="107"/>
    <n v="12.19"/>
    <x v="0"/>
    <s v="Yes"/>
    <x v="3"/>
    <n v="1"/>
  </r>
  <r>
    <s v="TXN04776"/>
    <s v="U04776"/>
    <n v="24"/>
    <x v="0"/>
    <x v="1"/>
    <x v="746"/>
    <x v="2"/>
    <n v="1.77"/>
    <n v="2"/>
    <n v="0.78"/>
    <n v="4.8"/>
    <n v="101"/>
    <n v="53"/>
    <n v="14.06"/>
    <x v="1"/>
    <s v="Yes"/>
    <x v="2"/>
    <n v="1"/>
  </r>
  <r>
    <s v="TXN04777"/>
    <s v="U04777"/>
    <n v="33"/>
    <x v="1"/>
    <x v="2"/>
    <x v="355"/>
    <x v="2"/>
    <n v="5.92"/>
    <n v="1.93"/>
    <n v="4.03"/>
    <n v="7.11"/>
    <n v="148"/>
    <n v="152"/>
    <n v="10.58"/>
    <x v="2"/>
    <s v="Yes"/>
    <x v="3"/>
    <n v="1"/>
  </r>
  <r>
    <s v="TXN04778"/>
    <s v="U04778"/>
    <n v="20"/>
    <x v="0"/>
    <x v="2"/>
    <x v="664"/>
    <x v="1"/>
    <n v="1.94"/>
    <n v="3.55"/>
    <n v="3.54"/>
    <n v="4.5199999999999996"/>
    <n v="247"/>
    <n v="158"/>
    <n v="7.3"/>
    <x v="2"/>
    <s v="Yes"/>
    <x v="2"/>
    <n v="1"/>
  </r>
  <r>
    <s v="TXN04779"/>
    <s v="U04779"/>
    <n v="30"/>
    <x v="1"/>
    <x v="2"/>
    <x v="673"/>
    <x v="1"/>
    <n v="5.85"/>
    <n v="1.65"/>
    <n v="1.01"/>
    <n v="7.65"/>
    <n v="112"/>
    <n v="158"/>
    <n v="8.48"/>
    <x v="0"/>
    <s v="Yes"/>
    <x v="3"/>
    <n v="1"/>
  </r>
  <r>
    <s v="TXN04780"/>
    <s v="U04780"/>
    <n v="33"/>
    <x v="1"/>
    <x v="1"/>
    <x v="503"/>
    <x v="2"/>
    <n v="2.14"/>
    <n v="0.87"/>
    <n v="4.97"/>
    <n v="5.4"/>
    <n v="213"/>
    <n v="161"/>
    <n v="11.27"/>
    <x v="1"/>
    <s v="No"/>
    <x v="2"/>
    <n v="1"/>
  </r>
  <r>
    <s v="TXN04781"/>
    <s v="U04781"/>
    <n v="21"/>
    <x v="0"/>
    <x v="2"/>
    <x v="63"/>
    <x v="1"/>
    <n v="2.67"/>
    <n v="2.4"/>
    <n v="3"/>
    <n v="7.95"/>
    <n v="167"/>
    <n v="157"/>
    <n v="6.1"/>
    <x v="0"/>
    <s v="No"/>
    <x v="0"/>
    <n v="0"/>
  </r>
  <r>
    <s v="TXN04782"/>
    <s v="U04782"/>
    <n v="24"/>
    <x v="0"/>
    <x v="0"/>
    <x v="404"/>
    <x v="2"/>
    <n v="3.62"/>
    <n v="3.82"/>
    <n v="5.73"/>
    <n v="7.56"/>
    <n v="194"/>
    <n v="131"/>
    <n v="11.1"/>
    <x v="0"/>
    <s v="No"/>
    <x v="3"/>
    <n v="1"/>
  </r>
  <r>
    <s v="TXN04783"/>
    <s v="U04783"/>
    <n v="19"/>
    <x v="0"/>
    <x v="2"/>
    <x v="170"/>
    <x v="2"/>
    <n v="1.23"/>
    <n v="1.07"/>
    <n v="5.31"/>
    <n v="7.6"/>
    <n v="226"/>
    <n v="51"/>
    <n v="11.74"/>
    <x v="0"/>
    <s v="No"/>
    <x v="3"/>
    <n v="1"/>
  </r>
  <r>
    <s v="TXN04784"/>
    <s v="U04784"/>
    <n v="21"/>
    <x v="0"/>
    <x v="0"/>
    <x v="661"/>
    <x v="2"/>
    <n v="5.13"/>
    <n v="0.31"/>
    <n v="2.86"/>
    <n v="6.93"/>
    <n v="145"/>
    <n v="74"/>
    <n v="10.210000000000001"/>
    <x v="2"/>
    <s v="Yes"/>
    <x v="2"/>
    <n v="1"/>
  </r>
  <r>
    <s v="TXN04785"/>
    <s v="U04785"/>
    <n v="32"/>
    <x v="1"/>
    <x v="0"/>
    <x v="613"/>
    <x v="2"/>
    <n v="3.08"/>
    <n v="1.53"/>
    <n v="4.18"/>
    <n v="4.74"/>
    <n v="60"/>
    <n v="18"/>
    <n v="8.68"/>
    <x v="2"/>
    <s v="No"/>
    <x v="3"/>
    <n v="1"/>
  </r>
  <r>
    <s v="TXN04786"/>
    <s v="U04786"/>
    <n v="24"/>
    <x v="0"/>
    <x v="0"/>
    <x v="202"/>
    <x v="2"/>
    <n v="1.25"/>
    <n v="1.37"/>
    <n v="1.49"/>
    <n v="4.63"/>
    <n v="99"/>
    <n v="40"/>
    <n v="8.51"/>
    <x v="0"/>
    <s v="No"/>
    <x v="2"/>
    <n v="1"/>
  </r>
  <r>
    <s v="TXN04787"/>
    <s v="U04787"/>
    <n v="21"/>
    <x v="0"/>
    <x v="1"/>
    <x v="26"/>
    <x v="0"/>
    <n v="5.35"/>
    <n v="0.09"/>
    <n v="2.4900000000000002"/>
    <n v="9"/>
    <n v="185"/>
    <n v="21"/>
    <n v="6.27"/>
    <x v="2"/>
    <s v="Yes"/>
    <x v="2"/>
    <n v="1"/>
  </r>
  <r>
    <s v="TXN04788"/>
    <s v="U04788"/>
    <n v="30"/>
    <x v="1"/>
    <x v="2"/>
    <x v="839"/>
    <x v="1"/>
    <n v="2.41"/>
    <n v="1.32"/>
    <n v="2.2200000000000002"/>
    <n v="6.5"/>
    <n v="119"/>
    <n v="96"/>
    <n v="7.54"/>
    <x v="1"/>
    <s v="Yes"/>
    <x v="1"/>
    <n v="0"/>
  </r>
  <r>
    <s v="TXN04789"/>
    <s v="U04789"/>
    <n v="28"/>
    <x v="2"/>
    <x v="1"/>
    <x v="620"/>
    <x v="0"/>
    <n v="3.8"/>
    <n v="3.5"/>
    <n v="2.74"/>
    <n v="6.8"/>
    <n v="177"/>
    <n v="138"/>
    <n v="4.67"/>
    <x v="0"/>
    <s v="Yes"/>
    <x v="0"/>
    <n v="0"/>
  </r>
  <r>
    <s v="TXN04790"/>
    <s v="U04790"/>
    <n v="24"/>
    <x v="0"/>
    <x v="2"/>
    <x v="206"/>
    <x v="2"/>
    <n v="1.05"/>
    <n v="2.77"/>
    <n v="5.2"/>
    <n v="6.32"/>
    <n v="96"/>
    <n v="75"/>
    <n v="11.93"/>
    <x v="1"/>
    <s v="No"/>
    <x v="3"/>
    <n v="1"/>
  </r>
  <r>
    <s v="TXN04791"/>
    <s v="U04791"/>
    <n v="19"/>
    <x v="0"/>
    <x v="2"/>
    <x v="848"/>
    <x v="2"/>
    <n v="3.71"/>
    <n v="3.99"/>
    <n v="2.78"/>
    <n v="7.09"/>
    <n v="209"/>
    <n v="155"/>
    <n v="9.18"/>
    <x v="1"/>
    <s v="Yes"/>
    <x v="2"/>
    <n v="1"/>
  </r>
  <r>
    <s v="TXN04792"/>
    <s v="U04792"/>
    <n v="20"/>
    <x v="0"/>
    <x v="1"/>
    <x v="297"/>
    <x v="0"/>
    <n v="2.17"/>
    <n v="0.24"/>
    <n v="1.03"/>
    <n v="4.97"/>
    <n v="188"/>
    <n v="123"/>
    <n v="4.67"/>
    <x v="1"/>
    <s v="Yes"/>
    <x v="1"/>
    <n v="0"/>
  </r>
  <r>
    <s v="TXN04793"/>
    <s v="U04793"/>
    <n v="35"/>
    <x v="1"/>
    <x v="2"/>
    <x v="735"/>
    <x v="2"/>
    <n v="3.07"/>
    <n v="1.26"/>
    <n v="5.6"/>
    <n v="5.35"/>
    <n v="45"/>
    <n v="51"/>
    <n v="13.2"/>
    <x v="0"/>
    <s v="No"/>
    <x v="2"/>
    <n v="1"/>
  </r>
  <r>
    <s v="TXN04794"/>
    <s v="U04794"/>
    <n v="24"/>
    <x v="0"/>
    <x v="1"/>
    <x v="217"/>
    <x v="2"/>
    <n v="3.48"/>
    <n v="2"/>
    <n v="0.92"/>
    <n v="7.62"/>
    <n v="197"/>
    <n v="174"/>
    <n v="13"/>
    <x v="1"/>
    <s v="No"/>
    <x v="2"/>
    <n v="1"/>
  </r>
  <r>
    <s v="TXN04795"/>
    <s v="U04795"/>
    <n v="32"/>
    <x v="1"/>
    <x v="2"/>
    <x v="314"/>
    <x v="2"/>
    <n v="0.8"/>
    <n v="2.27"/>
    <n v="5.46"/>
    <n v="7.79"/>
    <n v="221"/>
    <n v="141"/>
    <n v="9.7799999999999994"/>
    <x v="1"/>
    <s v="Yes"/>
    <x v="2"/>
    <n v="1"/>
  </r>
  <r>
    <s v="TXN04796"/>
    <s v="U04796"/>
    <n v="20"/>
    <x v="0"/>
    <x v="0"/>
    <x v="415"/>
    <x v="1"/>
    <n v="5.75"/>
    <n v="0.77"/>
    <n v="4.09"/>
    <n v="8.5500000000000007"/>
    <n v="197"/>
    <n v="121"/>
    <n v="7.63"/>
    <x v="1"/>
    <s v="No"/>
    <x v="3"/>
    <n v="1"/>
  </r>
  <r>
    <s v="TXN04797"/>
    <s v="U04797"/>
    <n v="18"/>
    <x v="0"/>
    <x v="1"/>
    <x v="6"/>
    <x v="2"/>
    <n v="4.71"/>
    <n v="3.77"/>
    <n v="4.9800000000000004"/>
    <n v="8.69"/>
    <n v="28"/>
    <n v="156"/>
    <n v="13.35"/>
    <x v="0"/>
    <s v="No"/>
    <x v="2"/>
    <n v="1"/>
  </r>
  <r>
    <s v="TXN04798"/>
    <s v="U04798"/>
    <n v="24"/>
    <x v="0"/>
    <x v="1"/>
    <x v="403"/>
    <x v="2"/>
    <n v="1.93"/>
    <n v="1.94"/>
    <n v="0.87"/>
    <n v="5.53"/>
    <n v="239"/>
    <n v="57"/>
    <n v="14.19"/>
    <x v="2"/>
    <s v="No"/>
    <x v="3"/>
    <n v="1"/>
  </r>
  <r>
    <s v="TXN04799"/>
    <s v="U04799"/>
    <n v="27"/>
    <x v="2"/>
    <x v="2"/>
    <x v="833"/>
    <x v="1"/>
    <n v="2.23"/>
    <n v="3.59"/>
    <n v="1.71"/>
    <n v="7.66"/>
    <n v="41"/>
    <n v="175"/>
    <n v="7.7"/>
    <x v="0"/>
    <s v="No"/>
    <x v="1"/>
    <n v="0"/>
  </r>
  <r>
    <s v="TXN04800"/>
    <s v="U04800"/>
    <n v="24"/>
    <x v="0"/>
    <x v="2"/>
    <x v="527"/>
    <x v="2"/>
    <n v="1.48"/>
    <n v="0.9"/>
    <n v="1.1399999999999999"/>
    <n v="7.12"/>
    <n v="166"/>
    <n v="54"/>
    <n v="11.91"/>
    <x v="0"/>
    <s v="No"/>
    <x v="2"/>
    <n v="1"/>
  </r>
  <r>
    <s v="TXN04801"/>
    <s v="U04801"/>
    <n v="26"/>
    <x v="2"/>
    <x v="0"/>
    <x v="229"/>
    <x v="0"/>
    <n v="2.2999999999999998"/>
    <n v="2.85"/>
    <n v="4.3899999999999997"/>
    <n v="4.68"/>
    <n v="105"/>
    <n v="113"/>
    <n v="5.24"/>
    <x v="0"/>
    <s v="Yes"/>
    <x v="1"/>
    <n v="0"/>
  </r>
  <r>
    <s v="TXN04802"/>
    <s v="U04802"/>
    <n v="33"/>
    <x v="1"/>
    <x v="1"/>
    <x v="480"/>
    <x v="1"/>
    <n v="0.81"/>
    <n v="2.2599999999999998"/>
    <n v="5.48"/>
    <n v="8.15"/>
    <n v="87"/>
    <n v="44"/>
    <n v="5.96"/>
    <x v="2"/>
    <s v="No"/>
    <x v="0"/>
    <n v="0"/>
  </r>
  <r>
    <s v="TXN04803"/>
    <s v="U04803"/>
    <n v="18"/>
    <x v="0"/>
    <x v="1"/>
    <x v="577"/>
    <x v="2"/>
    <n v="5.22"/>
    <n v="3.74"/>
    <n v="4.92"/>
    <n v="8.25"/>
    <n v="34"/>
    <n v="156"/>
    <n v="14.08"/>
    <x v="1"/>
    <s v="Yes"/>
    <x v="2"/>
    <n v="1"/>
  </r>
  <r>
    <s v="TXN04804"/>
    <s v="U04804"/>
    <n v="34"/>
    <x v="1"/>
    <x v="1"/>
    <x v="416"/>
    <x v="1"/>
    <n v="3.75"/>
    <n v="0.57999999999999996"/>
    <n v="4.71"/>
    <n v="5.43"/>
    <n v="138"/>
    <n v="22"/>
    <n v="5.95"/>
    <x v="0"/>
    <s v="Yes"/>
    <x v="0"/>
    <n v="0"/>
  </r>
  <r>
    <s v="TXN04805"/>
    <s v="U04805"/>
    <n v="34"/>
    <x v="1"/>
    <x v="0"/>
    <x v="697"/>
    <x v="1"/>
    <n v="0.59"/>
    <n v="0.66"/>
    <n v="2.14"/>
    <n v="4.66"/>
    <n v="55"/>
    <n v="143"/>
    <n v="8.33"/>
    <x v="0"/>
    <s v="No"/>
    <x v="1"/>
    <n v="0"/>
  </r>
  <r>
    <s v="TXN04806"/>
    <s v="U04806"/>
    <n v="29"/>
    <x v="2"/>
    <x v="2"/>
    <x v="319"/>
    <x v="2"/>
    <n v="3.88"/>
    <n v="2.7"/>
    <n v="5.98"/>
    <n v="6.92"/>
    <n v="105"/>
    <n v="100"/>
    <n v="12.3"/>
    <x v="0"/>
    <s v="Yes"/>
    <x v="2"/>
    <n v="1"/>
  </r>
  <r>
    <s v="TXN04807"/>
    <s v="U04807"/>
    <n v="19"/>
    <x v="0"/>
    <x v="1"/>
    <x v="451"/>
    <x v="2"/>
    <n v="1.35"/>
    <n v="2.0499999999999998"/>
    <n v="1.58"/>
    <n v="7.78"/>
    <n v="95"/>
    <n v="151"/>
    <n v="11.63"/>
    <x v="0"/>
    <s v="No"/>
    <x v="3"/>
    <n v="1"/>
  </r>
  <r>
    <s v="TXN04808"/>
    <s v="U04808"/>
    <n v="21"/>
    <x v="0"/>
    <x v="0"/>
    <x v="154"/>
    <x v="0"/>
    <n v="5.12"/>
    <n v="3.97"/>
    <n v="5.64"/>
    <n v="7.23"/>
    <n v="248"/>
    <n v="104"/>
    <n v="7.02"/>
    <x v="2"/>
    <s v="Yes"/>
    <x v="2"/>
    <n v="1"/>
  </r>
  <r>
    <s v="TXN04809"/>
    <s v="U04809"/>
    <n v="28"/>
    <x v="2"/>
    <x v="0"/>
    <x v="329"/>
    <x v="1"/>
    <n v="2.69"/>
    <n v="0.44"/>
    <n v="2.6"/>
    <n v="6.26"/>
    <n v="203"/>
    <n v="156"/>
    <n v="7.12"/>
    <x v="1"/>
    <s v="No"/>
    <x v="0"/>
    <n v="0"/>
  </r>
  <r>
    <s v="TXN04810"/>
    <s v="U04810"/>
    <n v="26"/>
    <x v="2"/>
    <x v="1"/>
    <x v="812"/>
    <x v="0"/>
    <n v="5.99"/>
    <n v="3.32"/>
    <n v="3.84"/>
    <n v="7.34"/>
    <n v="195"/>
    <n v="148"/>
    <n v="4.32"/>
    <x v="0"/>
    <s v="Yes"/>
    <x v="2"/>
    <n v="1"/>
  </r>
  <r>
    <s v="TXN04811"/>
    <s v="U04811"/>
    <n v="28"/>
    <x v="2"/>
    <x v="2"/>
    <x v="739"/>
    <x v="2"/>
    <n v="1.89"/>
    <n v="2.48"/>
    <n v="2.2599999999999998"/>
    <n v="8.25"/>
    <n v="94"/>
    <n v="105"/>
    <n v="9.25"/>
    <x v="1"/>
    <s v="No"/>
    <x v="3"/>
    <n v="1"/>
  </r>
  <r>
    <s v="TXN04812"/>
    <s v="U04812"/>
    <n v="35"/>
    <x v="1"/>
    <x v="1"/>
    <x v="680"/>
    <x v="2"/>
    <n v="2.35"/>
    <n v="2.06"/>
    <n v="5.01"/>
    <n v="8.77"/>
    <n v="181"/>
    <n v="26"/>
    <n v="9.1300000000000008"/>
    <x v="2"/>
    <s v="No"/>
    <x v="1"/>
    <n v="0"/>
  </r>
  <r>
    <s v="TXN04813"/>
    <s v="U04813"/>
    <n v="35"/>
    <x v="1"/>
    <x v="2"/>
    <x v="412"/>
    <x v="1"/>
    <n v="3.4"/>
    <n v="3.84"/>
    <n v="3.68"/>
    <n v="5.8"/>
    <n v="183"/>
    <n v="154"/>
    <n v="9.9499999999999993"/>
    <x v="0"/>
    <s v="No"/>
    <x v="1"/>
    <n v="0"/>
  </r>
  <r>
    <s v="TXN04814"/>
    <s v="U04814"/>
    <n v="19"/>
    <x v="0"/>
    <x v="1"/>
    <x v="258"/>
    <x v="0"/>
    <n v="2.63"/>
    <n v="3.02"/>
    <n v="0.69"/>
    <n v="7.36"/>
    <n v="172"/>
    <n v="93"/>
    <n v="4.93"/>
    <x v="1"/>
    <s v="Yes"/>
    <x v="0"/>
    <n v="0"/>
  </r>
  <r>
    <s v="TXN04815"/>
    <s v="U04815"/>
    <n v="34"/>
    <x v="1"/>
    <x v="0"/>
    <x v="449"/>
    <x v="2"/>
    <n v="0.6"/>
    <n v="3.66"/>
    <n v="4.87"/>
    <n v="6.74"/>
    <n v="147"/>
    <n v="64"/>
    <n v="8.7899999999999991"/>
    <x v="1"/>
    <s v="Yes"/>
    <x v="3"/>
    <n v="1"/>
  </r>
  <r>
    <s v="TXN04816"/>
    <s v="U04816"/>
    <n v="18"/>
    <x v="0"/>
    <x v="2"/>
    <x v="533"/>
    <x v="0"/>
    <n v="3.69"/>
    <n v="0.83"/>
    <n v="5.74"/>
    <n v="8.09"/>
    <n v="139"/>
    <n v="129"/>
    <n v="5.12"/>
    <x v="2"/>
    <s v="No"/>
    <x v="0"/>
    <n v="0"/>
  </r>
  <r>
    <s v="TXN04817"/>
    <s v="U04817"/>
    <n v="25"/>
    <x v="2"/>
    <x v="0"/>
    <x v="854"/>
    <x v="2"/>
    <n v="1.06"/>
    <n v="3.11"/>
    <n v="5.65"/>
    <n v="7.63"/>
    <n v="170"/>
    <n v="176"/>
    <n v="8.6300000000000008"/>
    <x v="2"/>
    <s v="Yes"/>
    <x v="2"/>
    <n v="1"/>
  </r>
  <r>
    <s v="TXN04818"/>
    <s v="U04818"/>
    <n v="25"/>
    <x v="2"/>
    <x v="2"/>
    <x v="7"/>
    <x v="0"/>
    <n v="2.4700000000000002"/>
    <n v="3.03"/>
    <n v="3.3"/>
    <n v="5.67"/>
    <n v="185"/>
    <n v="19"/>
    <n v="5.52"/>
    <x v="2"/>
    <s v="No"/>
    <x v="0"/>
    <n v="0"/>
  </r>
  <r>
    <s v="TXN04819"/>
    <s v="U04819"/>
    <n v="26"/>
    <x v="2"/>
    <x v="0"/>
    <x v="342"/>
    <x v="1"/>
    <n v="1.03"/>
    <n v="2.69"/>
    <n v="1.1200000000000001"/>
    <n v="7.85"/>
    <n v="215"/>
    <n v="98"/>
    <n v="5.85"/>
    <x v="0"/>
    <s v="No"/>
    <x v="1"/>
    <n v="0"/>
  </r>
  <r>
    <s v="TXN04820"/>
    <s v="U04820"/>
    <n v="22"/>
    <x v="0"/>
    <x v="0"/>
    <x v="96"/>
    <x v="2"/>
    <n v="4.66"/>
    <n v="2.79"/>
    <n v="0.6"/>
    <n v="7.61"/>
    <n v="119"/>
    <n v="151"/>
    <n v="9.83"/>
    <x v="2"/>
    <s v="No"/>
    <x v="2"/>
    <n v="1"/>
  </r>
  <r>
    <s v="TXN04821"/>
    <s v="U04821"/>
    <n v="33"/>
    <x v="1"/>
    <x v="0"/>
    <x v="447"/>
    <x v="1"/>
    <n v="3.69"/>
    <n v="2.98"/>
    <n v="1.77"/>
    <n v="8.73"/>
    <n v="182"/>
    <n v="176"/>
    <n v="8.6999999999999993"/>
    <x v="2"/>
    <s v="No"/>
    <x v="2"/>
    <n v="1"/>
  </r>
  <r>
    <s v="TXN04822"/>
    <s v="U04822"/>
    <n v="32"/>
    <x v="1"/>
    <x v="0"/>
    <x v="16"/>
    <x v="1"/>
    <n v="3.21"/>
    <n v="0.23"/>
    <n v="0.72"/>
    <n v="7.36"/>
    <n v="192"/>
    <n v="91"/>
    <n v="5.23"/>
    <x v="0"/>
    <s v="Yes"/>
    <x v="0"/>
    <n v="0"/>
  </r>
  <r>
    <s v="TXN04823"/>
    <s v="U04823"/>
    <n v="20"/>
    <x v="0"/>
    <x v="0"/>
    <x v="487"/>
    <x v="1"/>
    <n v="2.38"/>
    <n v="1.7"/>
    <n v="4.3899999999999997"/>
    <n v="7.38"/>
    <n v="243"/>
    <n v="67"/>
    <n v="9.75"/>
    <x v="0"/>
    <s v="Yes"/>
    <x v="2"/>
    <n v="1"/>
  </r>
  <r>
    <s v="TXN04824"/>
    <s v="U04824"/>
    <n v="26"/>
    <x v="2"/>
    <x v="2"/>
    <x v="831"/>
    <x v="1"/>
    <n v="5.03"/>
    <n v="0.34"/>
    <n v="3.8"/>
    <n v="5.63"/>
    <n v="41"/>
    <n v="55"/>
    <n v="7.85"/>
    <x v="0"/>
    <s v="No"/>
    <x v="3"/>
    <n v="1"/>
  </r>
  <r>
    <s v="TXN04825"/>
    <s v="U04825"/>
    <n v="32"/>
    <x v="1"/>
    <x v="1"/>
    <x v="31"/>
    <x v="1"/>
    <n v="2.11"/>
    <n v="3.58"/>
    <n v="5.82"/>
    <n v="8.17"/>
    <n v="217"/>
    <n v="66"/>
    <n v="7.57"/>
    <x v="2"/>
    <s v="Yes"/>
    <x v="1"/>
    <n v="0"/>
  </r>
  <r>
    <s v="TXN04826"/>
    <s v="U04826"/>
    <n v="27"/>
    <x v="2"/>
    <x v="0"/>
    <x v="302"/>
    <x v="2"/>
    <n v="1.02"/>
    <n v="2.0299999999999998"/>
    <n v="2.4500000000000002"/>
    <n v="4.88"/>
    <n v="169"/>
    <n v="163"/>
    <n v="9.86"/>
    <x v="2"/>
    <s v="No"/>
    <x v="1"/>
    <n v="0"/>
  </r>
  <r>
    <s v="TXN04827"/>
    <s v="U04827"/>
    <n v="27"/>
    <x v="2"/>
    <x v="2"/>
    <x v="141"/>
    <x v="1"/>
    <n v="5.6"/>
    <n v="1.88"/>
    <n v="5.8"/>
    <n v="8.0299999999999994"/>
    <n v="200"/>
    <n v="56"/>
    <n v="8.11"/>
    <x v="2"/>
    <s v="Yes"/>
    <x v="3"/>
    <n v="1"/>
  </r>
  <r>
    <s v="TXN04828"/>
    <s v="U04828"/>
    <n v="32"/>
    <x v="1"/>
    <x v="0"/>
    <x v="42"/>
    <x v="2"/>
    <n v="1.77"/>
    <n v="1.22"/>
    <n v="4.29"/>
    <n v="6.25"/>
    <n v="60"/>
    <n v="100"/>
    <n v="10.27"/>
    <x v="1"/>
    <s v="Yes"/>
    <x v="1"/>
    <n v="0"/>
  </r>
  <r>
    <s v="TXN04829"/>
    <s v="U04829"/>
    <n v="26"/>
    <x v="2"/>
    <x v="0"/>
    <x v="828"/>
    <x v="2"/>
    <n v="3.93"/>
    <n v="3.34"/>
    <n v="2.88"/>
    <n v="7.32"/>
    <n v="98"/>
    <n v="129"/>
    <n v="10.88"/>
    <x v="0"/>
    <s v="Yes"/>
    <x v="2"/>
    <n v="1"/>
  </r>
  <r>
    <s v="TXN04830"/>
    <s v="U04830"/>
    <n v="33"/>
    <x v="1"/>
    <x v="2"/>
    <x v="808"/>
    <x v="0"/>
    <n v="5.26"/>
    <n v="2.37"/>
    <n v="4.43"/>
    <n v="7.22"/>
    <n v="186"/>
    <n v="37"/>
    <n v="5.53"/>
    <x v="2"/>
    <s v="No"/>
    <x v="2"/>
    <n v="1"/>
  </r>
  <r>
    <s v="TXN04831"/>
    <s v="U04831"/>
    <n v="20"/>
    <x v="0"/>
    <x v="2"/>
    <x v="279"/>
    <x v="2"/>
    <n v="4.2699999999999996"/>
    <n v="2.58"/>
    <n v="2.72"/>
    <n v="6.11"/>
    <n v="170"/>
    <n v="53"/>
    <n v="10.43"/>
    <x v="0"/>
    <s v="No"/>
    <x v="2"/>
    <n v="1"/>
  </r>
  <r>
    <s v="TXN04832"/>
    <s v="U04832"/>
    <n v="31"/>
    <x v="1"/>
    <x v="0"/>
    <x v="130"/>
    <x v="2"/>
    <n v="4.16"/>
    <n v="0.67"/>
    <n v="0.96"/>
    <n v="8.35"/>
    <n v="129"/>
    <n v="164"/>
    <n v="9.3000000000000007"/>
    <x v="0"/>
    <s v="Yes"/>
    <x v="2"/>
    <n v="1"/>
  </r>
  <r>
    <s v="TXN04833"/>
    <s v="U04833"/>
    <n v="28"/>
    <x v="2"/>
    <x v="0"/>
    <x v="705"/>
    <x v="2"/>
    <n v="0.76"/>
    <n v="1.28"/>
    <n v="2.66"/>
    <n v="4.88"/>
    <n v="133"/>
    <n v="84"/>
    <n v="9.73"/>
    <x v="2"/>
    <s v="No"/>
    <x v="3"/>
    <n v="1"/>
  </r>
  <r>
    <s v="TXN04834"/>
    <s v="U04834"/>
    <n v="27"/>
    <x v="2"/>
    <x v="2"/>
    <x v="101"/>
    <x v="0"/>
    <n v="1.1000000000000001"/>
    <n v="0.59"/>
    <n v="4.2300000000000004"/>
    <n v="5.92"/>
    <n v="59"/>
    <n v="123"/>
    <n v="5"/>
    <x v="0"/>
    <s v="Yes"/>
    <x v="1"/>
    <n v="0"/>
  </r>
  <r>
    <s v="TXN04835"/>
    <s v="U04835"/>
    <n v="27"/>
    <x v="2"/>
    <x v="0"/>
    <x v="473"/>
    <x v="1"/>
    <n v="5.33"/>
    <n v="0.11"/>
    <n v="1.38"/>
    <n v="6.58"/>
    <n v="120"/>
    <n v="114"/>
    <n v="8.15"/>
    <x v="2"/>
    <s v="No"/>
    <x v="2"/>
    <n v="1"/>
  </r>
  <r>
    <s v="TXN04836"/>
    <s v="U04836"/>
    <n v="24"/>
    <x v="0"/>
    <x v="0"/>
    <x v="270"/>
    <x v="2"/>
    <n v="3.14"/>
    <n v="2.12"/>
    <n v="3.04"/>
    <n v="6.65"/>
    <n v="117"/>
    <n v="169"/>
    <n v="11.01"/>
    <x v="0"/>
    <s v="No"/>
    <x v="3"/>
    <n v="1"/>
  </r>
  <r>
    <s v="TXN04837"/>
    <s v="U04837"/>
    <n v="27"/>
    <x v="2"/>
    <x v="0"/>
    <x v="253"/>
    <x v="2"/>
    <n v="1.47"/>
    <n v="1.03"/>
    <n v="3.15"/>
    <n v="5.9"/>
    <n v="197"/>
    <n v="33"/>
    <n v="10.89"/>
    <x v="1"/>
    <s v="No"/>
    <x v="3"/>
    <n v="1"/>
  </r>
  <r>
    <s v="TXN04838"/>
    <s v="U04838"/>
    <n v="22"/>
    <x v="0"/>
    <x v="1"/>
    <x v="753"/>
    <x v="2"/>
    <n v="3.28"/>
    <n v="1.71"/>
    <n v="1.08"/>
    <n v="5.76"/>
    <n v="202"/>
    <n v="164"/>
    <n v="11.82"/>
    <x v="1"/>
    <s v="No"/>
    <x v="3"/>
    <n v="1"/>
  </r>
  <r>
    <s v="TXN04839"/>
    <s v="U04839"/>
    <n v="27"/>
    <x v="2"/>
    <x v="2"/>
    <x v="561"/>
    <x v="2"/>
    <n v="5.07"/>
    <n v="2.02"/>
    <n v="3.71"/>
    <n v="7.62"/>
    <n v="29"/>
    <n v="119"/>
    <n v="11.2"/>
    <x v="2"/>
    <s v="Yes"/>
    <x v="3"/>
    <n v="1"/>
  </r>
  <r>
    <s v="TXN04840"/>
    <s v="U04840"/>
    <n v="30"/>
    <x v="1"/>
    <x v="1"/>
    <x v="255"/>
    <x v="2"/>
    <n v="4.4800000000000004"/>
    <n v="1.18"/>
    <n v="0.7"/>
    <n v="6.41"/>
    <n v="233"/>
    <n v="63"/>
    <n v="12.53"/>
    <x v="1"/>
    <s v="No"/>
    <x v="3"/>
    <n v="1"/>
  </r>
  <r>
    <s v="TXN04841"/>
    <s v="U04841"/>
    <n v="20"/>
    <x v="0"/>
    <x v="0"/>
    <x v="538"/>
    <x v="0"/>
    <n v="5.18"/>
    <n v="1.1000000000000001"/>
    <n v="0.91"/>
    <n v="8.73"/>
    <n v="108"/>
    <n v="115"/>
    <n v="5.31"/>
    <x v="1"/>
    <s v="No"/>
    <x v="3"/>
    <n v="1"/>
  </r>
  <r>
    <s v="TXN04842"/>
    <s v="U04842"/>
    <n v="23"/>
    <x v="0"/>
    <x v="0"/>
    <x v="0"/>
    <x v="0"/>
    <n v="1.95"/>
    <n v="1.42"/>
    <n v="1.21"/>
    <n v="4.62"/>
    <n v="143"/>
    <n v="143"/>
    <n v="4.78"/>
    <x v="0"/>
    <s v="No"/>
    <x v="1"/>
    <n v="0"/>
  </r>
  <r>
    <s v="TXN04843"/>
    <s v="U04843"/>
    <n v="21"/>
    <x v="0"/>
    <x v="2"/>
    <x v="235"/>
    <x v="1"/>
    <n v="3.7"/>
    <n v="4"/>
    <n v="5.56"/>
    <n v="8.48"/>
    <n v="58"/>
    <n v="76"/>
    <n v="7.76"/>
    <x v="2"/>
    <s v="No"/>
    <x v="1"/>
    <n v="0"/>
  </r>
  <r>
    <s v="TXN04844"/>
    <s v="U04844"/>
    <n v="29"/>
    <x v="2"/>
    <x v="0"/>
    <x v="127"/>
    <x v="2"/>
    <n v="4.2"/>
    <n v="0.28999999999999998"/>
    <n v="4.97"/>
    <n v="6.93"/>
    <n v="104"/>
    <n v="114"/>
    <n v="12.13"/>
    <x v="2"/>
    <s v="No"/>
    <x v="3"/>
    <n v="1"/>
  </r>
  <r>
    <s v="TXN04845"/>
    <s v="U04845"/>
    <n v="29"/>
    <x v="2"/>
    <x v="0"/>
    <x v="547"/>
    <x v="2"/>
    <n v="0.87"/>
    <n v="2.35"/>
    <n v="0.61"/>
    <n v="6.12"/>
    <n v="224"/>
    <n v="159"/>
    <n v="11.38"/>
    <x v="2"/>
    <s v="No"/>
    <x v="3"/>
    <n v="1"/>
  </r>
  <r>
    <s v="TXN04846"/>
    <s v="U04846"/>
    <n v="27"/>
    <x v="2"/>
    <x v="2"/>
    <x v="858"/>
    <x v="2"/>
    <n v="0.76"/>
    <n v="3.4"/>
    <n v="0.81"/>
    <n v="8.2200000000000006"/>
    <n v="221"/>
    <n v="37"/>
    <n v="12.72"/>
    <x v="2"/>
    <s v="No"/>
    <x v="3"/>
    <n v="1"/>
  </r>
  <r>
    <s v="TXN04847"/>
    <s v="U04847"/>
    <n v="18"/>
    <x v="0"/>
    <x v="1"/>
    <x v="386"/>
    <x v="1"/>
    <n v="3.32"/>
    <n v="2.31"/>
    <n v="3.63"/>
    <n v="7.39"/>
    <n v="74"/>
    <n v="163"/>
    <n v="8.4600000000000009"/>
    <x v="1"/>
    <s v="Yes"/>
    <x v="2"/>
    <n v="1"/>
  </r>
  <r>
    <s v="TXN04848"/>
    <s v="U04848"/>
    <n v="34"/>
    <x v="1"/>
    <x v="0"/>
    <x v="473"/>
    <x v="1"/>
    <n v="1.35"/>
    <n v="1.5"/>
    <n v="3.19"/>
    <n v="5.26"/>
    <n v="47"/>
    <n v="120"/>
    <n v="7.08"/>
    <x v="0"/>
    <s v="No"/>
    <x v="0"/>
    <n v="0"/>
  </r>
  <r>
    <s v="TXN04849"/>
    <s v="U04849"/>
    <n v="35"/>
    <x v="1"/>
    <x v="1"/>
    <x v="10"/>
    <x v="2"/>
    <n v="5.67"/>
    <n v="0.73"/>
    <n v="5.33"/>
    <n v="4.92"/>
    <n v="177"/>
    <n v="144"/>
    <n v="10.49"/>
    <x v="0"/>
    <s v="No"/>
    <x v="2"/>
    <n v="1"/>
  </r>
  <r>
    <s v="TXN04850"/>
    <s v="U04850"/>
    <n v="33"/>
    <x v="1"/>
    <x v="2"/>
    <x v="518"/>
    <x v="2"/>
    <n v="5.75"/>
    <n v="3.74"/>
    <n v="5.57"/>
    <n v="8.9600000000000009"/>
    <n v="192"/>
    <n v="156"/>
    <n v="10.220000000000001"/>
    <x v="0"/>
    <s v="Yes"/>
    <x v="2"/>
    <n v="1"/>
  </r>
  <r>
    <s v="TXN04851"/>
    <s v="U04851"/>
    <n v="25"/>
    <x v="2"/>
    <x v="0"/>
    <x v="140"/>
    <x v="2"/>
    <n v="1.72"/>
    <n v="1.51"/>
    <n v="4.6900000000000004"/>
    <n v="8.32"/>
    <n v="98"/>
    <n v="87"/>
    <n v="10"/>
    <x v="0"/>
    <s v="No"/>
    <x v="3"/>
    <n v="1"/>
  </r>
  <r>
    <s v="TXN04852"/>
    <s v="U04852"/>
    <n v="19"/>
    <x v="0"/>
    <x v="0"/>
    <x v="760"/>
    <x v="1"/>
    <n v="4.04"/>
    <n v="1.72"/>
    <n v="5.69"/>
    <n v="6.96"/>
    <n v="218"/>
    <n v="83"/>
    <n v="7.63"/>
    <x v="0"/>
    <s v="No"/>
    <x v="2"/>
    <n v="1"/>
  </r>
  <r>
    <s v="TXN04853"/>
    <s v="U04853"/>
    <n v="28"/>
    <x v="2"/>
    <x v="1"/>
    <x v="132"/>
    <x v="2"/>
    <n v="2.69"/>
    <n v="2.58"/>
    <n v="5.42"/>
    <n v="8.64"/>
    <n v="172"/>
    <n v="113"/>
    <n v="12.67"/>
    <x v="2"/>
    <s v="No"/>
    <x v="3"/>
    <n v="1"/>
  </r>
  <r>
    <s v="TXN04854"/>
    <s v="U04854"/>
    <n v="33"/>
    <x v="1"/>
    <x v="2"/>
    <x v="299"/>
    <x v="2"/>
    <n v="2.8"/>
    <n v="3.05"/>
    <n v="4.53"/>
    <n v="4.84"/>
    <n v="159"/>
    <n v="55"/>
    <n v="12.83"/>
    <x v="1"/>
    <s v="No"/>
    <x v="2"/>
    <n v="1"/>
  </r>
  <r>
    <s v="TXN04855"/>
    <s v="U04855"/>
    <n v="33"/>
    <x v="1"/>
    <x v="0"/>
    <x v="619"/>
    <x v="1"/>
    <n v="2.99"/>
    <n v="3.68"/>
    <n v="4.46"/>
    <n v="5.17"/>
    <n v="173"/>
    <n v="142"/>
    <n v="7.38"/>
    <x v="1"/>
    <s v="Yes"/>
    <x v="1"/>
    <n v="0"/>
  </r>
  <r>
    <s v="TXN04856"/>
    <s v="U04856"/>
    <n v="18"/>
    <x v="0"/>
    <x v="2"/>
    <x v="378"/>
    <x v="0"/>
    <n v="3.73"/>
    <n v="2.46"/>
    <n v="3.94"/>
    <n v="8.41"/>
    <n v="98"/>
    <n v="116"/>
    <n v="6.61"/>
    <x v="2"/>
    <s v="Yes"/>
    <x v="1"/>
    <n v="0"/>
  </r>
  <r>
    <s v="TXN04857"/>
    <s v="U04857"/>
    <n v="29"/>
    <x v="2"/>
    <x v="1"/>
    <x v="550"/>
    <x v="2"/>
    <n v="2.23"/>
    <n v="2.33"/>
    <n v="4.3099999999999996"/>
    <n v="6.91"/>
    <n v="70"/>
    <n v="156"/>
    <n v="10.43"/>
    <x v="0"/>
    <s v="No"/>
    <x v="2"/>
    <n v="1"/>
  </r>
  <r>
    <s v="TXN04858"/>
    <s v="U04858"/>
    <n v="35"/>
    <x v="1"/>
    <x v="1"/>
    <x v="74"/>
    <x v="0"/>
    <n v="2.65"/>
    <n v="2.09"/>
    <n v="1.08"/>
    <n v="5.87"/>
    <n v="139"/>
    <n v="162"/>
    <n v="4.58"/>
    <x v="0"/>
    <s v="No"/>
    <x v="0"/>
    <n v="0"/>
  </r>
  <r>
    <s v="TXN04859"/>
    <s v="U04859"/>
    <n v="20"/>
    <x v="0"/>
    <x v="0"/>
    <x v="240"/>
    <x v="1"/>
    <n v="2.83"/>
    <n v="1.81"/>
    <n v="5.67"/>
    <n v="8.9499999999999993"/>
    <n v="184"/>
    <n v="48"/>
    <n v="7.9"/>
    <x v="0"/>
    <s v="No"/>
    <x v="1"/>
    <n v="0"/>
  </r>
  <r>
    <s v="TXN04860"/>
    <s v="U04860"/>
    <n v="18"/>
    <x v="0"/>
    <x v="1"/>
    <x v="436"/>
    <x v="0"/>
    <n v="4.84"/>
    <n v="0.91"/>
    <n v="1.39"/>
    <n v="6.66"/>
    <n v="123"/>
    <n v="70"/>
    <n v="6.12"/>
    <x v="2"/>
    <s v="No"/>
    <x v="3"/>
    <n v="1"/>
  </r>
  <r>
    <s v="TXN04861"/>
    <s v="U04861"/>
    <n v="33"/>
    <x v="1"/>
    <x v="0"/>
    <x v="41"/>
    <x v="1"/>
    <n v="4.74"/>
    <n v="2.31"/>
    <n v="2.66"/>
    <n v="6.59"/>
    <n v="197"/>
    <n v="113"/>
    <n v="6.28"/>
    <x v="0"/>
    <s v="No"/>
    <x v="3"/>
    <n v="1"/>
  </r>
  <r>
    <s v="TXN04862"/>
    <s v="U04862"/>
    <n v="35"/>
    <x v="1"/>
    <x v="0"/>
    <x v="171"/>
    <x v="2"/>
    <n v="0.94"/>
    <n v="3.74"/>
    <n v="2.46"/>
    <n v="5.52"/>
    <n v="29"/>
    <n v="163"/>
    <n v="11.69"/>
    <x v="1"/>
    <s v="No"/>
    <x v="3"/>
    <n v="1"/>
  </r>
  <r>
    <s v="TXN04863"/>
    <s v="U04863"/>
    <n v="20"/>
    <x v="0"/>
    <x v="1"/>
    <x v="393"/>
    <x v="2"/>
    <n v="2.2400000000000002"/>
    <n v="3.8"/>
    <n v="5.0199999999999996"/>
    <n v="5.77"/>
    <n v="91"/>
    <n v="29"/>
    <n v="11.76"/>
    <x v="2"/>
    <s v="Yes"/>
    <x v="2"/>
    <n v="1"/>
  </r>
  <r>
    <s v="TXN04864"/>
    <s v="U04864"/>
    <n v="21"/>
    <x v="0"/>
    <x v="0"/>
    <x v="745"/>
    <x v="2"/>
    <n v="4.97"/>
    <n v="3.46"/>
    <n v="2.88"/>
    <n v="6.37"/>
    <n v="127"/>
    <n v="137"/>
    <n v="11.89"/>
    <x v="0"/>
    <s v="Yes"/>
    <x v="2"/>
    <n v="1"/>
  </r>
  <r>
    <s v="TXN04865"/>
    <s v="U04865"/>
    <n v="23"/>
    <x v="0"/>
    <x v="0"/>
    <x v="682"/>
    <x v="1"/>
    <n v="1.64"/>
    <n v="1.97"/>
    <n v="0.86"/>
    <n v="6.36"/>
    <n v="152"/>
    <n v="59"/>
    <n v="7.67"/>
    <x v="0"/>
    <s v="Yes"/>
    <x v="1"/>
    <n v="0"/>
  </r>
  <r>
    <s v="TXN04866"/>
    <s v="U04866"/>
    <n v="19"/>
    <x v="0"/>
    <x v="0"/>
    <x v="526"/>
    <x v="1"/>
    <n v="3.56"/>
    <n v="2.46"/>
    <n v="1.37"/>
    <n v="6.56"/>
    <n v="114"/>
    <n v="123"/>
    <n v="8.83"/>
    <x v="1"/>
    <s v="No"/>
    <x v="2"/>
    <n v="1"/>
  </r>
  <r>
    <s v="TXN04867"/>
    <s v="U04867"/>
    <n v="20"/>
    <x v="0"/>
    <x v="2"/>
    <x v="777"/>
    <x v="0"/>
    <n v="5.05"/>
    <n v="2.17"/>
    <n v="5.74"/>
    <n v="7.95"/>
    <n v="211"/>
    <n v="80"/>
    <n v="6.63"/>
    <x v="0"/>
    <s v="Yes"/>
    <x v="3"/>
    <n v="1"/>
  </r>
  <r>
    <s v="TXN04868"/>
    <s v="U04868"/>
    <n v="30"/>
    <x v="1"/>
    <x v="0"/>
    <x v="611"/>
    <x v="0"/>
    <n v="4.2699999999999996"/>
    <n v="1.4"/>
    <n v="0.51"/>
    <n v="7.38"/>
    <n v="193"/>
    <n v="115"/>
    <n v="4.62"/>
    <x v="2"/>
    <s v="No"/>
    <x v="2"/>
    <n v="1"/>
  </r>
  <r>
    <s v="TXN04869"/>
    <s v="U04869"/>
    <n v="19"/>
    <x v="0"/>
    <x v="1"/>
    <x v="829"/>
    <x v="1"/>
    <n v="2.56"/>
    <n v="2.78"/>
    <n v="3.3"/>
    <n v="6.3"/>
    <n v="240"/>
    <n v="100"/>
    <n v="7.39"/>
    <x v="2"/>
    <s v="Yes"/>
    <x v="0"/>
    <n v="0"/>
  </r>
  <r>
    <s v="TXN04870"/>
    <s v="U04870"/>
    <n v="19"/>
    <x v="0"/>
    <x v="2"/>
    <x v="793"/>
    <x v="0"/>
    <n v="2.62"/>
    <n v="3.18"/>
    <n v="4.47"/>
    <n v="7.31"/>
    <n v="142"/>
    <n v="180"/>
    <n v="4.8"/>
    <x v="1"/>
    <s v="Yes"/>
    <x v="1"/>
    <n v="0"/>
  </r>
  <r>
    <s v="TXN04871"/>
    <s v="U04871"/>
    <n v="22"/>
    <x v="0"/>
    <x v="0"/>
    <x v="73"/>
    <x v="2"/>
    <n v="0.96"/>
    <n v="2.63"/>
    <n v="0.51"/>
    <n v="8.64"/>
    <n v="56"/>
    <n v="15"/>
    <n v="11.04"/>
    <x v="1"/>
    <s v="No"/>
    <x v="2"/>
    <n v="1"/>
  </r>
  <r>
    <s v="TXN04872"/>
    <s v="U04872"/>
    <n v="33"/>
    <x v="1"/>
    <x v="1"/>
    <x v="611"/>
    <x v="0"/>
    <n v="5.09"/>
    <n v="1.72"/>
    <n v="3.39"/>
    <n v="6.63"/>
    <n v="222"/>
    <n v="22"/>
    <n v="6.15"/>
    <x v="1"/>
    <s v="Yes"/>
    <x v="3"/>
    <n v="1"/>
  </r>
  <r>
    <s v="TXN04873"/>
    <s v="U04873"/>
    <n v="30"/>
    <x v="1"/>
    <x v="2"/>
    <x v="640"/>
    <x v="0"/>
    <n v="0.94"/>
    <n v="1.74"/>
    <n v="1.1000000000000001"/>
    <n v="5.56"/>
    <n v="87"/>
    <n v="114"/>
    <n v="6.51"/>
    <x v="1"/>
    <s v="Yes"/>
    <x v="1"/>
    <n v="0"/>
  </r>
  <r>
    <s v="TXN04874"/>
    <s v="U04874"/>
    <n v="35"/>
    <x v="1"/>
    <x v="2"/>
    <x v="203"/>
    <x v="0"/>
    <n v="4.59"/>
    <n v="2.5299999999999998"/>
    <n v="1.03"/>
    <n v="7.52"/>
    <n v="111"/>
    <n v="154"/>
    <n v="5.56"/>
    <x v="2"/>
    <s v="Yes"/>
    <x v="3"/>
    <n v="1"/>
  </r>
  <r>
    <s v="TXN04875"/>
    <s v="U04875"/>
    <n v="23"/>
    <x v="0"/>
    <x v="0"/>
    <x v="867"/>
    <x v="1"/>
    <n v="5.78"/>
    <n v="3.84"/>
    <n v="5.23"/>
    <n v="4.67"/>
    <n v="116"/>
    <n v="31"/>
    <n v="6.71"/>
    <x v="2"/>
    <s v="Yes"/>
    <x v="2"/>
    <n v="1"/>
  </r>
  <r>
    <s v="TXN04876"/>
    <s v="U04876"/>
    <n v="29"/>
    <x v="2"/>
    <x v="2"/>
    <x v="262"/>
    <x v="0"/>
    <n v="3.64"/>
    <n v="1.52"/>
    <n v="1.8"/>
    <n v="7.08"/>
    <n v="144"/>
    <n v="155"/>
    <n v="4.21"/>
    <x v="0"/>
    <s v="Yes"/>
    <x v="1"/>
    <n v="0"/>
  </r>
  <r>
    <s v="TXN04877"/>
    <s v="U04877"/>
    <n v="18"/>
    <x v="0"/>
    <x v="2"/>
    <x v="277"/>
    <x v="2"/>
    <n v="5.91"/>
    <n v="2.23"/>
    <n v="1.93"/>
    <n v="6.5"/>
    <n v="23"/>
    <n v="134"/>
    <n v="11.73"/>
    <x v="0"/>
    <s v="Yes"/>
    <x v="3"/>
    <n v="1"/>
  </r>
  <r>
    <s v="TXN04878"/>
    <s v="U04878"/>
    <n v="27"/>
    <x v="2"/>
    <x v="0"/>
    <x v="173"/>
    <x v="2"/>
    <n v="4.1900000000000004"/>
    <n v="1.87"/>
    <n v="2.5299999999999998"/>
    <n v="6.43"/>
    <n v="118"/>
    <n v="37"/>
    <n v="12.76"/>
    <x v="1"/>
    <s v="No"/>
    <x v="2"/>
    <n v="1"/>
  </r>
  <r>
    <s v="TXN04879"/>
    <s v="U04879"/>
    <n v="25"/>
    <x v="2"/>
    <x v="0"/>
    <x v="176"/>
    <x v="1"/>
    <n v="5.88"/>
    <n v="2.33"/>
    <n v="1.49"/>
    <n v="6.18"/>
    <n v="49"/>
    <n v="165"/>
    <n v="6.24"/>
    <x v="0"/>
    <s v="Yes"/>
    <x v="2"/>
    <n v="1"/>
  </r>
  <r>
    <s v="TXN04880"/>
    <s v="U04880"/>
    <n v="22"/>
    <x v="0"/>
    <x v="1"/>
    <x v="393"/>
    <x v="2"/>
    <n v="2.66"/>
    <n v="3.4"/>
    <n v="3.26"/>
    <n v="4.5199999999999996"/>
    <n v="162"/>
    <n v="132"/>
    <n v="11.11"/>
    <x v="1"/>
    <s v="No"/>
    <x v="2"/>
    <n v="1"/>
  </r>
  <r>
    <s v="TXN04881"/>
    <s v="U04881"/>
    <n v="28"/>
    <x v="2"/>
    <x v="2"/>
    <x v="561"/>
    <x v="2"/>
    <n v="4.51"/>
    <n v="2.48"/>
    <n v="5.15"/>
    <n v="6.91"/>
    <n v="193"/>
    <n v="30"/>
    <n v="10.94"/>
    <x v="0"/>
    <s v="No"/>
    <x v="2"/>
    <n v="1"/>
  </r>
  <r>
    <s v="TXN04882"/>
    <s v="U04882"/>
    <n v="33"/>
    <x v="1"/>
    <x v="2"/>
    <x v="404"/>
    <x v="2"/>
    <n v="3.81"/>
    <n v="0.33"/>
    <n v="5.68"/>
    <n v="4.54"/>
    <n v="53"/>
    <n v="23"/>
    <n v="11.26"/>
    <x v="1"/>
    <s v="No"/>
    <x v="2"/>
    <n v="1"/>
  </r>
  <r>
    <s v="TXN04883"/>
    <s v="U04883"/>
    <n v="23"/>
    <x v="0"/>
    <x v="0"/>
    <x v="144"/>
    <x v="1"/>
    <n v="1.1100000000000001"/>
    <n v="3.06"/>
    <n v="2.91"/>
    <n v="6.27"/>
    <n v="242"/>
    <n v="120"/>
    <n v="9.0299999999999994"/>
    <x v="2"/>
    <s v="Yes"/>
    <x v="2"/>
    <n v="1"/>
  </r>
  <r>
    <s v="TXN04884"/>
    <s v="U04884"/>
    <n v="23"/>
    <x v="0"/>
    <x v="0"/>
    <x v="202"/>
    <x v="2"/>
    <n v="5.58"/>
    <n v="2.91"/>
    <n v="4.3499999999999996"/>
    <n v="8.82"/>
    <n v="152"/>
    <n v="94"/>
    <n v="8.41"/>
    <x v="2"/>
    <s v="No"/>
    <x v="2"/>
    <n v="1"/>
  </r>
  <r>
    <s v="TXN04885"/>
    <s v="U04885"/>
    <n v="23"/>
    <x v="0"/>
    <x v="1"/>
    <x v="610"/>
    <x v="1"/>
    <n v="1.48"/>
    <n v="3.5"/>
    <n v="1.9"/>
    <n v="8.36"/>
    <n v="27"/>
    <n v="117"/>
    <n v="6.96"/>
    <x v="2"/>
    <s v="No"/>
    <x v="0"/>
    <n v="0"/>
  </r>
  <r>
    <s v="TXN04886"/>
    <s v="U04886"/>
    <n v="22"/>
    <x v="0"/>
    <x v="2"/>
    <x v="336"/>
    <x v="0"/>
    <n v="5.32"/>
    <n v="1.96"/>
    <n v="2.62"/>
    <n v="7.54"/>
    <n v="229"/>
    <n v="153"/>
    <n v="5.68"/>
    <x v="1"/>
    <s v="Yes"/>
    <x v="2"/>
    <n v="1"/>
  </r>
  <r>
    <s v="TXN04887"/>
    <s v="U04887"/>
    <n v="28"/>
    <x v="2"/>
    <x v="2"/>
    <x v="59"/>
    <x v="2"/>
    <n v="1.1499999999999999"/>
    <n v="0.88"/>
    <n v="4.93"/>
    <n v="8.08"/>
    <n v="201"/>
    <n v="138"/>
    <n v="10.130000000000001"/>
    <x v="0"/>
    <s v="No"/>
    <x v="2"/>
    <n v="1"/>
  </r>
  <r>
    <s v="TXN04888"/>
    <s v="U04888"/>
    <n v="20"/>
    <x v="0"/>
    <x v="2"/>
    <x v="489"/>
    <x v="2"/>
    <n v="0.8"/>
    <n v="2.5499999999999998"/>
    <n v="3.54"/>
    <n v="5.01"/>
    <n v="135"/>
    <n v="146"/>
    <n v="8.1199999999999992"/>
    <x v="0"/>
    <s v="Yes"/>
    <x v="1"/>
    <n v="0"/>
  </r>
  <r>
    <s v="TXN04889"/>
    <s v="U04889"/>
    <n v="25"/>
    <x v="2"/>
    <x v="0"/>
    <x v="217"/>
    <x v="2"/>
    <n v="4.45"/>
    <n v="1.77"/>
    <n v="1.58"/>
    <n v="8.92"/>
    <n v="59"/>
    <n v="30"/>
    <n v="14.37"/>
    <x v="1"/>
    <s v="No"/>
    <x v="3"/>
    <n v="1"/>
  </r>
  <r>
    <s v="TXN04890"/>
    <s v="U04890"/>
    <n v="25"/>
    <x v="2"/>
    <x v="1"/>
    <x v="223"/>
    <x v="1"/>
    <n v="3.63"/>
    <n v="1.5"/>
    <n v="1.53"/>
    <n v="6.65"/>
    <n v="146"/>
    <n v="62"/>
    <n v="9.35"/>
    <x v="0"/>
    <s v="Yes"/>
    <x v="1"/>
    <n v="0"/>
  </r>
  <r>
    <s v="TXN04891"/>
    <s v="U04891"/>
    <n v="26"/>
    <x v="2"/>
    <x v="0"/>
    <x v="626"/>
    <x v="2"/>
    <n v="4.5999999999999996"/>
    <n v="3.81"/>
    <n v="3.88"/>
    <n v="7.9"/>
    <n v="227"/>
    <n v="33"/>
    <n v="12.12"/>
    <x v="2"/>
    <s v="No"/>
    <x v="2"/>
    <n v="1"/>
  </r>
  <r>
    <s v="TXN04892"/>
    <s v="U04892"/>
    <n v="25"/>
    <x v="2"/>
    <x v="0"/>
    <x v="257"/>
    <x v="1"/>
    <n v="1.5"/>
    <n v="1.72"/>
    <n v="0.89"/>
    <n v="6.7"/>
    <n v="118"/>
    <n v="136"/>
    <n v="8.27"/>
    <x v="0"/>
    <s v="Yes"/>
    <x v="1"/>
    <n v="0"/>
  </r>
  <r>
    <s v="TXN04893"/>
    <s v="U04893"/>
    <n v="27"/>
    <x v="2"/>
    <x v="2"/>
    <x v="323"/>
    <x v="0"/>
    <n v="4.82"/>
    <n v="1.67"/>
    <n v="1.04"/>
    <n v="6.91"/>
    <n v="23"/>
    <n v="155"/>
    <n v="4.7300000000000004"/>
    <x v="2"/>
    <s v="Yes"/>
    <x v="2"/>
    <n v="1"/>
  </r>
  <r>
    <s v="TXN04894"/>
    <s v="U04894"/>
    <n v="25"/>
    <x v="2"/>
    <x v="1"/>
    <x v="880"/>
    <x v="2"/>
    <n v="5.0999999999999996"/>
    <n v="0.95"/>
    <n v="4.9400000000000004"/>
    <n v="8.5399999999999991"/>
    <n v="235"/>
    <n v="32"/>
    <n v="11.2"/>
    <x v="2"/>
    <s v="Yes"/>
    <x v="2"/>
    <n v="1"/>
  </r>
  <r>
    <s v="TXN04895"/>
    <s v="U04895"/>
    <n v="34"/>
    <x v="1"/>
    <x v="1"/>
    <x v="707"/>
    <x v="2"/>
    <n v="1.76"/>
    <n v="1.93"/>
    <n v="1.77"/>
    <n v="5.54"/>
    <n v="138"/>
    <n v="51"/>
    <n v="10.27"/>
    <x v="1"/>
    <s v="No"/>
    <x v="2"/>
    <n v="1"/>
  </r>
  <r>
    <s v="TXN04896"/>
    <s v="U04896"/>
    <n v="32"/>
    <x v="1"/>
    <x v="1"/>
    <x v="726"/>
    <x v="2"/>
    <n v="0.9"/>
    <n v="3.66"/>
    <n v="5.85"/>
    <n v="4.68"/>
    <n v="56"/>
    <n v="74"/>
    <n v="13.14"/>
    <x v="1"/>
    <s v="No"/>
    <x v="2"/>
    <n v="1"/>
  </r>
  <r>
    <s v="TXN04897"/>
    <s v="U04897"/>
    <n v="18"/>
    <x v="0"/>
    <x v="1"/>
    <x v="612"/>
    <x v="0"/>
    <n v="5.66"/>
    <n v="3.25"/>
    <n v="4.5599999999999996"/>
    <n v="7.27"/>
    <n v="92"/>
    <n v="55"/>
    <n v="5.43"/>
    <x v="0"/>
    <s v="Yes"/>
    <x v="3"/>
    <n v="1"/>
  </r>
  <r>
    <s v="TXN04898"/>
    <s v="U04898"/>
    <n v="29"/>
    <x v="2"/>
    <x v="0"/>
    <x v="450"/>
    <x v="0"/>
    <n v="1.85"/>
    <n v="3.87"/>
    <n v="3.73"/>
    <n v="8.94"/>
    <n v="68"/>
    <n v="149"/>
    <n v="5.65"/>
    <x v="0"/>
    <s v="Yes"/>
    <x v="0"/>
    <n v="0"/>
  </r>
  <r>
    <s v="TXN04899"/>
    <s v="U04899"/>
    <n v="32"/>
    <x v="1"/>
    <x v="0"/>
    <x v="739"/>
    <x v="2"/>
    <n v="1.94"/>
    <n v="2.15"/>
    <n v="4.04"/>
    <n v="8.14"/>
    <n v="51"/>
    <n v="164"/>
    <n v="10.039999999999999"/>
    <x v="0"/>
    <s v="Yes"/>
    <x v="2"/>
    <n v="1"/>
  </r>
  <r>
    <s v="TXN04900"/>
    <s v="U04900"/>
    <n v="26"/>
    <x v="2"/>
    <x v="2"/>
    <x v="606"/>
    <x v="1"/>
    <n v="1.46"/>
    <n v="2.87"/>
    <n v="4.09"/>
    <n v="8.7899999999999991"/>
    <n v="222"/>
    <n v="99"/>
    <n v="8.09"/>
    <x v="2"/>
    <s v="Yes"/>
    <x v="0"/>
    <n v="0"/>
  </r>
  <r>
    <s v="TXN04901"/>
    <s v="U04901"/>
    <n v="21"/>
    <x v="0"/>
    <x v="1"/>
    <x v="61"/>
    <x v="2"/>
    <n v="5.41"/>
    <n v="2.66"/>
    <n v="2"/>
    <n v="5.96"/>
    <n v="40"/>
    <n v="101"/>
    <n v="13.97"/>
    <x v="1"/>
    <s v="No"/>
    <x v="3"/>
    <n v="1"/>
  </r>
  <r>
    <s v="TXN04902"/>
    <s v="U04902"/>
    <n v="30"/>
    <x v="1"/>
    <x v="1"/>
    <x v="283"/>
    <x v="2"/>
    <n v="3.58"/>
    <n v="1.79"/>
    <n v="1.24"/>
    <n v="8.19"/>
    <n v="84"/>
    <n v="142"/>
    <n v="11.94"/>
    <x v="0"/>
    <s v="No"/>
    <x v="2"/>
    <n v="1"/>
  </r>
  <r>
    <s v="TXN04903"/>
    <s v="U04903"/>
    <n v="35"/>
    <x v="1"/>
    <x v="1"/>
    <x v="796"/>
    <x v="0"/>
    <n v="2.97"/>
    <n v="1.74"/>
    <n v="1.74"/>
    <n v="5.35"/>
    <n v="90"/>
    <n v="135"/>
    <n v="5.87"/>
    <x v="1"/>
    <s v="Yes"/>
    <x v="0"/>
    <n v="0"/>
  </r>
  <r>
    <s v="TXN04904"/>
    <s v="U04904"/>
    <n v="21"/>
    <x v="0"/>
    <x v="0"/>
    <x v="874"/>
    <x v="2"/>
    <n v="1.33"/>
    <n v="3.9"/>
    <n v="3.36"/>
    <n v="8.42"/>
    <n v="142"/>
    <n v="80"/>
    <n v="12.59"/>
    <x v="0"/>
    <s v="No"/>
    <x v="2"/>
    <n v="1"/>
  </r>
  <r>
    <s v="TXN04905"/>
    <s v="U04905"/>
    <n v="31"/>
    <x v="1"/>
    <x v="2"/>
    <x v="705"/>
    <x v="2"/>
    <n v="0.99"/>
    <n v="3.88"/>
    <n v="5.36"/>
    <n v="7.63"/>
    <n v="193"/>
    <n v="33"/>
    <n v="9.51"/>
    <x v="1"/>
    <s v="Yes"/>
    <x v="2"/>
    <n v="1"/>
  </r>
  <r>
    <s v="TXN04906"/>
    <s v="U04906"/>
    <n v="19"/>
    <x v="0"/>
    <x v="1"/>
    <x v="828"/>
    <x v="2"/>
    <n v="5.47"/>
    <n v="1.36"/>
    <n v="3.8"/>
    <n v="6.2"/>
    <n v="232"/>
    <n v="162"/>
    <n v="11.37"/>
    <x v="2"/>
    <s v="Yes"/>
    <x v="3"/>
    <n v="1"/>
  </r>
  <r>
    <s v="TXN04907"/>
    <s v="U04907"/>
    <n v="31"/>
    <x v="1"/>
    <x v="0"/>
    <x v="616"/>
    <x v="0"/>
    <n v="4.92"/>
    <n v="2.4700000000000002"/>
    <n v="1.1299999999999999"/>
    <n v="7.44"/>
    <n v="220"/>
    <n v="147"/>
    <n v="6.49"/>
    <x v="0"/>
    <s v="Yes"/>
    <x v="3"/>
    <n v="1"/>
  </r>
  <r>
    <s v="TXN04908"/>
    <s v="U04908"/>
    <n v="26"/>
    <x v="2"/>
    <x v="1"/>
    <x v="568"/>
    <x v="2"/>
    <n v="5.14"/>
    <n v="3.69"/>
    <n v="1.1599999999999999"/>
    <n v="5.48"/>
    <n v="117"/>
    <n v="90"/>
    <n v="13.29"/>
    <x v="0"/>
    <s v="Yes"/>
    <x v="2"/>
    <n v="1"/>
  </r>
  <r>
    <s v="TXN04909"/>
    <s v="U04909"/>
    <n v="33"/>
    <x v="1"/>
    <x v="0"/>
    <x v="118"/>
    <x v="1"/>
    <n v="2.37"/>
    <n v="2.62"/>
    <n v="3.58"/>
    <n v="5.23"/>
    <n v="89"/>
    <n v="68"/>
    <n v="7.49"/>
    <x v="1"/>
    <s v="No"/>
    <x v="1"/>
    <n v="0"/>
  </r>
  <r>
    <s v="TXN04910"/>
    <s v="U04910"/>
    <n v="24"/>
    <x v="0"/>
    <x v="1"/>
    <x v="576"/>
    <x v="1"/>
    <n v="5.47"/>
    <n v="3.73"/>
    <n v="4.59"/>
    <n v="6.18"/>
    <n v="88"/>
    <n v="65"/>
    <n v="5.87"/>
    <x v="2"/>
    <s v="No"/>
    <x v="3"/>
    <n v="1"/>
  </r>
  <r>
    <s v="TXN04911"/>
    <s v="U04911"/>
    <n v="25"/>
    <x v="2"/>
    <x v="0"/>
    <x v="598"/>
    <x v="1"/>
    <n v="1.18"/>
    <n v="2.4700000000000002"/>
    <n v="3.53"/>
    <n v="8.06"/>
    <n v="188"/>
    <n v="142"/>
    <n v="8.69"/>
    <x v="0"/>
    <s v="No"/>
    <x v="1"/>
    <n v="0"/>
  </r>
  <r>
    <s v="TXN04912"/>
    <s v="U04912"/>
    <n v="27"/>
    <x v="2"/>
    <x v="2"/>
    <x v="52"/>
    <x v="1"/>
    <n v="3.59"/>
    <n v="1.99"/>
    <n v="1.1599999999999999"/>
    <n v="6.81"/>
    <n v="193"/>
    <n v="84"/>
    <n v="5.92"/>
    <x v="2"/>
    <s v="No"/>
    <x v="1"/>
    <n v="0"/>
  </r>
  <r>
    <s v="TXN04913"/>
    <s v="U04913"/>
    <n v="31"/>
    <x v="1"/>
    <x v="2"/>
    <x v="478"/>
    <x v="1"/>
    <n v="2.4500000000000002"/>
    <n v="2.94"/>
    <n v="4.84"/>
    <n v="8.36"/>
    <n v="61"/>
    <n v="148"/>
    <n v="6.69"/>
    <x v="2"/>
    <s v="No"/>
    <x v="1"/>
    <n v="0"/>
  </r>
  <r>
    <s v="TXN04914"/>
    <s v="U04914"/>
    <n v="30"/>
    <x v="1"/>
    <x v="2"/>
    <x v="167"/>
    <x v="1"/>
    <n v="2.54"/>
    <n v="1.07"/>
    <n v="5.14"/>
    <n v="4.5"/>
    <n v="120"/>
    <n v="147"/>
    <n v="8.59"/>
    <x v="1"/>
    <s v="No"/>
    <x v="0"/>
    <n v="0"/>
  </r>
  <r>
    <s v="TXN04915"/>
    <s v="U04915"/>
    <n v="24"/>
    <x v="0"/>
    <x v="0"/>
    <x v="894"/>
    <x v="0"/>
    <n v="1.54"/>
    <n v="2.33"/>
    <n v="0.53"/>
    <n v="7.32"/>
    <n v="161"/>
    <n v="22"/>
    <n v="5.13"/>
    <x v="1"/>
    <s v="No"/>
    <x v="0"/>
    <n v="0"/>
  </r>
  <r>
    <s v="TXN04916"/>
    <s v="U04916"/>
    <n v="24"/>
    <x v="0"/>
    <x v="0"/>
    <x v="388"/>
    <x v="2"/>
    <n v="4.5"/>
    <n v="2.92"/>
    <n v="5.56"/>
    <n v="4.66"/>
    <n v="27"/>
    <n v="105"/>
    <n v="11.03"/>
    <x v="1"/>
    <s v="No"/>
    <x v="3"/>
    <n v="1"/>
  </r>
  <r>
    <s v="TXN04917"/>
    <s v="U04917"/>
    <n v="24"/>
    <x v="0"/>
    <x v="0"/>
    <x v="3"/>
    <x v="2"/>
    <n v="4.17"/>
    <n v="1.63"/>
    <n v="0.76"/>
    <n v="6.95"/>
    <n v="129"/>
    <n v="32"/>
    <n v="9.7799999999999994"/>
    <x v="2"/>
    <s v="No"/>
    <x v="3"/>
    <n v="1"/>
  </r>
  <r>
    <s v="TXN04918"/>
    <s v="U04918"/>
    <n v="31"/>
    <x v="1"/>
    <x v="2"/>
    <x v="409"/>
    <x v="2"/>
    <n v="5.7"/>
    <n v="0.13"/>
    <n v="5.81"/>
    <n v="7.85"/>
    <n v="39"/>
    <n v="146"/>
    <n v="10.88"/>
    <x v="2"/>
    <s v="No"/>
    <x v="3"/>
    <n v="1"/>
  </r>
  <r>
    <s v="TXN04919"/>
    <s v="U04919"/>
    <n v="25"/>
    <x v="2"/>
    <x v="1"/>
    <x v="175"/>
    <x v="1"/>
    <n v="1.8"/>
    <n v="0.48"/>
    <n v="4.82"/>
    <n v="5.86"/>
    <n v="137"/>
    <n v="90"/>
    <n v="6.85"/>
    <x v="2"/>
    <s v="Yes"/>
    <x v="1"/>
    <n v="0"/>
  </r>
  <r>
    <s v="TXN04920"/>
    <s v="U04920"/>
    <n v="28"/>
    <x v="2"/>
    <x v="0"/>
    <x v="175"/>
    <x v="1"/>
    <n v="5.22"/>
    <n v="3.65"/>
    <n v="5.0199999999999996"/>
    <n v="5.54"/>
    <n v="124"/>
    <n v="16"/>
    <n v="9.08"/>
    <x v="2"/>
    <s v="Yes"/>
    <x v="3"/>
    <n v="1"/>
  </r>
  <r>
    <s v="TXN04921"/>
    <s v="U04921"/>
    <n v="20"/>
    <x v="0"/>
    <x v="0"/>
    <x v="243"/>
    <x v="1"/>
    <n v="3.66"/>
    <n v="0.54"/>
    <n v="5.39"/>
    <n v="5.03"/>
    <n v="162"/>
    <n v="59"/>
    <n v="10.37"/>
    <x v="1"/>
    <s v="Yes"/>
    <x v="1"/>
    <n v="0"/>
  </r>
  <r>
    <s v="TXN04922"/>
    <s v="U04922"/>
    <n v="28"/>
    <x v="2"/>
    <x v="1"/>
    <x v="517"/>
    <x v="0"/>
    <n v="1.35"/>
    <n v="0.34"/>
    <n v="0.6"/>
    <n v="8.5500000000000007"/>
    <n v="153"/>
    <n v="37"/>
    <n v="4.83"/>
    <x v="1"/>
    <s v="No"/>
    <x v="0"/>
    <n v="0"/>
  </r>
  <r>
    <s v="TXN04923"/>
    <s v="U04923"/>
    <n v="28"/>
    <x v="2"/>
    <x v="0"/>
    <x v="160"/>
    <x v="1"/>
    <n v="1.84"/>
    <n v="3.61"/>
    <n v="0.69"/>
    <n v="5.65"/>
    <n v="167"/>
    <n v="130"/>
    <n v="7.9"/>
    <x v="1"/>
    <s v="No"/>
    <x v="2"/>
    <n v="1"/>
  </r>
  <r>
    <s v="TXN04924"/>
    <s v="U04924"/>
    <n v="26"/>
    <x v="2"/>
    <x v="0"/>
    <x v="737"/>
    <x v="2"/>
    <n v="2.62"/>
    <n v="3.44"/>
    <n v="2.0099999999999998"/>
    <n v="6.78"/>
    <n v="176"/>
    <n v="97"/>
    <n v="11.27"/>
    <x v="2"/>
    <s v="No"/>
    <x v="2"/>
    <n v="1"/>
  </r>
  <r>
    <s v="TXN04925"/>
    <s v="U04925"/>
    <n v="25"/>
    <x v="2"/>
    <x v="1"/>
    <x v="161"/>
    <x v="2"/>
    <n v="0.73"/>
    <n v="2.91"/>
    <n v="2"/>
    <n v="4.95"/>
    <n v="190"/>
    <n v="118"/>
    <n v="13.96"/>
    <x v="2"/>
    <s v="Yes"/>
    <x v="3"/>
    <n v="1"/>
  </r>
  <r>
    <s v="TXN04926"/>
    <s v="U04926"/>
    <n v="23"/>
    <x v="0"/>
    <x v="0"/>
    <x v="294"/>
    <x v="1"/>
    <n v="4.5999999999999996"/>
    <n v="3.32"/>
    <n v="5.9"/>
    <n v="8.59"/>
    <n v="182"/>
    <n v="149"/>
    <n v="8.81"/>
    <x v="2"/>
    <s v="No"/>
    <x v="2"/>
    <n v="1"/>
  </r>
  <r>
    <s v="TXN04927"/>
    <s v="U04927"/>
    <n v="21"/>
    <x v="0"/>
    <x v="2"/>
    <x v="427"/>
    <x v="0"/>
    <n v="3.73"/>
    <n v="0.54"/>
    <n v="3.18"/>
    <n v="7.75"/>
    <n v="46"/>
    <n v="152"/>
    <n v="5.55"/>
    <x v="1"/>
    <s v="No"/>
    <x v="0"/>
    <n v="0"/>
  </r>
  <r>
    <s v="TXN04928"/>
    <s v="U04928"/>
    <n v="30"/>
    <x v="1"/>
    <x v="2"/>
    <x v="183"/>
    <x v="1"/>
    <n v="5.04"/>
    <n v="2.61"/>
    <n v="2.98"/>
    <n v="6.72"/>
    <n v="181"/>
    <n v="81"/>
    <n v="8.5500000000000007"/>
    <x v="2"/>
    <s v="No"/>
    <x v="2"/>
    <n v="1"/>
  </r>
  <r>
    <s v="TXN04929"/>
    <s v="U04929"/>
    <n v="29"/>
    <x v="2"/>
    <x v="2"/>
    <x v="719"/>
    <x v="0"/>
    <n v="1.8"/>
    <n v="3.84"/>
    <n v="5.23"/>
    <n v="6.08"/>
    <n v="87"/>
    <n v="124"/>
    <n v="6.08"/>
    <x v="2"/>
    <s v="Yes"/>
    <x v="1"/>
    <n v="0"/>
  </r>
  <r>
    <s v="TXN04930"/>
    <s v="U04930"/>
    <n v="30"/>
    <x v="1"/>
    <x v="0"/>
    <x v="825"/>
    <x v="1"/>
    <n v="0.81"/>
    <n v="1.95"/>
    <n v="4.8"/>
    <n v="8.56"/>
    <n v="167"/>
    <n v="15"/>
    <n v="8.42"/>
    <x v="2"/>
    <s v="Yes"/>
    <x v="2"/>
    <n v="1"/>
  </r>
  <r>
    <s v="TXN04931"/>
    <s v="U04931"/>
    <n v="25"/>
    <x v="2"/>
    <x v="2"/>
    <x v="386"/>
    <x v="1"/>
    <n v="1.04"/>
    <n v="0.4"/>
    <n v="1.03"/>
    <n v="8.0399999999999991"/>
    <n v="114"/>
    <n v="174"/>
    <n v="8.92"/>
    <x v="0"/>
    <s v="Yes"/>
    <x v="1"/>
    <n v="0"/>
  </r>
  <r>
    <s v="TXN04932"/>
    <s v="U04932"/>
    <n v="34"/>
    <x v="1"/>
    <x v="1"/>
    <x v="71"/>
    <x v="2"/>
    <n v="4.92"/>
    <n v="1.34"/>
    <n v="0.54"/>
    <n v="5.63"/>
    <n v="164"/>
    <n v="109"/>
    <n v="13.16"/>
    <x v="0"/>
    <s v="No"/>
    <x v="3"/>
    <n v="1"/>
  </r>
  <r>
    <s v="TXN04933"/>
    <s v="U04933"/>
    <n v="32"/>
    <x v="1"/>
    <x v="0"/>
    <x v="423"/>
    <x v="2"/>
    <n v="2.48"/>
    <n v="1.71"/>
    <n v="5.33"/>
    <n v="4.8"/>
    <n v="82"/>
    <n v="89"/>
    <n v="12.16"/>
    <x v="2"/>
    <s v="No"/>
    <x v="2"/>
    <n v="1"/>
  </r>
  <r>
    <s v="TXN04934"/>
    <s v="U04934"/>
    <n v="18"/>
    <x v="0"/>
    <x v="2"/>
    <x v="855"/>
    <x v="2"/>
    <n v="0.64"/>
    <n v="0.36"/>
    <n v="0.64"/>
    <n v="6.44"/>
    <n v="171"/>
    <n v="84"/>
    <n v="11.87"/>
    <x v="2"/>
    <s v="Yes"/>
    <x v="2"/>
    <n v="1"/>
  </r>
  <r>
    <s v="TXN04935"/>
    <s v="U04935"/>
    <n v="22"/>
    <x v="0"/>
    <x v="2"/>
    <x v="326"/>
    <x v="2"/>
    <n v="0.73"/>
    <n v="1.2"/>
    <n v="1.91"/>
    <n v="5.34"/>
    <n v="152"/>
    <n v="50"/>
    <n v="11.23"/>
    <x v="2"/>
    <s v="No"/>
    <x v="3"/>
    <n v="1"/>
  </r>
  <r>
    <s v="TXN04936"/>
    <s v="U04936"/>
    <n v="34"/>
    <x v="1"/>
    <x v="2"/>
    <x v="394"/>
    <x v="1"/>
    <n v="2.09"/>
    <n v="2.68"/>
    <n v="1.82"/>
    <n v="6.51"/>
    <n v="73"/>
    <n v="25"/>
    <n v="9.56"/>
    <x v="0"/>
    <s v="Yes"/>
    <x v="2"/>
    <n v="1"/>
  </r>
  <r>
    <s v="TXN04937"/>
    <s v="U04937"/>
    <n v="21"/>
    <x v="0"/>
    <x v="1"/>
    <x v="880"/>
    <x v="2"/>
    <n v="2.65"/>
    <n v="0.27"/>
    <n v="2.95"/>
    <n v="5.64"/>
    <n v="147"/>
    <n v="146"/>
    <n v="11.51"/>
    <x v="1"/>
    <s v="No"/>
    <x v="2"/>
    <n v="1"/>
  </r>
  <r>
    <s v="TXN04938"/>
    <s v="U04938"/>
    <n v="29"/>
    <x v="2"/>
    <x v="2"/>
    <x v="856"/>
    <x v="2"/>
    <n v="1.4"/>
    <n v="2.13"/>
    <n v="5.28"/>
    <n v="8.14"/>
    <n v="102"/>
    <n v="177"/>
    <n v="13.51"/>
    <x v="1"/>
    <s v="No"/>
    <x v="2"/>
    <n v="1"/>
  </r>
  <r>
    <s v="TXN04939"/>
    <s v="U04939"/>
    <n v="26"/>
    <x v="2"/>
    <x v="1"/>
    <x v="349"/>
    <x v="0"/>
    <n v="2.1"/>
    <n v="1.68"/>
    <n v="0.8"/>
    <n v="5.58"/>
    <n v="146"/>
    <n v="47"/>
    <n v="6.67"/>
    <x v="2"/>
    <s v="Yes"/>
    <x v="1"/>
    <n v="0"/>
  </r>
  <r>
    <s v="TXN04940"/>
    <s v="U04940"/>
    <n v="30"/>
    <x v="1"/>
    <x v="1"/>
    <x v="239"/>
    <x v="2"/>
    <n v="2.84"/>
    <n v="1.05"/>
    <n v="1.1499999999999999"/>
    <n v="8.74"/>
    <n v="96"/>
    <n v="54"/>
    <n v="10.99"/>
    <x v="1"/>
    <s v="Yes"/>
    <x v="3"/>
    <n v="1"/>
  </r>
  <r>
    <s v="TXN04941"/>
    <s v="U04941"/>
    <n v="24"/>
    <x v="0"/>
    <x v="0"/>
    <x v="744"/>
    <x v="1"/>
    <n v="3.23"/>
    <n v="2.8"/>
    <n v="3.66"/>
    <n v="4.72"/>
    <n v="103"/>
    <n v="106"/>
    <n v="8.1199999999999992"/>
    <x v="1"/>
    <s v="Yes"/>
    <x v="1"/>
    <n v="0"/>
  </r>
  <r>
    <s v="TXN04942"/>
    <s v="U04942"/>
    <n v="28"/>
    <x v="2"/>
    <x v="0"/>
    <x v="742"/>
    <x v="2"/>
    <n v="2.33"/>
    <n v="1.39"/>
    <n v="3.95"/>
    <n v="8.5399999999999991"/>
    <n v="189"/>
    <n v="180"/>
    <n v="8.64"/>
    <x v="1"/>
    <s v="No"/>
    <x v="2"/>
    <n v="1"/>
  </r>
  <r>
    <s v="TXN04943"/>
    <s v="U04943"/>
    <n v="33"/>
    <x v="1"/>
    <x v="0"/>
    <x v="743"/>
    <x v="0"/>
    <n v="5.27"/>
    <n v="1.02"/>
    <n v="2.76"/>
    <n v="6.76"/>
    <n v="35"/>
    <n v="170"/>
    <n v="5.29"/>
    <x v="0"/>
    <s v="Yes"/>
    <x v="3"/>
    <n v="1"/>
  </r>
  <r>
    <s v="TXN04944"/>
    <s v="U04944"/>
    <n v="29"/>
    <x v="2"/>
    <x v="2"/>
    <x v="540"/>
    <x v="0"/>
    <n v="3.39"/>
    <n v="1.1100000000000001"/>
    <n v="5.99"/>
    <n v="5.32"/>
    <n v="112"/>
    <n v="107"/>
    <n v="5.03"/>
    <x v="0"/>
    <s v="Yes"/>
    <x v="0"/>
    <n v="0"/>
  </r>
  <r>
    <s v="TXN04945"/>
    <s v="U04945"/>
    <n v="23"/>
    <x v="0"/>
    <x v="0"/>
    <x v="81"/>
    <x v="2"/>
    <n v="3.74"/>
    <n v="0.08"/>
    <n v="3.96"/>
    <n v="6.43"/>
    <n v="82"/>
    <n v="112"/>
    <n v="12.83"/>
    <x v="0"/>
    <s v="Yes"/>
    <x v="2"/>
    <n v="1"/>
  </r>
  <r>
    <s v="TXN04946"/>
    <s v="U04946"/>
    <n v="21"/>
    <x v="0"/>
    <x v="0"/>
    <x v="842"/>
    <x v="0"/>
    <n v="2.4"/>
    <n v="3.01"/>
    <n v="3.36"/>
    <n v="7.33"/>
    <n v="233"/>
    <n v="176"/>
    <n v="4.4800000000000004"/>
    <x v="2"/>
    <s v="No"/>
    <x v="1"/>
    <n v="0"/>
  </r>
  <r>
    <s v="TXN04947"/>
    <s v="U04947"/>
    <n v="27"/>
    <x v="2"/>
    <x v="2"/>
    <x v="172"/>
    <x v="2"/>
    <n v="1.67"/>
    <n v="2.48"/>
    <n v="2.76"/>
    <n v="6.47"/>
    <n v="70"/>
    <n v="94"/>
    <n v="10.72"/>
    <x v="0"/>
    <s v="No"/>
    <x v="2"/>
    <n v="1"/>
  </r>
  <r>
    <s v="TXN04948"/>
    <s v="U04948"/>
    <n v="28"/>
    <x v="2"/>
    <x v="0"/>
    <x v="690"/>
    <x v="1"/>
    <n v="5.8"/>
    <n v="3.4"/>
    <n v="3.66"/>
    <n v="5.67"/>
    <n v="106"/>
    <n v="178"/>
    <n v="8.68"/>
    <x v="0"/>
    <s v="Yes"/>
    <x v="2"/>
    <n v="1"/>
  </r>
  <r>
    <s v="TXN04949"/>
    <s v="U04949"/>
    <n v="20"/>
    <x v="0"/>
    <x v="1"/>
    <x v="848"/>
    <x v="2"/>
    <n v="3.95"/>
    <n v="3.14"/>
    <n v="0.91"/>
    <n v="5.2"/>
    <n v="39"/>
    <n v="26"/>
    <n v="10.29"/>
    <x v="2"/>
    <s v="Yes"/>
    <x v="2"/>
    <n v="1"/>
  </r>
  <r>
    <s v="TXN04950"/>
    <s v="U04950"/>
    <n v="33"/>
    <x v="1"/>
    <x v="1"/>
    <x v="582"/>
    <x v="1"/>
    <n v="5.61"/>
    <n v="3.87"/>
    <n v="5.54"/>
    <n v="4.62"/>
    <n v="28"/>
    <n v="129"/>
    <n v="9.59"/>
    <x v="1"/>
    <s v="Yes"/>
    <x v="3"/>
    <n v="1"/>
  </r>
  <r>
    <s v="TXN04951"/>
    <s v="U04951"/>
    <n v="32"/>
    <x v="1"/>
    <x v="2"/>
    <x v="464"/>
    <x v="2"/>
    <n v="4.3099999999999996"/>
    <n v="1.67"/>
    <n v="2.62"/>
    <n v="6.43"/>
    <n v="189"/>
    <n v="144"/>
    <n v="12.5"/>
    <x v="2"/>
    <s v="Yes"/>
    <x v="2"/>
    <n v="1"/>
  </r>
  <r>
    <s v="TXN04952"/>
    <s v="U04952"/>
    <n v="28"/>
    <x v="2"/>
    <x v="2"/>
    <x v="315"/>
    <x v="0"/>
    <n v="3.49"/>
    <n v="0.9"/>
    <n v="3.43"/>
    <n v="7.49"/>
    <n v="145"/>
    <n v="50"/>
    <n v="5.76"/>
    <x v="1"/>
    <s v="Yes"/>
    <x v="0"/>
    <n v="0"/>
  </r>
  <r>
    <s v="TXN04953"/>
    <s v="U04953"/>
    <n v="19"/>
    <x v="0"/>
    <x v="0"/>
    <x v="287"/>
    <x v="1"/>
    <n v="1.6"/>
    <n v="2.38"/>
    <n v="2.04"/>
    <n v="8.83"/>
    <n v="152"/>
    <n v="168"/>
    <n v="8.0399999999999991"/>
    <x v="0"/>
    <s v="Yes"/>
    <x v="2"/>
    <n v="1"/>
  </r>
  <r>
    <s v="TXN04954"/>
    <s v="U04954"/>
    <n v="28"/>
    <x v="2"/>
    <x v="1"/>
    <x v="667"/>
    <x v="2"/>
    <n v="5.22"/>
    <n v="0.71"/>
    <n v="2.52"/>
    <n v="6.83"/>
    <n v="43"/>
    <n v="101"/>
    <n v="12.77"/>
    <x v="1"/>
    <s v="No"/>
    <x v="3"/>
    <n v="1"/>
  </r>
  <r>
    <s v="TXN04955"/>
    <s v="U04955"/>
    <n v="31"/>
    <x v="1"/>
    <x v="1"/>
    <x v="8"/>
    <x v="0"/>
    <n v="0.6"/>
    <n v="0.82"/>
    <n v="5.12"/>
    <n v="4.66"/>
    <n v="22"/>
    <n v="43"/>
    <n v="7.16"/>
    <x v="1"/>
    <s v="Yes"/>
    <x v="1"/>
    <n v="0"/>
  </r>
  <r>
    <s v="TXN04956"/>
    <s v="U04956"/>
    <n v="35"/>
    <x v="1"/>
    <x v="2"/>
    <x v="268"/>
    <x v="2"/>
    <n v="5.24"/>
    <n v="0.24"/>
    <n v="1.1100000000000001"/>
    <n v="5.53"/>
    <n v="110"/>
    <n v="97"/>
    <n v="13.86"/>
    <x v="0"/>
    <s v="No"/>
    <x v="2"/>
    <n v="1"/>
  </r>
  <r>
    <s v="TXN04957"/>
    <s v="U04957"/>
    <n v="21"/>
    <x v="0"/>
    <x v="2"/>
    <x v="850"/>
    <x v="2"/>
    <n v="1.01"/>
    <n v="2.82"/>
    <n v="5.44"/>
    <n v="8.32"/>
    <n v="116"/>
    <n v="38"/>
    <n v="9.8800000000000008"/>
    <x v="0"/>
    <s v="No"/>
    <x v="2"/>
    <n v="1"/>
  </r>
  <r>
    <s v="TXN04958"/>
    <s v="U04958"/>
    <n v="27"/>
    <x v="2"/>
    <x v="1"/>
    <x v="576"/>
    <x v="1"/>
    <n v="3.22"/>
    <n v="3.05"/>
    <n v="0.52"/>
    <n v="5.66"/>
    <n v="216"/>
    <n v="37"/>
    <n v="5.76"/>
    <x v="1"/>
    <s v="Yes"/>
    <x v="0"/>
    <n v="0"/>
  </r>
  <r>
    <s v="TXN04959"/>
    <s v="U04959"/>
    <n v="23"/>
    <x v="0"/>
    <x v="2"/>
    <x v="510"/>
    <x v="2"/>
    <n v="2.66"/>
    <n v="1.1000000000000001"/>
    <n v="1.07"/>
    <n v="8.67"/>
    <n v="188"/>
    <n v="165"/>
    <n v="10.49"/>
    <x v="1"/>
    <s v="No"/>
    <x v="3"/>
    <n v="1"/>
  </r>
  <r>
    <s v="TXN04960"/>
    <s v="U04960"/>
    <n v="22"/>
    <x v="0"/>
    <x v="2"/>
    <x v="693"/>
    <x v="1"/>
    <n v="3.2"/>
    <n v="2.98"/>
    <n v="1"/>
    <n v="6.7"/>
    <n v="169"/>
    <n v="32"/>
    <n v="6.87"/>
    <x v="2"/>
    <s v="No"/>
    <x v="1"/>
    <n v="0"/>
  </r>
  <r>
    <s v="TXN04961"/>
    <s v="U04961"/>
    <n v="31"/>
    <x v="1"/>
    <x v="0"/>
    <x v="214"/>
    <x v="1"/>
    <n v="1.73"/>
    <n v="0.83"/>
    <n v="1.59"/>
    <n v="5.66"/>
    <n v="237"/>
    <n v="93"/>
    <n v="7.97"/>
    <x v="1"/>
    <s v="Yes"/>
    <x v="1"/>
    <n v="0"/>
  </r>
  <r>
    <s v="TXN04962"/>
    <s v="U04962"/>
    <n v="18"/>
    <x v="0"/>
    <x v="0"/>
    <x v="373"/>
    <x v="2"/>
    <n v="1.43"/>
    <n v="0.71"/>
    <n v="5.53"/>
    <n v="4.83"/>
    <n v="53"/>
    <n v="130"/>
    <n v="12.98"/>
    <x v="2"/>
    <s v="No"/>
    <x v="3"/>
    <n v="1"/>
  </r>
  <r>
    <s v="TXN04963"/>
    <s v="U04963"/>
    <n v="29"/>
    <x v="2"/>
    <x v="0"/>
    <x v="832"/>
    <x v="2"/>
    <n v="2.54"/>
    <n v="3.04"/>
    <n v="3.49"/>
    <n v="5.83"/>
    <n v="48"/>
    <n v="39"/>
    <n v="9.85"/>
    <x v="1"/>
    <s v="No"/>
    <x v="3"/>
    <n v="1"/>
  </r>
  <r>
    <s v="TXN04964"/>
    <s v="U04964"/>
    <n v="20"/>
    <x v="0"/>
    <x v="1"/>
    <x v="447"/>
    <x v="1"/>
    <n v="4.54"/>
    <n v="3.98"/>
    <n v="3.17"/>
    <n v="7.96"/>
    <n v="181"/>
    <n v="53"/>
    <n v="8.0500000000000007"/>
    <x v="1"/>
    <s v="No"/>
    <x v="2"/>
    <n v="1"/>
  </r>
  <r>
    <s v="TXN04965"/>
    <s v="U04965"/>
    <n v="27"/>
    <x v="2"/>
    <x v="1"/>
    <x v="790"/>
    <x v="2"/>
    <n v="3.1"/>
    <n v="2.89"/>
    <n v="5.17"/>
    <n v="7.52"/>
    <n v="71"/>
    <n v="125"/>
    <n v="13.54"/>
    <x v="0"/>
    <s v="Yes"/>
    <x v="3"/>
    <n v="1"/>
  </r>
  <r>
    <s v="TXN04966"/>
    <s v="U04966"/>
    <n v="27"/>
    <x v="2"/>
    <x v="2"/>
    <x v="534"/>
    <x v="2"/>
    <n v="4.18"/>
    <n v="2.0099999999999998"/>
    <n v="4.62"/>
    <n v="7.05"/>
    <n v="184"/>
    <n v="34"/>
    <n v="11.92"/>
    <x v="0"/>
    <s v="Yes"/>
    <x v="2"/>
    <n v="1"/>
  </r>
  <r>
    <s v="TXN04967"/>
    <s v="U04967"/>
    <n v="27"/>
    <x v="2"/>
    <x v="0"/>
    <x v="148"/>
    <x v="0"/>
    <n v="2.4300000000000002"/>
    <n v="3.66"/>
    <n v="2.39"/>
    <n v="7.16"/>
    <n v="81"/>
    <n v="69"/>
    <n v="4.7699999999999996"/>
    <x v="2"/>
    <s v="No"/>
    <x v="0"/>
    <n v="0"/>
  </r>
  <r>
    <s v="TXN04968"/>
    <s v="U04968"/>
    <n v="34"/>
    <x v="1"/>
    <x v="2"/>
    <x v="894"/>
    <x v="0"/>
    <n v="2.0099999999999998"/>
    <n v="0.68"/>
    <n v="3.76"/>
    <n v="6.12"/>
    <n v="59"/>
    <n v="142"/>
    <n v="5.0999999999999996"/>
    <x v="1"/>
    <s v="No"/>
    <x v="0"/>
    <n v="0"/>
  </r>
  <r>
    <s v="TXN04969"/>
    <s v="U04969"/>
    <n v="27"/>
    <x v="2"/>
    <x v="1"/>
    <x v="333"/>
    <x v="2"/>
    <n v="5.69"/>
    <n v="1.56"/>
    <n v="1.65"/>
    <n v="7.46"/>
    <n v="118"/>
    <n v="81"/>
    <n v="12.89"/>
    <x v="1"/>
    <s v="No"/>
    <x v="3"/>
    <n v="1"/>
  </r>
  <r>
    <s v="TXN04970"/>
    <s v="U04970"/>
    <n v="21"/>
    <x v="0"/>
    <x v="1"/>
    <x v="810"/>
    <x v="1"/>
    <n v="0.96"/>
    <n v="0.28000000000000003"/>
    <n v="4.78"/>
    <n v="5.07"/>
    <n v="62"/>
    <n v="33"/>
    <n v="8.19"/>
    <x v="1"/>
    <s v="Yes"/>
    <x v="1"/>
    <n v="0"/>
  </r>
  <r>
    <s v="TXN04971"/>
    <s v="U04971"/>
    <n v="29"/>
    <x v="2"/>
    <x v="0"/>
    <x v="578"/>
    <x v="2"/>
    <n v="3.43"/>
    <n v="0.66"/>
    <n v="2.84"/>
    <n v="8.89"/>
    <n v="163"/>
    <n v="149"/>
    <n v="12.97"/>
    <x v="2"/>
    <s v="Yes"/>
    <x v="2"/>
    <n v="1"/>
  </r>
  <r>
    <s v="TXN04972"/>
    <s v="U04972"/>
    <n v="25"/>
    <x v="2"/>
    <x v="2"/>
    <x v="403"/>
    <x v="2"/>
    <n v="1.06"/>
    <n v="0.99"/>
    <n v="3.72"/>
    <n v="7.7"/>
    <n v="64"/>
    <n v="97"/>
    <n v="13.75"/>
    <x v="1"/>
    <s v="No"/>
    <x v="3"/>
    <n v="1"/>
  </r>
  <r>
    <s v="TXN04973"/>
    <s v="U04973"/>
    <n v="18"/>
    <x v="0"/>
    <x v="2"/>
    <x v="863"/>
    <x v="1"/>
    <n v="3.08"/>
    <n v="2.1800000000000002"/>
    <n v="1.06"/>
    <n v="8.18"/>
    <n v="229"/>
    <n v="37"/>
    <n v="7.86"/>
    <x v="1"/>
    <s v="Yes"/>
    <x v="0"/>
    <n v="0"/>
  </r>
  <r>
    <s v="TXN04974"/>
    <s v="U04974"/>
    <n v="33"/>
    <x v="1"/>
    <x v="1"/>
    <x v="519"/>
    <x v="0"/>
    <n v="3.14"/>
    <n v="0.23"/>
    <n v="1.04"/>
    <n v="4.8499999999999996"/>
    <n v="66"/>
    <n v="72"/>
    <n v="5.08"/>
    <x v="0"/>
    <s v="No"/>
    <x v="1"/>
    <n v="0"/>
  </r>
  <r>
    <s v="TXN04975"/>
    <s v="U04975"/>
    <n v="26"/>
    <x v="2"/>
    <x v="2"/>
    <x v="190"/>
    <x v="2"/>
    <n v="4.67"/>
    <n v="3.45"/>
    <n v="1.17"/>
    <n v="8.7200000000000006"/>
    <n v="214"/>
    <n v="74"/>
    <n v="14.32"/>
    <x v="2"/>
    <s v="Yes"/>
    <x v="2"/>
    <n v="1"/>
  </r>
  <r>
    <s v="TXN04976"/>
    <s v="U04976"/>
    <n v="28"/>
    <x v="2"/>
    <x v="2"/>
    <x v="283"/>
    <x v="2"/>
    <n v="1.94"/>
    <n v="2.0299999999999998"/>
    <n v="2.66"/>
    <n v="6.52"/>
    <n v="43"/>
    <n v="110"/>
    <n v="11.62"/>
    <x v="2"/>
    <s v="No"/>
    <x v="3"/>
    <n v="1"/>
  </r>
  <r>
    <s v="TXN04977"/>
    <s v="U04977"/>
    <n v="28"/>
    <x v="2"/>
    <x v="0"/>
    <x v="117"/>
    <x v="2"/>
    <n v="5.61"/>
    <n v="3.16"/>
    <n v="1.3"/>
    <n v="7.01"/>
    <n v="84"/>
    <n v="54"/>
    <n v="9.41"/>
    <x v="2"/>
    <s v="No"/>
    <x v="2"/>
    <n v="1"/>
  </r>
  <r>
    <s v="TXN04978"/>
    <s v="U04978"/>
    <n v="33"/>
    <x v="1"/>
    <x v="0"/>
    <x v="91"/>
    <x v="2"/>
    <n v="2.17"/>
    <n v="1.93"/>
    <n v="5.12"/>
    <n v="8.4600000000000009"/>
    <n v="64"/>
    <n v="47"/>
    <n v="12.83"/>
    <x v="1"/>
    <s v="No"/>
    <x v="3"/>
    <n v="1"/>
  </r>
  <r>
    <s v="TXN04979"/>
    <s v="U04979"/>
    <n v="21"/>
    <x v="0"/>
    <x v="0"/>
    <x v="623"/>
    <x v="2"/>
    <n v="4.38"/>
    <n v="1.27"/>
    <n v="2.61"/>
    <n v="8.07"/>
    <n v="244"/>
    <n v="40"/>
    <n v="9.9499999999999993"/>
    <x v="2"/>
    <s v="No"/>
    <x v="3"/>
    <n v="1"/>
  </r>
  <r>
    <s v="TXN04980"/>
    <s v="U04980"/>
    <n v="18"/>
    <x v="0"/>
    <x v="1"/>
    <x v="446"/>
    <x v="2"/>
    <n v="4.49"/>
    <n v="2.0699999999999998"/>
    <n v="4.9400000000000004"/>
    <n v="4.5599999999999996"/>
    <n v="189"/>
    <n v="169"/>
    <n v="8.85"/>
    <x v="2"/>
    <s v="Yes"/>
    <x v="3"/>
    <n v="1"/>
  </r>
  <r>
    <s v="TXN04981"/>
    <s v="U04981"/>
    <n v="30"/>
    <x v="1"/>
    <x v="0"/>
    <x v="185"/>
    <x v="2"/>
    <n v="4.33"/>
    <n v="2.36"/>
    <n v="5.23"/>
    <n v="7.27"/>
    <n v="171"/>
    <n v="153"/>
    <n v="11.72"/>
    <x v="0"/>
    <s v="No"/>
    <x v="2"/>
    <n v="1"/>
  </r>
  <r>
    <s v="TXN04982"/>
    <s v="U04982"/>
    <n v="21"/>
    <x v="0"/>
    <x v="1"/>
    <x v="349"/>
    <x v="0"/>
    <n v="5.36"/>
    <n v="0.09"/>
    <n v="5.16"/>
    <n v="8.65"/>
    <n v="137"/>
    <n v="147"/>
    <n v="6.3"/>
    <x v="0"/>
    <s v="No"/>
    <x v="3"/>
    <n v="1"/>
  </r>
  <r>
    <s v="TXN04983"/>
    <s v="U04983"/>
    <n v="21"/>
    <x v="0"/>
    <x v="1"/>
    <x v="698"/>
    <x v="1"/>
    <n v="3.17"/>
    <n v="1.69"/>
    <n v="2.2599999999999998"/>
    <n v="6.62"/>
    <n v="192"/>
    <n v="162"/>
    <n v="8.61"/>
    <x v="0"/>
    <s v="No"/>
    <x v="2"/>
    <n v="1"/>
  </r>
  <r>
    <s v="TXN04984"/>
    <s v="U04984"/>
    <n v="35"/>
    <x v="1"/>
    <x v="1"/>
    <x v="807"/>
    <x v="1"/>
    <n v="4.5199999999999996"/>
    <n v="2.2000000000000002"/>
    <n v="0.63"/>
    <n v="8.84"/>
    <n v="232"/>
    <n v="109"/>
    <n v="6.83"/>
    <x v="1"/>
    <s v="No"/>
    <x v="3"/>
    <n v="1"/>
  </r>
  <r>
    <s v="TXN04985"/>
    <s v="U04985"/>
    <n v="27"/>
    <x v="2"/>
    <x v="0"/>
    <x v="579"/>
    <x v="2"/>
    <n v="0.86"/>
    <n v="3.45"/>
    <n v="5.71"/>
    <n v="5.8"/>
    <n v="199"/>
    <n v="36"/>
    <n v="12.44"/>
    <x v="2"/>
    <s v="No"/>
    <x v="3"/>
    <n v="1"/>
  </r>
  <r>
    <s v="TXN04986"/>
    <s v="U04986"/>
    <n v="21"/>
    <x v="0"/>
    <x v="0"/>
    <x v="853"/>
    <x v="2"/>
    <n v="4.03"/>
    <n v="0.32"/>
    <n v="4.2300000000000004"/>
    <n v="7.96"/>
    <n v="145"/>
    <n v="151"/>
    <n v="9.61"/>
    <x v="0"/>
    <s v="Yes"/>
    <x v="3"/>
    <n v="1"/>
  </r>
  <r>
    <s v="TXN04987"/>
    <s v="U04987"/>
    <n v="26"/>
    <x v="2"/>
    <x v="0"/>
    <x v="847"/>
    <x v="2"/>
    <n v="2.72"/>
    <n v="1.65"/>
    <n v="2.56"/>
    <n v="7.46"/>
    <n v="198"/>
    <n v="112"/>
    <n v="10.46"/>
    <x v="0"/>
    <s v="Yes"/>
    <x v="2"/>
    <n v="1"/>
  </r>
  <r>
    <s v="TXN04988"/>
    <s v="U04988"/>
    <n v="21"/>
    <x v="0"/>
    <x v="2"/>
    <x v="327"/>
    <x v="2"/>
    <n v="5.85"/>
    <n v="3.04"/>
    <n v="2.08"/>
    <n v="5.33"/>
    <n v="118"/>
    <n v="158"/>
    <n v="12.88"/>
    <x v="1"/>
    <s v="No"/>
    <x v="3"/>
    <n v="1"/>
  </r>
  <r>
    <s v="TXN04989"/>
    <s v="U04989"/>
    <n v="21"/>
    <x v="0"/>
    <x v="0"/>
    <x v="300"/>
    <x v="2"/>
    <n v="4.97"/>
    <n v="2.54"/>
    <n v="3.86"/>
    <n v="6.09"/>
    <n v="25"/>
    <n v="26"/>
    <n v="12.46"/>
    <x v="1"/>
    <s v="No"/>
    <x v="3"/>
    <n v="1"/>
  </r>
  <r>
    <s v="TXN04990"/>
    <s v="U04990"/>
    <n v="22"/>
    <x v="0"/>
    <x v="0"/>
    <x v="163"/>
    <x v="1"/>
    <n v="1.99"/>
    <n v="2.52"/>
    <n v="0.84"/>
    <n v="5.5"/>
    <n v="214"/>
    <n v="128"/>
    <n v="7.04"/>
    <x v="1"/>
    <s v="Yes"/>
    <x v="0"/>
    <n v="0"/>
  </r>
  <r>
    <s v="TXN04991"/>
    <s v="U04991"/>
    <n v="35"/>
    <x v="1"/>
    <x v="0"/>
    <x v="402"/>
    <x v="0"/>
    <n v="2.13"/>
    <n v="1.86"/>
    <n v="5.71"/>
    <n v="4.7300000000000004"/>
    <n v="20"/>
    <n v="161"/>
    <n v="5.53"/>
    <x v="1"/>
    <s v="Yes"/>
    <x v="1"/>
    <n v="0"/>
  </r>
  <r>
    <s v="TXN04992"/>
    <s v="U04992"/>
    <n v="23"/>
    <x v="0"/>
    <x v="0"/>
    <x v="102"/>
    <x v="0"/>
    <n v="4.79"/>
    <n v="2.27"/>
    <n v="5.98"/>
    <n v="6.11"/>
    <n v="133"/>
    <n v="124"/>
    <n v="5.28"/>
    <x v="2"/>
    <s v="No"/>
    <x v="2"/>
    <n v="1"/>
  </r>
  <r>
    <s v="TXN04993"/>
    <s v="U04993"/>
    <n v="32"/>
    <x v="1"/>
    <x v="1"/>
    <x v="107"/>
    <x v="0"/>
    <n v="4.91"/>
    <n v="3.19"/>
    <n v="0.72"/>
    <n v="6.29"/>
    <n v="114"/>
    <n v="85"/>
    <n v="6.86"/>
    <x v="1"/>
    <s v="Yes"/>
    <x v="3"/>
    <n v="1"/>
  </r>
  <r>
    <s v="TXN04994"/>
    <s v="U04994"/>
    <n v="33"/>
    <x v="1"/>
    <x v="0"/>
    <x v="123"/>
    <x v="1"/>
    <n v="0.59"/>
    <n v="1.83"/>
    <n v="4.16"/>
    <n v="6.63"/>
    <n v="85"/>
    <n v="110"/>
    <n v="7.89"/>
    <x v="1"/>
    <s v="Yes"/>
    <x v="0"/>
    <n v="0"/>
  </r>
  <r>
    <s v="TXN04995"/>
    <s v="U04995"/>
    <n v="30"/>
    <x v="1"/>
    <x v="0"/>
    <x v="630"/>
    <x v="2"/>
    <n v="1.26"/>
    <n v="1.04"/>
    <n v="1.18"/>
    <n v="6.49"/>
    <n v="247"/>
    <n v="28"/>
    <n v="9.25"/>
    <x v="1"/>
    <s v="No"/>
    <x v="3"/>
    <n v="1"/>
  </r>
  <r>
    <s v="TXN04996"/>
    <s v="U04996"/>
    <n v="27"/>
    <x v="2"/>
    <x v="2"/>
    <x v="782"/>
    <x v="0"/>
    <n v="4.46"/>
    <n v="3.06"/>
    <n v="5.51"/>
    <n v="8.7200000000000006"/>
    <n v="129"/>
    <n v="69"/>
    <n v="5.85"/>
    <x v="1"/>
    <s v="Yes"/>
    <x v="2"/>
    <n v="1"/>
  </r>
  <r>
    <s v="TXN04997"/>
    <s v="U04997"/>
    <n v="32"/>
    <x v="1"/>
    <x v="1"/>
    <x v="101"/>
    <x v="0"/>
    <n v="1.42"/>
    <n v="2.92"/>
    <n v="5.65"/>
    <n v="7.01"/>
    <n v="63"/>
    <n v="69"/>
    <n v="6.27"/>
    <x v="1"/>
    <s v="No"/>
    <x v="0"/>
    <n v="0"/>
  </r>
  <r>
    <s v="TXN04998"/>
    <s v="U04998"/>
    <n v="32"/>
    <x v="1"/>
    <x v="0"/>
    <x v="412"/>
    <x v="1"/>
    <n v="5.24"/>
    <n v="1.26"/>
    <n v="1.43"/>
    <n v="7.85"/>
    <n v="195"/>
    <n v="59"/>
    <n v="10.24"/>
    <x v="0"/>
    <s v="Yes"/>
    <x v="2"/>
    <n v="1"/>
  </r>
  <r>
    <s v="TXN04999"/>
    <s v="U04999"/>
    <n v="22"/>
    <x v="0"/>
    <x v="1"/>
    <x v="798"/>
    <x v="2"/>
    <n v="1.69"/>
    <n v="0.56999999999999995"/>
    <n v="0.62"/>
    <n v="5.47"/>
    <n v="123"/>
    <n v="135"/>
    <n v="10.72"/>
    <x v="0"/>
    <s v="Yes"/>
    <x v="2"/>
    <n v="1"/>
  </r>
  <r>
    <s v="TXN05000"/>
    <s v="U05000"/>
    <n v="23"/>
    <x v="0"/>
    <x v="0"/>
    <x v="439"/>
    <x v="2"/>
    <n v="2.37"/>
    <n v="3.1"/>
    <n v="4.53"/>
    <n v="5.16"/>
    <n v="26"/>
    <n v="165"/>
    <n v="13.78"/>
    <x v="2"/>
    <s v="Yes"/>
    <x v="2"/>
    <n v="1"/>
  </r>
  <r>
    <s v="TXN05001"/>
    <s v="U05001"/>
    <n v="26"/>
    <x v="2"/>
    <x v="0"/>
    <x v="63"/>
    <x v="1"/>
    <n v="5.53"/>
    <n v="0.42"/>
    <n v="5.03"/>
    <n v="8.02"/>
    <n v="184"/>
    <n v="70"/>
    <n v="7.39"/>
    <x v="0"/>
    <s v="No"/>
    <x v="3"/>
    <n v="1"/>
  </r>
  <r>
    <s v="TXN05002"/>
    <s v="U05002"/>
    <n v="35"/>
    <x v="1"/>
    <x v="2"/>
    <x v="718"/>
    <x v="0"/>
    <n v="3.22"/>
    <n v="1.43"/>
    <n v="5.39"/>
    <n v="6.95"/>
    <n v="201"/>
    <n v="116"/>
    <n v="5.99"/>
    <x v="1"/>
    <s v="Yes"/>
    <x v="1"/>
    <n v="0"/>
  </r>
  <r>
    <s v="TXN05003"/>
    <s v="U05003"/>
    <n v="34"/>
    <x v="1"/>
    <x v="0"/>
    <x v="815"/>
    <x v="2"/>
    <n v="4.3600000000000003"/>
    <n v="1.2"/>
    <n v="4.1100000000000003"/>
    <n v="5.66"/>
    <n v="245"/>
    <n v="54"/>
    <n v="8.89"/>
    <x v="2"/>
    <s v="No"/>
    <x v="3"/>
    <n v="1"/>
  </r>
  <r>
    <s v="TXN05004"/>
    <s v="U05004"/>
    <n v="28"/>
    <x v="2"/>
    <x v="0"/>
    <x v="23"/>
    <x v="0"/>
    <n v="2.74"/>
    <n v="3.84"/>
    <n v="1.01"/>
    <n v="7.63"/>
    <n v="235"/>
    <n v="139"/>
    <n v="4.3"/>
    <x v="0"/>
    <s v="No"/>
    <x v="1"/>
    <n v="0"/>
  </r>
  <r>
    <s v="TXN05005"/>
    <s v="U05005"/>
    <n v="31"/>
    <x v="1"/>
    <x v="1"/>
    <x v="666"/>
    <x v="1"/>
    <n v="0.97"/>
    <n v="0.6"/>
    <n v="2.4"/>
    <n v="4.88"/>
    <n v="130"/>
    <n v="24"/>
    <n v="9.4499999999999993"/>
    <x v="2"/>
    <s v="No"/>
    <x v="1"/>
    <n v="0"/>
  </r>
  <r>
    <s v="TXN05006"/>
    <s v="U05006"/>
    <n v="21"/>
    <x v="0"/>
    <x v="1"/>
    <x v="559"/>
    <x v="0"/>
    <n v="2.75"/>
    <n v="1.83"/>
    <n v="1.48"/>
    <n v="4.96"/>
    <n v="169"/>
    <n v="117"/>
    <n v="5.94"/>
    <x v="1"/>
    <s v="Yes"/>
    <x v="1"/>
    <n v="0"/>
  </r>
  <r>
    <s v="TXN05007"/>
    <s v="U05007"/>
    <n v="23"/>
    <x v="0"/>
    <x v="1"/>
    <x v="322"/>
    <x v="0"/>
    <n v="3.59"/>
    <n v="1.88"/>
    <n v="4.5199999999999996"/>
    <n v="5.2"/>
    <n v="117"/>
    <n v="64"/>
    <n v="4.5"/>
    <x v="0"/>
    <s v="Yes"/>
    <x v="0"/>
    <n v="0"/>
  </r>
  <r>
    <s v="TXN05008"/>
    <s v="U05008"/>
    <n v="22"/>
    <x v="0"/>
    <x v="0"/>
    <x v="459"/>
    <x v="1"/>
    <n v="1.68"/>
    <n v="2.34"/>
    <n v="4.6100000000000003"/>
    <n v="8.9700000000000006"/>
    <n v="21"/>
    <n v="103"/>
    <n v="8.02"/>
    <x v="1"/>
    <s v="No"/>
    <x v="1"/>
    <n v="0"/>
  </r>
  <r>
    <s v="TXN05009"/>
    <s v="U05009"/>
    <n v="30"/>
    <x v="1"/>
    <x v="0"/>
    <x v="100"/>
    <x v="2"/>
    <n v="4.3899999999999997"/>
    <n v="1.97"/>
    <n v="4.72"/>
    <n v="8.06"/>
    <n v="214"/>
    <n v="132"/>
    <n v="12.48"/>
    <x v="2"/>
    <s v="No"/>
    <x v="2"/>
    <n v="1"/>
  </r>
  <r>
    <s v="TXN05010"/>
    <s v="U05010"/>
    <n v="34"/>
    <x v="1"/>
    <x v="1"/>
    <x v="752"/>
    <x v="2"/>
    <n v="3.63"/>
    <n v="0.15"/>
    <n v="5.53"/>
    <n v="5.89"/>
    <n v="119"/>
    <n v="51"/>
    <n v="11.29"/>
    <x v="0"/>
    <s v="No"/>
    <x v="3"/>
    <n v="1"/>
  </r>
  <r>
    <s v="TXN05011"/>
    <s v="U05011"/>
    <n v="29"/>
    <x v="2"/>
    <x v="0"/>
    <x v="412"/>
    <x v="1"/>
    <n v="3.67"/>
    <n v="0.3"/>
    <n v="2.9"/>
    <n v="6.65"/>
    <n v="92"/>
    <n v="52"/>
    <n v="9.91"/>
    <x v="2"/>
    <s v="No"/>
    <x v="1"/>
    <n v="0"/>
  </r>
  <r>
    <s v="TXN05012"/>
    <s v="U05012"/>
    <n v="21"/>
    <x v="0"/>
    <x v="2"/>
    <x v="261"/>
    <x v="1"/>
    <n v="3.05"/>
    <n v="2.23"/>
    <n v="0.93"/>
    <n v="5.54"/>
    <n v="131"/>
    <n v="112"/>
    <n v="8.06"/>
    <x v="1"/>
    <s v="Yes"/>
    <x v="0"/>
    <n v="0"/>
  </r>
  <r>
    <s v="TXN05013"/>
    <s v="U05013"/>
    <n v="19"/>
    <x v="0"/>
    <x v="0"/>
    <x v="437"/>
    <x v="1"/>
    <n v="4.97"/>
    <n v="3.4"/>
    <n v="2.11"/>
    <n v="6.58"/>
    <n v="237"/>
    <n v="71"/>
    <n v="7.04"/>
    <x v="2"/>
    <s v="No"/>
    <x v="3"/>
    <n v="1"/>
  </r>
  <r>
    <s v="TXN05014"/>
    <s v="U05014"/>
    <n v="31"/>
    <x v="1"/>
    <x v="0"/>
    <x v="124"/>
    <x v="2"/>
    <n v="2.14"/>
    <n v="2.67"/>
    <n v="1.24"/>
    <n v="8.24"/>
    <n v="100"/>
    <n v="128"/>
    <n v="11.51"/>
    <x v="2"/>
    <s v="No"/>
    <x v="3"/>
    <n v="1"/>
  </r>
  <r>
    <s v="TXN05015"/>
    <s v="U05015"/>
    <n v="18"/>
    <x v="0"/>
    <x v="2"/>
    <x v="178"/>
    <x v="1"/>
    <n v="3.26"/>
    <n v="3.8"/>
    <n v="3.64"/>
    <n v="8.1999999999999993"/>
    <n v="87"/>
    <n v="45"/>
    <n v="6.69"/>
    <x v="1"/>
    <s v="No"/>
    <x v="1"/>
    <n v="0"/>
  </r>
  <r>
    <s v="TXN05016"/>
    <s v="U05016"/>
    <n v="27"/>
    <x v="2"/>
    <x v="0"/>
    <x v="159"/>
    <x v="1"/>
    <n v="2.67"/>
    <n v="2.41"/>
    <n v="0.94"/>
    <n v="6.75"/>
    <n v="235"/>
    <n v="38"/>
    <n v="7.52"/>
    <x v="2"/>
    <s v="No"/>
    <x v="1"/>
    <n v="0"/>
  </r>
  <r>
    <s v="TXN05017"/>
    <s v="U05017"/>
    <n v="29"/>
    <x v="2"/>
    <x v="2"/>
    <x v="145"/>
    <x v="2"/>
    <n v="3.22"/>
    <n v="2.5499999999999998"/>
    <n v="3.87"/>
    <n v="6.65"/>
    <n v="89"/>
    <n v="167"/>
    <n v="13.08"/>
    <x v="0"/>
    <s v="No"/>
    <x v="3"/>
    <n v="1"/>
  </r>
  <r>
    <s v="TXN05018"/>
    <s v="U05018"/>
    <n v="26"/>
    <x v="2"/>
    <x v="1"/>
    <x v="682"/>
    <x v="1"/>
    <n v="2.82"/>
    <n v="1.51"/>
    <n v="5.65"/>
    <n v="8.1199999999999992"/>
    <n v="167"/>
    <n v="38"/>
    <n v="7.46"/>
    <x v="1"/>
    <s v="Yes"/>
    <x v="2"/>
    <n v="1"/>
  </r>
  <r>
    <s v="TXN05019"/>
    <s v="U05019"/>
    <n v="26"/>
    <x v="2"/>
    <x v="1"/>
    <x v="333"/>
    <x v="2"/>
    <n v="1.67"/>
    <n v="1.21"/>
    <n v="1.28"/>
    <n v="5"/>
    <n v="199"/>
    <n v="80"/>
    <n v="13.55"/>
    <x v="2"/>
    <s v="Yes"/>
    <x v="3"/>
    <n v="1"/>
  </r>
  <r>
    <s v="TXN05020"/>
    <s v="U05020"/>
    <n v="27"/>
    <x v="2"/>
    <x v="2"/>
    <x v="672"/>
    <x v="2"/>
    <n v="1.23"/>
    <n v="1.22"/>
    <n v="1.02"/>
    <n v="4.57"/>
    <n v="166"/>
    <n v="146"/>
    <n v="10.199999999999999"/>
    <x v="1"/>
    <s v="Yes"/>
    <x v="2"/>
    <n v="1"/>
  </r>
  <r>
    <s v="TXN05021"/>
    <s v="U05021"/>
    <n v="34"/>
    <x v="1"/>
    <x v="2"/>
    <x v="69"/>
    <x v="0"/>
    <n v="3.9"/>
    <n v="2.2400000000000002"/>
    <n v="2.82"/>
    <n v="4.84"/>
    <n v="94"/>
    <n v="117"/>
    <n v="5.85"/>
    <x v="0"/>
    <s v="Yes"/>
    <x v="0"/>
    <n v="0"/>
  </r>
  <r>
    <s v="TXN05022"/>
    <s v="U05022"/>
    <n v="31"/>
    <x v="1"/>
    <x v="2"/>
    <x v="713"/>
    <x v="1"/>
    <n v="3.91"/>
    <n v="2.31"/>
    <n v="0.68"/>
    <n v="5.94"/>
    <n v="157"/>
    <n v="70"/>
    <n v="8.59"/>
    <x v="2"/>
    <s v="Yes"/>
    <x v="1"/>
    <n v="0"/>
  </r>
  <r>
    <s v="TXN05023"/>
    <s v="U05023"/>
    <n v="29"/>
    <x v="2"/>
    <x v="2"/>
    <x v="714"/>
    <x v="0"/>
    <n v="5.46"/>
    <n v="1.33"/>
    <n v="4.12"/>
    <n v="8.81"/>
    <n v="102"/>
    <n v="84"/>
    <n v="6.08"/>
    <x v="0"/>
    <s v="Yes"/>
    <x v="2"/>
    <n v="1"/>
  </r>
  <r>
    <s v="TXN05024"/>
    <s v="U05024"/>
    <n v="26"/>
    <x v="2"/>
    <x v="0"/>
    <x v="879"/>
    <x v="0"/>
    <n v="4.49"/>
    <n v="2.4300000000000002"/>
    <n v="2.14"/>
    <n v="8.86"/>
    <n v="58"/>
    <n v="26"/>
    <n v="5.5"/>
    <x v="1"/>
    <s v="No"/>
    <x v="3"/>
    <n v="1"/>
  </r>
  <r>
    <s v="TXN05025"/>
    <s v="U05025"/>
    <n v="24"/>
    <x v="0"/>
    <x v="2"/>
    <x v="105"/>
    <x v="2"/>
    <n v="1.05"/>
    <n v="3.17"/>
    <n v="4.34"/>
    <n v="4.9400000000000004"/>
    <n v="106"/>
    <n v="161"/>
    <n v="13.31"/>
    <x v="1"/>
    <s v="No"/>
    <x v="2"/>
    <n v="1"/>
  </r>
  <r>
    <s v="TXN05026"/>
    <s v="U05026"/>
    <n v="20"/>
    <x v="0"/>
    <x v="1"/>
    <x v="843"/>
    <x v="2"/>
    <n v="2.92"/>
    <n v="1.73"/>
    <n v="2.36"/>
    <n v="8.59"/>
    <n v="75"/>
    <n v="112"/>
    <n v="11"/>
    <x v="2"/>
    <s v="Yes"/>
    <x v="2"/>
    <n v="1"/>
  </r>
  <r>
    <s v="TXN05027"/>
    <s v="U05027"/>
    <n v="33"/>
    <x v="1"/>
    <x v="2"/>
    <x v="215"/>
    <x v="2"/>
    <n v="1.63"/>
    <n v="2.19"/>
    <n v="4.1900000000000004"/>
    <n v="5.18"/>
    <n v="110"/>
    <n v="66"/>
    <n v="11.74"/>
    <x v="0"/>
    <s v="Yes"/>
    <x v="3"/>
    <n v="1"/>
  </r>
  <r>
    <s v="TXN05028"/>
    <s v="U05028"/>
    <n v="21"/>
    <x v="0"/>
    <x v="2"/>
    <x v="660"/>
    <x v="1"/>
    <n v="1.36"/>
    <n v="0.28000000000000003"/>
    <n v="2.8"/>
    <n v="4.83"/>
    <n v="233"/>
    <n v="154"/>
    <n v="8.0299999999999994"/>
    <x v="2"/>
    <s v="Yes"/>
    <x v="2"/>
    <n v="1"/>
  </r>
  <r>
    <s v="TXN05029"/>
    <s v="U05029"/>
    <n v="35"/>
    <x v="1"/>
    <x v="0"/>
    <x v="65"/>
    <x v="1"/>
    <n v="1.48"/>
    <n v="0.46"/>
    <n v="3.21"/>
    <n v="6.65"/>
    <n v="64"/>
    <n v="46"/>
    <n v="8.93"/>
    <x v="1"/>
    <s v="No"/>
    <x v="2"/>
    <n v="1"/>
  </r>
  <r>
    <s v="TXN05030"/>
    <s v="U05030"/>
    <n v="24"/>
    <x v="0"/>
    <x v="2"/>
    <x v="585"/>
    <x v="1"/>
    <n v="3.95"/>
    <n v="2.4"/>
    <n v="5.6"/>
    <n v="5.51"/>
    <n v="70"/>
    <n v="42"/>
    <n v="7.14"/>
    <x v="2"/>
    <s v="Yes"/>
    <x v="1"/>
    <n v="0"/>
  </r>
  <r>
    <s v="TXN05031"/>
    <s v="U05031"/>
    <n v="24"/>
    <x v="0"/>
    <x v="2"/>
    <x v="606"/>
    <x v="1"/>
    <n v="4.17"/>
    <n v="1.52"/>
    <n v="2.64"/>
    <n v="8.23"/>
    <n v="48"/>
    <n v="66"/>
    <n v="8.11"/>
    <x v="0"/>
    <s v="Yes"/>
    <x v="2"/>
    <n v="1"/>
  </r>
  <r>
    <s v="TXN05032"/>
    <s v="U05032"/>
    <n v="25"/>
    <x v="2"/>
    <x v="2"/>
    <x v="409"/>
    <x v="2"/>
    <n v="5.75"/>
    <n v="1.03"/>
    <n v="4.7"/>
    <n v="4.51"/>
    <n v="234"/>
    <n v="89"/>
    <n v="9.8800000000000008"/>
    <x v="2"/>
    <s v="Yes"/>
    <x v="2"/>
    <n v="1"/>
  </r>
  <r>
    <s v="TXN05033"/>
    <s v="U05033"/>
    <n v="35"/>
    <x v="1"/>
    <x v="1"/>
    <x v="484"/>
    <x v="1"/>
    <n v="3.57"/>
    <n v="1.03"/>
    <n v="2.98"/>
    <n v="5.49"/>
    <n v="71"/>
    <n v="123"/>
    <n v="8.25"/>
    <x v="2"/>
    <s v="No"/>
    <x v="1"/>
    <n v="0"/>
  </r>
  <r>
    <s v="TXN05034"/>
    <s v="U05034"/>
    <n v="21"/>
    <x v="0"/>
    <x v="2"/>
    <x v="607"/>
    <x v="2"/>
    <n v="5.18"/>
    <n v="0.76"/>
    <n v="1.8"/>
    <n v="8.82"/>
    <n v="82"/>
    <n v="124"/>
    <n v="14.06"/>
    <x v="0"/>
    <s v="Yes"/>
    <x v="3"/>
    <n v="1"/>
  </r>
  <r>
    <s v="TXN05035"/>
    <s v="U05035"/>
    <n v="21"/>
    <x v="0"/>
    <x v="1"/>
    <x v="661"/>
    <x v="2"/>
    <n v="4.21"/>
    <n v="1.79"/>
    <n v="2.42"/>
    <n v="6.15"/>
    <n v="56"/>
    <n v="101"/>
    <n v="10.41"/>
    <x v="0"/>
    <s v="Yes"/>
    <x v="3"/>
    <n v="1"/>
  </r>
  <r>
    <s v="TXN05036"/>
    <s v="U05036"/>
    <n v="30"/>
    <x v="1"/>
    <x v="0"/>
    <x v="286"/>
    <x v="0"/>
    <n v="1.59"/>
    <n v="3.99"/>
    <n v="2.37"/>
    <n v="6.85"/>
    <n v="176"/>
    <n v="15"/>
    <n v="6.6"/>
    <x v="2"/>
    <s v="No"/>
    <x v="0"/>
    <n v="0"/>
  </r>
  <r>
    <s v="TXN05037"/>
    <s v="U05037"/>
    <n v="19"/>
    <x v="0"/>
    <x v="0"/>
    <x v="681"/>
    <x v="1"/>
    <n v="1.2"/>
    <n v="1"/>
    <n v="4.26"/>
    <n v="6.88"/>
    <n v="118"/>
    <n v="78"/>
    <n v="8.8000000000000007"/>
    <x v="0"/>
    <s v="No"/>
    <x v="1"/>
    <n v="0"/>
  </r>
  <r>
    <s v="TXN05038"/>
    <s v="U05038"/>
    <n v="24"/>
    <x v="0"/>
    <x v="0"/>
    <x v="277"/>
    <x v="2"/>
    <n v="4.57"/>
    <n v="2.99"/>
    <n v="4.29"/>
    <n v="6.28"/>
    <n v="72"/>
    <n v="154"/>
    <n v="11.75"/>
    <x v="0"/>
    <s v="No"/>
    <x v="3"/>
    <n v="1"/>
  </r>
  <r>
    <s v="TXN05039"/>
    <s v="U05039"/>
    <n v="21"/>
    <x v="0"/>
    <x v="2"/>
    <x v="632"/>
    <x v="2"/>
    <n v="1.5"/>
    <n v="1.1499999999999999"/>
    <n v="5.16"/>
    <n v="6.11"/>
    <n v="231"/>
    <n v="63"/>
    <n v="11.76"/>
    <x v="2"/>
    <s v="No"/>
    <x v="2"/>
    <n v="1"/>
  </r>
  <r>
    <s v="TXN05040"/>
    <s v="U05040"/>
    <n v="23"/>
    <x v="0"/>
    <x v="2"/>
    <x v="489"/>
    <x v="2"/>
    <n v="4.5999999999999996"/>
    <n v="0.6"/>
    <n v="4.87"/>
    <n v="8.49"/>
    <n v="50"/>
    <n v="104"/>
    <n v="10.32"/>
    <x v="0"/>
    <s v="No"/>
    <x v="2"/>
    <n v="1"/>
  </r>
  <r>
    <s v="TXN05041"/>
    <s v="U05041"/>
    <n v="19"/>
    <x v="0"/>
    <x v="2"/>
    <x v="274"/>
    <x v="1"/>
    <n v="4.12"/>
    <n v="1.1299999999999999"/>
    <n v="3.03"/>
    <n v="8.61"/>
    <n v="118"/>
    <n v="86"/>
    <n v="6.44"/>
    <x v="2"/>
    <s v="Yes"/>
    <x v="3"/>
    <n v="1"/>
  </r>
  <r>
    <s v="TXN05042"/>
    <s v="U05042"/>
    <n v="34"/>
    <x v="1"/>
    <x v="2"/>
    <x v="882"/>
    <x v="2"/>
    <n v="1.37"/>
    <n v="3.39"/>
    <n v="4.87"/>
    <n v="5.71"/>
    <n v="210"/>
    <n v="87"/>
    <n v="14.6"/>
    <x v="2"/>
    <s v="No"/>
    <x v="2"/>
    <n v="1"/>
  </r>
  <r>
    <s v="TXN05043"/>
    <s v="U05043"/>
    <n v="35"/>
    <x v="1"/>
    <x v="0"/>
    <x v="279"/>
    <x v="2"/>
    <n v="1.68"/>
    <n v="2.37"/>
    <n v="3.75"/>
    <n v="5.5"/>
    <n v="232"/>
    <n v="174"/>
    <n v="9.1199999999999992"/>
    <x v="0"/>
    <s v="Yes"/>
    <x v="2"/>
    <n v="1"/>
  </r>
  <r>
    <s v="TXN05044"/>
    <s v="U05044"/>
    <n v="35"/>
    <x v="1"/>
    <x v="2"/>
    <x v="168"/>
    <x v="2"/>
    <n v="1.77"/>
    <n v="0.44"/>
    <n v="1.26"/>
    <n v="5.83"/>
    <n v="198"/>
    <n v="143"/>
    <n v="11.55"/>
    <x v="0"/>
    <s v="No"/>
    <x v="3"/>
    <n v="1"/>
  </r>
  <r>
    <s v="TXN05045"/>
    <s v="U05045"/>
    <n v="29"/>
    <x v="2"/>
    <x v="2"/>
    <x v="235"/>
    <x v="1"/>
    <n v="4.24"/>
    <n v="3.22"/>
    <n v="5.23"/>
    <n v="7.49"/>
    <n v="186"/>
    <n v="177"/>
    <n v="9.3800000000000008"/>
    <x v="1"/>
    <s v="No"/>
    <x v="3"/>
    <n v="1"/>
  </r>
  <r>
    <s v="TXN05046"/>
    <s v="U05046"/>
    <n v="23"/>
    <x v="0"/>
    <x v="2"/>
    <x v="394"/>
    <x v="1"/>
    <n v="5.04"/>
    <n v="3.51"/>
    <n v="5.59"/>
    <n v="5.01"/>
    <n v="181"/>
    <n v="60"/>
    <n v="9.2899999999999991"/>
    <x v="0"/>
    <s v="No"/>
    <x v="3"/>
    <n v="1"/>
  </r>
  <r>
    <s v="TXN05047"/>
    <s v="U05047"/>
    <n v="34"/>
    <x v="1"/>
    <x v="0"/>
    <x v="873"/>
    <x v="2"/>
    <n v="5.41"/>
    <n v="1.84"/>
    <n v="1.19"/>
    <n v="7.8"/>
    <n v="108"/>
    <n v="169"/>
    <n v="11.21"/>
    <x v="1"/>
    <s v="Yes"/>
    <x v="3"/>
    <n v="1"/>
  </r>
  <r>
    <s v="TXN05048"/>
    <s v="U05048"/>
    <n v="25"/>
    <x v="2"/>
    <x v="2"/>
    <x v="363"/>
    <x v="1"/>
    <n v="2.21"/>
    <n v="1.78"/>
    <n v="1.38"/>
    <n v="4.93"/>
    <n v="158"/>
    <n v="143"/>
    <n v="9.58"/>
    <x v="0"/>
    <s v="Yes"/>
    <x v="1"/>
    <n v="0"/>
  </r>
  <r>
    <s v="TXN05049"/>
    <s v="U05049"/>
    <n v="32"/>
    <x v="1"/>
    <x v="1"/>
    <x v="360"/>
    <x v="2"/>
    <n v="0.51"/>
    <n v="0.71"/>
    <n v="1.59"/>
    <n v="7.58"/>
    <n v="221"/>
    <n v="111"/>
    <n v="10.79"/>
    <x v="1"/>
    <s v="Yes"/>
    <x v="3"/>
    <n v="1"/>
  </r>
  <r>
    <s v="TXN05050"/>
    <s v="U05050"/>
    <n v="35"/>
    <x v="1"/>
    <x v="2"/>
    <x v="154"/>
    <x v="0"/>
    <n v="4.1399999999999997"/>
    <n v="1.03"/>
    <n v="1.94"/>
    <n v="7.8"/>
    <n v="133"/>
    <n v="45"/>
    <n v="6.3"/>
    <x v="1"/>
    <s v="Yes"/>
    <x v="3"/>
    <n v="1"/>
  </r>
  <r>
    <s v="TXN05051"/>
    <s v="U05051"/>
    <n v="28"/>
    <x v="2"/>
    <x v="1"/>
    <x v="675"/>
    <x v="2"/>
    <n v="1"/>
    <n v="0.7"/>
    <n v="3.48"/>
    <n v="8.67"/>
    <n v="164"/>
    <n v="110"/>
    <n v="9.3000000000000007"/>
    <x v="2"/>
    <s v="No"/>
    <x v="3"/>
    <n v="1"/>
  </r>
  <r>
    <s v="TXN05052"/>
    <s v="U05052"/>
    <n v="27"/>
    <x v="2"/>
    <x v="0"/>
    <x v="189"/>
    <x v="2"/>
    <n v="5.61"/>
    <n v="3.83"/>
    <n v="4.63"/>
    <n v="7.85"/>
    <n v="120"/>
    <n v="102"/>
    <n v="11.11"/>
    <x v="1"/>
    <s v="Yes"/>
    <x v="3"/>
    <n v="1"/>
  </r>
  <r>
    <s v="TXN05053"/>
    <s v="U05053"/>
    <n v="27"/>
    <x v="2"/>
    <x v="1"/>
    <x v="382"/>
    <x v="1"/>
    <n v="4.4000000000000004"/>
    <n v="0.77"/>
    <n v="2.99"/>
    <n v="5.05"/>
    <n v="196"/>
    <n v="56"/>
    <n v="8.5399999999999991"/>
    <x v="0"/>
    <s v="Yes"/>
    <x v="2"/>
    <n v="1"/>
  </r>
  <r>
    <s v="TXN05054"/>
    <s v="U05054"/>
    <n v="22"/>
    <x v="0"/>
    <x v="0"/>
    <x v="23"/>
    <x v="0"/>
    <n v="5.61"/>
    <n v="3.91"/>
    <n v="5.91"/>
    <n v="6.81"/>
    <n v="219"/>
    <n v="76"/>
    <n v="6"/>
    <x v="1"/>
    <s v="No"/>
    <x v="3"/>
    <n v="1"/>
  </r>
  <r>
    <s v="TXN05055"/>
    <s v="U05055"/>
    <n v="31"/>
    <x v="1"/>
    <x v="1"/>
    <x v="172"/>
    <x v="2"/>
    <n v="4.3600000000000003"/>
    <n v="1.5"/>
    <n v="1.96"/>
    <n v="6.15"/>
    <n v="149"/>
    <n v="159"/>
    <n v="10.37"/>
    <x v="2"/>
    <s v="No"/>
    <x v="2"/>
    <n v="1"/>
  </r>
  <r>
    <s v="TXN05056"/>
    <s v="U05056"/>
    <n v="34"/>
    <x v="1"/>
    <x v="2"/>
    <x v="393"/>
    <x v="2"/>
    <n v="5.82"/>
    <n v="3.1"/>
    <n v="2.4700000000000002"/>
    <n v="8.32"/>
    <n v="173"/>
    <n v="54"/>
    <n v="12.26"/>
    <x v="0"/>
    <s v="Yes"/>
    <x v="2"/>
    <n v="1"/>
  </r>
  <r>
    <s v="TXN05057"/>
    <s v="U05057"/>
    <n v="35"/>
    <x v="1"/>
    <x v="1"/>
    <x v="35"/>
    <x v="1"/>
    <n v="3.58"/>
    <n v="1.28"/>
    <n v="2.23"/>
    <n v="5.78"/>
    <n v="60"/>
    <n v="24"/>
    <n v="6.85"/>
    <x v="1"/>
    <s v="No"/>
    <x v="0"/>
    <n v="0"/>
  </r>
  <r>
    <s v="TXN05058"/>
    <s v="U05058"/>
    <n v="21"/>
    <x v="0"/>
    <x v="0"/>
    <x v="306"/>
    <x v="1"/>
    <n v="3.27"/>
    <n v="2.76"/>
    <n v="4.26"/>
    <n v="6.31"/>
    <n v="81"/>
    <n v="78"/>
    <n v="6.8"/>
    <x v="1"/>
    <s v="Yes"/>
    <x v="1"/>
    <n v="0"/>
  </r>
  <r>
    <s v="TXN05059"/>
    <s v="U05059"/>
    <n v="31"/>
    <x v="1"/>
    <x v="0"/>
    <x v="66"/>
    <x v="2"/>
    <n v="1.3"/>
    <n v="0.2"/>
    <n v="3.95"/>
    <n v="6.48"/>
    <n v="175"/>
    <n v="105"/>
    <n v="12.64"/>
    <x v="0"/>
    <s v="No"/>
    <x v="3"/>
    <n v="1"/>
  </r>
  <r>
    <s v="TXN05060"/>
    <s v="U05060"/>
    <n v="22"/>
    <x v="0"/>
    <x v="1"/>
    <x v="466"/>
    <x v="2"/>
    <n v="2.56"/>
    <n v="3.32"/>
    <n v="2.66"/>
    <n v="6.36"/>
    <n v="38"/>
    <n v="104"/>
    <n v="10.59"/>
    <x v="1"/>
    <s v="No"/>
    <x v="3"/>
    <n v="1"/>
  </r>
  <r>
    <s v="TXN05061"/>
    <s v="U05061"/>
    <n v="30"/>
    <x v="1"/>
    <x v="0"/>
    <x v="196"/>
    <x v="1"/>
    <n v="2.0499999999999998"/>
    <n v="1.97"/>
    <n v="1.8"/>
    <n v="4.57"/>
    <n v="125"/>
    <n v="115"/>
    <n v="5.96"/>
    <x v="1"/>
    <s v="No"/>
    <x v="0"/>
    <n v="0"/>
  </r>
  <r>
    <s v="TXN05062"/>
    <s v="U05062"/>
    <n v="30"/>
    <x v="1"/>
    <x v="1"/>
    <x v="739"/>
    <x v="2"/>
    <n v="3"/>
    <n v="0.47"/>
    <n v="3.01"/>
    <n v="8.7100000000000009"/>
    <n v="86"/>
    <n v="20"/>
    <n v="9.9700000000000006"/>
    <x v="2"/>
    <s v="No"/>
    <x v="3"/>
    <n v="1"/>
  </r>
  <r>
    <s v="TXN05063"/>
    <s v="U05063"/>
    <n v="28"/>
    <x v="2"/>
    <x v="0"/>
    <x v="305"/>
    <x v="1"/>
    <n v="3.29"/>
    <n v="2.5499999999999998"/>
    <n v="2.65"/>
    <n v="5.05"/>
    <n v="60"/>
    <n v="133"/>
    <n v="5.82"/>
    <x v="0"/>
    <s v="Yes"/>
    <x v="0"/>
    <n v="0"/>
  </r>
  <r>
    <s v="TXN05064"/>
    <s v="U05064"/>
    <n v="27"/>
    <x v="2"/>
    <x v="2"/>
    <x v="427"/>
    <x v="0"/>
    <n v="4.6900000000000004"/>
    <n v="3.46"/>
    <n v="5.68"/>
    <n v="7.01"/>
    <n v="225"/>
    <n v="150"/>
    <n v="5.44"/>
    <x v="2"/>
    <s v="No"/>
    <x v="2"/>
    <n v="1"/>
  </r>
  <r>
    <s v="TXN05065"/>
    <s v="U05065"/>
    <n v="20"/>
    <x v="0"/>
    <x v="1"/>
    <x v="895"/>
    <x v="2"/>
    <n v="1.98"/>
    <n v="3"/>
    <n v="3.61"/>
    <n v="5.66"/>
    <n v="23"/>
    <n v="20"/>
    <n v="10.31"/>
    <x v="2"/>
    <s v="No"/>
    <x v="3"/>
    <n v="1"/>
  </r>
  <r>
    <s v="TXN05066"/>
    <s v="U05066"/>
    <n v="26"/>
    <x v="2"/>
    <x v="0"/>
    <x v="44"/>
    <x v="0"/>
    <n v="5.81"/>
    <n v="1.89"/>
    <n v="5.97"/>
    <n v="7.38"/>
    <n v="194"/>
    <n v="97"/>
    <n v="4.5199999999999996"/>
    <x v="0"/>
    <s v="No"/>
    <x v="2"/>
    <n v="1"/>
  </r>
  <r>
    <s v="TXN05067"/>
    <s v="U05067"/>
    <n v="28"/>
    <x v="2"/>
    <x v="0"/>
    <x v="92"/>
    <x v="2"/>
    <n v="2.31"/>
    <n v="1.34"/>
    <n v="5.09"/>
    <n v="5.67"/>
    <n v="27"/>
    <n v="50"/>
    <n v="13.48"/>
    <x v="1"/>
    <s v="Yes"/>
    <x v="2"/>
    <n v="1"/>
  </r>
  <r>
    <s v="TXN05068"/>
    <s v="U05068"/>
    <n v="29"/>
    <x v="2"/>
    <x v="2"/>
    <x v="518"/>
    <x v="2"/>
    <n v="1.1299999999999999"/>
    <n v="3.7"/>
    <n v="5.42"/>
    <n v="8.8800000000000008"/>
    <n v="248"/>
    <n v="73"/>
    <n v="9.9600000000000009"/>
    <x v="2"/>
    <s v="Yes"/>
    <x v="1"/>
    <n v="0"/>
  </r>
  <r>
    <s v="TXN05069"/>
    <s v="U05069"/>
    <n v="28"/>
    <x v="2"/>
    <x v="1"/>
    <x v="117"/>
    <x v="2"/>
    <n v="5.12"/>
    <n v="0.49"/>
    <n v="4.92"/>
    <n v="5.16"/>
    <n v="213"/>
    <n v="67"/>
    <n v="9.8800000000000008"/>
    <x v="2"/>
    <s v="No"/>
    <x v="2"/>
    <n v="1"/>
  </r>
  <r>
    <s v="TXN05070"/>
    <s v="U05070"/>
    <n v="33"/>
    <x v="1"/>
    <x v="0"/>
    <x v="592"/>
    <x v="2"/>
    <n v="5.47"/>
    <n v="3.44"/>
    <n v="3.19"/>
    <n v="8.7899999999999991"/>
    <n v="118"/>
    <n v="113"/>
    <n v="12.58"/>
    <x v="2"/>
    <s v="Yes"/>
    <x v="3"/>
    <n v="1"/>
  </r>
  <r>
    <s v="TXN05071"/>
    <s v="U05071"/>
    <n v="31"/>
    <x v="1"/>
    <x v="0"/>
    <x v="519"/>
    <x v="0"/>
    <n v="2.39"/>
    <n v="3.5"/>
    <n v="4.41"/>
    <n v="5.8"/>
    <n v="110"/>
    <n v="39"/>
    <n v="4.2"/>
    <x v="2"/>
    <s v="Yes"/>
    <x v="1"/>
    <n v="0"/>
  </r>
  <r>
    <s v="TXN05072"/>
    <s v="U05072"/>
    <n v="21"/>
    <x v="0"/>
    <x v="0"/>
    <x v="561"/>
    <x v="2"/>
    <n v="4.49"/>
    <n v="0.16"/>
    <n v="3.91"/>
    <n v="5.73"/>
    <n v="152"/>
    <n v="159"/>
    <n v="11.65"/>
    <x v="2"/>
    <s v="No"/>
    <x v="2"/>
    <n v="1"/>
  </r>
  <r>
    <s v="TXN05073"/>
    <s v="U05073"/>
    <n v="32"/>
    <x v="1"/>
    <x v="0"/>
    <x v="16"/>
    <x v="1"/>
    <n v="1.31"/>
    <n v="1.1599999999999999"/>
    <n v="1.1000000000000001"/>
    <n v="8.56"/>
    <n v="111"/>
    <n v="55"/>
    <n v="5.6"/>
    <x v="1"/>
    <s v="Yes"/>
    <x v="0"/>
    <n v="0"/>
  </r>
  <r>
    <s v="TXN05074"/>
    <s v="U05074"/>
    <n v="26"/>
    <x v="2"/>
    <x v="2"/>
    <x v="323"/>
    <x v="0"/>
    <n v="5.33"/>
    <n v="3.29"/>
    <n v="1.07"/>
    <n v="6.37"/>
    <n v="160"/>
    <n v="159"/>
    <n v="4.54"/>
    <x v="0"/>
    <s v="No"/>
    <x v="2"/>
    <n v="1"/>
  </r>
  <r>
    <s v="TXN05075"/>
    <s v="U05075"/>
    <n v="23"/>
    <x v="0"/>
    <x v="1"/>
    <x v="764"/>
    <x v="1"/>
    <n v="3.45"/>
    <n v="3.4"/>
    <n v="4.49"/>
    <n v="8.7799999999999994"/>
    <n v="124"/>
    <n v="143"/>
    <n v="9.1199999999999992"/>
    <x v="0"/>
    <s v="Yes"/>
    <x v="2"/>
    <n v="1"/>
  </r>
  <r>
    <s v="TXN05076"/>
    <s v="U05076"/>
    <n v="26"/>
    <x v="2"/>
    <x v="1"/>
    <x v="581"/>
    <x v="1"/>
    <n v="2.73"/>
    <n v="2.52"/>
    <n v="2.0099999999999998"/>
    <n v="4.7300000000000004"/>
    <n v="175"/>
    <n v="70"/>
    <n v="8.6300000000000008"/>
    <x v="1"/>
    <s v="No"/>
    <x v="1"/>
    <n v="0"/>
  </r>
  <r>
    <s v="TXN05077"/>
    <s v="U05077"/>
    <n v="31"/>
    <x v="1"/>
    <x v="0"/>
    <x v="807"/>
    <x v="1"/>
    <n v="1.07"/>
    <n v="3.86"/>
    <n v="1.84"/>
    <n v="7.86"/>
    <n v="242"/>
    <n v="80"/>
    <n v="8.52"/>
    <x v="1"/>
    <s v="No"/>
    <x v="0"/>
    <n v="0"/>
  </r>
  <r>
    <s v="TXN05078"/>
    <s v="U05078"/>
    <n v="32"/>
    <x v="1"/>
    <x v="0"/>
    <x v="550"/>
    <x v="2"/>
    <n v="3.54"/>
    <n v="1.32"/>
    <n v="5.22"/>
    <n v="6.76"/>
    <n v="84"/>
    <n v="167"/>
    <n v="11"/>
    <x v="2"/>
    <s v="Yes"/>
    <x v="2"/>
    <n v="1"/>
  </r>
  <r>
    <s v="TXN05079"/>
    <s v="U05079"/>
    <n v="33"/>
    <x v="1"/>
    <x v="0"/>
    <x v="858"/>
    <x v="2"/>
    <n v="3.11"/>
    <n v="3.51"/>
    <n v="4.8099999999999996"/>
    <n v="7.45"/>
    <n v="230"/>
    <n v="99"/>
    <n v="13.15"/>
    <x v="2"/>
    <s v="Yes"/>
    <x v="3"/>
    <n v="1"/>
  </r>
  <r>
    <s v="TXN05080"/>
    <s v="U05080"/>
    <n v="20"/>
    <x v="0"/>
    <x v="2"/>
    <x v="439"/>
    <x v="2"/>
    <n v="3.29"/>
    <n v="1.78"/>
    <n v="5.09"/>
    <n v="9"/>
    <n v="28"/>
    <n v="145"/>
    <n v="12.67"/>
    <x v="1"/>
    <s v="Yes"/>
    <x v="2"/>
    <n v="1"/>
  </r>
  <r>
    <s v="TXN05081"/>
    <s v="U05081"/>
    <n v="34"/>
    <x v="1"/>
    <x v="0"/>
    <x v="537"/>
    <x v="0"/>
    <n v="1.1100000000000001"/>
    <n v="1.1399999999999999"/>
    <n v="0.52"/>
    <n v="7.45"/>
    <n v="88"/>
    <n v="85"/>
    <n v="5.74"/>
    <x v="0"/>
    <s v="No"/>
    <x v="1"/>
    <n v="0"/>
  </r>
  <r>
    <s v="TXN05082"/>
    <s v="U05082"/>
    <n v="22"/>
    <x v="0"/>
    <x v="2"/>
    <x v="890"/>
    <x v="1"/>
    <n v="3.08"/>
    <n v="0.36"/>
    <n v="5.05"/>
    <n v="7.62"/>
    <n v="164"/>
    <n v="99"/>
    <n v="6.83"/>
    <x v="2"/>
    <s v="Yes"/>
    <x v="2"/>
    <n v="1"/>
  </r>
  <r>
    <s v="TXN05083"/>
    <s v="U05083"/>
    <n v="22"/>
    <x v="0"/>
    <x v="0"/>
    <x v="881"/>
    <x v="1"/>
    <n v="5.44"/>
    <n v="2.1"/>
    <n v="5.65"/>
    <n v="4.82"/>
    <n v="107"/>
    <n v="106"/>
    <n v="7.34"/>
    <x v="0"/>
    <s v="Yes"/>
    <x v="2"/>
    <n v="1"/>
  </r>
  <r>
    <s v="TXN05084"/>
    <s v="U05084"/>
    <n v="18"/>
    <x v="0"/>
    <x v="2"/>
    <x v="712"/>
    <x v="2"/>
    <n v="3.32"/>
    <n v="2.99"/>
    <n v="4.09"/>
    <n v="8.6300000000000008"/>
    <n v="184"/>
    <n v="122"/>
    <n v="9.0500000000000007"/>
    <x v="2"/>
    <s v="No"/>
    <x v="1"/>
    <n v="0"/>
  </r>
  <r>
    <s v="TXN05085"/>
    <s v="U05085"/>
    <n v="32"/>
    <x v="1"/>
    <x v="2"/>
    <x v="551"/>
    <x v="0"/>
    <n v="1.48"/>
    <n v="1.47"/>
    <n v="5.68"/>
    <n v="6.43"/>
    <n v="168"/>
    <n v="63"/>
    <n v="5.19"/>
    <x v="0"/>
    <s v="Yes"/>
    <x v="1"/>
    <n v="0"/>
  </r>
  <r>
    <s v="TXN05086"/>
    <s v="U05086"/>
    <n v="35"/>
    <x v="1"/>
    <x v="2"/>
    <x v="318"/>
    <x v="2"/>
    <n v="4.47"/>
    <n v="2.88"/>
    <n v="3.21"/>
    <n v="5.14"/>
    <n v="126"/>
    <n v="33"/>
    <n v="10.01"/>
    <x v="1"/>
    <s v="Yes"/>
    <x v="2"/>
    <n v="1"/>
  </r>
  <r>
    <s v="TXN05087"/>
    <s v="U05087"/>
    <n v="33"/>
    <x v="1"/>
    <x v="0"/>
    <x v="272"/>
    <x v="1"/>
    <n v="0.99"/>
    <n v="0.04"/>
    <n v="1.44"/>
    <n v="8.25"/>
    <n v="196"/>
    <n v="64"/>
    <n v="9.52"/>
    <x v="1"/>
    <s v="No"/>
    <x v="1"/>
    <n v="0"/>
  </r>
  <r>
    <s v="TXN05088"/>
    <s v="U05088"/>
    <n v="28"/>
    <x v="2"/>
    <x v="2"/>
    <x v="403"/>
    <x v="2"/>
    <n v="2.23"/>
    <n v="2.78"/>
    <n v="2.41"/>
    <n v="4.8099999999999996"/>
    <n v="95"/>
    <n v="162"/>
    <n v="12.64"/>
    <x v="1"/>
    <s v="Yes"/>
    <x v="3"/>
    <n v="1"/>
  </r>
  <r>
    <s v="TXN05089"/>
    <s v="U05089"/>
    <n v="31"/>
    <x v="1"/>
    <x v="0"/>
    <x v="442"/>
    <x v="2"/>
    <n v="3.1"/>
    <n v="0.91"/>
    <n v="3.02"/>
    <n v="7.3"/>
    <n v="233"/>
    <n v="148"/>
    <n v="12.68"/>
    <x v="2"/>
    <s v="Yes"/>
    <x v="2"/>
    <n v="1"/>
  </r>
  <r>
    <s v="TXN05090"/>
    <s v="U05090"/>
    <n v="19"/>
    <x v="0"/>
    <x v="2"/>
    <x v="179"/>
    <x v="1"/>
    <n v="5.2"/>
    <n v="3.05"/>
    <n v="0.68"/>
    <n v="7.5"/>
    <n v="216"/>
    <n v="162"/>
    <n v="9.75"/>
    <x v="0"/>
    <s v="No"/>
    <x v="2"/>
    <n v="1"/>
  </r>
  <r>
    <s v="TXN05091"/>
    <s v="U05091"/>
    <n v="22"/>
    <x v="0"/>
    <x v="1"/>
    <x v="103"/>
    <x v="1"/>
    <n v="4.3099999999999996"/>
    <n v="3.64"/>
    <n v="2.73"/>
    <n v="7.72"/>
    <n v="124"/>
    <n v="137"/>
    <n v="8.61"/>
    <x v="2"/>
    <s v="No"/>
    <x v="3"/>
    <n v="1"/>
  </r>
  <r>
    <s v="TXN05092"/>
    <s v="U05092"/>
    <n v="30"/>
    <x v="1"/>
    <x v="1"/>
    <x v="364"/>
    <x v="1"/>
    <n v="5.45"/>
    <n v="3.7"/>
    <n v="4.82"/>
    <n v="5.29"/>
    <n v="182"/>
    <n v="135"/>
    <n v="7.48"/>
    <x v="0"/>
    <s v="Yes"/>
    <x v="2"/>
    <n v="1"/>
  </r>
  <r>
    <s v="TXN05093"/>
    <s v="U05093"/>
    <n v="18"/>
    <x v="0"/>
    <x v="2"/>
    <x v="631"/>
    <x v="1"/>
    <n v="1.1399999999999999"/>
    <n v="0.62"/>
    <n v="2.72"/>
    <n v="8.2899999999999991"/>
    <n v="228"/>
    <n v="126"/>
    <n v="7.2"/>
    <x v="0"/>
    <s v="No"/>
    <x v="1"/>
    <n v="0"/>
  </r>
  <r>
    <s v="TXN05094"/>
    <s v="U05094"/>
    <n v="25"/>
    <x v="2"/>
    <x v="2"/>
    <x v="477"/>
    <x v="1"/>
    <n v="3.38"/>
    <n v="3.48"/>
    <n v="4.0999999999999996"/>
    <n v="5.69"/>
    <n v="121"/>
    <n v="153"/>
    <n v="6.7"/>
    <x v="1"/>
    <s v="No"/>
    <x v="1"/>
    <n v="0"/>
  </r>
  <r>
    <s v="TXN05095"/>
    <s v="U05095"/>
    <n v="18"/>
    <x v="0"/>
    <x v="0"/>
    <x v="732"/>
    <x v="2"/>
    <n v="3.96"/>
    <n v="3.82"/>
    <n v="2.72"/>
    <n v="6.78"/>
    <n v="167"/>
    <n v="99"/>
    <n v="11.51"/>
    <x v="1"/>
    <s v="Yes"/>
    <x v="2"/>
    <n v="1"/>
  </r>
  <r>
    <s v="TXN05096"/>
    <s v="U05096"/>
    <n v="20"/>
    <x v="0"/>
    <x v="2"/>
    <x v="871"/>
    <x v="2"/>
    <n v="4.97"/>
    <n v="0.92"/>
    <n v="4.54"/>
    <n v="8.65"/>
    <n v="96"/>
    <n v="47"/>
    <n v="9.7799999999999994"/>
    <x v="1"/>
    <s v="No"/>
    <x v="2"/>
    <n v="1"/>
  </r>
  <r>
    <s v="TXN05097"/>
    <s v="U05097"/>
    <n v="35"/>
    <x v="1"/>
    <x v="2"/>
    <x v="360"/>
    <x v="2"/>
    <n v="2.79"/>
    <n v="3.48"/>
    <n v="4.6100000000000003"/>
    <n v="5.77"/>
    <n v="126"/>
    <n v="58"/>
    <n v="11.16"/>
    <x v="0"/>
    <s v="No"/>
    <x v="2"/>
    <n v="1"/>
  </r>
  <r>
    <s v="TXN05098"/>
    <s v="U05098"/>
    <n v="24"/>
    <x v="0"/>
    <x v="0"/>
    <x v="322"/>
    <x v="0"/>
    <n v="4.49"/>
    <n v="2.86"/>
    <n v="4.63"/>
    <n v="7.96"/>
    <n v="93"/>
    <n v="39"/>
    <n v="5.55"/>
    <x v="2"/>
    <s v="Yes"/>
    <x v="2"/>
    <n v="1"/>
  </r>
  <r>
    <s v="TXN05099"/>
    <s v="U05099"/>
    <n v="32"/>
    <x v="1"/>
    <x v="0"/>
    <x v="887"/>
    <x v="2"/>
    <n v="1.91"/>
    <n v="3.34"/>
    <n v="2.92"/>
    <n v="8.09"/>
    <n v="49"/>
    <n v="48"/>
    <n v="10.65"/>
    <x v="2"/>
    <s v="No"/>
    <x v="3"/>
    <n v="1"/>
  </r>
  <r>
    <s v="TXN05100"/>
    <s v="U05100"/>
    <n v="29"/>
    <x v="2"/>
    <x v="0"/>
    <x v="589"/>
    <x v="2"/>
    <n v="4.66"/>
    <n v="0.1"/>
    <n v="5.07"/>
    <n v="7.95"/>
    <n v="127"/>
    <n v="166"/>
    <n v="13.66"/>
    <x v="2"/>
    <s v="Yes"/>
    <x v="3"/>
    <n v="1"/>
  </r>
  <r>
    <s v="TXN05101"/>
    <s v="U05101"/>
    <n v="34"/>
    <x v="1"/>
    <x v="0"/>
    <x v="820"/>
    <x v="2"/>
    <n v="3.26"/>
    <n v="1.76"/>
    <n v="1.27"/>
    <n v="5.18"/>
    <n v="35"/>
    <n v="137"/>
    <n v="12.24"/>
    <x v="2"/>
    <s v="No"/>
    <x v="3"/>
    <n v="1"/>
  </r>
  <r>
    <s v="TXN05102"/>
    <s v="U05102"/>
    <n v="22"/>
    <x v="0"/>
    <x v="0"/>
    <x v="682"/>
    <x v="1"/>
    <n v="3.79"/>
    <n v="3.1"/>
    <n v="5.55"/>
    <n v="8.69"/>
    <n v="77"/>
    <n v="86"/>
    <n v="8.4600000000000009"/>
    <x v="1"/>
    <s v="No"/>
    <x v="1"/>
    <n v="0"/>
  </r>
  <r>
    <s v="TXN05103"/>
    <s v="U05103"/>
    <n v="28"/>
    <x v="2"/>
    <x v="0"/>
    <x v="593"/>
    <x v="2"/>
    <n v="0.75"/>
    <n v="1.49"/>
    <n v="3.55"/>
    <n v="7.91"/>
    <n v="167"/>
    <n v="32"/>
    <n v="11.71"/>
    <x v="1"/>
    <s v="No"/>
    <x v="3"/>
    <n v="1"/>
  </r>
  <r>
    <s v="TXN05104"/>
    <s v="U05104"/>
    <n v="31"/>
    <x v="1"/>
    <x v="0"/>
    <x v="806"/>
    <x v="2"/>
    <n v="4.83"/>
    <n v="2.34"/>
    <n v="5.78"/>
    <n v="5.14"/>
    <n v="36"/>
    <n v="169"/>
    <n v="13.96"/>
    <x v="0"/>
    <s v="Yes"/>
    <x v="3"/>
    <n v="1"/>
  </r>
  <r>
    <s v="TXN05105"/>
    <s v="U05105"/>
    <n v="33"/>
    <x v="1"/>
    <x v="2"/>
    <x v="795"/>
    <x v="0"/>
    <n v="2.8"/>
    <n v="0.24"/>
    <n v="3.72"/>
    <n v="6.77"/>
    <n v="239"/>
    <n v="136"/>
    <n v="4.95"/>
    <x v="2"/>
    <s v="Yes"/>
    <x v="1"/>
    <n v="0"/>
  </r>
  <r>
    <s v="TXN05106"/>
    <s v="U05106"/>
    <n v="35"/>
    <x v="1"/>
    <x v="2"/>
    <x v="550"/>
    <x v="2"/>
    <n v="2.23"/>
    <n v="1.04"/>
    <n v="0.93"/>
    <n v="5.48"/>
    <n v="190"/>
    <n v="98"/>
    <n v="10.75"/>
    <x v="1"/>
    <s v="No"/>
    <x v="2"/>
    <n v="1"/>
  </r>
  <r>
    <s v="TXN05107"/>
    <s v="U05107"/>
    <n v="35"/>
    <x v="1"/>
    <x v="1"/>
    <x v="614"/>
    <x v="2"/>
    <n v="1.75"/>
    <n v="3.37"/>
    <n v="2.17"/>
    <n v="8.86"/>
    <n v="81"/>
    <n v="113"/>
    <n v="13.63"/>
    <x v="0"/>
    <s v="No"/>
    <x v="2"/>
    <n v="1"/>
  </r>
  <r>
    <s v="TXN05108"/>
    <s v="U05108"/>
    <n v="28"/>
    <x v="2"/>
    <x v="0"/>
    <x v="452"/>
    <x v="1"/>
    <n v="4.6100000000000003"/>
    <n v="2.91"/>
    <n v="5.25"/>
    <n v="5.58"/>
    <n v="107"/>
    <n v="157"/>
    <n v="7.68"/>
    <x v="2"/>
    <s v="No"/>
    <x v="3"/>
    <n v="1"/>
  </r>
  <r>
    <s v="TXN05109"/>
    <s v="U05109"/>
    <n v="27"/>
    <x v="2"/>
    <x v="0"/>
    <x v="507"/>
    <x v="0"/>
    <n v="5.57"/>
    <n v="1.51"/>
    <n v="0.65"/>
    <n v="4.79"/>
    <n v="131"/>
    <n v="31"/>
    <n v="4.96"/>
    <x v="1"/>
    <s v="Yes"/>
    <x v="3"/>
    <n v="1"/>
  </r>
  <r>
    <s v="TXN05110"/>
    <s v="U05110"/>
    <n v="34"/>
    <x v="1"/>
    <x v="1"/>
    <x v="675"/>
    <x v="2"/>
    <n v="4.4400000000000004"/>
    <n v="2.2999999999999998"/>
    <n v="3.48"/>
    <n v="5.96"/>
    <n v="129"/>
    <n v="113"/>
    <n v="10.94"/>
    <x v="0"/>
    <s v="No"/>
    <x v="2"/>
    <n v="1"/>
  </r>
  <r>
    <s v="TXN05111"/>
    <s v="U05111"/>
    <n v="20"/>
    <x v="0"/>
    <x v="1"/>
    <x v="440"/>
    <x v="2"/>
    <n v="3.59"/>
    <n v="2.2400000000000002"/>
    <n v="5.31"/>
    <n v="8.82"/>
    <n v="228"/>
    <n v="133"/>
    <n v="9.23"/>
    <x v="1"/>
    <s v="Yes"/>
    <x v="2"/>
    <n v="1"/>
  </r>
  <r>
    <s v="TXN05112"/>
    <s v="U05112"/>
    <n v="20"/>
    <x v="0"/>
    <x v="2"/>
    <x v="600"/>
    <x v="1"/>
    <n v="0.86"/>
    <n v="0.66"/>
    <n v="4.13"/>
    <n v="8.2200000000000006"/>
    <n v="119"/>
    <n v="39"/>
    <n v="7.5"/>
    <x v="1"/>
    <s v="Yes"/>
    <x v="0"/>
    <n v="0"/>
  </r>
  <r>
    <s v="TXN05113"/>
    <s v="U05113"/>
    <n v="20"/>
    <x v="0"/>
    <x v="0"/>
    <x v="97"/>
    <x v="1"/>
    <n v="4.43"/>
    <n v="0.27"/>
    <n v="0.94"/>
    <n v="7.44"/>
    <n v="180"/>
    <n v="174"/>
    <n v="7.05"/>
    <x v="2"/>
    <s v="No"/>
    <x v="2"/>
    <n v="1"/>
  </r>
  <r>
    <s v="TXN05114"/>
    <s v="U05114"/>
    <n v="19"/>
    <x v="0"/>
    <x v="0"/>
    <x v="608"/>
    <x v="2"/>
    <n v="0.71"/>
    <n v="0.94"/>
    <n v="1.38"/>
    <n v="8.69"/>
    <n v="149"/>
    <n v="165"/>
    <n v="10.76"/>
    <x v="1"/>
    <s v="No"/>
    <x v="3"/>
    <n v="1"/>
  </r>
  <r>
    <s v="TXN05115"/>
    <s v="U05115"/>
    <n v="32"/>
    <x v="1"/>
    <x v="0"/>
    <x v="767"/>
    <x v="2"/>
    <n v="3.04"/>
    <n v="1.74"/>
    <n v="4.58"/>
    <n v="7.61"/>
    <n v="181"/>
    <n v="90"/>
    <n v="11.79"/>
    <x v="2"/>
    <s v="No"/>
    <x v="3"/>
    <n v="1"/>
  </r>
  <r>
    <s v="TXN05116"/>
    <s v="U05116"/>
    <n v="19"/>
    <x v="0"/>
    <x v="0"/>
    <x v="280"/>
    <x v="1"/>
    <n v="5.83"/>
    <n v="1.35"/>
    <n v="5.95"/>
    <n v="7.85"/>
    <n v="69"/>
    <n v="141"/>
    <n v="8.77"/>
    <x v="1"/>
    <s v="No"/>
    <x v="2"/>
    <n v="1"/>
  </r>
  <r>
    <s v="TXN05117"/>
    <s v="U05117"/>
    <n v="25"/>
    <x v="2"/>
    <x v="2"/>
    <x v="621"/>
    <x v="2"/>
    <n v="5.64"/>
    <n v="2.0499999999999998"/>
    <n v="5.37"/>
    <n v="5.65"/>
    <n v="101"/>
    <n v="107"/>
    <n v="12.36"/>
    <x v="2"/>
    <s v="No"/>
    <x v="3"/>
    <n v="1"/>
  </r>
  <r>
    <s v="TXN05118"/>
    <s v="U05118"/>
    <n v="26"/>
    <x v="2"/>
    <x v="2"/>
    <x v="747"/>
    <x v="2"/>
    <n v="1.43"/>
    <n v="1.36"/>
    <n v="5.27"/>
    <n v="4.82"/>
    <n v="43"/>
    <n v="75"/>
    <n v="12.66"/>
    <x v="1"/>
    <s v="Yes"/>
    <x v="2"/>
    <n v="1"/>
  </r>
  <r>
    <s v="TXN05119"/>
    <s v="U05119"/>
    <n v="28"/>
    <x v="2"/>
    <x v="0"/>
    <x v="197"/>
    <x v="2"/>
    <n v="2.87"/>
    <n v="0.43"/>
    <n v="1.66"/>
    <n v="5.35"/>
    <n v="187"/>
    <n v="69"/>
    <n v="8.2799999999999994"/>
    <x v="0"/>
    <s v="Yes"/>
    <x v="1"/>
    <n v="0"/>
  </r>
  <r>
    <s v="TXN05120"/>
    <s v="U05120"/>
    <n v="20"/>
    <x v="0"/>
    <x v="1"/>
    <x v="443"/>
    <x v="0"/>
    <n v="4.1100000000000003"/>
    <n v="0.98"/>
    <n v="1.27"/>
    <n v="5.43"/>
    <n v="242"/>
    <n v="122"/>
    <n v="5.78"/>
    <x v="1"/>
    <s v="Yes"/>
    <x v="2"/>
    <n v="1"/>
  </r>
  <r>
    <s v="TXN05121"/>
    <s v="U05121"/>
    <n v="21"/>
    <x v="0"/>
    <x v="1"/>
    <x v="562"/>
    <x v="2"/>
    <n v="4.58"/>
    <n v="1.48"/>
    <n v="3.98"/>
    <n v="7.83"/>
    <n v="58"/>
    <n v="34"/>
    <n v="14.04"/>
    <x v="2"/>
    <s v="Yes"/>
    <x v="2"/>
    <n v="1"/>
  </r>
  <r>
    <s v="TXN05122"/>
    <s v="U05122"/>
    <n v="35"/>
    <x v="1"/>
    <x v="1"/>
    <x v="94"/>
    <x v="1"/>
    <n v="4.5199999999999996"/>
    <n v="2.0299999999999998"/>
    <n v="3.72"/>
    <n v="5.46"/>
    <n v="76"/>
    <n v="67"/>
    <n v="5.56"/>
    <x v="1"/>
    <s v="Yes"/>
    <x v="2"/>
    <n v="1"/>
  </r>
  <r>
    <s v="TXN05123"/>
    <s v="U05123"/>
    <n v="20"/>
    <x v="0"/>
    <x v="1"/>
    <x v="732"/>
    <x v="2"/>
    <n v="3.84"/>
    <n v="3.77"/>
    <n v="4.96"/>
    <n v="8.1999999999999993"/>
    <n v="25"/>
    <n v="56"/>
    <n v="9.2100000000000009"/>
    <x v="1"/>
    <s v="Yes"/>
    <x v="3"/>
    <n v="1"/>
  </r>
  <r>
    <s v="TXN05124"/>
    <s v="U05124"/>
    <n v="34"/>
    <x v="1"/>
    <x v="1"/>
    <x v="117"/>
    <x v="2"/>
    <n v="3.5"/>
    <n v="1.06"/>
    <n v="1.62"/>
    <n v="5.93"/>
    <n v="184"/>
    <n v="147"/>
    <n v="10.27"/>
    <x v="1"/>
    <s v="Yes"/>
    <x v="3"/>
    <n v="1"/>
  </r>
  <r>
    <s v="TXN05125"/>
    <s v="U05125"/>
    <n v="35"/>
    <x v="1"/>
    <x v="1"/>
    <x v="654"/>
    <x v="0"/>
    <n v="5.88"/>
    <n v="2.1"/>
    <n v="4.75"/>
    <n v="6.69"/>
    <n v="229"/>
    <n v="166"/>
    <n v="4.67"/>
    <x v="2"/>
    <s v="No"/>
    <x v="3"/>
    <n v="1"/>
  </r>
  <r>
    <s v="TXN05126"/>
    <s v="U05126"/>
    <n v="33"/>
    <x v="1"/>
    <x v="1"/>
    <x v="613"/>
    <x v="2"/>
    <n v="1.48"/>
    <n v="1.1299999999999999"/>
    <n v="1.94"/>
    <n v="5.21"/>
    <n v="71"/>
    <n v="103"/>
    <n v="10.96"/>
    <x v="1"/>
    <s v="No"/>
    <x v="3"/>
    <n v="1"/>
  </r>
  <r>
    <s v="TXN05127"/>
    <s v="U05127"/>
    <n v="26"/>
    <x v="2"/>
    <x v="0"/>
    <x v="611"/>
    <x v="0"/>
    <n v="4.49"/>
    <n v="3.12"/>
    <n v="1.52"/>
    <n v="7.98"/>
    <n v="27"/>
    <n v="52"/>
    <n v="5.19"/>
    <x v="0"/>
    <s v="No"/>
    <x v="3"/>
    <n v="1"/>
  </r>
  <r>
    <s v="TXN05128"/>
    <s v="U05128"/>
    <n v="22"/>
    <x v="0"/>
    <x v="0"/>
    <x v="676"/>
    <x v="2"/>
    <n v="4.0199999999999996"/>
    <n v="2.2200000000000002"/>
    <n v="3.54"/>
    <n v="4.91"/>
    <n v="138"/>
    <n v="114"/>
    <n v="13.19"/>
    <x v="1"/>
    <s v="Yes"/>
    <x v="3"/>
    <n v="1"/>
  </r>
  <r>
    <s v="TXN05129"/>
    <s v="U05129"/>
    <n v="21"/>
    <x v="0"/>
    <x v="2"/>
    <x v="40"/>
    <x v="1"/>
    <n v="3.93"/>
    <n v="1.43"/>
    <n v="3.3"/>
    <n v="6.37"/>
    <n v="154"/>
    <n v="42"/>
    <n v="7.2"/>
    <x v="2"/>
    <s v="No"/>
    <x v="2"/>
    <n v="1"/>
  </r>
  <r>
    <s v="TXN05130"/>
    <s v="U05130"/>
    <n v="26"/>
    <x v="2"/>
    <x v="2"/>
    <x v="429"/>
    <x v="1"/>
    <n v="2.82"/>
    <n v="2.27"/>
    <n v="5.36"/>
    <n v="5.35"/>
    <n v="213"/>
    <n v="59"/>
    <n v="8.69"/>
    <x v="2"/>
    <s v="Yes"/>
    <x v="1"/>
    <n v="0"/>
  </r>
  <r>
    <s v="TXN05131"/>
    <s v="U05131"/>
    <n v="32"/>
    <x v="1"/>
    <x v="1"/>
    <x v="851"/>
    <x v="0"/>
    <n v="4.18"/>
    <n v="0.28999999999999998"/>
    <n v="3.11"/>
    <n v="8.91"/>
    <n v="246"/>
    <n v="166"/>
    <n v="4.96"/>
    <x v="2"/>
    <s v="No"/>
    <x v="3"/>
    <n v="1"/>
  </r>
  <r>
    <s v="TXN05132"/>
    <s v="U05132"/>
    <n v="31"/>
    <x v="1"/>
    <x v="2"/>
    <x v="483"/>
    <x v="1"/>
    <n v="3.36"/>
    <n v="1.07"/>
    <n v="3.72"/>
    <n v="6.86"/>
    <n v="175"/>
    <n v="104"/>
    <n v="8.18"/>
    <x v="2"/>
    <s v="No"/>
    <x v="1"/>
    <n v="0"/>
  </r>
  <r>
    <s v="TXN05133"/>
    <s v="U05133"/>
    <n v="21"/>
    <x v="0"/>
    <x v="2"/>
    <x v="224"/>
    <x v="0"/>
    <n v="5.28"/>
    <n v="3.76"/>
    <n v="1.42"/>
    <n v="5.46"/>
    <n v="183"/>
    <n v="101"/>
    <n v="6.6"/>
    <x v="1"/>
    <s v="No"/>
    <x v="2"/>
    <n v="1"/>
  </r>
  <r>
    <s v="TXN05134"/>
    <s v="U05134"/>
    <n v="29"/>
    <x v="2"/>
    <x v="0"/>
    <x v="742"/>
    <x v="2"/>
    <n v="5.2"/>
    <n v="0.69"/>
    <n v="5.39"/>
    <n v="7.14"/>
    <n v="225"/>
    <n v="107"/>
    <n v="8.25"/>
    <x v="1"/>
    <s v="No"/>
    <x v="3"/>
    <n v="1"/>
  </r>
  <r>
    <s v="TXN05135"/>
    <s v="U05135"/>
    <n v="31"/>
    <x v="1"/>
    <x v="2"/>
    <x v="793"/>
    <x v="0"/>
    <n v="4.54"/>
    <n v="2.14"/>
    <n v="4.96"/>
    <n v="5.79"/>
    <n v="188"/>
    <n v="116"/>
    <n v="5.47"/>
    <x v="2"/>
    <s v="Yes"/>
    <x v="3"/>
    <n v="1"/>
  </r>
  <r>
    <s v="TXN05136"/>
    <s v="U05136"/>
    <n v="28"/>
    <x v="2"/>
    <x v="1"/>
    <x v="801"/>
    <x v="1"/>
    <n v="2.2400000000000002"/>
    <n v="1.61"/>
    <n v="5.74"/>
    <n v="6.45"/>
    <n v="74"/>
    <n v="126"/>
    <n v="8.9600000000000009"/>
    <x v="1"/>
    <s v="Yes"/>
    <x v="1"/>
    <n v="0"/>
  </r>
  <r>
    <s v="TXN05137"/>
    <s v="U05137"/>
    <n v="33"/>
    <x v="1"/>
    <x v="2"/>
    <x v="174"/>
    <x v="2"/>
    <n v="5.74"/>
    <n v="2.59"/>
    <n v="0.76"/>
    <n v="6.41"/>
    <n v="177"/>
    <n v="23"/>
    <n v="13.15"/>
    <x v="0"/>
    <s v="No"/>
    <x v="3"/>
    <n v="1"/>
  </r>
  <r>
    <s v="TXN05138"/>
    <s v="U05138"/>
    <n v="24"/>
    <x v="0"/>
    <x v="0"/>
    <x v="584"/>
    <x v="1"/>
    <n v="5.63"/>
    <n v="2.27"/>
    <n v="4.25"/>
    <n v="4.74"/>
    <n v="106"/>
    <n v="101"/>
    <n v="7.23"/>
    <x v="2"/>
    <s v="Yes"/>
    <x v="2"/>
    <n v="1"/>
  </r>
  <r>
    <s v="TXN05139"/>
    <s v="U05139"/>
    <n v="27"/>
    <x v="2"/>
    <x v="0"/>
    <x v="527"/>
    <x v="2"/>
    <n v="6"/>
    <n v="2.99"/>
    <n v="5.9"/>
    <n v="6.61"/>
    <n v="54"/>
    <n v="139"/>
    <n v="13.03"/>
    <x v="1"/>
    <s v="No"/>
    <x v="2"/>
    <n v="1"/>
  </r>
  <r>
    <s v="TXN05140"/>
    <s v="U05140"/>
    <n v="34"/>
    <x v="1"/>
    <x v="1"/>
    <x v="482"/>
    <x v="2"/>
    <n v="2.46"/>
    <n v="2.98"/>
    <n v="0.61"/>
    <n v="5.15"/>
    <n v="248"/>
    <n v="46"/>
    <n v="14.39"/>
    <x v="2"/>
    <s v="Yes"/>
    <x v="3"/>
    <n v="1"/>
  </r>
  <r>
    <s v="TXN05141"/>
    <s v="U05141"/>
    <n v="34"/>
    <x v="1"/>
    <x v="2"/>
    <x v="876"/>
    <x v="2"/>
    <n v="5.82"/>
    <n v="0.61"/>
    <n v="1.64"/>
    <n v="5.26"/>
    <n v="41"/>
    <n v="26"/>
    <n v="12.21"/>
    <x v="1"/>
    <s v="No"/>
    <x v="3"/>
    <n v="1"/>
  </r>
  <r>
    <s v="TXN05142"/>
    <s v="U05142"/>
    <n v="34"/>
    <x v="1"/>
    <x v="2"/>
    <x v="248"/>
    <x v="2"/>
    <n v="2.0499999999999998"/>
    <n v="0.56000000000000005"/>
    <n v="0.68"/>
    <n v="8.2799999999999994"/>
    <n v="54"/>
    <n v="19"/>
    <n v="11.56"/>
    <x v="2"/>
    <s v="Yes"/>
    <x v="3"/>
    <n v="1"/>
  </r>
  <r>
    <s v="TXN05143"/>
    <s v="U05143"/>
    <n v="34"/>
    <x v="1"/>
    <x v="1"/>
    <x v="564"/>
    <x v="1"/>
    <n v="1.41"/>
    <n v="0.91"/>
    <n v="2.17"/>
    <n v="4.8600000000000003"/>
    <n v="150"/>
    <n v="154"/>
    <n v="5.29"/>
    <x v="1"/>
    <s v="No"/>
    <x v="1"/>
    <n v="0"/>
  </r>
  <r>
    <s v="TXN05144"/>
    <s v="U05144"/>
    <n v="26"/>
    <x v="2"/>
    <x v="0"/>
    <x v="432"/>
    <x v="0"/>
    <n v="5.51"/>
    <n v="3.29"/>
    <n v="4.29"/>
    <n v="5.07"/>
    <n v="40"/>
    <n v="180"/>
    <n v="5.36"/>
    <x v="1"/>
    <s v="Yes"/>
    <x v="2"/>
    <n v="1"/>
  </r>
  <r>
    <s v="TXN05145"/>
    <s v="U05145"/>
    <n v="26"/>
    <x v="2"/>
    <x v="0"/>
    <x v="126"/>
    <x v="2"/>
    <n v="4.57"/>
    <n v="2.2400000000000002"/>
    <n v="1.27"/>
    <n v="6.37"/>
    <n v="76"/>
    <n v="84"/>
    <n v="8.75"/>
    <x v="1"/>
    <s v="No"/>
    <x v="3"/>
    <n v="1"/>
  </r>
  <r>
    <s v="TXN05146"/>
    <s v="U05146"/>
    <n v="29"/>
    <x v="2"/>
    <x v="2"/>
    <x v="659"/>
    <x v="1"/>
    <n v="1.07"/>
    <n v="3.19"/>
    <n v="4.93"/>
    <n v="6.31"/>
    <n v="157"/>
    <n v="65"/>
    <n v="8.31"/>
    <x v="0"/>
    <s v="No"/>
    <x v="1"/>
    <n v="0"/>
  </r>
  <r>
    <s v="TXN05147"/>
    <s v="U05147"/>
    <n v="27"/>
    <x v="2"/>
    <x v="0"/>
    <x v="839"/>
    <x v="1"/>
    <n v="1.1100000000000001"/>
    <n v="3.34"/>
    <n v="5.88"/>
    <n v="6.51"/>
    <n v="134"/>
    <n v="82"/>
    <n v="8.85"/>
    <x v="1"/>
    <s v="No"/>
    <x v="0"/>
    <n v="0"/>
  </r>
  <r>
    <s v="TXN05148"/>
    <s v="U05148"/>
    <n v="35"/>
    <x v="1"/>
    <x v="0"/>
    <x v="0"/>
    <x v="0"/>
    <n v="0.91"/>
    <n v="0.99"/>
    <n v="2.83"/>
    <n v="6.81"/>
    <n v="195"/>
    <n v="52"/>
    <n v="5.54"/>
    <x v="0"/>
    <s v="No"/>
    <x v="1"/>
    <n v="0"/>
  </r>
  <r>
    <s v="TXN05149"/>
    <s v="U05149"/>
    <n v="25"/>
    <x v="2"/>
    <x v="0"/>
    <x v="179"/>
    <x v="1"/>
    <n v="3.74"/>
    <n v="2.37"/>
    <n v="2.99"/>
    <n v="7.66"/>
    <n v="25"/>
    <n v="84"/>
    <n v="9.15"/>
    <x v="0"/>
    <s v="No"/>
    <x v="2"/>
    <n v="1"/>
  </r>
  <r>
    <s v="TXN05150"/>
    <s v="U05150"/>
    <n v="24"/>
    <x v="0"/>
    <x v="2"/>
    <x v="669"/>
    <x v="1"/>
    <n v="1.57"/>
    <n v="0.97"/>
    <n v="3.6"/>
    <n v="8.4700000000000006"/>
    <n v="28"/>
    <n v="117"/>
    <n v="7.66"/>
    <x v="1"/>
    <s v="No"/>
    <x v="2"/>
    <n v="1"/>
  </r>
  <r>
    <s v="TXN05151"/>
    <s v="U05151"/>
    <n v="28"/>
    <x v="2"/>
    <x v="2"/>
    <x v="875"/>
    <x v="2"/>
    <n v="4.46"/>
    <n v="2"/>
    <n v="0.71"/>
    <n v="4.57"/>
    <n v="58"/>
    <n v="32"/>
    <n v="13.99"/>
    <x v="1"/>
    <s v="No"/>
    <x v="3"/>
    <n v="1"/>
  </r>
  <r>
    <s v="TXN05152"/>
    <s v="U05152"/>
    <n v="31"/>
    <x v="1"/>
    <x v="1"/>
    <x v="548"/>
    <x v="2"/>
    <n v="0.88"/>
    <n v="2.29"/>
    <n v="4.4400000000000004"/>
    <n v="8.61"/>
    <n v="119"/>
    <n v="128"/>
    <n v="11.32"/>
    <x v="1"/>
    <s v="Yes"/>
    <x v="3"/>
    <n v="1"/>
  </r>
  <r>
    <s v="TXN05153"/>
    <s v="U05153"/>
    <n v="24"/>
    <x v="0"/>
    <x v="0"/>
    <x v="483"/>
    <x v="1"/>
    <n v="4.43"/>
    <n v="3.47"/>
    <n v="4.37"/>
    <n v="8.5500000000000007"/>
    <n v="168"/>
    <n v="147"/>
    <n v="8.49"/>
    <x v="1"/>
    <s v="No"/>
    <x v="2"/>
    <n v="1"/>
  </r>
  <r>
    <s v="TXN05154"/>
    <s v="U05154"/>
    <n v="33"/>
    <x v="1"/>
    <x v="2"/>
    <x v="561"/>
    <x v="2"/>
    <n v="4.51"/>
    <n v="2.0499999999999998"/>
    <n v="1.79"/>
    <n v="8.89"/>
    <n v="82"/>
    <n v="148"/>
    <n v="9.61"/>
    <x v="2"/>
    <s v="Yes"/>
    <x v="2"/>
    <n v="1"/>
  </r>
  <r>
    <s v="TXN05155"/>
    <s v="U05155"/>
    <n v="22"/>
    <x v="0"/>
    <x v="2"/>
    <x v="178"/>
    <x v="1"/>
    <n v="3.29"/>
    <n v="0.76"/>
    <n v="3.85"/>
    <n v="8.06"/>
    <n v="58"/>
    <n v="111"/>
    <n v="6.67"/>
    <x v="0"/>
    <s v="No"/>
    <x v="1"/>
    <n v="0"/>
  </r>
  <r>
    <s v="TXN05156"/>
    <s v="U05156"/>
    <n v="28"/>
    <x v="2"/>
    <x v="1"/>
    <x v="491"/>
    <x v="1"/>
    <n v="5.37"/>
    <n v="2.91"/>
    <n v="5.12"/>
    <n v="5.15"/>
    <n v="184"/>
    <n v="99"/>
    <n v="7.26"/>
    <x v="0"/>
    <s v="No"/>
    <x v="3"/>
    <n v="1"/>
  </r>
  <r>
    <s v="TXN05157"/>
    <s v="U05157"/>
    <n v="34"/>
    <x v="1"/>
    <x v="2"/>
    <x v="527"/>
    <x v="2"/>
    <n v="5.0599999999999996"/>
    <n v="1.1499999999999999"/>
    <n v="5.3"/>
    <n v="8.2899999999999991"/>
    <n v="231"/>
    <n v="17"/>
    <n v="13.16"/>
    <x v="0"/>
    <s v="No"/>
    <x v="3"/>
    <n v="1"/>
  </r>
  <r>
    <s v="TXN05158"/>
    <s v="U05158"/>
    <n v="27"/>
    <x v="2"/>
    <x v="1"/>
    <x v="516"/>
    <x v="1"/>
    <n v="0.66"/>
    <n v="2.13"/>
    <n v="3.64"/>
    <n v="5.17"/>
    <n v="97"/>
    <n v="71"/>
    <n v="6.78"/>
    <x v="2"/>
    <s v="No"/>
    <x v="0"/>
    <n v="0"/>
  </r>
  <r>
    <s v="TXN05159"/>
    <s v="U05159"/>
    <n v="27"/>
    <x v="2"/>
    <x v="1"/>
    <x v="656"/>
    <x v="1"/>
    <n v="3.27"/>
    <n v="2.0499999999999998"/>
    <n v="4.84"/>
    <n v="5.61"/>
    <n v="204"/>
    <n v="133"/>
    <n v="7.4"/>
    <x v="2"/>
    <s v="No"/>
    <x v="0"/>
    <n v="0"/>
  </r>
  <r>
    <s v="TXN05160"/>
    <s v="U05160"/>
    <n v="35"/>
    <x v="1"/>
    <x v="1"/>
    <x v="783"/>
    <x v="2"/>
    <n v="5.05"/>
    <n v="3.13"/>
    <n v="4.87"/>
    <n v="6.31"/>
    <n v="217"/>
    <n v="122"/>
    <n v="12.09"/>
    <x v="2"/>
    <s v="No"/>
    <x v="2"/>
    <n v="1"/>
  </r>
  <r>
    <s v="TXN05161"/>
    <s v="U05161"/>
    <n v="32"/>
    <x v="1"/>
    <x v="2"/>
    <x v="407"/>
    <x v="1"/>
    <n v="5.67"/>
    <n v="0.7"/>
    <n v="1.33"/>
    <n v="6.68"/>
    <n v="41"/>
    <n v="96"/>
    <n v="8.32"/>
    <x v="1"/>
    <s v="Yes"/>
    <x v="3"/>
    <n v="1"/>
  </r>
  <r>
    <s v="TXN05162"/>
    <s v="U05162"/>
    <n v="18"/>
    <x v="0"/>
    <x v="1"/>
    <x v="342"/>
    <x v="1"/>
    <n v="1.51"/>
    <n v="1.08"/>
    <n v="4.09"/>
    <n v="5.54"/>
    <n v="184"/>
    <n v="36"/>
    <n v="5.69"/>
    <x v="1"/>
    <s v="Yes"/>
    <x v="1"/>
    <n v="0"/>
  </r>
  <r>
    <s v="TXN05163"/>
    <s v="U05163"/>
    <n v="18"/>
    <x v="0"/>
    <x v="2"/>
    <x v="297"/>
    <x v="0"/>
    <n v="3.46"/>
    <n v="0.04"/>
    <n v="4.28"/>
    <n v="5.75"/>
    <n v="57"/>
    <n v="161"/>
    <n v="6.09"/>
    <x v="1"/>
    <s v="No"/>
    <x v="1"/>
    <n v="0"/>
  </r>
  <r>
    <s v="TXN05164"/>
    <s v="U05164"/>
    <n v="19"/>
    <x v="0"/>
    <x v="1"/>
    <x v="179"/>
    <x v="1"/>
    <n v="3.73"/>
    <n v="0.7"/>
    <n v="5.99"/>
    <n v="7.92"/>
    <n v="29"/>
    <n v="150"/>
    <n v="7.78"/>
    <x v="2"/>
    <s v="No"/>
    <x v="2"/>
    <n v="1"/>
  </r>
  <r>
    <s v="TXN05165"/>
    <s v="U05165"/>
    <n v="21"/>
    <x v="0"/>
    <x v="2"/>
    <x v="685"/>
    <x v="1"/>
    <n v="3.95"/>
    <n v="3.37"/>
    <n v="0.5"/>
    <n v="6.17"/>
    <n v="188"/>
    <n v="139"/>
    <n v="5.62"/>
    <x v="2"/>
    <s v="Yes"/>
    <x v="1"/>
    <n v="0"/>
  </r>
  <r>
    <s v="TXN05166"/>
    <s v="U05166"/>
    <n v="18"/>
    <x v="0"/>
    <x v="0"/>
    <x v="779"/>
    <x v="2"/>
    <n v="5.35"/>
    <n v="1.1000000000000001"/>
    <n v="1.04"/>
    <n v="8.2799999999999994"/>
    <n v="247"/>
    <n v="46"/>
    <n v="12.06"/>
    <x v="2"/>
    <s v="Yes"/>
    <x v="3"/>
    <n v="1"/>
  </r>
  <r>
    <s v="TXN05167"/>
    <s v="U05167"/>
    <n v="25"/>
    <x v="2"/>
    <x v="0"/>
    <x v="871"/>
    <x v="2"/>
    <n v="5.28"/>
    <n v="2.98"/>
    <n v="3.67"/>
    <n v="4.78"/>
    <n v="26"/>
    <n v="47"/>
    <n v="10.15"/>
    <x v="2"/>
    <s v="Yes"/>
    <x v="2"/>
    <n v="1"/>
  </r>
  <r>
    <s v="TXN05168"/>
    <s v="U05168"/>
    <n v="22"/>
    <x v="0"/>
    <x v="0"/>
    <x v="676"/>
    <x v="2"/>
    <n v="3.47"/>
    <n v="3.71"/>
    <n v="5.1100000000000003"/>
    <n v="8.52"/>
    <n v="92"/>
    <n v="62"/>
    <n v="13.08"/>
    <x v="0"/>
    <s v="Yes"/>
    <x v="2"/>
    <n v="1"/>
  </r>
  <r>
    <s v="TXN05169"/>
    <s v="U05169"/>
    <n v="21"/>
    <x v="0"/>
    <x v="1"/>
    <x v="861"/>
    <x v="2"/>
    <n v="4.8"/>
    <n v="3.23"/>
    <n v="0.97"/>
    <n v="8.32"/>
    <n v="33"/>
    <n v="36"/>
    <n v="11.42"/>
    <x v="1"/>
    <s v="No"/>
    <x v="2"/>
    <n v="1"/>
  </r>
  <r>
    <s v="TXN05170"/>
    <s v="U05170"/>
    <n v="22"/>
    <x v="0"/>
    <x v="1"/>
    <x v="372"/>
    <x v="2"/>
    <n v="0.5"/>
    <n v="2.44"/>
    <n v="3.26"/>
    <n v="5.84"/>
    <n v="189"/>
    <n v="60"/>
    <n v="14.21"/>
    <x v="1"/>
    <s v="Yes"/>
    <x v="3"/>
    <n v="1"/>
  </r>
  <r>
    <s v="TXN05171"/>
    <s v="U05171"/>
    <n v="25"/>
    <x v="2"/>
    <x v="2"/>
    <x v="117"/>
    <x v="2"/>
    <n v="5.12"/>
    <n v="2.85"/>
    <n v="3.9"/>
    <n v="5.87"/>
    <n v="200"/>
    <n v="46"/>
    <n v="10.78"/>
    <x v="1"/>
    <s v="No"/>
    <x v="2"/>
    <n v="1"/>
  </r>
  <r>
    <s v="TXN05172"/>
    <s v="U05172"/>
    <n v="31"/>
    <x v="1"/>
    <x v="2"/>
    <x v="508"/>
    <x v="1"/>
    <n v="4.16"/>
    <n v="2.38"/>
    <n v="4.1100000000000003"/>
    <n v="8.33"/>
    <n v="212"/>
    <n v="41"/>
    <n v="5.94"/>
    <x v="0"/>
    <s v="Yes"/>
    <x v="2"/>
    <n v="1"/>
  </r>
  <r>
    <s v="TXN05173"/>
    <s v="U05173"/>
    <n v="32"/>
    <x v="1"/>
    <x v="1"/>
    <x v="505"/>
    <x v="2"/>
    <n v="0.93"/>
    <n v="1.17"/>
    <n v="5.69"/>
    <n v="4.51"/>
    <n v="97"/>
    <n v="158"/>
    <n v="13.8"/>
    <x v="2"/>
    <s v="No"/>
    <x v="3"/>
    <n v="1"/>
  </r>
  <r>
    <s v="TXN05174"/>
    <s v="U05174"/>
    <n v="29"/>
    <x v="2"/>
    <x v="2"/>
    <x v="141"/>
    <x v="1"/>
    <n v="1.3"/>
    <n v="2.5"/>
    <n v="3.96"/>
    <n v="7.27"/>
    <n v="68"/>
    <n v="176"/>
    <n v="7.36"/>
    <x v="0"/>
    <s v="Yes"/>
    <x v="2"/>
    <n v="1"/>
  </r>
  <r>
    <s v="TXN05175"/>
    <s v="U05175"/>
    <n v="22"/>
    <x v="0"/>
    <x v="2"/>
    <x v="147"/>
    <x v="2"/>
    <n v="4.18"/>
    <n v="3.89"/>
    <n v="3.85"/>
    <n v="5.09"/>
    <n v="183"/>
    <n v="47"/>
    <n v="9.4600000000000009"/>
    <x v="1"/>
    <s v="No"/>
    <x v="3"/>
    <n v="1"/>
  </r>
  <r>
    <s v="TXN05176"/>
    <s v="U05176"/>
    <n v="31"/>
    <x v="1"/>
    <x v="2"/>
    <x v="248"/>
    <x v="2"/>
    <n v="3.05"/>
    <n v="2.87"/>
    <n v="5.34"/>
    <n v="6.42"/>
    <n v="235"/>
    <n v="33"/>
    <n v="11.92"/>
    <x v="2"/>
    <s v="No"/>
    <x v="3"/>
    <n v="1"/>
  </r>
  <r>
    <s v="TXN05177"/>
    <s v="U05177"/>
    <n v="18"/>
    <x v="0"/>
    <x v="0"/>
    <x v="15"/>
    <x v="0"/>
    <n v="0.62"/>
    <n v="3.91"/>
    <n v="2.98"/>
    <n v="5.95"/>
    <n v="71"/>
    <n v="78"/>
    <n v="5.99"/>
    <x v="2"/>
    <s v="No"/>
    <x v="1"/>
    <n v="0"/>
  </r>
  <r>
    <s v="TXN05178"/>
    <s v="U05178"/>
    <n v="32"/>
    <x v="1"/>
    <x v="1"/>
    <x v="124"/>
    <x v="2"/>
    <n v="0.59"/>
    <n v="2.2200000000000002"/>
    <n v="5.27"/>
    <n v="6.79"/>
    <n v="161"/>
    <n v="126"/>
    <n v="11.58"/>
    <x v="1"/>
    <s v="Yes"/>
    <x v="2"/>
    <n v="1"/>
  </r>
  <r>
    <s v="TXN05179"/>
    <s v="U05179"/>
    <n v="22"/>
    <x v="0"/>
    <x v="2"/>
    <x v="823"/>
    <x v="2"/>
    <n v="1.28"/>
    <n v="2.81"/>
    <n v="2.09"/>
    <n v="5.71"/>
    <n v="56"/>
    <n v="118"/>
    <n v="12.75"/>
    <x v="0"/>
    <s v="No"/>
    <x v="3"/>
    <n v="1"/>
  </r>
  <r>
    <s v="TXN05180"/>
    <s v="U05180"/>
    <n v="19"/>
    <x v="0"/>
    <x v="0"/>
    <x v="69"/>
    <x v="0"/>
    <n v="4.88"/>
    <n v="2.99"/>
    <n v="1.21"/>
    <n v="6.04"/>
    <n v="158"/>
    <n v="82"/>
    <n v="5.7"/>
    <x v="1"/>
    <s v="Yes"/>
    <x v="3"/>
    <n v="1"/>
  </r>
  <r>
    <s v="TXN05181"/>
    <s v="U05181"/>
    <n v="27"/>
    <x v="2"/>
    <x v="2"/>
    <x v="492"/>
    <x v="1"/>
    <n v="4.05"/>
    <n v="2.44"/>
    <n v="1.52"/>
    <n v="6.47"/>
    <n v="36"/>
    <n v="87"/>
    <n v="8.74"/>
    <x v="2"/>
    <s v="No"/>
    <x v="3"/>
    <n v="1"/>
  </r>
  <r>
    <s v="TXN05182"/>
    <s v="U05182"/>
    <n v="32"/>
    <x v="1"/>
    <x v="2"/>
    <x v="290"/>
    <x v="2"/>
    <n v="5.14"/>
    <n v="0.57999999999999996"/>
    <n v="1.18"/>
    <n v="6.3"/>
    <n v="151"/>
    <n v="39"/>
    <n v="10.37"/>
    <x v="2"/>
    <s v="Yes"/>
    <x v="3"/>
    <n v="1"/>
  </r>
  <r>
    <s v="TXN05183"/>
    <s v="U05183"/>
    <n v="25"/>
    <x v="2"/>
    <x v="0"/>
    <x v="656"/>
    <x v="1"/>
    <n v="2.14"/>
    <n v="0.83"/>
    <n v="3.86"/>
    <n v="5.12"/>
    <n v="173"/>
    <n v="131"/>
    <n v="6.49"/>
    <x v="1"/>
    <s v="Yes"/>
    <x v="0"/>
    <n v="0"/>
  </r>
  <r>
    <s v="TXN05184"/>
    <s v="U05184"/>
    <n v="19"/>
    <x v="0"/>
    <x v="1"/>
    <x v="246"/>
    <x v="2"/>
    <n v="1.47"/>
    <n v="3.07"/>
    <n v="0.77"/>
    <n v="6.03"/>
    <n v="59"/>
    <n v="26"/>
    <n v="13.94"/>
    <x v="0"/>
    <s v="No"/>
    <x v="3"/>
    <n v="1"/>
  </r>
  <r>
    <s v="TXN05185"/>
    <s v="U05185"/>
    <n v="34"/>
    <x v="1"/>
    <x v="1"/>
    <x v="181"/>
    <x v="0"/>
    <n v="1.54"/>
    <n v="1.02"/>
    <n v="2.37"/>
    <n v="8.1300000000000008"/>
    <n v="131"/>
    <n v="106"/>
    <n v="5.43"/>
    <x v="0"/>
    <s v="Yes"/>
    <x v="1"/>
    <n v="0"/>
  </r>
  <r>
    <s v="TXN05186"/>
    <s v="U05186"/>
    <n v="26"/>
    <x v="2"/>
    <x v="1"/>
    <x v="539"/>
    <x v="2"/>
    <n v="4.7699999999999996"/>
    <n v="3.08"/>
    <n v="5.69"/>
    <n v="5.63"/>
    <n v="244"/>
    <n v="90"/>
    <n v="11.67"/>
    <x v="1"/>
    <s v="No"/>
    <x v="2"/>
    <n v="1"/>
  </r>
  <r>
    <s v="TXN05187"/>
    <s v="U05187"/>
    <n v="18"/>
    <x v="0"/>
    <x v="1"/>
    <x v="177"/>
    <x v="2"/>
    <n v="2.04"/>
    <n v="1.46"/>
    <n v="5.67"/>
    <n v="4.8899999999999997"/>
    <n v="213"/>
    <n v="149"/>
    <n v="9.3699999999999992"/>
    <x v="2"/>
    <s v="No"/>
    <x v="3"/>
    <n v="1"/>
  </r>
  <r>
    <s v="TXN05188"/>
    <s v="U05188"/>
    <n v="27"/>
    <x v="2"/>
    <x v="0"/>
    <x v="522"/>
    <x v="2"/>
    <n v="5.5"/>
    <n v="0.73"/>
    <n v="3.33"/>
    <n v="5.13"/>
    <n v="182"/>
    <n v="161"/>
    <n v="12.47"/>
    <x v="1"/>
    <s v="No"/>
    <x v="3"/>
    <n v="1"/>
  </r>
  <r>
    <s v="TXN05189"/>
    <s v="U05189"/>
    <n v="32"/>
    <x v="1"/>
    <x v="0"/>
    <x v="586"/>
    <x v="2"/>
    <n v="5.49"/>
    <n v="3.56"/>
    <n v="5.04"/>
    <n v="6.35"/>
    <n v="76"/>
    <n v="15"/>
    <n v="14.18"/>
    <x v="1"/>
    <s v="No"/>
    <x v="3"/>
    <n v="1"/>
  </r>
  <r>
    <s v="TXN05190"/>
    <s v="U05190"/>
    <n v="27"/>
    <x v="2"/>
    <x v="1"/>
    <x v="405"/>
    <x v="2"/>
    <n v="3.42"/>
    <n v="2.7"/>
    <n v="4.41"/>
    <n v="4.8"/>
    <n v="131"/>
    <n v="65"/>
    <n v="13.62"/>
    <x v="2"/>
    <s v="Yes"/>
    <x v="2"/>
    <n v="1"/>
  </r>
  <r>
    <s v="TXN05191"/>
    <s v="U05191"/>
    <n v="28"/>
    <x v="2"/>
    <x v="0"/>
    <x v="50"/>
    <x v="2"/>
    <n v="3.6"/>
    <n v="0.64"/>
    <n v="1.06"/>
    <n v="4.97"/>
    <n v="242"/>
    <n v="144"/>
    <n v="11.46"/>
    <x v="0"/>
    <s v="No"/>
    <x v="2"/>
    <n v="1"/>
  </r>
  <r>
    <s v="TXN05192"/>
    <s v="U05192"/>
    <n v="21"/>
    <x v="0"/>
    <x v="0"/>
    <x v="217"/>
    <x v="2"/>
    <n v="2.89"/>
    <n v="3.57"/>
    <n v="2.5299999999999998"/>
    <n v="8.5399999999999991"/>
    <n v="114"/>
    <n v="114"/>
    <n v="12.71"/>
    <x v="1"/>
    <s v="No"/>
    <x v="2"/>
    <n v="1"/>
  </r>
  <r>
    <s v="TXN05193"/>
    <s v="U05193"/>
    <n v="19"/>
    <x v="0"/>
    <x v="2"/>
    <x v="145"/>
    <x v="2"/>
    <n v="2.12"/>
    <n v="2.72"/>
    <n v="1.56"/>
    <n v="5.94"/>
    <n v="238"/>
    <n v="25"/>
    <n v="12.11"/>
    <x v="0"/>
    <s v="No"/>
    <x v="2"/>
    <n v="1"/>
  </r>
  <r>
    <s v="TXN05194"/>
    <s v="U05194"/>
    <n v="29"/>
    <x v="2"/>
    <x v="1"/>
    <x v="216"/>
    <x v="2"/>
    <n v="4.66"/>
    <n v="2.87"/>
    <n v="3.62"/>
    <n v="8.32"/>
    <n v="87"/>
    <n v="114"/>
    <n v="13.47"/>
    <x v="0"/>
    <s v="Yes"/>
    <x v="3"/>
    <n v="1"/>
  </r>
  <r>
    <s v="TXN05195"/>
    <s v="U05195"/>
    <n v="22"/>
    <x v="0"/>
    <x v="0"/>
    <x v="865"/>
    <x v="2"/>
    <n v="1.57"/>
    <n v="2.72"/>
    <n v="3.89"/>
    <n v="8.15"/>
    <n v="114"/>
    <n v="136"/>
    <n v="11.89"/>
    <x v="0"/>
    <s v="Yes"/>
    <x v="3"/>
    <n v="1"/>
  </r>
  <r>
    <s v="TXN05196"/>
    <s v="U05196"/>
    <n v="31"/>
    <x v="1"/>
    <x v="2"/>
    <x v="709"/>
    <x v="2"/>
    <n v="2.5"/>
    <n v="2.75"/>
    <n v="4.63"/>
    <n v="8.56"/>
    <n v="122"/>
    <n v="94"/>
    <n v="11.81"/>
    <x v="2"/>
    <s v="Yes"/>
    <x v="3"/>
    <n v="1"/>
  </r>
  <r>
    <s v="TXN05197"/>
    <s v="U05197"/>
    <n v="28"/>
    <x v="2"/>
    <x v="2"/>
    <x v="700"/>
    <x v="2"/>
    <n v="1.1299999999999999"/>
    <n v="0.46"/>
    <n v="0.81"/>
    <n v="7.07"/>
    <n v="124"/>
    <n v="132"/>
    <n v="9.51"/>
    <x v="1"/>
    <s v="Yes"/>
    <x v="1"/>
    <n v="0"/>
  </r>
  <r>
    <s v="TXN05198"/>
    <s v="U05198"/>
    <n v="31"/>
    <x v="1"/>
    <x v="2"/>
    <x v="316"/>
    <x v="2"/>
    <n v="1.75"/>
    <n v="1.1299999999999999"/>
    <n v="2.83"/>
    <n v="8.6300000000000008"/>
    <n v="148"/>
    <n v="95"/>
    <n v="12.07"/>
    <x v="0"/>
    <s v="Yes"/>
    <x v="2"/>
    <n v="1"/>
  </r>
  <r>
    <s v="TXN05199"/>
    <s v="U05199"/>
    <n v="27"/>
    <x v="2"/>
    <x v="2"/>
    <x v="487"/>
    <x v="1"/>
    <n v="3.97"/>
    <n v="0.28000000000000003"/>
    <n v="4.55"/>
    <n v="5.51"/>
    <n v="83"/>
    <n v="121"/>
    <n v="9.35"/>
    <x v="2"/>
    <s v="Yes"/>
    <x v="1"/>
    <n v="0"/>
  </r>
  <r>
    <s v="TXN05200"/>
    <s v="U05200"/>
    <n v="35"/>
    <x v="1"/>
    <x v="1"/>
    <x v="174"/>
    <x v="2"/>
    <n v="3.13"/>
    <n v="3.09"/>
    <n v="0.75"/>
    <n v="5.47"/>
    <n v="211"/>
    <n v="100"/>
    <n v="12.08"/>
    <x v="0"/>
    <s v="Yes"/>
    <x v="3"/>
    <n v="1"/>
  </r>
  <r>
    <s v="TXN05201"/>
    <s v="U05201"/>
    <n v="29"/>
    <x v="2"/>
    <x v="1"/>
    <x v="607"/>
    <x v="2"/>
    <n v="3.86"/>
    <n v="3.55"/>
    <n v="3.95"/>
    <n v="7.37"/>
    <n v="180"/>
    <n v="115"/>
    <n v="12.06"/>
    <x v="0"/>
    <s v="No"/>
    <x v="3"/>
    <n v="1"/>
  </r>
  <r>
    <s v="TXN05202"/>
    <s v="U05202"/>
    <n v="33"/>
    <x v="1"/>
    <x v="0"/>
    <x v="160"/>
    <x v="1"/>
    <n v="5.81"/>
    <n v="2.67"/>
    <n v="2.54"/>
    <n v="6.53"/>
    <n v="120"/>
    <n v="93"/>
    <n v="7.96"/>
    <x v="2"/>
    <s v="Yes"/>
    <x v="3"/>
    <n v="1"/>
  </r>
  <r>
    <s v="TXN05203"/>
    <s v="U05203"/>
    <n v="23"/>
    <x v="0"/>
    <x v="0"/>
    <x v="614"/>
    <x v="2"/>
    <n v="1.22"/>
    <n v="3.12"/>
    <n v="2.73"/>
    <n v="5.15"/>
    <n v="45"/>
    <n v="174"/>
    <n v="13.85"/>
    <x v="2"/>
    <s v="Yes"/>
    <x v="3"/>
    <n v="1"/>
  </r>
  <r>
    <s v="TXN05204"/>
    <s v="U05204"/>
    <n v="31"/>
    <x v="1"/>
    <x v="0"/>
    <x v="225"/>
    <x v="1"/>
    <n v="5.71"/>
    <n v="3.92"/>
    <n v="2.8"/>
    <n v="5.54"/>
    <n v="175"/>
    <n v="29"/>
    <n v="7.93"/>
    <x v="1"/>
    <s v="Yes"/>
    <x v="3"/>
    <n v="1"/>
  </r>
  <r>
    <s v="TXN05205"/>
    <s v="U05205"/>
    <n v="33"/>
    <x v="1"/>
    <x v="2"/>
    <x v="835"/>
    <x v="2"/>
    <n v="4.67"/>
    <n v="3.71"/>
    <n v="4.16"/>
    <n v="6.36"/>
    <n v="202"/>
    <n v="129"/>
    <n v="10.66"/>
    <x v="0"/>
    <s v="No"/>
    <x v="3"/>
    <n v="1"/>
  </r>
  <r>
    <s v="TXN05206"/>
    <s v="U05206"/>
    <n v="29"/>
    <x v="2"/>
    <x v="2"/>
    <x v="185"/>
    <x v="2"/>
    <n v="4.59"/>
    <n v="3.83"/>
    <n v="3.96"/>
    <n v="6.38"/>
    <n v="27"/>
    <n v="55"/>
    <n v="10.130000000000001"/>
    <x v="2"/>
    <s v="Yes"/>
    <x v="2"/>
    <n v="1"/>
  </r>
  <r>
    <s v="TXN05207"/>
    <s v="U05207"/>
    <n v="26"/>
    <x v="2"/>
    <x v="0"/>
    <x v="503"/>
    <x v="2"/>
    <n v="2.37"/>
    <n v="1.79"/>
    <n v="1.97"/>
    <n v="5.68"/>
    <n v="42"/>
    <n v="131"/>
    <n v="11.91"/>
    <x v="1"/>
    <s v="Yes"/>
    <x v="3"/>
    <n v="1"/>
  </r>
  <r>
    <s v="TXN05208"/>
    <s v="U05208"/>
    <n v="27"/>
    <x v="2"/>
    <x v="1"/>
    <x v="392"/>
    <x v="2"/>
    <n v="4"/>
    <n v="0.1"/>
    <n v="3.77"/>
    <n v="8.64"/>
    <n v="185"/>
    <n v="137"/>
    <n v="11.98"/>
    <x v="2"/>
    <s v="Yes"/>
    <x v="2"/>
    <n v="1"/>
  </r>
  <r>
    <s v="TXN05209"/>
    <s v="U05209"/>
    <n v="18"/>
    <x v="0"/>
    <x v="0"/>
    <x v="844"/>
    <x v="1"/>
    <n v="0.56999999999999995"/>
    <n v="2.5299999999999998"/>
    <n v="4.62"/>
    <n v="6.08"/>
    <n v="215"/>
    <n v="121"/>
    <n v="10.34"/>
    <x v="2"/>
    <s v="No"/>
    <x v="1"/>
    <n v="0"/>
  </r>
  <r>
    <s v="TXN05210"/>
    <s v="U05210"/>
    <n v="19"/>
    <x v="0"/>
    <x v="1"/>
    <x v="712"/>
    <x v="2"/>
    <n v="2.31"/>
    <n v="2.4"/>
    <n v="1.6"/>
    <n v="7.55"/>
    <n v="34"/>
    <n v="116"/>
    <n v="9.7200000000000006"/>
    <x v="1"/>
    <s v="Yes"/>
    <x v="2"/>
    <n v="1"/>
  </r>
  <r>
    <s v="TXN05211"/>
    <s v="U05211"/>
    <n v="35"/>
    <x v="1"/>
    <x v="1"/>
    <x v="586"/>
    <x v="2"/>
    <n v="2.5"/>
    <n v="2.96"/>
    <n v="0.98"/>
    <n v="4.6900000000000004"/>
    <n v="69"/>
    <n v="18"/>
    <n v="14.41"/>
    <x v="1"/>
    <s v="No"/>
    <x v="3"/>
    <n v="1"/>
  </r>
  <r>
    <s v="TXN05212"/>
    <s v="U05212"/>
    <n v="30"/>
    <x v="1"/>
    <x v="2"/>
    <x v="706"/>
    <x v="1"/>
    <n v="4.3099999999999996"/>
    <n v="3.06"/>
    <n v="5.63"/>
    <n v="4.75"/>
    <n v="95"/>
    <n v="83"/>
    <n v="5.66"/>
    <x v="0"/>
    <s v="Yes"/>
    <x v="3"/>
    <n v="1"/>
  </r>
  <r>
    <s v="TXN05213"/>
    <s v="U05213"/>
    <n v="21"/>
    <x v="0"/>
    <x v="1"/>
    <x v="119"/>
    <x v="1"/>
    <n v="0.52"/>
    <n v="0.8"/>
    <n v="2.06"/>
    <n v="6.07"/>
    <n v="166"/>
    <n v="122"/>
    <n v="5.53"/>
    <x v="2"/>
    <s v="No"/>
    <x v="0"/>
    <n v="0"/>
  </r>
  <r>
    <s v="TXN05214"/>
    <s v="U05214"/>
    <n v="35"/>
    <x v="1"/>
    <x v="1"/>
    <x v="38"/>
    <x v="2"/>
    <n v="2.23"/>
    <n v="2.61"/>
    <n v="5.42"/>
    <n v="8.98"/>
    <n v="194"/>
    <n v="164"/>
    <n v="13.07"/>
    <x v="1"/>
    <s v="No"/>
    <x v="3"/>
    <n v="1"/>
  </r>
  <r>
    <s v="TXN05215"/>
    <s v="U05215"/>
    <n v="26"/>
    <x v="2"/>
    <x v="1"/>
    <x v="28"/>
    <x v="2"/>
    <n v="5.17"/>
    <n v="0.68"/>
    <n v="4.7"/>
    <n v="5.6"/>
    <n v="137"/>
    <n v="32"/>
    <n v="12.61"/>
    <x v="1"/>
    <s v="Yes"/>
    <x v="3"/>
    <n v="1"/>
  </r>
  <r>
    <s v="TXN05216"/>
    <s v="U05216"/>
    <n v="25"/>
    <x v="2"/>
    <x v="1"/>
    <x v="374"/>
    <x v="1"/>
    <n v="2.0499999999999998"/>
    <n v="3.45"/>
    <n v="1.95"/>
    <n v="5.71"/>
    <n v="221"/>
    <n v="153"/>
    <n v="8.8000000000000007"/>
    <x v="1"/>
    <s v="Yes"/>
    <x v="2"/>
    <n v="1"/>
  </r>
  <r>
    <s v="TXN05217"/>
    <s v="U05217"/>
    <n v="32"/>
    <x v="1"/>
    <x v="1"/>
    <x v="397"/>
    <x v="2"/>
    <n v="1.61"/>
    <n v="0.25"/>
    <n v="1.19"/>
    <n v="7.86"/>
    <n v="102"/>
    <n v="48"/>
    <n v="12.65"/>
    <x v="0"/>
    <s v="No"/>
    <x v="3"/>
    <n v="1"/>
  </r>
  <r>
    <s v="TXN05218"/>
    <s v="U05218"/>
    <n v="34"/>
    <x v="1"/>
    <x v="0"/>
    <x v="176"/>
    <x v="1"/>
    <n v="2.12"/>
    <n v="2.93"/>
    <n v="2.71"/>
    <n v="5.53"/>
    <n v="74"/>
    <n v="27"/>
    <n v="5.93"/>
    <x v="2"/>
    <s v="Yes"/>
    <x v="1"/>
    <n v="0"/>
  </r>
  <r>
    <s v="TXN05219"/>
    <s v="U05219"/>
    <n v="32"/>
    <x v="1"/>
    <x v="1"/>
    <x v="130"/>
    <x v="2"/>
    <n v="2.89"/>
    <n v="3.52"/>
    <n v="5.85"/>
    <n v="5.59"/>
    <n v="213"/>
    <n v="65"/>
    <n v="11.54"/>
    <x v="1"/>
    <s v="No"/>
    <x v="3"/>
    <n v="1"/>
  </r>
  <r>
    <s v="TXN05220"/>
    <s v="U05220"/>
    <n v="25"/>
    <x v="2"/>
    <x v="2"/>
    <x v="669"/>
    <x v="1"/>
    <n v="4.7"/>
    <n v="1.33"/>
    <n v="0.72"/>
    <n v="7.78"/>
    <n v="250"/>
    <n v="30"/>
    <n v="9.0299999999999994"/>
    <x v="0"/>
    <s v="Yes"/>
    <x v="2"/>
    <n v="1"/>
  </r>
  <r>
    <s v="TXN05221"/>
    <s v="U05221"/>
    <n v="24"/>
    <x v="0"/>
    <x v="0"/>
    <x v="236"/>
    <x v="0"/>
    <n v="5.17"/>
    <n v="0.61"/>
    <n v="1.47"/>
    <n v="7.77"/>
    <n v="123"/>
    <n v="62"/>
    <n v="4.8899999999999997"/>
    <x v="2"/>
    <s v="No"/>
    <x v="2"/>
    <n v="1"/>
  </r>
  <r>
    <s v="TXN05222"/>
    <s v="U05222"/>
    <n v="29"/>
    <x v="2"/>
    <x v="0"/>
    <x v="463"/>
    <x v="2"/>
    <n v="0.99"/>
    <n v="3.19"/>
    <n v="0.59"/>
    <n v="8.93"/>
    <n v="144"/>
    <n v="94"/>
    <n v="13.67"/>
    <x v="2"/>
    <s v="Yes"/>
    <x v="3"/>
    <n v="1"/>
  </r>
  <r>
    <s v="TXN05223"/>
    <s v="U05223"/>
    <n v="30"/>
    <x v="1"/>
    <x v="2"/>
    <x v="401"/>
    <x v="2"/>
    <n v="3.42"/>
    <n v="1.8"/>
    <n v="1.23"/>
    <n v="7.5"/>
    <n v="150"/>
    <n v="129"/>
    <n v="8.1199999999999992"/>
    <x v="0"/>
    <s v="No"/>
    <x v="2"/>
    <n v="1"/>
  </r>
  <r>
    <s v="TXN05224"/>
    <s v="U05224"/>
    <n v="28"/>
    <x v="2"/>
    <x v="1"/>
    <x v="614"/>
    <x v="2"/>
    <n v="1.78"/>
    <n v="0.48"/>
    <n v="5.14"/>
    <n v="6.62"/>
    <n v="183"/>
    <n v="164"/>
    <n v="13.18"/>
    <x v="0"/>
    <s v="Yes"/>
    <x v="2"/>
    <n v="1"/>
  </r>
  <r>
    <s v="TXN05225"/>
    <s v="U05225"/>
    <n v="30"/>
    <x v="1"/>
    <x v="0"/>
    <x v="816"/>
    <x v="0"/>
    <n v="3.66"/>
    <n v="1.86"/>
    <n v="1.95"/>
    <n v="7.4"/>
    <n v="102"/>
    <n v="165"/>
    <n v="5.79"/>
    <x v="0"/>
    <s v="No"/>
    <x v="1"/>
    <n v="0"/>
  </r>
  <r>
    <s v="TXN05226"/>
    <s v="U05226"/>
    <n v="31"/>
    <x v="1"/>
    <x v="0"/>
    <x v="514"/>
    <x v="2"/>
    <n v="1.1200000000000001"/>
    <n v="3.44"/>
    <n v="5.33"/>
    <n v="7.39"/>
    <n v="128"/>
    <n v="67"/>
    <n v="10.42"/>
    <x v="2"/>
    <s v="No"/>
    <x v="2"/>
    <n v="1"/>
  </r>
  <r>
    <s v="TXN05227"/>
    <s v="U05227"/>
    <n v="20"/>
    <x v="0"/>
    <x v="0"/>
    <x v="876"/>
    <x v="2"/>
    <n v="4.2699999999999996"/>
    <n v="0.85"/>
    <n v="1.49"/>
    <n v="4.5999999999999996"/>
    <n v="247"/>
    <n v="117"/>
    <n v="12.34"/>
    <x v="0"/>
    <s v="No"/>
    <x v="3"/>
    <n v="1"/>
  </r>
  <r>
    <s v="TXN05228"/>
    <s v="U05228"/>
    <n v="19"/>
    <x v="0"/>
    <x v="1"/>
    <x v="757"/>
    <x v="2"/>
    <n v="2.76"/>
    <n v="3.91"/>
    <n v="1.59"/>
    <n v="4.63"/>
    <n v="205"/>
    <n v="84"/>
    <n v="10.8"/>
    <x v="2"/>
    <s v="No"/>
    <x v="1"/>
    <n v="0"/>
  </r>
  <r>
    <s v="TXN05229"/>
    <s v="U05229"/>
    <n v="28"/>
    <x v="2"/>
    <x v="1"/>
    <x v="683"/>
    <x v="2"/>
    <n v="4.5999999999999996"/>
    <n v="1.1000000000000001"/>
    <n v="2.11"/>
    <n v="8.75"/>
    <n v="104"/>
    <n v="40"/>
    <n v="11.64"/>
    <x v="1"/>
    <s v="No"/>
    <x v="2"/>
    <n v="1"/>
  </r>
  <r>
    <s v="TXN05230"/>
    <s v="U05230"/>
    <n v="23"/>
    <x v="0"/>
    <x v="2"/>
    <x v="22"/>
    <x v="0"/>
    <n v="0.86"/>
    <n v="1.25"/>
    <n v="1.86"/>
    <n v="6.2"/>
    <n v="160"/>
    <n v="103"/>
    <n v="5.48"/>
    <x v="2"/>
    <s v="Yes"/>
    <x v="1"/>
    <n v="0"/>
  </r>
  <r>
    <s v="TXN05231"/>
    <s v="U05231"/>
    <n v="30"/>
    <x v="1"/>
    <x v="2"/>
    <x v="161"/>
    <x v="2"/>
    <n v="5.84"/>
    <n v="1.71"/>
    <n v="4.55"/>
    <n v="6.89"/>
    <n v="177"/>
    <n v="68"/>
    <n v="12.07"/>
    <x v="2"/>
    <s v="No"/>
    <x v="2"/>
    <n v="1"/>
  </r>
  <r>
    <s v="TXN05232"/>
    <s v="U05232"/>
    <n v="18"/>
    <x v="0"/>
    <x v="1"/>
    <x v="11"/>
    <x v="1"/>
    <n v="3.28"/>
    <n v="1.81"/>
    <n v="3.22"/>
    <n v="8.31"/>
    <n v="237"/>
    <n v="83"/>
    <n v="6.24"/>
    <x v="1"/>
    <s v="No"/>
    <x v="0"/>
    <n v="0"/>
  </r>
  <r>
    <s v="TXN05233"/>
    <s v="U05233"/>
    <n v="34"/>
    <x v="1"/>
    <x v="2"/>
    <x v="70"/>
    <x v="2"/>
    <n v="2.5499999999999998"/>
    <n v="1.8"/>
    <n v="2.0499999999999998"/>
    <n v="8.5500000000000007"/>
    <n v="213"/>
    <n v="101"/>
    <n v="13.12"/>
    <x v="0"/>
    <s v="Yes"/>
    <x v="2"/>
    <n v="1"/>
  </r>
  <r>
    <s v="TXN05234"/>
    <s v="U05234"/>
    <n v="34"/>
    <x v="1"/>
    <x v="1"/>
    <x v="496"/>
    <x v="2"/>
    <n v="3.14"/>
    <n v="1.02"/>
    <n v="1.04"/>
    <n v="7.12"/>
    <n v="79"/>
    <n v="154"/>
    <n v="8.4600000000000009"/>
    <x v="0"/>
    <s v="No"/>
    <x v="2"/>
    <n v="1"/>
  </r>
  <r>
    <s v="TXN05235"/>
    <s v="U05235"/>
    <n v="34"/>
    <x v="1"/>
    <x v="1"/>
    <x v="195"/>
    <x v="2"/>
    <n v="1.78"/>
    <n v="3.51"/>
    <n v="3.37"/>
    <n v="8.23"/>
    <n v="230"/>
    <n v="27"/>
    <n v="11.09"/>
    <x v="2"/>
    <s v="No"/>
    <x v="3"/>
    <n v="1"/>
  </r>
  <r>
    <s v="TXN05236"/>
    <s v="U05236"/>
    <n v="25"/>
    <x v="2"/>
    <x v="1"/>
    <x v="505"/>
    <x v="2"/>
    <n v="1.76"/>
    <n v="2.81"/>
    <n v="3.74"/>
    <n v="8.42"/>
    <n v="216"/>
    <n v="111"/>
    <n v="13.63"/>
    <x v="0"/>
    <s v="Yes"/>
    <x v="2"/>
    <n v="1"/>
  </r>
  <r>
    <s v="TXN05237"/>
    <s v="U05237"/>
    <n v="26"/>
    <x v="2"/>
    <x v="1"/>
    <x v="516"/>
    <x v="1"/>
    <n v="0.72"/>
    <n v="2.06"/>
    <n v="3.81"/>
    <n v="6.35"/>
    <n v="105"/>
    <n v="89"/>
    <n v="6.97"/>
    <x v="1"/>
    <s v="No"/>
    <x v="0"/>
    <n v="0"/>
  </r>
  <r>
    <s v="TXN05238"/>
    <s v="U05238"/>
    <n v="24"/>
    <x v="0"/>
    <x v="2"/>
    <x v="28"/>
    <x v="2"/>
    <n v="3.33"/>
    <n v="3.96"/>
    <n v="5.53"/>
    <n v="6.15"/>
    <n v="249"/>
    <n v="120"/>
    <n v="11.12"/>
    <x v="0"/>
    <s v="Yes"/>
    <x v="3"/>
    <n v="1"/>
  </r>
  <r>
    <s v="TXN05239"/>
    <s v="U05239"/>
    <n v="34"/>
    <x v="1"/>
    <x v="2"/>
    <x v="816"/>
    <x v="0"/>
    <n v="4.79"/>
    <n v="3.11"/>
    <n v="5.78"/>
    <n v="7.43"/>
    <n v="225"/>
    <n v="156"/>
    <n v="4.0199999999999996"/>
    <x v="1"/>
    <s v="No"/>
    <x v="3"/>
    <n v="1"/>
  </r>
  <r>
    <s v="TXN05240"/>
    <s v="U05240"/>
    <n v="22"/>
    <x v="0"/>
    <x v="0"/>
    <x v="438"/>
    <x v="2"/>
    <n v="2.54"/>
    <n v="0.75"/>
    <n v="1.94"/>
    <n v="4.9800000000000004"/>
    <n v="159"/>
    <n v="16"/>
    <n v="10.17"/>
    <x v="0"/>
    <s v="No"/>
    <x v="2"/>
    <n v="1"/>
  </r>
  <r>
    <s v="TXN05241"/>
    <s v="U05241"/>
    <n v="34"/>
    <x v="1"/>
    <x v="0"/>
    <x v="449"/>
    <x v="2"/>
    <n v="1.04"/>
    <n v="2.85"/>
    <n v="2.41"/>
    <n v="8.5"/>
    <n v="119"/>
    <n v="148"/>
    <n v="9.66"/>
    <x v="1"/>
    <s v="No"/>
    <x v="3"/>
    <n v="1"/>
  </r>
  <r>
    <s v="TXN05242"/>
    <s v="U05242"/>
    <n v="35"/>
    <x v="1"/>
    <x v="1"/>
    <x v="132"/>
    <x v="2"/>
    <n v="5.15"/>
    <n v="1.54"/>
    <n v="4.53"/>
    <n v="4.78"/>
    <n v="46"/>
    <n v="142"/>
    <n v="14.15"/>
    <x v="1"/>
    <s v="No"/>
    <x v="3"/>
    <n v="1"/>
  </r>
  <r>
    <s v="TXN05243"/>
    <s v="U05243"/>
    <n v="21"/>
    <x v="0"/>
    <x v="1"/>
    <x v="538"/>
    <x v="0"/>
    <n v="2.71"/>
    <n v="0.78"/>
    <n v="1.21"/>
    <n v="8.57"/>
    <n v="236"/>
    <n v="85"/>
    <n v="4.83"/>
    <x v="2"/>
    <s v="Yes"/>
    <x v="1"/>
    <n v="0"/>
  </r>
  <r>
    <s v="TXN05244"/>
    <s v="U05244"/>
    <n v="33"/>
    <x v="1"/>
    <x v="0"/>
    <x v="853"/>
    <x v="2"/>
    <n v="2.78"/>
    <n v="3.39"/>
    <n v="2.34"/>
    <n v="6.98"/>
    <n v="127"/>
    <n v="115"/>
    <n v="9.5399999999999991"/>
    <x v="2"/>
    <s v="No"/>
    <x v="1"/>
    <n v="0"/>
  </r>
  <r>
    <s v="TXN05245"/>
    <s v="U05245"/>
    <n v="22"/>
    <x v="0"/>
    <x v="2"/>
    <x v="67"/>
    <x v="2"/>
    <n v="1.1100000000000001"/>
    <n v="2.71"/>
    <n v="1.42"/>
    <n v="5.95"/>
    <n v="129"/>
    <n v="36"/>
    <n v="12.18"/>
    <x v="0"/>
    <s v="No"/>
    <x v="3"/>
    <n v="1"/>
  </r>
  <r>
    <s v="TXN05246"/>
    <s v="U05246"/>
    <n v="21"/>
    <x v="0"/>
    <x v="0"/>
    <x v="58"/>
    <x v="2"/>
    <n v="2.41"/>
    <n v="2.39"/>
    <n v="2.76"/>
    <n v="5.42"/>
    <n v="60"/>
    <n v="138"/>
    <n v="10.25"/>
    <x v="2"/>
    <s v="Yes"/>
    <x v="1"/>
    <n v="0"/>
  </r>
  <r>
    <s v="TXN05247"/>
    <s v="U05247"/>
    <n v="33"/>
    <x v="1"/>
    <x v="0"/>
    <x v="448"/>
    <x v="0"/>
    <n v="2.56"/>
    <n v="1.68"/>
    <n v="5.86"/>
    <n v="5.39"/>
    <n v="196"/>
    <n v="170"/>
    <n v="5.76"/>
    <x v="0"/>
    <s v="No"/>
    <x v="0"/>
    <n v="0"/>
  </r>
  <r>
    <s v="TXN05248"/>
    <s v="U05248"/>
    <n v="33"/>
    <x v="1"/>
    <x v="2"/>
    <x v="566"/>
    <x v="2"/>
    <n v="1.51"/>
    <n v="1.0900000000000001"/>
    <n v="4.34"/>
    <n v="7.9"/>
    <n v="100"/>
    <n v="153"/>
    <n v="12.44"/>
    <x v="1"/>
    <s v="Yes"/>
    <x v="2"/>
    <n v="1"/>
  </r>
  <r>
    <s v="TXN05249"/>
    <s v="U05249"/>
    <n v="22"/>
    <x v="0"/>
    <x v="1"/>
    <x v="214"/>
    <x v="1"/>
    <n v="2.65"/>
    <n v="2.98"/>
    <n v="5.12"/>
    <n v="8.31"/>
    <n v="134"/>
    <n v="31"/>
    <n v="7.86"/>
    <x v="2"/>
    <s v="Yes"/>
    <x v="2"/>
    <n v="1"/>
  </r>
  <r>
    <s v="TXN05250"/>
    <s v="U05250"/>
    <n v="32"/>
    <x v="1"/>
    <x v="1"/>
    <x v="390"/>
    <x v="1"/>
    <n v="5.09"/>
    <n v="1.54"/>
    <n v="1.1399999999999999"/>
    <n v="5.92"/>
    <n v="70"/>
    <n v="149"/>
    <n v="7.6"/>
    <x v="0"/>
    <s v="Yes"/>
    <x v="3"/>
    <n v="1"/>
  </r>
  <r>
    <s v="TXN05251"/>
    <s v="U05251"/>
    <n v="30"/>
    <x v="1"/>
    <x v="0"/>
    <x v="820"/>
    <x v="2"/>
    <n v="1.1100000000000001"/>
    <n v="2.0699999999999998"/>
    <n v="3.66"/>
    <n v="7.05"/>
    <n v="162"/>
    <n v="74"/>
    <n v="13.14"/>
    <x v="0"/>
    <s v="No"/>
    <x v="2"/>
    <n v="1"/>
  </r>
  <r>
    <s v="TXN05252"/>
    <s v="U05252"/>
    <n v="31"/>
    <x v="1"/>
    <x v="1"/>
    <x v="314"/>
    <x v="2"/>
    <n v="5.0199999999999996"/>
    <n v="2.67"/>
    <n v="5.38"/>
    <n v="5.51"/>
    <n v="189"/>
    <n v="157"/>
    <n v="11.51"/>
    <x v="1"/>
    <s v="No"/>
    <x v="3"/>
    <n v="1"/>
  </r>
  <r>
    <s v="TXN05253"/>
    <s v="U05253"/>
    <n v="24"/>
    <x v="0"/>
    <x v="1"/>
    <x v="494"/>
    <x v="1"/>
    <n v="2.1800000000000002"/>
    <n v="3.41"/>
    <n v="5.61"/>
    <n v="6.79"/>
    <n v="100"/>
    <n v="155"/>
    <n v="7.6"/>
    <x v="2"/>
    <s v="No"/>
    <x v="2"/>
    <n v="1"/>
  </r>
  <r>
    <s v="TXN05254"/>
    <s v="U05254"/>
    <n v="26"/>
    <x v="2"/>
    <x v="1"/>
    <x v="658"/>
    <x v="2"/>
    <n v="1.49"/>
    <n v="1.98"/>
    <n v="5.59"/>
    <n v="7.51"/>
    <n v="130"/>
    <n v="130"/>
    <n v="12.6"/>
    <x v="1"/>
    <s v="No"/>
    <x v="3"/>
    <n v="1"/>
  </r>
  <r>
    <s v="TXN05255"/>
    <s v="U05255"/>
    <n v="34"/>
    <x v="1"/>
    <x v="0"/>
    <x v="535"/>
    <x v="0"/>
    <n v="5.83"/>
    <n v="4"/>
    <n v="1.67"/>
    <n v="7.16"/>
    <n v="53"/>
    <n v="93"/>
    <n v="6.23"/>
    <x v="2"/>
    <s v="Yes"/>
    <x v="3"/>
    <n v="1"/>
  </r>
  <r>
    <s v="TXN05256"/>
    <s v="U05256"/>
    <n v="24"/>
    <x v="0"/>
    <x v="0"/>
    <x v="393"/>
    <x v="2"/>
    <n v="5.8"/>
    <n v="2.64"/>
    <n v="5.12"/>
    <n v="6.84"/>
    <n v="173"/>
    <n v="177"/>
    <n v="11.48"/>
    <x v="0"/>
    <s v="Yes"/>
    <x v="2"/>
    <n v="1"/>
  </r>
  <r>
    <s v="TXN05257"/>
    <s v="U05257"/>
    <n v="34"/>
    <x v="1"/>
    <x v="1"/>
    <x v="688"/>
    <x v="1"/>
    <n v="4.88"/>
    <n v="0.93"/>
    <n v="3.86"/>
    <n v="4.99"/>
    <n v="52"/>
    <n v="38"/>
    <n v="6.96"/>
    <x v="1"/>
    <s v="No"/>
    <x v="3"/>
    <n v="1"/>
  </r>
  <r>
    <s v="TXN05258"/>
    <s v="U05258"/>
    <n v="26"/>
    <x v="2"/>
    <x v="0"/>
    <x v="206"/>
    <x v="2"/>
    <n v="5.05"/>
    <n v="0.65"/>
    <n v="5.7"/>
    <n v="4.8600000000000003"/>
    <n v="62"/>
    <n v="18"/>
    <n v="11.87"/>
    <x v="0"/>
    <s v="Yes"/>
    <x v="3"/>
    <n v="1"/>
  </r>
  <r>
    <s v="TXN05259"/>
    <s v="U05259"/>
    <n v="19"/>
    <x v="0"/>
    <x v="2"/>
    <x v="236"/>
    <x v="0"/>
    <n v="0.76"/>
    <n v="0.63"/>
    <n v="2.0699999999999998"/>
    <n v="8.99"/>
    <n v="115"/>
    <n v="53"/>
    <n v="6.84"/>
    <x v="2"/>
    <s v="Yes"/>
    <x v="0"/>
    <n v="0"/>
  </r>
  <r>
    <s v="TXN05260"/>
    <s v="U05260"/>
    <n v="30"/>
    <x v="1"/>
    <x v="2"/>
    <x v="8"/>
    <x v="0"/>
    <n v="2.1"/>
    <n v="1.84"/>
    <n v="4.9000000000000004"/>
    <n v="8.27"/>
    <n v="59"/>
    <n v="24"/>
    <n v="5.94"/>
    <x v="0"/>
    <s v="No"/>
    <x v="1"/>
    <n v="0"/>
  </r>
  <r>
    <s v="TXN05261"/>
    <s v="U05261"/>
    <n v="31"/>
    <x v="1"/>
    <x v="2"/>
    <x v="28"/>
    <x v="2"/>
    <n v="0.8"/>
    <n v="0.76"/>
    <n v="5.84"/>
    <n v="6.48"/>
    <n v="37"/>
    <n v="28"/>
    <n v="11.95"/>
    <x v="0"/>
    <s v="No"/>
    <x v="3"/>
    <n v="1"/>
  </r>
  <r>
    <s v="TXN05262"/>
    <s v="U05262"/>
    <n v="25"/>
    <x v="2"/>
    <x v="0"/>
    <x v="528"/>
    <x v="2"/>
    <n v="5.34"/>
    <n v="3.81"/>
    <n v="1.21"/>
    <n v="6.04"/>
    <n v="199"/>
    <n v="130"/>
    <n v="13.07"/>
    <x v="1"/>
    <s v="Yes"/>
    <x v="3"/>
    <n v="1"/>
  </r>
  <r>
    <s v="TXN05263"/>
    <s v="U05263"/>
    <n v="21"/>
    <x v="0"/>
    <x v="1"/>
    <x v="412"/>
    <x v="1"/>
    <n v="4.74"/>
    <n v="3.37"/>
    <n v="4.29"/>
    <n v="8.8000000000000007"/>
    <n v="109"/>
    <n v="179"/>
    <n v="8.7899999999999991"/>
    <x v="2"/>
    <s v="Yes"/>
    <x v="3"/>
    <n v="1"/>
  </r>
  <r>
    <s v="TXN05264"/>
    <s v="U05264"/>
    <n v="20"/>
    <x v="0"/>
    <x v="0"/>
    <x v="661"/>
    <x v="2"/>
    <n v="3.18"/>
    <n v="1.32"/>
    <n v="4.88"/>
    <n v="7.93"/>
    <n v="112"/>
    <n v="155"/>
    <n v="9.48"/>
    <x v="2"/>
    <s v="No"/>
    <x v="1"/>
    <n v="0"/>
  </r>
  <r>
    <s v="TXN05265"/>
    <s v="U05265"/>
    <n v="24"/>
    <x v="0"/>
    <x v="0"/>
    <x v="162"/>
    <x v="1"/>
    <n v="1.97"/>
    <n v="2.0099999999999998"/>
    <n v="3.05"/>
    <n v="7.09"/>
    <n v="142"/>
    <n v="35"/>
    <n v="8.56"/>
    <x v="0"/>
    <s v="Yes"/>
    <x v="1"/>
    <n v="0"/>
  </r>
  <r>
    <s v="TXN05266"/>
    <s v="U05266"/>
    <n v="19"/>
    <x v="0"/>
    <x v="1"/>
    <x v="264"/>
    <x v="2"/>
    <n v="1.92"/>
    <n v="1.95"/>
    <n v="4.8099999999999996"/>
    <n v="8.0500000000000007"/>
    <n v="213"/>
    <n v="89"/>
    <n v="11.07"/>
    <x v="1"/>
    <s v="No"/>
    <x v="3"/>
    <n v="1"/>
  </r>
  <r>
    <s v="TXN05267"/>
    <s v="U05267"/>
    <n v="28"/>
    <x v="2"/>
    <x v="0"/>
    <x v="393"/>
    <x v="2"/>
    <n v="0.71"/>
    <n v="0.22"/>
    <n v="5.46"/>
    <n v="8.65"/>
    <n v="247"/>
    <n v="153"/>
    <n v="13.06"/>
    <x v="2"/>
    <s v="No"/>
    <x v="3"/>
    <n v="1"/>
  </r>
  <r>
    <s v="TXN05268"/>
    <s v="U05268"/>
    <n v="20"/>
    <x v="0"/>
    <x v="0"/>
    <x v="265"/>
    <x v="0"/>
    <n v="4.8499999999999996"/>
    <n v="1.84"/>
    <n v="2.11"/>
    <n v="5.48"/>
    <n v="223"/>
    <n v="144"/>
    <n v="4.4800000000000004"/>
    <x v="1"/>
    <s v="No"/>
    <x v="2"/>
    <n v="1"/>
  </r>
  <r>
    <s v="TXN05269"/>
    <s v="U05269"/>
    <n v="21"/>
    <x v="0"/>
    <x v="2"/>
    <x v="479"/>
    <x v="2"/>
    <n v="5.44"/>
    <n v="1.89"/>
    <n v="6"/>
    <n v="8.8699999999999992"/>
    <n v="120"/>
    <n v="19"/>
    <n v="11.88"/>
    <x v="0"/>
    <s v="Yes"/>
    <x v="2"/>
    <n v="1"/>
  </r>
  <r>
    <s v="TXN05270"/>
    <s v="U05270"/>
    <n v="30"/>
    <x v="1"/>
    <x v="2"/>
    <x v="198"/>
    <x v="2"/>
    <n v="5.42"/>
    <n v="1.55"/>
    <n v="0.79"/>
    <n v="4.92"/>
    <n v="79"/>
    <n v="89"/>
    <n v="9.14"/>
    <x v="2"/>
    <s v="No"/>
    <x v="3"/>
    <n v="1"/>
  </r>
  <r>
    <s v="TXN05271"/>
    <s v="U05271"/>
    <n v="25"/>
    <x v="2"/>
    <x v="1"/>
    <x v="642"/>
    <x v="0"/>
    <n v="4.38"/>
    <n v="2"/>
    <n v="6"/>
    <n v="8.98"/>
    <n v="48"/>
    <n v="35"/>
    <n v="5.16"/>
    <x v="2"/>
    <s v="Yes"/>
    <x v="3"/>
    <n v="1"/>
  </r>
  <r>
    <s v="TXN05272"/>
    <s v="U05272"/>
    <n v="34"/>
    <x v="1"/>
    <x v="2"/>
    <x v="853"/>
    <x v="2"/>
    <n v="1.56"/>
    <n v="2.36"/>
    <n v="1.56"/>
    <n v="6.07"/>
    <n v="149"/>
    <n v="62"/>
    <n v="10.07"/>
    <x v="2"/>
    <s v="No"/>
    <x v="2"/>
    <n v="1"/>
  </r>
  <r>
    <s v="TXN05273"/>
    <s v="U05273"/>
    <n v="34"/>
    <x v="1"/>
    <x v="0"/>
    <x v="288"/>
    <x v="2"/>
    <n v="5.24"/>
    <n v="2.12"/>
    <n v="1.28"/>
    <n v="5.99"/>
    <n v="178"/>
    <n v="46"/>
    <n v="13.29"/>
    <x v="0"/>
    <s v="Yes"/>
    <x v="2"/>
    <n v="1"/>
  </r>
  <r>
    <s v="TXN05274"/>
    <s v="U05274"/>
    <n v="21"/>
    <x v="0"/>
    <x v="2"/>
    <x v="748"/>
    <x v="2"/>
    <n v="1.32"/>
    <n v="3.05"/>
    <n v="3.54"/>
    <n v="5.21"/>
    <n v="215"/>
    <n v="72"/>
    <n v="12.14"/>
    <x v="1"/>
    <s v="No"/>
    <x v="3"/>
    <n v="1"/>
  </r>
  <r>
    <s v="TXN05275"/>
    <s v="U05275"/>
    <n v="20"/>
    <x v="0"/>
    <x v="2"/>
    <x v="326"/>
    <x v="2"/>
    <n v="5.35"/>
    <n v="1.89"/>
    <n v="2.5499999999999998"/>
    <n v="5.94"/>
    <n v="226"/>
    <n v="87"/>
    <n v="10.56"/>
    <x v="0"/>
    <s v="No"/>
    <x v="3"/>
    <n v="1"/>
  </r>
  <r>
    <s v="TXN05276"/>
    <s v="U05276"/>
    <n v="29"/>
    <x v="2"/>
    <x v="1"/>
    <x v="656"/>
    <x v="1"/>
    <n v="2.12"/>
    <n v="0.45"/>
    <n v="1.61"/>
    <n v="8.94"/>
    <n v="178"/>
    <n v="25"/>
    <n v="7.26"/>
    <x v="2"/>
    <s v="Yes"/>
    <x v="1"/>
    <n v="0"/>
  </r>
  <r>
    <s v="TXN05277"/>
    <s v="U05277"/>
    <n v="21"/>
    <x v="0"/>
    <x v="1"/>
    <x v="557"/>
    <x v="1"/>
    <n v="1.08"/>
    <n v="2.76"/>
    <n v="5.26"/>
    <n v="6.62"/>
    <n v="161"/>
    <n v="132"/>
    <n v="7.29"/>
    <x v="0"/>
    <s v="No"/>
    <x v="1"/>
    <n v="0"/>
  </r>
  <r>
    <s v="TXN05278"/>
    <s v="U05278"/>
    <n v="24"/>
    <x v="0"/>
    <x v="2"/>
    <x v="59"/>
    <x v="2"/>
    <n v="5.53"/>
    <n v="0"/>
    <n v="5.08"/>
    <n v="8.7799999999999994"/>
    <n v="212"/>
    <n v="92"/>
    <n v="10.55"/>
    <x v="1"/>
    <s v="No"/>
    <x v="2"/>
    <n v="1"/>
  </r>
  <r>
    <s v="TXN05279"/>
    <s v="U05279"/>
    <n v="29"/>
    <x v="2"/>
    <x v="2"/>
    <x v="52"/>
    <x v="1"/>
    <n v="1.68"/>
    <n v="0.83"/>
    <n v="5.47"/>
    <n v="8.32"/>
    <n v="196"/>
    <n v="162"/>
    <n v="7.75"/>
    <x v="2"/>
    <s v="No"/>
    <x v="0"/>
    <n v="0"/>
  </r>
  <r>
    <s v="TXN05280"/>
    <s v="U05280"/>
    <n v="27"/>
    <x v="2"/>
    <x v="2"/>
    <x v="460"/>
    <x v="1"/>
    <n v="5.72"/>
    <n v="2.89"/>
    <n v="1.1599999999999999"/>
    <n v="8.6300000000000008"/>
    <n v="116"/>
    <n v="166"/>
    <n v="6.76"/>
    <x v="2"/>
    <s v="No"/>
    <x v="2"/>
    <n v="1"/>
  </r>
  <r>
    <s v="TXN05281"/>
    <s v="U05281"/>
    <n v="23"/>
    <x v="0"/>
    <x v="1"/>
    <x v="373"/>
    <x v="2"/>
    <n v="0.76"/>
    <n v="2.3199999999999998"/>
    <n v="4.7699999999999996"/>
    <n v="8.9600000000000009"/>
    <n v="203"/>
    <n v="145"/>
    <n v="12.75"/>
    <x v="0"/>
    <s v="Yes"/>
    <x v="2"/>
    <n v="1"/>
  </r>
  <r>
    <s v="TXN05282"/>
    <s v="U05282"/>
    <n v="33"/>
    <x v="1"/>
    <x v="0"/>
    <x v="799"/>
    <x v="2"/>
    <n v="3.29"/>
    <n v="2.2999999999999998"/>
    <n v="1.8"/>
    <n v="8.98"/>
    <n v="200"/>
    <n v="170"/>
    <n v="12.88"/>
    <x v="0"/>
    <s v="No"/>
    <x v="2"/>
    <n v="1"/>
  </r>
  <r>
    <s v="TXN05283"/>
    <s v="U05283"/>
    <n v="24"/>
    <x v="0"/>
    <x v="1"/>
    <x v="188"/>
    <x v="2"/>
    <n v="3.22"/>
    <n v="2.2200000000000002"/>
    <n v="2.66"/>
    <n v="6.75"/>
    <n v="227"/>
    <n v="48"/>
    <n v="13.48"/>
    <x v="2"/>
    <s v="No"/>
    <x v="3"/>
    <n v="1"/>
  </r>
  <r>
    <s v="TXN05284"/>
    <s v="U05284"/>
    <n v="22"/>
    <x v="0"/>
    <x v="2"/>
    <x v="304"/>
    <x v="1"/>
    <n v="0.88"/>
    <n v="1.32"/>
    <n v="5.54"/>
    <n v="7.33"/>
    <n v="185"/>
    <n v="77"/>
    <n v="6.15"/>
    <x v="2"/>
    <s v="No"/>
    <x v="1"/>
    <n v="0"/>
  </r>
  <r>
    <s v="TXN05285"/>
    <s v="U05285"/>
    <n v="27"/>
    <x v="2"/>
    <x v="0"/>
    <x v="344"/>
    <x v="2"/>
    <n v="2.2999999999999998"/>
    <n v="3.19"/>
    <n v="5.94"/>
    <n v="5.98"/>
    <n v="46"/>
    <n v="100"/>
    <n v="13.84"/>
    <x v="1"/>
    <s v="Yes"/>
    <x v="3"/>
    <n v="1"/>
  </r>
  <r>
    <s v="TXN05286"/>
    <s v="U05286"/>
    <n v="25"/>
    <x v="2"/>
    <x v="0"/>
    <x v="145"/>
    <x v="2"/>
    <n v="2.81"/>
    <n v="3.13"/>
    <n v="1.39"/>
    <n v="8.9"/>
    <n v="248"/>
    <n v="113"/>
    <n v="12.1"/>
    <x v="1"/>
    <s v="No"/>
    <x v="2"/>
    <n v="1"/>
  </r>
  <r>
    <s v="TXN05287"/>
    <s v="U05287"/>
    <n v="21"/>
    <x v="0"/>
    <x v="0"/>
    <x v="311"/>
    <x v="1"/>
    <n v="1.08"/>
    <n v="3.75"/>
    <n v="3.96"/>
    <n v="5.6"/>
    <n v="58"/>
    <n v="157"/>
    <n v="10.09"/>
    <x v="0"/>
    <s v="No"/>
    <x v="2"/>
    <n v="1"/>
  </r>
  <r>
    <s v="TXN05288"/>
    <s v="U05288"/>
    <n v="35"/>
    <x v="1"/>
    <x v="2"/>
    <x v="797"/>
    <x v="2"/>
    <n v="3.38"/>
    <n v="1.89"/>
    <n v="2.93"/>
    <n v="7.46"/>
    <n v="39"/>
    <n v="45"/>
    <n v="9.9499999999999993"/>
    <x v="0"/>
    <s v="No"/>
    <x v="2"/>
    <n v="1"/>
  </r>
  <r>
    <s v="TXN05289"/>
    <s v="U05289"/>
    <n v="27"/>
    <x v="2"/>
    <x v="1"/>
    <x v="123"/>
    <x v="1"/>
    <n v="1.84"/>
    <n v="2.56"/>
    <n v="3.41"/>
    <n v="6.84"/>
    <n v="80"/>
    <n v="113"/>
    <n v="7.54"/>
    <x v="0"/>
    <s v="Yes"/>
    <x v="0"/>
    <n v="0"/>
  </r>
  <r>
    <s v="TXN05290"/>
    <s v="U05290"/>
    <n v="32"/>
    <x v="1"/>
    <x v="2"/>
    <x v="55"/>
    <x v="1"/>
    <n v="1.08"/>
    <n v="3.27"/>
    <n v="3.52"/>
    <n v="6.98"/>
    <n v="55"/>
    <n v="156"/>
    <n v="7.49"/>
    <x v="1"/>
    <s v="No"/>
    <x v="1"/>
    <n v="0"/>
  </r>
  <r>
    <s v="TXN05291"/>
    <s v="U05291"/>
    <n v="21"/>
    <x v="0"/>
    <x v="2"/>
    <x v="198"/>
    <x v="2"/>
    <n v="5.99"/>
    <n v="2.19"/>
    <n v="5.03"/>
    <n v="7.35"/>
    <n v="195"/>
    <n v="64"/>
    <n v="8.92"/>
    <x v="0"/>
    <s v="No"/>
    <x v="3"/>
    <n v="1"/>
  </r>
  <r>
    <s v="TXN05292"/>
    <s v="U05292"/>
    <n v="35"/>
    <x v="1"/>
    <x v="0"/>
    <x v="728"/>
    <x v="1"/>
    <n v="4.08"/>
    <n v="1.52"/>
    <n v="5.23"/>
    <n v="5.63"/>
    <n v="210"/>
    <n v="65"/>
    <n v="9.25"/>
    <x v="2"/>
    <s v="Yes"/>
    <x v="2"/>
    <n v="1"/>
  </r>
  <r>
    <s v="TXN05293"/>
    <s v="U05293"/>
    <n v="18"/>
    <x v="0"/>
    <x v="1"/>
    <x v="159"/>
    <x v="1"/>
    <n v="2.71"/>
    <n v="0.09"/>
    <n v="4.08"/>
    <n v="6.7"/>
    <n v="177"/>
    <n v="143"/>
    <n v="7.77"/>
    <x v="2"/>
    <s v="No"/>
    <x v="1"/>
    <n v="0"/>
  </r>
  <r>
    <s v="TXN05294"/>
    <s v="U05294"/>
    <n v="18"/>
    <x v="0"/>
    <x v="1"/>
    <x v="516"/>
    <x v="1"/>
    <n v="3.27"/>
    <n v="2.67"/>
    <n v="5.58"/>
    <n v="7.19"/>
    <n v="71"/>
    <n v="145"/>
    <n v="6.85"/>
    <x v="2"/>
    <s v="No"/>
    <x v="1"/>
    <n v="0"/>
  </r>
  <r>
    <s v="TXN05295"/>
    <s v="U05295"/>
    <n v="22"/>
    <x v="0"/>
    <x v="1"/>
    <x v="348"/>
    <x v="2"/>
    <n v="4.71"/>
    <n v="0.22"/>
    <n v="0.91"/>
    <n v="4.9800000000000004"/>
    <n v="247"/>
    <n v="56"/>
    <n v="11.42"/>
    <x v="0"/>
    <s v="No"/>
    <x v="2"/>
    <n v="1"/>
  </r>
  <r>
    <s v="TXN05296"/>
    <s v="U05296"/>
    <n v="32"/>
    <x v="1"/>
    <x v="0"/>
    <x v="395"/>
    <x v="1"/>
    <n v="3.7"/>
    <n v="2.58"/>
    <n v="1.51"/>
    <n v="6.61"/>
    <n v="70"/>
    <n v="123"/>
    <n v="8.25"/>
    <x v="0"/>
    <s v="Yes"/>
    <x v="1"/>
    <n v="0"/>
  </r>
  <r>
    <s v="TXN05297"/>
    <s v="U05297"/>
    <n v="18"/>
    <x v="0"/>
    <x v="0"/>
    <x v="581"/>
    <x v="1"/>
    <n v="1.71"/>
    <n v="3.37"/>
    <n v="1.26"/>
    <n v="4.72"/>
    <n v="37"/>
    <n v="177"/>
    <n v="6.65"/>
    <x v="1"/>
    <s v="Yes"/>
    <x v="0"/>
    <n v="0"/>
  </r>
  <r>
    <s v="TXN05298"/>
    <s v="U05298"/>
    <n v="18"/>
    <x v="0"/>
    <x v="2"/>
    <x v="257"/>
    <x v="1"/>
    <n v="3.39"/>
    <n v="3.75"/>
    <n v="5.63"/>
    <n v="7.46"/>
    <n v="231"/>
    <n v="34"/>
    <n v="9.39"/>
    <x v="2"/>
    <s v="Yes"/>
    <x v="1"/>
    <n v="0"/>
  </r>
  <r>
    <s v="TXN05299"/>
    <s v="U05299"/>
    <n v="24"/>
    <x v="0"/>
    <x v="2"/>
    <x v="66"/>
    <x v="2"/>
    <n v="4.67"/>
    <n v="3.17"/>
    <n v="2.78"/>
    <n v="8.75"/>
    <n v="230"/>
    <n v="39"/>
    <n v="10.37"/>
    <x v="2"/>
    <s v="No"/>
    <x v="3"/>
    <n v="1"/>
  </r>
  <r>
    <s v="TXN05300"/>
    <s v="U05300"/>
    <n v="23"/>
    <x v="0"/>
    <x v="2"/>
    <x v="856"/>
    <x v="2"/>
    <n v="0.76"/>
    <n v="1.39"/>
    <n v="0.78"/>
    <n v="7.15"/>
    <n v="167"/>
    <n v="35"/>
    <n v="11.84"/>
    <x v="1"/>
    <s v="No"/>
    <x v="2"/>
    <n v="1"/>
  </r>
  <r>
    <s v="TXN05301"/>
    <s v="U05301"/>
    <n v="34"/>
    <x v="1"/>
    <x v="0"/>
    <x v="611"/>
    <x v="0"/>
    <n v="4.92"/>
    <n v="2.5099999999999998"/>
    <n v="0.96"/>
    <n v="7.62"/>
    <n v="234"/>
    <n v="97"/>
    <n v="3.81"/>
    <x v="1"/>
    <s v="No"/>
    <x v="2"/>
    <n v="1"/>
  </r>
  <r>
    <s v="TXN05302"/>
    <s v="U05302"/>
    <n v="23"/>
    <x v="0"/>
    <x v="2"/>
    <x v="506"/>
    <x v="2"/>
    <n v="2.39"/>
    <n v="3.36"/>
    <n v="1.1200000000000001"/>
    <n v="5.25"/>
    <n v="148"/>
    <n v="131"/>
    <n v="11.97"/>
    <x v="0"/>
    <s v="Yes"/>
    <x v="2"/>
    <n v="1"/>
  </r>
  <r>
    <s v="TXN05303"/>
    <s v="U05303"/>
    <n v="32"/>
    <x v="1"/>
    <x v="0"/>
    <x v="365"/>
    <x v="2"/>
    <n v="1.57"/>
    <n v="0.22"/>
    <n v="3.17"/>
    <n v="7.01"/>
    <n v="132"/>
    <n v="172"/>
    <n v="12.19"/>
    <x v="0"/>
    <s v="Yes"/>
    <x v="3"/>
    <n v="1"/>
  </r>
  <r>
    <s v="TXN05304"/>
    <s v="U05304"/>
    <n v="20"/>
    <x v="0"/>
    <x v="0"/>
    <x v="642"/>
    <x v="0"/>
    <n v="2.5299999999999998"/>
    <n v="1.21"/>
    <n v="1.91"/>
    <n v="7.67"/>
    <n v="148"/>
    <n v="45"/>
    <n v="5.75"/>
    <x v="0"/>
    <s v="No"/>
    <x v="0"/>
    <n v="0"/>
  </r>
  <r>
    <s v="TXN05305"/>
    <s v="U05305"/>
    <n v="29"/>
    <x v="2"/>
    <x v="2"/>
    <x v="663"/>
    <x v="2"/>
    <n v="4.87"/>
    <n v="1.18"/>
    <n v="4.4800000000000004"/>
    <n v="6.03"/>
    <n v="172"/>
    <n v="31"/>
    <n v="10.54"/>
    <x v="0"/>
    <s v="No"/>
    <x v="2"/>
    <n v="1"/>
  </r>
  <r>
    <s v="TXN05306"/>
    <s v="U05306"/>
    <n v="23"/>
    <x v="0"/>
    <x v="2"/>
    <x v="115"/>
    <x v="1"/>
    <n v="5.27"/>
    <n v="2.46"/>
    <n v="3.9"/>
    <n v="4.75"/>
    <n v="66"/>
    <n v="73"/>
    <n v="7.92"/>
    <x v="1"/>
    <s v="No"/>
    <x v="3"/>
    <n v="1"/>
  </r>
  <r>
    <s v="TXN05307"/>
    <s v="U05307"/>
    <n v="18"/>
    <x v="0"/>
    <x v="0"/>
    <x v="417"/>
    <x v="2"/>
    <n v="4.67"/>
    <n v="2.31"/>
    <n v="0.89"/>
    <n v="6.68"/>
    <n v="69"/>
    <n v="106"/>
    <n v="12.58"/>
    <x v="2"/>
    <s v="No"/>
    <x v="3"/>
    <n v="1"/>
  </r>
  <r>
    <s v="TXN05308"/>
    <s v="U05308"/>
    <n v="29"/>
    <x v="2"/>
    <x v="2"/>
    <x v="197"/>
    <x v="2"/>
    <n v="2.3199999999999998"/>
    <n v="2.21"/>
    <n v="1.05"/>
    <n v="6.17"/>
    <n v="135"/>
    <n v="136"/>
    <n v="8.4600000000000009"/>
    <x v="2"/>
    <s v="No"/>
    <x v="2"/>
    <n v="1"/>
  </r>
  <r>
    <s v="TXN05309"/>
    <s v="U05309"/>
    <n v="33"/>
    <x v="1"/>
    <x v="0"/>
    <x v="87"/>
    <x v="1"/>
    <n v="5.43"/>
    <n v="3.64"/>
    <n v="5.93"/>
    <n v="6.58"/>
    <n v="34"/>
    <n v="114"/>
    <n v="7.6"/>
    <x v="2"/>
    <s v="No"/>
    <x v="2"/>
    <n v="1"/>
  </r>
  <r>
    <s v="TXN05310"/>
    <s v="U05310"/>
    <n v="25"/>
    <x v="2"/>
    <x v="1"/>
    <x v="684"/>
    <x v="0"/>
    <n v="1.64"/>
    <n v="2.82"/>
    <n v="2.42"/>
    <n v="7.03"/>
    <n v="155"/>
    <n v="51"/>
    <n v="5.84"/>
    <x v="2"/>
    <s v="No"/>
    <x v="1"/>
    <n v="0"/>
  </r>
  <r>
    <s v="TXN05311"/>
    <s v="U05311"/>
    <n v="18"/>
    <x v="0"/>
    <x v="2"/>
    <x v="654"/>
    <x v="0"/>
    <n v="3.07"/>
    <n v="3.45"/>
    <n v="5.19"/>
    <n v="6.23"/>
    <n v="49"/>
    <n v="124"/>
    <n v="5.09"/>
    <x v="2"/>
    <s v="No"/>
    <x v="0"/>
    <n v="0"/>
  </r>
  <r>
    <s v="TXN05312"/>
    <s v="U05312"/>
    <n v="32"/>
    <x v="1"/>
    <x v="2"/>
    <x v="97"/>
    <x v="1"/>
    <n v="0.83"/>
    <n v="1.76"/>
    <n v="5.81"/>
    <n v="4.95"/>
    <n v="96"/>
    <n v="93"/>
    <n v="7.04"/>
    <x v="1"/>
    <s v="No"/>
    <x v="1"/>
    <n v="0"/>
  </r>
  <r>
    <s v="TXN05313"/>
    <s v="U05313"/>
    <n v="23"/>
    <x v="0"/>
    <x v="2"/>
    <x v="30"/>
    <x v="1"/>
    <n v="1.46"/>
    <n v="3.09"/>
    <n v="3.78"/>
    <n v="6.05"/>
    <n v="169"/>
    <n v="148"/>
    <n v="7.37"/>
    <x v="2"/>
    <s v="Yes"/>
    <x v="1"/>
    <n v="0"/>
  </r>
  <r>
    <s v="TXN05314"/>
    <s v="U05314"/>
    <n v="27"/>
    <x v="2"/>
    <x v="0"/>
    <x v="228"/>
    <x v="2"/>
    <n v="2.25"/>
    <n v="1.35"/>
    <n v="1.49"/>
    <n v="7.83"/>
    <n v="237"/>
    <n v="173"/>
    <n v="12.44"/>
    <x v="0"/>
    <s v="No"/>
    <x v="3"/>
    <n v="1"/>
  </r>
  <r>
    <s v="TXN05315"/>
    <s v="U05315"/>
    <n v="24"/>
    <x v="0"/>
    <x v="0"/>
    <x v="362"/>
    <x v="1"/>
    <n v="3.9"/>
    <n v="3.86"/>
    <n v="4.0599999999999996"/>
    <n v="5.03"/>
    <n v="227"/>
    <n v="115"/>
    <n v="6.89"/>
    <x v="2"/>
    <s v="Yes"/>
    <x v="1"/>
    <n v="0"/>
  </r>
  <r>
    <s v="TXN05316"/>
    <s v="U05316"/>
    <n v="25"/>
    <x v="2"/>
    <x v="1"/>
    <x v="6"/>
    <x v="2"/>
    <n v="5.93"/>
    <n v="3.14"/>
    <n v="3.94"/>
    <n v="6.76"/>
    <n v="37"/>
    <n v="153"/>
    <n v="12.08"/>
    <x v="1"/>
    <s v="No"/>
    <x v="2"/>
    <n v="1"/>
  </r>
  <r>
    <s v="TXN05317"/>
    <s v="U05317"/>
    <n v="25"/>
    <x v="2"/>
    <x v="0"/>
    <x v="617"/>
    <x v="0"/>
    <n v="0.82"/>
    <n v="3.12"/>
    <n v="5.73"/>
    <n v="5.13"/>
    <n v="101"/>
    <n v="156"/>
    <n v="4.78"/>
    <x v="2"/>
    <s v="Yes"/>
    <x v="1"/>
    <n v="0"/>
  </r>
  <r>
    <s v="TXN05318"/>
    <s v="U05318"/>
    <n v="28"/>
    <x v="2"/>
    <x v="0"/>
    <x v="0"/>
    <x v="0"/>
    <n v="5.98"/>
    <n v="1.0900000000000001"/>
    <n v="4.38"/>
    <n v="7.5"/>
    <n v="20"/>
    <n v="100"/>
    <n v="5.94"/>
    <x v="2"/>
    <s v="No"/>
    <x v="2"/>
    <n v="1"/>
  </r>
  <r>
    <s v="TXN05319"/>
    <s v="U05319"/>
    <n v="29"/>
    <x v="2"/>
    <x v="2"/>
    <x v="837"/>
    <x v="2"/>
    <n v="4.54"/>
    <n v="3.45"/>
    <n v="3.36"/>
    <n v="7.88"/>
    <n v="136"/>
    <n v="65"/>
    <n v="11.32"/>
    <x v="1"/>
    <s v="No"/>
    <x v="2"/>
    <n v="1"/>
  </r>
  <r>
    <s v="TXN05320"/>
    <s v="U05320"/>
    <n v="18"/>
    <x v="0"/>
    <x v="1"/>
    <x v="304"/>
    <x v="1"/>
    <n v="1.1299999999999999"/>
    <n v="0.11"/>
    <n v="6"/>
    <n v="8.1999999999999993"/>
    <n v="125"/>
    <n v="41"/>
    <n v="7.11"/>
    <x v="2"/>
    <s v="Yes"/>
    <x v="1"/>
    <n v="0"/>
  </r>
  <r>
    <s v="TXN05321"/>
    <s v="U05321"/>
    <n v="32"/>
    <x v="1"/>
    <x v="0"/>
    <x v="840"/>
    <x v="2"/>
    <n v="0.68"/>
    <n v="3.38"/>
    <n v="2.31"/>
    <n v="5.51"/>
    <n v="235"/>
    <n v="64"/>
    <n v="12.25"/>
    <x v="2"/>
    <s v="Yes"/>
    <x v="3"/>
    <n v="1"/>
  </r>
  <r>
    <s v="TXN05322"/>
    <s v="U05322"/>
    <n v="34"/>
    <x v="1"/>
    <x v="1"/>
    <x v="790"/>
    <x v="2"/>
    <n v="2.0499999999999998"/>
    <n v="0.08"/>
    <n v="3.41"/>
    <n v="7.83"/>
    <n v="101"/>
    <n v="26"/>
    <n v="12.77"/>
    <x v="2"/>
    <s v="Yes"/>
    <x v="3"/>
    <n v="1"/>
  </r>
  <r>
    <s v="TXN05323"/>
    <s v="U05323"/>
    <n v="27"/>
    <x v="2"/>
    <x v="0"/>
    <x v="626"/>
    <x v="2"/>
    <n v="5.1100000000000003"/>
    <n v="0.48"/>
    <n v="2.39"/>
    <n v="6.2"/>
    <n v="33"/>
    <n v="70"/>
    <n v="11.93"/>
    <x v="2"/>
    <s v="No"/>
    <x v="2"/>
    <n v="1"/>
  </r>
  <r>
    <s v="TXN05324"/>
    <s v="U05324"/>
    <n v="33"/>
    <x v="1"/>
    <x v="2"/>
    <x v="415"/>
    <x v="1"/>
    <n v="3.33"/>
    <n v="3.56"/>
    <n v="1.32"/>
    <n v="6.92"/>
    <n v="231"/>
    <n v="29"/>
    <n v="6.01"/>
    <x v="2"/>
    <s v="Yes"/>
    <x v="0"/>
    <n v="0"/>
  </r>
  <r>
    <s v="TXN05325"/>
    <s v="U05325"/>
    <n v="22"/>
    <x v="0"/>
    <x v="1"/>
    <x v="391"/>
    <x v="1"/>
    <n v="5.21"/>
    <n v="0.19"/>
    <n v="4.13"/>
    <n v="7.56"/>
    <n v="128"/>
    <n v="135"/>
    <n v="8.57"/>
    <x v="1"/>
    <s v="No"/>
    <x v="3"/>
    <n v="1"/>
  </r>
  <r>
    <s v="TXN05326"/>
    <s v="U05326"/>
    <n v="32"/>
    <x v="1"/>
    <x v="0"/>
    <x v="819"/>
    <x v="0"/>
    <n v="4.66"/>
    <n v="1.73"/>
    <n v="3.8"/>
    <n v="8.9499999999999993"/>
    <n v="56"/>
    <n v="109"/>
    <n v="4.4800000000000004"/>
    <x v="2"/>
    <s v="No"/>
    <x v="3"/>
    <n v="1"/>
  </r>
  <r>
    <s v="TXN05327"/>
    <s v="U05327"/>
    <n v="31"/>
    <x v="1"/>
    <x v="1"/>
    <x v="240"/>
    <x v="1"/>
    <n v="4.84"/>
    <n v="1.79"/>
    <n v="4.45"/>
    <n v="7.69"/>
    <n v="86"/>
    <n v="165"/>
    <n v="8.32"/>
    <x v="1"/>
    <s v="Yes"/>
    <x v="2"/>
    <n v="1"/>
  </r>
  <r>
    <s v="TXN05328"/>
    <s v="U05328"/>
    <n v="29"/>
    <x v="2"/>
    <x v="0"/>
    <x v="79"/>
    <x v="0"/>
    <n v="0.54"/>
    <n v="3.7"/>
    <n v="3.98"/>
    <n v="4.8499999999999996"/>
    <n v="146"/>
    <n v="146"/>
    <n v="4.97"/>
    <x v="2"/>
    <s v="No"/>
    <x v="1"/>
    <n v="0"/>
  </r>
  <r>
    <s v="TXN05329"/>
    <s v="U05329"/>
    <n v="19"/>
    <x v="0"/>
    <x v="2"/>
    <x v="599"/>
    <x v="2"/>
    <n v="1.58"/>
    <n v="3.08"/>
    <n v="2.84"/>
    <n v="5"/>
    <n v="124"/>
    <n v="107"/>
    <n v="10.09"/>
    <x v="1"/>
    <s v="Yes"/>
    <x v="2"/>
    <n v="1"/>
  </r>
  <r>
    <s v="TXN05330"/>
    <s v="U05330"/>
    <n v="30"/>
    <x v="1"/>
    <x v="1"/>
    <x v="696"/>
    <x v="2"/>
    <n v="2.82"/>
    <n v="2.6"/>
    <n v="2.98"/>
    <n v="5.0999999999999996"/>
    <n v="110"/>
    <n v="102"/>
    <n v="14.02"/>
    <x v="0"/>
    <s v="No"/>
    <x v="3"/>
    <n v="1"/>
  </r>
  <r>
    <s v="TXN05331"/>
    <s v="U05331"/>
    <n v="24"/>
    <x v="0"/>
    <x v="1"/>
    <x v="10"/>
    <x v="2"/>
    <n v="4.92"/>
    <n v="1.91"/>
    <n v="3.45"/>
    <n v="8.26"/>
    <n v="248"/>
    <n v="122"/>
    <n v="9.65"/>
    <x v="2"/>
    <s v="Yes"/>
    <x v="3"/>
    <n v="1"/>
  </r>
  <r>
    <s v="TXN05332"/>
    <s v="U05332"/>
    <n v="26"/>
    <x v="2"/>
    <x v="2"/>
    <x v="51"/>
    <x v="1"/>
    <n v="2.0099999999999998"/>
    <n v="0.73"/>
    <n v="3.35"/>
    <n v="6.01"/>
    <n v="237"/>
    <n v="95"/>
    <n v="7.74"/>
    <x v="2"/>
    <s v="Yes"/>
    <x v="1"/>
    <n v="0"/>
  </r>
  <r>
    <s v="TXN05333"/>
    <s v="U05333"/>
    <n v="21"/>
    <x v="0"/>
    <x v="1"/>
    <x v="232"/>
    <x v="1"/>
    <n v="5.0599999999999996"/>
    <n v="1.51"/>
    <n v="4.25"/>
    <n v="5.91"/>
    <n v="168"/>
    <n v="15"/>
    <n v="10.01"/>
    <x v="1"/>
    <s v="Yes"/>
    <x v="3"/>
    <n v="1"/>
  </r>
  <r>
    <s v="TXN05334"/>
    <s v="U05334"/>
    <n v="24"/>
    <x v="0"/>
    <x v="0"/>
    <x v="894"/>
    <x v="0"/>
    <n v="0.55000000000000004"/>
    <n v="3.85"/>
    <n v="1.62"/>
    <n v="7.8"/>
    <n v="120"/>
    <n v="99"/>
    <n v="7.17"/>
    <x v="2"/>
    <s v="No"/>
    <x v="0"/>
    <n v="0"/>
  </r>
  <r>
    <s v="TXN05335"/>
    <s v="U05335"/>
    <n v="21"/>
    <x v="0"/>
    <x v="0"/>
    <x v="718"/>
    <x v="0"/>
    <n v="2.67"/>
    <n v="2.38"/>
    <n v="1.48"/>
    <n v="7.24"/>
    <n v="185"/>
    <n v="49"/>
    <n v="5.0199999999999996"/>
    <x v="1"/>
    <s v="No"/>
    <x v="1"/>
    <n v="0"/>
  </r>
  <r>
    <s v="TXN05336"/>
    <s v="U05336"/>
    <n v="25"/>
    <x v="2"/>
    <x v="2"/>
    <x v="200"/>
    <x v="1"/>
    <n v="3.44"/>
    <n v="1.9"/>
    <n v="4.25"/>
    <n v="4.7"/>
    <n v="76"/>
    <n v="41"/>
    <n v="6.35"/>
    <x v="1"/>
    <s v="No"/>
    <x v="0"/>
    <n v="0"/>
  </r>
  <r>
    <s v="TXN05337"/>
    <s v="U05337"/>
    <n v="29"/>
    <x v="2"/>
    <x v="1"/>
    <x v="852"/>
    <x v="1"/>
    <n v="5.55"/>
    <n v="3.66"/>
    <n v="4.6500000000000004"/>
    <n v="4.9800000000000004"/>
    <n v="55"/>
    <n v="114"/>
    <n v="6.12"/>
    <x v="2"/>
    <s v="No"/>
    <x v="2"/>
    <n v="1"/>
  </r>
  <r>
    <s v="TXN05338"/>
    <s v="U05338"/>
    <n v="18"/>
    <x v="0"/>
    <x v="0"/>
    <x v="881"/>
    <x v="1"/>
    <n v="1.93"/>
    <n v="1.69"/>
    <n v="5.26"/>
    <n v="6.46"/>
    <n v="239"/>
    <n v="121"/>
    <n v="8.0399999999999991"/>
    <x v="0"/>
    <s v="Yes"/>
    <x v="2"/>
    <n v="1"/>
  </r>
  <r>
    <s v="TXN05339"/>
    <s v="U05339"/>
    <n v="20"/>
    <x v="0"/>
    <x v="0"/>
    <x v="510"/>
    <x v="2"/>
    <n v="1.68"/>
    <n v="1.77"/>
    <n v="3.71"/>
    <n v="6.53"/>
    <n v="128"/>
    <n v="91"/>
    <n v="10.210000000000001"/>
    <x v="0"/>
    <s v="Yes"/>
    <x v="2"/>
    <n v="1"/>
  </r>
  <r>
    <s v="TXN05340"/>
    <s v="U05340"/>
    <n v="23"/>
    <x v="0"/>
    <x v="1"/>
    <x v="628"/>
    <x v="1"/>
    <n v="3.54"/>
    <n v="3.4"/>
    <n v="2.88"/>
    <n v="8.51"/>
    <n v="39"/>
    <n v="97"/>
    <n v="7.07"/>
    <x v="1"/>
    <s v="Yes"/>
    <x v="0"/>
    <n v="0"/>
  </r>
  <r>
    <s v="TXN05341"/>
    <s v="U05341"/>
    <n v="25"/>
    <x v="2"/>
    <x v="1"/>
    <x v="423"/>
    <x v="2"/>
    <n v="5.87"/>
    <n v="2.78"/>
    <n v="3.92"/>
    <n v="5.61"/>
    <n v="116"/>
    <n v="149"/>
    <n v="14.41"/>
    <x v="1"/>
    <s v="Yes"/>
    <x v="2"/>
    <n v="1"/>
  </r>
  <r>
    <s v="TXN05342"/>
    <s v="U05342"/>
    <n v="23"/>
    <x v="0"/>
    <x v="2"/>
    <x v="358"/>
    <x v="2"/>
    <n v="2.88"/>
    <n v="2.9"/>
    <n v="1.48"/>
    <n v="4.57"/>
    <n v="227"/>
    <n v="36"/>
    <n v="10.62"/>
    <x v="1"/>
    <s v="Yes"/>
    <x v="2"/>
    <n v="1"/>
  </r>
  <r>
    <s v="TXN05343"/>
    <s v="U05343"/>
    <n v="18"/>
    <x v="0"/>
    <x v="1"/>
    <x v="841"/>
    <x v="2"/>
    <n v="4.41"/>
    <n v="0.76"/>
    <n v="2.77"/>
    <n v="7.88"/>
    <n v="171"/>
    <n v="88"/>
    <n v="12.87"/>
    <x v="0"/>
    <s v="Yes"/>
    <x v="3"/>
    <n v="1"/>
  </r>
  <r>
    <s v="TXN05344"/>
    <s v="U05344"/>
    <n v="24"/>
    <x v="0"/>
    <x v="2"/>
    <x v="87"/>
    <x v="1"/>
    <n v="3.15"/>
    <n v="1.19"/>
    <n v="1.53"/>
    <n v="8.81"/>
    <n v="104"/>
    <n v="130"/>
    <n v="7.63"/>
    <x v="1"/>
    <s v="No"/>
    <x v="2"/>
    <n v="1"/>
  </r>
  <r>
    <s v="TXN05345"/>
    <s v="U05345"/>
    <n v="31"/>
    <x v="1"/>
    <x v="0"/>
    <x v="624"/>
    <x v="2"/>
    <n v="3.12"/>
    <n v="3.97"/>
    <n v="4.28"/>
    <n v="4.6900000000000004"/>
    <n v="37"/>
    <n v="59"/>
    <n v="10.61"/>
    <x v="2"/>
    <s v="No"/>
    <x v="2"/>
    <n v="1"/>
  </r>
  <r>
    <s v="TXN05346"/>
    <s v="U05346"/>
    <n v="33"/>
    <x v="1"/>
    <x v="0"/>
    <x v="427"/>
    <x v="0"/>
    <n v="5.9"/>
    <n v="2.36"/>
    <n v="5.13"/>
    <n v="5.79"/>
    <n v="99"/>
    <n v="62"/>
    <n v="5.93"/>
    <x v="1"/>
    <s v="Yes"/>
    <x v="3"/>
    <n v="1"/>
  </r>
  <r>
    <s v="TXN05347"/>
    <s v="U05347"/>
    <n v="23"/>
    <x v="0"/>
    <x v="0"/>
    <x v="208"/>
    <x v="1"/>
    <n v="0.72"/>
    <n v="0.04"/>
    <n v="1.42"/>
    <n v="7.57"/>
    <n v="115"/>
    <n v="97"/>
    <n v="8.3000000000000007"/>
    <x v="1"/>
    <s v="No"/>
    <x v="1"/>
    <n v="0"/>
  </r>
  <r>
    <s v="TXN05348"/>
    <s v="U05348"/>
    <n v="23"/>
    <x v="0"/>
    <x v="0"/>
    <x v="44"/>
    <x v="0"/>
    <n v="2.93"/>
    <n v="3.92"/>
    <n v="0.99"/>
    <n v="7"/>
    <n v="157"/>
    <n v="26"/>
    <n v="4.9000000000000004"/>
    <x v="1"/>
    <s v="Yes"/>
    <x v="1"/>
    <n v="0"/>
  </r>
  <r>
    <s v="TXN05349"/>
    <s v="U05349"/>
    <n v="25"/>
    <x v="2"/>
    <x v="1"/>
    <x v="804"/>
    <x v="2"/>
    <n v="3.8"/>
    <n v="2.5499999999999998"/>
    <n v="2.65"/>
    <n v="6.67"/>
    <n v="101"/>
    <n v="65"/>
    <n v="9.39"/>
    <x v="1"/>
    <s v="Yes"/>
    <x v="2"/>
    <n v="1"/>
  </r>
  <r>
    <s v="TXN05350"/>
    <s v="U05350"/>
    <n v="33"/>
    <x v="1"/>
    <x v="2"/>
    <x v="514"/>
    <x v="2"/>
    <n v="2.37"/>
    <n v="2.29"/>
    <n v="2.4900000000000002"/>
    <n v="6.88"/>
    <n v="49"/>
    <n v="164"/>
    <n v="11.71"/>
    <x v="1"/>
    <s v="No"/>
    <x v="2"/>
    <n v="1"/>
  </r>
  <r>
    <s v="TXN05351"/>
    <s v="U05351"/>
    <n v="31"/>
    <x v="1"/>
    <x v="2"/>
    <x v="49"/>
    <x v="2"/>
    <n v="4.25"/>
    <n v="3.55"/>
    <n v="1.1299999999999999"/>
    <n v="8.4"/>
    <n v="153"/>
    <n v="16"/>
    <n v="13.03"/>
    <x v="1"/>
    <s v="No"/>
    <x v="3"/>
    <n v="1"/>
  </r>
  <r>
    <s v="TXN05352"/>
    <s v="U05352"/>
    <n v="19"/>
    <x v="0"/>
    <x v="0"/>
    <x v="5"/>
    <x v="2"/>
    <n v="2.82"/>
    <n v="3"/>
    <n v="3.81"/>
    <n v="6.93"/>
    <n v="87"/>
    <n v="140"/>
    <n v="10.42"/>
    <x v="2"/>
    <s v="Yes"/>
    <x v="3"/>
    <n v="1"/>
  </r>
  <r>
    <s v="TXN05353"/>
    <s v="U05353"/>
    <n v="33"/>
    <x v="1"/>
    <x v="2"/>
    <x v="48"/>
    <x v="2"/>
    <n v="5.62"/>
    <n v="1.76"/>
    <n v="0.89"/>
    <n v="6.17"/>
    <n v="163"/>
    <n v="47"/>
    <n v="11.49"/>
    <x v="2"/>
    <s v="No"/>
    <x v="2"/>
    <n v="1"/>
  </r>
  <r>
    <s v="TXN05354"/>
    <s v="U05354"/>
    <n v="19"/>
    <x v="0"/>
    <x v="2"/>
    <x v="781"/>
    <x v="1"/>
    <n v="2.64"/>
    <n v="2.4500000000000002"/>
    <n v="5.85"/>
    <n v="8.9600000000000009"/>
    <n v="177"/>
    <n v="20"/>
    <n v="8.48"/>
    <x v="0"/>
    <s v="No"/>
    <x v="1"/>
    <n v="0"/>
  </r>
  <r>
    <s v="TXN05355"/>
    <s v="U05355"/>
    <n v="19"/>
    <x v="0"/>
    <x v="0"/>
    <x v="539"/>
    <x v="2"/>
    <n v="0.54"/>
    <n v="1.82"/>
    <n v="2.4900000000000002"/>
    <n v="5.82"/>
    <n v="190"/>
    <n v="75"/>
    <n v="10.6"/>
    <x v="1"/>
    <s v="Yes"/>
    <x v="3"/>
    <n v="1"/>
  </r>
  <r>
    <s v="TXN05356"/>
    <s v="U05356"/>
    <n v="22"/>
    <x v="0"/>
    <x v="1"/>
    <x v="389"/>
    <x v="2"/>
    <n v="5.68"/>
    <n v="0.1"/>
    <n v="5.12"/>
    <n v="7.8"/>
    <n v="81"/>
    <n v="64"/>
    <n v="14.51"/>
    <x v="1"/>
    <s v="No"/>
    <x v="2"/>
    <n v="1"/>
  </r>
  <r>
    <s v="TXN05357"/>
    <s v="U05357"/>
    <n v="35"/>
    <x v="1"/>
    <x v="1"/>
    <x v="46"/>
    <x v="1"/>
    <n v="3.72"/>
    <n v="2.38"/>
    <n v="5.5"/>
    <n v="8.2100000000000009"/>
    <n v="148"/>
    <n v="46"/>
    <n v="7.48"/>
    <x v="2"/>
    <s v="No"/>
    <x v="1"/>
    <n v="0"/>
  </r>
  <r>
    <s v="TXN05358"/>
    <s v="U05358"/>
    <n v="19"/>
    <x v="0"/>
    <x v="2"/>
    <x v="537"/>
    <x v="0"/>
    <n v="3.23"/>
    <n v="0.89"/>
    <n v="1.29"/>
    <n v="5.24"/>
    <n v="250"/>
    <n v="176"/>
    <n v="4.63"/>
    <x v="2"/>
    <s v="Yes"/>
    <x v="1"/>
    <n v="0"/>
  </r>
  <r>
    <s v="TXN05359"/>
    <s v="U05359"/>
    <n v="19"/>
    <x v="0"/>
    <x v="0"/>
    <x v="389"/>
    <x v="2"/>
    <n v="3.97"/>
    <n v="0.85"/>
    <n v="2.57"/>
    <n v="8.85"/>
    <n v="171"/>
    <n v="86"/>
    <n v="12.79"/>
    <x v="2"/>
    <s v="No"/>
    <x v="3"/>
    <n v="1"/>
  </r>
  <r>
    <s v="TXN05360"/>
    <s v="U05360"/>
    <n v="22"/>
    <x v="0"/>
    <x v="1"/>
    <x v="777"/>
    <x v="0"/>
    <n v="2.83"/>
    <n v="3.73"/>
    <n v="1.32"/>
    <n v="8.39"/>
    <n v="184"/>
    <n v="77"/>
    <n v="5.47"/>
    <x v="1"/>
    <s v="Yes"/>
    <x v="0"/>
    <n v="0"/>
  </r>
  <r>
    <s v="TXN05361"/>
    <s v="U05361"/>
    <n v="30"/>
    <x v="1"/>
    <x v="1"/>
    <x v="603"/>
    <x v="0"/>
    <n v="5.37"/>
    <n v="2.75"/>
    <n v="1.69"/>
    <n v="5.1100000000000003"/>
    <n v="188"/>
    <n v="129"/>
    <n v="4.7300000000000004"/>
    <x v="2"/>
    <s v="No"/>
    <x v="3"/>
    <n v="1"/>
  </r>
  <r>
    <s v="TXN05362"/>
    <s v="U05362"/>
    <n v="24"/>
    <x v="0"/>
    <x v="1"/>
    <x v="471"/>
    <x v="1"/>
    <n v="2"/>
    <n v="3.63"/>
    <n v="5.01"/>
    <n v="5.49"/>
    <n v="179"/>
    <n v="144"/>
    <n v="8.25"/>
    <x v="1"/>
    <s v="Yes"/>
    <x v="0"/>
    <n v="0"/>
  </r>
  <r>
    <s v="TXN05363"/>
    <s v="U05363"/>
    <n v="22"/>
    <x v="0"/>
    <x v="2"/>
    <x v="751"/>
    <x v="1"/>
    <n v="5.51"/>
    <n v="2.64"/>
    <n v="2.04"/>
    <n v="8.16"/>
    <n v="63"/>
    <n v="168"/>
    <n v="7.19"/>
    <x v="2"/>
    <s v="No"/>
    <x v="3"/>
    <n v="1"/>
  </r>
  <r>
    <s v="TXN05364"/>
    <s v="U05364"/>
    <n v="23"/>
    <x v="0"/>
    <x v="1"/>
    <x v="467"/>
    <x v="0"/>
    <n v="4.33"/>
    <n v="0.91"/>
    <n v="0.67"/>
    <n v="7.29"/>
    <n v="170"/>
    <n v="140"/>
    <n v="6.66"/>
    <x v="1"/>
    <s v="Yes"/>
    <x v="2"/>
    <n v="1"/>
  </r>
  <r>
    <s v="TXN05365"/>
    <s v="U05365"/>
    <n v="23"/>
    <x v="0"/>
    <x v="2"/>
    <x v="695"/>
    <x v="2"/>
    <n v="2.74"/>
    <n v="1.76"/>
    <n v="2.52"/>
    <n v="4.87"/>
    <n v="109"/>
    <n v="102"/>
    <n v="9.67"/>
    <x v="1"/>
    <s v="No"/>
    <x v="3"/>
    <n v="1"/>
  </r>
  <r>
    <s v="TXN05366"/>
    <s v="U05366"/>
    <n v="27"/>
    <x v="2"/>
    <x v="2"/>
    <x v="640"/>
    <x v="0"/>
    <n v="5.98"/>
    <n v="3.62"/>
    <n v="3.05"/>
    <n v="5.5"/>
    <n v="57"/>
    <n v="124"/>
    <n v="6.18"/>
    <x v="2"/>
    <s v="Yes"/>
    <x v="2"/>
    <n v="1"/>
  </r>
  <r>
    <s v="TXN05367"/>
    <s v="U05367"/>
    <n v="35"/>
    <x v="1"/>
    <x v="1"/>
    <x v="706"/>
    <x v="1"/>
    <n v="3.17"/>
    <n v="1.41"/>
    <n v="5.94"/>
    <n v="6.51"/>
    <n v="181"/>
    <n v="71"/>
    <n v="6.65"/>
    <x v="0"/>
    <s v="Yes"/>
    <x v="0"/>
    <n v="0"/>
  </r>
  <r>
    <s v="TXN05368"/>
    <s v="U05368"/>
    <n v="24"/>
    <x v="0"/>
    <x v="2"/>
    <x v="696"/>
    <x v="2"/>
    <n v="0.92"/>
    <n v="3.46"/>
    <n v="5.86"/>
    <n v="5.98"/>
    <n v="49"/>
    <n v="52"/>
    <n v="14.45"/>
    <x v="0"/>
    <s v="No"/>
    <x v="3"/>
    <n v="1"/>
  </r>
  <r>
    <s v="TXN05369"/>
    <s v="U05369"/>
    <n v="30"/>
    <x v="1"/>
    <x v="0"/>
    <x v="487"/>
    <x v="1"/>
    <n v="2.44"/>
    <n v="1.77"/>
    <n v="2.4500000000000002"/>
    <n v="4.9800000000000004"/>
    <n v="242"/>
    <n v="137"/>
    <n v="7.73"/>
    <x v="1"/>
    <s v="Yes"/>
    <x v="1"/>
    <n v="0"/>
  </r>
  <r>
    <s v="TXN05370"/>
    <s v="U05370"/>
    <n v="25"/>
    <x v="2"/>
    <x v="0"/>
    <x v="1"/>
    <x v="1"/>
    <n v="2.68"/>
    <n v="3.09"/>
    <n v="4.09"/>
    <n v="6.17"/>
    <n v="24"/>
    <n v="46"/>
    <n v="6.1"/>
    <x v="1"/>
    <s v="No"/>
    <x v="0"/>
    <n v="0"/>
  </r>
  <r>
    <s v="TXN05371"/>
    <s v="U05371"/>
    <n v="25"/>
    <x v="2"/>
    <x v="0"/>
    <x v="219"/>
    <x v="2"/>
    <n v="0.96"/>
    <n v="3.58"/>
    <n v="2.93"/>
    <n v="8.1999999999999993"/>
    <n v="55"/>
    <n v="21"/>
    <n v="12.4"/>
    <x v="1"/>
    <s v="Yes"/>
    <x v="2"/>
    <n v="1"/>
  </r>
  <r>
    <s v="TXN05372"/>
    <s v="U05372"/>
    <n v="20"/>
    <x v="0"/>
    <x v="1"/>
    <x v="469"/>
    <x v="2"/>
    <n v="3"/>
    <n v="3.86"/>
    <n v="3.47"/>
    <n v="5.29"/>
    <n v="52"/>
    <n v="176"/>
    <n v="13.37"/>
    <x v="2"/>
    <s v="No"/>
    <x v="3"/>
    <n v="1"/>
  </r>
  <r>
    <s v="TXN05373"/>
    <s v="U05373"/>
    <n v="35"/>
    <x v="1"/>
    <x v="1"/>
    <x v="410"/>
    <x v="2"/>
    <n v="4.03"/>
    <n v="1.68"/>
    <n v="0.5"/>
    <n v="6.66"/>
    <n v="179"/>
    <n v="174"/>
    <n v="12.19"/>
    <x v="0"/>
    <s v="No"/>
    <x v="2"/>
    <n v="1"/>
  </r>
  <r>
    <s v="TXN05374"/>
    <s v="U05374"/>
    <n v="34"/>
    <x v="1"/>
    <x v="0"/>
    <x v="498"/>
    <x v="2"/>
    <n v="2.2200000000000002"/>
    <n v="1.72"/>
    <n v="5.71"/>
    <n v="7.09"/>
    <n v="179"/>
    <n v="160"/>
    <n v="13.09"/>
    <x v="1"/>
    <s v="Yes"/>
    <x v="2"/>
    <n v="1"/>
  </r>
  <r>
    <s v="TXN05375"/>
    <s v="U05375"/>
    <n v="22"/>
    <x v="0"/>
    <x v="2"/>
    <x v="130"/>
    <x v="2"/>
    <n v="3.39"/>
    <n v="2.33"/>
    <n v="1.64"/>
    <n v="8.3699999999999992"/>
    <n v="101"/>
    <n v="18"/>
    <n v="11.1"/>
    <x v="2"/>
    <s v="Yes"/>
    <x v="3"/>
    <n v="1"/>
  </r>
  <r>
    <s v="TXN05376"/>
    <s v="U05376"/>
    <n v="24"/>
    <x v="0"/>
    <x v="2"/>
    <x v="107"/>
    <x v="0"/>
    <n v="4.45"/>
    <n v="2.4300000000000002"/>
    <n v="5.16"/>
    <n v="7.85"/>
    <n v="68"/>
    <n v="47"/>
    <n v="4.8"/>
    <x v="2"/>
    <s v="Yes"/>
    <x v="2"/>
    <n v="1"/>
  </r>
  <r>
    <s v="TXN05377"/>
    <s v="U05377"/>
    <n v="28"/>
    <x v="2"/>
    <x v="2"/>
    <x v="834"/>
    <x v="2"/>
    <n v="1.61"/>
    <n v="0.95"/>
    <n v="4.3"/>
    <n v="6.26"/>
    <n v="234"/>
    <n v="170"/>
    <n v="10.7"/>
    <x v="2"/>
    <s v="No"/>
    <x v="3"/>
    <n v="1"/>
  </r>
  <r>
    <s v="TXN05378"/>
    <s v="U05378"/>
    <n v="21"/>
    <x v="0"/>
    <x v="1"/>
    <x v="246"/>
    <x v="2"/>
    <n v="2.36"/>
    <n v="3.98"/>
    <n v="2.62"/>
    <n v="8.23"/>
    <n v="218"/>
    <n v="79"/>
    <n v="14.64"/>
    <x v="0"/>
    <s v="Yes"/>
    <x v="2"/>
    <n v="1"/>
  </r>
  <r>
    <s v="TXN05379"/>
    <s v="U05379"/>
    <n v="31"/>
    <x v="1"/>
    <x v="0"/>
    <x v="326"/>
    <x v="2"/>
    <n v="5.6"/>
    <n v="2.38"/>
    <n v="3.59"/>
    <n v="6.45"/>
    <n v="24"/>
    <n v="28"/>
    <n v="11.81"/>
    <x v="2"/>
    <s v="No"/>
    <x v="3"/>
    <n v="1"/>
  </r>
  <r>
    <s v="TXN05380"/>
    <s v="U05380"/>
    <n v="24"/>
    <x v="0"/>
    <x v="0"/>
    <x v="63"/>
    <x v="1"/>
    <n v="2.79"/>
    <n v="2.97"/>
    <n v="5.05"/>
    <n v="6.77"/>
    <n v="240"/>
    <n v="151"/>
    <n v="5.96"/>
    <x v="1"/>
    <s v="Yes"/>
    <x v="0"/>
    <n v="0"/>
  </r>
  <r>
    <s v="TXN05381"/>
    <s v="U05381"/>
    <n v="26"/>
    <x v="2"/>
    <x v="0"/>
    <x v="774"/>
    <x v="2"/>
    <n v="1.85"/>
    <n v="3.52"/>
    <n v="5.05"/>
    <n v="8.85"/>
    <n v="74"/>
    <n v="158"/>
    <n v="10.37"/>
    <x v="1"/>
    <s v="Yes"/>
    <x v="2"/>
    <n v="1"/>
  </r>
  <r>
    <s v="TXN05382"/>
    <s v="U05382"/>
    <n v="18"/>
    <x v="0"/>
    <x v="0"/>
    <x v="711"/>
    <x v="1"/>
    <n v="5.33"/>
    <n v="1.0900000000000001"/>
    <n v="3.27"/>
    <n v="8.25"/>
    <n v="57"/>
    <n v="75"/>
    <n v="8.14"/>
    <x v="2"/>
    <s v="No"/>
    <x v="2"/>
    <n v="1"/>
  </r>
  <r>
    <s v="TXN05383"/>
    <s v="U05383"/>
    <n v="18"/>
    <x v="0"/>
    <x v="0"/>
    <x v="778"/>
    <x v="2"/>
    <n v="3.92"/>
    <n v="1.97"/>
    <n v="4.5999999999999996"/>
    <n v="8.2799999999999994"/>
    <n v="179"/>
    <n v="176"/>
    <n v="11.84"/>
    <x v="1"/>
    <s v="Yes"/>
    <x v="2"/>
    <n v="1"/>
  </r>
  <r>
    <s v="TXN05384"/>
    <s v="U05384"/>
    <n v="21"/>
    <x v="0"/>
    <x v="1"/>
    <x v="580"/>
    <x v="0"/>
    <n v="5.82"/>
    <n v="3.03"/>
    <n v="0.53"/>
    <n v="6.37"/>
    <n v="32"/>
    <n v="168"/>
    <n v="5.08"/>
    <x v="1"/>
    <s v="No"/>
    <x v="3"/>
    <n v="1"/>
  </r>
  <r>
    <s v="TXN05385"/>
    <s v="U05385"/>
    <n v="18"/>
    <x v="0"/>
    <x v="0"/>
    <x v="459"/>
    <x v="1"/>
    <n v="4.21"/>
    <n v="0.62"/>
    <n v="0.68"/>
    <n v="6.47"/>
    <n v="239"/>
    <n v="132"/>
    <n v="8.11"/>
    <x v="0"/>
    <s v="No"/>
    <x v="2"/>
    <n v="1"/>
  </r>
  <r>
    <s v="TXN05386"/>
    <s v="U05386"/>
    <n v="19"/>
    <x v="0"/>
    <x v="2"/>
    <x v="44"/>
    <x v="0"/>
    <n v="5.75"/>
    <n v="1.34"/>
    <n v="0.92"/>
    <n v="7.77"/>
    <n v="222"/>
    <n v="176"/>
    <n v="4.6500000000000004"/>
    <x v="2"/>
    <s v="Yes"/>
    <x v="3"/>
    <n v="1"/>
  </r>
  <r>
    <s v="TXN05387"/>
    <s v="U05387"/>
    <n v="25"/>
    <x v="2"/>
    <x v="0"/>
    <x v="485"/>
    <x v="0"/>
    <n v="0.94"/>
    <n v="3.55"/>
    <n v="3.15"/>
    <n v="7.62"/>
    <n v="184"/>
    <n v="103"/>
    <n v="5.01"/>
    <x v="0"/>
    <s v="Yes"/>
    <x v="0"/>
    <n v="0"/>
  </r>
  <r>
    <s v="TXN05388"/>
    <s v="U05388"/>
    <n v="22"/>
    <x v="0"/>
    <x v="1"/>
    <x v="882"/>
    <x v="2"/>
    <n v="3.02"/>
    <n v="3.86"/>
    <n v="0.72"/>
    <n v="7.48"/>
    <n v="99"/>
    <n v="81"/>
    <n v="13.57"/>
    <x v="2"/>
    <s v="No"/>
    <x v="3"/>
    <n v="1"/>
  </r>
  <r>
    <s v="TXN05389"/>
    <s v="U05389"/>
    <n v="24"/>
    <x v="0"/>
    <x v="1"/>
    <x v="190"/>
    <x v="2"/>
    <n v="0.55000000000000004"/>
    <n v="3.96"/>
    <n v="2.69"/>
    <n v="6.46"/>
    <n v="151"/>
    <n v="136"/>
    <n v="14.8"/>
    <x v="1"/>
    <s v="No"/>
    <x v="2"/>
    <n v="1"/>
  </r>
  <r>
    <s v="TXN05390"/>
    <s v="U05390"/>
    <n v="18"/>
    <x v="0"/>
    <x v="0"/>
    <x v="676"/>
    <x v="2"/>
    <n v="1.6"/>
    <n v="0.65"/>
    <n v="5.12"/>
    <n v="7.46"/>
    <n v="143"/>
    <n v="110"/>
    <n v="13.2"/>
    <x v="1"/>
    <s v="Yes"/>
    <x v="3"/>
    <n v="1"/>
  </r>
  <r>
    <s v="TXN05391"/>
    <s v="U05391"/>
    <n v="21"/>
    <x v="0"/>
    <x v="1"/>
    <x v="487"/>
    <x v="1"/>
    <n v="0.68"/>
    <n v="3.29"/>
    <n v="4.83"/>
    <n v="7.27"/>
    <n v="159"/>
    <n v="41"/>
    <n v="7.51"/>
    <x v="1"/>
    <s v="No"/>
    <x v="2"/>
    <n v="1"/>
  </r>
  <r>
    <s v="TXN05392"/>
    <s v="U05392"/>
    <n v="34"/>
    <x v="1"/>
    <x v="0"/>
    <x v="361"/>
    <x v="0"/>
    <n v="5.94"/>
    <n v="0.83"/>
    <n v="5.9"/>
    <n v="7.55"/>
    <n v="238"/>
    <n v="101"/>
    <n v="5.96"/>
    <x v="2"/>
    <s v="Yes"/>
    <x v="3"/>
    <n v="1"/>
  </r>
  <r>
    <s v="TXN05393"/>
    <s v="U05393"/>
    <n v="22"/>
    <x v="0"/>
    <x v="0"/>
    <x v="619"/>
    <x v="1"/>
    <n v="2.1"/>
    <n v="3.05"/>
    <n v="1.29"/>
    <n v="5.86"/>
    <n v="24"/>
    <n v="46"/>
    <n v="6.2"/>
    <x v="0"/>
    <s v="Yes"/>
    <x v="0"/>
    <n v="0"/>
  </r>
  <r>
    <s v="TXN05394"/>
    <s v="U05394"/>
    <n v="29"/>
    <x v="2"/>
    <x v="0"/>
    <x v="802"/>
    <x v="1"/>
    <n v="2.65"/>
    <n v="1.35"/>
    <n v="2.91"/>
    <n v="6.4"/>
    <n v="206"/>
    <n v="118"/>
    <n v="7.2"/>
    <x v="1"/>
    <s v="Yes"/>
    <x v="2"/>
    <n v="1"/>
  </r>
  <r>
    <s v="TXN05395"/>
    <s v="U05395"/>
    <n v="33"/>
    <x v="1"/>
    <x v="0"/>
    <x v="281"/>
    <x v="1"/>
    <n v="2.16"/>
    <n v="0.5"/>
    <n v="3.48"/>
    <n v="5.56"/>
    <n v="177"/>
    <n v="152"/>
    <n v="7.9"/>
    <x v="1"/>
    <s v="Yes"/>
    <x v="0"/>
    <n v="0"/>
  </r>
  <r>
    <s v="TXN05396"/>
    <s v="U05396"/>
    <n v="21"/>
    <x v="0"/>
    <x v="1"/>
    <x v="666"/>
    <x v="1"/>
    <n v="2.77"/>
    <n v="1.56"/>
    <n v="5.71"/>
    <n v="4.55"/>
    <n v="58"/>
    <n v="115"/>
    <n v="9.08"/>
    <x v="1"/>
    <s v="No"/>
    <x v="2"/>
    <n v="1"/>
  </r>
  <r>
    <s v="TXN05397"/>
    <s v="U05397"/>
    <n v="35"/>
    <x v="1"/>
    <x v="1"/>
    <x v="31"/>
    <x v="1"/>
    <n v="3.96"/>
    <n v="0.41"/>
    <n v="5.05"/>
    <n v="6.41"/>
    <n v="202"/>
    <n v="124"/>
    <n v="6.9"/>
    <x v="0"/>
    <s v="No"/>
    <x v="2"/>
    <n v="1"/>
  </r>
  <r>
    <s v="TXN05398"/>
    <s v="U05398"/>
    <n v="35"/>
    <x v="1"/>
    <x v="1"/>
    <x v="581"/>
    <x v="1"/>
    <n v="4.3"/>
    <n v="1.82"/>
    <n v="2.84"/>
    <n v="8.0299999999999994"/>
    <n v="164"/>
    <n v="55"/>
    <n v="8.73"/>
    <x v="0"/>
    <s v="Yes"/>
    <x v="2"/>
    <n v="1"/>
  </r>
  <r>
    <s v="TXN05399"/>
    <s v="U05399"/>
    <n v="23"/>
    <x v="0"/>
    <x v="2"/>
    <x v="786"/>
    <x v="1"/>
    <n v="5.68"/>
    <n v="2.79"/>
    <n v="2.76"/>
    <n v="8.89"/>
    <n v="91"/>
    <n v="154"/>
    <n v="8.2200000000000006"/>
    <x v="1"/>
    <s v="No"/>
    <x v="3"/>
    <n v="1"/>
  </r>
  <r>
    <s v="TXN05400"/>
    <s v="U05400"/>
    <n v="30"/>
    <x v="1"/>
    <x v="2"/>
    <x v="328"/>
    <x v="1"/>
    <n v="2.12"/>
    <n v="1.81"/>
    <n v="3.57"/>
    <n v="5.27"/>
    <n v="32"/>
    <n v="42"/>
    <n v="6.17"/>
    <x v="1"/>
    <s v="No"/>
    <x v="0"/>
    <n v="0"/>
  </r>
  <r>
    <s v="TXN05401"/>
    <s v="U05401"/>
    <n v="23"/>
    <x v="0"/>
    <x v="1"/>
    <x v="824"/>
    <x v="2"/>
    <n v="4.58"/>
    <n v="2.09"/>
    <n v="1.79"/>
    <n v="5.08"/>
    <n v="87"/>
    <n v="59"/>
    <n v="14.43"/>
    <x v="2"/>
    <s v="No"/>
    <x v="3"/>
    <n v="1"/>
  </r>
  <r>
    <s v="TXN05402"/>
    <s v="U05402"/>
    <n v="29"/>
    <x v="2"/>
    <x v="0"/>
    <x v="619"/>
    <x v="1"/>
    <n v="5.32"/>
    <n v="0.63"/>
    <n v="4.0999999999999996"/>
    <n v="7.36"/>
    <n v="106"/>
    <n v="136"/>
    <n v="5.89"/>
    <x v="0"/>
    <s v="No"/>
    <x v="2"/>
    <n v="1"/>
  </r>
  <r>
    <s v="TXN05403"/>
    <s v="U05403"/>
    <n v="19"/>
    <x v="0"/>
    <x v="0"/>
    <x v="258"/>
    <x v="0"/>
    <n v="4.6100000000000003"/>
    <n v="0.77"/>
    <n v="1.98"/>
    <n v="5.4"/>
    <n v="222"/>
    <n v="139"/>
    <n v="5.97"/>
    <x v="2"/>
    <s v="Yes"/>
    <x v="2"/>
    <n v="1"/>
  </r>
  <r>
    <s v="TXN05404"/>
    <s v="U05404"/>
    <n v="20"/>
    <x v="0"/>
    <x v="2"/>
    <x v="43"/>
    <x v="2"/>
    <n v="5.35"/>
    <n v="0.72"/>
    <n v="3.26"/>
    <n v="5.89"/>
    <n v="239"/>
    <n v="160"/>
    <n v="12.59"/>
    <x v="0"/>
    <s v="No"/>
    <x v="2"/>
    <n v="1"/>
  </r>
  <r>
    <s v="TXN05405"/>
    <s v="U05405"/>
    <n v="23"/>
    <x v="0"/>
    <x v="2"/>
    <x v="311"/>
    <x v="1"/>
    <n v="3.56"/>
    <n v="0.2"/>
    <n v="1.6"/>
    <n v="7.18"/>
    <n v="113"/>
    <n v="87"/>
    <n v="8.56"/>
    <x v="1"/>
    <s v="Yes"/>
    <x v="2"/>
    <n v="1"/>
  </r>
  <r>
    <s v="TXN05406"/>
    <s v="U05406"/>
    <n v="32"/>
    <x v="1"/>
    <x v="0"/>
    <x v="383"/>
    <x v="2"/>
    <n v="2.6"/>
    <n v="2.82"/>
    <n v="2.88"/>
    <n v="7.36"/>
    <n v="223"/>
    <n v="23"/>
    <n v="13.19"/>
    <x v="1"/>
    <s v="No"/>
    <x v="3"/>
    <n v="1"/>
  </r>
  <r>
    <s v="TXN05407"/>
    <s v="U05407"/>
    <n v="30"/>
    <x v="1"/>
    <x v="2"/>
    <x v="183"/>
    <x v="1"/>
    <n v="1.23"/>
    <n v="1.61"/>
    <n v="5.29"/>
    <n v="5.63"/>
    <n v="141"/>
    <n v="65"/>
    <n v="7.84"/>
    <x v="0"/>
    <s v="Yes"/>
    <x v="1"/>
    <n v="0"/>
  </r>
  <r>
    <s v="TXN05408"/>
    <s v="U05408"/>
    <n v="21"/>
    <x v="0"/>
    <x v="2"/>
    <x v="836"/>
    <x v="1"/>
    <n v="1.8"/>
    <n v="1.8"/>
    <n v="5.68"/>
    <n v="7.88"/>
    <n v="146"/>
    <n v="30"/>
    <n v="8.69"/>
    <x v="2"/>
    <s v="No"/>
    <x v="2"/>
    <n v="1"/>
  </r>
  <r>
    <s v="TXN05409"/>
    <s v="U05409"/>
    <n v="19"/>
    <x v="0"/>
    <x v="0"/>
    <x v="728"/>
    <x v="1"/>
    <n v="3.78"/>
    <n v="3.22"/>
    <n v="3.94"/>
    <n v="6.29"/>
    <n v="191"/>
    <n v="67"/>
    <n v="8.4499999999999993"/>
    <x v="1"/>
    <s v="Yes"/>
    <x v="1"/>
    <n v="0"/>
  </r>
  <r>
    <s v="TXN05410"/>
    <s v="U05410"/>
    <n v="28"/>
    <x v="2"/>
    <x v="2"/>
    <x v="588"/>
    <x v="2"/>
    <n v="5.7"/>
    <n v="3.79"/>
    <n v="5.83"/>
    <n v="7.44"/>
    <n v="130"/>
    <n v="26"/>
    <n v="13.39"/>
    <x v="2"/>
    <s v="Yes"/>
    <x v="2"/>
    <n v="1"/>
  </r>
  <r>
    <s v="TXN05411"/>
    <s v="U05411"/>
    <n v="31"/>
    <x v="1"/>
    <x v="0"/>
    <x v="537"/>
    <x v="0"/>
    <n v="4.01"/>
    <n v="0.16"/>
    <n v="3.24"/>
    <n v="6.51"/>
    <n v="140"/>
    <n v="75"/>
    <n v="6.25"/>
    <x v="0"/>
    <s v="Yes"/>
    <x v="2"/>
    <n v="1"/>
  </r>
  <r>
    <s v="TXN05412"/>
    <s v="U05412"/>
    <n v="31"/>
    <x v="1"/>
    <x v="2"/>
    <x v="873"/>
    <x v="2"/>
    <n v="4.04"/>
    <n v="1.74"/>
    <n v="2.97"/>
    <n v="7.23"/>
    <n v="88"/>
    <n v="113"/>
    <n v="12.62"/>
    <x v="2"/>
    <s v="Yes"/>
    <x v="3"/>
    <n v="1"/>
  </r>
  <r>
    <s v="TXN05413"/>
    <s v="U05413"/>
    <n v="25"/>
    <x v="2"/>
    <x v="2"/>
    <x v="260"/>
    <x v="2"/>
    <n v="3.71"/>
    <n v="1.1100000000000001"/>
    <n v="5.89"/>
    <n v="8.91"/>
    <n v="88"/>
    <n v="171"/>
    <n v="11.92"/>
    <x v="2"/>
    <s v="No"/>
    <x v="2"/>
    <n v="1"/>
  </r>
  <r>
    <s v="TXN05414"/>
    <s v="U05414"/>
    <n v="19"/>
    <x v="0"/>
    <x v="2"/>
    <x v="558"/>
    <x v="1"/>
    <n v="3.58"/>
    <n v="2.44"/>
    <n v="3.59"/>
    <n v="5.18"/>
    <n v="187"/>
    <n v="59"/>
    <n v="5.53"/>
    <x v="0"/>
    <s v="No"/>
    <x v="1"/>
    <n v="0"/>
  </r>
  <r>
    <s v="TXN05415"/>
    <s v="U05415"/>
    <n v="27"/>
    <x v="2"/>
    <x v="2"/>
    <x v="614"/>
    <x v="2"/>
    <n v="1.0900000000000001"/>
    <n v="3.65"/>
    <n v="4.45"/>
    <n v="8.99"/>
    <n v="237"/>
    <n v="26"/>
    <n v="12.73"/>
    <x v="1"/>
    <s v="Yes"/>
    <x v="3"/>
    <n v="1"/>
  </r>
  <r>
    <s v="TXN05416"/>
    <s v="U05416"/>
    <n v="18"/>
    <x v="0"/>
    <x v="0"/>
    <x v="1"/>
    <x v="1"/>
    <n v="1.78"/>
    <n v="0.05"/>
    <n v="4.05"/>
    <n v="7.69"/>
    <n v="117"/>
    <n v="35"/>
    <n v="7.87"/>
    <x v="1"/>
    <s v="Yes"/>
    <x v="0"/>
    <n v="0"/>
  </r>
  <r>
    <s v="TXN05417"/>
    <s v="U05417"/>
    <n v="24"/>
    <x v="0"/>
    <x v="2"/>
    <x v="810"/>
    <x v="1"/>
    <n v="1.6"/>
    <n v="1.29"/>
    <n v="4.88"/>
    <n v="6.9"/>
    <n v="88"/>
    <n v="71"/>
    <n v="6.21"/>
    <x v="1"/>
    <s v="No"/>
    <x v="1"/>
    <n v="0"/>
  </r>
  <r>
    <s v="TXN05418"/>
    <s v="U05418"/>
    <n v="26"/>
    <x v="2"/>
    <x v="2"/>
    <x v="503"/>
    <x v="2"/>
    <n v="4.8099999999999996"/>
    <n v="0.38"/>
    <n v="2.16"/>
    <n v="8.8800000000000008"/>
    <n v="126"/>
    <n v="39"/>
    <n v="12.81"/>
    <x v="2"/>
    <s v="No"/>
    <x v="2"/>
    <n v="1"/>
  </r>
  <r>
    <s v="TXN05419"/>
    <s v="U05419"/>
    <n v="21"/>
    <x v="0"/>
    <x v="2"/>
    <x v="631"/>
    <x v="1"/>
    <n v="3.06"/>
    <n v="2.61"/>
    <n v="0.6"/>
    <n v="6.69"/>
    <n v="231"/>
    <n v="165"/>
    <n v="7.38"/>
    <x v="2"/>
    <s v="No"/>
    <x v="1"/>
    <n v="0"/>
  </r>
  <r>
    <s v="TXN05420"/>
    <s v="U05420"/>
    <n v="18"/>
    <x v="0"/>
    <x v="2"/>
    <x v="632"/>
    <x v="2"/>
    <n v="5.96"/>
    <n v="3.91"/>
    <n v="1.05"/>
    <n v="6.05"/>
    <n v="239"/>
    <n v="30"/>
    <n v="10.5"/>
    <x v="2"/>
    <s v="Yes"/>
    <x v="2"/>
    <n v="1"/>
  </r>
  <r>
    <s v="TXN05421"/>
    <s v="U05421"/>
    <n v="35"/>
    <x v="1"/>
    <x v="1"/>
    <x v="754"/>
    <x v="2"/>
    <n v="4.3499999999999996"/>
    <n v="0.27"/>
    <n v="3.12"/>
    <n v="8.9600000000000009"/>
    <n v="144"/>
    <n v="104"/>
    <n v="10.28"/>
    <x v="0"/>
    <s v="Yes"/>
    <x v="2"/>
    <n v="1"/>
  </r>
  <r>
    <s v="TXN05422"/>
    <s v="U05422"/>
    <n v="18"/>
    <x v="0"/>
    <x v="1"/>
    <x v="305"/>
    <x v="1"/>
    <n v="1.1200000000000001"/>
    <n v="2.2799999999999998"/>
    <n v="2.98"/>
    <n v="6.51"/>
    <n v="217"/>
    <n v="122"/>
    <n v="5.9"/>
    <x v="1"/>
    <s v="No"/>
    <x v="0"/>
    <n v="0"/>
  </r>
  <r>
    <s v="TXN05423"/>
    <s v="U05423"/>
    <n v="27"/>
    <x v="2"/>
    <x v="1"/>
    <x v="865"/>
    <x v="2"/>
    <n v="2.75"/>
    <n v="0.11"/>
    <n v="2.72"/>
    <n v="6.29"/>
    <n v="56"/>
    <n v="94"/>
    <n v="10.8"/>
    <x v="2"/>
    <s v="No"/>
    <x v="3"/>
    <n v="1"/>
  </r>
  <r>
    <s v="TXN05424"/>
    <s v="U05424"/>
    <n v="29"/>
    <x v="2"/>
    <x v="0"/>
    <x v="497"/>
    <x v="0"/>
    <n v="5.15"/>
    <n v="0.27"/>
    <n v="4.8600000000000003"/>
    <n v="8.39"/>
    <n v="148"/>
    <n v="176"/>
    <n v="4.1500000000000004"/>
    <x v="0"/>
    <s v="Yes"/>
    <x v="3"/>
    <n v="1"/>
  </r>
  <r>
    <s v="TXN05425"/>
    <s v="U05425"/>
    <n v="22"/>
    <x v="0"/>
    <x v="1"/>
    <x v="841"/>
    <x v="2"/>
    <n v="5.57"/>
    <n v="2.65"/>
    <n v="3.25"/>
    <n v="6.23"/>
    <n v="144"/>
    <n v="148"/>
    <n v="11.68"/>
    <x v="2"/>
    <s v="Yes"/>
    <x v="3"/>
    <n v="1"/>
  </r>
  <r>
    <s v="TXN05426"/>
    <s v="U05426"/>
    <n v="20"/>
    <x v="0"/>
    <x v="1"/>
    <x v="267"/>
    <x v="2"/>
    <n v="5.45"/>
    <n v="2.16"/>
    <n v="4.03"/>
    <n v="5.7"/>
    <n v="116"/>
    <n v="74"/>
    <n v="11.23"/>
    <x v="1"/>
    <s v="Yes"/>
    <x v="2"/>
    <n v="1"/>
  </r>
  <r>
    <s v="TXN05427"/>
    <s v="U05427"/>
    <n v="22"/>
    <x v="0"/>
    <x v="2"/>
    <x v="521"/>
    <x v="2"/>
    <n v="2.98"/>
    <n v="3.25"/>
    <n v="3.86"/>
    <n v="6.51"/>
    <n v="88"/>
    <n v="46"/>
    <n v="12.15"/>
    <x v="2"/>
    <s v="Yes"/>
    <x v="2"/>
    <n v="1"/>
  </r>
  <r>
    <s v="TXN05428"/>
    <s v="U05428"/>
    <n v="34"/>
    <x v="1"/>
    <x v="0"/>
    <x v="525"/>
    <x v="2"/>
    <n v="4.51"/>
    <n v="1.17"/>
    <n v="3.71"/>
    <n v="5.38"/>
    <n v="120"/>
    <n v="177"/>
    <n v="9.6"/>
    <x v="2"/>
    <s v="No"/>
    <x v="2"/>
    <n v="1"/>
  </r>
  <r>
    <s v="TXN05429"/>
    <s v="U05429"/>
    <n v="25"/>
    <x v="2"/>
    <x v="1"/>
    <x v="105"/>
    <x v="2"/>
    <n v="2.16"/>
    <n v="1.02"/>
    <n v="0.65"/>
    <n v="6.8"/>
    <n v="204"/>
    <n v="145"/>
    <n v="12.82"/>
    <x v="0"/>
    <s v="Yes"/>
    <x v="2"/>
    <n v="1"/>
  </r>
  <r>
    <s v="TXN05430"/>
    <s v="U05430"/>
    <n v="25"/>
    <x v="2"/>
    <x v="2"/>
    <x v="58"/>
    <x v="2"/>
    <n v="2.38"/>
    <n v="0.54"/>
    <n v="5.58"/>
    <n v="5.48"/>
    <n v="36"/>
    <n v="94"/>
    <n v="10.74"/>
    <x v="2"/>
    <s v="Yes"/>
    <x v="1"/>
    <n v="0"/>
  </r>
  <r>
    <s v="TXN05431"/>
    <s v="U05431"/>
    <n v="27"/>
    <x v="2"/>
    <x v="1"/>
    <x v="247"/>
    <x v="1"/>
    <n v="5.4"/>
    <n v="2.77"/>
    <n v="3.96"/>
    <n v="8.42"/>
    <n v="22"/>
    <n v="80"/>
    <n v="10.029999999999999"/>
    <x v="1"/>
    <s v="Yes"/>
    <x v="2"/>
    <n v="1"/>
  </r>
  <r>
    <s v="TXN05432"/>
    <s v="U05432"/>
    <n v="23"/>
    <x v="0"/>
    <x v="2"/>
    <x v="108"/>
    <x v="0"/>
    <n v="4.1399999999999997"/>
    <n v="1.26"/>
    <n v="1.76"/>
    <n v="6.04"/>
    <n v="223"/>
    <n v="94"/>
    <n v="4.2699999999999996"/>
    <x v="1"/>
    <s v="Yes"/>
    <x v="3"/>
    <n v="1"/>
  </r>
  <r>
    <s v="TXN05433"/>
    <s v="U05433"/>
    <n v="20"/>
    <x v="0"/>
    <x v="0"/>
    <x v="316"/>
    <x v="2"/>
    <n v="5.09"/>
    <n v="2.66"/>
    <n v="3.6"/>
    <n v="6.91"/>
    <n v="198"/>
    <n v="148"/>
    <n v="14.16"/>
    <x v="0"/>
    <s v="Yes"/>
    <x v="2"/>
    <n v="1"/>
  </r>
  <r>
    <s v="TXN05434"/>
    <s v="U05434"/>
    <n v="32"/>
    <x v="1"/>
    <x v="1"/>
    <x v="54"/>
    <x v="1"/>
    <n v="5.44"/>
    <n v="1.05"/>
    <n v="5.95"/>
    <n v="6.53"/>
    <n v="233"/>
    <n v="86"/>
    <n v="6.58"/>
    <x v="2"/>
    <s v="Yes"/>
    <x v="2"/>
    <n v="1"/>
  </r>
  <r>
    <s v="TXN05435"/>
    <s v="U05435"/>
    <n v="23"/>
    <x v="0"/>
    <x v="1"/>
    <x v="425"/>
    <x v="0"/>
    <n v="4.6399999999999997"/>
    <n v="2.13"/>
    <n v="5.33"/>
    <n v="4.7699999999999996"/>
    <n v="219"/>
    <n v="122"/>
    <n v="5.56"/>
    <x v="1"/>
    <s v="Yes"/>
    <x v="2"/>
    <n v="1"/>
  </r>
  <r>
    <s v="TXN05436"/>
    <s v="U05436"/>
    <n v="22"/>
    <x v="0"/>
    <x v="0"/>
    <x v="841"/>
    <x v="2"/>
    <n v="0.81"/>
    <n v="0.46"/>
    <n v="1.45"/>
    <n v="6.79"/>
    <n v="25"/>
    <n v="37"/>
    <n v="12.76"/>
    <x v="1"/>
    <s v="Yes"/>
    <x v="3"/>
    <n v="1"/>
  </r>
  <r>
    <s v="TXN05437"/>
    <s v="U05437"/>
    <n v="23"/>
    <x v="0"/>
    <x v="2"/>
    <x v="830"/>
    <x v="2"/>
    <n v="1.08"/>
    <n v="2.2999999999999998"/>
    <n v="5.36"/>
    <n v="7.32"/>
    <n v="184"/>
    <n v="23"/>
    <n v="12.88"/>
    <x v="2"/>
    <s v="Yes"/>
    <x v="2"/>
    <n v="1"/>
  </r>
  <r>
    <s v="TXN05438"/>
    <s v="U05438"/>
    <n v="31"/>
    <x v="1"/>
    <x v="2"/>
    <x v="397"/>
    <x v="2"/>
    <n v="2.4300000000000002"/>
    <n v="0.22"/>
    <n v="2.34"/>
    <n v="6.13"/>
    <n v="114"/>
    <n v="74"/>
    <n v="12.36"/>
    <x v="2"/>
    <s v="Yes"/>
    <x v="2"/>
    <n v="1"/>
  </r>
  <r>
    <s v="TXN05439"/>
    <s v="U05439"/>
    <n v="33"/>
    <x v="1"/>
    <x v="1"/>
    <x v="199"/>
    <x v="0"/>
    <n v="0.88"/>
    <n v="0.54"/>
    <n v="3.02"/>
    <n v="5.93"/>
    <n v="192"/>
    <n v="171"/>
    <n v="6.38"/>
    <x v="0"/>
    <s v="No"/>
    <x v="0"/>
    <n v="0"/>
  </r>
  <r>
    <s v="TXN05440"/>
    <s v="U05440"/>
    <n v="20"/>
    <x v="0"/>
    <x v="1"/>
    <x v="539"/>
    <x v="2"/>
    <n v="3.96"/>
    <n v="1.71"/>
    <n v="5.0999999999999996"/>
    <n v="6.93"/>
    <n v="171"/>
    <n v="147"/>
    <n v="10.07"/>
    <x v="0"/>
    <s v="Yes"/>
    <x v="2"/>
    <n v="1"/>
  </r>
  <r>
    <s v="TXN05441"/>
    <s v="U05441"/>
    <n v="29"/>
    <x v="2"/>
    <x v="1"/>
    <x v="358"/>
    <x v="2"/>
    <n v="3.62"/>
    <n v="0.97"/>
    <n v="5.64"/>
    <n v="8.4600000000000009"/>
    <n v="193"/>
    <n v="85"/>
    <n v="10.210000000000001"/>
    <x v="2"/>
    <s v="No"/>
    <x v="3"/>
    <n v="1"/>
  </r>
  <r>
    <s v="TXN05442"/>
    <s v="U05442"/>
    <n v="32"/>
    <x v="1"/>
    <x v="1"/>
    <x v="135"/>
    <x v="1"/>
    <n v="1.06"/>
    <n v="3.29"/>
    <n v="4.7699999999999996"/>
    <n v="5.0199999999999996"/>
    <n v="115"/>
    <n v="133"/>
    <n v="7.2"/>
    <x v="2"/>
    <s v="Yes"/>
    <x v="1"/>
    <n v="0"/>
  </r>
  <r>
    <s v="TXN05443"/>
    <s v="U05443"/>
    <n v="23"/>
    <x v="0"/>
    <x v="1"/>
    <x v="297"/>
    <x v="0"/>
    <n v="5.14"/>
    <n v="1.9"/>
    <n v="2.94"/>
    <n v="8.61"/>
    <n v="131"/>
    <n v="117"/>
    <n v="4.84"/>
    <x v="1"/>
    <s v="No"/>
    <x v="2"/>
    <n v="1"/>
  </r>
  <r>
    <s v="TXN05444"/>
    <s v="U05444"/>
    <n v="28"/>
    <x v="2"/>
    <x v="2"/>
    <x v="18"/>
    <x v="2"/>
    <n v="2.3199999999999998"/>
    <n v="0.66"/>
    <n v="0.74"/>
    <n v="5.69"/>
    <n v="187"/>
    <n v="73"/>
    <n v="13.74"/>
    <x v="0"/>
    <s v="Yes"/>
    <x v="3"/>
    <n v="1"/>
  </r>
  <r>
    <s v="TXN05445"/>
    <s v="U05445"/>
    <n v="33"/>
    <x v="1"/>
    <x v="2"/>
    <x v="469"/>
    <x v="2"/>
    <n v="5.5"/>
    <n v="2.64"/>
    <n v="4.03"/>
    <n v="7.65"/>
    <n v="186"/>
    <n v="73"/>
    <n v="13.91"/>
    <x v="2"/>
    <s v="No"/>
    <x v="2"/>
    <n v="1"/>
  </r>
  <r>
    <s v="TXN05446"/>
    <s v="U05446"/>
    <n v="18"/>
    <x v="0"/>
    <x v="0"/>
    <x v="339"/>
    <x v="1"/>
    <n v="1.55"/>
    <n v="2.4500000000000002"/>
    <n v="1.7"/>
    <n v="5.2"/>
    <n v="50"/>
    <n v="107"/>
    <n v="7.27"/>
    <x v="2"/>
    <s v="Yes"/>
    <x v="1"/>
    <n v="0"/>
  </r>
  <r>
    <s v="TXN05447"/>
    <s v="U05447"/>
    <n v="34"/>
    <x v="1"/>
    <x v="2"/>
    <x v="305"/>
    <x v="1"/>
    <n v="4.5"/>
    <n v="1.0900000000000001"/>
    <n v="5.6"/>
    <n v="6.45"/>
    <n v="75"/>
    <n v="36"/>
    <n v="5.38"/>
    <x v="2"/>
    <s v="No"/>
    <x v="2"/>
    <n v="1"/>
  </r>
  <r>
    <s v="TXN05448"/>
    <s v="U05448"/>
    <n v="32"/>
    <x v="1"/>
    <x v="1"/>
    <x v="91"/>
    <x v="2"/>
    <n v="0.97"/>
    <n v="3.57"/>
    <n v="1.01"/>
    <n v="4.76"/>
    <n v="195"/>
    <n v="79"/>
    <n v="13.1"/>
    <x v="1"/>
    <s v="Yes"/>
    <x v="3"/>
    <n v="1"/>
  </r>
  <r>
    <s v="TXN05449"/>
    <s v="U05449"/>
    <n v="29"/>
    <x v="2"/>
    <x v="2"/>
    <x v="10"/>
    <x v="2"/>
    <n v="5.55"/>
    <n v="0.9"/>
    <n v="4.12"/>
    <n v="5.95"/>
    <n v="103"/>
    <n v="85"/>
    <n v="11.13"/>
    <x v="1"/>
    <s v="Yes"/>
    <x v="3"/>
    <n v="1"/>
  </r>
  <r>
    <s v="TXN05450"/>
    <s v="U05450"/>
    <n v="23"/>
    <x v="0"/>
    <x v="0"/>
    <x v="319"/>
    <x v="2"/>
    <n v="5.4"/>
    <n v="2.89"/>
    <n v="0.76"/>
    <n v="5.36"/>
    <n v="133"/>
    <n v="74"/>
    <n v="11.92"/>
    <x v="0"/>
    <s v="No"/>
    <x v="3"/>
    <n v="1"/>
  </r>
  <r>
    <s v="TXN05451"/>
    <s v="U05451"/>
    <n v="34"/>
    <x v="1"/>
    <x v="2"/>
    <x v="369"/>
    <x v="0"/>
    <n v="0.85"/>
    <n v="2.15"/>
    <n v="5.87"/>
    <n v="4.5599999999999996"/>
    <n v="207"/>
    <n v="131"/>
    <n v="5.37"/>
    <x v="1"/>
    <s v="Yes"/>
    <x v="0"/>
    <n v="0"/>
  </r>
  <r>
    <s v="TXN05452"/>
    <s v="U05452"/>
    <n v="34"/>
    <x v="1"/>
    <x v="0"/>
    <x v="306"/>
    <x v="1"/>
    <n v="0.85"/>
    <n v="2.77"/>
    <n v="4.43"/>
    <n v="6.28"/>
    <n v="250"/>
    <n v="105"/>
    <n v="7.58"/>
    <x v="0"/>
    <s v="No"/>
    <x v="0"/>
    <n v="0"/>
  </r>
  <r>
    <s v="TXN05453"/>
    <s v="U05453"/>
    <n v="19"/>
    <x v="0"/>
    <x v="2"/>
    <x v="445"/>
    <x v="2"/>
    <n v="5.64"/>
    <n v="3.97"/>
    <n v="5.26"/>
    <n v="8.8000000000000007"/>
    <n v="175"/>
    <n v="128"/>
    <n v="12.28"/>
    <x v="2"/>
    <s v="No"/>
    <x v="3"/>
    <n v="1"/>
  </r>
  <r>
    <s v="TXN05454"/>
    <s v="U05454"/>
    <n v="20"/>
    <x v="0"/>
    <x v="1"/>
    <x v="93"/>
    <x v="1"/>
    <n v="3.77"/>
    <n v="0.25"/>
    <n v="6"/>
    <n v="6.07"/>
    <n v="178"/>
    <n v="40"/>
    <n v="7.66"/>
    <x v="0"/>
    <s v="Yes"/>
    <x v="1"/>
    <n v="0"/>
  </r>
  <r>
    <s v="TXN05455"/>
    <s v="U05455"/>
    <n v="26"/>
    <x v="2"/>
    <x v="2"/>
    <x v="484"/>
    <x v="1"/>
    <n v="1.88"/>
    <n v="0.26"/>
    <n v="5.56"/>
    <n v="8.4700000000000006"/>
    <n v="161"/>
    <n v="180"/>
    <n v="7.01"/>
    <x v="0"/>
    <s v="No"/>
    <x v="0"/>
    <n v="0"/>
  </r>
  <r>
    <s v="TXN05456"/>
    <s v="U05456"/>
    <n v="23"/>
    <x v="0"/>
    <x v="1"/>
    <x v="631"/>
    <x v="1"/>
    <n v="2.3199999999999998"/>
    <n v="3.11"/>
    <n v="5.3"/>
    <n v="5.35"/>
    <n v="227"/>
    <n v="53"/>
    <n v="7.44"/>
    <x v="2"/>
    <s v="Yes"/>
    <x v="1"/>
    <n v="0"/>
  </r>
  <r>
    <s v="TXN05457"/>
    <s v="U05457"/>
    <n v="20"/>
    <x v="0"/>
    <x v="1"/>
    <x v="381"/>
    <x v="0"/>
    <n v="5.35"/>
    <n v="2.98"/>
    <n v="2.0499999999999998"/>
    <n v="7.27"/>
    <n v="46"/>
    <n v="95"/>
    <n v="7.19"/>
    <x v="2"/>
    <s v="Yes"/>
    <x v="2"/>
    <n v="1"/>
  </r>
  <r>
    <s v="TXN05458"/>
    <s v="U05458"/>
    <n v="25"/>
    <x v="2"/>
    <x v="1"/>
    <x v="755"/>
    <x v="2"/>
    <n v="1.1399999999999999"/>
    <n v="2.65"/>
    <n v="4.2"/>
    <n v="7.15"/>
    <n v="35"/>
    <n v="160"/>
    <n v="9.4"/>
    <x v="2"/>
    <s v="No"/>
    <x v="3"/>
    <n v="1"/>
  </r>
  <r>
    <s v="TXN05459"/>
    <s v="U05459"/>
    <n v="26"/>
    <x v="2"/>
    <x v="1"/>
    <x v="691"/>
    <x v="2"/>
    <n v="5.49"/>
    <n v="2.27"/>
    <n v="5.6"/>
    <n v="5.41"/>
    <n v="95"/>
    <n v="159"/>
    <n v="10.039999999999999"/>
    <x v="2"/>
    <s v="Yes"/>
    <x v="2"/>
    <n v="1"/>
  </r>
  <r>
    <s v="TXN05460"/>
    <s v="U05460"/>
    <n v="31"/>
    <x v="1"/>
    <x v="1"/>
    <x v="745"/>
    <x v="2"/>
    <n v="5.1100000000000003"/>
    <n v="1.81"/>
    <n v="4.26"/>
    <n v="5.3"/>
    <n v="95"/>
    <n v="174"/>
    <n v="11.64"/>
    <x v="0"/>
    <s v="Yes"/>
    <x v="3"/>
    <n v="1"/>
  </r>
  <r>
    <s v="TXN05461"/>
    <s v="U05461"/>
    <n v="32"/>
    <x v="1"/>
    <x v="0"/>
    <x v="495"/>
    <x v="2"/>
    <n v="4.72"/>
    <n v="1.85"/>
    <n v="1.29"/>
    <n v="8.8000000000000007"/>
    <n v="89"/>
    <n v="114"/>
    <n v="10.39"/>
    <x v="2"/>
    <s v="Yes"/>
    <x v="3"/>
    <n v="1"/>
  </r>
  <r>
    <s v="TXN05462"/>
    <s v="U05462"/>
    <n v="21"/>
    <x v="0"/>
    <x v="1"/>
    <x v="145"/>
    <x v="2"/>
    <n v="4.54"/>
    <n v="1.94"/>
    <n v="3.55"/>
    <n v="4.83"/>
    <n v="169"/>
    <n v="49"/>
    <n v="13.12"/>
    <x v="2"/>
    <s v="Yes"/>
    <x v="3"/>
    <n v="1"/>
  </r>
  <r>
    <s v="TXN05463"/>
    <s v="U05463"/>
    <n v="34"/>
    <x v="1"/>
    <x v="1"/>
    <x v="547"/>
    <x v="2"/>
    <n v="5.72"/>
    <n v="1.57"/>
    <n v="1.48"/>
    <n v="6.75"/>
    <n v="83"/>
    <n v="92"/>
    <n v="10.26"/>
    <x v="0"/>
    <s v="No"/>
    <x v="2"/>
    <n v="1"/>
  </r>
  <r>
    <s v="TXN05464"/>
    <s v="U05464"/>
    <n v="29"/>
    <x v="2"/>
    <x v="2"/>
    <x v="86"/>
    <x v="2"/>
    <n v="4.51"/>
    <n v="0.77"/>
    <n v="0.98"/>
    <n v="8.42"/>
    <n v="113"/>
    <n v="88"/>
    <n v="9.94"/>
    <x v="2"/>
    <s v="No"/>
    <x v="3"/>
    <n v="1"/>
  </r>
  <r>
    <s v="TXN05465"/>
    <s v="U05465"/>
    <n v="26"/>
    <x v="2"/>
    <x v="0"/>
    <x v="827"/>
    <x v="1"/>
    <n v="4.8600000000000003"/>
    <n v="3.67"/>
    <n v="2.2200000000000002"/>
    <n v="5.51"/>
    <n v="72"/>
    <n v="56"/>
    <n v="8.65"/>
    <x v="2"/>
    <s v="No"/>
    <x v="3"/>
    <n v="1"/>
  </r>
  <r>
    <s v="TXN05466"/>
    <s v="U05466"/>
    <n v="24"/>
    <x v="0"/>
    <x v="2"/>
    <x v="235"/>
    <x v="1"/>
    <n v="1.52"/>
    <n v="3.51"/>
    <n v="5.88"/>
    <n v="7.76"/>
    <n v="179"/>
    <n v="23"/>
    <n v="9.0500000000000007"/>
    <x v="0"/>
    <s v="Yes"/>
    <x v="2"/>
    <n v="1"/>
  </r>
  <r>
    <s v="TXN05467"/>
    <s v="U05467"/>
    <n v="32"/>
    <x v="1"/>
    <x v="0"/>
    <x v="230"/>
    <x v="2"/>
    <n v="0.68"/>
    <n v="0.53"/>
    <n v="4.97"/>
    <n v="6.88"/>
    <n v="241"/>
    <n v="26"/>
    <n v="14.17"/>
    <x v="2"/>
    <s v="No"/>
    <x v="3"/>
    <n v="1"/>
  </r>
  <r>
    <s v="TXN05468"/>
    <s v="U05468"/>
    <n v="33"/>
    <x v="1"/>
    <x v="2"/>
    <x v="316"/>
    <x v="2"/>
    <n v="5.55"/>
    <n v="2.16"/>
    <n v="1.9"/>
    <n v="4.87"/>
    <n v="198"/>
    <n v="55"/>
    <n v="13.09"/>
    <x v="1"/>
    <s v="Yes"/>
    <x v="2"/>
    <n v="1"/>
  </r>
  <r>
    <s v="TXN05469"/>
    <s v="U05469"/>
    <n v="23"/>
    <x v="0"/>
    <x v="2"/>
    <x v="690"/>
    <x v="1"/>
    <n v="4.3600000000000003"/>
    <n v="1.86"/>
    <n v="4.53"/>
    <n v="5.42"/>
    <n v="213"/>
    <n v="123"/>
    <n v="8.15"/>
    <x v="2"/>
    <s v="Yes"/>
    <x v="2"/>
    <n v="1"/>
  </r>
  <r>
    <s v="TXN05470"/>
    <s v="U05470"/>
    <n v="19"/>
    <x v="0"/>
    <x v="1"/>
    <x v="392"/>
    <x v="2"/>
    <n v="5.1100000000000003"/>
    <n v="3.36"/>
    <n v="4.76"/>
    <n v="8.2799999999999994"/>
    <n v="69"/>
    <n v="114"/>
    <n v="11.13"/>
    <x v="1"/>
    <s v="Yes"/>
    <x v="3"/>
    <n v="1"/>
  </r>
  <r>
    <s v="TXN05471"/>
    <s v="U05471"/>
    <n v="20"/>
    <x v="0"/>
    <x v="0"/>
    <x v="392"/>
    <x v="2"/>
    <n v="4.84"/>
    <n v="0.85"/>
    <n v="3.11"/>
    <n v="8.9600000000000009"/>
    <n v="119"/>
    <n v="38"/>
    <n v="12.7"/>
    <x v="1"/>
    <s v="No"/>
    <x v="3"/>
    <n v="1"/>
  </r>
  <r>
    <s v="TXN05472"/>
    <s v="U05472"/>
    <n v="32"/>
    <x v="1"/>
    <x v="0"/>
    <x v="195"/>
    <x v="2"/>
    <n v="5.79"/>
    <n v="3.15"/>
    <n v="3.77"/>
    <n v="6.86"/>
    <n v="117"/>
    <n v="59"/>
    <n v="9.81"/>
    <x v="0"/>
    <s v="Yes"/>
    <x v="3"/>
    <n v="1"/>
  </r>
  <r>
    <s v="TXN05473"/>
    <s v="U05473"/>
    <n v="31"/>
    <x v="1"/>
    <x v="2"/>
    <x v="465"/>
    <x v="2"/>
    <n v="1.46"/>
    <n v="2.66"/>
    <n v="2.5"/>
    <n v="6.72"/>
    <n v="33"/>
    <n v="128"/>
    <n v="11.2"/>
    <x v="2"/>
    <s v="Yes"/>
    <x v="2"/>
    <n v="1"/>
  </r>
  <r>
    <s v="TXN05474"/>
    <s v="U05474"/>
    <n v="20"/>
    <x v="0"/>
    <x v="2"/>
    <x v="124"/>
    <x v="2"/>
    <n v="5.57"/>
    <n v="0.34"/>
    <n v="2.4500000000000002"/>
    <n v="7.98"/>
    <n v="224"/>
    <n v="128"/>
    <n v="11.73"/>
    <x v="2"/>
    <s v="No"/>
    <x v="2"/>
    <n v="1"/>
  </r>
  <r>
    <s v="TXN05475"/>
    <s v="U05475"/>
    <n v="25"/>
    <x v="2"/>
    <x v="1"/>
    <x v="79"/>
    <x v="0"/>
    <n v="2.86"/>
    <n v="0.81"/>
    <n v="1.89"/>
    <n v="7.05"/>
    <n v="58"/>
    <n v="156"/>
    <n v="6.58"/>
    <x v="2"/>
    <s v="No"/>
    <x v="1"/>
    <n v="0"/>
  </r>
  <r>
    <s v="TXN05476"/>
    <s v="U05476"/>
    <n v="31"/>
    <x v="1"/>
    <x v="0"/>
    <x v="317"/>
    <x v="2"/>
    <n v="5.04"/>
    <n v="2"/>
    <n v="2.04"/>
    <n v="5.96"/>
    <n v="158"/>
    <n v="104"/>
    <n v="12.42"/>
    <x v="1"/>
    <s v="Yes"/>
    <x v="2"/>
    <n v="1"/>
  </r>
  <r>
    <s v="TXN05477"/>
    <s v="U05477"/>
    <n v="31"/>
    <x v="1"/>
    <x v="0"/>
    <x v="349"/>
    <x v="0"/>
    <n v="4.55"/>
    <n v="2.0499999999999998"/>
    <n v="3.12"/>
    <n v="5.62"/>
    <n v="23"/>
    <n v="42"/>
    <n v="5.13"/>
    <x v="1"/>
    <s v="No"/>
    <x v="3"/>
    <n v="1"/>
  </r>
  <r>
    <s v="TXN05478"/>
    <s v="U05478"/>
    <n v="29"/>
    <x v="2"/>
    <x v="1"/>
    <x v="536"/>
    <x v="2"/>
    <n v="5.22"/>
    <n v="2.4300000000000002"/>
    <n v="5.13"/>
    <n v="7.92"/>
    <n v="146"/>
    <n v="157"/>
    <n v="10.24"/>
    <x v="1"/>
    <s v="Yes"/>
    <x v="3"/>
    <n v="1"/>
  </r>
  <r>
    <s v="TXN05479"/>
    <s v="U05479"/>
    <n v="34"/>
    <x v="1"/>
    <x v="0"/>
    <x v="760"/>
    <x v="1"/>
    <n v="4.45"/>
    <n v="2.25"/>
    <n v="3.6"/>
    <n v="7.16"/>
    <n v="247"/>
    <n v="163"/>
    <n v="6.13"/>
    <x v="1"/>
    <s v="No"/>
    <x v="3"/>
    <n v="1"/>
  </r>
  <r>
    <s v="TXN05480"/>
    <s v="U05480"/>
    <n v="21"/>
    <x v="0"/>
    <x v="2"/>
    <x v="862"/>
    <x v="1"/>
    <n v="0.94"/>
    <n v="2.91"/>
    <n v="4.3899999999999997"/>
    <n v="6.26"/>
    <n v="21"/>
    <n v="165"/>
    <n v="8.17"/>
    <x v="1"/>
    <s v="Yes"/>
    <x v="0"/>
    <n v="0"/>
  </r>
  <r>
    <s v="TXN05481"/>
    <s v="U05481"/>
    <n v="33"/>
    <x v="1"/>
    <x v="0"/>
    <x v="862"/>
    <x v="1"/>
    <n v="4.12"/>
    <n v="1.41"/>
    <n v="3.84"/>
    <n v="8.09"/>
    <n v="199"/>
    <n v="69"/>
    <n v="8.7799999999999994"/>
    <x v="0"/>
    <s v="No"/>
    <x v="2"/>
    <n v="1"/>
  </r>
  <r>
    <s v="TXN05482"/>
    <s v="U05482"/>
    <n v="31"/>
    <x v="1"/>
    <x v="0"/>
    <x v="753"/>
    <x v="2"/>
    <n v="4.9800000000000004"/>
    <n v="3.98"/>
    <n v="1.39"/>
    <n v="7.47"/>
    <n v="217"/>
    <n v="130"/>
    <n v="11.4"/>
    <x v="2"/>
    <s v="Yes"/>
    <x v="3"/>
    <n v="1"/>
  </r>
  <r>
    <s v="TXN05483"/>
    <s v="U05483"/>
    <n v="24"/>
    <x v="0"/>
    <x v="1"/>
    <x v="2"/>
    <x v="1"/>
    <n v="1.25"/>
    <n v="2.7"/>
    <n v="4.21"/>
    <n v="5.58"/>
    <n v="29"/>
    <n v="132"/>
    <n v="6.74"/>
    <x v="1"/>
    <s v="No"/>
    <x v="1"/>
    <n v="0"/>
  </r>
  <r>
    <s v="TXN05484"/>
    <s v="U05484"/>
    <n v="33"/>
    <x v="1"/>
    <x v="0"/>
    <x v="135"/>
    <x v="1"/>
    <n v="1.93"/>
    <n v="2.11"/>
    <n v="5.24"/>
    <n v="5.88"/>
    <n v="131"/>
    <n v="22"/>
    <n v="8.7100000000000009"/>
    <x v="0"/>
    <s v="No"/>
    <x v="1"/>
    <n v="0"/>
  </r>
  <r>
    <s v="TXN05485"/>
    <s v="U05485"/>
    <n v="20"/>
    <x v="0"/>
    <x v="0"/>
    <x v="532"/>
    <x v="2"/>
    <n v="2.7"/>
    <n v="1.57"/>
    <n v="4.78"/>
    <n v="7.76"/>
    <n v="176"/>
    <n v="141"/>
    <n v="10.23"/>
    <x v="0"/>
    <s v="No"/>
    <x v="2"/>
    <n v="1"/>
  </r>
  <r>
    <s v="TXN05486"/>
    <s v="U05486"/>
    <n v="29"/>
    <x v="2"/>
    <x v="1"/>
    <x v="442"/>
    <x v="2"/>
    <n v="0.54"/>
    <n v="2.37"/>
    <n v="0.92"/>
    <n v="5.67"/>
    <n v="153"/>
    <n v="18"/>
    <n v="12.35"/>
    <x v="2"/>
    <s v="Yes"/>
    <x v="3"/>
    <n v="1"/>
  </r>
  <r>
    <s v="TXN05487"/>
    <s v="U05487"/>
    <n v="28"/>
    <x v="2"/>
    <x v="0"/>
    <x v="67"/>
    <x v="2"/>
    <n v="5.08"/>
    <n v="1.46"/>
    <n v="0.51"/>
    <n v="5.42"/>
    <n v="122"/>
    <n v="70"/>
    <n v="13"/>
    <x v="2"/>
    <s v="No"/>
    <x v="2"/>
    <n v="1"/>
  </r>
  <r>
    <s v="TXN05488"/>
    <s v="U05488"/>
    <n v="33"/>
    <x v="1"/>
    <x v="2"/>
    <x v="864"/>
    <x v="1"/>
    <n v="2.34"/>
    <n v="2.95"/>
    <n v="3.97"/>
    <n v="5.44"/>
    <n v="67"/>
    <n v="122"/>
    <n v="6.43"/>
    <x v="2"/>
    <s v="No"/>
    <x v="1"/>
    <n v="0"/>
  </r>
  <r>
    <s v="TXN05489"/>
    <s v="U05489"/>
    <n v="23"/>
    <x v="0"/>
    <x v="1"/>
    <x v="35"/>
    <x v="1"/>
    <n v="0.81"/>
    <n v="3.6"/>
    <n v="3.34"/>
    <n v="8.7799999999999994"/>
    <n v="228"/>
    <n v="100"/>
    <n v="7.54"/>
    <x v="0"/>
    <s v="No"/>
    <x v="1"/>
    <n v="0"/>
  </r>
  <r>
    <s v="TXN05490"/>
    <s v="U05490"/>
    <n v="19"/>
    <x v="0"/>
    <x v="2"/>
    <x v="173"/>
    <x v="2"/>
    <n v="1.68"/>
    <n v="7.0000000000000007E-2"/>
    <n v="4.01"/>
    <n v="4.79"/>
    <n v="211"/>
    <n v="99"/>
    <n v="11.62"/>
    <x v="2"/>
    <s v="Yes"/>
    <x v="3"/>
    <n v="1"/>
  </r>
  <r>
    <s v="TXN05491"/>
    <s v="U05491"/>
    <n v="27"/>
    <x v="2"/>
    <x v="2"/>
    <x v="349"/>
    <x v="0"/>
    <n v="3.39"/>
    <n v="1.98"/>
    <n v="2.25"/>
    <n v="5.09"/>
    <n v="205"/>
    <n v="20"/>
    <n v="6.03"/>
    <x v="0"/>
    <s v="No"/>
    <x v="0"/>
    <n v="0"/>
  </r>
  <r>
    <s v="TXN05492"/>
    <s v="U05492"/>
    <n v="29"/>
    <x v="2"/>
    <x v="2"/>
    <x v="488"/>
    <x v="2"/>
    <n v="0.59"/>
    <n v="1.33"/>
    <n v="5.85"/>
    <n v="5.66"/>
    <n v="167"/>
    <n v="111"/>
    <n v="13.97"/>
    <x v="1"/>
    <s v="Yes"/>
    <x v="2"/>
    <n v="1"/>
  </r>
  <r>
    <s v="TXN05493"/>
    <s v="U05493"/>
    <n v="35"/>
    <x v="1"/>
    <x v="1"/>
    <x v="173"/>
    <x v="2"/>
    <n v="3.64"/>
    <n v="1.24"/>
    <n v="5.16"/>
    <n v="7.72"/>
    <n v="35"/>
    <n v="87"/>
    <n v="12.6"/>
    <x v="0"/>
    <s v="No"/>
    <x v="3"/>
    <n v="1"/>
  </r>
  <r>
    <s v="TXN05494"/>
    <s v="U05494"/>
    <n v="28"/>
    <x v="2"/>
    <x v="1"/>
    <x v="323"/>
    <x v="0"/>
    <n v="6"/>
    <n v="2.85"/>
    <n v="5.14"/>
    <n v="4.7300000000000004"/>
    <n v="183"/>
    <n v="60"/>
    <n v="5.98"/>
    <x v="2"/>
    <s v="No"/>
    <x v="3"/>
    <n v="1"/>
  </r>
  <r>
    <s v="TXN05495"/>
    <s v="U05495"/>
    <n v="31"/>
    <x v="1"/>
    <x v="1"/>
    <x v="690"/>
    <x v="1"/>
    <n v="3.78"/>
    <n v="0.63"/>
    <n v="2.56"/>
    <n v="5.86"/>
    <n v="239"/>
    <n v="86"/>
    <n v="10.19"/>
    <x v="1"/>
    <s v="Yes"/>
    <x v="2"/>
    <n v="1"/>
  </r>
  <r>
    <s v="TXN05496"/>
    <s v="U05496"/>
    <n v="20"/>
    <x v="0"/>
    <x v="2"/>
    <x v="299"/>
    <x v="2"/>
    <n v="3.38"/>
    <n v="2.95"/>
    <n v="3.45"/>
    <n v="7.67"/>
    <n v="119"/>
    <n v="107"/>
    <n v="13.54"/>
    <x v="1"/>
    <s v="No"/>
    <x v="2"/>
    <n v="1"/>
  </r>
  <r>
    <s v="TXN05497"/>
    <s v="U05497"/>
    <n v="31"/>
    <x v="1"/>
    <x v="2"/>
    <x v="428"/>
    <x v="2"/>
    <n v="4.1100000000000003"/>
    <n v="3.87"/>
    <n v="5.54"/>
    <n v="7.61"/>
    <n v="237"/>
    <n v="164"/>
    <n v="9.58"/>
    <x v="1"/>
    <s v="No"/>
    <x v="3"/>
    <n v="1"/>
  </r>
  <r>
    <s v="TXN05498"/>
    <s v="U05498"/>
    <n v="33"/>
    <x v="1"/>
    <x v="0"/>
    <x v="484"/>
    <x v="1"/>
    <n v="1"/>
    <n v="3.63"/>
    <n v="4.43"/>
    <n v="6.63"/>
    <n v="144"/>
    <n v="18"/>
    <n v="7.68"/>
    <x v="0"/>
    <s v="No"/>
    <x v="1"/>
    <n v="0"/>
  </r>
  <r>
    <s v="TXN05499"/>
    <s v="U05499"/>
    <n v="35"/>
    <x v="1"/>
    <x v="2"/>
    <x v="825"/>
    <x v="1"/>
    <n v="2.13"/>
    <n v="0.25"/>
    <n v="5.42"/>
    <n v="4.7300000000000004"/>
    <n v="29"/>
    <n v="153"/>
    <n v="7.11"/>
    <x v="0"/>
    <s v="Yes"/>
    <x v="1"/>
    <n v="0"/>
  </r>
  <r>
    <s v="TXN05500"/>
    <s v="U05500"/>
    <n v="28"/>
    <x v="2"/>
    <x v="2"/>
    <x v="172"/>
    <x v="2"/>
    <n v="1.06"/>
    <n v="0.74"/>
    <n v="0.67"/>
    <n v="5.48"/>
    <n v="41"/>
    <n v="167"/>
    <n v="9.42"/>
    <x v="2"/>
    <s v="Yes"/>
    <x v="2"/>
    <n v="1"/>
  </r>
  <r>
    <s v="TXN05501"/>
    <s v="U05501"/>
    <n v="28"/>
    <x v="2"/>
    <x v="2"/>
    <x v="60"/>
    <x v="1"/>
    <n v="2.34"/>
    <n v="2.52"/>
    <n v="4.46"/>
    <n v="5.8"/>
    <n v="62"/>
    <n v="123"/>
    <n v="6.6"/>
    <x v="1"/>
    <s v="Yes"/>
    <x v="0"/>
    <n v="0"/>
  </r>
  <r>
    <s v="TXN05502"/>
    <s v="U05502"/>
    <n v="35"/>
    <x v="1"/>
    <x v="0"/>
    <x v="758"/>
    <x v="2"/>
    <n v="2.66"/>
    <n v="3.13"/>
    <n v="5.55"/>
    <n v="4.7"/>
    <n v="241"/>
    <n v="172"/>
    <n v="11.55"/>
    <x v="2"/>
    <s v="No"/>
    <x v="3"/>
    <n v="1"/>
  </r>
  <r>
    <s v="TXN05503"/>
    <s v="U05503"/>
    <n v="20"/>
    <x v="0"/>
    <x v="1"/>
    <x v="873"/>
    <x v="2"/>
    <n v="4.43"/>
    <n v="2.5499999999999998"/>
    <n v="0.66"/>
    <n v="6.11"/>
    <n v="59"/>
    <n v="111"/>
    <n v="13.2"/>
    <x v="0"/>
    <s v="No"/>
    <x v="3"/>
    <n v="1"/>
  </r>
  <r>
    <s v="TXN05504"/>
    <s v="U05504"/>
    <n v="22"/>
    <x v="0"/>
    <x v="2"/>
    <x v="567"/>
    <x v="1"/>
    <n v="5.6"/>
    <n v="1.78"/>
    <n v="5.38"/>
    <n v="7.41"/>
    <n v="36"/>
    <n v="28"/>
    <n v="8.4499999999999993"/>
    <x v="0"/>
    <s v="Yes"/>
    <x v="3"/>
    <n v="1"/>
  </r>
  <r>
    <s v="TXN05505"/>
    <s v="U05505"/>
    <n v="27"/>
    <x v="2"/>
    <x v="2"/>
    <x v="239"/>
    <x v="2"/>
    <n v="3.29"/>
    <n v="2.04"/>
    <n v="4.93"/>
    <n v="8.3800000000000008"/>
    <n v="26"/>
    <n v="79"/>
    <n v="12.4"/>
    <x v="1"/>
    <s v="No"/>
    <x v="2"/>
    <n v="1"/>
  </r>
  <r>
    <s v="TXN05506"/>
    <s v="U05506"/>
    <n v="18"/>
    <x v="0"/>
    <x v="0"/>
    <x v="40"/>
    <x v="1"/>
    <n v="5.32"/>
    <n v="3.88"/>
    <n v="4.58"/>
    <n v="8.81"/>
    <n v="232"/>
    <n v="90"/>
    <n v="8.35"/>
    <x v="0"/>
    <s v="No"/>
    <x v="2"/>
    <n v="1"/>
  </r>
  <r>
    <s v="TXN05507"/>
    <s v="U05507"/>
    <n v="33"/>
    <x v="1"/>
    <x v="2"/>
    <x v="258"/>
    <x v="0"/>
    <n v="4.71"/>
    <n v="0.43"/>
    <n v="1.2"/>
    <n v="5.44"/>
    <n v="97"/>
    <n v="82"/>
    <n v="6.21"/>
    <x v="0"/>
    <s v="Yes"/>
    <x v="3"/>
    <n v="1"/>
  </r>
  <r>
    <s v="TXN05508"/>
    <s v="U05508"/>
    <n v="34"/>
    <x v="1"/>
    <x v="2"/>
    <x v="400"/>
    <x v="0"/>
    <n v="3.85"/>
    <n v="1.47"/>
    <n v="5.56"/>
    <n v="6.05"/>
    <n v="164"/>
    <n v="177"/>
    <n v="6.11"/>
    <x v="0"/>
    <s v="No"/>
    <x v="0"/>
    <n v="0"/>
  </r>
  <r>
    <s v="TXN05509"/>
    <s v="U05509"/>
    <n v="29"/>
    <x v="2"/>
    <x v="1"/>
    <x v="689"/>
    <x v="2"/>
    <n v="4.7"/>
    <n v="0.15"/>
    <n v="0.81"/>
    <n v="6.35"/>
    <n v="154"/>
    <n v="89"/>
    <n v="12.08"/>
    <x v="2"/>
    <s v="Yes"/>
    <x v="2"/>
    <n v="1"/>
  </r>
  <r>
    <s v="TXN05510"/>
    <s v="U05510"/>
    <n v="35"/>
    <x v="1"/>
    <x v="0"/>
    <x v="286"/>
    <x v="0"/>
    <n v="1.01"/>
    <n v="0.17"/>
    <n v="5.09"/>
    <n v="8.86"/>
    <n v="65"/>
    <n v="172"/>
    <n v="6"/>
    <x v="1"/>
    <s v="No"/>
    <x v="1"/>
    <n v="0"/>
  </r>
  <r>
    <s v="TXN05511"/>
    <s v="U05511"/>
    <n v="24"/>
    <x v="0"/>
    <x v="0"/>
    <x v="364"/>
    <x v="1"/>
    <n v="2.2799999999999998"/>
    <n v="0.41"/>
    <n v="5.46"/>
    <n v="4.53"/>
    <n v="146"/>
    <n v="81"/>
    <n v="8.51"/>
    <x v="1"/>
    <s v="Yes"/>
    <x v="1"/>
    <n v="0"/>
  </r>
  <r>
    <s v="TXN05512"/>
    <s v="U05512"/>
    <n v="18"/>
    <x v="0"/>
    <x v="0"/>
    <x v="774"/>
    <x v="2"/>
    <n v="5.61"/>
    <n v="3.7"/>
    <n v="4.78"/>
    <n v="4.66"/>
    <n v="197"/>
    <n v="142"/>
    <n v="10.25"/>
    <x v="1"/>
    <s v="No"/>
    <x v="3"/>
    <n v="1"/>
  </r>
  <r>
    <s v="TXN05513"/>
    <s v="U05513"/>
    <n v="29"/>
    <x v="2"/>
    <x v="1"/>
    <x v="585"/>
    <x v="1"/>
    <n v="5.41"/>
    <n v="1.54"/>
    <n v="5.97"/>
    <n v="5.35"/>
    <n v="195"/>
    <n v="87"/>
    <n v="8"/>
    <x v="0"/>
    <s v="No"/>
    <x v="2"/>
    <n v="1"/>
  </r>
  <r>
    <s v="TXN05514"/>
    <s v="U05514"/>
    <n v="27"/>
    <x v="2"/>
    <x v="1"/>
    <x v="873"/>
    <x v="2"/>
    <n v="3.01"/>
    <n v="3.18"/>
    <n v="3.91"/>
    <n v="7.65"/>
    <n v="189"/>
    <n v="16"/>
    <n v="12.46"/>
    <x v="2"/>
    <s v="Yes"/>
    <x v="3"/>
    <n v="1"/>
  </r>
  <r>
    <s v="TXN05515"/>
    <s v="U05515"/>
    <n v="19"/>
    <x v="0"/>
    <x v="0"/>
    <x v="85"/>
    <x v="1"/>
    <n v="0.6"/>
    <n v="0.86"/>
    <n v="1.2"/>
    <n v="8.2799999999999994"/>
    <n v="234"/>
    <n v="118"/>
    <n v="8.6300000000000008"/>
    <x v="2"/>
    <s v="No"/>
    <x v="1"/>
    <n v="0"/>
  </r>
  <r>
    <s v="TXN05516"/>
    <s v="U05516"/>
    <n v="25"/>
    <x v="2"/>
    <x v="2"/>
    <x v="15"/>
    <x v="0"/>
    <n v="5.19"/>
    <n v="0.1"/>
    <n v="3.07"/>
    <n v="4.6500000000000004"/>
    <n v="78"/>
    <n v="15"/>
    <n v="6.49"/>
    <x v="2"/>
    <s v="No"/>
    <x v="3"/>
    <n v="1"/>
  </r>
  <r>
    <s v="TXN05517"/>
    <s v="U05517"/>
    <n v="33"/>
    <x v="1"/>
    <x v="1"/>
    <x v="481"/>
    <x v="1"/>
    <n v="3.93"/>
    <n v="1.68"/>
    <n v="4.09"/>
    <n v="8.64"/>
    <n v="134"/>
    <n v="16"/>
    <n v="8.33"/>
    <x v="0"/>
    <s v="Yes"/>
    <x v="1"/>
    <n v="0"/>
  </r>
  <r>
    <s v="TXN05518"/>
    <s v="U05518"/>
    <n v="19"/>
    <x v="0"/>
    <x v="0"/>
    <x v="320"/>
    <x v="2"/>
    <n v="3.93"/>
    <n v="3.79"/>
    <n v="0.54"/>
    <n v="7.45"/>
    <n v="249"/>
    <n v="159"/>
    <n v="13.89"/>
    <x v="0"/>
    <s v="No"/>
    <x v="2"/>
    <n v="1"/>
  </r>
  <r>
    <s v="TXN05519"/>
    <s v="U05519"/>
    <n v="27"/>
    <x v="2"/>
    <x v="0"/>
    <x v="289"/>
    <x v="2"/>
    <n v="3.4"/>
    <n v="1.41"/>
    <n v="2.38"/>
    <n v="7.34"/>
    <n v="29"/>
    <n v="66"/>
    <n v="11.08"/>
    <x v="0"/>
    <s v="Yes"/>
    <x v="3"/>
    <n v="1"/>
  </r>
  <r>
    <s v="TXN05520"/>
    <s v="U05520"/>
    <n v="19"/>
    <x v="0"/>
    <x v="1"/>
    <x v="519"/>
    <x v="0"/>
    <n v="4.09"/>
    <n v="3.8"/>
    <n v="4.99"/>
    <n v="8.84"/>
    <n v="30"/>
    <n v="100"/>
    <n v="6.19"/>
    <x v="2"/>
    <s v="Yes"/>
    <x v="3"/>
    <n v="1"/>
  </r>
  <r>
    <s v="TXN05521"/>
    <s v="U05521"/>
    <n v="26"/>
    <x v="2"/>
    <x v="1"/>
    <x v="770"/>
    <x v="1"/>
    <n v="3.18"/>
    <n v="1.96"/>
    <n v="0.82"/>
    <n v="5.44"/>
    <n v="250"/>
    <n v="157"/>
    <n v="8.09"/>
    <x v="2"/>
    <s v="Yes"/>
    <x v="1"/>
    <n v="0"/>
  </r>
  <r>
    <s v="TXN05522"/>
    <s v="U05522"/>
    <n v="24"/>
    <x v="0"/>
    <x v="2"/>
    <x v="284"/>
    <x v="1"/>
    <n v="3.7"/>
    <n v="2.74"/>
    <n v="5.59"/>
    <n v="5.63"/>
    <n v="192"/>
    <n v="35"/>
    <n v="9.31"/>
    <x v="0"/>
    <s v="Yes"/>
    <x v="2"/>
    <n v="1"/>
  </r>
  <r>
    <s v="TXN05523"/>
    <s v="U05523"/>
    <n v="26"/>
    <x v="2"/>
    <x v="0"/>
    <x v="737"/>
    <x v="2"/>
    <n v="4.07"/>
    <n v="1.41"/>
    <n v="0.77"/>
    <n v="8.77"/>
    <n v="95"/>
    <n v="69"/>
    <n v="12.38"/>
    <x v="2"/>
    <s v="No"/>
    <x v="3"/>
    <n v="1"/>
  </r>
  <r>
    <s v="TXN05524"/>
    <s v="U05524"/>
    <n v="30"/>
    <x v="1"/>
    <x v="1"/>
    <x v="653"/>
    <x v="2"/>
    <n v="2.5299999999999998"/>
    <n v="1.1000000000000001"/>
    <n v="1.27"/>
    <n v="8.35"/>
    <n v="162"/>
    <n v="60"/>
    <n v="9.77"/>
    <x v="0"/>
    <s v="No"/>
    <x v="2"/>
    <n v="1"/>
  </r>
  <r>
    <s v="TXN05525"/>
    <s v="U05525"/>
    <n v="25"/>
    <x v="2"/>
    <x v="2"/>
    <x v="803"/>
    <x v="0"/>
    <n v="3.7"/>
    <n v="2.54"/>
    <n v="5.4"/>
    <n v="5.2"/>
    <n v="240"/>
    <n v="33"/>
    <n v="4.0599999999999996"/>
    <x v="0"/>
    <s v="Yes"/>
    <x v="1"/>
    <n v="0"/>
  </r>
  <r>
    <s v="TXN05526"/>
    <s v="U05526"/>
    <n v="24"/>
    <x v="0"/>
    <x v="2"/>
    <x v="821"/>
    <x v="1"/>
    <n v="3.2"/>
    <n v="0.45"/>
    <n v="3.16"/>
    <n v="5.81"/>
    <n v="60"/>
    <n v="31"/>
    <n v="7.62"/>
    <x v="2"/>
    <s v="Yes"/>
    <x v="1"/>
    <n v="0"/>
  </r>
  <r>
    <s v="TXN05527"/>
    <s v="U05527"/>
    <n v="25"/>
    <x v="2"/>
    <x v="0"/>
    <x v="235"/>
    <x v="1"/>
    <n v="3.68"/>
    <n v="1.98"/>
    <n v="3.09"/>
    <n v="8.39"/>
    <n v="178"/>
    <n v="109"/>
    <n v="8.19"/>
    <x v="2"/>
    <s v="Yes"/>
    <x v="1"/>
    <n v="0"/>
  </r>
  <r>
    <s v="TXN05528"/>
    <s v="U05528"/>
    <n v="35"/>
    <x v="1"/>
    <x v="2"/>
    <x v="821"/>
    <x v="1"/>
    <n v="3.48"/>
    <n v="3.75"/>
    <n v="2.86"/>
    <n v="6"/>
    <n v="95"/>
    <n v="40"/>
    <n v="7.71"/>
    <x v="2"/>
    <s v="No"/>
    <x v="2"/>
    <n v="1"/>
  </r>
  <r>
    <s v="TXN05529"/>
    <s v="U05529"/>
    <n v="32"/>
    <x v="1"/>
    <x v="0"/>
    <x v="426"/>
    <x v="1"/>
    <n v="1.87"/>
    <n v="3.79"/>
    <n v="3.19"/>
    <n v="7.23"/>
    <n v="84"/>
    <n v="54"/>
    <n v="6.56"/>
    <x v="0"/>
    <s v="Yes"/>
    <x v="1"/>
    <n v="0"/>
  </r>
  <r>
    <s v="TXN05530"/>
    <s v="U05530"/>
    <n v="31"/>
    <x v="1"/>
    <x v="2"/>
    <x v="842"/>
    <x v="0"/>
    <n v="1.59"/>
    <n v="0.62"/>
    <n v="4.7699999999999996"/>
    <n v="8.99"/>
    <n v="96"/>
    <n v="82"/>
    <n v="4.09"/>
    <x v="2"/>
    <s v="Yes"/>
    <x v="1"/>
    <n v="0"/>
  </r>
  <r>
    <s v="TXN05531"/>
    <s v="U05531"/>
    <n v="26"/>
    <x v="2"/>
    <x v="2"/>
    <x v="768"/>
    <x v="0"/>
    <n v="1.26"/>
    <n v="2.86"/>
    <n v="1.06"/>
    <n v="5.65"/>
    <n v="84"/>
    <n v="61"/>
    <n v="4.4000000000000004"/>
    <x v="0"/>
    <s v="Yes"/>
    <x v="0"/>
    <n v="0"/>
  </r>
  <r>
    <s v="TXN05532"/>
    <s v="U05532"/>
    <n v="20"/>
    <x v="0"/>
    <x v="1"/>
    <x v="524"/>
    <x v="2"/>
    <n v="1.51"/>
    <n v="2.52"/>
    <n v="3.09"/>
    <n v="5.74"/>
    <n v="191"/>
    <n v="42"/>
    <n v="12.34"/>
    <x v="1"/>
    <s v="No"/>
    <x v="2"/>
    <n v="1"/>
  </r>
  <r>
    <s v="TXN05533"/>
    <s v="U05533"/>
    <n v="33"/>
    <x v="1"/>
    <x v="2"/>
    <x v="353"/>
    <x v="2"/>
    <n v="1.54"/>
    <n v="0.52"/>
    <n v="3.27"/>
    <n v="5.79"/>
    <n v="69"/>
    <n v="148"/>
    <n v="8.36"/>
    <x v="2"/>
    <s v="Yes"/>
    <x v="2"/>
    <n v="1"/>
  </r>
  <r>
    <s v="TXN05534"/>
    <s v="U05534"/>
    <n v="19"/>
    <x v="0"/>
    <x v="0"/>
    <x v="420"/>
    <x v="2"/>
    <n v="4.33"/>
    <n v="3.59"/>
    <n v="5.28"/>
    <n v="8.1199999999999992"/>
    <n v="27"/>
    <n v="163"/>
    <n v="12.61"/>
    <x v="2"/>
    <s v="No"/>
    <x v="3"/>
    <n v="1"/>
  </r>
  <r>
    <s v="TXN05535"/>
    <s v="U05535"/>
    <n v="20"/>
    <x v="0"/>
    <x v="0"/>
    <x v="660"/>
    <x v="1"/>
    <n v="0.92"/>
    <n v="1.47"/>
    <n v="0.98"/>
    <n v="8.3800000000000008"/>
    <n v="185"/>
    <n v="134"/>
    <n v="10.14"/>
    <x v="0"/>
    <s v="No"/>
    <x v="1"/>
    <n v="0"/>
  </r>
  <r>
    <s v="TXN05536"/>
    <s v="U05536"/>
    <n v="19"/>
    <x v="0"/>
    <x v="0"/>
    <x v="888"/>
    <x v="1"/>
    <n v="4.28"/>
    <n v="1"/>
    <n v="1"/>
    <n v="8.8000000000000007"/>
    <n v="61"/>
    <n v="47"/>
    <n v="6.77"/>
    <x v="0"/>
    <s v="No"/>
    <x v="2"/>
    <n v="1"/>
  </r>
  <r>
    <s v="TXN05537"/>
    <s v="U05537"/>
    <n v="22"/>
    <x v="0"/>
    <x v="2"/>
    <x v="729"/>
    <x v="1"/>
    <n v="2.13"/>
    <n v="1.23"/>
    <n v="4.2699999999999996"/>
    <n v="7.52"/>
    <n v="243"/>
    <n v="23"/>
    <n v="9.68"/>
    <x v="2"/>
    <s v="Yes"/>
    <x v="2"/>
    <n v="1"/>
  </r>
  <r>
    <s v="TXN05538"/>
    <s v="U05538"/>
    <n v="31"/>
    <x v="1"/>
    <x v="0"/>
    <x v="241"/>
    <x v="2"/>
    <n v="5.77"/>
    <n v="2.34"/>
    <n v="1.51"/>
    <n v="8.5399999999999991"/>
    <n v="58"/>
    <n v="96"/>
    <n v="9.8800000000000008"/>
    <x v="0"/>
    <s v="No"/>
    <x v="3"/>
    <n v="1"/>
  </r>
  <r>
    <s v="TXN05539"/>
    <s v="U05539"/>
    <n v="23"/>
    <x v="0"/>
    <x v="0"/>
    <x v="376"/>
    <x v="2"/>
    <n v="4.67"/>
    <n v="0.25"/>
    <n v="2.08"/>
    <n v="5.65"/>
    <n v="214"/>
    <n v="103"/>
    <n v="9.56"/>
    <x v="0"/>
    <s v="No"/>
    <x v="3"/>
    <n v="1"/>
  </r>
  <r>
    <s v="TXN05540"/>
    <s v="U05540"/>
    <n v="30"/>
    <x v="1"/>
    <x v="0"/>
    <x v="541"/>
    <x v="0"/>
    <n v="2.39"/>
    <n v="2.0099999999999998"/>
    <n v="2.5"/>
    <n v="6.1"/>
    <n v="158"/>
    <n v="143"/>
    <n v="4.71"/>
    <x v="1"/>
    <s v="Yes"/>
    <x v="0"/>
    <n v="0"/>
  </r>
  <r>
    <s v="TXN05541"/>
    <s v="U05541"/>
    <n v="26"/>
    <x v="2"/>
    <x v="0"/>
    <x v="764"/>
    <x v="1"/>
    <n v="4.26"/>
    <n v="1.01"/>
    <n v="4.5999999999999996"/>
    <n v="7.1"/>
    <n v="221"/>
    <n v="157"/>
    <n v="8.59"/>
    <x v="1"/>
    <s v="Yes"/>
    <x v="2"/>
    <n v="1"/>
  </r>
  <r>
    <s v="TXN05542"/>
    <s v="U05542"/>
    <n v="25"/>
    <x v="2"/>
    <x v="2"/>
    <x v="421"/>
    <x v="2"/>
    <n v="4.93"/>
    <n v="3.28"/>
    <n v="1.3"/>
    <n v="8.26"/>
    <n v="40"/>
    <n v="62"/>
    <n v="11.65"/>
    <x v="0"/>
    <s v="Yes"/>
    <x v="3"/>
    <n v="1"/>
  </r>
  <r>
    <s v="TXN05543"/>
    <s v="U05543"/>
    <n v="22"/>
    <x v="0"/>
    <x v="0"/>
    <x v="869"/>
    <x v="1"/>
    <n v="1"/>
    <n v="3.16"/>
    <n v="3.01"/>
    <n v="8.2799999999999994"/>
    <n v="45"/>
    <n v="178"/>
    <n v="6.79"/>
    <x v="1"/>
    <s v="Yes"/>
    <x v="1"/>
    <n v="0"/>
  </r>
  <r>
    <s v="TXN05544"/>
    <s v="U05544"/>
    <n v="22"/>
    <x v="0"/>
    <x v="0"/>
    <x v="98"/>
    <x v="1"/>
    <n v="5.63"/>
    <n v="0.56999999999999995"/>
    <n v="3.25"/>
    <n v="4.51"/>
    <n v="34"/>
    <n v="128"/>
    <n v="8.14"/>
    <x v="1"/>
    <s v="No"/>
    <x v="2"/>
    <n v="1"/>
  </r>
  <r>
    <s v="TXN05545"/>
    <s v="U05545"/>
    <n v="29"/>
    <x v="2"/>
    <x v="2"/>
    <x v="606"/>
    <x v="1"/>
    <n v="2.1"/>
    <n v="1.1000000000000001"/>
    <n v="1.85"/>
    <n v="8.68"/>
    <n v="162"/>
    <n v="28"/>
    <n v="5.94"/>
    <x v="0"/>
    <s v="No"/>
    <x v="1"/>
    <n v="0"/>
  </r>
  <r>
    <s v="TXN05546"/>
    <s v="U05546"/>
    <n v="34"/>
    <x v="1"/>
    <x v="2"/>
    <x v="602"/>
    <x v="2"/>
    <n v="0.92"/>
    <n v="3.39"/>
    <n v="3.92"/>
    <n v="8.7799999999999994"/>
    <n v="116"/>
    <n v="54"/>
    <n v="12.46"/>
    <x v="2"/>
    <s v="Yes"/>
    <x v="2"/>
    <n v="1"/>
  </r>
  <r>
    <s v="TXN05547"/>
    <s v="U05547"/>
    <n v="26"/>
    <x v="2"/>
    <x v="2"/>
    <x v="4"/>
    <x v="2"/>
    <n v="3.65"/>
    <n v="1.07"/>
    <n v="4.24"/>
    <n v="6.44"/>
    <n v="112"/>
    <n v="159"/>
    <n v="12.72"/>
    <x v="2"/>
    <s v="Yes"/>
    <x v="3"/>
    <n v="1"/>
  </r>
  <r>
    <s v="TXN05548"/>
    <s v="U05548"/>
    <n v="34"/>
    <x v="1"/>
    <x v="2"/>
    <x v="140"/>
    <x v="2"/>
    <n v="2.4900000000000002"/>
    <n v="1.87"/>
    <n v="1.67"/>
    <n v="6.16"/>
    <n v="173"/>
    <n v="37"/>
    <n v="9.5399999999999991"/>
    <x v="1"/>
    <s v="Yes"/>
    <x v="3"/>
    <n v="1"/>
  </r>
  <r>
    <s v="TXN05549"/>
    <s v="U05549"/>
    <n v="23"/>
    <x v="0"/>
    <x v="0"/>
    <x v="186"/>
    <x v="1"/>
    <n v="1.21"/>
    <n v="0.75"/>
    <n v="5.57"/>
    <n v="4.68"/>
    <n v="176"/>
    <n v="118"/>
    <n v="8.2799999999999994"/>
    <x v="0"/>
    <s v="Yes"/>
    <x v="2"/>
    <n v="1"/>
  </r>
  <r>
    <s v="TXN05550"/>
    <s v="U05550"/>
    <n v="33"/>
    <x v="1"/>
    <x v="0"/>
    <x v="303"/>
    <x v="0"/>
    <n v="1.24"/>
    <n v="0.15"/>
    <n v="5.19"/>
    <n v="5.78"/>
    <n v="141"/>
    <n v="108"/>
    <n v="5.94"/>
    <x v="1"/>
    <s v="Yes"/>
    <x v="0"/>
    <n v="0"/>
  </r>
  <r>
    <s v="TXN05551"/>
    <s v="U05551"/>
    <n v="33"/>
    <x v="1"/>
    <x v="0"/>
    <x v="361"/>
    <x v="0"/>
    <n v="2.2200000000000002"/>
    <n v="1.28"/>
    <n v="3.89"/>
    <n v="8.4700000000000006"/>
    <n v="146"/>
    <n v="146"/>
    <n v="6.83"/>
    <x v="1"/>
    <s v="No"/>
    <x v="1"/>
    <n v="0"/>
  </r>
  <r>
    <s v="TXN05552"/>
    <s v="U05552"/>
    <n v="26"/>
    <x v="2"/>
    <x v="1"/>
    <x v="519"/>
    <x v="0"/>
    <n v="2.4300000000000002"/>
    <n v="2.16"/>
    <n v="5.51"/>
    <n v="8.9600000000000009"/>
    <n v="123"/>
    <n v="127"/>
    <n v="5.12"/>
    <x v="2"/>
    <s v="Yes"/>
    <x v="1"/>
    <n v="0"/>
  </r>
  <r>
    <s v="TXN05553"/>
    <s v="U05553"/>
    <n v="24"/>
    <x v="0"/>
    <x v="1"/>
    <x v="729"/>
    <x v="1"/>
    <n v="4.99"/>
    <n v="3.75"/>
    <n v="5.0199999999999996"/>
    <n v="7"/>
    <n v="30"/>
    <n v="66"/>
    <n v="8.5"/>
    <x v="2"/>
    <s v="No"/>
    <x v="3"/>
    <n v="1"/>
  </r>
  <r>
    <s v="TXN05554"/>
    <s v="U05554"/>
    <n v="29"/>
    <x v="2"/>
    <x v="1"/>
    <x v="49"/>
    <x v="2"/>
    <n v="0.99"/>
    <n v="0.77"/>
    <n v="2.35"/>
    <n v="6.87"/>
    <n v="64"/>
    <n v="65"/>
    <n v="12.53"/>
    <x v="0"/>
    <s v="No"/>
    <x v="2"/>
    <n v="1"/>
  </r>
  <r>
    <s v="TXN05555"/>
    <s v="U05555"/>
    <n v="25"/>
    <x v="2"/>
    <x v="2"/>
    <x v="471"/>
    <x v="1"/>
    <n v="2.89"/>
    <n v="1.5"/>
    <n v="3.93"/>
    <n v="7.54"/>
    <n v="121"/>
    <n v="94"/>
    <n v="7.02"/>
    <x v="0"/>
    <s v="No"/>
    <x v="1"/>
    <n v="0"/>
  </r>
  <r>
    <s v="TXN05556"/>
    <s v="U05556"/>
    <n v="27"/>
    <x v="2"/>
    <x v="0"/>
    <x v="89"/>
    <x v="1"/>
    <n v="4.53"/>
    <n v="1.1000000000000001"/>
    <n v="3.26"/>
    <n v="5.52"/>
    <n v="151"/>
    <n v="16"/>
    <n v="7.9"/>
    <x v="1"/>
    <s v="Yes"/>
    <x v="2"/>
    <n v="1"/>
  </r>
  <r>
    <s v="TXN05557"/>
    <s v="U05557"/>
    <n v="18"/>
    <x v="0"/>
    <x v="1"/>
    <x v="179"/>
    <x v="1"/>
    <n v="2.65"/>
    <n v="1.17"/>
    <n v="3.4"/>
    <n v="8.4"/>
    <n v="141"/>
    <n v="105"/>
    <n v="9.83"/>
    <x v="0"/>
    <s v="Yes"/>
    <x v="2"/>
    <n v="1"/>
  </r>
  <r>
    <s v="TXN05558"/>
    <s v="U05558"/>
    <n v="25"/>
    <x v="2"/>
    <x v="1"/>
    <x v="615"/>
    <x v="2"/>
    <n v="0.86"/>
    <n v="0.73"/>
    <n v="5.8"/>
    <n v="6.08"/>
    <n v="55"/>
    <n v="97"/>
    <n v="8.98"/>
    <x v="2"/>
    <s v="Yes"/>
    <x v="2"/>
    <n v="1"/>
  </r>
  <r>
    <s v="TXN05559"/>
    <s v="U05559"/>
    <n v="32"/>
    <x v="1"/>
    <x v="0"/>
    <x v="884"/>
    <x v="2"/>
    <n v="5.82"/>
    <n v="1.9"/>
    <n v="2.75"/>
    <n v="7.48"/>
    <n v="140"/>
    <n v="147"/>
    <n v="12.98"/>
    <x v="2"/>
    <s v="Yes"/>
    <x v="2"/>
    <n v="1"/>
  </r>
  <r>
    <s v="TXN05560"/>
    <s v="U05560"/>
    <n v="28"/>
    <x v="2"/>
    <x v="2"/>
    <x v="689"/>
    <x v="2"/>
    <n v="3.25"/>
    <n v="0.84"/>
    <n v="2.72"/>
    <n v="4.68"/>
    <n v="200"/>
    <n v="174"/>
    <n v="11.68"/>
    <x v="0"/>
    <s v="No"/>
    <x v="3"/>
    <n v="1"/>
  </r>
  <r>
    <s v="TXN05561"/>
    <s v="U05561"/>
    <n v="25"/>
    <x v="2"/>
    <x v="1"/>
    <x v="268"/>
    <x v="2"/>
    <n v="2.62"/>
    <n v="1.17"/>
    <n v="4.2699999999999996"/>
    <n v="6.89"/>
    <n v="80"/>
    <n v="76"/>
    <n v="13.12"/>
    <x v="1"/>
    <s v="Yes"/>
    <x v="3"/>
    <n v="1"/>
  </r>
  <r>
    <s v="TXN05562"/>
    <s v="U05562"/>
    <n v="28"/>
    <x v="2"/>
    <x v="1"/>
    <x v="609"/>
    <x v="0"/>
    <n v="5.65"/>
    <n v="0.16"/>
    <n v="3.75"/>
    <n v="7.71"/>
    <n v="138"/>
    <n v="31"/>
    <n v="4.9000000000000004"/>
    <x v="1"/>
    <s v="Yes"/>
    <x v="3"/>
    <n v="1"/>
  </r>
  <r>
    <s v="TXN05563"/>
    <s v="U05563"/>
    <n v="29"/>
    <x v="2"/>
    <x v="2"/>
    <x v="812"/>
    <x v="0"/>
    <n v="5.85"/>
    <n v="0.34"/>
    <n v="1.17"/>
    <n v="7.96"/>
    <n v="61"/>
    <n v="159"/>
    <n v="5.17"/>
    <x v="2"/>
    <s v="Yes"/>
    <x v="3"/>
    <n v="1"/>
  </r>
  <r>
    <s v="TXN05564"/>
    <s v="U05564"/>
    <n v="30"/>
    <x v="1"/>
    <x v="0"/>
    <x v="392"/>
    <x v="2"/>
    <n v="3.52"/>
    <n v="1.56"/>
    <n v="1.62"/>
    <n v="8.89"/>
    <n v="95"/>
    <n v="114"/>
    <n v="12.79"/>
    <x v="2"/>
    <s v="No"/>
    <x v="2"/>
    <n v="1"/>
  </r>
  <r>
    <s v="TXN05565"/>
    <s v="U05565"/>
    <n v="32"/>
    <x v="1"/>
    <x v="1"/>
    <x v="244"/>
    <x v="1"/>
    <n v="3.81"/>
    <n v="2.48"/>
    <n v="3.09"/>
    <n v="5.96"/>
    <n v="242"/>
    <n v="96"/>
    <n v="10"/>
    <x v="1"/>
    <s v="Yes"/>
    <x v="1"/>
    <n v="0"/>
  </r>
  <r>
    <s v="TXN05566"/>
    <s v="U05566"/>
    <n v="20"/>
    <x v="0"/>
    <x v="0"/>
    <x v="636"/>
    <x v="1"/>
    <n v="1.3"/>
    <n v="0.14000000000000001"/>
    <n v="3.94"/>
    <n v="5.78"/>
    <n v="184"/>
    <n v="45"/>
    <n v="8.48"/>
    <x v="0"/>
    <s v="No"/>
    <x v="1"/>
    <n v="0"/>
  </r>
  <r>
    <s v="TXN05567"/>
    <s v="U05567"/>
    <n v="25"/>
    <x v="2"/>
    <x v="1"/>
    <x v="866"/>
    <x v="2"/>
    <n v="3.43"/>
    <n v="3.6"/>
    <n v="1.8"/>
    <n v="6.31"/>
    <n v="65"/>
    <n v="163"/>
    <n v="11.74"/>
    <x v="2"/>
    <s v="No"/>
    <x v="2"/>
    <n v="1"/>
  </r>
  <r>
    <s v="TXN05568"/>
    <s v="U05568"/>
    <n v="27"/>
    <x v="2"/>
    <x v="2"/>
    <x v="83"/>
    <x v="2"/>
    <n v="5.27"/>
    <n v="2.96"/>
    <n v="3.72"/>
    <n v="5.64"/>
    <n v="205"/>
    <n v="171"/>
    <n v="11.74"/>
    <x v="2"/>
    <s v="Yes"/>
    <x v="2"/>
    <n v="1"/>
  </r>
  <r>
    <s v="TXN05569"/>
    <s v="U05569"/>
    <n v="27"/>
    <x v="2"/>
    <x v="1"/>
    <x v="886"/>
    <x v="1"/>
    <n v="1.31"/>
    <n v="2.4"/>
    <n v="3.99"/>
    <n v="5.39"/>
    <n v="177"/>
    <n v="58"/>
    <n v="8.0399999999999991"/>
    <x v="0"/>
    <s v="No"/>
    <x v="0"/>
    <n v="0"/>
  </r>
  <r>
    <s v="TXN05570"/>
    <s v="U05570"/>
    <n v="24"/>
    <x v="0"/>
    <x v="0"/>
    <x v="474"/>
    <x v="2"/>
    <n v="1.22"/>
    <n v="2.63"/>
    <n v="2.79"/>
    <n v="8.09"/>
    <n v="20"/>
    <n v="67"/>
    <n v="8.8699999999999992"/>
    <x v="1"/>
    <s v="Yes"/>
    <x v="3"/>
    <n v="1"/>
  </r>
  <r>
    <s v="TXN05571"/>
    <s v="U05571"/>
    <n v="31"/>
    <x v="1"/>
    <x v="1"/>
    <x v="566"/>
    <x v="2"/>
    <n v="1.31"/>
    <n v="2.4300000000000002"/>
    <n v="4.79"/>
    <n v="6.31"/>
    <n v="57"/>
    <n v="176"/>
    <n v="12.87"/>
    <x v="1"/>
    <s v="No"/>
    <x v="2"/>
    <n v="1"/>
  </r>
  <r>
    <s v="TXN05572"/>
    <s v="U05572"/>
    <n v="23"/>
    <x v="0"/>
    <x v="2"/>
    <x v="892"/>
    <x v="1"/>
    <n v="4.8"/>
    <n v="0.47"/>
    <n v="2.82"/>
    <n v="4.63"/>
    <n v="70"/>
    <n v="28"/>
    <n v="6.55"/>
    <x v="1"/>
    <s v="Yes"/>
    <x v="3"/>
    <n v="1"/>
  </r>
  <r>
    <s v="TXN05573"/>
    <s v="U05573"/>
    <n v="25"/>
    <x v="2"/>
    <x v="0"/>
    <x v="758"/>
    <x v="2"/>
    <n v="0.94"/>
    <n v="0.35"/>
    <n v="5.48"/>
    <n v="8.36"/>
    <n v="206"/>
    <n v="39"/>
    <n v="12.41"/>
    <x v="2"/>
    <s v="Yes"/>
    <x v="3"/>
    <n v="1"/>
  </r>
  <r>
    <s v="TXN05574"/>
    <s v="U05574"/>
    <n v="23"/>
    <x v="0"/>
    <x v="2"/>
    <x v="382"/>
    <x v="1"/>
    <n v="2.77"/>
    <n v="1.87"/>
    <n v="3.19"/>
    <n v="8.74"/>
    <n v="63"/>
    <n v="146"/>
    <n v="9.1"/>
    <x v="2"/>
    <s v="Yes"/>
    <x v="1"/>
    <n v="0"/>
  </r>
  <r>
    <s v="TXN05575"/>
    <s v="U05575"/>
    <n v="29"/>
    <x v="2"/>
    <x v="0"/>
    <x v="415"/>
    <x v="1"/>
    <n v="4.1399999999999997"/>
    <n v="3.03"/>
    <n v="1.63"/>
    <n v="7.47"/>
    <n v="211"/>
    <n v="137"/>
    <n v="7.51"/>
    <x v="1"/>
    <s v="Yes"/>
    <x v="3"/>
    <n v="1"/>
  </r>
  <r>
    <s v="TXN05576"/>
    <s v="U05576"/>
    <n v="21"/>
    <x v="0"/>
    <x v="0"/>
    <x v="219"/>
    <x v="2"/>
    <n v="5.74"/>
    <n v="1.9"/>
    <n v="2.5"/>
    <n v="6.44"/>
    <n v="132"/>
    <n v="20"/>
    <n v="11.25"/>
    <x v="2"/>
    <s v="Yes"/>
    <x v="3"/>
    <n v="1"/>
  </r>
  <r>
    <s v="TXN05577"/>
    <s v="U05577"/>
    <n v="31"/>
    <x v="1"/>
    <x v="0"/>
    <x v="75"/>
    <x v="1"/>
    <n v="2.2200000000000002"/>
    <n v="2.71"/>
    <n v="0.85"/>
    <n v="5.34"/>
    <n v="25"/>
    <n v="111"/>
    <n v="7.1"/>
    <x v="2"/>
    <s v="No"/>
    <x v="0"/>
    <n v="0"/>
  </r>
  <r>
    <s v="TXN05578"/>
    <s v="U05578"/>
    <n v="30"/>
    <x v="1"/>
    <x v="2"/>
    <x v="423"/>
    <x v="2"/>
    <n v="2.27"/>
    <n v="3.8"/>
    <n v="1.52"/>
    <n v="4.6100000000000003"/>
    <n v="166"/>
    <n v="80"/>
    <n v="14.01"/>
    <x v="1"/>
    <s v="Yes"/>
    <x v="3"/>
    <n v="1"/>
  </r>
  <r>
    <s v="TXN05579"/>
    <s v="U05579"/>
    <n v="29"/>
    <x v="2"/>
    <x v="1"/>
    <x v="787"/>
    <x v="0"/>
    <n v="1.03"/>
    <n v="2.39"/>
    <n v="4.9800000000000004"/>
    <n v="6"/>
    <n v="220"/>
    <n v="133"/>
    <n v="4.63"/>
    <x v="2"/>
    <s v="Yes"/>
    <x v="1"/>
    <n v="0"/>
  </r>
  <r>
    <s v="TXN05580"/>
    <s v="U05580"/>
    <n v="34"/>
    <x v="1"/>
    <x v="1"/>
    <x v="6"/>
    <x v="2"/>
    <n v="4.92"/>
    <n v="0.73"/>
    <n v="1.73"/>
    <n v="7.89"/>
    <n v="234"/>
    <n v="77"/>
    <n v="12.68"/>
    <x v="0"/>
    <s v="No"/>
    <x v="2"/>
    <n v="1"/>
  </r>
  <r>
    <s v="TXN05581"/>
    <s v="U05581"/>
    <n v="35"/>
    <x v="1"/>
    <x v="1"/>
    <x v="388"/>
    <x v="2"/>
    <n v="2.54"/>
    <n v="3.47"/>
    <n v="5.92"/>
    <n v="6.09"/>
    <n v="218"/>
    <n v="31"/>
    <n v="9.85"/>
    <x v="2"/>
    <s v="Yes"/>
    <x v="3"/>
    <n v="1"/>
  </r>
  <r>
    <s v="TXN05582"/>
    <s v="U05582"/>
    <n v="35"/>
    <x v="1"/>
    <x v="1"/>
    <x v="341"/>
    <x v="2"/>
    <n v="4.2300000000000004"/>
    <n v="0.48"/>
    <n v="2.56"/>
    <n v="7.92"/>
    <n v="109"/>
    <n v="49"/>
    <n v="11.84"/>
    <x v="1"/>
    <s v="Yes"/>
    <x v="2"/>
    <n v="1"/>
  </r>
  <r>
    <s v="TXN05583"/>
    <s v="U05583"/>
    <n v="33"/>
    <x v="1"/>
    <x v="0"/>
    <x v="443"/>
    <x v="0"/>
    <n v="0.56999999999999995"/>
    <n v="0.41"/>
    <n v="1"/>
    <n v="7"/>
    <n v="26"/>
    <n v="94"/>
    <n v="6.54"/>
    <x v="2"/>
    <s v="Yes"/>
    <x v="0"/>
    <n v="0"/>
  </r>
  <r>
    <s v="TXN05584"/>
    <s v="U05584"/>
    <n v="22"/>
    <x v="0"/>
    <x v="2"/>
    <x v="809"/>
    <x v="1"/>
    <n v="0.77"/>
    <n v="2.68"/>
    <n v="4.01"/>
    <n v="6.41"/>
    <n v="50"/>
    <n v="27"/>
    <n v="8.74"/>
    <x v="2"/>
    <s v="No"/>
    <x v="2"/>
    <n v="1"/>
  </r>
  <r>
    <s v="TXN05585"/>
    <s v="U05585"/>
    <n v="31"/>
    <x v="1"/>
    <x v="1"/>
    <x v="14"/>
    <x v="2"/>
    <n v="3.77"/>
    <n v="1.76"/>
    <n v="0.64"/>
    <n v="5.78"/>
    <n v="220"/>
    <n v="64"/>
    <n v="11.5"/>
    <x v="2"/>
    <s v="Yes"/>
    <x v="3"/>
    <n v="1"/>
  </r>
  <r>
    <s v="TXN05586"/>
    <s v="U05586"/>
    <n v="25"/>
    <x v="2"/>
    <x v="2"/>
    <x v="677"/>
    <x v="1"/>
    <n v="2.93"/>
    <n v="2.2999999999999998"/>
    <n v="3.48"/>
    <n v="6.48"/>
    <n v="247"/>
    <n v="139"/>
    <n v="7.01"/>
    <x v="0"/>
    <s v="Yes"/>
    <x v="2"/>
    <n v="1"/>
  </r>
  <r>
    <s v="TXN05587"/>
    <s v="U05587"/>
    <n v="31"/>
    <x v="1"/>
    <x v="2"/>
    <x v="54"/>
    <x v="1"/>
    <n v="3.66"/>
    <n v="1.51"/>
    <n v="1.8"/>
    <n v="5.18"/>
    <n v="87"/>
    <n v="115"/>
    <n v="7.6"/>
    <x v="2"/>
    <s v="Yes"/>
    <x v="0"/>
    <n v="0"/>
  </r>
  <r>
    <s v="TXN05588"/>
    <s v="U05588"/>
    <n v="35"/>
    <x v="1"/>
    <x v="1"/>
    <x v="466"/>
    <x v="2"/>
    <n v="2.81"/>
    <n v="2.35"/>
    <n v="1.58"/>
    <n v="8.8800000000000008"/>
    <n v="181"/>
    <n v="55"/>
    <n v="9.83"/>
    <x v="0"/>
    <s v="Yes"/>
    <x v="2"/>
    <n v="1"/>
  </r>
  <r>
    <s v="TXN05589"/>
    <s v="U05589"/>
    <n v="22"/>
    <x v="0"/>
    <x v="0"/>
    <x v="223"/>
    <x v="1"/>
    <n v="0.61"/>
    <n v="1.1299999999999999"/>
    <n v="1.24"/>
    <n v="4.59"/>
    <n v="226"/>
    <n v="103"/>
    <n v="7.74"/>
    <x v="0"/>
    <s v="Yes"/>
    <x v="1"/>
    <n v="0"/>
  </r>
  <r>
    <s v="TXN05590"/>
    <s v="U05590"/>
    <n v="20"/>
    <x v="0"/>
    <x v="1"/>
    <x v="561"/>
    <x v="2"/>
    <n v="5.01"/>
    <n v="3.9"/>
    <n v="1.81"/>
    <n v="5.43"/>
    <n v="180"/>
    <n v="61"/>
    <n v="10.14"/>
    <x v="0"/>
    <s v="Yes"/>
    <x v="3"/>
    <n v="1"/>
  </r>
  <r>
    <s v="TXN05591"/>
    <s v="U05591"/>
    <n v="23"/>
    <x v="0"/>
    <x v="0"/>
    <x v="845"/>
    <x v="1"/>
    <n v="5.72"/>
    <n v="3.95"/>
    <n v="3.72"/>
    <n v="8.9600000000000009"/>
    <n v="175"/>
    <n v="117"/>
    <n v="8.49"/>
    <x v="2"/>
    <s v="Yes"/>
    <x v="2"/>
    <n v="1"/>
  </r>
  <r>
    <s v="TXN05592"/>
    <s v="U05592"/>
    <n v="30"/>
    <x v="1"/>
    <x v="2"/>
    <x v="613"/>
    <x v="2"/>
    <n v="4.78"/>
    <n v="3.36"/>
    <n v="1.06"/>
    <n v="6.93"/>
    <n v="218"/>
    <n v="145"/>
    <n v="9.5399999999999991"/>
    <x v="1"/>
    <s v="No"/>
    <x v="2"/>
    <n v="1"/>
  </r>
  <r>
    <s v="TXN05593"/>
    <s v="U05593"/>
    <n v="25"/>
    <x v="2"/>
    <x v="2"/>
    <x v="874"/>
    <x v="2"/>
    <n v="2.09"/>
    <n v="0.33"/>
    <n v="0.61"/>
    <n v="8.69"/>
    <n v="194"/>
    <n v="155"/>
    <n v="11.53"/>
    <x v="0"/>
    <s v="Yes"/>
    <x v="3"/>
    <n v="1"/>
  </r>
  <r>
    <s v="TXN05594"/>
    <s v="U05594"/>
    <n v="34"/>
    <x v="1"/>
    <x v="1"/>
    <x v="792"/>
    <x v="2"/>
    <n v="2.89"/>
    <n v="1.85"/>
    <n v="4.2699999999999996"/>
    <n v="8.17"/>
    <n v="141"/>
    <n v="30"/>
    <n v="11.64"/>
    <x v="0"/>
    <s v="No"/>
    <x v="2"/>
    <n v="1"/>
  </r>
  <r>
    <s v="TXN05595"/>
    <s v="U05595"/>
    <n v="22"/>
    <x v="0"/>
    <x v="0"/>
    <x v="562"/>
    <x v="2"/>
    <n v="3.96"/>
    <n v="0.16"/>
    <n v="5.78"/>
    <n v="7.75"/>
    <n v="114"/>
    <n v="110"/>
    <n v="13.2"/>
    <x v="1"/>
    <s v="Yes"/>
    <x v="2"/>
    <n v="1"/>
  </r>
  <r>
    <s v="TXN05596"/>
    <s v="U05596"/>
    <n v="28"/>
    <x v="2"/>
    <x v="1"/>
    <x v="723"/>
    <x v="2"/>
    <n v="2.78"/>
    <n v="2.2000000000000002"/>
    <n v="3.39"/>
    <n v="8"/>
    <n v="33"/>
    <n v="156"/>
    <n v="11.19"/>
    <x v="0"/>
    <s v="Yes"/>
    <x v="3"/>
    <n v="1"/>
  </r>
  <r>
    <s v="TXN05597"/>
    <s v="U05597"/>
    <n v="25"/>
    <x v="2"/>
    <x v="1"/>
    <x v="164"/>
    <x v="2"/>
    <n v="1.47"/>
    <n v="0.41"/>
    <n v="3.08"/>
    <n v="6.36"/>
    <n v="198"/>
    <n v="35"/>
    <n v="11.49"/>
    <x v="1"/>
    <s v="No"/>
    <x v="3"/>
    <n v="1"/>
  </r>
  <r>
    <s v="TXN05598"/>
    <s v="U05598"/>
    <n v="20"/>
    <x v="0"/>
    <x v="2"/>
    <x v="889"/>
    <x v="2"/>
    <n v="2.54"/>
    <n v="2.5299999999999998"/>
    <n v="5.82"/>
    <n v="4.9800000000000004"/>
    <n v="199"/>
    <n v="141"/>
    <n v="13.33"/>
    <x v="0"/>
    <s v="Yes"/>
    <x v="3"/>
    <n v="1"/>
  </r>
  <r>
    <s v="TXN05599"/>
    <s v="U05599"/>
    <n v="23"/>
    <x v="0"/>
    <x v="1"/>
    <x v="775"/>
    <x v="0"/>
    <n v="5.81"/>
    <n v="2.58"/>
    <n v="4.72"/>
    <n v="5.18"/>
    <n v="52"/>
    <n v="81"/>
    <n v="6.35"/>
    <x v="0"/>
    <s v="No"/>
    <x v="2"/>
    <n v="1"/>
  </r>
  <r>
    <s v="TXN05600"/>
    <s v="U05600"/>
    <n v="31"/>
    <x v="1"/>
    <x v="2"/>
    <x v="582"/>
    <x v="1"/>
    <n v="2.5099999999999998"/>
    <n v="1.81"/>
    <n v="2.87"/>
    <n v="5.55"/>
    <n v="59"/>
    <n v="106"/>
    <n v="8.07"/>
    <x v="1"/>
    <s v="No"/>
    <x v="2"/>
    <n v="1"/>
  </r>
  <r>
    <s v="TXN05601"/>
    <s v="U05601"/>
    <n v="32"/>
    <x v="1"/>
    <x v="1"/>
    <x v="562"/>
    <x v="2"/>
    <n v="5.63"/>
    <n v="1.63"/>
    <n v="4.16"/>
    <n v="5.05"/>
    <n v="61"/>
    <n v="16"/>
    <n v="12.1"/>
    <x v="0"/>
    <s v="No"/>
    <x v="3"/>
    <n v="1"/>
  </r>
  <r>
    <s v="TXN05602"/>
    <s v="U05602"/>
    <n v="28"/>
    <x v="2"/>
    <x v="0"/>
    <x v="31"/>
    <x v="1"/>
    <n v="1.84"/>
    <n v="3"/>
    <n v="1.89"/>
    <n v="6.67"/>
    <n v="204"/>
    <n v="86"/>
    <n v="7.11"/>
    <x v="1"/>
    <s v="Yes"/>
    <x v="2"/>
    <n v="1"/>
  </r>
  <r>
    <s v="TXN05603"/>
    <s v="U05603"/>
    <n v="32"/>
    <x v="1"/>
    <x v="0"/>
    <x v="420"/>
    <x v="2"/>
    <n v="3.11"/>
    <n v="3.62"/>
    <n v="3.83"/>
    <n v="5.47"/>
    <n v="110"/>
    <n v="173"/>
    <n v="12.85"/>
    <x v="2"/>
    <s v="No"/>
    <x v="2"/>
    <n v="1"/>
  </r>
  <r>
    <s v="TXN05604"/>
    <s v="U05604"/>
    <n v="35"/>
    <x v="1"/>
    <x v="2"/>
    <x v="167"/>
    <x v="1"/>
    <n v="3.55"/>
    <n v="3.95"/>
    <n v="1.86"/>
    <n v="5.18"/>
    <n v="170"/>
    <n v="18"/>
    <n v="6.44"/>
    <x v="0"/>
    <s v="Yes"/>
    <x v="0"/>
    <n v="0"/>
  </r>
  <r>
    <s v="TXN05605"/>
    <s v="U05605"/>
    <n v="24"/>
    <x v="0"/>
    <x v="2"/>
    <x v="371"/>
    <x v="1"/>
    <n v="5.67"/>
    <n v="2.76"/>
    <n v="5.74"/>
    <n v="6.95"/>
    <n v="153"/>
    <n v="165"/>
    <n v="9.9"/>
    <x v="1"/>
    <s v="Yes"/>
    <x v="3"/>
    <n v="1"/>
  </r>
  <r>
    <s v="TXN05606"/>
    <s v="U05606"/>
    <n v="24"/>
    <x v="0"/>
    <x v="2"/>
    <x v="569"/>
    <x v="1"/>
    <n v="2.33"/>
    <n v="3.09"/>
    <n v="4.32"/>
    <n v="4.8499999999999996"/>
    <n v="233"/>
    <n v="158"/>
    <n v="6.7"/>
    <x v="2"/>
    <s v="No"/>
    <x v="0"/>
    <n v="0"/>
  </r>
  <r>
    <s v="TXN05607"/>
    <s v="U05607"/>
    <n v="35"/>
    <x v="1"/>
    <x v="0"/>
    <x v="282"/>
    <x v="2"/>
    <n v="3.05"/>
    <n v="0.03"/>
    <n v="5.28"/>
    <n v="7.81"/>
    <n v="244"/>
    <n v="38"/>
    <n v="12.82"/>
    <x v="2"/>
    <s v="No"/>
    <x v="2"/>
    <n v="1"/>
  </r>
  <r>
    <s v="TXN05608"/>
    <s v="U05608"/>
    <n v="25"/>
    <x v="2"/>
    <x v="1"/>
    <x v="791"/>
    <x v="2"/>
    <n v="2.2999999999999998"/>
    <n v="2.27"/>
    <n v="2.31"/>
    <n v="7.27"/>
    <n v="55"/>
    <n v="63"/>
    <n v="12.26"/>
    <x v="0"/>
    <s v="No"/>
    <x v="2"/>
    <n v="1"/>
  </r>
  <r>
    <s v="TXN05609"/>
    <s v="U05609"/>
    <n v="29"/>
    <x v="2"/>
    <x v="0"/>
    <x v="78"/>
    <x v="2"/>
    <n v="4.62"/>
    <n v="2.27"/>
    <n v="4.6100000000000003"/>
    <n v="7.74"/>
    <n v="82"/>
    <n v="156"/>
    <n v="14.04"/>
    <x v="1"/>
    <s v="Yes"/>
    <x v="2"/>
    <n v="1"/>
  </r>
  <r>
    <s v="TXN05610"/>
    <s v="U05610"/>
    <n v="24"/>
    <x v="0"/>
    <x v="1"/>
    <x v="152"/>
    <x v="1"/>
    <n v="3.37"/>
    <n v="0.82"/>
    <n v="4.12"/>
    <n v="5.97"/>
    <n v="154"/>
    <n v="30"/>
    <n v="8.33"/>
    <x v="1"/>
    <s v="Yes"/>
    <x v="2"/>
    <n v="1"/>
  </r>
  <r>
    <s v="TXN05611"/>
    <s v="U05611"/>
    <n v="34"/>
    <x v="1"/>
    <x v="2"/>
    <x v="156"/>
    <x v="0"/>
    <n v="5.75"/>
    <n v="2.15"/>
    <n v="2.2799999999999998"/>
    <n v="7.27"/>
    <n v="37"/>
    <n v="104"/>
    <n v="4.97"/>
    <x v="0"/>
    <s v="No"/>
    <x v="3"/>
    <n v="1"/>
  </r>
  <r>
    <s v="TXN05612"/>
    <s v="U05612"/>
    <n v="22"/>
    <x v="0"/>
    <x v="2"/>
    <x v="92"/>
    <x v="2"/>
    <n v="5.33"/>
    <n v="1.85"/>
    <n v="0.79"/>
    <n v="6.37"/>
    <n v="120"/>
    <n v="90"/>
    <n v="12.27"/>
    <x v="0"/>
    <s v="No"/>
    <x v="2"/>
    <n v="1"/>
  </r>
  <r>
    <s v="TXN05613"/>
    <s v="U05613"/>
    <n v="22"/>
    <x v="0"/>
    <x v="2"/>
    <x v="122"/>
    <x v="2"/>
    <n v="3.94"/>
    <n v="3.87"/>
    <n v="5.6"/>
    <n v="6.93"/>
    <n v="176"/>
    <n v="42"/>
    <n v="9.7799999999999994"/>
    <x v="1"/>
    <s v="No"/>
    <x v="2"/>
    <n v="1"/>
  </r>
  <r>
    <s v="TXN05614"/>
    <s v="U05614"/>
    <n v="31"/>
    <x v="1"/>
    <x v="0"/>
    <x v="123"/>
    <x v="1"/>
    <n v="4"/>
    <n v="1.82"/>
    <n v="4.75"/>
    <n v="7.08"/>
    <n v="81"/>
    <n v="145"/>
    <n v="5.48"/>
    <x v="0"/>
    <s v="No"/>
    <x v="0"/>
    <n v="0"/>
  </r>
  <r>
    <s v="TXN05615"/>
    <s v="U05615"/>
    <n v="25"/>
    <x v="2"/>
    <x v="0"/>
    <x v="43"/>
    <x v="2"/>
    <n v="1.6"/>
    <n v="1.81"/>
    <n v="5.24"/>
    <n v="8.6199999999999992"/>
    <n v="171"/>
    <n v="42"/>
    <n v="12.53"/>
    <x v="2"/>
    <s v="No"/>
    <x v="3"/>
    <n v="1"/>
  </r>
  <r>
    <s v="TXN05616"/>
    <s v="U05616"/>
    <n v="28"/>
    <x v="2"/>
    <x v="0"/>
    <x v="857"/>
    <x v="1"/>
    <n v="5.42"/>
    <n v="2.7"/>
    <n v="1.69"/>
    <n v="4.59"/>
    <n v="33"/>
    <n v="59"/>
    <n v="8.82"/>
    <x v="2"/>
    <s v="Yes"/>
    <x v="3"/>
    <n v="1"/>
  </r>
  <r>
    <s v="TXN05617"/>
    <s v="U05617"/>
    <n v="23"/>
    <x v="0"/>
    <x v="1"/>
    <x v="397"/>
    <x v="2"/>
    <n v="2.52"/>
    <n v="2.08"/>
    <n v="0.9"/>
    <n v="7.04"/>
    <n v="83"/>
    <n v="53"/>
    <n v="11.98"/>
    <x v="2"/>
    <s v="Yes"/>
    <x v="2"/>
    <n v="1"/>
  </r>
  <r>
    <s v="TXN05618"/>
    <s v="U05618"/>
    <n v="34"/>
    <x v="1"/>
    <x v="1"/>
    <x v="353"/>
    <x v="2"/>
    <n v="3.89"/>
    <n v="3.65"/>
    <n v="0.87"/>
    <n v="6.32"/>
    <n v="241"/>
    <n v="22"/>
    <n v="10.27"/>
    <x v="2"/>
    <s v="No"/>
    <x v="1"/>
    <n v="0"/>
  </r>
  <r>
    <s v="TXN05619"/>
    <s v="U05619"/>
    <n v="28"/>
    <x v="2"/>
    <x v="1"/>
    <x v="36"/>
    <x v="2"/>
    <n v="3.23"/>
    <n v="3.07"/>
    <n v="0.99"/>
    <n v="6.35"/>
    <n v="107"/>
    <n v="144"/>
    <n v="14.75"/>
    <x v="1"/>
    <s v="No"/>
    <x v="3"/>
    <n v="1"/>
  </r>
  <r>
    <s v="TXN05620"/>
    <s v="U05620"/>
    <n v="24"/>
    <x v="0"/>
    <x v="0"/>
    <x v="506"/>
    <x v="2"/>
    <n v="3.62"/>
    <n v="2.0299999999999998"/>
    <n v="4.1399999999999997"/>
    <n v="7.32"/>
    <n v="109"/>
    <n v="66"/>
    <n v="11.85"/>
    <x v="0"/>
    <s v="Yes"/>
    <x v="3"/>
    <n v="1"/>
  </r>
  <r>
    <s v="TXN05621"/>
    <s v="U05621"/>
    <n v="27"/>
    <x v="2"/>
    <x v="1"/>
    <x v="740"/>
    <x v="1"/>
    <n v="2.0699999999999998"/>
    <n v="0.73"/>
    <n v="5.03"/>
    <n v="8.2100000000000009"/>
    <n v="74"/>
    <n v="25"/>
    <n v="9.69"/>
    <x v="2"/>
    <s v="Yes"/>
    <x v="2"/>
    <n v="1"/>
  </r>
  <r>
    <s v="TXN05622"/>
    <s v="U05622"/>
    <n v="25"/>
    <x v="2"/>
    <x v="2"/>
    <x v="771"/>
    <x v="1"/>
    <n v="2.73"/>
    <n v="0.28999999999999998"/>
    <n v="1.73"/>
    <n v="7.5"/>
    <n v="234"/>
    <n v="135"/>
    <n v="8.34"/>
    <x v="2"/>
    <s v="No"/>
    <x v="1"/>
    <n v="0"/>
  </r>
  <r>
    <s v="TXN05623"/>
    <s v="U05623"/>
    <n v="28"/>
    <x v="2"/>
    <x v="2"/>
    <x v="92"/>
    <x v="2"/>
    <n v="4.53"/>
    <n v="2.46"/>
    <n v="1.23"/>
    <n v="7.77"/>
    <n v="171"/>
    <n v="159"/>
    <n v="11.31"/>
    <x v="1"/>
    <s v="Yes"/>
    <x v="2"/>
    <n v="1"/>
  </r>
  <r>
    <s v="TXN05624"/>
    <s v="U05624"/>
    <n v="21"/>
    <x v="0"/>
    <x v="2"/>
    <x v="888"/>
    <x v="1"/>
    <n v="5.3"/>
    <n v="1.81"/>
    <n v="3.15"/>
    <n v="8.3699999999999992"/>
    <n v="61"/>
    <n v="50"/>
    <n v="8.64"/>
    <x v="2"/>
    <s v="No"/>
    <x v="2"/>
    <n v="1"/>
  </r>
  <r>
    <s v="TXN05625"/>
    <s v="U05625"/>
    <n v="21"/>
    <x v="0"/>
    <x v="2"/>
    <x v="141"/>
    <x v="1"/>
    <n v="0.85"/>
    <n v="3.03"/>
    <n v="3.52"/>
    <n v="5.35"/>
    <n v="154"/>
    <n v="41"/>
    <n v="8.89"/>
    <x v="1"/>
    <s v="Yes"/>
    <x v="1"/>
    <n v="0"/>
  </r>
  <r>
    <s v="TXN05626"/>
    <s v="U05626"/>
    <n v="22"/>
    <x v="0"/>
    <x v="1"/>
    <x v="411"/>
    <x v="1"/>
    <n v="5.9"/>
    <n v="0.05"/>
    <n v="2.23"/>
    <n v="8.73"/>
    <n v="157"/>
    <n v="69"/>
    <n v="7.1"/>
    <x v="2"/>
    <s v="Yes"/>
    <x v="2"/>
    <n v="1"/>
  </r>
  <r>
    <s v="TXN05627"/>
    <s v="U05627"/>
    <n v="24"/>
    <x v="0"/>
    <x v="2"/>
    <x v="614"/>
    <x v="2"/>
    <n v="4.08"/>
    <n v="2.52"/>
    <n v="3.1"/>
    <n v="8.06"/>
    <n v="43"/>
    <n v="94"/>
    <n v="13.83"/>
    <x v="0"/>
    <s v="Yes"/>
    <x v="2"/>
    <n v="1"/>
  </r>
  <r>
    <s v="TXN05628"/>
    <s v="U05628"/>
    <n v="32"/>
    <x v="1"/>
    <x v="0"/>
    <x v="754"/>
    <x v="2"/>
    <n v="3.18"/>
    <n v="2.19"/>
    <n v="1.71"/>
    <n v="8.4700000000000006"/>
    <n v="63"/>
    <n v="56"/>
    <n v="9.9700000000000006"/>
    <x v="1"/>
    <s v="Yes"/>
    <x v="2"/>
    <n v="1"/>
  </r>
  <r>
    <s v="TXN05629"/>
    <s v="U05629"/>
    <n v="32"/>
    <x v="1"/>
    <x v="1"/>
    <x v="471"/>
    <x v="1"/>
    <n v="2.4300000000000002"/>
    <n v="3.75"/>
    <n v="2.73"/>
    <n v="7.93"/>
    <n v="80"/>
    <n v="17"/>
    <n v="6.7"/>
    <x v="2"/>
    <s v="Yes"/>
    <x v="1"/>
    <n v="0"/>
  </r>
  <r>
    <s v="TXN05630"/>
    <s v="U05630"/>
    <n v="30"/>
    <x v="1"/>
    <x v="0"/>
    <x v="737"/>
    <x v="2"/>
    <n v="4.08"/>
    <n v="0.75"/>
    <n v="0.78"/>
    <n v="5.1100000000000003"/>
    <n v="25"/>
    <n v="179"/>
    <n v="11.34"/>
    <x v="2"/>
    <s v="No"/>
    <x v="3"/>
    <n v="1"/>
  </r>
  <r>
    <s v="TXN05631"/>
    <s v="U05631"/>
    <n v="26"/>
    <x v="2"/>
    <x v="0"/>
    <x v="808"/>
    <x v="0"/>
    <n v="5.66"/>
    <n v="3.98"/>
    <n v="3.26"/>
    <n v="5.92"/>
    <n v="39"/>
    <n v="66"/>
    <n v="5.92"/>
    <x v="2"/>
    <s v="No"/>
    <x v="3"/>
    <n v="1"/>
  </r>
  <r>
    <s v="TXN05632"/>
    <s v="U05632"/>
    <n v="35"/>
    <x v="1"/>
    <x v="0"/>
    <x v="797"/>
    <x v="2"/>
    <n v="1.27"/>
    <n v="0.21"/>
    <n v="0.62"/>
    <n v="5.93"/>
    <n v="209"/>
    <n v="155"/>
    <n v="10.74"/>
    <x v="0"/>
    <s v="No"/>
    <x v="2"/>
    <n v="1"/>
  </r>
  <r>
    <s v="TXN05633"/>
    <s v="U05633"/>
    <n v="25"/>
    <x v="2"/>
    <x v="1"/>
    <x v="312"/>
    <x v="0"/>
    <n v="3.83"/>
    <n v="1.1100000000000001"/>
    <n v="2.56"/>
    <n v="5.49"/>
    <n v="25"/>
    <n v="47"/>
    <n v="6.41"/>
    <x v="1"/>
    <s v="Yes"/>
    <x v="0"/>
    <n v="0"/>
  </r>
  <r>
    <s v="TXN05634"/>
    <s v="U05634"/>
    <n v="33"/>
    <x v="1"/>
    <x v="1"/>
    <x v="666"/>
    <x v="1"/>
    <n v="2.38"/>
    <n v="2.08"/>
    <n v="3.97"/>
    <n v="6.72"/>
    <n v="184"/>
    <n v="135"/>
    <n v="9.64"/>
    <x v="0"/>
    <s v="Yes"/>
    <x v="1"/>
    <n v="0"/>
  </r>
  <r>
    <s v="TXN05635"/>
    <s v="U05635"/>
    <n v="23"/>
    <x v="0"/>
    <x v="2"/>
    <x v="244"/>
    <x v="1"/>
    <n v="3.67"/>
    <n v="2.46"/>
    <n v="1.88"/>
    <n v="5.46"/>
    <n v="165"/>
    <n v="79"/>
    <n v="8.91"/>
    <x v="0"/>
    <s v="No"/>
    <x v="1"/>
    <n v="0"/>
  </r>
  <r>
    <s v="TXN05636"/>
    <s v="U05636"/>
    <n v="34"/>
    <x v="1"/>
    <x v="2"/>
    <x v="256"/>
    <x v="2"/>
    <n v="1.1599999999999999"/>
    <n v="1.41"/>
    <n v="1.02"/>
    <n v="6.65"/>
    <n v="91"/>
    <n v="130"/>
    <n v="11.24"/>
    <x v="2"/>
    <s v="Yes"/>
    <x v="2"/>
    <n v="1"/>
  </r>
  <r>
    <s v="TXN05637"/>
    <s v="U05637"/>
    <n v="34"/>
    <x v="1"/>
    <x v="0"/>
    <x v="795"/>
    <x v="0"/>
    <n v="3.02"/>
    <n v="1.71"/>
    <n v="2.21"/>
    <n v="4.5599999999999996"/>
    <n v="175"/>
    <n v="121"/>
    <n v="6"/>
    <x v="2"/>
    <s v="Yes"/>
    <x v="0"/>
    <n v="0"/>
  </r>
  <r>
    <s v="TXN05638"/>
    <s v="U05638"/>
    <n v="24"/>
    <x v="0"/>
    <x v="1"/>
    <x v="552"/>
    <x v="2"/>
    <n v="5.79"/>
    <n v="2.12"/>
    <n v="5.66"/>
    <n v="7.66"/>
    <n v="137"/>
    <n v="29"/>
    <n v="10.28"/>
    <x v="0"/>
    <s v="No"/>
    <x v="3"/>
    <n v="1"/>
  </r>
  <r>
    <s v="TXN05639"/>
    <s v="U05639"/>
    <n v="28"/>
    <x v="2"/>
    <x v="1"/>
    <x v="688"/>
    <x v="1"/>
    <n v="5.74"/>
    <n v="3.58"/>
    <n v="3.57"/>
    <n v="7"/>
    <n v="105"/>
    <n v="17"/>
    <n v="6.66"/>
    <x v="0"/>
    <s v="Yes"/>
    <x v="2"/>
    <n v="1"/>
  </r>
  <r>
    <s v="TXN05640"/>
    <s v="U05640"/>
    <n v="24"/>
    <x v="0"/>
    <x v="2"/>
    <x v="620"/>
    <x v="0"/>
    <n v="5.25"/>
    <n v="2.2200000000000002"/>
    <n v="0.59"/>
    <n v="7.44"/>
    <n v="162"/>
    <n v="48"/>
    <n v="5.21"/>
    <x v="0"/>
    <s v="Yes"/>
    <x v="3"/>
    <n v="1"/>
  </r>
  <r>
    <s v="TXN05641"/>
    <s v="U05641"/>
    <n v="23"/>
    <x v="0"/>
    <x v="0"/>
    <x v="537"/>
    <x v="0"/>
    <n v="4.8"/>
    <n v="2"/>
    <n v="5.19"/>
    <n v="5.87"/>
    <n v="55"/>
    <n v="57"/>
    <n v="4.25"/>
    <x v="0"/>
    <s v="Yes"/>
    <x v="3"/>
    <n v="1"/>
  </r>
  <r>
    <s v="TXN05642"/>
    <s v="U05642"/>
    <n v="33"/>
    <x v="1"/>
    <x v="1"/>
    <x v="776"/>
    <x v="1"/>
    <n v="3.27"/>
    <n v="2.5099999999999998"/>
    <n v="1.21"/>
    <n v="5.6"/>
    <n v="44"/>
    <n v="102"/>
    <n v="9.2100000000000009"/>
    <x v="0"/>
    <s v="No"/>
    <x v="1"/>
    <n v="0"/>
  </r>
  <r>
    <s v="TXN05643"/>
    <s v="U05643"/>
    <n v="23"/>
    <x v="0"/>
    <x v="0"/>
    <x v="352"/>
    <x v="2"/>
    <n v="3.84"/>
    <n v="1.43"/>
    <n v="2.29"/>
    <n v="6.51"/>
    <n v="100"/>
    <n v="75"/>
    <n v="12.57"/>
    <x v="1"/>
    <s v="Yes"/>
    <x v="3"/>
    <n v="1"/>
  </r>
  <r>
    <s v="TXN05644"/>
    <s v="U05644"/>
    <n v="31"/>
    <x v="1"/>
    <x v="0"/>
    <x v="333"/>
    <x v="2"/>
    <n v="4.32"/>
    <n v="1.01"/>
    <n v="1.54"/>
    <n v="7.09"/>
    <n v="27"/>
    <n v="135"/>
    <n v="13.29"/>
    <x v="0"/>
    <s v="No"/>
    <x v="2"/>
    <n v="1"/>
  </r>
  <r>
    <s v="TXN05645"/>
    <s v="U05645"/>
    <n v="33"/>
    <x v="1"/>
    <x v="1"/>
    <x v="613"/>
    <x v="2"/>
    <n v="4.3"/>
    <n v="0.01"/>
    <n v="5.42"/>
    <n v="8.8699999999999992"/>
    <n v="67"/>
    <n v="46"/>
    <n v="10.55"/>
    <x v="2"/>
    <s v="No"/>
    <x v="2"/>
    <n v="1"/>
  </r>
  <r>
    <s v="TXN05646"/>
    <s v="U05646"/>
    <n v="25"/>
    <x v="2"/>
    <x v="0"/>
    <x v="523"/>
    <x v="0"/>
    <n v="4.9800000000000004"/>
    <n v="2.77"/>
    <n v="3.39"/>
    <n v="8.8800000000000008"/>
    <n v="175"/>
    <n v="136"/>
    <n v="6.89"/>
    <x v="1"/>
    <s v="Yes"/>
    <x v="3"/>
    <n v="1"/>
  </r>
  <r>
    <s v="TXN05647"/>
    <s v="U05647"/>
    <n v="19"/>
    <x v="0"/>
    <x v="2"/>
    <x v="117"/>
    <x v="2"/>
    <n v="1.26"/>
    <n v="1.69"/>
    <n v="4.68"/>
    <n v="4.6399999999999997"/>
    <n v="234"/>
    <n v="149"/>
    <n v="9.94"/>
    <x v="2"/>
    <s v="No"/>
    <x v="3"/>
    <n v="1"/>
  </r>
  <r>
    <s v="TXN05648"/>
    <s v="U05648"/>
    <n v="32"/>
    <x v="1"/>
    <x v="0"/>
    <x v="374"/>
    <x v="1"/>
    <n v="5.42"/>
    <n v="0.97"/>
    <n v="2.66"/>
    <n v="7.49"/>
    <n v="143"/>
    <n v="135"/>
    <n v="7.05"/>
    <x v="0"/>
    <s v="No"/>
    <x v="2"/>
    <n v="1"/>
  </r>
  <r>
    <s v="TXN05649"/>
    <s v="U05649"/>
    <n v="32"/>
    <x v="1"/>
    <x v="2"/>
    <x v="430"/>
    <x v="2"/>
    <n v="4.42"/>
    <n v="3.49"/>
    <n v="4.13"/>
    <n v="5.22"/>
    <n v="63"/>
    <n v="146"/>
    <n v="10.220000000000001"/>
    <x v="2"/>
    <s v="No"/>
    <x v="2"/>
    <n v="1"/>
  </r>
  <r>
    <s v="TXN05650"/>
    <s v="U05650"/>
    <n v="20"/>
    <x v="0"/>
    <x v="1"/>
    <x v="179"/>
    <x v="1"/>
    <n v="4.58"/>
    <n v="3.82"/>
    <n v="1.53"/>
    <n v="5.45"/>
    <n v="33"/>
    <n v="152"/>
    <n v="8.5399999999999991"/>
    <x v="2"/>
    <s v="Yes"/>
    <x v="2"/>
    <n v="1"/>
  </r>
  <r>
    <s v="TXN05651"/>
    <s v="U05651"/>
    <n v="35"/>
    <x v="1"/>
    <x v="2"/>
    <x v="819"/>
    <x v="0"/>
    <n v="3.11"/>
    <n v="1.28"/>
    <n v="4.3600000000000003"/>
    <n v="7.71"/>
    <n v="217"/>
    <n v="96"/>
    <n v="6.04"/>
    <x v="0"/>
    <s v="Yes"/>
    <x v="0"/>
    <n v="0"/>
  </r>
  <r>
    <s v="TXN05652"/>
    <s v="U05652"/>
    <n v="21"/>
    <x v="0"/>
    <x v="1"/>
    <x v="464"/>
    <x v="2"/>
    <n v="1.45"/>
    <n v="0.8"/>
    <n v="5.15"/>
    <n v="7.98"/>
    <n v="163"/>
    <n v="111"/>
    <n v="12.47"/>
    <x v="2"/>
    <s v="Yes"/>
    <x v="3"/>
    <n v="1"/>
  </r>
  <r>
    <s v="TXN05653"/>
    <s v="U05653"/>
    <n v="22"/>
    <x v="0"/>
    <x v="1"/>
    <x v="844"/>
    <x v="1"/>
    <n v="4.09"/>
    <n v="0.98"/>
    <n v="3.54"/>
    <n v="5.55"/>
    <n v="204"/>
    <n v="33"/>
    <n v="9.6"/>
    <x v="1"/>
    <s v="No"/>
    <x v="3"/>
    <n v="1"/>
  </r>
  <r>
    <s v="TXN05654"/>
    <s v="U05654"/>
    <n v="18"/>
    <x v="0"/>
    <x v="1"/>
    <x v="417"/>
    <x v="2"/>
    <n v="2.88"/>
    <n v="1.31"/>
    <n v="0.91"/>
    <n v="6.87"/>
    <n v="172"/>
    <n v="140"/>
    <n v="11.12"/>
    <x v="1"/>
    <s v="Yes"/>
    <x v="2"/>
    <n v="1"/>
  </r>
  <r>
    <s v="TXN05655"/>
    <s v="U05655"/>
    <n v="18"/>
    <x v="0"/>
    <x v="0"/>
    <x v="121"/>
    <x v="0"/>
    <n v="5.53"/>
    <n v="2.17"/>
    <n v="5.78"/>
    <n v="5.72"/>
    <n v="115"/>
    <n v="139"/>
    <n v="6.06"/>
    <x v="0"/>
    <s v="No"/>
    <x v="2"/>
    <n v="1"/>
  </r>
  <r>
    <s v="TXN05656"/>
    <s v="U05656"/>
    <n v="35"/>
    <x v="1"/>
    <x v="0"/>
    <x v="226"/>
    <x v="0"/>
    <n v="5.43"/>
    <n v="0.39"/>
    <n v="4.99"/>
    <n v="6.68"/>
    <n v="173"/>
    <n v="20"/>
    <n v="6.26"/>
    <x v="0"/>
    <s v="Yes"/>
    <x v="2"/>
    <n v="1"/>
  </r>
  <r>
    <s v="TXN05657"/>
    <s v="U05657"/>
    <n v="34"/>
    <x v="1"/>
    <x v="1"/>
    <x v="362"/>
    <x v="1"/>
    <n v="1.79"/>
    <n v="1.93"/>
    <n v="2.68"/>
    <n v="5.39"/>
    <n v="197"/>
    <n v="99"/>
    <n v="8.73"/>
    <x v="0"/>
    <s v="Yes"/>
    <x v="1"/>
    <n v="0"/>
  </r>
  <r>
    <s v="TXN05658"/>
    <s v="U05658"/>
    <n v="32"/>
    <x v="1"/>
    <x v="1"/>
    <x v="867"/>
    <x v="1"/>
    <n v="5.53"/>
    <n v="3.27"/>
    <n v="3.82"/>
    <n v="5.05"/>
    <n v="156"/>
    <n v="108"/>
    <n v="7"/>
    <x v="0"/>
    <s v="Yes"/>
    <x v="2"/>
    <n v="1"/>
  </r>
  <r>
    <s v="TXN05659"/>
    <s v="U05659"/>
    <n v="31"/>
    <x v="1"/>
    <x v="0"/>
    <x v="470"/>
    <x v="0"/>
    <n v="1.72"/>
    <n v="1.43"/>
    <n v="2.64"/>
    <n v="7.11"/>
    <n v="193"/>
    <n v="152"/>
    <n v="6.01"/>
    <x v="2"/>
    <s v="Yes"/>
    <x v="1"/>
    <n v="0"/>
  </r>
  <r>
    <s v="TXN05660"/>
    <s v="U05660"/>
    <n v="27"/>
    <x v="2"/>
    <x v="2"/>
    <x v="438"/>
    <x v="2"/>
    <n v="3.75"/>
    <n v="3.8"/>
    <n v="1.6"/>
    <n v="5.64"/>
    <n v="118"/>
    <n v="164"/>
    <n v="10.71"/>
    <x v="0"/>
    <s v="Yes"/>
    <x v="3"/>
    <n v="1"/>
  </r>
  <r>
    <s v="TXN05661"/>
    <s v="U05661"/>
    <n v="27"/>
    <x v="2"/>
    <x v="0"/>
    <x v="630"/>
    <x v="2"/>
    <n v="0.54"/>
    <n v="0.45"/>
    <n v="0.6"/>
    <n v="6.17"/>
    <n v="98"/>
    <n v="101"/>
    <n v="10.19"/>
    <x v="1"/>
    <s v="No"/>
    <x v="2"/>
    <n v="1"/>
  </r>
  <r>
    <s v="TXN05662"/>
    <s v="U05662"/>
    <n v="25"/>
    <x v="2"/>
    <x v="0"/>
    <x v="207"/>
    <x v="2"/>
    <n v="3.2"/>
    <n v="3.5"/>
    <n v="3.53"/>
    <n v="8.9499999999999993"/>
    <n v="101"/>
    <n v="179"/>
    <n v="11.12"/>
    <x v="0"/>
    <s v="Yes"/>
    <x v="3"/>
    <n v="1"/>
  </r>
  <r>
    <s v="TXN05663"/>
    <s v="U05663"/>
    <n v="27"/>
    <x v="2"/>
    <x v="0"/>
    <x v="89"/>
    <x v="1"/>
    <n v="4.29"/>
    <n v="3.64"/>
    <n v="5.08"/>
    <n v="4.5999999999999996"/>
    <n v="46"/>
    <n v="132"/>
    <n v="7.83"/>
    <x v="0"/>
    <s v="No"/>
    <x v="3"/>
    <n v="1"/>
  </r>
  <r>
    <s v="TXN05664"/>
    <s v="U05664"/>
    <n v="23"/>
    <x v="0"/>
    <x v="2"/>
    <x v="338"/>
    <x v="1"/>
    <n v="3.12"/>
    <n v="0.53"/>
    <n v="0.92"/>
    <n v="8.49"/>
    <n v="194"/>
    <n v="90"/>
    <n v="9.33"/>
    <x v="2"/>
    <s v="Yes"/>
    <x v="1"/>
    <n v="0"/>
  </r>
  <r>
    <s v="TXN05665"/>
    <s v="U05665"/>
    <n v="30"/>
    <x v="1"/>
    <x v="1"/>
    <x v="85"/>
    <x v="1"/>
    <n v="3.18"/>
    <n v="1.72"/>
    <n v="2.67"/>
    <n v="6.55"/>
    <n v="153"/>
    <n v="35"/>
    <n v="8.4499999999999993"/>
    <x v="0"/>
    <s v="Yes"/>
    <x v="2"/>
    <n v="1"/>
  </r>
  <r>
    <s v="TXN05666"/>
    <s v="U05666"/>
    <n v="26"/>
    <x v="2"/>
    <x v="1"/>
    <x v="567"/>
    <x v="1"/>
    <n v="5.21"/>
    <n v="3.34"/>
    <n v="2.59"/>
    <n v="5.26"/>
    <n v="121"/>
    <n v="160"/>
    <n v="8.6300000000000008"/>
    <x v="1"/>
    <s v="Yes"/>
    <x v="3"/>
    <n v="1"/>
  </r>
  <r>
    <s v="TXN05667"/>
    <s v="U05667"/>
    <n v="31"/>
    <x v="1"/>
    <x v="0"/>
    <x v="236"/>
    <x v="0"/>
    <n v="5.81"/>
    <n v="0.02"/>
    <n v="1.94"/>
    <n v="6.09"/>
    <n v="179"/>
    <n v="141"/>
    <n v="5.82"/>
    <x v="0"/>
    <s v="No"/>
    <x v="3"/>
    <n v="1"/>
  </r>
  <r>
    <s v="TXN05668"/>
    <s v="U05668"/>
    <n v="26"/>
    <x v="2"/>
    <x v="2"/>
    <x v="774"/>
    <x v="2"/>
    <n v="5.53"/>
    <n v="0.12"/>
    <n v="4.84"/>
    <n v="8.66"/>
    <n v="173"/>
    <n v="57"/>
    <n v="9.9499999999999993"/>
    <x v="2"/>
    <s v="Yes"/>
    <x v="2"/>
    <n v="1"/>
  </r>
  <r>
    <s v="TXN05669"/>
    <s v="U05669"/>
    <n v="29"/>
    <x v="2"/>
    <x v="2"/>
    <x v="821"/>
    <x v="1"/>
    <n v="5.84"/>
    <n v="3.21"/>
    <n v="1.48"/>
    <n v="8.3699999999999992"/>
    <n v="136"/>
    <n v="157"/>
    <n v="7.67"/>
    <x v="2"/>
    <s v="No"/>
    <x v="2"/>
    <n v="1"/>
  </r>
  <r>
    <s v="TXN05670"/>
    <s v="U05670"/>
    <n v="35"/>
    <x v="1"/>
    <x v="0"/>
    <x v="303"/>
    <x v="0"/>
    <n v="4.3899999999999997"/>
    <n v="1.73"/>
    <n v="3.08"/>
    <n v="7.24"/>
    <n v="250"/>
    <n v="65"/>
    <n v="4.99"/>
    <x v="1"/>
    <s v="No"/>
    <x v="2"/>
    <n v="1"/>
  </r>
  <r>
    <s v="TXN05671"/>
    <s v="U05671"/>
    <n v="32"/>
    <x v="1"/>
    <x v="1"/>
    <x v="705"/>
    <x v="2"/>
    <n v="5.79"/>
    <n v="3.81"/>
    <n v="4.21"/>
    <n v="6.23"/>
    <n v="236"/>
    <n v="42"/>
    <n v="9.1999999999999993"/>
    <x v="2"/>
    <s v="Yes"/>
    <x v="3"/>
    <n v="1"/>
  </r>
  <r>
    <s v="TXN05672"/>
    <s v="U05672"/>
    <n v="19"/>
    <x v="0"/>
    <x v="2"/>
    <x v="530"/>
    <x v="1"/>
    <n v="5.12"/>
    <n v="1.8"/>
    <n v="5.85"/>
    <n v="5.91"/>
    <n v="96"/>
    <n v="33"/>
    <n v="5.68"/>
    <x v="2"/>
    <s v="Yes"/>
    <x v="2"/>
    <n v="1"/>
  </r>
  <r>
    <s v="TXN05673"/>
    <s v="U05673"/>
    <n v="33"/>
    <x v="1"/>
    <x v="0"/>
    <x v="228"/>
    <x v="2"/>
    <n v="1.77"/>
    <n v="1.67"/>
    <n v="2.2599999999999998"/>
    <n v="7.55"/>
    <n v="136"/>
    <n v="179"/>
    <n v="14.42"/>
    <x v="0"/>
    <s v="No"/>
    <x v="2"/>
    <n v="1"/>
  </r>
  <r>
    <s v="TXN05674"/>
    <s v="U05674"/>
    <n v="28"/>
    <x v="2"/>
    <x v="0"/>
    <x v="240"/>
    <x v="1"/>
    <n v="4.54"/>
    <n v="2.34"/>
    <n v="4.17"/>
    <n v="6.65"/>
    <n v="68"/>
    <n v="144"/>
    <n v="8.76"/>
    <x v="2"/>
    <s v="Yes"/>
    <x v="2"/>
    <n v="1"/>
  </r>
  <r>
    <s v="TXN05675"/>
    <s v="U05675"/>
    <n v="19"/>
    <x v="0"/>
    <x v="2"/>
    <x v="869"/>
    <x v="1"/>
    <n v="1.28"/>
    <n v="0.67"/>
    <n v="0.61"/>
    <n v="8.5299999999999994"/>
    <n v="128"/>
    <n v="120"/>
    <n v="7.91"/>
    <x v="0"/>
    <s v="Yes"/>
    <x v="2"/>
    <n v="1"/>
  </r>
  <r>
    <s v="TXN05676"/>
    <s v="U05676"/>
    <n v="27"/>
    <x v="2"/>
    <x v="0"/>
    <x v="713"/>
    <x v="1"/>
    <n v="1.84"/>
    <n v="0.8"/>
    <n v="1.75"/>
    <n v="5.05"/>
    <n v="226"/>
    <n v="127"/>
    <n v="8.74"/>
    <x v="0"/>
    <s v="No"/>
    <x v="2"/>
    <n v="1"/>
  </r>
  <r>
    <s v="TXN05677"/>
    <s v="U05677"/>
    <n v="24"/>
    <x v="0"/>
    <x v="0"/>
    <x v="148"/>
    <x v="0"/>
    <n v="3.08"/>
    <n v="1.83"/>
    <n v="4.05"/>
    <n v="5.61"/>
    <n v="167"/>
    <n v="119"/>
    <n v="4.9400000000000004"/>
    <x v="0"/>
    <s v="No"/>
    <x v="0"/>
    <n v="0"/>
  </r>
  <r>
    <s v="TXN05678"/>
    <s v="U05678"/>
    <n v="33"/>
    <x v="1"/>
    <x v="0"/>
    <x v="737"/>
    <x v="2"/>
    <n v="2.5299999999999998"/>
    <n v="3.27"/>
    <n v="3.63"/>
    <n v="6.99"/>
    <n v="64"/>
    <n v="132"/>
    <n v="12.5"/>
    <x v="2"/>
    <s v="Yes"/>
    <x v="3"/>
    <n v="1"/>
  </r>
  <r>
    <s v="TXN05679"/>
    <s v="U05679"/>
    <n v="29"/>
    <x v="2"/>
    <x v="0"/>
    <x v="812"/>
    <x v="0"/>
    <n v="0.51"/>
    <n v="2.4700000000000002"/>
    <n v="3"/>
    <n v="8.24"/>
    <n v="107"/>
    <n v="94"/>
    <n v="6.48"/>
    <x v="0"/>
    <s v="No"/>
    <x v="0"/>
    <n v="0"/>
  </r>
  <r>
    <s v="TXN05680"/>
    <s v="U05680"/>
    <n v="27"/>
    <x v="2"/>
    <x v="0"/>
    <x v="394"/>
    <x v="1"/>
    <n v="4.26"/>
    <n v="1.84"/>
    <n v="5.01"/>
    <n v="4.95"/>
    <n v="53"/>
    <n v="147"/>
    <n v="7.82"/>
    <x v="1"/>
    <s v="No"/>
    <x v="2"/>
    <n v="1"/>
  </r>
  <r>
    <s v="TXN05681"/>
    <s v="U05681"/>
    <n v="26"/>
    <x v="2"/>
    <x v="2"/>
    <x v="69"/>
    <x v="0"/>
    <n v="5.97"/>
    <n v="0.48"/>
    <n v="1.58"/>
    <n v="6.38"/>
    <n v="29"/>
    <n v="38"/>
    <n v="4.42"/>
    <x v="2"/>
    <s v="Yes"/>
    <x v="2"/>
    <n v="1"/>
  </r>
  <r>
    <s v="TXN05682"/>
    <s v="U05682"/>
    <n v="24"/>
    <x v="0"/>
    <x v="0"/>
    <x v="781"/>
    <x v="1"/>
    <n v="5.63"/>
    <n v="2.54"/>
    <n v="5.26"/>
    <n v="6.52"/>
    <n v="162"/>
    <n v="20"/>
    <n v="6.7"/>
    <x v="1"/>
    <s v="No"/>
    <x v="3"/>
    <n v="1"/>
  </r>
  <r>
    <s v="TXN05683"/>
    <s v="U05683"/>
    <n v="34"/>
    <x v="1"/>
    <x v="1"/>
    <x v="712"/>
    <x v="2"/>
    <n v="1.56"/>
    <n v="2.23"/>
    <n v="4.13"/>
    <n v="5.8"/>
    <n v="173"/>
    <n v="113"/>
    <n v="8.65"/>
    <x v="1"/>
    <s v="No"/>
    <x v="1"/>
    <n v="0"/>
  </r>
  <r>
    <s v="TXN05684"/>
    <s v="U05684"/>
    <n v="26"/>
    <x v="2"/>
    <x v="1"/>
    <x v="304"/>
    <x v="1"/>
    <n v="2.0499999999999998"/>
    <n v="2.48"/>
    <n v="4.47"/>
    <n v="6.73"/>
    <n v="62"/>
    <n v="78"/>
    <n v="6.29"/>
    <x v="1"/>
    <s v="Yes"/>
    <x v="0"/>
    <n v="0"/>
  </r>
  <r>
    <s v="TXN05685"/>
    <s v="U05685"/>
    <n v="28"/>
    <x v="2"/>
    <x v="1"/>
    <x v="681"/>
    <x v="1"/>
    <n v="4.37"/>
    <n v="3.55"/>
    <n v="2.39"/>
    <n v="6.88"/>
    <n v="79"/>
    <n v="63"/>
    <n v="8.65"/>
    <x v="2"/>
    <s v="No"/>
    <x v="2"/>
    <n v="1"/>
  </r>
  <r>
    <s v="TXN05686"/>
    <s v="U05686"/>
    <n v="29"/>
    <x v="2"/>
    <x v="1"/>
    <x v="199"/>
    <x v="0"/>
    <n v="5.47"/>
    <n v="2.2200000000000002"/>
    <n v="1.79"/>
    <n v="6.95"/>
    <n v="169"/>
    <n v="60"/>
    <n v="5.4"/>
    <x v="0"/>
    <s v="No"/>
    <x v="3"/>
    <n v="1"/>
  </r>
  <r>
    <s v="TXN05687"/>
    <s v="U05687"/>
    <n v="33"/>
    <x v="1"/>
    <x v="1"/>
    <x v="813"/>
    <x v="2"/>
    <n v="3.63"/>
    <n v="3.55"/>
    <n v="3"/>
    <n v="5.41"/>
    <n v="196"/>
    <n v="167"/>
    <n v="11.82"/>
    <x v="1"/>
    <s v="No"/>
    <x v="3"/>
    <n v="1"/>
  </r>
  <r>
    <s v="TXN05688"/>
    <s v="U05688"/>
    <n v="34"/>
    <x v="1"/>
    <x v="1"/>
    <x v="579"/>
    <x v="2"/>
    <n v="4.5199999999999996"/>
    <n v="2.0699999999999998"/>
    <n v="4.5599999999999996"/>
    <n v="7.19"/>
    <n v="124"/>
    <n v="126"/>
    <n v="11.64"/>
    <x v="2"/>
    <s v="No"/>
    <x v="2"/>
    <n v="1"/>
  </r>
  <r>
    <s v="TXN05689"/>
    <s v="U05689"/>
    <n v="27"/>
    <x v="2"/>
    <x v="1"/>
    <x v="126"/>
    <x v="2"/>
    <n v="3.54"/>
    <n v="3.27"/>
    <n v="4.62"/>
    <n v="9"/>
    <n v="243"/>
    <n v="148"/>
    <n v="8.2899999999999991"/>
    <x v="2"/>
    <s v="No"/>
    <x v="1"/>
    <n v="0"/>
  </r>
  <r>
    <s v="TXN05690"/>
    <s v="U05690"/>
    <n v="20"/>
    <x v="0"/>
    <x v="2"/>
    <x v="249"/>
    <x v="2"/>
    <n v="4.9000000000000004"/>
    <n v="0.55000000000000004"/>
    <n v="4.5999999999999996"/>
    <n v="6.19"/>
    <n v="97"/>
    <n v="46"/>
    <n v="9.9"/>
    <x v="2"/>
    <s v="Yes"/>
    <x v="2"/>
    <n v="1"/>
  </r>
  <r>
    <s v="TXN05691"/>
    <s v="U05691"/>
    <n v="35"/>
    <x v="1"/>
    <x v="2"/>
    <x v="46"/>
    <x v="1"/>
    <n v="3.68"/>
    <n v="3.94"/>
    <n v="4"/>
    <n v="7.97"/>
    <n v="153"/>
    <n v="20"/>
    <n v="7.39"/>
    <x v="2"/>
    <s v="No"/>
    <x v="0"/>
    <n v="0"/>
  </r>
  <r>
    <s v="TXN05692"/>
    <s v="U05692"/>
    <n v="23"/>
    <x v="0"/>
    <x v="0"/>
    <x v="334"/>
    <x v="2"/>
    <n v="2.96"/>
    <n v="3.81"/>
    <n v="4.1500000000000004"/>
    <n v="6.92"/>
    <n v="133"/>
    <n v="116"/>
    <n v="12.47"/>
    <x v="2"/>
    <s v="No"/>
    <x v="3"/>
    <n v="1"/>
  </r>
  <r>
    <s v="TXN05693"/>
    <s v="U05693"/>
    <n v="30"/>
    <x v="1"/>
    <x v="1"/>
    <x v="258"/>
    <x v="0"/>
    <n v="5.99"/>
    <n v="3.72"/>
    <n v="0.94"/>
    <n v="7.52"/>
    <n v="206"/>
    <n v="172"/>
    <n v="5.23"/>
    <x v="0"/>
    <s v="Yes"/>
    <x v="2"/>
    <n v="1"/>
  </r>
  <r>
    <s v="TXN05694"/>
    <s v="U05694"/>
    <n v="35"/>
    <x v="1"/>
    <x v="0"/>
    <x v="626"/>
    <x v="2"/>
    <n v="0.84"/>
    <n v="3.19"/>
    <n v="5.51"/>
    <n v="7.66"/>
    <n v="221"/>
    <n v="111"/>
    <n v="11.5"/>
    <x v="1"/>
    <s v="Yes"/>
    <x v="2"/>
    <n v="1"/>
  </r>
  <r>
    <s v="TXN05695"/>
    <s v="U05695"/>
    <n v="22"/>
    <x v="0"/>
    <x v="0"/>
    <x v="308"/>
    <x v="2"/>
    <n v="2.87"/>
    <n v="2.77"/>
    <n v="1.82"/>
    <n v="7.63"/>
    <n v="195"/>
    <n v="80"/>
    <n v="11.92"/>
    <x v="2"/>
    <s v="Yes"/>
    <x v="3"/>
    <n v="1"/>
  </r>
  <r>
    <s v="TXN05696"/>
    <s v="U05696"/>
    <n v="21"/>
    <x v="0"/>
    <x v="2"/>
    <x v="369"/>
    <x v="0"/>
    <n v="4.7300000000000004"/>
    <n v="0.09"/>
    <n v="4.53"/>
    <n v="8.42"/>
    <n v="63"/>
    <n v="60"/>
    <n v="4.41"/>
    <x v="2"/>
    <s v="Yes"/>
    <x v="3"/>
    <n v="1"/>
  </r>
  <r>
    <s v="TXN05697"/>
    <s v="U05697"/>
    <n v="21"/>
    <x v="0"/>
    <x v="0"/>
    <x v="804"/>
    <x v="2"/>
    <n v="5.18"/>
    <n v="3.99"/>
    <n v="3.63"/>
    <n v="7.47"/>
    <n v="82"/>
    <n v="72"/>
    <n v="11.54"/>
    <x v="2"/>
    <s v="No"/>
    <x v="3"/>
    <n v="1"/>
  </r>
  <r>
    <s v="TXN05698"/>
    <s v="U05698"/>
    <n v="28"/>
    <x v="2"/>
    <x v="0"/>
    <x v="511"/>
    <x v="1"/>
    <n v="3.72"/>
    <n v="1"/>
    <n v="1.27"/>
    <n v="8.01"/>
    <n v="243"/>
    <n v="124"/>
    <n v="6.47"/>
    <x v="2"/>
    <s v="No"/>
    <x v="1"/>
    <n v="0"/>
  </r>
  <r>
    <s v="TXN05699"/>
    <s v="U05699"/>
    <n v="18"/>
    <x v="0"/>
    <x v="0"/>
    <x v="785"/>
    <x v="2"/>
    <n v="2.97"/>
    <n v="0.53"/>
    <n v="2.62"/>
    <n v="5.42"/>
    <n v="148"/>
    <n v="175"/>
    <n v="12.88"/>
    <x v="2"/>
    <s v="Yes"/>
    <x v="2"/>
    <n v="1"/>
  </r>
  <r>
    <s v="TXN05700"/>
    <s v="U05700"/>
    <n v="23"/>
    <x v="0"/>
    <x v="2"/>
    <x v="618"/>
    <x v="2"/>
    <n v="4.03"/>
    <n v="0.22"/>
    <n v="4.76"/>
    <n v="7.89"/>
    <n v="206"/>
    <n v="119"/>
    <n v="10.97"/>
    <x v="1"/>
    <s v="Yes"/>
    <x v="2"/>
    <n v="1"/>
  </r>
  <r>
    <s v="TXN05701"/>
    <s v="U05701"/>
    <n v="20"/>
    <x v="0"/>
    <x v="1"/>
    <x v="133"/>
    <x v="1"/>
    <n v="1.85"/>
    <n v="3.45"/>
    <n v="2.64"/>
    <n v="5.22"/>
    <n v="170"/>
    <n v="70"/>
    <n v="8.1199999999999992"/>
    <x v="2"/>
    <s v="No"/>
    <x v="2"/>
    <n v="1"/>
  </r>
  <r>
    <s v="TXN05702"/>
    <s v="U05702"/>
    <n v="26"/>
    <x v="2"/>
    <x v="0"/>
    <x v="124"/>
    <x v="2"/>
    <n v="5.44"/>
    <n v="3.72"/>
    <n v="2.4300000000000002"/>
    <n v="4.87"/>
    <n v="220"/>
    <n v="101"/>
    <n v="9.9"/>
    <x v="1"/>
    <s v="No"/>
    <x v="3"/>
    <n v="1"/>
  </r>
  <r>
    <s v="TXN05703"/>
    <s v="U05703"/>
    <n v="29"/>
    <x v="2"/>
    <x v="1"/>
    <x v="684"/>
    <x v="0"/>
    <n v="4.8499999999999996"/>
    <n v="3.56"/>
    <n v="3.01"/>
    <n v="4.84"/>
    <n v="56"/>
    <n v="49"/>
    <n v="5.86"/>
    <x v="2"/>
    <s v="No"/>
    <x v="2"/>
    <n v="1"/>
  </r>
  <r>
    <s v="TXN05704"/>
    <s v="U05704"/>
    <n v="18"/>
    <x v="0"/>
    <x v="0"/>
    <x v="27"/>
    <x v="2"/>
    <n v="1.08"/>
    <n v="1.24"/>
    <n v="2.65"/>
    <n v="5.81"/>
    <n v="78"/>
    <n v="169"/>
    <n v="11.48"/>
    <x v="2"/>
    <s v="No"/>
    <x v="2"/>
    <n v="1"/>
  </r>
  <r>
    <s v="TXN05705"/>
    <s v="U05705"/>
    <n v="28"/>
    <x v="2"/>
    <x v="0"/>
    <x v="705"/>
    <x v="2"/>
    <n v="5.12"/>
    <n v="3.74"/>
    <n v="4.3099999999999996"/>
    <n v="8.16"/>
    <n v="128"/>
    <n v="107"/>
    <n v="8.64"/>
    <x v="1"/>
    <s v="Yes"/>
    <x v="2"/>
    <n v="1"/>
  </r>
  <r>
    <s v="TXN05706"/>
    <s v="U05706"/>
    <n v="34"/>
    <x v="1"/>
    <x v="0"/>
    <x v="877"/>
    <x v="0"/>
    <n v="2.2000000000000002"/>
    <n v="3.15"/>
    <n v="3.87"/>
    <n v="7.36"/>
    <n v="96"/>
    <n v="100"/>
    <n v="5.64"/>
    <x v="2"/>
    <s v="Yes"/>
    <x v="0"/>
    <n v="0"/>
  </r>
  <r>
    <s v="TXN05707"/>
    <s v="U05707"/>
    <n v="30"/>
    <x v="1"/>
    <x v="1"/>
    <x v="476"/>
    <x v="1"/>
    <n v="5.52"/>
    <n v="3.13"/>
    <n v="3.76"/>
    <n v="7.44"/>
    <n v="245"/>
    <n v="66"/>
    <n v="8.4"/>
    <x v="1"/>
    <s v="Yes"/>
    <x v="3"/>
    <n v="1"/>
  </r>
  <r>
    <s v="TXN05708"/>
    <s v="U05708"/>
    <n v="18"/>
    <x v="0"/>
    <x v="0"/>
    <x v="756"/>
    <x v="1"/>
    <n v="2.68"/>
    <n v="0.57999999999999996"/>
    <n v="4.2"/>
    <n v="6.72"/>
    <n v="99"/>
    <n v="135"/>
    <n v="7.31"/>
    <x v="0"/>
    <s v="No"/>
    <x v="1"/>
    <n v="0"/>
  </r>
  <r>
    <s v="TXN05709"/>
    <s v="U05709"/>
    <n v="27"/>
    <x v="2"/>
    <x v="2"/>
    <x v="299"/>
    <x v="2"/>
    <n v="5.9"/>
    <n v="2.16"/>
    <n v="5.55"/>
    <n v="6.48"/>
    <n v="58"/>
    <n v="138"/>
    <n v="13.08"/>
    <x v="0"/>
    <s v="Yes"/>
    <x v="3"/>
    <n v="1"/>
  </r>
  <r>
    <s v="TXN05710"/>
    <s v="U05710"/>
    <n v="35"/>
    <x v="1"/>
    <x v="0"/>
    <x v="466"/>
    <x v="2"/>
    <n v="3.17"/>
    <n v="0.22"/>
    <n v="2.95"/>
    <n v="8.2100000000000009"/>
    <n v="96"/>
    <n v="180"/>
    <n v="11.35"/>
    <x v="2"/>
    <s v="Yes"/>
    <x v="2"/>
    <n v="1"/>
  </r>
  <r>
    <s v="TXN05711"/>
    <s v="U05711"/>
    <n v="30"/>
    <x v="1"/>
    <x v="1"/>
    <x v="607"/>
    <x v="2"/>
    <n v="3.83"/>
    <n v="0.54"/>
    <n v="5.33"/>
    <n v="8.02"/>
    <n v="204"/>
    <n v="142"/>
    <n v="13.23"/>
    <x v="1"/>
    <s v="No"/>
    <x v="2"/>
    <n v="1"/>
  </r>
  <r>
    <s v="TXN05712"/>
    <s v="U05712"/>
    <n v="27"/>
    <x v="2"/>
    <x v="2"/>
    <x v="154"/>
    <x v="0"/>
    <n v="3.99"/>
    <n v="0.12"/>
    <n v="2.76"/>
    <n v="6.76"/>
    <n v="136"/>
    <n v="72"/>
    <n v="6.98"/>
    <x v="2"/>
    <s v="No"/>
    <x v="1"/>
    <n v="0"/>
  </r>
  <r>
    <s v="TXN05713"/>
    <s v="U05713"/>
    <n v="30"/>
    <x v="1"/>
    <x v="2"/>
    <x v="118"/>
    <x v="1"/>
    <n v="1.47"/>
    <n v="3.6"/>
    <n v="5.17"/>
    <n v="7.55"/>
    <n v="158"/>
    <n v="16"/>
    <n v="7.61"/>
    <x v="1"/>
    <s v="Yes"/>
    <x v="1"/>
    <n v="0"/>
  </r>
  <r>
    <s v="TXN05714"/>
    <s v="U05714"/>
    <n v="21"/>
    <x v="0"/>
    <x v="0"/>
    <x v="654"/>
    <x v="0"/>
    <n v="0.59"/>
    <n v="1.07"/>
    <n v="2.89"/>
    <n v="7.35"/>
    <n v="25"/>
    <n v="100"/>
    <n v="3.85"/>
    <x v="2"/>
    <s v="Yes"/>
    <x v="1"/>
    <n v="0"/>
  </r>
  <r>
    <s v="TXN05715"/>
    <s v="U05715"/>
    <n v="19"/>
    <x v="0"/>
    <x v="0"/>
    <x v="256"/>
    <x v="2"/>
    <n v="4.88"/>
    <n v="2.98"/>
    <n v="1.43"/>
    <n v="5.72"/>
    <n v="127"/>
    <n v="51"/>
    <n v="10.24"/>
    <x v="0"/>
    <s v="No"/>
    <x v="3"/>
    <n v="1"/>
  </r>
  <r>
    <s v="TXN05716"/>
    <s v="U05716"/>
    <n v="18"/>
    <x v="0"/>
    <x v="1"/>
    <x v="631"/>
    <x v="1"/>
    <n v="1.85"/>
    <n v="3.05"/>
    <n v="4.5199999999999996"/>
    <n v="8.43"/>
    <n v="234"/>
    <n v="82"/>
    <n v="6.95"/>
    <x v="0"/>
    <s v="Yes"/>
    <x v="1"/>
    <n v="0"/>
  </r>
  <r>
    <s v="TXN05717"/>
    <s v="U05717"/>
    <n v="33"/>
    <x v="1"/>
    <x v="2"/>
    <x v="829"/>
    <x v="1"/>
    <n v="1.88"/>
    <n v="1.85"/>
    <n v="2.06"/>
    <n v="7.43"/>
    <n v="158"/>
    <n v="165"/>
    <n v="6.08"/>
    <x v="1"/>
    <s v="No"/>
    <x v="1"/>
    <n v="0"/>
  </r>
  <r>
    <s v="TXN05718"/>
    <s v="U05718"/>
    <n v="31"/>
    <x v="1"/>
    <x v="0"/>
    <x v="105"/>
    <x v="2"/>
    <n v="0.99"/>
    <n v="2.13"/>
    <n v="2.83"/>
    <n v="8.2100000000000009"/>
    <n v="116"/>
    <n v="69"/>
    <n v="14.7"/>
    <x v="2"/>
    <s v="No"/>
    <x v="2"/>
    <n v="1"/>
  </r>
  <r>
    <s v="TXN05719"/>
    <s v="U05719"/>
    <n v="23"/>
    <x v="0"/>
    <x v="1"/>
    <x v="495"/>
    <x v="2"/>
    <n v="4.1399999999999997"/>
    <n v="2.0499999999999998"/>
    <n v="5.46"/>
    <n v="7.52"/>
    <n v="166"/>
    <n v="138"/>
    <n v="10.69"/>
    <x v="1"/>
    <s v="No"/>
    <x v="2"/>
    <n v="1"/>
  </r>
  <r>
    <s v="TXN05720"/>
    <s v="U05720"/>
    <n v="33"/>
    <x v="1"/>
    <x v="0"/>
    <x v="361"/>
    <x v="0"/>
    <n v="4.71"/>
    <n v="2.77"/>
    <n v="2.46"/>
    <n v="6.84"/>
    <n v="55"/>
    <n v="143"/>
    <n v="4.67"/>
    <x v="1"/>
    <s v="Yes"/>
    <x v="2"/>
    <n v="1"/>
  </r>
  <r>
    <s v="TXN05721"/>
    <s v="U05721"/>
    <n v="27"/>
    <x v="2"/>
    <x v="0"/>
    <x v="656"/>
    <x v="1"/>
    <n v="4.1399999999999997"/>
    <n v="2.86"/>
    <n v="4.1500000000000004"/>
    <n v="5.18"/>
    <n v="58"/>
    <n v="25"/>
    <n v="5.26"/>
    <x v="2"/>
    <s v="Yes"/>
    <x v="3"/>
    <n v="1"/>
  </r>
  <r>
    <s v="TXN05722"/>
    <s v="U05722"/>
    <n v="31"/>
    <x v="1"/>
    <x v="1"/>
    <x v="604"/>
    <x v="2"/>
    <n v="3.51"/>
    <n v="2.17"/>
    <n v="3.49"/>
    <n v="8.48"/>
    <n v="80"/>
    <n v="81"/>
    <n v="9.61"/>
    <x v="1"/>
    <s v="Yes"/>
    <x v="3"/>
    <n v="1"/>
  </r>
  <r>
    <s v="TXN05723"/>
    <s v="U05723"/>
    <n v="34"/>
    <x v="1"/>
    <x v="1"/>
    <x v="45"/>
    <x v="2"/>
    <n v="4.08"/>
    <n v="3.02"/>
    <n v="0.89"/>
    <n v="4.8"/>
    <n v="50"/>
    <n v="53"/>
    <n v="12.59"/>
    <x v="0"/>
    <s v="Yes"/>
    <x v="3"/>
    <n v="1"/>
  </r>
  <r>
    <s v="TXN05724"/>
    <s v="U05724"/>
    <n v="23"/>
    <x v="0"/>
    <x v="2"/>
    <x v="724"/>
    <x v="1"/>
    <n v="5.65"/>
    <n v="2.4500000000000002"/>
    <n v="3.12"/>
    <n v="7.9"/>
    <n v="55"/>
    <n v="56"/>
    <n v="9.23"/>
    <x v="2"/>
    <s v="No"/>
    <x v="3"/>
    <n v="1"/>
  </r>
  <r>
    <s v="TXN05725"/>
    <s v="U05725"/>
    <n v="30"/>
    <x v="1"/>
    <x v="2"/>
    <x v="720"/>
    <x v="0"/>
    <n v="3.03"/>
    <n v="2.92"/>
    <n v="5.77"/>
    <n v="5.86"/>
    <n v="206"/>
    <n v="109"/>
    <n v="6.43"/>
    <x v="0"/>
    <s v="Yes"/>
    <x v="0"/>
    <n v="0"/>
  </r>
  <r>
    <s v="TXN05726"/>
    <s v="U05726"/>
    <n v="18"/>
    <x v="0"/>
    <x v="0"/>
    <x v="88"/>
    <x v="1"/>
    <n v="5.71"/>
    <n v="2.57"/>
    <n v="2.2000000000000002"/>
    <n v="7.36"/>
    <n v="113"/>
    <n v="64"/>
    <n v="7.12"/>
    <x v="2"/>
    <s v="No"/>
    <x v="3"/>
    <n v="1"/>
  </r>
  <r>
    <s v="TXN05727"/>
    <s v="U05727"/>
    <n v="35"/>
    <x v="1"/>
    <x v="2"/>
    <x v="614"/>
    <x v="2"/>
    <n v="1.7"/>
    <n v="3.66"/>
    <n v="1.76"/>
    <n v="4.93"/>
    <n v="195"/>
    <n v="149"/>
    <n v="11.7"/>
    <x v="0"/>
    <s v="No"/>
    <x v="2"/>
    <n v="1"/>
  </r>
  <r>
    <s v="TXN05728"/>
    <s v="U05728"/>
    <n v="21"/>
    <x v="0"/>
    <x v="2"/>
    <x v="77"/>
    <x v="2"/>
    <n v="2.66"/>
    <n v="0.43"/>
    <n v="5.94"/>
    <n v="8.66"/>
    <n v="52"/>
    <n v="125"/>
    <n v="11.88"/>
    <x v="0"/>
    <s v="No"/>
    <x v="2"/>
    <n v="1"/>
  </r>
  <r>
    <s v="TXN05729"/>
    <s v="U05729"/>
    <n v="27"/>
    <x v="2"/>
    <x v="2"/>
    <x v="296"/>
    <x v="2"/>
    <n v="5.37"/>
    <n v="0.23"/>
    <n v="5.1100000000000003"/>
    <n v="5.8"/>
    <n v="244"/>
    <n v="28"/>
    <n v="13.3"/>
    <x v="1"/>
    <s v="No"/>
    <x v="3"/>
    <n v="1"/>
  </r>
  <r>
    <s v="TXN05730"/>
    <s v="U05730"/>
    <n v="21"/>
    <x v="0"/>
    <x v="2"/>
    <x v="479"/>
    <x v="2"/>
    <n v="1.24"/>
    <n v="3.51"/>
    <n v="5.96"/>
    <n v="8.02"/>
    <n v="55"/>
    <n v="174"/>
    <n v="10.66"/>
    <x v="2"/>
    <s v="Yes"/>
    <x v="2"/>
    <n v="1"/>
  </r>
  <r>
    <s v="TXN05731"/>
    <s v="U05731"/>
    <n v="31"/>
    <x v="1"/>
    <x v="2"/>
    <x v="579"/>
    <x v="2"/>
    <n v="2.06"/>
    <n v="3.49"/>
    <n v="3.12"/>
    <n v="7.52"/>
    <n v="154"/>
    <n v="78"/>
    <n v="12.76"/>
    <x v="0"/>
    <s v="No"/>
    <x v="3"/>
    <n v="1"/>
  </r>
  <r>
    <s v="TXN05732"/>
    <s v="U05732"/>
    <n v="35"/>
    <x v="1"/>
    <x v="2"/>
    <x v="294"/>
    <x v="1"/>
    <n v="1.1000000000000001"/>
    <n v="3.86"/>
    <n v="1.7"/>
    <n v="8.6199999999999992"/>
    <n v="110"/>
    <n v="163"/>
    <n v="8.24"/>
    <x v="2"/>
    <s v="Yes"/>
    <x v="2"/>
    <n v="1"/>
  </r>
  <r>
    <s v="TXN05733"/>
    <s v="U05733"/>
    <n v="35"/>
    <x v="1"/>
    <x v="2"/>
    <x v="558"/>
    <x v="1"/>
    <n v="5.85"/>
    <n v="2.19"/>
    <n v="0.99"/>
    <n v="6.7"/>
    <n v="121"/>
    <n v="166"/>
    <n v="5.81"/>
    <x v="1"/>
    <s v="No"/>
    <x v="3"/>
    <n v="1"/>
  </r>
  <r>
    <s v="TXN05734"/>
    <s v="U05734"/>
    <n v="35"/>
    <x v="1"/>
    <x v="2"/>
    <x v="745"/>
    <x v="2"/>
    <n v="3.87"/>
    <n v="3.01"/>
    <n v="4.63"/>
    <n v="7.33"/>
    <n v="66"/>
    <n v="94"/>
    <n v="13.1"/>
    <x v="0"/>
    <s v="No"/>
    <x v="2"/>
    <n v="1"/>
  </r>
  <r>
    <s v="TXN05735"/>
    <s v="U05735"/>
    <n v="22"/>
    <x v="0"/>
    <x v="2"/>
    <x v="807"/>
    <x v="1"/>
    <n v="4.1399999999999997"/>
    <n v="1.77"/>
    <n v="5.13"/>
    <n v="4.83"/>
    <n v="43"/>
    <n v="97"/>
    <n v="8.33"/>
    <x v="0"/>
    <s v="Yes"/>
    <x v="3"/>
    <n v="1"/>
  </r>
  <r>
    <s v="TXN05736"/>
    <s v="U05736"/>
    <n v="31"/>
    <x v="1"/>
    <x v="2"/>
    <x v="637"/>
    <x v="2"/>
    <n v="1.07"/>
    <n v="2.74"/>
    <n v="4.99"/>
    <n v="6.45"/>
    <n v="177"/>
    <n v="87"/>
    <n v="14.15"/>
    <x v="1"/>
    <s v="No"/>
    <x v="3"/>
    <n v="1"/>
  </r>
  <r>
    <s v="TXN05737"/>
    <s v="U05737"/>
    <n v="23"/>
    <x v="0"/>
    <x v="0"/>
    <x v="748"/>
    <x v="2"/>
    <n v="1.24"/>
    <n v="1.42"/>
    <n v="4.17"/>
    <n v="6.25"/>
    <n v="170"/>
    <n v="164"/>
    <n v="11.93"/>
    <x v="0"/>
    <s v="No"/>
    <x v="2"/>
    <n v="1"/>
  </r>
  <r>
    <s v="TXN05738"/>
    <s v="U05738"/>
    <n v="27"/>
    <x v="2"/>
    <x v="2"/>
    <x v="750"/>
    <x v="2"/>
    <n v="5.23"/>
    <n v="2.7"/>
    <n v="4.45"/>
    <n v="6.29"/>
    <n v="247"/>
    <n v="68"/>
    <n v="9.8000000000000007"/>
    <x v="0"/>
    <s v="Yes"/>
    <x v="2"/>
    <n v="1"/>
  </r>
  <r>
    <s v="TXN05739"/>
    <s v="U05739"/>
    <n v="26"/>
    <x v="2"/>
    <x v="1"/>
    <x v="665"/>
    <x v="1"/>
    <n v="2.5"/>
    <n v="2.74"/>
    <n v="3.68"/>
    <n v="7.59"/>
    <n v="146"/>
    <n v="34"/>
    <n v="9.3699999999999992"/>
    <x v="1"/>
    <s v="No"/>
    <x v="2"/>
    <n v="1"/>
  </r>
  <r>
    <s v="TXN05740"/>
    <s v="U05740"/>
    <n v="29"/>
    <x v="2"/>
    <x v="0"/>
    <x v="61"/>
    <x v="2"/>
    <n v="3.89"/>
    <n v="0.31"/>
    <n v="0.71"/>
    <n v="7.26"/>
    <n v="239"/>
    <n v="131"/>
    <n v="13.6"/>
    <x v="0"/>
    <s v="Yes"/>
    <x v="3"/>
    <n v="1"/>
  </r>
  <r>
    <s v="TXN05741"/>
    <s v="U05741"/>
    <n v="22"/>
    <x v="0"/>
    <x v="2"/>
    <x v="288"/>
    <x v="2"/>
    <n v="1.89"/>
    <n v="0.12"/>
    <n v="5.17"/>
    <n v="5.61"/>
    <n v="112"/>
    <n v="49"/>
    <n v="14.22"/>
    <x v="2"/>
    <s v="Yes"/>
    <x v="2"/>
    <n v="1"/>
  </r>
  <r>
    <s v="TXN05742"/>
    <s v="U05742"/>
    <n v="30"/>
    <x v="1"/>
    <x v="0"/>
    <x v="887"/>
    <x v="2"/>
    <n v="3.17"/>
    <n v="2.78"/>
    <n v="0.82"/>
    <n v="8.0299999999999994"/>
    <n v="66"/>
    <n v="45"/>
    <n v="10.06"/>
    <x v="0"/>
    <s v="No"/>
    <x v="2"/>
    <n v="1"/>
  </r>
  <r>
    <s v="TXN05743"/>
    <s v="U05743"/>
    <n v="31"/>
    <x v="1"/>
    <x v="1"/>
    <x v="322"/>
    <x v="0"/>
    <n v="2.71"/>
    <n v="0.31"/>
    <n v="5.9"/>
    <n v="5.66"/>
    <n v="164"/>
    <n v="71"/>
    <n v="5.93"/>
    <x v="1"/>
    <s v="No"/>
    <x v="1"/>
    <n v="0"/>
  </r>
  <r>
    <s v="TXN05744"/>
    <s v="U05744"/>
    <n v="23"/>
    <x v="0"/>
    <x v="1"/>
    <x v="551"/>
    <x v="0"/>
    <n v="4.4000000000000004"/>
    <n v="2.37"/>
    <n v="1.05"/>
    <n v="8.11"/>
    <n v="110"/>
    <n v="95"/>
    <n v="6.96"/>
    <x v="0"/>
    <s v="Yes"/>
    <x v="2"/>
    <n v="1"/>
  </r>
  <r>
    <s v="TXN05745"/>
    <s v="U05745"/>
    <n v="31"/>
    <x v="1"/>
    <x v="0"/>
    <x v="676"/>
    <x v="2"/>
    <n v="5.13"/>
    <n v="2.23"/>
    <n v="3.17"/>
    <n v="5.56"/>
    <n v="203"/>
    <n v="16"/>
    <n v="13.4"/>
    <x v="1"/>
    <s v="No"/>
    <x v="2"/>
    <n v="1"/>
  </r>
  <r>
    <s v="TXN05746"/>
    <s v="U05746"/>
    <n v="29"/>
    <x v="2"/>
    <x v="0"/>
    <x v="702"/>
    <x v="2"/>
    <n v="4.0599999999999996"/>
    <n v="0.93"/>
    <n v="2.65"/>
    <n v="5.67"/>
    <n v="217"/>
    <n v="163"/>
    <n v="11.26"/>
    <x v="2"/>
    <s v="Yes"/>
    <x v="3"/>
    <n v="1"/>
  </r>
  <r>
    <s v="TXN05747"/>
    <s v="U05747"/>
    <n v="23"/>
    <x v="0"/>
    <x v="0"/>
    <x v="66"/>
    <x v="2"/>
    <n v="3.57"/>
    <n v="0.71"/>
    <n v="4.66"/>
    <n v="8"/>
    <n v="82"/>
    <n v="46"/>
    <n v="10.27"/>
    <x v="1"/>
    <s v="No"/>
    <x v="3"/>
    <n v="1"/>
  </r>
  <r>
    <s v="TXN05748"/>
    <s v="U05748"/>
    <n v="29"/>
    <x v="2"/>
    <x v="0"/>
    <x v="637"/>
    <x v="2"/>
    <n v="2.15"/>
    <n v="1.76"/>
    <n v="4.7300000000000004"/>
    <n v="5.64"/>
    <n v="237"/>
    <n v="150"/>
    <n v="13.91"/>
    <x v="2"/>
    <s v="No"/>
    <x v="2"/>
    <n v="1"/>
  </r>
  <r>
    <s v="TXN05749"/>
    <s v="U05749"/>
    <n v="26"/>
    <x v="2"/>
    <x v="1"/>
    <x v="94"/>
    <x v="1"/>
    <n v="5.12"/>
    <n v="0.37"/>
    <n v="6"/>
    <n v="6.68"/>
    <n v="48"/>
    <n v="131"/>
    <n v="7.33"/>
    <x v="0"/>
    <s v="Yes"/>
    <x v="3"/>
    <n v="1"/>
  </r>
  <r>
    <s v="TXN05750"/>
    <s v="U05750"/>
    <n v="26"/>
    <x v="2"/>
    <x v="2"/>
    <x v="892"/>
    <x v="1"/>
    <n v="3.5"/>
    <n v="2.23"/>
    <n v="1.38"/>
    <n v="5.12"/>
    <n v="109"/>
    <n v="143"/>
    <n v="7.15"/>
    <x v="0"/>
    <s v="Yes"/>
    <x v="1"/>
    <n v="0"/>
  </r>
  <r>
    <s v="TXN05751"/>
    <s v="U05751"/>
    <n v="19"/>
    <x v="0"/>
    <x v="2"/>
    <x v="650"/>
    <x v="2"/>
    <n v="3.5"/>
    <n v="3.31"/>
    <n v="5.61"/>
    <n v="7.37"/>
    <n v="74"/>
    <n v="42"/>
    <n v="11.09"/>
    <x v="0"/>
    <s v="No"/>
    <x v="2"/>
    <n v="1"/>
  </r>
  <r>
    <s v="TXN05752"/>
    <s v="U05752"/>
    <n v="26"/>
    <x v="2"/>
    <x v="1"/>
    <x v="575"/>
    <x v="2"/>
    <n v="3.55"/>
    <n v="3.63"/>
    <n v="2.36"/>
    <n v="7.66"/>
    <n v="29"/>
    <n v="138"/>
    <n v="10.06"/>
    <x v="1"/>
    <s v="Yes"/>
    <x v="1"/>
    <n v="0"/>
  </r>
  <r>
    <s v="TXN05753"/>
    <s v="U05753"/>
    <n v="27"/>
    <x v="2"/>
    <x v="1"/>
    <x v="214"/>
    <x v="1"/>
    <n v="5.03"/>
    <n v="2.0499999999999998"/>
    <n v="3.66"/>
    <n v="5.15"/>
    <n v="235"/>
    <n v="149"/>
    <n v="6.76"/>
    <x v="0"/>
    <s v="Yes"/>
    <x v="2"/>
    <n v="1"/>
  </r>
  <r>
    <s v="TXN05754"/>
    <s v="U05754"/>
    <n v="23"/>
    <x v="0"/>
    <x v="1"/>
    <x v="773"/>
    <x v="0"/>
    <n v="5.0599999999999996"/>
    <n v="2.1800000000000002"/>
    <n v="3.61"/>
    <n v="4.75"/>
    <n v="71"/>
    <n v="80"/>
    <n v="6.21"/>
    <x v="0"/>
    <s v="No"/>
    <x v="3"/>
    <n v="1"/>
  </r>
  <r>
    <s v="TXN05755"/>
    <s v="U05755"/>
    <n v="25"/>
    <x v="2"/>
    <x v="1"/>
    <x v="434"/>
    <x v="1"/>
    <n v="2.93"/>
    <n v="2.17"/>
    <n v="2.46"/>
    <n v="6.98"/>
    <n v="92"/>
    <n v="102"/>
    <n v="6.08"/>
    <x v="2"/>
    <s v="No"/>
    <x v="1"/>
    <n v="0"/>
  </r>
  <r>
    <s v="TXN05756"/>
    <s v="U05756"/>
    <n v="34"/>
    <x v="1"/>
    <x v="1"/>
    <x v="106"/>
    <x v="0"/>
    <n v="3.27"/>
    <n v="3.21"/>
    <n v="1.27"/>
    <n v="5.55"/>
    <n v="196"/>
    <n v="41"/>
    <n v="6.52"/>
    <x v="1"/>
    <s v="Yes"/>
    <x v="1"/>
    <n v="0"/>
  </r>
  <r>
    <s v="TXN05757"/>
    <s v="U05757"/>
    <n v="33"/>
    <x v="1"/>
    <x v="0"/>
    <x v="326"/>
    <x v="2"/>
    <n v="2.69"/>
    <n v="1.1200000000000001"/>
    <n v="2.23"/>
    <n v="6.84"/>
    <n v="239"/>
    <n v="78"/>
    <n v="12.71"/>
    <x v="0"/>
    <s v="No"/>
    <x v="3"/>
    <n v="1"/>
  </r>
  <r>
    <s v="TXN05758"/>
    <s v="U05758"/>
    <n v="34"/>
    <x v="1"/>
    <x v="2"/>
    <x v="184"/>
    <x v="2"/>
    <n v="5.45"/>
    <n v="3.06"/>
    <n v="5.48"/>
    <n v="5.24"/>
    <n v="134"/>
    <n v="17"/>
    <n v="10.62"/>
    <x v="1"/>
    <s v="No"/>
    <x v="3"/>
    <n v="1"/>
  </r>
  <r>
    <s v="TXN05759"/>
    <s v="U05759"/>
    <n v="33"/>
    <x v="1"/>
    <x v="0"/>
    <x v="125"/>
    <x v="1"/>
    <n v="3.43"/>
    <n v="1.25"/>
    <n v="1.49"/>
    <n v="8.0299999999999994"/>
    <n v="100"/>
    <n v="30"/>
    <n v="6.76"/>
    <x v="0"/>
    <s v="Yes"/>
    <x v="0"/>
    <n v="0"/>
  </r>
  <r>
    <s v="TXN05760"/>
    <s v="U05760"/>
    <n v="31"/>
    <x v="1"/>
    <x v="2"/>
    <x v="496"/>
    <x v="2"/>
    <n v="4.2"/>
    <n v="2.88"/>
    <n v="1.93"/>
    <n v="6.4"/>
    <n v="79"/>
    <n v="114"/>
    <n v="10.02"/>
    <x v="2"/>
    <s v="Yes"/>
    <x v="2"/>
    <n v="1"/>
  </r>
  <r>
    <s v="TXN05761"/>
    <s v="U05761"/>
    <n v="27"/>
    <x v="2"/>
    <x v="0"/>
    <x v="284"/>
    <x v="1"/>
    <n v="1.22"/>
    <n v="1.02"/>
    <n v="3.73"/>
    <n v="8.36"/>
    <n v="43"/>
    <n v="59"/>
    <n v="8.48"/>
    <x v="1"/>
    <s v="No"/>
    <x v="2"/>
    <n v="1"/>
  </r>
  <r>
    <s v="TXN05762"/>
    <s v="U05762"/>
    <n v="21"/>
    <x v="0"/>
    <x v="1"/>
    <x v="778"/>
    <x v="2"/>
    <n v="1.93"/>
    <n v="0.48"/>
    <n v="4.0199999999999996"/>
    <n v="7.1"/>
    <n v="85"/>
    <n v="161"/>
    <n v="11.87"/>
    <x v="1"/>
    <s v="No"/>
    <x v="3"/>
    <n v="1"/>
  </r>
  <r>
    <s v="TXN05763"/>
    <s v="U05763"/>
    <n v="21"/>
    <x v="0"/>
    <x v="0"/>
    <x v="796"/>
    <x v="0"/>
    <n v="2.3199999999999998"/>
    <n v="3.76"/>
    <n v="3.27"/>
    <n v="8.2799999999999994"/>
    <n v="21"/>
    <n v="61"/>
    <n v="6.18"/>
    <x v="2"/>
    <s v="No"/>
    <x v="0"/>
    <n v="0"/>
  </r>
  <r>
    <s v="TXN05764"/>
    <s v="U05764"/>
    <n v="35"/>
    <x v="1"/>
    <x v="1"/>
    <x v="893"/>
    <x v="0"/>
    <n v="5.65"/>
    <n v="0.28000000000000003"/>
    <n v="2.21"/>
    <n v="7.25"/>
    <n v="35"/>
    <n v="43"/>
    <n v="4.99"/>
    <x v="0"/>
    <s v="Yes"/>
    <x v="3"/>
    <n v="1"/>
  </r>
  <r>
    <s v="TXN05765"/>
    <s v="U05765"/>
    <n v="33"/>
    <x v="1"/>
    <x v="2"/>
    <x v="592"/>
    <x v="2"/>
    <n v="0.56999999999999995"/>
    <n v="2.48"/>
    <n v="0.8"/>
    <n v="5.94"/>
    <n v="57"/>
    <n v="138"/>
    <n v="12.76"/>
    <x v="1"/>
    <s v="Yes"/>
    <x v="2"/>
    <n v="1"/>
  </r>
  <r>
    <s v="TXN05766"/>
    <s v="U05766"/>
    <n v="28"/>
    <x v="2"/>
    <x v="2"/>
    <x v="518"/>
    <x v="2"/>
    <n v="5.18"/>
    <n v="1.67"/>
    <n v="1.5"/>
    <n v="5.63"/>
    <n v="108"/>
    <n v="88"/>
    <n v="10.33"/>
    <x v="1"/>
    <s v="No"/>
    <x v="2"/>
    <n v="1"/>
  </r>
  <r>
    <s v="TXN05767"/>
    <s v="U05767"/>
    <n v="18"/>
    <x v="0"/>
    <x v="2"/>
    <x v="30"/>
    <x v="1"/>
    <n v="2.82"/>
    <n v="0.4"/>
    <n v="2.2599999999999998"/>
    <n v="7.32"/>
    <n v="232"/>
    <n v="168"/>
    <n v="8.4"/>
    <x v="0"/>
    <s v="Yes"/>
    <x v="1"/>
    <n v="0"/>
  </r>
  <r>
    <s v="TXN05768"/>
    <s v="U05768"/>
    <n v="33"/>
    <x v="1"/>
    <x v="1"/>
    <x v="305"/>
    <x v="1"/>
    <n v="5.16"/>
    <n v="1.75"/>
    <n v="5.61"/>
    <n v="7.1"/>
    <n v="78"/>
    <n v="87"/>
    <n v="7.01"/>
    <x v="0"/>
    <s v="No"/>
    <x v="2"/>
    <n v="1"/>
  </r>
  <r>
    <s v="TXN05769"/>
    <s v="U05769"/>
    <n v="27"/>
    <x v="2"/>
    <x v="1"/>
    <x v="208"/>
    <x v="1"/>
    <n v="0.91"/>
    <n v="1.76"/>
    <n v="1.27"/>
    <n v="5.84"/>
    <n v="26"/>
    <n v="128"/>
    <n v="6.94"/>
    <x v="1"/>
    <s v="No"/>
    <x v="1"/>
    <n v="0"/>
  </r>
  <r>
    <s v="TXN05770"/>
    <s v="U05770"/>
    <n v="26"/>
    <x v="2"/>
    <x v="1"/>
    <x v="732"/>
    <x v="2"/>
    <n v="5.67"/>
    <n v="0.4"/>
    <n v="3.35"/>
    <n v="8.7100000000000009"/>
    <n v="96"/>
    <n v="133"/>
    <n v="11.17"/>
    <x v="1"/>
    <s v="No"/>
    <x v="3"/>
    <n v="1"/>
  </r>
  <r>
    <s v="TXN05771"/>
    <s v="U05771"/>
    <n v="29"/>
    <x v="2"/>
    <x v="2"/>
    <x v="437"/>
    <x v="1"/>
    <n v="3.65"/>
    <n v="0.09"/>
    <n v="5.78"/>
    <n v="5.16"/>
    <n v="236"/>
    <n v="28"/>
    <n v="6.6"/>
    <x v="0"/>
    <s v="No"/>
    <x v="1"/>
    <n v="0"/>
  </r>
  <r>
    <s v="TXN05772"/>
    <s v="U05772"/>
    <n v="22"/>
    <x v="0"/>
    <x v="1"/>
    <x v="792"/>
    <x v="2"/>
    <n v="4.72"/>
    <n v="1.39"/>
    <n v="1.46"/>
    <n v="7.59"/>
    <n v="214"/>
    <n v="131"/>
    <n v="11.72"/>
    <x v="2"/>
    <s v="Yes"/>
    <x v="2"/>
    <n v="1"/>
  </r>
  <r>
    <s v="TXN05773"/>
    <s v="U05773"/>
    <n v="27"/>
    <x v="2"/>
    <x v="1"/>
    <x v="828"/>
    <x v="2"/>
    <n v="1.82"/>
    <n v="0.41"/>
    <n v="5.46"/>
    <n v="7.73"/>
    <n v="101"/>
    <n v="179"/>
    <n v="10.5"/>
    <x v="0"/>
    <s v="Yes"/>
    <x v="3"/>
    <n v="1"/>
  </r>
  <r>
    <s v="TXN05774"/>
    <s v="U05774"/>
    <n v="19"/>
    <x v="0"/>
    <x v="2"/>
    <x v="710"/>
    <x v="2"/>
    <n v="0.64"/>
    <n v="1.82"/>
    <n v="0.8"/>
    <n v="7.61"/>
    <n v="167"/>
    <n v="131"/>
    <n v="12.22"/>
    <x v="2"/>
    <s v="Yes"/>
    <x v="2"/>
    <n v="1"/>
  </r>
  <r>
    <s v="TXN05775"/>
    <s v="U05775"/>
    <n v="34"/>
    <x v="1"/>
    <x v="0"/>
    <x v="654"/>
    <x v="0"/>
    <n v="2.75"/>
    <n v="1.78"/>
    <n v="2.17"/>
    <n v="6.75"/>
    <n v="150"/>
    <n v="163"/>
    <n v="6.03"/>
    <x v="2"/>
    <s v="Yes"/>
    <x v="1"/>
    <n v="0"/>
  </r>
  <r>
    <s v="TXN05776"/>
    <s v="U05776"/>
    <n v="31"/>
    <x v="1"/>
    <x v="2"/>
    <x v="525"/>
    <x v="2"/>
    <n v="5.74"/>
    <n v="0.5"/>
    <n v="5.14"/>
    <n v="6.41"/>
    <n v="81"/>
    <n v="69"/>
    <n v="9.11"/>
    <x v="1"/>
    <s v="Yes"/>
    <x v="2"/>
    <n v="1"/>
  </r>
  <r>
    <s v="TXN05777"/>
    <s v="U05777"/>
    <n v="28"/>
    <x v="2"/>
    <x v="1"/>
    <x v="806"/>
    <x v="2"/>
    <n v="5.42"/>
    <n v="2.89"/>
    <n v="2.5"/>
    <n v="5.23"/>
    <n v="57"/>
    <n v="155"/>
    <n v="12.8"/>
    <x v="1"/>
    <s v="Yes"/>
    <x v="3"/>
    <n v="1"/>
  </r>
  <r>
    <s v="TXN05778"/>
    <s v="U05778"/>
    <n v="21"/>
    <x v="0"/>
    <x v="2"/>
    <x v="479"/>
    <x v="2"/>
    <n v="5.2"/>
    <n v="1.52"/>
    <n v="4.9400000000000004"/>
    <n v="7.54"/>
    <n v="150"/>
    <n v="24"/>
    <n v="10.4"/>
    <x v="0"/>
    <s v="Yes"/>
    <x v="3"/>
    <n v="1"/>
  </r>
  <r>
    <s v="TXN05779"/>
    <s v="U05779"/>
    <n v="20"/>
    <x v="0"/>
    <x v="0"/>
    <x v="321"/>
    <x v="2"/>
    <n v="3.04"/>
    <n v="1.94"/>
    <n v="5.33"/>
    <n v="6.33"/>
    <n v="215"/>
    <n v="86"/>
    <n v="8.69"/>
    <x v="2"/>
    <s v="No"/>
    <x v="3"/>
    <n v="1"/>
  </r>
  <r>
    <s v="TXN05780"/>
    <s v="U05780"/>
    <n v="26"/>
    <x v="2"/>
    <x v="1"/>
    <x v="27"/>
    <x v="2"/>
    <n v="4.2"/>
    <n v="2.31"/>
    <n v="1.33"/>
    <n v="7.47"/>
    <n v="76"/>
    <n v="124"/>
    <n v="13.7"/>
    <x v="2"/>
    <s v="Yes"/>
    <x v="2"/>
    <n v="1"/>
  </r>
  <r>
    <s v="TXN05781"/>
    <s v="U05781"/>
    <n v="23"/>
    <x v="0"/>
    <x v="2"/>
    <x v="267"/>
    <x v="2"/>
    <n v="3.81"/>
    <n v="2.04"/>
    <n v="4.82"/>
    <n v="8.24"/>
    <n v="74"/>
    <n v="91"/>
    <n v="10.17"/>
    <x v="1"/>
    <s v="Yes"/>
    <x v="3"/>
    <n v="1"/>
  </r>
  <r>
    <s v="TXN05782"/>
    <s v="U05782"/>
    <n v="25"/>
    <x v="2"/>
    <x v="0"/>
    <x v="42"/>
    <x v="2"/>
    <n v="5.58"/>
    <n v="1.55"/>
    <n v="2.4"/>
    <n v="7.31"/>
    <n v="115"/>
    <n v="68"/>
    <n v="9.4499999999999993"/>
    <x v="0"/>
    <s v="No"/>
    <x v="2"/>
    <n v="1"/>
  </r>
  <r>
    <s v="TXN05783"/>
    <s v="U05783"/>
    <n v="23"/>
    <x v="0"/>
    <x v="2"/>
    <x v="681"/>
    <x v="1"/>
    <n v="3.91"/>
    <n v="2.38"/>
    <n v="2.13"/>
    <n v="8.73"/>
    <n v="80"/>
    <n v="172"/>
    <n v="10.220000000000001"/>
    <x v="1"/>
    <s v="No"/>
    <x v="1"/>
    <n v="0"/>
  </r>
  <r>
    <s v="TXN05784"/>
    <s v="U05784"/>
    <n v="25"/>
    <x v="2"/>
    <x v="0"/>
    <x v="612"/>
    <x v="0"/>
    <n v="5.58"/>
    <n v="0.77"/>
    <n v="5.04"/>
    <n v="7.93"/>
    <n v="243"/>
    <n v="24"/>
    <n v="5.89"/>
    <x v="0"/>
    <s v="No"/>
    <x v="3"/>
    <n v="1"/>
  </r>
  <r>
    <s v="TXN05785"/>
    <s v="U05785"/>
    <n v="29"/>
    <x v="2"/>
    <x v="1"/>
    <x v="121"/>
    <x v="0"/>
    <n v="5.77"/>
    <n v="2.16"/>
    <n v="3.59"/>
    <n v="7"/>
    <n v="201"/>
    <n v="62"/>
    <n v="6.37"/>
    <x v="2"/>
    <s v="Yes"/>
    <x v="2"/>
    <n v="1"/>
  </r>
  <r>
    <s v="TXN05786"/>
    <s v="U05786"/>
    <n v="23"/>
    <x v="0"/>
    <x v="2"/>
    <x v="688"/>
    <x v="1"/>
    <n v="3.28"/>
    <n v="0.26"/>
    <n v="2.57"/>
    <n v="5.88"/>
    <n v="69"/>
    <n v="129"/>
    <n v="6.84"/>
    <x v="0"/>
    <s v="No"/>
    <x v="1"/>
    <n v="0"/>
  </r>
  <r>
    <s v="TXN05787"/>
    <s v="U05787"/>
    <n v="25"/>
    <x v="2"/>
    <x v="2"/>
    <x v="653"/>
    <x v="2"/>
    <n v="2.17"/>
    <n v="2.14"/>
    <n v="3.64"/>
    <n v="5.09"/>
    <n v="104"/>
    <n v="144"/>
    <n v="10.6"/>
    <x v="0"/>
    <s v="Yes"/>
    <x v="3"/>
    <n v="1"/>
  </r>
  <r>
    <s v="TXN05788"/>
    <s v="U05788"/>
    <n v="29"/>
    <x v="2"/>
    <x v="1"/>
    <x v="177"/>
    <x v="2"/>
    <n v="5.47"/>
    <n v="1.81"/>
    <n v="1.52"/>
    <n v="5.27"/>
    <n v="191"/>
    <n v="28"/>
    <n v="9.0500000000000007"/>
    <x v="1"/>
    <s v="Yes"/>
    <x v="3"/>
    <n v="1"/>
  </r>
  <r>
    <s v="TXN05789"/>
    <s v="U05789"/>
    <n v="30"/>
    <x v="1"/>
    <x v="2"/>
    <x v="567"/>
    <x v="1"/>
    <n v="3.87"/>
    <n v="1.94"/>
    <n v="3.89"/>
    <n v="6.22"/>
    <n v="82"/>
    <n v="136"/>
    <n v="7.97"/>
    <x v="1"/>
    <s v="Yes"/>
    <x v="1"/>
    <n v="0"/>
  </r>
  <r>
    <s v="TXN05790"/>
    <s v="U05790"/>
    <n v="21"/>
    <x v="0"/>
    <x v="0"/>
    <x v="91"/>
    <x v="2"/>
    <n v="0.67"/>
    <n v="2.21"/>
    <n v="5.5"/>
    <n v="6.37"/>
    <n v="33"/>
    <n v="150"/>
    <n v="13.33"/>
    <x v="2"/>
    <s v="No"/>
    <x v="2"/>
    <n v="1"/>
  </r>
  <r>
    <s v="TXN05791"/>
    <s v="U05791"/>
    <n v="32"/>
    <x v="1"/>
    <x v="2"/>
    <x v="309"/>
    <x v="1"/>
    <n v="1.69"/>
    <n v="0.65"/>
    <n v="1.34"/>
    <n v="8.86"/>
    <n v="129"/>
    <n v="163"/>
    <n v="9.27"/>
    <x v="0"/>
    <s v="Yes"/>
    <x v="2"/>
    <n v="1"/>
  </r>
  <r>
    <s v="TXN05792"/>
    <s v="U05792"/>
    <n v="28"/>
    <x v="2"/>
    <x v="1"/>
    <x v="411"/>
    <x v="1"/>
    <n v="4"/>
    <n v="3.25"/>
    <n v="3.05"/>
    <n v="5.75"/>
    <n v="183"/>
    <n v="127"/>
    <n v="7.04"/>
    <x v="2"/>
    <s v="No"/>
    <x v="0"/>
    <n v="0"/>
  </r>
  <r>
    <s v="TXN05793"/>
    <s v="U05793"/>
    <n v="19"/>
    <x v="0"/>
    <x v="1"/>
    <x v="427"/>
    <x v="0"/>
    <n v="5.39"/>
    <n v="2.0699999999999998"/>
    <n v="5.98"/>
    <n v="7.25"/>
    <n v="70"/>
    <n v="138"/>
    <n v="5.84"/>
    <x v="2"/>
    <s v="No"/>
    <x v="3"/>
    <n v="1"/>
  </r>
  <r>
    <s v="TXN05794"/>
    <s v="U05794"/>
    <n v="31"/>
    <x v="1"/>
    <x v="0"/>
    <x v="824"/>
    <x v="2"/>
    <n v="2.27"/>
    <n v="1.52"/>
    <n v="0.64"/>
    <n v="8.35"/>
    <n v="41"/>
    <n v="117"/>
    <n v="13.1"/>
    <x v="1"/>
    <s v="No"/>
    <x v="3"/>
    <n v="1"/>
  </r>
  <r>
    <s v="TXN05795"/>
    <s v="U05795"/>
    <n v="20"/>
    <x v="0"/>
    <x v="2"/>
    <x v="838"/>
    <x v="1"/>
    <n v="5.53"/>
    <n v="0.95"/>
    <n v="2.5"/>
    <n v="6.99"/>
    <n v="225"/>
    <n v="154"/>
    <n v="8.31"/>
    <x v="1"/>
    <s v="Yes"/>
    <x v="3"/>
    <n v="1"/>
  </r>
  <r>
    <s v="TXN05796"/>
    <s v="U05796"/>
    <n v="18"/>
    <x v="0"/>
    <x v="1"/>
    <x v="332"/>
    <x v="1"/>
    <n v="5.17"/>
    <n v="3.99"/>
    <n v="3.16"/>
    <n v="7.46"/>
    <n v="67"/>
    <n v="178"/>
    <n v="6.96"/>
    <x v="0"/>
    <s v="Yes"/>
    <x v="2"/>
    <n v="1"/>
  </r>
  <r>
    <s v="TXN05797"/>
    <s v="U05797"/>
    <n v="26"/>
    <x v="2"/>
    <x v="1"/>
    <x v="591"/>
    <x v="2"/>
    <n v="5.21"/>
    <n v="2.16"/>
    <n v="5.54"/>
    <n v="8.57"/>
    <n v="128"/>
    <n v="77"/>
    <n v="11.9"/>
    <x v="1"/>
    <s v="Yes"/>
    <x v="3"/>
    <n v="1"/>
  </r>
  <r>
    <s v="TXN05798"/>
    <s v="U05798"/>
    <n v="22"/>
    <x v="0"/>
    <x v="0"/>
    <x v="360"/>
    <x v="2"/>
    <n v="5.2"/>
    <n v="1.69"/>
    <n v="4.3600000000000003"/>
    <n v="5.01"/>
    <n v="174"/>
    <n v="173"/>
    <n v="12.32"/>
    <x v="0"/>
    <s v="No"/>
    <x v="2"/>
    <n v="1"/>
  </r>
  <r>
    <s v="TXN05799"/>
    <s v="U05799"/>
    <n v="21"/>
    <x v="0"/>
    <x v="2"/>
    <x v="189"/>
    <x v="2"/>
    <n v="1.59"/>
    <n v="0.03"/>
    <n v="4.13"/>
    <n v="7.26"/>
    <n v="48"/>
    <n v="125"/>
    <n v="11.63"/>
    <x v="0"/>
    <s v="Yes"/>
    <x v="2"/>
    <n v="1"/>
  </r>
  <r>
    <s v="TXN05800"/>
    <s v="U05800"/>
    <n v="33"/>
    <x v="1"/>
    <x v="0"/>
    <x v="335"/>
    <x v="1"/>
    <n v="2.2999999999999998"/>
    <n v="1.32"/>
    <n v="5.39"/>
    <n v="4.6399999999999997"/>
    <n v="176"/>
    <n v="68"/>
    <n v="5.99"/>
    <x v="0"/>
    <s v="Yes"/>
    <x v="1"/>
    <n v="0"/>
  </r>
  <r>
    <s v="TXN05801"/>
    <s v="U05801"/>
    <n v="23"/>
    <x v="0"/>
    <x v="1"/>
    <x v="181"/>
    <x v="0"/>
    <n v="4.13"/>
    <n v="1.41"/>
    <n v="2.2999999999999998"/>
    <n v="7.47"/>
    <n v="23"/>
    <n v="42"/>
    <n v="5.46"/>
    <x v="0"/>
    <s v="Yes"/>
    <x v="2"/>
    <n v="1"/>
  </r>
  <r>
    <s v="TXN05802"/>
    <s v="U05802"/>
    <n v="28"/>
    <x v="2"/>
    <x v="1"/>
    <x v="726"/>
    <x v="2"/>
    <n v="3.74"/>
    <n v="3.06"/>
    <n v="1.29"/>
    <n v="5.09"/>
    <n v="108"/>
    <n v="82"/>
    <n v="14.07"/>
    <x v="2"/>
    <s v="Yes"/>
    <x v="3"/>
    <n v="1"/>
  </r>
  <r>
    <s v="TXN05803"/>
    <s v="U05803"/>
    <n v="23"/>
    <x v="0"/>
    <x v="0"/>
    <x v="32"/>
    <x v="2"/>
    <n v="1.66"/>
    <n v="2.58"/>
    <n v="0.96"/>
    <n v="5.28"/>
    <n v="97"/>
    <n v="65"/>
    <n v="11.67"/>
    <x v="2"/>
    <s v="No"/>
    <x v="2"/>
    <n v="1"/>
  </r>
  <r>
    <s v="TXN05804"/>
    <s v="U05804"/>
    <n v="18"/>
    <x v="0"/>
    <x v="2"/>
    <x v="645"/>
    <x v="1"/>
    <n v="3.96"/>
    <n v="0.96"/>
    <n v="1.27"/>
    <n v="6.71"/>
    <n v="128"/>
    <n v="163"/>
    <n v="5.5"/>
    <x v="0"/>
    <s v="No"/>
    <x v="1"/>
    <n v="0"/>
  </r>
  <r>
    <s v="TXN05805"/>
    <s v="U05805"/>
    <n v="33"/>
    <x v="1"/>
    <x v="2"/>
    <x v="635"/>
    <x v="2"/>
    <n v="5.28"/>
    <n v="0.05"/>
    <n v="3.98"/>
    <n v="6.81"/>
    <n v="50"/>
    <n v="22"/>
    <n v="13.7"/>
    <x v="0"/>
    <s v="Yes"/>
    <x v="3"/>
    <n v="1"/>
  </r>
  <r>
    <s v="TXN05806"/>
    <s v="U05806"/>
    <n v="30"/>
    <x v="1"/>
    <x v="0"/>
    <x v="257"/>
    <x v="1"/>
    <n v="2.1800000000000002"/>
    <n v="0.82"/>
    <n v="5.6"/>
    <n v="5.81"/>
    <n v="186"/>
    <n v="63"/>
    <n v="9.64"/>
    <x v="0"/>
    <s v="No"/>
    <x v="2"/>
    <n v="1"/>
  </r>
  <r>
    <s v="TXN05807"/>
    <s v="U05807"/>
    <n v="32"/>
    <x v="1"/>
    <x v="2"/>
    <x v="580"/>
    <x v="0"/>
    <n v="0.88"/>
    <n v="0.28999999999999998"/>
    <n v="4.68"/>
    <n v="7.58"/>
    <n v="70"/>
    <n v="65"/>
    <n v="5.7"/>
    <x v="0"/>
    <s v="Yes"/>
    <x v="0"/>
    <n v="0"/>
  </r>
  <r>
    <s v="TXN05808"/>
    <s v="U05808"/>
    <n v="24"/>
    <x v="0"/>
    <x v="1"/>
    <x v="681"/>
    <x v="1"/>
    <n v="5.97"/>
    <n v="0.1"/>
    <n v="0.62"/>
    <n v="4.7699999999999996"/>
    <n v="82"/>
    <n v="110"/>
    <n v="8.07"/>
    <x v="2"/>
    <s v="No"/>
    <x v="2"/>
    <n v="1"/>
  </r>
  <r>
    <s v="TXN05809"/>
    <s v="U05809"/>
    <n v="33"/>
    <x v="1"/>
    <x v="0"/>
    <x v="321"/>
    <x v="2"/>
    <n v="5.44"/>
    <n v="1.1499999999999999"/>
    <n v="5.27"/>
    <n v="7.56"/>
    <n v="135"/>
    <n v="175"/>
    <n v="10.9"/>
    <x v="0"/>
    <s v="Yes"/>
    <x v="3"/>
    <n v="1"/>
  </r>
  <r>
    <s v="TXN05810"/>
    <s v="U05810"/>
    <n v="18"/>
    <x v="0"/>
    <x v="1"/>
    <x v="452"/>
    <x v="1"/>
    <n v="4.1399999999999997"/>
    <n v="0.5"/>
    <n v="2.88"/>
    <n v="8.4"/>
    <n v="63"/>
    <n v="127"/>
    <n v="7.8"/>
    <x v="2"/>
    <s v="Yes"/>
    <x v="3"/>
    <n v="1"/>
  </r>
  <r>
    <s v="TXN05811"/>
    <s v="U05811"/>
    <n v="22"/>
    <x v="0"/>
    <x v="0"/>
    <x v="174"/>
    <x v="2"/>
    <n v="2.98"/>
    <n v="2.5499999999999998"/>
    <n v="3.05"/>
    <n v="5.09"/>
    <n v="174"/>
    <n v="92"/>
    <n v="13.85"/>
    <x v="2"/>
    <s v="No"/>
    <x v="3"/>
    <n v="1"/>
  </r>
  <r>
    <s v="TXN05812"/>
    <s v="U05812"/>
    <n v="20"/>
    <x v="0"/>
    <x v="2"/>
    <x v="507"/>
    <x v="0"/>
    <n v="1.53"/>
    <n v="0.95"/>
    <n v="3.97"/>
    <n v="7.66"/>
    <n v="22"/>
    <n v="162"/>
    <n v="5.48"/>
    <x v="1"/>
    <s v="No"/>
    <x v="1"/>
    <n v="0"/>
  </r>
  <r>
    <s v="TXN05813"/>
    <s v="U05813"/>
    <n v="32"/>
    <x v="1"/>
    <x v="0"/>
    <x v="341"/>
    <x v="2"/>
    <n v="3.57"/>
    <n v="3.68"/>
    <n v="3.97"/>
    <n v="5.74"/>
    <n v="209"/>
    <n v="105"/>
    <n v="12.7"/>
    <x v="1"/>
    <s v="Yes"/>
    <x v="3"/>
    <n v="1"/>
  </r>
  <r>
    <s v="TXN05814"/>
    <s v="U05814"/>
    <n v="24"/>
    <x v="0"/>
    <x v="1"/>
    <x v="421"/>
    <x v="2"/>
    <n v="0.71"/>
    <n v="0.64"/>
    <n v="3.76"/>
    <n v="8.0299999999999994"/>
    <n v="94"/>
    <n v="91"/>
    <n v="11.82"/>
    <x v="2"/>
    <s v="Yes"/>
    <x v="2"/>
    <n v="1"/>
  </r>
  <r>
    <s v="TXN05815"/>
    <s v="U05815"/>
    <n v="27"/>
    <x v="2"/>
    <x v="1"/>
    <x v="702"/>
    <x v="2"/>
    <n v="1.7"/>
    <n v="0.37"/>
    <n v="1.84"/>
    <n v="8.23"/>
    <n v="215"/>
    <n v="24"/>
    <n v="12.34"/>
    <x v="1"/>
    <s v="Yes"/>
    <x v="3"/>
    <n v="1"/>
  </r>
  <r>
    <s v="TXN05816"/>
    <s v="U05816"/>
    <n v="23"/>
    <x v="0"/>
    <x v="0"/>
    <x v="798"/>
    <x v="2"/>
    <n v="2.56"/>
    <n v="0.76"/>
    <n v="4.6399999999999997"/>
    <n v="7.18"/>
    <n v="194"/>
    <n v="15"/>
    <n v="10.54"/>
    <x v="1"/>
    <s v="No"/>
    <x v="2"/>
    <n v="1"/>
  </r>
  <r>
    <s v="TXN05817"/>
    <s v="U05817"/>
    <n v="23"/>
    <x v="0"/>
    <x v="0"/>
    <x v="262"/>
    <x v="0"/>
    <n v="2.99"/>
    <n v="0.61"/>
    <n v="0.61"/>
    <n v="7.63"/>
    <n v="103"/>
    <n v="106"/>
    <n v="4.7"/>
    <x v="2"/>
    <s v="Yes"/>
    <x v="1"/>
    <n v="0"/>
  </r>
  <r>
    <s v="TXN05818"/>
    <s v="U05818"/>
    <n v="31"/>
    <x v="1"/>
    <x v="2"/>
    <x v="885"/>
    <x v="2"/>
    <n v="1.73"/>
    <n v="2.5499999999999998"/>
    <n v="1.1399999999999999"/>
    <n v="5.59"/>
    <n v="142"/>
    <n v="87"/>
    <n v="10.61"/>
    <x v="0"/>
    <s v="Yes"/>
    <x v="2"/>
    <n v="1"/>
  </r>
  <r>
    <s v="TXN05819"/>
    <s v="U05819"/>
    <n v="25"/>
    <x v="2"/>
    <x v="1"/>
    <x v="882"/>
    <x v="2"/>
    <n v="3.89"/>
    <n v="0.53"/>
    <n v="3.18"/>
    <n v="5.56"/>
    <n v="28"/>
    <n v="165"/>
    <n v="14.75"/>
    <x v="0"/>
    <s v="No"/>
    <x v="2"/>
    <n v="1"/>
  </r>
  <r>
    <s v="TXN05820"/>
    <s v="U05820"/>
    <n v="23"/>
    <x v="0"/>
    <x v="2"/>
    <x v="581"/>
    <x v="1"/>
    <n v="3.02"/>
    <n v="0.98"/>
    <n v="2.92"/>
    <n v="6.24"/>
    <n v="217"/>
    <n v="81"/>
    <n v="7.8"/>
    <x v="2"/>
    <s v="Yes"/>
    <x v="0"/>
    <n v="0"/>
  </r>
  <r>
    <s v="TXN05821"/>
    <s v="U05821"/>
    <n v="22"/>
    <x v="0"/>
    <x v="0"/>
    <x v="111"/>
    <x v="2"/>
    <n v="1.77"/>
    <n v="2"/>
    <n v="4.7699999999999996"/>
    <n v="7.27"/>
    <n v="99"/>
    <n v="31"/>
    <n v="13.35"/>
    <x v="2"/>
    <s v="Yes"/>
    <x v="3"/>
    <n v="1"/>
  </r>
  <r>
    <s v="TXN05822"/>
    <s v="U05822"/>
    <n v="21"/>
    <x v="0"/>
    <x v="1"/>
    <x v="716"/>
    <x v="1"/>
    <n v="3.4"/>
    <n v="1.89"/>
    <n v="3.59"/>
    <n v="5.23"/>
    <n v="176"/>
    <n v="109"/>
    <n v="6.21"/>
    <x v="2"/>
    <s v="No"/>
    <x v="0"/>
    <n v="0"/>
  </r>
  <r>
    <s v="TXN05823"/>
    <s v="U05823"/>
    <n v="26"/>
    <x v="2"/>
    <x v="1"/>
    <x v="444"/>
    <x v="2"/>
    <n v="4.6399999999999997"/>
    <n v="2.14"/>
    <n v="2.0499999999999998"/>
    <n v="8.06"/>
    <n v="198"/>
    <n v="175"/>
    <n v="12.82"/>
    <x v="1"/>
    <s v="No"/>
    <x v="3"/>
    <n v="1"/>
  </r>
  <r>
    <s v="TXN05824"/>
    <s v="U05824"/>
    <n v="25"/>
    <x v="2"/>
    <x v="2"/>
    <x v="525"/>
    <x v="2"/>
    <n v="1.51"/>
    <n v="2.1800000000000002"/>
    <n v="2.35"/>
    <n v="4.8099999999999996"/>
    <n v="214"/>
    <n v="28"/>
    <n v="8.14"/>
    <x v="0"/>
    <s v="Yes"/>
    <x v="2"/>
    <n v="1"/>
  </r>
  <r>
    <s v="TXN05825"/>
    <s v="U05825"/>
    <n v="35"/>
    <x v="1"/>
    <x v="0"/>
    <x v="445"/>
    <x v="2"/>
    <n v="4.3499999999999996"/>
    <n v="2.84"/>
    <n v="5.24"/>
    <n v="6.16"/>
    <n v="165"/>
    <n v="118"/>
    <n v="12.16"/>
    <x v="0"/>
    <s v="Yes"/>
    <x v="2"/>
    <n v="1"/>
  </r>
  <r>
    <s v="TXN05826"/>
    <s v="U05826"/>
    <n v="21"/>
    <x v="0"/>
    <x v="1"/>
    <x v="680"/>
    <x v="2"/>
    <n v="0.57999999999999996"/>
    <n v="2.4500000000000002"/>
    <n v="4.5"/>
    <n v="7.77"/>
    <n v="160"/>
    <n v="155"/>
    <n v="9.5299999999999994"/>
    <x v="0"/>
    <s v="Yes"/>
    <x v="1"/>
    <n v="0"/>
  </r>
  <r>
    <s v="TXN05827"/>
    <s v="U05827"/>
    <n v="29"/>
    <x v="2"/>
    <x v="2"/>
    <x v="130"/>
    <x v="2"/>
    <n v="0.55000000000000004"/>
    <n v="2.93"/>
    <n v="0.88"/>
    <n v="7.09"/>
    <n v="197"/>
    <n v="26"/>
    <n v="11.32"/>
    <x v="1"/>
    <s v="Yes"/>
    <x v="2"/>
    <n v="1"/>
  </r>
  <r>
    <s v="TXN05828"/>
    <s v="U05828"/>
    <n v="30"/>
    <x v="1"/>
    <x v="2"/>
    <x v="670"/>
    <x v="1"/>
    <n v="4.42"/>
    <n v="1.54"/>
    <n v="1.3"/>
    <n v="5.72"/>
    <n v="93"/>
    <n v="125"/>
    <n v="7.27"/>
    <x v="0"/>
    <s v="No"/>
    <x v="3"/>
    <n v="1"/>
  </r>
  <r>
    <s v="TXN05829"/>
    <s v="U05829"/>
    <n v="21"/>
    <x v="0"/>
    <x v="2"/>
    <x v="633"/>
    <x v="1"/>
    <n v="3.2"/>
    <n v="1.8"/>
    <n v="5.01"/>
    <n v="8.52"/>
    <n v="106"/>
    <n v="103"/>
    <n v="8.91"/>
    <x v="0"/>
    <s v="Yes"/>
    <x v="2"/>
    <n v="1"/>
  </r>
  <r>
    <s v="TXN05830"/>
    <s v="U05830"/>
    <n v="35"/>
    <x v="1"/>
    <x v="2"/>
    <x v="688"/>
    <x v="1"/>
    <n v="5.6"/>
    <n v="2.73"/>
    <n v="3.07"/>
    <n v="8.5"/>
    <n v="168"/>
    <n v="168"/>
    <n v="6.83"/>
    <x v="0"/>
    <s v="No"/>
    <x v="2"/>
    <n v="1"/>
  </r>
  <r>
    <s v="TXN05831"/>
    <s v="U05831"/>
    <n v="25"/>
    <x v="2"/>
    <x v="0"/>
    <x v="862"/>
    <x v="1"/>
    <n v="2.71"/>
    <n v="1.68"/>
    <n v="3.25"/>
    <n v="8.75"/>
    <n v="147"/>
    <n v="15"/>
    <n v="7.4"/>
    <x v="1"/>
    <s v="No"/>
    <x v="1"/>
    <n v="0"/>
  </r>
  <r>
    <s v="TXN05832"/>
    <s v="U05832"/>
    <n v="20"/>
    <x v="0"/>
    <x v="0"/>
    <x v="608"/>
    <x v="2"/>
    <n v="2.62"/>
    <n v="0.61"/>
    <n v="3.29"/>
    <n v="8.6300000000000008"/>
    <n v="33"/>
    <n v="20"/>
    <n v="11.46"/>
    <x v="0"/>
    <s v="Yes"/>
    <x v="2"/>
    <n v="1"/>
  </r>
  <r>
    <s v="TXN05833"/>
    <s v="U05833"/>
    <n v="31"/>
    <x v="1"/>
    <x v="1"/>
    <x v="875"/>
    <x v="2"/>
    <n v="3.3"/>
    <n v="3.56"/>
    <n v="1.3"/>
    <n v="5.37"/>
    <n v="111"/>
    <n v="145"/>
    <n v="12.97"/>
    <x v="1"/>
    <s v="Yes"/>
    <x v="2"/>
    <n v="1"/>
  </r>
  <r>
    <s v="TXN05834"/>
    <s v="U05834"/>
    <n v="35"/>
    <x v="1"/>
    <x v="1"/>
    <x v="896"/>
    <x v="2"/>
    <n v="5.83"/>
    <n v="1.1399999999999999"/>
    <n v="2.15"/>
    <n v="7.36"/>
    <n v="99"/>
    <n v="114"/>
    <n v="13.64"/>
    <x v="0"/>
    <s v="No"/>
    <x v="2"/>
    <n v="1"/>
  </r>
  <r>
    <s v="TXN05835"/>
    <s v="U05835"/>
    <n v="20"/>
    <x v="0"/>
    <x v="1"/>
    <x v="433"/>
    <x v="1"/>
    <n v="5.97"/>
    <n v="0.7"/>
    <n v="1.29"/>
    <n v="6.35"/>
    <n v="35"/>
    <n v="123"/>
    <n v="7.03"/>
    <x v="2"/>
    <s v="Yes"/>
    <x v="2"/>
    <n v="1"/>
  </r>
  <r>
    <s v="TXN05836"/>
    <s v="U05836"/>
    <n v="21"/>
    <x v="0"/>
    <x v="1"/>
    <x v="394"/>
    <x v="1"/>
    <n v="1.37"/>
    <n v="3.09"/>
    <n v="2.2200000000000002"/>
    <n v="5.15"/>
    <n v="39"/>
    <n v="157"/>
    <n v="8.8000000000000007"/>
    <x v="0"/>
    <s v="Yes"/>
    <x v="1"/>
    <n v="0"/>
  </r>
  <r>
    <s v="TXN05837"/>
    <s v="U05837"/>
    <n v="31"/>
    <x v="1"/>
    <x v="2"/>
    <x v="247"/>
    <x v="1"/>
    <n v="2.86"/>
    <n v="1.82"/>
    <n v="4.3899999999999997"/>
    <n v="7.13"/>
    <n v="195"/>
    <n v="157"/>
    <n v="8.84"/>
    <x v="0"/>
    <s v="No"/>
    <x v="2"/>
    <n v="1"/>
  </r>
  <r>
    <s v="TXN05838"/>
    <s v="U05838"/>
    <n v="32"/>
    <x v="1"/>
    <x v="0"/>
    <x v="860"/>
    <x v="2"/>
    <n v="5.41"/>
    <n v="3.63"/>
    <n v="4.74"/>
    <n v="7.29"/>
    <n v="143"/>
    <n v="48"/>
    <n v="12.54"/>
    <x v="1"/>
    <s v="Yes"/>
    <x v="3"/>
    <n v="1"/>
  </r>
  <r>
    <s v="TXN05839"/>
    <s v="U05839"/>
    <n v="31"/>
    <x v="1"/>
    <x v="2"/>
    <x v="692"/>
    <x v="1"/>
    <n v="3.13"/>
    <n v="2.15"/>
    <n v="3.01"/>
    <n v="8.7799999999999994"/>
    <n v="59"/>
    <n v="120"/>
    <n v="7.21"/>
    <x v="0"/>
    <s v="Yes"/>
    <x v="0"/>
    <n v="0"/>
  </r>
  <r>
    <s v="TXN05840"/>
    <s v="U05840"/>
    <n v="34"/>
    <x v="1"/>
    <x v="0"/>
    <x v="448"/>
    <x v="0"/>
    <n v="2.79"/>
    <n v="1.35"/>
    <n v="4.12"/>
    <n v="7.27"/>
    <n v="122"/>
    <n v="93"/>
    <n v="4.6100000000000003"/>
    <x v="1"/>
    <s v="No"/>
    <x v="0"/>
    <n v="0"/>
  </r>
  <r>
    <s v="TXN05841"/>
    <s v="U05841"/>
    <n v="23"/>
    <x v="0"/>
    <x v="1"/>
    <x v="263"/>
    <x v="2"/>
    <n v="3.46"/>
    <n v="3.8"/>
    <n v="4.42"/>
    <n v="6.67"/>
    <n v="181"/>
    <n v="165"/>
    <n v="14.5"/>
    <x v="0"/>
    <s v="No"/>
    <x v="2"/>
    <n v="1"/>
  </r>
  <r>
    <s v="TXN05842"/>
    <s v="U05842"/>
    <n v="26"/>
    <x v="2"/>
    <x v="1"/>
    <x v="687"/>
    <x v="0"/>
    <n v="1.85"/>
    <n v="3.12"/>
    <n v="2.04"/>
    <n v="7.2"/>
    <n v="207"/>
    <n v="42"/>
    <n v="6.11"/>
    <x v="2"/>
    <s v="Yes"/>
    <x v="1"/>
    <n v="0"/>
  </r>
  <r>
    <s v="TXN05843"/>
    <s v="U05843"/>
    <n v="20"/>
    <x v="0"/>
    <x v="0"/>
    <x v="771"/>
    <x v="1"/>
    <n v="0.95"/>
    <n v="1.41"/>
    <n v="1.32"/>
    <n v="8.33"/>
    <n v="85"/>
    <n v="102"/>
    <n v="7.77"/>
    <x v="1"/>
    <s v="Yes"/>
    <x v="1"/>
    <n v="0"/>
  </r>
  <r>
    <s v="TXN05844"/>
    <s v="U05844"/>
    <n v="27"/>
    <x v="2"/>
    <x v="2"/>
    <x v="645"/>
    <x v="1"/>
    <n v="5.63"/>
    <n v="1.38"/>
    <n v="0.81"/>
    <n v="8.67"/>
    <n v="117"/>
    <n v="169"/>
    <n v="7.71"/>
    <x v="1"/>
    <s v="Yes"/>
    <x v="2"/>
    <n v="1"/>
  </r>
  <r>
    <s v="TXN05845"/>
    <s v="U05845"/>
    <n v="20"/>
    <x v="0"/>
    <x v="1"/>
    <x v="297"/>
    <x v="0"/>
    <n v="1.88"/>
    <n v="3.1"/>
    <n v="2.48"/>
    <n v="5.87"/>
    <n v="178"/>
    <n v="50"/>
    <n v="5.84"/>
    <x v="1"/>
    <s v="Yes"/>
    <x v="1"/>
    <n v="0"/>
  </r>
  <r>
    <s v="TXN05846"/>
    <s v="U05846"/>
    <n v="27"/>
    <x v="2"/>
    <x v="2"/>
    <x v="513"/>
    <x v="0"/>
    <n v="1.86"/>
    <n v="3.33"/>
    <n v="5.85"/>
    <n v="8.9"/>
    <n v="133"/>
    <n v="30"/>
    <n v="5.92"/>
    <x v="0"/>
    <s v="No"/>
    <x v="0"/>
    <n v="0"/>
  </r>
  <r>
    <s v="TXN05847"/>
    <s v="U05847"/>
    <n v="33"/>
    <x v="1"/>
    <x v="0"/>
    <x v="309"/>
    <x v="1"/>
    <n v="1.29"/>
    <n v="1.58"/>
    <n v="3.87"/>
    <n v="6.72"/>
    <n v="234"/>
    <n v="179"/>
    <n v="7.18"/>
    <x v="2"/>
    <s v="No"/>
    <x v="1"/>
    <n v="0"/>
  </r>
  <r>
    <s v="TXN05848"/>
    <s v="U05848"/>
    <n v="25"/>
    <x v="2"/>
    <x v="2"/>
    <x v="478"/>
    <x v="1"/>
    <n v="5.94"/>
    <n v="3.81"/>
    <n v="3.01"/>
    <n v="8.85"/>
    <n v="217"/>
    <n v="53"/>
    <n v="7.95"/>
    <x v="1"/>
    <s v="Yes"/>
    <x v="2"/>
    <n v="1"/>
  </r>
  <r>
    <s v="TXN05849"/>
    <s v="U05849"/>
    <n v="19"/>
    <x v="0"/>
    <x v="0"/>
    <x v="714"/>
    <x v="0"/>
    <n v="1.39"/>
    <n v="1.26"/>
    <n v="3.92"/>
    <n v="4.5599999999999996"/>
    <n v="26"/>
    <n v="39"/>
    <n v="4.22"/>
    <x v="0"/>
    <s v="Yes"/>
    <x v="1"/>
    <n v="0"/>
  </r>
  <r>
    <s v="TXN05850"/>
    <s v="U05850"/>
    <n v="19"/>
    <x v="0"/>
    <x v="0"/>
    <x v="594"/>
    <x v="2"/>
    <n v="3.46"/>
    <n v="3.63"/>
    <n v="1.36"/>
    <n v="7.99"/>
    <n v="184"/>
    <n v="162"/>
    <n v="9.25"/>
    <x v="2"/>
    <s v="No"/>
    <x v="2"/>
    <n v="1"/>
  </r>
  <r>
    <s v="TXN05851"/>
    <s v="U05851"/>
    <n v="20"/>
    <x v="0"/>
    <x v="2"/>
    <x v="868"/>
    <x v="2"/>
    <n v="3.84"/>
    <n v="3.02"/>
    <n v="5.0599999999999996"/>
    <n v="5.05"/>
    <n v="153"/>
    <n v="121"/>
    <n v="12.12"/>
    <x v="0"/>
    <s v="No"/>
    <x v="2"/>
    <n v="1"/>
  </r>
  <r>
    <s v="TXN05852"/>
    <s v="U05852"/>
    <n v="31"/>
    <x v="1"/>
    <x v="1"/>
    <x v="508"/>
    <x v="1"/>
    <n v="3.55"/>
    <n v="3.81"/>
    <n v="2"/>
    <n v="7.51"/>
    <n v="182"/>
    <n v="101"/>
    <n v="7.29"/>
    <x v="0"/>
    <s v="No"/>
    <x v="1"/>
    <n v="0"/>
  </r>
  <r>
    <s v="TXN05853"/>
    <s v="U05853"/>
    <n v="30"/>
    <x v="1"/>
    <x v="1"/>
    <x v="694"/>
    <x v="0"/>
    <n v="4.6100000000000003"/>
    <n v="3.72"/>
    <n v="1.38"/>
    <n v="6.08"/>
    <n v="118"/>
    <n v="176"/>
    <n v="5.2"/>
    <x v="0"/>
    <s v="No"/>
    <x v="2"/>
    <n v="1"/>
  </r>
  <r>
    <s v="TXN05854"/>
    <s v="U05854"/>
    <n v="20"/>
    <x v="0"/>
    <x v="2"/>
    <x v="750"/>
    <x v="2"/>
    <n v="5.77"/>
    <n v="1.88"/>
    <n v="0.92"/>
    <n v="7.94"/>
    <n v="228"/>
    <n v="66"/>
    <n v="10.55"/>
    <x v="0"/>
    <s v="Yes"/>
    <x v="3"/>
    <n v="1"/>
  </r>
  <r>
    <s v="TXN05855"/>
    <s v="U05855"/>
    <n v="24"/>
    <x v="0"/>
    <x v="2"/>
    <x v="405"/>
    <x v="2"/>
    <n v="1.78"/>
    <n v="3.8"/>
    <n v="1.01"/>
    <n v="5.14"/>
    <n v="145"/>
    <n v="28"/>
    <n v="13.34"/>
    <x v="0"/>
    <s v="No"/>
    <x v="3"/>
    <n v="1"/>
  </r>
  <r>
    <s v="TXN05856"/>
    <s v="U05856"/>
    <n v="34"/>
    <x v="1"/>
    <x v="0"/>
    <x v="352"/>
    <x v="2"/>
    <n v="1.63"/>
    <n v="3.21"/>
    <n v="4.5999999999999996"/>
    <n v="7.05"/>
    <n v="25"/>
    <n v="86"/>
    <n v="12.72"/>
    <x v="0"/>
    <s v="Yes"/>
    <x v="2"/>
    <n v="1"/>
  </r>
  <r>
    <s v="TXN05857"/>
    <s v="U05857"/>
    <n v="19"/>
    <x v="0"/>
    <x v="2"/>
    <x v="239"/>
    <x v="2"/>
    <n v="1.74"/>
    <n v="1.9"/>
    <n v="3.85"/>
    <n v="6.32"/>
    <n v="151"/>
    <n v="100"/>
    <n v="11.87"/>
    <x v="2"/>
    <s v="No"/>
    <x v="3"/>
    <n v="1"/>
  </r>
  <r>
    <s v="TXN05858"/>
    <s v="U05858"/>
    <n v="19"/>
    <x v="0"/>
    <x v="0"/>
    <x v="834"/>
    <x v="2"/>
    <n v="1.92"/>
    <n v="3.39"/>
    <n v="3.79"/>
    <n v="7.92"/>
    <n v="199"/>
    <n v="96"/>
    <n v="11.72"/>
    <x v="0"/>
    <s v="Yes"/>
    <x v="3"/>
    <n v="1"/>
  </r>
  <r>
    <s v="TXN05859"/>
    <s v="U05859"/>
    <n v="30"/>
    <x v="1"/>
    <x v="1"/>
    <x v="438"/>
    <x v="2"/>
    <n v="1.34"/>
    <n v="0.09"/>
    <n v="2.39"/>
    <n v="5.2"/>
    <n v="126"/>
    <n v="70"/>
    <n v="9.64"/>
    <x v="0"/>
    <s v="No"/>
    <x v="2"/>
    <n v="1"/>
  </r>
  <r>
    <s v="TXN05860"/>
    <s v="U05860"/>
    <n v="34"/>
    <x v="1"/>
    <x v="1"/>
    <x v="752"/>
    <x v="2"/>
    <n v="2.36"/>
    <n v="1.77"/>
    <n v="1.96"/>
    <n v="5.81"/>
    <n v="39"/>
    <n v="77"/>
    <n v="13.71"/>
    <x v="1"/>
    <s v="Yes"/>
    <x v="3"/>
    <n v="1"/>
  </r>
  <r>
    <s v="TXN05861"/>
    <s v="U05861"/>
    <n v="23"/>
    <x v="0"/>
    <x v="2"/>
    <x v="651"/>
    <x v="2"/>
    <n v="4.7699999999999996"/>
    <n v="1.41"/>
    <n v="1.3"/>
    <n v="5.53"/>
    <n v="72"/>
    <n v="77"/>
    <n v="11.31"/>
    <x v="2"/>
    <s v="No"/>
    <x v="2"/>
    <n v="1"/>
  </r>
  <r>
    <s v="TXN05862"/>
    <s v="U05862"/>
    <n v="33"/>
    <x v="1"/>
    <x v="0"/>
    <x v="130"/>
    <x v="2"/>
    <n v="3.32"/>
    <n v="0.18"/>
    <n v="5.18"/>
    <n v="5.44"/>
    <n v="197"/>
    <n v="37"/>
    <n v="11.34"/>
    <x v="2"/>
    <s v="No"/>
    <x v="2"/>
    <n v="1"/>
  </r>
  <r>
    <s v="TXN05863"/>
    <s v="U05863"/>
    <n v="18"/>
    <x v="0"/>
    <x v="1"/>
    <x v="862"/>
    <x v="1"/>
    <n v="3.78"/>
    <n v="2.95"/>
    <n v="4.72"/>
    <n v="4.63"/>
    <n v="220"/>
    <n v="118"/>
    <n v="6.65"/>
    <x v="2"/>
    <s v="No"/>
    <x v="1"/>
    <n v="0"/>
  </r>
  <r>
    <s v="TXN05864"/>
    <s v="U05864"/>
    <n v="32"/>
    <x v="1"/>
    <x v="0"/>
    <x v="340"/>
    <x v="0"/>
    <n v="4.13"/>
    <n v="2.38"/>
    <n v="3.15"/>
    <n v="8.0299999999999994"/>
    <n v="239"/>
    <n v="72"/>
    <n v="5.91"/>
    <x v="2"/>
    <s v="Yes"/>
    <x v="2"/>
    <n v="1"/>
  </r>
  <r>
    <s v="TXN05865"/>
    <s v="U05865"/>
    <n v="19"/>
    <x v="0"/>
    <x v="1"/>
    <x v="798"/>
    <x v="2"/>
    <n v="1.1399999999999999"/>
    <n v="2.41"/>
    <n v="3.39"/>
    <n v="5.12"/>
    <n v="195"/>
    <n v="112"/>
    <n v="10.48"/>
    <x v="2"/>
    <s v="No"/>
    <x v="3"/>
    <n v="1"/>
  </r>
  <r>
    <s v="TXN05866"/>
    <s v="U05866"/>
    <n v="24"/>
    <x v="0"/>
    <x v="1"/>
    <x v="847"/>
    <x v="2"/>
    <n v="5.0999999999999996"/>
    <n v="0.88"/>
    <n v="2.62"/>
    <n v="8.8699999999999992"/>
    <n v="120"/>
    <n v="169"/>
    <n v="9.06"/>
    <x v="0"/>
    <s v="Yes"/>
    <x v="2"/>
    <n v="1"/>
  </r>
  <r>
    <s v="TXN05867"/>
    <s v="U05867"/>
    <n v="31"/>
    <x v="1"/>
    <x v="0"/>
    <x v="714"/>
    <x v="0"/>
    <n v="5.43"/>
    <n v="2.08"/>
    <n v="1.35"/>
    <n v="7.98"/>
    <n v="57"/>
    <n v="68"/>
    <n v="5.2"/>
    <x v="1"/>
    <s v="Yes"/>
    <x v="2"/>
    <n v="1"/>
  </r>
  <r>
    <s v="TXN05868"/>
    <s v="U05868"/>
    <n v="29"/>
    <x v="2"/>
    <x v="1"/>
    <x v="329"/>
    <x v="1"/>
    <n v="2.2400000000000002"/>
    <n v="2.72"/>
    <n v="5.9"/>
    <n v="6.59"/>
    <n v="29"/>
    <n v="100"/>
    <n v="6.94"/>
    <x v="1"/>
    <s v="No"/>
    <x v="0"/>
    <n v="0"/>
  </r>
  <r>
    <s v="TXN05869"/>
    <s v="U05869"/>
    <n v="20"/>
    <x v="0"/>
    <x v="2"/>
    <x v="228"/>
    <x v="2"/>
    <n v="5.19"/>
    <n v="2.52"/>
    <n v="3.44"/>
    <n v="5.18"/>
    <n v="124"/>
    <n v="172"/>
    <n v="13.04"/>
    <x v="0"/>
    <s v="No"/>
    <x v="3"/>
    <n v="1"/>
  </r>
  <r>
    <s v="TXN05870"/>
    <s v="U05870"/>
    <n v="32"/>
    <x v="1"/>
    <x v="0"/>
    <x v="430"/>
    <x v="2"/>
    <n v="4.8"/>
    <n v="1.89"/>
    <n v="1.54"/>
    <n v="4.54"/>
    <n v="180"/>
    <n v="80"/>
    <n v="10.46"/>
    <x v="1"/>
    <s v="Yes"/>
    <x v="3"/>
    <n v="1"/>
  </r>
  <r>
    <s v="TXN05871"/>
    <s v="U05871"/>
    <n v="18"/>
    <x v="0"/>
    <x v="2"/>
    <x v="464"/>
    <x v="2"/>
    <n v="2.65"/>
    <n v="1.7"/>
    <n v="1.22"/>
    <n v="6.01"/>
    <n v="150"/>
    <n v="159"/>
    <n v="13.1"/>
    <x v="0"/>
    <s v="No"/>
    <x v="3"/>
    <n v="1"/>
  </r>
  <r>
    <s v="TXN05872"/>
    <s v="U05872"/>
    <n v="34"/>
    <x v="1"/>
    <x v="2"/>
    <x v="875"/>
    <x v="2"/>
    <n v="3.72"/>
    <n v="3.12"/>
    <n v="1.83"/>
    <n v="6.59"/>
    <n v="228"/>
    <n v="178"/>
    <n v="12.03"/>
    <x v="1"/>
    <s v="Yes"/>
    <x v="3"/>
    <n v="1"/>
  </r>
  <r>
    <s v="TXN05873"/>
    <s v="U05873"/>
    <n v="18"/>
    <x v="0"/>
    <x v="2"/>
    <x v="203"/>
    <x v="0"/>
    <n v="3.38"/>
    <n v="3.25"/>
    <n v="5.35"/>
    <n v="7.42"/>
    <n v="85"/>
    <n v="67"/>
    <n v="5.71"/>
    <x v="1"/>
    <s v="Yes"/>
    <x v="0"/>
    <n v="0"/>
  </r>
  <r>
    <s v="TXN05874"/>
    <s v="U05874"/>
    <n v="24"/>
    <x v="0"/>
    <x v="0"/>
    <x v="369"/>
    <x v="0"/>
    <n v="5.8"/>
    <n v="0.03"/>
    <n v="4.6399999999999997"/>
    <n v="7.62"/>
    <n v="73"/>
    <n v="109"/>
    <n v="5.81"/>
    <x v="0"/>
    <s v="No"/>
    <x v="3"/>
    <n v="1"/>
  </r>
  <r>
    <s v="TXN05875"/>
    <s v="U05875"/>
    <n v="28"/>
    <x v="2"/>
    <x v="0"/>
    <x v="595"/>
    <x v="1"/>
    <n v="0.88"/>
    <n v="3.66"/>
    <n v="5.52"/>
    <n v="8.99"/>
    <n v="133"/>
    <n v="148"/>
    <n v="7.21"/>
    <x v="0"/>
    <s v="No"/>
    <x v="0"/>
    <n v="0"/>
  </r>
  <r>
    <s v="TXN05876"/>
    <s v="U05876"/>
    <n v="34"/>
    <x v="1"/>
    <x v="0"/>
    <x v="897"/>
    <x v="2"/>
    <n v="1.59"/>
    <n v="3.12"/>
    <n v="3.13"/>
    <n v="7.07"/>
    <n v="50"/>
    <n v="113"/>
    <n v="11.69"/>
    <x v="1"/>
    <s v="Yes"/>
    <x v="3"/>
    <n v="1"/>
  </r>
  <r>
    <s v="TXN05877"/>
    <s v="U05877"/>
    <n v="26"/>
    <x v="2"/>
    <x v="2"/>
    <x v="95"/>
    <x v="2"/>
    <n v="2.74"/>
    <n v="3.31"/>
    <n v="1.55"/>
    <n v="7.59"/>
    <n v="33"/>
    <n v="81"/>
    <n v="11.47"/>
    <x v="2"/>
    <s v="No"/>
    <x v="2"/>
    <n v="1"/>
  </r>
  <r>
    <s v="TXN05878"/>
    <s v="U05878"/>
    <n v="18"/>
    <x v="0"/>
    <x v="1"/>
    <x v="720"/>
    <x v="0"/>
    <n v="5.62"/>
    <n v="3.68"/>
    <n v="4.87"/>
    <n v="7.77"/>
    <n v="163"/>
    <n v="162"/>
    <n v="5.39"/>
    <x v="1"/>
    <s v="No"/>
    <x v="2"/>
    <n v="1"/>
  </r>
  <r>
    <s v="TXN05879"/>
    <s v="U05879"/>
    <n v="23"/>
    <x v="0"/>
    <x v="1"/>
    <x v="261"/>
    <x v="1"/>
    <n v="5.91"/>
    <n v="3.56"/>
    <n v="2.4900000000000002"/>
    <n v="7.7"/>
    <n v="231"/>
    <n v="74"/>
    <n v="6.79"/>
    <x v="2"/>
    <s v="No"/>
    <x v="3"/>
    <n v="1"/>
  </r>
  <r>
    <s v="TXN05880"/>
    <s v="U05880"/>
    <n v="20"/>
    <x v="0"/>
    <x v="0"/>
    <x v="777"/>
    <x v="0"/>
    <n v="1.36"/>
    <n v="1.61"/>
    <n v="3.7"/>
    <n v="5.14"/>
    <n v="215"/>
    <n v="71"/>
    <n v="7.11"/>
    <x v="1"/>
    <s v="Yes"/>
    <x v="0"/>
    <n v="0"/>
  </r>
  <r>
    <s v="TXN05881"/>
    <s v="U05881"/>
    <n v="31"/>
    <x v="1"/>
    <x v="0"/>
    <x v="817"/>
    <x v="0"/>
    <n v="2.6"/>
    <n v="3.17"/>
    <n v="1.25"/>
    <n v="7.58"/>
    <n v="30"/>
    <n v="132"/>
    <n v="5.45"/>
    <x v="1"/>
    <s v="Yes"/>
    <x v="0"/>
    <n v="0"/>
  </r>
  <r>
    <s v="TXN05882"/>
    <s v="U05882"/>
    <n v="23"/>
    <x v="0"/>
    <x v="0"/>
    <x v="542"/>
    <x v="2"/>
    <n v="4.0199999999999996"/>
    <n v="3.39"/>
    <n v="3.04"/>
    <n v="7.41"/>
    <n v="97"/>
    <n v="88"/>
    <n v="12.09"/>
    <x v="2"/>
    <s v="No"/>
    <x v="2"/>
    <n v="1"/>
  </r>
  <r>
    <s v="TXN05883"/>
    <s v="U05883"/>
    <n v="26"/>
    <x v="2"/>
    <x v="1"/>
    <x v="571"/>
    <x v="2"/>
    <n v="4.87"/>
    <n v="7.0000000000000007E-2"/>
    <n v="5.34"/>
    <n v="7.27"/>
    <n v="149"/>
    <n v="148"/>
    <n v="11.7"/>
    <x v="0"/>
    <s v="No"/>
    <x v="2"/>
    <n v="1"/>
  </r>
  <r>
    <s v="TXN05884"/>
    <s v="U05884"/>
    <n v="25"/>
    <x v="2"/>
    <x v="2"/>
    <x v="772"/>
    <x v="2"/>
    <n v="1.97"/>
    <n v="2.56"/>
    <n v="2.69"/>
    <n v="6.95"/>
    <n v="110"/>
    <n v="26"/>
    <n v="9.2899999999999991"/>
    <x v="1"/>
    <s v="No"/>
    <x v="2"/>
    <n v="1"/>
  </r>
  <r>
    <s v="TXN05885"/>
    <s v="U05885"/>
    <n v="21"/>
    <x v="0"/>
    <x v="1"/>
    <x v="477"/>
    <x v="1"/>
    <n v="4.22"/>
    <n v="3.06"/>
    <n v="1.81"/>
    <n v="7.98"/>
    <n v="75"/>
    <n v="161"/>
    <n v="7.94"/>
    <x v="1"/>
    <s v="No"/>
    <x v="3"/>
    <n v="1"/>
  </r>
  <r>
    <s v="TXN05886"/>
    <s v="U05886"/>
    <n v="21"/>
    <x v="0"/>
    <x v="0"/>
    <x v="657"/>
    <x v="1"/>
    <n v="1.39"/>
    <n v="0.06"/>
    <n v="0.84"/>
    <n v="6.46"/>
    <n v="144"/>
    <n v="173"/>
    <n v="9.07"/>
    <x v="1"/>
    <s v="Yes"/>
    <x v="2"/>
    <n v="1"/>
  </r>
  <r>
    <s v="TXN05887"/>
    <s v="U05887"/>
    <n v="30"/>
    <x v="1"/>
    <x v="1"/>
    <x v="685"/>
    <x v="1"/>
    <n v="5"/>
    <n v="0.38"/>
    <n v="5.42"/>
    <n v="5.32"/>
    <n v="143"/>
    <n v="66"/>
    <n v="6.65"/>
    <x v="1"/>
    <s v="Yes"/>
    <x v="2"/>
    <n v="1"/>
  </r>
  <r>
    <s v="TXN05888"/>
    <s v="U05888"/>
    <n v="27"/>
    <x v="2"/>
    <x v="0"/>
    <x v="484"/>
    <x v="1"/>
    <n v="3.22"/>
    <n v="2.3199999999999998"/>
    <n v="0.59"/>
    <n v="5.18"/>
    <n v="45"/>
    <n v="153"/>
    <n v="8.1"/>
    <x v="0"/>
    <s v="Yes"/>
    <x v="0"/>
    <n v="0"/>
  </r>
  <r>
    <s v="TXN05889"/>
    <s v="U05889"/>
    <n v="23"/>
    <x v="0"/>
    <x v="0"/>
    <x v="240"/>
    <x v="1"/>
    <n v="2.27"/>
    <n v="2.06"/>
    <n v="3.31"/>
    <n v="5.96"/>
    <n v="138"/>
    <n v="65"/>
    <n v="9.02"/>
    <x v="2"/>
    <s v="Yes"/>
    <x v="1"/>
    <n v="0"/>
  </r>
  <r>
    <s v="TXN05890"/>
    <s v="U05890"/>
    <n v="18"/>
    <x v="0"/>
    <x v="0"/>
    <x v="389"/>
    <x v="2"/>
    <n v="2.99"/>
    <n v="3.31"/>
    <n v="5.62"/>
    <n v="6.06"/>
    <n v="30"/>
    <n v="108"/>
    <n v="13.71"/>
    <x v="2"/>
    <s v="No"/>
    <x v="2"/>
    <n v="1"/>
  </r>
  <r>
    <s v="TXN05891"/>
    <s v="U05891"/>
    <n v="31"/>
    <x v="1"/>
    <x v="0"/>
    <x v="557"/>
    <x v="1"/>
    <n v="4.87"/>
    <n v="3.94"/>
    <n v="3.03"/>
    <n v="7.8"/>
    <n v="190"/>
    <n v="30"/>
    <n v="8.0500000000000007"/>
    <x v="0"/>
    <s v="Yes"/>
    <x v="2"/>
    <n v="1"/>
  </r>
  <r>
    <s v="TXN05892"/>
    <s v="U05892"/>
    <n v="33"/>
    <x v="1"/>
    <x v="2"/>
    <x v="720"/>
    <x v="0"/>
    <n v="3.45"/>
    <n v="1.41"/>
    <n v="5.56"/>
    <n v="4.82"/>
    <n v="53"/>
    <n v="32"/>
    <n v="6.15"/>
    <x v="0"/>
    <s v="No"/>
    <x v="1"/>
    <n v="0"/>
  </r>
  <r>
    <s v="TXN05893"/>
    <s v="U05893"/>
    <n v="35"/>
    <x v="1"/>
    <x v="0"/>
    <x v="758"/>
    <x v="2"/>
    <n v="3.6"/>
    <n v="3.06"/>
    <n v="1.63"/>
    <n v="8.85"/>
    <n v="62"/>
    <n v="20"/>
    <n v="13.52"/>
    <x v="0"/>
    <s v="Yes"/>
    <x v="3"/>
    <n v="1"/>
  </r>
  <r>
    <s v="TXN05894"/>
    <s v="U05894"/>
    <n v="28"/>
    <x v="2"/>
    <x v="1"/>
    <x v="14"/>
    <x v="2"/>
    <n v="0.94"/>
    <n v="3.24"/>
    <n v="2.91"/>
    <n v="7.21"/>
    <n v="150"/>
    <n v="128"/>
    <n v="12.65"/>
    <x v="2"/>
    <s v="No"/>
    <x v="3"/>
    <n v="1"/>
  </r>
  <r>
    <s v="TXN05895"/>
    <s v="U05895"/>
    <n v="19"/>
    <x v="0"/>
    <x v="2"/>
    <x v="303"/>
    <x v="0"/>
    <n v="5.96"/>
    <n v="0.73"/>
    <n v="2.27"/>
    <n v="8.27"/>
    <n v="31"/>
    <n v="34"/>
    <n v="5.94"/>
    <x v="0"/>
    <s v="No"/>
    <x v="2"/>
    <n v="1"/>
  </r>
  <r>
    <s v="TXN05896"/>
    <s v="U05896"/>
    <n v="27"/>
    <x v="2"/>
    <x v="1"/>
    <x v="393"/>
    <x v="2"/>
    <n v="4.05"/>
    <n v="0.15"/>
    <n v="3.8"/>
    <n v="5.3"/>
    <n v="236"/>
    <n v="159"/>
    <n v="12.69"/>
    <x v="2"/>
    <s v="No"/>
    <x v="2"/>
    <n v="1"/>
  </r>
  <r>
    <s v="TXN05897"/>
    <s v="U05897"/>
    <n v="27"/>
    <x v="2"/>
    <x v="2"/>
    <x v="314"/>
    <x v="2"/>
    <n v="3.17"/>
    <n v="1.86"/>
    <n v="4.5"/>
    <n v="7.33"/>
    <n v="127"/>
    <n v="125"/>
    <n v="9.4"/>
    <x v="0"/>
    <s v="No"/>
    <x v="3"/>
    <n v="1"/>
  </r>
  <r>
    <s v="TXN05898"/>
    <s v="U05898"/>
    <n v="22"/>
    <x v="0"/>
    <x v="0"/>
    <x v="764"/>
    <x v="1"/>
    <n v="3.68"/>
    <n v="3.16"/>
    <n v="5.23"/>
    <n v="7.01"/>
    <n v="38"/>
    <n v="39"/>
    <n v="8.15"/>
    <x v="0"/>
    <s v="Yes"/>
    <x v="1"/>
    <n v="0"/>
  </r>
  <r>
    <s v="TXN05899"/>
    <s v="U05899"/>
    <n v="34"/>
    <x v="1"/>
    <x v="2"/>
    <x v="885"/>
    <x v="2"/>
    <n v="3.45"/>
    <n v="3.16"/>
    <n v="1.1000000000000001"/>
    <n v="8.7899999999999991"/>
    <n v="194"/>
    <n v="89"/>
    <n v="11.57"/>
    <x v="0"/>
    <s v="No"/>
    <x v="2"/>
    <n v="1"/>
  </r>
  <r>
    <s v="TXN05900"/>
    <s v="U05900"/>
    <n v="31"/>
    <x v="1"/>
    <x v="2"/>
    <x v="199"/>
    <x v="0"/>
    <n v="3.19"/>
    <n v="0.97"/>
    <n v="0.66"/>
    <n v="6.94"/>
    <n v="92"/>
    <n v="170"/>
    <n v="5.43"/>
    <x v="0"/>
    <s v="Yes"/>
    <x v="0"/>
    <n v="0"/>
  </r>
  <r>
    <s v="TXN05901"/>
    <s v="U05901"/>
    <n v="19"/>
    <x v="0"/>
    <x v="1"/>
    <x v="392"/>
    <x v="2"/>
    <n v="1.26"/>
    <n v="3.87"/>
    <n v="3"/>
    <n v="5.81"/>
    <n v="164"/>
    <n v="77"/>
    <n v="13.04"/>
    <x v="1"/>
    <s v="Yes"/>
    <x v="2"/>
    <n v="1"/>
  </r>
  <r>
    <s v="TXN05902"/>
    <s v="U05902"/>
    <n v="30"/>
    <x v="1"/>
    <x v="1"/>
    <x v="118"/>
    <x v="1"/>
    <n v="2.23"/>
    <n v="1.1200000000000001"/>
    <n v="3.47"/>
    <n v="6.35"/>
    <n v="34"/>
    <n v="162"/>
    <n v="8.35"/>
    <x v="2"/>
    <s v="No"/>
    <x v="2"/>
    <n v="1"/>
  </r>
  <r>
    <s v="TXN05903"/>
    <s v="U05903"/>
    <n v="30"/>
    <x v="1"/>
    <x v="0"/>
    <x v="297"/>
    <x v="0"/>
    <n v="1.36"/>
    <n v="0.24"/>
    <n v="5.23"/>
    <n v="7.18"/>
    <n v="68"/>
    <n v="177"/>
    <n v="6.53"/>
    <x v="1"/>
    <s v="Yes"/>
    <x v="0"/>
    <n v="0"/>
  </r>
  <r>
    <s v="TXN05904"/>
    <s v="U05904"/>
    <n v="19"/>
    <x v="0"/>
    <x v="2"/>
    <x v="189"/>
    <x v="2"/>
    <n v="4.74"/>
    <n v="0.74"/>
    <n v="1.28"/>
    <n v="5.95"/>
    <n v="221"/>
    <n v="145"/>
    <n v="11.51"/>
    <x v="2"/>
    <s v="Yes"/>
    <x v="2"/>
    <n v="1"/>
  </r>
  <r>
    <s v="TXN05905"/>
    <s v="U05905"/>
    <n v="32"/>
    <x v="1"/>
    <x v="0"/>
    <x v="131"/>
    <x v="2"/>
    <n v="5.03"/>
    <n v="1.79"/>
    <n v="2.25"/>
    <n v="5.17"/>
    <n v="236"/>
    <n v="72"/>
    <n v="8.49"/>
    <x v="0"/>
    <s v="Yes"/>
    <x v="2"/>
    <n v="1"/>
  </r>
  <r>
    <s v="TXN05906"/>
    <s v="U05906"/>
    <n v="35"/>
    <x v="1"/>
    <x v="0"/>
    <x v="523"/>
    <x v="0"/>
    <n v="1.1499999999999999"/>
    <n v="1.65"/>
    <n v="0.54"/>
    <n v="5.94"/>
    <n v="213"/>
    <n v="26"/>
    <n v="6.58"/>
    <x v="0"/>
    <s v="No"/>
    <x v="0"/>
    <n v="0"/>
  </r>
  <r>
    <s v="TXN05907"/>
    <s v="U05907"/>
    <n v="19"/>
    <x v="0"/>
    <x v="1"/>
    <x v="820"/>
    <x v="2"/>
    <n v="4.66"/>
    <n v="2.35"/>
    <n v="2.66"/>
    <n v="5.28"/>
    <n v="96"/>
    <n v="61"/>
    <n v="13.38"/>
    <x v="1"/>
    <s v="No"/>
    <x v="3"/>
    <n v="1"/>
  </r>
  <r>
    <s v="TXN05908"/>
    <s v="U05908"/>
    <n v="33"/>
    <x v="1"/>
    <x v="0"/>
    <x v="686"/>
    <x v="2"/>
    <n v="0.59"/>
    <n v="0.08"/>
    <n v="2.1"/>
    <n v="6.2"/>
    <n v="38"/>
    <n v="106"/>
    <n v="11.27"/>
    <x v="2"/>
    <s v="No"/>
    <x v="3"/>
    <n v="1"/>
  </r>
  <r>
    <s v="TXN05909"/>
    <s v="U05909"/>
    <n v="21"/>
    <x v="0"/>
    <x v="2"/>
    <x v="363"/>
    <x v="1"/>
    <n v="5.58"/>
    <n v="2.34"/>
    <n v="2.46"/>
    <n v="6.68"/>
    <n v="229"/>
    <n v="160"/>
    <n v="9.0500000000000007"/>
    <x v="0"/>
    <s v="Yes"/>
    <x v="2"/>
    <n v="1"/>
  </r>
  <r>
    <s v="TXN05910"/>
    <s v="U05910"/>
    <n v="28"/>
    <x v="2"/>
    <x v="2"/>
    <x v="610"/>
    <x v="1"/>
    <n v="3.66"/>
    <n v="1.74"/>
    <n v="2.16"/>
    <n v="8.39"/>
    <n v="154"/>
    <n v="52"/>
    <n v="7.4"/>
    <x v="0"/>
    <s v="Yes"/>
    <x v="1"/>
    <n v="0"/>
  </r>
  <r>
    <s v="TXN05911"/>
    <s v="U05911"/>
    <n v="30"/>
    <x v="1"/>
    <x v="0"/>
    <x v="22"/>
    <x v="0"/>
    <n v="5.3"/>
    <n v="0.43"/>
    <n v="3.4"/>
    <n v="8.34"/>
    <n v="243"/>
    <n v="29"/>
    <n v="6.27"/>
    <x v="0"/>
    <s v="No"/>
    <x v="2"/>
    <n v="1"/>
  </r>
  <r>
    <s v="TXN05912"/>
    <s v="U05912"/>
    <n v="31"/>
    <x v="1"/>
    <x v="0"/>
    <x v="209"/>
    <x v="0"/>
    <n v="0.72"/>
    <n v="3.49"/>
    <n v="5.52"/>
    <n v="5.0199999999999996"/>
    <n v="114"/>
    <n v="125"/>
    <n v="6.57"/>
    <x v="0"/>
    <s v="No"/>
    <x v="0"/>
    <n v="0"/>
  </r>
  <r>
    <s v="TXN05913"/>
    <s v="U05913"/>
    <n v="31"/>
    <x v="1"/>
    <x v="2"/>
    <x v="584"/>
    <x v="1"/>
    <n v="3.91"/>
    <n v="3.7"/>
    <n v="3.94"/>
    <n v="7.8"/>
    <n v="97"/>
    <n v="105"/>
    <n v="7.52"/>
    <x v="2"/>
    <s v="No"/>
    <x v="1"/>
    <n v="0"/>
  </r>
  <r>
    <s v="TXN05914"/>
    <s v="U05914"/>
    <n v="27"/>
    <x v="2"/>
    <x v="2"/>
    <x v="244"/>
    <x v="1"/>
    <n v="5.98"/>
    <n v="2.0499999999999998"/>
    <n v="1.04"/>
    <n v="5.92"/>
    <n v="115"/>
    <n v="174"/>
    <n v="8.2100000000000009"/>
    <x v="1"/>
    <s v="No"/>
    <x v="3"/>
    <n v="1"/>
  </r>
  <r>
    <s v="TXN05915"/>
    <s v="U05915"/>
    <n v="21"/>
    <x v="0"/>
    <x v="2"/>
    <x v="237"/>
    <x v="2"/>
    <n v="1.23"/>
    <n v="3.71"/>
    <n v="3.25"/>
    <n v="6.74"/>
    <n v="95"/>
    <n v="52"/>
    <n v="11.66"/>
    <x v="2"/>
    <s v="Yes"/>
    <x v="2"/>
    <n v="1"/>
  </r>
  <r>
    <s v="TXN05916"/>
    <s v="U05916"/>
    <n v="24"/>
    <x v="0"/>
    <x v="0"/>
    <x v="173"/>
    <x v="2"/>
    <n v="0.56999999999999995"/>
    <n v="0.42"/>
    <n v="2.27"/>
    <n v="8.69"/>
    <n v="65"/>
    <n v="77"/>
    <n v="11.01"/>
    <x v="1"/>
    <s v="Yes"/>
    <x v="3"/>
    <n v="1"/>
  </r>
  <r>
    <s v="TXN05917"/>
    <s v="U05917"/>
    <n v="19"/>
    <x v="0"/>
    <x v="2"/>
    <x v="610"/>
    <x v="1"/>
    <n v="1.05"/>
    <n v="2.35"/>
    <n v="4.45"/>
    <n v="5.98"/>
    <n v="150"/>
    <n v="89"/>
    <n v="6.36"/>
    <x v="0"/>
    <s v="Yes"/>
    <x v="1"/>
    <n v="0"/>
  </r>
  <r>
    <s v="TXN05918"/>
    <s v="U05918"/>
    <n v="31"/>
    <x v="1"/>
    <x v="1"/>
    <x v="303"/>
    <x v="0"/>
    <n v="0.64"/>
    <n v="2.86"/>
    <n v="1.1100000000000001"/>
    <n v="5.71"/>
    <n v="33"/>
    <n v="68"/>
    <n v="4.1500000000000004"/>
    <x v="2"/>
    <s v="Yes"/>
    <x v="0"/>
    <n v="0"/>
  </r>
  <r>
    <s v="TXN05919"/>
    <s v="U05919"/>
    <n v="24"/>
    <x v="0"/>
    <x v="2"/>
    <x v="81"/>
    <x v="2"/>
    <n v="4.57"/>
    <n v="3.63"/>
    <n v="2.46"/>
    <n v="6.63"/>
    <n v="207"/>
    <n v="28"/>
    <n v="13.17"/>
    <x v="2"/>
    <s v="Yes"/>
    <x v="2"/>
    <n v="1"/>
  </r>
  <r>
    <s v="TXN05920"/>
    <s v="U05920"/>
    <n v="31"/>
    <x v="1"/>
    <x v="0"/>
    <x v="238"/>
    <x v="1"/>
    <n v="5.82"/>
    <n v="2.73"/>
    <n v="5.63"/>
    <n v="6.76"/>
    <n v="129"/>
    <n v="106"/>
    <n v="9.24"/>
    <x v="0"/>
    <s v="Yes"/>
    <x v="2"/>
    <n v="1"/>
  </r>
  <r>
    <s v="TXN05921"/>
    <s v="U05921"/>
    <n v="30"/>
    <x v="1"/>
    <x v="0"/>
    <x v="237"/>
    <x v="2"/>
    <n v="3.27"/>
    <n v="0.76"/>
    <n v="5.88"/>
    <n v="7.52"/>
    <n v="154"/>
    <n v="127"/>
    <n v="13.29"/>
    <x v="0"/>
    <s v="Yes"/>
    <x v="3"/>
    <n v="1"/>
  </r>
  <r>
    <s v="TXN05922"/>
    <s v="U05922"/>
    <n v="27"/>
    <x v="2"/>
    <x v="1"/>
    <x v="23"/>
    <x v="0"/>
    <n v="2.4500000000000002"/>
    <n v="3.02"/>
    <n v="2.4700000000000002"/>
    <n v="4.83"/>
    <n v="234"/>
    <n v="117"/>
    <n v="5.12"/>
    <x v="2"/>
    <s v="Yes"/>
    <x v="0"/>
    <n v="0"/>
  </r>
  <r>
    <s v="TXN05923"/>
    <s v="U05923"/>
    <n v="20"/>
    <x v="0"/>
    <x v="2"/>
    <x v="5"/>
    <x v="2"/>
    <n v="3.51"/>
    <n v="0.27"/>
    <n v="3.29"/>
    <n v="7.33"/>
    <n v="175"/>
    <n v="32"/>
    <n v="11.84"/>
    <x v="1"/>
    <s v="Yes"/>
    <x v="3"/>
    <n v="1"/>
  </r>
  <r>
    <s v="TXN05924"/>
    <s v="U05924"/>
    <n v="18"/>
    <x v="0"/>
    <x v="1"/>
    <x v="370"/>
    <x v="0"/>
    <n v="5.14"/>
    <n v="2.1"/>
    <n v="5.1100000000000003"/>
    <n v="6.58"/>
    <n v="221"/>
    <n v="44"/>
    <n v="5.36"/>
    <x v="0"/>
    <s v="No"/>
    <x v="3"/>
    <n v="1"/>
  </r>
  <r>
    <s v="TXN05925"/>
    <s v="U05925"/>
    <n v="28"/>
    <x v="2"/>
    <x v="2"/>
    <x v="602"/>
    <x v="2"/>
    <n v="3.59"/>
    <n v="3.27"/>
    <n v="2.9"/>
    <n v="5.2"/>
    <n v="202"/>
    <n v="130"/>
    <n v="13.31"/>
    <x v="1"/>
    <s v="No"/>
    <x v="3"/>
    <n v="1"/>
  </r>
  <r>
    <s v="TXN05926"/>
    <s v="U05926"/>
    <n v="21"/>
    <x v="0"/>
    <x v="1"/>
    <x v="31"/>
    <x v="1"/>
    <n v="2.58"/>
    <n v="1.8"/>
    <n v="1.68"/>
    <n v="8.5"/>
    <n v="224"/>
    <n v="138"/>
    <n v="8.84"/>
    <x v="0"/>
    <s v="Yes"/>
    <x v="2"/>
    <n v="1"/>
  </r>
  <r>
    <s v="TXN05927"/>
    <s v="U05927"/>
    <n v="20"/>
    <x v="0"/>
    <x v="1"/>
    <x v="94"/>
    <x v="1"/>
    <n v="5.59"/>
    <n v="3.15"/>
    <n v="1.1399999999999999"/>
    <n v="8.84"/>
    <n v="220"/>
    <n v="39"/>
    <n v="7.84"/>
    <x v="1"/>
    <s v="No"/>
    <x v="3"/>
    <n v="1"/>
  </r>
  <r>
    <s v="TXN05928"/>
    <s v="U05928"/>
    <n v="26"/>
    <x v="2"/>
    <x v="0"/>
    <x v="124"/>
    <x v="2"/>
    <n v="2.2400000000000002"/>
    <n v="3.71"/>
    <n v="2.29"/>
    <n v="6.26"/>
    <n v="28"/>
    <n v="129"/>
    <n v="9.7799999999999994"/>
    <x v="1"/>
    <s v="No"/>
    <x v="2"/>
    <n v="1"/>
  </r>
  <r>
    <s v="TXN05929"/>
    <s v="U05929"/>
    <n v="21"/>
    <x v="0"/>
    <x v="0"/>
    <x v="816"/>
    <x v="0"/>
    <n v="2.87"/>
    <n v="2.9"/>
    <n v="1.29"/>
    <n v="5.9"/>
    <n v="206"/>
    <n v="82"/>
    <n v="4.76"/>
    <x v="0"/>
    <s v="No"/>
    <x v="1"/>
    <n v="0"/>
  </r>
  <r>
    <s v="TXN05930"/>
    <s v="U05930"/>
    <n v="20"/>
    <x v="0"/>
    <x v="1"/>
    <x v="814"/>
    <x v="2"/>
    <n v="3.66"/>
    <n v="0.95"/>
    <n v="4.9800000000000004"/>
    <n v="6.4"/>
    <n v="45"/>
    <n v="54"/>
    <n v="11.09"/>
    <x v="0"/>
    <s v="No"/>
    <x v="2"/>
    <n v="1"/>
  </r>
  <r>
    <s v="TXN05931"/>
    <s v="U05931"/>
    <n v="22"/>
    <x v="0"/>
    <x v="1"/>
    <x v="545"/>
    <x v="1"/>
    <n v="1.73"/>
    <n v="1.8"/>
    <n v="5.46"/>
    <n v="8.81"/>
    <n v="28"/>
    <n v="168"/>
    <n v="8.02"/>
    <x v="2"/>
    <s v="Yes"/>
    <x v="1"/>
    <n v="0"/>
  </r>
  <r>
    <s v="TXN05932"/>
    <s v="U05932"/>
    <n v="23"/>
    <x v="0"/>
    <x v="1"/>
    <x v="763"/>
    <x v="2"/>
    <n v="1.36"/>
    <n v="2.88"/>
    <n v="5.94"/>
    <n v="4.9400000000000004"/>
    <n v="161"/>
    <n v="80"/>
    <n v="13"/>
    <x v="0"/>
    <s v="Yes"/>
    <x v="2"/>
    <n v="1"/>
  </r>
  <r>
    <s v="TXN05933"/>
    <s v="U05933"/>
    <n v="33"/>
    <x v="1"/>
    <x v="2"/>
    <x v="185"/>
    <x v="2"/>
    <n v="5.61"/>
    <n v="0.63"/>
    <n v="1.1599999999999999"/>
    <n v="5.98"/>
    <n v="75"/>
    <n v="37"/>
    <n v="12.1"/>
    <x v="2"/>
    <s v="Yes"/>
    <x v="3"/>
    <n v="1"/>
  </r>
  <r>
    <s v="TXN05934"/>
    <s v="U05934"/>
    <n v="33"/>
    <x v="1"/>
    <x v="0"/>
    <x v="620"/>
    <x v="0"/>
    <n v="2.1"/>
    <n v="3.55"/>
    <n v="3.93"/>
    <n v="8.34"/>
    <n v="206"/>
    <n v="152"/>
    <n v="3.97"/>
    <x v="1"/>
    <s v="No"/>
    <x v="1"/>
    <n v="0"/>
  </r>
  <r>
    <s v="TXN05935"/>
    <s v="U05935"/>
    <n v="30"/>
    <x v="1"/>
    <x v="1"/>
    <x v="258"/>
    <x v="0"/>
    <n v="4.76"/>
    <n v="3.82"/>
    <n v="1.97"/>
    <n v="8.3000000000000007"/>
    <n v="206"/>
    <n v="42"/>
    <n v="6.21"/>
    <x v="2"/>
    <s v="Yes"/>
    <x v="3"/>
    <n v="1"/>
  </r>
  <r>
    <s v="TXN05936"/>
    <s v="U05936"/>
    <n v="35"/>
    <x v="1"/>
    <x v="1"/>
    <x v="689"/>
    <x v="2"/>
    <n v="2.23"/>
    <n v="2.37"/>
    <n v="2.88"/>
    <n v="5.23"/>
    <n v="150"/>
    <n v="79"/>
    <n v="13.01"/>
    <x v="0"/>
    <s v="No"/>
    <x v="2"/>
    <n v="1"/>
  </r>
  <r>
    <s v="TXN05937"/>
    <s v="U05937"/>
    <n v="22"/>
    <x v="0"/>
    <x v="0"/>
    <x v="250"/>
    <x v="1"/>
    <n v="3.18"/>
    <n v="3.72"/>
    <n v="4.72"/>
    <n v="7.59"/>
    <n v="228"/>
    <n v="117"/>
    <n v="9.2100000000000009"/>
    <x v="2"/>
    <s v="No"/>
    <x v="2"/>
    <n v="1"/>
  </r>
  <r>
    <s v="TXN05938"/>
    <s v="U05938"/>
    <n v="19"/>
    <x v="0"/>
    <x v="0"/>
    <x v="264"/>
    <x v="2"/>
    <n v="0.79"/>
    <n v="2.48"/>
    <n v="1.1599999999999999"/>
    <n v="5.05"/>
    <n v="55"/>
    <n v="146"/>
    <n v="11.17"/>
    <x v="2"/>
    <s v="Yes"/>
    <x v="3"/>
    <n v="1"/>
  </r>
  <r>
    <s v="TXN05939"/>
    <s v="U05939"/>
    <n v="27"/>
    <x v="2"/>
    <x v="0"/>
    <x v="701"/>
    <x v="0"/>
    <n v="4.41"/>
    <n v="1.99"/>
    <n v="4.1100000000000003"/>
    <n v="8.9700000000000006"/>
    <n v="140"/>
    <n v="73"/>
    <n v="4.87"/>
    <x v="1"/>
    <s v="Yes"/>
    <x v="3"/>
    <n v="1"/>
  </r>
  <r>
    <s v="TXN05940"/>
    <s v="U05940"/>
    <n v="21"/>
    <x v="0"/>
    <x v="1"/>
    <x v="506"/>
    <x v="2"/>
    <n v="3.05"/>
    <n v="0.01"/>
    <n v="0.76"/>
    <n v="8.6300000000000008"/>
    <n v="164"/>
    <n v="138"/>
    <n v="11.95"/>
    <x v="2"/>
    <s v="Yes"/>
    <x v="3"/>
    <n v="1"/>
  </r>
  <r>
    <s v="TXN05941"/>
    <s v="U05941"/>
    <n v="25"/>
    <x v="2"/>
    <x v="2"/>
    <x v="300"/>
    <x v="2"/>
    <n v="2.83"/>
    <n v="2.3199999999999998"/>
    <n v="3.33"/>
    <n v="4.79"/>
    <n v="33"/>
    <n v="130"/>
    <n v="13.39"/>
    <x v="1"/>
    <s v="No"/>
    <x v="3"/>
    <n v="1"/>
  </r>
  <r>
    <s v="TXN05942"/>
    <s v="U05942"/>
    <n v="33"/>
    <x v="1"/>
    <x v="2"/>
    <x v="785"/>
    <x v="2"/>
    <n v="5.72"/>
    <n v="0.27"/>
    <n v="2.71"/>
    <n v="8.9600000000000009"/>
    <n v="33"/>
    <n v="118"/>
    <n v="11.99"/>
    <x v="0"/>
    <s v="No"/>
    <x v="3"/>
    <n v="1"/>
  </r>
  <r>
    <s v="TXN05943"/>
    <s v="U05943"/>
    <n v="22"/>
    <x v="0"/>
    <x v="2"/>
    <x v="520"/>
    <x v="1"/>
    <n v="0.82"/>
    <n v="1.0900000000000001"/>
    <n v="3.89"/>
    <n v="6.78"/>
    <n v="123"/>
    <n v="89"/>
    <n v="8.2100000000000009"/>
    <x v="2"/>
    <s v="No"/>
    <x v="1"/>
    <n v="0"/>
  </r>
  <r>
    <s v="TXN05944"/>
    <s v="U05944"/>
    <n v="21"/>
    <x v="0"/>
    <x v="2"/>
    <x v="655"/>
    <x v="1"/>
    <n v="2.31"/>
    <n v="0.71"/>
    <n v="5.4"/>
    <n v="6.4"/>
    <n v="133"/>
    <n v="75"/>
    <n v="7.42"/>
    <x v="0"/>
    <s v="No"/>
    <x v="0"/>
    <n v="0"/>
  </r>
  <r>
    <s v="TXN05945"/>
    <s v="U05945"/>
    <n v="26"/>
    <x v="2"/>
    <x v="1"/>
    <x v="322"/>
    <x v="0"/>
    <n v="3.06"/>
    <n v="2.16"/>
    <n v="1.67"/>
    <n v="5.32"/>
    <n v="40"/>
    <n v="53"/>
    <n v="5.28"/>
    <x v="1"/>
    <s v="Yes"/>
    <x v="1"/>
    <n v="0"/>
  </r>
  <r>
    <s v="TXN05946"/>
    <s v="U05946"/>
    <n v="29"/>
    <x v="2"/>
    <x v="0"/>
    <x v="366"/>
    <x v="0"/>
    <n v="5.96"/>
    <n v="0.86"/>
    <n v="2.29"/>
    <n v="8.82"/>
    <n v="192"/>
    <n v="102"/>
    <n v="4.75"/>
    <x v="1"/>
    <s v="No"/>
    <x v="3"/>
    <n v="1"/>
  </r>
  <r>
    <s v="TXN05947"/>
    <s v="U05947"/>
    <n v="18"/>
    <x v="0"/>
    <x v="0"/>
    <x v="751"/>
    <x v="1"/>
    <n v="4.09"/>
    <n v="1.51"/>
    <n v="5.92"/>
    <n v="7.87"/>
    <n v="161"/>
    <n v="61"/>
    <n v="7.19"/>
    <x v="1"/>
    <s v="Yes"/>
    <x v="3"/>
    <n v="1"/>
  </r>
  <r>
    <s v="TXN05948"/>
    <s v="U05948"/>
    <n v="27"/>
    <x v="2"/>
    <x v="2"/>
    <x v="245"/>
    <x v="1"/>
    <n v="2.48"/>
    <n v="0.74"/>
    <n v="5.31"/>
    <n v="7.37"/>
    <n v="22"/>
    <n v="19"/>
    <n v="5.98"/>
    <x v="0"/>
    <s v="Yes"/>
    <x v="0"/>
    <n v="0"/>
  </r>
  <r>
    <s v="TXN05949"/>
    <s v="U05949"/>
    <n v="23"/>
    <x v="0"/>
    <x v="1"/>
    <x v="412"/>
    <x v="1"/>
    <n v="5.8"/>
    <n v="0.7"/>
    <n v="3.44"/>
    <n v="8.42"/>
    <n v="50"/>
    <n v="144"/>
    <n v="8.24"/>
    <x v="2"/>
    <s v="No"/>
    <x v="2"/>
    <n v="1"/>
  </r>
  <r>
    <s v="TXN05950"/>
    <s v="U05950"/>
    <n v="35"/>
    <x v="1"/>
    <x v="0"/>
    <x v="93"/>
    <x v="1"/>
    <n v="5.69"/>
    <n v="2.0099999999999998"/>
    <n v="1.92"/>
    <n v="6.36"/>
    <n v="108"/>
    <n v="176"/>
    <n v="7.92"/>
    <x v="0"/>
    <s v="Yes"/>
    <x v="2"/>
    <n v="1"/>
  </r>
  <r>
    <s v="TXN05951"/>
    <s v="U05951"/>
    <n v="30"/>
    <x v="1"/>
    <x v="2"/>
    <x v="403"/>
    <x v="2"/>
    <n v="3.1"/>
    <n v="1.82"/>
    <n v="1.55"/>
    <n v="8.56"/>
    <n v="67"/>
    <n v="23"/>
    <n v="12.01"/>
    <x v="2"/>
    <s v="Yes"/>
    <x v="2"/>
    <n v="1"/>
  </r>
  <r>
    <s v="TXN05952"/>
    <s v="U05952"/>
    <n v="35"/>
    <x v="1"/>
    <x v="1"/>
    <x v="57"/>
    <x v="2"/>
    <n v="5.64"/>
    <n v="2.4500000000000002"/>
    <n v="4.17"/>
    <n v="6.61"/>
    <n v="92"/>
    <n v="153"/>
    <n v="9.01"/>
    <x v="1"/>
    <s v="Yes"/>
    <x v="2"/>
    <n v="1"/>
  </r>
  <r>
    <s v="TXN05953"/>
    <s v="U05953"/>
    <n v="29"/>
    <x v="2"/>
    <x v="0"/>
    <x v="312"/>
    <x v="0"/>
    <n v="2.25"/>
    <n v="2.0699999999999998"/>
    <n v="1.9"/>
    <n v="6.18"/>
    <n v="130"/>
    <n v="75"/>
    <n v="6.94"/>
    <x v="2"/>
    <s v="No"/>
    <x v="1"/>
    <n v="0"/>
  </r>
  <r>
    <s v="TXN05954"/>
    <s v="U05954"/>
    <n v="32"/>
    <x v="1"/>
    <x v="1"/>
    <x v="751"/>
    <x v="1"/>
    <n v="5.84"/>
    <n v="1.57"/>
    <n v="5.83"/>
    <n v="6.85"/>
    <n v="51"/>
    <n v="96"/>
    <n v="6.92"/>
    <x v="0"/>
    <s v="Yes"/>
    <x v="2"/>
    <n v="1"/>
  </r>
  <r>
    <s v="TXN05955"/>
    <s v="U05955"/>
    <n v="31"/>
    <x v="1"/>
    <x v="2"/>
    <x v="170"/>
    <x v="2"/>
    <n v="0.78"/>
    <n v="2.68"/>
    <n v="3.1"/>
    <n v="5.96"/>
    <n v="215"/>
    <n v="44"/>
    <n v="12.41"/>
    <x v="2"/>
    <s v="No"/>
    <x v="2"/>
    <n v="1"/>
  </r>
  <r>
    <s v="TXN05956"/>
    <s v="U05956"/>
    <n v="22"/>
    <x v="0"/>
    <x v="2"/>
    <x v="827"/>
    <x v="1"/>
    <n v="3.56"/>
    <n v="1.57"/>
    <n v="3.35"/>
    <n v="7.17"/>
    <n v="73"/>
    <n v="66"/>
    <n v="6.99"/>
    <x v="0"/>
    <s v="No"/>
    <x v="0"/>
    <n v="0"/>
  </r>
  <r>
    <s v="TXN05957"/>
    <s v="U05957"/>
    <n v="31"/>
    <x v="1"/>
    <x v="2"/>
    <x v="430"/>
    <x v="2"/>
    <n v="4.42"/>
    <n v="0.77"/>
    <n v="5.03"/>
    <n v="8.43"/>
    <n v="171"/>
    <n v="172"/>
    <n v="10.41"/>
    <x v="2"/>
    <s v="No"/>
    <x v="3"/>
    <n v="1"/>
  </r>
  <r>
    <s v="TXN05958"/>
    <s v="U05958"/>
    <n v="22"/>
    <x v="0"/>
    <x v="0"/>
    <x v="565"/>
    <x v="1"/>
    <n v="5.66"/>
    <n v="0.62"/>
    <n v="0.63"/>
    <n v="8.43"/>
    <n v="147"/>
    <n v="132"/>
    <n v="9.58"/>
    <x v="2"/>
    <s v="No"/>
    <x v="2"/>
    <n v="1"/>
  </r>
  <r>
    <s v="TXN05959"/>
    <s v="U05959"/>
    <n v="27"/>
    <x v="2"/>
    <x v="1"/>
    <x v="472"/>
    <x v="2"/>
    <n v="5.58"/>
    <n v="0.21"/>
    <n v="3.23"/>
    <n v="6.94"/>
    <n v="141"/>
    <n v="75"/>
    <n v="11.73"/>
    <x v="1"/>
    <s v="No"/>
    <x v="3"/>
    <n v="1"/>
  </r>
  <r>
    <s v="TXN05960"/>
    <s v="U05960"/>
    <n v="28"/>
    <x v="2"/>
    <x v="1"/>
    <x v="450"/>
    <x v="0"/>
    <n v="5.37"/>
    <n v="0.65"/>
    <n v="1.1299999999999999"/>
    <n v="5.82"/>
    <n v="62"/>
    <n v="23"/>
    <n v="6.57"/>
    <x v="2"/>
    <s v="Yes"/>
    <x v="2"/>
    <n v="1"/>
  </r>
  <r>
    <s v="TXN05961"/>
    <s v="U05961"/>
    <n v="23"/>
    <x v="0"/>
    <x v="0"/>
    <x v="4"/>
    <x v="2"/>
    <n v="5.07"/>
    <n v="2.42"/>
    <n v="1.89"/>
    <n v="7.03"/>
    <n v="186"/>
    <n v="96"/>
    <n v="10.79"/>
    <x v="1"/>
    <s v="Yes"/>
    <x v="2"/>
    <n v="1"/>
  </r>
  <r>
    <s v="TXN05962"/>
    <s v="U05962"/>
    <n v="29"/>
    <x v="2"/>
    <x v="2"/>
    <x v="358"/>
    <x v="2"/>
    <n v="2.21"/>
    <n v="1.69"/>
    <n v="1.54"/>
    <n v="7.03"/>
    <n v="212"/>
    <n v="136"/>
    <n v="11.11"/>
    <x v="1"/>
    <s v="No"/>
    <x v="2"/>
    <n v="1"/>
  </r>
  <r>
    <s v="TXN05963"/>
    <s v="U05963"/>
    <n v="31"/>
    <x v="1"/>
    <x v="2"/>
    <x v="856"/>
    <x v="2"/>
    <n v="5.49"/>
    <n v="0.41"/>
    <n v="3.07"/>
    <n v="8.49"/>
    <n v="179"/>
    <n v="179"/>
    <n v="11.8"/>
    <x v="0"/>
    <s v="Yes"/>
    <x v="2"/>
    <n v="1"/>
  </r>
  <r>
    <s v="TXN05964"/>
    <s v="U05964"/>
    <n v="19"/>
    <x v="0"/>
    <x v="0"/>
    <x v="310"/>
    <x v="2"/>
    <n v="3.8"/>
    <n v="0.94"/>
    <n v="1.75"/>
    <n v="7.95"/>
    <n v="176"/>
    <n v="148"/>
    <n v="11.69"/>
    <x v="1"/>
    <s v="No"/>
    <x v="3"/>
    <n v="1"/>
  </r>
  <r>
    <s v="TXN05965"/>
    <s v="U05965"/>
    <n v="26"/>
    <x v="2"/>
    <x v="0"/>
    <x v="376"/>
    <x v="2"/>
    <n v="5.46"/>
    <n v="0.87"/>
    <n v="1.88"/>
    <n v="5.33"/>
    <n v="117"/>
    <n v="161"/>
    <n v="9.4"/>
    <x v="0"/>
    <s v="No"/>
    <x v="2"/>
    <n v="1"/>
  </r>
  <r>
    <s v="TXN05966"/>
    <s v="U05966"/>
    <n v="19"/>
    <x v="0"/>
    <x v="1"/>
    <x v="28"/>
    <x v="2"/>
    <n v="1.41"/>
    <n v="1.9"/>
    <n v="1.53"/>
    <n v="5.94"/>
    <n v="220"/>
    <n v="85"/>
    <n v="10.57"/>
    <x v="0"/>
    <s v="No"/>
    <x v="2"/>
    <n v="1"/>
  </r>
  <r>
    <s v="TXN05967"/>
    <s v="U05967"/>
    <n v="25"/>
    <x v="2"/>
    <x v="1"/>
    <x v="189"/>
    <x v="2"/>
    <n v="0.65"/>
    <n v="0.99"/>
    <n v="5.47"/>
    <n v="6.39"/>
    <n v="23"/>
    <n v="139"/>
    <n v="12.25"/>
    <x v="1"/>
    <s v="No"/>
    <x v="2"/>
    <n v="1"/>
  </r>
  <r>
    <s v="TXN05968"/>
    <s v="U05968"/>
    <n v="33"/>
    <x v="1"/>
    <x v="0"/>
    <x v="352"/>
    <x v="2"/>
    <n v="2.9"/>
    <n v="1.4"/>
    <n v="2.6"/>
    <n v="5.66"/>
    <n v="213"/>
    <n v="167"/>
    <n v="12.33"/>
    <x v="0"/>
    <s v="No"/>
    <x v="2"/>
    <n v="1"/>
  </r>
  <r>
    <s v="TXN05969"/>
    <s v="U05969"/>
    <n v="26"/>
    <x v="2"/>
    <x v="2"/>
    <x v="165"/>
    <x v="2"/>
    <n v="3.27"/>
    <n v="2.27"/>
    <n v="2.2000000000000002"/>
    <n v="6.96"/>
    <n v="21"/>
    <n v="47"/>
    <n v="8.73"/>
    <x v="2"/>
    <s v="No"/>
    <x v="2"/>
    <n v="1"/>
  </r>
  <r>
    <s v="TXN05970"/>
    <s v="U05970"/>
    <n v="30"/>
    <x v="1"/>
    <x v="2"/>
    <x v="836"/>
    <x v="1"/>
    <n v="0.88"/>
    <n v="2.91"/>
    <n v="5.44"/>
    <n v="6.18"/>
    <n v="247"/>
    <n v="172"/>
    <n v="7.62"/>
    <x v="0"/>
    <s v="Yes"/>
    <x v="2"/>
    <n v="1"/>
  </r>
  <r>
    <s v="TXN05971"/>
    <s v="U05971"/>
    <n v="22"/>
    <x v="0"/>
    <x v="0"/>
    <x v="618"/>
    <x v="2"/>
    <n v="1.77"/>
    <n v="3.77"/>
    <n v="1.17"/>
    <n v="8.3000000000000007"/>
    <n v="159"/>
    <n v="76"/>
    <n v="11.64"/>
    <x v="2"/>
    <s v="No"/>
    <x v="2"/>
    <n v="1"/>
  </r>
  <r>
    <s v="TXN05972"/>
    <s v="U05972"/>
    <n v="32"/>
    <x v="1"/>
    <x v="0"/>
    <x v="845"/>
    <x v="1"/>
    <n v="2.66"/>
    <n v="2.4500000000000002"/>
    <n v="2.79"/>
    <n v="6.18"/>
    <n v="111"/>
    <n v="73"/>
    <n v="8.92"/>
    <x v="2"/>
    <s v="No"/>
    <x v="1"/>
    <n v="0"/>
  </r>
  <r>
    <s v="TXN05973"/>
    <s v="U05973"/>
    <n v="26"/>
    <x v="2"/>
    <x v="0"/>
    <x v="141"/>
    <x v="1"/>
    <n v="4.8"/>
    <n v="0.92"/>
    <n v="1.2"/>
    <n v="6.26"/>
    <n v="229"/>
    <n v="37"/>
    <n v="7.86"/>
    <x v="2"/>
    <s v="No"/>
    <x v="2"/>
    <n v="1"/>
  </r>
  <r>
    <s v="TXN05974"/>
    <s v="U05974"/>
    <n v="32"/>
    <x v="1"/>
    <x v="2"/>
    <x v="102"/>
    <x v="0"/>
    <n v="4.79"/>
    <n v="1.35"/>
    <n v="1.46"/>
    <n v="5.96"/>
    <n v="98"/>
    <n v="147"/>
    <n v="5.16"/>
    <x v="0"/>
    <s v="Yes"/>
    <x v="2"/>
    <n v="1"/>
  </r>
  <r>
    <s v="TXN05975"/>
    <s v="U05975"/>
    <n v="31"/>
    <x v="1"/>
    <x v="0"/>
    <x v="172"/>
    <x v="2"/>
    <n v="4"/>
    <n v="3.42"/>
    <n v="3.83"/>
    <n v="4.99"/>
    <n v="154"/>
    <n v="16"/>
    <n v="10.53"/>
    <x v="0"/>
    <s v="No"/>
    <x v="2"/>
    <n v="1"/>
  </r>
  <r>
    <s v="TXN05976"/>
    <s v="U05976"/>
    <n v="30"/>
    <x v="1"/>
    <x v="2"/>
    <x v="203"/>
    <x v="0"/>
    <n v="3.95"/>
    <n v="2.86"/>
    <n v="3.86"/>
    <n v="7.31"/>
    <n v="121"/>
    <n v="28"/>
    <n v="3.66"/>
    <x v="0"/>
    <s v="No"/>
    <x v="0"/>
    <n v="0"/>
  </r>
  <r>
    <s v="TXN05977"/>
    <s v="U05977"/>
    <n v="18"/>
    <x v="0"/>
    <x v="2"/>
    <x v="135"/>
    <x v="1"/>
    <n v="5.37"/>
    <n v="1.81"/>
    <n v="5.67"/>
    <n v="8.5299999999999994"/>
    <n v="54"/>
    <n v="23"/>
    <n v="8.25"/>
    <x v="2"/>
    <s v="Yes"/>
    <x v="2"/>
    <n v="1"/>
  </r>
  <r>
    <s v="TXN05978"/>
    <s v="U05978"/>
    <n v="35"/>
    <x v="1"/>
    <x v="2"/>
    <x v="84"/>
    <x v="2"/>
    <n v="2.37"/>
    <n v="1.8"/>
    <n v="2.8"/>
    <n v="8.86"/>
    <n v="48"/>
    <n v="18"/>
    <n v="11.08"/>
    <x v="2"/>
    <s v="Yes"/>
    <x v="2"/>
    <n v="1"/>
  </r>
  <r>
    <s v="TXN05979"/>
    <s v="U05979"/>
    <n v="18"/>
    <x v="0"/>
    <x v="0"/>
    <x v="82"/>
    <x v="0"/>
    <n v="1.72"/>
    <n v="0.64"/>
    <n v="0.96"/>
    <n v="7.26"/>
    <n v="243"/>
    <n v="175"/>
    <n v="6.68"/>
    <x v="1"/>
    <s v="No"/>
    <x v="0"/>
    <n v="0"/>
  </r>
  <r>
    <s v="TXN05980"/>
    <s v="U05980"/>
    <n v="22"/>
    <x v="0"/>
    <x v="2"/>
    <x v="829"/>
    <x v="1"/>
    <n v="2.74"/>
    <n v="1"/>
    <n v="4.3499999999999996"/>
    <n v="8.3800000000000008"/>
    <n v="93"/>
    <n v="16"/>
    <n v="8.3000000000000007"/>
    <x v="2"/>
    <s v="No"/>
    <x v="0"/>
    <n v="0"/>
  </r>
  <r>
    <s v="TXN05981"/>
    <s v="U05981"/>
    <n v="20"/>
    <x v="0"/>
    <x v="0"/>
    <x v="80"/>
    <x v="0"/>
    <n v="2.56"/>
    <n v="1.87"/>
    <n v="5.6"/>
    <n v="5.51"/>
    <n v="249"/>
    <n v="27"/>
    <n v="6.74"/>
    <x v="0"/>
    <s v="Yes"/>
    <x v="1"/>
    <n v="0"/>
  </r>
  <r>
    <s v="TXN05982"/>
    <s v="U05982"/>
    <n v="29"/>
    <x v="2"/>
    <x v="2"/>
    <x v="696"/>
    <x v="2"/>
    <n v="5.46"/>
    <n v="0.32"/>
    <n v="1.61"/>
    <n v="4.71"/>
    <n v="138"/>
    <n v="62"/>
    <n v="12.88"/>
    <x v="0"/>
    <s v="Yes"/>
    <x v="2"/>
    <n v="1"/>
  </r>
  <r>
    <s v="TXN05983"/>
    <s v="U05983"/>
    <n v="21"/>
    <x v="0"/>
    <x v="2"/>
    <x v="353"/>
    <x v="2"/>
    <n v="1.75"/>
    <n v="3.28"/>
    <n v="2.75"/>
    <n v="5.03"/>
    <n v="55"/>
    <n v="168"/>
    <n v="10.27"/>
    <x v="0"/>
    <s v="Yes"/>
    <x v="2"/>
    <n v="1"/>
  </r>
  <r>
    <s v="TXN05984"/>
    <s v="U05984"/>
    <n v="27"/>
    <x v="2"/>
    <x v="2"/>
    <x v="663"/>
    <x v="2"/>
    <n v="1.01"/>
    <n v="1.18"/>
    <n v="1.21"/>
    <n v="7.72"/>
    <n v="76"/>
    <n v="103"/>
    <n v="10.53"/>
    <x v="2"/>
    <s v="Yes"/>
    <x v="2"/>
    <n v="1"/>
  </r>
  <r>
    <s v="TXN05985"/>
    <s v="U05985"/>
    <n v="19"/>
    <x v="0"/>
    <x v="2"/>
    <x v="640"/>
    <x v="0"/>
    <n v="4.1900000000000004"/>
    <n v="3.96"/>
    <n v="2.16"/>
    <n v="8.14"/>
    <n v="237"/>
    <n v="141"/>
    <n v="5.54"/>
    <x v="0"/>
    <s v="No"/>
    <x v="2"/>
    <n v="1"/>
  </r>
  <r>
    <s v="TXN05986"/>
    <s v="U05986"/>
    <n v="20"/>
    <x v="0"/>
    <x v="1"/>
    <x v="815"/>
    <x v="2"/>
    <n v="2.4500000000000002"/>
    <n v="0.28999999999999998"/>
    <n v="3.07"/>
    <n v="5.44"/>
    <n v="109"/>
    <n v="163"/>
    <n v="9.59"/>
    <x v="1"/>
    <s v="No"/>
    <x v="1"/>
    <n v="0"/>
  </r>
  <r>
    <s v="TXN05987"/>
    <s v="U05987"/>
    <n v="33"/>
    <x v="1"/>
    <x v="1"/>
    <x v="789"/>
    <x v="2"/>
    <n v="5.33"/>
    <n v="0.4"/>
    <n v="3.32"/>
    <n v="6.38"/>
    <n v="248"/>
    <n v="135"/>
    <n v="9.6"/>
    <x v="2"/>
    <s v="Yes"/>
    <x v="3"/>
    <n v="1"/>
  </r>
  <r>
    <s v="TXN05988"/>
    <s v="U05988"/>
    <n v="25"/>
    <x v="2"/>
    <x v="0"/>
    <x v="755"/>
    <x v="2"/>
    <n v="4.5599999999999996"/>
    <n v="3.53"/>
    <n v="3.72"/>
    <n v="5.98"/>
    <n v="145"/>
    <n v="62"/>
    <n v="8.7100000000000009"/>
    <x v="2"/>
    <s v="Yes"/>
    <x v="3"/>
    <n v="1"/>
  </r>
  <r>
    <s v="TXN05989"/>
    <s v="U05989"/>
    <n v="21"/>
    <x v="0"/>
    <x v="0"/>
    <x v="151"/>
    <x v="0"/>
    <n v="3.47"/>
    <n v="3.65"/>
    <n v="1.1499999999999999"/>
    <n v="8.18"/>
    <n v="126"/>
    <n v="150"/>
    <n v="5.64"/>
    <x v="2"/>
    <s v="Yes"/>
    <x v="0"/>
    <n v="0"/>
  </r>
  <r>
    <s v="TXN05990"/>
    <s v="U05990"/>
    <n v="24"/>
    <x v="0"/>
    <x v="1"/>
    <x v="302"/>
    <x v="2"/>
    <n v="1.59"/>
    <n v="3.81"/>
    <n v="5.93"/>
    <n v="7.09"/>
    <n v="75"/>
    <n v="97"/>
    <n v="9.9499999999999993"/>
    <x v="1"/>
    <s v="Yes"/>
    <x v="2"/>
    <n v="1"/>
  </r>
  <r>
    <s v="TXN05991"/>
    <s v="U05991"/>
    <n v="24"/>
    <x v="0"/>
    <x v="0"/>
    <x v="298"/>
    <x v="1"/>
    <n v="4.92"/>
    <n v="0.18"/>
    <n v="2.0299999999999998"/>
    <n v="6.59"/>
    <n v="67"/>
    <n v="157"/>
    <n v="10.19"/>
    <x v="1"/>
    <s v="Yes"/>
    <x v="2"/>
    <n v="1"/>
  </r>
  <r>
    <s v="TXN05992"/>
    <s v="U05992"/>
    <n v="18"/>
    <x v="0"/>
    <x v="0"/>
    <x v="161"/>
    <x v="2"/>
    <n v="5.34"/>
    <n v="0.28000000000000003"/>
    <n v="2.0099999999999998"/>
    <n v="4.6900000000000004"/>
    <n v="88"/>
    <n v="21"/>
    <n v="12.5"/>
    <x v="1"/>
    <s v="No"/>
    <x v="3"/>
    <n v="1"/>
  </r>
  <r>
    <s v="TXN05993"/>
    <s v="U05993"/>
    <n v="21"/>
    <x v="0"/>
    <x v="0"/>
    <x v="448"/>
    <x v="0"/>
    <n v="5.5"/>
    <n v="0.08"/>
    <n v="3.87"/>
    <n v="5.74"/>
    <n v="235"/>
    <n v="143"/>
    <n v="5.96"/>
    <x v="2"/>
    <s v="No"/>
    <x v="2"/>
    <n v="1"/>
  </r>
  <r>
    <s v="TXN05994"/>
    <s v="U05994"/>
    <n v="21"/>
    <x v="0"/>
    <x v="1"/>
    <x v="176"/>
    <x v="1"/>
    <n v="2.57"/>
    <n v="3.25"/>
    <n v="1.9"/>
    <n v="5.79"/>
    <n v="155"/>
    <n v="95"/>
    <n v="6.91"/>
    <x v="2"/>
    <s v="No"/>
    <x v="1"/>
    <n v="0"/>
  </r>
  <r>
    <s v="TXN05995"/>
    <s v="U05995"/>
    <n v="27"/>
    <x v="2"/>
    <x v="2"/>
    <x v="469"/>
    <x v="2"/>
    <n v="0.93"/>
    <n v="3.29"/>
    <n v="0.6"/>
    <n v="7.26"/>
    <n v="146"/>
    <n v="99"/>
    <n v="13.25"/>
    <x v="2"/>
    <s v="Yes"/>
    <x v="2"/>
    <n v="1"/>
  </r>
  <r>
    <s v="TXN05996"/>
    <s v="U05996"/>
    <n v="25"/>
    <x v="2"/>
    <x v="0"/>
    <x v="535"/>
    <x v="0"/>
    <n v="1.73"/>
    <n v="0.74"/>
    <n v="1.72"/>
    <n v="4.92"/>
    <n v="169"/>
    <n v="74"/>
    <n v="5.7"/>
    <x v="1"/>
    <s v="Yes"/>
    <x v="0"/>
    <n v="0"/>
  </r>
  <r>
    <s v="TXN05997"/>
    <s v="U05997"/>
    <n v="29"/>
    <x v="2"/>
    <x v="1"/>
    <x v="721"/>
    <x v="2"/>
    <n v="5.17"/>
    <n v="0.97"/>
    <n v="5.4"/>
    <n v="6.65"/>
    <n v="62"/>
    <n v="124"/>
    <n v="10.26"/>
    <x v="0"/>
    <s v="No"/>
    <x v="2"/>
    <n v="1"/>
  </r>
  <r>
    <s v="TXN05998"/>
    <s v="U05998"/>
    <n v="25"/>
    <x v="2"/>
    <x v="0"/>
    <x v="269"/>
    <x v="2"/>
    <n v="2.81"/>
    <n v="3.57"/>
    <n v="1.42"/>
    <n v="7.53"/>
    <n v="133"/>
    <n v="65"/>
    <n v="8.66"/>
    <x v="0"/>
    <s v="Yes"/>
    <x v="3"/>
    <n v="1"/>
  </r>
  <r>
    <s v="TXN05999"/>
    <s v="U05999"/>
    <n v="25"/>
    <x v="2"/>
    <x v="2"/>
    <x v="309"/>
    <x v="1"/>
    <n v="3.39"/>
    <n v="3.61"/>
    <n v="0.56999999999999995"/>
    <n v="7.6"/>
    <n v="190"/>
    <n v="105"/>
    <n v="9.1199999999999992"/>
    <x v="1"/>
    <s v="No"/>
    <x v="1"/>
    <n v="0"/>
  </r>
  <r>
    <s v="TXN06000"/>
    <s v="U06000"/>
    <n v="26"/>
    <x v="2"/>
    <x v="2"/>
    <x v="866"/>
    <x v="2"/>
    <n v="4.59"/>
    <n v="2.52"/>
    <n v="4.1900000000000004"/>
    <n v="7.51"/>
    <n v="136"/>
    <n v="123"/>
    <n v="12.53"/>
    <x v="2"/>
    <s v="No"/>
    <x v="2"/>
    <n v="1"/>
  </r>
  <r>
    <s v="TXN06001"/>
    <s v="U06001"/>
    <n v="33"/>
    <x v="1"/>
    <x v="2"/>
    <x v="830"/>
    <x v="2"/>
    <n v="2.2200000000000002"/>
    <n v="0.88"/>
    <n v="3.68"/>
    <n v="8.94"/>
    <n v="72"/>
    <n v="177"/>
    <n v="12.7"/>
    <x v="1"/>
    <s v="No"/>
    <x v="3"/>
    <n v="1"/>
  </r>
  <r>
    <s v="TXN06002"/>
    <s v="U06002"/>
    <n v="26"/>
    <x v="2"/>
    <x v="0"/>
    <x v="79"/>
    <x v="0"/>
    <n v="3.73"/>
    <n v="0.02"/>
    <n v="0.9"/>
    <n v="8.1999999999999993"/>
    <n v="177"/>
    <n v="15"/>
    <n v="5.03"/>
    <x v="1"/>
    <s v="Yes"/>
    <x v="1"/>
    <n v="0"/>
  </r>
  <r>
    <s v="TXN06003"/>
    <s v="U06003"/>
    <n v="25"/>
    <x v="2"/>
    <x v="2"/>
    <x v="898"/>
    <x v="0"/>
    <n v="1.4"/>
    <n v="3.84"/>
    <n v="3.29"/>
    <n v="8.02"/>
    <n v="71"/>
    <n v="113"/>
    <n v="4.5999999999999996"/>
    <x v="0"/>
    <s v="No"/>
    <x v="1"/>
    <n v="0"/>
  </r>
  <r>
    <s v="TXN06004"/>
    <s v="U06004"/>
    <n v="24"/>
    <x v="0"/>
    <x v="0"/>
    <x v="366"/>
    <x v="0"/>
    <n v="4.87"/>
    <n v="3.46"/>
    <n v="0.74"/>
    <n v="6.42"/>
    <n v="100"/>
    <n v="155"/>
    <n v="3.84"/>
    <x v="1"/>
    <s v="No"/>
    <x v="3"/>
    <n v="1"/>
  </r>
  <r>
    <s v="TXN06005"/>
    <s v="U06005"/>
    <n v="30"/>
    <x v="1"/>
    <x v="0"/>
    <x v="441"/>
    <x v="2"/>
    <n v="5.1100000000000003"/>
    <n v="1.21"/>
    <n v="2.74"/>
    <n v="6.16"/>
    <n v="104"/>
    <n v="133"/>
    <n v="12.4"/>
    <x v="1"/>
    <s v="Yes"/>
    <x v="2"/>
    <n v="1"/>
  </r>
  <r>
    <s v="TXN06006"/>
    <s v="U06006"/>
    <n v="18"/>
    <x v="0"/>
    <x v="2"/>
    <x v="18"/>
    <x v="2"/>
    <n v="3.39"/>
    <n v="0.81"/>
    <n v="4.8499999999999996"/>
    <n v="7.1"/>
    <n v="188"/>
    <n v="47"/>
    <n v="14.65"/>
    <x v="0"/>
    <s v="No"/>
    <x v="3"/>
    <n v="1"/>
  </r>
  <r>
    <s v="TXN06007"/>
    <s v="U06007"/>
    <n v="19"/>
    <x v="0"/>
    <x v="2"/>
    <x v="412"/>
    <x v="1"/>
    <n v="5.13"/>
    <n v="3.26"/>
    <n v="5"/>
    <n v="7.55"/>
    <n v="56"/>
    <n v="154"/>
    <n v="7.83"/>
    <x v="1"/>
    <s v="No"/>
    <x v="3"/>
    <n v="1"/>
  </r>
  <r>
    <s v="TXN06008"/>
    <s v="U06008"/>
    <n v="18"/>
    <x v="0"/>
    <x v="2"/>
    <x v="105"/>
    <x v="2"/>
    <n v="0.56000000000000005"/>
    <n v="0.01"/>
    <n v="5.96"/>
    <n v="6.45"/>
    <n v="167"/>
    <n v="138"/>
    <n v="13.61"/>
    <x v="2"/>
    <s v="Yes"/>
    <x v="3"/>
    <n v="1"/>
  </r>
  <r>
    <s v="TXN06009"/>
    <s v="U06009"/>
    <n v="30"/>
    <x v="1"/>
    <x v="1"/>
    <x v="34"/>
    <x v="1"/>
    <n v="1.24"/>
    <n v="2.68"/>
    <n v="5.09"/>
    <n v="5.0199999999999996"/>
    <n v="123"/>
    <n v="164"/>
    <n v="7.25"/>
    <x v="1"/>
    <s v="Yes"/>
    <x v="1"/>
    <n v="0"/>
  </r>
  <r>
    <s v="TXN06010"/>
    <s v="U06010"/>
    <n v="33"/>
    <x v="1"/>
    <x v="0"/>
    <x v="138"/>
    <x v="2"/>
    <n v="3"/>
    <n v="3.25"/>
    <n v="1.79"/>
    <n v="5.82"/>
    <n v="242"/>
    <n v="96"/>
    <n v="10.3"/>
    <x v="2"/>
    <s v="No"/>
    <x v="3"/>
    <n v="1"/>
  </r>
  <r>
    <s v="TXN06011"/>
    <s v="U06011"/>
    <n v="22"/>
    <x v="0"/>
    <x v="1"/>
    <x v="417"/>
    <x v="2"/>
    <n v="4.16"/>
    <n v="2.9"/>
    <n v="2.2400000000000002"/>
    <n v="7.98"/>
    <n v="192"/>
    <n v="118"/>
    <n v="10.83"/>
    <x v="1"/>
    <s v="No"/>
    <x v="3"/>
    <n v="1"/>
  </r>
  <r>
    <s v="TXN06012"/>
    <s v="U06012"/>
    <n v="20"/>
    <x v="0"/>
    <x v="2"/>
    <x v="139"/>
    <x v="1"/>
    <n v="2.25"/>
    <n v="0.48"/>
    <n v="0.63"/>
    <n v="4.8499999999999996"/>
    <n v="114"/>
    <n v="93"/>
    <n v="7.09"/>
    <x v="0"/>
    <s v="Yes"/>
    <x v="0"/>
    <n v="0"/>
  </r>
  <r>
    <s v="TXN06013"/>
    <s v="U06013"/>
    <n v="29"/>
    <x v="2"/>
    <x v="1"/>
    <x v="238"/>
    <x v="1"/>
    <n v="3.12"/>
    <n v="2.2799999999999998"/>
    <n v="3.48"/>
    <n v="6.8"/>
    <n v="29"/>
    <n v="29"/>
    <n v="8.2799999999999994"/>
    <x v="2"/>
    <s v="Yes"/>
    <x v="1"/>
    <n v="0"/>
  </r>
  <r>
    <s v="TXN06014"/>
    <s v="U06014"/>
    <n v="33"/>
    <x v="1"/>
    <x v="1"/>
    <x v="20"/>
    <x v="2"/>
    <n v="4.68"/>
    <n v="1.77"/>
    <n v="3.37"/>
    <n v="7.1"/>
    <n v="118"/>
    <n v="32"/>
    <n v="12.36"/>
    <x v="1"/>
    <s v="Yes"/>
    <x v="2"/>
    <n v="1"/>
  </r>
  <r>
    <s v="TXN06015"/>
    <s v="U06015"/>
    <n v="22"/>
    <x v="0"/>
    <x v="0"/>
    <x v="386"/>
    <x v="1"/>
    <n v="0.82"/>
    <n v="2.82"/>
    <n v="4.83"/>
    <n v="7.74"/>
    <n v="112"/>
    <n v="130"/>
    <n v="7.43"/>
    <x v="2"/>
    <s v="Yes"/>
    <x v="1"/>
    <n v="0"/>
  </r>
  <r>
    <s v="TXN06016"/>
    <s v="U06016"/>
    <n v="22"/>
    <x v="0"/>
    <x v="1"/>
    <x v="881"/>
    <x v="1"/>
    <n v="0.7"/>
    <n v="1.81"/>
    <n v="2.4700000000000002"/>
    <n v="5.15"/>
    <n v="179"/>
    <n v="150"/>
    <n v="8.42"/>
    <x v="2"/>
    <s v="Yes"/>
    <x v="1"/>
    <n v="0"/>
  </r>
  <r>
    <s v="TXN06017"/>
    <s v="U06017"/>
    <n v="20"/>
    <x v="0"/>
    <x v="2"/>
    <x v="782"/>
    <x v="0"/>
    <n v="1.32"/>
    <n v="1.24"/>
    <n v="1.54"/>
    <n v="7.29"/>
    <n v="213"/>
    <n v="24"/>
    <n v="6.52"/>
    <x v="2"/>
    <s v="No"/>
    <x v="1"/>
    <n v="0"/>
  </r>
  <r>
    <s v="TXN06018"/>
    <s v="U06018"/>
    <n v="33"/>
    <x v="1"/>
    <x v="2"/>
    <x v="773"/>
    <x v="0"/>
    <n v="3.31"/>
    <n v="1.92"/>
    <n v="0.63"/>
    <n v="7.68"/>
    <n v="203"/>
    <n v="68"/>
    <n v="6.44"/>
    <x v="1"/>
    <s v="No"/>
    <x v="1"/>
    <n v="0"/>
  </r>
  <r>
    <s v="TXN06019"/>
    <s v="U06019"/>
    <n v="32"/>
    <x v="1"/>
    <x v="0"/>
    <x v="370"/>
    <x v="0"/>
    <n v="2.67"/>
    <n v="0.93"/>
    <n v="4.05"/>
    <n v="7.77"/>
    <n v="32"/>
    <n v="174"/>
    <n v="4.5999999999999996"/>
    <x v="2"/>
    <s v="No"/>
    <x v="0"/>
    <n v="0"/>
  </r>
  <r>
    <s v="TXN06020"/>
    <s v="U06020"/>
    <n v="34"/>
    <x v="1"/>
    <x v="0"/>
    <x v="329"/>
    <x v="1"/>
    <n v="1.36"/>
    <n v="1.05"/>
    <n v="5.5"/>
    <n v="8.11"/>
    <n v="49"/>
    <n v="126"/>
    <n v="6.89"/>
    <x v="1"/>
    <s v="No"/>
    <x v="1"/>
    <n v="0"/>
  </r>
  <r>
    <s v="TXN06021"/>
    <s v="U06021"/>
    <n v="26"/>
    <x v="2"/>
    <x v="0"/>
    <x v="226"/>
    <x v="0"/>
    <n v="3.42"/>
    <n v="3.84"/>
    <n v="4.6399999999999997"/>
    <n v="8.41"/>
    <n v="134"/>
    <n v="124"/>
    <n v="6.35"/>
    <x v="0"/>
    <s v="Yes"/>
    <x v="1"/>
    <n v="0"/>
  </r>
  <r>
    <s v="TXN06022"/>
    <s v="U06022"/>
    <n v="22"/>
    <x v="0"/>
    <x v="2"/>
    <x v="15"/>
    <x v="0"/>
    <n v="2.71"/>
    <n v="1.04"/>
    <n v="2.37"/>
    <n v="7.02"/>
    <n v="42"/>
    <n v="162"/>
    <n v="5.13"/>
    <x v="0"/>
    <s v="Yes"/>
    <x v="1"/>
    <n v="0"/>
  </r>
  <r>
    <s v="TXN06023"/>
    <s v="U06023"/>
    <n v="25"/>
    <x v="2"/>
    <x v="2"/>
    <x v="202"/>
    <x v="2"/>
    <n v="0.99"/>
    <n v="2.62"/>
    <n v="0.65"/>
    <n v="6.08"/>
    <n v="22"/>
    <n v="176"/>
    <n v="10.09"/>
    <x v="2"/>
    <s v="Yes"/>
    <x v="1"/>
    <n v="0"/>
  </r>
  <r>
    <s v="TXN06024"/>
    <s v="U06024"/>
    <n v="25"/>
    <x v="2"/>
    <x v="0"/>
    <x v="362"/>
    <x v="1"/>
    <n v="2.3199999999999998"/>
    <n v="2.41"/>
    <n v="2.48"/>
    <n v="7.19"/>
    <n v="66"/>
    <n v="17"/>
    <n v="8.75"/>
    <x v="1"/>
    <s v="No"/>
    <x v="2"/>
    <n v="1"/>
  </r>
  <r>
    <s v="TXN06025"/>
    <s v="U06025"/>
    <n v="18"/>
    <x v="0"/>
    <x v="1"/>
    <x v="117"/>
    <x v="2"/>
    <n v="4.4000000000000004"/>
    <n v="3.84"/>
    <n v="5.17"/>
    <n v="4.51"/>
    <n v="64"/>
    <n v="51"/>
    <n v="11.34"/>
    <x v="1"/>
    <s v="No"/>
    <x v="2"/>
    <n v="1"/>
  </r>
  <r>
    <s v="TXN06026"/>
    <s v="U06026"/>
    <n v="31"/>
    <x v="1"/>
    <x v="1"/>
    <x v="567"/>
    <x v="1"/>
    <n v="0.76"/>
    <n v="3.21"/>
    <n v="5.22"/>
    <n v="4.8899999999999997"/>
    <n v="119"/>
    <n v="20"/>
    <n v="10.01"/>
    <x v="1"/>
    <s v="Yes"/>
    <x v="1"/>
    <n v="0"/>
  </r>
  <r>
    <s v="TXN06027"/>
    <s v="U06027"/>
    <n v="18"/>
    <x v="0"/>
    <x v="0"/>
    <x v="396"/>
    <x v="1"/>
    <n v="1.39"/>
    <n v="3.96"/>
    <n v="1.38"/>
    <n v="6.1"/>
    <n v="98"/>
    <n v="72"/>
    <n v="6.02"/>
    <x v="0"/>
    <s v="No"/>
    <x v="1"/>
    <n v="0"/>
  </r>
  <r>
    <s v="TXN06028"/>
    <s v="U06028"/>
    <n v="31"/>
    <x v="1"/>
    <x v="1"/>
    <x v="5"/>
    <x v="2"/>
    <n v="2.34"/>
    <n v="0.15"/>
    <n v="1.26"/>
    <n v="6.64"/>
    <n v="99"/>
    <n v="40"/>
    <n v="11.95"/>
    <x v="2"/>
    <s v="No"/>
    <x v="2"/>
    <n v="1"/>
  </r>
  <r>
    <s v="TXN06029"/>
    <s v="U06029"/>
    <n v="23"/>
    <x v="0"/>
    <x v="0"/>
    <x v="271"/>
    <x v="1"/>
    <n v="3.71"/>
    <n v="1.53"/>
    <n v="1.53"/>
    <n v="8.7899999999999991"/>
    <n v="78"/>
    <n v="173"/>
    <n v="7.35"/>
    <x v="2"/>
    <s v="No"/>
    <x v="1"/>
    <n v="0"/>
  </r>
  <r>
    <s v="TXN06030"/>
    <s v="U06030"/>
    <n v="31"/>
    <x v="1"/>
    <x v="2"/>
    <x v="479"/>
    <x v="2"/>
    <n v="4.3499999999999996"/>
    <n v="0.2"/>
    <n v="5.47"/>
    <n v="6.21"/>
    <n v="33"/>
    <n v="132"/>
    <n v="11.47"/>
    <x v="1"/>
    <s v="Yes"/>
    <x v="2"/>
    <n v="1"/>
  </r>
  <r>
    <s v="TXN06031"/>
    <s v="U06031"/>
    <n v="21"/>
    <x v="0"/>
    <x v="1"/>
    <x v="713"/>
    <x v="1"/>
    <n v="0.67"/>
    <n v="1.84"/>
    <n v="3.95"/>
    <n v="4.7699999999999996"/>
    <n v="155"/>
    <n v="34"/>
    <n v="7.71"/>
    <x v="0"/>
    <s v="Yes"/>
    <x v="2"/>
    <n v="1"/>
  </r>
  <r>
    <s v="TXN06032"/>
    <s v="U06032"/>
    <n v="35"/>
    <x v="1"/>
    <x v="1"/>
    <x v="585"/>
    <x v="1"/>
    <n v="4.13"/>
    <n v="3.09"/>
    <n v="4.04"/>
    <n v="5.41"/>
    <n v="238"/>
    <n v="54"/>
    <n v="6.91"/>
    <x v="1"/>
    <s v="Yes"/>
    <x v="2"/>
    <n v="1"/>
  </r>
  <r>
    <s v="TXN06033"/>
    <s v="U06033"/>
    <n v="29"/>
    <x v="2"/>
    <x v="1"/>
    <x v="715"/>
    <x v="1"/>
    <n v="1.33"/>
    <n v="1.1000000000000001"/>
    <n v="3.82"/>
    <n v="4.54"/>
    <n v="40"/>
    <n v="96"/>
    <n v="8.0299999999999994"/>
    <x v="2"/>
    <s v="Yes"/>
    <x v="0"/>
    <n v="0"/>
  </r>
  <r>
    <s v="TXN06034"/>
    <s v="U06034"/>
    <n v="31"/>
    <x v="1"/>
    <x v="2"/>
    <x v="304"/>
    <x v="1"/>
    <n v="3.4"/>
    <n v="1.64"/>
    <n v="5.73"/>
    <n v="5.91"/>
    <n v="188"/>
    <n v="131"/>
    <n v="7.86"/>
    <x v="1"/>
    <s v="Yes"/>
    <x v="0"/>
    <n v="0"/>
  </r>
  <r>
    <s v="TXN06035"/>
    <s v="U06035"/>
    <n v="30"/>
    <x v="1"/>
    <x v="0"/>
    <x v="626"/>
    <x v="2"/>
    <n v="4.09"/>
    <n v="2.75"/>
    <n v="3.83"/>
    <n v="5.27"/>
    <n v="153"/>
    <n v="165"/>
    <n v="10.96"/>
    <x v="1"/>
    <s v="No"/>
    <x v="2"/>
    <n v="1"/>
  </r>
  <r>
    <s v="TXN06036"/>
    <s v="U06036"/>
    <n v="23"/>
    <x v="0"/>
    <x v="1"/>
    <x v="548"/>
    <x v="2"/>
    <n v="2.57"/>
    <n v="2.89"/>
    <n v="1.56"/>
    <n v="4.74"/>
    <n v="101"/>
    <n v="94"/>
    <n v="11.01"/>
    <x v="0"/>
    <s v="Yes"/>
    <x v="3"/>
    <n v="1"/>
  </r>
  <r>
    <s v="TXN06037"/>
    <s v="U06037"/>
    <n v="26"/>
    <x v="2"/>
    <x v="2"/>
    <x v="51"/>
    <x v="1"/>
    <n v="4.58"/>
    <n v="0.71"/>
    <n v="3.47"/>
    <n v="8.5399999999999991"/>
    <n v="248"/>
    <n v="64"/>
    <n v="6.65"/>
    <x v="0"/>
    <s v="Yes"/>
    <x v="2"/>
    <n v="1"/>
  </r>
  <r>
    <s v="TXN06038"/>
    <s v="U06038"/>
    <n v="30"/>
    <x v="1"/>
    <x v="0"/>
    <x v="737"/>
    <x v="2"/>
    <n v="4.5199999999999996"/>
    <n v="2.38"/>
    <n v="3.16"/>
    <n v="6.92"/>
    <n v="235"/>
    <n v="127"/>
    <n v="11.01"/>
    <x v="0"/>
    <s v="Yes"/>
    <x v="2"/>
    <n v="1"/>
  </r>
  <r>
    <s v="TXN06039"/>
    <s v="U06039"/>
    <n v="31"/>
    <x v="1"/>
    <x v="0"/>
    <x v="797"/>
    <x v="2"/>
    <n v="0.62"/>
    <n v="1.58"/>
    <n v="0.61"/>
    <n v="8.94"/>
    <n v="170"/>
    <n v="117"/>
    <n v="9.61"/>
    <x v="0"/>
    <s v="No"/>
    <x v="2"/>
    <n v="1"/>
  </r>
  <r>
    <s v="TXN06040"/>
    <s v="U06040"/>
    <n v="23"/>
    <x v="0"/>
    <x v="0"/>
    <x v="484"/>
    <x v="1"/>
    <n v="0.83"/>
    <n v="3.92"/>
    <n v="0.55000000000000004"/>
    <n v="7.55"/>
    <n v="99"/>
    <n v="39"/>
    <n v="8.1999999999999993"/>
    <x v="0"/>
    <s v="Yes"/>
    <x v="1"/>
    <n v="0"/>
  </r>
  <r>
    <s v="TXN06041"/>
    <s v="U06041"/>
    <n v="24"/>
    <x v="0"/>
    <x v="0"/>
    <x v="38"/>
    <x v="2"/>
    <n v="3.13"/>
    <n v="3.37"/>
    <n v="1.69"/>
    <n v="6.2"/>
    <n v="25"/>
    <n v="82"/>
    <n v="12.92"/>
    <x v="2"/>
    <s v="No"/>
    <x v="2"/>
    <n v="1"/>
  </r>
  <r>
    <s v="TXN06042"/>
    <s v="U06042"/>
    <n v="35"/>
    <x v="1"/>
    <x v="0"/>
    <x v="562"/>
    <x v="2"/>
    <n v="2.83"/>
    <n v="1.62"/>
    <n v="2.13"/>
    <n v="7.84"/>
    <n v="127"/>
    <n v="63"/>
    <n v="12.92"/>
    <x v="1"/>
    <s v="No"/>
    <x v="2"/>
    <n v="1"/>
  </r>
  <r>
    <s v="TXN06043"/>
    <s v="U06043"/>
    <n v="20"/>
    <x v="0"/>
    <x v="1"/>
    <x v="465"/>
    <x v="2"/>
    <n v="1.21"/>
    <n v="2.42"/>
    <n v="1.1499999999999999"/>
    <n v="5.6"/>
    <n v="102"/>
    <n v="79"/>
    <n v="12.69"/>
    <x v="2"/>
    <s v="No"/>
    <x v="2"/>
    <n v="1"/>
  </r>
  <r>
    <s v="TXN06044"/>
    <s v="U06044"/>
    <n v="29"/>
    <x v="2"/>
    <x v="0"/>
    <x v="170"/>
    <x v="2"/>
    <n v="3.91"/>
    <n v="3.27"/>
    <n v="5.48"/>
    <n v="4.79"/>
    <n v="124"/>
    <n v="50"/>
    <n v="12.08"/>
    <x v="1"/>
    <s v="Yes"/>
    <x v="2"/>
    <n v="1"/>
  </r>
  <r>
    <s v="TXN06045"/>
    <s v="U06045"/>
    <n v="26"/>
    <x v="2"/>
    <x v="1"/>
    <x v="654"/>
    <x v="0"/>
    <n v="4.79"/>
    <n v="3.27"/>
    <n v="3.36"/>
    <n v="8.7799999999999994"/>
    <n v="182"/>
    <n v="19"/>
    <n v="5.8"/>
    <x v="0"/>
    <s v="No"/>
    <x v="2"/>
    <n v="1"/>
  </r>
  <r>
    <s v="TXN06046"/>
    <s v="U06046"/>
    <n v="25"/>
    <x v="2"/>
    <x v="2"/>
    <x v="610"/>
    <x v="1"/>
    <n v="0.94"/>
    <n v="0.56000000000000005"/>
    <n v="1.83"/>
    <n v="7.91"/>
    <n v="102"/>
    <n v="180"/>
    <n v="7.77"/>
    <x v="1"/>
    <s v="No"/>
    <x v="1"/>
    <n v="0"/>
  </r>
  <r>
    <s v="TXN06047"/>
    <s v="U06047"/>
    <n v="18"/>
    <x v="0"/>
    <x v="1"/>
    <x v="7"/>
    <x v="0"/>
    <n v="1.1200000000000001"/>
    <n v="0.79"/>
    <n v="1.25"/>
    <n v="6.65"/>
    <n v="239"/>
    <n v="20"/>
    <n v="6.91"/>
    <x v="1"/>
    <s v="Yes"/>
    <x v="0"/>
    <n v="0"/>
  </r>
  <r>
    <s v="TXN06048"/>
    <s v="U06048"/>
    <n v="21"/>
    <x v="0"/>
    <x v="1"/>
    <x v="344"/>
    <x v="2"/>
    <n v="5.59"/>
    <n v="3.2"/>
    <n v="3.25"/>
    <n v="4.67"/>
    <n v="86"/>
    <n v="69"/>
    <n v="14.64"/>
    <x v="1"/>
    <s v="No"/>
    <x v="3"/>
    <n v="1"/>
  </r>
  <r>
    <s v="TXN06049"/>
    <s v="U06049"/>
    <n v="20"/>
    <x v="0"/>
    <x v="2"/>
    <x v="399"/>
    <x v="0"/>
    <n v="3.7"/>
    <n v="1.7"/>
    <n v="4.3600000000000003"/>
    <n v="8.35"/>
    <n v="152"/>
    <n v="22"/>
    <n v="5.56"/>
    <x v="2"/>
    <s v="Yes"/>
    <x v="1"/>
    <n v="0"/>
  </r>
  <r>
    <s v="TXN06050"/>
    <s v="U06050"/>
    <n v="18"/>
    <x v="0"/>
    <x v="2"/>
    <x v="285"/>
    <x v="2"/>
    <n v="2.13"/>
    <n v="1.5"/>
    <n v="5.0999999999999996"/>
    <n v="4.5999999999999996"/>
    <n v="141"/>
    <n v="74"/>
    <n v="12.97"/>
    <x v="2"/>
    <s v="No"/>
    <x v="2"/>
    <n v="1"/>
  </r>
  <r>
    <s v="TXN06051"/>
    <s v="U06051"/>
    <n v="32"/>
    <x v="1"/>
    <x v="0"/>
    <x v="585"/>
    <x v="1"/>
    <n v="1.7"/>
    <n v="2.38"/>
    <n v="4.32"/>
    <n v="7.37"/>
    <n v="165"/>
    <n v="95"/>
    <n v="9.25"/>
    <x v="1"/>
    <s v="Yes"/>
    <x v="1"/>
    <n v="0"/>
  </r>
  <r>
    <s v="TXN06052"/>
    <s v="U06052"/>
    <n v="26"/>
    <x v="2"/>
    <x v="0"/>
    <x v="560"/>
    <x v="2"/>
    <n v="4.57"/>
    <n v="3.94"/>
    <n v="1.58"/>
    <n v="7.74"/>
    <n v="243"/>
    <n v="19"/>
    <n v="10.59"/>
    <x v="1"/>
    <s v="No"/>
    <x v="3"/>
    <n v="1"/>
  </r>
  <r>
    <s v="TXN06053"/>
    <s v="U06053"/>
    <n v="24"/>
    <x v="0"/>
    <x v="2"/>
    <x v="239"/>
    <x v="2"/>
    <n v="3.91"/>
    <n v="0.64"/>
    <n v="5.46"/>
    <n v="6.75"/>
    <n v="42"/>
    <n v="60"/>
    <n v="11.26"/>
    <x v="1"/>
    <s v="Yes"/>
    <x v="3"/>
    <n v="1"/>
  </r>
  <r>
    <s v="TXN06054"/>
    <s v="U06054"/>
    <n v="26"/>
    <x v="2"/>
    <x v="1"/>
    <x v="384"/>
    <x v="2"/>
    <n v="3.54"/>
    <n v="3.96"/>
    <n v="5.82"/>
    <n v="8.15"/>
    <n v="222"/>
    <n v="155"/>
    <n v="12"/>
    <x v="0"/>
    <s v="Yes"/>
    <x v="3"/>
    <n v="1"/>
  </r>
  <r>
    <s v="TXN06055"/>
    <s v="U06055"/>
    <n v="34"/>
    <x v="1"/>
    <x v="2"/>
    <x v="869"/>
    <x v="1"/>
    <n v="2.2400000000000002"/>
    <n v="0.59"/>
    <n v="4.72"/>
    <n v="4.74"/>
    <n v="44"/>
    <n v="41"/>
    <n v="8.0299999999999994"/>
    <x v="2"/>
    <s v="No"/>
    <x v="1"/>
    <n v="0"/>
  </r>
  <r>
    <s v="TXN06056"/>
    <s v="U06056"/>
    <n v="25"/>
    <x v="2"/>
    <x v="0"/>
    <x v="662"/>
    <x v="2"/>
    <n v="5.29"/>
    <n v="2.9"/>
    <n v="0.56999999999999995"/>
    <n v="7.64"/>
    <n v="206"/>
    <n v="97"/>
    <n v="11.53"/>
    <x v="0"/>
    <s v="No"/>
    <x v="3"/>
    <n v="1"/>
  </r>
  <r>
    <s v="TXN06057"/>
    <s v="U06057"/>
    <n v="28"/>
    <x v="2"/>
    <x v="1"/>
    <x v="93"/>
    <x v="1"/>
    <n v="0.99"/>
    <n v="1.1100000000000001"/>
    <n v="5.57"/>
    <n v="7.64"/>
    <n v="157"/>
    <n v="122"/>
    <n v="6.15"/>
    <x v="0"/>
    <s v="No"/>
    <x v="0"/>
    <n v="0"/>
  </r>
  <r>
    <s v="TXN06058"/>
    <s v="U06058"/>
    <n v="27"/>
    <x v="2"/>
    <x v="0"/>
    <x v="787"/>
    <x v="0"/>
    <n v="4.01"/>
    <n v="2.2200000000000002"/>
    <n v="1.35"/>
    <n v="6.1"/>
    <n v="151"/>
    <n v="31"/>
    <n v="5.29"/>
    <x v="2"/>
    <s v="Yes"/>
    <x v="2"/>
    <n v="1"/>
  </r>
  <r>
    <s v="TXN06059"/>
    <s v="U06059"/>
    <n v="21"/>
    <x v="0"/>
    <x v="1"/>
    <x v="358"/>
    <x v="2"/>
    <n v="2.39"/>
    <n v="2.66"/>
    <n v="4.5"/>
    <n v="7.8"/>
    <n v="191"/>
    <n v="153"/>
    <n v="8.94"/>
    <x v="0"/>
    <s v="No"/>
    <x v="2"/>
    <n v="1"/>
  </r>
  <r>
    <s v="TXN06060"/>
    <s v="U06060"/>
    <n v="34"/>
    <x v="1"/>
    <x v="2"/>
    <x v="79"/>
    <x v="0"/>
    <n v="3.98"/>
    <n v="1.59"/>
    <n v="1.75"/>
    <n v="5.99"/>
    <n v="45"/>
    <n v="163"/>
    <n v="5.71"/>
    <x v="2"/>
    <s v="No"/>
    <x v="0"/>
    <n v="0"/>
  </r>
  <r>
    <s v="TXN06061"/>
    <s v="U06061"/>
    <n v="26"/>
    <x v="2"/>
    <x v="1"/>
    <x v="85"/>
    <x v="1"/>
    <n v="2.79"/>
    <n v="3.36"/>
    <n v="1.37"/>
    <n v="6.72"/>
    <n v="162"/>
    <n v="49"/>
    <n v="8.4499999999999993"/>
    <x v="0"/>
    <s v="No"/>
    <x v="2"/>
    <n v="1"/>
  </r>
  <r>
    <s v="TXN06062"/>
    <s v="U06062"/>
    <n v="33"/>
    <x v="1"/>
    <x v="2"/>
    <x v="154"/>
    <x v="0"/>
    <n v="0.76"/>
    <n v="0.17"/>
    <n v="4.28"/>
    <n v="6.23"/>
    <n v="25"/>
    <n v="50"/>
    <n v="5.77"/>
    <x v="0"/>
    <s v="No"/>
    <x v="1"/>
    <n v="0"/>
  </r>
  <r>
    <s v="TXN06063"/>
    <s v="U06063"/>
    <n v="33"/>
    <x v="1"/>
    <x v="1"/>
    <x v="673"/>
    <x v="1"/>
    <n v="1.17"/>
    <n v="0.71"/>
    <n v="1.23"/>
    <n v="8.17"/>
    <n v="122"/>
    <n v="78"/>
    <n v="8.5"/>
    <x v="0"/>
    <s v="No"/>
    <x v="2"/>
    <n v="1"/>
  </r>
  <r>
    <s v="TXN06064"/>
    <s v="U06064"/>
    <n v="32"/>
    <x v="1"/>
    <x v="2"/>
    <x v="691"/>
    <x v="2"/>
    <n v="2.13"/>
    <n v="0.93"/>
    <n v="4.24"/>
    <n v="7.18"/>
    <n v="237"/>
    <n v="113"/>
    <n v="11.56"/>
    <x v="0"/>
    <s v="Yes"/>
    <x v="2"/>
    <n v="1"/>
  </r>
  <r>
    <s v="TXN06065"/>
    <s v="U06065"/>
    <n v="23"/>
    <x v="0"/>
    <x v="1"/>
    <x v="747"/>
    <x v="2"/>
    <n v="1.62"/>
    <n v="0.72"/>
    <n v="5.9"/>
    <n v="8.19"/>
    <n v="215"/>
    <n v="158"/>
    <n v="11.77"/>
    <x v="1"/>
    <s v="Yes"/>
    <x v="3"/>
    <n v="1"/>
  </r>
  <r>
    <s v="TXN06066"/>
    <s v="U06066"/>
    <n v="24"/>
    <x v="0"/>
    <x v="0"/>
    <x v="212"/>
    <x v="2"/>
    <n v="4.58"/>
    <n v="2.74"/>
    <n v="3.07"/>
    <n v="7.23"/>
    <n v="83"/>
    <n v="175"/>
    <n v="12.59"/>
    <x v="2"/>
    <s v="No"/>
    <x v="3"/>
    <n v="1"/>
  </r>
  <r>
    <s v="TXN06067"/>
    <s v="U06067"/>
    <n v="24"/>
    <x v="0"/>
    <x v="1"/>
    <x v="359"/>
    <x v="0"/>
    <n v="5.27"/>
    <n v="1.31"/>
    <n v="4.57"/>
    <n v="5.14"/>
    <n v="25"/>
    <n v="135"/>
    <n v="4.38"/>
    <x v="2"/>
    <s v="No"/>
    <x v="3"/>
    <n v="1"/>
  </r>
  <r>
    <s v="TXN06068"/>
    <s v="U06068"/>
    <n v="32"/>
    <x v="1"/>
    <x v="0"/>
    <x v="230"/>
    <x v="2"/>
    <n v="3.55"/>
    <n v="1.2"/>
    <n v="3.99"/>
    <n v="6.5"/>
    <n v="86"/>
    <n v="103"/>
    <n v="12.89"/>
    <x v="2"/>
    <s v="No"/>
    <x v="2"/>
    <n v="1"/>
  </r>
  <r>
    <s v="TXN06069"/>
    <s v="U06069"/>
    <n v="23"/>
    <x v="0"/>
    <x v="1"/>
    <x v="586"/>
    <x v="2"/>
    <n v="5.34"/>
    <n v="1.2"/>
    <n v="2.74"/>
    <n v="5.31"/>
    <n v="229"/>
    <n v="154"/>
    <n v="12.86"/>
    <x v="0"/>
    <s v="No"/>
    <x v="3"/>
    <n v="1"/>
  </r>
  <r>
    <s v="TXN06070"/>
    <s v="U06070"/>
    <n v="22"/>
    <x v="0"/>
    <x v="2"/>
    <x v="50"/>
    <x v="2"/>
    <n v="0.53"/>
    <n v="3.82"/>
    <n v="5.15"/>
    <n v="6.57"/>
    <n v="21"/>
    <n v="102"/>
    <n v="10.91"/>
    <x v="2"/>
    <s v="Yes"/>
    <x v="3"/>
    <n v="1"/>
  </r>
  <r>
    <s v="TXN06071"/>
    <s v="U06071"/>
    <n v="18"/>
    <x v="0"/>
    <x v="0"/>
    <x v="787"/>
    <x v="0"/>
    <n v="5.5"/>
    <n v="1.64"/>
    <n v="2.2799999999999998"/>
    <n v="6.7"/>
    <n v="31"/>
    <n v="86"/>
    <n v="6.75"/>
    <x v="1"/>
    <s v="No"/>
    <x v="2"/>
    <n v="1"/>
  </r>
  <r>
    <s v="TXN06072"/>
    <s v="U06072"/>
    <n v="25"/>
    <x v="2"/>
    <x v="2"/>
    <x v="257"/>
    <x v="1"/>
    <n v="4.59"/>
    <n v="2.2200000000000002"/>
    <n v="4.3899999999999997"/>
    <n v="6.13"/>
    <n v="122"/>
    <n v="147"/>
    <n v="8.7100000000000009"/>
    <x v="0"/>
    <s v="Yes"/>
    <x v="3"/>
    <n v="1"/>
  </r>
  <r>
    <s v="TXN06073"/>
    <s v="U06073"/>
    <n v="24"/>
    <x v="0"/>
    <x v="1"/>
    <x v="868"/>
    <x v="2"/>
    <n v="3.9"/>
    <n v="2.3199999999999998"/>
    <n v="3.75"/>
    <n v="7.29"/>
    <n v="92"/>
    <n v="135"/>
    <n v="10.52"/>
    <x v="1"/>
    <s v="No"/>
    <x v="3"/>
    <n v="1"/>
  </r>
  <r>
    <s v="TXN06074"/>
    <s v="U06074"/>
    <n v="21"/>
    <x v="0"/>
    <x v="0"/>
    <x v="698"/>
    <x v="1"/>
    <n v="2.82"/>
    <n v="1.1299999999999999"/>
    <n v="2.0299999999999998"/>
    <n v="7.04"/>
    <n v="120"/>
    <n v="45"/>
    <n v="9.02"/>
    <x v="0"/>
    <s v="Yes"/>
    <x v="2"/>
    <n v="1"/>
  </r>
  <r>
    <s v="TXN06075"/>
    <s v="U06075"/>
    <n v="18"/>
    <x v="0"/>
    <x v="2"/>
    <x v="321"/>
    <x v="2"/>
    <n v="1.9"/>
    <n v="3.79"/>
    <n v="2.5"/>
    <n v="6.91"/>
    <n v="240"/>
    <n v="102"/>
    <n v="10.31"/>
    <x v="2"/>
    <s v="Yes"/>
    <x v="2"/>
    <n v="1"/>
  </r>
  <r>
    <s v="TXN06076"/>
    <s v="U06076"/>
    <n v="33"/>
    <x v="1"/>
    <x v="0"/>
    <x v="400"/>
    <x v="0"/>
    <n v="5.58"/>
    <n v="1.79"/>
    <n v="2.87"/>
    <n v="5.61"/>
    <n v="203"/>
    <n v="82"/>
    <n v="5.7"/>
    <x v="0"/>
    <s v="Yes"/>
    <x v="2"/>
    <n v="1"/>
  </r>
  <r>
    <s v="TXN06077"/>
    <s v="U06077"/>
    <n v="32"/>
    <x v="1"/>
    <x v="0"/>
    <x v="207"/>
    <x v="2"/>
    <n v="2.04"/>
    <n v="1.44"/>
    <n v="3.14"/>
    <n v="7.91"/>
    <n v="59"/>
    <n v="36"/>
    <n v="11.7"/>
    <x v="1"/>
    <s v="Yes"/>
    <x v="2"/>
    <n v="1"/>
  </r>
  <r>
    <s v="TXN06078"/>
    <s v="U06078"/>
    <n v="19"/>
    <x v="0"/>
    <x v="2"/>
    <x v="10"/>
    <x v="2"/>
    <n v="2.13"/>
    <n v="3.16"/>
    <n v="3.39"/>
    <n v="5.04"/>
    <n v="160"/>
    <n v="29"/>
    <n v="10.33"/>
    <x v="0"/>
    <s v="No"/>
    <x v="2"/>
    <n v="1"/>
  </r>
  <r>
    <s v="TXN06079"/>
    <s v="U06079"/>
    <n v="27"/>
    <x v="2"/>
    <x v="1"/>
    <x v="252"/>
    <x v="0"/>
    <n v="5.84"/>
    <n v="2.9"/>
    <n v="0.6"/>
    <n v="8.68"/>
    <n v="128"/>
    <n v="176"/>
    <n v="6.64"/>
    <x v="0"/>
    <s v="No"/>
    <x v="3"/>
    <n v="1"/>
  </r>
  <r>
    <s v="TXN06080"/>
    <s v="U06080"/>
    <n v="34"/>
    <x v="1"/>
    <x v="1"/>
    <x v="809"/>
    <x v="1"/>
    <n v="5.03"/>
    <n v="2.2799999999999998"/>
    <n v="4.13"/>
    <n v="5.66"/>
    <n v="213"/>
    <n v="22"/>
    <n v="7.93"/>
    <x v="0"/>
    <s v="No"/>
    <x v="2"/>
    <n v="1"/>
  </r>
  <r>
    <s v="TXN06081"/>
    <s v="U06081"/>
    <n v="18"/>
    <x v="0"/>
    <x v="2"/>
    <x v="763"/>
    <x v="2"/>
    <n v="4.63"/>
    <n v="0.56999999999999995"/>
    <n v="5.87"/>
    <n v="8"/>
    <n v="129"/>
    <n v="104"/>
    <n v="13.04"/>
    <x v="2"/>
    <s v="Yes"/>
    <x v="2"/>
    <n v="1"/>
  </r>
  <r>
    <s v="TXN06082"/>
    <s v="U06082"/>
    <n v="24"/>
    <x v="0"/>
    <x v="1"/>
    <x v="779"/>
    <x v="2"/>
    <n v="2.08"/>
    <n v="2.1"/>
    <n v="1.79"/>
    <n v="5.28"/>
    <n v="110"/>
    <n v="41"/>
    <n v="11.65"/>
    <x v="2"/>
    <s v="No"/>
    <x v="2"/>
    <n v="1"/>
  </r>
  <r>
    <s v="TXN06083"/>
    <s v="U06083"/>
    <n v="28"/>
    <x v="2"/>
    <x v="2"/>
    <x v="593"/>
    <x v="2"/>
    <n v="2.76"/>
    <n v="0.61"/>
    <n v="3.79"/>
    <n v="7.92"/>
    <n v="245"/>
    <n v="88"/>
    <n v="12.32"/>
    <x v="2"/>
    <s v="No"/>
    <x v="2"/>
    <n v="1"/>
  </r>
  <r>
    <s v="TXN06084"/>
    <s v="U06084"/>
    <n v="20"/>
    <x v="0"/>
    <x v="2"/>
    <x v="264"/>
    <x v="2"/>
    <n v="0.93"/>
    <n v="2.0099999999999998"/>
    <n v="1.6"/>
    <n v="7.44"/>
    <n v="108"/>
    <n v="32"/>
    <n v="11.61"/>
    <x v="2"/>
    <s v="No"/>
    <x v="3"/>
    <n v="1"/>
  </r>
  <r>
    <s v="TXN06085"/>
    <s v="U06085"/>
    <n v="30"/>
    <x v="1"/>
    <x v="0"/>
    <x v="120"/>
    <x v="1"/>
    <n v="2.02"/>
    <n v="2.78"/>
    <n v="4.55"/>
    <n v="8.02"/>
    <n v="102"/>
    <n v="91"/>
    <n v="8.74"/>
    <x v="1"/>
    <s v="No"/>
    <x v="2"/>
    <n v="1"/>
  </r>
  <r>
    <s v="TXN06086"/>
    <s v="U06086"/>
    <n v="18"/>
    <x v="0"/>
    <x v="1"/>
    <x v="629"/>
    <x v="1"/>
    <n v="3.62"/>
    <n v="0.93"/>
    <n v="4.0599999999999996"/>
    <n v="5.78"/>
    <n v="150"/>
    <n v="114"/>
    <n v="9.67"/>
    <x v="2"/>
    <s v="No"/>
    <x v="1"/>
    <n v="0"/>
  </r>
  <r>
    <s v="TXN06087"/>
    <s v="U06087"/>
    <n v="23"/>
    <x v="0"/>
    <x v="0"/>
    <x v="79"/>
    <x v="0"/>
    <n v="3.78"/>
    <n v="1.57"/>
    <n v="1.1599999999999999"/>
    <n v="8.2200000000000006"/>
    <n v="71"/>
    <n v="50"/>
    <n v="6.46"/>
    <x v="0"/>
    <s v="Yes"/>
    <x v="1"/>
    <n v="0"/>
  </r>
  <r>
    <s v="TXN06088"/>
    <s v="U06088"/>
    <n v="23"/>
    <x v="0"/>
    <x v="0"/>
    <x v="287"/>
    <x v="1"/>
    <n v="1.1599999999999999"/>
    <n v="1.4"/>
    <n v="4.95"/>
    <n v="6.79"/>
    <n v="25"/>
    <n v="46"/>
    <n v="8.1"/>
    <x v="1"/>
    <s v="Yes"/>
    <x v="1"/>
    <n v="0"/>
  </r>
  <r>
    <s v="TXN06089"/>
    <s v="U06089"/>
    <n v="21"/>
    <x v="0"/>
    <x v="1"/>
    <x v="537"/>
    <x v="0"/>
    <n v="2.58"/>
    <n v="3.48"/>
    <n v="3.71"/>
    <n v="4.68"/>
    <n v="190"/>
    <n v="41"/>
    <n v="5.5"/>
    <x v="2"/>
    <s v="No"/>
    <x v="0"/>
    <n v="0"/>
  </r>
  <r>
    <s v="TXN06090"/>
    <s v="U06090"/>
    <n v="26"/>
    <x v="2"/>
    <x v="0"/>
    <x v="630"/>
    <x v="2"/>
    <n v="3.56"/>
    <n v="1.22"/>
    <n v="5.24"/>
    <n v="7.2"/>
    <n v="128"/>
    <n v="15"/>
    <n v="9.68"/>
    <x v="0"/>
    <s v="Yes"/>
    <x v="3"/>
    <n v="1"/>
  </r>
  <r>
    <s v="TXN06091"/>
    <s v="U06091"/>
    <n v="33"/>
    <x v="1"/>
    <x v="2"/>
    <x v="587"/>
    <x v="0"/>
    <n v="1.93"/>
    <n v="0.22"/>
    <n v="2.5499999999999998"/>
    <n v="8.76"/>
    <n v="215"/>
    <n v="176"/>
    <n v="5.19"/>
    <x v="2"/>
    <s v="Yes"/>
    <x v="0"/>
    <n v="0"/>
  </r>
  <r>
    <s v="TXN06092"/>
    <s v="U06092"/>
    <n v="26"/>
    <x v="2"/>
    <x v="0"/>
    <x v="397"/>
    <x v="2"/>
    <n v="4.1900000000000004"/>
    <n v="2.36"/>
    <n v="3.95"/>
    <n v="8.1999999999999993"/>
    <n v="177"/>
    <n v="176"/>
    <n v="13.56"/>
    <x v="0"/>
    <s v="No"/>
    <x v="2"/>
    <n v="1"/>
  </r>
  <r>
    <s v="TXN06093"/>
    <s v="U06093"/>
    <n v="28"/>
    <x v="2"/>
    <x v="0"/>
    <x v="238"/>
    <x v="1"/>
    <n v="3.76"/>
    <n v="2.91"/>
    <n v="1.72"/>
    <n v="5.89"/>
    <n v="184"/>
    <n v="48"/>
    <n v="8.17"/>
    <x v="0"/>
    <s v="Yes"/>
    <x v="1"/>
    <n v="0"/>
  </r>
  <r>
    <s v="TXN06094"/>
    <s v="U06094"/>
    <n v="25"/>
    <x v="2"/>
    <x v="2"/>
    <x v="163"/>
    <x v="1"/>
    <n v="1.69"/>
    <n v="3.54"/>
    <n v="0.88"/>
    <n v="7.17"/>
    <n v="160"/>
    <n v="113"/>
    <n v="7.25"/>
    <x v="1"/>
    <s v="Yes"/>
    <x v="0"/>
    <n v="0"/>
  </r>
  <r>
    <s v="TXN06095"/>
    <s v="U06095"/>
    <n v="32"/>
    <x v="1"/>
    <x v="0"/>
    <x v="300"/>
    <x v="2"/>
    <n v="1.86"/>
    <n v="1.68"/>
    <n v="0.85"/>
    <n v="8.43"/>
    <n v="69"/>
    <n v="120"/>
    <n v="12.44"/>
    <x v="0"/>
    <s v="No"/>
    <x v="3"/>
    <n v="1"/>
  </r>
  <r>
    <s v="TXN06096"/>
    <s v="U06096"/>
    <n v="32"/>
    <x v="1"/>
    <x v="2"/>
    <x v="140"/>
    <x v="2"/>
    <n v="1.32"/>
    <n v="1.43"/>
    <n v="5.7"/>
    <n v="5.44"/>
    <n v="38"/>
    <n v="151"/>
    <n v="10.86"/>
    <x v="1"/>
    <s v="No"/>
    <x v="3"/>
    <n v="1"/>
  </r>
  <r>
    <s v="TXN06097"/>
    <s v="U06097"/>
    <n v="30"/>
    <x v="1"/>
    <x v="2"/>
    <x v="848"/>
    <x v="2"/>
    <n v="2.14"/>
    <n v="2.1"/>
    <n v="2.35"/>
    <n v="5.4"/>
    <n v="92"/>
    <n v="140"/>
    <n v="9.15"/>
    <x v="0"/>
    <s v="Yes"/>
    <x v="2"/>
    <n v="1"/>
  </r>
  <r>
    <s v="TXN06098"/>
    <s v="U06098"/>
    <n v="32"/>
    <x v="1"/>
    <x v="0"/>
    <x v="226"/>
    <x v="0"/>
    <n v="5.79"/>
    <n v="2.95"/>
    <n v="5.94"/>
    <n v="6.27"/>
    <n v="86"/>
    <n v="25"/>
    <n v="5.26"/>
    <x v="2"/>
    <s v="Yes"/>
    <x v="2"/>
    <n v="1"/>
  </r>
  <r>
    <s v="TXN06099"/>
    <s v="U06099"/>
    <n v="29"/>
    <x v="2"/>
    <x v="2"/>
    <x v="881"/>
    <x v="1"/>
    <n v="2.17"/>
    <n v="0.33"/>
    <n v="4.7"/>
    <n v="6.62"/>
    <n v="48"/>
    <n v="79"/>
    <n v="9.26"/>
    <x v="2"/>
    <s v="Yes"/>
    <x v="2"/>
    <n v="1"/>
  </r>
  <r>
    <s v="TXN06100"/>
    <s v="U06100"/>
    <n v="25"/>
    <x v="2"/>
    <x v="0"/>
    <x v="137"/>
    <x v="1"/>
    <n v="4.8600000000000003"/>
    <n v="0.34"/>
    <n v="2.93"/>
    <n v="6.78"/>
    <n v="201"/>
    <n v="81"/>
    <n v="8.7100000000000009"/>
    <x v="1"/>
    <s v="No"/>
    <x v="2"/>
    <n v="1"/>
  </r>
  <r>
    <s v="TXN06101"/>
    <s v="U06101"/>
    <n v="21"/>
    <x v="0"/>
    <x v="1"/>
    <x v="617"/>
    <x v="0"/>
    <n v="5.39"/>
    <n v="3.49"/>
    <n v="2.93"/>
    <n v="6.94"/>
    <n v="115"/>
    <n v="144"/>
    <n v="6.4"/>
    <x v="0"/>
    <s v="Yes"/>
    <x v="2"/>
    <n v="1"/>
  </r>
  <r>
    <s v="TXN06102"/>
    <s v="U06102"/>
    <n v="22"/>
    <x v="0"/>
    <x v="2"/>
    <x v="796"/>
    <x v="0"/>
    <n v="5.23"/>
    <n v="1.73"/>
    <n v="5.09"/>
    <n v="7.14"/>
    <n v="129"/>
    <n v="29"/>
    <n v="6.9"/>
    <x v="2"/>
    <s v="Yes"/>
    <x v="3"/>
    <n v="1"/>
  </r>
  <r>
    <s v="TXN06103"/>
    <s v="U06103"/>
    <n v="34"/>
    <x v="1"/>
    <x v="2"/>
    <x v="526"/>
    <x v="1"/>
    <n v="2.75"/>
    <n v="1.69"/>
    <n v="0.96"/>
    <n v="6.28"/>
    <n v="104"/>
    <n v="180"/>
    <n v="7.5"/>
    <x v="1"/>
    <s v="No"/>
    <x v="1"/>
    <n v="0"/>
  </r>
  <r>
    <s v="TXN06104"/>
    <s v="U06104"/>
    <n v="18"/>
    <x v="0"/>
    <x v="1"/>
    <x v="125"/>
    <x v="1"/>
    <n v="5.9"/>
    <n v="3.54"/>
    <n v="5.32"/>
    <n v="7.9"/>
    <n v="23"/>
    <n v="142"/>
    <n v="6.97"/>
    <x v="0"/>
    <s v="Yes"/>
    <x v="2"/>
    <n v="1"/>
  </r>
  <r>
    <s v="TXN06105"/>
    <s v="U06105"/>
    <n v="26"/>
    <x v="2"/>
    <x v="2"/>
    <x v="74"/>
    <x v="0"/>
    <n v="3.05"/>
    <n v="1.81"/>
    <n v="1.77"/>
    <n v="8.82"/>
    <n v="138"/>
    <n v="20"/>
    <n v="3.79"/>
    <x v="2"/>
    <s v="No"/>
    <x v="0"/>
    <n v="0"/>
  </r>
  <r>
    <s v="TXN06106"/>
    <s v="U06106"/>
    <n v="27"/>
    <x v="2"/>
    <x v="0"/>
    <x v="766"/>
    <x v="2"/>
    <n v="4.8499999999999996"/>
    <n v="1.5"/>
    <n v="1.25"/>
    <n v="8.8699999999999992"/>
    <n v="31"/>
    <n v="179"/>
    <n v="10.67"/>
    <x v="0"/>
    <s v="No"/>
    <x v="2"/>
    <n v="1"/>
  </r>
  <r>
    <s v="TXN06107"/>
    <s v="U06107"/>
    <n v="35"/>
    <x v="1"/>
    <x v="1"/>
    <x v="404"/>
    <x v="2"/>
    <n v="4.5599999999999996"/>
    <n v="3.77"/>
    <n v="3.49"/>
    <n v="5.47"/>
    <n v="195"/>
    <n v="96"/>
    <n v="12.47"/>
    <x v="2"/>
    <s v="Yes"/>
    <x v="3"/>
    <n v="1"/>
  </r>
  <r>
    <s v="TXN06108"/>
    <s v="U06108"/>
    <n v="26"/>
    <x v="2"/>
    <x v="1"/>
    <x v="187"/>
    <x v="2"/>
    <n v="0.84"/>
    <n v="0.26"/>
    <n v="3.73"/>
    <n v="6.13"/>
    <n v="103"/>
    <n v="45"/>
    <n v="8.85"/>
    <x v="2"/>
    <s v="No"/>
    <x v="3"/>
    <n v="1"/>
  </r>
  <r>
    <s v="TXN06109"/>
    <s v="U06109"/>
    <n v="18"/>
    <x v="0"/>
    <x v="0"/>
    <x v="111"/>
    <x v="2"/>
    <n v="2.0699999999999998"/>
    <n v="2.15"/>
    <n v="3.01"/>
    <n v="8.31"/>
    <n v="123"/>
    <n v="128"/>
    <n v="11.86"/>
    <x v="1"/>
    <s v="Yes"/>
    <x v="2"/>
    <n v="1"/>
  </r>
  <r>
    <s v="TXN06110"/>
    <s v="U06110"/>
    <n v="21"/>
    <x v="0"/>
    <x v="0"/>
    <x v="476"/>
    <x v="1"/>
    <n v="2.62"/>
    <n v="3.7"/>
    <n v="1.5"/>
    <n v="7.25"/>
    <n v="194"/>
    <n v="48"/>
    <n v="10.18"/>
    <x v="2"/>
    <s v="No"/>
    <x v="2"/>
    <n v="1"/>
  </r>
  <r>
    <s v="TXN06111"/>
    <s v="U06111"/>
    <n v="34"/>
    <x v="1"/>
    <x v="0"/>
    <x v="830"/>
    <x v="2"/>
    <n v="4.12"/>
    <n v="1.6"/>
    <n v="5.29"/>
    <n v="4.5199999999999996"/>
    <n v="171"/>
    <n v="66"/>
    <n v="12.49"/>
    <x v="2"/>
    <s v="Yes"/>
    <x v="2"/>
    <n v="1"/>
  </r>
  <r>
    <s v="TXN06112"/>
    <s v="U06112"/>
    <n v="24"/>
    <x v="0"/>
    <x v="0"/>
    <x v="826"/>
    <x v="1"/>
    <n v="2.37"/>
    <n v="3.07"/>
    <n v="1.54"/>
    <n v="7.36"/>
    <n v="99"/>
    <n v="48"/>
    <n v="6.67"/>
    <x v="0"/>
    <s v="No"/>
    <x v="0"/>
    <n v="0"/>
  </r>
  <r>
    <s v="TXN06113"/>
    <s v="U06113"/>
    <n v="29"/>
    <x v="2"/>
    <x v="2"/>
    <x v="308"/>
    <x v="2"/>
    <n v="4.78"/>
    <n v="3.11"/>
    <n v="4.66"/>
    <n v="7.9"/>
    <n v="70"/>
    <n v="114"/>
    <n v="12.2"/>
    <x v="0"/>
    <s v="No"/>
    <x v="2"/>
    <n v="1"/>
  </r>
  <r>
    <s v="TXN06114"/>
    <s v="U06114"/>
    <n v="22"/>
    <x v="0"/>
    <x v="1"/>
    <x v="36"/>
    <x v="2"/>
    <n v="0.83"/>
    <n v="3.55"/>
    <n v="3.9"/>
    <n v="6.22"/>
    <n v="159"/>
    <n v="49"/>
    <n v="13.01"/>
    <x v="2"/>
    <s v="No"/>
    <x v="2"/>
    <n v="1"/>
  </r>
  <r>
    <s v="TXN06115"/>
    <s v="U06115"/>
    <n v="33"/>
    <x v="1"/>
    <x v="0"/>
    <x v="278"/>
    <x v="0"/>
    <n v="0.87"/>
    <n v="2.72"/>
    <n v="4.59"/>
    <n v="8.16"/>
    <n v="103"/>
    <n v="27"/>
    <n v="5.78"/>
    <x v="2"/>
    <s v="No"/>
    <x v="0"/>
    <n v="0"/>
  </r>
  <r>
    <s v="TXN06116"/>
    <s v="U06116"/>
    <n v="21"/>
    <x v="0"/>
    <x v="2"/>
    <x v="64"/>
    <x v="2"/>
    <n v="1.02"/>
    <n v="2.19"/>
    <n v="5.84"/>
    <n v="5.32"/>
    <n v="154"/>
    <n v="58"/>
    <n v="13.73"/>
    <x v="0"/>
    <s v="No"/>
    <x v="3"/>
    <n v="1"/>
  </r>
  <r>
    <s v="TXN06117"/>
    <s v="U06117"/>
    <n v="19"/>
    <x v="0"/>
    <x v="0"/>
    <x v="451"/>
    <x v="2"/>
    <n v="2.2599999999999998"/>
    <n v="3.82"/>
    <n v="5.52"/>
    <n v="5.44"/>
    <n v="43"/>
    <n v="54"/>
    <n v="10.11"/>
    <x v="1"/>
    <s v="No"/>
    <x v="3"/>
    <n v="1"/>
  </r>
  <r>
    <s v="TXN06118"/>
    <s v="U06118"/>
    <n v="22"/>
    <x v="0"/>
    <x v="2"/>
    <x v="577"/>
    <x v="2"/>
    <n v="2.02"/>
    <n v="2.83"/>
    <n v="4.57"/>
    <n v="5.33"/>
    <n v="35"/>
    <n v="134"/>
    <n v="13"/>
    <x v="1"/>
    <s v="Yes"/>
    <x v="2"/>
    <n v="1"/>
  </r>
  <r>
    <s v="TXN06119"/>
    <s v="U06119"/>
    <n v="18"/>
    <x v="0"/>
    <x v="1"/>
    <x v="763"/>
    <x v="2"/>
    <n v="3.71"/>
    <n v="2.77"/>
    <n v="3.78"/>
    <n v="5.71"/>
    <n v="208"/>
    <n v="28"/>
    <n v="12.91"/>
    <x v="1"/>
    <s v="Yes"/>
    <x v="3"/>
    <n v="1"/>
  </r>
  <r>
    <s v="TXN06120"/>
    <s v="U06120"/>
    <n v="32"/>
    <x v="1"/>
    <x v="2"/>
    <x v="894"/>
    <x v="0"/>
    <n v="5.63"/>
    <n v="3.92"/>
    <n v="2.71"/>
    <n v="5.6"/>
    <n v="45"/>
    <n v="26"/>
    <n v="6.11"/>
    <x v="1"/>
    <s v="No"/>
    <x v="2"/>
    <n v="1"/>
  </r>
  <r>
    <s v="TXN06121"/>
    <s v="U06121"/>
    <n v="24"/>
    <x v="0"/>
    <x v="2"/>
    <x v="751"/>
    <x v="1"/>
    <n v="1.67"/>
    <n v="1.7"/>
    <n v="5.39"/>
    <n v="7.17"/>
    <n v="38"/>
    <n v="103"/>
    <n v="6.82"/>
    <x v="1"/>
    <s v="Yes"/>
    <x v="1"/>
    <n v="0"/>
  </r>
  <r>
    <s v="TXN06122"/>
    <s v="U06122"/>
    <n v="21"/>
    <x v="0"/>
    <x v="0"/>
    <x v="487"/>
    <x v="1"/>
    <n v="2.52"/>
    <n v="1.64"/>
    <n v="4.87"/>
    <n v="7"/>
    <n v="29"/>
    <n v="45"/>
    <n v="8.8000000000000007"/>
    <x v="2"/>
    <s v="No"/>
    <x v="1"/>
    <n v="0"/>
  </r>
  <r>
    <s v="TXN06123"/>
    <s v="U06123"/>
    <n v="18"/>
    <x v="0"/>
    <x v="0"/>
    <x v="694"/>
    <x v="0"/>
    <n v="1.54"/>
    <n v="0.14000000000000001"/>
    <n v="2.8"/>
    <n v="8.99"/>
    <n v="64"/>
    <n v="180"/>
    <n v="5.86"/>
    <x v="1"/>
    <s v="Yes"/>
    <x v="1"/>
    <n v="0"/>
  </r>
  <r>
    <s v="TXN06124"/>
    <s v="U06124"/>
    <n v="25"/>
    <x v="2"/>
    <x v="2"/>
    <x v="337"/>
    <x v="2"/>
    <n v="2.63"/>
    <n v="2.17"/>
    <n v="1.1100000000000001"/>
    <n v="6.48"/>
    <n v="139"/>
    <n v="128"/>
    <n v="11.4"/>
    <x v="0"/>
    <s v="Yes"/>
    <x v="2"/>
    <n v="1"/>
  </r>
  <r>
    <s v="TXN06125"/>
    <s v="U06125"/>
    <n v="34"/>
    <x v="1"/>
    <x v="0"/>
    <x v="593"/>
    <x v="2"/>
    <n v="2.2400000000000002"/>
    <n v="1.81"/>
    <n v="3.6"/>
    <n v="4.63"/>
    <n v="182"/>
    <n v="93"/>
    <n v="11.08"/>
    <x v="0"/>
    <s v="Yes"/>
    <x v="2"/>
    <n v="1"/>
  </r>
  <r>
    <s v="TXN06126"/>
    <s v="U06126"/>
    <n v="25"/>
    <x v="2"/>
    <x v="1"/>
    <x v="17"/>
    <x v="2"/>
    <n v="4.3099999999999996"/>
    <n v="1.25"/>
    <n v="5.34"/>
    <n v="4.97"/>
    <n v="78"/>
    <n v="57"/>
    <n v="12.44"/>
    <x v="2"/>
    <s v="Yes"/>
    <x v="2"/>
    <n v="1"/>
  </r>
  <r>
    <s v="TXN06127"/>
    <s v="U06127"/>
    <n v="23"/>
    <x v="0"/>
    <x v="0"/>
    <x v="647"/>
    <x v="2"/>
    <n v="3.88"/>
    <n v="1.1200000000000001"/>
    <n v="3.96"/>
    <n v="6.1"/>
    <n v="149"/>
    <n v="53"/>
    <n v="11.11"/>
    <x v="2"/>
    <s v="Yes"/>
    <x v="3"/>
    <n v="1"/>
  </r>
  <r>
    <s v="TXN06128"/>
    <s v="U06128"/>
    <n v="21"/>
    <x v="0"/>
    <x v="2"/>
    <x v="68"/>
    <x v="0"/>
    <n v="3.47"/>
    <n v="3.27"/>
    <n v="4.3499999999999996"/>
    <n v="6.94"/>
    <n v="107"/>
    <n v="27"/>
    <n v="4.8600000000000003"/>
    <x v="0"/>
    <s v="Yes"/>
    <x v="1"/>
    <n v="0"/>
  </r>
  <r>
    <s v="TXN06129"/>
    <s v="U06129"/>
    <n v="21"/>
    <x v="0"/>
    <x v="2"/>
    <x v="206"/>
    <x v="2"/>
    <n v="5.27"/>
    <n v="0.1"/>
    <n v="4.4800000000000004"/>
    <n v="5.86"/>
    <n v="109"/>
    <n v="48"/>
    <n v="12.13"/>
    <x v="1"/>
    <s v="No"/>
    <x v="2"/>
    <n v="1"/>
  </r>
  <r>
    <s v="TXN06130"/>
    <s v="U06130"/>
    <n v="35"/>
    <x v="1"/>
    <x v="0"/>
    <x v="409"/>
    <x v="2"/>
    <n v="4.9400000000000004"/>
    <n v="1.93"/>
    <n v="2.19"/>
    <n v="6.71"/>
    <n v="24"/>
    <n v="138"/>
    <n v="9.4600000000000009"/>
    <x v="1"/>
    <s v="No"/>
    <x v="2"/>
    <n v="1"/>
  </r>
  <r>
    <s v="TXN06131"/>
    <s v="U06131"/>
    <n v="27"/>
    <x v="2"/>
    <x v="2"/>
    <x v="843"/>
    <x v="2"/>
    <n v="3.9"/>
    <n v="2.64"/>
    <n v="4.0599999999999996"/>
    <n v="7.11"/>
    <n v="122"/>
    <n v="73"/>
    <n v="10.39"/>
    <x v="0"/>
    <s v="Yes"/>
    <x v="2"/>
    <n v="1"/>
  </r>
  <r>
    <s v="TXN06132"/>
    <s v="U06132"/>
    <n v="30"/>
    <x v="1"/>
    <x v="2"/>
    <x v="613"/>
    <x v="2"/>
    <n v="0.95"/>
    <n v="1.67"/>
    <n v="4.24"/>
    <n v="6.59"/>
    <n v="211"/>
    <n v="33"/>
    <n v="9.49"/>
    <x v="1"/>
    <s v="No"/>
    <x v="2"/>
    <n v="1"/>
  </r>
  <r>
    <s v="TXN06133"/>
    <s v="U06133"/>
    <n v="25"/>
    <x v="2"/>
    <x v="0"/>
    <x v="277"/>
    <x v="2"/>
    <n v="2.35"/>
    <n v="0.44"/>
    <n v="5.85"/>
    <n v="8.74"/>
    <n v="201"/>
    <n v="125"/>
    <n v="11.42"/>
    <x v="1"/>
    <s v="No"/>
    <x v="2"/>
    <n v="1"/>
  </r>
  <r>
    <s v="TXN06134"/>
    <s v="U06134"/>
    <n v="26"/>
    <x v="2"/>
    <x v="0"/>
    <x v="454"/>
    <x v="1"/>
    <n v="2.63"/>
    <n v="3.11"/>
    <n v="5.39"/>
    <n v="6.05"/>
    <n v="168"/>
    <n v="146"/>
    <n v="8.58"/>
    <x v="1"/>
    <s v="Yes"/>
    <x v="1"/>
    <n v="0"/>
  </r>
  <r>
    <s v="TXN06135"/>
    <s v="U06135"/>
    <n v="22"/>
    <x v="0"/>
    <x v="2"/>
    <x v="376"/>
    <x v="2"/>
    <n v="4.66"/>
    <n v="0.84"/>
    <n v="1.59"/>
    <n v="4.54"/>
    <n v="157"/>
    <n v="105"/>
    <n v="9.48"/>
    <x v="2"/>
    <s v="Yes"/>
    <x v="3"/>
    <n v="1"/>
  </r>
  <r>
    <s v="TXN06136"/>
    <s v="U06136"/>
    <n v="34"/>
    <x v="1"/>
    <x v="1"/>
    <x v="658"/>
    <x v="2"/>
    <n v="4.41"/>
    <n v="1.53"/>
    <n v="2.81"/>
    <n v="8.02"/>
    <n v="155"/>
    <n v="109"/>
    <n v="12.24"/>
    <x v="2"/>
    <s v="No"/>
    <x v="3"/>
    <n v="1"/>
  </r>
  <r>
    <s v="TXN06137"/>
    <s v="U06137"/>
    <n v="31"/>
    <x v="1"/>
    <x v="2"/>
    <x v="609"/>
    <x v="0"/>
    <n v="4.32"/>
    <n v="2.2599999999999998"/>
    <n v="4.5199999999999996"/>
    <n v="5.37"/>
    <n v="244"/>
    <n v="179"/>
    <n v="3.72"/>
    <x v="0"/>
    <s v="No"/>
    <x v="3"/>
    <n v="1"/>
  </r>
  <r>
    <s v="TXN06138"/>
    <s v="U06138"/>
    <n v="30"/>
    <x v="1"/>
    <x v="1"/>
    <x v="41"/>
    <x v="1"/>
    <n v="3.97"/>
    <n v="0.59"/>
    <n v="2.75"/>
    <n v="4.71"/>
    <n v="217"/>
    <n v="149"/>
    <n v="6.47"/>
    <x v="0"/>
    <s v="Yes"/>
    <x v="1"/>
    <n v="0"/>
  </r>
  <r>
    <s v="TXN06139"/>
    <s v="U06139"/>
    <n v="31"/>
    <x v="1"/>
    <x v="0"/>
    <x v="874"/>
    <x v="2"/>
    <n v="1.02"/>
    <n v="2.0299999999999998"/>
    <n v="6"/>
    <n v="8.42"/>
    <n v="49"/>
    <n v="20"/>
    <n v="10.97"/>
    <x v="2"/>
    <s v="No"/>
    <x v="3"/>
    <n v="1"/>
  </r>
  <r>
    <s v="TXN06140"/>
    <s v="U06140"/>
    <n v="23"/>
    <x v="0"/>
    <x v="1"/>
    <x v="205"/>
    <x v="2"/>
    <n v="3.74"/>
    <n v="0.93"/>
    <n v="2.81"/>
    <n v="7.4"/>
    <n v="24"/>
    <n v="25"/>
    <n v="13.9"/>
    <x v="2"/>
    <s v="Yes"/>
    <x v="2"/>
    <n v="1"/>
  </r>
  <r>
    <s v="TXN06141"/>
    <s v="U06141"/>
    <n v="28"/>
    <x v="2"/>
    <x v="0"/>
    <x v="244"/>
    <x v="1"/>
    <n v="5.46"/>
    <n v="2.2200000000000002"/>
    <n v="2.2400000000000002"/>
    <n v="5.72"/>
    <n v="56"/>
    <n v="62"/>
    <n v="7.66"/>
    <x v="1"/>
    <s v="No"/>
    <x v="3"/>
    <n v="1"/>
  </r>
  <r>
    <s v="TXN06142"/>
    <s v="U06142"/>
    <n v="19"/>
    <x v="0"/>
    <x v="1"/>
    <x v="146"/>
    <x v="1"/>
    <n v="2.11"/>
    <n v="2.09"/>
    <n v="2.64"/>
    <n v="5.31"/>
    <n v="212"/>
    <n v="119"/>
    <n v="9.82"/>
    <x v="0"/>
    <s v="Yes"/>
    <x v="1"/>
    <n v="0"/>
  </r>
  <r>
    <s v="TXN06143"/>
    <s v="U06143"/>
    <n v="30"/>
    <x v="1"/>
    <x v="2"/>
    <x v="71"/>
    <x v="2"/>
    <n v="0.79"/>
    <n v="2.4300000000000002"/>
    <n v="1.32"/>
    <n v="6.49"/>
    <n v="64"/>
    <n v="143"/>
    <n v="13.41"/>
    <x v="0"/>
    <s v="No"/>
    <x v="3"/>
    <n v="1"/>
  </r>
  <r>
    <s v="TXN06144"/>
    <s v="U06144"/>
    <n v="35"/>
    <x v="1"/>
    <x v="0"/>
    <x v="291"/>
    <x v="2"/>
    <n v="4.5999999999999996"/>
    <n v="0"/>
    <n v="2.48"/>
    <n v="7.88"/>
    <n v="66"/>
    <n v="149"/>
    <n v="12.92"/>
    <x v="1"/>
    <s v="Yes"/>
    <x v="3"/>
    <n v="1"/>
  </r>
  <r>
    <s v="TXN06145"/>
    <s v="U06145"/>
    <n v="31"/>
    <x v="1"/>
    <x v="1"/>
    <x v="28"/>
    <x v="2"/>
    <n v="5.0599999999999996"/>
    <n v="1.51"/>
    <n v="3.13"/>
    <n v="6.79"/>
    <n v="216"/>
    <n v="173"/>
    <n v="12.81"/>
    <x v="0"/>
    <s v="No"/>
    <x v="2"/>
    <n v="1"/>
  </r>
  <r>
    <s v="TXN06146"/>
    <s v="U06146"/>
    <n v="23"/>
    <x v="0"/>
    <x v="0"/>
    <x v="823"/>
    <x v="2"/>
    <n v="2.19"/>
    <n v="3.27"/>
    <n v="5.72"/>
    <n v="7.64"/>
    <n v="179"/>
    <n v="133"/>
    <n v="12.12"/>
    <x v="0"/>
    <s v="Yes"/>
    <x v="3"/>
    <n v="1"/>
  </r>
  <r>
    <s v="TXN06147"/>
    <s v="U06147"/>
    <n v="34"/>
    <x v="1"/>
    <x v="1"/>
    <x v="496"/>
    <x v="2"/>
    <n v="3.31"/>
    <n v="2.38"/>
    <n v="2.2999999999999998"/>
    <n v="7.07"/>
    <n v="121"/>
    <n v="127"/>
    <n v="10.08"/>
    <x v="1"/>
    <s v="No"/>
    <x v="1"/>
    <n v="0"/>
  </r>
  <r>
    <s v="TXN06148"/>
    <s v="U06148"/>
    <n v="29"/>
    <x v="2"/>
    <x v="2"/>
    <x v="751"/>
    <x v="1"/>
    <n v="1.18"/>
    <n v="1.45"/>
    <n v="0.88"/>
    <n v="6.46"/>
    <n v="123"/>
    <n v="160"/>
    <n v="7.05"/>
    <x v="2"/>
    <s v="Yes"/>
    <x v="1"/>
    <n v="0"/>
  </r>
  <r>
    <s v="TXN06149"/>
    <s v="U06149"/>
    <n v="31"/>
    <x v="1"/>
    <x v="0"/>
    <x v="737"/>
    <x v="2"/>
    <n v="2.41"/>
    <n v="3.42"/>
    <n v="5.48"/>
    <n v="5.68"/>
    <n v="112"/>
    <n v="170"/>
    <n v="12.09"/>
    <x v="2"/>
    <s v="Yes"/>
    <x v="3"/>
    <n v="1"/>
  </r>
  <r>
    <s v="TXN06150"/>
    <s v="U06150"/>
    <n v="19"/>
    <x v="0"/>
    <x v="0"/>
    <x v="707"/>
    <x v="2"/>
    <n v="3.77"/>
    <n v="1.38"/>
    <n v="1.37"/>
    <n v="6.94"/>
    <n v="243"/>
    <n v="75"/>
    <n v="9.11"/>
    <x v="1"/>
    <s v="No"/>
    <x v="2"/>
    <n v="1"/>
  </r>
  <r>
    <s v="TXN06151"/>
    <s v="U06151"/>
    <n v="28"/>
    <x v="2"/>
    <x v="2"/>
    <x v="741"/>
    <x v="2"/>
    <n v="4.47"/>
    <n v="1.52"/>
    <n v="4.88"/>
    <n v="5.68"/>
    <n v="73"/>
    <n v="74"/>
    <n v="11.15"/>
    <x v="1"/>
    <s v="Yes"/>
    <x v="3"/>
    <n v="1"/>
  </r>
  <r>
    <s v="TXN06152"/>
    <s v="U06152"/>
    <n v="21"/>
    <x v="0"/>
    <x v="2"/>
    <x v="605"/>
    <x v="2"/>
    <n v="3.21"/>
    <n v="0.69"/>
    <n v="5.7"/>
    <n v="6.81"/>
    <n v="188"/>
    <n v="124"/>
    <n v="10.5"/>
    <x v="1"/>
    <s v="No"/>
    <x v="3"/>
    <n v="1"/>
  </r>
  <r>
    <s v="TXN06153"/>
    <s v="U06153"/>
    <n v="33"/>
    <x v="1"/>
    <x v="0"/>
    <x v="559"/>
    <x v="0"/>
    <n v="5.37"/>
    <n v="1.81"/>
    <n v="2.5"/>
    <n v="7.8"/>
    <n v="96"/>
    <n v="26"/>
    <n v="5.94"/>
    <x v="1"/>
    <s v="No"/>
    <x v="3"/>
    <n v="1"/>
  </r>
  <r>
    <s v="TXN06154"/>
    <s v="U06154"/>
    <n v="25"/>
    <x v="2"/>
    <x v="2"/>
    <x v="194"/>
    <x v="2"/>
    <n v="4.79"/>
    <n v="3.66"/>
    <n v="1.77"/>
    <n v="8.67"/>
    <n v="86"/>
    <n v="163"/>
    <n v="10.3"/>
    <x v="2"/>
    <s v="Yes"/>
    <x v="3"/>
    <n v="1"/>
  </r>
  <r>
    <s v="TXN06155"/>
    <s v="U06155"/>
    <n v="20"/>
    <x v="0"/>
    <x v="2"/>
    <x v="624"/>
    <x v="2"/>
    <n v="2.4700000000000002"/>
    <n v="0.22"/>
    <n v="4.57"/>
    <n v="6.43"/>
    <n v="69"/>
    <n v="17"/>
    <n v="10.77"/>
    <x v="1"/>
    <s v="No"/>
    <x v="1"/>
    <n v="0"/>
  </r>
  <r>
    <s v="TXN06156"/>
    <s v="U06156"/>
    <n v="25"/>
    <x v="2"/>
    <x v="1"/>
    <x v="43"/>
    <x v="2"/>
    <n v="3.39"/>
    <n v="0.33"/>
    <n v="4.46"/>
    <n v="5.94"/>
    <n v="150"/>
    <n v="136"/>
    <n v="12.57"/>
    <x v="2"/>
    <s v="No"/>
    <x v="2"/>
    <n v="1"/>
  </r>
  <r>
    <s v="TXN06157"/>
    <s v="U06157"/>
    <n v="26"/>
    <x v="2"/>
    <x v="0"/>
    <x v="899"/>
    <x v="2"/>
    <n v="3.83"/>
    <n v="2.95"/>
    <n v="3.49"/>
    <n v="5.69"/>
    <n v="71"/>
    <n v="136"/>
    <n v="8.5299999999999994"/>
    <x v="1"/>
    <s v="No"/>
    <x v="1"/>
    <n v="0"/>
  </r>
  <r>
    <s v="TXN06158"/>
    <s v="U06158"/>
    <n v="24"/>
    <x v="0"/>
    <x v="1"/>
    <x v="231"/>
    <x v="2"/>
    <n v="4.71"/>
    <n v="0.35"/>
    <n v="0.86"/>
    <n v="6.78"/>
    <n v="119"/>
    <n v="176"/>
    <n v="11.03"/>
    <x v="1"/>
    <s v="Yes"/>
    <x v="3"/>
    <n v="1"/>
  </r>
  <r>
    <s v="TXN06159"/>
    <s v="U06159"/>
    <n v="23"/>
    <x v="0"/>
    <x v="2"/>
    <x v="316"/>
    <x v="2"/>
    <n v="4.5"/>
    <n v="1.9"/>
    <n v="2.93"/>
    <n v="6.39"/>
    <n v="233"/>
    <n v="179"/>
    <n v="12.86"/>
    <x v="2"/>
    <s v="No"/>
    <x v="3"/>
    <n v="1"/>
  </r>
  <r>
    <s v="TXN06160"/>
    <s v="U06160"/>
    <n v="23"/>
    <x v="0"/>
    <x v="1"/>
    <x v="883"/>
    <x v="0"/>
    <n v="0.68"/>
    <n v="0.24"/>
    <n v="0.71"/>
    <n v="4.54"/>
    <n v="29"/>
    <n v="31"/>
    <n v="4.82"/>
    <x v="2"/>
    <s v="No"/>
    <x v="0"/>
    <n v="0"/>
  </r>
  <r>
    <s v="TXN06161"/>
    <s v="U06161"/>
    <n v="30"/>
    <x v="1"/>
    <x v="2"/>
    <x v="306"/>
    <x v="1"/>
    <n v="5.75"/>
    <n v="0.49"/>
    <n v="3.82"/>
    <n v="8.06"/>
    <n v="233"/>
    <n v="152"/>
    <n v="6.57"/>
    <x v="2"/>
    <s v="Yes"/>
    <x v="2"/>
    <n v="1"/>
  </r>
  <r>
    <s v="TXN06162"/>
    <s v="U06162"/>
    <n v="23"/>
    <x v="0"/>
    <x v="0"/>
    <x v="452"/>
    <x v="1"/>
    <n v="5.73"/>
    <n v="2.94"/>
    <n v="5.15"/>
    <n v="5.51"/>
    <n v="91"/>
    <n v="104"/>
    <n v="6.71"/>
    <x v="0"/>
    <s v="Yes"/>
    <x v="3"/>
    <n v="1"/>
  </r>
  <r>
    <s v="TXN06163"/>
    <s v="U06163"/>
    <n v="33"/>
    <x v="1"/>
    <x v="0"/>
    <x v="409"/>
    <x v="2"/>
    <n v="2.11"/>
    <n v="0.59"/>
    <n v="2.4300000000000002"/>
    <n v="7.19"/>
    <n v="52"/>
    <n v="18"/>
    <n v="9.25"/>
    <x v="2"/>
    <s v="No"/>
    <x v="2"/>
    <n v="1"/>
  </r>
  <r>
    <s v="TXN06164"/>
    <s v="U06164"/>
    <n v="33"/>
    <x v="1"/>
    <x v="0"/>
    <x v="231"/>
    <x v="2"/>
    <n v="5.46"/>
    <n v="3.81"/>
    <n v="5.3"/>
    <n v="6.05"/>
    <n v="75"/>
    <n v="53"/>
    <n v="11.8"/>
    <x v="2"/>
    <s v="Yes"/>
    <x v="3"/>
    <n v="1"/>
  </r>
  <r>
    <s v="TXN06165"/>
    <s v="U06165"/>
    <n v="21"/>
    <x v="0"/>
    <x v="1"/>
    <x v="592"/>
    <x v="2"/>
    <n v="3"/>
    <n v="3.25"/>
    <n v="2.1800000000000002"/>
    <n v="4.88"/>
    <n v="127"/>
    <n v="123"/>
    <n v="10.94"/>
    <x v="0"/>
    <s v="No"/>
    <x v="3"/>
    <n v="1"/>
  </r>
  <r>
    <s v="TXN06166"/>
    <s v="U06166"/>
    <n v="34"/>
    <x v="1"/>
    <x v="2"/>
    <x v="486"/>
    <x v="2"/>
    <n v="3.94"/>
    <n v="3.59"/>
    <n v="3.14"/>
    <n v="4.8600000000000003"/>
    <n v="183"/>
    <n v="180"/>
    <n v="12.31"/>
    <x v="2"/>
    <s v="No"/>
    <x v="2"/>
    <n v="1"/>
  </r>
  <r>
    <s v="TXN06167"/>
    <s v="U06167"/>
    <n v="28"/>
    <x v="2"/>
    <x v="2"/>
    <x v="284"/>
    <x v="1"/>
    <n v="5.93"/>
    <n v="2.69"/>
    <n v="4"/>
    <n v="6.91"/>
    <n v="216"/>
    <n v="31"/>
    <n v="9.08"/>
    <x v="0"/>
    <s v="Yes"/>
    <x v="3"/>
    <n v="1"/>
  </r>
  <r>
    <s v="TXN06168"/>
    <s v="U06168"/>
    <n v="18"/>
    <x v="0"/>
    <x v="2"/>
    <x v="38"/>
    <x v="2"/>
    <n v="3.99"/>
    <n v="1.34"/>
    <n v="3"/>
    <n v="4.55"/>
    <n v="192"/>
    <n v="19"/>
    <n v="13.91"/>
    <x v="0"/>
    <s v="Yes"/>
    <x v="2"/>
    <n v="1"/>
  </r>
  <r>
    <s v="TXN06169"/>
    <s v="U06169"/>
    <n v="28"/>
    <x v="2"/>
    <x v="2"/>
    <x v="438"/>
    <x v="2"/>
    <n v="1"/>
    <n v="2.5499999999999998"/>
    <n v="3.4"/>
    <n v="6.39"/>
    <n v="39"/>
    <n v="73"/>
    <n v="9.07"/>
    <x v="1"/>
    <s v="Yes"/>
    <x v="3"/>
    <n v="1"/>
  </r>
  <r>
    <s v="TXN06170"/>
    <s v="U06170"/>
    <n v="32"/>
    <x v="1"/>
    <x v="1"/>
    <x v="714"/>
    <x v="0"/>
    <n v="2.81"/>
    <n v="0.39"/>
    <n v="0.98"/>
    <n v="7.24"/>
    <n v="210"/>
    <n v="109"/>
    <n v="5.88"/>
    <x v="0"/>
    <s v="Yes"/>
    <x v="1"/>
    <n v="0"/>
  </r>
  <r>
    <s v="TXN06171"/>
    <s v="U06171"/>
    <n v="25"/>
    <x v="2"/>
    <x v="1"/>
    <x v="429"/>
    <x v="1"/>
    <n v="1.25"/>
    <n v="1.44"/>
    <n v="2.97"/>
    <n v="7.26"/>
    <n v="59"/>
    <n v="22"/>
    <n v="8.5"/>
    <x v="0"/>
    <s v="No"/>
    <x v="1"/>
    <n v="0"/>
  </r>
  <r>
    <s v="TXN06172"/>
    <s v="U06172"/>
    <n v="26"/>
    <x v="2"/>
    <x v="1"/>
    <x v="268"/>
    <x v="2"/>
    <n v="0.52"/>
    <n v="3.97"/>
    <n v="4.5199999999999996"/>
    <n v="7.12"/>
    <n v="163"/>
    <n v="170"/>
    <n v="12.53"/>
    <x v="1"/>
    <s v="Yes"/>
    <x v="2"/>
    <n v="1"/>
  </r>
  <r>
    <s v="TXN06173"/>
    <s v="U06173"/>
    <n v="28"/>
    <x v="2"/>
    <x v="2"/>
    <x v="72"/>
    <x v="2"/>
    <n v="5.22"/>
    <n v="2.3199999999999998"/>
    <n v="5.93"/>
    <n v="7.6"/>
    <n v="129"/>
    <n v="63"/>
    <n v="13.15"/>
    <x v="1"/>
    <s v="Yes"/>
    <x v="3"/>
    <n v="1"/>
  </r>
  <r>
    <s v="TXN06174"/>
    <s v="U06174"/>
    <n v="22"/>
    <x v="0"/>
    <x v="0"/>
    <x v="590"/>
    <x v="2"/>
    <n v="2.36"/>
    <n v="4"/>
    <n v="5.51"/>
    <n v="5.53"/>
    <n v="163"/>
    <n v="176"/>
    <n v="10.88"/>
    <x v="2"/>
    <s v="No"/>
    <x v="2"/>
    <n v="1"/>
  </r>
  <r>
    <s v="TXN06175"/>
    <s v="U06175"/>
    <n v="23"/>
    <x v="0"/>
    <x v="2"/>
    <x v="99"/>
    <x v="2"/>
    <n v="1.74"/>
    <n v="2.1800000000000002"/>
    <n v="2.8"/>
    <n v="7.16"/>
    <n v="114"/>
    <n v="90"/>
    <n v="11.36"/>
    <x v="1"/>
    <s v="No"/>
    <x v="2"/>
    <n v="1"/>
  </r>
  <r>
    <s v="TXN06176"/>
    <s v="U06176"/>
    <n v="28"/>
    <x v="2"/>
    <x v="0"/>
    <x v="769"/>
    <x v="2"/>
    <n v="2.1"/>
    <n v="0.76"/>
    <n v="3.51"/>
    <n v="5.27"/>
    <n v="81"/>
    <n v="180"/>
    <n v="13.09"/>
    <x v="2"/>
    <s v="Yes"/>
    <x v="3"/>
    <n v="1"/>
  </r>
  <r>
    <s v="TXN06177"/>
    <s v="U06177"/>
    <n v="34"/>
    <x v="1"/>
    <x v="1"/>
    <x v="544"/>
    <x v="2"/>
    <n v="3.61"/>
    <n v="3.61"/>
    <n v="3.17"/>
    <n v="8.36"/>
    <n v="250"/>
    <n v="69"/>
    <n v="14.78"/>
    <x v="2"/>
    <s v="No"/>
    <x v="3"/>
    <n v="1"/>
  </r>
  <r>
    <s v="TXN06178"/>
    <s v="U06178"/>
    <n v="22"/>
    <x v="0"/>
    <x v="2"/>
    <x v="705"/>
    <x v="2"/>
    <n v="2.92"/>
    <n v="2.3199999999999998"/>
    <n v="3.36"/>
    <n v="6.54"/>
    <n v="154"/>
    <n v="26"/>
    <n v="9.6999999999999993"/>
    <x v="1"/>
    <s v="Yes"/>
    <x v="2"/>
    <n v="1"/>
  </r>
  <r>
    <s v="TXN06179"/>
    <s v="U06179"/>
    <n v="21"/>
    <x v="0"/>
    <x v="2"/>
    <x v="185"/>
    <x v="2"/>
    <n v="1.1000000000000001"/>
    <n v="1.75"/>
    <n v="4.97"/>
    <n v="7.12"/>
    <n v="179"/>
    <n v="71"/>
    <n v="10.25"/>
    <x v="1"/>
    <s v="No"/>
    <x v="2"/>
    <n v="1"/>
  </r>
  <r>
    <s v="TXN06180"/>
    <s v="U06180"/>
    <n v="29"/>
    <x v="2"/>
    <x v="0"/>
    <x v="401"/>
    <x v="2"/>
    <n v="1.43"/>
    <n v="1.54"/>
    <n v="1.86"/>
    <n v="6.19"/>
    <n v="154"/>
    <n v="99"/>
    <n v="9.91"/>
    <x v="1"/>
    <s v="No"/>
    <x v="1"/>
    <n v="0"/>
  </r>
  <r>
    <s v="TXN06181"/>
    <s v="U06181"/>
    <n v="26"/>
    <x v="2"/>
    <x v="0"/>
    <x v="759"/>
    <x v="2"/>
    <n v="3.18"/>
    <n v="2.11"/>
    <n v="3.03"/>
    <n v="8.5299999999999994"/>
    <n v="246"/>
    <n v="119"/>
    <n v="13.44"/>
    <x v="1"/>
    <s v="Yes"/>
    <x v="3"/>
    <n v="1"/>
  </r>
  <r>
    <s v="TXN06182"/>
    <s v="U06182"/>
    <n v="32"/>
    <x v="1"/>
    <x v="0"/>
    <x v="115"/>
    <x v="1"/>
    <n v="1.03"/>
    <n v="1.33"/>
    <n v="2.11"/>
    <n v="8.17"/>
    <n v="154"/>
    <n v="127"/>
    <n v="8.08"/>
    <x v="2"/>
    <s v="Yes"/>
    <x v="0"/>
    <n v="0"/>
  </r>
  <r>
    <s v="TXN06183"/>
    <s v="U06183"/>
    <n v="18"/>
    <x v="0"/>
    <x v="0"/>
    <x v="635"/>
    <x v="2"/>
    <n v="1.85"/>
    <n v="2.64"/>
    <n v="5.22"/>
    <n v="6.64"/>
    <n v="45"/>
    <n v="133"/>
    <n v="13.19"/>
    <x v="1"/>
    <s v="No"/>
    <x v="2"/>
    <n v="1"/>
  </r>
  <r>
    <s v="TXN06184"/>
    <s v="U06184"/>
    <n v="26"/>
    <x v="2"/>
    <x v="1"/>
    <x v="256"/>
    <x v="2"/>
    <n v="4.8899999999999997"/>
    <n v="2.2000000000000002"/>
    <n v="5.33"/>
    <n v="7.64"/>
    <n v="249"/>
    <n v="76"/>
    <n v="10.18"/>
    <x v="2"/>
    <s v="Yes"/>
    <x v="2"/>
    <n v="1"/>
  </r>
  <r>
    <s v="TXN06185"/>
    <s v="U06185"/>
    <n v="34"/>
    <x v="1"/>
    <x v="1"/>
    <x v="34"/>
    <x v="1"/>
    <n v="4.04"/>
    <n v="1.48"/>
    <n v="2.4700000000000002"/>
    <n v="6.95"/>
    <n v="226"/>
    <n v="144"/>
    <n v="6.41"/>
    <x v="0"/>
    <s v="Yes"/>
    <x v="3"/>
    <n v="1"/>
  </r>
  <r>
    <s v="TXN06186"/>
    <s v="U06186"/>
    <n v="23"/>
    <x v="0"/>
    <x v="1"/>
    <x v="43"/>
    <x v="2"/>
    <n v="3.08"/>
    <n v="0.33"/>
    <n v="3.63"/>
    <n v="5.44"/>
    <n v="162"/>
    <n v="141"/>
    <n v="13.01"/>
    <x v="2"/>
    <s v="Yes"/>
    <x v="3"/>
    <n v="1"/>
  </r>
  <r>
    <s v="TXN06187"/>
    <s v="U06187"/>
    <n v="22"/>
    <x v="0"/>
    <x v="1"/>
    <x v="310"/>
    <x v="2"/>
    <n v="1.85"/>
    <n v="0.01"/>
    <n v="3.84"/>
    <n v="6.4"/>
    <n v="157"/>
    <n v="144"/>
    <n v="11.55"/>
    <x v="0"/>
    <s v="No"/>
    <x v="3"/>
    <n v="1"/>
  </r>
  <r>
    <s v="TXN06188"/>
    <s v="U06188"/>
    <n v="27"/>
    <x v="2"/>
    <x v="0"/>
    <x v="57"/>
    <x v="2"/>
    <n v="0.98"/>
    <n v="0.77"/>
    <n v="5.61"/>
    <n v="5.08"/>
    <n v="124"/>
    <n v="59"/>
    <n v="9.69"/>
    <x v="1"/>
    <s v="Yes"/>
    <x v="3"/>
    <n v="1"/>
  </r>
  <r>
    <s v="TXN06189"/>
    <s v="U06189"/>
    <n v="32"/>
    <x v="1"/>
    <x v="2"/>
    <x v="330"/>
    <x v="1"/>
    <n v="2.35"/>
    <n v="2.04"/>
    <n v="2.5"/>
    <n v="7.07"/>
    <n v="239"/>
    <n v="47"/>
    <n v="7.32"/>
    <x v="0"/>
    <s v="No"/>
    <x v="0"/>
    <n v="0"/>
  </r>
  <r>
    <s v="TXN06190"/>
    <s v="U06190"/>
    <n v="22"/>
    <x v="0"/>
    <x v="1"/>
    <x v="380"/>
    <x v="2"/>
    <n v="0.79"/>
    <n v="3.25"/>
    <n v="0.59"/>
    <n v="5.79"/>
    <n v="228"/>
    <n v="164"/>
    <n v="13.41"/>
    <x v="0"/>
    <s v="Yes"/>
    <x v="2"/>
    <n v="1"/>
  </r>
  <r>
    <s v="TXN06191"/>
    <s v="U06191"/>
    <n v="27"/>
    <x v="2"/>
    <x v="2"/>
    <x v="183"/>
    <x v="1"/>
    <n v="1.58"/>
    <n v="3.33"/>
    <n v="4.96"/>
    <n v="6.18"/>
    <n v="175"/>
    <n v="60"/>
    <n v="8.84"/>
    <x v="1"/>
    <s v="No"/>
    <x v="1"/>
    <n v="0"/>
  </r>
  <r>
    <s v="TXN06192"/>
    <s v="U06192"/>
    <n v="23"/>
    <x v="0"/>
    <x v="0"/>
    <x v="629"/>
    <x v="1"/>
    <n v="3.09"/>
    <n v="0.33"/>
    <n v="5.17"/>
    <n v="4.8899999999999997"/>
    <n v="159"/>
    <n v="49"/>
    <n v="9.5399999999999991"/>
    <x v="2"/>
    <s v="No"/>
    <x v="1"/>
    <n v="0"/>
  </r>
  <r>
    <s v="TXN06193"/>
    <s v="U06193"/>
    <n v="22"/>
    <x v="0"/>
    <x v="1"/>
    <x v="156"/>
    <x v="0"/>
    <n v="1.7"/>
    <n v="3"/>
    <n v="0.98"/>
    <n v="7.21"/>
    <n v="165"/>
    <n v="58"/>
    <n v="4.63"/>
    <x v="2"/>
    <s v="No"/>
    <x v="1"/>
    <n v="0"/>
  </r>
  <r>
    <s v="TXN06194"/>
    <s v="U06194"/>
    <n v="27"/>
    <x v="2"/>
    <x v="0"/>
    <x v="97"/>
    <x v="1"/>
    <n v="5.61"/>
    <n v="3.81"/>
    <n v="1.31"/>
    <n v="6.39"/>
    <n v="195"/>
    <n v="15"/>
    <n v="8.86"/>
    <x v="0"/>
    <s v="No"/>
    <x v="3"/>
    <n v="1"/>
  </r>
  <r>
    <s v="TXN06195"/>
    <s v="U06195"/>
    <n v="32"/>
    <x v="1"/>
    <x v="1"/>
    <x v="316"/>
    <x v="2"/>
    <n v="2.72"/>
    <n v="1.1499999999999999"/>
    <n v="4.18"/>
    <n v="7.93"/>
    <n v="136"/>
    <n v="24"/>
    <n v="13.09"/>
    <x v="2"/>
    <s v="Yes"/>
    <x v="3"/>
    <n v="1"/>
  </r>
  <r>
    <s v="TXN06196"/>
    <s v="U06196"/>
    <n v="22"/>
    <x v="0"/>
    <x v="2"/>
    <x v="50"/>
    <x v="2"/>
    <n v="5.5"/>
    <n v="0.35"/>
    <n v="3.51"/>
    <n v="7.13"/>
    <n v="100"/>
    <n v="44"/>
    <n v="10.199999999999999"/>
    <x v="1"/>
    <s v="No"/>
    <x v="2"/>
    <n v="1"/>
  </r>
  <r>
    <s v="TXN06197"/>
    <s v="U06197"/>
    <n v="26"/>
    <x v="2"/>
    <x v="2"/>
    <x v="234"/>
    <x v="0"/>
    <n v="5.98"/>
    <n v="3.51"/>
    <n v="4.0999999999999996"/>
    <n v="6.2"/>
    <n v="55"/>
    <n v="105"/>
    <n v="6.6"/>
    <x v="0"/>
    <s v="No"/>
    <x v="3"/>
    <n v="1"/>
  </r>
  <r>
    <s v="TXN06198"/>
    <s v="U06198"/>
    <n v="33"/>
    <x v="1"/>
    <x v="2"/>
    <x v="471"/>
    <x v="1"/>
    <n v="4.4400000000000004"/>
    <n v="1.37"/>
    <n v="2.5"/>
    <n v="5.91"/>
    <n v="36"/>
    <n v="160"/>
    <n v="6.92"/>
    <x v="0"/>
    <s v="Yes"/>
    <x v="3"/>
    <n v="1"/>
  </r>
  <r>
    <s v="TXN06199"/>
    <s v="U06199"/>
    <n v="34"/>
    <x v="1"/>
    <x v="1"/>
    <x v="640"/>
    <x v="0"/>
    <n v="2.25"/>
    <n v="0.04"/>
    <n v="3.45"/>
    <n v="7.84"/>
    <n v="36"/>
    <n v="35"/>
    <n v="5.67"/>
    <x v="1"/>
    <s v="No"/>
    <x v="1"/>
    <n v="0"/>
  </r>
  <r>
    <s v="TXN06200"/>
    <s v="U06200"/>
    <n v="29"/>
    <x v="2"/>
    <x v="1"/>
    <x v="752"/>
    <x v="2"/>
    <n v="5.43"/>
    <n v="2.75"/>
    <n v="2.83"/>
    <n v="8.81"/>
    <n v="114"/>
    <n v="70"/>
    <n v="11.89"/>
    <x v="2"/>
    <s v="No"/>
    <x v="3"/>
    <n v="1"/>
  </r>
  <r>
    <s v="TXN06201"/>
    <s v="U06201"/>
    <n v="22"/>
    <x v="0"/>
    <x v="2"/>
    <x v="320"/>
    <x v="2"/>
    <n v="4.68"/>
    <n v="2.25"/>
    <n v="4.0999999999999996"/>
    <n v="7.68"/>
    <n v="127"/>
    <n v="15"/>
    <n v="12.78"/>
    <x v="0"/>
    <s v="No"/>
    <x v="2"/>
    <n v="1"/>
  </r>
  <r>
    <s v="TXN06202"/>
    <s v="U06202"/>
    <n v="32"/>
    <x v="1"/>
    <x v="1"/>
    <x v="707"/>
    <x v="2"/>
    <n v="4.3"/>
    <n v="3.49"/>
    <n v="3.55"/>
    <n v="7.51"/>
    <n v="70"/>
    <n v="68"/>
    <n v="10.75"/>
    <x v="2"/>
    <s v="Yes"/>
    <x v="2"/>
    <n v="1"/>
  </r>
  <r>
    <s v="TXN06203"/>
    <s v="U06203"/>
    <n v="35"/>
    <x v="1"/>
    <x v="2"/>
    <x v="772"/>
    <x v="2"/>
    <n v="2.67"/>
    <n v="0.36"/>
    <n v="0.78"/>
    <n v="8.4700000000000006"/>
    <n v="134"/>
    <n v="125"/>
    <n v="11.38"/>
    <x v="2"/>
    <s v="Yes"/>
    <x v="3"/>
    <n v="1"/>
  </r>
  <r>
    <s v="TXN06204"/>
    <s v="U06204"/>
    <n v="29"/>
    <x v="2"/>
    <x v="0"/>
    <x v="328"/>
    <x v="1"/>
    <n v="5.96"/>
    <n v="2.64"/>
    <n v="0.92"/>
    <n v="8.24"/>
    <n v="168"/>
    <n v="155"/>
    <n v="6.58"/>
    <x v="0"/>
    <s v="Yes"/>
    <x v="3"/>
    <n v="1"/>
  </r>
  <r>
    <s v="TXN06205"/>
    <s v="U06205"/>
    <n v="20"/>
    <x v="0"/>
    <x v="0"/>
    <x v="477"/>
    <x v="1"/>
    <n v="2.7"/>
    <n v="2.14"/>
    <n v="4"/>
    <n v="7"/>
    <n v="222"/>
    <n v="106"/>
    <n v="6.75"/>
    <x v="1"/>
    <s v="No"/>
    <x v="0"/>
    <n v="0"/>
  </r>
  <r>
    <s v="TXN06206"/>
    <s v="U06206"/>
    <n v="25"/>
    <x v="2"/>
    <x v="1"/>
    <x v="758"/>
    <x v="2"/>
    <n v="2.72"/>
    <n v="1.75"/>
    <n v="0.77"/>
    <n v="8.16"/>
    <n v="21"/>
    <n v="81"/>
    <n v="12.9"/>
    <x v="2"/>
    <s v="Yes"/>
    <x v="2"/>
    <n v="1"/>
  </r>
  <r>
    <s v="TXN06207"/>
    <s v="U06207"/>
    <n v="33"/>
    <x v="1"/>
    <x v="1"/>
    <x v="25"/>
    <x v="2"/>
    <n v="1.21"/>
    <n v="1.97"/>
    <n v="2.0299999999999998"/>
    <n v="4.5599999999999996"/>
    <n v="40"/>
    <n v="46"/>
    <n v="10.66"/>
    <x v="0"/>
    <s v="No"/>
    <x v="2"/>
    <n v="1"/>
  </r>
  <r>
    <s v="TXN06208"/>
    <s v="U06208"/>
    <n v="21"/>
    <x v="0"/>
    <x v="1"/>
    <x v="230"/>
    <x v="2"/>
    <n v="4.88"/>
    <n v="0.11"/>
    <n v="5.49"/>
    <n v="6.79"/>
    <n v="159"/>
    <n v="109"/>
    <n v="13.12"/>
    <x v="1"/>
    <s v="Yes"/>
    <x v="2"/>
    <n v="1"/>
  </r>
  <r>
    <s v="TXN06209"/>
    <s v="U06209"/>
    <n v="21"/>
    <x v="0"/>
    <x v="2"/>
    <x v="614"/>
    <x v="2"/>
    <n v="1.88"/>
    <n v="0.42"/>
    <n v="2.0699999999999998"/>
    <n v="6.33"/>
    <n v="169"/>
    <n v="116"/>
    <n v="12.12"/>
    <x v="0"/>
    <s v="No"/>
    <x v="2"/>
    <n v="1"/>
  </r>
  <r>
    <s v="TXN06210"/>
    <s v="U06210"/>
    <n v="21"/>
    <x v="0"/>
    <x v="0"/>
    <x v="611"/>
    <x v="0"/>
    <n v="2.15"/>
    <n v="0.67"/>
    <n v="3.66"/>
    <n v="6.49"/>
    <n v="224"/>
    <n v="41"/>
    <n v="4.8899999999999997"/>
    <x v="2"/>
    <s v="Yes"/>
    <x v="1"/>
    <n v="0"/>
  </r>
  <r>
    <s v="TXN06211"/>
    <s v="U06211"/>
    <n v="21"/>
    <x v="0"/>
    <x v="1"/>
    <x v="316"/>
    <x v="2"/>
    <n v="5.33"/>
    <n v="0.76"/>
    <n v="5.2"/>
    <n v="8.4499999999999993"/>
    <n v="21"/>
    <n v="159"/>
    <n v="12.34"/>
    <x v="1"/>
    <s v="Yes"/>
    <x v="3"/>
    <n v="1"/>
  </r>
  <r>
    <s v="TXN06212"/>
    <s v="U06212"/>
    <n v="21"/>
    <x v="0"/>
    <x v="0"/>
    <x v="188"/>
    <x v="2"/>
    <n v="1.74"/>
    <n v="2.81"/>
    <n v="4.16"/>
    <n v="7.28"/>
    <n v="145"/>
    <n v="46"/>
    <n v="14.61"/>
    <x v="0"/>
    <s v="No"/>
    <x v="2"/>
    <n v="1"/>
  </r>
  <r>
    <s v="TXN06213"/>
    <s v="U06213"/>
    <n v="31"/>
    <x v="1"/>
    <x v="2"/>
    <x v="364"/>
    <x v="1"/>
    <n v="2.09"/>
    <n v="3.57"/>
    <n v="0.93"/>
    <n v="6.25"/>
    <n v="65"/>
    <n v="97"/>
    <n v="8.35"/>
    <x v="2"/>
    <s v="No"/>
    <x v="2"/>
    <n v="1"/>
  </r>
  <r>
    <s v="TXN06214"/>
    <s v="U06214"/>
    <n v="32"/>
    <x v="1"/>
    <x v="2"/>
    <x v="675"/>
    <x v="2"/>
    <n v="3.1"/>
    <n v="2.14"/>
    <n v="4.6100000000000003"/>
    <n v="4.6399999999999997"/>
    <n v="234"/>
    <n v="167"/>
    <n v="10.9"/>
    <x v="2"/>
    <s v="No"/>
    <x v="2"/>
    <n v="1"/>
  </r>
  <r>
    <s v="TXN06215"/>
    <s v="U06215"/>
    <n v="29"/>
    <x v="2"/>
    <x v="0"/>
    <x v="482"/>
    <x v="2"/>
    <n v="2.86"/>
    <n v="1.57"/>
    <n v="3.44"/>
    <n v="8.75"/>
    <n v="163"/>
    <n v="66"/>
    <n v="14.45"/>
    <x v="1"/>
    <s v="No"/>
    <x v="2"/>
    <n v="1"/>
  </r>
  <r>
    <s v="TXN06216"/>
    <s v="U06216"/>
    <n v="27"/>
    <x v="2"/>
    <x v="1"/>
    <x v="440"/>
    <x v="2"/>
    <n v="1.19"/>
    <n v="2.69"/>
    <n v="5.52"/>
    <n v="5.26"/>
    <n v="27"/>
    <n v="76"/>
    <n v="9.4700000000000006"/>
    <x v="0"/>
    <s v="No"/>
    <x v="2"/>
    <n v="1"/>
  </r>
  <r>
    <s v="TXN06217"/>
    <s v="U06217"/>
    <n v="33"/>
    <x v="1"/>
    <x v="0"/>
    <x v="339"/>
    <x v="1"/>
    <n v="4.58"/>
    <n v="3.13"/>
    <n v="2.48"/>
    <n v="5.13"/>
    <n v="147"/>
    <n v="59"/>
    <n v="7.55"/>
    <x v="0"/>
    <s v="No"/>
    <x v="3"/>
    <n v="1"/>
  </r>
  <r>
    <s v="TXN06218"/>
    <s v="U06218"/>
    <n v="28"/>
    <x v="2"/>
    <x v="2"/>
    <x v="471"/>
    <x v="1"/>
    <n v="3.15"/>
    <n v="3.82"/>
    <n v="0.81"/>
    <n v="5.94"/>
    <n v="130"/>
    <n v="17"/>
    <n v="7.48"/>
    <x v="1"/>
    <s v="No"/>
    <x v="0"/>
    <n v="0"/>
  </r>
  <r>
    <s v="TXN06219"/>
    <s v="U06219"/>
    <n v="34"/>
    <x v="1"/>
    <x v="2"/>
    <x v="799"/>
    <x v="2"/>
    <n v="1.53"/>
    <n v="1.94"/>
    <n v="3.54"/>
    <n v="5.7"/>
    <n v="173"/>
    <n v="43"/>
    <n v="14.17"/>
    <x v="1"/>
    <s v="No"/>
    <x v="3"/>
    <n v="1"/>
  </r>
  <r>
    <s v="TXN06220"/>
    <s v="U06220"/>
    <n v="20"/>
    <x v="0"/>
    <x v="0"/>
    <x v="35"/>
    <x v="1"/>
    <n v="1.92"/>
    <n v="7.0000000000000007E-2"/>
    <n v="4.83"/>
    <n v="5.3"/>
    <n v="70"/>
    <n v="46"/>
    <n v="6.42"/>
    <x v="1"/>
    <s v="Yes"/>
    <x v="1"/>
    <n v="0"/>
  </r>
  <r>
    <s v="TXN06221"/>
    <s v="U06221"/>
    <n v="33"/>
    <x v="1"/>
    <x v="0"/>
    <x v="610"/>
    <x v="1"/>
    <n v="5.45"/>
    <n v="1.31"/>
    <n v="3.6"/>
    <n v="6.12"/>
    <n v="173"/>
    <n v="112"/>
    <n v="6.68"/>
    <x v="0"/>
    <s v="Yes"/>
    <x v="3"/>
    <n v="1"/>
  </r>
  <r>
    <s v="TXN06222"/>
    <s v="U06222"/>
    <n v="32"/>
    <x v="1"/>
    <x v="2"/>
    <x v="5"/>
    <x v="2"/>
    <n v="0.63"/>
    <n v="0.46"/>
    <n v="3.29"/>
    <n v="7.14"/>
    <n v="175"/>
    <n v="83"/>
    <n v="10.24"/>
    <x v="2"/>
    <s v="No"/>
    <x v="2"/>
    <n v="1"/>
  </r>
  <r>
    <s v="TXN06223"/>
    <s v="U06223"/>
    <n v="34"/>
    <x v="1"/>
    <x v="1"/>
    <x v="887"/>
    <x v="2"/>
    <n v="0.82"/>
    <n v="1.55"/>
    <n v="2.67"/>
    <n v="4.5599999999999996"/>
    <n v="154"/>
    <n v="141"/>
    <n v="11.25"/>
    <x v="2"/>
    <s v="No"/>
    <x v="2"/>
    <n v="1"/>
  </r>
  <r>
    <s v="TXN06224"/>
    <s v="U06224"/>
    <n v="22"/>
    <x v="0"/>
    <x v="1"/>
    <x v="705"/>
    <x v="2"/>
    <n v="5.69"/>
    <n v="0.86"/>
    <n v="5.6"/>
    <n v="4.6399999999999997"/>
    <n v="167"/>
    <n v="61"/>
    <n v="9.7100000000000009"/>
    <x v="2"/>
    <s v="No"/>
    <x v="2"/>
    <n v="1"/>
  </r>
  <r>
    <s v="TXN06225"/>
    <s v="U06225"/>
    <n v="23"/>
    <x v="0"/>
    <x v="0"/>
    <x v="92"/>
    <x v="2"/>
    <n v="3.22"/>
    <n v="3.3"/>
    <n v="4.42"/>
    <n v="6.3"/>
    <n v="147"/>
    <n v="55"/>
    <n v="11.28"/>
    <x v="2"/>
    <s v="No"/>
    <x v="3"/>
    <n v="1"/>
  </r>
  <r>
    <s v="TXN06226"/>
    <s v="U06226"/>
    <n v="29"/>
    <x v="2"/>
    <x v="0"/>
    <x v="646"/>
    <x v="1"/>
    <n v="1.78"/>
    <n v="0.49"/>
    <n v="3.14"/>
    <n v="5.58"/>
    <n v="123"/>
    <n v="73"/>
    <n v="9.09"/>
    <x v="1"/>
    <s v="No"/>
    <x v="1"/>
    <n v="0"/>
  </r>
  <r>
    <s v="TXN06227"/>
    <s v="U06227"/>
    <n v="30"/>
    <x v="1"/>
    <x v="2"/>
    <x v="80"/>
    <x v="0"/>
    <n v="5.21"/>
    <n v="3.5"/>
    <n v="1.82"/>
    <n v="7.75"/>
    <n v="157"/>
    <n v="57"/>
    <n v="4.95"/>
    <x v="1"/>
    <s v="Yes"/>
    <x v="2"/>
    <n v="1"/>
  </r>
  <r>
    <s v="TXN06228"/>
    <s v="U06228"/>
    <n v="20"/>
    <x v="0"/>
    <x v="2"/>
    <x v="887"/>
    <x v="2"/>
    <n v="2.93"/>
    <n v="1.9"/>
    <n v="5.71"/>
    <n v="5.43"/>
    <n v="33"/>
    <n v="64"/>
    <n v="8.85"/>
    <x v="0"/>
    <s v="No"/>
    <x v="3"/>
    <n v="1"/>
  </r>
  <r>
    <s v="TXN06229"/>
    <s v="U06229"/>
    <n v="20"/>
    <x v="0"/>
    <x v="1"/>
    <x v="104"/>
    <x v="1"/>
    <n v="3.77"/>
    <n v="2.19"/>
    <n v="5.68"/>
    <n v="6.68"/>
    <n v="98"/>
    <n v="148"/>
    <n v="6.76"/>
    <x v="1"/>
    <s v="No"/>
    <x v="1"/>
    <n v="0"/>
  </r>
  <r>
    <s v="TXN06230"/>
    <s v="U06230"/>
    <n v="35"/>
    <x v="1"/>
    <x v="2"/>
    <x v="702"/>
    <x v="2"/>
    <n v="5.53"/>
    <n v="2.73"/>
    <n v="5.98"/>
    <n v="4.9400000000000004"/>
    <n v="159"/>
    <n v="77"/>
    <n v="11.81"/>
    <x v="2"/>
    <s v="Yes"/>
    <x v="2"/>
    <n v="1"/>
  </r>
  <r>
    <s v="TXN06231"/>
    <s v="U06231"/>
    <n v="33"/>
    <x v="1"/>
    <x v="0"/>
    <x v="11"/>
    <x v="1"/>
    <n v="4"/>
    <n v="0.62"/>
    <n v="6"/>
    <n v="6.9"/>
    <n v="73"/>
    <n v="120"/>
    <n v="7.95"/>
    <x v="1"/>
    <s v="No"/>
    <x v="0"/>
    <n v="0"/>
  </r>
  <r>
    <s v="TXN06232"/>
    <s v="U06232"/>
    <n v="34"/>
    <x v="1"/>
    <x v="1"/>
    <x v="565"/>
    <x v="1"/>
    <n v="2.09"/>
    <n v="0.93"/>
    <n v="0.98"/>
    <n v="4.79"/>
    <n v="23"/>
    <n v="166"/>
    <n v="8.98"/>
    <x v="2"/>
    <s v="Yes"/>
    <x v="2"/>
    <n v="1"/>
  </r>
  <r>
    <s v="TXN06233"/>
    <s v="U06233"/>
    <n v="21"/>
    <x v="0"/>
    <x v="2"/>
    <x v="728"/>
    <x v="1"/>
    <n v="0.85"/>
    <n v="1"/>
    <n v="5.94"/>
    <n v="7.01"/>
    <n v="195"/>
    <n v="109"/>
    <n v="8.36"/>
    <x v="1"/>
    <s v="Yes"/>
    <x v="1"/>
    <n v="0"/>
  </r>
  <r>
    <s v="TXN06234"/>
    <s v="U06234"/>
    <n v="35"/>
    <x v="1"/>
    <x v="0"/>
    <x v="45"/>
    <x v="2"/>
    <n v="3.83"/>
    <n v="3.04"/>
    <n v="3.1"/>
    <n v="7.06"/>
    <n v="109"/>
    <n v="55"/>
    <n v="11.85"/>
    <x v="1"/>
    <s v="Yes"/>
    <x v="2"/>
    <n v="1"/>
  </r>
  <r>
    <s v="TXN06235"/>
    <s v="U06235"/>
    <n v="31"/>
    <x v="1"/>
    <x v="2"/>
    <x v="635"/>
    <x v="2"/>
    <n v="2.81"/>
    <n v="2.1"/>
    <n v="4.8499999999999996"/>
    <n v="5.12"/>
    <n v="192"/>
    <n v="128"/>
    <n v="13.4"/>
    <x v="2"/>
    <s v="No"/>
    <x v="3"/>
    <n v="1"/>
  </r>
  <r>
    <s v="TXN06236"/>
    <s v="U06236"/>
    <n v="23"/>
    <x v="0"/>
    <x v="2"/>
    <x v="570"/>
    <x v="2"/>
    <n v="3.68"/>
    <n v="0.81"/>
    <n v="5.66"/>
    <n v="4.8"/>
    <n v="60"/>
    <n v="154"/>
    <n v="10.66"/>
    <x v="1"/>
    <s v="Yes"/>
    <x v="3"/>
    <n v="1"/>
  </r>
  <r>
    <s v="TXN06237"/>
    <s v="U06237"/>
    <n v="30"/>
    <x v="1"/>
    <x v="0"/>
    <x v="311"/>
    <x v="1"/>
    <n v="4.6399999999999997"/>
    <n v="1.36"/>
    <n v="4.26"/>
    <n v="5.29"/>
    <n v="197"/>
    <n v="17"/>
    <n v="9.98"/>
    <x v="0"/>
    <s v="No"/>
    <x v="2"/>
    <n v="1"/>
  </r>
  <r>
    <s v="TXN06238"/>
    <s v="U06238"/>
    <n v="21"/>
    <x v="0"/>
    <x v="2"/>
    <x v="177"/>
    <x v="2"/>
    <n v="1.95"/>
    <n v="2.69"/>
    <n v="5.17"/>
    <n v="5.76"/>
    <n v="150"/>
    <n v="150"/>
    <n v="9.2799999999999994"/>
    <x v="2"/>
    <s v="Yes"/>
    <x v="2"/>
    <n v="1"/>
  </r>
  <r>
    <s v="TXN06239"/>
    <s v="U06239"/>
    <n v="31"/>
    <x v="1"/>
    <x v="1"/>
    <x v="788"/>
    <x v="1"/>
    <n v="0.67"/>
    <n v="2.72"/>
    <n v="4.25"/>
    <n v="8.1199999999999992"/>
    <n v="170"/>
    <n v="19"/>
    <n v="7.98"/>
    <x v="1"/>
    <s v="No"/>
    <x v="1"/>
    <n v="0"/>
  </r>
  <r>
    <s v="TXN06240"/>
    <s v="U06240"/>
    <n v="26"/>
    <x v="2"/>
    <x v="2"/>
    <x v="837"/>
    <x v="2"/>
    <n v="1.27"/>
    <n v="0.69"/>
    <n v="5.33"/>
    <n v="4.72"/>
    <n v="166"/>
    <n v="109"/>
    <n v="11.51"/>
    <x v="2"/>
    <s v="Yes"/>
    <x v="2"/>
    <n v="1"/>
  </r>
  <r>
    <s v="TXN06241"/>
    <s v="U06241"/>
    <n v="20"/>
    <x v="0"/>
    <x v="0"/>
    <x v="567"/>
    <x v="1"/>
    <n v="2.06"/>
    <n v="2.16"/>
    <n v="4.88"/>
    <n v="6.77"/>
    <n v="53"/>
    <n v="47"/>
    <n v="7.72"/>
    <x v="0"/>
    <s v="No"/>
    <x v="2"/>
    <n v="1"/>
  </r>
  <r>
    <s v="TXN06242"/>
    <s v="U06242"/>
    <n v="31"/>
    <x v="1"/>
    <x v="0"/>
    <x v="61"/>
    <x v="2"/>
    <n v="1.81"/>
    <n v="2.14"/>
    <n v="1.96"/>
    <n v="7.96"/>
    <n v="61"/>
    <n v="78"/>
    <n v="13.36"/>
    <x v="1"/>
    <s v="Yes"/>
    <x v="2"/>
    <n v="1"/>
  </r>
  <r>
    <s v="TXN06243"/>
    <s v="U06243"/>
    <n v="19"/>
    <x v="0"/>
    <x v="1"/>
    <x v="369"/>
    <x v="0"/>
    <n v="2.67"/>
    <n v="3.06"/>
    <n v="2.5299999999999998"/>
    <n v="4.97"/>
    <n v="37"/>
    <n v="133"/>
    <n v="4.79"/>
    <x v="0"/>
    <s v="Yes"/>
    <x v="0"/>
    <n v="0"/>
  </r>
  <r>
    <s v="TXN06244"/>
    <s v="U06244"/>
    <n v="27"/>
    <x v="2"/>
    <x v="0"/>
    <x v="863"/>
    <x v="1"/>
    <n v="4.26"/>
    <n v="1.57"/>
    <n v="2.8"/>
    <n v="6.47"/>
    <n v="154"/>
    <n v="89"/>
    <n v="6.96"/>
    <x v="0"/>
    <s v="Yes"/>
    <x v="2"/>
    <n v="1"/>
  </r>
  <r>
    <s v="TXN06245"/>
    <s v="U06245"/>
    <n v="29"/>
    <x v="2"/>
    <x v="0"/>
    <x v="793"/>
    <x v="0"/>
    <n v="2.61"/>
    <n v="3.11"/>
    <n v="0.76"/>
    <n v="8.98"/>
    <n v="46"/>
    <n v="97"/>
    <n v="5.4"/>
    <x v="0"/>
    <s v="No"/>
    <x v="1"/>
    <n v="0"/>
  </r>
  <r>
    <s v="TXN06246"/>
    <s v="U06246"/>
    <n v="30"/>
    <x v="1"/>
    <x v="0"/>
    <x v="400"/>
    <x v="0"/>
    <n v="0.7"/>
    <n v="3.3"/>
    <n v="2.4900000000000002"/>
    <n v="7.62"/>
    <n v="107"/>
    <n v="119"/>
    <n v="5.32"/>
    <x v="2"/>
    <s v="No"/>
    <x v="0"/>
    <n v="0"/>
  </r>
  <r>
    <s v="TXN06247"/>
    <s v="U06247"/>
    <n v="23"/>
    <x v="0"/>
    <x v="0"/>
    <x v="198"/>
    <x v="2"/>
    <n v="5.8"/>
    <n v="2.4300000000000002"/>
    <n v="5.93"/>
    <n v="7.36"/>
    <n v="197"/>
    <n v="139"/>
    <n v="11.04"/>
    <x v="2"/>
    <s v="No"/>
    <x v="2"/>
    <n v="1"/>
  </r>
  <r>
    <s v="TXN06248"/>
    <s v="U06248"/>
    <n v="33"/>
    <x v="1"/>
    <x v="2"/>
    <x v="720"/>
    <x v="0"/>
    <n v="1.85"/>
    <n v="0.88"/>
    <n v="0.7"/>
    <n v="5.03"/>
    <n v="77"/>
    <n v="128"/>
    <n v="5.91"/>
    <x v="1"/>
    <s v="No"/>
    <x v="0"/>
    <n v="0"/>
  </r>
  <r>
    <s v="TXN06249"/>
    <s v="U06249"/>
    <n v="21"/>
    <x v="0"/>
    <x v="2"/>
    <x v="428"/>
    <x v="2"/>
    <n v="5.13"/>
    <n v="3.48"/>
    <n v="4.5"/>
    <n v="8.7200000000000006"/>
    <n v="184"/>
    <n v="35"/>
    <n v="10.39"/>
    <x v="1"/>
    <s v="Yes"/>
    <x v="3"/>
    <n v="1"/>
  </r>
  <r>
    <s v="TXN06250"/>
    <s v="U06250"/>
    <n v="24"/>
    <x v="0"/>
    <x v="0"/>
    <x v="644"/>
    <x v="1"/>
    <n v="0.98"/>
    <n v="1.32"/>
    <n v="5.54"/>
    <n v="6.22"/>
    <n v="215"/>
    <n v="57"/>
    <n v="6.56"/>
    <x v="0"/>
    <s v="No"/>
    <x v="0"/>
    <n v="0"/>
  </r>
  <r>
    <s v="TXN06251"/>
    <s v="U06251"/>
    <n v="32"/>
    <x v="1"/>
    <x v="2"/>
    <x v="282"/>
    <x v="2"/>
    <n v="5.58"/>
    <n v="2.0499999999999998"/>
    <n v="2.13"/>
    <n v="7.35"/>
    <n v="50"/>
    <n v="132"/>
    <n v="13.73"/>
    <x v="2"/>
    <s v="Yes"/>
    <x v="3"/>
    <n v="1"/>
  </r>
  <r>
    <s v="TXN06252"/>
    <s v="U06252"/>
    <n v="30"/>
    <x v="1"/>
    <x v="0"/>
    <x v="189"/>
    <x v="2"/>
    <n v="3.56"/>
    <n v="1.67"/>
    <n v="2.93"/>
    <n v="7.93"/>
    <n v="87"/>
    <n v="71"/>
    <n v="11.83"/>
    <x v="1"/>
    <s v="Yes"/>
    <x v="3"/>
    <n v="1"/>
  </r>
  <r>
    <s v="TXN06253"/>
    <s v="U06253"/>
    <n v="32"/>
    <x v="1"/>
    <x v="1"/>
    <x v="407"/>
    <x v="1"/>
    <n v="5.57"/>
    <n v="3.77"/>
    <n v="5.36"/>
    <n v="6.81"/>
    <n v="142"/>
    <n v="18"/>
    <n v="6.48"/>
    <x v="2"/>
    <s v="No"/>
    <x v="2"/>
    <n v="1"/>
  </r>
  <r>
    <s v="TXN06254"/>
    <s v="U06254"/>
    <n v="35"/>
    <x v="1"/>
    <x v="0"/>
    <x v="316"/>
    <x v="2"/>
    <n v="3.57"/>
    <n v="3.46"/>
    <n v="2.67"/>
    <n v="5.25"/>
    <n v="103"/>
    <n v="78"/>
    <n v="12.45"/>
    <x v="0"/>
    <s v="Yes"/>
    <x v="2"/>
    <n v="1"/>
  </r>
  <r>
    <s v="TXN06255"/>
    <s v="U06255"/>
    <n v="23"/>
    <x v="0"/>
    <x v="0"/>
    <x v="218"/>
    <x v="1"/>
    <n v="0.9"/>
    <n v="2.25"/>
    <n v="0.89"/>
    <n v="4.6100000000000003"/>
    <n v="245"/>
    <n v="161"/>
    <n v="7.4"/>
    <x v="2"/>
    <s v="Yes"/>
    <x v="1"/>
    <n v="0"/>
  </r>
  <r>
    <s v="TXN06256"/>
    <s v="U06256"/>
    <n v="33"/>
    <x v="1"/>
    <x v="0"/>
    <x v="676"/>
    <x v="2"/>
    <n v="5.62"/>
    <n v="0.98"/>
    <n v="1.32"/>
    <n v="5.38"/>
    <n v="76"/>
    <n v="28"/>
    <n v="14.09"/>
    <x v="2"/>
    <s v="Yes"/>
    <x v="2"/>
    <n v="1"/>
  </r>
  <r>
    <s v="TXN06257"/>
    <s v="U06257"/>
    <n v="35"/>
    <x v="1"/>
    <x v="0"/>
    <x v="410"/>
    <x v="2"/>
    <n v="1.4"/>
    <n v="0.56999999999999995"/>
    <n v="0.55000000000000004"/>
    <n v="6.25"/>
    <n v="55"/>
    <n v="48"/>
    <n v="10.44"/>
    <x v="0"/>
    <s v="No"/>
    <x v="3"/>
    <n v="1"/>
  </r>
  <r>
    <s v="TXN06258"/>
    <s v="U06258"/>
    <n v="18"/>
    <x v="0"/>
    <x v="1"/>
    <x v="135"/>
    <x v="1"/>
    <n v="4.9000000000000004"/>
    <n v="2.37"/>
    <n v="3.32"/>
    <n v="7.82"/>
    <n v="84"/>
    <n v="131"/>
    <n v="8.84"/>
    <x v="1"/>
    <s v="Yes"/>
    <x v="2"/>
    <n v="1"/>
  </r>
  <r>
    <s v="TXN06259"/>
    <s v="U06259"/>
    <n v="18"/>
    <x v="0"/>
    <x v="1"/>
    <x v="527"/>
    <x v="2"/>
    <n v="1.46"/>
    <n v="1.6"/>
    <n v="4.3899999999999997"/>
    <n v="7.12"/>
    <n v="231"/>
    <n v="83"/>
    <n v="13.52"/>
    <x v="2"/>
    <s v="Yes"/>
    <x v="2"/>
    <n v="1"/>
  </r>
  <r>
    <s v="TXN06260"/>
    <s v="U06260"/>
    <n v="23"/>
    <x v="0"/>
    <x v="1"/>
    <x v="4"/>
    <x v="2"/>
    <n v="4.71"/>
    <n v="2.89"/>
    <n v="5.98"/>
    <n v="5.0999999999999996"/>
    <n v="161"/>
    <n v="57"/>
    <n v="12.51"/>
    <x v="1"/>
    <s v="No"/>
    <x v="2"/>
    <n v="1"/>
  </r>
  <r>
    <s v="TXN06261"/>
    <s v="U06261"/>
    <n v="28"/>
    <x v="2"/>
    <x v="1"/>
    <x v="706"/>
    <x v="1"/>
    <n v="3.39"/>
    <n v="2.79"/>
    <n v="3.19"/>
    <n v="5.92"/>
    <n v="133"/>
    <n v="83"/>
    <n v="5.55"/>
    <x v="1"/>
    <s v="Yes"/>
    <x v="1"/>
    <n v="0"/>
  </r>
  <r>
    <s v="TXN06262"/>
    <s v="U06262"/>
    <n v="26"/>
    <x v="2"/>
    <x v="1"/>
    <x v="384"/>
    <x v="2"/>
    <n v="0.7"/>
    <n v="3.72"/>
    <n v="5.5"/>
    <n v="6.05"/>
    <n v="94"/>
    <n v="65"/>
    <n v="10.64"/>
    <x v="2"/>
    <s v="No"/>
    <x v="3"/>
    <n v="1"/>
  </r>
  <r>
    <s v="TXN06263"/>
    <s v="U06263"/>
    <n v="25"/>
    <x v="2"/>
    <x v="2"/>
    <x v="796"/>
    <x v="0"/>
    <n v="5.93"/>
    <n v="2.0699999999999998"/>
    <n v="4.68"/>
    <n v="6.89"/>
    <n v="65"/>
    <n v="130"/>
    <n v="6.08"/>
    <x v="0"/>
    <s v="No"/>
    <x v="3"/>
    <n v="1"/>
  </r>
  <r>
    <s v="TXN06264"/>
    <s v="U06264"/>
    <n v="32"/>
    <x v="1"/>
    <x v="0"/>
    <x v="715"/>
    <x v="1"/>
    <n v="4.1900000000000004"/>
    <n v="2.97"/>
    <n v="2"/>
    <n v="5.48"/>
    <n v="245"/>
    <n v="49"/>
    <n v="6.22"/>
    <x v="0"/>
    <s v="Yes"/>
    <x v="3"/>
    <n v="1"/>
  </r>
  <r>
    <s v="TXN06265"/>
    <s v="U06265"/>
    <n v="29"/>
    <x v="2"/>
    <x v="1"/>
    <x v="305"/>
    <x v="1"/>
    <n v="0.68"/>
    <n v="2.65"/>
    <n v="5.19"/>
    <n v="6.98"/>
    <n v="172"/>
    <n v="133"/>
    <n v="5.68"/>
    <x v="1"/>
    <s v="Yes"/>
    <x v="1"/>
    <n v="0"/>
  </r>
  <r>
    <s v="TXN06266"/>
    <s v="U06266"/>
    <n v="27"/>
    <x v="2"/>
    <x v="1"/>
    <x v="839"/>
    <x v="1"/>
    <n v="4.75"/>
    <n v="1.01"/>
    <n v="4.78"/>
    <n v="5.76"/>
    <n v="187"/>
    <n v="30"/>
    <n v="7.39"/>
    <x v="0"/>
    <s v="No"/>
    <x v="2"/>
    <n v="1"/>
  </r>
  <r>
    <s v="TXN06267"/>
    <s v="U06267"/>
    <n v="34"/>
    <x v="1"/>
    <x v="1"/>
    <x v="695"/>
    <x v="2"/>
    <n v="0.56999999999999995"/>
    <n v="1.81"/>
    <n v="2.58"/>
    <n v="5.01"/>
    <n v="50"/>
    <n v="176"/>
    <n v="10.73"/>
    <x v="0"/>
    <s v="No"/>
    <x v="2"/>
    <n v="1"/>
  </r>
  <r>
    <s v="TXN06268"/>
    <s v="U06268"/>
    <n v="28"/>
    <x v="2"/>
    <x v="1"/>
    <x v="324"/>
    <x v="1"/>
    <n v="0.73"/>
    <n v="3.25"/>
    <n v="5.45"/>
    <n v="8.18"/>
    <n v="22"/>
    <n v="55"/>
    <n v="8.3000000000000007"/>
    <x v="0"/>
    <s v="No"/>
    <x v="1"/>
    <n v="0"/>
  </r>
  <r>
    <s v="TXN06269"/>
    <s v="U06269"/>
    <n v="29"/>
    <x v="2"/>
    <x v="1"/>
    <x v="210"/>
    <x v="0"/>
    <n v="3.13"/>
    <n v="3.82"/>
    <n v="0.51"/>
    <n v="5.91"/>
    <n v="27"/>
    <n v="55"/>
    <n v="5.63"/>
    <x v="1"/>
    <s v="Yes"/>
    <x v="0"/>
    <n v="0"/>
  </r>
  <r>
    <s v="TXN06270"/>
    <s v="U06270"/>
    <n v="23"/>
    <x v="0"/>
    <x v="1"/>
    <x v="320"/>
    <x v="2"/>
    <n v="0.82"/>
    <n v="0.03"/>
    <n v="0.71"/>
    <n v="7.14"/>
    <n v="235"/>
    <n v="37"/>
    <n v="12.62"/>
    <x v="1"/>
    <s v="Yes"/>
    <x v="2"/>
    <n v="1"/>
  </r>
  <r>
    <s v="TXN06271"/>
    <s v="U06271"/>
    <n v="23"/>
    <x v="0"/>
    <x v="2"/>
    <x v="823"/>
    <x v="2"/>
    <n v="5.37"/>
    <n v="0.45"/>
    <n v="5.77"/>
    <n v="4.5199999999999996"/>
    <n v="238"/>
    <n v="154"/>
    <n v="12.98"/>
    <x v="1"/>
    <s v="No"/>
    <x v="2"/>
    <n v="1"/>
  </r>
  <r>
    <s v="TXN06272"/>
    <s v="U06272"/>
    <n v="21"/>
    <x v="0"/>
    <x v="0"/>
    <x v="889"/>
    <x v="2"/>
    <n v="1.08"/>
    <n v="2.0099999999999998"/>
    <n v="5.13"/>
    <n v="6.41"/>
    <n v="93"/>
    <n v="29"/>
    <n v="13.52"/>
    <x v="0"/>
    <s v="Yes"/>
    <x v="3"/>
    <n v="1"/>
  </r>
  <r>
    <s v="TXN06273"/>
    <s v="U06273"/>
    <n v="29"/>
    <x v="2"/>
    <x v="0"/>
    <x v="884"/>
    <x v="2"/>
    <n v="5.43"/>
    <n v="1.47"/>
    <n v="1.72"/>
    <n v="6.67"/>
    <n v="166"/>
    <n v="137"/>
    <n v="14.18"/>
    <x v="2"/>
    <s v="No"/>
    <x v="3"/>
    <n v="1"/>
  </r>
  <r>
    <s v="TXN06274"/>
    <s v="U06274"/>
    <n v="23"/>
    <x v="0"/>
    <x v="2"/>
    <x v="709"/>
    <x v="2"/>
    <n v="4.59"/>
    <n v="0.21"/>
    <n v="3.52"/>
    <n v="5.4"/>
    <n v="55"/>
    <n v="148"/>
    <n v="12.35"/>
    <x v="2"/>
    <s v="No"/>
    <x v="3"/>
    <n v="1"/>
  </r>
  <r>
    <s v="TXN06275"/>
    <s v="U06275"/>
    <n v="27"/>
    <x v="2"/>
    <x v="1"/>
    <x v="347"/>
    <x v="1"/>
    <n v="3.86"/>
    <n v="0.86"/>
    <n v="1.96"/>
    <n v="5.18"/>
    <n v="94"/>
    <n v="115"/>
    <n v="6.8"/>
    <x v="0"/>
    <s v="No"/>
    <x v="0"/>
    <n v="0"/>
  </r>
  <r>
    <s v="TXN06276"/>
    <s v="U06276"/>
    <n v="26"/>
    <x v="2"/>
    <x v="2"/>
    <x v="202"/>
    <x v="2"/>
    <n v="1.35"/>
    <n v="3.59"/>
    <n v="5.1100000000000003"/>
    <n v="4.5999999999999996"/>
    <n v="47"/>
    <n v="89"/>
    <n v="8.66"/>
    <x v="2"/>
    <s v="Yes"/>
    <x v="1"/>
    <n v="0"/>
  </r>
  <r>
    <s v="TXN06277"/>
    <s v="U06277"/>
    <n v="19"/>
    <x v="0"/>
    <x v="2"/>
    <x v="468"/>
    <x v="2"/>
    <n v="4.5"/>
    <n v="2.95"/>
    <n v="3.03"/>
    <n v="4.7"/>
    <n v="204"/>
    <n v="77"/>
    <n v="8.9600000000000009"/>
    <x v="0"/>
    <s v="Yes"/>
    <x v="2"/>
    <n v="1"/>
  </r>
  <r>
    <s v="TXN06278"/>
    <s v="U06278"/>
    <n v="19"/>
    <x v="0"/>
    <x v="1"/>
    <x v="493"/>
    <x v="2"/>
    <n v="4.97"/>
    <n v="1.48"/>
    <n v="5.12"/>
    <n v="5.42"/>
    <n v="218"/>
    <n v="104"/>
    <n v="9.2799999999999994"/>
    <x v="2"/>
    <s v="No"/>
    <x v="2"/>
    <n v="1"/>
  </r>
  <r>
    <s v="TXN06279"/>
    <s v="U06279"/>
    <n v="21"/>
    <x v="0"/>
    <x v="1"/>
    <x v="201"/>
    <x v="2"/>
    <n v="5.66"/>
    <n v="1"/>
    <n v="1.47"/>
    <n v="6.94"/>
    <n v="151"/>
    <n v="43"/>
    <n v="11.16"/>
    <x v="1"/>
    <s v="No"/>
    <x v="3"/>
    <n v="1"/>
  </r>
  <r>
    <s v="TXN06280"/>
    <s v="U06280"/>
    <n v="25"/>
    <x v="2"/>
    <x v="2"/>
    <x v="552"/>
    <x v="2"/>
    <n v="5.33"/>
    <n v="0.04"/>
    <n v="1.73"/>
    <n v="7.11"/>
    <n v="187"/>
    <n v="177"/>
    <n v="10.050000000000001"/>
    <x v="2"/>
    <s v="No"/>
    <x v="3"/>
    <n v="1"/>
  </r>
  <r>
    <s v="TXN06281"/>
    <s v="U06281"/>
    <n v="22"/>
    <x v="0"/>
    <x v="0"/>
    <x v="518"/>
    <x v="2"/>
    <n v="3.16"/>
    <n v="2.2000000000000002"/>
    <n v="4.07"/>
    <n v="4.95"/>
    <n v="213"/>
    <n v="41"/>
    <n v="9.5299999999999994"/>
    <x v="1"/>
    <s v="Yes"/>
    <x v="2"/>
    <n v="1"/>
  </r>
  <r>
    <s v="TXN06282"/>
    <s v="U06282"/>
    <n v="24"/>
    <x v="0"/>
    <x v="1"/>
    <x v="738"/>
    <x v="2"/>
    <n v="1.28"/>
    <n v="0.94"/>
    <n v="2.11"/>
    <n v="5.03"/>
    <n v="41"/>
    <n v="133"/>
    <n v="13.7"/>
    <x v="1"/>
    <s v="Yes"/>
    <x v="3"/>
    <n v="1"/>
  </r>
  <r>
    <s v="TXN06283"/>
    <s v="U06283"/>
    <n v="25"/>
    <x v="2"/>
    <x v="1"/>
    <x v="513"/>
    <x v="0"/>
    <n v="2.48"/>
    <n v="1.22"/>
    <n v="4.49"/>
    <n v="7.81"/>
    <n v="105"/>
    <n v="96"/>
    <n v="5.54"/>
    <x v="1"/>
    <s v="No"/>
    <x v="0"/>
    <n v="0"/>
  </r>
  <r>
    <s v="TXN06284"/>
    <s v="U06284"/>
    <n v="22"/>
    <x v="0"/>
    <x v="1"/>
    <x v="148"/>
    <x v="0"/>
    <n v="1.5"/>
    <n v="0.08"/>
    <n v="5.23"/>
    <n v="8.3800000000000008"/>
    <n v="120"/>
    <n v="50"/>
    <n v="5.35"/>
    <x v="0"/>
    <s v="Yes"/>
    <x v="0"/>
    <n v="0"/>
  </r>
  <r>
    <s v="TXN06285"/>
    <s v="U06285"/>
    <n v="27"/>
    <x v="2"/>
    <x v="1"/>
    <x v="688"/>
    <x v="1"/>
    <n v="3.1"/>
    <n v="3.86"/>
    <n v="4.0199999999999996"/>
    <n v="8.86"/>
    <n v="173"/>
    <n v="145"/>
    <n v="8.27"/>
    <x v="1"/>
    <s v="No"/>
    <x v="0"/>
    <n v="0"/>
  </r>
  <r>
    <s v="TXN06286"/>
    <s v="U06286"/>
    <n v="31"/>
    <x v="1"/>
    <x v="2"/>
    <x v="243"/>
    <x v="1"/>
    <n v="2.1"/>
    <n v="0.93"/>
    <n v="5.05"/>
    <n v="7.28"/>
    <n v="161"/>
    <n v="169"/>
    <n v="10.23"/>
    <x v="1"/>
    <s v="No"/>
    <x v="1"/>
    <n v="0"/>
  </r>
  <r>
    <s v="TXN06287"/>
    <s v="U06287"/>
    <n v="35"/>
    <x v="1"/>
    <x v="2"/>
    <x v="489"/>
    <x v="2"/>
    <n v="2.19"/>
    <n v="2.62"/>
    <n v="4.3"/>
    <n v="6.1"/>
    <n v="110"/>
    <n v="97"/>
    <n v="10.31"/>
    <x v="2"/>
    <s v="Yes"/>
    <x v="1"/>
    <n v="0"/>
  </r>
  <r>
    <s v="TXN06288"/>
    <s v="U06288"/>
    <n v="25"/>
    <x v="2"/>
    <x v="1"/>
    <x v="605"/>
    <x v="2"/>
    <n v="2.34"/>
    <n v="0.86"/>
    <n v="5.88"/>
    <n v="5.38"/>
    <n v="74"/>
    <n v="106"/>
    <n v="11.06"/>
    <x v="2"/>
    <s v="No"/>
    <x v="3"/>
    <n v="1"/>
  </r>
  <r>
    <s v="TXN06289"/>
    <s v="U06289"/>
    <n v="33"/>
    <x v="1"/>
    <x v="0"/>
    <x v="469"/>
    <x v="2"/>
    <n v="0.92"/>
    <n v="1.07"/>
    <n v="4.7300000000000004"/>
    <n v="8.76"/>
    <n v="175"/>
    <n v="62"/>
    <n v="14.61"/>
    <x v="1"/>
    <s v="No"/>
    <x v="2"/>
    <n v="1"/>
  </r>
  <r>
    <s v="TXN06290"/>
    <s v="U06290"/>
    <n v="32"/>
    <x v="1"/>
    <x v="0"/>
    <x v="84"/>
    <x v="2"/>
    <n v="5.4"/>
    <n v="0.42"/>
    <n v="2.5"/>
    <n v="5.31"/>
    <n v="186"/>
    <n v="109"/>
    <n v="11.22"/>
    <x v="0"/>
    <s v="No"/>
    <x v="3"/>
    <n v="1"/>
  </r>
  <r>
    <s v="TXN06291"/>
    <s v="U06291"/>
    <n v="21"/>
    <x v="0"/>
    <x v="2"/>
    <x v="653"/>
    <x v="2"/>
    <n v="5.58"/>
    <n v="3.7"/>
    <n v="1.95"/>
    <n v="6.3"/>
    <n v="197"/>
    <n v="41"/>
    <n v="8.93"/>
    <x v="2"/>
    <s v="Yes"/>
    <x v="2"/>
    <n v="1"/>
  </r>
  <r>
    <s v="TXN06292"/>
    <s v="U06292"/>
    <n v="27"/>
    <x v="2"/>
    <x v="1"/>
    <x v="33"/>
    <x v="2"/>
    <n v="5.49"/>
    <n v="1.42"/>
    <n v="4.0199999999999996"/>
    <n v="6.96"/>
    <n v="123"/>
    <n v="45"/>
    <n v="11.11"/>
    <x v="1"/>
    <s v="No"/>
    <x v="2"/>
    <n v="1"/>
  </r>
  <r>
    <s v="TXN06293"/>
    <s v="U06293"/>
    <n v="29"/>
    <x v="2"/>
    <x v="2"/>
    <x v="886"/>
    <x v="1"/>
    <n v="1.01"/>
    <n v="3.44"/>
    <n v="4.63"/>
    <n v="6.92"/>
    <n v="24"/>
    <n v="64"/>
    <n v="6.48"/>
    <x v="1"/>
    <s v="Yes"/>
    <x v="1"/>
    <n v="0"/>
  </r>
  <r>
    <s v="TXN06294"/>
    <s v="U06294"/>
    <n v="33"/>
    <x v="1"/>
    <x v="1"/>
    <x v="90"/>
    <x v="0"/>
    <n v="5.87"/>
    <n v="1.85"/>
    <n v="3.06"/>
    <n v="8.9"/>
    <n v="83"/>
    <n v="175"/>
    <n v="5.49"/>
    <x v="2"/>
    <s v="Yes"/>
    <x v="2"/>
    <n v="1"/>
  </r>
  <r>
    <s v="TXN06295"/>
    <s v="U06295"/>
    <n v="27"/>
    <x v="2"/>
    <x v="0"/>
    <x v="73"/>
    <x v="2"/>
    <n v="5.5"/>
    <n v="3.78"/>
    <n v="3.01"/>
    <n v="4.7"/>
    <n v="70"/>
    <n v="122"/>
    <n v="11.3"/>
    <x v="0"/>
    <s v="Yes"/>
    <x v="3"/>
    <n v="1"/>
  </r>
  <r>
    <s v="TXN06296"/>
    <s v="U06296"/>
    <n v="22"/>
    <x v="0"/>
    <x v="1"/>
    <x v="663"/>
    <x v="2"/>
    <n v="4.62"/>
    <n v="2.48"/>
    <n v="3.57"/>
    <n v="7.93"/>
    <n v="169"/>
    <n v="84"/>
    <n v="10.28"/>
    <x v="1"/>
    <s v="No"/>
    <x v="3"/>
    <n v="1"/>
  </r>
  <r>
    <s v="TXN06297"/>
    <s v="U06297"/>
    <n v="19"/>
    <x v="0"/>
    <x v="0"/>
    <x v="669"/>
    <x v="1"/>
    <n v="3.99"/>
    <n v="1.36"/>
    <n v="2.2799999999999998"/>
    <n v="8.9600000000000009"/>
    <n v="171"/>
    <n v="160"/>
    <n v="9.08"/>
    <x v="0"/>
    <s v="Yes"/>
    <x v="2"/>
    <n v="1"/>
  </r>
  <r>
    <s v="TXN06298"/>
    <s v="U06298"/>
    <n v="33"/>
    <x v="1"/>
    <x v="2"/>
    <x v="254"/>
    <x v="2"/>
    <n v="4.16"/>
    <n v="2.4300000000000002"/>
    <n v="1.06"/>
    <n v="8.1199999999999992"/>
    <n v="46"/>
    <n v="101"/>
    <n v="10.220000000000001"/>
    <x v="1"/>
    <s v="No"/>
    <x v="3"/>
    <n v="1"/>
  </r>
  <r>
    <s v="TXN06299"/>
    <s v="U06299"/>
    <n v="25"/>
    <x v="2"/>
    <x v="1"/>
    <x v="686"/>
    <x v="2"/>
    <n v="2.6"/>
    <n v="0.88"/>
    <n v="5.92"/>
    <n v="8.2799999999999994"/>
    <n v="21"/>
    <n v="22"/>
    <n v="11.14"/>
    <x v="0"/>
    <s v="Yes"/>
    <x v="2"/>
    <n v="1"/>
  </r>
  <r>
    <s v="TXN06300"/>
    <s v="U06300"/>
    <n v="23"/>
    <x v="0"/>
    <x v="0"/>
    <x v="416"/>
    <x v="1"/>
    <n v="0.52"/>
    <n v="3.32"/>
    <n v="2.58"/>
    <n v="6.91"/>
    <n v="211"/>
    <n v="146"/>
    <n v="7.03"/>
    <x v="1"/>
    <s v="Yes"/>
    <x v="0"/>
    <n v="0"/>
  </r>
  <r>
    <s v="TXN06301"/>
    <s v="U06301"/>
    <n v="27"/>
    <x v="2"/>
    <x v="1"/>
    <x v="409"/>
    <x v="2"/>
    <n v="1.59"/>
    <n v="2.04"/>
    <n v="3.23"/>
    <n v="6.94"/>
    <n v="231"/>
    <n v="82"/>
    <n v="9.52"/>
    <x v="1"/>
    <s v="Yes"/>
    <x v="2"/>
    <n v="1"/>
  </r>
  <r>
    <s v="TXN06302"/>
    <s v="U06302"/>
    <n v="20"/>
    <x v="0"/>
    <x v="0"/>
    <x v="247"/>
    <x v="1"/>
    <n v="0.78"/>
    <n v="0.59"/>
    <n v="1.29"/>
    <n v="5"/>
    <n v="158"/>
    <n v="164"/>
    <n v="8.6199999999999992"/>
    <x v="0"/>
    <s v="Yes"/>
    <x v="1"/>
    <n v="0"/>
  </r>
  <r>
    <s v="TXN06303"/>
    <s v="U06303"/>
    <n v="18"/>
    <x v="0"/>
    <x v="1"/>
    <x v="609"/>
    <x v="0"/>
    <n v="4.46"/>
    <n v="0.85"/>
    <n v="3.64"/>
    <n v="5.22"/>
    <n v="243"/>
    <n v="44"/>
    <n v="4.4000000000000004"/>
    <x v="2"/>
    <s v="No"/>
    <x v="3"/>
    <n v="1"/>
  </r>
  <r>
    <s v="TXN06304"/>
    <s v="U06304"/>
    <n v="22"/>
    <x v="0"/>
    <x v="1"/>
    <x v="789"/>
    <x v="2"/>
    <n v="4.76"/>
    <n v="2.79"/>
    <n v="1.06"/>
    <n v="5.14"/>
    <n v="28"/>
    <n v="100"/>
    <n v="9.5399999999999991"/>
    <x v="2"/>
    <s v="Yes"/>
    <x v="2"/>
    <n v="1"/>
  </r>
  <r>
    <s v="TXN06305"/>
    <s v="U06305"/>
    <n v="26"/>
    <x v="2"/>
    <x v="1"/>
    <x v="95"/>
    <x v="2"/>
    <n v="5.42"/>
    <n v="2.81"/>
    <n v="1.59"/>
    <n v="4.53"/>
    <n v="56"/>
    <n v="96"/>
    <n v="10.61"/>
    <x v="2"/>
    <s v="Yes"/>
    <x v="2"/>
    <n v="1"/>
  </r>
  <r>
    <s v="TXN06306"/>
    <s v="U06306"/>
    <n v="21"/>
    <x v="0"/>
    <x v="2"/>
    <x v="272"/>
    <x v="1"/>
    <n v="1.4"/>
    <n v="2.92"/>
    <n v="0.79"/>
    <n v="8.5299999999999994"/>
    <n v="204"/>
    <n v="97"/>
    <n v="9.6300000000000008"/>
    <x v="0"/>
    <s v="Yes"/>
    <x v="1"/>
    <n v="0"/>
  </r>
  <r>
    <s v="TXN06307"/>
    <s v="U06307"/>
    <n v="25"/>
    <x v="2"/>
    <x v="2"/>
    <x v="635"/>
    <x v="2"/>
    <n v="4.4400000000000004"/>
    <n v="2.56"/>
    <n v="3.47"/>
    <n v="6.38"/>
    <n v="47"/>
    <n v="86"/>
    <n v="12.98"/>
    <x v="2"/>
    <s v="Yes"/>
    <x v="3"/>
    <n v="1"/>
  </r>
  <r>
    <s v="TXN06308"/>
    <s v="U06308"/>
    <n v="29"/>
    <x v="2"/>
    <x v="1"/>
    <x v="14"/>
    <x v="2"/>
    <n v="2.68"/>
    <n v="2.31"/>
    <n v="0.61"/>
    <n v="4.62"/>
    <n v="182"/>
    <n v="170"/>
    <n v="11.34"/>
    <x v="1"/>
    <s v="No"/>
    <x v="3"/>
    <n v="1"/>
  </r>
  <r>
    <s v="TXN06309"/>
    <s v="U06309"/>
    <n v="28"/>
    <x v="2"/>
    <x v="0"/>
    <x v="186"/>
    <x v="1"/>
    <n v="5.35"/>
    <n v="1.8"/>
    <n v="5.37"/>
    <n v="5.55"/>
    <n v="66"/>
    <n v="157"/>
    <n v="7.57"/>
    <x v="2"/>
    <s v="No"/>
    <x v="3"/>
    <n v="1"/>
  </r>
  <r>
    <s v="TXN06310"/>
    <s v="U06310"/>
    <n v="18"/>
    <x v="0"/>
    <x v="0"/>
    <x v="723"/>
    <x v="2"/>
    <n v="3.11"/>
    <n v="1.23"/>
    <n v="3.17"/>
    <n v="7.77"/>
    <n v="22"/>
    <n v="103"/>
    <n v="9.9499999999999993"/>
    <x v="2"/>
    <s v="No"/>
    <x v="3"/>
    <n v="1"/>
  </r>
  <r>
    <s v="TXN06311"/>
    <s v="U06311"/>
    <n v="27"/>
    <x v="2"/>
    <x v="1"/>
    <x v="613"/>
    <x v="2"/>
    <n v="1.1100000000000001"/>
    <n v="1.7"/>
    <n v="1.1499999999999999"/>
    <n v="7.79"/>
    <n v="40"/>
    <n v="53"/>
    <n v="9.94"/>
    <x v="2"/>
    <s v="No"/>
    <x v="3"/>
    <n v="1"/>
  </r>
  <r>
    <s v="TXN06312"/>
    <s v="U06312"/>
    <n v="20"/>
    <x v="0"/>
    <x v="2"/>
    <x v="255"/>
    <x v="2"/>
    <n v="2.67"/>
    <n v="0.69"/>
    <n v="1.83"/>
    <n v="5.1100000000000003"/>
    <n v="123"/>
    <n v="151"/>
    <n v="13.22"/>
    <x v="0"/>
    <s v="Yes"/>
    <x v="2"/>
    <n v="1"/>
  </r>
  <r>
    <s v="TXN06313"/>
    <s v="U06313"/>
    <n v="33"/>
    <x v="1"/>
    <x v="0"/>
    <x v="470"/>
    <x v="0"/>
    <n v="2.68"/>
    <n v="2.67"/>
    <n v="0.52"/>
    <n v="6.13"/>
    <n v="173"/>
    <n v="17"/>
    <n v="6.95"/>
    <x v="0"/>
    <s v="Yes"/>
    <x v="0"/>
    <n v="0"/>
  </r>
  <r>
    <s v="TXN06314"/>
    <s v="U06314"/>
    <n v="24"/>
    <x v="0"/>
    <x v="1"/>
    <x v="625"/>
    <x v="2"/>
    <n v="2.2000000000000002"/>
    <n v="2.38"/>
    <n v="1.68"/>
    <n v="8.6199999999999992"/>
    <n v="92"/>
    <n v="167"/>
    <n v="13.56"/>
    <x v="1"/>
    <s v="Yes"/>
    <x v="2"/>
    <n v="1"/>
  </r>
  <r>
    <s v="TXN06315"/>
    <s v="U06315"/>
    <n v="33"/>
    <x v="1"/>
    <x v="0"/>
    <x v="84"/>
    <x v="2"/>
    <n v="4.05"/>
    <n v="2.0099999999999998"/>
    <n v="5.97"/>
    <n v="6.61"/>
    <n v="148"/>
    <n v="147"/>
    <n v="12.25"/>
    <x v="2"/>
    <s v="Yes"/>
    <x v="2"/>
    <n v="1"/>
  </r>
  <r>
    <s v="TXN06316"/>
    <s v="U06316"/>
    <n v="30"/>
    <x v="1"/>
    <x v="0"/>
    <x v="614"/>
    <x v="2"/>
    <n v="3.61"/>
    <n v="0.35"/>
    <n v="5.33"/>
    <n v="4.7300000000000004"/>
    <n v="231"/>
    <n v="122"/>
    <n v="11.85"/>
    <x v="0"/>
    <s v="No"/>
    <x v="2"/>
    <n v="1"/>
  </r>
  <r>
    <s v="TXN06317"/>
    <s v="U06317"/>
    <n v="29"/>
    <x v="2"/>
    <x v="1"/>
    <x v="564"/>
    <x v="1"/>
    <n v="0.62"/>
    <n v="0.8"/>
    <n v="2.82"/>
    <n v="6.02"/>
    <n v="144"/>
    <n v="41"/>
    <n v="7.04"/>
    <x v="1"/>
    <s v="No"/>
    <x v="1"/>
    <n v="0"/>
  </r>
  <r>
    <s v="TXN06318"/>
    <s v="U06318"/>
    <n v="24"/>
    <x v="0"/>
    <x v="1"/>
    <x v="75"/>
    <x v="1"/>
    <n v="4.1500000000000004"/>
    <n v="1.1499999999999999"/>
    <n v="0.61"/>
    <n v="8.6999999999999993"/>
    <n v="163"/>
    <n v="19"/>
    <n v="5.66"/>
    <x v="0"/>
    <s v="Yes"/>
    <x v="3"/>
    <n v="1"/>
  </r>
  <r>
    <s v="TXN06319"/>
    <s v="U06319"/>
    <n v="27"/>
    <x v="2"/>
    <x v="0"/>
    <x v="531"/>
    <x v="1"/>
    <n v="4.4400000000000004"/>
    <n v="3.44"/>
    <n v="4.72"/>
    <n v="5.04"/>
    <n v="65"/>
    <n v="101"/>
    <n v="8.6199999999999992"/>
    <x v="1"/>
    <s v="Yes"/>
    <x v="3"/>
    <n v="1"/>
  </r>
  <r>
    <s v="TXN06320"/>
    <s v="U06320"/>
    <n v="35"/>
    <x v="1"/>
    <x v="2"/>
    <x v="28"/>
    <x v="2"/>
    <n v="3.56"/>
    <n v="1.18"/>
    <n v="3.02"/>
    <n v="6.27"/>
    <n v="65"/>
    <n v="58"/>
    <n v="11.95"/>
    <x v="2"/>
    <s v="No"/>
    <x v="3"/>
    <n v="1"/>
  </r>
  <r>
    <s v="TXN06321"/>
    <s v="U06321"/>
    <n v="18"/>
    <x v="0"/>
    <x v="0"/>
    <x v="681"/>
    <x v="1"/>
    <n v="1.36"/>
    <n v="1.88"/>
    <n v="2.85"/>
    <n v="7.18"/>
    <n v="183"/>
    <n v="165"/>
    <n v="9.57"/>
    <x v="0"/>
    <s v="Yes"/>
    <x v="2"/>
    <n v="1"/>
  </r>
  <r>
    <s v="TXN06322"/>
    <s v="U06322"/>
    <n v="19"/>
    <x v="0"/>
    <x v="1"/>
    <x v="549"/>
    <x v="1"/>
    <n v="4.88"/>
    <n v="3.08"/>
    <n v="0.98"/>
    <n v="8.5"/>
    <n v="139"/>
    <n v="91"/>
    <n v="7.97"/>
    <x v="0"/>
    <s v="Yes"/>
    <x v="3"/>
    <n v="1"/>
  </r>
  <r>
    <s v="TXN06323"/>
    <s v="U06323"/>
    <n v="19"/>
    <x v="0"/>
    <x v="0"/>
    <x v="257"/>
    <x v="1"/>
    <n v="0.51"/>
    <n v="0.17"/>
    <n v="2.94"/>
    <n v="5.79"/>
    <n v="139"/>
    <n v="77"/>
    <n v="8.42"/>
    <x v="0"/>
    <s v="Yes"/>
    <x v="2"/>
    <n v="1"/>
  </r>
  <r>
    <s v="TXN06324"/>
    <s v="U06324"/>
    <n v="18"/>
    <x v="0"/>
    <x v="1"/>
    <x v="834"/>
    <x v="2"/>
    <n v="0.54"/>
    <n v="3.37"/>
    <n v="1.6"/>
    <n v="5.45"/>
    <n v="42"/>
    <n v="148"/>
    <n v="11.56"/>
    <x v="1"/>
    <s v="Yes"/>
    <x v="3"/>
    <n v="1"/>
  </r>
  <r>
    <s v="TXN06325"/>
    <s v="U06325"/>
    <n v="20"/>
    <x v="0"/>
    <x v="1"/>
    <x v="783"/>
    <x v="2"/>
    <n v="4.3"/>
    <n v="2.48"/>
    <n v="5.26"/>
    <n v="6.19"/>
    <n v="204"/>
    <n v="114"/>
    <n v="11.88"/>
    <x v="2"/>
    <s v="Yes"/>
    <x v="2"/>
    <n v="1"/>
  </r>
  <r>
    <s v="TXN06326"/>
    <s v="U06326"/>
    <n v="21"/>
    <x v="0"/>
    <x v="2"/>
    <x v="661"/>
    <x v="2"/>
    <n v="0.5"/>
    <n v="1.91"/>
    <n v="3.95"/>
    <n v="7.95"/>
    <n v="152"/>
    <n v="166"/>
    <n v="10.43"/>
    <x v="1"/>
    <s v="No"/>
    <x v="1"/>
    <n v="0"/>
  </r>
  <r>
    <s v="TXN06327"/>
    <s v="U06327"/>
    <n v="20"/>
    <x v="0"/>
    <x v="2"/>
    <x v="428"/>
    <x v="2"/>
    <n v="4.3"/>
    <n v="1.1100000000000001"/>
    <n v="5.13"/>
    <n v="6.27"/>
    <n v="135"/>
    <n v="37"/>
    <n v="10.16"/>
    <x v="1"/>
    <s v="No"/>
    <x v="3"/>
    <n v="1"/>
  </r>
  <r>
    <s v="TXN06328"/>
    <s v="U06328"/>
    <n v="29"/>
    <x v="2"/>
    <x v="2"/>
    <x v="84"/>
    <x v="2"/>
    <n v="0.6"/>
    <n v="2.5499999999999998"/>
    <n v="5.64"/>
    <n v="8.69"/>
    <n v="121"/>
    <n v="143"/>
    <n v="12.12"/>
    <x v="1"/>
    <s v="Yes"/>
    <x v="3"/>
    <n v="1"/>
  </r>
  <r>
    <s v="TXN06329"/>
    <s v="U06329"/>
    <n v="33"/>
    <x v="1"/>
    <x v="1"/>
    <x v="132"/>
    <x v="2"/>
    <n v="5.9"/>
    <n v="2.29"/>
    <n v="4.8"/>
    <n v="4.76"/>
    <n v="227"/>
    <n v="176"/>
    <n v="12.38"/>
    <x v="1"/>
    <s v="No"/>
    <x v="3"/>
    <n v="1"/>
  </r>
  <r>
    <s v="TXN06330"/>
    <s v="U06330"/>
    <n v="35"/>
    <x v="1"/>
    <x v="1"/>
    <x v="800"/>
    <x v="1"/>
    <n v="0.89"/>
    <n v="3.54"/>
    <n v="5.41"/>
    <n v="5.62"/>
    <n v="67"/>
    <n v="31"/>
    <n v="7.94"/>
    <x v="0"/>
    <s v="Yes"/>
    <x v="2"/>
    <n v="1"/>
  </r>
  <r>
    <s v="TXN06331"/>
    <s v="U06331"/>
    <n v="27"/>
    <x v="2"/>
    <x v="2"/>
    <x v="483"/>
    <x v="1"/>
    <n v="3.74"/>
    <n v="0.43"/>
    <n v="4.97"/>
    <n v="8.7799999999999994"/>
    <n v="141"/>
    <n v="163"/>
    <n v="9.0500000000000007"/>
    <x v="1"/>
    <s v="Yes"/>
    <x v="1"/>
    <n v="0"/>
  </r>
  <r>
    <s v="TXN06332"/>
    <s v="U06332"/>
    <n v="26"/>
    <x v="2"/>
    <x v="2"/>
    <x v="166"/>
    <x v="2"/>
    <n v="1.74"/>
    <n v="0.99"/>
    <n v="2.56"/>
    <n v="5.08"/>
    <n v="190"/>
    <n v="105"/>
    <n v="10.06"/>
    <x v="0"/>
    <s v="Yes"/>
    <x v="1"/>
    <n v="0"/>
  </r>
  <r>
    <s v="TXN06333"/>
    <s v="U06333"/>
    <n v="27"/>
    <x v="2"/>
    <x v="2"/>
    <x v="807"/>
    <x v="1"/>
    <n v="0.65"/>
    <n v="0.54"/>
    <n v="1.1000000000000001"/>
    <n v="7.74"/>
    <n v="205"/>
    <n v="76"/>
    <n v="8.52"/>
    <x v="1"/>
    <s v="No"/>
    <x v="1"/>
    <n v="0"/>
  </r>
  <r>
    <s v="TXN06334"/>
    <s v="U06334"/>
    <n v="21"/>
    <x v="0"/>
    <x v="0"/>
    <x v="318"/>
    <x v="2"/>
    <n v="3.76"/>
    <n v="2.34"/>
    <n v="5.56"/>
    <n v="7.31"/>
    <n v="26"/>
    <n v="65"/>
    <n v="9.52"/>
    <x v="1"/>
    <s v="No"/>
    <x v="2"/>
    <n v="1"/>
  </r>
  <r>
    <s v="TXN06335"/>
    <s v="U06335"/>
    <n v="35"/>
    <x v="1"/>
    <x v="0"/>
    <x v="458"/>
    <x v="2"/>
    <n v="2.88"/>
    <n v="1.95"/>
    <n v="5.07"/>
    <n v="7.01"/>
    <n v="75"/>
    <n v="69"/>
    <n v="11.42"/>
    <x v="2"/>
    <s v="Yes"/>
    <x v="2"/>
    <n v="1"/>
  </r>
  <r>
    <s v="TXN06336"/>
    <s v="U06336"/>
    <n v="25"/>
    <x v="2"/>
    <x v="1"/>
    <x v="871"/>
    <x v="2"/>
    <n v="3.47"/>
    <n v="2.0299999999999998"/>
    <n v="1.97"/>
    <n v="5.08"/>
    <n v="50"/>
    <n v="99"/>
    <n v="10.47"/>
    <x v="0"/>
    <s v="Yes"/>
    <x v="2"/>
    <n v="1"/>
  </r>
  <r>
    <s v="TXN06337"/>
    <s v="U06337"/>
    <n v="34"/>
    <x v="1"/>
    <x v="2"/>
    <x v="534"/>
    <x v="2"/>
    <n v="2.74"/>
    <n v="0.56999999999999995"/>
    <n v="5.52"/>
    <n v="4.63"/>
    <n v="40"/>
    <n v="177"/>
    <n v="11.5"/>
    <x v="1"/>
    <s v="No"/>
    <x v="2"/>
    <n v="1"/>
  </r>
  <r>
    <s v="TXN06338"/>
    <s v="U06338"/>
    <n v="31"/>
    <x v="1"/>
    <x v="0"/>
    <x v="687"/>
    <x v="0"/>
    <n v="2.02"/>
    <n v="3.95"/>
    <n v="2.2000000000000002"/>
    <n v="4.84"/>
    <n v="120"/>
    <n v="153"/>
    <n v="6.02"/>
    <x v="1"/>
    <s v="Yes"/>
    <x v="1"/>
    <n v="0"/>
  </r>
  <r>
    <s v="TXN06339"/>
    <s v="U06339"/>
    <n v="33"/>
    <x v="1"/>
    <x v="1"/>
    <x v="560"/>
    <x v="2"/>
    <n v="3.77"/>
    <n v="2.4900000000000002"/>
    <n v="3.63"/>
    <n v="7.07"/>
    <n v="177"/>
    <n v="86"/>
    <n v="11.76"/>
    <x v="1"/>
    <s v="Yes"/>
    <x v="2"/>
    <n v="1"/>
  </r>
  <r>
    <s v="TXN06340"/>
    <s v="U06340"/>
    <n v="34"/>
    <x v="1"/>
    <x v="2"/>
    <x v="130"/>
    <x v="2"/>
    <n v="3.37"/>
    <n v="3.41"/>
    <n v="2.62"/>
    <n v="5.32"/>
    <n v="216"/>
    <n v="162"/>
    <n v="9.6300000000000008"/>
    <x v="1"/>
    <s v="No"/>
    <x v="3"/>
    <n v="1"/>
  </r>
  <r>
    <s v="TXN06341"/>
    <s v="U06341"/>
    <n v="19"/>
    <x v="0"/>
    <x v="0"/>
    <x v="789"/>
    <x v="2"/>
    <n v="2.78"/>
    <n v="1.64"/>
    <n v="4.53"/>
    <n v="4.6399999999999997"/>
    <n v="62"/>
    <n v="60"/>
    <n v="9.52"/>
    <x v="1"/>
    <s v="No"/>
    <x v="1"/>
    <n v="0"/>
  </r>
  <r>
    <s v="TXN06342"/>
    <s v="U06342"/>
    <n v="27"/>
    <x v="2"/>
    <x v="2"/>
    <x v="195"/>
    <x v="2"/>
    <n v="5.74"/>
    <n v="1.39"/>
    <n v="2.56"/>
    <n v="5.72"/>
    <n v="141"/>
    <n v="114"/>
    <n v="8.9600000000000009"/>
    <x v="1"/>
    <s v="No"/>
    <x v="3"/>
    <n v="1"/>
  </r>
  <r>
    <s v="TXN06343"/>
    <s v="U06343"/>
    <n v="25"/>
    <x v="2"/>
    <x v="1"/>
    <x v="444"/>
    <x v="2"/>
    <n v="4.5"/>
    <n v="3.07"/>
    <n v="1.18"/>
    <n v="7.2"/>
    <n v="67"/>
    <n v="26"/>
    <n v="12.95"/>
    <x v="1"/>
    <s v="No"/>
    <x v="3"/>
    <n v="1"/>
  </r>
  <r>
    <s v="TXN06344"/>
    <s v="U06344"/>
    <n v="25"/>
    <x v="2"/>
    <x v="1"/>
    <x v="161"/>
    <x v="2"/>
    <n v="3.21"/>
    <n v="1.87"/>
    <n v="1.08"/>
    <n v="8.34"/>
    <n v="213"/>
    <n v="124"/>
    <n v="14.12"/>
    <x v="1"/>
    <s v="Yes"/>
    <x v="3"/>
    <n v="1"/>
  </r>
  <r>
    <s v="TXN06345"/>
    <s v="U06345"/>
    <n v="27"/>
    <x v="2"/>
    <x v="0"/>
    <x v="132"/>
    <x v="2"/>
    <n v="1.18"/>
    <n v="0.14000000000000001"/>
    <n v="1.47"/>
    <n v="4.63"/>
    <n v="65"/>
    <n v="163"/>
    <n v="12.07"/>
    <x v="2"/>
    <s v="No"/>
    <x v="2"/>
    <n v="1"/>
  </r>
  <r>
    <s v="TXN06346"/>
    <s v="U06346"/>
    <n v="32"/>
    <x v="1"/>
    <x v="1"/>
    <x v="811"/>
    <x v="1"/>
    <n v="0.81"/>
    <n v="1.34"/>
    <n v="3.81"/>
    <n v="5.25"/>
    <n v="108"/>
    <n v="113"/>
    <n v="6.62"/>
    <x v="2"/>
    <s v="No"/>
    <x v="0"/>
    <n v="0"/>
  </r>
  <r>
    <s v="TXN06347"/>
    <s v="U06347"/>
    <n v="22"/>
    <x v="0"/>
    <x v="0"/>
    <x v="45"/>
    <x v="2"/>
    <n v="3.96"/>
    <n v="7.0000000000000007E-2"/>
    <n v="2.5499999999999998"/>
    <n v="4.66"/>
    <n v="33"/>
    <n v="161"/>
    <n v="12.72"/>
    <x v="0"/>
    <s v="Yes"/>
    <x v="2"/>
    <n v="1"/>
  </r>
  <r>
    <s v="TXN06348"/>
    <s v="U06348"/>
    <n v="34"/>
    <x v="1"/>
    <x v="1"/>
    <x v="197"/>
    <x v="2"/>
    <n v="4.4000000000000004"/>
    <n v="2.11"/>
    <n v="2.86"/>
    <n v="8.09"/>
    <n v="80"/>
    <n v="65"/>
    <n v="9.57"/>
    <x v="1"/>
    <s v="No"/>
    <x v="2"/>
    <n v="1"/>
  </r>
  <r>
    <s v="TXN06349"/>
    <s v="U06349"/>
    <n v="32"/>
    <x v="1"/>
    <x v="1"/>
    <x v="102"/>
    <x v="0"/>
    <n v="5.68"/>
    <n v="3.88"/>
    <n v="5.83"/>
    <n v="7.01"/>
    <n v="157"/>
    <n v="42"/>
    <n v="5.75"/>
    <x v="2"/>
    <s v="Yes"/>
    <x v="3"/>
    <n v="1"/>
  </r>
  <r>
    <s v="TXN06350"/>
    <s v="U06350"/>
    <n v="23"/>
    <x v="0"/>
    <x v="0"/>
    <x v="249"/>
    <x v="2"/>
    <n v="1.04"/>
    <n v="2.82"/>
    <n v="0.63"/>
    <n v="5.45"/>
    <n v="221"/>
    <n v="163"/>
    <n v="10"/>
    <x v="0"/>
    <s v="Yes"/>
    <x v="2"/>
    <n v="1"/>
  </r>
  <r>
    <s v="TXN06351"/>
    <s v="U06351"/>
    <n v="20"/>
    <x v="0"/>
    <x v="1"/>
    <x v="736"/>
    <x v="1"/>
    <n v="2.4500000000000002"/>
    <n v="3.1"/>
    <n v="2.54"/>
    <n v="6.33"/>
    <n v="155"/>
    <n v="146"/>
    <n v="7.76"/>
    <x v="1"/>
    <s v="Yes"/>
    <x v="0"/>
    <n v="0"/>
  </r>
  <r>
    <s v="TXN06352"/>
    <s v="U06352"/>
    <n v="32"/>
    <x v="1"/>
    <x v="1"/>
    <x v="560"/>
    <x v="2"/>
    <n v="4.47"/>
    <n v="0.16"/>
    <n v="3.05"/>
    <n v="5.69"/>
    <n v="177"/>
    <n v="154"/>
    <n v="11.64"/>
    <x v="2"/>
    <s v="Yes"/>
    <x v="2"/>
    <n v="1"/>
  </r>
  <r>
    <s v="TXN06353"/>
    <s v="U06353"/>
    <n v="35"/>
    <x v="1"/>
    <x v="0"/>
    <x v="427"/>
    <x v="0"/>
    <n v="2.9"/>
    <n v="2.74"/>
    <n v="0.55000000000000004"/>
    <n v="7.99"/>
    <n v="165"/>
    <n v="155"/>
    <n v="6.74"/>
    <x v="1"/>
    <s v="Yes"/>
    <x v="0"/>
    <n v="0"/>
  </r>
  <r>
    <s v="TXN06354"/>
    <s v="U06354"/>
    <n v="34"/>
    <x v="1"/>
    <x v="0"/>
    <x v="556"/>
    <x v="0"/>
    <n v="5.8"/>
    <n v="0.39"/>
    <n v="1.81"/>
    <n v="7.55"/>
    <n v="28"/>
    <n v="42"/>
    <n v="6.46"/>
    <x v="2"/>
    <s v="No"/>
    <x v="3"/>
    <n v="1"/>
  </r>
  <r>
    <s v="TXN06355"/>
    <s v="U06355"/>
    <n v="24"/>
    <x v="0"/>
    <x v="1"/>
    <x v="818"/>
    <x v="1"/>
    <n v="2.37"/>
    <n v="3.8"/>
    <n v="5.12"/>
    <n v="4.75"/>
    <n v="245"/>
    <n v="132"/>
    <n v="5.37"/>
    <x v="0"/>
    <s v="Yes"/>
    <x v="0"/>
    <n v="0"/>
  </r>
  <r>
    <s v="TXN06356"/>
    <s v="U06356"/>
    <n v="31"/>
    <x v="1"/>
    <x v="2"/>
    <x v="710"/>
    <x v="2"/>
    <n v="4.5199999999999996"/>
    <n v="1.79"/>
    <n v="0.96"/>
    <n v="6.39"/>
    <n v="152"/>
    <n v="120"/>
    <n v="12.72"/>
    <x v="2"/>
    <s v="Yes"/>
    <x v="2"/>
    <n v="1"/>
  </r>
  <r>
    <s v="TXN06357"/>
    <s v="U06357"/>
    <n v="33"/>
    <x v="1"/>
    <x v="1"/>
    <x v="698"/>
    <x v="1"/>
    <n v="2.73"/>
    <n v="2.4500000000000002"/>
    <n v="1.9"/>
    <n v="7.3"/>
    <n v="247"/>
    <n v="137"/>
    <n v="9"/>
    <x v="0"/>
    <s v="Yes"/>
    <x v="2"/>
    <n v="1"/>
  </r>
  <r>
    <s v="TXN06358"/>
    <s v="U06358"/>
    <n v="29"/>
    <x v="2"/>
    <x v="2"/>
    <x v="753"/>
    <x v="2"/>
    <n v="2.71"/>
    <n v="3.31"/>
    <n v="3.52"/>
    <n v="6.28"/>
    <n v="196"/>
    <n v="29"/>
    <n v="12.06"/>
    <x v="1"/>
    <s v="Yes"/>
    <x v="2"/>
    <n v="1"/>
  </r>
  <r>
    <s v="TXN06359"/>
    <s v="U06359"/>
    <n v="21"/>
    <x v="0"/>
    <x v="2"/>
    <x v="39"/>
    <x v="1"/>
    <n v="3.96"/>
    <n v="2.2200000000000002"/>
    <n v="4.2"/>
    <n v="8.61"/>
    <n v="30"/>
    <n v="75"/>
    <n v="8.11"/>
    <x v="2"/>
    <s v="Yes"/>
    <x v="1"/>
    <n v="0"/>
  </r>
  <r>
    <s v="TXN06360"/>
    <s v="U06360"/>
    <n v="30"/>
    <x v="1"/>
    <x v="0"/>
    <x v="555"/>
    <x v="1"/>
    <n v="0.69"/>
    <n v="3.31"/>
    <n v="5.27"/>
    <n v="5.97"/>
    <n v="73"/>
    <n v="157"/>
    <n v="9.2200000000000006"/>
    <x v="0"/>
    <s v="No"/>
    <x v="1"/>
    <n v="0"/>
  </r>
  <r>
    <s v="TXN06361"/>
    <s v="U06361"/>
    <n v="31"/>
    <x v="1"/>
    <x v="0"/>
    <x v="279"/>
    <x v="2"/>
    <n v="5.05"/>
    <n v="2.48"/>
    <n v="3.22"/>
    <n v="8"/>
    <n v="139"/>
    <n v="78"/>
    <n v="9.23"/>
    <x v="2"/>
    <s v="Yes"/>
    <x v="2"/>
    <n v="1"/>
  </r>
  <r>
    <s v="TXN06362"/>
    <s v="U06362"/>
    <n v="21"/>
    <x v="0"/>
    <x v="2"/>
    <x v="273"/>
    <x v="2"/>
    <n v="3.93"/>
    <n v="3.7"/>
    <n v="5.09"/>
    <n v="7.1"/>
    <n v="110"/>
    <n v="41"/>
    <n v="10.53"/>
    <x v="2"/>
    <s v="Yes"/>
    <x v="2"/>
    <n v="1"/>
  </r>
  <r>
    <s v="TXN06363"/>
    <s v="U06363"/>
    <n v="25"/>
    <x v="2"/>
    <x v="0"/>
    <x v="74"/>
    <x v="0"/>
    <n v="3.49"/>
    <n v="1.5"/>
    <n v="5.83"/>
    <n v="6.75"/>
    <n v="41"/>
    <n v="20"/>
    <n v="5.61"/>
    <x v="2"/>
    <s v="Yes"/>
    <x v="1"/>
    <n v="0"/>
  </r>
  <r>
    <s v="TXN06364"/>
    <s v="U06364"/>
    <n v="28"/>
    <x v="2"/>
    <x v="2"/>
    <x v="422"/>
    <x v="2"/>
    <n v="4.88"/>
    <n v="1.83"/>
    <n v="4.79"/>
    <n v="6.45"/>
    <n v="239"/>
    <n v="169"/>
    <n v="10.119999999999999"/>
    <x v="1"/>
    <s v="No"/>
    <x v="2"/>
    <n v="1"/>
  </r>
  <r>
    <s v="TXN06365"/>
    <s v="U06365"/>
    <n v="21"/>
    <x v="0"/>
    <x v="1"/>
    <x v="418"/>
    <x v="2"/>
    <n v="5.82"/>
    <n v="0.76"/>
    <n v="2.4300000000000002"/>
    <n v="6.11"/>
    <n v="159"/>
    <n v="52"/>
    <n v="10.53"/>
    <x v="0"/>
    <s v="Yes"/>
    <x v="2"/>
    <n v="1"/>
  </r>
  <r>
    <s v="TXN06366"/>
    <s v="U06366"/>
    <n v="18"/>
    <x v="0"/>
    <x v="1"/>
    <x v="420"/>
    <x v="2"/>
    <n v="3.3"/>
    <n v="1.79"/>
    <n v="5.75"/>
    <n v="5.26"/>
    <n v="242"/>
    <n v="69"/>
    <n v="12.18"/>
    <x v="2"/>
    <s v="Yes"/>
    <x v="3"/>
    <n v="1"/>
  </r>
  <r>
    <s v="TXN06367"/>
    <s v="U06367"/>
    <n v="21"/>
    <x v="0"/>
    <x v="2"/>
    <x v="28"/>
    <x v="2"/>
    <n v="6"/>
    <n v="1.36"/>
    <n v="0.51"/>
    <n v="5.9"/>
    <n v="240"/>
    <n v="102"/>
    <n v="12.9"/>
    <x v="0"/>
    <s v="Yes"/>
    <x v="3"/>
    <n v="1"/>
  </r>
  <r>
    <s v="TXN06368"/>
    <s v="U06368"/>
    <n v="34"/>
    <x v="1"/>
    <x v="0"/>
    <x v="562"/>
    <x v="2"/>
    <n v="5.67"/>
    <n v="3.2"/>
    <n v="0.78"/>
    <n v="6.91"/>
    <n v="120"/>
    <n v="67"/>
    <n v="12.88"/>
    <x v="0"/>
    <s v="Yes"/>
    <x v="2"/>
    <n v="1"/>
  </r>
  <r>
    <s v="TXN06369"/>
    <s v="U06369"/>
    <n v="29"/>
    <x v="2"/>
    <x v="2"/>
    <x v="471"/>
    <x v="1"/>
    <n v="1.82"/>
    <n v="3.73"/>
    <n v="4.55"/>
    <n v="5.27"/>
    <n v="159"/>
    <n v="60"/>
    <n v="7.79"/>
    <x v="2"/>
    <s v="No"/>
    <x v="0"/>
    <n v="0"/>
  </r>
  <r>
    <s v="TXN06370"/>
    <s v="U06370"/>
    <n v="27"/>
    <x v="2"/>
    <x v="1"/>
    <x v="1"/>
    <x v="1"/>
    <n v="3.95"/>
    <n v="2.48"/>
    <n v="5.59"/>
    <n v="7.39"/>
    <n v="35"/>
    <n v="30"/>
    <n v="7.55"/>
    <x v="1"/>
    <s v="No"/>
    <x v="0"/>
    <n v="0"/>
  </r>
  <r>
    <s v="TXN06371"/>
    <s v="U06371"/>
    <n v="20"/>
    <x v="0"/>
    <x v="1"/>
    <x v="295"/>
    <x v="2"/>
    <n v="2.85"/>
    <n v="3.49"/>
    <n v="3.96"/>
    <n v="8.3800000000000008"/>
    <n v="210"/>
    <n v="31"/>
    <n v="11.16"/>
    <x v="2"/>
    <s v="Yes"/>
    <x v="3"/>
    <n v="1"/>
  </r>
  <r>
    <s v="TXN06372"/>
    <s v="U06372"/>
    <n v="27"/>
    <x v="2"/>
    <x v="1"/>
    <x v="566"/>
    <x v="2"/>
    <n v="3.2"/>
    <n v="0.61"/>
    <n v="3.38"/>
    <n v="8.15"/>
    <n v="151"/>
    <n v="88"/>
    <n v="11.85"/>
    <x v="1"/>
    <s v="Yes"/>
    <x v="3"/>
    <n v="1"/>
  </r>
  <r>
    <s v="TXN06373"/>
    <s v="U06373"/>
    <n v="34"/>
    <x v="1"/>
    <x v="2"/>
    <x v="563"/>
    <x v="0"/>
    <n v="1.21"/>
    <n v="1.34"/>
    <n v="0.75"/>
    <n v="4.97"/>
    <n v="115"/>
    <n v="134"/>
    <n v="5.41"/>
    <x v="1"/>
    <s v="Yes"/>
    <x v="0"/>
    <n v="0"/>
  </r>
  <r>
    <s v="TXN06374"/>
    <s v="U06374"/>
    <n v="26"/>
    <x v="2"/>
    <x v="2"/>
    <x v="516"/>
    <x v="1"/>
    <n v="5.04"/>
    <n v="1.22"/>
    <n v="0.93"/>
    <n v="7.88"/>
    <n v="25"/>
    <n v="160"/>
    <n v="6.64"/>
    <x v="2"/>
    <s v="Yes"/>
    <x v="2"/>
    <n v="1"/>
  </r>
  <r>
    <s v="TXN06375"/>
    <s v="U06375"/>
    <n v="30"/>
    <x v="1"/>
    <x v="1"/>
    <x v="662"/>
    <x v="2"/>
    <n v="2.39"/>
    <n v="2.15"/>
    <n v="3.61"/>
    <n v="6.32"/>
    <n v="48"/>
    <n v="21"/>
    <n v="12.37"/>
    <x v="0"/>
    <s v="No"/>
    <x v="3"/>
    <n v="1"/>
  </r>
  <r>
    <s v="TXN06376"/>
    <s v="U06376"/>
    <n v="21"/>
    <x v="0"/>
    <x v="1"/>
    <x v="168"/>
    <x v="2"/>
    <n v="2.0699999999999998"/>
    <n v="3.12"/>
    <n v="1.6"/>
    <n v="4.5599999999999996"/>
    <n v="35"/>
    <n v="35"/>
    <n v="10.41"/>
    <x v="0"/>
    <s v="Yes"/>
    <x v="3"/>
    <n v="1"/>
  </r>
  <r>
    <s v="TXN06377"/>
    <s v="U06377"/>
    <n v="29"/>
    <x v="2"/>
    <x v="1"/>
    <x v="146"/>
    <x v="1"/>
    <n v="2.23"/>
    <n v="1.03"/>
    <n v="4.33"/>
    <n v="5.26"/>
    <n v="100"/>
    <n v="109"/>
    <n v="9.4700000000000006"/>
    <x v="1"/>
    <s v="No"/>
    <x v="1"/>
    <n v="0"/>
  </r>
  <r>
    <s v="TXN06378"/>
    <s v="U06378"/>
    <n v="28"/>
    <x v="2"/>
    <x v="0"/>
    <x v="294"/>
    <x v="1"/>
    <n v="2.4300000000000002"/>
    <n v="1.46"/>
    <n v="1.31"/>
    <n v="4.8099999999999996"/>
    <n v="20"/>
    <n v="147"/>
    <n v="8.01"/>
    <x v="2"/>
    <s v="No"/>
    <x v="2"/>
    <n v="1"/>
  </r>
  <r>
    <s v="TXN06379"/>
    <s v="U06379"/>
    <n v="23"/>
    <x v="0"/>
    <x v="2"/>
    <x v="655"/>
    <x v="1"/>
    <n v="5.63"/>
    <n v="2.69"/>
    <n v="2.09"/>
    <n v="6.29"/>
    <n v="172"/>
    <n v="130"/>
    <n v="5.45"/>
    <x v="1"/>
    <s v="No"/>
    <x v="2"/>
    <n v="1"/>
  </r>
  <r>
    <s v="TXN06380"/>
    <s v="U06380"/>
    <n v="26"/>
    <x v="2"/>
    <x v="0"/>
    <x v="472"/>
    <x v="2"/>
    <n v="4.4400000000000004"/>
    <n v="2.37"/>
    <n v="3"/>
    <n v="6.44"/>
    <n v="96"/>
    <n v="147"/>
    <n v="12.51"/>
    <x v="0"/>
    <s v="Yes"/>
    <x v="2"/>
    <n v="1"/>
  </r>
  <r>
    <s v="TXN06381"/>
    <s v="U06381"/>
    <n v="25"/>
    <x v="2"/>
    <x v="0"/>
    <x v="351"/>
    <x v="2"/>
    <n v="0.67"/>
    <n v="2.9"/>
    <n v="3.04"/>
    <n v="5.21"/>
    <n v="116"/>
    <n v="131"/>
    <n v="11.6"/>
    <x v="2"/>
    <s v="No"/>
    <x v="3"/>
    <n v="1"/>
  </r>
  <r>
    <s v="TXN06382"/>
    <s v="U06382"/>
    <n v="34"/>
    <x v="1"/>
    <x v="0"/>
    <x v="381"/>
    <x v="0"/>
    <n v="3.32"/>
    <n v="2.5"/>
    <n v="1.98"/>
    <n v="6.39"/>
    <n v="33"/>
    <n v="160"/>
    <n v="6.33"/>
    <x v="2"/>
    <s v="No"/>
    <x v="0"/>
    <n v="0"/>
  </r>
  <r>
    <s v="TXN06383"/>
    <s v="U06383"/>
    <n v="22"/>
    <x v="0"/>
    <x v="2"/>
    <x v="319"/>
    <x v="2"/>
    <n v="4.45"/>
    <n v="3.06"/>
    <n v="0.59"/>
    <n v="8.02"/>
    <n v="70"/>
    <n v="28"/>
    <n v="12.8"/>
    <x v="2"/>
    <s v="Yes"/>
    <x v="2"/>
    <n v="1"/>
  </r>
  <r>
    <s v="TXN06384"/>
    <s v="U06384"/>
    <n v="25"/>
    <x v="2"/>
    <x v="2"/>
    <x v="473"/>
    <x v="1"/>
    <n v="3.46"/>
    <n v="1.64"/>
    <n v="2.14"/>
    <n v="6.34"/>
    <n v="126"/>
    <n v="150"/>
    <n v="6.73"/>
    <x v="2"/>
    <s v="No"/>
    <x v="0"/>
    <n v="0"/>
  </r>
  <r>
    <s v="TXN06385"/>
    <s v="U06385"/>
    <n v="25"/>
    <x v="2"/>
    <x v="2"/>
    <x v="866"/>
    <x v="2"/>
    <n v="5.98"/>
    <n v="3.25"/>
    <n v="1.51"/>
    <n v="8.5299999999999994"/>
    <n v="40"/>
    <n v="168"/>
    <n v="11.66"/>
    <x v="2"/>
    <s v="No"/>
    <x v="2"/>
    <n v="1"/>
  </r>
  <r>
    <s v="TXN06386"/>
    <s v="U06386"/>
    <n v="31"/>
    <x v="1"/>
    <x v="2"/>
    <x v="755"/>
    <x v="2"/>
    <n v="1.97"/>
    <n v="0.95"/>
    <n v="4.84"/>
    <n v="7.66"/>
    <n v="198"/>
    <n v="80"/>
    <n v="9.2799999999999994"/>
    <x v="1"/>
    <s v="No"/>
    <x v="3"/>
    <n v="1"/>
  </r>
  <r>
    <s v="TXN06387"/>
    <s v="U06387"/>
    <n v="22"/>
    <x v="0"/>
    <x v="0"/>
    <x v="357"/>
    <x v="2"/>
    <n v="4.4400000000000004"/>
    <n v="0.06"/>
    <n v="2.94"/>
    <n v="7.27"/>
    <n v="183"/>
    <n v="26"/>
    <n v="11.72"/>
    <x v="2"/>
    <s v="Yes"/>
    <x v="2"/>
    <n v="1"/>
  </r>
  <r>
    <s v="TXN06388"/>
    <s v="U06388"/>
    <n v="31"/>
    <x v="1"/>
    <x v="2"/>
    <x v="84"/>
    <x v="2"/>
    <n v="4.8499999999999996"/>
    <n v="0.36"/>
    <n v="2.36"/>
    <n v="7.35"/>
    <n v="162"/>
    <n v="133"/>
    <n v="10.73"/>
    <x v="0"/>
    <s v="Yes"/>
    <x v="3"/>
    <n v="1"/>
  </r>
  <r>
    <s v="TXN06389"/>
    <s v="U06389"/>
    <n v="31"/>
    <x v="1"/>
    <x v="0"/>
    <x v="222"/>
    <x v="1"/>
    <n v="4.67"/>
    <n v="3.61"/>
    <n v="2.7"/>
    <n v="6.89"/>
    <n v="163"/>
    <n v="163"/>
    <n v="6.23"/>
    <x v="1"/>
    <s v="No"/>
    <x v="2"/>
    <n v="1"/>
  </r>
  <r>
    <s v="TXN06390"/>
    <s v="U06390"/>
    <n v="27"/>
    <x v="2"/>
    <x v="2"/>
    <x v="134"/>
    <x v="2"/>
    <n v="4.5599999999999996"/>
    <n v="2.46"/>
    <n v="5.94"/>
    <n v="7.07"/>
    <n v="198"/>
    <n v="180"/>
    <n v="12.34"/>
    <x v="0"/>
    <s v="No"/>
    <x v="2"/>
    <n v="1"/>
  </r>
  <r>
    <s v="TXN06391"/>
    <s v="U06391"/>
    <n v="34"/>
    <x v="1"/>
    <x v="0"/>
    <x v="151"/>
    <x v="0"/>
    <n v="5.72"/>
    <n v="3.83"/>
    <n v="1.1000000000000001"/>
    <n v="5.59"/>
    <n v="150"/>
    <n v="169"/>
    <n v="5.85"/>
    <x v="0"/>
    <s v="No"/>
    <x v="2"/>
    <n v="1"/>
  </r>
  <r>
    <s v="TXN06392"/>
    <s v="U06392"/>
    <n v="31"/>
    <x v="1"/>
    <x v="0"/>
    <x v="561"/>
    <x v="2"/>
    <n v="3.61"/>
    <n v="3.94"/>
    <n v="5.79"/>
    <n v="4.96"/>
    <n v="68"/>
    <n v="171"/>
    <n v="11.07"/>
    <x v="1"/>
    <s v="Yes"/>
    <x v="3"/>
    <n v="1"/>
  </r>
  <r>
    <s v="TXN06393"/>
    <s v="U06393"/>
    <n v="31"/>
    <x v="1"/>
    <x v="1"/>
    <x v="372"/>
    <x v="2"/>
    <n v="3.16"/>
    <n v="2.83"/>
    <n v="2.0699999999999998"/>
    <n v="6.77"/>
    <n v="180"/>
    <n v="46"/>
    <n v="14.12"/>
    <x v="0"/>
    <s v="Yes"/>
    <x v="2"/>
    <n v="1"/>
  </r>
  <r>
    <s v="TXN06394"/>
    <s v="U06394"/>
    <n v="25"/>
    <x v="2"/>
    <x v="0"/>
    <x v="521"/>
    <x v="2"/>
    <n v="5.34"/>
    <n v="3.53"/>
    <n v="1.79"/>
    <n v="6.11"/>
    <n v="184"/>
    <n v="145"/>
    <n v="12.15"/>
    <x v="2"/>
    <s v="Yes"/>
    <x v="2"/>
    <n v="1"/>
  </r>
  <r>
    <s v="TXN06395"/>
    <s v="U06395"/>
    <n v="20"/>
    <x v="0"/>
    <x v="0"/>
    <x v="382"/>
    <x v="1"/>
    <n v="3.86"/>
    <n v="2.82"/>
    <n v="2.06"/>
    <n v="5.95"/>
    <n v="138"/>
    <n v="32"/>
    <n v="8.98"/>
    <x v="2"/>
    <s v="No"/>
    <x v="1"/>
    <n v="0"/>
  </r>
  <r>
    <s v="TXN06396"/>
    <s v="U06396"/>
    <n v="23"/>
    <x v="0"/>
    <x v="0"/>
    <x v="14"/>
    <x v="2"/>
    <n v="0.65"/>
    <n v="0.47"/>
    <n v="2.64"/>
    <n v="4.9400000000000004"/>
    <n v="201"/>
    <n v="154"/>
    <n v="13.15"/>
    <x v="0"/>
    <s v="Yes"/>
    <x v="3"/>
    <n v="1"/>
  </r>
  <r>
    <s v="TXN06397"/>
    <s v="U06397"/>
    <n v="19"/>
    <x v="0"/>
    <x v="2"/>
    <x v="664"/>
    <x v="1"/>
    <n v="0.66"/>
    <n v="3.92"/>
    <n v="5.29"/>
    <n v="6.2"/>
    <n v="21"/>
    <n v="62"/>
    <n v="8.0399999999999991"/>
    <x v="1"/>
    <s v="Yes"/>
    <x v="1"/>
    <n v="0"/>
  </r>
  <r>
    <s v="TXN06398"/>
    <s v="U06398"/>
    <n v="21"/>
    <x v="0"/>
    <x v="1"/>
    <x v="660"/>
    <x v="1"/>
    <n v="1.83"/>
    <n v="3.13"/>
    <n v="2.69"/>
    <n v="7.44"/>
    <n v="202"/>
    <n v="179"/>
    <n v="8.9700000000000006"/>
    <x v="2"/>
    <s v="Yes"/>
    <x v="2"/>
    <n v="1"/>
  </r>
  <r>
    <s v="TXN06399"/>
    <s v="U06399"/>
    <n v="22"/>
    <x v="0"/>
    <x v="0"/>
    <x v="525"/>
    <x v="2"/>
    <n v="2.1"/>
    <n v="1.64"/>
    <n v="4.1399999999999997"/>
    <n v="6.98"/>
    <n v="128"/>
    <n v="74"/>
    <n v="8.1999999999999993"/>
    <x v="1"/>
    <s v="No"/>
    <x v="2"/>
    <n v="1"/>
  </r>
  <r>
    <s v="TXN06400"/>
    <s v="U06400"/>
    <n v="28"/>
    <x v="2"/>
    <x v="2"/>
    <x v="186"/>
    <x v="1"/>
    <n v="2.58"/>
    <n v="1.94"/>
    <n v="2.91"/>
    <n v="7.47"/>
    <n v="20"/>
    <n v="97"/>
    <n v="9.49"/>
    <x v="0"/>
    <s v="Yes"/>
    <x v="1"/>
    <n v="0"/>
  </r>
  <r>
    <s v="TXN06401"/>
    <s v="U06401"/>
    <n v="30"/>
    <x v="1"/>
    <x v="1"/>
    <x v="53"/>
    <x v="2"/>
    <n v="1.02"/>
    <n v="3.65"/>
    <n v="1.64"/>
    <n v="4.59"/>
    <n v="183"/>
    <n v="96"/>
    <n v="9.23"/>
    <x v="0"/>
    <s v="Yes"/>
    <x v="3"/>
    <n v="1"/>
  </r>
  <r>
    <s v="TXN06402"/>
    <s v="U06402"/>
    <n v="31"/>
    <x v="1"/>
    <x v="2"/>
    <x v="406"/>
    <x v="2"/>
    <n v="3.72"/>
    <n v="1.72"/>
    <n v="5.7"/>
    <n v="6.51"/>
    <n v="152"/>
    <n v="124"/>
    <n v="11"/>
    <x v="1"/>
    <s v="Yes"/>
    <x v="2"/>
    <n v="1"/>
  </r>
  <r>
    <s v="TXN06403"/>
    <s v="U06403"/>
    <n v="35"/>
    <x v="1"/>
    <x v="1"/>
    <x v="218"/>
    <x v="1"/>
    <n v="4.93"/>
    <n v="0.48"/>
    <n v="5.0199999999999996"/>
    <n v="4.55"/>
    <n v="49"/>
    <n v="77"/>
    <n v="6.31"/>
    <x v="1"/>
    <s v="No"/>
    <x v="3"/>
    <n v="1"/>
  </r>
  <r>
    <s v="TXN06404"/>
    <s v="U06404"/>
    <n v="19"/>
    <x v="0"/>
    <x v="0"/>
    <x v="324"/>
    <x v="1"/>
    <n v="3.61"/>
    <n v="3.5"/>
    <n v="3.15"/>
    <n v="5.45"/>
    <n v="80"/>
    <n v="93"/>
    <n v="6.35"/>
    <x v="2"/>
    <s v="Yes"/>
    <x v="0"/>
    <n v="0"/>
  </r>
  <r>
    <s v="TXN06405"/>
    <s v="U06405"/>
    <n v="29"/>
    <x v="2"/>
    <x v="2"/>
    <x v="869"/>
    <x v="1"/>
    <n v="4.6399999999999997"/>
    <n v="3.45"/>
    <n v="0.8"/>
    <n v="6.92"/>
    <n v="23"/>
    <n v="135"/>
    <n v="7.98"/>
    <x v="1"/>
    <s v="Yes"/>
    <x v="2"/>
    <n v="1"/>
  </r>
  <r>
    <s v="TXN06406"/>
    <s v="U06406"/>
    <n v="29"/>
    <x v="2"/>
    <x v="0"/>
    <x v="160"/>
    <x v="1"/>
    <n v="4.26"/>
    <n v="2.82"/>
    <n v="2.09"/>
    <n v="5.54"/>
    <n v="58"/>
    <n v="21"/>
    <n v="7.19"/>
    <x v="2"/>
    <s v="Yes"/>
    <x v="2"/>
    <n v="1"/>
  </r>
  <r>
    <s v="TXN06407"/>
    <s v="U06407"/>
    <n v="24"/>
    <x v="0"/>
    <x v="2"/>
    <x v="653"/>
    <x v="2"/>
    <n v="4.01"/>
    <n v="2.6"/>
    <n v="1.99"/>
    <n v="5.61"/>
    <n v="135"/>
    <n v="35"/>
    <n v="9.2100000000000009"/>
    <x v="2"/>
    <s v="No"/>
    <x v="3"/>
    <n v="1"/>
  </r>
  <r>
    <s v="TXN06408"/>
    <s v="U06408"/>
    <n v="23"/>
    <x v="0"/>
    <x v="2"/>
    <x v="739"/>
    <x v="2"/>
    <n v="3.54"/>
    <n v="0.52"/>
    <n v="1.1100000000000001"/>
    <n v="6.25"/>
    <n v="186"/>
    <n v="95"/>
    <n v="11.6"/>
    <x v="1"/>
    <s v="No"/>
    <x v="2"/>
    <n v="1"/>
  </r>
  <r>
    <s v="TXN06409"/>
    <s v="U06409"/>
    <n v="20"/>
    <x v="0"/>
    <x v="2"/>
    <x v="864"/>
    <x v="1"/>
    <n v="5.67"/>
    <n v="3.93"/>
    <n v="2.59"/>
    <n v="7.53"/>
    <n v="130"/>
    <n v="30"/>
    <n v="7.52"/>
    <x v="0"/>
    <s v="No"/>
    <x v="3"/>
    <n v="1"/>
  </r>
  <r>
    <s v="TXN06410"/>
    <s v="U06410"/>
    <n v="20"/>
    <x v="0"/>
    <x v="2"/>
    <x v="101"/>
    <x v="0"/>
    <n v="1.65"/>
    <n v="2.92"/>
    <n v="2.73"/>
    <n v="8.19"/>
    <n v="163"/>
    <n v="71"/>
    <n v="5.48"/>
    <x v="0"/>
    <s v="No"/>
    <x v="1"/>
    <n v="0"/>
  </r>
  <r>
    <s v="TXN06411"/>
    <s v="U06411"/>
    <n v="21"/>
    <x v="0"/>
    <x v="2"/>
    <x v="310"/>
    <x v="2"/>
    <n v="5.0999999999999996"/>
    <n v="2.38"/>
    <n v="5.0999999999999996"/>
    <n v="4.6100000000000003"/>
    <n v="235"/>
    <n v="145"/>
    <n v="10.25"/>
    <x v="0"/>
    <s v="No"/>
    <x v="2"/>
    <n v="1"/>
  </r>
  <r>
    <s v="TXN06412"/>
    <s v="U06412"/>
    <n v="19"/>
    <x v="0"/>
    <x v="1"/>
    <x v="572"/>
    <x v="1"/>
    <n v="5.61"/>
    <n v="3.88"/>
    <n v="5.46"/>
    <n v="4.82"/>
    <n v="234"/>
    <n v="170"/>
    <n v="8.7100000000000009"/>
    <x v="2"/>
    <s v="Yes"/>
    <x v="2"/>
    <n v="1"/>
  </r>
  <r>
    <s v="TXN06413"/>
    <s v="U06413"/>
    <n v="28"/>
    <x v="2"/>
    <x v="2"/>
    <x v="691"/>
    <x v="2"/>
    <n v="3.25"/>
    <n v="3.86"/>
    <n v="5.38"/>
    <n v="7.81"/>
    <n v="79"/>
    <n v="60"/>
    <n v="10.44"/>
    <x v="1"/>
    <s v="No"/>
    <x v="2"/>
    <n v="1"/>
  </r>
  <r>
    <s v="TXN06414"/>
    <s v="U06414"/>
    <n v="28"/>
    <x v="2"/>
    <x v="1"/>
    <x v="80"/>
    <x v="0"/>
    <n v="2.85"/>
    <n v="2.79"/>
    <n v="4.33"/>
    <n v="8.92"/>
    <n v="118"/>
    <n v="103"/>
    <n v="4.78"/>
    <x v="1"/>
    <s v="Yes"/>
    <x v="0"/>
    <n v="0"/>
  </r>
  <r>
    <s v="TXN06415"/>
    <s v="U06415"/>
    <n v="22"/>
    <x v="0"/>
    <x v="0"/>
    <x v="521"/>
    <x v="2"/>
    <n v="1.44"/>
    <n v="1.66"/>
    <n v="3.88"/>
    <n v="5.39"/>
    <n v="215"/>
    <n v="101"/>
    <n v="13.17"/>
    <x v="2"/>
    <s v="No"/>
    <x v="3"/>
    <n v="1"/>
  </r>
  <r>
    <s v="TXN06416"/>
    <s v="U06416"/>
    <n v="28"/>
    <x v="2"/>
    <x v="1"/>
    <x v="414"/>
    <x v="0"/>
    <n v="0.68"/>
    <n v="3.65"/>
    <n v="3.51"/>
    <n v="5.14"/>
    <n v="101"/>
    <n v="52"/>
    <n v="5.8"/>
    <x v="1"/>
    <s v="No"/>
    <x v="0"/>
    <n v="0"/>
  </r>
  <r>
    <s v="TXN06417"/>
    <s v="U06417"/>
    <n v="24"/>
    <x v="0"/>
    <x v="1"/>
    <x v="365"/>
    <x v="2"/>
    <n v="3.26"/>
    <n v="0.36"/>
    <n v="3.27"/>
    <n v="7.1"/>
    <n v="244"/>
    <n v="24"/>
    <n v="12.25"/>
    <x v="1"/>
    <s v="No"/>
    <x v="2"/>
    <n v="1"/>
  </r>
  <r>
    <s v="TXN06418"/>
    <s v="U06418"/>
    <n v="34"/>
    <x v="1"/>
    <x v="2"/>
    <x v="392"/>
    <x v="2"/>
    <n v="3.77"/>
    <n v="0.32"/>
    <n v="3.07"/>
    <n v="4.53"/>
    <n v="216"/>
    <n v="142"/>
    <n v="12.92"/>
    <x v="0"/>
    <s v="Yes"/>
    <x v="3"/>
    <n v="1"/>
  </r>
  <r>
    <s v="TXN06419"/>
    <s v="U06419"/>
    <n v="29"/>
    <x v="2"/>
    <x v="2"/>
    <x v="168"/>
    <x v="2"/>
    <n v="4.55"/>
    <n v="3.94"/>
    <n v="5.73"/>
    <n v="6.42"/>
    <n v="153"/>
    <n v="127"/>
    <n v="9.9600000000000009"/>
    <x v="2"/>
    <s v="Yes"/>
    <x v="3"/>
    <n v="1"/>
  </r>
  <r>
    <s v="TXN06420"/>
    <s v="U06420"/>
    <n v="20"/>
    <x v="0"/>
    <x v="1"/>
    <x v="26"/>
    <x v="0"/>
    <n v="0.55000000000000004"/>
    <n v="1.68"/>
    <n v="2.4900000000000002"/>
    <n v="6.27"/>
    <n v="46"/>
    <n v="76"/>
    <n v="5.84"/>
    <x v="1"/>
    <s v="No"/>
    <x v="0"/>
    <n v="0"/>
  </r>
  <r>
    <s v="TXN06421"/>
    <s v="U06421"/>
    <n v="28"/>
    <x v="2"/>
    <x v="2"/>
    <x v="177"/>
    <x v="2"/>
    <n v="5.0199999999999996"/>
    <n v="1.53"/>
    <n v="1.99"/>
    <n v="8.15"/>
    <n v="203"/>
    <n v="58"/>
    <n v="9.16"/>
    <x v="1"/>
    <s v="No"/>
    <x v="2"/>
    <n v="1"/>
  </r>
  <r>
    <s v="TXN06422"/>
    <s v="U06422"/>
    <n v="26"/>
    <x v="2"/>
    <x v="0"/>
    <x v="350"/>
    <x v="2"/>
    <n v="1.94"/>
    <n v="0.15"/>
    <n v="4.01"/>
    <n v="8.11"/>
    <n v="84"/>
    <n v="60"/>
    <n v="11.85"/>
    <x v="0"/>
    <s v="Yes"/>
    <x v="3"/>
    <n v="1"/>
  </r>
  <r>
    <s v="TXN06423"/>
    <s v="U06423"/>
    <n v="22"/>
    <x v="0"/>
    <x v="2"/>
    <x v="581"/>
    <x v="1"/>
    <n v="4.92"/>
    <n v="0.43"/>
    <n v="1.81"/>
    <n v="4.7"/>
    <n v="201"/>
    <n v="82"/>
    <n v="8.0500000000000007"/>
    <x v="2"/>
    <s v="Yes"/>
    <x v="3"/>
    <n v="1"/>
  </r>
  <r>
    <s v="TXN06424"/>
    <s v="U06424"/>
    <n v="25"/>
    <x v="2"/>
    <x v="2"/>
    <x v="687"/>
    <x v="0"/>
    <n v="4.75"/>
    <n v="0.68"/>
    <n v="3.85"/>
    <n v="5.83"/>
    <n v="115"/>
    <n v="90"/>
    <n v="6.05"/>
    <x v="0"/>
    <s v="No"/>
    <x v="2"/>
    <n v="1"/>
  </r>
  <r>
    <s v="TXN06425"/>
    <s v="U06425"/>
    <n v="21"/>
    <x v="0"/>
    <x v="0"/>
    <x v="746"/>
    <x v="2"/>
    <n v="2.4"/>
    <n v="1.29"/>
    <n v="4.03"/>
    <n v="6.78"/>
    <n v="91"/>
    <n v="120"/>
    <n v="14.14"/>
    <x v="1"/>
    <s v="Yes"/>
    <x v="3"/>
    <n v="1"/>
  </r>
  <r>
    <s v="TXN06426"/>
    <s v="U06426"/>
    <n v="34"/>
    <x v="1"/>
    <x v="1"/>
    <x v="115"/>
    <x v="1"/>
    <n v="5.03"/>
    <n v="0.57999999999999996"/>
    <n v="1.1100000000000001"/>
    <n v="8.81"/>
    <n v="58"/>
    <n v="140"/>
    <n v="6.64"/>
    <x v="0"/>
    <s v="Yes"/>
    <x v="3"/>
    <n v="1"/>
  </r>
  <r>
    <s v="TXN06427"/>
    <s v="U06427"/>
    <n v="24"/>
    <x v="0"/>
    <x v="2"/>
    <x v="699"/>
    <x v="2"/>
    <n v="1.79"/>
    <n v="0.22"/>
    <n v="2.5"/>
    <n v="8.84"/>
    <n v="178"/>
    <n v="130"/>
    <n v="12.74"/>
    <x v="2"/>
    <s v="Yes"/>
    <x v="3"/>
    <n v="1"/>
  </r>
  <r>
    <s v="TXN06428"/>
    <s v="U06428"/>
    <n v="22"/>
    <x v="0"/>
    <x v="1"/>
    <x v="885"/>
    <x v="2"/>
    <n v="0.53"/>
    <n v="3.63"/>
    <n v="5.51"/>
    <n v="8.64"/>
    <n v="133"/>
    <n v="173"/>
    <n v="10.95"/>
    <x v="1"/>
    <s v="No"/>
    <x v="3"/>
    <n v="1"/>
  </r>
  <r>
    <s v="TXN06429"/>
    <s v="U06429"/>
    <n v="18"/>
    <x v="0"/>
    <x v="1"/>
    <x v="891"/>
    <x v="0"/>
    <n v="4.97"/>
    <n v="2.14"/>
    <n v="3.53"/>
    <n v="8.01"/>
    <n v="230"/>
    <n v="102"/>
    <n v="5.54"/>
    <x v="0"/>
    <s v="Yes"/>
    <x v="3"/>
    <n v="1"/>
  </r>
  <r>
    <s v="TXN06430"/>
    <s v="U06430"/>
    <n v="35"/>
    <x v="1"/>
    <x v="0"/>
    <x v="206"/>
    <x v="2"/>
    <n v="3.53"/>
    <n v="0.89"/>
    <n v="4.33"/>
    <n v="4.91"/>
    <n v="150"/>
    <n v="161"/>
    <n v="10.98"/>
    <x v="2"/>
    <s v="No"/>
    <x v="3"/>
    <n v="1"/>
  </r>
  <r>
    <s v="TXN06431"/>
    <s v="U06431"/>
    <n v="29"/>
    <x v="2"/>
    <x v="0"/>
    <x v="467"/>
    <x v="0"/>
    <n v="2.2799999999999998"/>
    <n v="1.59"/>
    <n v="1.9"/>
    <n v="7.84"/>
    <n v="118"/>
    <n v="21"/>
    <n v="6.32"/>
    <x v="0"/>
    <s v="No"/>
    <x v="0"/>
    <n v="0"/>
  </r>
  <r>
    <s v="TXN06432"/>
    <s v="U06432"/>
    <n v="18"/>
    <x v="0"/>
    <x v="2"/>
    <x v="229"/>
    <x v="0"/>
    <n v="3.52"/>
    <n v="1.35"/>
    <n v="0.56000000000000005"/>
    <n v="7.09"/>
    <n v="105"/>
    <n v="142"/>
    <n v="5.65"/>
    <x v="0"/>
    <s v="No"/>
    <x v="0"/>
    <n v="0"/>
  </r>
  <r>
    <s v="TXN06433"/>
    <s v="U06433"/>
    <n v="25"/>
    <x v="2"/>
    <x v="2"/>
    <x v="112"/>
    <x v="2"/>
    <n v="2.77"/>
    <n v="0.61"/>
    <n v="3.45"/>
    <n v="5.29"/>
    <n v="216"/>
    <n v="56"/>
    <n v="12.47"/>
    <x v="0"/>
    <s v="Yes"/>
    <x v="3"/>
    <n v="1"/>
  </r>
  <r>
    <s v="TXN06434"/>
    <s v="U06434"/>
    <n v="24"/>
    <x v="0"/>
    <x v="2"/>
    <x v="90"/>
    <x v="0"/>
    <n v="1.58"/>
    <n v="2.2400000000000002"/>
    <n v="3.35"/>
    <n v="5.69"/>
    <n v="35"/>
    <n v="161"/>
    <n v="5"/>
    <x v="1"/>
    <s v="No"/>
    <x v="1"/>
    <n v="0"/>
  </r>
  <r>
    <s v="TXN06435"/>
    <s v="U06435"/>
    <n v="31"/>
    <x v="1"/>
    <x v="2"/>
    <x v="273"/>
    <x v="2"/>
    <n v="1.36"/>
    <n v="3.1"/>
    <n v="1.97"/>
    <n v="8.17"/>
    <n v="98"/>
    <n v="101"/>
    <n v="12.4"/>
    <x v="0"/>
    <s v="No"/>
    <x v="2"/>
    <n v="1"/>
  </r>
  <r>
    <s v="TXN06436"/>
    <s v="U06436"/>
    <n v="24"/>
    <x v="0"/>
    <x v="1"/>
    <x v="127"/>
    <x v="2"/>
    <n v="4.8899999999999997"/>
    <n v="3.61"/>
    <n v="5.19"/>
    <n v="8.77"/>
    <n v="231"/>
    <n v="37"/>
    <n v="10.68"/>
    <x v="1"/>
    <s v="Yes"/>
    <x v="2"/>
    <n v="1"/>
  </r>
  <r>
    <s v="TXN06437"/>
    <s v="U06437"/>
    <n v="25"/>
    <x v="2"/>
    <x v="0"/>
    <x v="237"/>
    <x v="2"/>
    <n v="3.48"/>
    <n v="1.83"/>
    <n v="1.68"/>
    <n v="8.6199999999999992"/>
    <n v="216"/>
    <n v="180"/>
    <n v="12.41"/>
    <x v="2"/>
    <s v="Yes"/>
    <x v="2"/>
    <n v="1"/>
  </r>
  <r>
    <s v="TXN06438"/>
    <s v="U06438"/>
    <n v="20"/>
    <x v="0"/>
    <x v="2"/>
    <x v="561"/>
    <x v="2"/>
    <n v="2.34"/>
    <n v="3.89"/>
    <n v="5.71"/>
    <n v="5.93"/>
    <n v="113"/>
    <n v="124"/>
    <n v="11.03"/>
    <x v="0"/>
    <s v="Yes"/>
    <x v="2"/>
    <n v="1"/>
  </r>
  <r>
    <s v="TXN06439"/>
    <s v="U06439"/>
    <n v="30"/>
    <x v="1"/>
    <x v="0"/>
    <x v="22"/>
    <x v="0"/>
    <n v="3"/>
    <n v="0.55000000000000004"/>
    <n v="2.92"/>
    <n v="7.47"/>
    <n v="162"/>
    <n v="139"/>
    <n v="5.98"/>
    <x v="1"/>
    <s v="No"/>
    <x v="1"/>
    <n v="0"/>
  </r>
  <r>
    <s v="TXN06440"/>
    <s v="U06440"/>
    <n v="22"/>
    <x v="0"/>
    <x v="1"/>
    <x v="511"/>
    <x v="1"/>
    <n v="0.65"/>
    <n v="2.65"/>
    <n v="4.63"/>
    <n v="7.91"/>
    <n v="109"/>
    <n v="19"/>
    <n v="8.34"/>
    <x v="1"/>
    <s v="Yes"/>
    <x v="0"/>
    <n v="0"/>
  </r>
  <r>
    <s v="TXN06441"/>
    <s v="U06441"/>
    <n v="22"/>
    <x v="0"/>
    <x v="0"/>
    <x v="137"/>
    <x v="1"/>
    <n v="4.46"/>
    <n v="1.48"/>
    <n v="5.05"/>
    <n v="7.48"/>
    <n v="216"/>
    <n v="70"/>
    <n v="7.47"/>
    <x v="1"/>
    <s v="Yes"/>
    <x v="3"/>
    <n v="1"/>
  </r>
  <r>
    <s v="TXN06442"/>
    <s v="U06442"/>
    <n v="32"/>
    <x v="1"/>
    <x v="2"/>
    <x v="289"/>
    <x v="2"/>
    <n v="4.01"/>
    <n v="1.1200000000000001"/>
    <n v="4.08"/>
    <n v="8.19"/>
    <n v="110"/>
    <n v="109"/>
    <n v="12.05"/>
    <x v="2"/>
    <s v="No"/>
    <x v="3"/>
    <n v="1"/>
  </r>
  <r>
    <s v="TXN06443"/>
    <s v="U06443"/>
    <n v="31"/>
    <x v="1"/>
    <x v="0"/>
    <x v="388"/>
    <x v="2"/>
    <n v="5.52"/>
    <n v="0.95"/>
    <n v="2.0699999999999998"/>
    <n v="5.87"/>
    <n v="65"/>
    <n v="48"/>
    <n v="11.09"/>
    <x v="1"/>
    <s v="Yes"/>
    <x v="3"/>
    <n v="1"/>
  </r>
  <r>
    <s v="TXN06444"/>
    <s v="U06444"/>
    <n v="20"/>
    <x v="0"/>
    <x v="0"/>
    <x v="316"/>
    <x v="2"/>
    <n v="0.54"/>
    <n v="2.69"/>
    <n v="1.66"/>
    <n v="5.0599999999999996"/>
    <n v="27"/>
    <n v="92"/>
    <n v="12.62"/>
    <x v="0"/>
    <s v="Yes"/>
    <x v="2"/>
    <n v="1"/>
  </r>
  <r>
    <s v="TXN06445"/>
    <s v="U06445"/>
    <n v="26"/>
    <x v="2"/>
    <x v="2"/>
    <x v="332"/>
    <x v="1"/>
    <n v="2.15"/>
    <n v="1.1000000000000001"/>
    <n v="4.97"/>
    <n v="5.33"/>
    <n v="63"/>
    <n v="142"/>
    <n v="9.11"/>
    <x v="1"/>
    <s v="Yes"/>
    <x v="1"/>
    <n v="0"/>
  </r>
  <r>
    <s v="TXN06446"/>
    <s v="U06446"/>
    <n v="22"/>
    <x v="0"/>
    <x v="0"/>
    <x v="447"/>
    <x v="1"/>
    <n v="2.02"/>
    <n v="0.97"/>
    <n v="1.94"/>
    <n v="6.52"/>
    <n v="194"/>
    <n v="20"/>
    <n v="8.52"/>
    <x v="1"/>
    <s v="No"/>
    <x v="2"/>
    <n v="1"/>
  </r>
  <r>
    <s v="TXN06447"/>
    <s v="U06447"/>
    <n v="33"/>
    <x v="1"/>
    <x v="1"/>
    <x v="708"/>
    <x v="2"/>
    <n v="5.5"/>
    <n v="0.57999999999999996"/>
    <n v="3.54"/>
    <n v="5.18"/>
    <n v="193"/>
    <n v="109"/>
    <n v="13.88"/>
    <x v="0"/>
    <s v="No"/>
    <x v="2"/>
    <n v="1"/>
  </r>
  <r>
    <s v="TXN06448"/>
    <s v="U06448"/>
    <n v="33"/>
    <x v="1"/>
    <x v="0"/>
    <x v="890"/>
    <x v="1"/>
    <n v="2.63"/>
    <n v="1.47"/>
    <n v="3.53"/>
    <n v="6.45"/>
    <n v="245"/>
    <n v="176"/>
    <n v="8.51"/>
    <x v="1"/>
    <s v="No"/>
    <x v="1"/>
    <n v="0"/>
  </r>
  <r>
    <s v="TXN06449"/>
    <s v="U06449"/>
    <n v="18"/>
    <x v="0"/>
    <x v="1"/>
    <x v="507"/>
    <x v="0"/>
    <n v="4.9000000000000004"/>
    <n v="2.72"/>
    <n v="4.99"/>
    <n v="4.92"/>
    <n v="128"/>
    <n v="52"/>
    <n v="4.08"/>
    <x v="1"/>
    <s v="Yes"/>
    <x v="3"/>
    <n v="1"/>
  </r>
  <r>
    <s v="TXN06450"/>
    <s v="U06450"/>
    <n v="24"/>
    <x v="0"/>
    <x v="1"/>
    <x v="337"/>
    <x v="2"/>
    <n v="3.28"/>
    <n v="2.69"/>
    <n v="1.95"/>
    <n v="8.34"/>
    <n v="90"/>
    <n v="113"/>
    <n v="12.06"/>
    <x v="1"/>
    <s v="No"/>
    <x v="3"/>
    <n v="1"/>
  </r>
  <r>
    <s v="TXN06451"/>
    <s v="U06451"/>
    <n v="30"/>
    <x v="1"/>
    <x v="0"/>
    <x v="871"/>
    <x v="2"/>
    <n v="5.81"/>
    <n v="1.61"/>
    <n v="2.78"/>
    <n v="5.33"/>
    <n v="27"/>
    <n v="141"/>
    <n v="10.61"/>
    <x v="2"/>
    <s v="No"/>
    <x v="3"/>
    <n v="1"/>
  </r>
  <r>
    <s v="TXN06452"/>
    <s v="U06452"/>
    <n v="25"/>
    <x v="2"/>
    <x v="1"/>
    <x v="683"/>
    <x v="2"/>
    <n v="3.7"/>
    <n v="0.45"/>
    <n v="4.6399999999999997"/>
    <n v="6.57"/>
    <n v="77"/>
    <n v="89"/>
    <n v="11.84"/>
    <x v="0"/>
    <s v="No"/>
    <x v="3"/>
    <n v="1"/>
  </r>
  <r>
    <s v="TXN06453"/>
    <s v="U06453"/>
    <n v="27"/>
    <x v="2"/>
    <x v="2"/>
    <x v="517"/>
    <x v="0"/>
    <n v="3.56"/>
    <n v="2.75"/>
    <n v="1.41"/>
    <n v="5.94"/>
    <n v="90"/>
    <n v="163"/>
    <n v="5.76"/>
    <x v="2"/>
    <s v="No"/>
    <x v="0"/>
    <n v="0"/>
  </r>
  <r>
    <s v="TXN06454"/>
    <s v="U06454"/>
    <n v="33"/>
    <x v="1"/>
    <x v="0"/>
    <x v="282"/>
    <x v="2"/>
    <n v="2.4300000000000002"/>
    <n v="2.4700000000000002"/>
    <n v="0.95"/>
    <n v="6.81"/>
    <n v="98"/>
    <n v="84"/>
    <n v="12.89"/>
    <x v="0"/>
    <s v="Yes"/>
    <x v="2"/>
    <n v="1"/>
  </r>
  <r>
    <s v="TXN06455"/>
    <s v="U06455"/>
    <n v="23"/>
    <x v="0"/>
    <x v="2"/>
    <x v="239"/>
    <x v="2"/>
    <n v="2.31"/>
    <n v="2.96"/>
    <n v="4.5599999999999996"/>
    <n v="7.48"/>
    <n v="163"/>
    <n v="167"/>
    <n v="11.18"/>
    <x v="0"/>
    <s v="Yes"/>
    <x v="2"/>
    <n v="1"/>
  </r>
  <r>
    <s v="TXN06456"/>
    <s v="U06456"/>
    <n v="28"/>
    <x v="2"/>
    <x v="2"/>
    <x v="598"/>
    <x v="1"/>
    <n v="5.0599999999999996"/>
    <n v="2.79"/>
    <n v="3.84"/>
    <n v="5.9"/>
    <n v="35"/>
    <n v="149"/>
    <n v="7.76"/>
    <x v="1"/>
    <s v="Yes"/>
    <x v="3"/>
    <n v="1"/>
  </r>
  <r>
    <s v="TXN06457"/>
    <s v="U06457"/>
    <n v="26"/>
    <x v="2"/>
    <x v="2"/>
    <x v="899"/>
    <x v="2"/>
    <n v="5.68"/>
    <n v="0.24"/>
    <n v="4.5199999999999996"/>
    <n v="7.52"/>
    <n v="129"/>
    <n v="162"/>
    <n v="8.6"/>
    <x v="1"/>
    <s v="Yes"/>
    <x v="2"/>
    <n v="1"/>
  </r>
  <r>
    <s v="TXN06458"/>
    <s v="U06458"/>
    <n v="33"/>
    <x v="1"/>
    <x v="1"/>
    <x v="219"/>
    <x v="2"/>
    <n v="1.29"/>
    <n v="1.02"/>
    <n v="0.59"/>
    <n v="8.08"/>
    <n v="219"/>
    <n v="75"/>
    <n v="10.84"/>
    <x v="0"/>
    <s v="No"/>
    <x v="3"/>
    <n v="1"/>
  </r>
  <r>
    <s v="TXN06459"/>
    <s v="U06459"/>
    <n v="27"/>
    <x v="2"/>
    <x v="1"/>
    <x v="133"/>
    <x v="1"/>
    <n v="1.44"/>
    <n v="2.02"/>
    <n v="0.85"/>
    <n v="6.02"/>
    <n v="100"/>
    <n v="118"/>
    <n v="8.08"/>
    <x v="1"/>
    <s v="No"/>
    <x v="1"/>
    <n v="0"/>
  </r>
  <r>
    <s v="TXN06460"/>
    <s v="U06460"/>
    <n v="33"/>
    <x v="1"/>
    <x v="2"/>
    <x v="7"/>
    <x v="0"/>
    <n v="3.81"/>
    <n v="3.21"/>
    <n v="4.5"/>
    <n v="8.6999999999999993"/>
    <n v="235"/>
    <n v="49"/>
    <n v="4.8499999999999996"/>
    <x v="2"/>
    <s v="Yes"/>
    <x v="0"/>
    <n v="0"/>
  </r>
  <r>
    <s v="TXN06461"/>
    <s v="U06461"/>
    <n v="19"/>
    <x v="0"/>
    <x v="1"/>
    <x v="751"/>
    <x v="1"/>
    <n v="5.08"/>
    <n v="3.43"/>
    <n v="4.62"/>
    <n v="6.72"/>
    <n v="179"/>
    <n v="168"/>
    <n v="7.7"/>
    <x v="1"/>
    <s v="No"/>
    <x v="2"/>
    <n v="1"/>
  </r>
  <r>
    <s v="TXN06462"/>
    <s v="U06462"/>
    <n v="34"/>
    <x v="1"/>
    <x v="2"/>
    <x v="471"/>
    <x v="1"/>
    <n v="3.95"/>
    <n v="3.63"/>
    <n v="3.3"/>
    <n v="8.76"/>
    <n v="137"/>
    <n v="120"/>
    <n v="8.66"/>
    <x v="0"/>
    <s v="Yes"/>
    <x v="1"/>
    <n v="0"/>
  </r>
  <r>
    <s v="TXN06463"/>
    <s v="U06463"/>
    <n v="29"/>
    <x v="2"/>
    <x v="0"/>
    <x v="466"/>
    <x v="2"/>
    <n v="5.45"/>
    <n v="1.89"/>
    <n v="4.41"/>
    <n v="7.81"/>
    <n v="61"/>
    <n v="160"/>
    <n v="10.55"/>
    <x v="2"/>
    <s v="Yes"/>
    <x v="3"/>
    <n v="1"/>
  </r>
  <r>
    <s v="TXN06464"/>
    <s v="U06464"/>
    <n v="29"/>
    <x v="2"/>
    <x v="1"/>
    <x v="178"/>
    <x v="1"/>
    <n v="5.94"/>
    <n v="1.01"/>
    <n v="4.49"/>
    <n v="8.64"/>
    <n v="168"/>
    <n v="35"/>
    <n v="7.78"/>
    <x v="1"/>
    <s v="Yes"/>
    <x v="3"/>
    <n v="1"/>
  </r>
  <r>
    <s v="TXN06465"/>
    <s v="U06465"/>
    <n v="19"/>
    <x v="0"/>
    <x v="0"/>
    <x v="294"/>
    <x v="1"/>
    <n v="5.44"/>
    <n v="0.2"/>
    <n v="2.62"/>
    <n v="6.95"/>
    <n v="193"/>
    <n v="15"/>
    <n v="9.0500000000000007"/>
    <x v="0"/>
    <s v="Yes"/>
    <x v="3"/>
    <n v="1"/>
  </r>
  <r>
    <s v="TXN06466"/>
    <s v="U06466"/>
    <n v="22"/>
    <x v="0"/>
    <x v="2"/>
    <x v="9"/>
    <x v="2"/>
    <n v="2.02"/>
    <n v="2.82"/>
    <n v="1.01"/>
    <n v="7.73"/>
    <n v="212"/>
    <n v="143"/>
    <n v="10.96"/>
    <x v="0"/>
    <s v="Yes"/>
    <x v="3"/>
    <n v="1"/>
  </r>
  <r>
    <s v="TXN06467"/>
    <s v="U06467"/>
    <n v="25"/>
    <x v="2"/>
    <x v="0"/>
    <x v="861"/>
    <x v="2"/>
    <n v="4.3"/>
    <n v="2.2400000000000002"/>
    <n v="5.05"/>
    <n v="5.89"/>
    <n v="113"/>
    <n v="23"/>
    <n v="11.03"/>
    <x v="2"/>
    <s v="Yes"/>
    <x v="3"/>
    <n v="1"/>
  </r>
  <r>
    <s v="TXN06468"/>
    <s v="U06468"/>
    <n v="23"/>
    <x v="0"/>
    <x v="1"/>
    <x v="619"/>
    <x v="1"/>
    <n v="4.49"/>
    <n v="2.98"/>
    <n v="2.02"/>
    <n v="8.9600000000000009"/>
    <n v="209"/>
    <n v="21"/>
    <n v="6.48"/>
    <x v="1"/>
    <s v="Yes"/>
    <x v="2"/>
    <n v="1"/>
  </r>
  <r>
    <s v="TXN06469"/>
    <s v="U06469"/>
    <n v="31"/>
    <x v="1"/>
    <x v="1"/>
    <x v="107"/>
    <x v="0"/>
    <n v="3.3"/>
    <n v="2.58"/>
    <n v="1.34"/>
    <n v="5.01"/>
    <n v="46"/>
    <n v="28"/>
    <n v="5.3"/>
    <x v="2"/>
    <s v="No"/>
    <x v="1"/>
    <n v="0"/>
  </r>
  <r>
    <s v="TXN06470"/>
    <s v="U06470"/>
    <n v="19"/>
    <x v="0"/>
    <x v="1"/>
    <x v="54"/>
    <x v="1"/>
    <n v="4.0999999999999996"/>
    <n v="0"/>
    <n v="4.03"/>
    <n v="5.91"/>
    <n v="179"/>
    <n v="57"/>
    <n v="8.51"/>
    <x v="2"/>
    <s v="Yes"/>
    <x v="2"/>
    <n v="1"/>
  </r>
  <r>
    <s v="TXN06471"/>
    <s v="U06471"/>
    <n v="35"/>
    <x v="1"/>
    <x v="0"/>
    <x v="525"/>
    <x v="2"/>
    <n v="2.35"/>
    <n v="1.58"/>
    <n v="3.19"/>
    <n v="6.82"/>
    <n v="197"/>
    <n v="49"/>
    <n v="9.24"/>
    <x v="2"/>
    <s v="No"/>
    <x v="1"/>
    <n v="0"/>
  </r>
  <r>
    <s v="TXN06472"/>
    <s v="U06472"/>
    <n v="29"/>
    <x v="2"/>
    <x v="0"/>
    <x v="623"/>
    <x v="2"/>
    <n v="4.72"/>
    <n v="2.3199999999999998"/>
    <n v="5.39"/>
    <n v="8.68"/>
    <n v="84"/>
    <n v="26"/>
    <n v="9.0399999999999991"/>
    <x v="2"/>
    <s v="Yes"/>
    <x v="2"/>
    <n v="1"/>
  </r>
  <r>
    <s v="TXN06473"/>
    <s v="U06473"/>
    <n v="18"/>
    <x v="0"/>
    <x v="1"/>
    <x v="44"/>
    <x v="0"/>
    <n v="4.18"/>
    <n v="1.0900000000000001"/>
    <n v="3.71"/>
    <n v="6.07"/>
    <n v="107"/>
    <n v="81"/>
    <n v="4.05"/>
    <x v="2"/>
    <s v="Yes"/>
    <x v="3"/>
    <n v="1"/>
  </r>
  <r>
    <s v="TXN06474"/>
    <s v="U06474"/>
    <n v="21"/>
    <x v="0"/>
    <x v="1"/>
    <x v="25"/>
    <x v="2"/>
    <n v="4.5199999999999996"/>
    <n v="2.04"/>
    <n v="4.79"/>
    <n v="7.27"/>
    <n v="90"/>
    <n v="95"/>
    <n v="11.67"/>
    <x v="0"/>
    <s v="No"/>
    <x v="3"/>
    <n v="1"/>
  </r>
  <r>
    <s v="TXN06475"/>
    <s v="U06475"/>
    <n v="32"/>
    <x v="1"/>
    <x v="1"/>
    <x v="798"/>
    <x v="2"/>
    <n v="2.63"/>
    <n v="3.01"/>
    <n v="4.51"/>
    <n v="7.35"/>
    <n v="41"/>
    <n v="118"/>
    <n v="10.72"/>
    <x v="1"/>
    <s v="Yes"/>
    <x v="3"/>
    <n v="1"/>
  </r>
  <r>
    <s v="TXN06476"/>
    <s v="U06476"/>
    <n v="26"/>
    <x v="2"/>
    <x v="2"/>
    <x v="483"/>
    <x v="1"/>
    <n v="2.66"/>
    <n v="2.5099999999999998"/>
    <n v="1.51"/>
    <n v="6.44"/>
    <n v="190"/>
    <n v="35"/>
    <n v="8.2799999999999994"/>
    <x v="2"/>
    <s v="No"/>
    <x v="2"/>
    <n v="1"/>
  </r>
  <r>
    <s v="TXN06477"/>
    <s v="U06477"/>
    <n v="35"/>
    <x v="1"/>
    <x v="2"/>
    <x v="283"/>
    <x v="2"/>
    <n v="1.32"/>
    <n v="1.48"/>
    <n v="4.01"/>
    <n v="6.78"/>
    <n v="101"/>
    <n v="37"/>
    <n v="10.76"/>
    <x v="2"/>
    <s v="No"/>
    <x v="2"/>
    <n v="1"/>
  </r>
  <r>
    <s v="TXN06478"/>
    <s v="U06478"/>
    <n v="32"/>
    <x v="1"/>
    <x v="0"/>
    <x v="583"/>
    <x v="2"/>
    <n v="2.13"/>
    <n v="2.04"/>
    <n v="2.11"/>
    <n v="5.28"/>
    <n v="27"/>
    <n v="103"/>
    <n v="13.02"/>
    <x v="2"/>
    <s v="No"/>
    <x v="2"/>
    <n v="1"/>
  </r>
  <r>
    <s v="TXN06479"/>
    <s v="U06479"/>
    <n v="21"/>
    <x v="0"/>
    <x v="2"/>
    <x v="421"/>
    <x v="2"/>
    <n v="1.48"/>
    <n v="2.68"/>
    <n v="4.7300000000000004"/>
    <n v="6.6"/>
    <n v="187"/>
    <n v="75"/>
    <n v="13.39"/>
    <x v="2"/>
    <s v="Yes"/>
    <x v="2"/>
    <n v="1"/>
  </r>
  <r>
    <s v="TXN06480"/>
    <s v="U06480"/>
    <n v="19"/>
    <x v="0"/>
    <x v="1"/>
    <x v="676"/>
    <x v="2"/>
    <n v="2.33"/>
    <n v="1.1100000000000001"/>
    <n v="1.43"/>
    <n v="8.75"/>
    <n v="43"/>
    <n v="59"/>
    <n v="12.47"/>
    <x v="2"/>
    <s v="Yes"/>
    <x v="3"/>
    <n v="1"/>
  </r>
  <r>
    <s v="TXN06481"/>
    <s v="U06481"/>
    <n v="23"/>
    <x v="0"/>
    <x v="1"/>
    <x v="842"/>
    <x v="0"/>
    <n v="4.6100000000000003"/>
    <n v="2.44"/>
    <n v="0.57999999999999996"/>
    <n v="5.67"/>
    <n v="58"/>
    <n v="113"/>
    <n v="6.09"/>
    <x v="1"/>
    <s v="No"/>
    <x v="2"/>
    <n v="1"/>
  </r>
  <r>
    <s v="TXN06482"/>
    <s v="U06482"/>
    <n v="25"/>
    <x v="2"/>
    <x v="1"/>
    <x v="682"/>
    <x v="1"/>
    <n v="3.07"/>
    <n v="3.98"/>
    <n v="2.19"/>
    <n v="8.52"/>
    <n v="112"/>
    <n v="48"/>
    <n v="9.1199999999999992"/>
    <x v="0"/>
    <s v="Yes"/>
    <x v="2"/>
    <n v="1"/>
  </r>
  <r>
    <s v="TXN06483"/>
    <s v="U06483"/>
    <n v="18"/>
    <x v="0"/>
    <x v="1"/>
    <x v="736"/>
    <x v="1"/>
    <n v="4.2699999999999996"/>
    <n v="3.72"/>
    <n v="0.64"/>
    <n v="5.52"/>
    <n v="63"/>
    <n v="138"/>
    <n v="7.21"/>
    <x v="0"/>
    <s v="No"/>
    <x v="3"/>
    <n v="1"/>
  </r>
  <r>
    <s v="TXN06484"/>
    <s v="U06484"/>
    <n v="30"/>
    <x v="1"/>
    <x v="0"/>
    <x v="864"/>
    <x v="1"/>
    <n v="1.36"/>
    <n v="2.96"/>
    <n v="3.12"/>
    <n v="6.71"/>
    <n v="204"/>
    <n v="156"/>
    <n v="8.5"/>
    <x v="2"/>
    <s v="Yes"/>
    <x v="0"/>
    <n v="0"/>
  </r>
  <r>
    <s v="TXN06485"/>
    <s v="U06485"/>
    <n v="28"/>
    <x v="2"/>
    <x v="1"/>
    <x v="64"/>
    <x v="2"/>
    <n v="5.8"/>
    <n v="0.85"/>
    <n v="0.62"/>
    <n v="5.61"/>
    <n v="116"/>
    <n v="94"/>
    <n v="14.26"/>
    <x v="2"/>
    <s v="No"/>
    <x v="3"/>
    <n v="1"/>
  </r>
  <r>
    <s v="TXN06486"/>
    <s v="U06486"/>
    <n v="18"/>
    <x v="0"/>
    <x v="0"/>
    <x v="551"/>
    <x v="0"/>
    <n v="0.95"/>
    <n v="2.2599999999999998"/>
    <n v="4.92"/>
    <n v="7.32"/>
    <n v="178"/>
    <n v="29"/>
    <n v="6.98"/>
    <x v="1"/>
    <s v="Yes"/>
    <x v="1"/>
    <n v="0"/>
  </r>
  <r>
    <s v="TXN06487"/>
    <s v="U06487"/>
    <n v="21"/>
    <x v="0"/>
    <x v="1"/>
    <x v="701"/>
    <x v="0"/>
    <n v="3.03"/>
    <n v="0.53"/>
    <n v="4.22"/>
    <n v="5.09"/>
    <n v="227"/>
    <n v="26"/>
    <n v="5.14"/>
    <x v="0"/>
    <s v="Yes"/>
    <x v="0"/>
    <n v="0"/>
  </r>
  <r>
    <s v="TXN06488"/>
    <s v="U06488"/>
    <n v="31"/>
    <x v="1"/>
    <x v="1"/>
    <x v="248"/>
    <x v="2"/>
    <n v="5.25"/>
    <n v="1.0900000000000001"/>
    <n v="3.29"/>
    <n v="5.16"/>
    <n v="178"/>
    <n v="38"/>
    <n v="10.3"/>
    <x v="2"/>
    <s v="No"/>
    <x v="2"/>
    <n v="1"/>
  </r>
  <r>
    <s v="TXN06489"/>
    <s v="U06489"/>
    <n v="21"/>
    <x v="0"/>
    <x v="2"/>
    <x v="86"/>
    <x v="2"/>
    <n v="5.67"/>
    <n v="1.93"/>
    <n v="3.07"/>
    <n v="5.28"/>
    <n v="175"/>
    <n v="64"/>
    <n v="8.6999999999999993"/>
    <x v="2"/>
    <s v="No"/>
    <x v="3"/>
    <n v="1"/>
  </r>
  <r>
    <s v="TXN06490"/>
    <s v="U06490"/>
    <n v="20"/>
    <x v="0"/>
    <x v="1"/>
    <x v="16"/>
    <x v="1"/>
    <n v="5.91"/>
    <n v="3.42"/>
    <n v="1.1299999999999999"/>
    <n v="7.16"/>
    <n v="117"/>
    <n v="180"/>
    <n v="6.73"/>
    <x v="0"/>
    <s v="No"/>
    <x v="3"/>
    <n v="1"/>
  </r>
  <r>
    <s v="TXN06491"/>
    <s v="U06491"/>
    <n v="20"/>
    <x v="0"/>
    <x v="0"/>
    <x v="317"/>
    <x v="2"/>
    <n v="3.02"/>
    <n v="0.24"/>
    <n v="3.51"/>
    <n v="6.04"/>
    <n v="107"/>
    <n v="141"/>
    <n v="11.09"/>
    <x v="0"/>
    <s v="Yes"/>
    <x v="3"/>
    <n v="1"/>
  </r>
  <r>
    <s v="TXN06492"/>
    <s v="U06492"/>
    <n v="29"/>
    <x v="2"/>
    <x v="1"/>
    <x v="822"/>
    <x v="1"/>
    <n v="5.46"/>
    <n v="1.06"/>
    <n v="4.0599999999999996"/>
    <n v="7.64"/>
    <n v="135"/>
    <n v="74"/>
    <n v="6.93"/>
    <x v="2"/>
    <s v="No"/>
    <x v="3"/>
    <n v="1"/>
  </r>
  <r>
    <s v="TXN06493"/>
    <s v="U06493"/>
    <n v="32"/>
    <x v="1"/>
    <x v="2"/>
    <x v="78"/>
    <x v="2"/>
    <n v="2.04"/>
    <n v="2.69"/>
    <n v="3.88"/>
    <n v="8.11"/>
    <n v="129"/>
    <n v="20"/>
    <n v="14.04"/>
    <x v="1"/>
    <s v="Yes"/>
    <x v="3"/>
    <n v="1"/>
  </r>
  <r>
    <s v="TXN06494"/>
    <s v="U06494"/>
    <n v="18"/>
    <x v="0"/>
    <x v="0"/>
    <x v="738"/>
    <x v="2"/>
    <n v="1.92"/>
    <n v="1.28"/>
    <n v="1.7"/>
    <n v="4.87"/>
    <n v="182"/>
    <n v="21"/>
    <n v="13.58"/>
    <x v="0"/>
    <s v="No"/>
    <x v="3"/>
    <n v="1"/>
  </r>
  <r>
    <s v="TXN06495"/>
    <s v="U06495"/>
    <n v="21"/>
    <x v="0"/>
    <x v="2"/>
    <x v="578"/>
    <x v="2"/>
    <n v="3.96"/>
    <n v="2.91"/>
    <n v="4.25"/>
    <n v="7.5"/>
    <n v="163"/>
    <n v="140"/>
    <n v="13.76"/>
    <x v="1"/>
    <s v="No"/>
    <x v="2"/>
    <n v="1"/>
  </r>
  <r>
    <s v="TXN06496"/>
    <s v="U06496"/>
    <n v="28"/>
    <x v="2"/>
    <x v="2"/>
    <x v="654"/>
    <x v="0"/>
    <n v="5.22"/>
    <n v="0.82"/>
    <n v="4.58"/>
    <n v="8.6999999999999993"/>
    <n v="115"/>
    <n v="87"/>
    <n v="4.8600000000000003"/>
    <x v="1"/>
    <s v="Yes"/>
    <x v="3"/>
    <n v="1"/>
  </r>
  <r>
    <s v="TXN06497"/>
    <s v="U06497"/>
    <n v="23"/>
    <x v="0"/>
    <x v="0"/>
    <x v="453"/>
    <x v="1"/>
    <n v="3.9"/>
    <n v="1.96"/>
    <n v="3.52"/>
    <n v="5.45"/>
    <n v="57"/>
    <n v="70"/>
    <n v="7.84"/>
    <x v="2"/>
    <s v="Yes"/>
    <x v="0"/>
    <n v="0"/>
  </r>
  <r>
    <s v="TXN06498"/>
    <s v="U06498"/>
    <n v="28"/>
    <x v="2"/>
    <x v="0"/>
    <x v="831"/>
    <x v="1"/>
    <n v="2.42"/>
    <n v="0.62"/>
    <n v="5.47"/>
    <n v="8.06"/>
    <n v="241"/>
    <n v="175"/>
    <n v="8.6300000000000008"/>
    <x v="2"/>
    <s v="No"/>
    <x v="1"/>
    <n v="0"/>
  </r>
  <r>
    <s v="TXN06499"/>
    <s v="U06499"/>
    <n v="29"/>
    <x v="2"/>
    <x v="0"/>
    <x v="643"/>
    <x v="2"/>
    <n v="3.49"/>
    <n v="3.92"/>
    <n v="0.73"/>
    <n v="6.68"/>
    <n v="220"/>
    <n v="160"/>
    <n v="10.98"/>
    <x v="2"/>
    <s v="Yes"/>
    <x v="2"/>
    <n v="1"/>
  </r>
  <r>
    <s v="TXN06500"/>
    <s v="U06500"/>
    <n v="35"/>
    <x v="1"/>
    <x v="0"/>
    <x v="47"/>
    <x v="2"/>
    <n v="3.57"/>
    <n v="2.02"/>
    <n v="0.55000000000000004"/>
    <n v="6.83"/>
    <n v="163"/>
    <n v="100"/>
    <n v="8.83"/>
    <x v="2"/>
    <s v="Yes"/>
    <x v="2"/>
    <n v="1"/>
  </r>
  <r>
    <s v="TXN06501"/>
    <s v="U06501"/>
    <n v="25"/>
    <x v="2"/>
    <x v="2"/>
    <x v="107"/>
    <x v="0"/>
    <n v="0.67"/>
    <n v="1.6"/>
    <n v="3.59"/>
    <n v="4.63"/>
    <n v="78"/>
    <n v="141"/>
    <n v="5.35"/>
    <x v="0"/>
    <s v="Yes"/>
    <x v="0"/>
    <n v="0"/>
  </r>
  <r>
    <s v="TXN06502"/>
    <s v="U06502"/>
    <n v="18"/>
    <x v="0"/>
    <x v="1"/>
    <x v="39"/>
    <x v="1"/>
    <n v="4.8499999999999996"/>
    <n v="2.0099999999999998"/>
    <n v="5.59"/>
    <n v="7.22"/>
    <n v="197"/>
    <n v="88"/>
    <n v="9.64"/>
    <x v="0"/>
    <s v="No"/>
    <x v="2"/>
    <n v="1"/>
  </r>
  <r>
    <s v="TXN06503"/>
    <s v="U06503"/>
    <n v="21"/>
    <x v="0"/>
    <x v="2"/>
    <x v="587"/>
    <x v="0"/>
    <n v="1.69"/>
    <n v="2.31"/>
    <n v="1.83"/>
    <n v="7.12"/>
    <n v="232"/>
    <n v="178"/>
    <n v="5.8"/>
    <x v="1"/>
    <s v="Yes"/>
    <x v="1"/>
    <n v="0"/>
  </r>
  <r>
    <s v="TXN06504"/>
    <s v="U06504"/>
    <n v="30"/>
    <x v="1"/>
    <x v="0"/>
    <x v="203"/>
    <x v="0"/>
    <n v="3.22"/>
    <n v="2.2999999999999998"/>
    <n v="0.95"/>
    <n v="7.22"/>
    <n v="84"/>
    <n v="165"/>
    <n v="3.95"/>
    <x v="0"/>
    <s v="Yes"/>
    <x v="0"/>
    <n v="0"/>
  </r>
  <r>
    <s v="TXN06505"/>
    <s v="U06505"/>
    <n v="33"/>
    <x v="1"/>
    <x v="0"/>
    <x v="442"/>
    <x v="2"/>
    <n v="5.72"/>
    <n v="3.17"/>
    <n v="0.8"/>
    <n v="5.89"/>
    <n v="167"/>
    <n v="160"/>
    <n v="12.57"/>
    <x v="2"/>
    <s v="No"/>
    <x v="3"/>
    <n v="1"/>
  </r>
  <r>
    <s v="TXN06506"/>
    <s v="U06506"/>
    <n v="21"/>
    <x v="0"/>
    <x v="1"/>
    <x v="411"/>
    <x v="1"/>
    <n v="5.47"/>
    <n v="0.88"/>
    <n v="1.04"/>
    <n v="8.5399999999999991"/>
    <n v="180"/>
    <n v="124"/>
    <n v="7.4"/>
    <x v="0"/>
    <s v="Yes"/>
    <x v="2"/>
    <n v="1"/>
  </r>
  <r>
    <s v="TXN06507"/>
    <s v="U06507"/>
    <n v="20"/>
    <x v="0"/>
    <x v="2"/>
    <x v="768"/>
    <x v="0"/>
    <n v="2.2200000000000002"/>
    <n v="3.78"/>
    <n v="1.59"/>
    <n v="7.92"/>
    <n v="95"/>
    <n v="57"/>
    <n v="5.87"/>
    <x v="0"/>
    <s v="No"/>
    <x v="0"/>
    <n v="0"/>
  </r>
  <r>
    <s v="TXN06508"/>
    <s v="U06508"/>
    <n v="29"/>
    <x v="2"/>
    <x v="1"/>
    <x v="693"/>
    <x v="1"/>
    <n v="1.96"/>
    <n v="0.38"/>
    <n v="4"/>
    <n v="5.31"/>
    <n v="222"/>
    <n v="94"/>
    <n v="7.31"/>
    <x v="1"/>
    <s v="Yes"/>
    <x v="2"/>
    <n v="1"/>
  </r>
  <r>
    <s v="TXN06509"/>
    <s v="U06509"/>
    <n v="28"/>
    <x v="2"/>
    <x v="1"/>
    <x v="625"/>
    <x v="2"/>
    <n v="2.69"/>
    <n v="2.0299999999999998"/>
    <n v="2.12"/>
    <n v="6.32"/>
    <n v="187"/>
    <n v="151"/>
    <n v="12.06"/>
    <x v="1"/>
    <s v="No"/>
    <x v="2"/>
    <n v="1"/>
  </r>
  <r>
    <s v="TXN06510"/>
    <s v="U06510"/>
    <n v="35"/>
    <x v="1"/>
    <x v="2"/>
    <x v="578"/>
    <x v="2"/>
    <n v="1.83"/>
    <n v="0.06"/>
    <n v="5.81"/>
    <n v="5.04"/>
    <n v="65"/>
    <n v="135"/>
    <n v="14.27"/>
    <x v="2"/>
    <s v="No"/>
    <x v="2"/>
    <n v="1"/>
  </r>
  <r>
    <s v="TXN06511"/>
    <s v="U06511"/>
    <n v="22"/>
    <x v="0"/>
    <x v="0"/>
    <x v="150"/>
    <x v="2"/>
    <n v="5.18"/>
    <n v="0.26"/>
    <n v="2.2599999999999998"/>
    <n v="8.3000000000000007"/>
    <n v="134"/>
    <n v="45"/>
    <n v="12.77"/>
    <x v="1"/>
    <s v="Yes"/>
    <x v="2"/>
    <n v="1"/>
  </r>
  <r>
    <s v="TXN06512"/>
    <s v="U06512"/>
    <n v="21"/>
    <x v="0"/>
    <x v="2"/>
    <x v="128"/>
    <x v="2"/>
    <n v="1.1100000000000001"/>
    <n v="1.1200000000000001"/>
    <n v="5.59"/>
    <n v="8.9"/>
    <n v="73"/>
    <n v="23"/>
    <n v="11.78"/>
    <x v="0"/>
    <s v="No"/>
    <x v="2"/>
    <n v="1"/>
  </r>
  <r>
    <s v="TXN06513"/>
    <s v="U06513"/>
    <n v="29"/>
    <x v="2"/>
    <x v="1"/>
    <x v="641"/>
    <x v="1"/>
    <n v="0.7"/>
    <n v="0.41"/>
    <n v="1.85"/>
    <n v="7.46"/>
    <n v="25"/>
    <n v="52"/>
    <n v="9.4499999999999993"/>
    <x v="1"/>
    <s v="No"/>
    <x v="2"/>
    <n v="1"/>
  </r>
  <r>
    <s v="TXN06514"/>
    <s v="U06514"/>
    <n v="21"/>
    <x v="0"/>
    <x v="0"/>
    <x v="871"/>
    <x v="2"/>
    <n v="1.2"/>
    <n v="3.07"/>
    <n v="2.0099999999999998"/>
    <n v="5.76"/>
    <n v="56"/>
    <n v="151"/>
    <n v="10.1"/>
    <x v="0"/>
    <s v="Yes"/>
    <x v="2"/>
    <n v="1"/>
  </r>
  <r>
    <s v="TXN06515"/>
    <s v="U06515"/>
    <n v="28"/>
    <x v="2"/>
    <x v="2"/>
    <x v="477"/>
    <x v="1"/>
    <n v="0.71"/>
    <n v="2.0299999999999998"/>
    <n v="5.49"/>
    <n v="5.07"/>
    <n v="173"/>
    <n v="134"/>
    <n v="7.4"/>
    <x v="0"/>
    <s v="No"/>
    <x v="1"/>
    <n v="0"/>
  </r>
  <r>
    <s v="TXN06516"/>
    <s v="U06516"/>
    <n v="22"/>
    <x v="0"/>
    <x v="2"/>
    <x v="491"/>
    <x v="1"/>
    <n v="4.47"/>
    <n v="2.85"/>
    <n v="5.84"/>
    <n v="5.41"/>
    <n v="111"/>
    <n v="121"/>
    <n v="9.26"/>
    <x v="2"/>
    <s v="Yes"/>
    <x v="3"/>
    <n v="1"/>
  </r>
  <r>
    <s v="TXN06517"/>
    <s v="U06517"/>
    <n v="20"/>
    <x v="0"/>
    <x v="1"/>
    <x v="128"/>
    <x v="2"/>
    <n v="4.5"/>
    <n v="1.24"/>
    <n v="4.4000000000000004"/>
    <n v="6.16"/>
    <n v="131"/>
    <n v="47"/>
    <n v="13.42"/>
    <x v="0"/>
    <s v="No"/>
    <x v="2"/>
    <n v="1"/>
  </r>
  <r>
    <s v="TXN06518"/>
    <s v="U06518"/>
    <n v="20"/>
    <x v="0"/>
    <x v="2"/>
    <x v="391"/>
    <x v="1"/>
    <n v="4.2"/>
    <n v="3.73"/>
    <n v="2.81"/>
    <n v="5.49"/>
    <n v="240"/>
    <n v="86"/>
    <n v="8.58"/>
    <x v="0"/>
    <s v="Yes"/>
    <x v="3"/>
    <n v="1"/>
  </r>
  <r>
    <s v="TXN06519"/>
    <s v="U06519"/>
    <n v="30"/>
    <x v="1"/>
    <x v="2"/>
    <x v="55"/>
    <x v="1"/>
    <n v="2.98"/>
    <n v="2.86"/>
    <n v="3.27"/>
    <n v="4.75"/>
    <n v="236"/>
    <n v="165"/>
    <n v="7.91"/>
    <x v="1"/>
    <s v="Yes"/>
    <x v="0"/>
    <n v="0"/>
  </r>
  <r>
    <s v="TXN06520"/>
    <s v="U06520"/>
    <n v="28"/>
    <x v="2"/>
    <x v="2"/>
    <x v="764"/>
    <x v="1"/>
    <n v="1.96"/>
    <n v="2.52"/>
    <n v="4.8899999999999997"/>
    <n v="5.74"/>
    <n v="193"/>
    <n v="66"/>
    <n v="9.9600000000000009"/>
    <x v="1"/>
    <s v="No"/>
    <x v="1"/>
    <n v="0"/>
  </r>
  <r>
    <s v="TXN06521"/>
    <s v="U06521"/>
    <n v="24"/>
    <x v="0"/>
    <x v="2"/>
    <x v="868"/>
    <x v="2"/>
    <n v="1.56"/>
    <n v="1.67"/>
    <n v="4.24"/>
    <n v="6.69"/>
    <n v="91"/>
    <n v="144"/>
    <n v="10.58"/>
    <x v="1"/>
    <s v="No"/>
    <x v="3"/>
    <n v="1"/>
  </r>
  <r>
    <s v="TXN06522"/>
    <s v="U06522"/>
    <n v="25"/>
    <x v="2"/>
    <x v="2"/>
    <x v="278"/>
    <x v="0"/>
    <n v="5.24"/>
    <n v="0.57999999999999996"/>
    <n v="4.55"/>
    <n v="5.31"/>
    <n v="58"/>
    <n v="104"/>
    <n v="5.84"/>
    <x v="0"/>
    <s v="No"/>
    <x v="2"/>
    <n v="1"/>
  </r>
  <r>
    <s v="TXN06523"/>
    <s v="U06523"/>
    <n v="33"/>
    <x v="1"/>
    <x v="1"/>
    <x v="888"/>
    <x v="1"/>
    <n v="1.55"/>
    <n v="0.42"/>
    <n v="4.8899999999999997"/>
    <n v="5.82"/>
    <n v="198"/>
    <n v="35"/>
    <n v="8.7899999999999991"/>
    <x v="0"/>
    <s v="No"/>
    <x v="1"/>
    <n v="0"/>
  </r>
  <r>
    <s v="TXN06524"/>
    <s v="U06524"/>
    <n v="28"/>
    <x v="2"/>
    <x v="1"/>
    <x v="346"/>
    <x v="2"/>
    <n v="0.63"/>
    <n v="3.85"/>
    <n v="5.6"/>
    <n v="5.99"/>
    <n v="206"/>
    <n v="109"/>
    <n v="10.83"/>
    <x v="2"/>
    <s v="No"/>
    <x v="3"/>
    <n v="1"/>
  </r>
  <r>
    <s v="TXN06525"/>
    <s v="U06525"/>
    <n v="31"/>
    <x v="1"/>
    <x v="0"/>
    <x v="236"/>
    <x v="0"/>
    <n v="1.94"/>
    <n v="0.61"/>
    <n v="5.65"/>
    <n v="5.54"/>
    <n v="55"/>
    <n v="155"/>
    <n v="5"/>
    <x v="1"/>
    <s v="No"/>
    <x v="1"/>
    <n v="0"/>
  </r>
  <r>
    <s v="TXN06526"/>
    <s v="U06526"/>
    <n v="22"/>
    <x v="0"/>
    <x v="1"/>
    <x v="810"/>
    <x v="1"/>
    <n v="2.29"/>
    <n v="0.92"/>
    <n v="2.0299999999999998"/>
    <n v="5.31"/>
    <n v="50"/>
    <n v="72"/>
    <n v="7.99"/>
    <x v="2"/>
    <s v="No"/>
    <x v="1"/>
    <n v="0"/>
  </r>
  <r>
    <s v="TXN06527"/>
    <s v="U06527"/>
    <n v="33"/>
    <x v="1"/>
    <x v="2"/>
    <x v="75"/>
    <x v="1"/>
    <n v="2.2999999999999998"/>
    <n v="3.68"/>
    <n v="3.99"/>
    <n v="8.94"/>
    <n v="33"/>
    <n v="171"/>
    <n v="6.91"/>
    <x v="1"/>
    <s v="Yes"/>
    <x v="1"/>
    <n v="0"/>
  </r>
  <r>
    <s v="TXN06528"/>
    <s v="U06528"/>
    <n v="29"/>
    <x v="2"/>
    <x v="1"/>
    <x v="430"/>
    <x v="2"/>
    <n v="3.91"/>
    <n v="3.85"/>
    <n v="1.85"/>
    <n v="5.67"/>
    <n v="58"/>
    <n v="146"/>
    <n v="8.5299999999999994"/>
    <x v="2"/>
    <s v="No"/>
    <x v="1"/>
    <n v="0"/>
  </r>
  <r>
    <s v="TXN06529"/>
    <s v="U06529"/>
    <n v="27"/>
    <x v="2"/>
    <x v="0"/>
    <x v="294"/>
    <x v="1"/>
    <n v="2.92"/>
    <n v="2.37"/>
    <n v="4.3499999999999996"/>
    <n v="6.7"/>
    <n v="108"/>
    <n v="87"/>
    <n v="8.84"/>
    <x v="1"/>
    <s v="No"/>
    <x v="2"/>
    <n v="1"/>
  </r>
  <r>
    <s v="TXN06530"/>
    <s v="U06530"/>
    <n v="29"/>
    <x v="2"/>
    <x v="0"/>
    <x v="220"/>
    <x v="1"/>
    <n v="5.61"/>
    <n v="1.54"/>
    <n v="5.58"/>
    <n v="6.44"/>
    <n v="23"/>
    <n v="128"/>
    <n v="7.79"/>
    <x v="1"/>
    <s v="Yes"/>
    <x v="3"/>
    <n v="1"/>
  </r>
  <r>
    <s v="TXN06531"/>
    <s v="U06531"/>
    <n v="32"/>
    <x v="1"/>
    <x v="2"/>
    <x v="35"/>
    <x v="1"/>
    <n v="4.3600000000000003"/>
    <n v="1.53"/>
    <n v="5.12"/>
    <n v="8.36"/>
    <n v="165"/>
    <n v="126"/>
    <n v="6.68"/>
    <x v="0"/>
    <s v="Yes"/>
    <x v="2"/>
    <n v="1"/>
  </r>
  <r>
    <s v="TXN06532"/>
    <s v="U06532"/>
    <n v="33"/>
    <x v="1"/>
    <x v="0"/>
    <x v="820"/>
    <x v="2"/>
    <n v="2.09"/>
    <n v="2.4500000000000002"/>
    <n v="2.59"/>
    <n v="6.27"/>
    <n v="91"/>
    <n v="123"/>
    <n v="12.12"/>
    <x v="1"/>
    <s v="No"/>
    <x v="2"/>
    <n v="1"/>
  </r>
  <r>
    <s v="TXN06533"/>
    <s v="U06533"/>
    <n v="32"/>
    <x v="1"/>
    <x v="0"/>
    <x v="860"/>
    <x v="2"/>
    <n v="5.3"/>
    <n v="1.1200000000000001"/>
    <n v="2.75"/>
    <n v="4.7699999999999996"/>
    <n v="240"/>
    <n v="107"/>
    <n v="13.53"/>
    <x v="2"/>
    <s v="No"/>
    <x v="2"/>
    <n v="1"/>
  </r>
  <r>
    <s v="TXN06534"/>
    <s v="U06534"/>
    <n v="27"/>
    <x v="2"/>
    <x v="1"/>
    <x v="311"/>
    <x v="1"/>
    <n v="1.58"/>
    <n v="3.52"/>
    <n v="2.3199999999999998"/>
    <n v="4.5199999999999996"/>
    <n v="88"/>
    <n v="21"/>
    <n v="10.26"/>
    <x v="1"/>
    <s v="Yes"/>
    <x v="1"/>
    <n v="0"/>
  </r>
  <r>
    <s v="TXN06535"/>
    <s v="U06535"/>
    <n v="32"/>
    <x v="1"/>
    <x v="1"/>
    <x v="260"/>
    <x v="2"/>
    <n v="5.38"/>
    <n v="1.59"/>
    <n v="3.59"/>
    <n v="5.93"/>
    <n v="150"/>
    <n v="170"/>
    <n v="10.42"/>
    <x v="1"/>
    <s v="Yes"/>
    <x v="2"/>
    <n v="1"/>
  </r>
  <r>
    <s v="TXN06536"/>
    <s v="U06536"/>
    <n v="20"/>
    <x v="0"/>
    <x v="0"/>
    <x v="299"/>
    <x v="2"/>
    <n v="1.96"/>
    <n v="0.11"/>
    <n v="3.74"/>
    <n v="5.91"/>
    <n v="223"/>
    <n v="151"/>
    <n v="11.4"/>
    <x v="0"/>
    <s v="Yes"/>
    <x v="2"/>
    <n v="1"/>
  </r>
  <r>
    <s v="TXN06537"/>
    <s v="U06537"/>
    <n v="32"/>
    <x v="1"/>
    <x v="2"/>
    <x v="203"/>
    <x v="0"/>
    <n v="5.92"/>
    <n v="2.4500000000000002"/>
    <n v="3.35"/>
    <n v="5.94"/>
    <n v="237"/>
    <n v="75"/>
    <n v="3.98"/>
    <x v="0"/>
    <s v="Yes"/>
    <x v="2"/>
    <n v="1"/>
  </r>
  <r>
    <s v="TXN06538"/>
    <s v="U06538"/>
    <n v="20"/>
    <x v="0"/>
    <x v="2"/>
    <x v="173"/>
    <x v="2"/>
    <n v="3.72"/>
    <n v="0.6"/>
    <n v="3.28"/>
    <n v="8.17"/>
    <n v="206"/>
    <n v="141"/>
    <n v="11.53"/>
    <x v="2"/>
    <s v="No"/>
    <x v="3"/>
    <n v="1"/>
  </r>
  <r>
    <s v="TXN06539"/>
    <s v="U06539"/>
    <n v="35"/>
    <x v="1"/>
    <x v="0"/>
    <x v="667"/>
    <x v="2"/>
    <n v="2.41"/>
    <n v="2.64"/>
    <n v="2.73"/>
    <n v="5.62"/>
    <n v="172"/>
    <n v="142"/>
    <n v="13.14"/>
    <x v="1"/>
    <s v="No"/>
    <x v="3"/>
    <n v="1"/>
  </r>
  <r>
    <s v="TXN06540"/>
    <s v="U06540"/>
    <n v="28"/>
    <x v="2"/>
    <x v="1"/>
    <x v="454"/>
    <x v="1"/>
    <n v="1.05"/>
    <n v="1.84"/>
    <n v="4.7"/>
    <n v="7.22"/>
    <n v="245"/>
    <n v="45"/>
    <n v="7.28"/>
    <x v="0"/>
    <s v="No"/>
    <x v="0"/>
    <n v="0"/>
  </r>
  <r>
    <s v="TXN06541"/>
    <s v="U06541"/>
    <n v="30"/>
    <x v="1"/>
    <x v="2"/>
    <x v="645"/>
    <x v="1"/>
    <n v="5.64"/>
    <n v="1.24"/>
    <n v="3.72"/>
    <n v="7.44"/>
    <n v="100"/>
    <n v="172"/>
    <n v="7.83"/>
    <x v="2"/>
    <s v="No"/>
    <x v="2"/>
    <n v="1"/>
  </r>
  <r>
    <s v="TXN06542"/>
    <s v="U06542"/>
    <n v="29"/>
    <x v="2"/>
    <x v="1"/>
    <x v="285"/>
    <x v="2"/>
    <n v="4.04"/>
    <n v="2.69"/>
    <n v="4.0599999999999996"/>
    <n v="7.03"/>
    <n v="34"/>
    <n v="85"/>
    <n v="12.08"/>
    <x v="0"/>
    <s v="Yes"/>
    <x v="2"/>
    <n v="1"/>
  </r>
  <r>
    <s v="TXN06543"/>
    <s v="U06543"/>
    <n v="26"/>
    <x v="2"/>
    <x v="1"/>
    <x v="378"/>
    <x v="0"/>
    <n v="0.56000000000000005"/>
    <n v="0.03"/>
    <n v="3.89"/>
    <n v="6.9"/>
    <n v="138"/>
    <n v="179"/>
    <n v="4.93"/>
    <x v="1"/>
    <s v="Yes"/>
    <x v="1"/>
    <n v="0"/>
  </r>
  <r>
    <s v="TXN06544"/>
    <s v="U06544"/>
    <n v="27"/>
    <x v="2"/>
    <x v="1"/>
    <x v="39"/>
    <x v="1"/>
    <n v="1.6"/>
    <n v="0.77"/>
    <n v="1.2"/>
    <n v="6.19"/>
    <n v="197"/>
    <n v="112"/>
    <n v="8.61"/>
    <x v="1"/>
    <s v="No"/>
    <x v="1"/>
    <n v="0"/>
  </r>
  <r>
    <s v="TXN06545"/>
    <s v="U06545"/>
    <n v="34"/>
    <x v="1"/>
    <x v="1"/>
    <x v="213"/>
    <x v="1"/>
    <n v="3.1"/>
    <n v="0.02"/>
    <n v="3.69"/>
    <n v="6.73"/>
    <n v="76"/>
    <n v="42"/>
    <n v="7.24"/>
    <x v="2"/>
    <s v="No"/>
    <x v="1"/>
    <n v="0"/>
  </r>
  <r>
    <s v="TXN06546"/>
    <s v="U06546"/>
    <n v="33"/>
    <x v="1"/>
    <x v="2"/>
    <x v="743"/>
    <x v="0"/>
    <n v="2.4300000000000002"/>
    <n v="1.18"/>
    <n v="3.95"/>
    <n v="6.72"/>
    <n v="146"/>
    <n v="94"/>
    <n v="4.0599999999999996"/>
    <x v="2"/>
    <s v="No"/>
    <x v="1"/>
    <n v="0"/>
  </r>
  <r>
    <s v="TXN06547"/>
    <s v="U06547"/>
    <n v="21"/>
    <x v="0"/>
    <x v="2"/>
    <x v="186"/>
    <x v="1"/>
    <n v="0.66"/>
    <n v="1.81"/>
    <n v="4.6900000000000004"/>
    <n v="7.13"/>
    <n v="242"/>
    <n v="148"/>
    <n v="8.14"/>
    <x v="0"/>
    <s v="No"/>
    <x v="1"/>
    <n v="0"/>
  </r>
  <r>
    <s v="TXN06548"/>
    <s v="U06548"/>
    <n v="29"/>
    <x v="2"/>
    <x v="1"/>
    <x v="809"/>
    <x v="1"/>
    <n v="2.81"/>
    <n v="0.74"/>
    <n v="3.47"/>
    <n v="8.7100000000000009"/>
    <n v="214"/>
    <n v="91"/>
    <n v="7.09"/>
    <x v="1"/>
    <s v="Yes"/>
    <x v="2"/>
    <n v="1"/>
  </r>
  <r>
    <s v="TXN06549"/>
    <s v="U06549"/>
    <n v="22"/>
    <x v="0"/>
    <x v="2"/>
    <x v="729"/>
    <x v="1"/>
    <n v="4.6900000000000004"/>
    <n v="3.53"/>
    <n v="0.71"/>
    <n v="5.9"/>
    <n v="227"/>
    <n v="26"/>
    <n v="8.81"/>
    <x v="0"/>
    <s v="Yes"/>
    <x v="3"/>
    <n v="1"/>
  </r>
  <r>
    <s v="TXN06550"/>
    <s v="U06550"/>
    <n v="20"/>
    <x v="0"/>
    <x v="0"/>
    <x v="451"/>
    <x v="2"/>
    <n v="4.16"/>
    <n v="1.93"/>
    <n v="1.55"/>
    <n v="4.58"/>
    <n v="58"/>
    <n v="137"/>
    <n v="11.05"/>
    <x v="0"/>
    <s v="No"/>
    <x v="3"/>
    <n v="1"/>
  </r>
  <r>
    <s v="TXN06551"/>
    <s v="U06551"/>
    <n v="22"/>
    <x v="0"/>
    <x v="1"/>
    <x v="767"/>
    <x v="2"/>
    <n v="2.4700000000000002"/>
    <n v="0.12"/>
    <n v="0.71"/>
    <n v="7.96"/>
    <n v="222"/>
    <n v="83"/>
    <n v="11.86"/>
    <x v="0"/>
    <s v="No"/>
    <x v="3"/>
    <n v="1"/>
  </r>
  <r>
    <s v="TXN06552"/>
    <s v="U06552"/>
    <n v="18"/>
    <x v="0"/>
    <x v="2"/>
    <x v="503"/>
    <x v="2"/>
    <n v="3.19"/>
    <n v="1.1200000000000001"/>
    <n v="5.01"/>
    <n v="6.05"/>
    <n v="202"/>
    <n v="62"/>
    <n v="11.26"/>
    <x v="2"/>
    <s v="No"/>
    <x v="2"/>
    <n v="1"/>
  </r>
  <r>
    <s v="TXN06553"/>
    <s v="U06553"/>
    <n v="26"/>
    <x v="2"/>
    <x v="1"/>
    <x v="656"/>
    <x v="1"/>
    <n v="2.14"/>
    <n v="0.54"/>
    <n v="4.22"/>
    <n v="7.11"/>
    <n v="189"/>
    <n v="71"/>
    <n v="5.62"/>
    <x v="2"/>
    <s v="No"/>
    <x v="0"/>
    <n v="0"/>
  </r>
  <r>
    <s v="TXN06554"/>
    <s v="U06554"/>
    <n v="29"/>
    <x v="2"/>
    <x v="2"/>
    <x v="449"/>
    <x v="2"/>
    <n v="2.68"/>
    <n v="2.98"/>
    <n v="2.98"/>
    <n v="4.66"/>
    <n v="150"/>
    <n v="149"/>
    <n v="9.56"/>
    <x v="0"/>
    <s v="Yes"/>
    <x v="2"/>
    <n v="1"/>
  </r>
  <r>
    <s v="TXN06555"/>
    <s v="U06555"/>
    <n v="26"/>
    <x v="2"/>
    <x v="0"/>
    <x v="468"/>
    <x v="2"/>
    <n v="4.1399999999999997"/>
    <n v="2.52"/>
    <n v="0.57999999999999996"/>
    <n v="7.55"/>
    <n v="84"/>
    <n v="36"/>
    <n v="10.69"/>
    <x v="0"/>
    <s v="No"/>
    <x v="3"/>
    <n v="1"/>
  </r>
  <r>
    <s v="TXN06556"/>
    <s v="U06556"/>
    <n v="27"/>
    <x v="2"/>
    <x v="0"/>
    <x v="629"/>
    <x v="1"/>
    <n v="1.68"/>
    <n v="3.04"/>
    <n v="2.16"/>
    <n v="6.92"/>
    <n v="206"/>
    <n v="88"/>
    <n v="9.41"/>
    <x v="1"/>
    <s v="No"/>
    <x v="1"/>
    <n v="0"/>
  </r>
  <r>
    <s v="TXN06557"/>
    <s v="U06557"/>
    <n v="34"/>
    <x v="1"/>
    <x v="2"/>
    <x v="653"/>
    <x v="2"/>
    <n v="2.13"/>
    <n v="2.56"/>
    <n v="2.9"/>
    <n v="6.35"/>
    <n v="201"/>
    <n v="90"/>
    <n v="9.86"/>
    <x v="1"/>
    <s v="Yes"/>
    <x v="3"/>
    <n v="1"/>
  </r>
  <r>
    <s v="TXN06558"/>
    <s v="U06558"/>
    <n v="33"/>
    <x v="1"/>
    <x v="2"/>
    <x v="540"/>
    <x v="0"/>
    <n v="5.74"/>
    <n v="2.2799999999999998"/>
    <n v="1.1499999999999999"/>
    <n v="7.88"/>
    <n v="243"/>
    <n v="26"/>
    <n v="5.47"/>
    <x v="0"/>
    <s v="No"/>
    <x v="2"/>
    <n v="1"/>
  </r>
  <r>
    <s v="TXN06559"/>
    <s v="U06559"/>
    <n v="21"/>
    <x v="0"/>
    <x v="2"/>
    <x v="276"/>
    <x v="1"/>
    <n v="4.5999999999999996"/>
    <n v="0.12"/>
    <n v="1.35"/>
    <n v="7.44"/>
    <n v="142"/>
    <n v="150"/>
    <n v="6.31"/>
    <x v="0"/>
    <s v="Yes"/>
    <x v="3"/>
    <n v="1"/>
  </r>
  <r>
    <s v="TXN06560"/>
    <s v="U06560"/>
    <n v="18"/>
    <x v="0"/>
    <x v="0"/>
    <x v="43"/>
    <x v="2"/>
    <n v="3.6"/>
    <n v="0.77"/>
    <n v="2.54"/>
    <n v="7.7"/>
    <n v="147"/>
    <n v="35"/>
    <n v="12.22"/>
    <x v="2"/>
    <s v="Yes"/>
    <x v="2"/>
    <n v="1"/>
  </r>
  <r>
    <s v="TXN06561"/>
    <s v="U06561"/>
    <n v="25"/>
    <x v="2"/>
    <x v="0"/>
    <x v="372"/>
    <x v="2"/>
    <n v="1.1599999999999999"/>
    <n v="0.57999999999999996"/>
    <n v="2.56"/>
    <n v="4.82"/>
    <n v="52"/>
    <n v="180"/>
    <n v="14.11"/>
    <x v="1"/>
    <s v="Yes"/>
    <x v="2"/>
    <n v="1"/>
  </r>
  <r>
    <s v="TXN06562"/>
    <s v="U06562"/>
    <n v="21"/>
    <x v="0"/>
    <x v="0"/>
    <x v="848"/>
    <x v="2"/>
    <n v="3.84"/>
    <n v="3.84"/>
    <n v="5.59"/>
    <n v="6.85"/>
    <n v="196"/>
    <n v="136"/>
    <n v="9.5299999999999994"/>
    <x v="0"/>
    <s v="Yes"/>
    <x v="2"/>
    <n v="1"/>
  </r>
  <r>
    <s v="TXN06563"/>
    <s v="U06563"/>
    <n v="26"/>
    <x v="2"/>
    <x v="2"/>
    <x v="251"/>
    <x v="1"/>
    <n v="0.66"/>
    <n v="1.83"/>
    <n v="2.97"/>
    <n v="6.27"/>
    <n v="88"/>
    <n v="43"/>
    <n v="9.6199999999999992"/>
    <x v="2"/>
    <s v="Yes"/>
    <x v="1"/>
    <n v="0"/>
  </r>
  <r>
    <s v="TXN06564"/>
    <s v="U06564"/>
    <n v="29"/>
    <x v="2"/>
    <x v="0"/>
    <x v="155"/>
    <x v="1"/>
    <n v="5.73"/>
    <n v="2.98"/>
    <n v="3.94"/>
    <n v="9"/>
    <n v="234"/>
    <n v="87"/>
    <n v="9.08"/>
    <x v="0"/>
    <s v="Yes"/>
    <x v="2"/>
    <n v="1"/>
  </r>
  <r>
    <s v="TXN06565"/>
    <s v="U06565"/>
    <n v="34"/>
    <x v="1"/>
    <x v="1"/>
    <x v="674"/>
    <x v="2"/>
    <n v="4.9000000000000004"/>
    <n v="2.25"/>
    <n v="3.47"/>
    <n v="5.81"/>
    <n v="141"/>
    <n v="135"/>
    <n v="10.23"/>
    <x v="2"/>
    <s v="Yes"/>
    <x v="2"/>
    <n v="1"/>
  </r>
  <r>
    <s v="TXN06566"/>
    <s v="U06566"/>
    <n v="20"/>
    <x v="0"/>
    <x v="1"/>
    <x v="899"/>
    <x v="2"/>
    <n v="4.3099999999999996"/>
    <n v="3.56"/>
    <n v="4.37"/>
    <n v="5.91"/>
    <n v="81"/>
    <n v="23"/>
    <n v="10.92"/>
    <x v="1"/>
    <s v="No"/>
    <x v="2"/>
    <n v="1"/>
  </r>
  <r>
    <s v="TXN06567"/>
    <s v="U06567"/>
    <n v="18"/>
    <x v="0"/>
    <x v="1"/>
    <x v="811"/>
    <x v="1"/>
    <n v="4.3899999999999997"/>
    <n v="1.62"/>
    <n v="5.1100000000000003"/>
    <n v="6.92"/>
    <n v="160"/>
    <n v="53"/>
    <n v="5.96"/>
    <x v="0"/>
    <s v="Yes"/>
    <x v="2"/>
    <n v="1"/>
  </r>
  <r>
    <s v="TXN06568"/>
    <s v="U06568"/>
    <n v="22"/>
    <x v="0"/>
    <x v="1"/>
    <x v="807"/>
    <x v="1"/>
    <n v="5.81"/>
    <n v="3.4"/>
    <n v="3.73"/>
    <n v="7.4"/>
    <n v="80"/>
    <n v="60"/>
    <n v="6.63"/>
    <x v="0"/>
    <s v="No"/>
    <x v="3"/>
    <n v="1"/>
  </r>
  <r>
    <s v="TXN06569"/>
    <s v="U06569"/>
    <n v="31"/>
    <x v="1"/>
    <x v="2"/>
    <x v="341"/>
    <x v="2"/>
    <n v="5.8"/>
    <n v="2.23"/>
    <n v="4.71"/>
    <n v="8.48"/>
    <n v="41"/>
    <n v="94"/>
    <n v="12.2"/>
    <x v="1"/>
    <s v="No"/>
    <x v="2"/>
    <n v="1"/>
  </r>
  <r>
    <s v="TXN06570"/>
    <s v="U06570"/>
    <n v="20"/>
    <x v="0"/>
    <x v="1"/>
    <x v="579"/>
    <x v="2"/>
    <n v="2.5"/>
    <n v="1.68"/>
    <n v="2.8"/>
    <n v="6.02"/>
    <n v="70"/>
    <n v="171"/>
    <n v="11.11"/>
    <x v="2"/>
    <s v="Yes"/>
    <x v="2"/>
    <n v="1"/>
  </r>
  <r>
    <s v="TXN06571"/>
    <s v="U06571"/>
    <n v="22"/>
    <x v="0"/>
    <x v="0"/>
    <x v="300"/>
    <x v="2"/>
    <n v="5.07"/>
    <n v="1"/>
    <n v="3.38"/>
    <n v="7.47"/>
    <n v="32"/>
    <n v="130"/>
    <n v="14.68"/>
    <x v="1"/>
    <s v="Yes"/>
    <x v="3"/>
    <n v="1"/>
  </r>
  <r>
    <s v="TXN06572"/>
    <s v="U06572"/>
    <n v="32"/>
    <x v="1"/>
    <x v="0"/>
    <x v="665"/>
    <x v="1"/>
    <n v="0.62"/>
    <n v="2.25"/>
    <n v="1.81"/>
    <n v="5.25"/>
    <n v="65"/>
    <n v="61"/>
    <n v="9.25"/>
    <x v="2"/>
    <s v="Yes"/>
    <x v="1"/>
    <n v="0"/>
  </r>
  <r>
    <s v="TXN06573"/>
    <s v="U06573"/>
    <n v="29"/>
    <x v="2"/>
    <x v="2"/>
    <x v="726"/>
    <x v="2"/>
    <n v="1.58"/>
    <n v="2.74"/>
    <n v="3.39"/>
    <n v="8.44"/>
    <n v="137"/>
    <n v="42"/>
    <n v="13.29"/>
    <x v="2"/>
    <s v="Yes"/>
    <x v="3"/>
    <n v="1"/>
  </r>
  <r>
    <s v="TXN06574"/>
    <s v="U06574"/>
    <n v="20"/>
    <x v="0"/>
    <x v="0"/>
    <x v="179"/>
    <x v="1"/>
    <n v="3.8"/>
    <n v="2.06"/>
    <n v="0.73"/>
    <n v="5.88"/>
    <n v="172"/>
    <n v="131"/>
    <n v="9.19"/>
    <x v="2"/>
    <s v="Yes"/>
    <x v="1"/>
    <n v="0"/>
  </r>
  <r>
    <s v="TXN06575"/>
    <s v="U06575"/>
    <n v="30"/>
    <x v="1"/>
    <x v="2"/>
    <x v="293"/>
    <x v="0"/>
    <n v="3.14"/>
    <n v="3.61"/>
    <n v="5.07"/>
    <n v="7.1"/>
    <n v="153"/>
    <n v="131"/>
    <n v="3.7"/>
    <x v="2"/>
    <s v="No"/>
    <x v="1"/>
    <n v="0"/>
  </r>
  <r>
    <s v="TXN06576"/>
    <s v="U06576"/>
    <n v="29"/>
    <x v="2"/>
    <x v="1"/>
    <x v="394"/>
    <x v="1"/>
    <n v="4.46"/>
    <n v="3.96"/>
    <n v="2.74"/>
    <n v="6.6"/>
    <n v="131"/>
    <n v="69"/>
    <n v="8.07"/>
    <x v="0"/>
    <s v="Yes"/>
    <x v="2"/>
    <n v="1"/>
  </r>
  <r>
    <s v="TXN06577"/>
    <s v="U06577"/>
    <n v="21"/>
    <x v="0"/>
    <x v="0"/>
    <x v="273"/>
    <x v="2"/>
    <n v="5.68"/>
    <n v="2.4700000000000002"/>
    <n v="4.84"/>
    <n v="5.34"/>
    <n v="207"/>
    <n v="73"/>
    <n v="11.37"/>
    <x v="1"/>
    <s v="No"/>
    <x v="2"/>
    <n v="1"/>
  </r>
  <r>
    <s v="TXN06578"/>
    <s v="U06578"/>
    <n v="19"/>
    <x v="0"/>
    <x v="1"/>
    <x v="118"/>
    <x v="1"/>
    <n v="5.53"/>
    <n v="1.71"/>
    <n v="1.1299999999999999"/>
    <n v="8.24"/>
    <n v="188"/>
    <n v="118"/>
    <n v="7.2"/>
    <x v="1"/>
    <s v="No"/>
    <x v="3"/>
    <n v="1"/>
  </r>
  <r>
    <s v="TXN06579"/>
    <s v="U06579"/>
    <n v="34"/>
    <x v="1"/>
    <x v="1"/>
    <x v="741"/>
    <x v="2"/>
    <n v="4.8600000000000003"/>
    <n v="0.14000000000000001"/>
    <n v="3.97"/>
    <n v="8.49"/>
    <n v="237"/>
    <n v="168"/>
    <n v="10.71"/>
    <x v="2"/>
    <s v="No"/>
    <x v="2"/>
    <n v="1"/>
  </r>
  <r>
    <s v="TXN06580"/>
    <s v="U06580"/>
    <n v="19"/>
    <x v="0"/>
    <x v="0"/>
    <x v="696"/>
    <x v="2"/>
    <n v="2.48"/>
    <n v="3.54"/>
    <n v="3.21"/>
    <n v="5.07"/>
    <n v="124"/>
    <n v="177"/>
    <n v="13.29"/>
    <x v="2"/>
    <s v="No"/>
    <x v="3"/>
    <n v="1"/>
  </r>
  <r>
    <s v="TXN06581"/>
    <s v="U06581"/>
    <n v="29"/>
    <x v="2"/>
    <x v="2"/>
    <x v="201"/>
    <x v="2"/>
    <n v="2.93"/>
    <n v="0.52"/>
    <n v="5.63"/>
    <n v="6.65"/>
    <n v="168"/>
    <n v="39"/>
    <n v="12.63"/>
    <x v="0"/>
    <s v="Yes"/>
    <x v="3"/>
    <n v="1"/>
  </r>
  <r>
    <s v="TXN06582"/>
    <s v="U06582"/>
    <n v="35"/>
    <x v="1"/>
    <x v="2"/>
    <x v="307"/>
    <x v="2"/>
    <n v="1.01"/>
    <n v="2.74"/>
    <n v="2.86"/>
    <n v="5.8"/>
    <n v="119"/>
    <n v="25"/>
    <n v="13.12"/>
    <x v="2"/>
    <s v="Yes"/>
    <x v="2"/>
    <n v="1"/>
  </r>
  <r>
    <s v="TXN06583"/>
    <s v="U06583"/>
    <n v="32"/>
    <x v="1"/>
    <x v="2"/>
    <x v="129"/>
    <x v="1"/>
    <n v="2.65"/>
    <n v="0.55000000000000004"/>
    <n v="1.31"/>
    <n v="6.56"/>
    <n v="33"/>
    <n v="90"/>
    <n v="5.93"/>
    <x v="1"/>
    <s v="Yes"/>
    <x v="0"/>
    <n v="0"/>
  </r>
  <r>
    <s v="TXN06584"/>
    <s v="U06584"/>
    <n v="35"/>
    <x v="1"/>
    <x v="1"/>
    <x v="717"/>
    <x v="1"/>
    <n v="4.22"/>
    <n v="2.0499999999999998"/>
    <n v="0.84"/>
    <n v="7.72"/>
    <n v="137"/>
    <n v="118"/>
    <n v="8.4"/>
    <x v="1"/>
    <s v="No"/>
    <x v="2"/>
    <n v="1"/>
  </r>
  <r>
    <s v="TXN06585"/>
    <s v="U06585"/>
    <n v="33"/>
    <x v="1"/>
    <x v="0"/>
    <x v="817"/>
    <x v="0"/>
    <n v="1.06"/>
    <n v="0.12"/>
    <n v="3.79"/>
    <n v="6.47"/>
    <n v="42"/>
    <n v="133"/>
    <n v="5.31"/>
    <x v="1"/>
    <s v="No"/>
    <x v="1"/>
    <n v="0"/>
  </r>
  <r>
    <s v="TXN06586"/>
    <s v="U06586"/>
    <n v="35"/>
    <x v="1"/>
    <x v="0"/>
    <x v="586"/>
    <x v="2"/>
    <n v="2.52"/>
    <n v="1.31"/>
    <n v="3.79"/>
    <n v="8.33"/>
    <n v="108"/>
    <n v="66"/>
    <n v="12.74"/>
    <x v="2"/>
    <s v="Yes"/>
    <x v="3"/>
    <n v="1"/>
  </r>
  <r>
    <s v="TXN06587"/>
    <s v="U06587"/>
    <n v="21"/>
    <x v="0"/>
    <x v="0"/>
    <x v="343"/>
    <x v="1"/>
    <n v="5.28"/>
    <n v="0.31"/>
    <n v="4.43"/>
    <n v="4.76"/>
    <n v="204"/>
    <n v="109"/>
    <n v="7.01"/>
    <x v="1"/>
    <s v="No"/>
    <x v="3"/>
    <n v="1"/>
  </r>
  <r>
    <s v="TXN06588"/>
    <s v="U06588"/>
    <n v="23"/>
    <x v="0"/>
    <x v="2"/>
    <x v="77"/>
    <x v="2"/>
    <n v="4.62"/>
    <n v="3.16"/>
    <n v="1.07"/>
    <n v="5.16"/>
    <n v="61"/>
    <n v="120"/>
    <n v="13.46"/>
    <x v="2"/>
    <s v="Yes"/>
    <x v="3"/>
    <n v="1"/>
  </r>
  <r>
    <s v="TXN06589"/>
    <s v="U06589"/>
    <n v="21"/>
    <x v="0"/>
    <x v="0"/>
    <x v="797"/>
    <x v="2"/>
    <n v="2.77"/>
    <n v="2.87"/>
    <n v="2.4700000000000002"/>
    <n v="7.9"/>
    <n v="21"/>
    <n v="72"/>
    <n v="9.91"/>
    <x v="0"/>
    <s v="Yes"/>
    <x v="3"/>
    <n v="1"/>
  </r>
  <r>
    <s v="TXN06590"/>
    <s v="U06590"/>
    <n v="30"/>
    <x v="1"/>
    <x v="1"/>
    <x v="579"/>
    <x v="2"/>
    <n v="1.93"/>
    <n v="1.91"/>
    <n v="5.17"/>
    <n v="6.28"/>
    <n v="180"/>
    <n v="101"/>
    <n v="11.94"/>
    <x v="2"/>
    <s v="No"/>
    <x v="3"/>
    <n v="1"/>
  </r>
  <r>
    <s v="TXN06591"/>
    <s v="U06591"/>
    <n v="26"/>
    <x v="2"/>
    <x v="0"/>
    <x v="149"/>
    <x v="2"/>
    <n v="1.45"/>
    <n v="0.2"/>
    <n v="1.21"/>
    <n v="8.5"/>
    <n v="187"/>
    <n v="112"/>
    <n v="9.68"/>
    <x v="0"/>
    <s v="Yes"/>
    <x v="2"/>
    <n v="1"/>
  </r>
  <r>
    <s v="TXN06592"/>
    <s v="U06592"/>
    <n v="31"/>
    <x v="1"/>
    <x v="0"/>
    <x v="153"/>
    <x v="2"/>
    <n v="4.45"/>
    <n v="1.91"/>
    <n v="3.6"/>
    <n v="8.94"/>
    <n v="58"/>
    <n v="126"/>
    <n v="11.46"/>
    <x v="0"/>
    <s v="Yes"/>
    <x v="3"/>
    <n v="1"/>
  </r>
  <r>
    <s v="TXN06593"/>
    <s v="U06593"/>
    <n v="35"/>
    <x v="1"/>
    <x v="0"/>
    <x v="381"/>
    <x v="0"/>
    <n v="1.63"/>
    <n v="2.42"/>
    <n v="1.03"/>
    <n v="8.43"/>
    <n v="26"/>
    <n v="55"/>
    <n v="6.31"/>
    <x v="0"/>
    <s v="Yes"/>
    <x v="1"/>
    <n v="0"/>
  </r>
  <r>
    <s v="TXN06594"/>
    <s v="U06594"/>
    <n v="24"/>
    <x v="0"/>
    <x v="2"/>
    <x v="689"/>
    <x v="2"/>
    <n v="5.5"/>
    <n v="0.57999999999999996"/>
    <n v="3.72"/>
    <n v="4.92"/>
    <n v="145"/>
    <n v="175"/>
    <n v="11.85"/>
    <x v="0"/>
    <s v="Yes"/>
    <x v="3"/>
    <n v="1"/>
  </r>
  <r>
    <s v="TXN06595"/>
    <s v="U06595"/>
    <n v="23"/>
    <x v="0"/>
    <x v="2"/>
    <x v="182"/>
    <x v="1"/>
    <n v="2.14"/>
    <n v="0.19"/>
    <n v="4.57"/>
    <n v="4.72"/>
    <n v="65"/>
    <n v="41"/>
    <n v="9.4"/>
    <x v="2"/>
    <s v="No"/>
    <x v="1"/>
    <n v="0"/>
  </r>
  <r>
    <s v="TXN06596"/>
    <s v="U06596"/>
    <n v="27"/>
    <x v="2"/>
    <x v="0"/>
    <x v="188"/>
    <x v="2"/>
    <n v="5.88"/>
    <n v="1.82"/>
    <n v="5.67"/>
    <n v="8.39"/>
    <n v="157"/>
    <n v="55"/>
    <n v="13.05"/>
    <x v="1"/>
    <s v="Yes"/>
    <x v="2"/>
    <n v="1"/>
  </r>
  <r>
    <s v="TXN06597"/>
    <s v="U06597"/>
    <n v="20"/>
    <x v="0"/>
    <x v="0"/>
    <x v="641"/>
    <x v="1"/>
    <n v="3.96"/>
    <n v="3.35"/>
    <n v="4.38"/>
    <n v="7.57"/>
    <n v="140"/>
    <n v="82"/>
    <n v="7.81"/>
    <x v="2"/>
    <s v="Yes"/>
    <x v="1"/>
    <n v="0"/>
  </r>
  <r>
    <s v="TXN06598"/>
    <s v="U06598"/>
    <n v="27"/>
    <x v="2"/>
    <x v="0"/>
    <x v="657"/>
    <x v="1"/>
    <n v="5.86"/>
    <n v="2.71"/>
    <n v="5.84"/>
    <n v="6.85"/>
    <n v="223"/>
    <n v="112"/>
    <n v="7.89"/>
    <x v="0"/>
    <s v="No"/>
    <x v="3"/>
    <n v="1"/>
  </r>
  <r>
    <s v="TXN06599"/>
    <s v="U06599"/>
    <n v="34"/>
    <x v="1"/>
    <x v="2"/>
    <x v="46"/>
    <x v="1"/>
    <n v="2.67"/>
    <n v="1.7"/>
    <n v="2.0699999999999998"/>
    <n v="5.01"/>
    <n v="226"/>
    <n v="68"/>
    <n v="7.92"/>
    <x v="0"/>
    <s v="No"/>
    <x v="1"/>
    <n v="0"/>
  </r>
  <r>
    <s v="TXN06600"/>
    <s v="U06600"/>
    <n v="32"/>
    <x v="1"/>
    <x v="0"/>
    <x v="817"/>
    <x v="0"/>
    <n v="2.52"/>
    <n v="3.98"/>
    <n v="4.5"/>
    <n v="5.92"/>
    <n v="203"/>
    <n v="109"/>
    <n v="5.68"/>
    <x v="2"/>
    <s v="No"/>
    <x v="0"/>
    <n v="0"/>
  </r>
  <r>
    <s v="TXN06601"/>
    <s v="U06601"/>
    <n v="24"/>
    <x v="0"/>
    <x v="1"/>
    <x v="680"/>
    <x v="2"/>
    <n v="3.69"/>
    <n v="0.55000000000000004"/>
    <n v="1.0900000000000001"/>
    <n v="8.57"/>
    <n v="169"/>
    <n v="46"/>
    <n v="10.33"/>
    <x v="1"/>
    <s v="Yes"/>
    <x v="2"/>
    <n v="1"/>
  </r>
  <r>
    <s v="TXN06602"/>
    <s v="U06602"/>
    <n v="25"/>
    <x v="2"/>
    <x v="1"/>
    <x v="278"/>
    <x v="0"/>
    <n v="4.9800000000000004"/>
    <n v="0.73"/>
    <n v="1.27"/>
    <n v="6.86"/>
    <n v="28"/>
    <n v="76"/>
    <n v="5.07"/>
    <x v="2"/>
    <s v="Yes"/>
    <x v="3"/>
    <n v="1"/>
  </r>
  <r>
    <s v="TXN06603"/>
    <s v="U06603"/>
    <n v="19"/>
    <x v="0"/>
    <x v="0"/>
    <x v="794"/>
    <x v="1"/>
    <n v="0.75"/>
    <n v="1.56"/>
    <n v="0.98"/>
    <n v="4.8899999999999997"/>
    <n v="60"/>
    <n v="108"/>
    <n v="9.98"/>
    <x v="1"/>
    <s v="No"/>
    <x v="1"/>
    <n v="0"/>
  </r>
  <r>
    <s v="TXN06604"/>
    <s v="U06604"/>
    <n v="33"/>
    <x v="1"/>
    <x v="0"/>
    <x v="150"/>
    <x v="2"/>
    <n v="5.67"/>
    <n v="0.06"/>
    <n v="3.08"/>
    <n v="7.97"/>
    <n v="37"/>
    <n v="64"/>
    <n v="13.56"/>
    <x v="1"/>
    <s v="Yes"/>
    <x v="2"/>
    <n v="1"/>
  </r>
  <r>
    <s v="TXN06605"/>
    <s v="U06605"/>
    <n v="21"/>
    <x v="0"/>
    <x v="0"/>
    <x v="375"/>
    <x v="2"/>
    <n v="5.35"/>
    <n v="0.71"/>
    <n v="4.03"/>
    <n v="6.57"/>
    <n v="159"/>
    <n v="92"/>
    <n v="10.65"/>
    <x v="1"/>
    <s v="Yes"/>
    <x v="3"/>
    <n v="1"/>
  </r>
  <r>
    <s v="TXN06606"/>
    <s v="U06606"/>
    <n v="26"/>
    <x v="2"/>
    <x v="1"/>
    <x v="840"/>
    <x v="2"/>
    <n v="3.81"/>
    <n v="3.86"/>
    <n v="3.38"/>
    <n v="6.1"/>
    <n v="179"/>
    <n v="155"/>
    <n v="11.81"/>
    <x v="1"/>
    <s v="Yes"/>
    <x v="2"/>
    <n v="1"/>
  </r>
  <r>
    <s v="TXN06607"/>
    <s v="U06607"/>
    <n v="29"/>
    <x v="2"/>
    <x v="0"/>
    <x v="166"/>
    <x v="2"/>
    <n v="1.49"/>
    <n v="3.04"/>
    <n v="2.25"/>
    <n v="6"/>
    <n v="222"/>
    <n v="18"/>
    <n v="10.5"/>
    <x v="1"/>
    <s v="Yes"/>
    <x v="2"/>
    <n v="1"/>
  </r>
  <r>
    <s v="TXN06608"/>
    <s v="U06608"/>
    <n v="19"/>
    <x v="0"/>
    <x v="0"/>
    <x v="447"/>
    <x v="1"/>
    <n v="4.46"/>
    <n v="0.95"/>
    <n v="2.4"/>
    <n v="7.85"/>
    <n v="158"/>
    <n v="97"/>
    <n v="9"/>
    <x v="1"/>
    <s v="No"/>
    <x v="2"/>
    <n v="1"/>
  </r>
  <r>
    <s v="TXN06609"/>
    <s v="U06609"/>
    <n v="23"/>
    <x v="0"/>
    <x v="0"/>
    <x v="50"/>
    <x v="2"/>
    <n v="2.42"/>
    <n v="0.81"/>
    <n v="2.8"/>
    <n v="7.14"/>
    <n v="152"/>
    <n v="94"/>
    <n v="11.29"/>
    <x v="1"/>
    <s v="Yes"/>
    <x v="3"/>
    <n v="1"/>
  </r>
  <r>
    <s v="TXN06610"/>
    <s v="U06610"/>
    <n v="19"/>
    <x v="0"/>
    <x v="0"/>
    <x v="643"/>
    <x v="2"/>
    <n v="5.22"/>
    <n v="7.0000000000000007E-2"/>
    <n v="2.96"/>
    <n v="8.25"/>
    <n v="30"/>
    <n v="37"/>
    <n v="12.22"/>
    <x v="1"/>
    <s v="No"/>
    <x v="3"/>
    <n v="1"/>
  </r>
  <r>
    <s v="TXN06611"/>
    <s v="U06611"/>
    <n v="25"/>
    <x v="2"/>
    <x v="1"/>
    <x v="474"/>
    <x v="2"/>
    <n v="3.38"/>
    <n v="0.16"/>
    <n v="4.76"/>
    <n v="6.07"/>
    <n v="180"/>
    <n v="142"/>
    <n v="11.13"/>
    <x v="1"/>
    <s v="No"/>
    <x v="3"/>
    <n v="1"/>
  </r>
  <r>
    <s v="TXN06612"/>
    <s v="U06612"/>
    <n v="24"/>
    <x v="0"/>
    <x v="0"/>
    <x v="778"/>
    <x v="2"/>
    <n v="1.3"/>
    <n v="2.31"/>
    <n v="1.58"/>
    <n v="4.6500000000000004"/>
    <n v="147"/>
    <n v="94"/>
    <n v="9.8800000000000008"/>
    <x v="2"/>
    <s v="Yes"/>
    <x v="2"/>
    <n v="1"/>
  </r>
  <r>
    <s v="TXN06613"/>
    <s v="U06613"/>
    <n v="19"/>
    <x v="0"/>
    <x v="0"/>
    <x v="711"/>
    <x v="1"/>
    <n v="4.7"/>
    <n v="2.2400000000000002"/>
    <n v="0.79"/>
    <n v="7.04"/>
    <n v="89"/>
    <n v="24"/>
    <n v="7.32"/>
    <x v="2"/>
    <s v="No"/>
    <x v="2"/>
    <n v="1"/>
  </r>
  <r>
    <s v="TXN06614"/>
    <s v="U06614"/>
    <n v="24"/>
    <x v="0"/>
    <x v="1"/>
    <x v="639"/>
    <x v="1"/>
    <n v="4.6900000000000004"/>
    <n v="3.99"/>
    <n v="4.42"/>
    <n v="7.82"/>
    <n v="175"/>
    <n v="59"/>
    <n v="9.23"/>
    <x v="2"/>
    <s v="Yes"/>
    <x v="3"/>
    <n v="1"/>
  </r>
  <r>
    <s v="TXN06615"/>
    <s v="U06615"/>
    <n v="31"/>
    <x v="1"/>
    <x v="0"/>
    <x v="452"/>
    <x v="1"/>
    <n v="1.39"/>
    <n v="3.25"/>
    <n v="3.8"/>
    <n v="4.93"/>
    <n v="173"/>
    <n v="170"/>
    <n v="5.91"/>
    <x v="0"/>
    <s v="No"/>
    <x v="1"/>
    <n v="0"/>
  </r>
  <r>
    <s v="TXN06616"/>
    <s v="U06616"/>
    <n v="25"/>
    <x v="2"/>
    <x v="0"/>
    <x v="765"/>
    <x v="1"/>
    <n v="3.33"/>
    <n v="1.48"/>
    <n v="0.87"/>
    <n v="7.42"/>
    <n v="27"/>
    <n v="24"/>
    <n v="5.65"/>
    <x v="1"/>
    <s v="No"/>
    <x v="0"/>
    <n v="0"/>
  </r>
  <r>
    <s v="TXN06617"/>
    <s v="U06617"/>
    <n v="26"/>
    <x v="2"/>
    <x v="1"/>
    <x v="417"/>
    <x v="2"/>
    <n v="4.84"/>
    <n v="1.2"/>
    <n v="4.8600000000000003"/>
    <n v="7.75"/>
    <n v="55"/>
    <n v="79"/>
    <n v="12.19"/>
    <x v="0"/>
    <s v="Yes"/>
    <x v="3"/>
    <n v="1"/>
  </r>
  <r>
    <s v="TXN06618"/>
    <s v="U06618"/>
    <n v="30"/>
    <x v="1"/>
    <x v="2"/>
    <x v="443"/>
    <x v="0"/>
    <n v="5.42"/>
    <n v="3.45"/>
    <n v="5.04"/>
    <n v="6.2"/>
    <n v="164"/>
    <n v="19"/>
    <n v="5.71"/>
    <x v="1"/>
    <s v="No"/>
    <x v="3"/>
    <n v="1"/>
  </r>
  <r>
    <s v="TXN06619"/>
    <s v="U06619"/>
    <n v="28"/>
    <x v="2"/>
    <x v="1"/>
    <x v="290"/>
    <x v="2"/>
    <n v="1.17"/>
    <n v="3.29"/>
    <n v="3.6"/>
    <n v="8.2799999999999994"/>
    <n v="220"/>
    <n v="59"/>
    <n v="12.06"/>
    <x v="0"/>
    <s v="Yes"/>
    <x v="3"/>
    <n v="1"/>
  </r>
  <r>
    <s v="TXN06620"/>
    <s v="U06620"/>
    <n v="19"/>
    <x v="0"/>
    <x v="0"/>
    <x v="812"/>
    <x v="0"/>
    <n v="3.13"/>
    <n v="3.84"/>
    <n v="2.1800000000000002"/>
    <n v="5.01"/>
    <n v="242"/>
    <n v="141"/>
    <n v="5.03"/>
    <x v="2"/>
    <s v="No"/>
    <x v="0"/>
    <n v="0"/>
  </r>
  <r>
    <s v="TXN06621"/>
    <s v="U06621"/>
    <n v="35"/>
    <x v="1"/>
    <x v="2"/>
    <x v="616"/>
    <x v="0"/>
    <n v="1.94"/>
    <n v="1.22"/>
    <n v="3.45"/>
    <n v="7.65"/>
    <n v="125"/>
    <n v="61"/>
    <n v="6.48"/>
    <x v="0"/>
    <s v="No"/>
    <x v="1"/>
    <n v="0"/>
  </r>
  <r>
    <s v="TXN06622"/>
    <s v="U06622"/>
    <n v="32"/>
    <x v="1"/>
    <x v="0"/>
    <x v="440"/>
    <x v="2"/>
    <n v="5.9"/>
    <n v="0.67"/>
    <n v="4.01"/>
    <n v="8.41"/>
    <n v="210"/>
    <n v="113"/>
    <n v="9.61"/>
    <x v="2"/>
    <s v="Yes"/>
    <x v="3"/>
    <n v="1"/>
  </r>
  <r>
    <s v="TXN06623"/>
    <s v="U06623"/>
    <n v="30"/>
    <x v="1"/>
    <x v="1"/>
    <x v="862"/>
    <x v="1"/>
    <n v="2.88"/>
    <n v="2.11"/>
    <n v="2.98"/>
    <n v="8.3800000000000008"/>
    <n v="35"/>
    <n v="88"/>
    <n v="7.13"/>
    <x v="0"/>
    <s v="No"/>
    <x v="1"/>
    <n v="0"/>
  </r>
  <r>
    <s v="TXN06624"/>
    <s v="U06624"/>
    <n v="20"/>
    <x v="0"/>
    <x v="0"/>
    <x v="97"/>
    <x v="1"/>
    <n v="3.08"/>
    <n v="2.72"/>
    <n v="4.7"/>
    <n v="5.16"/>
    <n v="79"/>
    <n v="71"/>
    <n v="8.18"/>
    <x v="0"/>
    <s v="Yes"/>
    <x v="0"/>
    <n v="0"/>
  </r>
  <r>
    <s v="TXN06625"/>
    <s v="U06625"/>
    <n v="27"/>
    <x v="2"/>
    <x v="0"/>
    <x v="533"/>
    <x v="0"/>
    <n v="3.16"/>
    <n v="0.35"/>
    <n v="3.77"/>
    <n v="8.6"/>
    <n v="239"/>
    <n v="148"/>
    <n v="5.3"/>
    <x v="1"/>
    <s v="No"/>
    <x v="0"/>
    <n v="0"/>
  </r>
  <r>
    <s v="TXN06626"/>
    <s v="U06626"/>
    <n v="26"/>
    <x v="2"/>
    <x v="1"/>
    <x v="718"/>
    <x v="0"/>
    <n v="1.28"/>
    <n v="3.97"/>
    <n v="1.91"/>
    <n v="8.1199999999999992"/>
    <n v="179"/>
    <n v="29"/>
    <n v="6.96"/>
    <x v="2"/>
    <s v="Yes"/>
    <x v="0"/>
    <n v="0"/>
  </r>
  <r>
    <s v="TXN06627"/>
    <s v="U06627"/>
    <n v="25"/>
    <x v="2"/>
    <x v="2"/>
    <x v="642"/>
    <x v="0"/>
    <n v="4.79"/>
    <n v="0.86"/>
    <n v="0.56999999999999995"/>
    <n v="4.5199999999999996"/>
    <n v="140"/>
    <n v="54"/>
    <n v="4.34"/>
    <x v="2"/>
    <s v="No"/>
    <x v="3"/>
    <n v="1"/>
  </r>
  <r>
    <s v="TXN06628"/>
    <s v="U06628"/>
    <n v="26"/>
    <x v="2"/>
    <x v="2"/>
    <x v="557"/>
    <x v="1"/>
    <n v="5.5"/>
    <n v="0.41"/>
    <n v="4.1399999999999997"/>
    <n v="6.52"/>
    <n v="92"/>
    <n v="176"/>
    <n v="7.36"/>
    <x v="0"/>
    <s v="Yes"/>
    <x v="3"/>
    <n v="1"/>
  </r>
  <r>
    <s v="TXN06629"/>
    <s v="U06629"/>
    <n v="26"/>
    <x v="2"/>
    <x v="1"/>
    <x v="72"/>
    <x v="2"/>
    <n v="3.41"/>
    <n v="0.18"/>
    <n v="3.08"/>
    <n v="5.31"/>
    <n v="104"/>
    <n v="54"/>
    <n v="12.71"/>
    <x v="1"/>
    <s v="No"/>
    <x v="3"/>
    <n v="1"/>
  </r>
  <r>
    <s v="TXN06630"/>
    <s v="U06630"/>
    <n v="25"/>
    <x v="2"/>
    <x v="1"/>
    <x v="425"/>
    <x v="0"/>
    <n v="3.64"/>
    <n v="2.2799999999999998"/>
    <n v="4.37"/>
    <n v="8.08"/>
    <n v="70"/>
    <n v="50"/>
    <n v="6.2"/>
    <x v="0"/>
    <s v="Yes"/>
    <x v="0"/>
    <n v="0"/>
  </r>
  <r>
    <s v="TXN06631"/>
    <s v="U06631"/>
    <n v="23"/>
    <x v="0"/>
    <x v="1"/>
    <x v="313"/>
    <x v="2"/>
    <n v="1.69"/>
    <n v="0.61"/>
    <n v="0.77"/>
    <n v="6.77"/>
    <n v="202"/>
    <n v="42"/>
    <n v="12.94"/>
    <x v="0"/>
    <s v="Yes"/>
    <x v="3"/>
    <n v="1"/>
  </r>
  <r>
    <s v="TXN06632"/>
    <s v="U06632"/>
    <n v="27"/>
    <x v="2"/>
    <x v="1"/>
    <x v="598"/>
    <x v="1"/>
    <n v="2.63"/>
    <n v="2.34"/>
    <n v="0.73"/>
    <n v="6.85"/>
    <n v="52"/>
    <n v="37"/>
    <n v="9.0299999999999994"/>
    <x v="2"/>
    <s v="No"/>
    <x v="2"/>
    <n v="1"/>
  </r>
  <r>
    <s v="TXN06633"/>
    <s v="U06633"/>
    <n v="19"/>
    <x v="0"/>
    <x v="1"/>
    <x v="51"/>
    <x v="1"/>
    <n v="1.5"/>
    <n v="3.2"/>
    <n v="3.18"/>
    <n v="8.5"/>
    <n v="70"/>
    <n v="17"/>
    <n v="7.97"/>
    <x v="2"/>
    <s v="Yes"/>
    <x v="0"/>
    <n v="0"/>
  </r>
  <r>
    <s v="TXN06634"/>
    <s v="U06634"/>
    <n v="29"/>
    <x v="2"/>
    <x v="0"/>
    <x v="27"/>
    <x v="2"/>
    <n v="1.75"/>
    <n v="2.6"/>
    <n v="0.94"/>
    <n v="8.7899999999999991"/>
    <n v="224"/>
    <n v="133"/>
    <n v="13.06"/>
    <x v="2"/>
    <s v="No"/>
    <x v="2"/>
    <n v="1"/>
  </r>
  <r>
    <s v="TXN06635"/>
    <s v="U06635"/>
    <n v="35"/>
    <x v="1"/>
    <x v="0"/>
    <x v="593"/>
    <x v="2"/>
    <n v="2.36"/>
    <n v="1.77"/>
    <n v="4.0999999999999996"/>
    <n v="6.37"/>
    <n v="216"/>
    <n v="67"/>
    <n v="10.47"/>
    <x v="0"/>
    <s v="Yes"/>
    <x v="3"/>
    <n v="1"/>
  </r>
  <r>
    <s v="TXN06636"/>
    <s v="U06636"/>
    <n v="29"/>
    <x v="2"/>
    <x v="2"/>
    <x v="725"/>
    <x v="2"/>
    <n v="3.95"/>
    <n v="2.42"/>
    <n v="4.8099999999999996"/>
    <n v="6.47"/>
    <n v="239"/>
    <n v="18"/>
    <n v="9.0399999999999991"/>
    <x v="1"/>
    <s v="Yes"/>
    <x v="3"/>
    <n v="1"/>
  </r>
  <r>
    <s v="TXN06637"/>
    <s v="U06637"/>
    <n v="19"/>
    <x v="0"/>
    <x v="0"/>
    <x v="820"/>
    <x v="2"/>
    <n v="1.04"/>
    <n v="1.28"/>
    <n v="2.3199999999999998"/>
    <n v="8.4"/>
    <n v="131"/>
    <n v="60"/>
    <n v="11.74"/>
    <x v="1"/>
    <s v="No"/>
    <x v="3"/>
    <n v="1"/>
  </r>
  <r>
    <s v="TXN06638"/>
    <s v="U06638"/>
    <n v="23"/>
    <x v="0"/>
    <x v="1"/>
    <x v="819"/>
    <x v="0"/>
    <n v="1.1000000000000001"/>
    <n v="2.2999999999999998"/>
    <n v="4.4800000000000004"/>
    <n v="5.91"/>
    <n v="89"/>
    <n v="136"/>
    <n v="4.6500000000000004"/>
    <x v="2"/>
    <s v="No"/>
    <x v="0"/>
    <n v="0"/>
  </r>
  <r>
    <s v="TXN06639"/>
    <s v="U06639"/>
    <n v="21"/>
    <x v="0"/>
    <x v="2"/>
    <x v="733"/>
    <x v="0"/>
    <n v="1.04"/>
    <n v="3.15"/>
    <n v="2.57"/>
    <n v="6.94"/>
    <n v="122"/>
    <n v="28"/>
    <n v="7.42"/>
    <x v="2"/>
    <s v="No"/>
    <x v="0"/>
    <n v="0"/>
  </r>
  <r>
    <s v="TXN06640"/>
    <s v="U06640"/>
    <n v="20"/>
    <x v="0"/>
    <x v="2"/>
    <x v="876"/>
    <x v="2"/>
    <n v="4.1500000000000004"/>
    <n v="0.38"/>
    <n v="5.0599999999999996"/>
    <n v="5.72"/>
    <n v="135"/>
    <n v="149"/>
    <n v="13.1"/>
    <x v="0"/>
    <s v="No"/>
    <x v="3"/>
    <n v="1"/>
  </r>
  <r>
    <s v="TXN06641"/>
    <s v="U06641"/>
    <n v="20"/>
    <x v="0"/>
    <x v="2"/>
    <x v="517"/>
    <x v="0"/>
    <n v="5.29"/>
    <n v="3.44"/>
    <n v="4.24"/>
    <n v="5.59"/>
    <n v="70"/>
    <n v="56"/>
    <n v="4.2"/>
    <x v="0"/>
    <s v="No"/>
    <x v="2"/>
    <n v="1"/>
  </r>
  <r>
    <s v="TXN06642"/>
    <s v="U06642"/>
    <n v="33"/>
    <x v="1"/>
    <x v="2"/>
    <x v="706"/>
    <x v="1"/>
    <n v="2.62"/>
    <n v="1.48"/>
    <n v="5.64"/>
    <n v="5.18"/>
    <n v="102"/>
    <n v="159"/>
    <n v="7.07"/>
    <x v="2"/>
    <s v="No"/>
    <x v="0"/>
    <n v="0"/>
  </r>
  <r>
    <s v="TXN06643"/>
    <s v="U06643"/>
    <n v="35"/>
    <x v="1"/>
    <x v="2"/>
    <x v="194"/>
    <x v="2"/>
    <n v="4.84"/>
    <n v="2.48"/>
    <n v="0.59"/>
    <n v="4.55"/>
    <n v="225"/>
    <n v="124"/>
    <n v="10.47"/>
    <x v="0"/>
    <s v="Yes"/>
    <x v="2"/>
    <n v="1"/>
  </r>
  <r>
    <s v="TXN06644"/>
    <s v="U06644"/>
    <n v="25"/>
    <x v="2"/>
    <x v="1"/>
    <x v="685"/>
    <x v="1"/>
    <n v="3.01"/>
    <n v="2.44"/>
    <n v="4.84"/>
    <n v="8"/>
    <n v="183"/>
    <n v="172"/>
    <n v="7.41"/>
    <x v="2"/>
    <s v="Yes"/>
    <x v="1"/>
    <n v="0"/>
  </r>
  <r>
    <s v="TXN06645"/>
    <s v="U06645"/>
    <n v="24"/>
    <x v="0"/>
    <x v="2"/>
    <x v="545"/>
    <x v="1"/>
    <n v="3.1"/>
    <n v="2.57"/>
    <n v="2.35"/>
    <n v="6.32"/>
    <n v="106"/>
    <n v="153"/>
    <n v="9.36"/>
    <x v="1"/>
    <s v="Yes"/>
    <x v="1"/>
    <n v="0"/>
  </r>
  <r>
    <s v="TXN06646"/>
    <s v="U06646"/>
    <n v="33"/>
    <x v="1"/>
    <x v="1"/>
    <x v="678"/>
    <x v="1"/>
    <n v="2.21"/>
    <n v="0.89"/>
    <n v="4.9000000000000004"/>
    <n v="7.64"/>
    <n v="59"/>
    <n v="63"/>
    <n v="6.79"/>
    <x v="2"/>
    <s v="No"/>
    <x v="0"/>
    <n v="0"/>
  </r>
  <r>
    <s v="TXN06647"/>
    <s v="U06647"/>
    <n v="24"/>
    <x v="0"/>
    <x v="0"/>
    <x v="482"/>
    <x v="2"/>
    <n v="3.67"/>
    <n v="2.68"/>
    <n v="4.84"/>
    <n v="4.8600000000000003"/>
    <n v="202"/>
    <n v="122"/>
    <n v="14.15"/>
    <x v="1"/>
    <s v="No"/>
    <x v="2"/>
    <n v="1"/>
  </r>
  <r>
    <s v="TXN06648"/>
    <s v="U06648"/>
    <n v="21"/>
    <x v="0"/>
    <x v="0"/>
    <x v="752"/>
    <x v="2"/>
    <n v="1.81"/>
    <n v="1.46"/>
    <n v="2.86"/>
    <n v="6.75"/>
    <n v="135"/>
    <n v="59"/>
    <n v="11.33"/>
    <x v="0"/>
    <s v="No"/>
    <x v="2"/>
    <n v="1"/>
  </r>
  <r>
    <s v="TXN06649"/>
    <s v="U06649"/>
    <n v="35"/>
    <x v="1"/>
    <x v="0"/>
    <x v="459"/>
    <x v="1"/>
    <n v="3.32"/>
    <n v="0.32"/>
    <n v="1.45"/>
    <n v="8.81"/>
    <n v="170"/>
    <n v="180"/>
    <n v="6.94"/>
    <x v="0"/>
    <s v="Yes"/>
    <x v="0"/>
    <n v="0"/>
  </r>
  <r>
    <s v="TXN06650"/>
    <s v="U06650"/>
    <n v="18"/>
    <x v="0"/>
    <x v="1"/>
    <x v="597"/>
    <x v="2"/>
    <n v="1.74"/>
    <n v="2.1"/>
    <n v="0.57999999999999996"/>
    <n v="5.31"/>
    <n v="224"/>
    <n v="159"/>
    <n v="11.92"/>
    <x v="0"/>
    <s v="No"/>
    <x v="3"/>
    <n v="1"/>
  </r>
  <r>
    <s v="TXN06651"/>
    <s v="U06651"/>
    <n v="24"/>
    <x v="0"/>
    <x v="1"/>
    <x v="692"/>
    <x v="1"/>
    <n v="1.43"/>
    <n v="1.78"/>
    <n v="5.07"/>
    <n v="8.07"/>
    <n v="107"/>
    <n v="165"/>
    <n v="6.73"/>
    <x v="1"/>
    <s v="Yes"/>
    <x v="1"/>
    <n v="0"/>
  </r>
  <r>
    <s v="TXN06652"/>
    <s v="U06652"/>
    <n v="27"/>
    <x v="2"/>
    <x v="1"/>
    <x v="898"/>
    <x v="0"/>
    <n v="1.61"/>
    <n v="3.2"/>
    <n v="1.37"/>
    <n v="4.83"/>
    <n v="58"/>
    <n v="149"/>
    <n v="4.4400000000000004"/>
    <x v="1"/>
    <s v="Yes"/>
    <x v="1"/>
    <n v="0"/>
  </r>
  <r>
    <s v="TXN06653"/>
    <s v="U06653"/>
    <n v="35"/>
    <x v="1"/>
    <x v="0"/>
    <x v="222"/>
    <x v="1"/>
    <n v="0.72"/>
    <n v="0.23"/>
    <n v="2.25"/>
    <n v="5.97"/>
    <n v="72"/>
    <n v="161"/>
    <n v="6.4"/>
    <x v="2"/>
    <s v="Yes"/>
    <x v="0"/>
    <n v="0"/>
  </r>
  <r>
    <s v="TXN06654"/>
    <s v="U06654"/>
    <n v="27"/>
    <x v="2"/>
    <x v="0"/>
    <x v="458"/>
    <x v="2"/>
    <n v="1.26"/>
    <n v="0.17"/>
    <n v="5.9"/>
    <n v="5.35"/>
    <n v="216"/>
    <n v="63"/>
    <n v="12.58"/>
    <x v="2"/>
    <s v="No"/>
    <x v="2"/>
    <n v="1"/>
  </r>
  <r>
    <s v="TXN06655"/>
    <s v="U06655"/>
    <n v="35"/>
    <x v="1"/>
    <x v="0"/>
    <x v="449"/>
    <x v="2"/>
    <n v="2.34"/>
    <n v="3.8"/>
    <n v="3.54"/>
    <n v="7.86"/>
    <n v="230"/>
    <n v="89"/>
    <n v="9.2200000000000006"/>
    <x v="0"/>
    <s v="No"/>
    <x v="3"/>
    <n v="1"/>
  </r>
  <r>
    <s v="TXN06656"/>
    <s v="U06656"/>
    <n v="27"/>
    <x v="2"/>
    <x v="0"/>
    <x v="5"/>
    <x v="2"/>
    <n v="2.12"/>
    <n v="2.8"/>
    <n v="2.12"/>
    <n v="8.4499999999999993"/>
    <n v="213"/>
    <n v="107"/>
    <n v="10.72"/>
    <x v="1"/>
    <s v="Yes"/>
    <x v="2"/>
    <n v="1"/>
  </r>
  <r>
    <s v="TXN06657"/>
    <s v="U06657"/>
    <n v="30"/>
    <x v="1"/>
    <x v="2"/>
    <x v="20"/>
    <x v="2"/>
    <n v="2.04"/>
    <n v="0.98"/>
    <n v="4"/>
    <n v="6.65"/>
    <n v="82"/>
    <n v="91"/>
    <n v="12.33"/>
    <x v="0"/>
    <s v="No"/>
    <x v="3"/>
    <n v="1"/>
  </r>
  <r>
    <s v="TXN06658"/>
    <s v="U06658"/>
    <n v="25"/>
    <x v="2"/>
    <x v="1"/>
    <x v="817"/>
    <x v="0"/>
    <n v="1.62"/>
    <n v="0.62"/>
    <n v="3.71"/>
    <n v="7.19"/>
    <n v="117"/>
    <n v="29"/>
    <n v="5.58"/>
    <x v="2"/>
    <s v="Yes"/>
    <x v="0"/>
    <n v="0"/>
  </r>
  <r>
    <s v="TXN06659"/>
    <s v="U06659"/>
    <n v="31"/>
    <x v="1"/>
    <x v="1"/>
    <x v="796"/>
    <x v="0"/>
    <n v="1"/>
    <n v="0.48"/>
    <n v="4.8"/>
    <n v="7.74"/>
    <n v="89"/>
    <n v="69"/>
    <n v="5.74"/>
    <x v="0"/>
    <s v="No"/>
    <x v="0"/>
    <n v="0"/>
  </r>
  <r>
    <s v="TXN06660"/>
    <s v="U06660"/>
    <n v="27"/>
    <x v="2"/>
    <x v="2"/>
    <x v="213"/>
    <x v="1"/>
    <n v="4.75"/>
    <n v="3.75"/>
    <n v="1.88"/>
    <n v="4.9800000000000004"/>
    <n v="226"/>
    <n v="130"/>
    <n v="6.07"/>
    <x v="2"/>
    <s v="No"/>
    <x v="2"/>
    <n v="1"/>
  </r>
  <r>
    <s v="TXN06661"/>
    <s v="U06661"/>
    <n v="31"/>
    <x v="1"/>
    <x v="0"/>
    <x v="843"/>
    <x v="2"/>
    <n v="1.05"/>
    <n v="1.92"/>
    <n v="5.85"/>
    <n v="7.46"/>
    <n v="93"/>
    <n v="52"/>
    <n v="9.11"/>
    <x v="1"/>
    <s v="No"/>
    <x v="3"/>
    <n v="1"/>
  </r>
  <r>
    <s v="TXN06662"/>
    <s v="U06662"/>
    <n v="32"/>
    <x v="1"/>
    <x v="2"/>
    <x v="862"/>
    <x v="1"/>
    <n v="0.9"/>
    <n v="1.84"/>
    <n v="4.96"/>
    <n v="6.71"/>
    <n v="98"/>
    <n v="48"/>
    <n v="7.25"/>
    <x v="2"/>
    <s v="Yes"/>
    <x v="1"/>
    <n v="0"/>
  </r>
  <r>
    <s v="TXN06663"/>
    <s v="U06663"/>
    <n v="34"/>
    <x v="1"/>
    <x v="0"/>
    <x v="430"/>
    <x v="2"/>
    <n v="3.58"/>
    <n v="0.31"/>
    <n v="3.64"/>
    <n v="8.4499999999999993"/>
    <n v="229"/>
    <n v="137"/>
    <n v="9.07"/>
    <x v="0"/>
    <s v="No"/>
    <x v="2"/>
    <n v="1"/>
  </r>
  <r>
    <s v="TXN06664"/>
    <s v="U06664"/>
    <n v="20"/>
    <x v="0"/>
    <x v="0"/>
    <x v="385"/>
    <x v="1"/>
    <n v="4.1500000000000004"/>
    <n v="3.13"/>
    <n v="3.87"/>
    <n v="4.6900000000000004"/>
    <n v="210"/>
    <n v="112"/>
    <n v="9.09"/>
    <x v="1"/>
    <s v="No"/>
    <x v="3"/>
    <n v="1"/>
  </r>
  <r>
    <s v="TXN06665"/>
    <s v="U06665"/>
    <n v="28"/>
    <x v="2"/>
    <x v="2"/>
    <x v="285"/>
    <x v="2"/>
    <n v="0.83"/>
    <n v="3.17"/>
    <n v="1.33"/>
    <n v="7.29"/>
    <n v="245"/>
    <n v="126"/>
    <n v="10.94"/>
    <x v="0"/>
    <s v="No"/>
    <x v="2"/>
    <n v="1"/>
  </r>
  <r>
    <s v="TXN06666"/>
    <s v="U06666"/>
    <n v="31"/>
    <x v="1"/>
    <x v="2"/>
    <x v="99"/>
    <x v="2"/>
    <n v="3.58"/>
    <n v="3.83"/>
    <n v="1.4"/>
    <n v="8.73"/>
    <n v="98"/>
    <n v="119"/>
    <n v="10.96"/>
    <x v="0"/>
    <s v="No"/>
    <x v="3"/>
    <n v="1"/>
  </r>
  <r>
    <s v="TXN06667"/>
    <s v="U06667"/>
    <n v="29"/>
    <x v="2"/>
    <x v="2"/>
    <x v="498"/>
    <x v="2"/>
    <n v="5.24"/>
    <n v="3.23"/>
    <n v="3.18"/>
    <n v="6.04"/>
    <n v="219"/>
    <n v="163"/>
    <n v="12.11"/>
    <x v="2"/>
    <s v="Yes"/>
    <x v="2"/>
    <n v="1"/>
  </r>
  <r>
    <s v="TXN06668"/>
    <s v="U06668"/>
    <n v="32"/>
    <x v="1"/>
    <x v="0"/>
    <x v="563"/>
    <x v="0"/>
    <n v="5.48"/>
    <n v="2.5499999999999998"/>
    <n v="2.19"/>
    <n v="8.5500000000000007"/>
    <n v="200"/>
    <n v="170"/>
    <n v="4.53"/>
    <x v="0"/>
    <s v="No"/>
    <x v="2"/>
    <n v="1"/>
  </r>
  <r>
    <s v="TXN06669"/>
    <s v="U06669"/>
    <n v="18"/>
    <x v="0"/>
    <x v="2"/>
    <x v="789"/>
    <x v="2"/>
    <n v="2.27"/>
    <n v="2.59"/>
    <n v="2.12"/>
    <n v="7.8"/>
    <n v="218"/>
    <n v="91"/>
    <n v="10.47"/>
    <x v="1"/>
    <s v="Yes"/>
    <x v="2"/>
    <n v="1"/>
  </r>
  <r>
    <s v="TXN06670"/>
    <s v="U06670"/>
    <n v="33"/>
    <x v="1"/>
    <x v="2"/>
    <x v="47"/>
    <x v="2"/>
    <n v="4.3099999999999996"/>
    <n v="2.02"/>
    <n v="3.11"/>
    <n v="8.59"/>
    <n v="250"/>
    <n v="124"/>
    <n v="10.06"/>
    <x v="2"/>
    <s v="No"/>
    <x v="2"/>
    <n v="1"/>
  </r>
  <r>
    <s v="TXN06671"/>
    <s v="U06671"/>
    <n v="33"/>
    <x v="1"/>
    <x v="0"/>
    <x v="13"/>
    <x v="0"/>
    <n v="2.5099999999999998"/>
    <n v="2.81"/>
    <n v="2.68"/>
    <n v="7.65"/>
    <n v="56"/>
    <n v="158"/>
    <n v="7.08"/>
    <x v="0"/>
    <s v="Yes"/>
    <x v="1"/>
    <n v="0"/>
  </r>
  <r>
    <s v="TXN06672"/>
    <s v="U06672"/>
    <n v="24"/>
    <x v="0"/>
    <x v="1"/>
    <x v="831"/>
    <x v="1"/>
    <n v="5.94"/>
    <n v="2.75"/>
    <n v="4.92"/>
    <n v="7.99"/>
    <n v="127"/>
    <n v="51"/>
    <n v="8.32"/>
    <x v="0"/>
    <s v="No"/>
    <x v="3"/>
    <n v="1"/>
  </r>
  <r>
    <s v="TXN06673"/>
    <s v="U06673"/>
    <n v="35"/>
    <x v="1"/>
    <x v="1"/>
    <x v="519"/>
    <x v="0"/>
    <n v="5.55"/>
    <n v="2.84"/>
    <n v="5.26"/>
    <n v="8.1"/>
    <n v="117"/>
    <n v="121"/>
    <n v="4.24"/>
    <x v="0"/>
    <s v="Yes"/>
    <x v="2"/>
    <n v="1"/>
  </r>
  <r>
    <s v="TXN06674"/>
    <s v="U06674"/>
    <n v="18"/>
    <x v="0"/>
    <x v="0"/>
    <x v="867"/>
    <x v="1"/>
    <n v="4.3"/>
    <n v="3.48"/>
    <n v="3.9"/>
    <n v="7.22"/>
    <n v="61"/>
    <n v="27"/>
    <n v="5.05"/>
    <x v="2"/>
    <s v="No"/>
    <x v="3"/>
    <n v="1"/>
  </r>
  <r>
    <s v="TXN06675"/>
    <s v="U06675"/>
    <n v="20"/>
    <x v="0"/>
    <x v="0"/>
    <x v="398"/>
    <x v="2"/>
    <n v="2.88"/>
    <n v="1.1299999999999999"/>
    <n v="2.13"/>
    <n v="8.74"/>
    <n v="20"/>
    <n v="21"/>
    <n v="12.45"/>
    <x v="2"/>
    <s v="No"/>
    <x v="2"/>
    <n v="1"/>
  </r>
  <r>
    <s v="TXN06676"/>
    <s v="U06676"/>
    <n v="27"/>
    <x v="2"/>
    <x v="1"/>
    <x v="382"/>
    <x v="1"/>
    <n v="2.16"/>
    <n v="3.25"/>
    <n v="1.73"/>
    <n v="6.08"/>
    <n v="248"/>
    <n v="165"/>
    <n v="8.67"/>
    <x v="1"/>
    <s v="Yes"/>
    <x v="2"/>
    <n v="1"/>
  </r>
  <r>
    <s v="TXN06677"/>
    <s v="U06677"/>
    <n v="35"/>
    <x v="1"/>
    <x v="0"/>
    <x v="151"/>
    <x v="0"/>
    <n v="1.28"/>
    <n v="0.81"/>
    <n v="0.82"/>
    <n v="6.29"/>
    <n v="165"/>
    <n v="169"/>
    <n v="4.49"/>
    <x v="1"/>
    <s v="No"/>
    <x v="1"/>
    <n v="0"/>
  </r>
  <r>
    <s v="TXN06678"/>
    <s v="U06678"/>
    <n v="28"/>
    <x v="2"/>
    <x v="1"/>
    <x v="316"/>
    <x v="2"/>
    <n v="2.38"/>
    <n v="1.01"/>
    <n v="1.45"/>
    <n v="6.26"/>
    <n v="238"/>
    <n v="151"/>
    <n v="12.15"/>
    <x v="0"/>
    <s v="No"/>
    <x v="3"/>
    <n v="1"/>
  </r>
  <r>
    <s v="TXN06679"/>
    <s v="U06679"/>
    <n v="18"/>
    <x v="0"/>
    <x v="2"/>
    <x v="372"/>
    <x v="2"/>
    <n v="5.03"/>
    <n v="3.22"/>
    <n v="5.73"/>
    <n v="4.5199999999999996"/>
    <n v="30"/>
    <n v="86"/>
    <n v="14.6"/>
    <x v="1"/>
    <s v="No"/>
    <x v="2"/>
    <n v="1"/>
  </r>
  <r>
    <s v="TXN06680"/>
    <s v="U06680"/>
    <n v="20"/>
    <x v="0"/>
    <x v="1"/>
    <x v="105"/>
    <x v="2"/>
    <n v="3.36"/>
    <n v="2.0699999999999998"/>
    <n v="3.38"/>
    <n v="5.08"/>
    <n v="115"/>
    <n v="144"/>
    <n v="14.53"/>
    <x v="1"/>
    <s v="Yes"/>
    <x v="2"/>
    <n v="1"/>
  </r>
  <r>
    <s v="TXN06681"/>
    <s v="U06681"/>
    <n v="19"/>
    <x v="0"/>
    <x v="0"/>
    <x v="753"/>
    <x v="2"/>
    <n v="4.13"/>
    <n v="0.75"/>
    <n v="3.07"/>
    <n v="5.97"/>
    <n v="212"/>
    <n v="144"/>
    <n v="12.55"/>
    <x v="1"/>
    <s v="Yes"/>
    <x v="3"/>
    <n v="1"/>
  </r>
  <r>
    <s v="TXN06682"/>
    <s v="U06682"/>
    <n v="31"/>
    <x v="1"/>
    <x v="2"/>
    <x v="131"/>
    <x v="2"/>
    <n v="2.37"/>
    <n v="3.07"/>
    <n v="2.72"/>
    <n v="8.5299999999999994"/>
    <n v="68"/>
    <n v="42"/>
    <n v="8.6999999999999993"/>
    <x v="1"/>
    <s v="No"/>
    <x v="1"/>
    <n v="0"/>
  </r>
  <r>
    <s v="TXN06683"/>
    <s v="U06683"/>
    <n v="29"/>
    <x v="2"/>
    <x v="0"/>
    <x v="399"/>
    <x v="0"/>
    <n v="3.06"/>
    <n v="2.5"/>
    <n v="3.36"/>
    <n v="6.35"/>
    <n v="139"/>
    <n v="44"/>
    <n v="6.36"/>
    <x v="2"/>
    <s v="Yes"/>
    <x v="0"/>
    <n v="0"/>
  </r>
  <r>
    <s v="TXN06684"/>
    <s v="U06684"/>
    <n v="30"/>
    <x v="1"/>
    <x v="0"/>
    <x v="705"/>
    <x v="2"/>
    <n v="3.54"/>
    <n v="2.8"/>
    <n v="3.42"/>
    <n v="8.02"/>
    <n v="160"/>
    <n v="160"/>
    <n v="9.69"/>
    <x v="0"/>
    <s v="No"/>
    <x v="3"/>
    <n v="1"/>
  </r>
  <r>
    <s v="TXN06685"/>
    <s v="U06685"/>
    <n v="19"/>
    <x v="0"/>
    <x v="2"/>
    <x v="781"/>
    <x v="1"/>
    <n v="5.64"/>
    <n v="2.37"/>
    <n v="4.53"/>
    <n v="6.59"/>
    <n v="184"/>
    <n v="23"/>
    <n v="7.94"/>
    <x v="2"/>
    <s v="Yes"/>
    <x v="3"/>
    <n v="1"/>
  </r>
  <r>
    <s v="TXN06686"/>
    <s v="U06686"/>
    <n v="30"/>
    <x v="1"/>
    <x v="1"/>
    <x v="195"/>
    <x v="2"/>
    <n v="4.97"/>
    <n v="2.25"/>
    <n v="4.88"/>
    <n v="5.35"/>
    <n v="47"/>
    <n v="57"/>
    <n v="9.5299999999999994"/>
    <x v="2"/>
    <s v="No"/>
    <x v="2"/>
    <n v="1"/>
  </r>
  <r>
    <s v="TXN06687"/>
    <s v="U06687"/>
    <n v="26"/>
    <x v="2"/>
    <x v="2"/>
    <x v="452"/>
    <x v="1"/>
    <n v="2.79"/>
    <n v="2.39"/>
    <n v="2.2799999999999998"/>
    <n v="4.59"/>
    <n v="49"/>
    <n v="41"/>
    <n v="7"/>
    <x v="2"/>
    <s v="No"/>
    <x v="1"/>
    <n v="0"/>
  </r>
  <r>
    <s v="TXN06688"/>
    <s v="U06688"/>
    <n v="22"/>
    <x v="0"/>
    <x v="2"/>
    <x v="60"/>
    <x v="1"/>
    <n v="5.96"/>
    <n v="1.58"/>
    <n v="5.95"/>
    <n v="5.3"/>
    <n v="217"/>
    <n v="46"/>
    <n v="7.1"/>
    <x v="0"/>
    <s v="Yes"/>
    <x v="3"/>
    <n v="1"/>
  </r>
  <r>
    <s v="TXN06689"/>
    <s v="U06689"/>
    <n v="20"/>
    <x v="0"/>
    <x v="1"/>
    <x v="277"/>
    <x v="2"/>
    <n v="4.22"/>
    <n v="2.1800000000000002"/>
    <n v="2.96"/>
    <n v="7.59"/>
    <n v="153"/>
    <n v="115"/>
    <n v="10.37"/>
    <x v="1"/>
    <s v="No"/>
    <x v="2"/>
    <n v="1"/>
  </r>
  <r>
    <s v="TXN06690"/>
    <s v="U06690"/>
    <n v="20"/>
    <x v="0"/>
    <x v="1"/>
    <x v="867"/>
    <x v="1"/>
    <n v="0.69"/>
    <n v="1.92"/>
    <n v="4.72"/>
    <n v="7.53"/>
    <n v="169"/>
    <n v="54"/>
    <n v="7.17"/>
    <x v="1"/>
    <s v="Yes"/>
    <x v="1"/>
    <n v="0"/>
  </r>
  <r>
    <s v="TXN06691"/>
    <s v="U06691"/>
    <n v="25"/>
    <x v="2"/>
    <x v="0"/>
    <x v="764"/>
    <x v="1"/>
    <n v="2.34"/>
    <n v="1.59"/>
    <n v="2.67"/>
    <n v="4.8"/>
    <n v="184"/>
    <n v="175"/>
    <n v="8.4700000000000006"/>
    <x v="1"/>
    <s v="Yes"/>
    <x v="2"/>
    <n v="1"/>
  </r>
  <r>
    <s v="TXN06692"/>
    <s v="U06692"/>
    <n v="29"/>
    <x v="2"/>
    <x v="1"/>
    <x v="272"/>
    <x v="1"/>
    <n v="0.71"/>
    <n v="2.4700000000000002"/>
    <n v="2.11"/>
    <n v="8.06"/>
    <n v="113"/>
    <n v="48"/>
    <n v="8.26"/>
    <x v="2"/>
    <s v="No"/>
    <x v="1"/>
    <n v="0"/>
  </r>
  <r>
    <s v="TXN06693"/>
    <s v="U06693"/>
    <n v="20"/>
    <x v="0"/>
    <x v="1"/>
    <x v="719"/>
    <x v="0"/>
    <n v="2.2000000000000002"/>
    <n v="7.0000000000000007E-2"/>
    <n v="2.7"/>
    <n v="5.92"/>
    <n v="74"/>
    <n v="91"/>
    <n v="5.99"/>
    <x v="1"/>
    <s v="No"/>
    <x v="1"/>
    <n v="0"/>
  </r>
  <r>
    <s v="TXN06694"/>
    <s v="U06694"/>
    <n v="22"/>
    <x v="0"/>
    <x v="2"/>
    <x v="622"/>
    <x v="2"/>
    <n v="0.56999999999999995"/>
    <n v="0.9"/>
    <n v="5.79"/>
    <n v="8.42"/>
    <n v="106"/>
    <n v="168"/>
    <n v="14.08"/>
    <x v="1"/>
    <s v="No"/>
    <x v="3"/>
    <n v="1"/>
  </r>
  <r>
    <s v="TXN06695"/>
    <s v="U06695"/>
    <n v="34"/>
    <x v="1"/>
    <x v="2"/>
    <x v="806"/>
    <x v="2"/>
    <n v="2.0699999999999998"/>
    <n v="3.52"/>
    <n v="0.56999999999999995"/>
    <n v="6.78"/>
    <n v="201"/>
    <n v="106"/>
    <n v="13.84"/>
    <x v="2"/>
    <s v="Yes"/>
    <x v="2"/>
    <n v="1"/>
  </r>
  <r>
    <s v="TXN06696"/>
    <s v="U06696"/>
    <n v="34"/>
    <x v="1"/>
    <x v="1"/>
    <x v="681"/>
    <x v="1"/>
    <n v="4"/>
    <n v="3.56"/>
    <n v="1.28"/>
    <n v="6.36"/>
    <n v="62"/>
    <n v="174"/>
    <n v="9.1"/>
    <x v="2"/>
    <s v="No"/>
    <x v="2"/>
    <n v="1"/>
  </r>
  <r>
    <s v="TXN06697"/>
    <s v="U06697"/>
    <n v="28"/>
    <x v="2"/>
    <x v="2"/>
    <x v="301"/>
    <x v="0"/>
    <n v="5.74"/>
    <n v="1.1000000000000001"/>
    <n v="5.41"/>
    <n v="4.6399999999999997"/>
    <n v="153"/>
    <n v="84"/>
    <n v="6.14"/>
    <x v="2"/>
    <s v="Yes"/>
    <x v="2"/>
    <n v="1"/>
  </r>
  <r>
    <s v="TXN06698"/>
    <s v="U06698"/>
    <n v="33"/>
    <x v="1"/>
    <x v="2"/>
    <x v="355"/>
    <x v="2"/>
    <n v="3.07"/>
    <n v="3.74"/>
    <n v="1.03"/>
    <n v="7.25"/>
    <n v="58"/>
    <n v="23"/>
    <n v="10.95"/>
    <x v="2"/>
    <s v="Yes"/>
    <x v="2"/>
    <n v="1"/>
  </r>
  <r>
    <s v="TXN06699"/>
    <s v="U06699"/>
    <n v="22"/>
    <x v="0"/>
    <x v="1"/>
    <x v="264"/>
    <x v="2"/>
    <n v="1.53"/>
    <n v="2.76"/>
    <n v="4.55"/>
    <n v="6.17"/>
    <n v="120"/>
    <n v="86"/>
    <n v="11.25"/>
    <x v="1"/>
    <s v="Yes"/>
    <x v="2"/>
    <n v="1"/>
  </r>
  <r>
    <s v="TXN06700"/>
    <s v="U06700"/>
    <n v="32"/>
    <x v="1"/>
    <x v="2"/>
    <x v="181"/>
    <x v="0"/>
    <n v="4.5999999999999996"/>
    <n v="2.46"/>
    <n v="4.5999999999999996"/>
    <n v="8.14"/>
    <n v="29"/>
    <n v="91"/>
    <n v="5.12"/>
    <x v="2"/>
    <s v="Yes"/>
    <x v="2"/>
    <n v="1"/>
  </r>
  <r>
    <s v="TXN06701"/>
    <s v="U06701"/>
    <n v="31"/>
    <x v="1"/>
    <x v="1"/>
    <x v="648"/>
    <x v="0"/>
    <n v="1.39"/>
    <n v="2.39"/>
    <n v="3.99"/>
    <n v="7.1"/>
    <n v="197"/>
    <n v="104"/>
    <n v="6.39"/>
    <x v="0"/>
    <s v="No"/>
    <x v="1"/>
    <n v="0"/>
  </r>
  <r>
    <s v="TXN06702"/>
    <s v="U06702"/>
    <n v="19"/>
    <x v="0"/>
    <x v="0"/>
    <x v="801"/>
    <x v="1"/>
    <n v="3.47"/>
    <n v="1.46"/>
    <n v="5.48"/>
    <n v="7.16"/>
    <n v="236"/>
    <n v="89"/>
    <n v="8.14"/>
    <x v="2"/>
    <s v="No"/>
    <x v="1"/>
    <n v="0"/>
  </r>
  <r>
    <s v="TXN06703"/>
    <s v="U06703"/>
    <n v="21"/>
    <x v="0"/>
    <x v="0"/>
    <x v="420"/>
    <x v="2"/>
    <n v="0.61"/>
    <n v="3.95"/>
    <n v="3.95"/>
    <n v="6.13"/>
    <n v="244"/>
    <n v="97"/>
    <n v="11.23"/>
    <x v="1"/>
    <s v="Yes"/>
    <x v="3"/>
    <n v="1"/>
  </r>
  <r>
    <s v="TXN06704"/>
    <s v="U06704"/>
    <n v="21"/>
    <x v="0"/>
    <x v="2"/>
    <x v="270"/>
    <x v="2"/>
    <n v="1.66"/>
    <n v="1.47"/>
    <n v="5.7"/>
    <n v="5.86"/>
    <n v="41"/>
    <n v="117"/>
    <n v="9.58"/>
    <x v="0"/>
    <s v="No"/>
    <x v="2"/>
    <n v="1"/>
  </r>
  <r>
    <s v="TXN06705"/>
    <s v="U06705"/>
    <n v="21"/>
    <x v="0"/>
    <x v="2"/>
    <x v="876"/>
    <x v="2"/>
    <n v="5.73"/>
    <n v="3.2"/>
    <n v="4.95"/>
    <n v="5.2"/>
    <n v="98"/>
    <n v="23"/>
    <n v="11.61"/>
    <x v="2"/>
    <s v="Yes"/>
    <x v="2"/>
    <n v="1"/>
  </r>
  <r>
    <s v="TXN06706"/>
    <s v="U06706"/>
    <n v="34"/>
    <x v="1"/>
    <x v="1"/>
    <x v="516"/>
    <x v="1"/>
    <n v="0.53"/>
    <n v="3.73"/>
    <n v="3.2"/>
    <n v="4.7"/>
    <n v="195"/>
    <n v="79"/>
    <n v="5.15"/>
    <x v="1"/>
    <s v="No"/>
    <x v="0"/>
    <n v="0"/>
  </r>
  <r>
    <s v="TXN06707"/>
    <s v="U06707"/>
    <n v="28"/>
    <x v="2"/>
    <x v="2"/>
    <x v="153"/>
    <x v="2"/>
    <n v="3.52"/>
    <n v="2.17"/>
    <n v="3.75"/>
    <n v="8.0500000000000007"/>
    <n v="107"/>
    <n v="55"/>
    <n v="11.86"/>
    <x v="2"/>
    <s v="Yes"/>
    <x v="2"/>
    <n v="1"/>
  </r>
  <r>
    <s v="TXN06708"/>
    <s v="U06708"/>
    <n v="22"/>
    <x v="0"/>
    <x v="2"/>
    <x v="472"/>
    <x v="2"/>
    <n v="5.99"/>
    <n v="1.7"/>
    <n v="5.36"/>
    <n v="6.66"/>
    <n v="30"/>
    <n v="151"/>
    <n v="11.14"/>
    <x v="2"/>
    <s v="No"/>
    <x v="2"/>
    <n v="1"/>
  </r>
  <r>
    <s v="TXN06709"/>
    <s v="U06709"/>
    <n v="18"/>
    <x v="0"/>
    <x v="0"/>
    <x v="354"/>
    <x v="2"/>
    <n v="4.2300000000000004"/>
    <n v="0.13"/>
    <n v="4.8899999999999997"/>
    <n v="4.88"/>
    <n v="140"/>
    <n v="26"/>
    <n v="9.1999999999999993"/>
    <x v="0"/>
    <s v="No"/>
    <x v="2"/>
    <n v="1"/>
  </r>
  <r>
    <s v="TXN06710"/>
    <s v="U06710"/>
    <n v="25"/>
    <x v="2"/>
    <x v="0"/>
    <x v="752"/>
    <x v="2"/>
    <n v="3.58"/>
    <n v="1.5"/>
    <n v="2.57"/>
    <n v="5.37"/>
    <n v="124"/>
    <n v="38"/>
    <n v="13.4"/>
    <x v="0"/>
    <s v="No"/>
    <x v="2"/>
    <n v="1"/>
  </r>
  <r>
    <s v="TXN06711"/>
    <s v="U06711"/>
    <n v="32"/>
    <x v="1"/>
    <x v="0"/>
    <x v="331"/>
    <x v="2"/>
    <n v="5.14"/>
    <n v="3.74"/>
    <n v="2.4"/>
    <n v="6.78"/>
    <n v="224"/>
    <n v="160"/>
    <n v="13.28"/>
    <x v="1"/>
    <s v="Yes"/>
    <x v="3"/>
    <n v="1"/>
  </r>
  <r>
    <s v="TXN06712"/>
    <s v="U06712"/>
    <n v="26"/>
    <x v="2"/>
    <x v="0"/>
    <x v="182"/>
    <x v="1"/>
    <n v="2.94"/>
    <n v="3.43"/>
    <n v="2.0499999999999998"/>
    <n v="5.32"/>
    <n v="104"/>
    <n v="174"/>
    <n v="9.34"/>
    <x v="0"/>
    <s v="No"/>
    <x v="2"/>
    <n v="1"/>
  </r>
  <r>
    <s v="TXN06713"/>
    <s v="U06713"/>
    <n v="19"/>
    <x v="0"/>
    <x v="0"/>
    <x v="831"/>
    <x v="1"/>
    <n v="4.1399999999999997"/>
    <n v="0.12"/>
    <n v="3.16"/>
    <n v="6.8"/>
    <n v="79"/>
    <n v="114"/>
    <n v="6.55"/>
    <x v="2"/>
    <s v="No"/>
    <x v="2"/>
    <n v="1"/>
  </r>
  <r>
    <s v="TXN06714"/>
    <s v="U06714"/>
    <n v="24"/>
    <x v="0"/>
    <x v="1"/>
    <x v="177"/>
    <x v="2"/>
    <n v="3.77"/>
    <n v="2.42"/>
    <n v="5.72"/>
    <n v="6.82"/>
    <n v="244"/>
    <n v="122"/>
    <n v="9.19"/>
    <x v="1"/>
    <s v="No"/>
    <x v="3"/>
    <n v="1"/>
  </r>
  <r>
    <s v="TXN06715"/>
    <s v="U06715"/>
    <n v="18"/>
    <x v="0"/>
    <x v="0"/>
    <x v="467"/>
    <x v="0"/>
    <n v="3.22"/>
    <n v="3.88"/>
    <n v="5.42"/>
    <n v="7.96"/>
    <n v="225"/>
    <n v="164"/>
    <n v="6.65"/>
    <x v="2"/>
    <s v="Yes"/>
    <x v="0"/>
    <n v="0"/>
  </r>
  <r>
    <s v="TXN06716"/>
    <s v="U06716"/>
    <n v="24"/>
    <x v="0"/>
    <x v="1"/>
    <x v="323"/>
    <x v="0"/>
    <n v="4.21"/>
    <n v="2.34"/>
    <n v="3.02"/>
    <n v="7.05"/>
    <n v="198"/>
    <n v="39"/>
    <n v="4.55"/>
    <x v="2"/>
    <s v="No"/>
    <x v="3"/>
    <n v="1"/>
  </r>
  <r>
    <s v="TXN06717"/>
    <s v="U06717"/>
    <n v="29"/>
    <x v="2"/>
    <x v="2"/>
    <x v="752"/>
    <x v="2"/>
    <n v="1.59"/>
    <n v="0.42"/>
    <n v="5.38"/>
    <n v="5.85"/>
    <n v="116"/>
    <n v="90"/>
    <n v="13.33"/>
    <x v="1"/>
    <s v="No"/>
    <x v="3"/>
    <n v="1"/>
  </r>
  <r>
    <s v="TXN06718"/>
    <s v="U06718"/>
    <n v="21"/>
    <x v="0"/>
    <x v="1"/>
    <x v="767"/>
    <x v="2"/>
    <n v="2.0699999999999998"/>
    <n v="3.53"/>
    <n v="2.17"/>
    <n v="8.99"/>
    <n v="188"/>
    <n v="171"/>
    <n v="11.11"/>
    <x v="1"/>
    <s v="No"/>
    <x v="2"/>
    <n v="1"/>
  </r>
  <r>
    <s v="TXN06719"/>
    <s v="U06719"/>
    <n v="33"/>
    <x v="1"/>
    <x v="1"/>
    <x v="163"/>
    <x v="1"/>
    <n v="4.74"/>
    <n v="1.26"/>
    <n v="3.67"/>
    <n v="6.56"/>
    <n v="57"/>
    <n v="178"/>
    <n v="5.5"/>
    <x v="2"/>
    <s v="Yes"/>
    <x v="2"/>
    <n v="1"/>
  </r>
  <r>
    <s v="TXN06720"/>
    <s v="U06720"/>
    <n v="24"/>
    <x v="0"/>
    <x v="1"/>
    <x v="284"/>
    <x v="1"/>
    <n v="2.06"/>
    <n v="0.86"/>
    <n v="4.03"/>
    <n v="6.43"/>
    <n v="97"/>
    <n v="151"/>
    <n v="8.7200000000000006"/>
    <x v="0"/>
    <s v="No"/>
    <x v="1"/>
    <n v="0"/>
  </r>
  <r>
    <s v="TXN06721"/>
    <s v="U06721"/>
    <n v="20"/>
    <x v="0"/>
    <x v="2"/>
    <x v="2"/>
    <x v="1"/>
    <n v="3.75"/>
    <n v="2.87"/>
    <n v="5.76"/>
    <n v="7.66"/>
    <n v="72"/>
    <n v="68"/>
    <n v="7.2"/>
    <x v="2"/>
    <s v="No"/>
    <x v="1"/>
    <n v="0"/>
  </r>
  <r>
    <s v="TXN06722"/>
    <s v="U06722"/>
    <n v="30"/>
    <x v="1"/>
    <x v="2"/>
    <x v="867"/>
    <x v="1"/>
    <n v="0.78"/>
    <n v="1.93"/>
    <n v="3.82"/>
    <n v="8.33"/>
    <n v="39"/>
    <n v="86"/>
    <n v="5.35"/>
    <x v="0"/>
    <s v="No"/>
    <x v="0"/>
    <n v="0"/>
  </r>
  <r>
    <s v="TXN06723"/>
    <s v="U06723"/>
    <n v="25"/>
    <x v="2"/>
    <x v="1"/>
    <x v="677"/>
    <x v="1"/>
    <n v="0.8"/>
    <n v="3.35"/>
    <n v="3.24"/>
    <n v="4.63"/>
    <n v="205"/>
    <n v="78"/>
    <n v="7.83"/>
    <x v="2"/>
    <s v="No"/>
    <x v="1"/>
    <n v="0"/>
  </r>
  <r>
    <s v="TXN06724"/>
    <s v="U06724"/>
    <n v="26"/>
    <x v="2"/>
    <x v="0"/>
    <x v="514"/>
    <x v="2"/>
    <n v="5.31"/>
    <n v="1.85"/>
    <n v="2.54"/>
    <n v="6.41"/>
    <n v="125"/>
    <n v="160"/>
    <n v="11.31"/>
    <x v="0"/>
    <s v="Yes"/>
    <x v="3"/>
    <n v="1"/>
  </r>
  <r>
    <s v="TXN06725"/>
    <s v="U06725"/>
    <n v="26"/>
    <x v="2"/>
    <x v="1"/>
    <x v="728"/>
    <x v="1"/>
    <n v="5.97"/>
    <n v="0.42"/>
    <n v="0.92"/>
    <n v="5.32"/>
    <n v="243"/>
    <n v="43"/>
    <n v="9.44"/>
    <x v="0"/>
    <s v="Yes"/>
    <x v="2"/>
    <n v="1"/>
  </r>
  <r>
    <s v="TXN06726"/>
    <s v="U06726"/>
    <n v="28"/>
    <x v="2"/>
    <x v="0"/>
    <x v="483"/>
    <x v="1"/>
    <n v="5.8"/>
    <n v="0.06"/>
    <n v="3.59"/>
    <n v="4.72"/>
    <n v="192"/>
    <n v="126"/>
    <n v="8.61"/>
    <x v="2"/>
    <s v="Yes"/>
    <x v="2"/>
    <n v="1"/>
  </r>
  <r>
    <s v="TXN06727"/>
    <s v="U06727"/>
    <n v="22"/>
    <x v="0"/>
    <x v="0"/>
    <x v="527"/>
    <x v="2"/>
    <n v="3.56"/>
    <n v="2.0699999999999998"/>
    <n v="5.7"/>
    <n v="6.38"/>
    <n v="117"/>
    <n v="147"/>
    <n v="11.87"/>
    <x v="2"/>
    <s v="No"/>
    <x v="2"/>
    <n v="1"/>
  </r>
  <r>
    <s v="TXN06728"/>
    <s v="U06728"/>
    <n v="24"/>
    <x v="0"/>
    <x v="2"/>
    <x v="35"/>
    <x v="1"/>
    <n v="5.4"/>
    <n v="2.85"/>
    <n v="0.93"/>
    <n v="5.1100000000000003"/>
    <n v="72"/>
    <n v="67"/>
    <n v="7.53"/>
    <x v="2"/>
    <s v="Yes"/>
    <x v="2"/>
    <n v="1"/>
  </r>
  <r>
    <s v="TXN06729"/>
    <s v="U06729"/>
    <n v="29"/>
    <x v="2"/>
    <x v="1"/>
    <x v="824"/>
    <x v="2"/>
    <n v="4.0599999999999996"/>
    <n v="0.61"/>
    <n v="1.76"/>
    <n v="8.0500000000000007"/>
    <n v="21"/>
    <n v="162"/>
    <n v="14.24"/>
    <x v="0"/>
    <s v="Yes"/>
    <x v="3"/>
    <n v="1"/>
  </r>
  <r>
    <s v="TXN06730"/>
    <s v="U06730"/>
    <n v="20"/>
    <x v="0"/>
    <x v="1"/>
    <x v="440"/>
    <x v="2"/>
    <n v="5.69"/>
    <n v="1.44"/>
    <n v="3.7"/>
    <n v="7.48"/>
    <n v="243"/>
    <n v="37"/>
    <n v="10.71"/>
    <x v="1"/>
    <s v="Yes"/>
    <x v="3"/>
    <n v="1"/>
  </r>
  <r>
    <s v="TXN06731"/>
    <s v="U06731"/>
    <n v="19"/>
    <x v="0"/>
    <x v="1"/>
    <x v="185"/>
    <x v="2"/>
    <n v="3.55"/>
    <n v="2.4900000000000002"/>
    <n v="5.67"/>
    <n v="5.07"/>
    <n v="63"/>
    <n v="21"/>
    <n v="10.24"/>
    <x v="1"/>
    <s v="Yes"/>
    <x v="2"/>
    <n v="1"/>
  </r>
  <r>
    <s v="TXN06732"/>
    <s v="U06732"/>
    <n v="32"/>
    <x v="1"/>
    <x v="2"/>
    <x v="645"/>
    <x v="1"/>
    <n v="5.84"/>
    <n v="3.27"/>
    <n v="1.6"/>
    <n v="8.9600000000000009"/>
    <n v="106"/>
    <n v="120"/>
    <n v="6.64"/>
    <x v="0"/>
    <s v="No"/>
    <x v="3"/>
    <n v="1"/>
  </r>
  <r>
    <s v="TXN06733"/>
    <s v="U06733"/>
    <n v="26"/>
    <x v="2"/>
    <x v="2"/>
    <x v="433"/>
    <x v="1"/>
    <n v="3.76"/>
    <n v="3.71"/>
    <n v="3.55"/>
    <n v="8.91"/>
    <n v="61"/>
    <n v="130"/>
    <n v="6.75"/>
    <x v="0"/>
    <s v="Yes"/>
    <x v="1"/>
    <n v="0"/>
  </r>
  <r>
    <s v="TXN06734"/>
    <s v="U06734"/>
    <n v="31"/>
    <x v="1"/>
    <x v="1"/>
    <x v="300"/>
    <x v="2"/>
    <n v="4.88"/>
    <n v="3.56"/>
    <n v="2.97"/>
    <n v="5"/>
    <n v="126"/>
    <n v="51"/>
    <n v="13.87"/>
    <x v="1"/>
    <s v="No"/>
    <x v="3"/>
    <n v="1"/>
  </r>
  <r>
    <s v="TXN06735"/>
    <s v="U06735"/>
    <n v="20"/>
    <x v="0"/>
    <x v="2"/>
    <x v="545"/>
    <x v="1"/>
    <n v="4.87"/>
    <n v="2.09"/>
    <n v="5.84"/>
    <n v="5.84"/>
    <n v="36"/>
    <n v="86"/>
    <n v="7.88"/>
    <x v="0"/>
    <s v="No"/>
    <x v="2"/>
    <n v="1"/>
  </r>
  <r>
    <s v="TXN06736"/>
    <s v="U06736"/>
    <n v="23"/>
    <x v="0"/>
    <x v="2"/>
    <x v="175"/>
    <x v="1"/>
    <n v="2.93"/>
    <n v="2.57"/>
    <n v="2.0099999999999998"/>
    <n v="7.04"/>
    <n v="150"/>
    <n v="101"/>
    <n v="6.72"/>
    <x v="2"/>
    <s v="Yes"/>
    <x v="1"/>
    <n v="0"/>
  </r>
  <r>
    <s v="TXN06737"/>
    <s v="U06737"/>
    <n v="26"/>
    <x v="2"/>
    <x v="0"/>
    <x v="667"/>
    <x v="2"/>
    <n v="3.69"/>
    <n v="3.94"/>
    <n v="4.9800000000000004"/>
    <n v="4.54"/>
    <n v="232"/>
    <n v="31"/>
    <n v="13.17"/>
    <x v="1"/>
    <s v="No"/>
    <x v="2"/>
    <n v="1"/>
  </r>
  <r>
    <s v="TXN06738"/>
    <s v="U06738"/>
    <n v="20"/>
    <x v="0"/>
    <x v="1"/>
    <x v="300"/>
    <x v="2"/>
    <n v="4.92"/>
    <n v="0.79"/>
    <n v="5.93"/>
    <n v="8.66"/>
    <n v="73"/>
    <n v="16"/>
    <n v="13.37"/>
    <x v="1"/>
    <s v="No"/>
    <x v="3"/>
    <n v="1"/>
  </r>
  <r>
    <s v="TXN06739"/>
    <s v="U06739"/>
    <n v="29"/>
    <x v="2"/>
    <x v="1"/>
    <x v="63"/>
    <x v="1"/>
    <n v="4.8600000000000003"/>
    <n v="3.43"/>
    <n v="0.54"/>
    <n v="4.75"/>
    <n v="191"/>
    <n v="134"/>
    <n v="6.81"/>
    <x v="1"/>
    <s v="Yes"/>
    <x v="2"/>
    <n v="1"/>
  </r>
  <r>
    <s v="TXN06740"/>
    <s v="U06740"/>
    <n v="29"/>
    <x v="2"/>
    <x v="2"/>
    <x v="112"/>
    <x v="2"/>
    <n v="1.55"/>
    <n v="2.64"/>
    <n v="3.7"/>
    <n v="7.32"/>
    <n v="158"/>
    <n v="30"/>
    <n v="12.41"/>
    <x v="0"/>
    <s v="No"/>
    <x v="3"/>
    <n v="1"/>
  </r>
  <r>
    <s v="TXN06741"/>
    <s v="U06741"/>
    <n v="31"/>
    <x v="1"/>
    <x v="0"/>
    <x v="823"/>
    <x v="2"/>
    <n v="3.83"/>
    <n v="1"/>
    <n v="2.46"/>
    <n v="6.19"/>
    <n v="224"/>
    <n v="166"/>
    <n v="12.4"/>
    <x v="1"/>
    <s v="No"/>
    <x v="3"/>
    <n v="1"/>
  </r>
  <r>
    <s v="TXN06742"/>
    <s v="U06742"/>
    <n v="33"/>
    <x v="1"/>
    <x v="1"/>
    <x v="357"/>
    <x v="2"/>
    <n v="0.65"/>
    <n v="0.3"/>
    <n v="3.32"/>
    <n v="6.59"/>
    <n v="60"/>
    <n v="72"/>
    <n v="11.52"/>
    <x v="1"/>
    <s v="No"/>
    <x v="3"/>
    <n v="1"/>
  </r>
  <r>
    <s v="TXN06743"/>
    <s v="U06743"/>
    <n v="34"/>
    <x v="1"/>
    <x v="2"/>
    <x v="229"/>
    <x v="0"/>
    <n v="2.71"/>
    <n v="1.64"/>
    <n v="2.2599999999999998"/>
    <n v="5.69"/>
    <n v="163"/>
    <n v="107"/>
    <n v="6.39"/>
    <x v="2"/>
    <s v="Yes"/>
    <x v="1"/>
    <n v="0"/>
  </r>
  <r>
    <s v="TXN06744"/>
    <s v="U06744"/>
    <n v="35"/>
    <x v="1"/>
    <x v="2"/>
    <x v="70"/>
    <x v="2"/>
    <n v="5"/>
    <n v="1.8"/>
    <n v="0.64"/>
    <n v="8.27"/>
    <n v="33"/>
    <n v="16"/>
    <n v="11.3"/>
    <x v="0"/>
    <s v="Yes"/>
    <x v="3"/>
    <n v="1"/>
  </r>
  <r>
    <s v="TXN06745"/>
    <s v="U06745"/>
    <n v="31"/>
    <x v="1"/>
    <x v="2"/>
    <x v="660"/>
    <x v="1"/>
    <n v="3.24"/>
    <n v="2.42"/>
    <n v="1.5"/>
    <n v="6.77"/>
    <n v="237"/>
    <n v="140"/>
    <n v="8.69"/>
    <x v="1"/>
    <s v="Yes"/>
    <x v="2"/>
    <n v="1"/>
  </r>
  <r>
    <s v="TXN06746"/>
    <s v="U06746"/>
    <n v="21"/>
    <x v="0"/>
    <x v="2"/>
    <x v="711"/>
    <x v="1"/>
    <n v="2.52"/>
    <n v="2.6"/>
    <n v="2.81"/>
    <n v="8.6"/>
    <n v="161"/>
    <n v="125"/>
    <n v="7.81"/>
    <x v="1"/>
    <s v="No"/>
    <x v="1"/>
    <n v="0"/>
  </r>
  <r>
    <s v="TXN06747"/>
    <s v="U06747"/>
    <n v="33"/>
    <x v="1"/>
    <x v="1"/>
    <x v="731"/>
    <x v="2"/>
    <n v="3.18"/>
    <n v="3.76"/>
    <n v="3.77"/>
    <n v="5.72"/>
    <n v="226"/>
    <n v="89"/>
    <n v="9.31"/>
    <x v="2"/>
    <s v="No"/>
    <x v="1"/>
    <n v="0"/>
  </r>
  <r>
    <s v="TXN06748"/>
    <s v="U06748"/>
    <n v="29"/>
    <x v="2"/>
    <x v="0"/>
    <x v="703"/>
    <x v="2"/>
    <n v="2.4300000000000002"/>
    <n v="1.23"/>
    <n v="4.71"/>
    <n v="5.2"/>
    <n v="32"/>
    <n v="124"/>
    <n v="14.08"/>
    <x v="0"/>
    <s v="Yes"/>
    <x v="3"/>
    <n v="1"/>
  </r>
  <r>
    <s v="TXN06749"/>
    <s v="U06749"/>
    <n v="28"/>
    <x v="2"/>
    <x v="2"/>
    <x v="593"/>
    <x v="2"/>
    <n v="4.07"/>
    <n v="1.29"/>
    <n v="1.35"/>
    <n v="7.04"/>
    <n v="31"/>
    <n v="28"/>
    <n v="12.4"/>
    <x v="0"/>
    <s v="No"/>
    <x v="3"/>
    <n v="1"/>
  </r>
  <r>
    <s v="TXN06750"/>
    <s v="U06750"/>
    <n v="31"/>
    <x v="1"/>
    <x v="2"/>
    <x v="859"/>
    <x v="2"/>
    <n v="4.4000000000000004"/>
    <n v="0.5"/>
    <n v="2.75"/>
    <n v="7.34"/>
    <n v="247"/>
    <n v="19"/>
    <n v="10.74"/>
    <x v="0"/>
    <s v="No"/>
    <x v="2"/>
    <n v="1"/>
  </r>
  <r>
    <s v="TXN06751"/>
    <s v="U06751"/>
    <n v="32"/>
    <x v="1"/>
    <x v="0"/>
    <x v="884"/>
    <x v="2"/>
    <n v="3.02"/>
    <n v="2.59"/>
    <n v="2.61"/>
    <n v="8.31"/>
    <n v="32"/>
    <n v="23"/>
    <n v="13.79"/>
    <x v="2"/>
    <s v="Yes"/>
    <x v="3"/>
    <n v="1"/>
  </r>
  <r>
    <s v="TXN06752"/>
    <s v="U06752"/>
    <n v="21"/>
    <x v="0"/>
    <x v="2"/>
    <x v="46"/>
    <x v="1"/>
    <n v="1.26"/>
    <n v="1.68"/>
    <n v="2.3199999999999998"/>
    <n v="4.82"/>
    <n v="54"/>
    <n v="97"/>
    <n v="6.43"/>
    <x v="0"/>
    <s v="No"/>
    <x v="0"/>
    <n v="0"/>
  </r>
  <r>
    <s v="TXN06753"/>
    <s v="U06753"/>
    <n v="22"/>
    <x v="0"/>
    <x v="0"/>
    <x v="473"/>
    <x v="1"/>
    <n v="5.74"/>
    <n v="0.19"/>
    <n v="5.03"/>
    <n v="4.88"/>
    <n v="174"/>
    <n v="171"/>
    <n v="8.0399999999999991"/>
    <x v="2"/>
    <s v="No"/>
    <x v="3"/>
    <n v="1"/>
  </r>
  <r>
    <s v="TXN06754"/>
    <s v="U06754"/>
    <n v="31"/>
    <x v="1"/>
    <x v="2"/>
    <x v="256"/>
    <x v="2"/>
    <n v="5.31"/>
    <n v="1.83"/>
    <n v="3.68"/>
    <n v="5.66"/>
    <n v="136"/>
    <n v="134"/>
    <n v="9.84"/>
    <x v="1"/>
    <s v="Yes"/>
    <x v="2"/>
    <n v="1"/>
  </r>
  <r>
    <s v="TXN06755"/>
    <s v="U06755"/>
    <n v="19"/>
    <x v="0"/>
    <x v="1"/>
    <x v="123"/>
    <x v="1"/>
    <n v="3.58"/>
    <n v="0.7"/>
    <n v="5.26"/>
    <n v="6.2"/>
    <n v="213"/>
    <n v="59"/>
    <n v="5.69"/>
    <x v="1"/>
    <s v="Yes"/>
    <x v="1"/>
    <n v="0"/>
  </r>
  <r>
    <s v="TXN06756"/>
    <s v="U06756"/>
    <n v="33"/>
    <x v="1"/>
    <x v="1"/>
    <x v="861"/>
    <x v="2"/>
    <n v="5.86"/>
    <n v="0.33"/>
    <n v="0.66"/>
    <n v="6.28"/>
    <n v="235"/>
    <n v="162"/>
    <n v="11.82"/>
    <x v="0"/>
    <s v="No"/>
    <x v="2"/>
    <n v="1"/>
  </r>
  <r>
    <s v="TXN06757"/>
    <s v="U06757"/>
    <n v="19"/>
    <x v="0"/>
    <x v="1"/>
    <x v="234"/>
    <x v="0"/>
    <n v="1.58"/>
    <n v="0.56000000000000005"/>
    <n v="3.05"/>
    <n v="8.25"/>
    <n v="46"/>
    <n v="135"/>
    <n v="5.96"/>
    <x v="0"/>
    <s v="Yes"/>
    <x v="1"/>
    <n v="0"/>
  </r>
  <r>
    <s v="TXN06758"/>
    <s v="U06758"/>
    <n v="31"/>
    <x v="1"/>
    <x v="1"/>
    <x v="735"/>
    <x v="2"/>
    <n v="3.67"/>
    <n v="2.5499999999999998"/>
    <n v="0.67"/>
    <n v="4.6100000000000003"/>
    <n v="108"/>
    <n v="39"/>
    <n v="12.02"/>
    <x v="0"/>
    <s v="Yes"/>
    <x v="3"/>
    <n v="1"/>
  </r>
  <r>
    <s v="TXN06759"/>
    <s v="U06759"/>
    <n v="32"/>
    <x v="1"/>
    <x v="2"/>
    <x v="90"/>
    <x v="0"/>
    <n v="0.91"/>
    <n v="1.92"/>
    <n v="5.82"/>
    <n v="4.96"/>
    <n v="193"/>
    <n v="46"/>
    <n v="4.58"/>
    <x v="1"/>
    <s v="No"/>
    <x v="0"/>
    <n v="0"/>
  </r>
  <r>
    <s v="TXN06760"/>
    <s v="U06760"/>
    <n v="29"/>
    <x v="2"/>
    <x v="2"/>
    <x v="769"/>
    <x v="2"/>
    <n v="5.14"/>
    <n v="2.06"/>
    <n v="2.52"/>
    <n v="5.04"/>
    <n v="133"/>
    <n v="31"/>
    <n v="11.28"/>
    <x v="1"/>
    <s v="Yes"/>
    <x v="2"/>
    <n v="1"/>
  </r>
  <r>
    <s v="TXN06761"/>
    <s v="U06761"/>
    <n v="35"/>
    <x v="1"/>
    <x v="1"/>
    <x v="152"/>
    <x v="1"/>
    <n v="4.2"/>
    <n v="2.1800000000000002"/>
    <n v="5.22"/>
    <n v="7.81"/>
    <n v="47"/>
    <n v="103"/>
    <n v="10"/>
    <x v="0"/>
    <s v="No"/>
    <x v="3"/>
    <n v="1"/>
  </r>
  <r>
    <s v="TXN06762"/>
    <s v="U06762"/>
    <n v="34"/>
    <x v="1"/>
    <x v="0"/>
    <x v="74"/>
    <x v="0"/>
    <n v="2.89"/>
    <n v="1.19"/>
    <n v="2.74"/>
    <n v="6.03"/>
    <n v="207"/>
    <n v="162"/>
    <n v="5.14"/>
    <x v="0"/>
    <s v="Yes"/>
    <x v="0"/>
    <n v="0"/>
  </r>
  <r>
    <s v="TXN06763"/>
    <s v="U06763"/>
    <n v="27"/>
    <x v="2"/>
    <x v="0"/>
    <x v="882"/>
    <x v="2"/>
    <n v="5.23"/>
    <n v="0.28999999999999998"/>
    <n v="3.07"/>
    <n v="7.06"/>
    <n v="244"/>
    <n v="140"/>
    <n v="13.47"/>
    <x v="2"/>
    <s v="Yes"/>
    <x v="2"/>
    <n v="1"/>
  </r>
  <r>
    <s v="TXN06764"/>
    <s v="U06764"/>
    <n v="33"/>
    <x v="1"/>
    <x v="1"/>
    <x v="574"/>
    <x v="2"/>
    <n v="1.92"/>
    <n v="3.73"/>
    <n v="3.48"/>
    <n v="7.58"/>
    <n v="135"/>
    <n v="84"/>
    <n v="9.49"/>
    <x v="0"/>
    <s v="Yes"/>
    <x v="2"/>
    <n v="1"/>
  </r>
  <r>
    <s v="TXN06765"/>
    <s v="U06765"/>
    <n v="26"/>
    <x v="2"/>
    <x v="2"/>
    <x v="574"/>
    <x v="2"/>
    <n v="5.8"/>
    <n v="1.65"/>
    <n v="1.86"/>
    <n v="5.23"/>
    <n v="119"/>
    <n v="167"/>
    <n v="9.68"/>
    <x v="2"/>
    <s v="No"/>
    <x v="3"/>
    <n v="1"/>
  </r>
  <r>
    <s v="TXN06766"/>
    <s v="U06766"/>
    <n v="20"/>
    <x v="0"/>
    <x v="1"/>
    <x v="785"/>
    <x v="2"/>
    <n v="1.73"/>
    <n v="0.65"/>
    <n v="3.98"/>
    <n v="6.61"/>
    <n v="40"/>
    <n v="99"/>
    <n v="13.41"/>
    <x v="2"/>
    <s v="Yes"/>
    <x v="3"/>
    <n v="1"/>
  </r>
  <r>
    <s v="TXN06767"/>
    <s v="U06767"/>
    <n v="18"/>
    <x v="0"/>
    <x v="0"/>
    <x v="261"/>
    <x v="1"/>
    <n v="1.55"/>
    <n v="1.62"/>
    <n v="1.02"/>
    <n v="8.7200000000000006"/>
    <n v="171"/>
    <n v="41"/>
    <n v="7.79"/>
    <x v="1"/>
    <s v="Yes"/>
    <x v="1"/>
    <n v="0"/>
  </r>
  <r>
    <s v="TXN06768"/>
    <s v="U06768"/>
    <n v="27"/>
    <x v="2"/>
    <x v="1"/>
    <x v="2"/>
    <x v="1"/>
    <n v="4.24"/>
    <n v="3.2"/>
    <n v="2.36"/>
    <n v="6.83"/>
    <n v="39"/>
    <n v="64"/>
    <n v="8.4600000000000009"/>
    <x v="1"/>
    <s v="Yes"/>
    <x v="3"/>
    <n v="1"/>
  </r>
  <r>
    <s v="TXN06769"/>
    <s v="U06769"/>
    <n v="21"/>
    <x v="0"/>
    <x v="0"/>
    <x v="592"/>
    <x v="2"/>
    <n v="5.17"/>
    <n v="2.81"/>
    <n v="3.84"/>
    <n v="6.8"/>
    <n v="56"/>
    <n v="82"/>
    <n v="12.97"/>
    <x v="1"/>
    <s v="Yes"/>
    <x v="3"/>
    <n v="1"/>
  </r>
  <r>
    <s v="TXN06770"/>
    <s v="U06770"/>
    <n v="19"/>
    <x v="0"/>
    <x v="1"/>
    <x v="876"/>
    <x v="2"/>
    <n v="3.96"/>
    <n v="1.88"/>
    <n v="2.13"/>
    <n v="6.28"/>
    <n v="145"/>
    <n v="44"/>
    <n v="11.42"/>
    <x v="1"/>
    <s v="Yes"/>
    <x v="2"/>
    <n v="1"/>
  </r>
  <r>
    <s v="TXN06771"/>
    <s v="U06771"/>
    <n v="33"/>
    <x v="1"/>
    <x v="1"/>
    <x v="675"/>
    <x v="2"/>
    <n v="3.42"/>
    <n v="1.93"/>
    <n v="3.89"/>
    <n v="6.73"/>
    <n v="65"/>
    <n v="85"/>
    <n v="9.5"/>
    <x v="0"/>
    <s v="Yes"/>
    <x v="3"/>
    <n v="1"/>
  </r>
  <r>
    <s v="TXN06772"/>
    <s v="U06772"/>
    <n v="24"/>
    <x v="0"/>
    <x v="1"/>
    <x v="572"/>
    <x v="1"/>
    <n v="3.07"/>
    <n v="1.35"/>
    <n v="1.61"/>
    <n v="7.77"/>
    <n v="223"/>
    <n v="121"/>
    <n v="8.01"/>
    <x v="0"/>
    <s v="Yes"/>
    <x v="1"/>
    <n v="0"/>
  </r>
  <r>
    <s v="TXN06773"/>
    <s v="U06773"/>
    <n v="34"/>
    <x v="1"/>
    <x v="0"/>
    <x v="835"/>
    <x v="2"/>
    <n v="5.57"/>
    <n v="1.77"/>
    <n v="1.62"/>
    <n v="6.04"/>
    <n v="126"/>
    <n v="34"/>
    <n v="11.58"/>
    <x v="1"/>
    <s v="Yes"/>
    <x v="3"/>
    <n v="1"/>
  </r>
  <r>
    <s v="TXN06774"/>
    <s v="U06774"/>
    <n v="27"/>
    <x v="2"/>
    <x v="0"/>
    <x v="243"/>
    <x v="1"/>
    <n v="3.67"/>
    <n v="3.37"/>
    <n v="2.4300000000000002"/>
    <n v="5.45"/>
    <n v="210"/>
    <n v="131"/>
    <n v="9.1"/>
    <x v="2"/>
    <s v="Yes"/>
    <x v="2"/>
    <n v="1"/>
  </r>
  <r>
    <s v="TXN06775"/>
    <s v="U06775"/>
    <n v="30"/>
    <x v="1"/>
    <x v="0"/>
    <x v="406"/>
    <x v="2"/>
    <n v="2.11"/>
    <n v="3.47"/>
    <n v="5.1100000000000003"/>
    <n v="8.0299999999999994"/>
    <n v="229"/>
    <n v="146"/>
    <n v="10.119999999999999"/>
    <x v="2"/>
    <s v="No"/>
    <x v="3"/>
    <n v="1"/>
  </r>
  <r>
    <s v="TXN06776"/>
    <s v="U06776"/>
    <n v="24"/>
    <x v="0"/>
    <x v="2"/>
    <x v="836"/>
    <x v="1"/>
    <n v="1.17"/>
    <n v="2.85"/>
    <n v="1.54"/>
    <n v="8.6"/>
    <n v="124"/>
    <n v="177"/>
    <n v="8.27"/>
    <x v="1"/>
    <s v="No"/>
    <x v="1"/>
    <n v="0"/>
  </r>
  <r>
    <s v="TXN06777"/>
    <s v="U06777"/>
    <n v="19"/>
    <x v="0"/>
    <x v="0"/>
    <x v="597"/>
    <x v="2"/>
    <n v="1.22"/>
    <n v="3.9"/>
    <n v="5.99"/>
    <n v="8.66"/>
    <n v="234"/>
    <n v="38"/>
    <n v="11.7"/>
    <x v="2"/>
    <s v="Yes"/>
    <x v="2"/>
    <n v="1"/>
  </r>
  <r>
    <s v="TXN06778"/>
    <s v="U06778"/>
    <n v="20"/>
    <x v="0"/>
    <x v="2"/>
    <x v="719"/>
    <x v="0"/>
    <n v="3.74"/>
    <n v="1.8"/>
    <n v="3.84"/>
    <n v="7.41"/>
    <n v="233"/>
    <n v="80"/>
    <n v="5.08"/>
    <x v="0"/>
    <s v="No"/>
    <x v="1"/>
    <n v="0"/>
  </r>
  <r>
    <s v="TXN06779"/>
    <s v="U06779"/>
    <n v="23"/>
    <x v="0"/>
    <x v="0"/>
    <x v="194"/>
    <x v="2"/>
    <n v="2.17"/>
    <n v="2.0299999999999998"/>
    <n v="1.61"/>
    <n v="6.46"/>
    <n v="76"/>
    <n v="129"/>
    <n v="10.67"/>
    <x v="1"/>
    <s v="Yes"/>
    <x v="2"/>
    <n v="1"/>
  </r>
  <r>
    <s v="TXN06780"/>
    <s v="U06780"/>
    <n v="19"/>
    <x v="0"/>
    <x v="0"/>
    <x v="350"/>
    <x v="2"/>
    <n v="2.86"/>
    <n v="1.94"/>
    <n v="1.28"/>
    <n v="5.42"/>
    <n v="144"/>
    <n v="151"/>
    <n v="11.89"/>
    <x v="1"/>
    <s v="No"/>
    <x v="2"/>
    <n v="1"/>
  </r>
  <r>
    <s v="TXN06781"/>
    <s v="U06781"/>
    <n v="35"/>
    <x v="1"/>
    <x v="0"/>
    <x v="437"/>
    <x v="1"/>
    <n v="4.45"/>
    <n v="2.97"/>
    <n v="4.79"/>
    <n v="5.68"/>
    <n v="190"/>
    <n v="106"/>
    <n v="6.87"/>
    <x v="1"/>
    <s v="Yes"/>
    <x v="3"/>
    <n v="1"/>
  </r>
  <r>
    <s v="TXN06782"/>
    <s v="U06782"/>
    <n v="29"/>
    <x v="2"/>
    <x v="1"/>
    <x v="811"/>
    <x v="1"/>
    <n v="5.0599999999999996"/>
    <n v="2.6"/>
    <n v="2.78"/>
    <n v="4.92"/>
    <n v="164"/>
    <n v="147"/>
    <n v="8.09"/>
    <x v="1"/>
    <s v="Yes"/>
    <x v="2"/>
    <n v="1"/>
  </r>
  <r>
    <s v="TXN06783"/>
    <s v="U06783"/>
    <n v="23"/>
    <x v="0"/>
    <x v="0"/>
    <x v="134"/>
    <x v="2"/>
    <n v="2.88"/>
    <n v="3.76"/>
    <n v="1.32"/>
    <n v="5.07"/>
    <n v="186"/>
    <n v="104"/>
    <n v="11.54"/>
    <x v="1"/>
    <s v="No"/>
    <x v="3"/>
    <n v="1"/>
  </r>
  <r>
    <s v="TXN06784"/>
    <s v="U06784"/>
    <n v="21"/>
    <x v="0"/>
    <x v="0"/>
    <x v="445"/>
    <x v="2"/>
    <n v="5.18"/>
    <n v="2.87"/>
    <n v="2.57"/>
    <n v="5.13"/>
    <n v="226"/>
    <n v="101"/>
    <n v="11.88"/>
    <x v="1"/>
    <s v="No"/>
    <x v="2"/>
    <n v="1"/>
  </r>
  <r>
    <s v="TXN06785"/>
    <s v="U06785"/>
    <n v="22"/>
    <x v="0"/>
    <x v="0"/>
    <x v="601"/>
    <x v="2"/>
    <n v="0.83"/>
    <n v="3.34"/>
    <n v="3.26"/>
    <n v="5.63"/>
    <n v="221"/>
    <n v="79"/>
    <n v="10.97"/>
    <x v="1"/>
    <s v="Yes"/>
    <x v="3"/>
    <n v="1"/>
  </r>
  <r>
    <s v="TXN06786"/>
    <s v="U06786"/>
    <n v="20"/>
    <x v="0"/>
    <x v="1"/>
    <x v="619"/>
    <x v="1"/>
    <n v="1.0900000000000001"/>
    <n v="3.13"/>
    <n v="4.1900000000000004"/>
    <n v="6.01"/>
    <n v="126"/>
    <n v="156"/>
    <n v="5.56"/>
    <x v="0"/>
    <s v="Yes"/>
    <x v="1"/>
    <n v="0"/>
  </r>
  <r>
    <s v="TXN06787"/>
    <s v="U06787"/>
    <n v="25"/>
    <x v="2"/>
    <x v="2"/>
    <x v="186"/>
    <x v="1"/>
    <n v="2.37"/>
    <n v="3.62"/>
    <n v="2.5499999999999998"/>
    <n v="7.66"/>
    <n v="109"/>
    <n v="135"/>
    <n v="7.25"/>
    <x v="1"/>
    <s v="No"/>
    <x v="1"/>
    <n v="0"/>
  </r>
  <r>
    <s v="TXN06788"/>
    <s v="U06788"/>
    <n v="34"/>
    <x v="1"/>
    <x v="2"/>
    <x v="588"/>
    <x v="2"/>
    <n v="1.67"/>
    <n v="3.22"/>
    <n v="4.53"/>
    <n v="8.8800000000000008"/>
    <n v="202"/>
    <n v="134"/>
    <n v="11.63"/>
    <x v="0"/>
    <s v="No"/>
    <x v="2"/>
    <n v="1"/>
  </r>
  <r>
    <s v="TXN06789"/>
    <s v="U06789"/>
    <n v="26"/>
    <x v="2"/>
    <x v="0"/>
    <x v="13"/>
    <x v="0"/>
    <n v="3.81"/>
    <n v="2.14"/>
    <n v="2.0499999999999998"/>
    <n v="4.5199999999999996"/>
    <n v="163"/>
    <n v="35"/>
    <n v="4.63"/>
    <x v="1"/>
    <s v="Yes"/>
    <x v="0"/>
    <n v="0"/>
  </r>
  <r>
    <s v="TXN06790"/>
    <s v="U06790"/>
    <n v="23"/>
    <x v="0"/>
    <x v="2"/>
    <x v="134"/>
    <x v="2"/>
    <n v="4.59"/>
    <n v="0.33"/>
    <n v="2.95"/>
    <n v="6.38"/>
    <n v="82"/>
    <n v="111"/>
    <n v="11.03"/>
    <x v="2"/>
    <s v="Yes"/>
    <x v="2"/>
    <n v="1"/>
  </r>
  <r>
    <s v="TXN06791"/>
    <s v="U06791"/>
    <n v="21"/>
    <x v="0"/>
    <x v="1"/>
    <x v="893"/>
    <x v="0"/>
    <n v="5.85"/>
    <n v="3.13"/>
    <n v="1.58"/>
    <n v="7.8"/>
    <n v="224"/>
    <n v="56"/>
    <n v="3.88"/>
    <x v="1"/>
    <s v="No"/>
    <x v="2"/>
    <n v="1"/>
  </r>
  <r>
    <s v="TXN06792"/>
    <s v="U06792"/>
    <n v="29"/>
    <x v="2"/>
    <x v="0"/>
    <x v="259"/>
    <x v="1"/>
    <n v="4.5999999999999996"/>
    <n v="0.1"/>
    <n v="4.71"/>
    <n v="8.02"/>
    <n v="148"/>
    <n v="33"/>
    <n v="8.69"/>
    <x v="0"/>
    <s v="Yes"/>
    <x v="2"/>
    <n v="1"/>
  </r>
  <r>
    <s v="TXN06793"/>
    <s v="U06793"/>
    <n v="34"/>
    <x v="1"/>
    <x v="1"/>
    <x v="731"/>
    <x v="2"/>
    <n v="3.48"/>
    <n v="1.35"/>
    <n v="4.21"/>
    <n v="8.02"/>
    <n v="186"/>
    <n v="139"/>
    <n v="9.68"/>
    <x v="0"/>
    <s v="No"/>
    <x v="2"/>
    <n v="1"/>
  </r>
  <r>
    <s v="TXN06794"/>
    <s v="U06794"/>
    <n v="24"/>
    <x v="0"/>
    <x v="2"/>
    <x v="219"/>
    <x v="2"/>
    <n v="1.38"/>
    <n v="0.92"/>
    <n v="4.92"/>
    <n v="7.1"/>
    <n v="153"/>
    <n v="116"/>
    <n v="10.06"/>
    <x v="2"/>
    <s v="Yes"/>
    <x v="2"/>
    <n v="1"/>
  </r>
  <r>
    <s v="TXN06795"/>
    <s v="U06795"/>
    <n v="30"/>
    <x v="1"/>
    <x v="0"/>
    <x v="132"/>
    <x v="2"/>
    <n v="1.61"/>
    <n v="3.88"/>
    <n v="4.41"/>
    <n v="8.4"/>
    <n v="44"/>
    <n v="179"/>
    <n v="12.75"/>
    <x v="0"/>
    <s v="No"/>
    <x v="3"/>
    <n v="1"/>
  </r>
  <r>
    <s v="TXN06796"/>
    <s v="U06796"/>
    <n v="24"/>
    <x v="0"/>
    <x v="1"/>
    <x v="791"/>
    <x v="2"/>
    <n v="2.2400000000000002"/>
    <n v="0.19"/>
    <n v="1.1200000000000001"/>
    <n v="4.96"/>
    <n v="101"/>
    <n v="27"/>
    <n v="11.57"/>
    <x v="1"/>
    <s v="Yes"/>
    <x v="3"/>
    <n v="1"/>
  </r>
  <r>
    <s v="TXN06797"/>
    <s v="U06797"/>
    <n v="29"/>
    <x v="2"/>
    <x v="0"/>
    <x v="145"/>
    <x v="2"/>
    <n v="1.04"/>
    <n v="0.53"/>
    <n v="5.98"/>
    <n v="4.6500000000000004"/>
    <n v="187"/>
    <n v="53"/>
    <n v="13.65"/>
    <x v="0"/>
    <s v="Yes"/>
    <x v="2"/>
    <n v="1"/>
  </r>
  <r>
    <s v="TXN06798"/>
    <s v="U06798"/>
    <n v="31"/>
    <x v="1"/>
    <x v="0"/>
    <x v="376"/>
    <x v="2"/>
    <n v="3.07"/>
    <n v="3.75"/>
    <n v="1.96"/>
    <n v="5.7"/>
    <n v="202"/>
    <n v="96"/>
    <n v="10.01"/>
    <x v="0"/>
    <s v="No"/>
    <x v="3"/>
    <n v="1"/>
  </r>
  <r>
    <s v="TXN06799"/>
    <s v="U06799"/>
    <n v="22"/>
    <x v="0"/>
    <x v="1"/>
    <x v="779"/>
    <x v="2"/>
    <n v="1.26"/>
    <n v="1.2"/>
    <n v="3.47"/>
    <n v="8.57"/>
    <n v="62"/>
    <n v="45"/>
    <n v="12.62"/>
    <x v="2"/>
    <s v="Yes"/>
    <x v="3"/>
    <n v="1"/>
  </r>
  <r>
    <s v="TXN06800"/>
    <s v="U06800"/>
    <n v="34"/>
    <x v="1"/>
    <x v="1"/>
    <x v="326"/>
    <x v="2"/>
    <n v="5.16"/>
    <n v="1.62"/>
    <n v="4.24"/>
    <n v="7.14"/>
    <n v="53"/>
    <n v="137"/>
    <n v="10.49"/>
    <x v="1"/>
    <s v="No"/>
    <x v="2"/>
    <n v="1"/>
  </r>
  <r>
    <s v="TXN06801"/>
    <s v="U06801"/>
    <n v="30"/>
    <x v="1"/>
    <x v="2"/>
    <x v="726"/>
    <x v="2"/>
    <n v="1.08"/>
    <n v="3.05"/>
    <n v="0.96"/>
    <n v="8.06"/>
    <n v="75"/>
    <n v="133"/>
    <n v="14.23"/>
    <x v="1"/>
    <s v="Yes"/>
    <x v="2"/>
    <n v="1"/>
  </r>
  <r>
    <s v="TXN06802"/>
    <s v="U06802"/>
    <n v="34"/>
    <x v="1"/>
    <x v="0"/>
    <x v="587"/>
    <x v="0"/>
    <n v="1.4"/>
    <n v="3.86"/>
    <n v="3.32"/>
    <n v="7.75"/>
    <n v="106"/>
    <n v="146"/>
    <n v="5.09"/>
    <x v="0"/>
    <s v="No"/>
    <x v="1"/>
    <n v="0"/>
  </r>
  <r>
    <s v="TXN06803"/>
    <s v="U06803"/>
    <n v="22"/>
    <x v="0"/>
    <x v="2"/>
    <x v="419"/>
    <x v="2"/>
    <n v="0.59"/>
    <n v="0.99"/>
    <n v="1.92"/>
    <n v="7.71"/>
    <n v="155"/>
    <n v="146"/>
    <n v="11.66"/>
    <x v="0"/>
    <s v="Yes"/>
    <x v="2"/>
    <n v="1"/>
  </r>
  <r>
    <s v="TXN06804"/>
    <s v="U06804"/>
    <n v="35"/>
    <x v="1"/>
    <x v="2"/>
    <x v="37"/>
    <x v="2"/>
    <n v="1.44"/>
    <n v="2.98"/>
    <n v="1.36"/>
    <n v="7.33"/>
    <n v="199"/>
    <n v="107"/>
    <n v="9.81"/>
    <x v="0"/>
    <s v="Yes"/>
    <x v="2"/>
    <n v="1"/>
  </r>
  <r>
    <s v="TXN06805"/>
    <s v="U06805"/>
    <n v="27"/>
    <x v="2"/>
    <x v="0"/>
    <x v="776"/>
    <x v="1"/>
    <n v="1.76"/>
    <n v="3.68"/>
    <n v="1.44"/>
    <n v="4.84"/>
    <n v="177"/>
    <n v="79"/>
    <n v="8.49"/>
    <x v="2"/>
    <s v="Yes"/>
    <x v="2"/>
    <n v="1"/>
  </r>
  <r>
    <s v="TXN06806"/>
    <s v="U06806"/>
    <n v="25"/>
    <x v="2"/>
    <x v="2"/>
    <x v="806"/>
    <x v="2"/>
    <n v="2.6"/>
    <n v="3.25"/>
    <n v="5.95"/>
    <n v="7.71"/>
    <n v="171"/>
    <n v="19"/>
    <n v="13.83"/>
    <x v="1"/>
    <s v="Yes"/>
    <x v="2"/>
    <n v="1"/>
  </r>
  <r>
    <s v="TXN06807"/>
    <s v="U06807"/>
    <n v="31"/>
    <x v="1"/>
    <x v="2"/>
    <x v="513"/>
    <x v="0"/>
    <n v="3.2"/>
    <n v="2.02"/>
    <n v="2.4"/>
    <n v="6.58"/>
    <n v="63"/>
    <n v="70"/>
    <n v="6.5"/>
    <x v="1"/>
    <s v="Yes"/>
    <x v="0"/>
    <n v="0"/>
  </r>
  <r>
    <s v="TXN06808"/>
    <s v="U06808"/>
    <n v="33"/>
    <x v="1"/>
    <x v="0"/>
    <x v="405"/>
    <x v="2"/>
    <n v="5.64"/>
    <n v="3.95"/>
    <n v="5.97"/>
    <n v="5.19"/>
    <n v="46"/>
    <n v="47"/>
    <n v="14.72"/>
    <x v="0"/>
    <s v="No"/>
    <x v="2"/>
    <n v="1"/>
  </r>
  <r>
    <s v="TXN06809"/>
    <s v="U06809"/>
    <n v="31"/>
    <x v="1"/>
    <x v="1"/>
    <x v="646"/>
    <x v="1"/>
    <n v="1.79"/>
    <n v="1.49"/>
    <n v="5.75"/>
    <n v="6.84"/>
    <n v="93"/>
    <n v="146"/>
    <n v="8.18"/>
    <x v="2"/>
    <s v="No"/>
    <x v="2"/>
    <n v="1"/>
  </r>
  <r>
    <s v="TXN06810"/>
    <s v="U06810"/>
    <n v="31"/>
    <x v="1"/>
    <x v="0"/>
    <x v="169"/>
    <x v="1"/>
    <n v="1.19"/>
    <n v="1.69"/>
    <n v="0.65"/>
    <n v="7.16"/>
    <n v="149"/>
    <n v="179"/>
    <n v="6.49"/>
    <x v="2"/>
    <s v="Yes"/>
    <x v="0"/>
    <n v="0"/>
  </r>
  <r>
    <s v="TXN06811"/>
    <s v="U06811"/>
    <n v="20"/>
    <x v="0"/>
    <x v="1"/>
    <x v="257"/>
    <x v="1"/>
    <n v="3.23"/>
    <n v="0.92"/>
    <n v="4.59"/>
    <n v="7.88"/>
    <n v="184"/>
    <n v="75"/>
    <n v="8.35"/>
    <x v="1"/>
    <s v="No"/>
    <x v="2"/>
    <n v="1"/>
  </r>
  <r>
    <s v="TXN06812"/>
    <s v="U06812"/>
    <n v="20"/>
    <x v="0"/>
    <x v="2"/>
    <x v="786"/>
    <x v="1"/>
    <n v="4.47"/>
    <n v="3.3"/>
    <n v="5.14"/>
    <n v="6.64"/>
    <n v="179"/>
    <n v="96"/>
    <n v="9.15"/>
    <x v="1"/>
    <s v="Yes"/>
    <x v="3"/>
    <n v="1"/>
  </r>
  <r>
    <s v="TXN06813"/>
    <s v="U06813"/>
    <n v="34"/>
    <x v="1"/>
    <x v="2"/>
    <x v="194"/>
    <x v="2"/>
    <n v="2.58"/>
    <n v="0.21"/>
    <n v="5.17"/>
    <n v="7.43"/>
    <n v="161"/>
    <n v="105"/>
    <n v="11.6"/>
    <x v="2"/>
    <s v="No"/>
    <x v="3"/>
    <n v="1"/>
  </r>
  <r>
    <s v="TXN06814"/>
    <s v="U06814"/>
    <n v="31"/>
    <x v="1"/>
    <x v="1"/>
    <x v="480"/>
    <x v="1"/>
    <n v="2.66"/>
    <n v="0.7"/>
    <n v="1.57"/>
    <n v="6.99"/>
    <n v="39"/>
    <n v="26"/>
    <n v="7.05"/>
    <x v="2"/>
    <s v="No"/>
    <x v="1"/>
    <n v="0"/>
  </r>
  <r>
    <s v="TXN06815"/>
    <s v="U06815"/>
    <n v="18"/>
    <x v="0"/>
    <x v="1"/>
    <x v="578"/>
    <x v="2"/>
    <n v="2"/>
    <n v="3.58"/>
    <n v="2.5299999999999998"/>
    <n v="7.5"/>
    <n v="33"/>
    <n v="70"/>
    <n v="12.73"/>
    <x v="1"/>
    <s v="Yes"/>
    <x v="2"/>
    <n v="1"/>
  </r>
  <r>
    <s v="TXN06816"/>
    <s v="U06816"/>
    <n v="35"/>
    <x v="1"/>
    <x v="1"/>
    <x v="262"/>
    <x v="0"/>
    <n v="2.37"/>
    <n v="1.29"/>
    <n v="3.14"/>
    <n v="6.98"/>
    <n v="143"/>
    <n v="166"/>
    <n v="4.4400000000000004"/>
    <x v="0"/>
    <s v="Yes"/>
    <x v="0"/>
    <n v="0"/>
  </r>
  <r>
    <s v="TXN06817"/>
    <s v="U06817"/>
    <n v="29"/>
    <x v="2"/>
    <x v="1"/>
    <x v="80"/>
    <x v="0"/>
    <n v="2.04"/>
    <n v="1.64"/>
    <n v="2.2000000000000002"/>
    <n v="8.6199999999999992"/>
    <n v="186"/>
    <n v="53"/>
    <n v="6.99"/>
    <x v="0"/>
    <s v="No"/>
    <x v="1"/>
    <n v="0"/>
  </r>
  <r>
    <s v="TXN06818"/>
    <s v="U06818"/>
    <n v="21"/>
    <x v="0"/>
    <x v="1"/>
    <x v="774"/>
    <x v="2"/>
    <n v="0.72"/>
    <n v="1"/>
    <n v="2.0299999999999998"/>
    <n v="7.37"/>
    <n v="231"/>
    <n v="118"/>
    <n v="9.4"/>
    <x v="0"/>
    <s v="Yes"/>
    <x v="3"/>
    <n v="1"/>
  </r>
  <r>
    <s v="TXN06819"/>
    <s v="U06819"/>
    <n v="33"/>
    <x v="1"/>
    <x v="1"/>
    <x v="208"/>
    <x v="1"/>
    <n v="3.04"/>
    <n v="2.12"/>
    <n v="3.83"/>
    <n v="6.11"/>
    <n v="220"/>
    <n v="155"/>
    <n v="6.53"/>
    <x v="0"/>
    <s v="Yes"/>
    <x v="1"/>
    <n v="0"/>
  </r>
  <r>
    <s v="TXN06820"/>
    <s v="U06820"/>
    <n v="24"/>
    <x v="0"/>
    <x v="0"/>
    <x v="393"/>
    <x v="2"/>
    <n v="4.57"/>
    <n v="0.45"/>
    <n v="1.26"/>
    <n v="7.92"/>
    <n v="36"/>
    <n v="42"/>
    <n v="12.1"/>
    <x v="2"/>
    <s v="No"/>
    <x v="3"/>
    <n v="1"/>
  </r>
  <r>
    <s v="TXN06821"/>
    <s v="U06821"/>
    <n v="31"/>
    <x v="1"/>
    <x v="2"/>
    <x v="819"/>
    <x v="0"/>
    <n v="3.59"/>
    <n v="2.3199999999999998"/>
    <n v="2.84"/>
    <n v="5.64"/>
    <n v="246"/>
    <n v="86"/>
    <n v="4.5"/>
    <x v="1"/>
    <s v="Yes"/>
    <x v="0"/>
    <n v="0"/>
  </r>
  <r>
    <s v="TXN06822"/>
    <s v="U06822"/>
    <n v="33"/>
    <x v="1"/>
    <x v="1"/>
    <x v="33"/>
    <x v="2"/>
    <n v="4.87"/>
    <n v="0.53"/>
    <n v="1.28"/>
    <n v="7.26"/>
    <n v="146"/>
    <n v="151"/>
    <n v="11.5"/>
    <x v="2"/>
    <s v="Yes"/>
    <x v="3"/>
    <n v="1"/>
  </r>
  <r>
    <s v="TXN06823"/>
    <s v="U06823"/>
    <n v="23"/>
    <x v="0"/>
    <x v="2"/>
    <x v="668"/>
    <x v="2"/>
    <n v="4.4400000000000004"/>
    <n v="3.26"/>
    <n v="5.03"/>
    <n v="7.77"/>
    <n v="212"/>
    <n v="164"/>
    <n v="10.97"/>
    <x v="1"/>
    <s v="Yes"/>
    <x v="3"/>
    <n v="1"/>
  </r>
  <r>
    <s v="TXN06824"/>
    <s v="U06824"/>
    <n v="25"/>
    <x v="2"/>
    <x v="1"/>
    <x v="136"/>
    <x v="0"/>
    <n v="3.23"/>
    <n v="1.87"/>
    <n v="0.68"/>
    <n v="6.18"/>
    <n v="226"/>
    <n v="27"/>
    <n v="7.25"/>
    <x v="2"/>
    <s v="No"/>
    <x v="0"/>
    <n v="0"/>
  </r>
  <r>
    <s v="TXN06825"/>
    <s v="U06825"/>
    <n v="20"/>
    <x v="0"/>
    <x v="0"/>
    <x v="84"/>
    <x v="2"/>
    <n v="3.96"/>
    <n v="2.38"/>
    <n v="1.29"/>
    <n v="8.5299999999999994"/>
    <n v="141"/>
    <n v="124"/>
    <n v="11.49"/>
    <x v="0"/>
    <s v="Yes"/>
    <x v="3"/>
    <n v="1"/>
  </r>
  <r>
    <s v="TXN06826"/>
    <s v="U06826"/>
    <n v="26"/>
    <x v="2"/>
    <x v="2"/>
    <x v="534"/>
    <x v="2"/>
    <n v="4.08"/>
    <n v="1.42"/>
    <n v="2.91"/>
    <n v="5.81"/>
    <n v="39"/>
    <n v="29"/>
    <n v="10.61"/>
    <x v="1"/>
    <s v="No"/>
    <x v="3"/>
    <n v="1"/>
  </r>
  <r>
    <s v="TXN06827"/>
    <s v="U06827"/>
    <n v="29"/>
    <x v="2"/>
    <x v="1"/>
    <x v="890"/>
    <x v="1"/>
    <n v="2.34"/>
    <n v="3.37"/>
    <n v="1.25"/>
    <n v="5.29"/>
    <n v="37"/>
    <n v="131"/>
    <n v="8.07"/>
    <x v="0"/>
    <s v="Yes"/>
    <x v="1"/>
    <n v="0"/>
  </r>
  <r>
    <s v="TXN06828"/>
    <s v="U06828"/>
    <n v="30"/>
    <x v="1"/>
    <x v="0"/>
    <x v="281"/>
    <x v="1"/>
    <n v="4.4400000000000004"/>
    <n v="2.88"/>
    <n v="0.91"/>
    <n v="4.84"/>
    <n v="23"/>
    <n v="52"/>
    <n v="7.32"/>
    <x v="0"/>
    <s v="Yes"/>
    <x v="3"/>
    <n v="1"/>
  </r>
  <r>
    <s v="TXN06829"/>
    <s v="U06829"/>
    <n v="19"/>
    <x v="0"/>
    <x v="0"/>
    <x v="419"/>
    <x v="2"/>
    <n v="5.75"/>
    <n v="2.29"/>
    <n v="2.48"/>
    <n v="6.03"/>
    <n v="93"/>
    <n v="126"/>
    <n v="12.51"/>
    <x v="0"/>
    <s v="Yes"/>
    <x v="3"/>
    <n v="1"/>
  </r>
  <r>
    <s v="TXN06830"/>
    <s v="U06830"/>
    <n v="26"/>
    <x v="2"/>
    <x v="1"/>
    <x v="470"/>
    <x v="0"/>
    <n v="2.2000000000000002"/>
    <n v="0.84"/>
    <n v="3.9"/>
    <n v="4.95"/>
    <n v="135"/>
    <n v="108"/>
    <n v="7.01"/>
    <x v="2"/>
    <s v="Yes"/>
    <x v="0"/>
    <n v="0"/>
  </r>
  <r>
    <s v="TXN06831"/>
    <s v="U06831"/>
    <n v="30"/>
    <x v="1"/>
    <x v="1"/>
    <x v="648"/>
    <x v="0"/>
    <n v="1.27"/>
    <n v="2.56"/>
    <n v="5.5"/>
    <n v="5.77"/>
    <n v="118"/>
    <n v="104"/>
    <n v="6.41"/>
    <x v="0"/>
    <s v="Yes"/>
    <x v="1"/>
    <n v="0"/>
  </r>
  <r>
    <s v="TXN06832"/>
    <s v="U06832"/>
    <n v="24"/>
    <x v="0"/>
    <x v="1"/>
    <x v="764"/>
    <x v="1"/>
    <n v="1.87"/>
    <n v="0.54"/>
    <n v="1.78"/>
    <n v="6.78"/>
    <n v="71"/>
    <n v="154"/>
    <n v="9.2799999999999994"/>
    <x v="0"/>
    <s v="No"/>
    <x v="2"/>
    <n v="1"/>
  </r>
  <r>
    <s v="TXN06833"/>
    <s v="U06833"/>
    <n v="26"/>
    <x v="2"/>
    <x v="1"/>
    <x v="639"/>
    <x v="1"/>
    <n v="5.0199999999999996"/>
    <n v="2.87"/>
    <n v="5.22"/>
    <n v="6.67"/>
    <n v="124"/>
    <n v="143"/>
    <n v="9.36"/>
    <x v="1"/>
    <s v="No"/>
    <x v="3"/>
    <n v="1"/>
  </r>
  <r>
    <s v="TXN06834"/>
    <s v="U06834"/>
    <n v="22"/>
    <x v="0"/>
    <x v="1"/>
    <x v="376"/>
    <x v="2"/>
    <n v="2.23"/>
    <n v="2.4500000000000002"/>
    <n v="1.59"/>
    <n v="8.59"/>
    <n v="210"/>
    <n v="109"/>
    <n v="10.68"/>
    <x v="2"/>
    <s v="Yes"/>
    <x v="3"/>
    <n v="1"/>
  </r>
  <r>
    <s v="TXN06835"/>
    <s v="U06835"/>
    <n v="18"/>
    <x v="0"/>
    <x v="2"/>
    <x v="282"/>
    <x v="2"/>
    <n v="4.7300000000000004"/>
    <n v="2.36"/>
    <n v="4.22"/>
    <n v="7.35"/>
    <n v="243"/>
    <n v="85"/>
    <n v="12.63"/>
    <x v="1"/>
    <s v="No"/>
    <x v="2"/>
    <n v="1"/>
  </r>
  <r>
    <s v="TXN06836"/>
    <s v="U06836"/>
    <n v="25"/>
    <x v="2"/>
    <x v="0"/>
    <x v="853"/>
    <x v="2"/>
    <n v="1.22"/>
    <n v="2.2000000000000002"/>
    <n v="2.74"/>
    <n v="5.94"/>
    <n v="238"/>
    <n v="165"/>
    <n v="8.76"/>
    <x v="2"/>
    <s v="No"/>
    <x v="1"/>
    <n v="0"/>
  </r>
  <r>
    <s v="TXN06837"/>
    <s v="U06837"/>
    <n v="33"/>
    <x v="1"/>
    <x v="2"/>
    <x v="259"/>
    <x v="1"/>
    <n v="5.78"/>
    <n v="3.21"/>
    <n v="1.53"/>
    <n v="8.59"/>
    <n v="88"/>
    <n v="67"/>
    <n v="7.16"/>
    <x v="0"/>
    <s v="No"/>
    <x v="2"/>
    <n v="1"/>
  </r>
  <r>
    <s v="TXN06838"/>
    <s v="U06838"/>
    <n v="31"/>
    <x v="1"/>
    <x v="0"/>
    <x v="489"/>
    <x v="2"/>
    <n v="5.3"/>
    <n v="2.74"/>
    <n v="2.1"/>
    <n v="7.25"/>
    <n v="195"/>
    <n v="37"/>
    <n v="9.6199999999999992"/>
    <x v="0"/>
    <s v="Yes"/>
    <x v="2"/>
    <n v="1"/>
  </r>
  <r>
    <s v="TXN06839"/>
    <s v="U06839"/>
    <n v="28"/>
    <x v="2"/>
    <x v="2"/>
    <x v="767"/>
    <x v="2"/>
    <n v="5.89"/>
    <n v="0.08"/>
    <n v="1.91"/>
    <n v="6.98"/>
    <n v="230"/>
    <n v="169"/>
    <n v="11.7"/>
    <x v="2"/>
    <s v="Yes"/>
    <x v="2"/>
    <n v="1"/>
  </r>
  <r>
    <s v="TXN06840"/>
    <s v="U06840"/>
    <n v="27"/>
    <x v="2"/>
    <x v="1"/>
    <x v="270"/>
    <x v="2"/>
    <n v="3.81"/>
    <n v="2.87"/>
    <n v="3.54"/>
    <n v="7.08"/>
    <n v="149"/>
    <n v="56"/>
    <n v="11.25"/>
    <x v="0"/>
    <s v="No"/>
    <x v="3"/>
    <n v="1"/>
  </r>
  <r>
    <s v="TXN06841"/>
    <s v="U06841"/>
    <n v="26"/>
    <x v="2"/>
    <x v="1"/>
    <x v="85"/>
    <x v="1"/>
    <n v="4.04"/>
    <n v="3.87"/>
    <n v="2.68"/>
    <n v="5.47"/>
    <n v="166"/>
    <n v="47"/>
    <n v="8.57"/>
    <x v="2"/>
    <s v="Yes"/>
    <x v="2"/>
    <n v="1"/>
  </r>
  <r>
    <s v="TXN06842"/>
    <s v="U06842"/>
    <n v="30"/>
    <x v="1"/>
    <x v="1"/>
    <x v="648"/>
    <x v="0"/>
    <n v="3.06"/>
    <n v="2.98"/>
    <n v="5.58"/>
    <n v="4.6399999999999997"/>
    <n v="38"/>
    <n v="18"/>
    <n v="4.4400000000000004"/>
    <x v="2"/>
    <s v="No"/>
    <x v="0"/>
    <n v="0"/>
  </r>
  <r>
    <s v="TXN06843"/>
    <s v="U06843"/>
    <n v="22"/>
    <x v="0"/>
    <x v="2"/>
    <x v="154"/>
    <x v="0"/>
    <n v="4.28"/>
    <n v="3.84"/>
    <n v="3.69"/>
    <n v="5.87"/>
    <n v="117"/>
    <n v="140"/>
    <n v="5.56"/>
    <x v="0"/>
    <s v="No"/>
    <x v="2"/>
    <n v="1"/>
  </r>
  <r>
    <s v="TXN06844"/>
    <s v="U06844"/>
    <n v="30"/>
    <x v="1"/>
    <x v="1"/>
    <x v="319"/>
    <x v="2"/>
    <n v="4.4000000000000004"/>
    <n v="3.73"/>
    <n v="1.19"/>
    <n v="6.72"/>
    <n v="91"/>
    <n v="35"/>
    <n v="11.14"/>
    <x v="0"/>
    <s v="Yes"/>
    <x v="3"/>
    <n v="1"/>
  </r>
  <r>
    <s v="TXN06845"/>
    <s v="U06845"/>
    <n v="27"/>
    <x v="2"/>
    <x v="1"/>
    <x v="845"/>
    <x v="1"/>
    <n v="2.68"/>
    <n v="3.35"/>
    <n v="0.94"/>
    <n v="5.88"/>
    <n v="123"/>
    <n v="43"/>
    <n v="9.0299999999999994"/>
    <x v="0"/>
    <s v="No"/>
    <x v="2"/>
    <n v="1"/>
  </r>
  <r>
    <s v="TXN06846"/>
    <s v="U06846"/>
    <n v="30"/>
    <x v="1"/>
    <x v="1"/>
    <x v="138"/>
    <x v="2"/>
    <n v="3.93"/>
    <n v="0.45"/>
    <n v="3.86"/>
    <n v="7.98"/>
    <n v="199"/>
    <n v="167"/>
    <n v="10.48"/>
    <x v="1"/>
    <s v="Yes"/>
    <x v="3"/>
    <n v="1"/>
  </r>
  <r>
    <s v="TXN06847"/>
    <s v="U06847"/>
    <n v="24"/>
    <x v="0"/>
    <x v="2"/>
    <x v="388"/>
    <x v="2"/>
    <n v="1.35"/>
    <n v="0.87"/>
    <n v="2.75"/>
    <n v="5.85"/>
    <n v="68"/>
    <n v="26"/>
    <n v="10.4"/>
    <x v="0"/>
    <s v="Yes"/>
    <x v="3"/>
    <n v="1"/>
  </r>
  <r>
    <s v="TXN06848"/>
    <s v="U06848"/>
    <n v="26"/>
    <x v="2"/>
    <x v="2"/>
    <x v="837"/>
    <x v="2"/>
    <n v="1.25"/>
    <n v="3.49"/>
    <n v="1.96"/>
    <n v="6.86"/>
    <n v="242"/>
    <n v="128"/>
    <n v="12.15"/>
    <x v="2"/>
    <s v="Yes"/>
    <x v="2"/>
    <n v="1"/>
  </r>
  <r>
    <s v="TXN06849"/>
    <s v="U06849"/>
    <n v="21"/>
    <x v="0"/>
    <x v="1"/>
    <x v="726"/>
    <x v="2"/>
    <n v="1.65"/>
    <n v="2.78"/>
    <n v="4.75"/>
    <n v="7.55"/>
    <n v="49"/>
    <n v="175"/>
    <n v="14.13"/>
    <x v="2"/>
    <s v="No"/>
    <x v="2"/>
    <n v="1"/>
  </r>
  <r>
    <s v="TXN06850"/>
    <s v="U06850"/>
    <n v="24"/>
    <x v="0"/>
    <x v="1"/>
    <x v="492"/>
    <x v="1"/>
    <n v="2.4"/>
    <n v="2.42"/>
    <n v="2.9"/>
    <n v="7.11"/>
    <n v="86"/>
    <n v="86"/>
    <n v="7.66"/>
    <x v="2"/>
    <s v="Yes"/>
    <x v="1"/>
    <n v="0"/>
  </r>
  <r>
    <s v="TXN06851"/>
    <s v="U06851"/>
    <n v="23"/>
    <x v="0"/>
    <x v="0"/>
    <x v="858"/>
    <x v="2"/>
    <n v="5.37"/>
    <n v="1.44"/>
    <n v="2.34"/>
    <n v="5.04"/>
    <n v="136"/>
    <n v="57"/>
    <n v="11.67"/>
    <x v="0"/>
    <s v="No"/>
    <x v="3"/>
    <n v="1"/>
  </r>
  <r>
    <s v="TXN06852"/>
    <s v="U06852"/>
    <n v="23"/>
    <x v="0"/>
    <x v="1"/>
    <x v="690"/>
    <x v="1"/>
    <n v="3.58"/>
    <n v="0.73"/>
    <n v="4.13"/>
    <n v="5.15"/>
    <n v="48"/>
    <n v="93"/>
    <n v="9.08"/>
    <x v="2"/>
    <s v="Yes"/>
    <x v="1"/>
    <n v="0"/>
  </r>
  <r>
    <s v="TXN06853"/>
    <s v="U06853"/>
    <n v="26"/>
    <x v="2"/>
    <x v="2"/>
    <x v="218"/>
    <x v="1"/>
    <n v="0.59"/>
    <n v="3.56"/>
    <n v="4.05"/>
    <n v="4.7"/>
    <n v="242"/>
    <n v="146"/>
    <n v="5.79"/>
    <x v="0"/>
    <s v="Yes"/>
    <x v="1"/>
    <n v="0"/>
  </r>
  <r>
    <s v="TXN06854"/>
    <s v="U06854"/>
    <n v="23"/>
    <x v="0"/>
    <x v="1"/>
    <x v="424"/>
    <x v="1"/>
    <n v="5.46"/>
    <n v="2.2799999999999998"/>
    <n v="1.69"/>
    <n v="7.34"/>
    <n v="218"/>
    <n v="129"/>
    <n v="8.86"/>
    <x v="1"/>
    <s v="No"/>
    <x v="2"/>
    <n v="1"/>
  </r>
  <r>
    <s v="TXN06855"/>
    <s v="U06855"/>
    <n v="21"/>
    <x v="0"/>
    <x v="2"/>
    <x v="680"/>
    <x v="2"/>
    <n v="3.73"/>
    <n v="1.53"/>
    <n v="5.42"/>
    <n v="5.18"/>
    <n v="132"/>
    <n v="43"/>
    <n v="9.4499999999999993"/>
    <x v="0"/>
    <s v="Yes"/>
    <x v="1"/>
    <n v="0"/>
  </r>
  <r>
    <s v="TXN06856"/>
    <s v="U06856"/>
    <n v="31"/>
    <x v="1"/>
    <x v="0"/>
    <x v="810"/>
    <x v="1"/>
    <n v="2.41"/>
    <n v="3.02"/>
    <n v="0.8"/>
    <n v="8.3000000000000007"/>
    <n v="113"/>
    <n v="178"/>
    <n v="6.93"/>
    <x v="2"/>
    <s v="No"/>
    <x v="0"/>
    <n v="0"/>
  </r>
  <r>
    <s v="TXN06857"/>
    <s v="U06857"/>
    <n v="23"/>
    <x v="0"/>
    <x v="0"/>
    <x v="314"/>
    <x v="2"/>
    <n v="5.55"/>
    <n v="0.66"/>
    <n v="3.39"/>
    <n v="4.83"/>
    <n v="119"/>
    <n v="58"/>
    <n v="9.94"/>
    <x v="2"/>
    <s v="Yes"/>
    <x v="2"/>
    <n v="1"/>
  </r>
  <r>
    <s v="TXN06858"/>
    <s v="U06858"/>
    <n v="34"/>
    <x v="1"/>
    <x v="1"/>
    <x v="775"/>
    <x v="0"/>
    <n v="4.2699999999999996"/>
    <n v="0.78"/>
    <n v="3.4"/>
    <n v="6.27"/>
    <n v="31"/>
    <n v="67"/>
    <n v="6.12"/>
    <x v="0"/>
    <s v="No"/>
    <x v="3"/>
    <n v="1"/>
  </r>
  <r>
    <s v="TXN06859"/>
    <s v="U06859"/>
    <n v="28"/>
    <x v="2"/>
    <x v="1"/>
    <x v="241"/>
    <x v="2"/>
    <n v="4.9000000000000004"/>
    <n v="1.36"/>
    <n v="3.55"/>
    <n v="5.67"/>
    <n v="227"/>
    <n v="48"/>
    <n v="9.8800000000000008"/>
    <x v="1"/>
    <s v="Yes"/>
    <x v="3"/>
    <n v="1"/>
  </r>
  <r>
    <s v="TXN06860"/>
    <s v="U06860"/>
    <n v="18"/>
    <x v="0"/>
    <x v="0"/>
    <x v="612"/>
    <x v="0"/>
    <n v="2.72"/>
    <n v="1.65"/>
    <n v="5.82"/>
    <n v="7.7"/>
    <n v="53"/>
    <n v="108"/>
    <n v="4.99"/>
    <x v="0"/>
    <s v="Yes"/>
    <x v="0"/>
    <n v="0"/>
  </r>
  <r>
    <s v="TXN06861"/>
    <s v="U06861"/>
    <n v="24"/>
    <x v="0"/>
    <x v="1"/>
    <x v="237"/>
    <x v="2"/>
    <n v="4.41"/>
    <n v="2.33"/>
    <n v="3.7"/>
    <n v="6.09"/>
    <n v="34"/>
    <n v="107"/>
    <n v="13.28"/>
    <x v="1"/>
    <s v="No"/>
    <x v="2"/>
    <n v="1"/>
  </r>
  <r>
    <s v="TXN06862"/>
    <s v="U06862"/>
    <n v="22"/>
    <x v="0"/>
    <x v="0"/>
    <x v="784"/>
    <x v="0"/>
    <n v="3.97"/>
    <n v="2.97"/>
    <n v="3.65"/>
    <n v="8.44"/>
    <n v="119"/>
    <n v="133"/>
    <n v="6.98"/>
    <x v="1"/>
    <s v="No"/>
    <x v="0"/>
    <n v="0"/>
  </r>
  <r>
    <s v="TXN06863"/>
    <s v="U06863"/>
    <n v="18"/>
    <x v="0"/>
    <x v="1"/>
    <x v="631"/>
    <x v="1"/>
    <n v="3.28"/>
    <n v="3.98"/>
    <n v="5.45"/>
    <n v="8.0399999999999991"/>
    <n v="140"/>
    <n v="104"/>
    <n v="8.9600000000000009"/>
    <x v="2"/>
    <s v="Yes"/>
    <x v="1"/>
    <n v="0"/>
  </r>
  <r>
    <s v="TXN06864"/>
    <s v="U06864"/>
    <n v="25"/>
    <x v="2"/>
    <x v="0"/>
    <x v="95"/>
    <x v="2"/>
    <n v="5.76"/>
    <n v="0.61"/>
    <n v="5"/>
    <n v="6.63"/>
    <n v="62"/>
    <n v="159"/>
    <n v="11.59"/>
    <x v="1"/>
    <s v="No"/>
    <x v="2"/>
    <n v="1"/>
  </r>
  <r>
    <s v="TXN06865"/>
    <s v="U06865"/>
    <n v="22"/>
    <x v="0"/>
    <x v="2"/>
    <x v="98"/>
    <x v="1"/>
    <n v="3.29"/>
    <n v="2.16"/>
    <n v="2.09"/>
    <n v="6.29"/>
    <n v="206"/>
    <n v="78"/>
    <n v="9.82"/>
    <x v="0"/>
    <s v="No"/>
    <x v="1"/>
    <n v="0"/>
  </r>
  <r>
    <s v="TXN06866"/>
    <s v="U06866"/>
    <n v="31"/>
    <x v="1"/>
    <x v="2"/>
    <x v="726"/>
    <x v="2"/>
    <n v="2.84"/>
    <n v="2.5"/>
    <n v="4"/>
    <n v="5.77"/>
    <n v="227"/>
    <n v="138"/>
    <n v="13.34"/>
    <x v="2"/>
    <s v="No"/>
    <x v="2"/>
    <n v="1"/>
  </r>
  <r>
    <s v="TXN06867"/>
    <s v="U06867"/>
    <n v="33"/>
    <x v="1"/>
    <x v="0"/>
    <x v="191"/>
    <x v="2"/>
    <n v="1.1599999999999999"/>
    <n v="3.98"/>
    <n v="1.77"/>
    <n v="5.25"/>
    <n v="133"/>
    <n v="57"/>
    <n v="11.33"/>
    <x v="0"/>
    <s v="No"/>
    <x v="3"/>
    <n v="1"/>
  </r>
  <r>
    <s v="TXN06868"/>
    <s v="U06868"/>
    <n v="28"/>
    <x v="2"/>
    <x v="0"/>
    <x v="800"/>
    <x v="1"/>
    <n v="1.67"/>
    <n v="2.95"/>
    <n v="4.68"/>
    <n v="7.81"/>
    <n v="155"/>
    <n v="88"/>
    <n v="8.35"/>
    <x v="0"/>
    <s v="No"/>
    <x v="2"/>
    <n v="1"/>
  </r>
  <r>
    <s v="TXN06869"/>
    <s v="U06869"/>
    <n v="19"/>
    <x v="0"/>
    <x v="0"/>
    <x v="253"/>
    <x v="2"/>
    <n v="1.57"/>
    <n v="0.69"/>
    <n v="2.5099999999999998"/>
    <n v="7.97"/>
    <n v="208"/>
    <n v="67"/>
    <n v="12.89"/>
    <x v="2"/>
    <s v="No"/>
    <x v="2"/>
    <n v="1"/>
  </r>
  <r>
    <s v="TXN06870"/>
    <s v="U06870"/>
    <n v="19"/>
    <x v="0"/>
    <x v="1"/>
    <x v="710"/>
    <x v="2"/>
    <n v="1.1100000000000001"/>
    <n v="1.92"/>
    <n v="5.26"/>
    <n v="6.73"/>
    <n v="49"/>
    <n v="174"/>
    <n v="11.6"/>
    <x v="2"/>
    <s v="No"/>
    <x v="3"/>
    <n v="1"/>
  </r>
  <r>
    <s v="TXN06871"/>
    <s v="U06871"/>
    <n v="30"/>
    <x v="1"/>
    <x v="0"/>
    <x v="455"/>
    <x v="0"/>
    <n v="1.28"/>
    <n v="3.9"/>
    <n v="4.12"/>
    <n v="5.13"/>
    <n v="231"/>
    <n v="43"/>
    <n v="5.57"/>
    <x v="1"/>
    <s v="Yes"/>
    <x v="1"/>
    <n v="0"/>
  </r>
  <r>
    <s v="TXN06872"/>
    <s v="U06872"/>
    <n v="30"/>
    <x v="1"/>
    <x v="2"/>
    <x v="713"/>
    <x v="1"/>
    <n v="5.01"/>
    <n v="1.34"/>
    <n v="4.6500000000000004"/>
    <n v="6.14"/>
    <n v="176"/>
    <n v="78"/>
    <n v="8.2799999999999994"/>
    <x v="2"/>
    <s v="No"/>
    <x v="3"/>
    <n v="1"/>
  </r>
  <r>
    <s v="TXN06873"/>
    <s v="U06873"/>
    <n v="25"/>
    <x v="2"/>
    <x v="1"/>
    <x v="41"/>
    <x v="1"/>
    <n v="3.97"/>
    <n v="0.66"/>
    <n v="1.47"/>
    <n v="5.35"/>
    <n v="20"/>
    <n v="156"/>
    <n v="6.08"/>
    <x v="1"/>
    <s v="No"/>
    <x v="0"/>
    <n v="0"/>
  </r>
  <r>
    <s v="TXN06874"/>
    <s v="U06874"/>
    <n v="20"/>
    <x v="0"/>
    <x v="0"/>
    <x v="370"/>
    <x v="0"/>
    <n v="0.66"/>
    <n v="2.06"/>
    <n v="3.35"/>
    <n v="7.41"/>
    <n v="53"/>
    <n v="44"/>
    <n v="5.31"/>
    <x v="1"/>
    <s v="No"/>
    <x v="0"/>
    <n v="0"/>
  </r>
  <r>
    <s v="TXN06875"/>
    <s v="U06875"/>
    <n v="22"/>
    <x v="0"/>
    <x v="2"/>
    <x v="152"/>
    <x v="1"/>
    <n v="3.38"/>
    <n v="2.04"/>
    <n v="1.71"/>
    <n v="5.96"/>
    <n v="99"/>
    <n v="92"/>
    <n v="8.85"/>
    <x v="0"/>
    <s v="Yes"/>
    <x v="1"/>
    <n v="0"/>
  </r>
  <r>
    <s v="TXN06876"/>
    <s v="U06876"/>
    <n v="23"/>
    <x v="0"/>
    <x v="0"/>
    <x v="87"/>
    <x v="1"/>
    <n v="1.23"/>
    <n v="3.51"/>
    <n v="0.95"/>
    <n v="7.4"/>
    <n v="249"/>
    <n v="100"/>
    <n v="8.36"/>
    <x v="1"/>
    <s v="Yes"/>
    <x v="1"/>
    <n v="0"/>
  </r>
  <r>
    <s v="TXN06877"/>
    <s v="U06877"/>
    <n v="20"/>
    <x v="0"/>
    <x v="1"/>
    <x v="516"/>
    <x v="1"/>
    <n v="3.25"/>
    <n v="1.23"/>
    <n v="2.1800000000000002"/>
    <n v="6.49"/>
    <n v="186"/>
    <n v="105"/>
    <n v="5.85"/>
    <x v="2"/>
    <s v="No"/>
    <x v="0"/>
    <n v="0"/>
  </r>
  <r>
    <s v="TXN06878"/>
    <s v="U06878"/>
    <n v="18"/>
    <x v="0"/>
    <x v="2"/>
    <x v="232"/>
    <x v="1"/>
    <n v="3.5"/>
    <n v="0.27"/>
    <n v="1.35"/>
    <n v="5.64"/>
    <n v="172"/>
    <n v="65"/>
    <n v="9.61"/>
    <x v="1"/>
    <s v="No"/>
    <x v="1"/>
    <n v="0"/>
  </r>
  <r>
    <s v="TXN06879"/>
    <s v="U06879"/>
    <n v="29"/>
    <x v="2"/>
    <x v="2"/>
    <x v="82"/>
    <x v="0"/>
    <n v="5.15"/>
    <n v="2.63"/>
    <n v="5.71"/>
    <n v="8.5"/>
    <n v="67"/>
    <n v="18"/>
    <n v="5.22"/>
    <x v="0"/>
    <s v="Yes"/>
    <x v="3"/>
    <n v="1"/>
  </r>
  <r>
    <s v="TXN06880"/>
    <s v="U06880"/>
    <n v="34"/>
    <x v="1"/>
    <x v="1"/>
    <x v="633"/>
    <x v="1"/>
    <n v="0.77"/>
    <n v="2.09"/>
    <n v="4.66"/>
    <n v="6.58"/>
    <n v="183"/>
    <n v="88"/>
    <n v="7.15"/>
    <x v="2"/>
    <s v="Yes"/>
    <x v="2"/>
    <n v="1"/>
  </r>
  <r>
    <s v="TXN06881"/>
    <s v="U06881"/>
    <n v="24"/>
    <x v="0"/>
    <x v="2"/>
    <x v="499"/>
    <x v="2"/>
    <n v="5.09"/>
    <n v="0.45"/>
    <n v="4.4800000000000004"/>
    <n v="5.31"/>
    <n v="22"/>
    <n v="158"/>
    <n v="10.67"/>
    <x v="1"/>
    <s v="Yes"/>
    <x v="2"/>
    <n v="1"/>
  </r>
  <r>
    <s v="TXN06882"/>
    <s v="U06882"/>
    <n v="32"/>
    <x v="1"/>
    <x v="2"/>
    <x v="619"/>
    <x v="1"/>
    <n v="3.99"/>
    <n v="0.68"/>
    <n v="0.75"/>
    <n v="6.32"/>
    <n v="205"/>
    <n v="74"/>
    <n v="6.08"/>
    <x v="1"/>
    <s v="Yes"/>
    <x v="1"/>
    <n v="0"/>
  </r>
  <r>
    <s v="TXN06883"/>
    <s v="U06883"/>
    <n v="28"/>
    <x v="2"/>
    <x v="2"/>
    <x v="436"/>
    <x v="0"/>
    <n v="2.76"/>
    <n v="1.88"/>
    <n v="2.39"/>
    <n v="8.26"/>
    <n v="71"/>
    <n v="90"/>
    <n v="5.12"/>
    <x v="2"/>
    <s v="No"/>
    <x v="1"/>
    <n v="0"/>
  </r>
  <r>
    <s v="TXN06884"/>
    <s v="U06884"/>
    <n v="19"/>
    <x v="0"/>
    <x v="2"/>
    <x v="399"/>
    <x v="0"/>
    <n v="2.83"/>
    <n v="0.33"/>
    <n v="1.83"/>
    <n v="5.74"/>
    <n v="100"/>
    <n v="100"/>
    <n v="5.95"/>
    <x v="1"/>
    <s v="No"/>
    <x v="0"/>
    <n v="0"/>
  </r>
  <r>
    <s v="TXN06885"/>
    <s v="U06885"/>
    <n v="26"/>
    <x v="2"/>
    <x v="2"/>
    <x v="725"/>
    <x v="2"/>
    <n v="1.38"/>
    <n v="0.33"/>
    <n v="0.75"/>
    <n v="6.81"/>
    <n v="70"/>
    <n v="138"/>
    <n v="10.119999999999999"/>
    <x v="1"/>
    <s v="No"/>
    <x v="2"/>
    <n v="1"/>
  </r>
  <r>
    <s v="TXN06886"/>
    <s v="U06886"/>
    <n v="20"/>
    <x v="0"/>
    <x v="0"/>
    <x v="406"/>
    <x v="2"/>
    <n v="3.36"/>
    <n v="1.46"/>
    <n v="3.02"/>
    <n v="6.97"/>
    <n v="113"/>
    <n v="125"/>
    <n v="11.57"/>
    <x v="0"/>
    <s v="Yes"/>
    <x v="2"/>
    <n v="1"/>
  </r>
  <r>
    <s v="TXN06887"/>
    <s v="U06887"/>
    <n v="22"/>
    <x v="0"/>
    <x v="0"/>
    <x v="429"/>
    <x v="1"/>
    <n v="1.83"/>
    <n v="3.64"/>
    <n v="0.69"/>
    <n v="8.4499999999999993"/>
    <n v="75"/>
    <n v="62"/>
    <n v="8.6199999999999992"/>
    <x v="2"/>
    <s v="No"/>
    <x v="1"/>
    <n v="0"/>
  </r>
  <r>
    <s v="TXN06888"/>
    <s v="U06888"/>
    <n v="31"/>
    <x v="1"/>
    <x v="1"/>
    <x v="842"/>
    <x v="0"/>
    <n v="2.11"/>
    <n v="2.77"/>
    <n v="1.21"/>
    <n v="5.79"/>
    <n v="109"/>
    <n v="36"/>
    <n v="6.25"/>
    <x v="0"/>
    <s v="Yes"/>
    <x v="1"/>
    <n v="0"/>
  </r>
  <r>
    <s v="TXN06889"/>
    <s v="U06889"/>
    <n v="26"/>
    <x v="2"/>
    <x v="0"/>
    <x v="586"/>
    <x v="2"/>
    <n v="2.25"/>
    <n v="2.0099999999999998"/>
    <n v="1.8"/>
    <n v="8.6"/>
    <n v="104"/>
    <n v="73"/>
    <n v="14.26"/>
    <x v="1"/>
    <s v="No"/>
    <x v="2"/>
    <n v="1"/>
  </r>
  <r>
    <s v="TXN06890"/>
    <s v="U06890"/>
    <n v="19"/>
    <x v="0"/>
    <x v="2"/>
    <x v="494"/>
    <x v="1"/>
    <n v="3.52"/>
    <n v="0.75"/>
    <n v="4.16"/>
    <n v="5.4"/>
    <n v="225"/>
    <n v="159"/>
    <n v="8.6"/>
    <x v="0"/>
    <s v="No"/>
    <x v="2"/>
    <n v="1"/>
  </r>
  <r>
    <s v="TXN06891"/>
    <s v="U06891"/>
    <n v="32"/>
    <x v="1"/>
    <x v="0"/>
    <x v="783"/>
    <x v="2"/>
    <n v="4.43"/>
    <n v="3.43"/>
    <n v="2.2000000000000002"/>
    <n v="5.48"/>
    <n v="73"/>
    <n v="55"/>
    <n v="13.57"/>
    <x v="2"/>
    <s v="No"/>
    <x v="2"/>
    <n v="1"/>
  </r>
  <r>
    <s v="TXN06892"/>
    <s v="U06892"/>
    <n v="22"/>
    <x v="0"/>
    <x v="0"/>
    <x v="672"/>
    <x v="2"/>
    <n v="2.09"/>
    <n v="1.59"/>
    <n v="3.13"/>
    <n v="8.58"/>
    <n v="51"/>
    <n v="142"/>
    <n v="11.29"/>
    <x v="1"/>
    <s v="Yes"/>
    <x v="2"/>
    <n v="1"/>
  </r>
  <r>
    <s v="TXN06893"/>
    <s v="U06893"/>
    <n v="30"/>
    <x v="1"/>
    <x v="2"/>
    <x v="120"/>
    <x v="1"/>
    <n v="0.95"/>
    <n v="0.32"/>
    <n v="0.93"/>
    <n v="6.68"/>
    <n v="230"/>
    <n v="90"/>
    <n v="8.68"/>
    <x v="1"/>
    <s v="No"/>
    <x v="2"/>
    <n v="1"/>
  </r>
  <r>
    <s v="TXN06894"/>
    <s v="U06894"/>
    <n v="34"/>
    <x v="1"/>
    <x v="2"/>
    <x v="51"/>
    <x v="1"/>
    <n v="2.59"/>
    <n v="2.3199999999999998"/>
    <n v="3.81"/>
    <n v="8.42"/>
    <n v="99"/>
    <n v="73"/>
    <n v="7.21"/>
    <x v="2"/>
    <s v="Yes"/>
    <x v="0"/>
    <n v="0"/>
  </r>
  <r>
    <s v="TXN06895"/>
    <s v="U06895"/>
    <n v="21"/>
    <x v="0"/>
    <x v="2"/>
    <x v="872"/>
    <x v="2"/>
    <n v="1.1200000000000001"/>
    <n v="3.5"/>
    <n v="1.52"/>
    <n v="4.76"/>
    <n v="212"/>
    <n v="158"/>
    <n v="9.73"/>
    <x v="2"/>
    <s v="No"/>
    <x v="2"/>
    <n v="1"/>
  </r>
  <r>
    <s v="TXN06896"/>
    <s v="U06896"/>
    <n v="19"/>
    <x v="0"/>
    <x v="0"/>
    <x v="100"/>
    <x v="2"/>
    <n v="5.23"/>
    <n v="2.88"/>
    <n v="2.7"/>
    <n v="5.38"/>
    <n v="220"/>
    <n v="46"/>
    <n v="11.34"/>
    <x v="1"/>
    <s v="Yes"/>
    <x v="2"/>
    <n v="1"/>
  </r>
  <r>
    <s v="TXN06897"/>
    <s v="U06897"/>
    <n v="30"/>
    <x v="1"/>
    <x v="1"/>
    <x v="164"/>
    <x v="2"/>
    <n v="1.83"/>
    <n v="2.37"/>
    <n v="5.54"/>
    <n v="8.11"/>
    <n v="131"/>
    <n v="163"/>
    <n v="12.53"/>
    <x v="1"/>
    <s v="Yes"/>
    <x v="3"/>
    <n v="1"/>
  </r>
  <r>
    <s v="TXN06898"/>
    <s v="U06898"/>
    <n v="32"/>
    <x v="1"/>
    <x v="2"/>
    <x v="767"/>
    <x v="2"/>
    <n v="0.59"/>
    <n v="3.55"/>
    <n v="4.5199999999999996"/>
    <n v="6"/>
    <n v="157"/>
    <n v="150"/>
    <n v="10.79"/>
    <x v="2"/>
    <s v="Yes"/>
    <x v="3"/>
    <n v="1"/>
  </r>
  <r>
    <s v="TXN06899"/>
    <s v="U06899"/>
    <n v="18"/>
    <x v="0"/>
    <x v="1"/>
    <x v="817"/>
    <x v="0"/>
    <n v="5.94"/>
    <n v="0.98"/>
    <n v="2.72"/>
    <n v="5.71"/>
    <n v="27"/>
    <n v="71"/>
    <n v="5.77"/>
    <x v="1"/>
    <s v="Yes"/>
    <x v="2"/>
    <n v="1"/>
  </r>
  <r>
    <s v="TXN06900"/>
    <s v="U06900"/>
    <n v="20"/>
    <x v="0"/>
    <x v="1"/>
    <x v="86"/>
    <x v="2"/>
    <n v="5.82"/>
    <n v="0.64"/>
    <n v="1.18"/>
    <n v="4.7300000000000004"/>
    <n v="35"/>
    <n v="61"/>
    <n v="8.92"/>
    <x v="2"/>
    <s v="Yes"/>
    <x v="2"/>
    <n v="1"/>
  </r>
  <r>
    <s v="TXN06901"/>
    <s v="U06901"/>
    <n v="18"/>
    <x v="0"/>
    <x v="2"/>
    <x v="876"/>
    <x v="2"/>
    <n v="2.0699999999999998"/>
    <n v="2.5"/>
    <n v="2.91"/>
    <n v="8.74"/>
    <n v="110"/>
    <n v="177"/>
    <n v="11.92"/>
    <x v="2"/>
    <s v="No"/>
    <x v="3"/>
    <n v="1"/>
  </r>
  <r>
    <s v="TXN06902"/>
    <s v="U06902"/>
    <n v="26"/>
    <x v="2"/>
    <x v="2"/>
    <x v="81"/>
    <x v="2"/>
    <n v="2.2799999999999998"/>
    <n v="3.12"/>
    <n v="4.78"/>
    <n v="8.27"/>
    <n v="195"/>
    <n v="17"/>
    <n v="12.84"/>
    <x v="0"/>
    <s v="No"/>
    <x v="3"/>
    <n v="1"/>
  </r>
  <r>
    <s v="TXN06903"/>
    <s v="U06903"/>
    <n v="34"/>
    <x v="1"/>
    <x v="1"/>
    <x v="572"/>
    <x v="1"/>
    <n v="2.14"/>
    <n v="1.93"/>
    <n v="3.32"/>
    <n v="5.31"/>
    <n v="105"/>
    <n v="23"/>
    <n v="8.39"/>
    <x v="2"/>
    <s v="Yes"/>
    <x v="1"/>
    <n v="0"/>
  </r>
  <r>
    <s v="TXN06904"/>
    <s v="U06904"/>
    <n v="34"/>
    <x v="1"/>
    <x v="2"/>
    <x v="711"/>
    <x v="1"/>
    <n v="5.53"/>
    <n v="1.3"/>
    <n v="5.42"/>
    <n v="8.36"/>
    <n v="142"/>
    <n v="121"/>
    <n v="6.52"/>
    <x v="1"/>
    <s v="Yes"/>
    <x v="2"/>
    <n v="1"/>
  </r>
  <r>
    <s v="TXN06905"/>
    <s v="U06905"/>
    <n v="22"/>
    <x v="0"/>
    <x v="1"/>
    <x v="464"/>
    <x v="2"/>
    <n v="1.97"/>
    <n v="1.1000000000000001"/>
    <n v="4.58"/>
    <n v="8.3699999999999992"/>
    <n v="52"/>
    <n v="83"/>
    <n v="12.3"/>
    <x v="0"/>
    <s v="Yes"/>
    <x v="3"/>
    <n v="1"/>
  </r>
  <r>
    <s v="TXN06906"/>
    <s v="U06906"/>
    <n v="21"/>
    <x v="0"/>
    <x v="1"/>
    <x v="820"/>
    <x v="2"/>
    <n v="4.8"/>
    <n v="3.25"/>
    <n v="4.76"/>
    <n v="5.81"/>
    <n v="109"/>
    <n v="74"/>
    <n v="12.92"/>
    <x v="0"/>
    <s v="Yes"/>
    <x v="2"/>
    <n v="1"/>
  </r>
  <r>
    <s v="TXN06907"/>
    <s v="U06907"/>
    <n v="29"/>
    <x v="2"/>
    <x v="0"/>
    <x v="599"/>
    <x v="2"/>
    <n v="5.87"/>
    <n v="2.4700000000000002"/>
    <n v="1.82"/>
    <n v="6.59"/>
    <n v="144"/>
    <n v="48"/>
    <n v="9.6199999999999992"/>
    <x v="0"/>
    <s v="No"/>
    <x v="2"/>
    <n v="1"/>
  </r>
  <r>
    <s v="TXN06908"/>
    <s v="U06908"/>
    <n v="31"/>
    <x v="1"/>
    <x v="0"/>
    <x v="1"/>
    <x v="1"/>
    <n v="2.56"/>
    <n v="2.5499999999999998"/>
    <n v="2.6"/>
    <n v="7.52"/>
    <n v="240"/>
    <n v="25"/>
    <n v="6.94"/>
    <x v="0"/>
    <s v="Yes"/>
    <x v="1"/>
    <n v="0"/>
  </r>
  <r>
    <s v="TXN06909"/>
    <s v="U06909"/>
    <n v="28"/>
    <x v="2"/>
    <x v="2"/>
    <x v="354"/>
    <x v="2"/>
    <n v="5.17"/>
    <n v="1.88"/>
    <n v="1.39"/>
    <n v="5.31"/>
    <n v="184"/>
    <n v="140"/>
    <n v="9.4700000000000006"/>
    <x v="2"/>
    <s v="No"/>
    <x v="2"/>
    <n v="1"/>
  </r>
  <r>
    <s v="TXN06910"/>
    <s v="U06910"/>
    <n v="34"/>
    <x v="1"/>
    <x v="0"/>
    <x v="772"/>
    <x v="2"/>
    <n v="1"/>
    <n v="0.55000000000000004"/>
    <n v="2.15"/>
    <n v="8.74"/>
    <n v="112"/>
    <n v="73"/>
    <n v="10.74"/>
    <x v="0"/>
    <s v="Yes"/>
    <x v="3"/>
    <n v="1"/>
  </r>
  <r>
    <s v="TXN06911"/>
    <s v="U06911"/>
    <n v="19"/>
    <x v="0"/>
    <x v="1"/>
    <x v="622"/>
    <x v="2"/>
    <n v="3.85"/>
    <n v="3.83"/>
    <n v="4.42"/>
    <n v="7.2"/>
    <n v="125"/>
    <n v="176"/>
    <n v="13.61"/>
    <x v="1"/>
    <s v="No"/>
    <x v="2"/>
    <n v="1"/>
  </r>
  <r>
    <s v="TXN06912"/>
    <s v="U06912"/>
    <n v="18"/>
    <x v="0"/>
    <x v="2"/>
    <x v="794"/>
    <x v="1"/>
    <n v="0.71"/>
    <n v="2.91"/>
    <n v="5.13"/>
    <n v="4.8099999999999996"/>
    <n v="154"/>
    <n v="38"/>
    <n v="8.85"/>
    <x v="0"/>
    <s v="Yes"/>
    <x v="1"/>
    <n v="0"/>
  </r>
  <r>
    <s v="TXN06913"/>
    <s v="U06913"/>
    <n v="24"/>
    <x v="0"/>
    <x v="0"/>
    <x v="631"/>
    <x v="1"/>
    <n v="1.29"/>
    <n v="1.34"/>
    <n v="3.75"/>
    <n v="6.4"/>
    <n v="99"/>
    <n v="64"/>
    <n v="7.41"/>
    <x v="1"/>
    <s v="No"/>
    <x v="2"/>
    <n v="1"/>
  </r>
  <r>
    <s v="TXN06914"/>
    <s v="U06914"/>
    <n v="33"/>
    <x v="1"/>
    <x v="0"/>
    <x v="60"/>
    <x v="1"/>
    <n v="3.84"/>
    <n v="2.5299999999999998"/>
    <n v="1.02"/>
    <n v="4.91"/>
    <n v="238"/>
    <n v="53"/>
    <n v="7.57"/>
    <x v="2"/>
    <s v="Yes"/>
    <x v="0"/>
    <n v="0"/>
  </r>
  <r>
    <s v="TXN06915"/>
    <s v="U06915"/>
    <n v="35"/>
    <x v="1"/>
    <x v="0"/>
    <x v="748"/>
    <x v="2"/>
    <n v="4.97"/>
    <n v="0.93"/>
    <n v="5.59"/>
    <n v="6.8"/>
    <n v="185"/>
    <n v="25"/>
    <n v="11.5"/>
    <x v="2"/>
    <s v="Yes"/>
    <x v="3"/>
    <n v="1"/>
  </r>
  <r>
    <s v="TXN06916"/>
    <s v="U06916"/>
    <n v="28"/>
    <x v="2"/>
    <x v="2"/>
    <x v="531"/>
    <x v="1"/>
    <n v="4.13"/>
    <n v="1.0900000000000001"/>
    <n v="2.11"/>
    <n v="4.6399999999999997"/>
    <n v="239"/>
    <n v="152"/>
    <n v="9.3699999999999992"/>
    <x v="2"/>
    <s v="Yes"/>
    <x v="3"/>
    <n v="1"/>
  </r>
  <r>
    <s v="TXN06917"/>
    <s v="U06917"/>
    <n v="23"/>
    <x v="0"/>
    <x v="0"/>
    <x v="297"/>
    <x v="0"/>
    <n v="2.0499999999999998"/>
    <n v="1.2"/>
    <n v="1.22"/>
    <n v="7.45"/>
    <n v="55"/>
    <n v="136"/>
    <n v="5.13"/>
    <x v="0"/>
    <s v="Yes"/>
    <x v="0"/>
    <n v="0"/>
  </r>
  <r>
    <s v="TXN06918"/>
    <s v="U06918"/>
    <n v="33"/>
    <x v="1"/>
    <x v="0"/>
    <x v="433"/>
    <x v="1"/>
    <n v="3.59"/>
    <n v="3.07"/>
    <n v="5.04"/>
    <n v="5.97"/>
    <n v="168"/>
    <n v="151"/>
    <n v="6.87"/>
    <x v="1"/>
    <s v="Yes"/>
    <x v="1"/>
    <n v="0"/>
  </r>
  <r>
    <s v="TXN06919"/>
    <s v="U06919"/>
    <n v="26"/>
    <x v="2"/>
    <x v="1"/>
    <x v="750"/>
    <x v="2"/>
    <n v="3.79"/>
    <n v="2.4300000000000002"/>
    <n v="3.4"/>
    <n v="6.74"/>
    <n v="142"/>
    <n v="53"/>
    <n v="10.55"/>
    <x v="0"/>
    <s v="Yes"/>
    <x v="2"/>
    <n v="1"/>
  </r>
  <r>
    <s v="TXN06920"/>
    <s v="U06920"/>
    <n v="33"/>
    <x v="1"/>
    <x v="1"/>
    <x v="837"/>
    <x v="2"/>
    <n v="0.9"/>
    <n v="1.6"/>
    <n v="5.46"/>
    <n v="7.66"/>
    <n v="244"/>
    <n v="103"/>
    <n v="10.83"/>
    <x v="1"/>
    <s v="Yes"/>
    <x v="2"/>
    <n v="1"/>
  </r>
  <r>
    <s v="TXN06921"/>
    <s v="U06921"/>
    <n v="27"/>
    <x v="2"/>
    <x v="1"/>
    <x v="142"/>
    <x v="2"/>
    <n v="3.24"/>
    <n v="0.67"/>
    <n v="2.93"/>
    <n v="5.67"/>
    <n v="234"/>
    <n v="79"/>
    <n v="11.79"/>
    <x v="1"/>
    <s v="Yes"/>
    <x v="3"/>
    <n v="1"/>
  </r>
  <r>
    <s v="TXN06922"/>
    <s v="U06922"/>
    <n v="21"/>
    <x v="0"/>
    <x v="1"/>
    <x v="247"/>
    <x v="1"/>
    <n v="0.94"/>
    <n v="3.2"/>
    <n v="1.48"/>
    <n v="8.66"/>
    <n v="130"/>
    <n v="180"/>
    <n v="8.4600000000000009"/>
    <x v="2"/>
    <s v="Yes"/>
    <x v="1"/>
    <n v="0"/>
  </r>
  <r>
    <s v="TXN06923"/>
    <s v="U06923"/>
    <n v="29"/>
    <x v="2"/>
    <x v="2"/>
    <x v="298"/>
    <x v="1"/>
    <n v="4.5199999999999996"/>
    <n v="1.18"/>
    <n v="1.31"/>
    <n v="8.59"/>
    <n v="170"/>
    <n v="40"/>
    <n v="8.39"/>
    <x v="1"/>
    <s v="Yes"/>
    <x v="3"/>
    <n v="1"/>
  </r>
  <r>
    <s v="TXN06924"/>
    <s v="U06924"/>
    <n v="33"/>
    <x v="1"/>
    <x v="2"/>
    <x v="324"/>
    <x v="1"/>
    <n v="5.16"/>
    <n v="3.32"/>
    <n v="2.59"/>
    <n v="8.6999999999999993"/>
    <n v="96"/>
    <n v="52"/>
    <n v="6.26"/>
    <x v="1"/>
    <s v="No"/>
    <x v="3"/>
    <n v="1"/>
  </r>
  <r>
    <s v="TXN06925"/>
    <s v="U06925"/>
    <n v="27"/>
    <x v="2"/>
    <x v="0"/>
    <x v="214"/>
    <x v="1"/>
    <n v="5.0199999999999996"/>
    <n v="1.76"/>
    <n v="3.22"/>
    <n v="5.01"/>
    <n v="151"/>
    <n v="31"/>
    <n v="7.37"/>
    <x v="1"/>
    <s v="Yes"/>
    <x v="2"/>
    <n v="1"/>
  </r>
  <r>
    <s v="TXN06926"/>
    <s v="U06926"/>
    <n v="23"/>
    <x v="0"/>
    <x v="1"/>
    <x v="766"/>
    <x v="2"/>
    <n v="3.74"/>
    <n v="0.15"/>
    <n v="5.88"/>
    <n v="4.91"/>
    <n v="141"/>
    <n v="88"/>
    <n v="11.58"/>
    <x v="0"/>
    <s v="Yes"/>
    <x v="3"/>
    <n v="1"/>
  </r>
  <r>
    <s v="TXN06927"/>
    <s v="U06927"/>
    <n v="20"/>
    <x v="0"/>
    <x v="1"/>
    <x v="130"/>
    <x v="2"/>
    <n v="2.29"/>
    <n v="2.09"/>
    <n v="3.32"/>
    <n v="5.07"/>
    <n v="23"/>
    <n v="125"/>
    <n v="10.36"/>
    <x v="1"/>
    <s v="Yes"/>
    <x v="2"/>
    <n v="1"/>
  </r>
  <r>
    <s v="TXN06928"/>
    <s v="U06928"/>
    <n v="24"/>
    <x v="0"/>
    <x v="1"/>
    <x v="379"/>
    <x v="1"/>
    <n v="4.76"/>
    <n v="3.24"/>
    <n v="1.89"/>
    <n v="5.33"/>
    <n v="89"/>
    <n v="127"/>
    <n v="9.01"/>
    <x v="2"/>
    <s v="Yes"/>
    <x v="2"/>
    <n v="1"/>
  </r>
  <r>
    <s v="TXN06929"/>
    <s v="U06929"/>
    <n v="33"/>
    <x v="1"/>
    <x v="1"/>
    <x v="486"/>
    <x v="2"/>
    <n v="2.97"/>
    <n v="0.51"/>
    <n v="5.39"/>
    <n v="5.41"/>
    <n v="221"/>
    <n v="76"/>
    <n v="12.58"/>
    <x v="1"/>
    <s v="No"/>
    <x v="3"/>
    <n v="1"/>
  </r>
  <r>
    <s v="TXN06930"/>
    <s v="U06930"/>
    <n v="21"/>
    <x v="0"/>
    <x v="1"/>
    <x v="292"/>
    <x v="2"/>
    <n v="0.59"/>
    <n v="2.41"/>
    <n v="1.49"/>
    <n v="8.85"/>
    <n v="53"/>
    <n v="17"/>
    <n v="12.53"/>
    <x v="0"/>
    <s v="No"/>
    <x v="2"/>
    <n v="1"/>
  </r>
  <r>
    <s v="TXN06931"/>
    <s v="U06931"/>
    <n v="29"/>
    <x v="2"/>
    <x v="0"/>
    <x v="462"/>
    <x v="0"/>
    <n v="4.37"/>
    <n v="2.4900000000000002"/>
    <n v="1.96"/>
    <n v="6.15"/>
    <n v="166"/>
    <n v="58"/>
    <n v="4.96"/>
    <x v="1"/>
    <s v="No"/>
    <x v="3"/>
    <n v="1"/>
  </r>
  <r>
    <s v="TXN06932"/>
    <s v="U06932"/>
    <n v="28"/>
    <x v="2"/>
    <x v="2"/>
    <x v="854"/>
    <x v="2"/>
    <n v="5.78"/>
    <n v="2.65"/>
    <n v="1.02"/>
    <n v="7.16"/>
    <n v="55"/>
    <n v="71"/>
    <n v="10.18"/>
    <x v="2"/>
    <s v="Yes"/>
    <x v="3"/>
    <n v="1"/>
  </r>
  <r>
    <s v="TXN06933"/>
    <s v="U06933"/>
    <n v="28"/>
    <x v="2"/>
    <x v="1"/>
    <x v="508"/>
    <x v="1"/>
    <n v="1.51"/>
    <n v="1.41"/>
    <n v="3.87"/>
    <n v="4.87"/>
    <n v="244"/>
    <n v="106"/>
    <n v="7.65"/>
    <x v="2"/>
    <s v="No"/>
    <x v="1"/>
    <n v="0"/>
  </r>
  <r>
    <s v="TXN06934"/>
    <s v="U06934"/>
    <n v="31"/>
    <x v="1"/>
    <x v="1"/>
    <x v="351"/>
    <x v="2"/>
    <n v="4.95"/>
    <n v="0.79"/>
    <n v="1.1299999999999999"/>
    <n v="5.7"/>
    <n v="115"/>
    <n v="169"/>
    <n v="12.01"/>
    <x v="1"/>
    <s v="Yes"/>
    <x v="2"/>
    <n v="1"/>
  </r>
  <r>
    <s v="TXN06935"/>
    <s v="U06935"/>
    <n v="33"/>
    <x v="1"/>
    <x v="1"/>
    <x v="144"/>
    <x v="1"/>
    <n v="3.4"/>
    <n v="0.79"/>
    <n v="2.5"/>
    <n v="7.45"/>
    <n v="21"/>
    <n v="125"/>
    <n v="8.42"/>
    <x v="2"/>
    <s v="No"/>
    <x v="1"/>
    <n v="0"/>
  </r>
  <r>
    <s v="TXN06936"/>
    <s v="U06936"/>
    <n v="34"/>
    <x v="1"/>
    <x v="0"/>
    <x v="830"/>
    <x v="2"/>
    <n v="4.6100000000000003"/>
    <n v="2.5499999999999998"/>
    <n v="1.89"/>
    <n v="6.14"/>
    <n v="84"/>
    <n v="157"/>
    <n v="12.21"/>
    <x v="1"/>
    <s v="Yes"/>
    <x v="3"/>
    <n v="1"/>
  </r>
  <r>
    <s v="TXN06937"/>
    <s v="U06937"/>
    <n v="31"/>
    <x v="1"/>
    <x v="0"/>
    <x v="429"/>
    <x v="1"/>
    <n v="2.56"/>
    <n v="0.56999999999999995"/>
    <n v="1.1399999999999999"/>
    <n v="4.8099999999999996"/>
    <n v="155"/>
    <n v="84"/>
    <n v="6.56"/>
    <x v="0"/>
    <s v="No"/>
    <x v="1"/>
    <n v="0"/>
  </r>
  <r>
    <s v="TXN06938"/>
    <s v="U06938"/>
    <n v="19"/>
    <x v="0"/>
    <x v="1"/>
    <x v="54"/>
    <x v="1"/>
    <n v="5.54"/>
    <n v="1.79"/>
    <n v="5.41"/>
    <n v="5.3"/>
    <n v="76"/>
    <n v="64"/>
    <n v="7.13"/>
    <x v="2"/>
    <s v="No"/>
    <x v="2"/>
    <n v="1"/>
  </r>
  <r>
    <s v="TXN06939"/>
    <s v="U06939"/>
    <n v="31"/>
    <x v="1"/>
    <x v="1"/>
    <x v="70"/>
    <x v="2"/>
    <n v="5.55"/>
    <n v="0.25"/>
    <n v="5.71"/>
    <n v="6.13"/>
    <n v="228"/>
    <n v="75"/>
    <n v="13.46"/>
    <x v="1"/>
    <s v="No"/>
    <x v="2"/>
    <n v="1"/>
  </r>
  <r>
    <s v="TXN06940"/>
    <s v="U06940"/>
    <n v="27"/>
    <x v="2"/>
    <x v="2"/>
    <x v="768"/>
    <x v="0"/>
    <n v="5.69"/>
    <n v="3.51"/>
    <n v="4.5599999999999996"/>
    <n v="7.34"/>
    <n v="231"/>
    <n v="88"/>
    <n v="5.83"/>
    <x v="0"/>
    <s v="Yes"/>
    <x v="2"/>
    <n v="1"/>
  </r>
  <r>
    <s v="TXN06941"/>
    <s v="U06941"/>
    <n v="27"/>
    <x v="2"/>
    <x v="2"/>
    <x v="658"/>
    <x v="2"/>
    <n v="5.1100000000000003"/>
    <n v="0.91"/>
    <n v="5.49"/>
    <n v="6.32"/>
    <n v="165"/>
    <n v="148"/>
    <n v="14.2"/>
    <x v="1"/>
    <s v="No"/>
    <x v="3"/>
    <n v="1"/>
  </r>
  <r>
    <s v="TXN06942"/>
    <s v="U06942"/>
    <n v="27"/>
    <x v="2"/>
    <x v="1"/>
    <x v="41"/>
    <x v="1"/>
    <n v="0.99"/>
    <n v="0.66"/>
    <n v="2.02"/>
    <n v="7.54"/>
    <n v="117"/>
    <n v="19"/>
    <n v="6.74"/>
    <x v="2"/>
    <s v="No"/>
    <x v="0"/>
    <n v="0"/>
  </r>
  <r>
    <s v="TXN06943"/>
    <s v="U06943"/>
    <n v="33"/>
    <x v="1"/>
    <x v="2"/>
    <x v="309"/>
    <x v="1"/>
    <n v="1.5"/>
    <n v="0.49"/>
    <n v="5.52"/>
    <n v="4.83"/>
    <n v="157"/>
    <n v="41"/>
    <n v="8.89"/>
    <x v="2"/>
    <s v="No"/>
    <x v="1"/>
    <n v="0"/>
  </r>
  <r>
    <s v="TXN06944"/>
    <s v="U06944"/>
    <n v="35"/>
    <x v="1"/>
    <x v="2"/>
    <x v="285"/>
    <x v="2"/>
    <n v="1.53"/>
    <n v="0.86"/>
    <n v="5.91"/>
    <n v="7.35"/>
    <n v="103"/>
    <n v="16"/>
    <n v="12.96"/>
    <x v="2"/>
    <s v="Yes"/>
    <x v="3"/>
    <n v="1"/>
  </r>
  <r>
    <s v="TXN06945"/>
    <s v="U06945"/>
    <n v="22"/>
    <x v="0"/>
    <x v="0"/>
    <x v="348"/>
    <x v="2"/>
    <n v="4.1900000000000004"/>
    <n v="3.13"/>
    <n v="5.55"/>
    <n v="6.88"/>
    <n v="85"/>
    <n v="121"/>
    <n v="12.49"/>
    <x v="0"/>
    <s v="No"/>
    <x v="3"/>
    <n v="1"/>
  </r>
  <r>
    <s v="TXN06946"/>
    <s v="U06946"/>
    <n v="27"/>
    <x v="2"/>
    <x v="1"/>
    <x v="388"/>
    <x v="2"/>
    <n v="1.85"/>
    <n v="1.59"/>
    <n v="5.87"/>
    <n v="6.96"/>
    <n v="223"/>
    <n v="136"/>
    <n v="9.91"/>
    <x v="1"/>
    <s v="No"/>
    <x v="2"/>
    <n v="1"/>
  </r>
  <r>
    <s v="TXN06947"/>
    <s v="U06947"/>
    <n v="20"/>
    <x v="0"/>
    <x v="0"/>
    <x v="876"/>
    <x v="2"/>
    <n v="3.62"/>
    <n v="1.5"/>
    <n v="5.95"/>
    <n v="6.71"/>
    <n v="126"/>
    <n v="23"/>
    <n v="12.71"/>
    <x v="2"/>
    <s v="No"/>
    <x v="2"/>
    <n v="1"/>
  </r>
  <r>
    <s v="TXN06948"/>
    <s v="U06948"/>
    <n v="27"/>
    <x v="2"/>
    <x v="2"/>
    <x v="636"/>
    <x v="1"/>
    <n v="5.8"/>
    <n v="0.65"/>
    <n v="3.8"/>
    <n v="6.22"/>
    <n v="156"/>
    <n v="37"/>
    <n v="8.27"/>
    <x v="0"/>
    <s v="Yes"/>
    <x v="2"/>
    <n v="1"/>
  </r>
  <r>
    <s v="TXN06949"/>
    <s v="U06949"/>
    <n v="26"/>
    <x v="2"/>
    <x v="0"/>
    <x v="354"/>
    <x v="2"/>
    <n v="0.82"/>
    <n v="2.37"/>
    <n v="0.73"/>
    <n v="7.7"/>
    <n v="26"/>
    <n v="62"/>
    <n v="10.77"/>
    <x v="0"/>
    <s v="Yes"/>
    <x v="1"/>
    <n v="0"/>
  </r>
  <r>
    <s v="TXN06950"/>
    <s v="U06950"/>
    <n v="19"/>
    <x v="0"/>
    <x v="0"/>
    <x v="662"/>
    <x v="2"/>
    <n v="5.0199999999999996"/>
    <n v="2.59"/>
    <n v="4.12"/>
    <n v="7.67"/>
    <n v="42"/>
    <n v="93"/>
    <n v="11.76"/>
    <x v="1"/>
    <s v="No"/>
    <x v="2"/>
    <n v="1"/>
  </r>
  <r>
    <s v="TXN06951"/>
    <s v="U06951"/>
    <n v="20"/>
    <x v="0"/>
    <x v="2"/>
    <x v="154"/>
    <x v="0"/>
    <n v="2.76"/>
    <n v="2.39"/>
    <n v="0.97"/>
    <n v="5.62"/>
    <n v="56"/>
    <n v="46"/>
    <n v="5.4"/>
    <x v="0"/>
    <s v="No"/>
    <x v="0"/>
    <n v="0"/>
  </r>
  <r>
    <s v="TXN06952"/>
    <s v="U06952"/>
    <n v="23"/>
    <x v="0"/>
    <x v="2"/>
    <x v="723"/>
    <x v="2"/>
    <n v="2.16"/>
    <n v="0.91"/>
    <n v="3.46"/>
    <n v="5.38"/>
    <n v="234"/>
    <n v="62"/>
    <n v="11.9"/>
    <x v="2"/>
    <s v="Yes"/>
    <x v="2"/>
    <n v="1"/>
  </r>
  <r>
    <s v="TXN06953"/>
    <s v="U06953"/>
    <n v="19"/>
    <x v="0"/>
    <x v="0"/>
    <x v="832"/>
    <x v="2"/>
    <n v="5.78"/>
    <n v="0.19"/>
    <n v="5.71"/>
    <n v="6.57"/>
    <n v="161"/>
    <n v="17"/>
    <n v="10.199999999999999"/>
    <x v="1"/>
    <s v="No"/>
    <x v="2"/>
    <n v="1"/>
  </r>
  <r>
    <s v="TXN06954"/>
    <s v="U06954"/>
    <n v="30"/>
    <x v="1"/>
    <x v="2"/>
    <x v="644"/>
    <x v="1"/>
    <n v="3.56"/>
    <n v="2.09"/>
    <n v="3.62"/>
    <n v="4.7300000000000004"/>
    <n v="209"/>
    <n v="75"/>
    <n v="6.26"/>
    <x v="1"/>
    <s v="No"/>
    <x v="1"/>
    <n v="0"/>
  </r>
  <r>
    <s v="TXN06955"/>
    <s v="U06955"/>
    <n v="19"/>
    <x v="0"/>
    <x v="0"/>
    <x v="448"/>
    <x v="0"/>
    <n v="3.34"/>
    <n v="2.79"/>
    <n v="4.3"/>
    <n v="6.95"/>
    <n v="200"/>
    <n v="83"/>
    <n v="5.66"/>
    <x v="0"/>
    <s v="Yes"/>
    <x v="0"/>
    <n v="0"/>
  </r>
  <r>
    <s v="TXN06956"/>
    <s v="U06956"/>
    <n v="20"/>
    <x v="0"/>
    <x v="0"/>
    <x v="829"/>
    <x v="1"/>
    <n v="5.38"/>
    <n v="1.81"/>
    <n v="0.93"/>
    <n v="7.82"/>
    <n v="167"/>
    <n v="106"/>
    <n v="6.16"/>
    <x v="0"/>
    <s v="No"/>
    <x v="2"/>
    <n v="1"/>
  </r>
  <r>
    <s v="TXN06957"/>
    <s v="U06957"/>
    <n v="18"/>
    <x v="0"/>
    <x v="2"/>
    <x v="724"/>
    <x v="1"/>
    <n v="2.92"/>
    <n v="1.81"/>
    <n v="1.7"/>
    <n v="8.44"/>
    <n v="102"/>
    <n v="87"/>
    <n v="7.67"/>
    <x v="1"/>
    <s v="No"/>
    <x v="2"/>
    <n v="1"/>
  </r>
  <r>
    <s v="TXN06958"/>
    <s v="U06958"/>
    <n v="34"/>
    <x v="1"/>
    <x v="0"/>
    <x v="871"/>
    <x v="2"/>
    <n v="5.35"/>
    <n v="3.41"/>
    <n v="1.93"/>
    <n v="6.61"/>
    <n v="233"/>
    <n v="139"/>
    <n v="11.71"/>
    <x v="2"/>
    <s v="No"/>
    <x v="3"/>
    <n v="1"/>
  </r>
  <r>
    <s v="TXN06959"/>
    <s v="U06959"/>
    <n v="31"/>
    <x v="1"/>
    <x v="0"/>
    <x v="712"/>
    <x v="2"/>
    <n v="3.07"/>
    <n v="1.95"/>
    <n v="0.59"/>
    <n v="8.1300000000000008"/>
    <n v="89"/>
    <n v="154"/>
    <n v="9"/>
    <x v="0"/>
    <s v="No"/>
    <x v="1"/>
    <n v="0"/>
  </r>
  <r>
    <s v="TXN06960"/>
    <s v="U06960"/>
    <n v="29"/>
    <x v="2"/>
    <x v="0"/>
    <x v="250"/>
    <x v="1"/>
    <n v="4.5599999999999996"/>
    <n v="0.46"/>
    <n v="2.4"/>
    <n v="5.78"/>
    <n v="34"/>
    <n v="96"/>
    <n v="8.4700000000000006"/>
    <x v="2"/>
    <s v="No"/>
    <x v="2"/>
    <n v="1"/>
  </r>
  <r>
    <s v="TXN06961"/>
    <s v="U06961"/>
    <n v="23"/>
    <x v="0"/>
    <x v="2"/>
    <x v="259"/>
    <x v="1"/>
    <n v="1.54"/>
    <n v="2.14"/>
    <n v="5.58"/>
    <n v="5.0199999999999996"/>
    <n v="191"/>
    <n v="150"/>
    <n v="7.04"/>
    <x v="0"/>
    <s v="Yes"/>
    <x v="1"/>
    <n v="0"/>
  </r>
  <r>
    <s v="TXN06962"/>
    <s v="U06962"/>
    <n v="25"/>
    <x v="2"/>
    <x v="0"/>
    <x v="775"/>
    <x v="0"/>
    <n v="5.0199999999999996"/>
    <n v="3.99"/>
    <n v="4.51"/>
    <n v="4.7300000000000004"/>
    <n v="122"/>
    <n v="145"/>
    <n v="4.1500000000000004"/>
    <x v="2"/>
    <s v="No"/>
    <x v="2"/>
    <n v="1"/>
  </r>
  <r>
    <s v="TXN06963"/>
    <s v="U06963"/>
    <n v="26"/>
    <x v="2"/>
    <x v="1"/>
    <x v="446"/>
    <x v="2"/>
    <n v="4.21"/>
    <n v="3.17"/>
    <n v="4.18"/>
    <n v="7.93"/>
    <n v="74"/>
    <n v="158"/>
    <n v="9.5299999999999994"/>
    <x v="0"/>
    <s v="Yes"/>
    <x v="3"/>
    <n v="1"/>
  </r>
  <r>
    <s v="TXN06964"/>
    <s v="U06964"/>
    <n v="19"/>
    <x v="0"/>
    <x v="0"/>
    <x v="277"/>
    <x v="2"/>
    <n v="4.82"/>
    <n v="3.15"/>
    <n v="2.14"/>
    <n v="5.59"/>
    <n v="85"/>
    <n v="16"/>
    <n v="12.5"/>
    <x v="2"/>
    <s v="No"/>
    <x v="2"/>
    <n v="1"/>
  </r>
  <r>
    <s v="TXN06965"/>
    <s v="U06965"/>
    <n v="25"/>
    <x v="2"/>
    <x v="2"/>
    <x v="737"/>
    <x v="2"/>
    <n v="0.76"/>
    <n v="3.56"/>
    <n v="5.74"/>
    <n v="7.39"/>
    <n v="40"/>
    <n v="74"/>
    <n v="13.08"/>
    <x v="1"/>
    <s v="No"/>
    <x v="2"/>
    <n v="1"/>
  </r>
  <r>
    <s v="TXN06966"/>
    <s v="U06966"/>
    <n v="20"/>
    <x v="0"/>
    <x v="0"/>
    <x v="735"/>
    <x v="2"/>
    <n v="1.9"/>
    <n v="3.76"/>
    <n v="4.1500000000000004"/>
    <n v="6.36"/>
    <n v="245"/>
    <n v="96"/>
    <n v="12.22"/>
    <x v="1"/>
    <s v="No"/>
    <x v="2"/>
    <n v="1"/>
  </r>
  <r>
    <s v="TXN06967"/>
    <s v="U06967"/>
    <n v="21"/>
    <x v="0"/>
    <x v="2"/>
    <x v="116"/>
    <x v="0"/>
    <n v="1.19"/>
    <n v="3.01"/>
    <n v="4.63"/>
    <n v="8.08"/>
    <n v="191"/>
    <n v="66"/>
    <n v="4.18"/>
    <x v="2"/>
    <s v="No"/>
    <x v="0"/>
    <n v="0"/>
  </r>
  <r>
    <s v="TXN06968"/>
    <s v="U06968"/>
    <n v="23"/>
    <x v="0"/>
    <x v="2"/>
    <x v="526"/>
    <x v="1"/>
    <n v="4.71"/>
    <n v="1.59"/>
    <n v="1.45"/>
    <n v="6.71"/>
    <n v="165"/>
    <n v="63"/>
    <n v="9.6"/>
    <x v="0"/>
    <s v="No"/>
    <x v="3"/>
    <n v="1"/>
  </r>
  <r>
    <s v="TXN06969"/>
    <s v="U06969"/>
    <n v="25"/>
    <x v="2"/>
    <x v="0"/>
    <x v="602"/>
    <x v="2"/>
    <n v="4.1500000000000004"/>
    <n v="3.56"/>
    <n v="5.42"/>
    <n v="6.93"/>
    <n v="134"/>
    <n v="176"/>
    <n v="13.82"/>
    <x v="1"/>
    <s v="No"/>
    <x v="2"/>
    <n v="1"/>
  </r>
  <r>
    <s v="TXN06970"/>
    <s v="U06970"/>
    <n v="25"/>
    <x v="2"/>
    <x v="0"/>
    <x v="742"/>
    <x v="2"/>
    <n v="2.91"/>
    <n v="3.44"/>
    <n v="1.45"/>
    <n v="8.86"/>
    <n v="189"/>
    <n v="81"/>
    <n v="9.76"/>
    <x v="2"/>
    <s v="No"/>
    <x v="2"/>
    <n v="1"/>
  </r>
  <r>
    <s v="TXN06971"/>
    <s v="U06971"/>
    <n v="32"/>
    <x v="1"/>
    <x v="2"/>
    <x v="64"/>
    <x v="2"/>
    <n v="1.64"/>
    <n v="3.99"/>
    <n v="5.75"/>
    <n v="7.85"/>
    <n v="198"/>
    <n v="123"/>
    <n v="14.39"/>
    <x v="0"/>
    <s v="No"/>
    <x v="2"/>
    <n v="1"/>
  </r>
  <r>
    <s v="TXN06972"/>
    <s v="U06972"/>
    <n v="22"/>
    <x v="0"/>
    <x v="0"/>
    <x v="625"/>
    <x v="2"/>
    <n v="4.63"/>
    <n v="0.56999999999999995"/>
    <n v="5.52"/>
    <n v="5.53"/>
    <n v="105"/>
    <n v="156"/>
    <n v="13.05"/>
    <x v="2"/>
    <s v="No"/>
    <x v="2"/>
    <n v="1"/>
  </r>
  <r>
    <s v="TXN06973"/>
    <s v="U06973"/>
    <n v="27"/>
    <x v="2"/>
    <x v="0"/>
    <x v="447"/>
    <x v="1"/>
    <n v="2.5299999999999998"/>
    <n v="1.91"/>
    <n v="5.16"/>
    <n v="8.0299999999999994"/>
    <n v="199"/>
    <n v="135"/>
    <n v="10.050000000000001"/>
    <x v="0"/>
    <s v="Yes"/>
    <x v="1"/>
    <n v="0"/>
  </r>
  <r>
    <s v="TXN06974"/>
    <s v="U06974"/>
    <n v="26"/>
    <x v="2"/>
    <x v="2"/>
    <x v="182"/>
    <x v="1"/>
    <n v="4.97"/>
    <n v="3.02"/>
    <n v="5.18"/>
    <n v="8.2899999999999991"/>
    <n v="40"/>
    <n v="84"/>
    <n v="9.69"/>
    <x v="1"/>
    <s v="Yes"/>
    <x v="2"/>
    <n v="1"/>
  </r>
  <r>
    <s v="TXN06975"/>
    <s v="U06975"/>
    <n v="32"/>
    <x v="1"/>
    <x v="0"/>
    <x v="337"/>
    <x v="2"/>
    <n v="3.6"/>
    <n v="0.49"/>
    <n v="1.98"/>
    <n v="6"/>
    <n v="197"/>
    <n v="127"/>
    <n v="11.19"/>
    <x v="2"/>
    <s v="Yes"/>
    <x v="3"/>
    <n v="1"/>
  </r>
  <r>
    <s v="TXN06976"/>
    <s v="U06976"/>
    <n v="31"/>
    <x v="1"/>
    <x v="1"/>
    <x v="531"/>
    <x v="1"/>
    <n v="3.56"/>
    <n v="3.96"/>
    <n v="3.17"/>
    <n v="8.69"/>
    <n v="245"/>
    <n v="19"/>
    <n v="9.66"/>
    <x v="1"/>
    <s v="No"/>
    <x v="2"/>
    <n v="1"/>
  </r>
  <r>
    <s v="TXN06977"/>
    <s v="U06977"/>
    <n v="22"/>
    <x v="0"/>
    <x v="2"/>
    <x v="834"/>
    <x v="2"/>
    <n v="2.6"/>
    <n v="2.85"/>
    <n v="3.44"/>
    <n v="5.95"/>
    <n v="232"/>
    <n v="71"/>
    <n v="12.14"/>
    <x v="2"/>
    <s v="Yes"/>
    <x v="3"/>
    <n v="1"/>
  </r>
  <r>
    <s v="TXN06978"/>
    <s v="U06978"/>
    <n v="25"/>
    <x v="2"/>
    <x v="2"/>
    <x v="462"/>
    <x v="0"/>
    <n v="5.01"/>
    <n v="2.6"/>
    <n v="4.3"/>
    <n v="4.53"/>
    <n v="32"/>
    <n v="82"/>
    <n v="6.22"/>
    <x v="2"/>
    <s v="Yes"/>
    <x v="2"/>
    <n v="1"/>
  </r>
  <r>
    <s v="TXN06979"/>
    <s v="U06979"/>
    <n v="19"/>
    <x v="0"/>
    <x v="2"/>
    <x v="14"/>
    <x v="2"/>
    <n v="4.12"/>
    <n v="3.43"/>
    <n v="2.9"/>
    <n v="8.6999999999999993"/>
    <n v="202"/>
    <n v="122"/>
    <n v="11.29"/>
    <x v="0"/>
    <s v="No"/>
    <x v="2"/>
    <n v="1"/>
  </r>
  <r>
    <s v="TXN06980"/>
    <s v="U06980"/>
    <n v="26"/>
    <x v="2"/>
    <x v="0"/>
    <x v="385"/>
    <x v="1"/>
    <n v="3.06"/>
    <n v="2.2200000000000002"/>
    <n v="4.6500000000000004"/>
    <n v="6.41"/>
    <n v="71"/>
    <n v="147"/>
    <n v="6.98"/>
    <x v="2"/>
    <s v="Yes"/>
    <x v="1"/>
    <n v="0"/>
  </r>
  <r>
    <s v="TXN06981"/>
    <s v="U06981"/>
    <n v="33"/>
    <x v="1"/>
    <x v="0"/>
    <x v="120"/>
    <x v="1"/>
    <n v="4.29"/>
    <n v="2.02"/>
    <n v="3.04"/>
    <n v="6.24"/>
    <n v="132"/>
    <n v="105"/>
    <n v="8.16"/>
    <x v="2"/>
    <s v="Yes"/>
    <x v="2"/>
    <n v="1"/>
  </r>
  <r>
    <s v="TXN06982"/>
    <s v="U06982"/>
    <n v="33"/>
    <x v="1"/>
    <x v="1"/>
    <x v="674"/>
    <x v="2"/>
    <n v="5.74"/>
    <n v="0.61"/>
    <n v="2.85"/>
    <n v="5.69"/>
    <n v="190"/>
    <n v="172"/>
    <n v="9.7100000000000009"/>
    <x v="1"/>
    <s v="No"/>
    <x v="2"/>
    <n v="1"/>
  </r>
  <r>
    <s v="TXN06983"/>
    <s v="U06983"/>
    <n v="21"/>
    <x v="0"/>
    <x v="2"/>
    <x v="602"/>
    <x v="2"/>
    <n v="3.74"/>
    <n v="1.29"/>
    <n v="1.77"/>
    <n v="4.76"/>
    <n v="88"/>
    <n v="35"/>
    <n v="13.1"/>
    <x v="1"/>
    <s v="Yes"/>
    <x v="3"/>
    <n v="1"/>
  </r>
  <r>
    <s v="TXN06984"/>
    <s v="U06984"/>
    <n v="35"/>
    <x v="1"/>
    <x v="1"/>
    <x v="537"/>
    <x v="0"/>
    <n v="4.97"/>
    <n v="3.45"/>
    <n v="0.89"/>
    <n v="7.91"/>
    <n v="235"/>
    <n v="144"/>
    <n v="5"/>
    <x v="0"/>
    <s v="No"/>
    <x v="2"/>
    <n v="1"/>
  </r>
  <r>
    <s v="TXN06985"/>
    <s v="U06985"/>
    <n v="35"/>
    <x v="1"/>
    <x v="1"/>
    <x v="824"/>
    <x v="2"/>
    <n v="3.01"/>
    <n v="0.9"/>
    <n v="0.65"/>
    <n v="4.97"/>
    <n v="39"/>
    <n v="15"/>
    <n v="13.93"/>
    <x v="0"/>
    <s v="Yes"/>
    <x v="3"/>
    <n v="1"/>
  </r>
  <r>
    <s v="TXN06986"/>
    <s v="U06986"/>
    <n v="25"/>
    <x v="2"/>
    <x v="0"/>
    <x v="562"/>
    <x v="2"/>
    <n v="3.88"/>
    <n v="2.46"/>
    <n v="1.23"/>
    <n v="6.76"/>
    <n v="33"/>
    <n v="21"/>
    <n v="14.3"/>
    <x v="1"/>
    <s v="No"/>
    <x v="2"/>
    <n v="1"/>
  </r>
  <r>
    <s v="TXN06987"/>
    <s v="U06987"/>
    <n v="34"/>
    <x v="1"/>
    <x v="2"/>
    <x v="816"/>
    <x v="0"/>
    <n v="4.63"/>
    <n v="2.29"/>
    <n v="4.4800000000000004"/>
    <n v="6.32"/>
    <n v="70"/>
    <n v="34"/>
    <n v="6.18"/>
    <x v="0"/>
    <s v="No"/>
    <x v="2"/>
    <n v="1"/>
  </r>
  <r>
    <s v="TXN06988"/>
    <s v="U06988"/>
    <n v="24"/>
    <x v="0"/>
    <x v="0"/>
    <x v="662"/>
    <x v="2"/>
    <n v="2.25"/>
    <n v="0.37"/>
    <n v="5.44"/>
    <n v="6.84"/>
    <n v="22"/>
    <n v="117"/>
    <n v="10.93"/>
    <x v="1"/>
    <s v="No"/>
    <x v="3"/>
    <n v="1"/>
  </r>
  <r>
    <s v="TXN06989"/>
    <s v="U06989"/>
    <n v="18"/>
    <x v="0"/>
    <x v="0"/>
    <x v="787"/>
    <x v="0"/>
    <n v="1.49"/>
    <n v="1.2"/>
    <n v="2.0299999999999998"/>
    <n v="5.05"/>
    <n v="229"/>
    <n v="157"/>
    <n v="6.16"/>
    <x v="2"/>
    <s v="No"/>
    <x v="0"/>
    <n v="0"/>
  </r>
  <r>
    <s v="TXN06990"/>
    <s v="U06990"/>
    <n v="23"/>
    <x v="0"/>
    <x v="2"/>
    <x v="439"/>
    <x v="2"/>
    <n v="3.04"/>
    <n v="1.39"/>
    <n v="5.98"/>
    <n v="7.65"/>
    <n v="101"/>
    <n v="38"/>
    <n v="13.33"/>
    <x v="1"/>
    <s v="Yes"/>
    <x v="3"/>
    <n v="1"/>
  </r>
  <r>
    <s v="TXN06991"/>
    <s v="U06991"/>
    <n v="35"/>
    <x v="1"/>
    <x v="0"/>
    <x v="325"/>
    <x v="2"/>
    <n v="5.9"/>
    <n v="2.4700000000000002"/>
    <n v="2.92"/>
    <n v="4.92"/>
    <n v="179"/>
    <n v="119"/>
    <n v="11.94"/>
    <x v="1"/>
    <s v="Yes"/>
    <x v="2"/>
    <n v="1"/>
  </r>
  <r>
    <s v="TXN06992"/>
    <s v="U06992"/>
    <n v="25"/>
    <x v="2"/>
    <x v="0"/>
    <x v="504"/>
    <x v="2"/>
    <n v="3.48"/>
    <n v="3.22"/>
    <n v="0.88"/>
    <n v="8.48"/>
    <n v="46"/>
    <n v="154"/>
    <n v="8.7899999999999991"/>
    <x v="0"/>
    <s v="No"/>
    <x v="2"/>
    <n v="1"/>
  </r>
  <r>
    <s v="TXN06993"/>
    <s v="U06993"/>
    <n v="33"/>
    <x v="1"/>
    <x v="2"/>
    <x v="441"/>
    <x v="2"/>
    <n v="1.05"/>
    <n v="2.3199999999999998"/>
    <n v="5.79"/>
    <n v="8.5500000000000007"/>
    <n v="91"/>
    <n v="55"/>
    <n v="12.88"/>
    <x v="1"/>
    <s v="Yes"/>
    <x v="3"/>
    <n v="1"/>
  </r>
  <r>
    <s v="TXN06994"/>
    <s v="U06994"/>
    <n v="30"/>
    <x v="1"/>
    <x v="1"/>
    <x v="349"/>
    <x v="0"/>
    <n v="3.41"/>
    <n v="1.7"/>
    <n v="2.21"/>
    <n v="5.55"/>
    <n v="183"/>
    <n v="136"/>
    <n v="4.95"/>
    <x v="1"/>
    <s v="Yes"/>
    <x v="0"/>
    <n v="0"/>
  </r>
  <r>
    <s v="TXN06995"/>
    <s v="U06995"/>
    <n v="19"/>
    <x v="0"/>
    <x v="0"/>
    <x v="30"/>
    <x v="1"/>
    <n v="3.9"/>
    <n v="3.81"/>
    <n v="4.9000000000000004"/>
    <n v="8.3800000000000008"/>
    <n v="77"/>
    <n v="170"/>
    <n v="7.22"/>
    <x v="2"/>
    <s v="Yes"/>
    <x v="2"/>
    <n v="1"/>
  </r>
  <r>
    <s v="TXN06996"/>
    <s v="U06996"/>
    <n v="30"/>
    <x v="1"/>
    <x v="1"/>
    <x v="1"/>
    <x v="1"/>
    <n v="1.1200000000000001"/>
    <n v="1.87"/>
    <n v="2.67"/>
    <n v="5.41"/>
    <n v="32"/>
    <n v="171"/>
    <n v="5.85"/>
    <x v="0"/>
    <s v="No"/>
    <x v="0"/>
    <n v="0"/>
  </r>
  <r>
    <s v="TXN06997"/>
    <s v="U06997"/>
    <n v="20"/>
    <x v="0"/>
    <x v="2"/>
    <x v="139"/>
    <x v="1"/>
    <n v="4.32"/>
    <n v="0.85"/>
    <n v="0.71"/>
    <n v="7.3"/>
    <n v="243"/>
    <n v="134"/>
    <n v="6.95"/>
    <x v="2"/>
    <s v="Yes"/>
    <x v="3"/>
    <n v="1"/>
  </r>
  <r>
    <s v="TXN06998"/>
    <s v="U06998"/>
    <n v="22"/>
    <x v="0"/>
    <x v="2"/>
    <x v="350"/>
    <x v="2"/>
    <n v="4.29"/>
    <n v="2.91"/>
    <n v="1.21"/>
    <n v="4.97"/>
    <n v="22"/>
    <n v="63"/>
    <n v="13.22"/>
    <x v="2"/>
    <s v="No"/>
    <x v="3"/>
    <n v="1"/>
  </r>
  <r>
    <s v="TXN06999"/>
    <s v="U06999"/>
    <n v="25"/>
    <x v="2"/>
    <x v="0"/>
    <x v="353"/>
    <x v="2"/>
    <n v="1.89"/>
    <n v="3.83"/>
    <n v="1.21"/>
    <n v="5.51"/>
    <n v="185"/>
    <n v="180"/>
    <n v="9.1199999999999992"/>
    <x v="2"/>
    <s v="No"/>
    <x v="2"/>
    <n v="1"/>
  </r>
  <r>
    <s v="TXN07000"/>
    <s v="U07000"/>
    <n v="26"/>
    <x v="2"/>
    <x v="0"/>
    <x v="886"/>
    <x v="1"/>
    <n v="3.6"/>
    <n v="3.28"/>
    <n v="5.1100000000000003"/>
    <n v="6.45"/>
    <n v="248"/>
    <n v="109"/>
    <n v="8.57"/>
    <x v="1"/>
    <s v="Yes"/>
    <x v="1"/>
    <n v="0"/>
  </r>
  <r>
    <s v="TXN07001"/>
    <s v="U07001"/>
    <n v="23"/>
    <x v="0"/>
    <x v="2"/>
    <x v="244"/>
    <x v="1"/>
    <n v="3.02"/>
    <n v="3.49"/>
    <n v="5.22"/>
    <n v="6.68"/>
    <n v="121"/>
    <n v="120"/>
    <n v="9.8800000000000008"/>
    <x v="2"/>
    <s v="No"/>
    <x v="2"/>
    <n v="1"/>
  </r>
  <r>
    <s v="TXN07002"/>
    <s v="U07002"/>
    <n v="29"/>
    <x v="2"/>
    <x v="2"/>
    <x v="548"/>
    <x v="2"/>
    <n v="4.59"/>
    <n v="2.5099999999999998"/>
    <n v="1.41"/>
    <n v="8.4499999999999993"/>
    <n v="101"/>
    <n v="83"/>
    <n v="10.6"/>
    <x v="0"/>
    <s v="Yes"/>
    <x v="3"/>
    <n v="1"/>
  </r>
  <r>
    <s v="TXN07003"/>
    <s v="U07003"/>
    <n v="27"/>
    <x v="2"/>
    <x v="0"/>
    <x v="867"/>
    <x v="1"/>
    <n v="2.14"/>
    <n v="2.35"/>
    <n v="1.5"/>
    <n v="5.58"/>
    <n v="85"/>
    <n v="151"/>
    <n v="7.23"/>
    <x v="1"/>
    <s v="No"/>
    <x v="1"/>
    <n v="0"/>
  </r>
  <r>
    <s v="TXN07004"/>
    <s v="U07004"/>
    <n v="18"/>
    <x v="0"/>
    <x v="1"/>
    <x v="769"/>
    <x v="2"/>
    <n v="4.12"/>
    <n v="1.26"/>
    <n v="1.88"/>
    <n v="6.92"/>
    <n v="56"/>
    <n v="136"/>
    <n v="13.6"/>
    <x v="0"/>
    <s v="Yes"/>
    <x v="3"/>
    <n v="1"/>
  </r>
  <r>
    <s v="TXN07005"/>
    <s v="U07005"/>
    <n v="21"/>
    <x v="0"/>
    <x v="0"/>
    <x v="463"/>
    <x v="2"/>
    <n v="0.99"/>
    <n v="2.46"/>
    <n v="1.36"/>
    <n v="8.86"/>
    <n v="108"/>
    <n v="146"/>
    <n v="14.45"/>
    <x v="2"/>
    <s v="Yes"/>
    <x v="2"/>
    <n v="1"/>
  </r>
  <r>
    <s v="TXN07006"/>
    <s v="U07006"/>
    <n v="30"/>
    <x v="1"/>
    <x v="1"/>
    <x v="54"/>
    <x v="1"/>
    <n v="5.6"/>
    <n v="3.73"/>
    <n v="5.8"/>
    <n v="6.87"/>
    <n v="152"/>
    <n v="176"/>
    <n v="6.62"/>
    <x v="1"/>
    <s v="No"/>
    <x v="3"/>
    <n v="1"/>
  </r>
  <r>
    <s v="TXN07007"/>
    <s v="U07007"/>
    <n v="31"/>
    <x v="1"/>
    <x v="1"/>
    <x v="879"/>
    <x v="0"/>
    <n v="0.99"/>
    <n v="3.27"/>
    <n v="3.38"/>
    <n v="5.65"/>
    <n v="178"/>
    <n v="70"/>
    <n v="5.72"/>
    <x v="1"/>
    <s v="Yes"/>
    <x v="1"/>
    <n v="0"/>
  </r>
  <r>
    <s v="TXN07008"/>
    <s v="U07008"/>
    <n v="31"/>
    <x v="1"/>
    <x v="0"/>
    <x v="660"/>
    <x v="1"/>
    <n v="5.01"/>
    <n v="1.19"/>
    <n v="2.82"/>
    <n v="5.71"/>
    <n v="196"/>
    <n v="68"/>
    <n v="9.5"/>
    <x v="0"/>
    <s v="No"/>
    <x v="2"/>
    <n v="1"/>
  </r>
  <r>
    <s v="TXN07009"/>
    <s v="U07009"/>
    <n v="32"/>
    <x v="1"/>
    <x v="2"/>
    <x v="406"/>
    <x v="2"/>
    <n v="0.76"/>
    <n v="3.05"/>
    <n v="3.5"/>
    <n v="5.21"/>
    <n v="137"/>
    <n v="72"/>
    <n v="10.88"/>
    <x v="2"/>
    <s v="No"/>
    <x v="2"/>
    <n v="1"/>
  </r>
  <r>
    <s v="TXN07010"/>
    <s v="U07010"/>
    <n v="32"/>
    <x v="1"/>
    <x v="2"/>
    <x v="512"/>
    <x v="1"/>
    <n v="4.42"/>
    <n v="1.56"/>
    <n v="1.64"/>
    <n v="5.8"/>
    <n v="219"/>
    <n v="101"/>
    <n v="8.33"/>
    <x v="2"/>
    <s v="No"/>
    <x v="2"/>
    <n v="1"/>
  </r>
  <r>
    <s v="TXN07011"/>
    <s v="U07011"/>
    <n v="35"/>
    <x v="1"/>
    <x v="1"/>
    <x v="738"/>
    <x v="2"/>
    <n v="3.8"/>
    <n v="3.37"/>
    <n v="2.86"/>
    <n v="4.7699999999999996"/>
    <n v="115"/>
    <n v="91"/>
    <n v="11.55"/>
    <x v="2"/>
    <s v="No"/>
    <x v="2"/>
    <n v="1"/>
  </r>
  <r>
    <s v="TXN07012"/>
    <s v="U07012"/>
    <n v="29"/>
    <x v="2"/>
    <x v="1"/>
    <x v="598"/>
    <x v="1"/>
    <n v="3.2"/>
    <n v="2.04"/>
    <n v="1.94"/>
    <n v="7.11"/>
    <n v="230"/>
    <n v="109"/>
    <n v="8.3000000000000007"/>
    <x v="1"/>
    <s v="Yes"/>
    <x v="1"/>
    <n v="0"/>
  </r>
  <r>
    <s v="TXN07013"/>
    <s v="U07013"/>
    <n v="20"/>
    <x v="0"/>
    <x v="0"/>
    <x v="751"/>
    <x v="1"/>
    <n v="4.5199999999999996"/>
    <n v="3.09"/>
    <n v="3.41"/>
    <n v="7.47"/>
    <n v="104"/>
    <n v="26"/>
    <n v="8.1999999999999993"/>
    <x v="2"/>
    <s v="No"/>
    <x v="3"/>
    <n v="1"/>
  </r>
  <r>
    <s v="TXN07014"/>
    <s v="U07014"/>
    <n v="34"/>
    <x v="1"/>
    <x v="2"/>
    <x v="442"/>
    <x v="2"/>
    <n v="3.65"/>
    <n v="3.95"/>
    <n v="5.32"/>
    <n v="8.91"/>
    <n v="134"/>
    <n v="71"/>
    <n v="11.35"/>
    <x v="1"/>
    <s v="No"/>
    <x v="3"/>
    <n v="1"/>
  </r>
  <r>
    <s v="TXN07015"/>
    <s v="U07015"/>
    <n v="35"/>
    <x v="1"/>
    <x v="2"/>
    <x v="448"/>
    <x v="0"/>
    <n v="3.43"/>
    <n v="2.2000000000000002"/>
    <n v="1.85"/>
    <n v="6.17"/>
    <n v="107"/>
    <n v="84"/>
    <n v="4.74"/>
    <x v="2"/>
    <s v="Yes"/>
    <x v="0"/>
    <n v="0"/>
  </r>
  <r>
    <s v="TXN07016"/>
    <s v="U07016"/>
    <n v="30"/>
    <x v="1"/>
    <x v="2"/>
    <x v="296"/>
    <x v="2"/>
    <n v="0.92"/>
    <n v="2.92"/>
    <n v="4.49"/>
    <n v="7.08"/>
    <n v="70"/>
    <n v="151"/>
    <n v="14.71"/>
    <x v="0"/>
    <s v="No"/>
    <x v="2"/>
    <n v="1"/>
  </r>
  <r>
    <s v="TXN07017"/>
    <s v="U07017"/>
    <n v="22"/>
    <x v="0"/>
    <x v="2"/>
    <x v="275"/>
    <x v="2"/>
    <n v="1.67"/>
    <n v="2.42"/>
    <n v="5.78"/>
    <n v="8.74"/>
    <n v="183"/>
    <n v="173"/>
    <n v="9.56"/>
    <x v="1"/>
    <s v="No"/>
    <x v="2"/>
    <n v="1"/>
  </r>
  <r>
    <s v="TXN07018"/>
    <s v="U07018"/>
    <n v="27"/>
    <x v="2"/>
    <x v="1"/>
    <x v="137"/>
    <x v="1"/>
    <n v="1.79"/>
    <n v="1.22"/>
    <n v="2.48"/>
    <n v="8.83"/>
    <n v="135"/>
    <n v="170"/>
    <n v="8.3800000000000008"/>
    <x v="1"/>
    <s v="No"/>
    <x v="0"/>
    <n v="0"/>
  </r>
  <r>
    <s v="TXN07019"/>
    <s v="U07019"/>
    <n v="32"/>
    <x v="1"/>
    <x v="0"/>
    <x v="416"/>
    <x v="1"/>
    <n v="5.63"/>
    <n v="0.43"/>
    <n v="3.49"/>
    <n v="8.6"/>
    <n v="66"/>
    <n v="147"/>
    <n v="6.25"/>
    <x v="2"/>
    <s v="Yes"/>
    <x v="2"/>
    <n v="1"/>
  </r>
  <r>
    <s v="TXN07020"/>
    <s v="U07020"/>
    <n v="29"/>
    <x v="2"/>
    <x v="1"/>
    <x v="443"/>
    <x v="0"/>
    <n v="1.04"/>
    <n v="2.78"/>
    <n v="1.98"/>
    <n v="8.1300000000000008"/>
    <n v="182"/>
    <n v="150"/>
    <n v="6.91"/>
    <x v="1"/>
    <s v="No"/>
    <x v="0"/>
    <n v="0"/>
  </r>
  <r>
    <s v="TXN07021"/>
    <s v="U07021"/>
    <n v="32"/>
    <x v="1"/>
    <x v="2"/>
    <x v="711"/>
    <x v="1"/>
    <n v="5.08"/>
    <n v="1.95"/>
    <n v="1.95"/>
    <n v="8.3000000000000007"/>
    <n v="22"/>
    <n v="112"/>
    <n v="6.57"/>
    <x v="0"/>
    <s v="Yes"/>
    <x v="3"/>
    <n v="1"/>
  </r>
  <r>
    <s v="TXN07022"/>
    <s v="U07022"/>
    <n v="25"/>
    <x v="2"/>
    <x v="2"/>
    <x v="43"/>
    <x v="2"/>
    <n v="5.94"/>
    <n v="0.1"/>
    <n v="1.34"/>
    <n v="5.32"/>
    <n v="243"/>
    <n v="33"/>
    <n v="11.33"/>
    <x v="0"/>
    <s v="Yes"/>
    <x v="2"/>
    <n v="1"/>
  </r>
  <r>
    <s v="TXN07023"/>
    <s v="U07023"/>
    <n v="34"/>
    <x v="1"/>
    <x v="2"/>
    <x v="235"/>
    <x v="1"/>
    <n v="0.99"/>
    <n v="0.39"/>
    <n v="0.93"/>
    <n v="5.48"/>
    <n v="105"/>
    <n v="103"/>
    <n v="8.49"/>
    <x v="1"/>
    <s v="No"/>
    <x v="1"/>
    <n v="0"/>
  </r>
  <r>
    <s v="TXN07024"/>
    <s v="U07024"/>
    <n v="29"/>
    <x v="2"/>
    <x v="2"/>
    <x v="841"/>
    <x v="2"/>
    <n v="4.72"/>
    <n v="2.92"/>
    <n v="3.01"/>
    <n v="6.66"/>
    <n v="108"/>
    <n v="103"/>
    <n v="12.22"/>
    <x v="0"/>
    <s v="No"/>
    <x v="3"/>
    <n v="1"/>
  </r>
  <r>
    <s v="TXN07025"/>
    <s v="U07025"/>
    <n v="33"/>
    <x v="1"/>
    <x v="0"/>
    <x v="153"/>
    <x v="2"/>
    <n v="2.63"/>
    <n v="3.21"/>
    <n v="5.07"/>
    <n v="5.87"/>
    <n v="235"/>
    <n v="83"/>
    <n v="11.67"/>
    <x v="1"/>
    <s v="No"/>
    <x v="2"/>
    <n v="1"/>
  </r>
  <r>
    <s v="TXN07026"/>
    <s v="U07026"/>
    <n v="20"/>
    <x v="0"/>
    <x v="0"/>
    <x v="153"/>
    <x v="2"/>
    <n v="0.95"/>
    <n v="1.76"/>
    <n v="2.4"/>
    <n v="6.52"/>
    <n v="244"/>
    <n v="109"/>
    <n v="11.04"/>
    <x v="1"/>
    <s v="No"/>
    <x v="3"/>
    <n v="1"/>
  </r>
  <r>
    <s v="TXN07027"/>
    <s v="U07027"/>
    <n v="32"/>
    <x v="1"/>
    <x v="0"/>
    <x v="588"/>
    <x v="2"/>
    <n v="5.0999999999999996"/>
    <n v="1.08"/>
    <n v="5.23"/>
    <n v="8.31"/>
    <n v="191"/>
    <n v="142"/>
    <n v="13.16"/>
    <x v="2"/>
    <s v="Yes"/>
    <x v="3"/>
    <n v="1"/>
  </r>
  <r>
    <s v="TXN07028"/>
    <s v="U07028"/>
    <n v="31"/>
    <x v="1"/>
    <x v="0"/>
    <x v="388"/>
    <x v="2"/>
    <n v="5.14"/>
    <n v="0.34"/>
    <n v="4.1399999999999997"/>
    <n v="6.87"/>
    <n v="217"/>
    <n v="58"/>
    <n v="10.87"/>
    <x v="1"/>
    <s v="No"/>
    <x v="2"/>
    <n v="1"/>
  </r>
  <r>
    <s v="TXN07029"/>
    <s v="U07029"/>
    <n v="32"/>
    <x v="1"/>
    <x v="0"/>
    <x v="33"/>
    <x v="2"/>
    <n v="0.75"/>
    <n v="1.77"/>
    <n v="3.06"/>
    <n v="4.7699999999999996"/>
    <n v="164"/>
    <n v="178"/>
    <n v="10.6"/>
    <x v="1"/>
    <s v="Yes"/>
    <x v="3"/>
    <n v="1"/>
  </r>
  <r>
    <s v="TXN07030"/>
    <s v="U07030"/>
    <n v="33"/>
    <x v="1"/>
    <x v="0"/>
    <x v="734"/>
    <x v="1"/>
    <n v="2.2799999999999998"/>
    <n v="0.39"/>
    <n v="5.04"/>
    <n v="7.47"/>
    <n v="195"/>
    <n v="40"/>
    <n v="7.99"/>
    <x v="0"/>
    <s v="No"/>
    <x v="0"/>
    <n v="0"/>
  </r>
  <r>
    <s v="TXN07031"/>
    <s v="U07031"/>
    <n v="35"/>
    <x v="1"/>
    <x v="1"/>
    <x v="717"/>
    <x v="1"/>
    <n v="5.46"/>
    <n v="2.77"/>
    <n v="3.78"/>
    <n v="6.5"/>
    <n v="228"/>
    <n v="37"/>
    <n v="7.84"/>
    <x v="0"/>
    <s v="No"/>
    <x v="3"/>
    <n v="1"/>
  </r>
  <r>
    <s v="TXN07032"/>
    <s v="U07032"/>
    <n v="27"/>
    <x v="2"/>
    <x v="2"/>
    <x v="134"/>
    <x v="2"/>
    <n v="5.63"/>
    <n v="2.4500000000000002"/>
    <n v="4.66"/>
    <n v="6.2"/>
    <n v="240"/>
    <n v="36"/>
    <n v="11.91"/>
    <x v="1"/>
    <s v="Yes"/>
    <x v="3"/>
    <n v="1"/>
  </r>
  <r>
    <s v="TXN07033"/>
    <s v="U07033"/>
    <n v="35"/>
    <x v="1"/>
    <x v="1"/>
    <x v="389"/>
    <x v="2"/>
    <n v="2.4500000000000002"/>
    <n v="2.95"/>
    <n v="4.41"/>
    <n v="8.4700000000000006"/>
    <n v="62"/>
    <n v="26"/>
    <n v="13.36"/>
    <x v="0"/>
    <s v="Yes"/>
    <x v="2"/>
    <n v="1"/>
  </r>
  <r>
    <s v="TXN07034"/>
    <s v="U07034"/>
    <n v="28"/>
    <x v="2"/>
    <x v="0"/>
    <x v="79"/>
    <x v="0"/>
    <n v="3.83"/>
    <n v="1.1200000000000001"/>
    <n v="2.95"/>
    <n v="6.8"/>
    <n v="198"/>
    <n v="136"/>
    <n v="5.05"/>
    <x v="1"/>
    <s v="No"/>
    <x v="1"/>
    <n v="0"/>
  </r>
  <r>
    <s v="TXN07035"/>
    <s v="U07035"/>
    <n v="30"/>
    <x v="1"/>
    <x v="1"/>
    <x v="368"/>
    <x v="1"/>
    <n v="3.89"/>
    <n v="0.72"/>
    <n v="0.98"/>
    <n v="6.1"/>
    <n v="81"/>
    <n v="87"/>
    <n v="6.79"/>
    <x v="2"/>
    <s v="No"/>
    <x v="1"/>
    <n v="0"/>
  </r>
  <r>
    <s v="TXN07036"/>
    <s v="U07036"/>
    <n v="32"/>
    <x v="1"/>
    <x v="1"/>
    <x v="210"/>
    <x v="0"/>
    <n v="4.01"/>
    <n v="1.73"/>
    <n v="0.92"/>
    <n v="5.94"/>
    <n v="209"/>
    <n v="83"/>
    <n v="4.72"/>
    <x v="1"/>
    <s v="No"/>
    <x v="2"/>
    <n v="1"/>
  </r>
  <r>
    <s v="TXN07037"/>
    <s v="U07037"/>
    <n v="21"/>
    <x v="0"/>
    <x v="0"/>
    <x v="668"/>
    <x v="2"/>
    <n v="2.69"/>
    <n v="2.21"/>
    <n v="4.3099999999999996"/>
    <n v="6.63"/>
    <n v="245"/>
    <n v="167"/>
    <n v="10.81"/>
    <x v="1"/>
    <s v="No"/>
    <x v="3"/>
    <n v="1"/>
  </r>
  <r>
    <s v="TXN07038"/>
    <s v="U07038"/>
    <n v="32"/>
    <x v="1"/>
    <x v="0"/>
    <x v="570"/>
    <x v="2"/>
    <n v="5.66"/>
    <n v="2.58"/>
    <n v="5.6"/>
    <n v="7.99"/>
    <n v="55"/>
    <n v="107"/>
    <n v="9.0399999999999991"/>
    <x v="0"/>
    <s v="No"/>
    <x v="3"/>
    <n v="1"/>
  </r>
  <r>
    <s v="TXN07039"/>
    <s v="U07039"/>
    <n v="26"/>
    <x v="2"/>
    <x v="2"/>
    <x v="534"/>
    <x v="2"/>
    <n v="2.31"/>
    <n v="0.36"/>
    <n v="3.01"/>
    <n v="8.39"/>
    <n v="239"/>
    <n v="178"/>
    <n v="11.44"/>
    <x v="0"/>
    <s v="Yes"/>
    <x v="3"/>
    <n v="1"/>
  </r>
  <r>
    <s v="TXN07040"/>
    <s v="U07040"/>
    <n v="35"/>
    <x v="1"/>
    <x v="0"/>
    <x v="83"/>
    <x v="2"/>
    <n v="1.48"/>
    <n v="2.7"/>
    <n v="0.51"/>
    <n v="4.5199999999999996"/>
    <n v="227"/>
    <n v="152"/>
    <n v="11.27"/>
    <x v="1"/>
    <s v="Yes"/>
    <x v="2"/>
    <n v="1"/>
  </r>
  <r>
    <s v="TXN07041"/>
    <s v="U07041"/>
    <n v="24"/>
    <x v="0"/>
    <x v="0"/>
    <x v="249"/>
    <x v="2"/>
    <n v="3.68"/>
    <n v="0.83"/>
    <n v="2.56"/>
    <n v="7.9"/>
    <n v="245"/>
    <n v="74"/>
    <n v="8.48"/>
    <x v="0"/>
    <s v="No"/>
    <x v="2"/>
    <n v="1"/>
  </r>
  <r>
    <s v="TXN07042"/>
    <s v="U07042"/>
    <n v="22"/>
    <x v="0"/>
    <x v="2"/>
    <x v="154"/>
    <x v="0"/>
    <n v="1.27"/>
    <n v="2.5299999999999998"/>
    <n v="1.96"/>
    <n v="5.65"/>
    <n v="125"/>
    <n v="94"/>
    <n v="4.96"/>
    <x v="0"/>
    <s v="Yes"/>
    <x v="1"/>
    <n v="0"/>
  </r>
  <r>
    <s v="TXN07043"/>
    <s v="U07043"/>
    <n v="26"/>
    <x v="2"/>
    <x v="2"/>
    <x v="374"/>
    <x v="1"/>
    <n v="2.2200000000000002"/>
    <n v="0.83"/>
    <n v="4.49"/>
    <n v="6.64"/>
    <n v="42"/>
    <n v="70"/>
    <n v="8"/>
    <x v="2"/>
    <s v="No"/>
    <x v="2"/>
    <n v="1"/>
  </r>
  <r>
    <s v="TXN07044"/>
    <s v="U07044"/>
    <n v="22"/>
    <x v="0"/>
    <x v="0"/>
    <x v="258"/>
    <x v="0"/>
    <n v="3.3"/>
    <n v="1.89"/>
    <n v="1.66"/>
    <n v="5.66"/>
    <n v="122"/>
    <n v="54"/>
    <n v="6.29"/>
    <x v="2"/>
    <s v="Yes"/>
    <x v="1"/>
    <n v="0"/>
  </r>
  <r>
    <s v="TXN07045"/>
    <s v="U07045"/>
    <n v="25"/>
    <x v="2"/>
    <x v="0"/>
    <x v="428"/>
    <x v="2"/>
    <n v="0.74"/>
    <n v="2.21"/>
    <n v="5.3"/>
    <n v="7.16"/>
    <n v="37"/>
    <n v="126"/>
    <n v="10.09"/>
    <x v="2"/>
    <s v="Yes"/>
    <x v="3"/>
    <n v="1"/>
  </r>
  <r>
    <s v="TXN07046"/>
    <s v="U07046"/>
    <n v="30"/>
    <x v="1"/>
    <x v="0"/>
    <x v="717"/>
    <x v="1"/>
    <n v="5.49"/>
    <n v="0.79"/>
    <n v="3.29"/>
    <n v="7.48"/>
    <n v="129"/>
    <n v="156"/>
    <n v="8.6300000000000008"/>
    <x v="0"/>
    <s v="No"/>
    <x v="2"/>
    <n v="1"/>
  </r>
  <r>
    <s v="TXN07047"/>
    <s v="U07047"/>
    <n v="30"/>
    <x v="1"/>
    <x v="0"/>
    <x v="485"/>
    <x v="0"/>
    <n v="3.03"/>
    <n v="3.6"/>
    <n v="2.8"/>
    <n v="6.42"/>
    <n v="57"/>
    <n v="67"/>
    <n v="5.54"/>
    <x v="1"/>
    <s v="Yes"/>
    <x v="0"/>
    <n v="0"/>
  </r>
  <r>
    <s v="TXN07048"/>
    <s v="U07048"/>
    <n v="22"/>
    <x v="0"/>
    <x v="1"/>
    <x v="471"/>
    <x v="1"/>
    <n v="2.8"/>
    <n v="1.93"/>
    <n v="2.56"/>
    <n v="6.74"/>
    <n v="147"/>
    <n v="64"/>
    <n v="8.2799999999999994"/>
    <x v="1"/>
    <s v="Yes"/>
    <x v="0"/>
    <n v="0"/>
  </r>
  <r>
    <s v="TXN07049"/>
    <s v="U07049"/>
    <n v="34"/>
    <x v="1"/>
    <x v="0"/>
    <x v="454"/>
    <x v="1"/>
    <n v="4.05"/>
    <n v="2.0499999999999998"/>
    <n v="2.0299999999999998"/>
    <n v="6.18"/>
    <n v="114"/>
    <n v="170"/>
    <n v="7.18"/>
    <x v="1"/>
    <s v="Yes"/>
    <x v="2"/>
    <n v="1"/>
  </r>
  <r>
    <s v="TXN07050"/>
    <s v="U07050"/>
    <n v="23"/>
    <x v="0"/>
    <x v="0"/>
    <x v="124"/>
    <x v="2"/>
    <n v="1.43"/>
    <n v="2.2799999999999998"/>
    <n v="2.0099999999999998"/>
    <n v="8.68"/>
    <n v="62"/>
    <n v="164"/>
    <n v="10.93"/>
    <x v="2"/>
    <s v="Yes"/>
    <x v="3"/>
    <n v="1"/>
  </r>
  <r>
    <s v="TXN07051"/>
    <s v="U07051"/>
    <n v="31"/>
    <x v="1"/>
    <x v="2"/>
    <x v="432"/>
    <x v="0"/>
    <n v="2.0299999999999998"/>
    <n v="3.37"/>
    <n v="4.18"/>
    <n v="6.05"/>
    <n v="102"/>
    <n v="144"/>
    <n v="5.95"/>
    <x v="1"/>
    <s v="Yes"/>
    <x v="1"/>
    <n v="0"/>
  </r>
  <r>
    <s v="TXN07052"/>
    <s v="U07052"/>
    <n v="34"/>
    <x v="1"/>
    <x v="2"/>
    <x v="583"/>
    <x v="2"/>
    <n v="5.35"/>
    <n v="3.04"/>
    <n v="0.84"/>
    <n v="5.79"/>
    <n v="199"/>
    <n v="119"/>
    <n v="12.91"/>
    <x v="0"/>
    <s v="Yes"/>
    <x v="3"/>
    <n v="1"/>
  </r>
  <r>
    <s v="TXN07053"/>
    <s v="U07053"/>
    <n v="25"/>
    <x v="2"/>
    <x v="0"/>
    <x v="131"/>
    <x v="2"/>
    <n v="4.3600000000000003"/>
    <n v="0.71"/>
    <n v="1.43"/>
    <n v="6.37"/>
    <n v="29"/>
    <n v="155"/>
    <n v="9.08"/>
    <x v="2"/>
    <s v="Yes"/>
    <x v="3"/>
    <n v="1"/>
  </r>
  <r>
    <s v="TXN07054"/>
    <s v="U07054"/>
    <n v="33"/>
    <x v="1"/>
    <x v="0"/>
    <x v="540"/>
    <x v="0"/>
    <n v="2.94"/>
    <n v="1.65"/>
    <n v="2.08"/>
    <n v="8.86"/>
    <n v="63"/>
    <n v="24"/>
    <n v="6.57"/>
    <x v="0"/>
    <s v="No"/>
    <x v="1"/>
    <n v="0"/>
  </r>
  <r>
    <s v="TXN07055"/>
    <s v="U07055"/>
    <n v="26"/>
    <x v="2"/>
    <x v="2"/>
    <x v="93"/>
    <x v="1"/>
    <n v="2.6"/>
    <n v="1.97"/>
    <n v="3.7"/>
    <n v="8.1"/>
    <n v="32"/>
    <n v="27"/>
    <n v="6.6"/>
    <x v="0"/>
    <s v="No"/>
    <x v="0"/>
    <n v="0"/>
  </r>
  <r>
    <s v="TXN07056"/>
    <s v="U07056"/>
    <n v="22"/>
    <x v="0"/>
    <x v="1"/>
    <x v="294"/>
    <x v="1"/>
    <n v="3.4"/>
    <n v="3.79"/>
    <n v="3.18"/>
    <n v="5.04"/>
    <n v="116"/>
    <n v="180"/>
    <n v="8.18"/>
    <x v="1"/>
    <s v="No"/>
    <x v="1"/>
    <n v="0"/>
  </r>
  <r>
    <s v="TXN07057"/>
    <s v="U07057"/>
    <n v="22"/>
    <x v="0"/>
    <x v="2"/>
    <x v="58"/>
    <x v="2"/>
    <n v="0.52"/>
    <n v="1.8"/>
    <n v="1.0900000000000001"/>
    <n v="7.35"/>
    <n v="188"/>
    <n v="154"/>
    <n v="8.7799999999999994"/>
    <x v="2"/>
    <s v="No"/>
    <x v="2"/>
    <n v="1"/>
  </r>
  <r>
    <s v="TXN07058"/>
    <s v="U07058"/>
    <n v="34"/>
    <x v="1"/>
    <x v="1"/>
    <x v="354"/>
    <x v="2"/>
    <n v="3.53"/>
    <n v="0.63"/>
    <n v="5.54"/>
    <n v="5.53"/>
    <n v="141"/>
    <n v="42"/>
    <n v="10.74"/>
    <x v="0"/>
    <s v="Yes"/>
    <x v="1"/>
    <n v="0"/>
  </r>
  <r>
    <s v="TXN07059"/>
    <s v="U07059"/>
    <n v="25"/>
    <x v="2"/>
    <x v="2"/>
    <x v="309"/>
    <x v="1"/>
    <n v="0.94"/>
    <n v="1.97"/>
    <n v="2.88"/>
    <n v="8.59"/>
    <n v="119"/>
    <n v="16"/>
    <n v="7.3"/>
    <x v="1"/>
    <s v="Yes"/>
    <x v="2"/>
    <n v="1"/>
  </r>
  <r>
    <s v="TXN07060"/>
    <s v="U07060"/>
    <n v="35"/>
    <x v="1"/>
    <x v="2"/>
    <x v="484"/>
    <x v="1"/>
    <n v="1.18"/>
    <n v="3.42"/>
    <n v="0.59"/>
    <n v="8.43"/>
    <n v="143"/>
    <n v="30"/>
    <n v="6.15"/>
    <x v="0"/>
    <s v="Yes"/>
    <x v="1"/>
    <n v="0"/>
  </r>
  <r>
    <s v="TXN07061"/>
    <s v="U07061"/>
    <n v="35"/>
    <x v="1"/>
    <x v="2"/>
    <x v="77"/>
    <x v="2"/>
    <n v="2.06"/>
    <n v="3.32"/>
    <n v="2.2599999999999998"/>
    <n v="8.52"/>
    <n v="104"/>
    <n v="109"/>
    <n v="12.52"/>
    <x v="2"/>
    <s v="No"/>
    <x v="3"/>
    <n v="1"/>
  </r>
  <r>
    <s v="TXN07062"/>
    <s v="U07062"/>
    <n v="30"/>
    <x v="1"/>
    <x v="1"/>
    <x v="347"/>
    <x v="1"/>
    <n v="0.88"/>
    <n v="3.49"/>
    <n v="5.66"/>
    <n v="6.56"/>
    <n v="221"/>
    <n v="167"/>
    <n v="7.34"/>
    <x v="1"/>
    <s v="Yes"/>
    <x v="1"/>
    <n v="0"/>
  </r>
  <r>
    <s v="TXN07063"/>
    <s v="U07063"/>
    <n v="35"/>
    <x v="1"/>
    <x v="1"/>
    <x v="753"/>
    <x v="2"/>
    <n v="2.41"/>
    <n v="0.31"/>
    <n v="1.96"/>
    <n v="7.51"/>
    <n v="73"/>
    <n v="148"/>
    <n v="11.67"/>
    <x v="2"/>
    <s v="Yes"/>
    <x v="3"/>
    <n v="1"/>
  </r>
  <r>
    <s v="TXN07064"/>
    <s v="U07064"/>
    <n v="19"/>
    <x v="0"/>
    <x v="0"/>
    <x v="285"/>
    <x v="2"/>
    <n v="3.76"/>
    <n v="1.6"/>
    <n v="1.63"/>
    <n v="8.09"/>
    <n v="180"/>
    <n v="159"/>
    <n v="11.31"/>
    <x v="0"/>
    <s v="No"/>
    <x v="2"/>
    <n v="1"/>
  </r>
  <r>
    <s v="TXN07065"/>
    <s v="U07065"/>
    <n v="23"/>
    <x v="0"/>
    <x v="2"/>
    <x v="189"/>
    <x v="2"/>
    <n v="5.83"/>
    <n v="3.35"/>
    <n v="3.38"/>
    <n v="8.33"/>
    <n v="107"/>
    <n v="37"/>
    <n v="12.43"/>
    <x v="0"/>
    <s v="No"/>
    <x v="2"/>
    <n v="1"/>
  </r>
  <r>
    <s v="TXN07066"/>
    <s v="U07066"/>
    <n v="29"/>
    <x v="2"/>
    <x v="0"/>
    <x v="653"/>
    <x v="2"/>
    <n v="5.48"/>
    <n v="3.78"/>
    <n v="0.97"/>
    <n v="5.43"/>
    <n v="208"/>
    <n v="85"/>
    <n v="9.1300000000000008"/>
    <x v="1"/>
    <s v="No"/>
    <x v="2"/>
    <n v="1"/>
  </r>
  <r>
    <s v="TXN07067"/>
    <s v="U07067"/>
    <n v="33"/>
    <x v="1"/>
    <x v="0"/>
    <x v="141"/>
    <x v="1"/>
    <n v="0.79"/>
    <n v="2.42"/>
    <n v="5.64"/>
    <n v="8.1"/>
    <n v="79"/>
    <n v="52"/>
    <n v="8.09"/>
    <x v="2"/>
    <s v="No"/>
    <x v="2"/>
    <n v="1"/>
  </r>
  <r>
    <s v="TXN07068"/>
    <s v="U07068"/>
    <n v="27"/>
    <x v="2"/>
    <x v="2"/>
    <x v="50"/>
    <x v="2"/>
    <n v="1.31"/>
    <n v="3.38"/>
    <n v="2.31"/>
    <n v="6.48"/>
    <n v="36"/>
    <n v="123"/>
    <n v="12.39"/>
    <x v="1"/>
    <s v="No"/>
    <x v="3"/>
    <n v="1"/>
  </r>
  <r>
    <s v="TXN07069"/>
    <s v="U07069"/>
    <n v="22"/>
    <x v="0"/>
    <x v="1"/>
    <x v="580"/>
    <x v="0"/>
    <n v="2.67"/>
    <n v="0.15"/>
    <n v="2.59"/>
    <n v="7.09"/>
    <n v="88"/>
    <n v="49"/>
    <n v="6.19"/>
    <x v="0"/>
    <s v="Yes"/>
    <x v="0"/>
    <n v="0"/>
  </r>
  <r>
    <s v="TXN07070"/>
    <s v="U07070"/>
    <n v="19"/>
    <x v="0"/>
    <x v="0"/>
    <x v="106"/>
    <x v="0"/>
    <n v="3.49"/>
    <n v="2.12"/>
    <n v="3.61"/>
    <n v="5.73"/>
    <n v="200"/>
    <n v="103"/>
    <n v="5.48"/>
    <x v="1"/>
    <s v="No"/>
    <x v="0"/>
    <n v="0"/>
  </r>
  <r>
    <s v="TXN07071"/>
    <s v="U07071"/>
    <n v="34"/>
    <x v="1"/>
    <x v="1"/>
    <x v="527"/>
    <x v="2"/>
    <n v="4.1100000000000003"/>
    <n v="2.12"/>
    <n v="5.04"/>
    <n v="6.34"/>
    <n v="213"/>
    <n v="115"/>
    <n v="11.37"/>
    <x v="2"/>
    <s v="No"/>
    <x v="2"/>
    <n v="1"/>
  </r>
  <r>
    <s v="TXN07072"/>
    <s v="U07072"/>
    <n v="31"/>
    <x v="1"/>
    <x v="2"/>
    <x v="440"/>
    <x v="2"/>
    <n v="4.3899999999999997"/>
    <n v="0.2"/>
    <n v="1.91"/>
    <n v="5.73"/>
    <n v="204"/>
    <n v="169"/>
    <n v="10.14"/>
    <x v="1"/>
    <s v="No"/>
    <x v="3"/>
    <n v="1"/>
  </r>
  <r>
    <s v="TXN07073"/>
    <s v="U07073"/>
    <n v="19"/>
    <x v="0"/>
    <x v="1"/>
    <x v="673"/>
    <x v="1"/>
    <n v="5.94"/>
    <n v="2.2400000000000002"/>
    <n v="1.03"/>
    <n v="6.8"/>
    <n v="180"/>
    <n v="122"/>
    <n v="7.84"/>
    <x v="0"/>
    <s v="Yes"/>
    <x v="3"/>
    <n v="1"/>
  </r>
  <r>
    <s v="TXN07074"/>
    <s v="U07074"/>
    <n v="34"/>
    <x v="1"/>
    <x v="0"/>
    <x v="171"/>
    <x v="2"/>
    <n v="4.8899999999999997"/>
    <n v="3.21"/>
    <n v="3.42"/>
    <n v="5.83"/>
    <n v="24"/>
    <n v="152"/>
    <n v="12.35"/>
    <x v="2"/>
    <s v="No"/>
    <x v="3"/>
    <n v="1"/>
  </r>
  <r>
    <s v="TXN07075"/>
    <s v="U07075"/>
    <n v="29"/>
    <x v="2"/>
    <x v="1"/>
    <x v="152"/>
    <x v="1"/>
    <n v="4.12"/>
    <n v="2.88"/>
    <n v="3.78"/>
    <n v="6.5"/>
    <n v="192"/>
    <n v="58"/>
    <n v="8.01"/>
    <x v="1"/>
    <s v="No"/>
    <x v="3"/>
    <n v="1"/>
  </r>
  <r>
    <s v="TXN07076"/>
    <s v="U07076"/>
    <n v="34"/>
    <x v="1"/>
    <x v="1"/>
    <x v="32"/>
    <x v="2"/>
    <n v="3.99"/>
    <n v="2.87"/>
    <n v="3.42"/>
    <n v="5.45"/>
    <n v="22"/>
    <n v="95"/>
    <n v="11.78"/>
    <x v="0"/>
    <s v="Yes"/>
    <x v="3"/>
    <n v="1"/>
  </r>
  <r>
    <s v="TXN07077"/>
    <s v="U07077"/>
    <n v="34"/>
    <x v="1"/>
    <x v="0"/>
    <x v="6"/>
    <x v="2"/>
    <n v="3"/>
    <n v="2.93"/>
    <n v="5.2"/>
    <n v="8.44"/>
    <n v="123"/>
    <n v="66"/>
    <n v="11.62"/>
    <x v="2"/>
    <s v="No"/>
    <x v="2"/>
    <n v="1"/>
  </r>
  <r>
    <s v="TXN07078"/>
    <s v="U07078"/>
    <n v="35"/>
    <x v="1"/>
    <x v="1"/>
    <x v="495"/>
    <x v="2"/>
    <n v="2.5"/>
    <n v="3.5"/>
    <n v="0.77"/>
    <n v="8.73"/>
    <n v="244"/>
    <n v="166"/>
    <n v="10.68"/>
    <x v="0"/>
    <s v="Yes"/>
    <x v="3"/>
    <n v="1"/>
  </r>
  <r>
    <s v="TXN07079"/>
    <s v="U07079"/>
    <n v="23"/>
    <x v="0"/>
    <x v="0"/>
    <x v="749"/>
    <x v="2"/>
    <n v="5.24"/>
    <n v="1.82"/>
    <n v="4.08"/>
    <n v="5.34"/>
    <n v="191"/>
    <n v="128"/>
    <n v="9.8699999999999992"/>
    <x v="0"/>
    <s v="No"/>
    <x v="3"/>
    <n v="1"/>
  </r>
  <r>
    <s v="TXN07080"/>
    <s v="U07080"/>
    <n v="18"/>
    <x v="0"/>
    <x v="0"/>
    <x v="17"/>
    <x v="2"/>
    <n v="0.77"/>
    <n v="0.54"/>
    <n v="1.78"/>
    <n v="5.69"/>
    <n v="178"/>
    <n v="57"/>
    <n v="11.17"/>
    <x v="0"/>
    <s v="Yes"/>
    <x v="2"/>
    <n v="1"/>
  </r>
  <r>
    <s v="TXN07081"/>
    <s v="U07081"/>
    <n v="34"/>
    <x v="1"/>
    <x v="0"/>
    <x v="645"/>
    <x v="1"/>
    <n v="3.17"/>
    <n v="0.08"/>
    <n v="4.5599999999999996"/>
    <n v="7.26"/>
    <n v="21"/>
    <n v="101"/>
    <n v="7.72"/>
    <x v="0"/>
    <s v="No"/>
    <x v="1"/>
    <n v="0"/>
  </r>
  <r>
    <s v="TXN07082"/>
    <s v="U07082"/>
    <n v="30"/>
    <x v="1"/>
    <x v="2"/>
    <x v="488"/>
    <x v="2"/>
    <n v="1.34"/>
    <n v="1.18"/>
    <n v="2.3199999999999998"/>
    <n v="8.65"/>
    <n v="117"/>
    <n v="85"/>
    <n v="14.15"/>
    <x v="1"/>
    <s v="No"/>
    <x v="3"/>
    <n v="1"/>
  </r>
  <r>
    <s v="TXN07083"/>
    <s v="U07083"/>
    <n v="35"/>
    <x v="1"/>
    <x v="1"/>
    <x v="10"/>
    <x v="2"/>
    <n v="5.89"/>
    <n v="3.46"/>
    <n v="3.64"/>
    <n v="4.76"/>
    <n v="57"/>
    <n v="71"/>
    <n v="11.31"/>
    <x v="1"/>
    <s v="No"/>
    <x v="2"/>
    <n v="1"/>
  </r>
  <r>
    <s v="TXN07084"/>
    <s v="U07084"/>
    <n v="28"/>
    <x v="2"/>
    <x v="0"/>
    <x v="442"/>
    <x v="2"/>
    <n v="0.6"/>
    <n v="0.4"/>
    <n v="2.52"/>
    <n v="7.4"/>
    <n v="207"/>
    <n v="114"/>
    <n v="12.83"/>
    <x v="2"/>
    <s v="No"/>
    <x v="3"/>
    <n v="1"/>
  </r>
  <r>
    <s v="TXN07085"/>
    <s v="U07085"/>
    <n v="34"/>
    <x v="1"/>
    <x v="0"/>
    <x v="755"/>
    <x v="2"/>
    <n v="1.46"/>
    <n v="0.17"/>
    <n v="3.8"/>
    <n v="8.59"/>
    <n v="172"/>
    <n v="78"/>
    <n v="9.7100000000000009"/>
    <x v="0"/>
    <s v="No"/>
    <x v="3"/>
    <n v="1"/>
  </r>
  <r>
    <s v="TXN07086"/>
    <s v="U07086"/>
    <n v="25"/>
    <x v="2"/>
    <x v="1"/>
    <x v="284"/>
    <x v="1"/>
    <n v="1.45"/>
    <n v="2.85"/>
    <n v="5.71"/>
    <n v="6.52"/>
    <n v="199"/>
    <n v="130"/>
    <n v="9"/>
    <x v="2"/>
    <s v="No"/>
    <x v="2"/>
    <n v="1"/>
  </r>
  <r>
    <s v="TXN07087"/>
    <s v="U07087"/>
    <n v="35"/>
    <x v="1"/>
    <x v="1"/>
    <x v="895"/>
    <x v="2"/>
    <n v="1.77"/>
    <n v="2.79"/>
    <n v="1.57"/>
    <n v="6.88"/>
    <n v="55"/>
    <n v="115"/>
    <n v="9.1300000000000008"/>
    <x v="2"/>
    <s v="No"/>
    <x v="2"/>
    <n v="1"/>
  </r>
  <r>
    <s v="TXN07088"/>
    <s v="U07088"/>
    <n v="24"/>
    <x v="0"/>
    <x v="2"/>
    <x v="872"/>
    <x v="2"/>
    <n v="4.58"/>
    <n v="3.21"/>
    <n v="1.98"/>
    <n v="7.02"/>
    <n v="135"/>
    <n v="170"/>
    <n v="10.34"/>
    <x v="0"/>
    <s v="Yes"/>
    <x v="2"/>
    <n v="1"/>
  </r>
  <r>
    <s v="TXN07089"/>
    <s v="U07089"/>
    <n v="33"/>
    <x v="1"/>
    <x v="0"/>
    <x v="305"/>
    <x v="1"/>
    <n v="0.77"/>
    <n v="3.59"/>
    <n v="4.78"/>
    <n v="8.23"/>
    <n v="179"/>
    <n v="49"/>
    <n v="6.02"/>
    <x v="2"/>
    <s v="Yes"/>
    <x v="0"/>
    <n v="0"/>
  </r>
  <r>
    <s v="TXN07090"/>
    <s v="U07090"/>
    <n v="19"/>
    <x v="0"/>
    <x v="1"/>
    <x v="388"/>
    <x v="2"/>
    <n v="3.55"/>
    <n v="3.95"/>
    <n v="1.35"/>
    <n v="7.4"/>
    <n v="114"/>
    <n v="51"/>
    <n v="9.23"/>
    <x v="0"/>
    <s v="No"/>
    <x v="3"/>
    <n v="1"/>
  </r>
  <r>
    <s v="TXN07091"/>
    <s v="U07091"/>
    <n v="21"/>
    <x v="0"/>
    <x v="2"/>
    <x v="101"/>
    <x v="0"/>
    <n v="2.16"/>
    <n v="3.88"/>
    <n v="3.16"/>
    <n v="6.74"/>
    <n v="223"/>
    <n v="60"/>
    <n v="5.9"/>
    <x v="0"/>
    <s v="No"/>
    <x v="1"/>
    <n v="0"/>
  </r>
  <r>
    <s v="TXN07092"/>
    <s v="U07092"/>
    <n v="18"/>
    <x v="0"/>
    <x v="2"/>
    <x v="562"/>
    <x v="2"/>
    <n v="4.29"/>
    <n v="2.0699999999999998"/>
    <n v="1.8"/>
    <n v="4.54"/>
    <n v="248"/>
    <n v="90"/>
    <n v="12.62"/>
    <x v="0"/>
    <s v="Yes"/>
    <x v="3"/>
    <n v="1"/>
  </r>
  <r>
    <s v="TXN07093"/>
    <s v="U07093"/>
    <n v="26"/>
    <x v="2"/>
    <x v="2"/>
    <x v="170"/>
    <x v="2"/>
    <n v="1.37"/>
    <n v="0.16"/>
    <n v="3.87"/>
    <n v="7.02"/>
    <n v="110"/>
    <n v="78"/>
    <n v="12.23"/>
    <x v="2"/>
    <s v="Yes"/>
    <x v="3"/>
    <n v="1"/>
  </r>
  <r>
    <s v="TXN07094"/>
    <s v="U07094"/>
    <n v="25"/>
    <x v="2"/>
    <x v="0"/>
    <x v="171"/>
    <x v="2"/>
    <n v="3.45"/>
    <n v="0.74"/>
    <n v="4.01"/>
    <n v="7.38"/>
    <n v="102"/>
    <n v="159"/>
    <n v="11.36"/>
    <x v="0"/>
    <s v="Yes"/>
    <x v="3"/>
    <n v="1"/>
  </r>
  <r>
    <s v="TXN07095"/>
    <s v="U07095"/>
    <n v="20"/>
    <x v="0"/>
    <x v="2"/>
    <x v="678"/>
    <x v="1"/>
    <n v="2.42"/>
    <n v="2.78"/>
    <n v="4.6500000000000004"/>
    <n v="6"/>
    <n v="238"/>
    <n v="115"/>
    <n v="7.39"/>
    <x v="2"/>
    <s v="Yes"/>
    <x v="1"/>
    <n v="0"/>
  </r>
  <r>
    <s v="TXN07096"/>
    <s v="U07096"/>
    <n v="19"/>
    <x v="0"/>
    <x v="2"/>
    <x v="20"/>
    <x v="2"/>
    <n v="0.92"/>
    <n v="3.61"/>
    <n v="2.09"/>
    <n v="5.31"/>
    <n v="32"/>
    <n v="96"/>
    <n v="12.99"/>
    <x v="0"/>
    <s v="Yes"/>
    <x v="2"/>
    <n v="1"/>
  </r>
  <r>
    <s v="TXN07097"/>
    <s v="U07097"/>
    <n v="23"/>
    <x v="0"/>
    <x v="2"/>
    <x v="387"/>
    <x v="2"/>
    <n v="1.08"/>
    <n v="3.2"/>
    <n v="3.37"/>
    <n v="6.47"/>
    <n v="99"/>
    <n v="91"/>
    <n v="12.26"/>
    <x v="0"/>
    <s v="Yes"/>
    <x v="3"/>
    <n v="1"/>
  </r>
  <r>
    <s v="TXN07098"/>
    <s v="U07098"/>
    <n v="35"/>
    <x v="1"/>
    <x v="2"/>
    <x v="346"/>
    <x v="2"/>
    <n v="1.26"/>
    <n v="3.84"/>
    <n v="2.65"/>
    <n v="7.77"/>
    <n v="33"/>
    <n v="136"/>
    <n v="10.77"/>
    <x v="0"/>
    <s v="Yes"/>
    <x v="3"/>
    <n v="1"/>
  </r>
  <r>
    <s v="TXN07099"/>
    <s v="U07099"/>
    <n v="29"/>
    <x v="2"/>
    <x v="2"/>
    <x v="839"/>
    <x v="1"/>
    <n v="1.28"/>
    <n v="2.76"/>
    <n v="1.82"/>
    <n v="7.05"/>
    <n v="99"/>
    <n v="139"/>
    <n v="8.3699999999999992"/>
    <x v="1"/>
    <s v="Yes"/>
    <x v="0"/>
    <n v="0"/>
  </r>
  <r>
    <s v="TXN07100"/>
    <s v="U07100"/>
    <n v="23"/>
    <x v="0"/>
    <x v="0"/>
    <x v="531"/>
    <x v="1"/>
    <n v="2.52"/>
    <n v="1.4"/>
    <n v="1.25"/>
    <n v="6.78"/>
    <n v="77"/>
    <n v="166"/>
    <n v="10.38"/>
    <x v="2"/>
    <s v="No"/>
    <x v="2"/>
    <n v="1"/>
  </r>
  <r>
    <s v="TXN07101"/>
    <s v="U07101"/>
    <n v="25"/>
    <x v="2"/>
    <x v="2"/>
    <x v="263"/>
    <x v="2"/>
    <n v="2.11"/>
    <n v="3.6"/>
    <n v="0.97"/>
    <n v="4.97"/>
    <n v="66"/>
    <n v="42"/>
    <n v="12.65"/>
    <x v="0"/>
    <s v="Yes"/>
    <x v="2"/>
    <n v="1"/>
  </r>
  <r>
    <s v="TXN07102"/>
    <s v="U07102"/>
    <n v="33"/>
    <x v="1"/>
    <x v="2"/>
    <x v="119"/>
    <x v="1"/>
    <n v="1.94"/>
    <n v="2.67"/>
    <n v="3.82"/>
    <n v="6.44"/>
    <n v="65"/>
    <n v="176"/>
    <n v="6.93"/>
    <x v="2"/>
    <s v="Yes"/>
    <x v="0"/>
    <n v="0"/>
  </r>
  <r>
    <s v="TXN07103"/>
    <s v="U07103"/>
    <n v="26"/>
    <x v="2"/>
    <x v="0"/>
    <x v="360"/>
    <x v="2"/>
    <n v="2.1800000000000002"/>
    <n v="0.97"/>
    <n v="3.86"/>
    <n v="5.55"/>
    <n v="184"/>
    <n v="83"/>
    <n v="12.97"/>
    <x v="0"/>
    <s v="No"/>
    <x v="3"/>
    <n v="1"/>
  </r>
  <r>
    <s v="TXN07104"/>
    <s v="U07104"/>
    <n v="32"/>
    <x v="1"/>
    <x v="0"/>
    <x v="178"/>
    <x v="1"/>
    <n v="1.19"/>
    <n v="1.95"/>
    <n v="4.78"/>
    <n v="8.9600000000000009"/>
    <n v="24"/>
    <n v="112"/>
    <n v="7.61"/>
    <x v="1"/>
    <s v="Yes"/>
    <x v="0"/>
    <n v="0"/>
  </r>
  <r>
    <s v="TXN07105"/>
    <s v="U07105"/>
    <n v="32"/>
    <x v="1"/>
    <x v="2"/>
    <x v="831"/>
    <x v="1"/>
    <n v="2.4900000000000002"/>
    <n v="2.4900000000000002"/>
    <n v="4.51"/>
    <n v="7.41"/>
    <n v="111"/>
    <n v="53"/>
    <n v="8.68"/>
    <x v="2"/>
    <s v="Yes"/>
    <x v="2"/>
    <n v="1"/>
  </r>
  <r>
    <s v="TXN07106"/>
    <s v="U07106"/>
    <n v="21"/>
    <x v="0"/>
    <x v="0"/>
    <x v="410"/>
    <x v="2"/>
    <n v="1.39"/>
    <n v="1.62"/>
    <n v="2.9"/>
    <n v="6.66"/>
    <n v="29"/>
    <n v="163"/>
    <n v="11.8"/>
    <x v="1"/>
    <s v="No"/>
    <x v="3"/>
    <n v="1"/>
  </r>
  <r>
    <s v="TXN07107"/>
    <s v="U07107"/>
    <n v="23"/>
    <x v="0"/>
    <x v="1"/>
    <x v="415"/>
    <x v="1"/>
    <n v="5.68"/>
    <n v="1.55"/>
    <n v="3.46"/>
    <n v="7.59"/>
    <n v="38"/>
    <n v="167"/>
    <n v="8.0399999999999991"/>
    <x v="2"/>
    <s v="Yes"/>
    <x v="2"/>
    <n v="1"/>
  </r>
  <r>
    <s v="TXN07108"/>
    <s v="U07108"/>
    <n v="20"/>
    <x v="0"/>
    <x v="0"/>
    <x v="599"/>
    <x v="2"/>
    <n v="5.03"/>
    <n v="1.07"/>
    <n v="1.3"/>
    <n v="7.27"/>
    <n v="49"/>
    <n v="33"/>
    <n v="10.76"/>
    <x v="2"/>
    <s v="No"/>
    <x v="2"/>
    <n v="1"/>
  </r>
  <r>
    <s v="TXN07109"/>
    <s v="U07109"/>
    <n v="26"/>
    <x v="2"/>
    <x v="1"/>
    <x v="37"/>
    <x v="2"/>
    <n v="2.65"/>
    <n v="0.93"/>
    <n v="0.53"/>
    <n v="4.63"/>
    <n v="80"/>
    <n v="40"/>
    <n v="10.64"/>
    <x v="1"/>
    <s v="No"/>
    <x v="2"/>
    <n v="1"/>
  </r>
  <r>
    <s v="TXN07110"/>
    <s v="U07110"/>
    <n v="19"/>
    <x v="0"/>
    <x v="1"/>
    <x v="573"/>
    <x v="1"/>
    <n v="4.95"/>
    <n v="3.22"/>
    <n v="1.74"/>
    <n v="5.69"/>
    <n v="175"/>
    <n v="54"/>
    <n v="5.85"/>
    <x v="1"/>
    <s v="Yes"/>
    <x v="2"/>
    <n v="1"/>
  </r>
  <r>
    <s v="TXN07111"/>
    <s v="U07111"/>
    <n v="22"/>
    <x v="0"/>
    <x v="0"/>
    <x v="142"/>
    <x v="2"/>
    <n v="4.24"/>
    <n v="3.12"/>
    <n v="1.1200000000000001"/>
    <n v="8.32"/>
    <n v="40"/>
    <n v="146"/>
    <n v="11.01"/>
    <x v="2"/>
    <s v="No"/>
    <x v="3"/>
    <n v="1"/>
  </r>
  <r>
    <s v="TXN07112"/>
    <s v="U07112"/>
    <n v="26"/>
    <x v="2"/>
    <x v="1"/>
    <x v="165"/>
    <x v="2"/>
    <n v="4"/>
    <n v="3.76"/>
    <n v="4.4800000000000004"/>
    <n v="4.8"/>
    <n v="200"/>
    <n v="74"/>
    <n v="8.75"/>
    <x v="1"/>
    <s v="Yes"/>
    <x v="1"/>
    <n v="0"/>
  </r>
  <r>
    <s v="TXN07113"/>
    <s v="U07113"/>
    <n v="33"/>
    <x v="1"/>
    <x v="0"/>
    <x v="560"/>
    <x v="2"/>
    <n v="4.76"/>
    <n v="2.7"/>
    <n v="5.31"/>
    <n v="6.81"/>
    <n v="243"/>
    <n v="34"/>
    <n v="11.85"/>
    <x v="2"/>
    <s v="No"/>
    <x v="2"/>
    <n v="1"/>
  </r>
  <r>
    <s v="TXN07114"/>
    <s v="U07114"/>
    <n v="23"/>
    <x v="0"/>
    <x v="2"/>
    <x v="86"/>
    <x v="2"/>
    <n v="3.26"/>
    <n v="2.66"/>
    <n v="2.77"/>
    <n v="7.16"/>
    <n v="29"/>
    <n v="79"/>
    <n v="9.5500000000000007"/>
    <x v="0"/>
    <s v="Yes"/>
    <x v="2"/>
    <n v="1"/>
  </r>
  <r>
    <s v="TXN07115"/>
    <s v="U07115"/>
    <n v="18"/>
    <x v="0"/>
    <x v="2"/>
    <x v="624"/>
    <x v="2"/>
    <n v="5.14"/>
    <n v="2"/>
    <n v="1.37"/>
    <n v="4.53"/>
    <n v="45"/>
    <n v="44"/>
    <n v="9.74"/>
    <x v="2"/>
    <s v="Yes"/>
    <x v="2"/>
    <n v="1"/>
  </r>
  <r>
    <s v="TXN07116"/>
    <s v="U07116"/>
    <n v="30"/>
    <x v="1"/>
    <x v="2"/>
    <x v="709"/>
    <x v="2"/>
    <n v="2.88"/>
    <n v="3.57"/>
    <n v="4.03"/>
    <n v="8.2899999999999991"/>
    <n v="113"/>
    <n v="118"/>
    <n v="13.98"/>
    <x v="0"/>
    <s v="No"/>
    <x v="3"/>
    <n v="1"/>
  </r>
  <r>
    <s v="TXN07117"/>
    <s v="U07117"/>
    <n v="24"/>
    <x v="0"/>
    <x v="1"/>
    <x v="680"/>
    <x v="2"/>
    <n v="4.92"/>
    <n v="0.35"/>
    <n v="0.78"/>
    <n v="4.66"/>
    <n v="59"/>
    <n v="160"/>
    <n v="10.59"/>
    <x v="0"/>
    <s v="No"/>
    <x v="3"/>
    <n v="1"/>
  </r>
  <r>
    <s v="TXN07118"/>
    <s v="U07118"/>
    <n v="29"/>
    <x v="2"/>
    <x v="2"/>
    <x v="106"/>
    <x v="0"/>
    <n v="1.84"/>
    <n v="1.89"/>
    <n v="5.76"/>
    <n v="7.27"/>
    <n v="227"/>
    <n v="56"/>
    <n v="5.57"/>
    <x v="0"/>
    <s v="No"/>
    <x v="0"/>
    <n v="0"/>
  </r>
  <r>
    <s v="TXN07119"/>
    <s v="U07119"/>
    <n v="25"/>
    <x v="2"/>
    <x v="2"/>
    <x v="609"/>
    <x v="0"/>
    <n v="5.91"/>
    <n v="0.77"/>
    <n v="5.92"/>
    <n v="7.8"/>
    <n v="93"/>
    <n v="104"/>
    <n v="5.08"/>
    <x v="1"/>
    <s v="Yes"/>
    <x v="3"/>
    <n v="1"/>
  </r>
  <r>
    <s v="TXN07120"/>
    <s v="U07120"/>
    <n v="30"/>
    <x v="1"/>
    <x v="2"/>
    <x v="509"/>
    <x v="2"/>
    <n v="4.55"/>
    <n v="0.69"/>
    <n v="1.07"/>
    <n v="8.09"/>
    <n v="141"/>
    <n v="151"/>
    <n v="10.28"/>
    <x v="0"/>
    <s v="No"/>
    <x v="3"/>
    <n v="1"/>
  </r>
  <r>
    <s v="TXN07121"/>
    <s v="U07121"/>
    <n v="18"/>
    <x v="0"/>
    <x v="0"/>
    <x v="807"/>
    <x v="1"/>
    <n v="3.1"/>
    <n v="3.59"/>
    <n v="1.1299999999999999"/>
    <n v="6.25"/>
    <n v="241"/>
    <n v="170"/>
    <n v="6.49"/>
    <x v="1"/>
    <s v="No"/>
    <x v="1"/>
    <n v="0"/>
  </r>
  <r>
    <s v="TXN07122"/>
    <s v="U07122"/>
    <n v="34"/>
    <x v="1"/>
    <x v="0"/>
    <x v="361"/>
    <x v="0"/>
    <n v="3.3"/>
    <n v="3.95"/>
    <n v="2.5299999999999998"/>
    <n v="8.06"/>
    <n v="216"/>
    <n v="24"/>
    <n v="5.65"/>
    <x v="0"/>
    <s v="No"/>
    <x v="0"/>
    <n v="0"/>
  </r>
  <r>
    <s v="TXN07123"/>
    <s v="U07123"/>
    <n v="35"/>
    <x v="1"/>
    <x v="2"/>
    <x v="405"/>
    <x v="2"/>
    <n v="3.19"/>
    <n v="0.46"/>
    <n v="3.42"/>
    <n v="6.63"/>
    <n v="155"/>
    <n v="145"/>
    <n v="14.72"/>
    <x v="1"/>
    <s v="Yes"/>
    <x v="2"/>
    <n v="1"/>
  </r>
  <r>
    <s v="TXN07124"/>
    <s v="U07124"/>
    <n v="21"/>
    <x v="0"/>
    <x v="1"/>
    <x v="895"/>
    <x v="2"/>
    <n v="5.81"/>
    <n v="0.08"/>
    <n v="3.63"/>
    <n v="6.78"/>
    <n v="35"/>
    <n v="100"/>
    <n v="10.98"/>
    <x v="2"/>
    <s v="No"/>
    <x v="3"/>
    <n v="1"/>
  </r>
  <r>
    <s v="TXN07125"/>
    <s v="U07125"/>
    <n v="21"/>
    <x v="0"/>
    <x v="2"/>
    <x v="628"/>
    <x v="1"/>
    <n v="3.01"/>
    <n v="2.59"/>
    <n v="1.07"/>
    <n v="5.33"/>
    <n v="49"/>
    <n v="100"/>
    <n v="7.38"/>
    <x v="2"/>
    <s v="Yes"/>
    <x v="0"/>
    <n v="0"/>
  </r>
  <r>
    <s v="TXN07126"/>
    <s v="U07126"/>
    <n v="35"/>
    <x v="1"/>
    <x v="1"/>
    <x v="672"/>
    <x v="2"/>
    <n v="1.98"/>
    <n v="0.25"/>
    <n v="1.23"/>
    <n v="7.16"/>
    <n v="44"/>
    <n v="30"/>
    <n v="10.36"/>
    <x v="1"/>
    <s v="Yes"/>
    <x v="2"/>
    <n v="1"/>
  </r>
  <r>
    <s v="TXN07127"/>
    <s v="U07127"/>
    <n v="32"/>
    <x v="1"/>
    <x v="1"/>
    <x v="10"/>
    <x v="2"/>
    <n v="4.8499999999999996"/>
    <n v="3.95"/>
    <n v="3.73"/>
    <n v="7.55"/>
    <n v="60"/>
    <n v="96"/>
    <n v="10.38"/>
    <x v="2"/>
    <s v="No"/>
    <x v="2"/>
    <n v="1"/>
  </r>
  <r>
    <s v="TXN07128"/>
    <s v="U07128"/>
    <n v="24"/>
    <x v="0"/>
    <x v="0"/>
    <x v="588"/>
    <x v="2"/>
    <n v="5.19"/>
    <n v="0.82"/>
    <n v="5.19"/>
    <n v="5.29"/>
    <n v="28"/>
    <n v="157"/>
    <n v="13.03"/>
    <x v="2"/>
    <s v="Yes"/>
    <x v="3"/>
    <n v="1"/>
  </r>
  <r>
    <s v="TXN07129"/>
    <s v="U07129"/>
    <n v="24"/>
    <x v="0"/>
    <x v="0"/>
    <x v="749"/>
    <x v="2"/>
    <n v="2.5299999999999998"/>
    <n v="3.09"/>
    <n v="4.29"/>
    <n v="5.98"/>
    <n v="127"/>
    <n v="109"/>
    <n v="9.06"/>
    <x v="1"/>
    <s v="No"/>
    <x v="1"/>
    <n v="0"/>
  </r>
  <r>
    <s v="TXN07130"/>
    <s v="U07130"/>
    <n v="22"/>
    <x v="0"/>
    <x v="1"/>
    <x v="185"/>
    <x v="2"/>
    <n v="4.1100000000000003"/>
    <n v="0.87"/>
    <n v="4.78"/>
    <n v="6.21"/>
    <n v="175"/>
    <n v="101"/>
    <n v="11.04"/>
    <x v="2"/>
    <s v="Yes"/>
    <x v="3"/>
    <n v="1"/>
  </r>
  <r>
    <s v="TXN07131"/>
    <s v="U07131"/>
    <n v="20"/>
    <x v="0"/>
    <x v="2"/>
    <x v="728"/>
    <x v="1"/>
    <n v="5.17"/>
    <n v="2.21"/>
    <n v="4.3499999999999996"/>
    <n v="4.78"/>
    <n v="126"/>
    <n v="103"/>
    <n v="9.6"/>
    <x v="1"/>
    <s v="Yes"/>
    <x v="2"/>
    <n v="1"/>
  </r>
  <r>
    <s v="TXN07132"/>
    <s v="U07132"/>
    <n v="24"/>
    <x v="0"/>
    <x v="1"/>
    <x v="798"/>
    <x v="2"/>
    <n v="3.91"/>
    <n v="0.41"/>
    <n v="3.05"/>
    <n v="8.6999999999999993"/>
    <n v="77"/>
    <n v="27"/>
    <n v="11.28"/>
    <x v="1"/>
    <s v="No"/>
    <x v="2"/>
    <n v="1"/>
  </r>
  <r>
    <s v="TXN07133"/>
    <s v="U07133"/>
    <n v="33"/>
    <x v="1"/>
    <x v="0"/>
    <x v="690"/>
    <x v="1"/>
    <n v="4.3099999999999996"/>
    <n v="1.2"/>
    <n v="1.53"/>
    <n v="7.72"/>
    <n v="187"/>
    <n v="46"/>
    <n v="9.36"/>
    <x v="0"/>
    <s v="Yes"/>
    <x v="2"/>
    <n v="1"/>
  </r>
  <r>
    <s v="TXN07134"/>
    <s v="U07134"/>
    <n v="18"/>
    <x v="0"/>
    <x v="2"/>
    <x v="204"/>
    <x v="1"/>
    <n v="3.84"/>
    <n v="1.46"/>
    <n v="3.87"/>
    <n v="7.64"/>
    <n v="173"/>
    <n v="141"/>
    <n v="8.01"/>
    <x v="1"/>
    <s v="Yes"/>
    <x v="2"/>
    <n v="1"/>
  </r>
  <r>
    <s v="TXN07135"/>
    <s v="U07135"/>
    <n v="21"/>
    <x v="0"/>
    <x v="1"/>
    <x v="750"/>
    <x v="2"/>
    <n v="1.7"/>
    <n v="1.46"/>
    <n v="5.09"/>
    <n v="8.39"/>
    <n v="151"/>
    <n v="103"/>
    <n v="10.26"/>
    <x v="2"/>
    <s v="No"/>
    <x v="2"/>
    <n v="1"/>
  </r>
  <r>
    <s v="TXN07136"/>
    <s v="U07136"/>
    <n v="23"/>
    <x v="0"/>
    <x v="1"/>
    <x v="893"/>
    <x v="0"/>
    <n v="5.46"/>
    <n v="3.47"/>
    <n v="1.85"/>
    <n v="8.4499999999999993"/>
    <n v="58"/>
    <n v="29"/>
    <n v="4.05"/>
    <x v="0"/>
    <s v="Yes"/>
    <x v="2"/>
    <n v="1"/>
  </r>
  <r>
    <s v="TXN07137"/>
    <s v="U07137"/>
    <n v="25"/>
    <x v="2"/>
    <x v="2"/>
    <x v="516"/>
    <x v="1"/>
    <n v="0.82"/>
    <n v="2.21"/>
    <n v="3.07"/>
    <n v="5.46"/>
    <n v="79"/>
    <n v="168"/>
    <n v="5.77"/>
    <x v="2"/>
    <s v="No"/>
    <x v="0"/>
    <n v="0"/>
  </r>
  <r>
    <s v="TXN07138"/>
    <s v="U07138"/>
    <n v="20"/>
    <x v="0"/>
    <x v="2"/>
    <x v="800"/>
    <x v="1"/>
    <n v="2.1800000000000002"/>
    <n v="2.08"/>
    <n v="5.21"/>
    <n v="6.98"/>
    <n v="186"/>
    <n v="60"/>
    <n v="9.77"/>
    <x v="1"/>
    <s v="No"/>
    <x v="2"/>
    <n v="1"/>
  </r>
  <r>
    <s v="TXN07139"/>
    <s v="U07139"/>
    <n v="24"/>
    <x v="0"/>
    <x v="1"/>
    <x v="434"/>
    <x v="1"/>
    <n v="4.82"/>
    <n v="1.66"/>
    <n v="2.97"/>
    <n v="7.17"/>
    <n v="37"/>
    <n v="29"/>
    <n v="6.24"/>
    <x v="1"/>
    <s v="No"/>
    <x v="2"/>
    <n v="1"/>
  </r>
  <r>
    <s v="TXN07140"/>
    <s v="U07140"/>
    <n v="33"/>
    <x v="1"/>
    <x v="2"/>
    <x v="330"/>
    <x v="1"/>
    <n v="1.55"/>
    <n v="0.95"/>
    <n v="3.48"/>
    <n v="7.82"/>
    <n v="243"/>
    <n v="151"/>
    <n v="7.91"/>
    <x v="1"/>
    <s v="Yes"/>
    <x v="1"/>
    <n v="0"/>
  </r>
  <r>
    <s v="TXN07141"/>
    <s v="U07141"/>
    <n v="19"/>
    <x v="0"/>
    <x v="2"/>
    <x v="628"/>
    <x v="1"/>
    <n v="1.81"/>
    <n v="0.89"/>
    <n v="2.5099999999999998"/>
    <n v="7.05"/>
    <n v="238"/>
    <n v="161"/>
    <n v="7.75"/>
    <x v="1"/>
    <s v="No"/>
    <x v="0"/>
    <n v="0"/>
  </r>
  <r>
    <s v="TXN07142"/>
    <s v="U07142"/>
    <n v="30"/>
    <x v="1"/>
    <x v="0"/>
    <x v="234"/>
    <x v="0"/>
    <n v="3.44"/>
    <n v="1.32"/>
    <n v="1.87"/>
    <n v="5.46"/>
    <n v="242"/>
    <n v="111"/>
    <n v="5.91"/>
    <x v="1"/>
    <s v="Yes"/>
    <x v="0"/>
    <n v="0"/>
  </r>
  <r>
    <s v="TXN07143"/>
    <s v="U07143"/>
    <n v="21"/>
    <x v="0"/>
    <x v="2"/>
    <x v="488"/>
    <x v="2"/>
    <n v="4.5199999999999996"/>
    <n v="1.64"/>
    <n v="0.54"/>
    <n v="6.36"/>
    <n v="41"/>
    <n v="113"/>
    <n v="14.58"/>
    <x v="1"/>
    <s v="Yes"/>
    <x v="2"/>
    <n v="1"/>
  </r>
  <r>
    <s v="TXN07144"/>
    <s v="U07144"/>
    <n v="33"/>
    <x v="1"/>
    <x v="1"/>
    <x v="95"/>
    <x v="2"/>
    <n v="5.64"/>
    <n v="3.22"/>
    <n v="5.78"/>
    <n v="7.06"/>
    <n v="132"/>
    <n v="165"/>
    <n v="10"/>
    <x v="2"/>
    <s v="Yes"/>
    <x v="2"/>
    <n v="1"/>
  </r>
  <r>
    <s v="TXN07145"/>
    <s v="U07145"/>
    <n v="31"/>
    <x v="1"/>
    <x v="1"/>
    <x v="879"/>
    <x v="0"/>
    <n v="3.45"/>
    <n v="1.2"/>
    <n v="4.95"/>
    <n v="6.06"/>
    <n v="153"/>
    <n v="130"/>
    <n v="5.22"/>
    <x v="0"/>
    <s v="Yes"/>
    <x v="1"/>
    <n v="0"/>
  </r>
  <r>
    <s v="TXN07146"/>
    <s v="U07146"/>
    <n v="27"/>
    <x v="2"/>
    <x v="1"/>
    <x v="840"/>
    <x v="2"/>
    <n v="3.04"/>
    <n v="0.56000000000000005"/>
    <n v="5.37"/>
    <n v="6.31"/>
    <n v="168"/>
    <n v="103"/>
    <n v="12.48"/>
    <x v="2"/>
    <s v="No"/>
    <x v="3"/>
    <n v="1"/>
  </r>
  <r>
    <s v="TXN07147"/>
    <s v="U07147"/>
    <n v="35"/>
    <x v="1"/>
    <x v="2"/>
    <x v="798"/>
    <x v="2"/>
    <n v="0.73"/>
    <n v="1.35"/>
    <n v="1.57"/>
    <n v="5.93"/>
    <n v="146"/>
    <n v="103"/>
    <n v="10.61"/>
    <x v="0"/>
    <s v="No"/>
    <x v="3"/>
    <n v="1"/>
  </r>
  <r>
    <s v="TXN07148"/>
    <s v="U07148"/>
    <n v="32"/>
    <x v="1"/>
    <x v="1"/>
    <x v="889"/>
    <x v="2"/>
    <n v="2.1800000000000002"/>
    <n v="0.72"/>
    <n v="0.72"/>
    <n v="5.86"/>
    <n v="220"/>
    <n v="100"/>
    <n v="13.18"/>
    <x v="1"/>
    <s v="Yes"/>
    <x v="2"/>
    <n v="1"/>
  </r>
  <r>
    <s v="TXN07149"/>
    <s v="U07149"/>
    <n v="25"/>
    <x v="2"/>
    <x v="1"/>
    <x v="593"/>
    <x v="2"/>
    <n v="3.2"/>
    <n v="0.14000000000000001"/>
    <n v="5.45"/>
    <n v="8.7799999999999994"/>
    <n v="88"/>
    <n v="22"/>
    <n v="10.29"/>
    <x v="0"/>
    <s v="Yes"/>
    <x v="3"/>
    <n v="1"/>
  </r>
  <r>
    <s v="TXN07150"/>
    <s v="U07150"/>
    <n v="35"/>
    <x v="1"/>
    <x v="2"/>
    <x v="247"/>
    <x v="1"/>
    <n v="2.29"/>
    <n v="3.72"/>
    <n v="1.34"/>
    <n v="8.4499999999999993"/>
    <n v="198"/>
    <n v="114"/>
    <n v="9.25"/>
    <x v="0"/>
    <s v="No"/>
    <x v="1"/>
    <n v="0"/>
  </r>
  <r>
    <s v="TXN07151"/>
    <s v="U07151"/>
    <n v="20"/>
    <x v="0"/>
    <x v="0"/>
    <x v="27"/>
    <x v="2"/>
    <n v="3.72"/>
    <n v="2.23"/>
    <n v="4.34"/>
    <n v="4.57"/>
    <n v="113"/>
    <n v="180"/>
    <n v="12.9"/>
    <x v="1"/>
    <s v="No"/>
    <x v="2"/>
    <n v="1"/>
  </r>
  <r>
    <s v="TXN07152"/>
    <s v="U07152"/>
    <n v="20"/>
    <x v="0"/>
    <x v="2"/>
    <x v="117"/>
    <x v="2"/>
    <n v="3.44"/>
    <n v="3"/>
    <n v="5.95"/>
    <n v="5.17"/>
    <n v="181"/>
    <n v="62"/>
    <n v="10.28"/>
    <x v="2"/>
    <s v="No"/>
    <x v="2"/>
    <n v="1"/>
  </r>
  <r>
    <s v="TXN07153"/>
    <s v="U07153"/>
    <n v="28"/>
    <x v="2"/>
    <x v="0"/>
    <x v="680"/>
    <x v="2"/>
    <n v="1.24"/>
    <n v="2.44"/>
    <n v="3.97"/>
    <n v="6.15"/>
    <n v="111"/>
    <n v="52"/>
    <n v="10.46"/>
    <x v="0"/>
    <s v="No"/>
    <x v="1"/>
    <n v="0"/>
  </r>
  <r>
    <s v="TXN07154"/>
    <s v="U07154"/>
    <n v="33"/>
    <x v="1"/>
    <x v="0"/>
    <x v="216"/>
    <x v="2"/>
    <n v="5.82"/>
    <n v="3.04"/>
    <n v="1.06"/>
    <n v="8.0500000000000007"/>
    <n v="133"/>
    <n v="136"/>
    <n v="12.05"/>
    <x v="0"/>
    <s v="No"/>
    <x v="2"/>
    <n v="1"/>
  </r>
  <r>
    <s v="TXN07155"/>
    <s v="U07155"/>
    <n v="32"/>
    <x v="1"/>
    <x v="1"/>
    <x v="727"/>
    <x v="0"/>
    <n v="1.65"/>
    <n v="0.67"/>
    <n v="4.68"/>
    <n v="6.04"/>
    <n v="219"/>
    <n v="152"/>
    <n v="6.81"/>
    <x v="0"/>
    <s v="No"/>
    <x v="0"/>
    <n v="0"/>
  </r>
  <r>
    <s v="TXN07156"/>
    <s v="U07156"/>
    <n v="35"/>
    <x v="1"/>
    <x v="1"/>
    <x v="808"/>
    <x v="0"/>
    <n v="2.2599999999999998"/>
    <n v="2.46"/>
    <n v="1.07"/>
    <n v="5.0199999999999996"/>
    <n v="140"/>
    <n v="150"/>
    <n v="5.79"/>
    <x v="2"/>
    <s v="No"/>
    <x v="1"/>
    <n v="0"/>
  </r>
  <r>
    <s v="TXN07157"/>
    <s v="U07157"/>
    <n v="19"/>
    <x v="0"/>
    <x v="0"/>
    <x v="511"/>
    <x v="1"/>
    <n v="3.89"/>
    <n v="1.82"/>
    <n v="4.63"/>
    <n v="6.03"/>
    <n v="175"/>
    <n v="89"/>
    <n v="6.45"/>
    <x v="2"/>
    <s v="No"/>
    <x v="0"/>
    <n v="0"/>
  </r>
  <r>
    <s v="TXN07158"/>
    <s v="U07158"/>
    <n v="32"/>
    <x v="1"/>
    <x v="2"/>
    <x v="764"/>
    <x v="1"/>
    <n v="2.62"/>
    <n v="3.29"/>
    <n v="2.92"/>
    <n v="4.88"/>
    <n v="143"/>
    <n v="99"/>
    <n v="9.26"/>
    <x v="2"/>
    <s v="Yes"/>
    <x v="1"/>
    <n v="0"/>
  </r>
  <r>
    <s v="TXN07159"/>
    <s v="U07159"/>
    <n v="21"/>
    <x v="0"/>
    <x v="0"/>
    <x v="117"/>
    <x v="2"/>
    <n v="3.24"/>
    <n v="2.58"/>
    <n v="5.0999999999999996"/>
    <n v="5.88"/>
    <n v="114"/>
    <n v="37"/>
    <n v="10.88"/>
    <x v="1"/>
    <s v="No"/>
    <x v="2"/>
    <n v="1"/>
  </r>
  <r>
    <s v="TXN07160"/>
    <s v="U07160"/>
    <n v="19"/>
    <x v="0"/>
    <x v="1"/>
    <x v="416"/>
    <x v="1"/>
    <n v="4.5"/>
    <n v="2.04"/>
    <n v="1.73"/>
    <n v="8.16"/>
    <n v="228"/>
    <n v="167"/>
    <n v="5.51"/>
    <x v="0"/>
    <s v="No"/>
    <x v="2"/>
    <n v="1"/>
  </r>
  <r>
    <s v="TXN07161"/>
    <s v="U07161"/>
    <n v="19"/>
    <x v="0"/>
    <x v="2"/>
    <x v="543"/>
    <x v="0"/>
    <n v="5.49"/>
    <n v="0.98"/>
    <n v="5.92"/>
    <n v="6.65"/>
    <n v="93"/>
    <n v="61"/>
    <n v="7.02"/>
    <x v="0"/>
    <s v="No"/>
    <x v="2"/>
    <n v="1"/>
  </r>
  <r>
    <s v="TXN07162"/>
    <s v="U07162"/>
    <n v="22"/>
    <x v="0"/>
    <x v="2"/>
    <x v="115"/>
    <x v="1"/>
    <n v="1.1399999999999999"/>
    <n v="0.91"/>
    <n v="3.38"/>
    <n v="5.72"/>
    <n v="49"/>
    <n v="21"/>
    <n v="6.97"/>
    <x v="1"/>
    <s v="Yes"/>
    <x v="1"/>
    <n v="0"/>
  </r>
  <r>
    <s v="TXN07163"/>
    <s v="U07163"/>
    <n v="26"/>
    <x v="2"/>
    <x v="0"/>
    <x v="122"/>
    <x v="2"/>
    <n v="0.8"/>
    <n v="2.4500000000000002"/>
    <n v="5.51"/>
    <n v="6.4"/>
    <n v="135"/>
    <n v="176"/>
    <n v="9.5299999999999994"/>
    <x v="2"/>
    <s v="Yes"/>
    <x v="2"/>
    <n v="1"/>
  </r>
  <r>
    <s v="TXN07164"/>
    <s v="U07164"/>
    <n v="27"/>
    <x v="2"/>
    <x v="0"/>
    <x v="381"/>
    <x v="0"/>
    <n v="4.5"/>
    <n v="3.9"/>
    <n v="2.1800000000000002"/>
    <n v="5.32"/>
    <n v="231"/>
    <n v="164"/>
    <n v="6.94"/>
    <x v="1"/>
    <s v="Yes"/>
    <x v="3"/>
    <n v="1"/>
  </r>
  <r>
    <s v="TXN07165"/>
    <s v="U07165"/>
    <n v="18"/>
    <x v="0"/>
    <x v="2"/>
    <x v="360"/>
    <x v="2"/>
    <n v="1.98"/>
    <n v="0.12"/>
    <n v="1.53"/>
    <n v="6.85"/>
    <n v="159"/>
    <n v="121"/>
    <n v="12.8"/>
    <x v="1"/>
    <s v="No"/>
    <x v="3"/>
    <n v="1"/>
  </r>
  <r>
    <s v="TXN07166"/>
    <s v="U07166"/>
    <n v="28"/>
    <x v="2"/>
    <x v="2"/>
    <x v="286"/>
    <x v="0"/>
    <n v="2.67"/>
    <n v="3.21"/>
    <n v="2.58"/>
    <n v="5.64"/>
    <n v="233"/>
    <n v="63"/>
    <n v="6.22"/>
    <x v="0"/>
    <s v="No"/>
    <x v="0"/>
    <n v="0"/>
  </r>
  <r>
    <s v="TXN07167"/>
    <s v="U07167"/>
    <n v="18"/>
    <x v="0"/>
    <x v="0"/>
    <x v="684"/>
    <x v="0"/>
    <n v="5.96"/>
    <n v="0.73"/>
    <n v="3.57"/>
    <n v="8.69"/>
    <n v="171"/>
    <n v="135"/>
    <n v="5.78"/>
    <x v="1"/>
    <s v="No"/>
    <x v="3"/>
    <n v="1"/>
  </r>
  <r>
    <s v="TXN07168"/>
    <s v="U07168"/>
    <n v="23"/>
    <x v="0"/>
    <x v="0"/>
    <x v="22"/>
    <x v="0"/>
    <n v="2.8"/>
    <n v="3.61"/>
    <n v="3.41"/>
    <n v="5.45"/>
    <n v="139"/>
    <n v="130"/>
    <n v="4.7699999999999996"/>
    <x v="0"/>
    <s v="Yes"/>
    <x v="1"/>
    <n v="0"/>
  </r>
  <r>
    <s v="TXN07169"/>
    <s v="U07169"/>
    <n v="23"/>
    <x v="0"/>
    <x v="0"/>
    <x v="70"/>
    <x v="2"/>
    <n v="2.95"/>
    <n v="2.08"/>
    <n v="1.83"/>
    <n v="6.09"/>
    <n v="237"/>
    <n v="69"/>
    <n v="11.19"/>
    <x v="2"/>
    <s v="Yes"/>
    <x v="2"/>
    <n v="1"/>
  </r>
  <r>
    <s v="TXN07170"/>
    <s v="U07170"/>
    <n v="28"/>
    <x v="2"/>
    <x v="0"/>
    <x v="317"/>
    <x v="2"/>
    <n v="5.39"/>
    <n v="2.69"/>
    <n v="2.65"/>
    <n v="6.52"/>
    <n v="76"/>
    <n v="158"/>
    <n v="11.23"/>
    <x v="1"/>
    <s v="Yes"/>
    <x v="3"/>
    <n v="1"/>
  </r>
  <r>
    <s v="TXN07171"/>
    <s v="U07171"/>
    <n v="32"/>
    <x v="1"/>
    <x v="2"/>
    <x v="100"/>
    <x v="2"/>
    <n v="4.26"/>
    <n v="2.97"/>
    <n v="4.42"/>
    <n v="6.09"/>
    <n v="85"/>
    <n v="112"/>
    <n v="11.12"/>
    <x v="1"/>
    <s v="No"/>
    <x v="3"/>
    <n v="1"/>
  </r>
  <r>
    <s v="TXN07172"/>
    <s v="U07172"/>
    <n v="30"/>
    <x v="1"/>
    <x v="0"/>
    <x v="870"/>
    <x v="0"/>
    <n v="2.92"/>
    <n v="0.82"/>
    <n v="1.25"/>
    <n v="5.77"/>
    <n v="47"/>
    <n v="73"/>
    <n v="6.84"/>
    <x v="2"/>
    <s v="No"/>
    <x v="1"/>
    <n v="0"/>
  </r>
  <r>
    <s v="TXN07173"/>
    <s v="U07173"/>
    <n v="32"/>
    <x v="1"/>
    <x v="0"/>
    <x v="113"/>
    <x v="1"/>
    <n v="5.61"/>
    <n v="3.58"/>
    <n v="5.22"/>
    <n v="6.9"/>
    <n v="33"/>
    <n v="78"/>
    <n v="7.98"/>
    <x v="0"/>
    <s v="Yes"/>
    <x v="2"/>
    <n v="1"/>
  </r>
  <r>
    <s v="TXN07174"/>
    <s v="U07174"/>
    <n v="29"/>
    <x v="2"/>
    <x v="0"/>
    <x v="717"/>
    <x v="1"/>
    <n v="4.66"/>
    <n v="2.62"/>
    <n v="3.94"/>
    <n v="7.47"/>
    <n v="30"/>
    <n v="146"/>
    <n v="7.79"/>
    <x v="1"/>
    <s v="No"/>
    <x v="2"/>
    <n v="1"/>
  </r>
  <r>
    <s v="TXN07175"/>
    <s v="U07175"/>
    <n v="25"/>
    <x v="2"/>
    <x v="2"/>
    <x v="584"/>
    <x v="1"/>
    <n v="4.7300000000000004"/>
    <n v="1.21"/>
    <n v="1.68"/>
    <n v="6.44"/>
    <n v="196"/>
    <n v="159"/>
    <n v="7.68"/>
    <x v="0"/>
    <s v="Yes"/>
    <x v="2"/>
    <n v="1"/>
  </r>
  <r>
    <s v="TXN07176"/>
    <s v="U07176"/>
    <n v="31"/>
    <x v="1"/>
    <x v="0"/>
    <x v="735"/>
    <x v="2"/>
    <n v="4.8600000000000003"/>
    <n v="2.5299999999999998"/>
    <n v="2.2599999999999998"/>
    <n v="7.57"/>
    <n v="109"/>
    <n v="34"/>
    <n v="12.27"/>
    <x v="2"/>
    <s v="Yes"/>
    <x v="3"/>
    <n v="1"/>
  </r>
  <r>
    <s v="TXN07177"/>
    <s v="U07177"/>
    <n v="26"/>
    <x v="2"/>
    <x v="0"/>
    <x v="529"/>
    <x v="2"/>
    <n v="2.36"/>
    <n v="0.4"/>
    <n v="1.07"/>
    <n v="7.83"/>
    <n v="76"/>
    <n v="150"/>
    <n v="12.59"/>
    <x v="2"/>
    <s v="No"/>
    <x v="3"/>
    <n v="1"/>
  </r>
  <r>
    <s v="TXN07178"/>
    <s v="U07178"/>
    <n v="20"/>
    <x v="0"/>
    <x v="0"/>
    <x v="461"/>
    <x v="1"/>
    <n v="4.3"/>
    <n v="3.47"/>
    <n v="4.67"/>
    <n v="7.34"/>
    <n v="161"/>
    <n v="85"/>
    <n v="6.15"/>
    <x v="0"/>
    <s v="No"/>
    <x v="2"/>
    <n v="1"/>
  </r>
  <r>
    <s v="TXN07179"/>
    <s v="U07179"/>
    <n v="32"/>
    <x v="1"/>
    <x v="0"/>
    <x v="49"/>
    <x v="2"/>
    <n v="4.18"/>
    <n v="3.22"/>
    <n v="3.93"/>
    <n v="7.9"/>
    <n v="174"/>
    <n v="16"/>
    <n v="12.88"/>
    <x v="2"/>
    <s v="Yes"/>
    <x v="2"/>
    <n v="1"/>
  </r>
  <r>
    <s v="TXN07180"/>
    <s v="U07180"/>
    <n v="35"/>
    <x v="1"/>
    <x v="0"/>
    <x v="210"/>
    <x v="0"/>
    <n v="2.34"/>
    <n v="0.12"/>
    <n v="1.44"/>
    <n v="6.01"/>
    <n v="163"/>
    <n v="165"/>
    <n v="4.99"/>
    <x v="2"/>
    <s v="Yes"/>
    <x v="0"/>
    <n v="0"/>
  </r>
  <r>
    <s v="TXN07181"/>
    <s v="U07181"/>
    <n v="32"/>
    <x v="1"/>
    <x v="2"/>
    <x v="570"/>
    <x v="2"/>
    <n v="4.26"/>
    <n v="2.02"/>
    <n v="3.13"/>
    <n v="8.51"/>
    <n v="170"/>
    <n v="156"/>
    <n v="11"/>
    <x v="1"/>
    <s v="No"/>
    <x v="3"/>
    <n v="1"/>
  </r>
  <r>
    <s v="TXN07182"/>
    <s v="U07182"/>
    <n v="31"/>
    <x v="1"/>
    <x v="2"/>
    <x v="328"/>
    <x v="1"/>
    <n v="3.08"/>
    <n v="2.5499999999999998"/>
    <n v="1.81"/>
    <n v="5.25"/>
    <n v="161"/>
    <n v="76"/>
    <n v="5.84"/>
    <x v="1"/>
    <s v="Yes"/>
    <x v="0"/>
    <n v="0"/>
  </r>
  <r>
    <s v="TXN07183"/>
    <s v="U07183"/>
    <n v="24"/>
    <x v="0"/>
    <x v="2"/>
    <x v="52"/>
    <x v="1"/>
    <n v="2.56"/>
    <n v="2.5099999999999998"/>
    <n v="2.86"/>
    <n v="5.2"/>
    <n v="57"/>
    <n v="130"/>
    <n v="7.52"/>
    <x v="1"/>
    <s v="Yes"/>
    <x v="0"/>
    <n v="0"/>
  </r>
  <r>
    <s v="TXN07184"/>
    <s v="U07184"/>
    <n v="35"/>
    <x v="1"/>
    <x v="0"/>
    <x v="307"/>
    <x v="2"/>
    <n v="4.16"/>
    <n v="2.78"/>
    <n v="2.93"/>
    <n v="4.83"/>
    <n v="34"/>
    <n v="106"/>
    <n v="13.3"/>
    <x v="1"/>
    <s v="Yes"/>
    <x v="2"/>
    <n v="1"/>
  </r>
  <r>
    <s v="TXN07185"/>
    <s v="U07185"/>
    <n v="29"/>
    <x v="2"/>
    <x v="2"/>
    <x v="885"/>
    <x v="2"/>
    <n v="1"/>
    <n v="0.33"/>
    <n v="4.45"/>
    <n v="6.96"/>
    <n v="32"/>
    <n v="144"/>
    <n v="10.48"/>
    <x v="1"/>
    <s v="Yes"/>
    <x v="2"/>
    <n v="1"/>
  </r>
  <r>
    <s v="TXN07186"/>
    <s v="U07186"/>
    <n v="31"/>
    <x v="1"/>
    <x v="1"/>
    <x v="870"/>
    <x v="0"/>
    <n v="2.75"/>
    <n v="1.01"/>
    <n v="1.89"/>
    <n v="8.16"/>
    <n v="213"/>
    <n v="41"/>
    <n v="6.85"/>
    <x v="0"/>
    <s v="Yes"/>
    <x v="1"/>
    <n v="0"/>
  </r>
  <r>
    <s v="TXN07187"/>
    <s v="U07187"/>
    <n v="21"/>
    <x v="0"/>
    <x v="0"/>
    <x v="459"/>
    <x v="1"/>
    <n v="1.94"/>
    <n v="1.92"/>
    <n v="3.52"/>
    <n v="7.95"/>
    <n v="246"/>
    <n v="69"/>
    <n v="7.03"/>
    <x v="2"/>
    <s v="No"/>
    <x v="1"/>
    <n v="0"/>
  </r>
  <r>
    <s v="TXN07188"/>
    <s v="U07188"/>
    <n v="34"/>
    <x v="1"/>
    <x v="1"/>
    <x v="108"/>
    <x v="0"/>
    <n v="5.31"/>
    <n v="3.82"/>
    <n v="4.25"/>
    <n v="6.06"/>
    <n v="124"/>
    <n v="19"/>
    <n v="4.51"/>
    <x v="0"/>
    <s v="No"/>
    <x v="2"/>
    <n v="1"/>
  </r>
  <r>
    <s v="TXN07189"/>
    <s v="U07189"/>
    <n v="27"/>
    <x v="2"/>
    <x v="1"/>
    <x v="243"/>
    <x v="1"/>
    <n v="4.7"/>
    <n v="3.8"/>
    <n v="4.34"/>
    <n v="4.58"/>
    <n v="56"/>
    <n v="128"/>
    <n v="8.83"/>
    <x v="0"/>
    <s v="No"/>
    <x v="3"/>
    <n v="1"/>
  </r>
  <r>
    <s v="TXN07190"/>
    <s v="U07190"/>
    <n v="33"/>
    <x v="1"/>
    <x v="2"/>
    <x v="221"/>
    <x v="2"/>
    <n v="5.97"/>
    <n v="0.48"/>
    <n v="2.0499999999999998"/>
    <n v="4.72"/>
    <n v="98"/>
    <n v="153"/>
    <n v="8.89"/>
    <x v="1"/>
    <s v="No"/>
    <x v="3"/>
    <n v="1"/>
  </r>
  <r>
    <s v="TXN07191"/>
    <s v="U07191"/>
    <n v="24"/>
    <x v="0"/>
    <x v="2"/>
    <x v="510"/>
    <x v="2"/>
    <n v="5.46"/>
    <n v="1.89"/>
    <n v="5.85"/>
    <n v="8.4499999999999993"/>
    <n v="75"/>
    <n v="27"/>
    <n v="10.42"/>
    <x v="1"/>
    <s v="No"/>
    <x v="2"/>
    <n v="1"/>
  </r>
  <r>
    <s v="TXN07192"/>
    <s v="U07192"/>
    <n v="29"/>
    <x v="2"/>
    <x v="0"/>
    <x v="763"/>
    <x v="2"/>
    <n v="3.99"/>
    <n v="0.43"/>
    <n v="5.78"/>
    <n v="8.4"/>
    <n v="192"/>
    <n v="173"/>
    <n v="11.32"/>
    <x v="2"/>
    <s v="Yes"/>
    <x v="2"/>
    <n v="1"/>
  </r>
  <r>
    <s v="TXN07193"/>
    <s v="U07193"/>
    <n v="35"/>
    <x v="1"/>
    <x v="2"/>
    <x v="682"/>
    <x v="1"/>
    <n v="0.83"/>
    <n v="2.27"/>
    <n v="4.99"/>
    <n v="6.7"/>
    <n v="123"/>
    <n v="50"/>
    <n v="7.31"/>
    <x v="2"/>
    <s v="Yes"/>
    <x v="2"/>
    <n v="1"/>
  </r>
  <r>
    <s v="TXN07194"/>
    <s v="U07194"/>
    <n v="27"/>
    <x v="2"/>
    <x v="1"/>
    <x v="284"/>
    <x v="1"/>
    <n v="4.92"/>
    <n v="3.28"/>
    <n v="3.9"/>
    <n v="8.43"/>
    <n v="70"/>
    <n v="172"/>
    <n v="8.6199999999999992"/>
    <x v="0"/>
    <s v="No"/>
    <x v="2"/>
    <n v="1"/>
  </r>
  <r>
    <s v="TXN07195"/>
    <s v="U07195"/>
    <n v="33"/>
    <x v="1"/>
    <x v="1"/>
    <x v="825"/>
    <x v="1"/>
    <n v="3.63"/>
    <n v="0.79"/>
    <n v="1.58"/>
    <n v="5.32"/>
    <n v="93"/>
    <n v="38"/>
    <n v="7.77"/>
    <x v="1"/>
    <s v="No"/>
    <x v="2"/>
    <n v="1"/>
  </r>
  <r>
    <s v="TXN07196"/>
    <s v="U07196"/>
    <n v="31"/>
    <x v="1"/>
    <x v="1"/>
    <x v="133"/>
    <x v="1"/>
    <n v="3.73"/>
    <n v="2.14"/>
    <n v="4.9800000000000004"/>
    <n v="5.9"/>
    <n v="47"/>
    <n v="117"/>
    <n v="8.86"/>
    <x v="1"/>
    <s v="No"/>
    <x v="2"/>
    <n v="1"/>
  </r>
  <r>
    <s v="TXN07197"/>
    <s v="U07197"/>
    <n v="29"/>
    <x v="2"/>
    <x v="2"/>
    <x v="880"/>
    <x v="2"/>
    <n v="2.1800000000000002"/>
    <n v="3.92"/>
    <n v="1.87"/>
    <n v="8.9"/>
    <n v="24"/>
    <n v="167"/>
    <n v="11.22"/>
    <x v="1"/>
    <s v="Yes"/>
    <x v="2"/>
    <n v="1"/>
  </r>
  <r>
    <s v="TXN07198"/>
    <s v="U07198"/>
    <n v="28"/>
    <x v="2"/>
    <x v="2"/>
    <x v="425"/>
    <x v="0"/>
    <n v="2.59"/>
    <n v="1.17"/>
    <n v="4.99"/>
    <n v="5.47"/>
    <n v="204"/>
    <n v="105"/>
    <n v="5.6"/>
    <x v="1"/>
    <s v="Yes"/>
    <x v="1"/>
    <n v="0"/>
  </r>
  <r>
    <s v="TXN07199"/>
    <s v="U07199"/>
    <n v="19"/>
    <x v="0"/>
    <x v="2"/>
    <x v="165"/>
    <x v="2"/>
    <n v="4.3600000000000003"/>
    <n v="2.2799999999999998"/>
    <n v="5.74"/>
    <n v="5.94"/>
    <n v="96"/>
    <n v="168"/>
    <n v="9.2100000000000009"/>
    <x v="2"/>
    <s v="Yes"/>
    <x v="2"/>
    <n v="1"/>
  </r>
  <r>
    <s v="TXN07200"/>
    <s v="U07200"/>
    <n v="19"/>
    <x v="0"/>
    <x v="1"/>
    <x v="308"/>
    <x v="2"/>
    <n v="2.2799999999999998"/>
    <n v="3.36"/>
    <n v="0.75"/>
    <n v="5.13"/>
    <n v="134"/>
    <n v="35"/>
    <n v="12.33"/>
    <x v="1"/>
    <s v="No"/>
    <x v="3"/>
    <n v="1"/>
  </r>
  <r>
    <s v="TXN07201"/>
    <s v="U07201"/>
    <n v="20"/>
    <x v="0"/>
    <x v="2"/>
    <x v="53"/>
    <x v="2"/>
    <n v="2.65"/>
    <n v="2.91"/>
    <n v="4.25"/>
    <n v="5.49"/>
    <n v="97"/>
    <n v="155"/>
    <n v="9.1"/>
    <x v="0"/>
    <s v="No"/>
    <x v="3"/>
    <n v="1"/>
  </r>
  <r>
    <s v="TXN07202"/>
    <s v="U07202"/>
    <n v="19"/>
    <x v="0"/>
    <x v="2"/>
    <x v="429"/>
    <x v="1"/>
    <n v="5.23"/>
    <n v="2.76"/>
    <n v="5.14"/>
    <n v="6.28"/>
    <n v="106"/>
    <n v="31"/>
    <n v="7.21"/>
    <x v="2"/>
    <s v="Yes"/>
    <x v="2"/>
    <n v="1"/>
  </r>
  <r>
    <s v="TXN07203"/>
    <s v="U07203"/>
    <n v="21"/>
    <x v="0"/>
    <x v="1"/>
    <x v="498"/>
    <x v="2"/>
    <n v="4.62"/>
    <n v="3.09"/>
    <n v="2.4300000000000002"/>
    <n v="6.2"/>
    <n v="130"/>
    <n v="66"/>
    <n v="12.67"/>
    <x v="0"/>
    <s v="Yes"/>
    <x v="3"/>
    <n v="1"/>
  </r>
  <r>
    <s v="TXN07204"/>
    <s v="U07204"/>
    <n v="31"/>
    <x v="1"/>
    <x v="1"/>
    <x v="615"/>
    <x v="2"/>
    <n v="2.4900000000000002"/>
    <n v="0.85"/>
    <n v="1.35"/>
    <n v="6.36"/>
    <n v="121"/>
    <n v="109"/>
    <n v="9.61"/>
    <x v="2"/>
    <s v="Yes"/>
    <x v="2"/>
    <n v="1"/>
  </r>
  <r>
    <s v="TXN07205"/>
    <s v="U07205"/>
    <n v="21"/>
    <x v="0"/>
    <x v="2"/>
    <x v="280"/>
    <x v="1"/>
    <n v="4.82"/>
    <n v="1.89"/>
    <n v="5.46"/>
    <n v="7.53"/>
    <n v="47"/>
    <n v="137"/>
    <n v="8.86"/>
    <x v="2"/>
    <s v="No"/>
    <x v="2"/>
    <n v="1"/>
  </r>
  <r>
    <s v="TXN07206"/>
    <s v="U07206"/>
    <n v="32"/>
    <x v="1"/>
    <x v="1"/>
    <x v="869"/>
    <x v="1"/>
    <n v="1.95"/>
    <n v="2.77"/>
    <n v="2.4900000000000002"/>
    <n v="6.66"/>
    <n v="186"/>
    <n v="32"/>
    <n v="7.15"/>
    <x v="0"/>
    <s v="Yes"/>
    <x v="2"/>
    <n v="1"/>
  </r>
  <r>
    <s v="TXN07207"/>
    <s v="U07207"/>
    <n v="35"/>
    <x v="1"/>
    <x v="2"/>
    <x v="412"/>
    <x v="1"/>
    <n v="1.83"/>
    <n v="2.6"/>
    <n v="1.46"/>
    <n v="8.0399999999999991"/>
    <n v="141"/>
    <n v="105"/>
    <n v="8.41"/>
    <x v="2"/>
    <s v="Yes"/>
    <x v="1"/>
    <n v="0"/>
  </r>
  <r>
    <s v="TXN07208"/>
    <s v="U07208"/>
    <n v="30"/>
    <x v="1"/>
    <x v="1"/>
    <x v="565"/>
    <x v="1"/>
    <n v="0.88"/>
    <n v="2.08"/>
    <n v="1.29"/>
    <n v="7.03"/>
    <n v="190"/>
    <n v="67"/>
    <n v="7.82"/>
    <x v="2"/>
    <s v="No"/>
    <x v="2"/>
    <n v="1"/>
  </r>
  <r>
    <s v="TXN07209"/>
    <s v="U07209"/>
    <n v="24"/>
    <x v="0"/>
    <x v="1"/>
    <x v="187"/>
    <x v="2"/>
    <n v="3.09"/>
    <n v="0.76"/>
    <n v="4.5599999999999996"/>
    <n v="4.7"/>
    <n v="163"/>
    <n v="115"/>
    <n v="10.4"/>
    <x v="1"/>
    <s v="No"/>
    <x v="3"/>
    <n v="1"/>
  </r>
  <r>
    <s v="TXN07210"/>
    <s v="U07210"/>
    <n v="33"/>
    <x v="1"/>
    <x v="2"/>
    <x v="583"/>
    <x v="2"/>
    <n v="2.04"/>
    <n v="3.03"/>
    <n v="3.1"/>
    <n v="8.76"/>
    <n v="179"/>
    <n v="162"/>
    <n v="11.21"/>
    <x v="2"/>
    <s v="Yes"/>
    <x v="2"/>
    <n v="1"/>
  </r>
  <r>
    <s v="TXN07211"/>
    <s v="U07211"/>
    <n v="31"/>
    <x v="1"/>
    <x v="2"/>
    <x v="481"/>
    <x v="1"/>
    <n v="4.0199999999999996"/>
    <n v="0.57999999999999996"/>
    <n v="1.5"/>
    <n v="6.68"/>
    <n v="33"/>
    <n v="176"/>
    <n v="9.4600000000000009"/>
    <x v="0"/>
    <s v="Yes"/>
    <x v="2"/>
    <n v="1"/>
  </r>
  <r>
    <s v="TXN07212"/>
    <s v="U07212"/>
    <n v="19"/>
    <x v="0"/>
    <x v="1"/>
    <x v="344"/>
    <x v="2"/>
    <n v="1.66"/>
    <n v="2.2400000000000002"/>
    <n v="4.82"/>
    <n v="8.7200000000000006"/>
    <n v="143"/>
    <n v="99"/>
    <n v="13.72"/>
    <x v="1"/>
    <s v="Yes"/>
    <x v="2"/>
    <n v="1"/>
  </r>
  <r>
    <s v="TXN07213"/>
    <s v="U07213"/>
    <n v="33"/>
    <x v="1"/>
    <x v="1"/>
    <x v="415"/>
    <x v="1"/>
    <n v="3.75"/>
    <n v="1.76"/>
    <n v="2.96"/>
    <n v="7.04"/>
    <n v="145"/>
    <n v="29"/>
    <n v="7.59"/>
    <x v="0"/>
    <s v="No"/>
    <x v="0"/>
    <n v="0"/>
  </r>
  <r>
    <s v="TXN07214"/>
    <s v="U07214"/>
    <n v="20"/>
    <x v="0"/>
    <x v="1"/>
    <x v="141"/>
    <x v="1"/>
    <n v="4.8600000000000003"/>
    <n v="1.39"/>
    <n v="2.1"/>
    <n v="5.53"/>
    <n v="96"/>
    <n v="84"/>
    <n v="8.27"/>
    <x v="0"/>
    <s v="No"/>
    <x v="2"/>
    <n v="1"/>
  </r>
  <r>
    <s v="TXN07215"/>
    <s v="U07215"/>
    <n v="21"/>
    <x v="0"/>
    <x v="1"/>
    <x v="482"/>
    <x v="2"/>
    <n v="4.93"/>
    <n v="0.36"/>
    <n v="1.33"/>
    <n v="4.75"/>
    <n v="220"/>
    <n v="86"/>
    <n v="13.6"/>
    <x v="2"/>
    <s v="Yes"/>
    <x v="2"/>
    <n v="1"/>
  </r>
  <r>
    <s v="TXN07216"/>
    <s v="U07216"/>
    <n v="23"/>
    <x v="0"/>
    <x v="2"/>
    <x v="603"/>
    <x v="0"/>
    <n v="4.4400000000000004"/>
    <n v="0.59"/>
    <n v="4.49"/>
    <n v="7.74"/>
    <n v="142"/>
    <n v="101"/>
    <n v="4.3099999999999996"/>
    <x v="0"/>
    <s v="Yes"/>
    <x v="3"/>
    <n v="1"/>
  </r>
  <r>
    <s v="TXN07217"/>
    <s v="U07217"/>
    <n v="27"/>
    <x v="2"/>
    <x v="1"/>
    <x v="731"/>
    <x v="2"/>
    <n v="1.1499999999999999"/>
    <n v="3.54"/>
    <n v="5.82"/>
    <n v="7.72"/>
    <n v="165"/>
    <n v="70"/>
    <n v="8.3699999999999992"/>
    <x v="2"/>
    <s v="Yes"/>
    <x v="2"/>
    <n v="1"/>
  </r>
  <r>
    <s v="TXN07218"/>
    <s v="U07218"/>
    <n v="30"/>
    <x v="1"/>
    <x v="2"/>
    <x v="749"/>
    <x v="2"/>
    <n v="2.4900000000000002"/>
    <n v="3.42"/>
    <n v="2.42"/>
    <n v="4.7699999999999996"/>
    <n v="241"/>
    <n v="155"/>
    <n v="9.2100000000000009"/>
    <x v="1"/>
    <s v="Yes"/>
    <x v="1"/>
    <n v="0"/>
  </r>
  <r>
    <s v="TXN07219"/>
    <s v="U07219"/>
    <n v="35"/>
    <x v="1"/>
    <x v="0"/>
    <x v="223"/>
    <x v="1"/>
    <n v="3.58"/>
    <n v="0.21"/>
    <n v="0.82"/>
    <n v="6.03"/>
    <n v="122"/>
    <n v="75"/>
    <n v="7.67"/>
    <x v="2"/>
    <s v="No"/>
    <x v="2"/>
    <n v="1"/>
  </r>
  <r>
    <s v="TXN07220"/>
    <s v="U07220"/>
    <n v="21"/>
    <x v="0"/>
    <x v="0"/>
    <x v="734"/>
    <x v="1"/>
    <n v="3.32"/>
    <n v="2.37"/>
    <n v="4.4800000000000004"/>
    <n v="7.73"/>
    <n v="227"/>
    <n v="90"/>
    <n v="7.28"/>
    <x v="0"/>
    <s v="No"/>
    <x v="0"/>
    <n v="0"/>
  </r>
  <r>
    <s v="TXN07221"/>
    <s v="U07221"/>
    <n v="20"/>
    <x v="0"/>
    <x v="2"/>
    <x v="112"/>
    <x v="2"/>
    <n v="1.17"/>
    <n v="3.4"/>
    <n v="3.81"/>
    <n v="7.14"/>
    <n v="63"/>
    <n v="29"/>
    <n v="12.8"/>
    <x v="2"/>
    <s v="No"/>
    <x v="3"/>
    <n v="1"/>
  </r>
  <r>
    <s v="TXN07222"/>
    <s v="U07222"/>
    <n v="22"/>
    <x v="0"/>
    <x v="0"/>
    <x v="71"/>
    <x v="2"/>
    <n v="3.08"/>
    <n v="0.77"/>
    <n v="1.68"/>
    <n v="7.38"/>
    <n v="127"/>
    <n v="108"/>
    <n v="13.61"/>
    <x v="2"/>
    <s v="No"/>
    <x v="3"/>
    <n v="1"/>
  </r>
  <r>
    <s v="TXN07223"/>
    <s v="U07223"/>
    <n v="21"/>
    <x v="0"/>
    <x v="0"/>
    <x v="18"/>
    <x v="2"/>
    <n v="4.53"/>
    <n v="2.0499999999999998"/>
    <n v="5.34"/>
    <n v="7.59"/>
    <n v="86"/>
    <n v="102"/>
    <n v="12.83"/>
    <x v="1"/>
    <s v="No"/>
    <x v="2"/>
    <n v="1"/>
  </r>
  <r>
    <s v="TXN07224"/>
    <s v="U07224"/>
    <n v="34"/>
    <x v="1"/>
    <x v="1"/>
    <x v="428"/>
    <x v="2"/>
    <n v="3.24"/>
    <n v="0.72"/>
    <n v="2.85"/>
    <n v="8.32"/>
    <n v="142"/>
    <n v="27"/>
    <n v="10.199999999999999"/>
    <x v="1"/>
    <s v="Yes"/>
    <x v="3"/>
    <n v="1"/>
  </r>
  <r>
    <s v="TXN07225"/>
    <s v="U07225"/>
    <n v="18"/>
    <x v="0"/>
    <x v="2"/>
    <x v="221"/>
    <x v="2"/>
    <n v="1.83"/>
    <n v="2.62"/>
    <n v="4.42"/>
    <n v="6.91"/>
    <n v="41"/>
    <n v="111"/>
    <n v="9.93"/>
    <x v="1"/>
    <s v="No"/>
    <x v="1"/>
    <n v="0"/>
  </r>
  <r>
    <s v="TXN07226"/>
    <s v="U07226"/>
    <n v="35"/>
    <x v="1"/>
    <x v="2"/>
    <x v="60"/>
    <x v="1"/>
    <n v="3.33"/>
    <n v="1.67"/>
    <n v="4.55"/>
    <n v="8.61"/>
    <n v="163"/>
    <n v="170"/>
    <n v="7.11"/>
    <x v="2"/>
    <s v="Yes"/>
    <x v="1"/>
    <n v="0"/>
  </r>
  <r>
    <s v="TXN07227"/>
    <s v="U07227"/>
    <n v="30"/>
    <x v="1"/>
    <x v="0"/>
    <x v="885"/>
    <x v="2"/>
    <n v="4.04"/>
    <n v="3.65"/>
    <n v="1.26"/>
    <n v="7.05"/>
    <n v="107"/>
    <n v="72"/>
    <n v="11.66"/>
    <x v="1"/>
    <s v="No"/>
    <x v="3"/>
    <n v="1"/>
  </r>
  <r>
    <s v="TXN07228"/>
    <s v="U07228"/>
    <n v="20"/>
    <x v="0"/>
    <x v="1"/>
    <x v="898"/>
    <x v="0"/>
    <n v="1.4"/>
    <n v="3.79"/>
    <n v="2.69"/>
    <n v="7.43"/>
    <n v="171"/>
    <n v="149"/>
    <n v="4.34"/>
    <x v="1"/>
    <s v="No"/>
    <x v="1"/>
    <n v="0"/>
  </r>
  <r>
    <s v="TXN07229"/>
    <s v="U07229"/>
    <n v="32"/>
    <x v="1"/>
    <x v="2"/>
    <x v="84"/>
    <x v="2"/>
    <n v="2.06"/>
    <n v="2.0699999999999998"/>
    <n v="3.66"/>
    <n v="7.25"/>
    <n v="239"/>
    <n v="177"/>
    <n v="10.96"/>
    <x v="2"/>
    <s v="No"/>
    <x v="3"/>
    <n v="1"/>
  </r>
  <r>
    <s v="TXN07230"/>
    <s v="U07230"/>
    <n v="26"/>
    <x v="2"/>
    <x v="0"/>
    <x v="578"/>
    <x v="2"/>
    <n v="5.28"/>
    <n v="1.47"/>
    <n v="5.41"/>
    <n v="8.9600000000000009"/>
    <n v="159"/>
    <n v="177"/>
    <n v="12.42"/>
    <x v="0"/>
    <s v="No"/>
    <x v="2"/>
    <n v="1"/>
  </r>
  <r>
    <s v="TXN07231"/>
    <s v="U07231"/>
    <n v="30"/>
    <x v="1"/>
    <x v="1"/>
    <x v="99"/>
    <x v="2"/>
    <n v="3.55"/>
    <n v="2.48"/>
    <n v="2.2799999999999998"/>
    <n v="5.9"/>
    <n v="86"/>
    <n v="138"/>
    <n v="12.12"/>
    <x v="2"/>
    <s v="No"/>
    <x v="2"/>
    <n v="1"/>
  </r>
  <r>
    <s v="TXN07232"/>
    <s v="U07232"/>
    <n v="23"/>
    <x v="0"/>
    <x v="0"/>
    <x v="327"/>
    <x v="2"/>
    <n v="4.58"/>
    <n v="2.09"/>
    <n v="5.61"/>
    <n v="8.75"/>
    <n v="56"/>
    <n v="38"/>
    <n v="12.64"/>
    <x v="1"/>
    <s v="No"/>
    <x v="3"/>
    <n v="1"/>
  </r>
  <r>
    <s v="TXN07233"/>
    <s v="U07233"/>
    <n v="24"/>
    <x v="0"/>
    <x v="0"/>
    <x v="502"/>
    <x v="2"/>
    <n v="5.56"/>
    <n v="3.68"/>
    <n v="4.8"/>
    <n v="8.3000000000000007"/>
    <n v="114"/>
    <n v="127"/>
    <n v="10.64"/>
    <x v="1"/>
    <s v="No"/>
    <x v="3"/>
    <n v="1"/>
  </r>
  <r>
    <s v="TXN07234"/>
    <s v="U07234"/>
    <n v="29"/>
    <x v="2"/>
    <x v="1"/>
    <x v="233"/>
    <x v="2"/>
    <n v="1.22"/>
    <n v="3.6"/>
    <n v="5.43"/>
    <n v="4.7699999999999996"/>
    <n v="155"/>
    <n v="16"/>
    <n v="9.56"/>
    <x v="2"/>
    <s v="Yes"/>
    <x v="2"/>
    <n v="1"/>
  </r>
  <r>
    <s v="TXN07235"/>
    <s v="U07235"/>
    <n v="35"/>
    <x v="1"/>
    <x v="0"/>
    <x v="482"/>
    <x v="2"/>
    <n v="0.64"/>
    <n v="3.56"/>
    <n v="2"/>
    <n v="4.99"/>
    <n v="130"/>
    <n v="27"/>
    <n v="12.34"/>
    <x v="1"/>
    <s v="Yes"/>
    <x v="2"/>
    <n v="1"/>
  </r>
  <r>
    <s v="TXN07236"/>
    <s v="U07236"/>
    <n v="20"/>
    <x v="0"/>
    <x v="2"/>
    <x v="399"/>
    <x v="0"/>
    <n v="0.76"/>
    <n v="2.67"/>
    <n v="1.28"/>
    <n v="7.68"/>
    <n v="176"/>
    <n v="92"/>
    <n v="6.77"/>
    <x v="1"/>
    <s v="No"/>
    <x v="1"/>
    <n v="0"/>
  </r>
  <r>
    <s v="TXN07237"/>
    <s v="U07237"/>
    <n v="30"/>
    <x v="1"/>
    <x v="1"/>
    <x v="586"/>
    <x v="2"/>
    <n v="1.39"/>
    <n v="0.71"/>
    <n v="5.99"/>
    <n v="7.29"/>
    <n v="92"/>
    <n v="24"/>
    <n v="13.3"/>
    <x v="2"/>
    <s v="No"/>
    <x v="2"/>
    <n v="1"/>
  </r>
  <r>
    <s v="TXN07238"/>
    <s v="U07238"/>
    <n v="20"/>
    <x v="0"/>
    <x v="2"/>
    <x v="202"/>
    <x v="2"/>
    <n v="5.27"/>
    <n v="1.02"/>
    <n v="4.45"/>
    <n v="5.91"/>
    <n v="97"/>
    <n v="135"/>
    <n v="8.1300000000000008"/>
    <x v="2"/>
    <s v="No"/>
    <x v="2"/>
    <n v="1"/>
  </r>
  <r>
    <s v="TXN07239"/>
    <s v="U07239"/>
    <n v="27"/>
    <x v="2"/>
    <x v="1"/>
    <x v="377"/>
    <x v="0"/>
    <n v="1.1200000000000001"/>
    <n v="0.67"/>
    <n v="5.57"/>
    <n v="7.28"/>
    <n v="216"/>
    <n v="139"/>
    <n v="4.96"/>
    <x v="2"/>
    <s v="Yes"/>
    <x v="1"/>
    <n v="0"/>
  </r>
  <r>
    <s v="TXN07240"/>
    <s v="U07240"/>
    <n v="31"/>
    <x v="1"/>
    <x v="0"/>
    <x v="773"/>
    <x v="0"/>
    <n v="5.45"/>
    <n v="3.83"/>
    <n v="3.33"/>
    <n v="5.55"/>
    <n v="90"/>
    <n v="97"/>
    <n v="6.47"/>
    <x v="1"/>
    <s v="Yes"/>
    <x v="2"/>
    <n v="1"/>
  </r>
  <r>
    <s v="TXN07241"/>
    <s v="U07241"/>
    <n v="29"/>
    <x v="2"/>
    <x v="1"/>
    <x v="336"/>
    <x v="0"/>
    <n v="5.88"/>
    <n v="0.68"/>
    <n v="4.42"/>
    <n v="5.38"/>
    <n v="66"/>
    <n v="52"/>
    <n v="4.8"/>
    <x v="1"/>
    <s v="Yes"/>
    <x v="2"/>
    <n v="1"/>
  </r>
  <r>
    <s v="TXN07242"/>
    <s v="U07242"/>
    <n v="33"/>
    <x v="1"/>
    <x v="0"/>
    <x v="856"/>
    <x v="2"/>
    <n v="4.99"/>
    <n v="1.25"/>
    <n v="3.77"/>
    <n v="7.17"/>
    <n v="223"/>
    <n v="168"/>
    <n v="11.8"/>
    <x v="2"/>
    <s v="Yes"/>
    <x v="2"/>
    <n v="1"/>
  </r>
  <r>
    <s v="TXN07243"/>
    <s v="U07243"/>
    <n v="34"/>
    <x v="1"/>
    <x v="2"/>
    <x v="671"/>
    <x v="1"/>
    <n v="0.8"/>
    <n v="0.39"/>
    <n v="4.4800000000000004"/>
    <n v="5.13"/>
    <n v="76"/>
    <n v="81"/>
    <n v="8.39"/>
    <x v="0"/>
    <s v="No"/>
    <x v="1"/>
    <n v="0"/>
  </r>
  <r>
    <s v="TXN07244"/>
    <s v="U07244"/>
    <n v="29"/>
    <x v="2"/>
    <x v="2"/>
    <x v="533"/>
    <x v="0"/>
    <n v="2.69"/>
    <n v="3.32"/>
    <n v="5.68"/>
    <n v="8.73"/>
    <n v="31"/>
    <n v="151"/>
    <n v="7.23"/>
    <x v="2"/>
    <s v="No"/>
    <x v="0"/>
    <n v="0"/>
  </r>
  <r>
    <s v="TXN07245"/>
    <s v="U07245"/>
    <n v="26"/>
    <x v="2"/>
    <x v="2"/>
    <x v="513"/>
    <x v="0"/>
    <n v="3.48"/>
    <n v="2.33"/>
    <n v="3.75"/>
    <n v="7.24"/>
    <n v="150"/>
    <n v="155"/>
    <n v="4.9800000000000004"/>
    <x v="0"/>
    <s v="Yes"/>
    <x v="0"/>
    <n v="0"/>
  </r>
  <r>
    <s v="TXN07246"/>
    <s v="U07246"/>
    <n v="18"/>
    <x v="0"/>
    <x v="0"/>
    <x v="547"/>
    <x v="2"/>
    <n v="1.1399999999999999"/>
    <n v="3.72"/>
    <n v="3.83"/>
    <n v="8.69"/>
    <n v="204"/>
    <n v="134"/>
    <n v="10.47"/>
    <x v="0"/>
    <s v="No"/>
    <x v="3"/>
    <n v="1"/>
  </r>
  <r>
    <s v="TXN07247"/>
    <s v="U07247"/>
    <n v="26"/>
    <x v="2"/>
    <x v="2"/>
    <x v="544"/>
    <x v="2"/>
    <n v="3.95"/>
    <n v="2.0299999999999998"/>
    <n v="5.22"/>
    <n v="4.8899999999999997"/>
    <n v="250"/>
    <n v="134"/>
    <n v="14"/>
    <x v="2"/>
    <s v="Yes"/>
    <x v="3"/>
    <n v="1"/>
  </r>
  <r>
    <s v="TXN07248"/>
    <s v="U07248"/>
    <n v="29"/>
    <x v="2"/>
    <x v="2"/>
    <x v="181"/>
    <x v="0"/>
    <n v="2.76"/>
    <n v="2.83"/>
    <n v="4.03"/>
    <n v="7.58"/>
    <n v="180"/>
    <n v="55"/>
    <n v="3.63"/>
    <x v="0"/>
    <s v="No"/>
    <x v="1"/>
    <n v="0"/>
  </r>
  <r>
    <s v="TXN07249"/>
    <s v="U07249"/>
    <n v="22"/>
    <x v="0"/>
    <x v="1"/>
    <x v="302"/>
    <x v="2"/>
    <n v="5.47"/>
    <n v="2.3199999999999998"/>
    <n v="2.5299999999999998"/>
    <n v="7.67"/>
    <n v="62"/>
    <n v="162"/>
    <n v="8.68"/>
    <x v="0"/>
    <s v="Yes"/>
    <x v="2"/>
    <n v="1"/>
  </r>
  <r>
    <s v="TXN07250"/>
    <s v="U07250"/>
    <n v="18"/>
    <x v="0"/>
    <x v="1"/>
    <x v="324"/>
    <x v="1"/>
    <n v="4.1500000000000004"/>
    <n v="1.39"/>
    <n v="5.88"/>
    <n v="8.24"/>
    <n v="79"/>
    <n v="60"/>
    <n v="7.7"/>
    <x v="1"/>
    <s v="Yes"/>
    <x v="2"/>
    <n v="1"/>
  </r>
  <r>
    <s v="TXN07251"/>
    <s v="U07251"/>
    <n v="33"/>
    <x v="1"/>
    <x v="1"/>
    <x v="527"/>
    <x v="2"/>
    <n v="0.71"/>
    <n v="1.98"/>
    <n v="1.36"/>
    <n v="5.63"/>
    <n v="91"/>
    <n v="117"/>
    <n v="13.51"/>
    <x v="2"/>
    <s v="Yes"/>
    <x v="3"/>
    <n v="1"/>
  </r>
  <r>
    <s v="TXN07252"/>
    <s v="U07252"/>
    <n v="35"/>
    <x v="1"/>
    <x v="1"/>
    <x v="70"/>
    <x v="2"/>
    <n v="5.69"/>
    <n v="3.16"/>
    <n v="2.2599999999999998"/>
    <n v="7.31"/>
    <n v="26"/>
    <n v="98"/>
    <n v="11.19"/>
    <x v="1"/>
    <s v="No"/>
    <x v="3"/>
    <n v="1"/>
  </r>
  <r>
    <s v="TXN07253"/>
    <s v="U07253"/>
    <n v="28"/>
    <x v="2"/>
    <x v="2"/>
    <x v="414"/>
    <x v="0"/>
    <n v="2.42"/>
    <n v="3.84"/>
    <n v="2"/>
    <n v="7.18"/>
    <n v="217"/>
    <n v="110"/>
    <n v="6.26"/>
    <x v="1"/>
    <s v="No"/>
    <x v="1"/>
    <n v="0"/>
  </r>
  <r>
    <s v="TXN07254"/>
    <s v="U07254"/>
    <n v="18"/>
    <x v="0"/>
    <x v="1"/>
    <x v="534"/>
    <x v="2"/>
    <n v="0.74"/>
    <n v="2.81"/>
    <n v="3.65"/>
    <n v="5.65"/>
    <n v="177"/>
    <n v="21"/>
    <n v="10.62"/>
    <x v="0"/>
    <s v="No"/>
    <x v="3"/>
    <n v="1"/>
  </r>
  <r>
    <s v="TXN07255"/>
    <s v="U07255"/>
    <n v="22"/>
    <x v="0"/>
    <x v="2"/>
    <x v="651"/>
    <x v="2"/>
    <n v="5.17"/>
    <n v="1.81"/>
    <n v="0.94"/>
    <n v="8.56"/>
    <n v="94"/>
    <n v="32"/>
    <n v="10.81"/>
    <x v="0"/>
    <s v="Yes"/>
    <x v="2"/>
    <n v="1"/>
  </r>
  <r>
    <s v="TXN07256"/>
    <s v="U07256"/>
    <n v="21"/>
    <x v="0"/>
    <x v="2"/>
    <x v="327"/>
    <x v="2"/>
    <n v="3.18"/>
    <n v="1.31"/>
    <n v="5.67"/>
    <n v="6.82"/>
    <n v="116"/>
    <n v="36"/>
    <n v="14.01"/>
    <x v="2"/>
    <s v="No"/>
    <x v="3"/>
    <n v="1"/>
  </r>
  <r>
    <s v="TXN07257"/>
    <s v="U07257"/>
    <n v="30"/>
    <x v="1"/>
    <x v="0"/>
    <x v="733"/>
    <x v="0"/>
    <n v="3.87"/>
    <n v="3.56"/>
    <n v="0.97"/>
    <n v="8.44"/>
    <n v="250"/>
    <n v="125"/>
    <n v="5.53"/>
    <x v="2"/>
    <s v="Yes"/>
    <x v="1"/>
    <n v="0"/>
  </r>
  <r>
    <s v="TXN07258"/>
    <s v="U07258"/>
    <n v="29"/>
    <x v="2"/>
    <x v="1"/>
    <x v="892"/>
    <x v="1"/>
    <n v="3.38"/>
    <n v="0.85"/>
    <n v="5.32"/>
    <n v="4.7699999999999996"/>
    <n v="181"/>
    <n v="175"/>
    <n v="5.73"/>
    <x v="1"/>
    <s v="Yes"/>
    <x v="1"/>
    <n v="0"/>
  </r>
  <r>
    <s v="TXN07259"/>
    <s v="U07259"/>
    <n v="35"/>
    <x v="1"/>
    <x v="1"/>
    <x v="440"/>
    <x v="2"/>
    <n v="3.84"/>
    <n v="2.11"/>
    <n v="5.39"/>
    <n v="5.62"/>
    <n v="203"/>
    <n v="49"/>
    <n v="9.06"/>
    <x v="0"/>
    <s v="No"/>
    <x v="2"/>
    <n v="1"/>
  </r>
  <r>
    <s v="TXN07260"/>
    <s v="U07260"/>
    <n v="30"/>
    <x v="1"/>
    <x v="0"/>
    <x v="606"/>
    <x v="1"/>
    <n v="4.79"/>
    <n v="0.31"/>
    <n v="5.74"/>
    <n v="6.72"/>
    <n v="102"/>
    <n v="155"/>
    <n v="7.78"/>
    <x v="2"/>
    <s v="Yes"/>
    <x v="3"/>
    <n v="1"/>
  </r>
  <r>
    <s v="TXN07261"/>
    <s v="U07261"/>
    <n v="27"/>
    <x v="2"/>
    <x v="0"/>
    <x v="710"/>
    <x v="2"/>
    <n v="2.8"/>
    <n v="0.45"/>
    <n v="3.91"/>
    <n v="6.06"/>
    <n v="141"/>
    <n v="57"/>
    <n v="12.05"/>
    <x v="2"/>
    <s v="Yes"/>
    <x v="2"/>
    <n v="1"/>
  </r>
  <r>
    <s v="TXN07262"/>
    <s v="U07262"/>
    <n v="33"/>
    <x v="1"/>
    <x v="2"/>
    <x v="651"/>
    <x v="2"/>
    <n v="0.56000000000000005"/>
    <n v="3.53"/>
    <n v="4.8499999999999996"/>
    <n v="8.17"/>
    <n v="39"/>
    <n v="30"/>
    <n v="10.89"/>
    <x v="2"/>
    <s v="No"/>
    <x v="2"/>
    <n v="1"/>
  </r>
  <r>
    <s v="TXN07263"/>
    <s v="U07263"/>
    <n v="31"/>
    <x v="1"/>
    <x v="0"/>
    <x v="277"/>
    <x v="2"/>
    <n v="5.84"/>
    <n v="3.46"/>
    <n v="0.55000000000000004"/>
    <n v="8.64"/>
    <n v="118"/>
    <n v="82"/>
    <n v="10.9"/>
    <x v="1"/>
    <s v="Yes"/>
    <x v="3"/>
    <n v="1"/>
  </r>
  <r>
    <s v="TXN07264"/>
    <s v="U07264"/>
    <n v="21"/>
    <x v="0"/>
    <x v="2"/>
    <x v="35"/>
    <x v="1"/>
    <n v="1.94"/>
    <n v="3.59"/>
    <n v="1.29"/>
    <n v="5.17"/>
    <n v="203"/>
    <n v="85"/>
    <n v="8.2100000000000009"/>
    <x v="1"/>
    <s v="No"/>
    <x v="0"/>
    <n v="0"/>
  </r>
  <r>
    <s v="TXN07265"/>
    <s v="U07265"/>
    <n v="25"/>
    <x v="2"/>
    <x v="1"/>
    <x v="430"/>
    <x v="2"/>
    <n v="1.03"/>
    <n v="3.12"/>
    <n v="1.47"/>
    <n v="4.63"/>
    <n v="143"/>
    <n v="95"/>
    <n v="8.8800000000000008"/>
    <x v="1"/>
    <s v="No"/>
    <x v="1"/>
    <n v="0"/>
  </r>
  <r>
    <s v="TXN07266"/>
    <s v="U07266"/>
    <n v="30"/>
    <x v="1"/>
    <x v="2"/>
    <x v="491"/>
    <x v="1"/>
    <n v="2.5299999999999998"/>
    <n v="1.08"/>
    <n v="5.48"/>
    <n v="5.05"/>
    <n v="45"/>
    <n v="72"/>
    <n v="8.8000000000000007"/>
    <x v="2"/>
    <s v="No"/>
    <x v="1"/>
    <n v="0"/>
  </r>
  <r>
    <s v="TXN07267"/>
    <s v="U07267"/>
    <n v="33"/>
    <x v="1"/>
    <x v="0"/>
    <x v="88"/>
    <x v="1"/>
    <n v="4.7300000000000004"/>
    <n v="2.5099999999999998"/>
    <n v="5.52"/>
    <n v="8.85"/>
    <n v="175"/>
    <n v="82"/>
    <n v="6.58"/>
    <x v="2"/>
    <s v="No"/>
    <x v="2"/>
    <n v="1"/>
  </r>
  <r>
    <s v="TXN07268"/>
    <s v="U07268"/>
    <n v="19"/>
    <x v="0"/>
    <x v="2"/>
    <x v="711"/>
    <x v="1"/>
    <n v="1.6"/>
    <n v="2.83"/>
    <n v="4"/>
    <n v="6.25"/>
    <n v="64"/>
    <n v="74"/>
    <n v="6.45"/>
    <x v="0"/>
    <s v="Yes"/>
    <x v="1"/>
    <n v="0"/>
  </r>
  <r>
    <s v="TXN07269"/>
    <s v="U07269"/>
    <n v="35"/>
    <x v="1"/>
    <x v="0"/>
    <x v="7"/>
    <x v="0"/>
    <n v="3.08"/>
    <n v="0.78"/>
    <n v="4.58"/>
    <n v="6.58"/>
    <n v="238"/>
    <n v="66"/>
    <n v="6.59"/>
    <x v="0"/>
    <s v="No"/>
    <x v="1"/>
    <n v="0"/>
  </r>
  <r>
    <s v="TXN07270"/>
    <s v="U07270"/>
    <n v="31"/>
    <x v="1"/>
    <x v="2"/>
    <x v="681"/>
    <x v="1"/>
    <n v="4.09"/>
    <n v="1.25"/>
    <n v="3.79"/>
    <n v="6.82"/>
    <n v="234"/>
    <n v="101"/>
    <n v="9.64"/>
    <x v="2"/>
    <s v="Yes"/>
    <x v="3"/>
    <n v="1"/>
  </r>
  <r>
    <s v="TXN07271"/>
    <s v="U07271"/>
    <n v="25"/>
    <x v="2"/>
    <x v="2"/>
    <x v="162"/>
    <x v="1"/>
    <n v="2.87"/>
    <n v="0.06"/>
    <n v="1.41"/>
    <n v="7.19"/>
    <n v="219"/>
    <n v="132"/>
    <n v="8.93"/>
    <x v="0"/>
    <s v="No"/>
    <x v="2"/>
    <n v="1"/>
  </r>
  <r>
    <s v="TXN07272"/>
    <s v="U07272"/>
    <n v="26"/>
    <x v="2"/>
    <x v="0"/>
    <x v="282"/>
    <x v="2"/>
    <n v="5.09"/>
    <n v="1.4"/>
    <n v="3.88"/>
    <n v="8.61"/>
    <n v="28"/>
    <n v="149"/>
    <n v="13.35"/>
    <x v="2"/>
    <s v="No"/>
    <x v="3"/>
    <n v="1"/>
  </r>
  <r>
    <s v="TXN07273"/>
    <s v="U07273"/>
    <n v="20"/>
    <x v="0"/>
    <x v="2"/>
    <x v="318"/>
    <x v="2"/>
    <n v="0.98"/>
    <n v="3.57"/>
    <n v="2.12"/>
    <n v="7.1"/>
    <n v="159"/>
    <n v="132"/>
    <n v="9.02"/>
    <x v="0"/>
    <s v="No"/>
    <x v="3"/>
    <n v="1"/>
  </r>
  <r>
    <s v="TXN07274"/>
    <s v="U07274"/>
    <n v="20"/>
    <x v="0"/>
    <x v="2"/>
    <x v="279"/>
    <x v="2"/>
    <n v="4.18"/>
    <n v="3.58"/>
    <n v="4.5999999999999996"/>
    <n v="5.56"/>
    <n v="178"/>
    <n v="65"/>
    <n v="9.93"/>
    <x v="1"/>
    <s v="No"/>
    <x v="3"/>
    <n v="1"/>
  </r>
  <r>
    <s v="TXN07275"/>
    <s v="U07275"/>
    <n v="28"/>
    <x v="2"/>
    <x v="2"/>
    <x v="283"/>
    <x v="2"/>
    <n v="4.03"/>
    <n v="3.57"/>
    <n v="4.12"/>
    <n v="4.9800000000000004"/>
    <n v="20"/>
    <n v="171"/>
    <n v="10.28"/>
    <x v="1"/>
    <s v="Yes"/>
    <x v="3"/>
    <n v="1"/>
  </r>
  <r>
    <s v="TXN07276"/>
    <s v="U07276"/>
    <n v="24"/>
    <x v="0"/>
    <x v="1"/>
    <x v="857"/>
    <x v="1"/>
    <n v="5.64"/>
    <n v="0.91"/>
    <n v="4.6399999999999997"/>
    <n v="7.9"/>
    <n v="144"/>
    <n v="150"/>
    <n v="9.02"/>
    <x v="1"/>
    <s v="Yes"/>
    <x v="2"/>
    <n v="1"/>
  </r>
  <r>
    <s v="TXN07277"/>
    <s v="U07277"/>
    <n v="31"/>
    <x v="1"/>
    <x v="2"/>
    <x v="799"/>
    <x v="2"/>
    <n v="1.45"/>
    <n v="0.38"/>
    <n v="1.21"/>
    <n v="8.83"/>
    <n v="45"/>
    <n v="60"/>
    <n v="13.97"/>
    <x v="2"/>
    <s v="No"/>
    <x v="2"/>
    <n v="1"/>
  </r>
  <r>
    <s v="TXN07278"/>
    <s v="U07278"/>
    <n v="26"/>
    <x v="2"/>
    <x v="2"/>
    <x v="169"/>
    <x v="1"/>
    <n v="2.11"/>
    <n v="3.38"/>
    <n v="5.37"/>
    <n v="7.91"/>
    <n v="236"/>
    <n v="33"/>
    <n v="8.07"/>
    <x v="1"/>
    <s v="Yes"/>
    <x v="0"/>
    <n v="0"/>
  </r>
  <r>
    <s v="TXN07279"/>
    <s v="U07279"/>
    <n v="30"/>
    <x v="1"/>
    <x v="1"/>
    <x v="383"/>
    <x v="2"/>
    <n v="2.69"/>
    <n v="3.72"/>
    <n v="2.99"/>
    <n v="7.08"/>
    <n v="200"/>
    <n v="105"/>
    <n v="12.56"/>
    <x v="2"/>
    <s v="Yes"/>
    <x v="2"/>
    <n v="1"/>
  </r>
  <r>
    <s v="TXN07280"/>
    <s v="U07280"/>
    <n v="29"/>
    <x v="2"/>
    <x v="2"/>
    <x v="11"/>
    <x v="1"/>
    <n v="0.89"/>
    <n v="0.87"/>
    <n v="2.71"/>
    <n v="8.76"/>
    <n v="74"/>
    <n v="163"/>
    <n v="6.49"/>
    <x v="0"/>
    <s v="No"/>
    <x v="1"/>
    <n v="0"/>
  </r>
  <r>
    <s v="TXN07281"/>
    <s v="U07281"/>
    <n v="34"/>
    <x v="1"/>
    <x v="2"/>
    <x v="615"/>
    <x v="2"/>
    <n v="3.16"/>
    <n v="2.73"/>
    <n v="4.45"/>
    <n v="6.24"/>
    <n v="63"/>
    <n v="127"/>
    <n v="10.99"/>
    <x v="0"/>
    <s v="No"/>
    <x v="2"/>
    <n v="1"/>
  </r>
  <r>
    <s v="TXN07282"/>
    <s v="U07282"/>
    <n v="23"/>
    <x v="0"/>
    <x v="1"/>
    <x v="711"/>
    <x v="1"/>
    <n v="4.97"/>
    <n v="3.7"/>
    <n v="0.54"/>
    <n v="8.11"/>
    <n v="124"/>
    <n v="169"/>
    <n v="6.39"/>
    <x v="0"/>
    <s v="Yes"/>
    <x v="2"/>
    <n v="1"/>
  </r>
  <r>
    <s v="TXN07283"/>
    <s v="U07283"/>
    <n v="25"/>
    <x v="2"/>
    <x v="2"/>
    <x v="457"/>
    <x v="1"/>
    <n v="5.29"/>
    <n v="0.14000000000000001"/>
    <n v="2.62"/>
    <n v="6.42"/>
    <n v="21"/>
    <n v="58"/>
    <n v="9.11"/>
    <x v="2"/>
    <s v="Yes"/>
    <x v="3"/>
    <n v="1"/>
  </r>
  <r>
    <s v="TXN07284"/>
    <s v="U07284"/>
    <n v="29"/>
    <x v="2"/>
    <x v="0"/>
    <x v="340"/>
    <x v="0"/>
    <n v="4.84"/>
    <n v="2.02"/>
    <n v="3.42"/>
    <n v="8.16"/>
    <n v="169"/>
    <n v="77"/>
    <n v="5.18"/>
    <x v="0"/>
    <s v="Yes"/>
    <x v="2"/>
    <n v="1"/>
  </r>
  <r>
    <s v="TXN07285"/>
    <s v="U07285"/>
    <n v="21"/>
    <x v="0"/>
    <x v="2"/>
    <x v="323"/>
    <x v="0"/>
    <n v="0.67"/>
    <n v="0.2"/>
    <n v="1.77"/>
    <n v="7.87"/>
    <n v="155"/>
    <n v="100"/>
    <n v="5.67"/>
    <x v="2"/>
    <s v="No"/>
    <x v="0"/>
    <n v="0"/>
  </r>
  <r>
    <s v="TXN07286"/>
    <s v="U07286"/>
    <n v="21"/>
    <x v="0"/>
    <x v="1"/>
    <x v="274"/>
    <x v="1"/>
    <n v="2.0299999999999998"/>
    <n v="1.47"/>
    <n v="1.1399999999999999"/>
    <n v="6.15"/>
    <n v="36"/>
    <n v="71"/>
    <n v="7.53"/>
    <x v="1"/>
    <s v="Yes"/>
    <x v="0"/>
    <n v="0"/>
  </r>
  <r>
    <s v="TXN07287"/>
    <s v="U07287"/>
    <n v="22"/>
    <x v="0"/>
    <x v="2"/>
    <x v="776"/>
    <x v="1"/>
    <n v="5.94"/>
    <n v="1.33"/>
    <n v="3.81"/>
    <n v="6.93"/>
    <n v="51"/>
    <n v="137"/>
    <n v="8.8800000000000008"/>
    <x v="1"/>
    <s v="Yes"/>
    <x v="3"/>
    <n v="1"/>
  </r>
  <r>
    <s v="TXN07288"/>
    <s v="U07288"/>
    <n v="27"/>
    <x v="2"/>
    <x v="0"/>
    <x v="846"/>
    <x v="2"/>
    <n v="4.5199999999999996"/>
    <n v="1.1200000000000001"/>
    <n v="2.93"/>
    <n v="6.96"/>
    <n v="161"/>
    <n v="85"/>
    <n v="10.119999999999999"/>
    <x v="0"/>
    <s v="Yes"/>
    <x v="3"/>
    <n v="1"/>
  </r>
  <r>
    <s v="TXN07289"/>
    <s v="U07289"/>
    <n v="23"/>
    <x v="0"/>
    <x v="2"/>
    <x v="893"/>
    <x v="0"/>
    <n v="2.0299999999999998"/>
    <n v="2.86"/>
    <n v="4.41"/>
    <n v="5.0599999999999996"/>
    <n v="150"/>
    <n v="60"/>
    <n v="5.48"/>
    <x v="0"/>
    <s v="Yes"/>
    <x v="1"/>
    <n v="0"/>
  </r>
  <r>
    <s v="TXN07290"/>
    <s v="U07290"/>
    <n v="31"/>
    <x v="1"/>
    <x v="2"/>
    <x v="331"/>
    <x v="2"/>
    <n v="4.4800000000000004"/>
    <n v="2.88"/>
    <n v="4.6900000000000004"/>
    <n v="6.25"/>
    <n v="143"/>
    <n v="175"/>
    <n v="12.84"/>
    <x v="2"/>
    <s v="Yes"/>
    <x v="2"/>
    <n v="1"/>
  </r>
  <r>
    <s v="TXN07291"/>
    <s v="U07291"/>
    <n v="34"/>
    <x v="1"/>
    <x v="0"/>
    <x v="797"/>
    <x v="2"/>
    <n v="1.03"/>
    <n v="1.84"/>
    <n v="5.42"/>
    <n v="6"/>
    <n v="131"/>
    <n v="42"/>
    <n v="10.61"/>
    <x v="0"/>
    <s v="Yes"/>
    <x v="2"/>
    <n v="1"/>
  </r>
  <r>
    <s v="TXN07292"/>
    <s v="U07292"/>
    <n v="29"/>
    <x v="2"/>
    <x v="2"/>
    <x v="549"/>
    <x v="1"/>
    <n v="1.97"/>
    <n v="0.79"/>
    <n v="2.2200000000000002"/>
    <n v="7.38"/>
    <n v="138"/>
    <n v="123"/>
    <n v="8.19"/>
    <x v="1"/>
    <s v="Yes"/>
    <x v="1"/>
    <n v="0"/>
  </r>
  <r>
    <s v="TXN07293"/>
    <s v="U07293"/>
    <n v="20"/>
    <x v="0"/>
    <x v="1"/>
    <x v="276"/>
    <x v="1"/>
    <n v="5.35"/>
    <n v="3.61"/>
    <n v="5.3"/>
    <n v="4.83"/>
    <n v="194"/>
    <n v="124"/>
    <n v="5.6"/>
    <x v="0"/>
    <s v="No"/>
    <x v="2"/>
    <n v="1"/>
  </r>
  <r>
    <s v="TXN07294"/>
    <s v="U07294"/>
    <n v="27"/>
    <x v="2"/>
    <x v="2"/>
    <x v="722"/>
    <x v="1"/>
    <n v="3.82"/>
    <n v="0.9"/>
    <n v="5.19"/>
    <n v="8.23"/>
    <n v="132"/>
    <n v="155"/>
    <n v="7.49"/>
    <x v="0"/>
    <s v="No"/>
    <x v="1"/>
    <n v="0"/>
  </r>
  <r>
    <s v="TXN07295"/>
    <s v="U07295"/>
    <n v="18"/>
    <x v="0"/>
    <x v="1"/>
    <x v="2"/>
    <x v="1"/>
    <n v="3.25"/>
    <n v="1.98"/>
    <n v="4.91"/>
    <n v="7.43"/>
    <n v="74"/>
    <n v="35"/>
    <n v="7.18"/>
    <x v="1"/>
    <s v="No"/>
    <x v="2"/>
    <n v="1"/>
  </r>
  <r>
    <s v="TXN07296"/>
    <s v="U07296"/>
    <n v="22"/>
    <x v="0"/>
    <x v="2"/>
    <x v="213"/>
    <x v="1"/>
    <n v="1.48"/>
    <n v="2.73"/>
    <n v="5.94"/>
    <n v="7.4"/>
    <n v="89"/>
    <n v="52"/>
    <n v="6.88"/>
    <x v="0"/>
    <s v="No"/>
    <x v="0"/>
    <n v="0"/>
  </r>
  <r>
    <s v="TXN07297"/>
    <s v="U07297"/>
    <n v="20"/>
    <x v="0"/>
    <x v="0"/>
    <x v="394"/>
    <x v="1"/>
    <n v="5.96"/>
    <n v="3.15"/>
    <n v="2.4900000000000002"/>
    <n v="8.91"/>
    <n v="238"/>
    <n v="74"/>
    <n v="8.16"/>
    <x v="1"/>
    <s v="Yes"/>
    <x v="3"/>
    <n v="1"/>
  </r>
  <r>
    <s v="TXN07298"/>
    <s v="U07298"/>
    <n v="24"/>
    <x v="0"/>
    <x v="2"/>
    <x v="742"/>
    <x v="2"/>
    <n v="2.2000000000000002"/>
    <n v="0.06"/>
    <n v="4.79"/>
    <n v="5.09"/>
    <n v="143"/>
    <n v="77"/>
    <n v="9.91"/>
    <x v="1"/>
    <s v="Yes"/>
    <x v="1"/>
    <n v="0"/>
  </r>
  <r>
    <s v="TXN07299"/>
    <s v="U07299"/>
    <n v="23"/>
    <x v="0"/>
    <x v="2"/>
    <x v="247"/>
    <x v="1"/>
    <n v="2.34"/>
    <n v="0.62"/>
    <n v="2.4"/>
    <n v="5.08"/>
    <n v="233"/>
    <n v="90"/>
    <n v="8.17"/>
    <x v="2"/>
    <s v="Yes"/>
    <x v="2"/>
    <n v="1"/>
  </r>
  <r>
    <s v="TXN07300"/>
    <s v="U07300"/>
    <n v="26"/>
    <x v="2"/>
    <x v="1"/>
    <x v="721"/>
    <x v="2"/>
    <n v="4.9000000000000004"/>
    <n v="3.4"/>
    <n v="0.78"/>
    <n v="5.0999999999999996"/>
    <n v="193"/>
    <n v="21"/>
    <n v="11.05"/>
    <x v="1"/>
    <s v="Yes"/>
    <x v="3"/>
    <n v="1"/>
  </r>
  <r>
    <s v="TXN07301"/>
    <s v="U07301"/>
    <n v="24"/>
    <x v="0"/>
    <x v="2"/>
    <x v="121"/>
    <x v="0"/>
    <n v="1.04"/>
    <n v="0.1"/>
    <n v="0.94"/>
    <n v="8.2799999999999994"/>
    <n v="93"/>
    <n v="18"/>
    <n v="6.08"/>
    <x v="0"/>
    <s v="Yes"/>
    <x v="0"/>
    <n v="0"/>
  </r>
  <r>
    <s v="TXN07302"/>
    <s v="U07302"/>
    <n v="18"/>
    <x v="0"/>
    <x v="1"/>
    <x v="624"/>
    <x v="2"/>
    <n v="3.09"/>
    <n v="0.44"/>
    <n v="4.87"/>
    <n v="6.5"/>
    <n v="111"/>
    <n v="149"/>
    <n v="9.0500000000000007"/>
    <x v="1"/>
    <s v="No"/>
    <x v="2"/>
    <n v="1"/>
  </r>
  <r>
    <s v="TXN07303"/>
    <s v="U07303"/>
    <n v="29"/>
    <x v="2"/>
    <x v="0"/>
    <x v="171"/>
    <x v="2"/>
    <n v="4.96"/>
    <n v="0.64"/>
    <n v="5.13"/>
    <n v="8.1"/>
    <n v="188"/>
    <n v="164"/>
    <n v="11.13"/>
    <x v="1"/>
    <s v="Yes"/>
    <x v="3"/>
    <n v="1"/>
  </r>
  <r>
    <s v="TXN07304"/>
    <s v="U07304"/>
    <n v="29"/>
    <x v="2"/>
    <x v="0"/>
    <x v="693"/>
    <x v="1"/>
    <n v="1.77"/>
    <n v="0.91"/>
    <n v="5.27"/>
    <n v="5.99"/>
    <n v="204"/>
    <n v="122"/>
    <n v="7.29"/>
    <x v="1"/>
    <s v="No"/>
    <x v="1"/>
    <n v="0"/>
  </r>
  <r>
    <s v="TXN07305"/>
    <s v="U07305"/>
    <n v="35"/>
    <x v="1"/>
    <x v="0"/>
    <x v="97"/>
    <x v="1"/>
    <n v="4.71"/>
    <n v="3.56"/>
    <n v="5.91"/>
    <n v="8.1300000000000008"/>
    <n v="238"/>
    <n v="157"/>
    <n v="7.4"/>
    <x v="2"/>
    <s v="Yes"/>
    <x v="2"/>
    <n v="1"/>
  </r>
  <r>
    <s v="TXN07306"/>
    <s v="U07306"/>
    <n v="30"/>
    <x v="1"/>
    <x v="1"/>
    <x v="242"/>
    <x v="2"/>
    <n v="1.31"/>
    <n v="0.23"/>
    <n v="0.76"/>
    <n v="7.56"/>
    <n v="62"/>
    <n v="41"/>
    <n v="10.99"/>
    <x v="1"/>
    <s v="Yes"/>
    <x v="3"/>
    <n v="1"/>
  </r>
  <r>
    <s v="TXN07307"/>
    <s v="U07307"/>
    <n v="19"/>
    <x v="0"/>
    <x v="0"/>
    <x v="238"/>
    <x v="1"/>
    <n v="1.55"/>
    <n v="0.73"/>
    <n v="2.81"/>
    <n v="7.81"/>
    <n v="38"/>
    <n v="82"/>
    <n v="10.119999999999999"/>
    <x v="2"/>
    <s v="No"/>
    <x v="1"/>
    <n v="0"/>
  </r>
  <r>
    <s v="TXN07308"/>
    <s v="U07308"/>
    <n v="26"/>
    <x v="2"/>
    <x v="0"/>
    <x v="153"/>
    <x v="2"/>
    <n v="1.35"/>
    <n v="2.31"/>
    <n v="4.1500000000000004"/>
    <n v="8.19"/>
    <n v="165"/>
    <n v="78"/>
    <n v="12.54"/>
    <x v="1"/>
    <s v="No"/>
    <x v="2"/>
    <n v="1"/>
  </r>
  <r>
    <s v="TXN07309"/>
    <s v="U07309"/>
    <n v="33"/>
    <x v="1"/>
    <x v="1"/>
    <x v="319"/>
    <x v="2"/>
    <n v="1.1299999999999999"/>
    <n v="0.48"/>
    <n v="1.2"/>
    <n v="5.39"/>
    <n v="66"/>
    <n v="152"/>
    <n v="12.57"/>
    <x v="0"/>
    <s v="Yes"/>
    <x v="3"/>
    <n v="1"/>
  </r>
  <r>
    <s v="TXN07310"/>
    <s v="U07310"/>
    <n v="23"/>
    <x v="0"/>
    <x v="2"/>
    <x v="435"/>
    <x v="1"/>
    <n v="5.95"/>
    <n v="1.43"/>
    <n v="4.22"/>
    <n v="8.14"/>
    <n v="228"/>
    <n v="61"/>
    <n v="10.01"/>
    <x v="0"/>
    <s v="Yes"/>
    <x v="2"/>
    <n v="1"/>
  </r>
  <r>
    <s v="TXN07311"/>
    <s v="U07311"/>
    <n v="23"/>
    <x v="0"/>
    <x v="1"/>
    <x v="888"/>
    <x v="1"/>
    <n v="5"/>
    <n v="2.78"/>
    <n v="2.94"/>
    <n v="7.07"/>
    <n v="140"/>
    <n v="114"/>
    <n v="6.79"/>
    <x v="1"/>
    <s v="Yes"/>
    <x v="3"/>
    <n v="1"/>
  </r>
  <r>
    <s v="TXN07312"/>
    <s v="U07312"/>
    <n v="21"/>
    <x v="0"/>
    <x v="0"/>
    <x v="742"/>
    <x v="2"/>
    <n v="3.01"/>
    <n v="0.67"/>
    <n v="3.59"/>
    <n v="8.4600000000000009"/>
    <n v="66"/>
    <n v="147"/>
    <n v="8.5"/>
    <x v="2"/>
    <s v="Yes"/>
    <x v="2"/>
    <n v="1"/>
  </r>
  <r>
    <s v="TXN07313"/>
    <s v="U07313"/>
    <n v="26"/>
    <x v="2"/>
    <x v="1"/>
    <x v="407"/>
    <x v="1"/>
    <n v="2.4700000000000002"/>
    <n v="0.6"/>
    <n v="2.12"/>
    <n v="7.51"/>
    <n v="40"/>
    <n v="125"/>
    <n v="8.51"/>
    <x v="2"/>
    <s v="Yes"/>
    <x v="0"/>
    <n v="0"/>
  </r>
  <r>
    <s v="TXN07314"/>
    <s v="U07314"/>
    <n v="35"/>
    <x v="1"/>
    <x v="1"/>
    <x v="184"/>
    <x v="2"/>
    <n v="3.35"/>
    <n v="2.76"/>
    <n v="5.83"/>
    <n v="4.9000000000000004"/>
    <n v="25"/>
    <n v="148"/>
    <n v="9.16"/>
    <x v="2"/>
    <s v="No"/>
    <x v="2"/>
    <n v="1"/>
  </r>
  <r>
    <s v="TXN07315"/>
    <s v="U07315"/>
    <n v="20"/>
    <x v="0"/>
    <x v="2"/>
    <x v="846"/>
    <x v="2"/>
    <n v="0.56999999999999995"/>
    <n v="2.98"/>
    <n v="5.41"/>
    <n v="7.31"/>
    <n v="85"/>
    <n v="49"/>
    <n v="9.7100000000000009"/>
    <x v="2"/>
    <s v="No"/>
    <x v="3"/>
    <n v="1"/>
  </r>
  <r>
    <s v="TXN07316"/>
    <s v="U07316"/>
    <n v="22"/>
    <x v="0"/>
    <x v="1"/>
    <x v="47"/>
    <x v="2"/>
    <n v="5.81"/>
    <n v="1.49"/>
    <n v="1.76"/>
    <n v="5.41"/>
    <n v="85"/>
    <n v="44"/>
    <n v="10.16"/>
    <x v="0"/>
    <s v="Yes"/>
    <x v="2"/>
    <n v="1"/>
  </r>
  <r>
    <s v="TXN07317"/>
    <s v="U07317"/>
    <n v="34"/>
    <x v="1"/>
    <x v="1"/>
    <x v="31"/>
    <x v="1"/>
    <n v="4.28"/>
    <n v="3.13"/>
    <n v="1.1599999999999999"/>
    <n v="6.18"/>
    <n v="207"/>
    <n v="63"/>
    <n v="8"/>
    <x v="1"/>
    <s v="No"/>
    <x v="3"/>
    <n v="1"/>
  </r>
  <r>
    <s v="TXN07318"/>
    <s v="U07318"/>
    <n v="32"/>
    <x v="1"/>
    <x v="0"/>
    <x v="890"/>
    <x v="1"/>
    <n v="4.17"/>
    <n v="2.09"/>
    <n v="3.05"/>
    <n v="5.48"/>
    <n v="107"/>
    <n v="160"/>
    <n v="8.68"/>
    <x v="0"/>
    <s v="No"/>
    <x v="3"/>
    <n v="1"/>
  </r>
  <r>
    <s v="TXN07319"/>
    <s v="U07319"/>
    <n v="21"/>
    <x v="0"/>
    <x v="1"/>
    <x v="464"/>
    <x v="2"/>
    <n v="1.61"/>
    <n v="2.88"/>
    <n v="2.62"/>
    <n v="8.4499999999999993"/>
    <n v="234"/>
    <n v="99"/>
    <n v="13.6"/>
    <x v="1"/>
    <s v="No"/>
    <x v="3"/>
    <n v="1"/>
  </r>
  <r>
    <s v="TXN07320"/>
    <s v="U07320"/>
    <n v="18"/>
    <x v="0"/>
    <x v="0"/>
    <x v="475"/>
    <x v="2"/>
    <n v="4.3899999999999997"/>
    <n v="2.02"/>
    <n v="3.08"/>
    <n v="8.59"/>
    <n v="242"/>
    <n v="157"/>
    <n v="12.62"/>
    <x v="2"/>
    <s v="No"/>
    <x v="2"/>
    <n v="1"/>
  </r>
  <r>
    <s v="TXN07321"/>
    <s v="U07321"/>
    <n v="18"/>
    <x v="0"/>
    <x v="0"/>
    <x v="708"/>
    <x v="2"/>
    <n v="3.08"/>
    <n v="2.81"/>
    <n v="2"/>
    <n v="7.33"/>
    <n v="109"/>
    <n v="85"/>
    <n v="12.53"/>
    <x v="0"/>
    <s v="Yes"/>
    <x v="2"/>
    <n v="1"/>
  </r>
  <r>
    <s v="TXN07322"/>
    <s v="U07322"/>
    <n v="20"/>
    <x v="0"/>
    <x v="1"/>
    <x v="302"/>
    <x v="2"/>
    <n v="1.63"/>
    <n v="3.57"/>
    <n v="5.01"/>
    <n v="7.86"/>
    <n v="103"/>
    <n v="157"/>
    <n v="9.77"/>
    <x v="1"/>
    <s v="Yes"/>
    <x v="2"/>
    <n v="1"/>
  </r>
  <r>
    <s v="TXN07323"/>
    <s v="U07323"/>
    <n v="25"/>
    <x v="2"/>
    <x v="0"/>
    <x v="489"/>
    <x v="2"/>
    <n v="2.41"/>
    <n v="0.89"/>
    <n v="2.81"/>
    <n v="4.63"/>
    <n v="216"/>
    <n v="66"/>
    <n v="8.49"/>
    <x v="1"/>
    <s v="Yes"/>
    <x v="1"/>
    <n v="0"/>
  </r>
  <r>
    <s v="TXN07324"/>
    <s v="U07324"/>
    <n v="33"/>
    <x v="1"/>
    <x v="1"/>
    <x v="190"/>
    <x v="2"/>
    <n v="4.3600000000000003"/>
    <n v="0.17"/>
    <n v="3.25"/>
    <n v="7.58"/>
    <n v="184"/>
    <n v="85"/>
    <n v="14.3"/>
    <x v="2"/>
    <s v="Yes"/>
    <x v="3"/>
    <n v="1"/>
  </r>
  <r>
    <s v="TXN07325"/>
    <s v="U07325"/>
    <n v="34"/>
    <x v="1"/>
    <x v="1"/>
    <x v="94"/>
    <x v="1"/>
    <n v="3.09"/>
    <n v="2.57"/>
    <n v="2.77"/>
    <n v="8.99"/>
    <n v="148"/>
    <n v="165"/>
    <n v="6.26"/>
    <x v="0"/>
    <s v="Yes"/>
    <x v="1"/>
    <n v="0"/>
  </r>
  <r>
    <s v="TXN07326"/>
    <s v="U07326"/>
    <n v="24"/>
    <x v="0"/>
    <x v="0"/>
    <x v="593"/>
    <x v="2"/>
    <n v="4.71"/>
    <n v="1.36"/>
    <n v="5.63"/>
    <n v="6.48"/>
    <n v="125"/>
    <n v="30"/>
    <n v="10.130000000000001"/>
    <x v="2"/>
    <s v="Yes"/>
    <x v="3"/>
    <n v="1"/>
  </r>
  <r>
    <s v="TXN07327"/>
    <s v="U07327"/>
    <n v="19"/>
    <x v="0"/>
    <x v="0"/>
    <x v="92"/>
    <x v="2"/>
    <n v="2.82"/>
    <n v="3.26"/>
    <n v="4.01"/>
    <n v="6.1"/>
    <n v="147"/>
    <n v="105"/>
    <n v="11.37"/>
    <x v="0"/>
    <s v="Yes"/>
    <x v="2"/>
    <n v="1"/>
  </r>
  <r>
    <s v="TXN07328"/>
    <s v="U07328"/>
    <n v="28"/>
    <x v="2"/>
    <x v="1"/>
    <x v="416"/>
    <x v="1"/>
    <n v="0.56999999999999995"/>
    <n v="3.02"/>
    <n v="2.4900000000000002"/>
    <n v="7.68"/>
    <n v="151"/>
    <n v="179"/>
    <n v="6.03"/>
    <x v="2"/>
    <s v="No"/>
    <x v="1"/>
    <n v="0"/>
  </r>
  <r>
    <s v="TXN07329"/>
    <s v="U07329"/>
    <n v="20"/>
    <x v="0"/>
    <x v="0"/>
    <x v="506"/>
    <x v="2"/>
    <n v="2.5099999999999998"/>
    <n v="3.2"/>
    <n v="5.33"/>
    <n v="4.51"/>
    <n v="135"/>
    <n v="133"/>
    <n v="10.76"/>
    <x v="1"/>
    <s v="No"/>
    <x v="2"/>
    <n v="1"/>
  </r>
  <r>
    <s v="TXN07330"/>
    <s v="U07330"/>
    <n v="28"/>
    <x v="2"/>
    <x v="2"/>
    <x v="93"/>
    <x v="1"/>
    <n v="3.86"/>
    <n v="2.77"/>
    <n v="2.23"/>
    <n v="8.33"/>
    <n v="204"/>
    <n v="28"/>
    <n v="6.75"/>
    <x v="1"/>
    <s v="Yes"/>
    <x v="0"/>
    <n v="0"/>
  </r>
  <r>
    <s v="TXN07331"/>
    <s v="U07331"/>
    <n v="29"/>
    <x v="2"/>
    <x v="2"/>
    <x v="556"/>
    <x v="0"/>
    <n v="1.49"/>
    <n v="2.63"/>
    <n v="4.83"/>
    <n v="5.74"/>
    <n v="26"/>
    <n v="158"/>
    <n v="5.99"/>
    <x v="2"/>
    <s v="No"/>
    <x v="1"/>
    <n v="0"/>
  </r>
  <r>
    <s v="TXN07332"/>
    <s v="U07332"/>
    <n v="35"/>
    <x v="1"/>
    <x v="1"/>
    <x v="191"/>
    <x v="2"/>
    <n v="2.69"/>
    <n v="2.17"/>
    <n v="0.83"/>
    <n v="7.56"/>
    <n v="128"/>
    <n v="85"/>
    <n v="9.64"/>
    <x v="0"/>
    <s v="No"/>
    <x v="2"/>
    <n v="1"/>
  </r>
  <r>
    <s v="TXN07333"/>
    <s v="U07333"/>
    <n v="33"/>
    <x v="1"/>
    <x v="2"/>
    <x v="139"/>
    <x v="1"/>
    <n v="1.32"/>
    <n v="3.37"/>
    <n v="3.5"/>
    <n v="7.39"/>
    <n v="69"/>
    <n v="114"/>
    <n v="6.73"/>
    <x v="2"/>
    <s v="No"/>
    <x v="0"/>
    <n v="0"/>
  </r>
  <r>
    <s v="TXN07334"/>
    <s v="U07334"/>
    <n v="32"/>
    <x v="1"/>
    <x v="2"/>
    <x v="866"/>
    <x v="2"/>
    <n v="1.91"/>
    <n v="1.27"/>
    <n v="3.4"/>
    <n v="8.56"/>
    <n v="208"/>
    <n v="165"/>
    <n v="11.92"/>
    <x v="0"/>
    <s v="No"/>
    <x v="2"/>
    <n v="1"/>
  </r>
  <r>
    <s v="TXN07335"/>
    <s v="U07335"/>
    <n v="25"/>
    <x v="2"/>
    <x v="0"/>
    <x v="547"/>
    <x v="2"/>
    <n v="4.3600000000000003"/>
    <n v="1.97"/>
    <n v="1.48"/>
    <n v="8.1300000000000008"/>
    <n v="168"/>
    <n v="169"/>
    <n v="9.5299999999999994"/>
    <x v="2"/>
    <s v="Yes"/>
    <x v="3"/>
    <n v="1"/>
  </r>
  <r>
    <s v="TXN07336"/>
    <s v="U07336"/>
    <n v="32"/>
    <x v="1"/>
    <x v="2"/>
    <x v="743"/>
    <x v="0"/>
    <n v="5.79"/>
    <n v="0.43"/>
    <n v="4.59"/>
    <n v="5.19"/>
    <n v="30"/>
    <n v="54"/>
    <n v="5.52"/>
    <x v="2"/>
    <s v="No"/>
    <x v="2"/>
    <n v="1"/>
  </r>
  <r>
    <s v="TXN07337"/>
    <s v="U07337"/>
    <n v="19"/>
    <x v="0"/>
    <x v="0"/>
    <x v="675"/>
    <x v="2"/>
    <n v="4.3099999999999996"/>
    <n v="0.33"/>
    <n v="5.82"/>
    <n v="8.24"/>
    <n v="79"/>
    <n v="145"/>
    <n v="11.36"/>
    <x v="2"/>
    <s v="Yes"/>
    <x v="2"/>
    <n v="1"/>
  </r>
  <r>
    <s v="TXN07338"/>
    <s v="U07338"/>
    <n v="35"/>
    <x v="1"/>
    <x v="1"/>
    <x v="77"/>
    <x v="2"/>
    <n v="5.19"/>
    <n v="3.28"/>
    <n v="5"/>
    <n v="6.81"/>
    <n v="55"/>
    <n v="121"/>
    <n v="13.87"/>
    <x v="1"/>
    <s v="Yes"/>
    <x v="2"/>
    <n v="1"/>
  </r>
  <r>
    <s v="TXN07339"/>
    <s v="U07339"/>
    <n v="24"/>
    <x v="0"/>
    <x v="2"/>
    <x v="176"/>
    <x v="1"/>
    <n v="5.15"/>
    <n v="1.03"/>
    <n v="1.08"/>
    <n v="7.15"/>
    <n v="44"/>
    <n v="30"/>
    <n v="6.63"/>
    <x v="1"/>
    <s v="Yes"/>
    <x v="2"/>
    <n v="1"/>
  </r>
  <r>
    <s v="TXN07340"/>
    <s v="U07340"/>
    <n v="21"/>
    <x v="0"/>
    <x v="1"/>
    <x v="204"/>
    <x v="1"/>
    <n v="1.66"/>
    <n v="2.8"/>
    <n v="1.93"/>
    <n v="5.45"/>
    <n v="96"/>
    <n v="61"/>
    <n v="8.85"/>
    <x v="2"/>
    <s v="No"/>
    <x v="2"/>
    <n v="1"/>
  </r>
  <r>
    <s v="TXN07341"/>
    <s v="U07341"/>
    <n v="21"/>
    <x v="0"/>
    <x v="0"/>
    <x v="877"/>
    <x v="0"/>
    <n v="3.43"/>
    <n v="0.49"/>
    <n v="5.45"/>
    <n v="8.44"/>
    <n v="78"/>
    <n v="28"/>
    <n v="6.01"/>
    <x v="0"/>
    <s v="Yes"/>
    <x v="1"/>
    <n v="0"/>
  </r>
  <r>
    <s v="TXN07342"/>
    <s v="U07342"/>
    <n v="24"/>
    <x v="0"/>
    <x v="2"/>
    <x v="55"/>
    <x v="1"/>
    <n v="4.5199999999999996"/>
    <n v="2.14"/>
    <n v="2.0099999999999998"/>
    <n v="7.96"/>
    <n v="201"/>
    <n v="91"/>
    <n v="6.3"/>
    <x v="1"/>
    <s v="Yes"/>
    <x v="3"/>
    <n v="1"/>
  </r>
  <r>
    <s v="TXN07343"/>
    <s v="U07343"/>
    <n v="29"/>
    <x v="2"/>
    <x v="2"/>
    <x v="635"/>
    <x v="2"/>
    <n v="5.78"/>
    <n v="3.11"/>
    <n v="2.33"/>
    <n v="7.33"/>
    <n v="214"/>
    <n v="178"/>
    <n v="12.5"/>
    <x v="1"/>
    <s v="No"/>
    <x v="3"/>
    <n v="1"/>
  </r>
  <r>
    <s v="TXN07344"/>
    <s v="U07344"/>
    <n v="26"/>
    <x v="2"/>
    <x v="0"/>
    <x v="21"/>
    <x v="1"/>
    <n v="2.7"/>
    <n v="1.57"/>
    <n v="0.63"/>
    <n v="5.24"/>
    <n v="200"/>
    <n v="67"/>
    <n v="6.58"/>
    <x v="1"/>
    <s v="Yes"/>
    <x v="1"/>
    <n v="0"/>
  </r>
  <r>
    <s v="TXN07345"/>
    <s v="U07345"/>
    <n v="21"/>
    <x v="0"/>
    <x v="1"/>
    <x v="37"/>
    <x v="2"/>
    <n v="1.34"/>
    <n v="2.25"/>
    <n v="2.14"/>
    <n v="6.92"/>
    <n v="115"/>
    <n v="140"/>
    <n v="11.29"/>
    <x v="2"/>
    <s v="Yes"/>
    <x v="3"/>
    <n v="1"/>
  </r>
  <r>
    <s v="TXN07346"/>
    <s v="U07346"/>
    <n v="18"/>
    <x v="0"/>
    <x v="1"/>
    <x v="126"/>
    <x v="2"/>
    <n v="0.78"/>
    <n v="0.64"/>
    <n v="2.71"/>
    <n v="5.55"/>
    <n v="183"/>
    <n v="73"/>
    <n v="8.75"/>
    <x v="1"/>
    <s v="No"/>
    <x v="1"/>
    <n v="0"/>
  </r>
  <r>
    <s v="TXN07347"/>
    <s v="U07347"/>
    <n v="25"/>
    <x v="2"/>
    <x v="0"/>
    <x v="150"/>
    <x v="2"/>
    <n v="0.55000000000000004"/>
    <n v="0.17"/>
    <n v="3.87"/>
    <n v="6.25"/>
    <n v="95"/>
    <n v="129"/>
    <n v="12.24"/>
    <x v="1"/>
    <s v="No"/>
    <x v="2"/>
    <n v="1"/>
  </r>
  <r>
    <s v="TXN07348"/>
    <s v="U07348"/>
    <n v="35"/>
    <x v="1"/>
    <x v="0"/>
    <x v="100"/>
    <x v="2"/>
    <n v="4.26"/>
    <n v="2.96"/>
    <n v="5.44"/>
    <n v="5.69"/>
    <n v="38"/>
    <n v="38"/>
    <n v="11.38"/>
    <x v="0"/>
    <s v="Yes"/>
    <x v="2"/>
    <n v="1"/>
  </r>
  <r>
    <s v="TXN07349"/>
    <s v="U07349"/>
    <n v="35"/>
    <x v="1"/>
    <x v="1"/>
    <x v="747"/>
    <x v="2"/>
    <n v="3.78"/>
    <n v="1.61"/>
    <n v="2.9"/>
    <n v="7.29"/>
    <n v="38"/>
    <n v="165"/>
    <n v="12.86"/>
    <x v="0"/>
    <s v="Yes"/>
    <x v="3"/>
    <n v="1"/>
  </r>
  <r>
    <s v="TXN07350"/>
    <s v="U07350"/>
    <n v="26"/>
    <x v="2"/>
    <x v="0"/>
    <x v="437"/>
    <x v="1"/>
    <n v="3.99"/>
    <n v="3.87"/>
    <n v="2.88"/>
    <n v="6.05"/>
    <n v="82"/>
    <n v="125"/>
    <n v="5.26"/>
    <x v="1"/>
    <s v="Yes"/>
    <x v="0"/>
    <n v="0"/>
  </r>
  <r>
    <s v="TXN07351"/>
    <s v="U07351"/>
    <n v="29"/>
    <x v="2"/>
    <x v="2"/>
    <x v="95"/>
    <x v="2"/>
    <n v="1.35"/>
    <n v="0.26"/>
    <n v="3.41"/>
    <n v="4.7699999999999996"/>
    <n v="169"/>
    <n v="146"/>
    <n v="11.47"/>
    <x v="0"/>
    <s v="No"/>
    <x v="3"/>
    <n v="1"/>
  </r>
  <r>
    <s v="TXN07352"/>
    <s v="U07352"/>
    <n v="22"/>
    <x v="0"/>
    <x v="0"/>
    <x v="454"/>
    <x v="1"/>
    <n v="5.0599999999999996"/>
    <n v="2.2400000000000002"/>
    <n v="2.85"/>
    <n v="5.1100000000000003"/>
    <n v="91"/>
    <n v="69"/>
    <n v="6.39"/>
    <x v="2"/>
    <s v="No"/>
    <x v="2"/>
    <n v="1"/>
  </r>
  <r>
    <s v="TXN07353"/>
    <s v="U07353"/>
    <n v="29"/>
    <x v="2"/>
    <x v="2"/>
    <x v="591"/>
    <x v="2"/>
    <n v="1.3"/>
    <n v="1.48"/>
    <n v="3.76"/>
    <n v="4.8899999999999997"/>
    <n v="70"/>
    <n v="109"/>
    <n v="10.5"/>
    <x v="1"/>
    <s v="Yes"/>
    <x v="3"/>
    <n v="1"/>
  </r>
  <r>
    <s v="TXN07354"/>
    <s v="U07354"/>
    <n v="27"/>
    <x v="2"/>
    <x v="0"/>
    <x v="356"/>
    <x v="1"/>
    <n v="4.43"/>
    <n v="2.2999999999999998"/>
    <n v="4.99"/>
    <n v="4.82"/>
    <n v="158"/>
    <n v="96"/>
    <n v="10.039999999999999"/>
    <x v="2"/>
    <s v="Yes"/>
    <x v="2"/>
    <n v="1"/>
  </r>
  <r>
    <s v="TXN07355"/>
    <s v="U07355"/>
    <n v="34"/>
    <x v="1"/>
    <x v="2"/>
    <x v="196"/>
    <x v="1"/>
    <n v="3.67"/>
    <n v="0.68"/>
    <n v="5.7"/>
    <n v="6.35"/>
    <n v="69"/>
    <n v="83"/>
    <n v="6.59"/>
    <x v="2"/>
    <s v="No"/>
    <x v="1"/>
    <n v="0"/>
  </r>
  <r>
    <s v="TXN07356"/>
    <s v="U07356"/>
    <n v="21"/>
    <x v="0"/>
    <x v="1"/>
    <x v="166"/>
    <x v="2"/>
    <n v="4.2"/>
    <n v="2.71"/>
    <n v="2"/>
    <n v="7.26"/>
    <n v="193"/>
    <n v="69"/>
    <n v="9.7899999999999991"/>
    <x v="2"/>
    <s v="Yes"/>
    <x v="3"/>
    <n v="1"/>
  </r>
  <r>
    <s v="TXN07357"/>
    <s v="U07357"/>
    <n v="31"/>
    <x v="1"/>
    <x v="1"/>
    <x v="147"/>
    <x v="2"/>
    <n v="5.89"/>
    <n v="2.27"/>
    <n v="1.7"/>
    <n v="5"/>
    <n v="184"/>
    <n v="32"/>
    <n v="9.57"/>
    <x v="2"/>
    <s v="No"/>
    <x v="2"/>
    <n v="1"/>
  </r>
  <r>
    <s v="TXN07358"/>
    <s v="U07358"/>
    <n v="28"/>
    <x v="2"/>
    <x v="1"/>
    <x v="251"/>
    <x v="1"/>
    <n v="3.82"/>
    <n v="2.98"/>
    <n v="3.52"/>
    <n v="6.01"/>
    <n v="245"/>
    <n v="120"/>
    <n v="7.86"/>
    <x v="1"/>
    <s v="Yes"/>
    <x v="2"/>
    <n v="1"/>
  </r>
  <r>
    <s v="TXN07359"/>
    <s v="U07359"/>
    <n v="30"/>
    <x v="1"/>
    <x v="1"/>
    <x v="796"/>
    <x v="0"/>
    <n v="2.2000000000000002"/>
    <n v="2.91"/>
    <n v="1.99"/>
    <n v="7.41"/>
    <n v="228"/>
    <n v="38"/>
    <n v="5.6"/>
    <x v="2"/>
    <s v="Yes"/>
    <x v="1"/>
    <n v="0"/>
  </r>
  <r>
    <s v="TXN07360"/>
    <s v="U07360"/>
    <n v="19"/>
    <x v="0"/>
    <x v="2"/>
    <x v="795"/>
    <x v="0"/>
    <n v="2.69"/>
    <n v="0.86"/>
    <n v="1.03"/>
    <n v="7.19"/>
    <n v="76"/>
    <n v="136"/>
    <n v="5.08"/>
    <x v="2"/>
    <s v="No"/>
    <x v="1"/>
    <n v="0"/>
  </r>
  <r>
    <s v="TXN07361"/>
    <s v="U07361"/>
    <n v="35"/>
    <x v="1"/>
    <x v="2"/>
    <x v="474"/>
    <x v="2"/>
    <n v="5.61"/>
    <n v="3.25"/>
    <n v="2.54"/>
    <n v="8.57"/>
    <n v="98"/>
    <n v="83"/>
    <n v="10.050000000000001"/>
    <x v="2"/>
    <s v="Yes"/>
    <x v="2"/>
    <n v="1"/>
  </r>
  <r>
    <s v="TXN07362"/>
    <s v="U07362"/>
    <n v="20"/>
    <x v="0"/>
    <x v="2"/>
    <x v="243"/>
    <x v="1"/>
    <n v="4.5199999999999996"/>
    <n v="2.48"/>
    <n v="4.9000000000000004"/>
    <n v="8.1"/>
    <n v="194"/>
    <n v="121"/>
    <n v="8.7100000000000009"/>
    <x v="1"/>
    <s v="No"/>
    <x v="2"/>
    <n v="1"/>
  </r>
  <r>
    <s v="TXN07363"/>
    <s v="U07363"/>
    <n v="31"/>
    <x v="1"/>
    <x v="0"/>
    <x v="539"/>
    <x v="2"/>
    <n v="2.17"/>
    <n v="7.0000000000000007E-2"/>
    <n v="4.97"/>
    <n v="5.0199999999999996"/>
    <n v="208"/>
    <n v="85"/>
    <n v="12.04"/>
    <x v="1"/>
    <s v="Yes"/>
    <x v="2"/>
    <n v="1"/>
  </r>
  <r>
    <s v="TXN07364"/>
    <s v="U07364"/>
    <n v="33"/>
    <x v="1"/>
    <x v="2"/>
    <x v="44"/>
    <x v="0"/>
    <n v="4"/>
    <n v="1.86"/>
    <n v="5.4"/>
    <n v="5.25"/>
    <n v="121"/>
    <n v="50"/>
    <n v="4.2300000000000004"/>
    <x v="0"/>
    <s v="Yes"/>
    <x v="0"/>
    <n v="0"/>
  </r>
  <r>
    <s v="TXN07365"/>
    <s v="U07365"/>
    <n v="32"/>
    <x v="1"/>
    <x v="2"/>
    <x v="395"/>
    <x v="1"/>
    <n v="2.82"/>
    <n v="1.41"/>
    <n v="2.09"/>
    <n v="8.4"/>
    <n v="76"/>
    <n v="104"/>
    <n v="8.48"/>
    <x v="2"/>
    <s v="Yes"/>
    <x v="2"/>
    <n v="1"/>
  </r>
  <r>
    <s v="TXN07366"/>
    <s v="U07366"/>
    <n v="25"/>
    <x v="2"/>
    <x v="1"/>
    <x v="191"/>
    <x v="2"/>
    <n v="5.73"/>
    <n v="3.87"/>
    <n v="2.61"/>
    <n v="7.3"/>
    <n v="92"/>
    <n v="110"/>
    <n v="11.36"/>
    <x v="1"/>
    <s v="No"/>
    <x v="3"/>
    <n v="1"/>
  </r>
  <r>
    <s v="TXN07367"/>
    <s v="U07367"/>
    <n v="23"/>
    <x v="0"/>
    <x v="0"/>
    <x v="512"/>
    <x v="1"/>
    <n v="1.8"/>
    <n v="2.62"/>
    <n v="5.27"/>
    <n v="4.6399999999999997"/>
    <n v="99"/>
    <n v="171"/>
    <n v="6.71"/>
    <x v="1"/>
    <s v="Yes"/>
    <x v="0"/>
    <n v="0"/>
  </r>
  <r>
    <s v="TXN07368"/>
    <s v="U07368"/>
    <n v="30"/>
    <x v="1"/>
    <x v="2"/>
    <x v="270"/>
    <x v="2"/>
    <n v="5.29"/>
    <n v="3.18"/>
    <n v="5.34"/>
    <n v="8.32"/>
    <n v="149"/>
    <n v="173"/>
    <n v="11.13"/>
    <x v="0"/>
    <s v="No"/>
    <x v="2"/>
    <n v="1"/>
  </r>
  <r>
    <s v="TXN07369"/>
    <s v="U07369"/>
    <n v="31"/>
    <x v="1"/>
    <x v="2"/>
    <x v="11"/>
    <x v="1"/>
    <n v="3.97"/>
    <n v="1.1399999999999999"/>
    <n v="0.84"/>
    <n v="5.73"/>
    <n v="177"/>
    <n v="134"/>
    <n v="7.57"/>
    <x v="1"/>
    <s v="No"/>
    <x v="1"/>
    <n v="0"/>
  </r>
  <r>
    <s v="TXN07370"/>
    <s v="U07370"/>
    <n v="21"/>
    <x v="0"/>
    <x v="0"/>
    <x v="855"/>
    <x v="2"/>
    <n v="2.2400000000000002"/>
    <n v="1.54"/>
    <n v="2.74"/>
    <n v="8.06"/>
    <n v="21"/>
    <n v="19"/>
    <n v="13.32"/>
    <x v="2"/>
    <s v="Yes"/>
    <x v="2"/>
    <n v="1"/>
  </r>
  <r>
    <s v="TXN07371"/>
    <s v="U07371"/>
    <n v="22"/>
    <x v="0"/>
    <x v="0"/>
    <x v="167"/>
    <x v="1"/>
    <n v="0.88"/>
    <n v="3.42"/>
    <n v="4.9800000000000004"/>
    <n v="8.73"/>
    <n v="23"/>
    <n v="171"/>
    <n v="7.47"/>
    <x v="2"/>
    <s v="No"/>
    <x v="0"/>
    <n v="0"/>
  </r>
  <r>
    <s v="TXN07372"/>
    <s v="U07372"/>
    <n v="27"/>
    <x v="2"/>
    <x v="1"/>
    <x v="685"/>
    <x v="1"/>
    <n v="2.36"/>
    <n v="3.48"/>
    <n v="3.87"/>
    <n v="5.79"/>
    <n v="23"/>
    <n v="60"/>
    <n v="6.89"/>
    <x v="1"/>
    <s v="No"/>
    <x v="0"/>
    <n v="0"/>
  </r>
  <r>
    <s v="TXN07373"/>
    <s v="U07373"/>
    <n v="25"/>
    <x v="2"/>
    <x v="2"/>
    <x v="385"/>
    <x v="1"/>
    <n v="5.09"/>
    <n v="2.9"/>
    <n v="2.84"/>
    <n v="7.64"/>
    <n v="166"/>
    <n v="137"/>
    <n v="7.11"/>
    <x v="1"/>
    <s v="No"/>
    <x v="3"/>
    <n v="1"/>
  </r>
  <r>
    <s v="TXN07374"/>
    <s v="U07374"/>
    <n v="26"/>
    <x v="2"/>
    <x v="1"/>
    <x v="874"/>
    <x v="2"/>
    <n v="5.85"/>
    <n v="1.35"/>
    <n v="3.35"/>
    <n v="8.86"/>
    <n v="183"/>
    <n v="55"/>
    <n v="11.44"/>
    <x v="2"/>
    <s v="Yes"/>
    <x v="2"/>
    <n v="1"/>
  </r>
  <r>
    <s v="TXN07375"/>
    <s v="U07375"/>
    <n v="30"/>
    <x v="1"/>
    <x v="2"/>
    <x v="476"/>
    <x v="1"/>
    <n v="0.73"/>
    <n v="2.27"/>
    <n v="1.35"/>
    <n v="8.36"/>
    <n v="245"/>
    <n v="64"/>
    <n v="8.6"/>
    <x v="1"/>
    <s v="No"/>
    <x v="2"/>
    <n v="1"/>
  </r>
  <r>
    <s v="TXN07376"/>
    <s v="U07376"/>
    <n v="22"/>
    <x v="0"/>
    <x v="2"/>
    <x v="161"/>
    <x v="2"/>
    <n v="3.33"/>
    <n v="2.4700000000000002"/>
    <n v="2.94"/>
    <n v="6.02"/>
    <n v="169"/>
    <n v="63"/>
    <n v="13.95"/>
    <x v="1"/>
    <s v="No"/>
    <x v="3"/>
    <n v="1"/>
  </r>
  <r>
    <s v="TXN07377"/>
    <s v="U07377"/>
    <n v="35"/>
    <x v="1"/>
    <x v="1"/>
    <x v="242"/>
    <x v="2"/>
    <n v="1.85"/>
    <n v="3.4"/>
    <n v="4.3899999999999997"/>
    <n v="5.75"/>
    <n v="29"/>
    <n v="107"/>
    <n v="10.24"/>
    <x v="0"/>
    <s v="Yes"/>
    <x v="3"/>
    <n v="1"/>
  </r>
  <r>
    <s v="TXN07378"/>
    <s v="U07378"/>
    <n v="24"/>
    <x v="0"/>
    <x v="2"/>
    <x v="388"/>
    <x v="2"/>
    <n v="4.17"/>
    <n v="3.65"/>
    <n v="2.1800000000000002"/>
    <n v="4.5"/>
    <n v="198"/>
    <n v="116"/>
    <n v="8.7200000000000006"/>
    <x v="1"/>
    <s v="Yes"/>
    <x v="3"/>
    <n v="1"/>
  </r>
  <r>
    <s v="TXN07379"/>
    <s v="U07379"/>
    <n v="20"/>
    <x v="0"/>
    <x v="2"/>
    <x v="240"/>
    <x v="1"/>
    <n v="0.76"/>
    <n v="0.28999999999999998"/>
    <n v="4.07"/>
    <n v="4.7300000000000004"/>
    <n v="118"/>
    <n v="84"/>
    <n v="8.07"/>
    <x v="2"/>
    <s v="Yes"/>
    <x v="1"/>
    <n v="0"/>
  </r>
  <r>
    <s v="TXN07380"/>
    <s v="U07380"/>
    <n v="24"/>
    <x v="0"/>
    <x v="0"/>
    <x v="437"/>
    <x v="1"/>
    <n v="1.75"/>
    <n v="3.78"/>
    <n v="4.3899999999999997"/>
    <n v="5.77"/>
    <n v="94"/>
    <n v="141"/>
    <n v="6.74"/>
    <x v="1"/>
    <s v="Yes"/>
    <x v="1"/>
    <n v="0"/>
  </r>
  <r>
    <s v="TXN07381"/>
    <s v="U07381"/>
    <n v="22"/>
    <x v="0"/>
    <x v="2"/>
    <x v="576"/>
    <x v="1"/>
    <n v="2.54"/>
    <n v="2.16"/>
    <n v="1.59"/>
    <n v="7.26"/>
    <n v="78"/>
    <n v="98"/>
    <n v="6.77"/>
    <x v="1"/>
    <s v="No"/>
    <x v="1"/>
    <n v="0"/>
  </r>
  <r>
    <s v="TXN07382"/>
    <s v="U07382"/>
    <n v="29"/>
    <x v="2"/>
    <x v="0"/>
    <x v="588"/>
    <x v="2"/>
    <n v="1.39"/>
    <n v="2.61"/>
    <n v="2.99"/>
    <n v="5.71"/>
    <n v="77"/>
    <n v="141"/>
    <n v="12.96"/>
    <x v="2"/>
    <s v="Yes"/>
    <x v="3"/>
    <n v="1"/>
  </r>
  <r>
    <s v="TXN07383"/>
    <s v="U07383"/>
    <n v="24"/>
    <x v="0"/>
    <x v="1"/>
    <x v="178"/>
    <x v="1"/>
    <n v="2.31"/>
    <n v="0.06"/>
    <n v="3.88"/>
    <n v="6.16"/>
    <n v="167"/>
    <n v="86"/>
    <n v="7"/>
    <x v="1"/>
    <s v="No"/>
    <x v="1"/>
    <n v="0"/>
  </r>
  <r>
    <s v="TXN07384"/>
    <s v="U07384"/>
    <n v="21"/>
    <x v="0"/>
    <x v="2"/>
    <x v="105"/>
    <x v="2"/>
    <n v="3.89"/>
    <n v="3.74"/>
    <n v="1.84"/>
    <n v="8.4499999999999993"/>
    <n v="153"/>
    <n v="108"/>
    <n v="13.09"/>
    <x v="2"/>
    <s v="No"/>
    <x v="3"/>
    <n v="1"/>
  </r>
  <r>
    <s v="TXN07385"/>
    <s v="U07385"/>
    <n v="34"/>
    <x v="1"/>
    <x v="2"/>
    <x v="405"/>
    <x v="2"/>
    <n v="4.49"/>
    <n v="2.44"/>
    <n v="1.85"/>
    <n v="7.85"/>
    <n v="20"/>
    <n v="169"/>
    <n v="13.22"/>
    <x v="0"/>
    <s v="Yes"/>
    <x v="2"/>
    <n v="1"/>
  </r>
  <r>
    <s v="TXN07386"/>
    <s v="U07386"/>
    <n v="23"/>
    <x v="0"/>
    <x v="1"/>
    <x v="826"/>
    <x v="1"/>
    <n v="2.86"/>
    <n v="2.21"/>
    <n v="2.37"/>
    <n v="6.92"/>
    <n v="85"/>
    <n v="68"/>
    <n v="7.06"/>
    <x v="0"/>
    <s v="No"/>
    <x v="0"/>
    <n v="0"/>
  </r>
  <r>
    <s v="TXN07387"/>
    <s v="U07387"/>
    <n v="19"/>
    <x v="0"/>
    <x v="1"/>
    <x v="700"/>
    <x v="2"/>
    <n v="2.86"/>
    <n v="0.15"/>
    <n v="4.1900000000000004"/>
    <n v="5.18"/>
    <n v="187"/>
    <n v="98"/>
    <n v="10.14"/>
    <x v="2"/>
    <s v="No"/>
    <x v="2"/>
    <n v="1"/>
  </r>
  <r>
    <s v="TXN07388"/>
    <s v="U07388"/>
    <n v="20"/>
    <x v="0"/>
    <x v="1"/>
    <x v="581"/>
    <x v="1"/>
    <n v="2.68"/>
    <n v="1.2"/>
    <n v="3.66"/>
    <n v="7.83"/>
    <n v="110"/>
    <n v="36"/>
    <n v="6.44"/>
    <x v="0"/>
    <s v="No"/>
    <x v="1"/>
    <n v="0"/>
  </r>
  <r>
    <s v="TXN07389"/>
    <s v="U07389"/>
    <n v="32"/>
    <x v="1"/>
    <x v="0"/>
    <x v="452"/>
    <x v="1"/>
    <n v="5.32"/>
    <n v="3.1"/>
    <n v="3.99"/>
    <n v="5.25"/>
    <n v="105"/>
    <n v="106"/>
    <n v="7.99"/>
    <x v="1"/>
    <s v="Yes"/>
    <x v="2"/>
    <n v="1"/>
  </r>
  <r>
    <s v="TXN07390"/>
    <s v="U07390"/>
    <n v="22"/>
    <x v="0"/>
    <x v="0"/>
    <x v="675"/>
    <x v="2"/>
    <n v="3.93"/>
    <n v="0.98"/>
    <n v="5.39"/>
    <n v="7.82"/>
    <n v="65"/>
    <n v="77"/>
    <n v="11.32"/>
    <x v="2"/>
    <s v="Yes"/>
    <x v="3"/>
    <n v="1"/>
  </r>
  <r>
    <s v="TXN07391"/>
    <s v="U07391"/>
    <n v="31"/>
    <x v="1"/>
    <x v="2"/>
    <x v="352"/>
    <x v="2"/>
    <n v="3.98"/>
    <n v="0.57999999999999996"/>
    <n v="1.65"/>
    <n v="5.83"/>
    <n v="79"/>
    <n v="32"/>
    <n v="12.03"/>
    <x v="0"/>
    <s v="No"/>
    <x v="3"/>
    <n v="1"/>
  </r>
  <r>
    <s v="TXN07392"/>
    <s v="U07392"/>
    <n v="34"/>
    <x v="1"/>
    <x v="0"/>
    <x v="156"/>
    <x v="0"/>
    <n v="5"/>
    <n v="2.74"/>
    <n v="2.17"/>
    <n v="8.24"/>
    <n v="121"/>
    <n v="62"/>
    <n v="4.78"/>
    <x v="2"/>
    <s v="Yes"/>
    <x v="3"/>
    <n v="1"/>
  </r>
  <r>
    <s v="TXN07393"/>
    <s v="U07393"/>
    <n v="28"/>
    <x v="2"/>
    <x v="0"/>
    <x v="572"/>
    <x v="1"/>
    <n v="1.82"/>
    <n v="0.3"/>
    <n v="5.46"/>
    <n v="6.43"/>
    <n v="110"/>
    <n v="161"/>
    <n v="9.42"/>
    <x v="0"/>
    <s v="No"/>
    <x v="1"/>
    <n v="0"/>
  </r>
  <r>
    <s v="TXN07394"/>
    <s v="U07394"/>
    <n v="34"/>
    <x v="1"/>
    <x v="2"/>
    <x v="620"/>
    <x v="0"/>
    <n v="5.81"/>
    <n v="1.1000000000000001"/>
    <n v="3.86"/>
    <n v="4.54"/>
    <n v="193"/>
    <n v="96"/>
    <n v="4.2699999999999996"/>
    <x v="2"/>
    <s v="Yes"/>
    <x v="3"/>
    <n v="1"/>
  </r>
  <r>
    <s v="TXN07395"/>
    <s v="U07395"/>
    <n v="32"/>
    <x v="1"/>
    <x v="1"/>
    <x v="554"/>
    <x v="1"/>
    <n v="0.59"/>
    <n v="1.1000000000000001"/>
    <n v="0.99"/>
    <n v="5.93"/>
    <n v="114"/>
    <n v="69"/>
    <n v="6.62"/>
    <x v="0"/>
    <s v="Yes"/>
    <x v="1"/>
    <n v="0"/>
  </r>
  <r>
    <s v="TXN07396"/>
    <s v="U07396"/>
    <n v="32"/>
    <x v="1"/>
    <x v="1"/>
    <x v="771"/>
    <x v="1"/>
    <n v="2.85"/>
    <n v="1.66"/>
    <n v="5.96"/>
    <n v="8.49"/>
    <n v="26"/>
    <n v="153"/>
    <n v="6.41"/>
    <x v="2"/>
    <s v="No"/>
    <x v="1"/>
    <n v="0"/>
  </r>
  <r>
    <s v="TXN07397"/>
    <s v="U07397"/>
    <n v="29"/>
    <x v="2"/>
    <x v="2"/>
    <x v="852"/>
    <x v="1"/>
    <n v="0.52"/>
    <n v="2.89"/>
    <n v="1.35"/>
    <n v="8.2100000000000009"/>
    <n v="170"/>
    <n v="161"/>
    <n v="7.48"/>
    <x v="0"/>
    <s v="Yes"/>
    <x v="0"/>
    <n v="0"/>
  </r>
  <r>
    <s v="TXN07398"/>
    <s v="U07398"/>
    <n v="32"/>
    <x v="1"/>
    <x v="0"/>
    <x v="387"/>
    <x v="2"/>
    <n v="5.54"/>
    <n v="0.93"/>
    <n v="1.92"/>
    <n v="6.98"/>
    <n v="133"/>
    <n v="176"/>
    <n v="12.91"/>
    <x v="0"/>
    <s v="No"/>
    <x v="3"/>
    <n v="1"/>
  </r>
  <r>
    <s v="TXN07399"/>
    <s v="U07399"/>
    <n v="24"/>
    <x v="0"/>
    <x v="1"/>
    <x v="899"/>
    <x v="2"/>
    <n v="4.45"/>
    <n v="3.8"/>
    <n v="3.4"/>
    <n v="7"/>
    <n v="105"/>
    <n v="113"/>
    <n v="10.74"/>
    <x v="1"/>
    <s v="Yes"/>
    <x v="3"/>
    <n v="1"/>
  </r>
  <r>
    <s v="TXN07400"/>
    <s v="U07400"/>
    <n v="30"/>
    <x v="1"/>
    <x v="1"/>
    <x v="502"/>
    <x v="2"/>
    <n v="5.31"/>
    <n v="0.51"/>
    <n v="5.75"/>
    <n v="6.9"/>
    <n v="183"/>
    <n v="64"/>
    <n v="9.7799999999999994"/>
    <x v="1"/>
    <s v="No"/>
    <x v="3"/>
    <n v="1"/>
  </r>
  <r>
    <s v="TXN07401"/>
    <s v="U07401"/>
    <n v="33"/>
    <x v="1"/>
    <x v="2"/>
    <x v="326"/>
    <x v="2"/>
    <n v="2.6"/>
    <n v="1.73"/>
    <n v="1.69"/>
    <n v="4.96"/>
    <n v="181"/>
    <n v="154"/>
    <n v="12.31"/>
    <x v="2"/>
    <s v="No"/>
    <x v="2"/>
    <n v="1"/>
  </r>
  <r>
    <s v="TXN07402"/>
    <s v="U07402"/>
    <n v="32"/>
    <x v="1"/>
    <x v="2"/>
    <x v="847"/>
    <x v="2"/>
    <n v="2.6"/>
    <n v="2.23"/>
    <n v="0.94"/>
    <n v="8.48"/>
    <n v="202"/>
    <n v="167"/>
    <n v="9.0500000000000007"/>
    <x v="0"/>
    <s v="No"/>
    <x v="2"/>
    <n v="1"/>
  </r>
  <r>
    <s v="TXN07403"/>
    <s v="U07403"/>
    <n v="22"/>
    <x v="0"/>
    <x v="2"/>
    <x v="0"/>
    <x v="0"/>
    <n v="4.78"/>
    <n v="1.31"/>
    <n v="5.98"/>
    <n v="5.49"/>
    <n v="120"/>
    <n v="149"/>
    <n v="4.75"/>
    <x v="0"/>
    <s v="No"/>
    <x v="3"/>
    <n v="1"/>
  </r>
  <r>
    <s v="TXN07404"/>
    <s v="U07404"/>
    <n v="31"/>
    <x v="1"/>
    <x v="0"/>
    <x v="222"/>
    <x v="1"/>
    <n v="1.17"/>
    <n v="0.95"/>
    <n v="4.13"/>
    <n v="7.98"/>
    <n v="181"/>
    <n v="177"/>
    <n v="7.85"/>
    <x v="2"/>
    <s v="No"/>
    <x v="0"/>
    <n v="0"/>
  </r>
  <r>
    <s v="TXN07405"/>
    <s v="U07405"/>
    <n v="30"/>
    <x v="1"/>
    <x v="1"/>
    <x v="53"/>
    <x v="2"/>
    <n v="4.8"/>
    <n v="0.35"/>
    <n v="1.36"/>
    <n v="4.76"/>
    <n v="92"/>
    <n v="96"/>
    <n v="8.9499999999999993"/>
    <x v="0"/>
    <s v="Yes"/>
    <x v="3"/>
    <n v="1"/>
  </r>
  <r>
    <s v="TXN07406"/>
    <s v="U07406"/>
    <n v="30"/>
    <x v="1"/>
    <x v="2"/>
    <x v="169"/>
    <x v="1"/>
    <n v="3.66"/>
    <n v="2.73"/>
    <n v="5.92"/>
    <n v="4.9800000000000004"/>
    <n v="108"/>
    <n v="165"/>
    <n v="7.64"/>
    <x v="0"/>
    <s v="Yes"/>
    <x v="1"/>
    <n v="0"/>
  </r>
  <r>
    <s v="TXN07407"/>
    <s v="U07407"/>
    <n v="26"/>
    <x v="2"/>
    <x v="0"/>
    <x v="452"/>
    <x v="1"/>
    <n v="0.78"/>
    <n v="0.32"/>
    <n v="3.21"/>
    <n v="4.78"/>
    <n v="63"/>
    <n v="19"/>
    <n v="6.75"/>
    <x v="2"/>
    <s v="No"/>
    <x v="0"/>
    <n v="0"/>
  </r>
  <r>
    <s v="TXN07408"/>
    <s v="U07408"/>
    <n v="25"/>
    <x v="2"/>
    <x v="1"/>
    <x v="471"/>
    <x v="1"/>
    <n v="5.62"/>
    <n v="1.7"/>
    <n v="1.96"/>
    <n v="4.8899999999999997"/>
    <n v="218"/>
    <n v="56"/>
    <n v="6.5"/>
    <x v="1"/>
    <s v="No"/>
    <x v="3"/>
    <n v="1"/>
  </r>
  <r>
    <s v="TXN07409"/>
    <s v="U07409"/>
    <n v="27"/>
    <x v="2"/>
    <x v="2"/>
    <x v="106"/>
    <x v="0"/>
    <n v="2.92"/>
    <n v="0.46"/>
    <n v="2.17"/>
    <n v="6.08"/>
    <n v="178"/>
    <n v="17"/>
    <n v="6.32"/>
    <x v="2"/>
    <s v="Yes"/>
    <x v="1"/>
    <n v="0"/>
  </r>
  <r>
    <s v="TXN07410"/>
    <s v="U07410"/>
    <n v="30"/>
    <x v="1"/>
    <x v="1"/>
    <x v="742"/>
    <x v="2"/>
    <n v="2.4900000000000002"/>
    <n v="1.51"/>
    <n v="2.87"/>
    <n v="8.39"/>
    <n v="91"/>
    <n v="143"/>
    <n v="8.8800000000000008"/>
    <x v="2"/>
    <s v="Yes"/>
    <x v="1"/>
    <n v="0"/>
  </r>
  <r>
    <s v="TXN07411"/>
    <s v="U07411"/>
    <n v="19"/>
    <x v="0"/>
    <x v="0"/>
    <x v="649"/>
    <x v="2"/>
    <n v="5.19"/>
    <n v="1"/>
    <n v="3.61"/>
    <n v="6.96"/>
    <n v="230"/>
    <n v="148"/>
    <n v="11.1"/>
    <x v="0"/>
    <s v="Yes"/>
    <x v="2"/>
    <n v="1"/>
  </r>
  <r>
    <s v="TXN07412"/>
    <s v="U07412"/>
    <n v="34"/>
    <x v="1"/>
    <x v="1"/>
    <x v="560"/>
    <x v="2"/>
    <n v="4.99"/>
    <n v="1.57"/>
    <n v="1.71"/>
    <n v="7.17"/>
    <n v="173"/>
    <n v="113"/>
    <n v="9.68"/>
    <x v="1"/>
    <s v="No"/>
    <x v="2"/>
    <n v="1"/>
  </r>
  <r>
    <s v="TXN07413"/>
    <s v="U07413"/>
    <n v="33"/>
    <x v="1"/>
    <x v="1"/>
    <x v="166"/>
    <x v="2"/>
    <n v="2.1"/>
    <n v="2.33"/>
    <n v="0.7"/>
    <n v="5.44"/>
    <n v="208"/>
    <n v="112"/>
    <n v="8.7100000000000009"/>
    <x v="2"/>
    <s v="No"/>
    <x v="1"/>
    <n v="0"/>
  </r>
  <r>
    <s v="TXN07414"/>
    <s v="U07414"/>
    <n v="32"/>
    <x v="1"/>
    <x v="1"/>
    <x v="704"/>
    <x v="1"/>
    <n v="3.78"/>
    <n v="0.83"/>
    <n v="2.74"/>
    <n v="6.63"/>
    <n v="50"/>
    <n v="76"/>
    <n v="8.8800000000000008"/>
    <x v="1"/>
    <s v="No"/>
    <x v="1"/>
    <n v="0"/>
  </r>
  <r>
    <s v="TXN07415"/>
    <s v="U07415"/>
    <n v="28"/>
    <x v="2"/>
    <x v="0"/>
    <x v="281"/>
    <x v="1"/>
    <n v="2.02"/>
    <n v="0.48"/>
    <n v="1.31"/>
    <n v="6.77"/>
    <n v="143"/>
    <n v="64"/>
    <n v="6.04"/>
    <x v="0"/>
    <s v="Yes"/>
    <x v="0"/>
    <n v="0"/>
  </r>
  <r>
    <s v="TXN07416"/>
    <s v="U07416"/>
    <n v="29"/>
    <x v="2"/>
    <x v="1"/>
    <x v="184"/>
    <x v="2"/>
    <n v="3.07"/>
    <n v="1.62"/>
    <n v="5.41"/>
    <n v="8.0500000000000007"/>
    <n v="66"/>
    <n v="81"/>
    <n v="8.81"/>
    <x v="0"/>
    <s v="Yes"/>
    <x v="1"/>
    <n v="0"/>
  </r>
  <r>
    <s v="TXN07417"/>
    <s v="U07417"/>
    <n v="34"/>
    <x v="1"/>
    <x v="2"/>
    <x v="787"/>
    <x v="0"/>
    <n v="3.34"/>
    <n v="2.21"/>
    <n v="5.38"/>
    <n v="5.83"/>
    <n v="32"/>
    <n v="108"/>
    <n v="6.33"/>
    <x v="2"/>
    <s v="No"/>
    <x v="0"/>
    <n v="0"/>
  </r>
  <r>
    <s v="TXN07418"/>
    <s v="U07418"/>
    <n v="34"/>
    <x v="1"/>
    <x v="0"/>
    <x v="386"/>
    <x v="1"/>
    <n v="2.25"/>
    <n v="3.08"/>
    <n v="3.65"/>
    <n v="6"/>
    <n v="85"/>
    <n v="46"/>
    <n v="6.92"/>
    <x v="2"/>
    <s v="No"/>
    <x v="1"/>
    <n v="0"/>
  </r>
  <r>
    <s v="TXN07419"/>
    <s v="U07419"/>
    <n v="34"/>
    <x v="1"/>
    <x v="0"/>
    <x v="456"/>
    <x v="2"/>
    <n v="1.2"/>
    <n v="1.42"/>
    <n v="1.96"/>
    <n v="8.7200000000000006"/>
    <n v="184"/>
    <n v="86"/>
    <n v="12.57"/>
    <x v="1"/>
    <s v="Yes"/>
    <x v="3"/>
    <n v="1"/>
  </r>
  <r>
    <s v="TXN07420"/>
    <s v="U07420"/>
    <n v="26"/>
    <x v="2"/>
    <x v="1"/>
    <x v="763"/>
    <x v="2"/>
    <n v="4.59"/>
    <n v="2.0499999999999998"/>
    <n v="1.4"/>
    <n v="5.81"/>
    <n v="145"/>
    <n v="20"/>
    <n v="11.5"/>
    <x v="1"/>
    <s v="No"/>
    <x v="2"/>
    <n v="1"/>
  </r>
  <r>
    <s v="TXN07421"/>
    <s v="U07421"/>
    <n v="31"/>
    <x v="1"/>
    <x v="0"/>
    <x v="816"/>
    <x v="0"/>
    <n v="3.27"/>
    <n v="3.9"/>
    <n v="4.68"/>
    <n v="8.23"/>
    <n v="154"/>
    <n v="44"/>
    <n v="4.5999999999999996"/>
    <x v="1"/>
    <s v="Yes"/>
    <x v="1"/>
    <n v="0"/>
  </r>
  <r>
    <s v="TXN07422"/>
    <s v="U07422"/>
    <n v="32"/>
    <x v="1"/>
    <x v="1"/>
    <x v="732"/>
    <x v="2"/>
    <n v="1.29"/>
    <n v="2.99"/>
    <n v="3.53"/>
    <n v="4.87"/>
    <n v="166"/>
    <n v="89"/>
    <n v="9.8800000000000008"/>
    <x v="2"/>
    <s v="Yes"/>
    <x v="3"/>
    <n v="1"/>
  </r>
  <r>
    <s v="TXN07423"/>
    <s v="U07423"/>
    <n v="26"/>
    <x v="2"/>
    <x v="1"/>
    <x v="187"/>
    <x v="2"/>
    <n v="2.77"/>
    <n v="2.5"/>
    <n v="3.76"/>
    <n v="5.76"/>
    <n v="159"/>
    <n v="163"/>
    <n v="10.27"/>
    <x v="0"/>
    <s v="Yes"/>
    <x v="3"/>
    <n v="1"/>
  </r>
  <r>
    <s v="TXN07424"/>
    <s v="U07424"/>
    <n v="27"/>
    <x v="2"/>
    <x v="0"/>
    <x v="570"/>
    <x v="2"/>
    <n v="2.27"/>
    <n v="1.49"/>
    <n v="0.8"/>
    <n v="8.3000000000000007"/>
    <n v="186"/>
    <n v="144"/>
    <n v="8.74"/>
    <x v="2"/>
    <s v="No"/>
    <x v="2"/>
    <n v="1"/>
  </r>
  <r>
    <s v="TXN07425"/>
    <s v="U07425"/>
    <n v="28"/>
    <x v="2"/>
    <x v="1"/>
    <x v="37"/>
    <x v="2"/>
    <n v="1.7"/>
    <n v="2.11"/>
    <n v="1.27"/>
    <n v="8.02"/>
    <n v="189"/>
    <n v="157"/>
    <n v="9.56"/>
    <x v="0"/>
    <s v="No"/>
    <x v="2"/>
    <n v="1"/>
  </r>
  <r>
    <s v="TXN07426"/>
    <s v="U07426"/>
    <n v="18"/>
    <x v="0"/>
    <x v="0"/>
    <x v="428"/>
    <x v="2"/>
    <n v="3.7"/>
    <n v="1.85"/>
    <n v="2.98"/>
    <n v="5.07"/>
    <n v="26"/>
    <n v="60"/>
    <n v="10.84"/>
    <x v="1"/>
    <s v="Yes"/>
    <x v="2"/>
    <n v="1"/>
  </r>
  <r>
    <s v="TXN07427"/>
    <s v="U07427"/>
    <n v="25"/>
    <x v="2"/>
    <x v="2"/>
    <x v="876"/>
    <x v="2"/>
    <n v="3.12"/>
    <n v="0.06"/>
    <n v="1.1299999999999999"/>
    <n v="8.51"/>
    <n v="225"/>
    <n v="42"/>
    <n v="13.23"/>
    <x v="1"/>
    <s v="Yes"/>
    <x v="3"/>
    <n v="1"/>
  </r>
  <r>
    <s v="TXN07428"/>
    <s v="U07428"/>
    <n v="24"/>
    <x v="0"/>
    <x v="2"/>
    <x v="779"/>
    <x v="2"/>
    <n v="2.42"/>
    <n v="3.42"/>
    <n v="5.54"/>
    <n v="8.64"/>
    <n v="147"/>
    <n v="33"/>
    <n v="12.35"/>
    <x v="0"/>
    <s v="No"/>
    <x v="3"/>
    <n v="1"/>
  </r>
  <r>
    <s v="TXN07429"/>
    <s v="U07429"/>
    <n v="35"/>
    <x v="1"/>
    <x v="1"/>
    <x v="245"/>
    <x v="1"/>
    <n v="4.5"/>
    <n v="0"/>
    <n v="3.85"/>
    <n v="6.91"/>
    <n v="96"/>
    <n v="21"/>
    <n v="5.65"/>
    <x v="0"/>
    <s v="No"/>
    <x v="2"/>
    <n v="1"/>
  </r>
  <r>
    <s v="TXN07430"/>
    <s v="U07430"/>
    <n v="29"/>
    <x v="2"/>
    <x v="1"/>
    <x v="43"/>
    <x v="2"/>
    <n v="2.58"/>
    <n v="0.61"/>
    <n v="4.24"/>
    <n v="8.91"/>
    <n v="119"/>
    <n v="129"/>
    <n v="12.94"/>
    <x v="1"/>
    <s v="No"/>
    <x v="2"/>
    <n v="1"/>
  </r>
  <r>
    <s v="TXN07431"/>
    <s v="U07431"/>
    <n v="24"/>
    <x v="0"/>
    <x v="0"/>
    <x v="390"/>
    <x v="1"/>
    <n v="3.77"/>
    <n v="2.95"/>
    <n v="2.33"/>
    <n v="5.79"/>
    <n v="213"/>
    <n v="98"/>
    <n v="8.59"/>
    <x v="2"/>
    <s v="No"/>
    <x v="2"/>
    <n v="1"/>
  </r>
  <r>
    <s v="TXN07432"/>
    <s v="U07432"/>
    <n v="22"/>
    <x v="0"/>
    <x v="2"/>
    <x v="318"/>
    <x v="2"/>
    <n v="2.56"/>
    <n v="2.79"/>
    <n v="3.74"/>
    <n v="7.63"/>
    <n v="150"/>
    <n v="20"/>
    <n v="8.6300000000000008"/>
    <x v="0"/>
    <s v="No"/>
    <x v="2"/>
    <n v="1"/>
  </r>
  <r>
    <s v="TXN07433"/>
    <s v="U07433"/>
    <n v="20"/>
    <x v="0"/>
    <x v="0"/>
    <x v="101"/>
    <x v="0"/>
    <n v="5.05"/>
    <n v="3.8"/>
    <n v="0.54"/>
    <n v="8.35"/>
    <n v="150"/>
    <n v="82"/>
    <n v="6.91"/>
    <x v="0"/>
    <s v="Yes"/>
    <x v="2"/>
    <n v="1"/>
  </r>
  <r>
    <s v="TXN07434"/>
    <s v="U07434"/>
    <n v="29"/>
    <x v="2"/>
    <x v="2"/>
    <x v="633"/>
    <x v="1"/>
    <n v="2.67"/>
    <n v="1.95"/>
    <n v="4.5999999999999996"/>
    <n v="5.0999999999999996"/>
    <n v="152"/>
    <n v="137"/>
    <n v="8.1199999999999992"/>
    <x v="2"/>
    <s v="No"/>
    <x v="2"/>
    <n v="1"/>
  </r>
  <r>
    <s v="TXN07435"/>
    <s v="U07435"/>
    <n v="34"/>
    <x v="1"/>
    <x v="2"/>
    <x v="131"/>
    <x v="2"/>
    <n v="4.4800000000000004"/>
    <n v="0.7"/>
    <n v="1.0900000000000001"/>
    <n v="5.26"/>
    <n v="169"/>
    <n v="49"/>
    <n v="9.18"/>
    <x v="1"/>
    <s v="No"/>
    <x v="2"/>
    <n v="1"/>
  </r>
  <r>
    <s v="TXN07436"/>
    <s v="U07436"/>
    <n v="26"/>
    <x v="2"/>
    <x v="1"/>
    <x v="281"/>
    <x v="1"/>
    <n v="1.54"/>
    <n v="0.21"/>
    <n v="2.95"/>
    <n v="5.77"/>
    <n v="66"/>
    <n v="36"/>
    <n v="6.56"/>
    <x v="0"/>
    <s v="Yes"/>
    <x v="1"/>
    <n v="0"/>
  </r>
  <r>
    <s v="TXN07437"/>
    <s v="U07437"/>
    <n v="32"/>
    <x v="1"/>
    <x v="0"/>
    <x v="605"/>
    <x v="2"/>
    <n v="5.0199999999999996"/>
    <n v="2.84"/>
    <n v="4.49"/>
    <n v="7.91"/>
    <n v="139"/>
    <n v="119"/>
    <n v="9.64"/>
    <x v="1"/>
    <s v="Yes"/>
    <x v="3"/>
    <n v="1"/>
  </r>
  <r>
    <s v="TXN07438"/>
    <s v="U07438"/>
    <n v="33"/>
    <x v="1"/>
    <x v="1"/>
    <x v="130"/>
    <x v="2"/>
    <n v="2.31"/>
    <n v="3.89"/>
    <n v="2.2799999999999998"/>
    <n v="5.15"/>
    <n v="244"/>
    <n v="113"/>
    <n v="11.54"/>
    <x v="0"/>
    <s v="Yes"/>
    <x v="3"/>
    <n v="1"/>
  </r>
  <r>
    <s v="TXN07439"/>
    <s v="U07439"/>
    <n v="20"/>
    <x v="0"/>
    <x v="2"/>
    <x v="821"/>
    <x v="1"/>
    <n v="4.29"/>
    <n v="1.03"/>
    <n v="1.91"/>
    <n v="7.42"/>
    <n v="85"/>
    <n v="168"/>
    <n v="8.75"/>
    <x v="1"/>
    <s v="No"/>
    <x v="2"/>
    <n v="1"/>
  </r>
  <r>
    <s v="TXN07440"/>
    <s v="U07440"/>
    <n v="33"/>
    <x v="1"/>
    <x v="1"/>
    <x v="279"/>
    <x v="2"/>
    <n v="2.61"/>
    <n v="0.41"/>
    <n v="5.44"/>
    <n v="6.88"/>
    <n v="100"/>
    <n v="37"/>
    <n v="9.92"/>
    <x v="2"/>
    <s v="Yes"/>
    <x v="1"/>
    <n v="0"/>
  </r>
  <r>
    <s v="TXN07441"/>
    <s v="U07441"/>
    <n v="18"/>
    <x v="0"/>
    <x v="2"/>
    <x v="716"/>
    <x v="1"/>
    <n v="1.62"/>
    <n v="3"/>
    <n v="4.46"/>
    <n v="6.65"/>
    <n v="26"/>
    <n v="170"/>
    <n v="6.52"/>
    <x v="2"/>
    <s v="No"/>
    <x v="0"/>
    <n v="0"/>
  </r>
  <r>
    <s v="TXN07442"/>
    <s v="U07442"/>
    <n v="33"/>
    <x v="1"/>
    <x v="1"/>
    <x v="291"/>
    <x v="2"/>
    <n v="3.99"/>
    <n v="0.46"/>
    <n v="3.63"/>
    <n v="8.9600000000000009"/>
    <n v="232"/>
    <n v="49"/>
    <n v="14.22"/>
    <x v="2"/>
    <s v="Yes"/>
    <x v="3"/>
    <n v="1"/>
  </r>
  <r>
    <s v="TXN07443"/>
    <s v="U07443"/>
    <n v="31"/>
    <x v="1"/>
    <x v="0"/>
    <x v="261"/>
    <x v="1"/>
    <n v="3.07"/>
    <n v="0.94"/>
    <n v="5.07"/>
    <n v="4.66"/>
    <n v="139"/>
    <n v="114"/>
    <n v="7.94"/>
    <x v="2"/>
    <s v="No"/>
    <x v="1"/>
    <n v="0"/>
  </r>
  <r>
    <s v="TXN07444"/>
    <s v="U07444"/>
    <n v="19"/>
    <x v="0"/>
    <x v="0"/>
    <x v="254"/>
    <x v="2"/>
    <n v="1.34"/>
    <n v="3.5"/>
    <n v="1.51"/>
    <n v="8.39"/>
    <n v="221"/>
    <n v="152"/>
    <n v="11.04"/>
    <x v="2"/>
    <s v="Yes"/>
    <x v="3"/>
    <n v="1"/>
  </r>
  <r>
    <s v="TXN07445"/>
    <s v="U07445"/>
    <n v="30"/>
    <x v="1"/>
    <x v="2"/>
    <x v="206"/>
    <x v="2"/>
    <n v="3.6"/>
    <n v="1.79"/>
    <n v="3.53"/>
    <n v="5.88"/>
    <n v="182"/>
    <n v="80"/>
    <n v="9.9700000000000006"/>
    <x v="1"/>
    <s v="Yes"/>
    <x v="3"/>
    <n v="1"/>
  </r>
  <r>
    <s v="TXN07446"/>
    <s v="U07446"/>
    <n v="34"/>
    <x v="1"/>
    <x v="1"/>
    <x v="500"/>
    <x v="2"/>
    <n v="5.68"/>
    <n v="0.08"/>
    <n v="4.62"/>
    <n v="8.82"/>
    <n v="249"/>
    <n v="16"/>
    <n v="12.54"/>
    <x v="0"/>
    <s v="Yes"/>
    <x v="3"/>
    <n v="1"/>
  </r>
  <r>
    <s v="TXN07447"/>
    <s v="U07447"/>
    <n v="26"/>
    <x v="2"/>
    <x v="0"/>
    <x v="219"/>
    <x v="2"/>
    <n v="5.34"/>
    <n v="0.67"/>
    <n v="5.63"/>
    <n v="5.03"/>
    <n v="249"/>
    <n v="123"/>
    <n v="11.21"/>
    <x v="0"/>
    <s v="No"/>
    <x v="3"/>
    <n v="1"/>
  </r>
  <r>
    <s v="TXN07448"/>
    <s v="U07448"/>
    <n v="20"/>
    <x v="0"/>
    <x v="2"/>
    <x v="822"/>
    <x v="1"/>
    <n v="1.68"/>
    <n v="2.87"/>
    <n v="1.02"/>
    <n v="6.67"/>
    <n v="237"/>
    <n v="26"/>
    <n v="5.87"/>
    <x v="0"/>
    <s v="Yes"/>
    <x v="0"/>
    <n v="0"/>
  </r>
  <r>
    <s v="TXN07449"/>
    <s v="U07449"/>
    <n v="29"/>
    <x v="2"/>
    <x v="0"/>
    <x v="653"/>
    <x v="2"/>
    <n v="1.83"/>
    <n v="3.11"/>
    <n v="3.29"/>
    <n v="6.29"/>
    <n v="236"/>
    <n v="138"/>
    <n v="8.7899999999999991"/>
    <x v="1"/>
    <s v="No"/>
    <x v="3"/>
    <n v="1"/>
  </r>
  <r>
    <s v="TXN07450"/>
    <s v="U07450"/>
    <n v="23"/>
    <x v="0"/>
    <x v="1"/>
    <x v="747"/>
    <x v="2"/>
    <n v="1.97"/>
    <n v="0.77"/>
    <n v="3.74"/>
    <n v="5.14"/>
    <n v="232"/>
    <n v="117"/>
    <n v="12.46"/>
    <x v="1"/>
    <s v="No"/>
    <x v="3"/>
    <n v="1"/>
  </r>
  <r>
    <s v="TXN07451"/>
    <s v="U07451"/>
    <n v="34"/>
    <x v="1"/>
    <x v="2"/>
    <x v="754"/>
    <x v="2"/>
    <n v="1.53"/>
    <n v="3.72"/>
    <n v="1.66"/>
    <n v="7.8"/>
    <n v="139"/>
    <n v="105"/>
    <n v="11.23"/>
    <x v="1"/>
    <s v="Yes"/>
    <x v="2"/>
    <n v="1"/>
  </r>
  <r>
    <s v="TXN07452"/>
    <s v="U07452"/>
    <n v="30"/>
    <x v="1"/>
    <x v="0"/>
    <x v="85"/>
    <x v="1"/>
    <n v="5.39"/>
    <n v="1.39"/>
    <n v="4.54"/>
    <n v="8.68"/>
    <n v="51"/>
    <n v="159"/>
    <n v="7.07"/>
    <x v="1"/>
    <s v="No"/>
    <x v="3"/>
    <n v="1"/>
  </r>
  <r>
    <s v="TXN07453"/>
    <s v="U07453"/>
    <n v="18"/>
    <x v="0"/>
    <x v="0"/>
    <x v="776"/>
    <x v="1"/>
    <n v="2.46"/>
    <n v="1.42"/>
    <n v="5.68"/>
    <n v="6.89"/>
    <n v="78"/>
    <n v="85"/>
    <n v="8.24"/>
    <x v="0"/>
    <s v="Yes"/>
    <x v="2"/>
    <n v="1"/>
  </r>
  <r>
    <s v="TXN07454"/>
    <s v="U07454"/>
    <n v="20"/>
    <x v="0"/>
    <x v="0"/>
    <x v="720"/>
    <x v="0"/>
    <n v="4.71"/>
    <n v="2.02"/>
    <n v="3.57"/>
    <n v="5.32"/>
    <n v="148"/>
    <n v="44"/>
    <n v="4.5599999999999996"/>
    <x v="1"/>
    <s v="No"/>
    <x v="3"/>
    <n v="1"/>
  </r>
  <r>
    <s v="TXN07455"/>
    <s v="U07455"/>
    <n v="29"/>
    <x v="2"/>
    <x v="1"/>
    <x v="44"/>
    <x v="0"/>
    <n v="3.95"/>
    <n v="1.2"/>
    <n v="1.24"/>
    <n v="7.51"/>
    <n v="25"/>
    <n v="84"/>
    <n v="5.19"/>
    <x v="1"/>
    <s v="No"/>
    <x v="0"/>
    <n v="0"/>
  </r>
  <r>
    <s v="TXN07456"/>
    <s v="U07456"/>
    <n v="19"/>
    <x v="0"/>
    <x v="0"/>
    <x v="415"/>
    <x v="1"/>
    <n v="3.71"/>
    <n v="2.98"/>
    <n v="3.73"/>
    <n v="5.4"/>
    <n v="79"/>
    <n v="75"/>
    <n v="5.94"/>
    <x v="0"/>
    <s v="No"/>
    <x v="1"/>
    <n v="0"/>
  </r>
  <r>
    <s v="TXN07457"/>
    <s v="U07457"/>
    <n v="26"/>
    <x v="2"/>
    <x v="0"/>
    <x v="89"/>
    <x v="1"/>
    <n v="5.28"/>
    <n v="3.01"/>
    <n v="1.77"/>
    <n v="7.74"/>
    <n v="206"/>
    <n v="162"/>
    <n v="6.89"/>
    <x v="1"/>
    <s v="Yes"/>
    <x v="2"/>
    <n v="1"/>
  </r>
  <r>
    <s v="TXN07458"/>
    <s v="U07458"/>
    <n v="29"/>
    <x v="2"/>
    <x v="2"/>
    <x v="293"/>
    <x v="0"/>
    <n v="2.44"/>
    <n v="3.17"/>
    <n v="0.84"/>
    <n v="8.93"/>
    <n v="217"/>
    <n v="174"/>
    <n v="4.2699999999999996"/>
    <x v="1"/>
    <s v="Yes"/>
    <x v="0"/>
    <n v="0"/>
  </r>
  <r>
    <s v="TXN07459"/>
    <s v="U07459"/>
    <n v="25"/>
    <x v="2"/>
    <x v="1"/>
    <x v="394"/>
    <x v="1"/>
    <n v="5.91"/>
    <n v="2.48"/>
    <n v="5.09"/>
    <n v="7.15"/>
    <n v="234"/>
    <n v="123"/>
    <n v="8.82"/>
    <x v="2"/>
    <s v="No"/>
    <x v="3"/>
    <n v="1"/>
  </r>
  <r>
    <s v="TXN07460"/>
    <s v="U07460"/>
    <n v="34"/>
    <x v="1"/>
    <x v="1"/>
    <x v="99"/>
    <x v="2"/>
    <n v="5.71"/>
    <n v="3.13"/>
    <n v="4.1500000000000004"/>
    <n v="6.45"/>
    <n v="165"/>
    <n v="66"/>
    <n v="11.62"/>
    <x v="2"/>
    <s v="No"/>
    <x v="3"/>
    <n v="1"/>
  </r>
  <r>
    <s v="TXN07461"/>
    <s v="U07461"/>
    <n v="21"/>
    <x v="0"/>
    <x v="2"/>
    <x v="689"/>
    <x v="2"/>
    <n v="1.17"/>
    <n v="0.62"/>
    <n v="1.38"/>
    <n v="6.68"/>
    <n v="21"/>
    <n v="45"/>
    <n v="13.76"/>
    <x v="1"/>
    <s v="Yes"/>
    <x v="2"/>
    <n v="1"/>
  </r>
  <r>
    <s v="TXN07462"/>
    <s v="U07462"/>
    <n v="32"/>
    <x v="1"/>
    <x v="0"/>
    <x v="715"/>
    <x v="1"/>
    <n v="4.1100000000000003"/>
    <n v="2.94"/>
    <n v="1.66"/>
    <n v="5.54"/>
    <n v="67"/>
    <n v="109"/>
    <n v="7.55"/>
    <x v="2"/>
    <s v="Yes"/>
    <x v="2"/>
    <n v="1"/>
  </r>
  <r>
    <s v="TXN07463"/>
    <s v="U07463"/>
    <n v="33"/>
    <x v="1"/>
    <x v="0"/>
    <x v="561"/>
    <x v="2"/>
    <n v="1.02"/>
    <n v="2.2999999999999998"/>
    <n v="5.43"/>
    <n v="6.62"/>
    <n v="241"/>
    <n v="180"/>
    <n v="11.24"/>
    <x v="2"/>
    <s v="Yes"/>
    <x v="2"/>
    <n v="1"/>
  </r>
  <r>
    <s v="TXN07464"/>
    <s v="U07464"/>
    <n v="28"/>
    <x v="2"/>
    <x v="2"/>
    <x v="748"/>
    <x v="2"/>
    <n v="4.47"/>
    <n v="0.47"/>
    <n v="3.41"/>
    <n v="8.86"/>
    <n v="155"/>
    <n v="52"/>
    <n v="10.64"/>
    <x v="0"/>
    <s v="Yes"/>
    <x v="2"/>
    <n v="1"/>
  </r>
  <r>
    <s v="TXN07465"/>
    <s v="U07465"/>
    <n v="33"/>
    <x v="1"/>
    <x v="2"/>
    <x v="40"/>
    <x v="1"/>
    <n v="0.92"/>
    <n v="2.11"/>
    <n v="5.07"/>
    <n v="7.81"/>
    <n v="84"/>
    <n v="77"/>
    <n v="7.07"/>
    <x v="0"/>
    <s v="Yes"/>
    <x v="1"/>
    <n v="0"/>
  </r>
  <r>
    <s v="TXN07466"/>
    <s v="U07466"/>
    <n v="31"/>
    <x v="1"/>
    <x v="1"/>
    <x v="281"/>
    <x v="1"/>
    <n v="1.9"/>
    <n v="1.1399999999999999"/>
    <n v="2.36"/>
    <n v="4.55"/>
    <n v="139"/>
    <n v="80"/>
    <n v="6.29"/>
    <x v="2"/>
    <s v="No"/>
    <x v="1"/>
    <n v="0"/>
  </r>
  <r>
    <s v="TXN07467"/>
    <s v="U07467"/>
    <n v="25"/>
    <x v="2"/>
    <x v="2"/>
    <x v="611"/>
    <x v="0"/>
    <n v="2.39"/>
    <n v="1.89"/>
    <n v="1.44"/>
    <n v="6.01"/>
    <n v="114"/>
    <n v="146"/>
    <n v="4.2300000000000004"/>
    <x v="0"/>
    <s v="Yes"/>
    <x v="1"/>
    <n v="0"/>
  </r>
  <r>
    <s v="TXN07468"/>
    <s v="U07468"/>
    <n v="35"/>
    <x v="1"/>
    <x v="0"/>
    <x v="359"/>
    <x v="0"/>
    <n v="5.19"/>
    <n v="2.62"/>
    <n v="0.55000000000000004"/>
    <n v="8.65"/>
    <n v="225"/>
    <n v="57"/>
    <n v="4.4400000000000004"/>
    <x v="2"/>
    <s v="No"/>
    <x v="3"/>
    <n v="1"/>
  </r>
  <r>
    <s v="TXN07469"/>
    <s v="U07469"/>
    <n v="28"/>
    <x v="2"/>
    <x v="1"/>
    <x v="341"/>
    <x v="2"/>
    <n v="1.75"/>
    <n v="0.65"/>
    <n v="5.55"/>
    <n v="4.99"/>
    <n v="159"/>
    <n v="158"/>
    <n v="12.2"/>
    <x v="0"/>
    <s v="Yes"/>
    <x v="3"/>
    <n v="1"/>
  </r>
  <r>
    <s v="TXN07470"/>
    <s v="U07470"/>
    <n v="25"/>
    <x v="2"/>
    <x v="1"/>
    <x v="218"/>
    <x v="1"/>
    <n v="5.03"/>
    <n v="1.86"/>
    <n v="3.68"/>
    <n v="8.9"/>
    <n v="103"/>
    <n v="80"/>
    <n v="6.5"/>
    <x v="2"/>
    <s v="Yes"/>
    <x v="3"/>
    <n v="1"/>
  </r>
  <r>
    <s v="TXN07471"/>
    <s v="U07471"/>
    <n v="29"/>
    <x v="2"/>
    <x v="0"/>
    <x v="279"/>
    <x v="2"/>
    <n v="3.08"/>
    <n v="3.75"/>
    <n v="3.18"/>
    <n v="8.5"/>
    <n v="209"/>
    <n v="126"/>
    <n v="9.7899999999999991"/>
    <x v="1"/>
    <s v="No"/>
    <x v="2"/>
    <n v="1"/>
  </r>
  <r>
    <s v="TXN07472"/>
    <s v="U07472"/>
    <n v="35"/>
    <x v="1"/>
    <x v="0"/>
    <x v="659"/>
    <x v="1"/>
    <n v="0.82"/>
    <n v="2.36"/>
    <n v="4.58"/>
    <n v="6.15"/>
    <n v="199"/>
    <n v="56"/>
    <n v="8.65"/>
    <x v="0"/>
    <s v="Yes"/>
    <x v="1"/>
    <n v="0"/>
  </r>
  <r>
    <s v="TXN07473"/>
    <s v="U07473"/>
    <n v="32"/>
    <x v="1"/>
    <x v="1"/>
    <x v="607"/>
    <x v="2"/>
    <n v="3.99"/>
    <n v="0.14000000000000001"/>
    <n v="2.96"/>
    <n v="5.09"/>
    <n v="81"/>
    <n v="23"/>
    <n v="13.46"/>
    <x v="1"/>
    <s v="No"/>
    <x v="3"/>
    <n v="1"/>
  </r>
  <r>
    <s v="TXN07474"/>
    <s v="U07474"/>
    <n v="27"/>
    <x v="2"/>
    <x v="0"/>
    <x v="432"/>
    <x v="0"/>
    <n v="5.78"/>
    <n v="0.15"/>
    <n v="1.1200000000000001"/>
    <n v="8.35"/>
    <n v="51"/>
    <n v="99"/>
    <n v="6.59"/>
    <x v="2"/>
    <s v="Yes"/>
    <x v="3"/>
    <n v="1"/>
  </r>
  <r>
    <s v="TXN07475"/>
    <s v="U07475"/>
    <n v="18"/>
    <x v="0"/>
    <x v="0"/>
    <x v="332"/>
    <x v="1"/>
    <n v="2.68"/>
    <n v="1.54"/>
    <n v="5.39"/>
    <n v="4.62"/>
    <n v="194"/>
    <n v="21"/>
    <n v="7.32"/>
    <x v="2"/>
    <s v="Yes"/>
    <x v="2"/>
    <n v="1"/>
  </r>
  <r>
    <s v="TXN07476"/>
    <s v="U07476"/>
    <n v="27"/>
    <x v="2"/>
    <x v="0"/>
    <x v="832"/>
    <x v="2"/>
    <n v="0.6"/>
    <n v="2.2400000000000002"/>
    <n v="3.63"/>
    <n v="7"/>
    <n v="62"/>
    <n v="51"/>
    <n v="10.89"/>
    <x v="2"/>
    <s v="Yes"/>
    <x v="2"/>
    <n v="1"/>
  </r>
  <r>
    <s v="TXN07477"/>
    <s v="U07477"/>
    <n v="30"/>
    <x v="1"/>
    <x v="0"/>
    <x v="407"/>
    <x v="1"/>
    <n v="2.62"/>
    <n v="0.67"/>
    <n v="2.25"/>
    <n v="8.86"/>
    <n v="155"/>
    <n v="32"/>
    <n v="7.82"/>
    <x v="2"/>
    <s v="Yes"/>
    <x v="1"/>
    <n v="0"/>
  </r>
  <r>
    <s v="TXN07478"/>
    <s v="U07478"/>
    <n v="22"/>
    <x v="0"/>
    <x v="2"/>
    <x v="511"/>
    <x v="1"/>
    <n v="4.1500000000000004"/>
    <n v="0.52"/>
    <n v="4.46"/>
    <n v="6.47"/>
    <n v="122"/>
    <n v="127"/>
    <n v="6.71"/>
    <x v="0"/>
    <s v="No"/>
    <x v="2"/>
    <n v="1"/>
  </r>
  <r>
    <s v="TXN07479"/>
    <s v="U07479"/>
    <n v="24"/>
    <x v="0"/>
    <x v="1"/>
    <x v="742"/>
    <x v="2"/>
    <n v="5.1100000000000003"/>
    <n v="1.1200000000000001"/>
    <n v="2.2400000000000002"/>
    <n v="8.8800000000000008"/>
    <n v="95"/>
    <n v="172"/>
    <n v="9.82"/>
    <x v="1"/>
    <s v="No"/>
    <x v="3"/>
    <n v="1"/>
  </r>
  <r>
    <s v="TXN07480"/>
    <s v="U07480"/>
    <n v="20"/>
    <x v="0"/>
    <x v="1"/>
    <x v="685"/>
    <x v="1"/>
    <n v="1.62"/>
    <n v="0.37"/>
    <n v="1.83"/>
    <n v="8.8000000000000007"/>
    <n v="138"/>
    <n v="167"/>
    <n v="6.33"/>
    <x v="1"/>
    <s v="No"/>
    <x v="1"/>
    <n v="0"/>
  </r>
  <r>
    <s v="TXN07481"/>
    <s v="U07481"/>
    <n v="29"/>
    <x v="2"/>
    <x v="2"/>
    <x v="605"/>
    <x v="2"/>
    <n v="1.19"/>
    <n v="2.5"/>
    <n v="4.45"/>
    <n v="7.63"/>
    <n v="211"/>
    <n v="41"/>
    <n v="10.89"/>
    <x v="0"/>
    <s v="No"/>
    <x v="2"/>
    <n v="1"/>
  </r>
  <r>
    <s v="TXN07482"/>
    <s v="U07482"/>
    <n v="29"/>
    <x v="2"/>
    <x v="0"/>
    <x v="437"/>
    <x v="1"/>
    <n v="3.65"/>
    <n v="0.78"/>
    <n v="2.58"/>
    <n v="5.15"/>
    <n v="20"/>
    <n v="76"/>
    <n v="6.02"/>
    <x v="0"/>
    <s v="No"/>
    <x v="0"/>
    <n v="0"/>
  </r>
  <r>
    <s v="TXN07483"/>
    <s v="U07483"/>
    <n v="34"/>
    <x v="1"/>
    <x v="1"/>
    <x v="303"/>
    <x v="0"/>
    <n v="3.96"/>
    <n v="3.34"/>
    <n v="3.66"/>
    <n v="4.95"/>
    <n v="231"/>
    <n v="67"/>
    <n v="5.79"/>
    <x v="2"/>
    <s v="Yes"/>
    <x v="1"/>
    <n v="0"/>
  </r>
  <r>
    <s v="TXN07484"/>
    <s v="U07484"/>
    <n v="28"/>
    <x v="2"/>
    <x v="2"/>
    <x v="761"/>
    <x v="1"/>
    <n v="4.34"/>
    <n v="3.84"/>
    <n v="5.98"/>
    <n v="4.96"/>
    <n v="48"/>
    <n v="89"/>
    <n v="9.02"/>
    <x v="0"/>
    <s v="No"/>
    <x v="2"/>
    <n v="1"/>
  </r>
  <r>
    <s v="TXN07485"/>
    <s v="U07485"/>
    <n v="26"/>
    <x v="2"/>
    <x v="1"/>
    <x v="237"/>
    <x v="2"/>
    <n v="3.04"/>
    <n v="2.0299999999999998"/>
    <n v="5.51"/>
    <n v="7.53"/>
    <n v="54"/>
    <n v="70"/>
    <n v="11.63"/>
    <x v="1"/>
    <s v="No"/>
    <x v="2"/>
    <n v="1"/>
  </r>
  <r>
    <s v="TXN07486"/>
    <s v="U07486"/>
    <n v="34"/>
    <x v="1"/>
    <x v="2"/>
    <x v="847"/>
    <x v="2"/>
    <n v="0.87"/>
    <n v="3.35"/>
    <n v="5.71"/>
    <n v="6.27"/>
    <n v="110"/>
    <n v="168"/>
    <n v="10.98"/>
    <x v="2"/>
    <s v="Yes"/>
    <x v="3"/>
    <n v="1"/>
  </r>
  <r>
    <s v="TXN07487"/>
    <s v="U07487"/>
    <n v="18"/>
    <x v="0"/>
    <x v="1"/>
    <x v="557"/>
    <x v="1"/>
    <n v="1.56"/>
    <n v="2.56"/>
    <n v="1.91"/>
    <n v="8.85"/>
    <n v="53"/>
    <n v="178"/>
    <n v="6.18"/>
    <x v="2"/>
    <s v="Yes"/>
    <x v="1"/>
    <n v="0"/>
  </r>
  <r>
    <s v="TXN07488"/>
    <s v="U07488"/>
    <n v="22"/>
    <x v="0"/>
    <x v="1"/>
    <x v="322"/>
    <x v="0"/>
    <n v="1.01"/>
    <n v="1.75"/>
    <n v="0.63"/>
    <n v="4.8600000000000003"/>
    <n v="43"/>
    <n v="96"/>
    <n v="5.04"/>
    <x v="2"/>
    <s v="Yes"/>
    <x v="1"/>
    <n v="0"/>
  </r>
  <r>
    <s v="TXN07489"/>
    <s v="U07489"/>
    <n v="19"/>
    <x v="0"/>
    <x v="1"/>
    <x v="664"/>
    <x v="1"/>
    <n v="1.46"/>
    <n v="1.24"/>
    <n v="4.28"/>
    <n v="7"/>
    <n v="204"/>
    <n v="124"/>
    <n v="7.72"/>
    <x v="1"/>
    <s v="Yes"/>
    <x v="1"/>
    <n v="0"/>
  </r>
  <r>
    <s v="TXN07490"/>
    <s v="U07490"/>
    <n v="19"/>
    <x v="0"/>
    <x v="1"/>
    <x v="24"/>
    <x v="2"/>
    <n v="2.89"/>
    <n v="0.87"/>
    <n v="3.04"/>
    <n v="4.75"/>
    <n v="137"/>
    <n v="63"/>
    <n v="12.37"/>
    <x v="1"/>
    <s v="No"/>
    <x v="2"/>
    <n v="1"/>
  </r>
  <r>
    <s v="TXN07491"/>
    <s v="U07491"/>
    <n v="21"/>
    <x v="0"/>
    <x v="2"/>
    <x v="654"/>
    <x v="0"/>
    <n v="5.68"/>
    <n v="3.57"/>
    <n v="5.53"/>
    <n v="4.8899999999999997"/>
    <n v="41"/>
    <n v="104"/>
    <n v="5.82"/>
    <x v="1"/>
    <s v="No"/>
    <x v="3"/>
    <n v="1"/>
  </r>
  <r>
    <s v="TXN07492"/>
    <s v="U07492"/>
    <n v="29"/>
    <x v="2"/>
    <x v="0"/>
    <x v="141"/>
    <x v="1"/>
    <n v="4.21"/>
    <n v="0.38"/>
    <n v="3.86"/>
    <n v="6.37"/>
    <n v="40"/>
    <n v="28"/>
    <n v="8.1199999999999992"/>
    <x v="0"/>
    <s v="No"/>
    <x v="3"/>
    <n v="1"/>
  </r>
  <r>
    <s v="TXN07493"/>
    <s v="U07493"/>
    <n v="27"/>
    <x v="2"/>
    <x v="2"/>
    <x v="315"/>
    <x v="0"/>
    <n v="1.82"/>
    <n v="0.41"/>
    <n v="5.94"/>
    <n v="6.86"/>
    <n v="29"/>
    <n v="117"/>
    <n v="4.03"/>
    <x v="1"/>
    <s v="No"/>
    <x v="1"/>
    <n v="0"/>
  </r>
  <r>
    <s v="TXN07494"/>
    <s v="U07494"/>
    <n v="19"/>
    <x v="0"/>
    <x v="2"/>
    <x v="398"/>
    <x v="2"/>
    <n v="3.32"/>
    <n v="3.88"/>
    <n v="5.58"/>
    <n v="6.77"/>
    <n v="122"/>
    <n v="96"/>
    <n v="10.93"/>
    <x v="2"/>
    <s v="Yes"/>
    <x v="3"/>
    <n v="1"/>
  </r>
  <r>
    <s v="TXN07495"/>
    <s v="U07495"/>
    <n v="23"/>
    <x v="0"/>
    <x v="1"/>
    <x v="545"/>
    <x v="1"/>
    <n v="4.5599999999999996"/>
    <n v="1.31"/>
    <n v="5.09"/>
    <n v="5.71"/>
    <n v="78"/>
    <n v="77"/>
    <n v="7.43"/>
    <x v="0"/>
    <s v="No"/>
    <x v="3"/>
    <n v="1"/>
  </r>
  <r>
    <s v="TXN07496"/>
    <s v="U07496"/>
    <n v="26"/>
    <x v="2"/>
    <x v="1"/>
    <x v="840"/>
    <x v="2"/>
    <n v="1.75"/>
    <n v="3.13"/>
    <n v="3.49"/>
    <n v="5.81"/>
    <n v="249"/>
    <n v="122"/>
    <n v="11.99"/>
    <x v="2"/>
    <s v="Yes"/>
    <x v="2"/>
    <n v="1"/>
  </r>
  <r>
    <s v="TXN07497"/>
    <s v="U07497"/>
    <n v="35"/>
    <x v="1"/>
    <x v="0"/>
    <x v="688"/>
    <x v="1"/>
    <n v="2.33"/>
    <n v="2.76"/>
    <n v="5.9"/>
    <n v="8.4700000000000006"/>
    <n v="197"/>
    <n v="56"/>
    <n v="7.08"/>
    <x v="2"/>
    <s v="No"/>
    <x v="0"/>
    <n v="0"/>
  </r>
  <r>
    <s v="TXN07498"/>
    <s v="U07498"/>
    <n v="22"/>
    <x v="0"/>
    <x v="2"/>
    <x v="326"/>
    <x v="2"/>
    <n v="3.61"/>
    <n v="1.0900000000000001"/>
    <n v="1.1599999999999999"/>
    <n v="8.17"/>
    <n v="207"/>
    <n v="24"/>
    <n v="12.84"/>
    <x v="0"/>
    <s v="Yes"/>
    <x v="3"/>
    <n v="1"/>
  </r>
  <r>
    <s v="TXN07499"/>
    <s v="U07499"/>
    <n v="23"/>
    <x v="0"/>
    <x v="0"/>
    <x v="880"/>
    <x v="2"/>
    <n v="1.59"/>
    <n v="7.0000000000000007E-2"/>
    <n v="4.6399999999999997"/>
    <n v="6.19"/>
    <n v="134"/>
    <n v="62"/>
    <n v="10.52"/>
    <x v="1"/>
    <s v="Yes"/>
    <x v="3"/>
    <n v="1"/>
  </r>
  <r>
    <s v="TXN07500"/>
    <s v="U07500"/>
    <n v="27"/>
    <x v="2"/>
    <x v="2"/>
    <x v="28"/>
    <x v="2"/>
    <n v="5.4"/>
    <n v="0.73"/>
    <n v="5.45"/>
    <n v="5.58"/>
    <n v="215"/>
    <n v="38"/>
    <n v="12.17"/>
    <x v="2"/>
    <s v="Yes"/>
    <x v="3"/>
    <n v="1"/>
  </r>
  <r>
    <m/>
    <m/>
    <m/>
    <x v="3"/>
    <x v="3"/>
    <x v="900"/>
    <x v="3"/>
    <m/>
    <m/>
    <m/>
    <m/>
    <m/>
    <m/>
    <m/>
    <x v="3"/>
    <m/>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0" cacheId="7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75:C79" firstHeaderRow="1" firstDataRow="1" firstDataCol="1"/>
  <pivotFields count="19">
    <pivotField showAll="0"/>
    <pivotField dataField="1" showAll="0"/>
    <pivotField showAll="0"/>
    <pivotField showAll="0">
      <items count="5">
        <item x="1"/>
        <item x="0"/>
        <item x="2"/>
        <item h="1" x="3"/>
        <item t="default"/>
      </items>
    </pivotField>
    <pivotField showAll="0">
      <items count="5">
        <item x="2"/>
        <item x="0"/>
        <item x="1"/>
        <item h="1" x="3"/>
        <item t="default"/>
      </items>
    </pivotField>
    <pivotField showAll="0"/>
    <pivotField showAll="0">
      <items count="5">
        <item x="2"/>
        <item x="1"/>
        <item x="0"/>
        <item x="3"/>
        <item t="default"/>
      </items>
    </pivotField>
    <pivotField showAll="0"/>
    <pivotField showAll="0"/>
    <pivotField showAll="0"/>
    <pivotField showAll="0"/>
    <pivotField showAll="0"/>
    <pivotField showAll="0"/>
    <pivotField showAll="0"/>
    <pivotField axis="axisRow" showAll="0" sortType="ascending">
      <items count="5">
        <item x="1"/>
        <item x="2"/>
        <item x="0"/>
        <item h="1" x="3"/>
        <item t="default"/>
      </items>
    </pivotField>
    <pivotField showAll="0"/>
    <pivotField showAll="0">
      <items count="6">
        <item x="1"/>
        <item x="2"/>
        <item x="0"/>
        <item x="3"/>
        <item h="1" x="4"/>
        <item t="default"/>
      </items>
    </pivotField>
    <pivotField showAll="0"/>
    <pivotField dragToRow="0" dragToCol="0" dragToPage="0" showAll="0" defaultSubtotal="0"/>
  </pivotFields>
  <rowFields count="1">
    <field x="14"/>
  </rowFields>
  <rowItems count="4">
    <i>
      <x/>
    </i>
    <i>
      <x v="1"/>
    </i>
    <i>
      <x v="2"/>
    </i>
    <i t="grand">
      <x/>
    </i>
  </rowItems>
  <colItems count="1">
    <i/>
  </colItems>
  <dataFields count="1">
    <dataField name="Count of user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9" cacheId="7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52:C57" firstHeaderRow="1" firstDataRow="1" firstDataCol="1"/>
  <pivotFields count="19">
    <pivotField showAll="0"/>
    <pivotField dataField="1" showAll="0"/>
    <pivotField showAll="0"/>
    <pivotField showAll="0">
      <items count="5">
        <item x="1"/>
        <item x="0"/>
        <item x="2"/>
        <item h="1" x="3"/>
        <item t="default"/>
      </items>
    </pivotField>
    <pivotField showAll="0">
      <items count="5">
        <item x="2"/>
        <item x="0"/>
        <item x="1"/>
        <item h="1" x="3"/>
        <item t="default"/>
      </items>
    </pivotField>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axis="axisRow" showAll="0">
      <items count="6">
        <item x="1"/>
        <item x="2"/>
        <item x="0"/>
        <item x="3"/>
        <item h="1" x="4"/>
        <item t="default"/>
      </items>
    </pivotField>
    <pivotField showAll="0"/>
    <pivotField dragToRow="0" dragToCol="0" dragToPage="0" showAll="0" defaultSubtotal="0"/>
  </pivotFields>
  <rowFields count="1">
    <field x="16"/>
  </rowFields>
  <rowItems count="5">
    <i>
      <x/>
    </i>
    <i>
      <x v="1"/>
    </i>
    <i>
      <x v="2"/>
    </i>
    <i>
      <x v="3"/>
    </i>
    <i t="grand">
      <x/>
    </i>
  </rowItems>
  <colItems count="1">
    <i/>
  </colItems>
  <dataFields count="1">
    <dataField name="Count of users" fld="1" subtotal="count" baseField="16" baseItem="0"/>
  </dataFields>
  <chartFormats count="2">
    <chartFormat chart="0" format="3" series="1">
      <pivotArea type="data" outline="0" fieldPosition="0">
        <references count="1">
          <reference field="4294967294" count="1" selected="0">
            <x v="0"/>
          </reference>
        </references>
      </pivotArea>
    </chartFormat>
    <chartFormat chart="2"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8" cacheId="7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25:D29" firstHeaderRow="0" firstDataRow="1" firstDataCol="1"/>
  <pivotFields count="19">
    <pivotField showAll="0"/>
    <pivotField showAll="0"/>
    <pivotField showAll="0"/>
    <pivotField showAll="0">
      <items count="5">
        <item x="1"/>
        <item x="0"/>
        <item x="2"/>
        <item h="1" x="3"/>
        <item t="default"/>
      </items>
    </pivotField>
    <pivotField axis="axisRow" showAll="0">
      <items count="5">
        <item x="2"/>
        <item x="0"/>
        <item x="1"/>
        <item h="1" x="3"/>
        <item t="default"/>
      </items>
    </pivotField>
    <pivotField dataField="1" showAll="0">
      <items count="902">
        <item x="883"/>
        <item x="116"/>
        <item x="203"/>
        <item x="507"/>
        <item x="377"/>
        <item x="694"/>
        <item x="609"/>
        <item x="23"/>
        <item x="654"/>
        <item x="181"/>
        <item x="303"/>
        <item x="293"/>
        <item x="893"/>
        <item x="612"/>
        <item x="563"/>
        <item x="193"/>
        <item x="108"/>
        <item x="793"/>
        <item x="701"/>
        <item x="684"/>
        <item x="74"/>
        <item x="366"/>
        <item x="262"/>
        <item x="0"/>
        <item x="620"/>
        <item x="611"/>
        <item x="842"/>
        <item x="538"/>
        <item x="642"/>
        <item x="315"/>
        <item x="400"/>
        <item x="891"/>
        <item x="714"/>
        <item x="803"/>
        <item x="879"/>
        <item x="580"/>
        <item x="541"/>
        <item x="816"/>
        <item x="455"/>
        <item x="68"/>
        <item x="603"/>
        <item x="743"/>
        <item x="898"/>
        <item x="587"/>
        <item x="229"/>
        <item x="44"/>
        <item x="775"/>
        <item x="425"/>
        <item x="519"/>
        <item x="265"/>
        <item x="537"/>
        <item x="768"/>
        <item x="851"/>
        <item x="617"/>
        <item x="297"/>
        <item x="158"/>
        <item x="151"/>
        <item x="462"/>
        <item x="497"/>
        <item x="616"/>
        <item x="648"/>
        <item x="156"/>
        <item x="720"/>
        <item x="369"/>
        <item x="877"/>
        <item x="812"/>
        <item x="22"/>
        <item x="517"/>
        <item x="121"/>
        <item x="535"/>
        <item x="359"/>
        <item x="323"/>
        <item x="370"/>
        <item x="719"/>
        <item x="199"/>
        <item x="679"/>
        <item x="301"/>
        <item x="226"/>
        <item x="148"/>
        <item x="286"/>
        <item x="687"/>
        <item x="427"/>
        <item x="209"/>
        <item x="322"/>
        <item x="90"/>
        <item x="106"/>
        <item x="224"/>
        <item x="15"/>
        <item x="540"/>
        <item x="82"/>
        <item x="69"/>
        <item x="559"/>
        <item x="210"/>
        <item x="278"/>
        <item x="819"/>
        <item x="349"/>
        <item x="252"/>
        <item x="432"/>
        <item x="79"/>
        <item x="448"/>
        <item x="556"/>
        <item x="378"/>
        <item x="340"/>
        <item x="543"/>
        <item x="402"/>
        <item x="80"/>
        <item x="796"/>
        <item x="56"/>
        <item x="236"/>
        <item x="13"/>
        <item x="795"/>
        <item x="443"/>
        <item x="787"/>
        <item x="436"/>
        <item x="361"/>
        <item x="234"/>
        <item x="107"/>
        <item x="727"/>
        <item x="784"/>
        <item x="718"/>
        <item x="154"/>
        <item x="336"/>
        <item x="782"/>
        <item x="381"/>
        <item x="467"/>
        <item x="399"/>
        <item x="7"/>
        <item x="640"/>
        <item x="470"/>
        <item x="773"/>
        <item x="870"/>
        <item x="258"/>
        <item x="101"/>
        <item x="26"/>
        <item x="450"/>
        <item x="414"/>
        <item x="102"/>
        <item x="513"/>
        <item x="8"/>
        <item x="817"/>
        <item x="523"/>
        <item x="808"/>
        <item x="777"/>
        <item x="733"/>
        <item x="312"/>
        <item x="894"/>
        <item x="136"/>
        <item x="533"/>
        <item x="485"/>
        <item x="551"/>
        <item x="867"/>
        <item x="211"/>
        <item x="163"/>
        <item x="176"/>
        <item x="129"/>
        <item x="655"/>
        <item x="564"/>
        <item x="218"/>
        <item x="274"/>
        <item x="600"/>
        <item x="342"/>
        <item x="368"/>
        <item x="433"/>
        <item x="516"/>
        <item x="305"/>
        <item x="245"/>
        <item x="335"/>
        <item x="306"/>
        <item x="558"/>
        <item x="63"/>
        <item x="892"/>
        <item x="16"/>
        <item x="437"/>
        <item x="656"/>
        <item x="530"/>
        <item x="461"/>
        <item x="584"/>
        <item x="818"/>
        <item x="852"/>
        <item x="692"/>
        <item x="213"/>
        <item x="119"/>
        <item x="416"/>
        <item x="722"/>
        <item x="670"/>
        <item x="196"/>
        <item x="41"/>
        <item x="736"/>
        <item x="863"/>
        <item x="480"/>
        <item x="434"/>
        <item x="329"/>
        <item x="706"/>
        <item x="123"/>
        <item x="94"/>
        <item x="765"/>
        <item x="645"/>
        <item x="75"/>
        <item x="685"/>
        <item x="878"/>
        <item x="822"/>
        <item x="276"/>
        <item x="396"/>
        <item x="143"/>
        <item x="576"/>
        <item x="619"/>
        <item x="60"/>
        <item x="52"/>
        <item x="573"/>
        <item x="1"/>
        <item x="760"/>
        <item x="716"/>
        <item x="113"/>
        <item x="125"/>
        <item x="715"/>
        <item x="46"/>
        <item x="11"/>
        <item x="508"/>
        <item x="501"/>
        <item x="328"/>
        <item x="770"/>
        <item x="452"/>
        <item x="473"/>
        <item x="744"/>
        <item x="810"/>
        <item x="220"/>
        <item x="271"/>
        <item x="55"/>
        <item x="730"/>
        <item x="347"/>
        <item x="606"/>
        <item x="415"/>
        <item x="281"/>
        <item x="811"/>
        <item x="829"/>
        <item x="222"/>
        <item x="549"/>
        <item x="304"/>
        <item x="610"/>
        <item x="477"/>
        <item x="644"/>
        <item x="413"/>
        <item x="671"/>
        <item x="771"/>
        <item x="169"/>
        <item x="208"/>
        <item x="93"/>
        <item x="460"/>
        <item x="484"/>
        <item x="569"/>
        <item x="557"/>
        <item x="261"/>
        <item x="178"/>
        <item x="459"/>
        <item x="478"/>
        <item x="35"/>
        <item x="330"/>
        <item x="554"/>
        <item x="520"/>
        <item x="62"/>
        <item x="751"/>
        <item x="324"/>
        <item x="511"/>
        <item x="54"/>
        <item x="343"/>
        <item x="88"/>
        <item x="678"/>
        <item x="688"/>
        <item x="411"/>
        <item x="628"/>
        <item x="167"/>
        <item x="115"/>
        <item x="426"/>
        <item x="34"/>
        <item x="454"/>
        <item x="471"/>
        <item x="51"/>
        <item x="734"/>
        <item x="512"/>
        <item x="200"/>
        <item x="711"/>
        <item x="826"/>
        <item x="139"/>
        <item x="407"/>
        <item x="862"/>
        <item x="21"/>
        <item x="888"/>
        <item x="453"/>
        <item x="827"/>
        <item x="104"/>
        <item x="864"/>
        <item x="490"/>
        <item x="429"/>
        <item x="581"/>
        <item x="886"/>
        <item x="97"/>
        <item x="595"/>
        <item x="807"/>
        <item x="137"/>
        <item x="492"/>
        <item x="839"/>
        <item x="379"/>
        <item x="40"/>
        <item x="831"/>
        <item x="374"/>
        <item x="89"/>
        <item x="2"/>
        <item x="845"/>
        <item x="240"/>
        <item x="781"/>
        <item x="214"/>
        <item x="31"/>
        <item x="838"/>
        <item x="183"/>
        <item x="890"/>
        <item x="29"/>
        <item x="598"/>
        <item x="118"/>
        <item x="713"/>
        <item x="175"/>
        <item x="332"/>
        <item x="869"/>
        <item x="85"/>
        <item x="259"/>
        <item x="287"/>
        <item x="631"/>
        <item x="585"/>
        <item x="836"/>
        <item x="633"/>
        <item x="294"/>
        <item x="677"/>
        <item x="120"/>
        <item x="103"/>
        <item x="362"/>
        <item x="717"/>
        <item x="693"/>
        <item x="386"/>
        <item x="494"/>
        <item x="284"/>
        <item x="160"/>
        <item x="849"/>
        <item x="682"/>
        <item x="141"/>
        <item x="802"/>
        <item x="364"/>
        <item x="385"/>
        <item x="756"/>
        <item x="809"/>
        <item x="825"/>
        <item x="225"/>
        <item x="483"/>
        <item x="266"/>
        <item x="627"/>
        <item x="724"/>
        <item x="555"/>
        <item x="669"/>
        <item x="309"/>
        <item x="833"/>
        <item x="339"/>
        <item x="363"/>
        <item x="30"/>
        <item x="135"/>
        <item x="881"/>
        <item x="250"/>
        <item x="391"/>
        <item x="545"/>
        <item x="728"/>
        <item x="159"/>
        <item x="636"/>
        <item x="697"/>
        <item x="491"/>
        <item x="251"/>
        <item x="457"/>
        <item x="664"/>
        <item x="186"/>
        <item x="204"/>
        <item x="424"/>
        <item x="481"/>
        <item x="235"/>
        <item x="776"/>
        <item x="698"/>
        <item x="761"/>
        <item x="155"/>
        <item x="629"/>
        <item x="87"/>
        <item x="338"/>
        <item x="821"/>
        <item x="526"/>
        <item x="223"/>
        <item x="639"/>
        <item x="673"/>
        <item x="572"/>
        <item x="666"/>
        <item x="98"/>
        <item x="704"/>
        <item x="179"/>
        <item x="801"/>
        <item x="390"/>
        <item x="729"/>
        <item x="596"/>
        <item x="487"/>
        <item x="152"/>
        <item x="659"/>
        <item x="641"/>
        <item x="780"/>
        <item x="39"/>
        <item x="272"/>
        <item x="646"/>
        <item x="356"/>
        <item x="146"/>
        <item x="857"/>
        <item x="244"/>
        <item x="133"/>
        <item x="382"/>
        <item x="435"/>
        <item x="800"/>
        <item x="395"/>
        <item x="567"/>
        <item x="657"/>
        <item x="476"/>
        <item x="162"/>
        <item x="788"/>
        <item x="565"/>
        <item x="660"/>
        <item x="582"/>
        <item x="764"/>
        <item x="786"/>
        <item x="394"/>
        <item x="412"/>
        <item x="227"/>
        <item x="144"/>
        <item x="280"/>
        <item x="257"/>
        <item x="681"/>
        <item x="182"/>
        <item x="247"/>
        <item x="447"/>
        <item x="311"/>
        <item x="371"/>
        <item x="298"/>
        <item x="232"/>
        <item x="238"/>
        <item x="844"/>
        <item x="665"/>
        <item x="690"/>
        <item x="192"/>
        <item x="531"/>
        <item x="740"/>
        <item x="243"/>
        <item x="65"/>
        <item x="794"/>
        <item x="661"/>
        <item x="525"/>
        <item x="493"/>
        <item x="401"/>
        <item x="249"/>
        <item x="789"/>
        <item x="353"/>
        <item x="700"/>
        <item x="674"/>
        <item x="202"/>
        <item x="489"/>
        <item x="86"/>
        <item x="131"/>
        <item x="184"/>
        <item x="279"/>
        <item x="680"/>
        <item x="446"/>
        <item x="345"/>
        <item x="742"/>
        <item x="504"/>
        <item x="302"/>
        <item x="166"/>
        <item x="126"/>
        <item x="536"/>
        <item x="197"/>
        <item x="750"/>
        <item x="122"/>
        <item x="731"/>
        <item x="165"/>
        <item x="712"/>
        <item x="574"/>
        <item x="749"/>
        <item x="3"/>
        <item x="42"/>
        <item x="496"/>
        <item x="624"/>
        <item x="854"/>
        <item x="757"/>
        <item x="853"/>
        <item x="58"/>
        <item x="221"/>
        <item x="430"/>
        <item x="354"/>
        <item x="805"/>
        <item x="575"/>
        <item x="815"/>
        <item x="518"/>
        <item x="440"/>
        <item x="899"/>
        <item x="663"/>
        <item x="321"/>
        <item x="140"/>
        <item x="318"/>
        <item x="705"/>
        <item x="630"/>
        <item x="499"/>
        <item x="594"/>
        <item x="623"/>
        <item x="187"/>
        <item x="552"/>
        <item x="388"/>
        <item x="613"/>
        <item x="653"/>
        <item x="755"/>
        <item x="269"/>
        <item x="449"/>
        <item x="604"/>
        <item x="570"/>
        <item x="358"/>
        <item x="725"/>
        <item x="47"/>
        <item x="76"/>
        <item x="474"/>
        <item x="149"/>
        <item x="138"/>
        <item x="754"/>
        <item x="438"/>
        <item x="887"/>
        <item x="198"/>
        <item x="895"/>
        <item x="195"/>
        <item x="599"/>
        <item x="409"/>
        <item x="177"/>
        <item x="707"/>
        <item x="466"/>
        <item x="53"/>
        <item x="355"/>
        <item x="846"/>
        <item x="848"/>
        <item x="615"/>
        <item x="502"/>
        <item x="468"/>
        <item x="605"/>
        <item x="772"/>
        <item x="267"/>
        <item x="843"/>
        <item x="10"/>
        <item x="57"/>
        <item x="695"/>
        <item x="675"/>
        <item x="428"/>
        <item x="847"/>
        <item x="797"/>
        <item x="270"/>
        <item x="130"/>
        <item x="804"/>
        <item x="774"/>
        <item x="798"/>
        <item x="634"/>
        <item x="691"/>
        <item x="256"/>
        <item x="850"/>
        <item x="739"/>
        <item x="191"/>
        <item x="859"/>
        <item x="732"/>
        <item x="275"/>
        <item x="828"/>
        <item x="814"/>
        <item x="172"/>
        <item x="117"/>
        <item x="207"/>
        <item x="880"/>
        <item x="73"/>
        <item x="376"/>
        <item x="314"/>
        <item x="83"/>
        <item x="495"/>
        <item x="510"/>
        <item x="451"/>
        <item x="422"/>
        <item x="147"/>
        <item x="357"/>
        <item x="547"/>
        <item x="649"/>
        <item x="550"/>
        <item x="241"/>
        <item x="194"/>
        <item x="37"/>
        <item x="590"/>
        <item x="601"/>
        <item x="561"/>
        <item x="233"/>
        <item x="242"/>
        <item x="406"/>
        <item x="778"/>
        <item x="741"/>
        <item x="509"/>
        <item x="33"/>
        <item x="124"/>
        <item x="632"/>
        <item x="832"/>
        <item x="871"/>
        <item x="766"/>
        <item x="872"/>
        <item x="95"/>
        <item x="652"/>
        <item x="290"/>
        <item x="96"/>
        <item x="560"/>
        <item x="668"/>
        <item x="835"/>
        <item x="762"/>
        <item x="608"/>
        <item x="351"/>
        <item x="310"/>
        <item x="32"/>
        <item x="248"/>
        <item x="59"/>
        <item x="865"/>
        <item x="672"/>
        <item x="254"/>
        <item x="185"/>
        <item x="723"/>
        <item x="410"/>
        <item x="643"/>
        <item x="283"/>
        <item x="539"/>
        <item x="418"/>
        <item x="514"/>
        <item x="5"/>
        <item x="168"/>
        <item x="721"/>
        <item x="885"/>
        <item x="532"/>
        <item x="626"/>
        <item x="548"/>
        <item x="206"/>
        <item x="273"/>
        <item x="861"/>
        <item x="593"/>
        <item x="180"/>
        <item x="553"/>
        <item x="24"/>
        <item x="651"/>
        <item x="50"/>
        <item x="109"/>
        <item x="813"/>
        <item x="479"/>
        <item x="650"/>
        <item x="506"/>
        <item x="334"/>
        <item x="134"/>
        <item x="219"/>
        <item x="683"/>
        <item x="239"/>
        <item x="542"/>
        <item x="591"/>
        <item x="317"/>
        <item x="308"/>
        <item x="702"/>
        <item x="346"/>
        <item x="260"/>
        <item x="791"/>
        <item x="837"/>
        <item x="767"/>
        <item x="529"/>
        <item x="897"/>
        <item x="100"/>
        <item x="66"/>
        <item x="142"/>
        <item x="45"/>
        <item x="201"/>
        <item x="9"/>
        <item x="170"/>
        <item x="384"/>
        <item x="753"/>
        <item x="571"/>
        <item x="277"/>
        <item x="868"/>
        <item x="114"/>
        <item x="534"/>
        <item x="840"/>
        <item x="325"/>
        <item x="686"/>
        <item x="337"/>
        <item x="408"/>
        <item x="215"/>
        <item x="127"/>
        <item x="153"/>
        <item x="289"/>
        <item x="25"/>
        <item x="253"/>
        <item x="4"/>
        <item x="84"/>
        <item x="313"/>
        <item x="326"/>
        <item x="375"/>
        <item x="360"/>
        <item x="834"/>
        <item x="367"/>
        <item x="28"/>
        <item x="583"/>
        <item x="592"/>
        <item x="285"/>
        <item x="566"/>
        <item x="748"/>
        <item x="352"/>
        <item x="171"/>
        <item x="737"/>
        <item x="546"/>
        <item x="874"/>
        <item x="472"/>
        <item x="465"/>
        <item x="72"/>
        <item x="173"/>
        <item x="662"/>
        <item x="392"/>
        <item x="99"/>
        <item x="365"/>
        <item x="393"/>
        <item x="295"/>
        <item x="417"/>
        <item x="647"/>
        <item x="579"/>
        <item x="747"/>
        <item x="779"/>
        <item x="189"/>
        <item x="699"/>
        <item x="841"/>
        <item x="503"/>
        <item x="667"/>
        <item x="858"/>
        <item x="350"/>
        <item x="823"/>
        <item x="486"/>
        <item x="231"/>
        <item x="6"/>
        <item x="398"/>
        <item x="618"/>
        <item x="49"/>
        <item x="319"/>
        <item x="458"/>
        <item x="264"/>
        <item x="456"/>
        <item x="588"/>
        <item x="431"/>
        <item x="348"/>
        <item x="873"/>
        <item x="17"/>
        <item x="216"/>
        <item x="404"/>
        <item x="763"/>
        <item x="43"/>
        <item x="419"/>
        <item x="164"/>
        <item x="759"/>
        <item x="876"/>
        <item x="92"/>
        <item x="638"/>
        <item x="292"/>
        <item x="299"/>
        <item x="48"/>
        <item x="20"/>
        <item x="70"/>
        <item x="341"/>
        <item x="498"/>
        <item x="738"/>
        <item x="625"/>
        <item x="420"/>
        <item x="568"/>
        <item x="14"/>
        <item x="752"/>
        <item x="237"/>
        <item x="769"/>
        <item x="527"/>
        <item x="67"/>
        <item x="783"/>
        <item x="91"/>
        <item x="785"/>
        <item x="380"/>
        <item x="442"/>
        <item x="589"/>
        <item x="111"/>
        <item x="689"/>
        <item x="710"/>
        <item x="421"/>
        <item x="282"/>
        <item x="792"/>
        <item x="820"/>
        <item x="614"/>
        <item x="855"/>
        <item x="212"/>
        <item x="27"/>
        <item x="81"/>
        <item x="745"/>
        <item x="444"/>
        <item x="475"/>
        <item x="445"/>
        <item x="889"/>
        <item x="383"/>
        <item x="758"/>
        <item x="128"/>
        <item x="307"/>
        <item x="806"/>
        <item x="597"/>
        <item x="735"/>
        <item x="635"/>
        <item x="524"/>
        <item x="866"/>
        <item x="522"/>
        <item x="110"/>
        <item x="112"/>
        <item x="397"/>
        <item x="856"/>
        <item x="528"/>
        <item x="333"/>
        <item x="799"/>
        <item x="577"/>
        <item x="150"/>
        <item x="77"/>
        <item x="830"/>
        <item x="464"/>
        <item x="38"/>
        <item x="288"/>
        <item x="709"/>
        <item x="607"/>
        <item x="884"/>
        <item x="658"/>
        <item x="373"/>
        <item x="860"/>
        <item x="676"/>
        <item x="703"/>
        <item x="316"/>
        <item x="726"/>
        <item x="291"/>
        <item x="521"/>
        <item x="132"/>
        <item x="145"/>
        <item x="896"/>
        <item x="161"/>
        <item x="578"/>
        <item x="403"/>
        <item x="500"/>
        <item x="621"/>
        <item x="875"/>
        <item x="174"/>
        <item x="622"/>
        <item x="562"/>
        <item x="12"/>
        <item x="263"/>
        <item x="228"/>
        <item x="586"/>
        <item x="205"/>
        <item x="387"/>
        <item x="746"/>
        <item x="602"/>
        <item x="637"/>
        <item x="389"/>
        <item x="423"/>
        <item x="463"/>
        <item x="268"/>
        <item x="217"/>
        <item x="441"/>
        <item x="255"/>
        <item x="372"/>
        <item x="300"/>
        <item x="331"/>
        <item x="78"/>
        <item x="19"/>
        <item x="515"/>
        <item x="824"/>
        <item x="405"/>
        <item x="64"/>
        <item x="230"/>
        <item x="882"/>
        <item x="469"/>
        <item x="696"/>
        <item x="544"/>
        <item x="482"/>
        <item x="246"/>
        <item x="790"/>
        <item x="320"/>
        <item x="36"/>
        <item x="18"/>
        <item x="344"/>
        <item x="327"/>
        <item x="488"/>
        <item x="188"/>
        <item x="105"/>
        <item x="190"/>
        <item x="157"/>
        <item x="708"/>
        <item x="296"/>
        <item x="61"/>
        <item x="71"/>
        <item x="439"/>
        <item x="505"/>
        <item x="900"/>
        <item t="default"/>
      </items>
    </pivotField>
    <pivotField showAll="0">
      <items count="5">
        <item x="2"/>
        <item x="1"/>
        <item x="0"/>
        <item x="3"/>
        <item t="default"/>
      </items>
    </pivotField>
    <pivotField showAll="0"/>
    <pivotField showAll="0"/>
    <pivotField showAll="0"/>
    <pivotField showAll="0"/>
    <pivotField showAll="0"/>
    <pivotField showAll="0"/>
    <pivotField dataField="1" showAll="0"/>
    <pivotField showAll="0"/>
    <pivotField showAll="0"/>
    <pivotField showAll="0">
      <items count="6">
        <item x="1"/>
        <item x="2"/>
        <item x="0"/>
        <item x="3"/>
        <item h="1" x="4"/>
        <item t="default"/>
      </items>
    </pivotField>
    <pivotField showAll="0"/>
    <pivotField dragToRow="0" dragToCol="0" dragToPage="0" showAll="0" defaultSubtotal="0"/>
  </pivotFields>
  <rowFields count="1">
    <field x="4"/>
  </rowFields>
  <rowItems count="4">
    <i>
      <x/>
    </i>
    <i>
      <x v="1"/>
    </i>
    <i>
      <x v="2"/>
    </i>
    <i t="grand">
      <x/>
    </i>
  </rowItems>
  <colFields count="1">
    <field x="-2"/>
  </colFields>
  <colItems count="2">
    <i>
      <x/>
    </i>
    <i i="1">
      <x v="1"/>
    </i>
  </colItems>
  <dataFields count="2">
    <dataField name="Average screen time" fld="5" subtotal="average" baseField="4" baseItem="0"/>
    <dataField name="Average of weekend_screen_time" fld="13" subtotal="average" baseField="4" baseItem="0"/>
  </dataFields>
  <formats count="8">
    <format dxfId="358">
      <pivotArea collapsedLevelsAreSubtotals="1" fieldPosition="0">
        <references count="2">
          <reference field="4294967294" count="1" selected="0">
            <x v="0"/>
          </reference>
          <reference field="4" count="1">
            <x v="0"/>
          </reference>
        </references>
      </pivotArea>
    </format>
    <format dxfId="357">
      <pivotArea collapsedLevelsAreSubtotals="1" fieldPosition="0">
        <references count="2">
          <reference field="4294967294" count="1" selected="0">
            <x v="0"/>
          </reference>
          <reference field="4" count="1">
            <x v="1"/>
          </reference>
        </references>
      </pivotArea>
    </format>
    <format dxfId="356">
      <pivotArea collapsedLevelsAreSubtotals="1" fieldPosition="0">
        <references count="2">
          <reference field="4294967294" count="1" selected="0">
            <x v="0"/>
          </reference>
          <reference field="4" count="1">
            <x v="2"/>
          </reference>
        </references>
      </pivotArea>
    </format>
    <format dxfId="355">
      <pivotArea collapsedLevelsAreSubtotals="1" fieldPosition="0">
        <references count="2">
          <reference field="4294967294" count="1" selected="0">
            <x v="1"/>
          </reference>
          <reference field="4" count="1">
            <x v="1"/>
          </reference>
        </references>
      </pivotArea>
    </format>
    <format dxfId="354">
      <pivotArea collapsedLevelsAreSubtotals="1" fieldPosition="0">
        <references count="2">
          <reference field="4294967294" count="1" selected="0">
            <x v="1"/>
          </reference>
          <reference field="4" count="1">
            <x v="0"/>
          </reference>
        </references>
      </pivotArea>
    </format>
    <format dxfId="353">
      <pivotArea collapsedLevelsAreSubtotals="1" fieldPosition="0">
        <references count="2">
          <reference field="4294967294" count="1" selected="0">
            <x v="1"/>
          </reference>
          <reference field="4" count="1">
            <x v="2"/>
          </reference>
        </references>
      </pivotArea>
    </format>
    <format dxfId="352">
      <pivotArea field="4" grandRow="1" outline="0" collapsedLevelsAreSubtotals="1" axis="axisRow" fieldPosition="0">
        <references count="1">
          <reference field="4294967294" count="1" selected="0">
            <x v="0"/>
          </reference>
        </references>
      </pivotArea>
    </format>
    <format dxfId="351">
      <pivotArea field="4" grandRow="1" outline="0" collapsedLevelsAreSubtotals="1" axis="axisRow"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7" cacheId="7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B4:C8" firstHeaderRow="1" firstDataRow="1" firstDataCol="1"/>
  <pivotFields count="19">
    <pivotField showAll="0"/>
    <pivotField showAll="0"/>
    <pivotField showAll="0"/>
    <pivotField axis="axisRow" multipleItemSelectionAllowed="1" showAll="0">
      <items count="5">
        <item h="1" x="3"/>
        <item x="1"/>
        <item x="0"/>
        <item x="2"/>
        <item t="default"/>
      </items>
    </pivotField>
    <pivotField showAll="0">
      <items count="5">
        <item x="2"/>
        <item x="0"/>
        <item x="1"/>
        <item h="1" x="3"/>
        <item t="default"/>
      </items>
    </pivotField>
    <pivotField dataField="1"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items count="6">
        <item x="1"/>
        <item x="2"/>
        <item x="0"/>
        <item x="3"/>
        <item h="1" x="4"/>
        <item t="default"/>
      </items>
    </pivotField>
    <pivotField showAll="0"/>
    <pivotField dragToRow="0" dragToCol="0" dragToPage="0" showAll="0" defaultSubtotal="0"/>
  </pivotFields>
  <rowFields count="1">
    <field x="3"/>
  </rowFields>
  <rowItems count="4">
    <i>
      <x v="1"/>
    </i>
    <i>
      <x v="2"/>
    </i>
    <i>
      <x v="3"/>
    </i>
    <i t="grand">
      <x/>
    </i>
  </rowItems>
  <colItems count="1">
    <i/>
  </colItems>
  <dataFields count="1">
    <dataField name="Average Daily usage hours" fld="5" subtotal="average" baseField="3" baseItem="0" numFmtId="2"/>
  </dataFields>
  <formats count="3">
    <format dxfId="361">
      <pivotArea outline="0" collapsedLevelsAreSubtotals="1" fieldPosition="0"/>
    </format>
    <format dxfId="360">
      <pivotArea dataOnly="0" labelOnly="1" fieldPosition="0">
        <references count="1">
          <reference field="3" count="0"/>
        </references>
      </pivotArea>
    </format>
    <format dxfId="359">
      <pivotArea dataOnly="0" labelOnly="1" grandRow="1" outline="0" fieldPosition="0"/>
    </format>
  </formats>
  <chartFormats count="2">
    <chartFormat chart="2"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Smartphone_Usage_And_Addiction_Analysis_7500_Rows" connectionId="1" autoFormatId="16" applyNumberFormats="0" applyBorderFormats="0" applyFontFormats="0" applyPatternFormats="0" applyAlignmentFormats="0" applyWidthHeightFormats="0"/>
</file>

<file path=xl/queryTables/queryTable2.xml><?xml version="1.0" encoding="utf-8"?>
<queryTable xmlns="http://schemas.openxmlformats.org/spreadsheetml/2006/main" name="Smartphone_Usage_And_Addiction_Analysis_7500_Rows" connectionId="2" autoFormatId="16" applyNumberFormats="0" applyBorderFormats="0" applyFontFormats="0" applyPatternFormats="0" applyAlignmentFormats="0" applyWidthHeightFormats="0"/>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28"/>
    <pivotTable tabId="3" name="PivotTable27"/>
    <pivotTable tabId="3" name="PivotTable29"/>
    <pivotTable tabId="3" name="PivotTable30"/>
  </pivotTables>
  <data>
    <tabular pivotCacheId="1">
      <items count="4">
        <i x="2" s="1"/>
        <i x="0" s="1"/>
        <i x="1"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ge_group" sourceName="age_group">
  <pivotTables>
    <pivotTable tabId="3" name="PivotTable28"/>
    <pivotTable tabId="3" name="PivotTable27"/>
    <pivotTable tabId="3" name="PivotTable29"/>
    <pivotTable tabId="3" name="PivotTable30"/>
  </pivotTables>
  <data>
    <tabular pivotCacheId="1">
      <items count="4">
        <i x="1" s="1"/>
        <i x="0" s="1"/>
        <i x="2" s="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usage_category" sourceName="usage_category">
  <pivotTables>
    <pivotTable tabId="3" name="PivotTable28"/>
    <pivotTable tabId="3" name="PivotTable27"/>
    <pivotTable tabId="3" name="PivotTable29"/>
    <pivotTable tabId="3" name="PivotTable30"/>
  </pivotTables>
  <data>
    <tabular pivotCacheId="1">
      <items count="4">
        <i x="2" s="1"/>
        <i x="1" s="1"/>
        <i x="0"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ddiction_level" sourceName="addiction_level">
  <pivotTables>
    <pivotTable tabId="3" name="PivotTable28"/>
    <pivotTable tabId="3" name="PivotTable27"/>
    <pivotTable tabId="3" name="PivotTable29"/>
    <pivotTable tabId="3" name="PivotTable30"/>
  </pivotTables>
  <data>
    <tabular pivotCacheId="1">
      <items count="5">
        <i x="1" s="1"/>
        <i x="2" s="1"/>
        <i x="0" s="1"/>
        <i x="3" s="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34950"/>
  <slicer name="age_group" cache="Slicer_age_group" caption="age_group" rowHeight="234950"/>
  <slicer name="usage_category" cache="Slicer_usage_category" caption="usage_category" rowHeight="234950"/>
  <slicer name="addiction_level" cache="Slicer_addiction_level" caption="addiction_level"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01"/>
  <sheetViews>
    <sheetView workbookViewId="0">
      <selection activeCell="D22" sqref="D22"/>
    </sheetView>
  </sheetViews>
  <sheetFormatPr defaultRowHeight="14.4" x14ac:dyDescent="0.3"/>
  <cols>
    <col min="1" max="1" width="12.6640625" bestFit="1" customWidth="1"/>
    <col min="2" max="2" width="7.33203125" bestFit="1" customWidth="1"/>
    <col min="3" max="3" width="3.88671875" bestFit="1" customWidth="1"/>
    <col min="4" max="4" width="6.88671875" bestFit="1" customWidth="1"/>
    <col min="5" max="5" width="21.6640625" bestFit="1" customWidth="1"/>
    <col min="6" max="6" width="17.44140625" bestFit="1" customWidth="1"/>
    <col min="7" max="7" width="12.33203125" bestFit="1" customWidth="1"/>
    <col min="8" max="8" width="16.109375" bestFit="1" customWidth="1"/>
    <col min="9" max="9" width="10.77734375" bestFit="1" customWidth="1"/>
    <col min="10" max="10" width="19" bestFit="1" customWidth="1"/>
    <col min="11" max="11" width="17.6640625" bestFit="1" customWidth="1"/>
    <col min="12" max="12" width="19.5546875" bestFit="1" customWidth="1"/>
    <col min="13" max="13" width="10.44140625" bestFit="1" customWidth="1"/>
    <col min="14" max="14" width="20.6640625" bestFit="1" customWidth="1"/>
    <col min="15" max="15" width="13.44140625" bestFit="1" customWidth="1"/>
    <col min="16" max="16" width="12.886718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v>21</v>
      </c>
      <c r="D2" t="s">
        <v>18</v>
      </c>
      <c r="E2">
        <v>3.23</v>
      </c>
      <c r="F2">
        <v>2.0099999999999998</v>
      </c>
      <c r="G2">
        <v>0.89</v>
      </c>
      <c r="H2">
        <v>4.55</v>
      </c>
      <c r="I2">
        <v>7.55</v>
      </c>
      <c r="J2">
        <v>248</v>
      </c>
      <c r="K2">
        <v>154</v>
      </c>
      <c r="L2">
        <v>3.95</v>
      </c>
      <c r="M2" t="s">
        <v>19</v>
      </c>
      <c r="N2" t="s">
        <v>20</v>
      </c>
      <c r="O2" t="s">
        <v>21</v>
      </c>
      <c r="P2">
        <v>0</v>
      </c>
    </row>
    <row r="3" spans="1:16" x14ac:dyDescent="0.3">
      <c r="A3" t="s">
        <v>22</v>
      </c>
      <c r="B3" t="s">
        <v>23</v>
      </c>
      <c r="C3">
        <v>24</v>
      </c>
      <c r="D3" t="s">
        <v>24</v>
      </c>
      <c r="E3">
        <v>5.09</v>
      </c>
      <c r="F3">
        <v>3.81</v>
      </c>
      <c r="G3">
        <v>2.2400000000000002</v>
      </c>
      <c r="H3">
        <v>4.4400000000000004</v>
      </c>
      <c r="I3">
        <v>7.66</v>
      </c>
      <c r="J3">
        <v>127</v>
      </c>
      <c r="K3">
        <v>71</v>
      </c>
      <c r="L3">
        <v>6.71</v>
      </c>
      <c r="M3" t="s">
        <v>19</v>
      </c>
      <c r="N3" t="s">
        <v>20</v>
      </c>
      <c r="O3" t="s">
        <v>21</v>
      </c>
      <c r="P3">
        <v>0</v>
      </c>
    </row>
    <row r="4" spans="1:16" x14ac:dyDescent="0.3">
      <c r="A4" t="s">
        <v>25</v>
      </c>
      <c r="B4" t="s">
        <v>26</v>
      </c>
      <c r="C4">
        <v>31</v>
      </c>
      <c r="D4" t="s">
        <v>24</v>
      </c>
      <c r="E4">
        <v>6.06</v>
      </c>
      <c r="F4">
        <v>1.36</v>
      </c>
      <c r="G4">
        <v>3.83</v>
      </c>
      <c r="H4">
        <v>2.35</v>
      </c>
      <c r="I4">
        <v>4.92</v>
      </c>
      <c r="J4">
        <v>44</v>
      </c>
      <c r="K4">
        <v>106</v>
      </c>
      <c r="L4">
        <v>8.68</v>
      </c>
      <c r="M4" t="s">
        <v>27</v>
      </c>
      <c r="N4" t="s">
        <v>28</v>
      </c>
      <c r="O4" t="s">
        <v>29</v>
      </c>
      <c r="P4">
        <v>0</v>
      </c>
    </row>
    <row r="5" spans="1:16" x14ac:dyDescent="0.3">
      <c r="A5" t="s">
        <v>30</v>
      </c>
      <c r="B5" t="s">
        <v>31</v>
      </c>
      <c r="C5">
        <v>32</v>
      </c>
      <c r="D5" t="s">
        <v>24</v>
      </c>
      <c r="E5">
        <v>7.83</v>
      </c>
      <c r="F5">
        <v>5.85</v>
      </c>
      <c r="G5">
        <v>1.51</v>
      </c>
      <c r="H5">
        <v>3.54</v>
      </c>
      <c r="I5">
        <v>8.23</v>
      </c>
      <c r="J5">
        <v>178</v>
      </c>
      <c r="K5">
        <v>107</v>
      </c>
      <c r="L5">
        <v>9.77</v>
      </c>
      <c r="M5" t="s">
        <v>27</v>
      </c>
      <c r="N5" t="s">
        <v>20</v>
      </c>
      <c r="O5" t="s">
        <v>32</v>
      </c>
      <c r="P5">
        <v>1</v>
      </c>
    </row>
    <row r="6" spans="1:16" x14ac:dyDescent="0.3">
      <c r="A6" t="s">
        <v>33</v>
      </c>
      <c r="B6" t="s">
        <v>34</v>
      </c>
      <c r="C6">
        <v>25</v>
      </c>
      <c r="D6" t="s">
        <v>18</v>
      </c>
      <c r="E6">
        <v>9.9600000000000009</v>
      </c>
      <c r="F6">
        <v>5.92</v>
      </c>
      <c r="G6">
        <v>3.42</v>
      </c>
      <c r="H6">
        <v>5.27</v>
      </c>
      <c r="I6">
        <v>6.21</v>
      </c>
      <c r="J6">
        <v>136</v>
      </c>
      <c r="K6">
        <v>177</v>
      </c>
      <c r="L6">
        <v>12.55</v>
      </c>
      <c r="M6" t="s">
        <v>35</v>
      </c>
      <c r="N6" t="s">
        <v>28</v>
      </c>
      <c r="O6" t="s">
        <v>36</v>
      </c>
      <c r="P6">
        <v>1</v>
      </c>
    </row>
    <row r="7" spans="1:16" x14ac:dyDescent="0.3">
      <c r="A7" t="s">
        <v>37</v>
      </c>
      <c r="B7" t="s">
        <v>38</v>
      </c>
      <c r="C7">
        <v>26</v>
      </c>
      <c r="D7" t="s">
        <v>18</v>
      </c>
      <c r="E7">
        <v>9.32</v>
      </c>
      <c r="F7">
        <v>4.26</v>
      </c>
      <c r="G7">
        <v>0.28999999999999998</v>
      </c>
      <c r="H7">
        <v>3.99</v>
      </c>
      <c r="I7">
        <v>6.9</v>
      </c>
      <c r="J7">
        <v>82</v>
      </c>
      <c r="K7">
        <v>56</v>
      </c>
      <c r="L7">
        <v>10.98</v>
      </c>
      <c r="M7" t="s">
        <v>19</v>
      </c>
      <c r="N7" t="s">
        <v>20</v>
      </c>
      <c r="O7" t="s">
        <v>36</v>
      </c>
      <c r="P7">
        <v>1</v>
      </c>
    </row>
    <row r="8" spans="1:16" x14ac:dyDescent="0.3">
      <c r="A8" t="s">
        <v>39</v>
      </c>
      <c r="B8" t="s">
        <v>40</v>
      </c>
      <c r="C8">
        <v>25</v>
      </c>
      <c r="D8" t="s">
        <v>18</v>
      </c>
      <c r="E8">
        <v>10.4</v>
      </c>
      <c r="F8">
        <v>4.93</v>
      </c>
      <c r="G8">
        <v>1.6</v>
      </c>
      <c r="H8">
        <v>0.86</v>
      </c>
      <c r="I8">
        <v>8.61</v>
      </c>
      <c r="J8">
        <v>165</v>
      </c>
      <c r="K8">
        <v>95</v>
      </c>
      <c r="L8">
        <v>11.43</v>
      </c>
      <c r="M8" t="s">
        <v>19</v>
      </c>
      <c r="N8" t="s">
        <v>28</v>
      </c>
      <c r="O8" t="s">
        <v>36</v>
      </c>
      <c r="P8">
        <v>1</v>
      </c>
    </row>
    <row r="9" spans="1:16" x14ac:dyDescent="0.3">
      <c r="A9" t="s">
        <v>41</v>
      </c>
      <c r="B9" t="s">
        <v>42</v>
      </c>
      <c r="C9">
        <v>26</v>
      </c>
      <c r="D9" t="s">
        <v>18</v>
      </c>
      <c r="E9">
        <v>4.26</v>
      </c>
      <c r="F9">
        <v>4.5999999999999996</v>
      </c>
      <c r="G9">
        <v>2.16</v>
      </c>
      <c r="H9">
        <v>4.6100000000000003</v>
      </c>
      <c r="I9">
        <v>6.43</v>
      </c>
      <c r="J9">
        <v>169</v>
      </c>
      <c r="K9">
        <v>117</v>
      </c>
      <c r="L9">
        <v>5.66</v>
      </c>
      <c r="M9" t="s">
        <v>35</v>
      </c>
      <c r="N9" t="s">
        <v>28</v>
      </c>
      <c r="O9" t="s">
        <v>32</v>
      </c>
      <c r="P9">
        <v>1</v>
      </c>
    </row>
    <row r="10" spans="1:16" x14ac:dyDescent="0.3">
      <c r="A10" t="s">
        <v>43</v>
      </c>
      <c r="B10" t="s">
        <v>44</v>
      </c>
      <c r="C10">
        <v>21</v>
      </c>
      <c r="D10" t="s">
        <v>24</v>
      </c>
      <c r="E10">
        <v>4.38</v>
      </c>
      <c r="F10">
        <v>1.38</v>
      </c>
      <c r="G10">
        <v>2.72</v>
      </c>
      <c r="H10">
        <v>3.78</v>
      </c>
      <c r="I10">
        <v>6.23</v>
      </c>
      <c r="J10">
        <v>172</v>
      </c>
      <c r="K10">
        <v>134</v>
      </c>
      <c r="L10">
        <v>6.2</v>
      </c>
      <c r="M10" t="s">
        <v>27</v>
      </c>
      <c r="N10" t="s">
        <v>20</v>
      </c>
      <c r="O10" t="s">
        <v>21</v>
      </c>
      <c r="P10">
        <v>0</v>
      </c>
    </row>
    <row r="11" spans="1:16" x14ac:dyDescent="0.3">
      <c r="A11" t="s">
        <v>45</v>
      </c>
      <c r="B11" t="s">
        <v>46</v>
      </c>
      <c r="C11">
        <v>35</v>
      </c>
      <c r="D11" t="s">
        <v>24</v>
      </c>
      <c r="E11">
        <v>9.76</v>
      </c>
      <c r="F11">
        <v>4.7300000000000004</v>
      </c>
      <c r="G11">
        <v>1.36</v>
      </c>
      <c r="H11">
        <v>2.11</v>
      </c>
      <c r="I11">
        <v>5.21</v>
      </c>
      <c r="J11">
        <v>20</v>
      </c>
      <c r="K11">
        <v>82</v>
      </c>
      <c r="L11">
        <v>12.69</v>
      </c>
      <c r="M11" t="s">
        <v>35</v>
      </c>
      <c r="N11" t="s">
        <v>20</v>
      </c>
      <c r="O11" t="s">
        <v>36</v>
      </c>
      <c r="P11">
        <v>1</v>
      </c>
    </row>
    <row r="12" spans="1:16" x14ac:dyDescent="0.3">
      <c r="A12" t="s">
        <v>47</v>
      </c>
      <c r="B12" t="s">
        <v>48</v>
      </c>
      <c r="C12">
        <v>34</v>
      </c>
      <c r="D12" t="s">
        <v>49</v>
      </c>
      <c r="E12">
        <v>8.48</v>
      </c>
      <c r="F12">
        <v>1.34</v>
      </c>
      <c r="G12">
        <v>3.05</v>
      </c>
      <c r="H12">
        <v>3.47</v>
      </c>
      <c r="I12">
        <v>8</v>
      </c>
      <c r="J12">
        <v>155</v>
      </c>
      <c r="K12">
        <v>15</v>
      </c>
      <c r="L12">
        <v>10.48</v>
      </c>
      <c r="M12" t="s">
        <v>19</v>
      </c>
      <c r="N12" t="s">
        <v>20</v>
      </c>
      <c r="O12" t="s">
        <v>32</v>
      </c>
      <c r="P12">
        <v>1</v>
      </c>
    </row>
    <row r="13" spans="1:16" x14ac:dyDescent="0.3">
      <c r="A13" t="s">
        <v>50</v>
      </c>
      <c r="B13" t="s">
        <v>51</v>
      </c>
      <c r="C13">
        <v>27</v>
      </c>
      <c r="D13" t="s">
        <v>24</v>
      </c>
      <c r="E13">
        <v>5.16</v>
      </c>
      <c r="F13">
        <v>1.82</v>
      </c>
      <c r="G13">
        <v>2.27</v>
      </c>
      <c r="H13">
        <v>0.93</v>
      </c>
      <c r="I13">
        <v>7.79</v>
      </c>
      <c r="J13">
        <v>228</v>
      </c>
      <c r="K13">
        <v>32</v>
      </c>
      <c r="L13">
        <v>8.1</v>
      </c>
      <c r="M13" t="s">
        <v>27</v>
      </c>
      <c r="N13" t="s">
        <v>20</v>
      </c>
      <c r="O13" t="s">
        <v>21</v>
      </c>
      <c r="P13">
        <v>0</v>
      </c>
    </row>
    <row r="14" spans="1:16" x14ac:dyDescent="0.3">
      <c r="A14" t="s">
        <v>52</v>
      </c>
      <c r="B14" t="s">
        <v>53</v>
      </c>
      <c r="C14">
        <v>33</v>
      </c>
      <c r="D14" t="s">
        <v>24</v>
      </c>
      <c r="E14">
        <v>11.52</v>
      </c>
      <c r="F14">
        <v>1.41</v>
      </c>
      <c r="G14">
        <v>2.11</v>
      </c>
      <c r="H14">
        <v>3.84</v>
      </c>
      <c r="I14">
        <v>8.84</v>
      </c>
      <c r="J14">
        <v>158</v>
      </c>
      <c r="K14">
        <v>66</v>
      </c>
      <c r="L14">
        <v>13.8</v>
      </c>
      <c r="M14" t="s">
        <v>19</v>
      </c>
      <c r="N14" t="s">
        <v>28</v>
      </c>
      <c r="O14" t="s">
        <v>36</v>
      </c>
      <c r="P14">
        <v>1</v>
      </c>
    </row>
    <row r="15" spans="1:16" x14ac:dyDescent="0.3">
      <c r="A15" t="s">
        <v>54</v>
      </c>
      <c r="B15" t="s">
        <v>55</v>
      </c>
      <c r="C15">
        <v>32</v>
      </c>
      <c r="D15" t="s">
        <v>18</v>
      </c>
      <c r="E15">
        <v>4.09</v>
      </c>
      <c r="F15">
        <v>1.74</v>
      </c>
      <c r="G15">
        <v>1.35</v>
      </c>
      <c r="H15">
        <v>3.74</v>
      </c>
      <c r="I15">
        <v>5.54</v>
      </c>
      <c r="J15">
        <v>76</v>
      </c>
      <c r="K15">
        <v>16</v>
      </c>
      <c r="L15">
        <v>4.7699999999999996</v>
      </c>
      <c r="M15" t="s">
        <v>27</v>
      </c>
      <c r="N15" t="s">
        <v>20</v>
      </c>
      <c r="O15" t="s">
        <v>21</v>
      </c>
      <c r="P15">
        <v>0</v>
      </c>
    </row>
    <row r="16" spans="1:16" x14ac:dyDescent="0.3">
      <c r="A16" t="s">
        <v>56</v>
      </c>
      <c r="B16" t="s">
        <v>57</v>
      </c>
      <c r="C16">
        <v>19</v>
      </c>
      <c r="D16" t="s">
        <v>18</v>
      </c>
      <c r="E16">
        <v>10.74</v>
      </c>
      <c r="F16">
        <v>0.89</v>
      </c>
      <c r="G16">
        <v>0.95</v>
      </c>
      <c r="H16">
        <v>4.18</v>
      </c>
      <c r="I16">
        <v>5.46</v>
      </c>
      <c r="J16">
        <v>53</v>
      </c>
      <c r="K16">
        <v>161</v>
      </c>
      <c r="L16">
        <v>12.68</v>
      </c>
      <c r="M16" t="s">
        <v>35</v>
      </c>
      <c r="N16" t="s">
        <v>28</v>
      </c>
      <c r="O16" t="s">
        <v>36</v>
      </c>
      <c r="P16">
        <v>1</v>
      </c>
    </row>
    <row r="17" spans="1:16" x14ac:dyDescent="0.3">
      <c r="A17" t="s">
        <v>58</v>
      </c>
      <c r="B17" t="s">
        <v>59</v>
      </c>
      <c r="C17">
        <v>21</v>
      </c>
      <c r="D17" t="s">
        <v>18</v>
      </c>
      <c r="E17">
        <v>3.87</v>
      </c>
      <c r="F17">
        <v>2.87</v>
      </c>
      <c r="G17">
        <v>1.69</v>
      </c>
      <c r="H17">
        <v>3.07</v>
      </c>
      <c r="I17">
        <v>7.78</v>
      </c>
      <c r="J17">
        <v>192</v>
      </c>
      <c r="K17">
        <v>180</v>
      </c>
      <c r="L17">
        <v>4.62</v>
      </c>
      <c r="M17" t="s">
        <v>19</v>
      </c>
      <c r="N17" t="s">
        <v>28</v>
      </c>
      <c r="O17" t="s">
        <v>21</v>
      </c>
      <c r="P17">
        <v>0</v>
      </c>
    </row>
    <row r="18" spans="1:16" x14ac:dyDescent="0.3">
      <c r="A18" t="s">
        <v>60</v>
      </c>
      <c r="B18" t="s">
        <v>61</v>
      </c>
      <c r="C18">
        <v>24</v>
      </c>
      <c r="D18" t="s">
        <v>24</v>
      </c>
      <c r="E18">
        <v>4.71</v>
      </c>
      <c r="F18">
        <v>2.97</v>
      </c>
      <c r="G18">
        <v>1.69</v>
      </c>
      <c r="H18">
        <v>2.0299999999999998</v>
      </c>
      <c r="I18">
        <v>5.62</v>
      </c>
      <c r="J18">
        <v>39</v>
      </c>
      <c r="K18">
        <v>128</v>
      </c>
      <c r="L18">
        <v>7.23</v>
      </c>
      <c r="M18" t="s">
        <v>27</v>
      </c>
      <c r="N18" t="s">
        <v>20</v>
      </c>
      <c r="O18" t="s">
        <v>21</v>
      </c>
      <c r="P18">
        <v>0</v>
      </c>
    </row>
    <row r="19" spans="1:16" x14ac:dyDescent="0.3">
      <c r="A19" t="s">
        <v>62</v>
      </c>
      <c r="B19" t="s">
        <v>63</v>
      </c>
      <c r="C19">
        <v>35</v>
      </c>
      <c r="D19" t="s">
        <v>49</v>
      </c>
      <c r="E19">
        <v>10.52</v>
      </c>
      <c r="F19">
        <v>5.83</v>
      </c>
      <c r="G19">
        <v>3.71</v>
      </c>
      <c r="H19">
        <v>5.17</v>
      </c>
      <c r="I19">
        <v>5.25</v>
      </c>
      <c r="J19">
        <v>144</v>
      </c>
      <c r="K19">
        <v>138</v>
      </c>
      <c r="L19">
        <v>11.55</v>
      </c>
      <c r="M19" t="s">
        <v>19</v>
      </c>
      <c r="N19" t="s">
        <v>20</v>
      </c>
      <c r="O19" t="s">
        <v>32</v>
      </c>
      <c r="P19">
        <v>1</v>
      </c>
    </row>
    <row r="20" spans="1:16" x14ac:dyDescent="0.3">
      <c r="A20" t="s">
        <v>64</v>
      </c>
      <c r="B20" t="s">
        <v>65</v>
      </c>
      <c r="C20">
        <v>18</v>
      </c>
      <c r="D20" t="s">
        <v>49</v>
      </c>
      <c r="E20">
        <v>11.87</v>
      </c>
      <c r="F20">
        <v>1.96</v>
      </c>
      <c r="G20">
        <v>3.14</v>
      </c>
      <c r="H20">
        <v>3</v>
      </c>
      <c r="I20">
        <v>6.4</v>
      </c>
      <c r="J20">
        <v>207</v>
      </c>
      <c r="K20">
        <v>157</v>
      </c>
      <c r="L20">
        <v>14.02</v>
      </c>
      <c r="M20" t="s">
        <v>19</v>
      </c>
      <c r="N20" t="s">
        <v>20</v>
      </c>
      <c r="O20" t="s">
        <v>32</v>
      </c>
      <c r="P20">
        <v>1</v>
      </c>
    </row>
    <row r="21" spans="1:16" x14ac:dyDescent="0.3">
      <c r="A21" t="s">
        <v>66</v>
      </c>
      <c r="B21" t="s">
        <v>67</v>
      </c>
      <c r="C21">
        <v>24</v>
      </c>
      <c r="D21" t="s">
        <v>24</v>
      </c>
      <c r="E21">
        <v>11.72</v>
      </c>
      <c r="F21">
        <v>3.69</v>
      </c>
      <c r="G21">
        <v>2.17</v>
      </c>
      <c r="H21">
        <v>4.6100000000000003</v>
      </c>
      <c r="I21">
        <v>4.76</v>
      </c>
      <c r="J21">
        <v>169</v>
      </c>
      <c r="K21">
        <v>137</v>
      </c>
      <c r="L21">
        <v>13.48</v>
      </c>
      <c r="M21" t="s">
        <v>27</v>
      </c>
      <c r="N21" t="s">
        <v>20</v>
      </c>
      <c r="O21" t="s">
        <v>32</v>
      </c>
      <c r="P21">
        <v>1</v>
      </c>
    </row>
    <row r="22" spans="1:16" x14ac:dyDescent="0.3">
      <c r="A22" t="s">
        <v>68</v>
      </c>
      <c r="B22" t="s">
        <v>69</v>
      </c>
      <c r="C22">
        <v>20</v>
      </c>
      <c r="D22" t="s">
        <v>49</v>
      </c>
      <c r="E22">
        <v>10.66</v>
      </c>
      <c r="F22">
        <v>0.88</v>
      </c>
      <c r="G22">
        <v>0.27</v>
      </c>
      <c r="H22">
        <v>5.24</v>
      </c>
      <c r="I22">
        <v>6.32</v>
      </c>
      <c r="J22">
        <v>247</v>
      </c>
      <c r="K22">
        <v>160</v>
      </c>
      <c r="L22">
        <v>11.78</v>
      </c>
      <c r="M22" t="s">
        <v>27</v>
      </c>
      <c r="N22" t="s">
        <v>20</v>
      </c>
      <c r="O22" t="s">
        <v>32</v>
      </c>
      <c r="P22">
        <v>1</v>
      </c>
    </row>
    <row r="23" spans="1:16" x14ac:dyDescent="0.3">
      <c r="A23" t="s">
        <v>70</v>
      </c>
      <c r="B23" t="s">
        <v>71</v>
      </c>
      <c r="C23">
        <v>34</v>
      </c>
      <c r="D23" t="s">
        <v>49</v>
      </c>
      <c r="E23">
        <v>5.85</v>
      </c>
      <c r="F23">
        <v>1.93</v>
      </c>
      <c r="G23">
        <v>2.68</v>
      </c>
      <c r="H23">
        <v>2.23</v>
      </c>
      <c r="I23">
        <v>5.7</v>
      </c>
      <c r="J23">
        <v>53</v>
      </c>
      <c r="K23">
        <v>180</v>
      </c>
      <c r="L23">
        <v>7.1</v>
      </c>
      <c r="M23" t="s">
        <v>19</v>
      </c>
      <c r="N23" t="s">
        <v>20</v>
      </c>
      <c r="O23" t="s">
        <v>21</v>
      </c>
      <c r="P23">
        <v>0</v>
      </c>
    </row>
    <row r="24" spans="1:16" x14ac:dyDescent="0.3">
      <c r="A24" t="s">
        <v>72</v>
      </c>
      <c r="B24" t="s">
        <v>73</v>
      </c>
      <c r="C24">
        <v>21</v>
      </c>
      <c r="D24" t="s">
        <v>24</v>
      </c>
      <c r="E24">
        <v>3.66</v>
      </c>
      <c r="F24">
        <v>1.67</v>
      </c>
      <c r="G24">
        <v>1.06</v>
      </c>
      <c r="H24">
        <v>5.63</v>
      </c>
      <c r="I24">
        <v>8.4600000000000009</v>
      </c>
      <c r="J24">
        <v>245</v>
      </c>
      <c r="K24">
        <v>77</v>
      </c>
      <c r="L24">
        <v>5.08</v>
      </c>
      <c r="M24" t="s">
        <v>35</v>
      </c>
      <c r="N24" t="s">
        <v>28</v>
      </c>
      <c r="O24" t="s">
        <v>29</v>
      </c>
      <c r="P24">
        <v>0</v>
      </c>
    </row>
    <row r="25" spans="1:16" x14ac:dyDescent="0.3">
      <c r="A25" t="s">
        <v>74</v>
      </c>
      <c r="B25" t="s">
        <v>75</v>
      </c>
      <c r="C25">
        <v>34</v>
      </c>
      <c r="D25" t="s">
        <v>49</v>
      </c>
      <c r="E25">
        <v>3.07</v>
      </c>
      <c r="F25">
        <v>4.99</v>
      </c>
      <c r="G25">
        <v>1.2</v>
      </c>
      <c r="H25">
        <v>4.1500000000000004</v>
      </c>
      <c r="I25">
        <v>8.73</v>
      </c>
      <c r="J25">
        <v>54</v>
      </c>
      <c r="K25">
        <v>82</v>
      </c>
      <c r="L25">
        <v>3.86</v>
      </c>
      <c r="M25" t="s">
        <v>35</v>
      </c>
      <c r="N25" t="s">
        <v>20</v>
      </c>
      <c r="O25" t="s">
        <v>36</v>
      </c>
      <c r="P25">
        <v>1</v>
      </c>
    </row>
    <row r="26" spans="1:16" x14ac:dyDescent="0.3">
      <c r="A26" t="s">
        <v>76</v>
      </c>
      <c r="B26" t="s">
        <v>77</v>
      </c>
      <c r="C26">
        <v>24</v>
      </c>
      <c r="D26" t="s">
        <v>18</v>
      </c>
      <c r="E26">
        <v>9.4600000000000009</v>
      </c>
      <c r="F26">
        <v>1.62</v>
      </c>
      <c r="G26">
        <v>2.54</v>
      </c>
      <c r="H26">
        <v>1.95</v>
      </c>
      <c r="I26">
        <v>6.7</v>
      </c>
      <c r="J26">
        <v>236</v>
      </c>
      <c r="K26">
        <v>28</v>
      </c>
      <c r="L26">
        <v>10.19</v>
      </c>
      <c r="M26" t="s">
        <v>19</v>
      </c>
      <c r="N26" t="s">
        <v>28</v>
      </c>
      <c r="O26" t="s">
        <v>32</v>
      </c>
      <c r="P26">
        <v>1</v>
      </c>
    </row>
    <row r="27" spans="1:16" x14ac:dyDescent="0.3">
      <c r="A27" t="s">
        <v>78</v>
      </c>
      <c r="B27" t="s">
        <v>79</v>
      </c>
      <c r="C27">
        <v>28</v>
      </c>
      <c r="D27" t="s">
        <v>49</v>
      </c>
      <c r="E27">
        <v>9.94</v>
      </c>
      <c r="F27">
        <v>4</v>
      </c>
      <c r="G27">
        <v>1.05</v>
      </c>
      <c r="H27">
        <v>4.58</v>
      </c>
      <c r="I27">
        <v>6.98</v>
      </c>
      <c r="J27">
        <v>129</v>
      </c>
      <c r="K27">
        <v>158</v>
      </c>
      <c r="L27">
        <v>10.46</v>
      </c>
      <c r="M27" t="s">
        <v>35</v>
      </c>
      <c r="N27" t="s">
        <v>20</v>
      </c>
      <c r="O27" t="s">
        <v>32</v>
      </c>
      <c r="P27">
        <v>1</v>
      </c>
    </row>
    <row r="28" spans="1:16" x14ac:dyDescent="0.3">
      <c r="A28" t="s">
        <v>80</v>
      </c>
      <c r="B28" t="s">
        <v>81</v>
      </c>
      <c r="C28">
        <v>35</v>
      </c>
      <c r="D28" t="s">
        <v>49</v>
      </c>
      <c r="E28">
        <v>4.33</v>
      </c>
      <c r="F28">
        <v>1.2</v>
      </c>
      <c r="G28">
        <v>1.23</v>
      </c>
      <c r="H28">
        <v>5.44</v>
      </c>
      <c r="I28">
        <v>8.08</v>
      </c>
      <c r="J28">
        <v>240</v>
      </c>
      <c r="K28">
        <v>25</v>
      </c>
      <c r="L28">
        <v>7.08</v>
      </c>
      <c r="M28" t="s">
        <v>35</v>
      </c>
      <c r="N28" t="s">
        <v>20</v>
      </c>
      <c r="O28" t="s">
        <v>21</v>
      </c>
      <c r="P28">
        <v>0</v>
      </c>
    </row>
    <row r="29" spans="1:16" x14ac:dyDescent="0.3">
      <c r="A29" t="s">
        <v>82</v>
      </c>
      <c r="B29" t="s">
        <v>83</v>
      </c>
      <c r="C29">
        <v>35</v>
      </c>
      <c r="D29" t="s">
        <v>18</v>
      </c>
      <c r="E29">
        <v>10.96</v>
      </c>
      <c r="F29">
        <v>2.74</v>
      </c>
      <c r="G29">
        <v>2.48</v>
      </c>
      <c r="H29">
        <v>1.35</v>
      </c>
      <c r="I29">
        <v>8.68</v>
      </c>
      <c r="J29">
        <v>241</v>
      </c>
      <c r="K29">
        <v>56</v>
      </c>
      <c r="L29">
        <v>13.9</v>
      </c>
      <c r="M29" t="s">
        <v>35</v>
      </c>
      <c r="N29" t="s">
        <v>28</v>
      </c>
      <c r="O29" t="s">
        <v>32</v>
      </c>
      <c r="P29">
        <v>1</v>
      </c>
    </row>
    <row r="30" spans="1:16" x14ac:dyDescent="0.3">
      <c r="A30" t="s">
        <v>84</v>
      </c>
      <c r="B30" t="s">
        <v>85</v>
      </c>
      <c r="C30">
        <v>28</v>
      </c>
      <c r="D30" t="s">
        <v>18</v>
      </c>
      <c r="E30">
        <v>10.039999999999999</v>
      </c>
      <c r="F30">
        <v>2.76</v>
      </c>
      <c r="G30">
        <v>2.68</v>
      </c>
      <c r="H30">
        <v>4.54</v>
      </c>
      <c r="I30">
        <v>5.62</v>
      </c>
      <c r="J30">
        <v>60</v>
      </c>
      <c r="K30">
        <v>42</v>
      </c>
      <c r="L30">
        <v>11.5</v>
      </c>
      <c r="M30" t="s">
        <v>35</v>
      </c>
      <c r="N30" t="s">
        <v>28</v>
      </c>
      <c r="O30" t="s">
        <v>32</v>
      </c>
      <c r="P30">
        <v>1</v>
      </c>
    </row>
    <row r="31" spans="1:16" x14ac:dyDescent="0.3">
      <c r="A31" t="s">
        <v>86</v>
      </c>
      <c r="B31" t="s">
        <v>87</v>
      </c>
      <c r="C31">
        <v>32</v>
      </c>
      <c r="D31" t="s">
        <v>24</v>
      </c>
      <c r="E31">
        <v>6.15</v>
      </c>
      <c r="F31">
        <v>5.01</v>
      </c>
      <c r="G31">
        <v>3.49</v>
      </c>
      <c r="H31">
        <v>1.73</v>
      </c>
      <c r="I31">
        <v>7.47</v>
      </c>
      <c r="J31">
        <v>122</v>
      </c>
      <c r="K31">
        <v>99</v>
      </c>
      <c r="L31">
        <v>7.35</v>
      </c>
      <c r="M31" t="s">
        <v>35</v>
      </c>
      <c r="N31" t="s">
        <v>28</v>
      </c>
      <c r="O31" t="s">
        <v>36</v>
      </c>
      <c r="P31">
        <v>1</v>
      </c>
    </row>
    <row r="32" spans="1:16" x14ac:dyDescent="0.3">
      <c r="A32" t="s">
        <v>88</v>
      </c>
      <c r="B32" t="s">
        <v>89</v>
      </c>
      <c r="C32">
        <v>34</v>
      </c>
      <c r="D32" t="s">
        <v>24</v>
      </c>
      <c r="E32">
        <v>6.6</v>
      </c>
      <c r="F32">
        <v>5.9</v>
      </c>
      <c r="G32">
        <v>2.14</v>
      </c>
      <c r="H32">
        <v>5.67</v>
      </c>
      <c r="I32">
        <v>5.0199999999999996</v>
      </c>
      <c r="J32">
        <v>86</v>
      </c>
      <c r="K32">
        <v>60</v>
      </c>
      <c r="L32">
        <v>8.5500000000000007</v>
      </c>
      <c r="M32" t="s">
        <v>19</v>
      </c>
      <c r="N32" t="s">
        <v>20</v>
      </c>
      <c r="O32" t="s">
        <v>32</v>
      </c>
      <c r="P32">
        <v>1</v>
      </c>
    </row>
    <row r="33" spans="1:16" x14ac:dyDescent="0.3">
      <c r="A33" t="s">
        <v>90</v>
      </c>
      <c r="B33" t="s">
        <v>91</v>
      </c>
      <c r="C33">
        <v>31</v>
      </c>
      <c r="D33" t="s">
        <v>24</v>
      </c>
      <c r="E33">
        <v>6.11</v>
      </c>
      <c r="F33">
        <v>4.83</v>
      </c>
      <c r="G33">
        <v>1.75</v>
      </c>
      <c r="H33">
        <v>5.91</v>
      </c>
      <c r="I33">
        <v>5.0199999999999996</v>
      </c>
      <c r="J33">
        <v>250</v>
      </c>
      <c r="K33">
        <v>162</v>
      </c>
      <c r="L33">
        <v>7.09</v>
      </c>
      <c r="M33" t="s">
        <v>35</v>
      </c>
      <c r="N33" t="s">
        <v>28</v>
      </c>
      <c r="O33" t="s">
        <v>32</v>
      </c>
      <c r="P33">
        <v>1</v>
      </c>
    </row>
    <row r="34" spans="1:16" x14ac:dyDescent="0.3">
      <c r="A34" t="s">
        <v>92</v>
      </c>
      <c r="B34" t="s">
        <v>93</v>
      </c>
      <c r="C34">
        <v>35</v>
      </c>
      <c r="D34" t="s">
        <v>24</v>
      </c>
      <c r="E34">
        <v>9.18</v>
      </c>
      <c r="F34">
        <v>5.67</v>
      </c>
      <c r="G34">
        <v>2.95</v>
      </c>
      <c r="H34">
        <v>1.58</v>
      </c>
      <c r="I34">
        <v>6.44</v>
      </c>
      <c r="J34">
        <v>190</v>
      </c>
      <c r="K34">
        <v>99</v>
      </c>
      <c r="L34">
        <v>11.24</v>
      </c>
      <c r="M34" t="s">
        <v>27</v>
      </c>
      <c r="N34" t="s">
        <v>20</v>
      </c>
      <c r="O34" t="s">
        <v>36</v>
      </c>
      <c r="P34">
        <v>1</v>
      </c>
    </row>
    <row r="35" spans="1:16" x14ac:dyDescent="0.3">
      <c r="A35" t="s">
        <v>94</v>
      </c>
      <c r="B35" t="s">
        <v>95</v>
      </c>
      <c r="C35">
        <v>27</v>
      </c>
      <c r="D35" t="s">
        <v>24</v>
      </c>
      <c r="E35">
        <v>9</v>
      </c>
      <c r="F35">
        <v>2.29</v>
      </c>
      <c r="G35">
        <v>2.79</v>
      </c>
      <c r="H35">
        <v>3.55</v>
      </c>
      <c r="I35">
        <v>5.36</v>
      </c>
      <c r="J35">
        <v>190</v>
      </c>
      <c r="K35">
        <v>112</v>
      </c>
      <c r="L35">
        <v>11.19</v>
      </c>
      <c r="M35" t="s">
        <v>35</v>
      </c>
      <c r="N35" t="s">
        <v>28</v>
      </c>
      <c r="O35" t="s">
        <v>36</v>
      </c>
      <c r="P35">
        <v>1</v>
      </c>
    </row>
    <row r="36" spans="1:16" x14ac:dyDescent="0.3">
      <c r="A36" t="s">
        <v>96</v>
      </c>
      <c r="B36" t="s">
        <v>97</v>
      </c>
      <c r="C36">
        <v>18</v>
      </c>
      <c r="D36" t="s">
        <v>24</v>
      </c>
      <c r="E36">
        <v>5.73</v>
      </c>
      <c r="F36">
        <v>1.66</v>
      </c>
      <c r="G36">
        <v>3.14</v>
      </c>
      <c r="H36">
        <v>3.84</v>
      </c>
      <c r="I36">
        <v>5.95</v>
      </c>
      <c r="J36">
        <v>133</v>
      </c>
      <c r="K36">
        <v>128</v>
      </c>
      <c r="L36">
        <v>7.92</v>
      </c>
      <c r="M36" t="s">
        <v>27</v>
      </c>
      <c r="N36" t="s">
        <v>28</v>
      </c>
      <c r="O36" t="s">
        <v>21</v>
      </c>
      <c r="P36">
        <v>0</v>
      </c>
    </row>
    <row r="37" spans="1:16" x14ac:dyDescent="0.3">
      <c r="A37" t="s">
        <v>98</v>
      </c>
      <c r="B37" t="s">
        <v>99</v>
      </c>
      <c r="C37">
        <v>20</v>
      </c>
      <c r="D37" t="s">
        <v>18</v>
      </c>
      <c r="E37">
        <v>5.55</v>
      </c>
      <c r="F37">
        <v>4.1500000000000004</v>
      </c>
      <c r="G37">
        <v>2.48</v>
      </c>
      <c r="H37">
        <v>1.01</v>
      </c>
      <c r="I37">
        <v>8.7799999999999994</v>
      </c>
      <c r="J37">
        <v>80</v>
      </c>
      <c r="K37">
        <v>94</v>
      </c>
      <c r="L37">
        <v>6.61</v>
      </c>
      <c r="M37" t="s">
        <v>35</v>
      </c>
      <c r="N37" t="s">
        <v>20</v>
      </c>
      <c r="O37" t="s">
        <v>32</v>
      </c>
      <c r="P37">
        <v>1</v>
      </c>
    </row>
    <row r="38" spans="1:16" x14ac:dyDescent="0.3">
      <c r="A38" t="s">
        <v>100</v>
      </c>
      <c r="B38" t="s">
        <v>101</v>
      </c>
      <c r="C38">
        <v>25</v>
      </c>
      <c r="D38" t="s">
        <v>18</v>
      </c>
      <c r="E38">
        <v>11.86</v>
      </c>
      <c r="F38">
        <v>3.86</v>
      </c>
      <c r="G38">
        <v>3.07</v>
      </c>
      <c r="H38">
        <v>3</v>
      </c>
      <c r="I38">
        <v>8.49</v>
      </c>
      <c r="J38">
        <v>167</v>
      </c>
      <c r="K38">
        <v>64</v>
      </c>
      <c r="L38">
        <v>14.16</v>
      </c>
      <c r="M38" t="s">
        <v>19</v>
      </c>
      <c r="N38" t="s">
        <v>28</v>
      </c>
      <c r="O38" t="s">
        <v>36</v>
      </c>
      <c r="P38">
        <v>1</v>
      </c>
    </row>
    <row r="39" spans="1:16" x14ac:dyDescent="0.3">
      <c r="A39" t="s">
        <v>102</v>
      </c>
      <c r="B39" t="s">
        <v>103</v>
      </c>
      <c r="C39">
        <v>22</v>
      </c>
      <c r="D39" t="s">
        <v>24</v>
      </c>
      <c r="E39">
        <v>8.9</v>
      </c>
      <c r="F39">
        <v>0.53</v>
      </c>
      <c r="G39">
        <v>3</v>
      </c>
      <c r="H39">
        <v>4.74</v>
      </c>
      <c r="I39">
        <v>4.9800000000000004</v>
      </c>
      <c r="J39">
        <v>128</v>
      </c>
      <c r="K39">
        <v>71</v>
      </c>
      <c r="L39">
        <v>9.84</v>
      </c>
      <c r="M39" t="s">
        <v>27</v>
      </c>
      <c r="N39" t="s">
        <v>28</v>
      </c>
      <c r="O39" t="s">
        <v>32</v>
      </c>
      <c r="P39">
        <v>1</v>
      </c>
    </row>
    <row r="40" spans="1:16" x14ac:dyDescent="0.3">
      <c r="A40" t="s">
        <v>104</v>
      </c>
      <c r="B40" t="s">
        <v>105</v>
      </c>
      <c r="C40">
        <v>25</v>
      </c>
      <c r="D40" t="s">
        <v>18</v>
      </c>
      <c r="E40">
        <v>11.26</v>
      </c>
      <c r="F40">
        <v>1.17</v>
      </c>
      <c r="G40">
        <v>0.53</v>
      </c>
      <c r="H40">
        <v>3.06</v>
      </c>
      <c r="I40">
        <v>6.89</v>
      </c>
      <c r="J40">
        <v>163</v>
      </c>
      <c r="K40">
        <v>167</v>
      </c>
      <c r="L40">
        <v>12.55</v>
      </c>
      <c r="M40" t="s">
        <v>19</v>
      </c>
      <c r="N40" t="s">
        <v>28</v>
      </c>
      <c r="O40" t="s">
        <v>36</v>
      </c>
      <c r="P40">
        <v>1</v>
      </c>
    </row>
    <row r="41" spans="1:16" x14ac:dyDescent="0.3">
      <c r="A41" t="s">
        <v>106</v>
      </c>
      <c r="B41" t="s">
        <v>107</v>
      </c>
      <c r="C41">
        <v>33</v>
      </c>
      <c r="D41" t="s">
        <v>18</v>
      </c>
      <c r="E41">
        <v>7.05</v>
      </c>
      <c r="F41">
        <v>4.63</v>
      </c>
      <c r="G41">
        <v>3.36</v>
      </c>
      <c r="H41">
        <v>2.0299999999999998</v>
      </c>
      <c r="I41">
        <v>8</v>
      </c>
      <c r="J41">
        <v>144</v>
      </c>
      <c r="K41">
        <v>175</v>
      </c>
      <c r="L41">
        <v>8.15</v>
      </c>
      <c r="M41" t="s">
        <v>19</v>
      </c>
      <c r="N41" t="s">
        <v>20</v>
      </c>
      <c r="O41" t="s">
        <v>36</v>
      </c>
      <c r="P41">
        <v>1</v>
      </c>
    </row>
    <row r="42" spans="1:16" x14ac:dyDescent="0.3">
      <c r="A42" t="s">
        <v>108</v>
      </c>
      <c r="B42" t="s">
        <v>109</v>
      </c>
      <c r="C42">
        <v>26</v>
      </c>
      <c r="D42" t="s">
        <v>49</v>
      </c>
      <c r="E42">
        <v>6.02</v>
      </c>
      <c r="F42">
        <v>5.41</v>
      </c>
      <c r="G42">
        <v>0.32</v>
      </c>
      <c r="H42">
        <v>1.33</v>
      </c>
      <c r="I42">
        <v>6.22</v>
      </c>
      <c r="J42">
        <v>59</v>
      </c>
      <c r="K42">
        <v>69</v>
      </c>
      <c r="L42">
        <v>6.68</v>
      </c>
      <c r="M42" t="s">
        <v>19</v>
      </c>
      <c r="N42" t="s">
        <v>28</v>
      </c>
      <c r="O42" t="s">
        <v>36</v>
      </c>
      <c r="P42">
        <v>1</v>
      </c>
    </row>
    <row r="43" spans="1:16" x14ac:dyDescent="0.3">
      <c r="A43" t="s">
        <v>110</v>
      </c>
      <c r="B43" t="s">
        <v>111</v>
      </c>
      <c r="C43">
        <v>19</v>
      </c>
      <c r="D43" t="s">
        <v>49</v>
      </c>
      <c r="E43">
        <v>4.8600000000000003</v>
      </c>
      <c r="F43">
        <v>2.81</v>
      </c>
      <c r="G43">
        <v>3.62</v>
      </c>
      <c r="H43">
        <v>3.71</v>
      </c>
      <c r="I43">
        <v>7.63</v>
      </c>
      <c r="J43">
        <v>239</v>
      </c>
      <c r="K43">
        <v>162</v>
      </c>
      <c r="L43">
        <v>6.31</v>
      </c>
      <c r="M43" t="s">
        <v>35</v>
      </c>
      <c r="N43" t="s">
        <v>28</v>
      </c>
      <c r="O43" t="s">
        <v>29</v>
      </c>
      <c r="P43">
        <v>0</v>
      </c>
    </row>
    <row r="44" spans="1:16" x14ac:dyDescent="0.3">
      <c r="A44" t="s">
        <v>112</v>
      </c>
      <c r="B44" t="s">
        <v>113</v>
      </c>
      <c r="C44">
        <v>31</v>
      </c>
      <c r="D44" t="s">
        <v>24</v>
      </c>
      <c r="E44">
        <v>7.84</v>
      </c>
      <c r="F44">
        <v>4.54</v>
      </c>
      <c r="G44">
        <v>3.2</v>
      </c>
      <c r="H44">
        <v>5.44</v>
      </c>
      <c r="I44">
        <v>6.7</v>
      </c>
      <c r="J44">
        <v>89</v>
      </c>
      <c r="K44">
        <v>126</v>
      </c>
      <c r="L44">
        <v>9.5500000000000007</v>
      </c>
      <c r="M44" t="s">
        <v>19</v>
      </c>
      <c r="N44" t="s">
        <v>28</v>
      </c>
      <c r="O44" t="s">
        <v>36</v>
      </c>
      <c r="P44">
        <v>1</v>
      </c>
    </row>
    <row r="45" spans="1:16" x14ac:dyDescent="0.3">
      <c r="A45" t="s">
        <v>114</v>
      </c>
      <c r="B45" t="s">
        <v>115</v>
      </c>
      <c r="C45">
        <v>23</v>
      </c>
      <c r="D45" t="s">
        <v>49</v>
      </c>
      <c r="E45">
        <v>10.56</v>
      </c>
      <c r="F45">
        <v>5.56</v>
      </c>
      <c r="G45">
        <v>3.92</v>
      </c>
      <c r="H45">
        <v>3.44</v>
      </c>
      <c r="I45">
        <v>8.58</v>
      </c>
      <c r="J45">
        <v>171</v>
      </c>
      <c r="K45">
        <v>159</v>
      </c>
      <c r="L45">
        <v>12.72</v>
      </c>
      <c r="M45" t="s">
        <v>35</v>
      </c>
      <c r="N45" t="s">
        <v>28</v>
      </c>
      <c r="O45" t="s">
        <v>32</v>
      </c>
      <c r="P45">
        <v>1</v>
      </c>
    </row>
    <row r="46" spans="1:16" x14ac:dyDescent="0.3">
      <c r="A46" t="s">
        <v>116</v>
      </c>
      <c r="B46" t="s">
        <v>117</v>
      </c>
      <c r="C46">
        <v>23</v>
      </c>
      <c r="D46" t="s">
        <v>49</v>
      </c>
      <c r="E46">
        <v>3.45</v>
      </c>
      <c r="F46">
        <v>2.59</v>
      </c>
      <c r="G46">
        <v>0.85</v>
      </c>
      <c r="H46">
        <v>2.2999999999999998</v>
      </c>
      <c r="I46">
        <v>7.93</v>
      </c>
      <c r="J46">
        <v>117</v>
      </c>
      <c r="K46">
        <v>86</v>
      </c>
      <c r="L46">
        <v>5.83</v>
      </c>
      <c r="M46" t="s">
        <v>19</v>
      </c>
      <c r="N46" t="s">
        <v>28</v>
      </c>
      <c r="O46" t="s">
        <v>21</v>
      </c>
      <c r="P46">
        <v>0</v>
      </c>
    </row>
    <row r="47" spans="1:16" x14ac:dyDescent="0.3">
      <c r="A47" t="s">
        <v>118</v>
      </c>
      <c r="B47" t="s">
        <v>119</v>
      </c>
      <c r="C47">
        <v>18</v>
      </c>
      <c r="D47" t="s">
        <v>24</v>
      </c>
      <c r="E47">
        <v>9.74</v>
      </c>
      <c r="F47">
        <v>0.79</v>
      </c>
      <c r="G47">
        <v>3.81</v>
      </c>
      <c r="H47">
        <v>1.73</v>
      </c>
      <c r="I47">
        <v>4.8099999999999996</v>
      </c>
      <c r="J47">
        <v>186</v>
      </c>
      <c r="K47">
        <v>25</v>
      </c>
      <c r="L47">
        <v>12.13</v>
      </c>
      <c r="M47" t="s">
        <v>35</v>
      </c>
      <c r="N47" t="s">
        <v>20</v>
      </c>
      <c r="O47" t="s">
        <v>32</v>
      </c>
      <c r="P47">
        <v>1</v>
      </c>
    </row>
    <row r="48" spans="1:16" x14ac:dyDescent="0.3">
      <c r="A48" t="s">
        <v>120</v>
      </c>
      <c r="B48" t="s">
        <v>121</v>
      </c>
      <c r="C48">
        <v>22</v>
      </c>
      <c r="D48" t="s">
        <v>49</v>
      </c>
      <c r="E48">
        <v>5.15</v>
      </c>
      <c r="F48">
        <v>3.1</v>
      </c>
      <c r="G48">
        <v>0.46</v>
      </c>
      <c r="H48">
        <v>5.71</v>
      </c>
      <c r="I48">
        <v>6.59</v>
      </c>
      <c r="J48">
        <v>85</v>
      </c>
      <c r="K48">
        <v>109</v>
      </c>
      <c r="L48">
        <v>6.07</v>
      </c>
      <c r="M48" t="s">
        <v>27</v>
      </c>
      <c r="N48" t="s">
        <v>20</v>
      </c>
      <c r="O48" t="s">
        <v>21</v>
      </c>
      <c r="P48">
        <v>0</v>
      </c>
    </row>
    <row r="49" spans="1:16" x14ac:dyDescent="0.3">
      <c r="A49" t="s">
        <v>122</v>
      </c>
      <c r="B49" t="s">
        <v>123</v>
      </c>
      <c r="C49">
        <v>21</v>
      </c>
      <c r="D49" t="s">
        <v>24</v>
      </c>
      <c r="E49">
        <v>8.2100000000000009</v>
      </c>
      <c r="F49">
        <v>5.61</v>
      </c>
      <c r="G49">
        <v>2.2999999999999998</v>
      </c>
      <c r="H49">
        <v>5.49</v>
      </c>
      <c r="I49">
        <v>6.19</v>
      </c>
      <c r="J49">
        <v>203</v>
      </c>
      <c r="K49">
        <v>65</v>
      </c>
      <c r="L49">
        <v>8.9</v>
      </c>
      <c r="M49" t="s">
        <v>27</v>
      </c>
      <c r="N49" t="s">
        <v>20</v>
      </c>
      <c r="O49" t="s">
        <v>32</v>
      </c>
      <c r="P49">
        <v>1</v>
      </c>
    </row>
    <row r="50" spans="1:16" x14ac:dyDescent="0.3">
      <c r="A50" t="s">
        <v>124</v>
      </c>
      <c r="B50" t="s">
        <v>125</v>
      </c>
      <c r="C50">
        <v>27</v>
      </c>
      <c r="D50" t="s">
        <v>18</v>
      </c>
      <c r="E50">
        <v>10.65</v>
      </c>
      <c r="F50">
        <v>3.8</v>
      </c>
      <c r="G50">
        <v>0.48</v>
      </c>
      <c r="H50">
        <v>5.91</v>
      </c>
      <c r="I50">
        <v>8.02</v>
      </c>
      <c r="J50">
        <v>108</v>
      </c>
      <c r="K50">
        <v>151</v>
      </c>
      <c r="L50">
        <v>12.22</v>
      </c>
      <c r="M50" t="s">
        <v>19</v>
      </c>
      <c r="N50" t="s">
        <v>20</v>
      </c>
      <c r="O50" t="s">
        <v>36</v>
      </c>
      <c r="P50">
        <v>1</v>
      </c>
    </row>
    <row r="51" spans="1:16" x14ac:dyDescent="0.3">
      <c r="A51" t="s">
        <v>126</v>
      </c>
      <c r="B51" t="s">
        <v>127</v>
      </c>
      <c r="C51">
        <v>31</v>
      </c>
      <c r="D51" t="s">
        <v>49</v>
      </c>
      <c r="E51">
        <v>10.4</v>
      </c>
      <c r="F51">
        <v>1.08</v>
      </c>
      <c r="G51">
        <v>3.84</v>
      </c>
      <c r="H51">
        <v>4</v>
      </c>
      <c r="I51">
        <v>8.23</v>
      </c>
      <c r="J51">
        <v>201</v>
      </c>
      <c r="K51">
        <v>54</v>
      </c>
      <c r="L51">
        <v>11.99</v>
      </c>
      <c r="M51" t="s">
        <v>27</v>
      </c>
      <c r="N51" t="s">
        <v>28</v>
      </c>
      <c r="O51" t="s">
        <v>36</v>
      </c>
      <c r="P51">
        <v>1</v>
      </c>
    </row>
    <row r="52" spans="1:16" x14ac:dyDescent="0.3">
      <c r="A52" t="s">
        <v>128</v>
      </c>
      <c r="B52" t="s">
        <v>129</v>
      </c>
      <c r="C52">
        <v>31</v>
      </c>
      <c r="D52" t="s">
        <v>18</v>
      </c>
      <c r="E52">
        <v>10.43</v>
      </c>
      <c r="F52">
        <v>3.76</v>
      </c>
      <c r="G52">
        <v>1.29</v>
      </c>
      <c r="H52">
        <v>1.85</v>
      </c>
      <c r="I52">
        <v>8.7100000000000009</v>
      </c>
      <c r="J52">
        <v>91</v>
      </c>
      <c r="K52">
        <v>130</v>
      </c>
      <c r="L52">
        <v>11.54</v>
      </c>
      <c r="M52" t="s">
        <v>19</v>
      </c>
      <c r="N52" t="s">
        <v>28</v>
      </c>
      <c r="O52" t="s">
        <v>36</v>
      </c>
      <c r="P52">
        <v>1</v>
      </c>
    </row>
    <row r="53" spans="1:16" x14ac:dyDescent="0.3">
      <c r="A53" t="s">
        <v>130</v>
      </c>
      <c r="B53" t="s">
        <v>131</v>
      </c>
      <c r="C53">
        <v>33</v>
      </c>
      <c r="D53" t="s">
        <v>18</v>
      </c>
      <c r="E53">
        <v>10.66</v>
      </c>
      <c r="F53">
        <v>1.5</v>
      </c>
      <c r="G53">
        <v>0.85</v>
      </c>
      <c r="H53">
        <v>4.8899999999999997</v>
      </c>
      <c r="I53">
        <v>6.03</v>
      </c>
      <c r="J53">
        <v>245</v>
      </c>
      <c r="K53">
        <v>167</v>
      </c>
      <c r="L53">
        <v>12.91</v>
      </c>
      <c r="M53" t="s">
        <v>19</v>
      </c>
      <c r="N53" t="s">
        <v>20</v>
      </c>
      <c r="O53" t="s">
        <v>32</v>
      </c>
      <c r="P53">
        <v>1</v>
      </c>
    </row>
    <row r="54" spans="1:16" x14ac:dyDescent="0.3">
      <c r="A54" t="s">
        <v>132</v>
      </c>
      <c r="B54" t="s">
        <v>133</v>
      </c>
      <c r="C54">
        <v>25</v>
      </c>
      <c r="D54" t="s">
        <v>49</v>
      </c>
      <c r="E54">
        <v>9.48</v>
      </c>
      <c r="F54">
        <v>3.19</v>
      </c>
      <c r="G54">
        <v>3.03</v>
      </c>
      <c r="H54">
        <v>4.3</v>
      </c>
      <c r="I54">
        <v>7.41</v>
      </c>
      <c r="J54">
        <v>145</v>
      </c>
      <c r="K54">
        <v>129</v>
      </c>
      <c r="L54">
        <v>11.96</v>
      </c>
      <c r="M54" t="s">
        <v>35</v>
      </c>
      <c r="N54" t="s">
        <v>28</v>
      </c>
      <c r="O54" t="s">
        <v>32</v>
      </c>
      <c r="P54">
        <v>1</v>
      </c>
    </row>
    <row r="55" spans="1:16" x14ac:dyDescent="0.3">
      <c r="A55" t="s">
        <v>134</v>
      </c>
      <c r="B55" t="s">
        <v>135</v>
      </c>
      <c r="C55">
        <v>25</v>
      </c>
      <c r="D55" t="s">
        <v>49</v>
      </c>
      <c r="E55">
        <v>5.76</v>
      </c>
      <c r="F55">
        <v>3.7</v>
      </c>
      <c r="G55">
        <v>1.89</v>
      </c>
      <c r="H55">
        <v>3.42</v>
      </c>
      <c r="I55">
        <v>6.41</v>
      </c>
      <c r="J55">
        <v>210</v>
      </c>
      <c r="K55">
        <v>155</v>
      </c>
      <c r="L55">
        <v>7.09</v>
      </c>
      <c r="M55" t="s">
        <v>27</v>
      </c>
      <c r="N55" t="s">
        <v>28</v>
      </c>
      <c r="O55" t="s">
        <v>29</v>
      </c>
      <c r="P55">
        <v>0</v>
      </c>
    </row>
    <row r="56" spans="1:16" x14ac:dyDescent="0.3">
      <c r="A56" t="s">
        <v>136</v>
      </c>
      <c r="B56" t="s">
        <v>137</v>
      </c>
      <c r="C56">
        <v>26</v>
      </c>
      <c r="D56" t="s">
        <v>24</v>
      </c>
      <c r="E56">
        <v>5.07</v>
      </c>
      <c r="F56">
        <v>4.47</v>
      </c>
      <c r="G56">
        <v>1.26</v>
      </c>
      <c r="H56">
        <v>4.59</v>
      </c>
      <c r="I56">
        <v>8.7799999999999994</v>
      </c>
      <c r="J56">
        <v>196</v>
      </c>
      <c r="K56">
        <v>62</v>
      </c>
      <c r="L56">
        <v>6.05</v>
      </c>
      <c r="M56" t="s">
        <v>27</v>
      </c>
      <c r="N56" t="s">
        <v>28</v>
      </c>
      <c r="O56" t="s">
        <v>36</v>
      </c>
      <c r="P56">
        <v>1</v>
      </c>
    </row>
    <row r="57" spans="1:16" x14ac:dyDescent="0.3">
      <c r="A57" t="s">
        <v>138</v>
      </c>
      <c r="B57" t="s">
        <v>139</v>
      </c>
      <c r="C57">
        <v>34</v>
      </c>
      <c r="D57" t="s">
        <v>18</v>
      </c>
      <c r="E57">
        <v>8.3699999999999992</v>
      </c>
      <c r="F57">
        <v>5.89</v>
      </c>
      <c r="G57">
        <v>3.33</v>
      </c>
      <c r="H57">
        <v>2.13</v>
      </c>
      <c r="I57">
        <v>6.12</v>
      </c>
      <c r="J57">
        <v>97</v>
      </c>
      <c r="K57">
        <v>18</v>
      </c>
      <c r="L57">
        <v>10.64</v>
      </c>
      <c r="M57" t="s">
        <v>35</v>
      </c>
      <c r="N57" t="s">
        <v>28</v>
      </c>
      <c r="O57" t="s">
        <v>32</v>
      </c>
      <c r="P57">
        <v>1</v>
      </c>
    </row>
    <row r="58" spans="1:16" x14ac:dyDescent="0.3">
      <c r="A58" t="s">
        <v>140</v>
      </c>
      <c r="B58" t="s">
        <v>141</v>
      </c>
      <c r="C58">
        <v>35</v>
      </c>
      <c r="D58" t="s">
        <v>18</v>
      </c>
      <c r="E58">
        <v>5.63</v>
      </c>
      <c r="F58">
        <v>5.69</v>
      </c>
      <c r="G58">
        <v>2.5499999999999998</v>
      </c>
      <c r="H58">
        <v>4.6399999999999997</v>
      </c>
      <c r="I58">
        <v>4.96</v>
      </c>
      <c r="J58">
        <v>23</v>
      </c>
      <c r="K58">
        <v>161</v>
      </c>
      <c r="L58">
        <v>6.84</v>
      </c>
      <c r="M58" t="s">
        <v>19</v>
      </c>
      <c r="N58" t="s">
        <v>28</v>
      </c>
      <c r="O58" t="s">
        <v>36</v>
      </c>
      <c r="P58">
        <v>1</v>
      </c>
    </row>
    <row r="59" spans="1:16" x14ac:dyDescent="0.3">
      <c r="A59" t="s">
        <v>142</v>
      </c>
      <c r="B59" t="s">
        <v>143</v>
      </c>
      <c r="C59">
        <v>19</v>
      </c>
      <c r="D59" t="s">
        <v>18</v>
      </c>
      <c r="E59">
        <v>5.27</v>
      </c>
      <c r="F59">
        <v>5.24</v>
      </c>
      <c r="G59">
        <v>0.46</v>
      </c>
      <c r="H59">
        <v>0.86</v>
      </c>
      <c r="I59">
        <v>6.71</v>
      </c>
      <c r="J59">
        <v>167</v>
      </c>
      <c r="K59">
        <v>176</v>
      </c>
      <c r="L59">
        <v>7.49</v>
      </c>
      <c r="M59" t="s">
        <v>35</v>
      </c>
      <c r="N59" t="s">
        <v>20</v>
      </c>
      <c r="O59" t="s">
        <v>36</v>
      </c>
      <c r="P59">
        <v>1</v>
      </c>
    </row>
    <row r="60" spans="1:16" x14ac:dyDescent="0.3">
      <c r="A60" t="s">
        <v>144</v>
      </c>
      <c r="B60" t="s">
        <v>145</v>
      </c>
      <c r="C60">
        <v>25</v>
      </c>
      <c r="D60" t="s">
        <v>49</v>
      </c>
      <c r="E60">
        <v>4.07</v>
      </c>
      <c r="F60">
        <v>4.7</v>
      </c>
      <c r="G60">
        <v>2.4300000000000002</v>
      </c>
      <c r="H60">
        <v>4.8499999999999996</v>
      </c>
      <c r="I60">
        <v>5.52</v>
      </c>
      <c r="J60">
        <v>153</v>
      </c>
      <c r="K60">
        <v>112</v>
      </c>
      <c r="L60">
        <v>5.7</v>
      </c>
      <c r="M60" t="s">
        <v>19</v>
      </c>
      <c r="N60" t="s">
        <v>28</v>
      </c>
      <c r="O60" t="s">
        <v>36</v>
      </c>
      <c r="P60">
        <v>1</v>
      </c>
    </row>
    <row r="61" spans="1:16" x14ac:dyDescent="0.3">
      <c r="A61" t="s">
        <v>146</v>
      </c>
      <c r="B61" t="s">
        <v>147</v>
      </c>
      <c r="C61">
        <v>19</v>
      </c>
      <c r="D61" t="s">
        <v>18</v>
      </c>
      <c r="E61">
        <v>8.49</v>
      </c>
      <c r="F61">
        <v>4.57</v>
      </c>
      <c r="G61">
        <v>3.79</v>
      </c>
      <c r="H61">
        <v>1.64</v>
      </c>
      <c r="I61">
        <v>5.45</v>
      </c>
      <c r="J61">
        <v>189</v>
      </c>
      <c r="K61">
        <v>35</v>
      </c>
      <c r="L61">
        <v>9.3800000000000008</v>
      </c>
      <c r="M61" t="s">
        <v>35</v>
      </c>
      <c r="N61" t="s">
        <v>20</v>
      </c>
      <c r="O61" t="s">
        <v>32</v>
      </c>
      <c r="P61">
        <v>1</v>
      </c>
    </row>
    <row r="62" spans="1:16" x14ac:dyDescent="0.3">
      <c r="A62" t="s">
        <v>148</v>
      </c>
      <c r="B62" t="s">
        <v>149</v>
      </c>
      <c r="C62">
        <v>31</v>
      </c>
      <c r="D62" t="s">
        <v>49</v>
      </c>
      <c r="E62">
        <v>7.05</v>
      </c>
      <c r="F62">
        <v>3.77</v>
      </c>
      <c r="G62">
        <v>1.17</v>
      </c>
      <c r="H62">
        <v>1.77</v>
      </c>
      <c r="I62">
        <v>7.68</v>
      </c>
      <c r="J62">
        <v>199</v>
      </c>
      <c r="K62">
        <v>131</v>
      </c>
      <c r="L62">
        <v>7.73</v>
      </c>
      <c r="M62" t="s">
        <v>35</v>
      </c>
      <c r="N62" t="s">
        <v>28</v>
      </c>
      <c r="O62" t="s">
        <v>29</v>
      </c>
      <c r="P62">
        <v>0</v>
      </c>
    </row>
    <row r="63" spans="1:16" x14ac:dyDescent="0.3">
      <c r="A63" t="s">
        <v>150</v>
      </c>
      <c r="B63" t="s">
        <v>151</v>
      </c>
      <c r="C63">
        <v>21</v>
      </c>
      <c r="D63" t="s">
        <v>18</v>
      </c>
      <c r="E63">
        <v>7.9</v>
      </c>
      <c r="F63">
        <v>4.0599999999999996</v>
      </c>
      <c r="G63">
        <v>3.63</v>
      </c>
      <c r="H63">
        <v>5.05</v>
      </c>
      <c r="I63">
        <v>4.82</v>
      </c>
      <c r="J63">
        <v>62</v>
      </c>
      <c r="K63">
        <v>93</v>
      </c>
      <c r="L63">
        <v>9.89</v>
      </c>
      <c r="M63" t="s">
        <v>27</v>
      </c>
      <c r="N63" t="s">
        <v>28</v>
      </c>
      <c r="O63" t="s">
        <v>36</v>
      </c>
      <c r="P63">
        <v>1</v>
      </c>
    </row>
    <row r="64" spans="1:16" x14ac:dyDescent="0.3">
      <c r="A64" t="s">
        <v>152</v>
      </c>
      <c r="B64" t="s">
        <v>153</v>
      </c>
      <c r="C64">
        <v>32</v>
      </c>
      <c r="D64" t="s">
        <v>18</v>
      </c>
      <c r="E64">
        <v>9.1999999999999993</v>
      </c>
      <c r="F64">
        <v>4.3499999999999996</v>
      </c>
      <c r="G64">
        <v>3.77</v>
      </c>
      <c r="H64">
        <v>3.25</v>
      </c>
      <c r="I64">
        <v>6.72</v>
      </c>
      <c r="J64">
        <v>40</v>
      </c>
      <c r="K64">
        <v>168</v>
      </c>
      <c r="L64">
        <v>9.8000000000000007</v>
      </c>
      <c r="M64" t="s">
        <v>19</v>
      </c>
      <c r="N64" t="s">
        <v>28</v>
      </c>
      <c r="O64" t="s">
        <v>36</v>
      </c>
      <c r="P64">
        <v>1</v>
      </c>
    </row>
    <row r="65" spans="1:16" x14ac:dyDescent="0.3">
      <c r="A65" t="s">
        <v>154</v>
      </c>
      <c r="B65" t="s">
        <v>155</v>
      </c>
      <c r="C65">
        <v>20</v>
      </c>
      <c r="D65" t="s">
        <v>49</v>
      </c>
      <c r="E65">
        <v>5.0599999999999996</v>
      </c>
      <c r="F65">
        <v>4.21</v>
      </c>
      <c r="G65">
        <v>3.44</v>
      </c>
      <c r="H65">
        <v>3.73</v>
      </c>
      <c r="I65">
        <v>4.59</v>
      </c>
      <c r="J65">
        <v>215</v>
      </c>
      <c r="K65">
        <v>83</v>
      </c>
      <c r="L65">
        <v>7</v>
      </c>
      <c r="M65" t="s">
        <v>35</v>
      </c>
      <c r="N65" t="s">
        <v>28</v>
      </c>
      <c r="O65" t="s">
        <v>36</v>
      </c>
      <c r="P65">
        <v>1</v>
      </c>
    </row>
    <row r="66" spans="1:16" x14ac:dyDescent="0.3">
      <c r="A66" t="s">
        <v>156</v>
      </c>
      <c r="B66" t="s">
        <v>157</v>
      </c>
      <c r="C66">
        <v>23</v>
      </c>
      <c r="D66" t="s">
        <v>49</v>
      </c>
      <c r="E66">
        <v>11.97</v>
      </c>
      <c r="F66">
        <v>2.9</v>
      </c>
      <c r="G66">
        <v>3.26</v>
      </c>
      <c r="H66">
        <v>5.83</v>
      </c>
      <c r="I66">
        <v>6.62</v>
      </c>
      <c r="J66">
        <v>124</v>
      </c>
      <c r="K66">
        <v>100</v>
      </c>
      <c r="L66">
        <v>13.27</v>
      </c>
      <c r="M66" t="s">
        <v>35</v>
      </c>
      <c r="N66" t="s">
        <v>20</v>
      </c>
      <c r="O66" t="s">
        <v>36</v>
      </c>
      <c r="P66">
        <v>1</v>
      </c>
    </row>
    <row r="67" spans="1:16" x14ac:dyDescent="0.3">
      <c r="A67" t="s">
        <v>158</v>
      </c>
      <c r="B67" t="s">
        <v>159</v>
      </c>
      <c r="C67">
        <v>33</v>
      </c>
      <c r="D67" t="s">
        <v>49</v>
      </c>
      <c r="E67">
        <v>5.59</v>
      </c>
      <c r="F67">
        <v>5.7</v>
      </c>
      <c r="G67">
        <v>3.25</v>
      </c>
      <c r="H67">
        <v>3.53</v>
      </c>
      <c r="I67">
        <v>6.55</v>
      </c>
      <c r="J67">
        <v>100</v>
      </c>
      <c r="K67">
        <v>79</v>
      </c>
      <c r="L67">
        <v>6.9</v>
      </c>
      <c r="M67" t="s">
        <v>19</v>
      </c>
      <c r="N67" t="s">
        <v>20</v>
      </c>
      <c r="O67" t="s">
        <v>36</v>
      </c>
      <c r="P67">
        <v>1</v>
      </c>
    </row>
    <row r="68" spans="1:16" x14ac:dyDescent="0.3">
      <c r="A68" t="s">
        <v>160</v>
      </c>
      <c r="B68" t="s">
        <v>161</v>
      </c>
      <c r="C68">
        <v>19</v>
      </c>
      <c r="D68" t="s">
        <v>18</v>
      </c>
      <c r="E68">
        <v>4.6900000000000004</v>
      </c>
      <c r="F68">
        <v>2.4900000000000002</v>
      </c>
      <c r="G68">
        <v>3.03</v>
      </c>
      <c r="H68">
        <v>3.94</v>
      </c>
      <c r="I68">
        <v>7.92</v>
      </c>
      <c r="J68">
        <v>72</v>
      </c>
      <c r="K68">
        <v>83</v>
      </c>
      <c r="L68">
        <v>6.56</v>
      </c>
      <c r="M68" t="s">
        <v>19</v>
      </c>
      <c r="N68" t="s">
        <v>28</v>
      </c>
      <c r="O68" t="s">
        <v>29</v>
      </c>
      <c r="P68">
        <v>0</v>
      </c>
    </row>
    <row r="69" spans="1:16" x14ac:dyDescent="0.3">
      <c r="A69" t="s">
        <v>162</v>
      </c>
      <c r="B69" t="s">
        <v>163</v>
      </c>
      <c r="C69">
        <v>18</v>
      </c>
      <c r="D69" t="s">
        <v>24</v>
      </c>
      <c r="E69">
        <v>11.76</v>
      </c>
      <c r="F69">
        <v>3.85</v>
      </c>
      <c r="G69">
        <v>0.96</v>
      </c>
      <c r="H69">
        <v>1.37</v>
      </c>
      <c r="I69">
        <v>6.98</v>
      </c>
      <c r="J69">
        <v>161</v>
      </c>
      <c r="K69">
        <v>119</v>
      </c>
      <c r="L69">
        <v>12.49</v>
      </c>
      <c r="M69" t="s">
        <v>35</v>
      </c>
      <c r="N69" t="s">
        <v>28</v>
      </c>
      <c r="O69" t="s">
        <v>32</v>
      </c>
      <c r="P69">
        <v>1</v>
      </c>
    </row>
    <row r="70" spans="1:16" x14ac:dyDescent="0.3">
      <c r="A70" t="s">
        <v>164</v>
      </c>
      <c r="B70" t="s">
        <v>165</v>
      </c>
      <c r="C70">
        <v>22</v>
      </c>
      <c r="D70" t="s">
        <v>24</v>
      </c>
      <c r="E70">
        <v>7.49</v>
      </c>
      <c r="F70">
        <v>4.4400000000000004</v>
      </c>
      <c r="G70">
        <v>2.04</v>
      </c>
      <c r="H70">
        <v>2</v>
      </c>
      <c r="I70">
        <v>8.26</v>
      </c>
      <c r="J70">
        <v>140</v>
      </c>
      <c r="K70">
        <v>77</v>
      </c>
      <c r="L70">
        <v>9.1300000000000008</v>
      </c>
      <c r="M70" t="s">
        <v>35</v>
      </c>
      <c r="N70" t="s">
        <v>28</v>
      </c>
      <c r="O70" t="s">
        <v>32</v>
      </c>
      <c r="P70">
        <v>1</v>
      </c>
    </row>
    <row r="71" spans="1:16" x14ac:dyDescent="0.3">
      <c r="A71" t="s">
        <v>166</v>
      </c>
      <c r="B71" t="s">
        <v>167</v>
      </c>
      <c r="C71">
        <v>34</v>
      </c>
      <c r="D71" t="s">
        <v>24</v>
      </c>
      <c r="E71">
        <v>9.7200000000000006</v>
      </c>
      <c r="F71">
        <v>1.25</v>
      </c>
      <c r="G71">
        <v>0.28000000000000003</v>
      </c>
      <c r="H71">
        <v>4.75</v>
      </c>
      <c r="I71">
        <v>8.34</v>
      </c>
      <c r="J71">
        <v>107</v>
      </c>
      <c r="K71">
        <v>144</v>
      </c>
      <c r="L71">
        <v>10.89</v>
      </c>
      <c r="M71" t="s">
        <v>35</v>
      </c>
      <c r="N71" t="s">
        <v>28</v>
      </c>
      <c r="O71" t="s">
        <v>36</v>
      </c>
      <c r="P71">
        <v>1</v>
      </c>
    </row>
    <row r="72" spans="1:16" x14ac:dyDescent="0.3">
      <c r="A72" t="s">
        <v>168</v>
      </c>
      <c r="B72" t="s">
        <v>169</v>
      </c>
      <c r="C72">
        <v>33</v>
      </c>
      <c r="D72" t="s">
        <v>18</v>
      </c>
      <c r="E72">
        <v>10.79</v>
      </c>
      <c r="F72">
        <v>2.96</v>
      </c>
      <c r="G72">
        <v>1.94</v>
      </c>
      <c r="H72">
        <v>2.33</v>
      </c>
      <c r="I72">
        <v>7.93</v>
      </c>
      <c r="J72">
        <v>116</v>
      </c>
      <c r="K72">
        <v>131</v>
      </c>
      <c r="L72">
        <v>13.62</v>
      </c>
      <c r="M72" t="s">
        <v>35</v>
      </c>
      <c r="N72" t="s">
        <v>20</v>
      </c>
      <c r="O72" t="s">
        <v>36</v>
      </c>
      <c r="P72">
        <v>1</v>
      </c>
    </row>
    <row r="73" spans="1:16" x14ac:dyDescent="0.3">
      <c r="A73" t="s">
        <v>170</v>
      </c>
      <c r="B73" t="s">
        <v>171</v>
      </c>
      <c r="C73">
        <v>31</v>
      </c>
      <c r="D73" t="s">
        <v>18</v>
      </c>
      <c r="E73">
        <v>3.39</v>
      </c>
      <c r="F73">
        <v>4.5999999999999996</v>
      </c>
      <c r="G73">
        <v>2.82</v>
      </c>
      <c r="H73">
        <v>4.96</v>
      </c>
      <c r="I73">
        <v>6.24</v>
      </c>
      <c r="J73">
        <v>189</v>
      </c>
      <c r="K73">
        <v>53</v>
      </c>
      <c r="L73">
        <v>5.13</v>
      </c>
      <c r="M73" t="s">
        <v>35</v>
      </c>
      <c r="N73" t="s">
        <v>20</v>
      </c>
      <c r="O73" t="s">
        <v>36</v>
      </c>
      <c r="P73">
        <v>1</v>
      </c>
    </row>
    <row r="74" spans="1:16" x14ac:dyDescent="0.3">
      <c r="A74" t="s">
        <v>172</v>
      </c>
      <c r="B74" t="s">
        <v>173</v>
      </c>
      <c r="C74">
        <v>32</v>
      </c>
      <c r="D74" t="s">
        <v>24</v>
      </c>
      <c r="E74">
        <v>3.9</v>
      </c>
      <c r="F74">
        <v>5.51</v>
      </c>
      <c r="G74">
        <v>0.06</v>
      </c>
      <c r="H74">
        <v>1.29</v>
      </c>
      <c r="I74">
        <v>8.42</v>
      </c>
      <c r="J74">
        <v>59</v>
      </c>
      <c r="K74">
        <v>34</v>
      </c>
      <c r="L74">
        <v>5.57</v>
      </c>
      <c r="M74" t="s">
        <v>19</v>
      </c>
      <c r="N74" t="s">
        <v>28</v>
      </c>
      <c r="O74" t="s">
        <v>36</v>
      </c>
      <c r="P74">
        <v>1</v>
      </c>
    </row>
    <row r="75" spans="1:16" x14ac:dyDescent="0.3">
      <c r="A75" t="s">
        <v>174</v>
      </c>
      <c r="B75" t="s">
        <v>175</v>
      </c>
      <c r="C75">
        <v>20</v>
      </c>
      <c r="D75" t="s">
        <v>24</v>
      </c>
      <c r="E75">
        <v>10.67</v>
      </c>
      <c r="F75">
        <v>5.19</v>
      </c>
      <c r="G75">
        <v>3.44</v>
      </c>
      <c r="H75">
        <v>2.59</v>
      </c>
      <c r="I75">
        <v>5.92</v>
      </c>
      <c r="J75">
        <v>203</v>
      </c>
      <c r="K75">
        <v>139</v>
      </c>
      <c r="L75">
        <v>13.35</v>
      </c>
      <c r="M75" t="s">
        <v>35</v>
      </c>
      <c r="N75" t="s">
        <v>20</v>
      </c>
      <c r="O75" t="s">
        <v>32</v>
      </c>
      <c r="P75">
        <v>1</v>
      </c>
    </row>
    <row r="76" spans="1:16" x14ac:dyDescent="0.3">
      <c r="A76" t="s">
        <v>176</v>
      </c>
      <c r="B76" t="s">
        <v>177</v>
      </c>
      <c r="C76">
        <v>27</v>
      </c>
      <c r="D76" t="s">
        <v>18</v>
      </c>
      <c r="E76">
        <v>11.98</v>
      </c>
      <c r="F76">
        <v>4.6100000000000003</v>
      </c>
      <c r="G76">
        <v>1.74</v>
      </c>
      <c r="H76">
        <v>1.04</v>
      </c>
      <c r="I76">
        <v>7.35</v>
      </c>
      <c r="J76">
        <v>243</v>
      </c>
      <c r="K76">
        <v>40</v>
      </c>
      <c r="L76">
        <v>13.59</v>
      </c>
      <c r="M76" t="s">
        <v>27</v>
      </c>
      <c r="N76" t="s">
        <v>28</v>
      </c>
      <c r="O76" t="s">
        <v>32</v>
      </c>
      <c r="P76">
        <v>1</v>
      </c>
    </row>
    <row r="77" spans="1:16" x14ac:dyDescent="0.3">
      <c r="A77" t="s">
        <v>178</v>
      </c>
      <c r="B77" t="s">
        <v>179</v>
      </c>
      <c r="C77">
        <v>28</v>
      </c>
      <c r="D77" t="s">
        <v>49</v>
      </c>
      <c r="E77">
        <v>10.17</v>
      </c>
      <c r="F77">
        <v>2.11</v>
      </c>
      <c r="G77">
        <v>1.5</v>
      </c>
      <c r="H77">
        <v>1.3</v>
      </c>
      <c r="I77">
        <v>6.89</v>
      </c>
      <c r="J77">
        <v>164</v>
      </c>
      <c r="K77">
        <v>61</v>
      </c>
      <c r="L77">
        <v>11.09</v>
      </c>
      <c r="M77" t="s">
        <v>35</v>
      </c>
      <c r="N77" t="s">
        <v>28</v>
      </c>
      <c r="O77" t="s">
        <v>32</v>
      </c>
      <c r="P77">
        <v>1</v>
      </c>
    </row>
    <row r="78" spans="1:16" x14ac:dyDescent="0.3">
      <c r="A78" t="s">
        <v>180</v>
      </c>
      <c r="B78" t="s">
        <v>181</v>
      </c>
      <c r="C78">
        <v>22</v>
      </c>
      <c r="D78" t="s">
        <v>49</v>
      </c>
      <c r="E78">
        <v>5.09</v>
      </c>
      <c r="F78">
        <v>4.01</v>
      </c>
      <c r="G78">
        <v>1.84</v>
      </c>
      <c r="H78">
        <v>4.17</v>
      </c>
      <c r="I78">
        <v>8.5500000000000007</v>
      </c>
      <c r="J78">
        <v>139</v>
      </c>
      <c r="K78">
        <v>88</v>
      </c>
      <c r="L78">
        <v>7.28</v>
      </c>
      <c r="M78" t="s">
        <v>35</v>
      </c>
      <c r="N78" t="s">
        <v>20</v>
      </c>
      <c r="O78" t="s">
        <v>36</v>
      </c>
      <c r="P78">
        <v>1</v>
      </c>
    </row>
    <row r="79" spans="1:16" x14ac:dyDescent="0.3">
      <c r="A79" t="s">
        <v>182</v>
      </c>
      <c r="B79" t="s">
        <v>183</v>
      </c>
      <c r="C79">
        <v>27</v>
      </c>
      <c r="D79" t="s">
        <v>24</v>
      </c>
      <c r="E79">
        <v>8.75</v>
      </c>
      <c r="F79">
        <v>2.83</v>
      </c>
      <c r="G79">
        <v>1</v>
      </c>
      <c r="H79">
        <v>5.15</v>
      </c>
      <c r="I79">
        <v>5.4</v>
      </c>
      <c r="J79">
        <v>118</v>
      </c>
      <c r="K79">
        <v>138</v>
      </c>
      <c r="L79">
        <v>9.52</v>
      </c>
      <c r="M79" t="s">
        <v>19</v>
      </c>
      <c r="N79" t="s">
        <v>28</v>
      </c>
      <c r="O79" t="s">
        <v>36</v>
      </c>
      <c r="P79">
        <v>1</v>
      </c>
    </row>
    <row r="80" spans="1:16" x14ac:dyDescent="0.3">
      <c r="A80" t="s">
        <v>184</v>
      </c>
      <c r="B80" t="s">
        <v>185</v>
      </c>
      <c r="C80">
        <v>27</v>
      </c>
      <c r="D80" t="s">
        <v>18</v>
      </c>
      <c r="E80">
        <v>3.2</v>
      </c>
      <c r="F80">
        <v>5.07</v>
      </c>
      <c r="G80">
        <v>1.58</v>
      </c>
      <c r="H80">
        <v>0.54</v>
      </c>
      <c r="I80">
        <v>8.39</v>
      </c>
      <c r="J80">
        <v>219</v>
      </c>
      <c r="K80">
        <v>27</v>
      </c>
      <c r="L80">
        <v>5.98</v>
      </c>
      <c r="M80" t="s">
        <v>27</v>
      </c>
      <c r="N80" t="s">
        <v>28</v>
      </c>
      <c r="O80" t="s">
        <v>36</v>
      </c>
      <c r="P80">
        <v>1</v>
      </c>
    </row>
    <row r="81" spans="1:16" x14ac:dyDescent="0.3">
      <c r="A81" t="s">
        <v>186</v>
      </c>
      <c r="B81" t="s">
        <v>187</v>
      </c>
      <c r="C81">
        <v>29</v>
      </c>
      <c r="D81" t="s">
        <v>49</v>
      </c>
      <c r="E81">
        <v>4.97</v>
      </c>
      <c r="F81">
        <v>1.55</v>
      </c>
      <c r="G81">
        <v>1</v>
      </c>
      <c r="H81">
        <v>4.66</v>
      </c>
      <c r="I81">
        <v>7.95</v>
      </c>
      <c r="J81">
        <v>194</v>
      </c>
      <c r="K81">
        <v>50</v>
      </c>
      <c r="L81">
        <v>7.04</v>
      </c>
      <c r="M81" t="s">
        <v>27</v>
      </c>
      <c r="N81" t="s">
        <v>20</v>
      </c>
      <c r="O81" t="s">
        <v>29</v>
      </c>
      <c r="P81">
        <v>0</v>
      </c>
    </row>
    <row r="82" spans="1:16" x14ac:dyDescent="0.3">
      <c r="A82" t="s">
        <v>188</v>
      </c>
      <c r="B82" t="s">
        <v>189</v>
      </c>
      <c r="C82">
        <v>19</v>
      </c>
      <c r="D82" t="s">
        <v>18</v>
      </c>
      <c r="E82">
        <v>8.2200000000000006</v>
      </c>
      <c r="F82">
        <v>4.53</v>
      </c>
      <c r="G82">
        <v>0.36</v>
      </c>
      <c r="H82">
        <v>2.12</v>
      </c>
      <c r="I82">
        <v>7.86</v>
      </c>
      <c r="J82">
        <v>64</v>
      </c>
      <c r="K82">
        <v>66</v>
      </c>
      <c r="L82">
        <v>9.0500000000000007</v>
      </c>
      <c r="M82" t="s">
        <v>27</v>
      </c>
      <c r="N82" t="s">
        <v>28</v>
      </c>
      <c r="O82" t="s">
        <v>36</v>
      </c>
      <c r="P82">
        <v>1</v>
      </c>
    </row>
    <row r="83" spans="1:16" x14ac:dyDescent="0.3">
      <c r="A83" t="s">
        <v>190</v>
      </c>
      <c r="B83" t="s">
        <v>191</v>
      </c>
      <c r="C83">
        <v>26</v>
      </c>
      <c r="D83" t="s">
        <v>24</v>
      </c>
      <c r="E83">
        <v>11.23</v>
      </c>
      <c r="F83">
        <v>5.69</v>
      </c>
      <c r="G83">
        <v>3.87</v>
      </c>
      <c r="H83">
        <v>2.12</v>
      </c>
      <c r="I83">
        <v>8.42</v>
      </c>
      <c r="J83">
        <v>225</v>
      </c>
      <c r="K83">
        <v>44</v>
      </c>
      <c r="L83">
        <v>12.9</v>
      </c>
      <c r="M83" t="s">
        <v>35</v>
      </c>
      <c r="N83" t="s">
        <v>20</v>
      </c>
      <c r="O83" t="s">
        <v>32</v>
      </c>
      <c r="P83">
        <v>1</v>
      </c>
    </row>
    <row r="84" spans="1:16" x14ac:dyDescent="0.3">
      <c r="A84" t="s">
        <v>192</v>
      </c>
      <c r="B84" t="s">
        <v>193</v>
      </c>
      <c r="C84">
        <v>30</v>
      </c>
      <c r="D84" t="s">
        <v>24</v>
      </c>
      <c r="E84">
        <v>11.71</v>
      </c>
      <c r="F84">
        <v>4.93</v>
      </c>
      <c r="G84">
        <v>1.46</v>
      </c>
      <c r="H84">
        <v>4.8499999999999996</v>
      </c>
      <c r="I84">
        <v>4.5599999999999996</v>
      </c>
      <c r="J84">
        <v>157</v>
      </c>
      <c r="K84">
        <v>46</v>
      </c>
      <c r="L84">
        <v>13.35</v>
      </c>
      <c r="M84" t="s">
        <v>27</v>
      </c>
      <c r="N84" t="s">
        <v>28</v>
      </c>
      <c r="O84" t="s">
        <v>36</v>
      </c>
      <c r="P84">
        <v>1</v>
      </c>
    </row>
    <row r="85" spans="1:16" x14ac:dyDescent="0.3">
      <c r="A85" t="s">
        <v>194</v>
      </c>
      <c r="B85" t="s">
        <v>195</v>
      </c>
      <c r="C85">
        <v>29</v>
      </c>
      <c r="D85" t="s">
        <v>24</v>
      </c>
      <c r="E85">
        <v>3.98</v>
      </c>
      <c r="F85">
        <v>1.79</v>
      </c>
      <c r="G85">
        <v>0.1</v>
      </c>
      <c r="H85">
        <v>5.36</v>
      </c>
      <c r="I85">
        <v>7.03</v>
      </c>
      <c r="J85">
        <v>176</v>
      </c>
      <c r="K85">
        <v>71</v>
      </c>
      <c r="L85">
        <v>6.1</v>
      </c>
      <c r="M85" t="s">
        <v>27</v>
      </c>
      <c r="N85" t="s">
        <v>28</v>
      </c>
      <c r="O85" t="s">
        <v>29</v>
      </c>
      <c r="P85">
        <v>0</v>
      </c>
    </row>
    <row r="86" spans="1:16" x14ac:dyDescent="0.3">
      <c r="A86" t="s">
        <v>196</v>
      </c>
      <c r="B86" t="s">
        <v>197</v>
      </c>
      <c r="C86">
        <v>31</v>
      </c>
      <c r="D86" t="s">
        <v>24</v>
      </c>
      <c r="E86">
        <v>4.05</v>
      </c>
      <c r="F86">
        <v>0.75</v>
      </c>
      <c r="G86">
        <v>0.15</v>
      </c>
      <c r="H86">
        <v>5.98</v>
      </c>
      <c r="I86">
        <v>5.0199999999999996</v>
      </c>
      <c r="J86">
        <v>80</v>
      </c>
      <c r="K86">
        <v>152</v>
      </c>
      <c r="L86">
        <v>4.8899999999999997</v>
      </c>
      <c r="M86" t="s">
        <v>19</v>
      </c>
      <c r="N86" t="s">
        <v>28</v>
      </c>
      <c r="O86" t="s">
        <v>29</v>
      </c>
      <c r="P86">
        <v>0</v>
      </c>
    </row>
    <row r="87" spans="1:16" x14ac:dyDescent="0.3">
      <c r="A87" t="s">
        <v>198</v>
      </c>
      <c r="B87" t="s">
        <v>199</v>
      </c>
      <c r="C87">
        <v>22</v>
      </c>
      <c r="D87" t="s">
        <v>18</v>
      </c>
      <c r="E87">
        <v>10.97</v>
      </c>
      <c r="F87">
        <v>4.0999999999999996</v>
      </c>
      <c r="G87">
        <v>3.33</v>
      </c>
      <c r="H87">
        <v>3.89</v>
      </c>
      <c r="I87">
        <v>8.73</v>
      </c>
      <c r="J87">
        <v>91</v>
      </c>
      <c r="K87">
        <v>23</v>
      </c>
      <c r="L87">
        <v>13.2</v>
      </c>
      <c r="M87" t="s">
        <v>35</v>
      </c>
      <c r="N87" t="s">
        <v>28</v>
      </c>
      <c r="O87" t="s">
        <v>36</v>
      </c>
      <c r="P87">
        <v>1</v>
      </c>
    </row>
    <row r="88" spans="1:16" x14ac:dyDescent="0.3">
      <c r="A88" t="s">
        <v>200</v>
      </c>
      <c r="B88" t="s">
        <v>201</v>
      </c>
      <c r="C88">
        <v>29</v>
      </c>
      <c r="D88" t="s">
        <v>24</v>
      </c>
      <c r="E88">
        <v>3.89</v>
      </c>
      <c r="F88">
        <v>4.2699999999999996</v>
      </c>
      <c r="G88">
        <v>2.1800000000000002</v>
      </c>
      <c r="H88">
        <v>5.88</v>
      </c>
      <c r="I88">
        <v>6.11</v>
      </c>
      <c r="J88">
        <v>121</v>
      </c>
      <c r="K88">
        <v>85</v>
      </c>
      <c r="L88">
        <v>4.8600000000000003</v>
      </c>
      <c r="M88" t="s">
        <v>35</v>
      </c>
      <c r="N88" t="s">
        <v>28</v>
      </c>
      <c r="O88" t="s">
        <v>32</v>
      </c>
      <c r="P88">
        <v>1</v>
      </c>
    </row>
    <row r="89" spans="1:16" x14ac:dyDescent="0.3">
      <c r="A89" t="s">
        <v>202</v>
      </c>
      <c r="B89" t="s">
        <v>203</v>
      </c>
      <c r="C89">
        <v>24</v>
      </c>
      <c r="D89" t="s">
        <v>18</v>
      </c>
      <c r="E89">
        <v>8.7799999999999994</v>
      </c>
      <c r="F89">
        <v>3.78</v>
      </c>
      <c r="G89">
        <v>0.09</v>
      </c>
      <c r="H89">
        <v>4.83</v>
      </c>
      <c r="I89">
        <v>5.6</v>
      </c>
      <c r="J89">
        <v>52</v>
      </c>
      <c r="K89">
        <v>159</v>
      </c>
      <c r="L89">
        <v>9.7899999999999991</v>
      </c>
      <c r="M89" t="s">
        <v>27</v>
      </c>
      <c r="N89" t="s">
        <v>20</v>
      </c>
      <c r="O89" t="s">
        <v>32</v>
      </c>
      <c r="P89">
        <v>1</v>
      </c>
    </row>
    <row r="90" spans="1:16" x14ac:dyDescent="0.3">
      <c r="A90" t="s">
        <v>204</v>
      </c>
      <c r="B90" t="s">
        <v>205</v>
      </c>
      <c r="C90">
        <v>28</v>
      </c>
      <c r="D90" t="s">
        <v>18</v>
      </c>
      <c r="E90">
        <v>9.9700000000000006</v>
      </c>
      <c r="F90">
        <v>4.84</v>
      </c>
      <c r="G90">
        <v>2.38</v>
      </c>
      <c r="H90">
        <v>2.0299999999999998</v>
      </c>
      <c r="I90">
        <v>8.93</v>
      </c>
      <c r="J90">
        <v>53</v>
      </c>
      <c r="K90">
        <v>153</v>
      </c>
      <c r="L90">
        <v>11.1</v>
      </c>
      <c r="M90" t="s">
        <v>35</v>
      </c>
      <c r="N90" t="s">
        <v>20</v>
      </c>
      <c r="O90" t="s">
        <v>32</v>
      </c>
      <c r="P90">
        <v>1</v>
      </c>
    </row>
    <row r="91" spans="1:16" x14ac:dyDescent="0.3">
      <c r="A91" t="s">
        <v>206</v>
      </c>
      <c r="B91" t="s">
        <v>207</v>
      </c>
      <c r="C91">
        <v>18</v>
      </c>
      <c r="D91" t="s">
        <v>49</v>
      </c>
      <c r="E91">
        <v>6.22</v>
      </c>
      <c r="F91">
        <v>4.84</v>
      </c>
      <c r="G91">
        <v>2.36</v>
      </c>
      <c r="H91">
        <v>0.59</v>
      </c>
      <c r="I91">
        <v>5.69</v>
      </c>
      <c r="J91">
        <v>52</v>
      </c>
      <c r="K91">
        <v>122</v>
      </c>
      <c r="L91">
        <v>8.0399999999999991</v>
      </c>
      <c r="M91" t="s">
        <v>27</v>
      </c>
      <c r="N91" t="s">
        <v>20</v>
      </c>
      <c r="O91" t="s">
        <v>36</v>
      </c>
      <c r="P91">
        <v>1</v>
      </c>
    </row>
    <row r="92" spans="1:16" x14ac:dyDescent="0.3">
      <c r="A92" t="s">
        <v>208</v>
      </c>
      <c r="B92" t="s">
        <v>209</v>
      </c>
      <c r="C92">
        <v>29</v>
      </c>
      <c r="D92" t="s">
        <v>49</v>
      </c>
      <c r="E92">
        <v>7.62</v>
      </c>
      <c r="F92">
        <v>1.1000000000000001</v>
      </c>
      <c r="G92">
        <v>2.02</v>
      </c>
      <c r="H92">
        <v>5.7</v>
      </c>
      <c r="I92">
        <v>4.7</v>
      </c>
      <c r="J92">
        <v>220</v>
      </c>
      <c r="K92">
        <v>148</v>
      </c>
      <c r="L92">
        <v>8.8699999999999992</v>
      </c>
      <c r="M92" t="s">
        <v>27</v>
      </c>
      <c r="N92" t="s">
        <v>20</v>
      </c>
      <c r="O92" t="s">
        <v>29</v>
      </c>
      <c r="P92">
        <v>0</v>
      </c>
    </row>
    <row r="93" spans="1:16" x14ac:dyDescent="0.3">
      <c r="A93" t="s">
        <v>210</v>
      </c>
      <c r="B93" t="s">
        <v>211</v>
      </c>
      <c r="C93">
        <v>30</v>
      </c>
      <c r="D93" t="s">
        <v>49</v>
      </c>
      <c r="E93">
        <v>6.84</v>
      </c>
      <c r="F93">
        <v>1.0900000000000001</v>
      </c>
      <c r="G93">
        <v>2.85</v>
      </c>
      <c r="H93">
        <v>2.94</v>
      </c>
      <c r="I93">
        <v>8.5500000000000007</v>
      </c>
      <c r="J93">
        <v>102</v>
      </c>
      <c r="K93">
        <v>170</v>
      </c>
      <c r="L93">
        <v>7.71</v>
      </c>
      <c r="M93" t="s">
        <v>35</v>
      </c>
      <c r="N93" t="s">
        <v>28</v>
      </c>
      <c r="O93" t="s">
        <v>32</v>
      </c>
      <c r="P93">
        <v>1</v>
      </c>
    </row>
    <row r="94" spans="1:16" x14ac:dyDescent="0.3">
      <c r="A94" t="s">
        <v>212</v>
      </c>
      <c r="B94" t="s">
        <v>213</v>
      </c>
      <c r="C94">
        <v>34</v>
      </c>
      <c r="D94" t="s">
        <v>18</v>
      </c>
      <c r="E94">
        <v>5.65</v>
      </c>
      <c r="F94">
        <v>3.28</v>
      </c>
      <c r="G94">
        <v>1.72</v>
      </c>
      <c r="H94">
        <v>4.8600000000000003</v>
      </c>
      <c r="I94">
        <v>5.01</v>
      </c>
      <c r="J94">
        <v>187</v>
      </c>
      <c r="K94">
        <v>156</v>
      </c>
      <c r="L94">
        <v>7.95</v>
      </c>
      <c r="M94" t="s">
        <v>35</v>
      </c>
      <c r="N94" t="s">
        <v>28</v>
      </c>
      <c r="O94" t="s">
        <v>29</v>
      </c>
      <c r="P94">
        <v>0</v>
      </c>
    </row>
    <row r="95" spans="1:16" x14ac:dyDescent="0.3">
      <c r="A95" t="s">
        <v>214</v>
      </c>
      <c r="B95" t="s">
        <v>215</v>
      </c>
      <c r="C95">
        <v>31</v>
      </c>
      <c r="D95" t="s">
        <v>18</v>
      </c>
      <c r="E95">
        <v>6.05</v>
      </c>
      <c r="F95">
        <v>2.99</v>
      </c>
      <c r="G95">
        <v>1.66</v>
      </c>
      <c r="H95">
        <v>1.02</v>
      </c>
      <c r="I95">
        <v>6.42</v>
      </c>
      <c r="J95">
        <v>190</v>
      </c>
      <c r="K95">
        <v>80</v>
      </c>
      <c r="L95">
        <v>7.49</v>
      </c>
      <c r="M95" t="s">
        <v>35</v>
      </c>
      <c r="N95" t="s">
        <v>28</v>
      </c>
      <c r="O95" t="s">
        <v>29</v>
      </c>
      <c r="P95">
        <v>0</v>
      </c>
    </row>
    <row r="96" spans="1:16" x14ac:dyDescent="0.3">
      <c r="A96" t="s">
        <v>216</v>
      </c>
      <c r="B96" t="s">
        <v>217</v>
      </c>
      <c r="C96">
        <v>20</v>
      </c>
      <c r="D96" t="s">
        <v>49</v>
      </c>
      <c r="E96">
        <v>3.84</v>
      </c>
      <c r="F96">
        <v>1.03</v>
      </c>
      <c r="G96">
        <v>2.96</v>
      </c>
      <c r="H96">
        <v>4.96</v>
      </c>
      <c r="I96">
        <v>7</v>
      </c>
      <c r="J96">
        <v>170</v>
      </c>
      <c r="K96">
        <v>158</v>
      </c>
      <c r="L96">
        <v>5.74</v>
      </c>
      <c r="M96" t="s">
        <v>27</v>
      </c>
      <c r="N96" t="s">
        <v>20</v>
      </c>
      <c r="O96" t="s">
        <v>29</v>
      </c>
      <c r="P96">
        <v>0</v>
      </c>
    </row>
    <row r="97" spans="1:16" x14ac:dyDescent="0.3">
      <c r="A97" t="s">
        <v>218</v>
      </c>
      <c r="B97" t="s">
        <v>219</v>
      </c>
      <c r="C97">
        <v>31</v>
      </c>
      <c r="D97" t="s">
        <v>18</v>
      </c>
      <c r="E97">
        <v>10.81</v>
      </c>
      <c r="F97">
        <v>4.47</v>
      </c>
      <c r="G97">
        <v>3.87</v>
      </c>
      <c r="H97">
        <v>3.8</v>
      </c>
      <c r="I97">
        <v>6.08</v>
      </c>
      <c r="J97">
        <v>167</v>
      </c>
      <c r="K97">
        <v>144</v>
      </c>
      <c r="L97">
        <v>11.84</v>
      </c>
      <c r="M97" t="s">
        <v>27</v>
      </c>
      <c r="N97" t="s">
        <v>28</v>
      </c>
      <c r="O97" t="s">
        <v>32</v>
      </c>
      <c r="P97">
        <v>1</v>
      </c>
    </row>
    <row r="98" spans="1:16" x14ac:dyDescent="0.3">
      <c r="A98" t="s">
        <v>220</v>
      </c>
      <c r="B98" t="s">
        <v>221</v>
      </c>
      <c r="C98">
        <v>29</v>
      </c>
      <c r="D98" t="s">
        <v>18</v>
      </c>
      <c r="E98">
        <v>10.61</v>
      </c>
      <c r="F98">
        <v>2.52</v>
      </c>
      <c r="G98">
        <v>3.05</v>
      </c>
      <c r="H98">
        <v>3.66</v>
      </c>
      <c r="I98">
        <v>8.1300000000000008</v>
      </c>
      <c r="J98">
        <v>236</v>
      </c>
      <c r="K98">
        <v>158</v>
      </c>
      <c r="L98">
        <v>13.55</v>
      </c>
      <c r="M98" t="s">
        <v>27</v>
      </c>
      <c r="N98" t="s">
        <v>20</v>
      </c>
      <c r="O98" t="s">
        <v>36</v>
      </c>
      <c r="P98">
        <v>1</v>
      </c>
    </row>
    <row r="99" spans="1:16" x14ac:dyDescent="0.3">
      <c r="A99" t="s">
        <v>222</v>
      </c>
      <c r="B99" t="s">
        <v>223</v>
      </c>
      <c r="C99">
        <v>23</v>
      </c>
      <c r="D99" t="s">
        <v>18</v>
      </c>
      <c r="E99">
        <v>5.46</v>
      </c>
      <c r="F99">
        <v>4.6900000000000004</v>
      </c>
      <c r="G99">
        <v>3.69</v>
      </c>
      <c r="H99">
        <v>2.4300000000000002</v>
      </c>
      <c r="I99">
        <v>5.32</v>
      </c>
      <c r="J99">
        <v>56</v>
      </c>
      <c r="K99">
        <v>159</v>
      </c>
      <c r="L99">
        <v>7.6</v>
      </c>
      <c r="M99" t="s">
        <v>35</v>
      </c>
      <c r="N99" t="s">
        <v>20</v>
      </c>
      <c r="O99" t="s">
        <v>32</v>
      </c>
      <c r="P99">
        <v>1</v>
      </c>
    </row>
    <row r="100" spans="1:16" x14ac:dyDescent="0.3">
      <c r="A100" t="s">
        <v>224</v>
      </c>
      <c r="B100" t="s">
        <v>225</v>
      </c>
      <c r="C100">
        <v>34</v>
      </c>
      <c r="D100" t="s">
        <v>24</v>
      </c>
      <c r="E100">
        <v>4.9400000000000004</v>
      </c>
      <c r="F100">
        <v>2.81</v>
      </c>
      <c r="G100">
        <v>1.36</v>
      </c>
      <c r="H100">
        <v>2.54</v>
      </c>
      <c r="I100">
        <v>7.75</v>
      </c>
      <c r="J100">
        <v>218</v>
      </c>
      <c r="K100">
        <v>160</v>
      </c>
      <c r="L100">
        <v>6.93</v>
      </c>
      <c r="M100" t="s">
        <v>35</v>
      </c>
      <c r="N100" t="s">
        <v>20</v>
      </c>
      <c r="O100" t="s">
        <v>21</v>
      </c>
      <c r="P100">
        <v>0</v>
      </c>
    </row>
    <row r="101" spans="1:16" x14ac:dyDescent="0.3">
      <c r="A101" t="s">
        <v>226</v>
      </c>
      <c r="B101" t="s">
        <v>227</v>
      </c>
      <c r="C101">
        <v>19</v>
      </c>
      <c r="D101" t="s">
        <v>18</v>
      </c>
      <c r="E101">
        <v>9.07</v>
      </c>
      <c r="F101">
        <v>2</v>
      </c>
      <c r="G101">
        <v>2.65</v>
      </c>
      <c r="H101">
        <v>3.17</v>
      </c>
      <c r="I101">
        <v>6.49</v>
      </c>
      <c r="J101">
        <v>89</v>
      </c>
      <c r="K101">
        <v>70</v>
      </c>
      <c r="L101">
        <v>11.46</v>
      </c>
      <c r="M101" t="s">
        <v>35</v>
      </c>
      <c r="N101" t="s">
        <v>28</v>
      </c>
      <c r="O101" t="s">
        <v>36</v>
      </c>
      <c r="P101">
        <v>1</v>
      </c>
    </row>
    <row r="102" spans="1:16" x14ac:dyDescent="0.3">
      <c r="A102" t="s">
        <v>228</v>
      </c>
      <c r="B102" t="s">
        <v>229</v>
      </c>
      <c r="C102">
        <v>27</v>
      </c>
      <c r="D102" t="s">
        <v>49</v>
      </c>
      <c r="E102">
        <v>9.1</v>
      </c>
      <c r="F102">
        <v>3.76</v>
      </c>
      <c r="G102">
        <v>2.11</v>
      </c>
      <c r="H102">
        <v>2.2000000000000002</v>
      </c>
      <c r="I102">
        <v>5.49</v>
      </c>
      <c r="J102">
        <v>173</v>
      </c>
      <c r="K102">
        <v>29</v>
      </c>
      <c r="L102">
        <v>9.6199999999999992</v>
      </c>
      <c r="M102" t="s">
        <v>19</v>
      </c>
      <c r="N102" t="s">
        <v>20</v>
      </c>
      <c r="O102" t="s">
        <v>32</v>
      </c>
      <c r="P102">
        <v>1</v>
      </c>
    </row>
    <row r="103" spans="1:16" x14ac:dyDescent="0.3">
      <c r="A103" t="s">
        <v>230</v>
      </c>
      <c r="B103" t="s">
        <v>231</v>
      </c>
      <c r="C103">
        <v>27</v>
      </c>
      <c r="D103" t="s">
        <v>49</v>
      </c>
      <c r="E103">
        <v>5.95</v>
      </c>
      <c r="F103">
        <v>0.54</v>
      </c>
      <c r="G103">
        <v>2.99</v>
      </c>
      <c r="H103">
        <v>1.47</v>
      </c>
      <c r="I103">
        <v>6.21</v>
      </c>
      <c r="J103">
        <v>200</v>
      </c>
      <c r="K103">
        <v>73</v>
      </c>
      <c r="L103">
        <v>7.7</v>
      </c>
      <c r="M103" t="s">
        <v>27</v>
      </c>
      <c r="N103" t="s">
        <v>28</v>
      </c>
      <c r="O103" t="s">
        <v>21</v>
      </c>
      <c r="P103">
        <v>0</v>
      </c>
    </row>
    <row r="104" spans="1:16" x14ac:dyDescent="0.3">
      <c r="A104" t="s">
        <v>232</v>
      </c>
      <c r="B104" t="s">
        <v>233</v>
      </c>
      <c r="C104">
        <v>19</v>
      </c>
      <c r="D104" t="s">
        <v>49</v>
      </c>
      <c r="E104">
        <v>6.93</v>
      </c>
      <c r="F104">
        <v>3.03</v>
      </c>
      <c r="G104">
        <v>0.31</v>
      </c>
      <c r="H104">
        <v>2.2200000000000002</v>
      </c>
      <c r="I104">
        <v>6.43</v>
      </c>
      <c r="J104">
        <v>123</v>
      </c>
      <c r="K104">
        <v>178</v>
      </c>
      <c r="L104">
        <v>8.4700000000000006</v>
      </c>
      <c r="M104" t="s">
        <v>35</v>
      </c>
      <c r="N104" t="s">
        <v>28</v>
      </c>
      <c r="O104" t="s">
        <v>29</v>
      </c>
      <c r="P104">
        <v>0</v>
      </c>
    </row>
    <row r="105" spans="1:16" x14ac:dyDescent="0.3">
      <c r="A105" t="s">
        <v>234</v>
      </c>
      <c r="B105" t="s">
        <v>235</v>
      </c>
      <c r="C105">
        <v>23</v>
      </c>
      <c r="D105" t="s">
        <v>49</v>
      </c>
      <c r="E105">
        <v>10.210000000000001</v>
      </c>
      <c r="F105">
        <v>3.9</v>
      </c>
      <c r="G105">
        <v>3.33</v>
      </c>
      <c r="H105">
        <v>5.56</v>
      </c>
      <c r="I105">
        <v>4.9000000000000004</v>
      </c>
      <c r="J105">
        <v>236</v>
      </c>
      <c r="K105">
        <v>42</v>
      </c>
      <c r="L105">
        <v>11.32</v>
      </c>
      <c r="M105" t="s">
        <v>27</v>
      </c>
      <c r="N105" t="s">
        <v>28</v>
      </c>
      <c r="O105" t="s">
        <v>32</v>
      </c>
      <c r="P105">
        <v>1</v>
      </c>
    </row>
    <row r="106" spans="1:16" x14ac:dyDescent="0.3">
      <c r="A106" t="s">
        <v>236</v>
      </c>
      <c r="B106" t="s">
        <v>237</v>
      </c>
      <c r="C106">
        <v>27</v>
      </c>
      <c r="D106" t="s">
        <v>18</v>
      </c>
      <c r="E106">
        <v>9.7100000000000009</v>
      </c>
      <c r="F106">
        <v>1.72</v>
      </c>
      <c r="G106">
        <v>3.12</v>
      </c>
      <c r="H106">
        <v>0.92</v>
      </c>
      <c r="I106">
        <v>7.35</v>
      </c>
      <c r="J106">
        <v>155</v>
      </c>
      <c r="K106">
        <v>145</v>
      </c>
      <c r="L106">
        <v>10.69</v>
      </c>
      <c r="M106" t="s">
        <v>19</v>
      </c>
      <c r="N106" t="s">
        <v>28</v>
      </c>
      <c r="O106" t="s">
        <v>32</v>
      </c>
      <c r="P106">
        <v>1</v>
      </c>
    </row>
    <row r="107" spans="1:16" x14ac:dyDescent="0.3">
      <c r="A107" t="s">
        <v>238</v>
      </c>
      <c r="B107" t="s">
        <v>239</v>
      </c>
      <c r="C107">
        <v>21</v>
      </c>
      <c r="D107" t="s">
        <v>24</v>
      </c>
      <c r="E107">
        <v>4.32</v>
      </c>
      <c r="F107">
        <v>1.58</v>
      </c>
      <c r="G107">
        <v>2.41</v>
      </c>
      <c r="H107">
        <v>4.68</v>
      </c>
      <c r="I107">
        <v>7.45</v>
      </c>
      <c r="J107">
        <v>65</v>
      </c>
      <c r="K107">
        <v>175</v>
      </c>
      <c r="L107">
        <v>6.06</v>
      </c>
      <c r="M107" t="s">
        <v>27</v>
      </c>
      <c r="N107" t="s">
        <v>28</v>
      </c>
      <c r="O107" t="s">
        <v>29</v>
      </c>
      <c r="P107">
        <v>0</v>
      </c>
    </row>
    <row r="108" spans="1:16" x14ac:dyDescent="0.3">
      <c r="A108" t="s">
        <v>240</v>
      </c>
      <c r="B108" t="s">
        <v>241</v>
      </c>
      <c r="C108">
        <v>28</v>
      </c>
      <c r="D108" t="s">
        <v>18</v>
      </c>
      <c r="E108">
        <v>4.3600000000000003</v>
      </c>
      <c r="F108">
        <v>0.88</v>
      </c>
      <c r="G108">
        <v>1.77</v>
      </c>
      <c r="H108">
        <v>2.17</v>
      </c>
      <c r="I108">
        <v>5.74</v>
      </c>
      <c r="J108">
        <v>34</v>
      </c>
      <c r="K108">
        <v>105</v>
      </c>
      <c r="L108">
        <v>6.13</v>
      </c>
      <c r="M108" t="s">
        <v>19</v>
      </c>
      <c r="N108" t="s">
        <v>28</v>
      </c>
      <c r="O108" t="s">
        <v>29</v>
      </c>
      <c r="P108">
        <v>0</v>
      </c>
    </row>
    <row r="109" spans="1:16" x14ac:dyDescent="0.3">
      <c r="A109" t="s">
        <v>242</v>
      </c>
      <c r="B109" t="s">
        <v>243</v>
      </c>
      <c r="C109">
        <v>19</v>
      </c>
      <c r="D109" t="s">
        <v>24</v>
      </c>
      <c r="E109">
        <v>6.32</v>
      </c>
      <c r="F109">
        <v>2.08</v>
      </c>
      <c r="G109">
        <v>2.58</v>
      </c>
      <c r="H109">
        <v>5.88</v>
      </c>
      <c r="I109">
        <v>4.91</v>
      </c>
      <c r="J109">
        <v>172</v>
      </c>
      <c r="K109">
        <v>144</v>
      </c>
      <c r="L109">
        <v>7.78</v>
      </c>
      <c r="M109" t="s">
        <v>27</v>
      </c>
      <c r="N109" t="s">
        <v>20</v>
      </c>
      <c r="O109" t="s">
        <v>32</v>
      </c>
      <c r="P109">
        <v>1</v>
      </c>
    </row>
    <row r="110" spans="1:16" x14ac:dyDescent="0.3">
      <c r="A110" t="s">
        <v>244</v>
      </c>
      <c r="B110" t="s">
        <v>245</v>
      </c>
      <c r="C110">
        <v>24</v>
      </c>
      <c r="D110" t="s">
        <v>18</v>
      </c>
      <c r="E110">
        <v>5.89</v>
      </c>
      <c r="F110">
        <v>3.12</v>
      </c>
      <c r="G110">
        <v>0.6</v>
      </c>
      <c r="H110">
        <v>0.84</v>
      </c>
      <c r="I110">
        <v>4.97</v>
      </c>
      <c r="J110">
        <v>250</v>
      </c>
      <c r="K110">
        <v>102</v>
      </c>
      <c r="L110">
        <v>8.85</v>
      </c>
      <c r="M110" t="s">
        <v>35</v>
      </c>
      <c r="N110" t="s">
        <v>20</v>
      </c>
      <c r="O110" t="s">
        <v>21</v>
      </c>
      <c r="P110">
        <v>0</v>
      </c>
    </row>
    <row r="111" spans="1:16" x14ac:dyDescent="0.3">
      <c r="A111" t="s">
        <v>246</v>
      </c>
      <c r="B111" t="s">
        <v>247</v>
      </c>
      <c r="C111">
        <v>32</v>
      </c>
      <c r="D111" t="s">
        <v>18</v>
      </c>
      <c r="E111">
        <v>11.92</v>
      </c>
      <c r="F111">
        <v>3.38</v>
      </c>
      <c r="G111">
        <v>2.44</v>
      </c>
      <c r="H111">
        <v>2.5</v>
      </c>
      <c r="I111">
        <v>8.6300000000000008</v>
      </c>
      <c r="J111">
        <v>119</v>
      </c>
      <c r="K111">
        <v>119</v>
      </c>
      <c r="L111">
        <v>14.36</v>
      </c>
      <c r="M111" t="s">
        <v>27</v>
      </c>
      <c r="N111" t="s">
        <v>20</v>
      </c>
      <c r="O111" t="s">
        <v>36</v>
      </c>
      <c r="P111">
        <v>1</v>
      </c>
    </row>
    <row r="112" spans="1:16" x14ac:dyDescent="0.3">
      <c r="A112" t="s">
        <v>248</v>
      </c>
      <c r="B112" t="s">
        <v>249</v>
      </c>
      <c r="C112">
        <v>28</v>
      </c>
      <c r="D112" t="s">
        <v>49</v>
      </c>
      <c r="E112">
        <v>3.85</v>
      </c>
      <c r="F112">
        <v>4.2300000000000004</v>
      </c>
      <c r="G112">
        <v>1.1399999999999999</v>
      </c>
      <c r="H112">
        <v>4.4800000000000004</v>
      </c>
      <c r="I112">
        <v>7.45</v>
      </c>
      <c r="J112">
        <v>174</v>
      </c>
      <c r="K112">
        <v>53</v>
      </c>
      <c r="L112">
        <v>5.18</v>
      </c>
      <c r="M112" t="s">
        <v>27</v>
      </c>
      <c r="N112" t="s">
        <v>20</v>
      </c>
      <c r="O112" t="s">
        <v>36</v>
      </c>
      <c r="P112">
        <v>1</v>
      </c>
    </row>
    <row r="113" spans="1:16" x14ac:dyDescent="0.3">
      <c r="A113" t="s">
        <v>250</v>
      </c>
      <c r="B113" t="s">
        <v>251</v>
      </c>
      <c r="C113">
        <v>30</v>
      </c>
      <c r="D113" t="s">
        <v>24</v>
      </c>
      <c r="E113">
        <v>4.16</v>
      </c>
      <c r="F113">
        <v>4.4000000000000004</v>
      </c>
      <c r="G113">
        <v>0.34</v>
      </c>
      <c r="H113">
        <v>3.57</v>
      </c>
      <c r="I113">
        <v>7.4</v>
      </c>
      <c r="J113">
        <v>104</v>
      </c>
      <c r="K113">
        <v>47</v>
      </c>
      <c r="L113">
        <v>6.34</v>
      </c>
      <c r="M113" t="s">
        <v>27</v>
      </c>
      <c r="N113" t="s">
        <v>20</v>
      </c>
      <c r="O113" t="s">
        <v>36</v>
      </c>
      <c r="P113">
        <v>1</v>
      </c>
    </row>
    <row r="114" spans="1:16" x14ac:dyDescent="0.3">
      <c r="A114" t="s">
        <v>252</v>
      </c>
      <c r="B114" t="s">
        <v>253</v>
      </c>
      <c r="C114">
        <v>29</v>
      </c>
      <c r="D114" t="s">
        <v>18</v>
      </c>
      <c r="E114">
        <v>3.16</v>
      </c>
      <c r="F114">
        <v>2.2000000000000002</v>
      </c>
      <c r="G114">
        <v>3.8</v>
      </c>
      <c r="H114">
        <v>2.38</v>
      </c>
      <c r="I114">
        <v>7.95</v>
      </c>
      <c r="J114">
        <v>69</v>
      </c>
      <c r="K114">
        <v>72</v>
      </c>
      <c r="L114">
        <v>6.16</v>
      </c>
      <c r="M114" t="s">
        <v>35</v>
      </c>
      <c r="N114" t="s">
        <v>20</v>
      </c>
      <c r="O114" t="s">
        <v>29</v>
      </c>
      <c r="P114">
        <v>0</v>
      </c>
    </row>
    <row r="115" spans="1:16" x14ac:dyDescent="0.3">
      <c r="A115" t="s">
        <v>254</v>
      </c>
      <c r="B115" t="s">
        <v>255</v>
      </c>
      <c r="C115">
        <v>34</v>
      </c>
      <c r="D115" t="s">
        <v>18</v>
      </c>
      <c r="E115">
        <v>9.94</v>
      </c>
      <c r="F115">
        <v>5.09</v>
      </c>
      <c r="G115">
        <v>3.53</v>
      </c>
      <c r="H115">
        <v>0.71</v>
      </c>
      <c r="I115">
        <v>6.02</v>
      </c>
      <c r="J115">
        <v>216</v>
      </c>
      <c r="K115">
        <v>173</v>
      </c>
      <c r="L115">
        <v>10.77</v>
      </c>
      <c r="M115" t="s">
        <v>19</v>
      </c>
      <c r="N115" t="s">
        <v>20</v>
      </c>
      <c r="O115" t="s">
        <v>32</v>
      </c>
      <c r="P115">
        <v>1</v>
      </c>
    </row>
    <row r="116" spans="1:16" x14ac:dyDescent="0.3">
      <c r="A116" t="s">
        <v>256</v>
      </c>
      <c r="B116" t="s">
        <v>257</v>
      </c>
      <c r="C116">
        <v>23</v>
      </c>
      <c r="D116" t="s">
        <v>49</v>
      </c>
      <c r="E116">
        <v>9.49</v>
      </c>
      <c r="F116">
        <v>0.74</v>
      </c>
      <c r="G116">
        <v>1.46</v>
      </c>
      <c r="H116">
        <v>4.46</v>
      </c>
      <c r="I116">
        <v>8.86</v>
      </c>
      <c r="J116">
        <v>176</v>
      </c>
      <c r="K116">
        <v>87</v>
      </c>
      <c r="L116">
        <v>11.87</v>
      </c>
      <c r="M116" t="s">
        <v>19</v>
      </c>
      <c r="N116" t="s">
        <v>20</v>
      </c>
      <c r="O116" t="s">
        <v>32</v>
      </c>
      <c r="P116">
        <v>1</v>
      </c>
    </row>
    <row r="117" spans="1:16" x14ac:dyDescent="0.3">
      <c r="A117" t="s">
        <v>258</v>
      </c>
      <c r="B117" t="s">
        <v>259</v>
      </c>
      <c r="C117">
        <v>33</v>
      </c>
      <c r="D117" t="s">
        <v>18</v>
      </c>
      <c r="E117">
        <v>11.14</v>
      </c>
      <c r="F117">
        <v>1.57</v>
      </c>
      <c r="G117">
        <v>2.71</v>
      </c>
      <c r="H117">
        <v>3.64</v>
      </c>
      <c r="I117">
        <v>6.48</v>
      </c>
      <c r="J117">
        <v>216</v>
      </c>
      <c r="K117">
        <v>87</v>
      </c>
      <c r="L117">
        <v>13.59</v>
      </c>
      <c r="M117" t="s">
        <v>27</v>
      </c>
      <c r="N117" t="s">
        <v>28</v>
      </c>
      <c r="O117" t="s">
        <v>32</v>
      </c>
      <c r="P117">
        <v>1</v>
      </c>
    </row>
    <row r="118" spans="1:16" x14ac:dyDescent="0.3">
      <c r="A118" t="s">
        <v>260</v>
      </c>
      <c r="B118" t="s">
        <v>261</v>
      </c>
      <c r="C118">
        <v>22</v>
      </c>
      <c r="D118" t="s">
        <v>49</v>
      </c>
      <c r="E118">
        <v>10.86</v>
      </c>
      <c r="F118">
        <v>0.79</v>
      </c>
      <c r="G118">
        <v>1.92</v>
      </c>
      <c r="H118">
        <v>2.54</v>
      </c>
      <c r="I118">
        <v>8.6999999999999993</v>
      </c>
      <c r="J118">
        <v>202</v>
      </c>
      <c r="K118">
        <v>147</v>
      </c>
      <c r="L118">
        <v>13.49</v>
      </c>
      <c r="M118" t="s">
        <v>19</v>
      </c>
      <c r="N118" t="s">
        <v>20</v>
      </c>
      <c r="O118" t="s">
        <v>32</v>
      </c>
      <c r="P118">
        <v>1</v>
      </c>
    </row>
    <row r="119" spans="1:16" x14ac:dyDescent="0.3">
      <c r="A119" t="s">
        <v>262</v>
      </c>
      <c r="B119" t="s">
        <v>263</v>
      </c>
      <c r="C119">
        <v>32</v>
      </c>
      <c r="D119" t="s">
        <v>24</v>
      </c>
      <c r="E119">
        <v>11.15</v>
      </c>
      <c r="F119">
        <v>1.31</v>
      </c>
      <c r="G119">
        <v>1.75</v>
      </c>
      <c r="H119">
        <v>5.71</v>
      </c>
      <c r="I119">
        <v>5.5</v>
      </c>
      <c r="J119">
        <v>135</v>
      </c>
      <c r="K119">
        <v>104</v>
      </c>
      <c r="L119">
        <v>13.98</v>
      </c>
      <c r="M119" t="s">
        <v>19</v>
      </c>
      <c r="N119" t="s">
        <v>20</v>
      </c>
      <c r="O119" t="s">
        <v>36</v>
      </c>
      <c r="P119">
        <v>1</v>
      </c>
    </row>
    <row r="120" spans="1:16" x14ac:dyDescent="0.3">
      <c r="A120" t="s">
        <v>264</v>
      </c>
      <c r="B120" t="s">
        <v>265</v>
      </c>
      <c r="C120">
        <v>29</v>
      </c>
      <c r="D120" t="s">
        <v>49</v>
      </c>
      <c r="E120">
        <v>5.12</v>
      </c>
      <c r="F120">
        <v>5.97</v>
      </c>
      <c r="G120">
        <v>1.5</v>
      </c>
      <c r="H120">
        <v>0.66</v>
      </c>
      <c r="I120">
        <v>8.69</v>
      </c>
      <c r="J120">
        <v>234</v>
      </c>
      <c r="K120">
        <v>100</v>
      </c>
      <c r="L120">
        <v>7.6</v>
      </c>
      <c r="M120" t="s">
        <v>35</v>
      </c>
      <c r="N120" t="s">
        <v>20</v>
      </c>
      <c r="O120" t="s">
        <v>36</v>
      </c>
      <c r="P120">
        <v>1</v>
      </c>
    </row>
    <row r="121" spans="1:16" x14ac:dyDescent="0.3">
      <c r="A121" t="s">
        <v>266</v>
      </c>
      <c r="B121" t="s">
        <v>267</v>
      </c>
      <c r="C121">
        <v>22</v>
      </c>
      <c r="D121" t="s">
        <v>49</v>
      </c>
      <c r="E121">
        <v>9.83</v>
      </c>
      <c r="F121">
        <v>3.08</v>
      </c>
      <c r="G121">
        <v>2.46</v>
      </c>
      <c r="H121">
        <v>5.48</v>
      </c>
      <c r="I121">
        <v>4.59</v>
      </c>
      <c r="J121">
        <v>75</v>
      </c>
      <c r="K121">
        <v>53</v>
      </c>
      <c r="L121">
        <v>11.7</v>
      </c>
      <c r="M121" t="s">
        <v>27</v>
      </c>
      <c r="N121" t="s">
        <v>28</v>
      </c>
      <c r="O121" t="s">
        <v>32</v>
      </c>
      <c r="P121">
        <v>1</v>
      </c>
    </row>
    <row r="122" spans="1:16" x14ac:dyDescent="0.3">
      <c r="A122" t="s">
        <v>268</v>
      </c>
      <c r="B122" t="s">
        <v>269</v>
      </c>
      <c r="C122">
        <v>25</v>
      </c>
      <c r="D122" t="s">
        <v>49</v>
      </c>
      <c r="E122">
        <v>5.71</v>
      </c>
      <c r="F122">
        <v>0.76</v>
      </c>
      <c r="G122">
        <v>1.68</v>
      </c>
      <c r="H122">
        <v>4.87</v>
      </c>
      <c r="I122">
        <v>6.56</v>
      </c>
      <c r="J122">
        <v>48</v>
      </c>
      <c r="K122">
        <v>142</v>
      </c>
      <c r="L122">
        <v>7.7</v>
      </c>
      <c r="M122" t="s">
        <v>35</v>
      </c>
      <c r="N122" t="s">
        <v>20</v>
      </c>
      <c r="O122" t="s">
        <v>21</v>
      </c>
      <c r="P122">
        <v>0</v>
      </c>
    </row>
    <row r="123" spans="1:16" x14ac:dyDescent="0.3">
      <c r="A123" t="s">
        <v>270</v>
      </c>
      <c r="B123" t="s">
        <v>271</v>
      </c>
      <c r="C123">
        <v>31</v>
      </c>
      <c r="D123" t="s">
        <v>49</v>
      </c>
      <c r="E123">
        <v>3.01</v>
      </c>
      <c r="F123">
        <v>2.44</v>
      </c>
      <c r="G123">
        <v>2.2799999999999998</v>
      </c>
      <c r="H123">
        <v>1.53</v>
      </c>
      <c r="I123">
        <v>7.51</v>
      </c>
      <c r="J123">
        <v>154</v>
      </c>
      <c r="K123">
        <v>107</v>
      </c>
      <c r="L123">
        <v>3.68</v>
      </c>
      <c r="M123" t="s">
        <v>27</v>
      </c>
      <c r="N123" t="s">
        <v>20</v>
      </c>
      <c r="O123" t="s">
        <v>29</v>
      </c>
      <c r="P123">
        <v>0</v>
      </c>
    </row>
    <row r="124" spans="1:16" x14ac:dyDescent="0.3">
      <c r="A124" t="s">
        <v>272</v>
      </c>
      <c r="B124" t="s">
        <v>273</v>
      </c>
      <c r="C124">
        <v>19</v>
      </c>
      <c r="D124" t="s">
        <v>18</v>
      </c>
      <c r="E124">
        <v>8.7200000000000006</v>
      </c>
      <c r="F124">
        <v>5.9</v>
      </c>
      <c r="G124">
        <v>1.01</v>
      </c>
      <c r="H124">
        <v>0.59</v>
      </c>
      <c r="I124">
        <v>8.0500000000000007</v>
      </c>
      <c r="J124">
        <v>108</v>
      </c>
      <c r="K124">
        <v>76</v>
      </c>
      <c r="L124">
        <v>11.05</v>
      </c>
      <c r="M124" t="s">
        <v>27</v>
      </c>
      <c r="N124" t="s">
        <v>20</v>
      </c>
      <c r="O124" t="s">
        <v>36</v>
      </c>
      <c r="P124">
        <v>1</v>
      </c>
    </row>
    <row r="125" spans="1:16" x14ac:dyDescent="0.3">
      <c r="A125" t="s">
        <v>274</v>
      </c>
      <c r="B125" t="s">
        <v>275</v>
      </c>
      <c r="C125">
        <v>19</v>
      </c>
      <c r="D125" t="s">
        <v>18</v>
      </c>
      <c r="E125">
        <v>6.17</v>
      </c>
      <c r="F125">
        <v>2.36</v>
      </c>
      <c r="G125">
        <v>2.57</v>
      </c>
      <c r="H125">
        <v>5.07</v>
      </c>
      <c r="I125">
        <v>7.58</v>
      </c>
      <c r="J125">
        <v>198</v>
      </c>
      <c r="K125">
        <v>137</v>
      </c>
      <c r="L125">
        <v>8.25</v>
      </c>
      <c r="M125" t="s">
        <v>35</v>
      </c>
      <c r="N125" t="s">
        <v>20</v>
      </c>
      <c r="O125" t="s">
        <v>32</v>
      </c>
      <c r="P125">
        <v>1</v>
      </c>
    </row>
    <row r="126" spans="1:16" x14ac:dyDescent="0.3">
      <c r="A126" t="s">
        <v>276</v>
      </c>
      <c r="B126" t="s">
        <v>277</v>
      </c>
      <c r="C126">
        <v>27</v>
      </c>
      <c r="D126" t="s">
        <v>49</v>
      </c>
      <c r="E126">
        <v>4.8099999999999996</v>
      </c>
      <c r="F126">
        <v>4.8499999999999996</v>
      </c>
      <c r="G126">
        <v>3.54</v>
      </c>
      <c r="H126">
        <v>2.2400000000000002</v>
      </c>
      <c r="I126">
        <v>5.9</v>
      </c>
      <c r="J126">
        <v>121</v>
      </c>
      <c r="K126">
        <v>154</v>
      </c>
      <c r="L126">
        <v>6.49</v>
      </c>
      <c r="M126" t="s">
        <v>35</v>
      </c>
      <c r="N126" t="s">
        <v>20</v>
      </c>
      <c r="O126" t="s">
        <v>36</v>
      </c>
      <c r="P126">
        <v>1</v>
      </c>
    </row>
    <row r="127" spans="1:16" x14ac:dyDescent="0.3">
      <c r="A127" t="s">
        <v>278</v>
      </c>
      <c r="B127" t="s">
        <v>279</v>
      </c>
      <c r="C127">
        <v>19</v>
      </c>
      <c r="D127" t="s">
        <v>49</v>
      </c>
      <c r="E127">
        <v>10.79</v>
      </c>
      <c r="F127">
        <v>2.33</v>
      </c>
      <c r="G127">
        <v>0.5</v>
      </c>
      <c r="H127">
        <v>2.52</v>
      </c>
      <c r="I127">
        <v>8.5</v>
      </c>
      <c r="J127">
        <v>210</v>
      </c>
      <c r="K127">
        <v>127</v>
      </c>
      <c r="L127">
        <v>13.53</v>
      </c>
      <c r="M127" t="s">
        <v>19</v>
      </c>
      <c r="N127" t="s">
        <v>28</v>
      </c>
      <c r="O127" t="s">
        <v>32</v>
      </c>
      <c r="P127">
        <v>1</v>
      </c>
    </row>
    <row r="128" spans="1:16" x14ac:dyDescent="0.3">
      <c r="A128" t="s">
        <v>280</v>
      </c>
      <c r="B128" t="s">
        <v>281</v>
      </c>
      <c r="C128">
        <v>33</v>
      </c>
      <c r="D128" t="s">
        <v>18</v>
      </c>
      <c r="E128">
        <v>6.31</v>
      </c>
      <c r="F128">
        <v>4.8899999999999997</v>
      </c>
      <c r="G128">
        <v>1.07</v>
      </c>
      <c r="H128">
        <v>0.95</v>
      </c>
      <c r="I128">
        <v>6.41</v>
      </c>
      <c r="J128">
        <v>130</v>
      </c>
      <c r="K128">
        <v>169</v>
      </c>
      <c r="L128">
        <v>9.3000000000000007</v>
      </c>
      <c r="M128" t="s">
        <v>35</v>
      </c>
      <c r="N128" t="s">
        <v>28</v>
      </c>
      <c r="O128" t="s">
        <v>36</v>
      </c>
      <c r="P128">
        <v>1</v>
      </c>
    </row>
    <row r="129" spans="1:16" x14ac:dyDescent="0.3">
      <c r="A129" t="s">
        <v>282</v>
      </c>
      <c r="B129" t="s">
        <v>283</v>
      </c>
      <c r="C129">
        <v>20</v>
      </c>
      <c r="D129" t="s">
        <v>49</v>
      </c>
      <c r="E129">
        <v>5.95</v>
      </c>
      <c r="F129">
        <v>2.13</v>
      </c>
      <c r="G129">
        <v>1.78</v>
      </c>
      <c r="H129">
        <v>4.45</v>
      </c>
      <c r="I129">
        <v>5.25</v>
      </c>
      <c r="J129">
        <v>133</v>
      </c>
      <c r="K129">
        <v>104</v>
      </c>
      <c r="L129">
        <v>7.57</v>
      </c>
      <c r="M129" t="s">
        <v>27</v>
      </c>
      <c r="N129" t="s">
        <v>28</v>
      </c>
      <c r="O129" t="s">
        <v>29</v>
      </c>
      <c r="P129">
        <v>0</v>
      </c>
    </row>
    <row r="130" spans="1:16" x14ac:dyDescent="0.3">
      <c r="A130" t="s">
        <v>284</v>
      </c>
      <c r="B130" t="s">
        <v>285</v>
      </c>
      <c r="C130">
        <v>19</v>
      </c>
      <c r="D130" t="s">
        <v>18</v>
      </c>
      <c r="E130">
        <v>3.68</v>
      </c>
      <c r="F130">
        <v>4.01</v>
      </c>
      <c r="G130">
        <v>1.45</v>
      </c>
      <c r="H130">
        <v>4.91</v>
      </c>
      <c r="I130">
        <v>7.56</v>
      </c>
      <c r="J130">
        <v>27</v>
      </c>
      <c r="K130">
        <v>51</v>
      </c>
      <c r="L130">
        <v>6.3</v>
      </c>
      <c r="M130" t="s">
        <v>27</v>
      </c>
      <c r="N130" t="s">
        <v>28</v>
      </c>
      <c r="O130" t="s">
        <v>32</v>
      </c>
      <c r="P130">
        <v>1</v>
      </c>
    </row>
    <row r="131" spans="1:16" x14ac:dyDescent="0.3">
      <c r="A131" t="s">
        <v>286</v>
      </c>
      <c r="B131" t="s">
        <v>287</v>
      </c>
      <c r="C131">
        <v>20</v>
      </c>
      <c r="D131" t="s">
        <v>24</v>
      </c>
      <c r="E131">
        <v>5.12</v>
      </c>
      <c r="F131">
        <v>4.05</v>
      </c>
      <c r="G131">
        <v>1.45</v>
      </c>
      <c r="H131">
        <v>5.72</v>
      </c>
      <c r="I131">
        <v>4.6500000000000004</v>
      </c>
      <c r="J131">
        <v>59</v>
      </c>
      <c r="K131">
        <v>130</v>
      </c>
      <c r="L131">
        <v>7.99</v>
      </c>
      <c r="M131" t="s">
        <v>19</v>
      </c>
      <c r="N131" t="s">
        <v>28</v>
      </c>
      <c r="O131" t="s">
        <v>32</v>
      </c>
      <c r="P131">
        <v>1</v>
      </c>
    </row>
    <row r="132" spans="1:16" x14ac:dyDescent="0.3">
      <c r="A132" t="s">
        <v>288</v>
      </c>
      <c r="B132" t="s">
        <v>289</v>
      </c>
      <c r="C132">
        <v>22</v>
      </c>
      <c r="D132" t="s">
        <v>49</v>
      </c>
      <c r="E132">
        <v>7.77</v>
      </c>
      <c r="F132">
        <v>2.69</v>
      </c>
      <c r="G132">
        <v>2.6</v>
      </c>
      <c r="H132">
        <v>1.87</v>
      </c>
      <c r="I132">
        <v>5.01</v>
      </c>
      <c r="J132">
        <v>208</v>
      </c>
      <c r="K132">
        <v>62</v>
      </c>
      <c r="L132">
        <v>9.52</v>
      </c>
      <c r="M132" t="s">
        <v>19</v>
      </c>
      <c r="N132" t="s">
        <v>20</v>
      </c>
      <c r="O132" t="s">
        <v>32</v>
      </c>
      <c r="P132">
        <v>1</v>
      </c>
    </row>
    <row r="133" spans="1:16" x14ac:dyDescent="0.3">
      <c r="A133" t="s">
        <v>290</v>
      </c>
      <c r="B133" t="s">
        <v>291</v>
      </c>
      <c r="C133">
        <v>32</v>
      </c>
      <c r="D133" t="s">
        <v>24</v>
      </c>
      <c r="E133">
        <v>4.93</v>
      </c>
      <c r="F133">
        <v>3.87</v>
      </c>
      <c r="G133">
        <v>2.78</v>
      </c>
      <c r="H133">
        <v>5.99</v>
      </c>
      <c r="I133">
        <v>5.4</v>
      </c>
      <c r="J133">
        <v>54</v>
      </c>
      <c r="K133">
        <v>33</v>
      </c>
      <c r="L133">
        <v>6.56</v>
      </c>
      <c r="M133" t="s">
        <v>27</v>
      </c>
      <c r="N133" t="s">
        <v>28</v>
      </c>
      <c r="O133" t="s">
        <v>21</v>
      </c>
      <c r="P133">
        <v>0</v>
      </c>
    </row>
    <row r="134" spans="1:16" x14ac:dyDescent="0.3">
      <c r="A134" t="s">
        <v>292</v>
      </c>
      <c r="B134" t="s">
        <v>293</v>
      </c>
      <c r="C134">
        <v>28</v>
      </c>
      <c r="D134" t="s">
        <v>18</v>
      </c>
      <c r="E134">
        <v>9.01</v>
      </c>
      <c r="F134">
        <v>4.4000000000000004</v>
      </c>
      <c r="G134">
        <v>2.2000000000000002</v>
      </c>
      <c r="H134">
        <v>2.1</v>
      </c>
      <c r="I134">
        <v>5.85</v>
      </c>
      <c r="J134">
        <v>60</v>
      </c>
      <c r="K134">
        <v>178</v>
      </c>
      <c r="L134">
        <v>9.9499999999999993</v>
      </c>
      <c r="M134" t="s">
        <v>19</v>
      </c>
      <c r="N134" t="s">
        <v>20</v>
      </c>
      <c r="O134" t="s">
        <v>32</v>
      </c>
      <c r="P134">
        <v>1</v>
      </c>
    </row>
    <row r="135" spans="1:16" x14ac:dyDescent="0.3">
      <c r="A135" t="s">
        <v>294</v>
      </c>
      <c r="B135" t="s">
        <v>295</v>
      </c>
      <c r="C135">
        <v>22</v>
      </c>
      <c r="D135" t="s">
        <v>49</v>
      </c>
      <c r="E135">
        <v>5.13</v>
      </c>
      <c r="F135">
        <v>3.22</v>
      </c>
      <c r="G135">
        <v>1.44</v>
      </c>
      <c r="H135">
        <v>3.65</v>
      </c>
      <c r="I135">
        <v>6.6</v>
      </c>
      <c r="J135">
        <v>161</v>
      </c>
      <c r="K135">
        <v>48</v>
      </c>
      <c r="L135">
        <v>7.16</v>
      </c>
      <c r="M135" t="s">
        <v>35</v>
      </c>
      <c r="N135" t="s">
        <v>20</v>
      </c>
      <c r="O135" t="s">
        <v>29</v>
      </c>
      <c r="P135">
        <v>0</v>
      </c>
    </row>
    <row r="136" spans="1:16" x14ac:dyDescent="0.3">
      <c r="A136" t="s">
        <v>296</v>
      </c>
      <c r="B136" t="s">
        <v>297</v>
      </c>
      <c r="C136">
        <v>33</v>
      </c>
      <c r="D136" t="s">
        <v>24</v>
      </c>
      <c r="E136">
        <v>7.73</v>
      </c>
      <c r="F136">
        <v>4.7300000000000004</v>
      </c>
      <c r="G136">
        <v>3.29</v>
      </c>
      <c r="H136">
        <v>0.91</v>
      </c>
      <c r="I136">
        <v>8.8800000000000008</v>
      </c>
      <c r="J136">
        <v>184</v>
      </c>
      <c r="K136">
        <v>33</v>
      </c>
      <c r="L136">
        <v>9.35</v>
      </c>
      <c r="M136" t="s">
        <v>27</v>
      </c>
      <c r="N136" t="s">
        <v>28</v>
      </c>
      <c r="O136" t="s">
        <v>32</v>
      </c>
      <c r="P136">
        <v>1</v>
      </c>
    </row>
    <row r="137" spans="1:16" x14ac:dyDescent="0.3">
      <c r="A137" t="s">
        <v>298</v>
      </c>
      <c r="B137" t="s">
        <v>299</v>
      </c>
      <c r="C137">
        <v>23</v>
      </c>
      <c r="D137" t="s">
        <v>49</v>
      </c>
      <c r="E137">
        <v>9.91</v>
      </c>
      <c r="F137">
        <v>1.21</v>
      </c>
      <c r="G137">
        <v>2.0099999999999998</v>
      </c>
      <c r="H137">
        <v>5.28</v>
      </c>
      <c r="I137">
        <v>8.24</v>
      </c>
      <c r="J137">
        <v>152</v>
      </c>
      <c r="K137">
        <v>54</v>
      </c>
      <c r="L137">
        <v>11.17</v>
      </c>
      <c r="M137" t="s">
        <v>35</v>
      </c>
      <c r="N137" t="s">
        <v>28</v>
      </c>
      <c r="O137" t="s">
        <v>32</v>
      </c>
      <c r="P137">
        <v>1</v>
      </c>
    </row>
    <row r="138" spans="1:16" x14ac:dyDescent="0.3">
      <c r="A138" t="s">
        <v>300</v>
      </c>
      <c r="B138" t="s">
        <v>301</v>
      </c>
      <c r="C138">
        <v>34</v>
      </c>
      <c r="D138" t="s">
        <v>24</v>
      </c>
      <c r="E138">
        <v>11.05</v>
      </c>
      <c r="F138">
        <v>5.15</v>
      </c>
      <c r="G138">
        <v>1</v>
      </c>
      <c r="H138">
        <v>3.99</v>
      </c>
      <c r="I138">
        <v>6.98</v>
      </c>
      <c r="J138">
        <v>52</v>
      </c>
      <c r="K138">
        <v>175</v>
      </c>
      <c r="L138">
        <v>12.31</v>
      </c>
      <c r="M138" t="s">
        <v>27</v>
      </c>
      <c r="N138" t="s">
        <v>20</v>
      </c>
      <c r="O138" t="s">
        <v>32</v>
      </c>
      <c r="P138">
        <v>1</v>
      </c>
    </row>
    <row r="139" spans="1:16" x14ac:dyDescent="0.3">
      <c r="A139" t="s">
        <v>302</v>
      </c>
      <c r="B139" t="s">
        <v>303</v>
      </c>
      <c r="C139">
        <v>22</v>
      </c>
      <c r="D139" t="s">
        <v>24</v>
      </c>
      <c r="E139">
        <v>4.54</v>
      </c>
      <c r="F139">
        <v>3.93</v>
      </c>
      <c r="G139">
        <v>3.61</v>
      </c>
      <c r="H139">
        <v>2.36</v>
      </c>
      <c r="I139">
        <v>8.66</v>
      </c>
      <c r="J139">
        <v>30</v>
      </c>
      <c r="K139">
        <v>22</v>
      </c>
      <c r="L139">
        <v>5.24</v>
      </c>
      <c r="M139" t="s">
        <v>27</v>
      </c>
      <c r="N139" t="s">
        <v>28</v>
      </c>
      <c r="O139" t="s">
        <v>21</v>
      </c>
      <c r="P139">
        <v>0</v>
      </c>
    </row>
    <row r="140" spans="1:16" x14ac:dyDescent="0.3">
      <c r="A140" t="s">
        <v>304</v>
      </c>
      <c r="B140" t="s">
        <v>305</v>
      </c>
      <c r="C140">
        <v>31</v>
      </c>
      <c r="D140" t="s">
        <v>49</v>
      </c>
      <c r="E140">
        <v>8.56</v>
      </c>
      <c r="F140">
        <v>0.67</v>
      </c>
      <c r="G140">
        <v>3.56</v>
      </c>
      <c r="H140">
        <v>3.5</v>
      </c>
      <c r="I140">
        <v>7.39</v>
      </c>
      <c r="J140">
        <v>97</v>
      </c>
      <c r="K140">
        <v>138</v>
      </c>
      <c r="L140">
        <v>9.67</v>
      </c>
      <c r="M140" t="s">
        <v>27</v>
      </c>
      <c r="N140" t="s">
        <v>28</v>
      </c>
      <c r="O140" t="s">
        <v>36</v>
      </c>
      <c r="P140">
        <v>1</v>
      </c>
    </row>
    <row r="141" spans="1:16" x14ac:dyDescent="0.3">
      <c r="A141" t="s">
        <v>306</v>
      </c>
      <c r="B141" t="s">
        <v>307</v>
      </c>
      <c r="C141">
        <v>20</v>
      </c>
      <c r="D141" t="s">
        <v>18</v>
      </c>
      <c r="E141">
        <v>9.1999999999999993</v>
      </c>
      <c r="F141">
        <v>1.37</v>
      </c>
      <c r="G141">
        <v>1.66</v>
      </c>
      <c r="H141">
        <v>3.05</v>
      </c>
      <c r="I141">
        <v>6.03</v>
      </c>
      <c r="J141">
        <v>56</v>
      </c>
      <c r="K141">
        <v>95</v>
      </c>
      <c r="L141">
        <v>11.85</v>
      </c>
      <c r="M141" t="s">
        <v>19</v>
      </c>
      <c r="N141" t="s">
        <v>28</v>
      </c>
      <c r="O141" t="s">
        <v>36</v>
      </c>
      <c r="P141">
        <v>1</v>
      </c>
    </row>
    <row r="142" spans="1:16" x14ac:dyDescent="0.3">
      <c r="A142" t="s">
        <v>308</v>
      </c>
      <c r="B142" t="s">
        <v>309</v>
      </c>
      <c r="C142">
        <v>29</v>
      </c>
      <c r="D142" t="s">
        <v>18</v>
      </c>
      <c r="E142">
        <v>7.63</v>
      </c>
      <c r="F142">
        <v>1.08</v>
      </c>
      <c r="G142">
        <v>0.97</v>
      </c>
      <c r="H142">
        <v>1.17</v>
      </c>
      <c r="I142">
        <v>6.52</v>
      </c>
      <c r="J142">
        <v>56</v>
      </c>
      <c r="K142">
        <v>39</v>
      </c>
      <c r="L142">
        <v>8.26</v>
      </c>
      <c r="M142" t="s">
        <v>19</v>
      </c>
      <c r="N142" t="s">
        <v>28</v>
      </c>
      <c r="O142" t="s">
        <v>29</v>
      </c>
      <c r="P142">
        <v>0</v>
      </c>
    </row>
    <row r="143" spans="1:16" x14ac:dyDescent="0.3">
      <c r="A143" t="s">
        <v>310</v>
      </c>
      <c r="B143" t="s">
        <v>311</v>
      </c>
      <c r="C143">
        <v>28</v>
      </c>
      <c r="D143" t="s">
        <v>49</v>
      </c>
      <c r="E143">
        <v>11.4</v>
      </c>
      <c r="F143">
        <v>4.47</v>
      </c>
      <c r="G143">
        <v>0.76</v>
      </c>
      <c r="H143">
        <v>1.38</v>
      </c>
      <c r="I143">
        <v>8.98</v>
      </c>
      <c r="J143">
        <v>139</v>
      </c>
      <c r="K143">
        <v>142</v>
      </c>
      <c r="L143">
        <v>14.1</v>
      </c>
      <c r="M143" t="s">
        <v>19</v>
      </c>
      <c r="N143" t="s">
        <v>20</v>
      </c>
      <c r="O143" t="s">
        <v>32</v>
      </c>
      <c r="P143">
        <v>1</v>
      </c>
    </row>
    <row r="144" spans="1:16" x14ac:dyDescent="0.3">
      <c r="A144" t="s">
        <v>312</v>
      </c>
      <c r="B144" t="s">
        <v>313</v>
      </c>
      <c r="C144">
        <v>34</v>
      </c>
      <c r="D144" t="s">
        <v>18</v>
      </c>
      <c r="E144">
        <v>7.12</v>
      </c>
      <c r="F144">
        <v>1.82</v>
      </c>
      <c r="G144">
        <v>2.33</v>
      </c>
      <c r="H144">
        <v>0.77</v>
      </c>
      <c r="I144">
        <v>5.77</v>
      </c>
      <c r="J144">
        <v>172</v>
      </c>
      <c r="K144">
        <v>135</v>
      </c>
      <c r="L144">
        <v>8.33</v>
      </c>
      <c r="M144" t="s">
        <v>35</v>
      </c>
      <c r="N144" t="s">
        <v>20</v>
      </c>
      <c r="O144" t="s">
        <v>32</v>
      </c>
      <c r="P144">
        <v>1</v>
      </c>
    </row>
    <row r="145" spans="1:16" x14ac:dyDescent="0.3">
      <c r="A145" t="s">
        <v>314</v>
      </c>
      <c r="B145" t="s">
        <v>315</v>
      </c>
      <c r="C145">
        <v>26</v>
      </c>
      <c r="D145" t="s">
        <v>24</v>
      </c>
      <c r="E145">
        <v>9.5500000000000007</v>
      </c>
      <c r="F145">
        <v>4.7</v>
      </c>
      <c r="G145">
        <v>1.46</v>
      </c>
      <c r="H145">
        <v>2.7</v>
      </c>
      <c r="I145">
        <v>7.07</v>
      </c>
      <c r="J145">
        <v>69</v>
      </c>
      <c r="K145">
        <v>107</v>
      </c>
      <c r="L145">
        <v>11.43</v>
      </c>
      <c r="M145" t="s">
        <v>35</v>
      </c>
      <c r="N145" t="s">
        <v>28</v>
      </c>
      <c r="O145" t="s">
        <v>36</v>
      </c>
      <c r="P145">
        <v>1</v>
      </c>
    </row>
    <row r="146" spans="1:16" x14ac:dyDescent="0.3">
      <c r="A146" t="s">
        <v>316</v>
      </c>
      <c r="B146" t="s">
        <v>317</v>
      </c>
      <c r="C146">
        <v>26</v>
      </c>
      <c r="D146" t="s">
        <v>24</v>
      </c>
      <c r="E146">
        <v>10.43</v>
      </c>
      <c r="F146">
        <v>3.93</v>
      </c>
      <c r="G146">
        <v>2.44</v>
      </c>
      <c r="H146">
        <v>1.21</v>
      </c>
      <c r="I146">
        <v>4.9400000000000004</v>
      </c>
      <c r="J146">
        <v>115</v>
      </c>
      <c r="K146">
        <v>101</v>
      </c>
      <c r="L146">
        <v>12.32</v>
      </c>
      <c r="M146" t="s">
        <v>19</v>
      </c>
      <c r="N146" t="s">
        <v>20</v>
      </c>
      <c r="O146" t="s">
        <v>32</v>
      </c>
      <c r="P146">
        <v>1</v>
      </c>
    </row>
    <row r="147" spans="1:16" x14ac:dyDescent="0.3">
      <c r="A147" t="s">
        <v>318</v>
      </c>
      <c r="B147" t="s">
        <v>319</v>
      </c>
      <c r="C147">
        <v>34</v>
      </c>
      <c r="D147" t="s">
        <v>24</v>
      </c>
      <c r="E147">
        <v>6.61</v>
      </c>
      <c r="F147">
        <v>0.72</v>
      </c>
      <c r="G147">
        <v>0.16</v>
      </c>
      <c r="H147">
        <v>4.42</v>
      </c>
      <c r="I147">
        <v>8.1199999999999992</v>
      </c>
      <c r="J147">
        <v>152</v>
      </c>
      <c r="K147">
        <v>131</v>
      </c>
      <c r="L147">
        <v>7.48</v>
      </c>
      <c r="M147" t="s">
        <v>27</v>
      </c>
      <c r="N147" t="s">
        <v>20</v>
      </c>
      <c r="O147" t="s">
        <v>32</v>
      </c>
      <c r="P147">
        <v>1</v>
      </c>
    </row>
    <row r="148" spans="1:16" x14ac:dyDescent="0.3">
      <c r="A148" t="s">
        <v>320</v>
      </c>
      <c r="B148" t="s">
        <v>321</v>
      </c>
      <c r="C148">
        <v>28</v>
      </c>
      <c r="D148" t="s">
        <v>18</v>
      </c>
      <c r="E148">
        <v>4.46</v>
      </c>
      <c r="F148">
        <v>5.95</v>
      </c>
      <c r="G148">
        <v>2.96</v>
      </c>
      <c r="H148">
        <v>2.15</v>
      </c>
      <c r="I148">
        <v>6.01</v>
      </c>
      <c r="J148">
        <v>232</v>
      </c>
      <c r="K148">
        <v>145</v>
      </c>
      <c r="L148">
        <v>6.29</v>
      </c>
      <c r="M148" t="s">
        <v>27</v>
      </c>
      <c r="N148" t="s">
        <v>28</v>
      </c>
      <c r="O148" t="s">
        <v>36</v>
      </c>
      <c r="P148">
        <v>1</v>
      </c>
    </row>
    <row r="149" spans="1:16" x14ac:dyDescent="0.3">
      <c r="A149" t="s">
        <v>322</v>
      </c>
      <c r="B149" t="s">
        <v>323</v>
      </c>
      <c r="C149">
        <v>29</v>
      </c>
      <c r="D149" t="s">
        <v>24</v>
      </c>
      <c r="E149">
        <v>5.98</v>
      </c>
      <c r="F149">
        <v>1.1000000000000001</v>
      </c>
      <c r="G149">
        <v>1.67</v>
      </c>
      <c r="H149">
        <v>2.19</v>
      </c>
      <c r="I149">
        <v>8.5399999999999991</v>
      </c>
      <c r="J149">
        <v>243</v>
      </c>
      <c r="K149">
        <v>176</v>
      </c>
      <c r="L149">
        <v>6.55</v>
      </c>
      <c r="M149" t="s">
        <v>19</v>
      </c>
      <c r="N149" t="s">
        <v>28</v>
      </c>
      <c r="O149" t="s">
        <v>21</v>
      </c>
      <c r="P149">
        <v>0</v>
      </c>
    </row>
    <row r="150" spans="1:16" x14ac:dyDescent="0.3">
      <c r="A150" t="s">
        <v>324</v>
      </c>
      <c r="B150" t="s">
        <v>325</v>
      </c>
      <c r="C150">
        <v>19</v>
      </c>
      <c r="D150" t="s">
        <v>18</v>
      </c>
      <c r="E150">
        <v>8.25</v>
      </c>
      <c r="F150">
        <v>1.44</v>
      </c>
      <c r="G150">
        <v>2.52</v>
      </c>
      <c r="H150">
        <v>3.91</v>
      </c>
      <c r="I150">
        <v>8.2899999999999991</v>
      </c>
      <c r="J150">
        <v>57</v>
      </c>
      <c r="K150">
        <v>77</v>
      </c>
      <c r="L150">
        <v>8.83</v>
      </c>
      <c r="M150" t="s">
        <v>27</v>
      </c>
      <c r="N150" t="s">
        <v>20</v>
      </c>
      <c r="O150" t="s">
        <v>32</v>
      </c>
      <c r="P150">
        <v>1</v>
      </c>
    </row>
    <row r="151" spans="1:16" x14ac:dyDescent="0.3">
      <c r="A151" t="s">
        <v>326</v>
      </c>
      <c r="B151" t="s">
        <v>327</v>
      </c>
      <c r="C151">
        <v>32</v>
      </c>
      <c r="D151" t="s">
        <v>24</v>
      </c>
      <c r="E151">
        <v>5.82</v>
      </c>
      <c r="F151">
        <v>1.33</v>
      </c>
      <c r="G151">
        <v>2.76</v>
      </c>
      <c r="H151">
        <v>2.76</v>
      </c>
      <c r="I151">
        <v>7.99</v>
      </c>
      <c r="J151">
        <v>140</v>
      </c>
      <c r="K151">
        <v>30</v>
      </c>
      <c r="L151">
        <v>8.08</v>
      </c>
      <c r="M151" t="s">
        <v>27</v>
      </c>
      <c r="N151" t="s">
        <v>20</v>
      </c>
      <c r="O151" t="s">
        <v>29</v>
      </c>
      <c r="P151">
        <v>0</v>
      </c>
    </row>
    <row r="152" spans="1:16" x14ac:dyDescent="0.3">
      <c r="A152" t="s">
        <v>328</v>
      </c>
      <c r="B152" t="s">
        <v>329</v>
      </c>
      <c r="C152">
        <v>33</v>
      </c>
      <c r="D152" t="s">
        <v>18</v>
      </c>
      <c r="E152">
        <v>7.73</v>
      </c>
      <c r="F152">
        <v>2.23</v>
      </c>
      <c r="G152">
        <v>0.69</v>
      </c>
      <c r="H152">
        <v>5.52</v>
      </c>
      <c r="I152">
        <v>6.04</v>
      </c>
      <c r="J152">
        <v>110</v>
      </c>
      <c r="K152">
        <v>179</v>
      </c>
      <c r="L152">
        <v>10.24</v>
      </c>
      <c r="M152" t="s">
        <v>19</v>
      </c>
      <c r="N152" t="s">
        <v>28</v>
      </c>
      <c r="O152" t="s">
        <v>29</v>
      </c>
      <c r="P152">
        <v>0</v>
      </c>
    </row>
    <row r="153" spans="1:16" x14ac:dyDescent="0.3">
      <c r="A153" t="s">
        <v>330</v>
      </c>
      <c r="B153" t="s">
        <v>331</v>
      </c>
      <c r="C153">
        <v>26</v>
      </c>
      <c r="D153" t="s">
        <v>18</v>
      </c>
      <c r="E153">
        <v>8.02</v>
      </c>
      <c r="F153">
        <v>1.74</v>
      </c>
      <c r="G153">
        <v>3.89</v>
      </c>
      <c r="H153">
        <v>2.14</v>
      </c>
      <c r="I153">
        <v>5.8</v>
      </c>
      <c r="J153">
        <v>73</v>
      </c>
      <c r="K153">
        <v>140</v>
      </c>
      <c r="L153">
        <v>9.31</v>
      </c>
      <c r="M153" t="s">
        <v>19</v>
      </c>
      <c r="N153" t="s">
        <v>28</v>
      </c>
      <c r="O153" t="s">
        <v>36</v>
      </c>
      <c r="P153">
        <v>1</v>
      </c>
    </row>
    <row r="154" spans="1:16" x14ac:dyDescent="0.3">
      <c r="A154" t="s">
        <v>332</v>
      </c>
      <c r="B154" t="s">
        <v>333</v>
      </c>
      <c r="C154">
        <v>35</v>
      </c>
      <c r="D154" t="s">
        <v>49</v>
      </c>
      <c r="E154">
        <v>6.42</v>
      </c>
      <c r="F154">
        <v>5.89</v>
      </c>
      <c r="G154">
        <v>3.27</v>
      </c>
      <c r="H154">
        <v>5.75</v>
      </c>
      <c r="I154">
        <v>8.1199999999999992</v>
      </c>
      <c r="J154">
        <v>94</v>
      </c>
      <c r="K154">
        <v>25</v>
      </c>
      <c r="L154">
        <v>7.64</v>
      </c>
      <c r="M154" t="s">
        <v>27</v>
      </c>
      <c r="N154" t="s">
        <v>20</v>
      </c>
      <c r="O154" t="s">
        <v>36</v>
      </c>
      <c r="P154">
        <v>1</v>
      </c>
    </row>
    <row r="155" spans="1:16" x14ac:dyDescent="0.3">
      <c r="A155" t="s">
        <v>334</v>
      </c>
      <c r="B155" t="s">
        <v>335</v>
      </c>
      <c r="C155">
        <v>26</v>
      </c>
      <c r="D155" t="s">
        <v>18</v>
      </c>
      <c r="E155">
        <v>9.73</v>
      </c>
      <c r="F155">
        <v>1.68</v>
      </c>
      <c r="G155">
        <v>3.31</v>
      </c>
      <c r="H155">
        <v>1.99</v>
      </c>
      <c r="I155">
        <v>7.03</v>
      </c>
      <c r="J155">
        <v>89</v>
      </c>
      <c r="K155">
        <v>50</v>
      </c>
      <c r="L155">
        <v>10.5</v>
      </c>
      <c r="M155" t="s">
        <v>27</v>
      </c>
      <c r="N155" t="s">
        <v>20</v>
      </c>
      <c r="O155" t="s">
        <v>32</v>
      </c>
      <c r="P155">
        <v>1</v>
      </c>
    </row>
    <row r="156" spans="1:16" x14ac:dyDescent="0.3">
      <c r="A156" t="s">
        <v>336</v>
      </c>
      <c r="B156" t="s">
        <v>337</v>
      </c>
      <c r="C156">
        <v>34</v>
      </c>
      <c r="D156" t="s">
        <v>24</v>
      </c>
      <c r="E156">
        <v>5.03</v>
      </c>
      <c r="F156">
        <v>1.78</v>
      </c>
      <c r="G156">
        <v>0.4</v>
      </c>
      <c r="H156">
        <v>2.3199999999999998</v>
      </c>
      <c r="I156">
        <v>6.63</v>
      </c>
      <c r="J156">
        <v>194</v>
      </c>
      <c r="K156">
        <v>50</v>
      </c>
      <c r="L156">
        <v>5.54</v>
      </c>
      <c r="M156" t="s">
        <v>27</v>
      </c>
      <c r="N156" t="s">
        <v>20</v>
      </c>
      <c r="O156" t="s">
        <v>29</v>
      </c>
      <c r="P156">
        <v>0</v>
      </c>
    </row>
    <row r="157" spans="1:16" x14ac:dyDescent="0.3">
      <c r="A157" t="s">
        <v>338</v>
      </c>
      <c r="B157" t="s">
        <v>339</v>
      </c>
      <c r="C157">
        <v>33</v>
      </c>
      <c r="D157" t="s">
        <v>49</v>
      </c>
      <c r="E157">
        <v>7.3</v>
      </c>
      <c r="F157">
        <v>1.6</v>
      </c>
      <c r="G157">
        <v>3.86</v>
      </c>
      <c r="H157">
        <v>2.27</v>
      </c>
      <c r="I157">
        <v>7.41</v>
      </c>
      <c r="J157">
        <v>216</v>
      </c>
      <c r="K157">
        <v>37</v>
      </c>
      <c r="L157">
        <v>9.43</v>
      </c>
      <c r="M157" t="s">
        <v>35</v>
      </c>
      <c r="N157" t="s">
        <v>20</v>
      </c>
      <c r="O157" t="s">
        <v>29</v>
      </c>
      <c r="P157">
        <v>0</v>
      </c>
    </row>
    <row r="158" spans="1:16" x14ac:dyDescent="0.3">
      <c r="A158" t="s">
        <v>340</v>
      </c>
      <c r="B158" t="s">
        <v>341</v>
      </c>
      <c r="C158">
        <v>23</v>
      </c>
      <c r="D158" t="s">
        <v>49</v>
      </c>
      <c r="E158">
        <v>11.41</v>
      </c>
      <c r="F158">
        <v>0.7</v>
      </c>
      <c r="G158">
        <v>3.34</v>
      </c>
      <c r="H158">
        <v>4.83</v>
      </c>
      <c r="I158">
        <v>5.34</v>
      </c>
      <c r="J158">
        <v>211</v>
      </c>
      <c r="K158">
        <v>89</v>
      </c>
      <c r="L158">
        <v>14.1</v>
      </c>
      <c r="M158" t="s">
        <v>35</v>
      </c>
      <c r="N158" t="s">
        <v>28</v>
      </c>
      <c r="O158" t="s">
        <v>32</v>
      </c>
      <c r="P158">
        <v>1</v>
      </c>
    </row>
    <row r="159" spans="1:16" x14ac:dyDescent="0.3">
      <c r="A159" t="s">
        <v>342</v>
      </c>
      <c r="B159" t="s">
        <v>343</v>
      </c>
      <c r="C159">
        <v>27</v>
      </c>
      <c r="D159" t="s">
        <v>24</v>
      </c>
      <c r="E159">
        <v>7.09</v>
      </c>
      <c r="F159">
        <v>4.03</v>
      </c>
      <c r="G159">
        <v>2.1</v>
      </c>
      <c r="H159">
        <v>5.39</v>
      </c>
      <c r="I159">
        <v>5.0999999999999996</v>
      </c>
      <c r="J159">
        <v>149</v>
      </c>
      <c r="K159">
        <v>134</v>
      </c>
      <c r="L159">
        <v>8.27</v>
      </c>
      <c r="M159" t="s">
        <v>35</v>
      </c>
      <c r="N159" t="s">
        <v>28</v>
      </c>
      <c r="O159" t="s">
        <v>32</v>
      </c>
      <c r="P159">
        <v>1</v>
      </c>
    </row>
    <row r="160" spans="1:16" x14ac:dyDescent="0.3">
      <c r="A160" t="s">
        <v>344</v>
      </c>
      <c r="B160" t="s">
        <v>345</v>
      </c>
      <c r="C160">
        <v>32</v>
      </c>
      <c r="D160" t="s">
        <v>24</v>
      </c>
      <c r="E160">
        <v>8.83</v>
      </c>
      <c r="F160">
        <v>4.45</v>
      </c>
      <c r="G160">
        <v>0.06</v>
      </c>
      <c r="H160">
        <v>2.35</v>
      </c>
      <c r="I160">
        <v>5.83</v>
      </c>
      <c r="J160">
        <v>192</v>
      </c>
      <c r="K160">
        <v>64</v>
      </c>
      <c r="L160">
        <v>9.77</v>
      </c>
      <c r="M160" t="s">
        <v>27</v>
      </c>
      <c r="N160" t="s">
        <v>28</v>
      </c>
      <c r="O160" t="s">
        <v>36</v>
      </c>
      <c r="P160">
        <v>1</v>
      </c>
    </row>
    <row r="161" spans="1:16" x14ac:dyDescent="0.3">
      <c r="A161" t="s">
        <v>346</v>
      </c>
      <c r="B161" t="s">
        <v>347</v>
      </c>
      <c r="C161">
        <v>28</v>
      </c>
      <c r="D161" t="s">
        <v>49</v>
      </c>
      <c r="E161">
        <v>3.78</v>
      </c>
      <c r="F161">
        <v>4.18</v>
      </c>
      <c r="G161">
        <v>0.74</v>
      </c>
      <c r="H161">
        <v>1.27</v>
      </c>
      <c r="I161">
        <v>5.96</v>
      </c>
      <c r="J161">
        <v>83</v>
      </c>
      <c r="K161">
        <v>16</v>
      </c>
      <c r="L161">
        <v>4.93</v>
      </c>
      <c r="M161" t="s">
        <v>35</v>
      </c>
      <c r="N161" t="s">
        <v>28</v>
      </c>
      <c r="O161" t="s">
        <v>36</v>
      </c>
      <c r="P161">
        <v>1</v>
      </c>
    </row>
    <row r="162" spans="1:16" x14ac:dyDescent="0.3">
      <c r="A162" t="s">
        <v>348</v>
      </c>
      <c r="B162" t="s">
        <v>349</v>
      </c>
      <c r="C162">
        <v>27</v>
      </c>
      <c r="D162" t="s">
        <v>24</v>
      </c>
      <c r="E162">
        <v>8.24</v>
      </c>
      <c r="F162">
        <v>3.65</v>
      </c>
      <c r="G162">
        <v>1.05</v>
      </c>
      <c r="H162">
        <v>2.48</v>
      </c>
      <c r="I162">
        <v>5.56</v>
      </c>
      <c r="J162">
        <v>190</v>
      </c>
      <c r="K162">
        <v>45</v>
      </c>
      <c r="L162">
        <v>9.9</v>
      </c>
      <c r="M162" t="s">
        <v>35</v>
      </c>
      <c r="N162" t="s">
        <v>28</v>
      </c>
      <c r="O162" t="s">
        <v>36</v>
      </c>
      <c r="P162">
        <v>1</v>
      </c>
    </row>
    <row r="163" spans="1:16" x14ac:dyDescent="0.3">
      <c r="A163" t="s">
        <v>350</v>
      </c>
      <c r="B163" t="s">
        <v>351</v>
      </c>
      <c r="C163">
        <v>21</v>
      </c>
      <c r="D163" t="s">
        <v>24</v>
      </c>
      <c r="E163">
        <v>8.75</v>
      </c>
      <c r="F163">
        <v>5.67</v>
      </c>
      <c r="G163">
        <v>1.47</v>
      </c>
      <c r="H163">
        <v>1.71</v>
      </c>
      <c r="I163">
        <v>8.81</v>
      </c>
      <c r="J163">
        <v>142</v>
      </c>
      <c r="K163">
        <v>54</v>
      </c>
      <c r="L163">
        <v>10.39</v>
      </c>
      <c r="M163" t="s">
        <v>27</v>
      </c>
      <c r="N163" t="s">
        <v>28</v>
      </c>
      <c r="O163" t="s">
        <v>36</v>
      </c>
      <c r="P163">
        <v>1</v>
      </c>
    </row>
    <row r="164" spans="1:16" x14ac:dyDescent="0.3">
      <c r="A164" t="s">
        <v>352</v>
      </c>
      <c r="B164" t="s">
        <v>353</v>
      </c>
      <c r="C164">
        <v>35</v>
      </c>
      <c r="D164" t="s">
        <v>18</v>
      </c>
      <c r="E164">
        <v>11.22</v>
      </c>
      <c r="F164">
        <v>4.67</v>
      </c>
      <c r="G164">
        <v>3.21</v>
      </c>
      <c r="H164">
        <v>5.04</v>
      </c>
      <c r="I164">
        <v>7.93</v>
      </c>
      <c r="J164">
        <v>194</v>
      </c>
      <c r="K164">
        <v>167</v>
      </c>
      <c r="L164">
        <v>13.9</v>
      </c>
      <c r="M164" t="s">
        <v>35</v>
      </c>
      <c r="N164" t="s">
        <v>28</v>
      </c>
      <c r="O164" t="s">
        <v>36</v>
      </c>
      <c r="P164">
        <v>1</v>
      </c>
    </row>
    <row r="165" spans="1:16" x14ac:dyDescent="0.3">
      <c r="A165" t="s">
        <v>354</v>
      </c>
      <c r="B165" t="s">
        <v>355</v>
      </c>
      <c r="C165">
        <v>21</v>
      </c>
      <c r="D165" t="s">
        <v>18</v>
      </c>
      <c r="E165">
        <v>3.56</v>
      </c>
      <c r="F165">
        <v>3.51</v>
      </c>
      <c r="G165">
        <v>2.02</v>
      </c>
      <c r="H165">
        <v>3.65</v>
      </c>
      <c r="I165">
        <v>5.17</v>
      </c>
      <c r="J165">
        <v>103</v>
      </c>
      <c r="K165">
        <v>148</v>
      </c>
      <c r="L165">
        <v>5.16</v>
      </c>
      <c r="M165" t="s">
        <v>27</v>
      </c>
      <c r="N165" t="s">
        <v>20</v>
      </c>
      <c r="O165" t="s">
        <v>29</v>
      </c>
      <c r="P165">
        <v>0</v>
      </c>
    </row>
    <row r="166" spans="1:16" x14ac:dyDescent="0.3">
      <c r="A166" t="s">
        <v>356</v>
      </c>
      <c r="B166" t="s">
        <v>357</v>
      </c>
      <c r="C166">
        <v>34</v>
      </c>
      <c r="D166" t="s">
        <v>49</v>
      </c>
      <c r="E166">
        <v>7.01</v>
      </c>
      <c r="F166">
        <v>0.81</v>
      </c>
      <c r="G166">
        <v>0.53</v>
      </c>
      <c r="H166">
        <v>2.78</v>
      </c>
      <c r="I166">
        <v>7.04</v>
      </c>
      <c r="J166">
        <v>163</v>
      </c>
      <c r="K166">
        <v>133</v>
      </c>
      <c r="L166">
        <v>9.19</v>
      </c>
      <c r="M166" t="s">
        <v>19</v>
      </c>
      <c r="N166" t="s">
        <v>20</v>
      </c>
      <c r="O166" t="s">
        <v>32</v>
      </c>
      <c r="P166">
        <v>1</v>
      </c>
    </row>
    <row r="167" spans="1:16" x14ac:dyDescent="0.3">
      <c r="A167" t="s">
        <v>358</v>
      </c>
      <c r="B167" t="s">
        <v>359</v>
      </c>
      <c r="C167">
        <v>18</v>
      </c>
      <c r="D167" t="s">
        <v>49</v>
      </c>
      <c r="E167">
        <v>9.7100000000000009</v>
      </c>
      <c r="F167">
        <v>3.68</v>
      </c>
      <c r="G167">
        <v>0.18</v>
      </c>
      <c r="H167">
        <v>2.39</v>
      </c>
      <c r="I167">
        <v>4.79</v>
      </c>
      <c r="J167">
        <v>35</v>
      </c>
      <c r="K167">
        <v>32</v>
      </c>
      <c r="L167">
        <v>12.68</v>
      </c>
      <c r="M167" t="s">
        <v>19</v>
      </c>
      <c r="N167" t="s">
        <v>20</v>
      </c>
      <c r="O167" t="s">
        <v>36</v>
      </c>
      <c r="P167">
        <v>1</v>
      </c>
    </row>
    <row r="168" spans="1:16" x14ac:dyDescent="0.3">
      <c r="A168" t="s">
        <v>360</v>
      </c>
      <c r="B168" t="s">
        <v>361</v>
      </c>
      <c r="C168">
        <v>23</v>
      </c>
      <c r="D168" t="s">
        <v>24</v>
      </c>
      <c r="E168">
        <v>9.92</v>
      </c>
      <c r="F168">
        <v>4.71</v>
      </c>
      <c r="G168">
        <v>3.91</v>
      </c>
      <c r="H168">
        <v>4.05</v>
      </c>
      <c r="I168">
        <v>6.39</v>
      </c>
      <c r="J168">
        <v>248</v>
      </c>
      <c r="K168">
        <v>112</v>
      </c>
      <c r="L168">
        <v>11.54</v>
      </c>
      <c r="M168" t="s">
        <v>19</v>
      </c>
      <c r="N168" t="s">
        <v>28</v>
      </c>
      <c r="O168" t="s">
        <v>32</v>
      </c>
      <c r="P168">
        <v>1</v>
      </c>
    </row>
    <row r="169" spans="1:16" x14ac:dyDescent="0.3">
      <c r="A169" t="s">
        <v>362</v>
      </c>
      <c r="B169" t="s">
        <v>363</v>
      </c>
      <c r="C169">
        <v>35</v>
      </c>
      <c r="D169" t="s">
        <v>24</v>
      </c>
      <c r="E169">
        <v>4.2</v>
      </c>
      <c r="F169">
        <v>5.23</v>
      </c>
      <c r="G169">
        <v>0.47</v>
      </c>
      <c r="H169">
        <v>5.96</v>
      </c>
      <c r="I169">
        <v>6.27</v>
      </c>
      <c r="J169">
        <v>52</v>
      </c>
      <c r="K169">
        <v>72</v>
      </c>
      <c r="L169">
        <v>6.79</v>
      </c>
      <c r="M169" t="s">
        <v>35</v>
      </c>
      <c r="N169" t="s">
        <v>28</v>
      </c>
      <c r="O169" t="s">
        <v>36</v>
      </c>
      <c r="P169">
        <v>1</v>
      </c>
    </row>
    <row r="170" spans="1:16" x14ac:dyDescent="0.3">
      <c r="A170" t="s">
        <v>364</v>
      </c>
      <c r="B170" t="s">
        <v>365</v>
      </c>
      <c r="C170">
        <v>35</v>
      </c>
      <c r="D170" t="s">
        <v>18</v>
      </c>
      <c r="E170">
        <v>6.82</v>
      </c>
      <c r="F170">
        <v>2.59</v>
      </c>
      <c r="G170">
        <v>0.92</v>
      </c>
      <c r="H170">
        <v>3.03</v>
      </c>
      <c r="I170">
        <v>5.2</v>
      </c>
      <c r="J170">
        <v>68</v>
      </c>
      <c r="K170">
        <v>43</v>
      </c>
      <c r="L170">
        <v>7.4</v>
      </c>
      <c r="M170" t="s">
        <v>27</v>
      </c>
      <c r="N170" t="s">
        <v>28</v>
      </c>
      <c r="O170" t="s">
        <v>29</v>
      </c>
      <c r="P170">
        <v>0</v>
      </c>
    </row>
    <row r="171" spans="1:16" x14ac:dyDescent="0.3">
      <c r="A171" t="s">
        <v>366</v>
      </c>
      <c r="B171" t="s">
        <v>367</v>
      </c>
      <c r="C171">
        <v>24</v>
      </c>
      <c r="D171" t="s">
        <v>18</v>
      </c>
      <c r="E171">
        <v>3.61</v>
      </c>
      <c r="F171">
        <v>3.77</v>
      </c>
      <c r="G171">
        <v>1.79</v>
      </c>
      <c r="H171">
        <v>4.2</v>
      </c>
      <c r="I171">
        <v>8.42</v>
      </c>
      <c r="J171">
        <v>82</v>
      </c>
      <c r="K171">
        <v>26</v>
      </c>
      <c r="L171">
        <v>5.12</v>
      </c>
      <c r="M171" t="s">
        <v>35</v>
      </c>
      <c r="N171" t="s">
        <v>20</v>
      </c>
      <c r="O171" t="s">
        <v>21</v>
      </c>
      <c r="P171">
        <v>0</v>
      </c>
    </row>
    <row r="172" spans="1:16" x14ac:dyDescent="0.3">
      <c r="A172" t="s">
        <v>368</v>
      </c>
      <c r="B172" t="s">
        <v>369</v>
      </c>
      <c r="C172">
        <v>34</v>
      </c>
      <c r="D172" t="s">
        <v>49</v>
      </c>
      <c r="E172">
        <v>11.94</v>
      </c>
      <c r="F172">
        <v>1.79</v>
      </c>
      <c r="G172">
        <v>3.67</v>
      </c>
      <c r="H172">
        <v>3.67</v>
      </c>
      <c r="I172">
        <v>7.1</v>
      </c>
      <c r="J172">
        <v>217</v>
      </c>
      <c r="K172">
        <v>97</v>
      </c>
      <c r="L172">
        <v>13.03</v>
      </c>
      <c r="M172" t="s">
        <v>35</v>
      </c>
      <c r="N172" t="s">
        <v>20</v>
      </c>
      <c r="O172" t="s">
        <v>36</v>
      </c>
      <c r="P172">
        <v>1</v>
      </c>
    </row>
    <row r="173" spans="1:16" x14ac:dyDescent="0.3">
      <c r="A173" t="s">
        <v>370</v>
      </c>
      <c r="B173" t="s">
        <v>371</v>
      </c>
      <c r="C173">
        <v>26</v>
      </c>
      <c r="D173" t="s">
        <v>24</v>
      </c>
      <c r="E173">
        <v>3.55</v>
      </c>
      <c r="F173">
        <v>5.72</v>
      </c>
      <c r="G173">
        <v>3.52</v>
      </c>
      <c r="H173">
        <v>5.51</v>
      </c>
      <c r="I173">
        <v>7.32</v>
      </c>
      <c r="J173">
        <v>129</v>
      </c>
      <c r="K173">
        <v>157</v>
      </c>
      <c r="L173">
        <v>5.29</v>
      </c>
      <c r="M173" t="s">
        <v>19</v>
      </c>
      <c r="N173" t="s">
        <v>28</v>
      </c>
      <c r="O173" t="s">
        <v>36</v>
      </c>
      <c r="P173">
        <v>1</v>
      </c>
    </row>
    <row r="174" spans="1:16" x14ac:dyDescent="0.3">
      <c r="A174" t="s">
        <v>372</v>
      </c>
      <c r="B174" t="s">
        <v>373</v>
      </c>
      <c r="C174">
        <v>31</v>
      </c>
      <c r="D174" t="s">
        <v>24</v>
      </c>
      <c r="E174">
        <v>6.67</v>
      </c>
      <c r="F174">
        <v>2.15</v>
      </c>
      <c r="G174">
        <v>0.74</v>
      </c>
      <c r="H174">
        <v>3.46</v>
      </c>
      <c r="I174">
        <v>5.58</v>
      </c>
      <c r="J174">
        <v>77</v>
      </c>
      <c r="K174">
        <v>91</v>
      </c>
      <c r="L174">
        <v>9.31</v>
      </c>
      <c r="M174" t="s">
        <v>35</v>
      </c>
      <c r="N174" t="s">
        <v>28</v>
      </c>
      <c r="O174" t="s">
        <v>29</v>
      </c>
      <c r="P174">
        <v>0</v>
      </c>
    </row>
    <row r="175" spans="1:16" x14ac:dyDescent="0.3">
      <c r="A175" t="s">
        <v>374</v>
      </c>
      <c r="B175" t="s">
        <v>375</v>
      </c>
      <c r="C175">
        <v>31</v>
      </c>
      <c r="D175" t="s">
        <v>18</v>
      </c>
      <c r="E175">
        <v>11.71</v>
      </c>
      <c r="F175">
        <v>3.57</v>
      </c>
      <c r="G175">
        <v>0.54</v>
      </c>
      <c r="H175">
        <v>1.84</v>
      </c>
      <c r="I175">
        <v>5.42</v>
      </c>
      <c r="J175">
        <v>185</v>
      </c>
      <c r="K175">
        <v>35</v>
      </c>
      <c r="L175">
        <v>14.52</v>
      </c>
      <c r="M175" t="s">
        <v>19</v>
      </c>
      <c r="N175" t="s">
        <v>20</v>
      </c>
      <c r="O175" t="s">
        <v>32</v>
      </c>
      <c r="P175">
        <v>1</v>
      </c>
    </row>
    <row r="176" spans="1:16" x14ac:dyDescent="0.3">
      <c r="A176" t="s">
        <v>376</v>
      </c>
      <c r="B176" t="s">
        <v>377</v>
      </c>
      <c r="C176">
        <v>26</v>
      </c>
      <c r="D176" t="s">
        <v>18</v>
      </c>
      <c r="E176">
        <v>6.39</v>
      </c>
      <c r="F176">
        <v>3.83</v>
      </c>
      <c r="G176">
        <v>0.16</v>
      </c>
      <c r="H176">
        <v>0.9</v>
      </c>
      <c r="I176">
        <v>8.1199999999999992</v>
      </c>
      <c r="J176">
        <v>170</v>
      </c>
      <c r="K176">
        <v>158</v>
      </c>
      <c r="L176">
        <v>7.43</v>
      </c>
      <c r="M176" t="s">
        <v>35</v>
      </c>
      <c r="N176" t="s">
        <v>28</v>
      </c>
      <c r="O176" t="s">
        <v>32</v>
      </c>
      <c r="P176">
        <v>1</v>
      </c>
    </row>
    <row r="177" spans="1:16" x14ac:dyDescent="0.3">
      <c r="A177" t="s">
        <v>378</v>
      </c>
      <c r="B177" t="s">
        <v>379</v>
      </c>
      <c r="C177">
        <v>24</v>
      </c>
      <c r="D177" t="s">
        <v>49</v>
      </c>
      <c r="E177">
        <v>11.43</v>
      </c>
      <c r="F177">
        <v>5.79</v>
      </c>
      <c r="G177">
        <v>0.47</v>
      </c>
      <c r="H177">
        <v>6</v>
      </c>
      <c r="I177">
        <v>6.66</v>
      </c>
      <c r="J177">
        <v>82</v>
      </c>
      <c r="K177">
        <v>169</v>
      </c>
      <c r="L177">
        <v>13.69</v>
      </c>
      <c r="M177" t="s">
        <v>19</v>
      </c>
      <c r="N177" t="s">
        <v>20</v>
      </c>
      <c r="O177" t="s">
        <v>36</v>
      </c>
      <c r="P177">
        <v>1</v>
      </c>
    </row>
    <row r="178" spans="1:16" x14ac:dyDescent="0.3">
      <c r="A178" t="s">
        <v>380</v>
      </c>
      <c r="B178" t="s">
        <v>381</v>
      </c>
      <c r="C178">
        <v>30</v>
      </c>
      <c r="D178" t="s">
        <v>18</v>
      </c>
      <c r="E178">
        <v>7.2</v>
      </c>
      <c r="F178">
        <v>4.07</v>
      </c>
      <c r="G178">
        <v>1.23</v>
      </c>
      <c r="H178">
        <v>2.48</v>
      </c>
      <c r="I178">
        <v>8.4700000000000006</v>
      </c>
      <c r="J178">
        <v>139</v>
      </c>
      <c r="K178">
        <v>40</v>
      </c>
      <c r="L178">
        <v>9.7100000000000009</v>
      </c>
      <c r="M178" t="s">
        <v>27</v>
      </c>
      <c r="N178" t="s">
        <v>28</v>
      </c>
      <c r="O178" t="s">
        <v>36</v>
      </c>
      <c r="P178">
        <v>1</v>
      </c>
    </row>
    <row r="179" spans="1:16" x14ac:dyDescent="0.3">
      <c r="A179" t="s">
        <v>382</v>
      </c>
      <c r="B179" t="s">
        <v>383</v>
      </c>
      <c r="C179">
        <v>29</v>
      </c>
      <c r="D179" t="s">
        <v>18</v>
      </c>
      <c r="E179">
        <v>5.82</v>
      </c>
      <c r="F179">
        <v>0.75</v>
      </c>
      <c r="G179">
        <v>3.46</v>
      </c>
      <c r="H179">
        <v>4.58</v>
      </c>
      <c r="I179">
        <v>4.57</v>
      </c>
      <c r="J179">
        <v>161</v>
      </c>
      <c r="K179">
        <v>164</v>
      </c>
      <c r="L179">
        <v>7.77</v>
      </c>
      <c r="M179" t="s">
        <v>19</v>
      </c>
      <c r="N179" t="s">
        <v>28</v>
      </c>
      <c r="O179" t="s">
        <v>21</v>
      </c>
      <c r="P179">
        <v>0</v>
      </c>
    </row>
    <row r="180" spans="1:16" x14ac:dyDescent="0.3">
      <c r="A180" t="s">
        <v>384</v>
      </c>
      <c r="B180" t="s">
        <v>385</v>
      </c>
      <c r="C180">
        <v>28</v>
      </c>
      <c r="D180" t="s">
        <v>18</v>
      </c>
      <c r="E180">
        <v>5.07</v>
      </c>
      <c r="F180">
        <v>3.63</v>
      </c>
      <c r="G180">
        <v>0.98</v>
      </c>
      <c r="H180">
        <v>3.53</v>
      </c>
      <c r="I180">
        <v>8.75</v>
      </c>
      <c r="J180">
        <v>106</v>
      </c>
      <c r="K180">
        <v>80</v>
      </c>
      <c r="L180">
        <v>7.48</v>
      </c>
      <c r="M180" t="s">
        <v>19</v>
      </c>
      <c r="N180" t="s">
        <v>28</v>
      </c>
      <c r="O180" t="s">
        <v>29</v>
      </c>
      <c r="P180">
        <v>0</v>
      </c>
    </row>
    <row r="181" spans="1:16" x14ac:dyDescent="0.3">
      <c r="A181" t="s">
        <v>386</v>
      </c>
      <c r="B181" t="s">
        <v>387</v>
      </c>
      <c r="C181">
        <v>29</v>
      </c>
      <c r="D181" t="s">
        <v>49</v>
      </c>
      <c r="E181">
        <v>4.5199999999999996</v>
      </c>
      <c r="F181">
        <v>4.46</v>
      </c>
      <c r="G181">
        <v>1.95</v>
      </c>
      <c r="H181">
        <v>5.54</v>
      </c>
      <c r="I181">
        <v>6.94</v>
      </c>
      <c r="J181">
        <v>184</v>
      </c>
      <c r="K181">
        <v>30</v>
      </c>
      <c r="L181">
        <v>6.33</v>
      </c>
      <c r="M181" t="s">
        <v>35</v>
      </c>
      <c r="N181" t="s">
        <v>20</v>
      </c>
      <c r="O181" t="s">
        <v>32</v>
      </c>
      <c r="P181">
        <v>1</v>
      </c>
    </row>
    <row r="182" spans="1:16" x14ac:dyDescent="0.3">
      <c r="A182" t="s">
        <v>388</v>
      </c>
      <c r="B182" t="s">
        <v>389</v>
      </c>
      <c r="C182">
        <v>22</v>
      </c>
      <c r="D182" t="s">
        <v>18</v>
      </c>
      <c r="E182">
        <v>10.58</v>
      </c>
      <c r="F182">
        <v>1.77</v>
      </c>
      <c r="G182">
        <v>2.83</v>
      </c>
      <c r="H182">
        <v>0.55000000000000004</v>
      </c>
      <c r="I182">
        <v>6.78</v>
      </c>
      <c r="J182">
        <v>115</v>
      </c>
      <c r="K182">
        <v>30</v>
      </c>
      <c r="L182">
        <v>12.62</v>
      </c>
      <c r="M182" t="s">
        <v>27</v>
      </c>
      <c r="N182" t="s">
        <v>28</v>
      </c>
      <c r="O182" t="s">
        <v>36</v>
      </c>
      <c r="P182">
        <v>1</v>
      </c>
    </row>
    <row r="183" spans="1:16" x14ac:dyDescent="0.3">
      <c r="A183" t="s">
        <v>390</v>
      </c>
      <c r="B183" t="s">
        <v>391</v>
      </c>
      <c r="C183">
        <v>18</v>
      </c>
      <c r="D183" t="s">
        <v>18</v>
      </c>
      <c r="E183">
        <v>7.79</v>
      </c>
      <c r="F183">
        <v>2.76</v>
      </c>
      <c r="G183">
        <v>7.0000000000000007E-2</v>
      </c>
      <c r="H183">
        <v>4.47</v>
      </c>
      <c r="I183">
        <v>6.91</v>
      </c>
      <c r="J183">
        <v>93</v>
      </c>
      <c r="K183">
        <v>19</v>
      </c>
      <c r="L183">
        <v>9.5500000000000007</v>
      </c>
      <c r="M183" t="s">
        <v>27</v>
      </c>
      <c r="N183" t="s">
        <v>28</v>
      </c>
      <c r="O183" t="s">
        <v>29</v>
      </c>
      <c r="P183">
        <v>0</v>
      </c>
    </row>
    <row r="184" spans="1:16" x14ac:dyDescent="0.3">
      <c r="A184" t="s">
        <v>392</v>
      </c>
      <c r="B184" t="s">
        <v>393</v>
      </c>
      <c r="C184">
        <v>21</v>
      </c>
      <c r="D184" t="s">
        <v>24</v>
      </c>
      <c r="E184">
        <v>7.72</v>
      </c>
      <c r="F184">
        <v>1.83</v>
      </c>
      <c r="G184">
        <v>2.48</v>
      </c>
      <c r="H184">
        <v>1.89</v>
      </c>
      <c r="I184">
        <v>6.09</v>
      </c>
      <c r="J184">
        <v>223</v>
      </c>
      <c r="K184">
        <v>116</v>
      </c>
      <c r="L184">
        <v>8.42</v>
      </c>
      <c r="M184" t="s">
        <v>19</v>
      </c>
      <c r="N184" t="s">
        <v>28</v>
      </c>
      <c r="O184" t="s">
        <v>29</v>
      </c>
      <c r="P184">
        <v>0</v>
      </c>
    </row>
    <row r="185" spans="1:16" x14ac:dyDescent="0.3">
      <c r="A185" t="s">
        <v>394</v>
      </c>
      <c r="B185" t="s">
        <v>395</v>
      </c>
      <c r="C185">
        <v>25</v>
      </c>
      <c r="D185" t="s">
        <v>24</v>
      </c>
      <c r="E185">
        <v>5.7</v>
      </c>
      <c r="F185">
        <v>5.05</v>
      </c>
      <c r="G185">
        <v>0.32</v>
      </c>
      <c r="H185">
        <v>5.95</v>
      </c>
      <c r="I185">
        <v>7.42</v>
      </c>
      <c r="J185">
        <v>28</v>
      </c>
      <c r="K185">
        <v>38</v>
      </c>
      <c r="L185">
        <v>7.21</v>
      </c>
      <c r="M185" t="s">
        <v>19</v>
      </c>
      <c r="N185" t="s">
        <v>28</v>
      </c>
      <c r="O185" t="s">
        <v>32</v>
      </c>
      <c r="P185">
        <v>1</v>
      </c>
    </row>
    <row r="186" spans="1:16" x14ac:dyDescent="0.3">
      <c r="A186" t="s">
        <v>396</v>
      </c>
      <c r="B186" t="s">
        <v>397</v>
      </c>
      <c r="C186">
        <v>18</v>
      </c>
      <c r="D186" t="s">
        <v>24</v>
      </c>
      <c r="E186">
        <v>9.33</v>
      </c>
      <c r="F186">
        <v>0.95</v>
      </c>
      <c r="G186">
        <v>3.38</v>
      </c>
      <c r="H186">
        <v>4.05</v>
      </c>
      <c r="I186">
        <v>5.99</v>
      </c>
      <c r="J186">
        <v>239</v>
      </c>
      <c r="K186">
        <v>39</v>
      </c>
      <c r="L186">
        <v>12.07</v>
      </c>
      <c r="M186" t="s">
        <v>35</v>
      </c>
      <c r="N186" t="s">
        <v>20</v>
      </c>
      <c r="O186" t="s">
        <v>32</v>
      </c>
      <c r="P186">
        <v>1</v>
      </c>
    </row>
    <row r="187" spans="1:16" x14ac:dyDescent="0.3">
      <c r="A187" t="s">
        <v>398</v>
      </c>
      <c r="B187" t="s">
        <v>399</v>
      </c>
      <c r="C187">
        <v>33</v>
      </c>
      <c r="D187" t="s">
        <v>24</v>
      </c>
      <c r="E187">
        <v>5.44</v>
      </c>
      <c r="F187">
        <v>5.58</v>
      </c>
      <c r="G187">
        <v>2.74</v>
      </c>
      <c r="H187">
        <v>2.04</v>
      </c>
      <c r="I187">
        <v>6.94</v>
      </c>
      <c r="J187">
        <v>188</v>
      </c>
      <c r="K187">
        <v>23</v>
      </c>
      <c r="L187">
        <v>6.39</v>
      </c>
      <c r="M187" t="s">
        <v>19</v>
      </c>
      <c r="N187" t="s">
        <v>20</v>
      </c>
      <c r="O187" t="s">
        <v>32</v>
      </c>
      <c r="P187">
        <v>1</v>
      </c>
    </row>
    <row r="188" spans="1:16" x14ac:dyDescent="0.3">
      <c r="A188" t="s">
        <v>400</v>
      </c>
      <c r="B188" t="s">
        <v>401</v>
      </c>
      <c r="C188">
        <v>22</v>
      </c>
      <c r="D188" t="s">
        <v>24</v>
      </c>
      <c r="E188">
        <v>9.77</v>
      </c>
      <c r="F188">
        <v>4.42</v>
      </c>
      <c r="G188">
        <v>1.59</v>
      </c>
      <c r="H188">
        <v>0.92</v>
      </c>
      <c r="I188">
        <v>5.23</v>
      </c>
      <c r="J188">
        <v>81</v>
      </c>
      <c r="K188">
        <v>160</v>
      </c>
      <c r="L188">
        <v>12.36</v>
      </c>
      <c r="M188" t="s">
        <v>19</v>
      </c>
      <c r="N188" t="s">
        <v>28</v>
      </c>
      <c r="O188" t="s">
        <v>36</v>
      </c>
      <c r="P188">
        <v>1</v>
      </c>
    </row>
    <row r="189" spans="1:16" x14ac:dyDescent="0.3">
      <c r="A189" t="s">
        <v>402</v>
      </c>
      <c r="B189" t="s">
        <v>403</v>
      </c>
      <c r="C189">
        <v>22</v>
      </c>
      <c r="D189" t="s">
        <v>49</v>
      </c>
      <c r="E189">
        <v>10.11</v>
      </c>
      <c r="F189">
        <v>4.29</v>
      </c>
      <c r="G189">
        <v>0.31</v>
      </c>
      <c r="H189">
        <v>4.5999999999999996</v>
      </c>
      <c r="I189">
        <v>6.06</v>
      </c>
      <c r="J189">
        <v>45</v>
      </c>
      <c r="K189">
        <v>126</v>
      </c>
      <c r="L189">
        <v>11.19</v>
      </c>
      <c r="M189" t="s">
        <v>35</v>
      </c>
      <c r="N189" t="s">
        <v>28</v>
      </c>
      <c r="O189" t="s">
        <v>36</v>
      </c>
      <c r="P189">
        <v>1</v>
      </c>
    </row>
    <row r="190" spans="1:16" x14ac:dyDescent="0.3">
      <c r="A190" t="s">
        <v>404</v>
      </c>
      <c r="B190" t="s">
        <v>405</v>
      </c>
      <c r="C190">
        <v>18</v>
      </c>
      <c r="D190" t="s">
        <v>24</v>
      </c>
      <c r="E190">
        <v>8.7100000000000009</v>
      </c>
      <c r="F190">
        <v>4.8099999999999996</v>
      </c>
      <c r="G190">
        <v>1.8</v>
      </c>
      <c r="H190">
        <v>1.75</v>
      </c>
      <c r="I190">
        <v>6.99</v>
      </c>
      <c r="J190">
        <v>116</v>
      </c>
      <c r="K190">
        <v>125</v>
      </c>
      <c r="L190">
        <v>9.67</v>
      </c>
      <c r="M190" t="s">
        <v>27</v>
      </c>
      <c r="N190" t="s">
        <v>28</v>
      </c>
      <c r="O190" t="s">
        <v>32</v>
      </c>
      <c r="P190">
        <v>1</v>
      </c>
    </row>
    <row r="191" spans="1:16" x14ac:dyDescent="0.3">
      <c r="A191" t="s">
        <v>406</v>
      </c>
      <c r="B191" t="s">
        <v>407</v>
      </c>
      <c r="C191">
        <v>27</v>
      </c>
      <c r="D191" t="s">
        <v>18</v>
      </c>
      <c r="E191">
        <v>10.18</v>
      </c>
      <c r="F191">
        <v>4.42</v>
      </c>
      <c r="G191">
        <v>0.33</v>
      </c>
      <c r="H191">
        <v>1.35</v>
      </c>
      <c r="I191">
        <v>7.7</v>
      </c>
      <c r="J191">
        <v>182</v>
      </c>
      <c r="K191">
        <v>54</v>
      </c>
      <c r="L191">
        <v>12.53</v>
      </c>
      <c r="M191" t="s">
        <v>19</v>
      </c>
      <c r="N191" t="s">
        <v>28</v>
      </c>
      <c r="O191" t="s">
        <v>32</v>
      </c>
      <c r="P191">
        <v>1</v>
      </c>
    </row>
    <row r="192" spans="1:16" x14ac:dyDescent="0.3">
      <c r="A192" t="s">
        <v>408</v>
      </c>
      <c r="B192" t="s">
        <v>409</v>
      </c>
      <c r="C192">
        <v>18</v>
      </c>
      <c r="D192" t="s">
        <v>18</v>
      </c>
      <c r="E192">
        <v>11.49</v>
      </c>
      <c r="F192">
        <v>2.95</v>
      </c>
      <c r="G192">
        <v>3.05</v>
      </c>
      <c r="H192">
        <v>1.06</v>
      </c>
      <c r="I192">
        <v>4.8899999999999997</v>
      </c>
      <c r="J192">
        <v>130</v>
      </c>
      <c r="K192">
        <v>129</v>
      </c>
      <c r="L192">
        <v>13.38</v>
      </c>
      <c r="M192" t="s">
        <v>27</v>
      </c>
      <c r="N192" t="s">
        <v>28</v>
      </c>
      <c r="O192" t="s">
        <v>32</v>
      </c>
      <c r="P192">
        <v>1</v>
      </c>
    </row>
    <row r="193" spans="1:16" x14ac:dyDescent="0.3">
      <c r="A193" t="s">
        <v>410</v>
      </c>
      <c r="B193" t="s">
        <v>411</v>
      </c>
      <c r="C193">
        <v>20</v>
      </c>
      <c r="D193" t="s">
        <v>24</v>
      </c>
      <c r="E193">
        <v>6.19</v>
      </c>
      <c r="F193">
        <v>1.01</v>
      </c>
      <c r="G193">
        <v>2.39</v>
      </c>
      <c r="H193">
        <v>2.2799999999999998</v>
      </c>
      <c r="I193">
        <v>6.23</v>
      </c>
      <c r="J193">
        <v>94</v>
      </c>
      <c r="K193">
        <v>120</v>
      </c>
      <c r="L193">
        <v>7.66</v>
      </c>
      <c r="M193" t="s">
        <v>35</v>
      </c>
      <c r="N193" t="s">
        <v>20</v>
      </c>
      <c r="O193" t="s">
        <v>29</v>
      </c>
      <c r="P193">
        <v>0</v>
      </c>
    </row>
    <row r="194" spans="1:16" x14ac:dyDescent="0.3">
      <c r="A194" t="s">
        <v>412</v>
      </c>
      <c r="B194" t="s">
        <v>413</v>
      </c>
      <c r="C194">
        <v>30</v>
      </c>
      <c r="D194" t="s">
        <v>18</v>
      </c>
      <c r="E194">
        <v>4.53</v>
      </c>
      <c r="F194">
        <v>1.98</v>
      </c>
      <c r="G194">
        <v>1.07</v>
      </c>
      <c r="H194">
        <v>1.3</v>
      </c>
      <c r="I194">
        <v>5.25</v>
      </c>
      <c r="J194">
        <v>90</v>
      </c>
      <c r="K194">
        <v>122</v>
      </c>
      <c r="L194">
        <v>5.78</v>
      </c>
      <c r="M194" t="s">
        <v>35</v>
      </c>
      <c r="N194" t="s">
        <v>28</v>
      </c>
      <c r="O194" t="s">
        <v>29</v>
      </c>
      <c r="P194">
        <v>0</v>
      </c>
    </row>
    <row r="195" spans="1:16" x14ac:dyDescent="0.3">
      <c r="A195" t="s">
        <v>414</v>
      </c>
      <c r="B195" t="s">
        <v>415</v>
      </c>
      <c r="C195">
        <v>33</v>
      </c>
      <c r="D195" t="s">
        <v>49</v>
      </c>
      <c r="E195">
        <v>8.34</v>
      </c>
      <c r="F195">
        <v>1.58</v>
      </c>
      <c r="G195">
        <v>0.43</v>
      </c>
      <c r="H195">
        <v>2.1800000000000002</v>
      </c>
      <c r="I195">
        <v>8.77</v>
      </c>
      <c r="J195">
        <v>105</v>
      </c>
      <c r="K195">
        <v>173</v>
      </c>
      <c r="L195">
        <v>9.7899999999999991</v>
      </c>
      <c r="M195" t="s">
        <v>19</v>
      </c>
      <c r="N195" t="s">
        <v>28</v>
      </c>
      <c r="O195" t="s">
        <v>36</v>
      </c>
      <c r="P195">
        <v>1</v>
      </c>
    </row>
    <row r="196" spans="1:16" x14ac:dyDescent="0.3">
      <c r="A196" t="s">
        <v>416</v>
      </c>
      <c r="B196" t="s">
        <v>417</v>
      </c>
      <c r="C196">
        <v>22</v>
      </c>
      <c r="D196" t="s">
        <v>49</v>
      </c>
      <c r="E196">
        <v>5.7</v>
      </c>
      <c r="F196">
        <v>3.82</v>
      </c>
      <c r="G196">
        <v>2.78</v>
      </c>
      <c r="H196">
        <v>3.13</v>
      </c>
      <c r="I196">
        <v>5.3</v>
      </c>
      <c r="J196">
        <v>121</v>
      </c>
      <c r="K196">
        <v>96</v>
      </c>
      <c r="L196">
        <v>6.93</v>
      </c>
      <c r="M196" t="s">
        <v>27</v>
      </c>
      <c r="N196" t="s">
        <v>28</v>
      </c>
      <c r="O196" t="s">
        <v>21</v>
      </c>
      <c r="P196">
        <v>0</v>
      </c>
    </row>
    <row r="197" spans="1:16" x14ac:dyDescent="0.3">
      <c r="A197" t="s">
        <v>418</v>
      </c>
      <c r="B197" t="s">
        <v>419</v>
      </c>
      <c r="C197">
        <v>30</v>
      </c>
      <c r="D197" t="s">
        <v>24</v>
      </c>
      <c r="E197">
        <v>5.52</v>
      </c>
      <c r="F197">
        <v>4.82</v>
      </c>
      <c r="G197">
        <v>1.46</v>
      </c>
      <c r="H197">
        <v>5.63</v>
      </c>
      <c r="I197">
        <v>5.4</v>
      </c>
      <c r="J197">
        <v>159</v>
      </c>
      <c r="K197">
        <v>61</v>
      </c>
      <c r="L197">
        <v>7.72</v>
      </c>
      <c r="M197" t="s">
        <v>27</v>
      </c>
      <c r="N197" t="s">
        <v>20</v>
      </c>
      <c r="O197" t="s">
        <v>36</v>
      </c>
      <c r="P197">
        <v>1</v>
      </c>
    </row>
    <row r="198" spans="1:16" x14ac:dyDescent="0.3">
      <c r="A198" t="s">
        <v>420</v>
      </c>
      <c r="B198" t="s">
        <v>421</v>
      </c>
      <c r="C198">
        <v>24</v>
      </c>
      <c r="D198" t="s">
        <v>24</v>
      </c>
      <c r="E198">
        <v>6.95</v>
      </c>
      <c r="F198">
        <v>2.1</v>
      </c>
      <c r="G198">
        <v>2.77</v>
      </c>
      <c r="H198">
        <v>5</v>
      </c>
      <c r="I198">
        <v>8.08</v>
      </c>
      <c r="J198">
        <v>124</v>
      </c>
      <c r="K198">
        <v>142</v>
      </c>
      <c r="L198">
        <v>7.8</v>
      </c>
      <c r="M198" t="s">
        <v>19</v>
      </c>
      <c r="N198" t="s">
        <v>20</v>
      </c>
      <c r="O198" t="s">
        <v>32</v>
      </c>
      <c r="P198">
        <v>1</v>
      </c>
    </row>
    <row r="199" spans="1:16" x14ac:dyDescent="0.3">
      <c r="A199" t="s">
        <v>422</v>
      </c>
      <c r="B199" t="s">
        <v>423</v>
      </c>
      <c r="C199">
        <v>22</v>
      </c>
      <c r="D199" t="s">
        <v>49</v>
      </c>
      <c r="E199">
        <v>9.44</v>
      </c>
      <c r="F199">
        <v>4.84</v>
      </c>
      <c r="G199">
        <v>0.3</v>
      </c>
      <c r="H199">
        <v>5.95</v>
      </c>
      <c r="I199">
        <v>6.66</v>
      </c>
      <c r="J199">
        <v>122</v>
      </c>
      <c r="K199">
        <v>151</v>
      </c>
      <c r="L199">
        <v>11.21</v>
      </c>
      <c r="M199" t="s">
        <v>27</v>
      </c>
      <c r="N199" t="s">
        <v>28</v>
      </c>
      <c r="O199" t="s">
        <v>32</v>
      </c>
      <c r="P199">
        <v>1</v>
      </c>
    </row>
    <row r="200" spans="1:16" x14ac:dyDescent="0.3">
      <c r="A200" t="s">
        <v>424</v>
      </c>
      <c r="B200" t="s">
        <v>425</v>
      </c>
      <c r="C200">
        <v>35</v>
      </c>
      <c r="D200" t="s">
        <v>49</v>
      </c>
      <c r="E200">
        <v>8.34</v>
      </c>
      <c r="F200">
        <v>5.53</v>
      </c>
      <c r="G200">
        <v>0.44</v>
      </c>
      <c r="H200">
        <v>1.87</v>
      </c>
      <c r="I200">
        <v>7.49</v>
      </c>
      <c r="J200">
        <v>62</v>
      </c>
      <c r="K200">
        <v>180</v>
      </c>
      <c r="L200">
        <v>10.37</v>
      </c>
      <c r="M200" t="s">
        <v>27</v>
      </c>
      <c r="N200" t="s">
        <v>28</v>
      </c>
      <c r="O200" t="s">
        <v>36</v>
      </c>
      <c r="P200">
        <v>1</v>
      </c>
    </row>
    <row r="201" spans="1:16" x14ac:dyDescent="0.3">
      <c r="A201" t="s">
        <v>426</v>
      </c>
      <c r="B201" t="s">
        <v>427</v>
      </c>
      <c r="C201">
        <v>21</v>
      </c>
      <c r="D201" t="s">
        <v>49</v>
      </c>
      <c r="E201">
        <v>3.09</v>
      </c>
      <c r="F201">
        <v>1.92</v>
      </c>
      <c r="G201">
        <v>2.04</v>
      </c>
      <c r="H201">
        <v>3.35</v>
      </c>
      <c r="I201">
        <v>7.11</v>
      </c>
      <c r="J201">
        <v>167</v>
      </c>
      <c r="K201">
        <v>71</v>
      </c>
      <c r="L201">
        <v>4.7</v>
      </c>
      <c r="M201" t="s">
        <v>19</v>
      </c>
      <c r="N201" t="s">
        <v>28</v>
      </c>
      <c r="O201" t="s">
        <v>21</v>
      </c>
      <c r="P201">
        <v>0</v>
      </c>
    </row>
    <row r="202" spans="1:16" x14ac:dyDescent="0.3">
      <c r="A202" t="s">
        <v>428</v>
      </c>
      <c r="B202" t="s">
        <v>429</v>
      </c>
      <c r="C202">
        <v>18</v>
      </c>
      <c r="D202" t="s">
        <v>24</v>
      </c>
      <c r="E202">
        <v>7.34</v>
      </c>
      <c r="F202">
        <v>2.12</v>
      </c>
      <c r="G202">
        <v>3.68</v>
      </c>
      <c r="H202">
        <v>0.97</v>
      </c>
      <c r="I202">
        <v>8.24</v>
      </c>
      <c r="J202">
        <v>206</v>
      </c>
      <c r="K202">
        <v>51</v>
      </c>
      <c r="L202">
        <v>8.7100000000000009</v>
      </c>
      <c r="M202" t="s">
        <v>19</v>
      </c>
      <c r="N202" t="s">
        <v>28</v>
      </c>
      <c r="O202" t="s">
        <v>29</v>
      </c>
      <c r="P202">
        <v>0</v>
      </c>
    </row>
    <row r="203" spans="1:16" x14ac:dyDescent="0.3">
      <c r="A203" t="s">
        <v>430</v>
      </c>
      <c r="B203" t="s">
        <v>431</v>
      </c>
      <c r="C203">
        <v>33</v>
      </c>
      <c r="D203" t="s">
        <v>24</v>
      </c>
      <c r="E203">
        <v>6.13</v>
      </c>
      <c r="F203">
        <v>1.04</v>
      </c>
      <c r="G203">
        <v>2.89</v>
      </c>
      <c r="H203">
        <v>2.99</v>
      </c>
      <c r="I203">
        <v>4.8</v>
      </c>
      <c r="J203">
        <v>31</v>
      </c>
      <c r="K203">
        <v>44</v>
      </c>
      <c r="L203">
        <v>6.69</v>
      </c>
      <c r="M203" t="s">
        <v>19</v>
      </c>
      <c r="N203" t="s">
        <v>20</v>
      </c>
      <c r="O203" t="s">
        <v>29</v>
      </c>
      <c r="P203">
        <v>0</v>
      </c>
    </row>
    <row r="204" spans="1:16" x14ac:dyDescent="0.3">
      <c r="A204" t="s">
        <v>432</v>
      </c>
      <c r="B204" t="s">
        <v>433</v>
      </c>
      <c r="C204">
        <v>25</v>
      </c>
      <c r="D204" t="s">
        <v>18</v>
      </c>
      <c r="E204">
        <v>7.64</v>
      </c>
      <c r="F204">
        <v>3.54</v>
      </c>
      <c r="G204">
        <v>1.32</v>
      </c>
      <c r="H204">
        <v>2.85</v>
      </c>
      <c r="I204">
        <v>6.58</v>
      </c>
      <c r="J204">
        <v>224</v>
      </c>
      <c r="K204">
        <v>118</v>
      </c>
      <c r="L204">
        <v>9.7100000000000009</v>
      </c>
      <c r="M204" t="s">
        <v>35</v>
      </c>
      <c r="N204" t="s">
        <v>28</v>
      </c>
      <c r="O204" t="s">
        <v>32</v>
      </c>
      <c r="P204">
        <v>1</v>
      </c>
    </row>
    <row r="205" spans="1:16" x14ac:dyDescent="0.3">
      <c r="A205" t="s">
        <v>434</v>
      </c>
      <c r="B205" t="s">
        <v>435</v>
      </c>
      <c r="C205">
        <v>24</v>
      </c>
      <c r="D205" t="s">
        <v>49</v>
      </c>
      <c r="E205">
        <v>7.05</v>
      </c>
      <c r="F205">
        <v>2.86</v>
      </c>
      <c r="G205">
        <v>0.02</v>
      </c>
      <c r="H205">
        <v>1.68</v>
      </c>
      <c r="I205">
        <v>5.75</v>
      </c>
      <c r="J205">
        <v>200</v>
      </c>
      <c r="K205">
        <v>31</v>
      </c>
      <c r="L205">
        <v>8.99</v>
      </c>
      <c r="M205" t="s">
        <v>27</v>
      </c>
      <c r="N205" t="s">
        <v>20</v>
      </c>
      <c r="O205" t="s">
        <v>32</v>
      </c>
      <c r="P205">
        <v>1</v>
      </c>
    </row>
    <row r="206" spans="1:16" x14ac:dyDescent="0.3">
      <c r="A206" t="s">
        <v>436</v>
      </c>
      <c r="B206" t="s">
        <v>437</v>
      </c>
      <c r="C206">
        <v>24</v>
      </c>
      <c r="D206" t="s">
        <v>49</v>
      </c>
      <c r="E206">
        <v>7.12</v>
      </c>
      <c r="F206">
        <v>1.94</v>
      </c>
      <c r="G206">
        <v>3.45</v>
      </c>
      <c r="H206">
        <v>3.4</v>
      </c>
      <c r="I206">
        <v>7.38</v>
      </c>
      <c r="J206">
        <v>172</v>
      </c>
      <c r="K206">
        <v>114</v>
      </c>
      <c r="L206">
        <v>9.15</v>
      </c>
      <c r="M206" t="s">
        <v>27</v>
      </c>
      <c r="N206" t="s">
        <v>20</v>
      </c>
      <c r="O206" t="s">
        <v>32</v>
      </c>
      <c r="P206">
        <v>1</v>
      </c>
    </row>
    <row r="207" spans="1:16" x14ac:dyDescent="0.3">
      <c r="A207" t="s">
        <v>438</v>
      </c>
      <c r="B207" t="s">
        <v>439</v>
      </c>
      <c r="C207">
        <v>32</v>
      </c>
      <c r="D207" t="s">
        <v>18</v>
      </c>
      <c r="E207">
        <v>8.56</v>
      </c>
      <c r="F207">
        <v>4.9800000000000004</v>
      </c>
      <c r="G207">
        <v>2.82</v>
      </c>
      <c r="H207">
        <v>2.14</v>
      </c>
      <c r="I207">
        <v>7.27</v>
      </c>
      <c r="J207">
        <v>41</v>
      </c>
      <c r="K207">
        <v>49</v>
      </c>
      <c r="L207">
        <v>9.84</v>
      </c>
      <c r="M207" t="s">
        <v>35</v>
      </c>
      <c r="N207" t="s">
        <v>28</v>
      </c>
      <c r="O207" t="s">
        <v>32</v>
      </c>
      <c r="P207">
        <v>1</v>
      </c>
    </row>
    <row r="208" spans="1:16" x14ac:dyDescent="0.3">
      <c r="A208" t="s">
        <v>440</v>
      </c>
      <c r="B208" t="s">
        <v>441</v>
      </c>
      <c r="C208">
        <v>29</v>
      </c>
      <c r="D208" t="s">
        <v>49</v>
      </c>
      <c r="E208">
        <v>9.24</v>
      </c>
      <c r="F208">
        <v>3.31</v>
      </c>
      <c r="G208">
        <v>1.67</v>
      </c>
      <c r="H208">
        <v>1.26</v>
      </c>
      <c r="I208">
        <v>6.23</v>
      </c>
      <c r="J208">
        <v>67</v>
      </c>
      <c r="K208">
        <v>139</v>
      </c>
      <c r="L208">
        <v>11.33</v>
      </c>
      <c r="M208" t="s">
        <v>27</v>
      </c>
      <c r="N208" t="s">
        <v>20</v>
      </c>
      <c r="O208" t="s">
        <v>32</v>
      </c>
      <c r="P208">
        <v>1</v>
      </c>
    </row>
    <row r="209" spans="1:16" x14ac:dyDescent="0.3">
      <c r="A209" t="s">
        <v>442</v>
      </c>
      <c r="B209" t="s">
        <v>443</v>
      </c>
      <c r="C209">
        <v>27</v>
      </c>
      <c r="D209" t="s">
        <v>24</v>
      </c>
      <c r="E209">
        <v>4.26</v>
      </c>
      <c r="F209">
        <v>2.23</v>
      </c>
      <c r="G209">
        <v>1.8</v>
      </c>
      <c r="H209">
        <v>0.79</v>
      </c>
      <c r="I209">
        <v>6.12</v>
      </c>
      <c r="J209">
        <v>22</v>
      </c>
      <c r="K209">
        <v>139</v>
      </c>
      <c r="L209">
        <v>5.0999999999999996</v>
      </c>
      <c r="M209" t="s">
        <v>19</v>
      </c>
      <c r="N209" t="s">
        <v>28</v>
      </c>
      <c r="O209" t="s">
        <v>29</v>
      </c>
      <c r="P209">
        <v>0</v>
      </c>
    </row>
    <row r="210" spans="1:16" x14ac:dyDescent="0.3">
      <c r="A210" t="s">
        <v>444</v>
      </c>
      <c r="B210" t="s">
        <v>445</v>
      </c>
      <c r="C210">
        <v>33</v>
      </c>
      <c r="D210" t="s">
        <v>18</v>
      </c>
      <c r="E210">
        <v>6.74</v>
      </c>
      <c r="F210">
        <v>5.12</v>
      </c>
      <c r="G210">
        <v>1.95</v>
      </c>
      <c r="H210">
        <v>0.95</v>
      </c>
      <c r="I210">
        <v>4.6399999999999997</v>
      </c>
      <c r="J210">
        <v>214</v>
      </c>
      <c r="K210">
        <v>71</v>
      </c>
      <c r="L210">
        <v>7.97</v>
      </c>
      <c r="M210" t="s">
        <v>19</v>
      </c>
      <c r="N210" t="s">
        <v>20</v>
      </c>
      <c r="O210" t="s">
        <v>36</v>
      </c>
      <c r="P210">
        <v>1</v>
      </c>
    </row>
    <row r="211" spans="1:16" x14ac:dyDescent="0.3">
      <c r="A211" t="s">
        <v>446</v>
      </c>
      <c r="B211" t="s">
        <v>447</v>
      </c>
      <c r="C211">
        <v>32</v>
      </c>
      <c r="D211" t="s">
        <v>24</v>
      </c>
      <c r="E211">
        <v>8.09</v>
      </c>
      <c r="F211">
        <v>4.75</v>
      </c>
      <c r="G211">
        <v>1.98</v>
      </c>
      <c r="H211">
        <v>3.31</v>
      </c>
      <c r="I211">
        <v>7.08</v>
      </c>
      <c r="J211">
        <v>88</v>
      </c>
      <c r="K211">
        <v>154</v>
      </c>
      <c r="L211">
        <v>10.65</v>
      </c>
      <c r="M211" t="s">
        <v>19</v>
      </c>
      <c r="N211" t="s">
        <v>20</v>
      </c>
      <c r="O211" t="s">
        <v>36</v>
      </c>
      <c r="P211">
        <v>1</v>
      </c>
    </row>
    <row r="212" spans="1:16" x14ac:dyDescent="0.3">
      <c r="A212" t="s">
        <v>448</v>
      </c>
      <c r="B212" t="s">
        <v>449</v>
      </c>
      <c r="C212">
        <v>24</v>
      </c>
      <c r="D212" t="s">
        <v>18</v>
      </c>
      <c r="E212">
        <v>11.91</v>
      </c>
      <c r="F212">
        <v>1.06</v>
      </c>
      <c r="G212">
        <v>3.32</v>
      </c>
      <c r="H212">
        <v>4.63</v>
      </c>
      <c r="I212">
        <v>5.84</v>
      </c>
      <c r="J212">
        <v>28</v>
      </c>
      <c r="K212">
        <v>130</v>
      </c>
      <c r="L212">
        <v>13.07</v>
      </c>
      <c r="M212" t="s">
        <v>35</v>
      </c>
      <c r="N212" t="s">
        <v>28</v>
      </c>
      <c r="O212" t="s">
        <v>32</v>
      </c>
      <c r="P212">
        <v>1</v>
      </c>
    </row>
    <row r="213" spans="1:16" x14ac:dyDescent="0.3">
      <c r="A213" t="s">
        <v>450</v>
      </c>
      <c r="B213" t="s">
        <v>451</v>
      </c>
      <c r="C213">
        <v>24</v>
      </c>
      <c r="D213" t="s">
        <v>24</v>
      </c>
      <c r="E213">
        <v>10.3</v>
      </c>
      <c r="F213">
        <v>3.73</v>
      </c>
      <c r="G213">
        <v>1.4</v>
      </c>
      <c r="H213">
        <v>4.41</v>
      </c>
      <c r="I213">
        <v>7.35</v>
      </c>
      <c r="J213">
        <v>62</v>
      </c>
      <c r="K213">
        <v>172</v>
      </c>
      <c r="L213">
        <v>11.15</v>
      </c>
      <c r="M213" t="s">
        <v>35</v>
      </c>
      <c r="N213" t="s">
        <v>20</v>
      </c>
      <c r="O213" t="s">
        <v>32</v>
      </c>
      <c r="P213">
        <v>1</v>
      </c>
    </row>
    <row r="214" spans="1:16" x14ac:dyDescent="0.3">
      <c r="A214" t="s">
        <v>452</v>
      </c>
      <c r="B214" t="s">
        <v>453</v>
      </c>
      <c r="C214">
        <v>29</v>
      </c>
      <c r="D214" t="s">
        <v>49</v>
      </c>
      <c r="E214">
        <v>7.79</v>
      </c>
      <c r="F214">
        <v>3.78</v>
      </c>
      <c r="G214">
        <v>0.67</v>
      </c>
      <c r="H214">
        <v>5.88</v>
      </c>
      <c r="I214">
        <v>5.82</v>
      </c>
      <c r="J214">
        <v>166</v>
      </c>
      <c r="K214">
        <v>83</v>
      </c>
      <c r="L214">
        <v>10.67</v>
      </c>
      <c r="M214" t="s">
        <v>27</v>
      </c>
      <c r="N214" t="s">
        <v>20</v>
      </c>
      <c r="O214" t="s">
        <v>29</v>
      </c>
      <c r="P214">
        <v>0</v>
      </c>
    </row>
    <row r="215" spans="1:16" x14ac:dyDescent="0.3">
      <c r="A215" t="s">
        <v>454</v>
      </c>
      <c r="B215" t="s">
        <v>455</v>
      </c>
      <c r="C215">
        <v>19</v>
      </c>
      <c r="D215" t="s">
        <v>18</v>
      </c>
      <c r="E215">
        <v>11.93</v>
      </c>
      <c r="F215">
        <v>5.27</v>
      </c>
      <c r="G215">
        <v>0.51</v>
      </c>
      <c r="H215">
        <v>5.26</v>
      </c>
      <c r="I215">
        <v>5.62</v>
      </c>
      <c r="J215">
        <v>202</v>
      </c>
      <c r="K215">
        <v>97</v>
      </c>
      <c r="L215">
        <v>14.5</v>
      </c>
      <c r="M215" t="s">
        <v>27</v>
      </c>
      <c r="N215" t="s">
        <v>28</v>
      </c>
      <c r="O215" t="s">
        <v>36</v>
      </c>
      <c r="P215">
        <v>1</v>
      </c>
    </row>
    <row r="216" spans="1:16" x14ac:dyDescent="0.3">
      <c r="A216" t="s">
        <v>456</v>
      </c>
      <c r="B216" t="s">
        <v>457</v>
      </c>
      <c r="C216">
        <v>26</v>
      </c>
      <c r="D216" t="s">
        <v>49</v>
      </c>
      <c r="E216">
        <v>8.65</v>
      </c>
      <c r="F216">
        <v>2.56</v>
      </c>
      <c r="G216">
        <v>0.3</v>
      </c>
      <c r="H216">
        <v>4.87</v>
      </c>
      <c r="I216">
        <v>7.96</v>
      </c>
      <c r="J216">
        <v>123</v>
      </c>
      <c r="K216">
        <v>146</v>
      </c>
      <c r="L216">
        <v>11.02</v>
      </c>
      <c r="M216" t="s">
        <v>27</v>
      </c>
      <c r="N216" t="s">
        <v>28</v>
      </c>
      <c r="O216" t="s">
        <v>36</v>
      </c>
      <c r="P216">
        <v>1</v>
      </c>
    </row>
    <row r="217" spans="1:16" x14ac:dyDescent="0.3">
      <c r="A217" t="s">
        <v>458</v>
      </c>
      <c r="B217" t="s">
        <v>459</v>
      </c>
      <c r="C217">
        <v>28</v>
      </c>
      <c r="D217" t="s">
        <v>49</v>
      </c>
      <c r="E217">
        <v>8.24</v>
      </c>
      <c r="F217">
        <v>5.28</v>
      </c>
      <c r="G217">
        <v>3.39</v>
      </c>
      <c r="H217">
        <v>1.01</v>
      </c>
      <c r="I217">
        <v>8.8699999999999992</v>
      </c>
      <c r="J217">
        <v>182</v>
      </c>
      <c r="K217">
        <v>106</v>
      </c>
      <c r="L217">
        <v>10.87</v>
      </c>
      <c r="M217" t="s">
        <v>27</v>
      </c>
      <c r="N217" t="s">
        <v>28</v>
      </c>
      <c r="O217" t="s">
        <v>32</v>
      </c>
      <c r="P217">
        <v>1</v>
      </c>
    </row>
    <row r="218" spans="1:16" x14ac:dyDescent="0.3">
      <c r="A218" t="s">
        <v>460</v>
      </c>
      <c r="B218" t="s">
        <v>461</v>
      </c>
      <c r="C218">
        <v>24</v>
      </c>
      <c r="D218" t="s">
        <v>18</v>
      </c>
      <c r="E218">
        <v>7.45</v>
      </c>
      <c r="F218">
        <v>2.2799999999999998</v>
      </c>
      <c r="G218">
        <v>1.1299999999999999</v>
      </c>
      <c r="H218">
        <v>3.51</v>
      </c>
      <c r="I218">
        <v>5.09</v>
      </c>
      <c r="J218">
        <v>238</v>
      </c>
      <c r="K218">
        <v>139</v>
      </c>
      <c r="L218">
        <v>9.92</v>
      </c>
      <c r="M218" t="s">
        <v>27</v>
      </c>
      <c r="N218" t="s">
        <v>20</v>
      </c>
      <c r="O218" t="s">
        <v>29</v>
      </c>
      <c r="P218">
        <v>0</v>
      </c>
    </row>
    <row r="219" spans="1:16" x14ac:dyDescent="0.3">
      <c r="A219" t="s">
        <v>462</v>
      </c>
      <c r="B219" t="s">
        <v>463</v>
      </c>
      <c r="C219">
        <v>32</v>
      </c>
      <c r="D219" t="s">
        <v>49</v>
      </c>
      <c r="E219">
        <v>3.15</v>
      </c>
      <c r="F219">
        <v>5.61</v>
      </c>
      <c r="G219">
        <v>0.63</v>
      </c>
      <c r="H219">
        <v>3.01</v>
      </c>
      <c r="I219">
        <v>8.9600000000000009</v>
      </c>
      <c r="J219">
        <v>129</v>
      </c>
      <c r="K219">
        <v>66</v>
      </c>
      <c r="L219">
        <v>6.14</v>
      </c>
      <c r="M219" t="s">
        <v>35</v>
      </c>
      <c r="N219" t="s">
        <v>28</v>
      </c>
      <c r="O219" t="s">
        <v>32</v>
      </c>
      <c r="P219">
        <v>1</v>
      </c>
    </row>
    <row r="220" spans="1:16" x14ac:dyDescent="0.3">
      <c r="A220" t="s">
        <v>464</v>
      </c>
      <c r="B220" t="s">
        <v>465</v>
      </c>
      <c r="C220">
        <v>20</v>
      </c>
      <c r="D220" t="s">
        <v>24</v>
      </c>
      <c r="E220">
        <v>8.89</v>
      </c>
      <c r="F220">
        <v>1.88</v>
      </c>
      <c r="G220">
        <v>1.49</v>
      </c>
      <c r="H220">
        <v>5.47</v>
      </c>
      <c r="I220">
        <v>5.24</v>
      </c>
      <c r="J220">
        <v>121</v>
      </c>
      <c r="K220">
        <v>175</v>
      </c>
      <c r="L220">
        <v>10.15</v>
      </c>
      <c r="M220" t="s">
        <v>27</v>
      </c>
      <c r="N220" t="s">
        <v>20</v>
      </c>
      <c r="O220" t="s">
        <v>36</v>
      </c>
      <c r="P220">
        <v>1</v>
      </c>
    </row>
    <row r="221" spans="1:16" x14ac:dyDescent="0.3">
      <c r="A221" t="s">
        <v>466</v>
      </c>
      <c r="B221" t="s">
        <v>467</v>
      </c>
      <c r="C221">
        <v>20</v>
      </c>
      <c r="D221" t="s">
        <v>49</v>
      </c>
      <c r="E221">
        <v>9.33</v>
      </c>
      <c r="F221">
        <v>0.51</v>
      </c>
      <c r="G221">
        <v>1.91</v>
      </c>
      <c r="H221">
        <v>1.23</v>
      </c>
      <c r="I221">
        <v>5.52</v>
      </c>
      <c r="J221">
        <v>194</v>
      </c>
      <c r="K221">
        <v>128</v>
      </c>
      <c r="L221">
        <v>9.85</v>
      </c>
      <c r="M221" t="s">
        <v>27</v>
      </c>
      <c r="N221" t="s">
        <v>28</v>
      </c>
      <c r="O221" t="s">
        <v>32</v>
      </c>
      <c r="P221">
        <v>1</v>
      </c>
    </row>
    <row r="222" spans="1:16" x14ac:dyDescent="0.3">
      <c r="A222" t="s">
        <v>468</v>
      </c>
      <c r="B222" t="s">
        <v>469</v>
      </c>
      <c r="C222">
        <v>22</v>
      </c>
      <c r="D222" t="s">
        <v>24</v>
      </c>
      <c r="E222">
        <v>7.3</v>
      </c>
      <c r="F222">
        <v>1.76</v>
      </c>
      <c r="G222">
        <v>0.36</v>
      </c>
      <c r="H222">
        <v>4.93</v>
      </c>
      <c r="I222">
        <v>4.96</v>
      </c>
      <c r="J222">
        <v>114</v>
      </c>
      <c r="K222">
        <v>91</v>
      </c>
      <c r="L222">
        <v>8.14</v>
      </c>
      <c r="M222" t="s">
        <v>35</v>
      </c>
      <c r="N222" t="s">
        <v>20</v>
      </c>
      <c r="O222" t="s">
        <v>29</v>
      </c>
      <c r="P222">
        <v>0</v>
      </c>
    </row>
    <row r="223" spans="1:16" x14ac:dyDescent="0.3">
      <c r="A223" t="s">
        <v>470</v>
      </c>
      <c r="B223" t="s">
        <v>471</v>
      </c>
      <c r="C223">
        <v>18</v>
      </c>
      <c r="D223" t="s">
        <v>18</v>
      </c>
      <c r="E223">
        <v>8.49</v>
      </c>
      <c r="F223">
        <v>1.4</v>
      </c>
      <c r="G223">
        <v>1.4</v>
      </c>
      <c r="H223">
        <v>1.67</v>
      </c>
      <c r="I223">
        <v>7.87</v>
      </c>
      <c r="J223">
        <v>125</v>
      </c>
      <c r="K223">
        <v>172</v>
      </c>
      <c r="L223">
        <v>10.71</v>
      </c>
      <c r="M223" t="s">
        <v>35</v>
      </c>
      <c r="N223" t="s">
        <v>20</v>
      </c>
      <c r="O223" t="s">
        <v>32</v>
      </c>
      <c r="P223">
        <v>1</v>
      </c>
    </row>
    <row r="224" spans="1:16" x14ac:dyDescent="0.3">
      <c r="A224" t="s">
        <v>472</v>
      </c>
      <c r="B224" t="s">
        <v>473</v>
      </c>
      <c r="C224">
        <v>21</v>
      </c>
      <c r="D224" t="s">
        <v>24</v>
      </c>
      <c r="E224">
        <v>8.31</v>
      </c>
      <c r="F224">
        <v>2.61</v>
      </c>
      <c r="G224">
        <v>3.85</v>
      </c>
      <c r="H224">
        <v>2.23</v>
      </c>
      <c r="I224">
        <v>5.13</v>
      </c>
      <c r="J224">
        <v>90</v>
      </c>
      <c r="K224">
        <v>180</v>
      </c>
      <c r="L224">
        <v>9.02</v>
      </c>
      <c r="M224" t="s">
        <v>27</v>
      </c>
      <c r="N224" t="s">
        <v>28</v>
      </c>
      <c r="O224" t="s">
        <v>32</v>
      </c>
      <c r="P224">
        <v>1</v>
      </c>
    </row>
    <row r="225" spans="1:16" x14ac:dyDescent="0.3">
      <c r="A225" t="s">
        <v>474</v>
      </c>
      <c r="B225" t="s">
        <v>475</v>
      </c>
      <c r="C225">
        <v>27</v>
      </c>
      <c r="D225" t="s">
        <v>24</v>
      </c>
      <c r="E225">
        <v>4.8499999999999996</v>
      </c>
      <c r="F225">
        <v>3.84</v>
      </c>
      <c r="G225">
        <v>0.75</v>
      </c>
      <c r="H225">
        <v>2.65</v>
      </c>
      <c r="I225">
        <v>7.41</v>
      </c>
      <c r="J225">
        <v>220</v>
      </c>
      <c r="K225">
        <v>76</v>
      </c>
      <c r="L225">
        <v>6.59</v>
      </c>
      <c r="M225" t="s">
        <v>35</v>
      </c>
      <c r="N225" t="s">
        <v>20</v>
      </c>
      <c r="O225" t="s">
        <v>29</v>
      </c>
      <c r="P225">
        <v>0</v>
      </c>
    </row>
    <row r="226" spans="1:16" x14ac:dyDescent="0.3">
      <c r="A226" t="s">
        <v>476</v>
      </c>
      <c r="B226" t="s">
        <v>477</v>
      </c>
      <c r="C226">
        <v>20</v>
      </c>
      <c r="D226" t="s">
        <v>18</v>
      </c>
      <c r="E226">
        <v>7.75</v>
      </c>
      <c r="F226">
        <v>5.88</v>
      </c>
      <c r="G226">
        <v>3.95</v>
      </c>
      <c r="H226">
        <v>5.64</v>
      </c>
      <c r="I226">
        <v>5.09</v>
      </c>
      <c r="J226">
        <v>240</v>
      </c>
      <c r="K226">
        <v>160</v>
      </c>
      <c r="L226">
        <v>9.3000000000000007</v>
      </c>
      <c r="M226" t="s">
        <v>27</v>
      </c>
      <c r="N226" t="s">
        <v>20</v>
      </c>
      <c r="O226" t="s">
        <v>36</v>
      </c>
      <c r="P226">
        <v>1</v>
      </c>
    </row>
    <row r="227" spans="1:16" x14ac:dyDescent="0.3">
      <c r="A227" t="s">
        <v>478</v>
      </c>
      <c r="B227" t="s">
        <v>479</v>
      </c>
      <c r="C227">
        <v>18</v>
      </c>
      <c r="D227" t="s">
        <v>24</v>
      </c>
      <c r="E227">
        <v>8.2899999999999991</v>
      </c>
      <c r="F227">
        <v>0.57999999999999996</v>
      </c>
      <c r="G227">
        <v>0.86</v>
      </c>
      <c r="H227">
        <v>5.57</v>
      </c>
      <c r="I227">
        <v>8.77</v>
      </c>
      <c r="J227">
        <v>121</v>
      </c>
      <c r="K227">
        <v>144</v>
      </c>
      <c r="L227">
        <v>9.51</v>
      </c>
      <c r="M227" t="s">
        <v>27</v>
      </c>
      <c r="N227" t="s">
        <v>28</v>
      </c>
      <c r="O227" t="s">
        <v>36</v>
      </c>
      <c r="P227">
        <v>1</v>
      </c>
    </row>
    <row r="228" spans="1:16" x14ac:dyDescent="0.3">
      <c r="A228" t="s">
        <v>480</v>
      </c>
      <c r="B228" t="s">
        <v>481</v>
      </c>
      <c r="C228">
        <v>30</v>
      </c>
      <c r="D228" t="s">
        <v>24</v>
      </c>
      <c r="E228">
        <v>3.74</v>
      </c>
      <c r="F228">
        <v>3.45</v>
      </c>
      <c r="G228">
        <v>2.46</v>
      </c>
      <c r="H228">
        <v>2.0299999999999998</v>
      </c>
      <c r="I228">
        <v>5.89</v>
      </c>
      <c r="J228">
        <v>150</v>
      </c>
      <c r="K228">
        <v>67</v>
      </c>
      <c r="L228">
        <v>6.68</v>
      </c>
      <c r="M228" t="s">
        <v>35</v>
      </c>
      <c r="N228" t="s">
        <v>28</v>
      </c>
      <c r="O228" t="s">
        <v>29</v>
      </c>
      <c r="P228">
        <v>0</v>
      </c>
    </row>
    <row r="229" spans="1:16" x14ac:dyDescent="0.3">
      <c r="A229" t="s">
        <v>482</v>
      </c>
      <c r="B229" t="s">
        <v>483</v>
      </c>
      <c r="C229">
        <v>20</v>
      </c>
      <c r="D229" t="s">
        <v>24</v>
      </c>
      <c r="E229">
        <v>5.79</v>
      </c>
      <c r="F229">
        <v>2.91</v>
      </c>
      <c r="G229">
        <v>3.81</v>
      </c>
      <c r="H229">
        <v>1.81</v>
      </c>
      <c r="I229">
        <v>5.6</v>
      </c>
      <c r="J229">
        <v>131</v>
      </c>
      <c r="K229">
        <v>44</v>
      </c>
      <c r="L229">
        <v>7.42</v>
      </c>
      <c r="M229" t="s">
        <v>27</v>
      </c>
      <c r="N229" t="s">
        <v>20</v>
      </c>
      <c r="O229" t="s">
        <v>29</v>
      </c>
      <c r="P229">
        <v>0</v>
      </c>
    </row>
    <row r="230" spans="1:16" x14ac:dyDescent="0.3">
      <c r="A230" t="s">
        <v>484</v>
      </c>
      <c r="B230" t="s">
        <v>485</v>
      </c>
      <c r="C230">
        <v>23</v>
      </c>
      <c r="D230" t="s">
        <v>49</v>
      </c>
      <c r="E230">
        <v>4.07</v>
      </c>
      <c r="F230">
        <v>4.3899999999999997</v>
      </c>
      <c r="G230">
        <v>2.81</v>
      </c>
      <c r="H230">
        <v>1.4</v>
      </c>
      <c r="I230">
        <v>8.7899999999999991</v>
      </c>
      <c r="J230">
        <v>153</v>
      </c>
      <c r="K230">
        <v>147</v>
      </c>
      <c r="L230">
        <v>6.53</v>
      </c>
      <c r="M230" t="s">
        <v>27</v>
      </c>
      <c r="N230" t="s">
        <v>28</v>
      </c>
      <c r="O230" t="s">
        <v>32</v>
      </c>
      <c r="P230">
        <v>1</v>
      </c>
    </row>
    <row r="231" spans="1:16" x14ac:dyDescent="0.3">
      <c r="A231" t="s">
        <v>486</v>
      </c>
      <c r="B231" t="s">
        <v>487</v>
      </c>
      <c r="C231">
        <v>22</v>
      </c>
      <c r="D231" t="s">
        <v>49</v>
      </c>
      <c r="E231">
        <v>9.75</v>
      </c>
      <c r="F231">
        <v>5.3</v>
      </c>
      <c r="G231">
        <v>2.93</v>
      </c>
      <c r="H231">
        <v>1.1499999999999999</v>
      </c>
      <c r="I231">
        <v>8.5500000000000007</v>
      </c>
      <c r="J231">
        <v>105</v>
      </c>
      <c r="K231">
        <v>124</v>
      </c>
      <c r="L231">
        <v>10.93</v>
      </c>
      <c r="M231" t="s">
        <v>35</v>
      </c>
      <c r="N231" t="s">
        <v>28</v>
      </c>
      <c r="O231" t="s">
        <v>32</v>
      </c>
      <c r="P231">
        <v>1</v>
      </c>
    </row>
    <row r="232" spans="1:16" x14ac:dyDescent="0.3">
      <c r="A232" t="s">
        <v>488</v>
      </c>
      <c r="B232" t="s">
        <v>489</v>
      </c>
      <c r="C232">
        <v>32</v>
      </c>
      <c r="D232" t="s">
        <v>24</v>
      </c>
      <c r="E232">
        <v>7.6</v>
      </c>
      <c r="F232">
        <v>0.8</v>
      </c>
      <c r="G232">
        <v>3.44</v>
      </c>
      <c r="H232">
        <v>1.42</v>
      </c>
      <c r="I232">
        <v>5.21</v>
      </c>
      <c r="J232">
        <v>217</v>
      </c>
      <c r="K232">
        <v>41</v>
      </c>
      <c r="L232">
        <v>10.34</v>
      </c>
      <c r="M232" t="s">
        <v>27</v>
      </c>
      <c r="N232" t="s">
        <v>20</v>
      </c>
      <c r="O232" t="s">
        <v>29</v>
      </c>
      <c r="P232">
        <v>0</v>
      </c>
    </row>
    <row r="233" spans="1:16" x14ac:dyDescent="0.3">
      <c r="A233" t="s">
        <v>490</v>
      </c>
      <c r="B233" t="s">
        <v>491</v>
      </c>
      <c r="C233">
        <v>34</v>
      </c>
      <c r="D233" t="s">
        <v>49</v>
      </c>
      <c r="E233">
        <v>3.02</v>
      </c>
      <c r="F233">
        <v>5.22</v>
      </c>
      <c r="G233">
        <v>0.05</v>
      </c>
      <c r="H233">
        <v>0.75</v>
      </c>
      <c r="I233">
        <v>6.14</v>
      </c>
      <c r="J233">
        <v>58</v>
      </c>
      <c r="K233">
        <v>60</v>
      </c>
      <c r="L233">
        <v>5.85</v>
      </c>
      <c r="M233" t="s">
        <v>35</v>
      </c>
      <c r="N233" t="s">
        <v>28</v>
      </c>
      <c r="O233" t="s">
        <v>32</v>
      </c>
      <c r="P233">
        <v>1</v>
      </c>
    </row>
    <row r="234" spans="1:16" x14ac:dyDescent="0.3">
      <c r="A234" t="s">
        <v>492</v>
      </c>
      <c r="B234" t="s">
        <v>493</v>
      </c>
      <c r="C234">
        <v>25</v>
      </c>
      <c r="D234" t="s">
        <v>18</v>
      </c>
      <c r="E234">
        <v>6.75</v>
      </c>
      <c r="F234">
        <v>4.46</v>
      </c>
      <c r="G234">
        <v>1.0900000000000001</v>
      </c>
      <c r="H234">
        <v>0.93</v>
      </c>
      <c r="I234">
        <v>6.18</v>
      </c>
      <c r="J234">
        <v>148</v>
      </c>
      <c r="K234">
        <v>28</v>
      </c>
      <c r="L234">
        <v>7.7</v>
      </c>
      <c r="M234" t="s">
        <v>27</v>
      </c>
      <c r="N234" t="s">
        <v>20</v>
      </c>
      <c r="O234" t="s">
        <v>36</v>
      </c>
      <c r="P234">
        <v>1</v>
      </c>
    </row>
    <row r="235" spans="1:16" x14ac:dyDescent="0.3">
      <c r="A235" t="s">
        <v>494</v>
      </c>
      <c r="B235" t="s">
        <v>495</v>
      </c>
      <c r="C235">
        <v>32</v>
      </c>
      <c r="D235" t="s">
        <v>49</v>
      </c>
      <c r="E235">
        <v>10.79</v>
      </c>
      <c r="F235">
        <v>4.75</v>
      </c>
      <c r="G235">
        <v>1.24</v>
      </c>
      <c r="H235">
        <v>0.98</v>
      </c>
      <c r="I235">
        <v>6.56</v>
      </c>
      <c r="J235">
        <v>114</v>
      </c>
      <c r="K235">
        <v>66</v>
      </c>
      <c r="L235">
        <v>12.02</v>
      </c>
      <c r="M235" t="s">
        <v>19</v>
      </c>
      <c r="N235" t="s">
        <v>20</v>
      </c>
      <c r="O235" t="s">
        <v>36</v>
      </c>
      <c r="P235">
        <v>1</v>
      </c>
    </row>
    <row r="236" spans="1:16" x14ac:dyDescent="0.3">
      <c r="A236" t="s">
        <v>496</v>
      </c>
      <c r="B236" t="s">
        <v>497</v>
      </c>
      <c r="C236">
        <v>33</v>
      </c>
      <c r="D236" t="s">
        <v>24</v>
      </c>
      <c r="E236">
        <v>11.98</v>
      </c>
      <c r="F236">
        <v>4.7699999999999996</v>
      </c>
      <c r="G236">
        <v>2.93</v>
      </c>
      <c r="H236">
        <v>3.51</v>
      </c>
      <c r="I236">
        <v>8.08</v>
      </c>
      <c r="J236">
        <v>58</v>
      </c>
      <c r="K236">
        <v>16</v>
      </c>
      <c r="L236">
        <v>14.81</v>
      </c>
      <c r="M236" t="s">
        <v>35</v>
      </c>
      <c r="N236" t="s">
        <v>20</v>
      </c>
      <c r="O236" t="s">
        <v>36</v>
      </c>
      <c r="P236">
        <v>1</v>
      </c>
    </row>
    <row r="237" spans="1:16" x14ac:dyDescent="0.3">
      <c r="A237" t="s">
        <v>498</v>
      </c>
      <c r="B237" t="s">
        <v>499</v>
      </c>
      <c r="C237">
        <v>18</v>
      </c>
      <c r="D237" t="s">
        <v>18</v>
      </c>
      <c r="E237">
        <v>11.56</v>
      </c>
      <c r="F237">
        <v>0.51</v>
      </c>
      <c r="G237">
        <v>2.63</v>
      </c>
      <c r="H237">
        <v>5.17</v>
      </c>
      <c r="I237">
        <v>7.77</v>
      </c>
      <c r="J237">
        <v>46</v>
      </c>
      <c r="K237">
        <v>67</v>
      </c>
      <c r="L237">
        <v>13.38</v>
      </c>
      <c r="M237" t="s">
        <v>35</v>
      </c>
      <c r="N237" t="s">
        <v>28</v>
      </c>
      <c r="O237" t="s">
        <v>36</v>
      </c>
      <c r="P237">
        <v>1</v>
      </c>
    </row>
    <row r="238" spans="1:16" x14ac:dyDescent="0.3">
      <c r="A238" t="s">
        <v>500</v>
      </c>
      <c r="B238" t="s">
        <v>501</v>
      </c>
      <c r="C238">
        <v>22</v>
      </c>
      <c r="D238" t="s">
        <v>24</v>
      </c>
      <c r="E238">
        <v>9.4</v>
      </c>
      <c r="F238">
        <v>1.01</v>
      </c>
      <c r="G238">
        <v>3.69</v>
      </c>
      <c r="H238">
        <v>5.44</v>
      </c>
      <c r="I238">
        <v>6.84</v>
      </c>
      <c r="J238">
        <v>199</v>
      </c>
      <c r="K238">
        <v>110</v>
      </c>
      <c r="L238">
        <v>11.05</v>
      </c>
      <c r="M238" t="s">
        <v>27</v>
      </c>
      <c r="N238" t="s">
        <v>20</v>
      </c>
      <c r="O238" t="s">
        <v>32</v>
      </c>
      <c r="P238">
        <v>1</v>
      </c>
    </row>
    <row r="239" spans="1:16" x14ac:dyDescent="0.3">
      <c r="A239" t="s">
        <v>502</v>
      </c>
      <c r="B239" t="s">
        <v>503</v>
      </c>
      <c r="C239">
        <v>22</v>
      </c>
      <c r="D239" t="s">
        <v>49</v>
      </c>
      <c r="E239">
        <v>8.73</v>
      </c>
      <c r="F239">
        <v>2.67</v>
      </c>
      <c r="G239">
        <v>2.37</v>
      </c>
      <c r="H239">
        <v>0.84</v>
      </c>
      <c r="I239">
        <v>7.48</v>
      </c>
      <c r="J239">
        <v>53</v>
      </c>
      <c r="K239">
        <v>75</v>
      </c>
      <c r="L239">
        <v>9.9600000000000009</v>
      </c>
      <c r="M239" t="s">
        <v>19</v>
      </c>
      <c r="N239" t="s">
        <v>28</v>
      </c>
      <c r="O239" t="s">
        <v>36</v>
      </c>
      <c r="P239">
        <v>1</v>
      </c>
    </row>
    <row r="240" spans="1:16" x14ac:dyDescent="0.3">
      <c r="A240" t="s">
        <v>504</v>
      </c>
      <c r="B240" t="s">
        <v>505</v>
      </c>
      <c r="C240">
        <v>32</v>
      </c>
      <c r="D240" t="s">
        <v>18</v>
      </c>
      <c r="E240">
        <v>5.45</v>
      </c>
      <c r="F240">
        <v>0.91</v>
      </c>
      <c r="G240">
        <v>0.81</v>
      </c>
      <c r="H240">
        <v>4.79</v>
      </c>
      <c r="I240">
        <v>7.13</v>
      </c>
      <c r="J240">
        <v>59</v>
      </c>
      <c r="K240">
        <v>42</v>
      </c>
      <c r="L240">
        <v>6.36</v>
      </c>
      <c r="M240" t="s">
        <v>19</v>
      </c>
      <c r="N240" t="s">
        <v>28</v>
      </c>
      <c r="O240" t="s">
        <v>29</v>
      </c>
      <c r="P240">
        <v>0</v>
      </c>
    </row>
    <row r="241" spans="1:16" x14ac:dyDescent="0.3">
      <c r="A241" t="s">
        <v>506</v>
      </c>
      <c r="B241" t="s">
        <v>507</v>
      </c>
      <c r="C241">
        <v>35</v>
      </c>
      <c r="D241" t="s">
        <v>49</v>
      </c>
      <c r="E241">
        <v>6.22</v>
      </c>
      <c r="F241">
        <v>4.74</v>
      </c>
      <c r="G241">
        <v>1.81</v>
      </c>
      <c r="H241">
        <v>3.05</v>
      </c>
      <c r="I241">
        <v>8.34</v>
      </c>
      <c r="J241">
        <v>43</v>
      </c>
      <c r="K241">
        <v>55</v>
      </c>
      <c r="L241">
        <v>8.74</v>
      </c>
      <c r="M241" t="s">
        <v>19</v>
      </c>
      <c r="N241" t="s">
        <v>20</v>
      </c>
      <c r="O241" t="s">
        <v>32</v>
      </c>
      <c r="P241">
        <v>1</v>
      </c>
    </row>
    <row r="242" spans="1:16" x14ac:dyDescent="0.3">
      <c r="A242" t="s">
        <v>508</v>
      </c>
      <c r="B242" t="s">
        <v>509</v>
      </c>
      <c r="C242">
        <v>22</v>
      </c>
      <c r="D242" t="s">
        <v>18</v>
      </c>
      <c r="E242">
        <v>3.82</v>
      </c>
      <c r="F242">
        <v>1.87</v>
      </c>
      <c r="G242">
        <v>1.42</v>
      </c>
      <c r="H242">
        <v>3.32</v>
      </c>
      <c r="I242">
        <v>7.55</v>
      </c>
      <c r="J242">
        <v>86</v>
      </c>
      <c r="K242">
        <v>59</v>
      </c>
      <c r="L242">
        <v>4.4000000000000004</v>
      </c>
      <c r="M242" t="s">
        <v>19</v>
      </c>
      <c r="N242" t="s">
        <v>28</v>
      </c>
      <c r="O242" t="s">
        <v>21</v>
      </c>
      <c r="P242">
        <v>0</v>
      </c>
    </row>
    <row r="243" spans="1:16" x14ac:dyDescent="0.3">
      <c r="A243" t="s">
        <v>510</v>
      </c>
      <c r="B243" t="s">
        <v>511</v>
      </c>
      <c r="C243">
        <v>32</v>
      </c>
      <c r="D243" t="s">
        <v>24</v>
      </c>
      <c r="E243">
        <v>3.92</v>
      </c>
      <c r="F243">
        <v>4.87</v>
      </c>
      <c r="G243">
        <v>0.49</v>
      </c>
      <c r="H243">
        <v>0.84</v>
      </c>
      <c r="I243">
        <v>8.01</v>
      </c>
      <c r="J243">
        <v>76</v>
      </c>
      <c r="K243">
        <v>48</v>
      </c>
      <c r="L243">
        <v>4.92</v>
      </c>
      <c r="M243" t="s">
        <v>19</v>
      </c>
      <c r="N243" t="s">
        <v>28</v>
      </c>
      <c r="O243" t="s">
        <v>32</v>
      </c>
      <c r="P243">
        <v>1</v>
      </c>
    </row>
    <row r="244" spans="1:16" x14ac:dyDescent="0.3">
      <c r="A244" t="s">
        <v>512</v>
      </c>
      <c r="B244" t="s">
        <v>513</v>
      </c>
      <c r="C244">
        <v>26</v>
      </c>
      <c r="D244" t="s">
        <v>49</v>
      </c>
      <c r="E244">
        <v>11.26</v>
      </c>
      <c r="F244">
        <v>0.91</v>
      </c>
      <c r="G244">
        <v>3.99</v>
      </c>
      <c r="H244">
        <v>1.59</v>
      </c>
      <c r="I244">
        <v>7.41</v>
      </c>
      <c r="J244">
        <v>227</v>
      </c>
      <c r="K244">
        <v>47</v>
      </c>
      <c r="L244">
        <v>11.99</v>
      </c>
      <c r="M244" t="s">
        <v>19</v>
      </c>
      <c r="N244" t="s">
        <v>20</v>
      </c>
      <c r="O244" t="s">
        <v>32</v>
      </c>
      <c r="P244">
        <v>1</v>
      </c>
    </row>
    <row r="245" spans="1:16" x14ac:dyDescent="0.3">
      <c r="A245" t="s">
        <v>514</v>
      </c>
      <c r="B245" t="s">
        <v>515</v>
      </c>
      <c r="C245">
        <v>19</v>
      </c>
      <c r="D245" t="s">
        <v>49</v>
      </c>
      <c r="E245">
        <v>4.51</v>
      </c>
      <c r="F245">
        <v>3.66</v>
      </c>
      <c r="G245">
        <v>3.29</v>
      </c>
      <c r="H245">
        <v>2.67</v>
      </c>
      <c r="I245">
        <v>4.63</v>
      </c>
      <c r="J245">
        <v>194</v>
      </c>
      <c r="K245">
        <v>124</v>
      </c>
      <c r="L245">
        <v>5.44</v>
      </c>
      <c r="M245" t="s">
        <v>35</v>
      </c>
      <c r="N245" t="s">
        <v>20</v>
      </c>
      <c r="O245" t="s">
        <v>29</v>
      </c>
      <c r="P245">
        <v>0</v>
      </c>
    </row>
    <row r="246" spans="1:16" x14ac:dyDescent="0.3">
      <c r="A246" t="s">
        <v>516</v>
      </c>
      <c r="B246" t="s">
        <v>517</v>
      </c>
      <c r="C246">
        <v>32</v>
      </c>
      <c r="D246" t="s">
        <v>18</v>
      </c>
      <c r="E246">
        <v>10.95</v>
      </c>
      <c r="F246">
        <v>0.69</v>
      </c>
      <c r="G246">
        <v>2.48</v>
      </c>
      <c r="H246">
        <v>1.85</v>
      </c>
      <c r="I246">
        <v>5.83</v>
      </c>
      <c r="J246">
        <v>125</v>
      </c>
      <c r="K246">
        <v>155</v>
      </c>
      <c r="L246">
        <v>12.65</v>
      </c>
      <c r="M246" t="s">
        <v>35</v>
      </c>
      <c r="N246" t="s">
        <v>28</v>
      </c>
      <c r="O246" t="s">
        <v>36</v>
      </c>
      <c r="P246">
        <v>1</v>
      </c>
    </row>
    <row r="247" spans="1:16" x14ac:dyDescent="0.3">
      <c r="A247" t="s">
        <v>518</v>
      </c>
      <c r="B247" t="s">
        <v>519</v>
      </c>
      <c r="C247">
        <v>31</v>
      </c>
      <c r="D247" t="s">
        <v>24</v>
      </c>
      <c r="E247">
        <v>4.8</v>
      </c>
      <c r="F247">
        <v>5.37</v>
      </c>
      <c r="G247">
        <v>2.1</v>
      </c>
      <c r="H247">
        <v>3.97</v>
      </c>
      <c r="I247">
        <v>8.11</v>
      </c>
      <c r="J247">
        <v>223</v>
      </c>
      <c r="K247">
        <v>19</v>
      </c>
      <c r="L247">
        <v>7.77</v>
      </c>
      <c r="M247" t="s">
        <v>27</v>
      </c>
      <c r="N247" t="s">
        <v>28</v>
      </c>
      <c r="O247" t="s">
        <v>36</v>
      </c>
      <c r="P247">
        <v>1</v>
      </c>
    </row>
    <row r="248" spans="1:16" x14ac:dyDescent="0.3">
      <c r="A248" t="s">
        <v>520</v>
      </c>
      <c r="B248" t="s">
        <v>521</v>
      </c>
      <c r="C248">
        <v>33</v>
      </c>
      <c r="D248" t="s">
        <v>24</v>
      </c>
      <c r="E248">
        <v>6.1</v>
      </c>
      <c r="F248">
        <v>3.61</v>
      </c>
      <c r="G248">
        <v>1.29</v>
      </c>
      <c r="H248">
        <v>1.99</v>
      </c>
      <c r="I248">
        <v>4.62</v>
      </c>
      <c r="J248">
        <v>172</v>
      </c>
      <c r="K248">
        <v>71</v>
      </c>
      <c r="L248">
        <v>6.67</v>
      </c>
      <c r="M248" t="s">
        <v>19</v>
      </c>
      <c r="N248" t="s">
        <v>20</v>
      </c>
      <c r="O248" t="s">
        <v>32</v>
      </c>
      <c r="P248">
        <v>1</v>
      </c>
    </row>
    <row r="249" spans="1:16" x14ac:dyDescent="0.3">
      <c r="A249" t="s">
        <v>522</v>
      </c>
      <c r="B249" t="s">
        <v>523</v>
      </c>
      <c r="C249">
        <v>29</v>
      </c>
      <c r="D249" t="s">
        <v>24</v>
      </c>
      <c r="E249">
        <v>9.9</v>
      </c>
      <c r="F249">
        <v>6</v>
      </c>
      <c r="G249">
        <v>3.9</v>
      </c>
      <c r="H249">
        <v>1.05</v>
      </c>
      <c r="I249">
        <v>7.46</v>
      </c>
      <c r="J249">
        <v>88</v>
      </c>
      <c r="K249">
        <v>151</v>
      </c>
      <c r="L249">
        <v>12.44</v>
      </c>
      <c r="M249" t="s">
        <v>27</v>
      </c>
      <c r="N249" t="s">
        <v>20</v>
      </c>
      <c r="O249" t="s">
        <v>32</v>
      </c>
      <c r="P249">
        <v>1</v>
      </c>
    </row>
    <row r="250" spans="1:16" x14ac:dyDescent="0.3">
      <c r="A250" t="s">
        <v>524</v>
      </c>
      <c r="B250" t="s">
        <v>525</v>
      </c>
      <c r="C250">
        <v>30</v>
      </c>
      <c r="D250" t="s">
        <v>24</v>
      </c>
      <c r="E250">
        <v>6.19</v>
      </c>
      <c r="F250">
        <v>5.12</v>
      </c>
      <c r="G250">
        <v>3.38</v>
      </c>
      <c r="H250">
        <v>1.47</v>
      </c>
      <c r="I250">
        <v>7.17</v>
      </c>
      <c r="J250">
        <v>226</v>
      </c>
      <c r="K250">
        <v>106</v>
      </c>
      <c r="L250">
        <v>8.9700000000000006</v>
      </c>
      <c r="M250" t="s">
        <v>35</v>
      </c>
      <c r="N250" t="s">
        <v>28</v>
      </c>
      <c r="O250" t="s">
        <v>32</v>
      </c>
      <c r="P250">
        <v>1</v>
      </c>
    </row>
    <row r="251" spans="1:16" x14ac:dyDescent="0.3">
      <c r="A251" t="s">
        <v>526</v>
      </c>
      <c r="B251" t="s">
        <v>527</v>
      </c>
      <c r="C251">
        <v>24</v>
      </c>
      <c r="D251" t="s">
        <v>24</v>
      </c>
      <c r="E251">
        <v>10.53</v>
      </c>
      <c r="F251">
        <v>4.96</v>
      </c>
      <c r="G251">
        <v>3.88</v>
      </c>
      <c r="H251">
        <v>3.48</v>
      </c>
      <c r="I251">
        <v>5.29</v>
      </c>
      <c r="J251">
        <v>29</v>
      </c>
      <c r="K251">
        <v>38</v>
      </c>
      <c r="L251">
        <v>11.17</v>
      </c>
      <c r="M251" t="s">
        <v>27</v>
      </c>
      <c r="N251" t="s">
        <v>20</v>
      </c>
      <c r="O251" t="s">
        <v>32</v>
      </c>
      <c r="P251">
        <v>1</v>
      </c>
    </row>
    <row r="252" spans="1:16" x14ac:dyDescent="0.3">
      <c r="A252" t="s">
        <v>528</v>
      </c>
      <c r="B252" t="s">
        <v>529</v>
      </c>
      <c r="C252">
        <v>33</v>
      </c>
      <c r="D252" t="s">
        <v>24</v>
      </c>
      <c r="E252">
        <v>3.01</v>
      </c>
      <c r="F252">
        <v>5.55</v>
      </c>
      <c r="G252">
        <v>0.81</v>
      </c>
      <c r="H252">
        <v>1.22</v>
      </c>
      <c r="I252">
        <v>7.73</v>
      </c>
      <c r="J252">
        <v>225</v>
      </c>
      <c r="K252">
        <v>97</v>
      </c>
      <c r="L252">
        <v>3.66</v>
      </c>
      <c r="M252" t="s">
        <v>35</v>
      </c>
      <c r="N252" t="s">
        <v>20</v>
      </c>
      <c r="O252" t="s">
        <v>32</v>
      </c>
      <c r="P252">
        <v>1</v>
      </c>
    </row>
    <row r="253" spans="1:16" x14ac:dyDescent="0.3">
      <c r="A253" t="s">
        <v>530</v>
      </c>
      <c r="B253" t="s">
        <v>531</v>
      </c>
      <c r="C253">
        <v>29</v>
      </c>
      <c r="D253" t="s">
        <v>24</v>
      </c>
      <c r="E253">
        <v>11.65</v>
      </c>
      <c r="F253">
        <v>2.5499999999999998</v>
      </c>
      <c r="G253">
        <v>3.77</v>
      </c>
      <c r="H253">
        <v>2.68</v>
      </c>
      <c r="I253">
        <v>4.95</v>
      </c>
      <c r="J253">
        <v>97</v>
      </c>
      <c r="K253">
        <v>97</v>
      </c>
      <c r="L253">
        <v>12.49</v>
      </c>
      <c r="M253" t="s">
        <v>35</v>
      </c>
      <c r="N253" t="s">
        <v>28</v>
      </c>
      <c r="O253" t="s">
        <v>36</v>
      </c>
      <c r="P253">
        <v>1</v>
      </c>
    </row>
    <row r="254" spans="1:16" x14ac:dyDescent="0.3">
      <c r="A254" t="s">
        <v>532</v>
      </c>
      <c r="B254" t="s">
        <v>533</v>
      </c>
      <c r="C254">
        <v>28</v>
      </c>
      <c r="D254" t="s">
        <v>18</v>
      </c>
      <c r="E254">
        <v>4.57</v>
      </c>
      <c r="F254">
        <v>5.83</v>
      </c>
      <c r="G254">
        <v>2.77</v>
      </c>
      <c r="H254">
        <v>5.61</v>
      </c>
      <c r="I254">
        <v>8.0399999999999991</v>
      </c>
      <c r="J254">
        <v>77</v>
      </c>
      <c r="K254">
        <v>165</v>
      </c>
      <c r="L254">
        <v>7.11</v>
      </c>
      <c r="M254" t="s">
        <v>19</v>
      </c>
      <c r="N254" t="s">
        <v>28</v>
      </c>
      <c r="O254" t="s">
        <v>36</v>
      </c>
      <c r="P254">
        <v>1</v>
      </c>
    </row>
    <row r="255" spans="1:16" x14ac:dyDescent="0.3">
      <c r="A255" t="s">
        <v>534</v>
      </c>
      <c r="B255" t="s">
        <v>535</v>
      </c>
      <c r="C255">
        <v>23</v>
      </c>
      <c r="D255" t="s">
        <v>49</v>
      </c>
      <c r="E255">
        <v>9.56</v>
      </c>
      <c r="F255">
        <v>5.72</v>
      </c>
      <c r="G255">
        <v>3.79</v>
      </c>
      <c r="H255">
        <v>2.65</v>
      </c>
      <c r="I255">
        <v>8.9700000000000006</v>
      </c>
      <c r="J255">
        <v>165</v>
      </c>
      <c r="K255">
        <v>23</v>
      </c>
      <c r="L255">
        <v>10.52</v>
      </c>
      <c r="M255" t="s">
        <v>19</v>
      </c>
      <c r="N255" t="s">
        <v>20</v>
      </c>
      <c r="O255" t="s">
        <v>32</v>
      </c>
      <c r="P255">
        <v>1</v>
      </c>
    </row>
    <row r="256" spans="1:16" x14ac:dyDescent="0.3">
      <c r="A256" t="s">
        <v>536</v>
      </c>
      <c r="B256" t="s">
        <v>537</v>
      </c>
      <c r="C256">
        <v>22</v>
      </c>
      <c r="D256" t="s">
        <v>49</v>
      </c>
      <c r="E256">
        <v>5.98</v>
      </c>
      <c r="F256">
        <v>0.93</v>
      </c>
      <c r="G256">
        <v>1.39</v>
      </c>
      <c r="H256">
        <v>2.2599999999999998</v>
      </c>
      <c r="I256">
        <v>7.36</v>
      </c>
      <c r="J256">
        <v>42</v>
      </c>
      <c r="K256">
        <v>178</v>
      </c>
      <c r="L256">
        <v>8.3000000000000007</v>
      </c>
      <c r="M256" t="s">
        <v>19</v>
      </c>
      <c r="N256" t="s">
        <v>28</v>
      </c>
      <c r="O256" t="s">
        <v>21</v>
      </c>
      <c r="P256">
        <v>0</v>
      </c>
    </row>
    <row r="257" spans="1:16" x14ac:dyDescent="0.3">
      <c r="A257" t="s">
        <v>538</v>
      </c>
      <c r="B257" t="s">
        <v>539</v>
      </c>
      <c r="C257">
        <v>24</v>
      </c>
      <c r="D257" t="s">
        <v>49</v>
      </c>
      <c r="E257">
        <v>5.25</v>
      </c>
      <c r="F257">
        <v>0.87</v>
      </c>
      <c r="G257">
        <v>1.03</v>
      </c>
      <c r="H257">
        <v>1.0900000000000001</v>
      </c>
      <c r="I257">
        <v>4.51</v>
      </c>
      <c r="J257">
        <v>118</v>
      </c>
      <c r="K257">
        <v>127</v>
      </c>
      <c r="L257">
        <v>7.58</v>
      </c>
      <c r="M257" t="s">
        <v>35</v>
      </c>
      <c r="N257" t="s">
        <v>28</v>
      </c>
      <c r="O257" t="s">
        <v>29</v>
      </c>
      <c r="P257">
        <v>0</v>
      </c>
    </row>
    <row r="258" spans="1:16" x14ac:dyDescent="0.3">
      <c r="A258" t="s">
        <v>540</v>
      </c>
      <c r="B258" t="s">
        <v>541</v>
      </c>
      <c r="C258">
        <v>29</v>
      </c>
      <c r="D258" t="s">
        <v>18</v>
      </c>
      <c r="E258">
        <v>7.91</v>
      </c>
      <c r="F258">
        <v>1.06</v>
      </c>
      <c r="G258">
        <v>1.92</v>
      </c>
      <c r="H258">
        <v>5.25</v>
      </c>
      <c r="I258">
        <v>7.43</v>
      </c>
      <c r="J258">
        <v>195</v>
      </c>
      <c r="K258">
        <v>72</v>
      </c>
      <c r="L258">
        <v>8.82</v>
      </c>
      <c r="M258" t="s">
        <v>35</v>
      </c>
      <c r="N258" t="s">
        <v>20</v>
      </c>
      <c r="O258" t="s">
        <v>32</v>
      </c>
      <c r="P258">
        <v>1</v>
      </c>
    </row>
    <row r="259" spans="1:16" x14ac:dyDescent="0.3">
      <c r="A259" t="s">
        <v>542</v>
      </c>
      <c r="B259" t="s">
        <v>543</v>
      </c>
      <c r="C259">
        <v>28</v>
      </c>
      <c r="D259" t="s">
        <v>24</v>
      </c>
      <c r="E259">
        <v>5.35</v>
      </c>
      <c r="F259">
        <v>1.08</v>
      </c>
      <c r="G259">
        <v>1.37</v>
      </c>
      <c r="H259">
        <v>5.38</v>
      </c>
      <c r="I259">
        <v>5.22</v>
      </c>
      <c r="J259">
        <v>39</v>
      </c>
      <c r="K259">
        <v>155</v>
      </c>
      <c r="L259">
        <v>8.1999999999999993</v>
      </c>
      <c r="M259" t="s">
        <v>35</v>
      </c>
      <c r="N259" t="s">
        <v>28</v>
      </c>
      <c r="O259" t="s">
        <v>29</v>
      </c>
      <c r="P259">
        <v>0</v>
      </c>
    </row>
    <row r="260" spans="1:16" x14ac:dyDescent="0.3">
      <c r="A260" t="s">
        <v>544</v>
      </c>
      <c r="B260" t="s">
        <v>545</v>
      </c>
      <c r="C260">
        <v>18</v>
      </c>
      <c r="D260" t="s">
        <v>49</v>
      </c>
      <c r="E260">
        <v>6.88</v>
      </c>
      <c r="F260">
        <v>4.09</v>
      </c>
      <c r="G260">
        <v>2.4300000000000002</v>
      </c>
      <c r="H260">
        <v>2.89</v>
      </c>
      <c r="I260">
        <v>4.74</v>
      </c>
      <c r="J260">
        <v>104</v>
      </c>
      <c r="K260">
        <v>67</v>
      </c>
      <c r="L260">
        <v>9.82</v>
      </c>
      <c r="M260" t="s">
        <v>19</v>
      </c>
      <c r="N260" t="s">
        <v>28</v>
      </c>
      <c r="O260" t="s">
        <v>36</v>
      </c>
      <c r="P260">
        <v>1</v>
      </c>
    </row>
    <row r="261" spans="1:16" x14ac:dyDescent="0.3">
      <c r="A261" t="s">
        <v>546</v>
      </c>
      <c r="B261" t="s">
        <v>547</v>
      </c>
      <c r="C261">
        <v>25</v>
      </c>
      <c r="D261" t="s">
        <v>18</v>
      </c>
      <c r="E261">
        <v>3.86</v>
      </c>
      <c r="F261">
        <v>2.66</v>
      </c>
      <c r="G261">
        <v>2.2000000000000002</v>
      </c>
      <c r="H261">
        <v>3.2</v>
      </c>
      <c r="I261">
        <v>4.75</v>
      </c>
      <c r="J261">
        <v>20</v>
      </c>
      <c r="K261">
        <v>124</v>
      </c>
      <c r="L261">
        <v>4.58</v>
      </c>
      <c r="M261" t="s">
        <v>27</v>
      </c>
      <c r="N261" t="s">
        <v>28</v>
      </c>
      <c r="O261" t="s">
        <v>21</v>
      </c>
      <c r="P261">
        <v>0</v>
      </c>
    </row>
    <row r="262" spans="1:16" x14ac:dyDescent="0.3">
      <c r="A262" t="s">
        <v>548</v>
      </c>
      <c r="B262" t="s">
        <v>549</v>
      </c>
      <c r="C262">
        <v>18</v>
      </c>
      <c r="D262" t="s">
        <v>24</v>
      </c>
      <c r="E262">
        <v>4.8600000000000003</v>
      </c>
      <c r="F262">
        <v>4.01</v>
      </c>
      <c r="G262">
        <v>3.91</v>
      </c>
      <c r="H262">
        <v>3.1</v>
      </c>
      <c r="I262">
        <v>5.0199999999999996</v>
      </c>
      <c r="J262">
        <v>220</v>
      </c>
      <c r="K262">
        <v>116</v>
      </c>
      <c r="L262">
        <v>6.54</v>
      </c>
      <c r="M262" t="s">
        <v>27</v>
      </c>
      <c r="N262" t="s">
        <v>28</v>
      </c>
      <c r="O262" t="s">
        <v>32</v>
      </c>
      <c r="P262">
        <v>1</v>
      </c>
    </row>
    <row r="263" spans="1:16" x14ac:dyDescent="0.3">
      <c r="A263" t="s">
        <v>550</v>
      </c>
      <c r="B263" t="s">
        <v>551</v>
      </c>
      <c r="C263">
        <v>35</v>
      </c>
      <c r="D263" t="s">
        <v>24</v>
      </c>
      <c r="E263">
        <v>6.49</v>
      </c>
      <c r="F263">
        <v>2.54</v>
      </c>
      <c r="G263">
        <v>1.53</v>
      </c>
      <c r="H263">
        <v>1.53</v>
      </c>
      <c r="I263">
        <v>4.7</v>
      </c>
      <c r="J263">
        <v>132</v>
      </c>
      <c r="K263">
        <v>134</v>
      </c>
      <c r="L263">
        <v>7.65</v>
      </c>
      <c r="M263" t="s">
        <v>19</v>
      </c>
      <c r="N263" t="s">
        <v>20</v>
      </c>
      <c r="O263" t="s">
        <v>29</v>
      </c>
      <c r="P263">
        <v>0</v>
      </c>
    </row>
    <row r="264" spans="1:16" x14ac:dyDescent="0.3">
      <c r="A264" t="s">
        <v>552</v>
      </c>
      <c r="B264" t="s">
        <v>553</v>
      </c>
      <c r="C264">
        <v>21</v>
      </c>
      <c r="D264" t="s">
        <v>24</v>
      </c>
      <c r="E264">
        <v>3.77</v>
      </c>
      <c r="F264">
        <v>2.39</v>
      </c>
      <c r="G264">
        <v>2.17</v>
      </c>
      <c r="H264">
        <v>5.84</v>
      </c>
      <c r="I264">
        <v>7.15</v>
      </c>
      <c r="J264">
        <v>161</v>
      </c>
      <c r="K264">
        <v>30</v>
      </c>
      <c r="L264">
        <v>6.37</v>
      </c>
      <c r="M264" t="s">
        <v>27</v>
      </c>
      <c r="N264" t="s">
        <v>28</v>
      </c>
      <c r="O264" t="s">
        <v>29</v>
      </c>
      <c r="P264">
        <v>0</v>
      </c>
    </row>
    <row r="265" spans="1:16" x14ac:dyDescent="0.3">
      <c r="A265" t="s">
        <v>554</v>
      </c>
      <c r="B265" t="s">
        <v>555</v>
      </c>
      <c r="C265">
        <v>25</v>
      </c>
      <c r="D265" t="s">
        <v>49</v>
      </c>
      <c r="E265">
        <v>7.29</v>
      </c>
      <c r="F265">
        <v>0.93</v>
      </c>
      <c r="G265">
        <v>3.61</v>
      </c>
      <c r="H265">
        <v>4.43</v>
      </c>
      <c r="I265">
        <v>6.76</v>
      </c>
      <c r="J265">
        <v>250</v>
      </c>
      <c r="K265">
        <v>147</v>
      </c>
      <c r="L265">
        <v>9.7899999999999991</v>
      </c>
      <c r="M265" t="s">
        <v>27</v>
      </c>
      <c r="N265" t="s">
        <v>20</v>
      </c>
      <c r="O265" t="s">
        <v>29</v>
      </c>
      <c r="P265">
        <v>0</v>
      </c>
    </row>
    <row r="266" spans="1:16" x14ac:dyDescent="0.3">
      <c r="A266" t="s">
        <v>556</v>
      </c>
      <c r="B266" t="s">
        <v>557</v>
      </c>
      <c r="C266">
        <v>23</v>
      </c>
      <c r="D266" t="s">
        <v>49</v>
      </c>
      <c r="E266">
        <v>11.54</v>
      </c>
      <c r="F266">
        <v>1.42</v>
      </c>
      <c r="G266">
        <v>0.85</v>
      </c>
      <c r="H266">
        <v>1.56</v>
      </c>
      <c r="I266">
        <v>4.6900000000000004</v>
      </c>
      <c r="J266">
        <v>40</v>
      </c>
      <c r="K266">
        <v>126</v>
      </c>
      <c r="L266">
        <v>12.54</v>
      </c>
      <c r="M266" t="s">
        <v>27</v>
      </c>
      <c r="N266" t="s">
        <v>20</v>
      </c>
      <c r="O266" t="s">
        <v>36</v>
      </c>
      <c r="P266">
        <v>1</v>
      </c>
    </row>
    <row r="267" spans="1:16" x14ac:dyDescent="0.3">
      <c r="A267" t="s">
        <v>558</v>
      </c>
      <c r="B267" t="s">
        <v>559</v>
      </c>
      <c r="C267">
        <v>20</v>
      </c>
      <c r="D267" t="s">
        <v>49</v>
      </c>
      <c r="E267">
        <v>3.78</v>
      </c>
      <c r="F267">
        <v>3.56</v>
      </c>
      <c r="G267">
        <v>2.21</v>
      </c>
      <c r="H267">
        <v>5.21</v>
      </c>
      <c r="I267">
        <v>6.84</v>
      </c>
      <c r="J267">
        <v>243</v>
      </c>
      <c r="K267">
        <v>18</v>
      </c>
      <c r="L267">
        <v>6.25</v>
      </c>
      <c r="M267" t="s">
        <v>27</v>
      </c>
      <c r="N267" t="s">
        <v>28</v>
      </c>
      <c r="O267" t="s">
        <v>21</v>
      </c>
      <c r="P267">
        <v>0</v>
      </c>
    </row>
    <row r="268" spans="1:16" x14ac:dyDescent="0.3">
      <c r="A268" t="s">
        <v>560</v>
      </c>
      <c r="B268" t="s">
        <v>561</v>
      </c>
      <c r="C268">
        <v>22</v>
      </c>
      <c r="D268" t="s">
        <v>49</v>
      </c>
      <c r="E268">
        <v>4.33</v>
      </c>
      <c r="F268">
        <v>3.73</v>
      </c>
      <c r="G268">
        <v>3.03</v>
      </c>
      <c r="H268">
        <v>5.67</v>
      </c>
      <c r="I268">
        <v>8.66</v>
      </c>
      <c r="J268">
        <v>164</v>
      </c>
      <c r="K268">
        <v>40</v>
      </c>
      <c r="L268">
        <v>6.79</v>
      </c>
      <c r="M268" t="s">
        <v>27</v>
      </c>
      <c r="N268" t="s">
        <v>28</v>
      </c>
      <c r="O268" t="s">
        <v>29</v>
      </c>
      <c r="P268">
        <v>0</v>
      </c>
    </row>
    <row r="269" spans="1:16" x14ac:dyDescent="0.3">
      <c r="A269" t="s">
        <v>562</v>
      </c>
      <c r="B269" t="s">
        <v>563</v>
      </c>
      <c r="C269">
        <v>30</v>
      </c>
      <c r="D269" t="s">
        <v>49</v>
      </c>
      <c r="E269">
        <v>8.89</v>
      </c>
      <c r="F269">
        <v>3.65</v>
      </c>
      <c r="G269">
        <v>1.89</v>
      </c>
      <c r="H269">
        <v>1.45</v>
      </c>
      <c r="I269">
        <v>6.31</v>
      </c>
      <c r="J269">
        <v>178</v>
      </c>
      <c r="K269">
        <v>170</v>
      </c>
      <c r="L269">
        <v>11.09</v>
      </c>
      <c r="M269" t="s">
        <v>19</v>
      </c>
      <c r="N269" t="s">
        <v>20</v>
      </c>
      <c r="O269" t="s">
        <v>36</v>
      </c>
      <c r="P269">
        <v>1</v>
      </c>
    </row>
    <row r="270" spans="1:16" x14ac:dyDescent="0.3">
      <c r="A270" t="s">
        <v>564</v>
      </c>
      <c r="B270" t="s">
        <v>565</v>
      </c>
      <c r="C270">
        <v>25</v>
      </c>
      <c r="D270" t="s">
        <v>18</v>
      </c>
      <c r="E270">
        <v>3.44</v>
      </c>
      <c r="F270">
        <v>3.11</v>
      </c>
      <c r="G270">
        <v>1.07</v>
      </c>
      <c r="H270">
        <v>2.5499999999999998</v>
      </c>
      <c r="I270">
        <v>6.02</v>
      </c>
      <c r="J270">
        <v>223</v>
      </c>
      <c r="K270">
        <v>92</v>
      </c>
      <c r="L270">
        <v>4.72</v>
      </c>
      <c r="M270" t="s">
        <v>19</v>
      </c>
      <c r="N270" t="s">
        <v>20</v>
      </c>
      <c r="O270" t="s">
        <v>21</v>
      </c>
      <c r="P270">
        <v>0</v>
      </c>
    </row>
    <row r="271" spans="1:16" x14ac:dyDescent="0.3">
      <c r="A271" t="s">
        <v>566</v>
      </c>
      <c r="B271" t="s">
        <v>567</v>
      </c>
      <c r="C271">
        <v>27</v>
      </c>
      <c r="D271" t="s">
        <v>24</v>
      </c>
      <c r="E271">
        <v>11.77</v>
      </c>
      <c r="F271">
        <v>2.94</v>
      </c>
      <c r="G271">
        <v>3.3</v>
      </c>
      <c r="H271">
        <v>1.98</v>
      </c>
      <c r="I271">
        <v>6.38</v>
      </c>
      <c r="J271">
        <v>185</v>
      </c>
      <c r="K271">
        <v>37</v>
      </c>
      <c r="L271">
        <v>12.74</v>
      </c>
      <c r="M271" t="s">
        <v>35</v>
      </c>
      <c r="N271" t="s">
        <v>28</v>
      </c>
      <c r="O271" t="s">
        <v>36</v>
      </c>
      <c r="P271">
        <v>1</v>
      </c>
    </row>
    <row r="272" spans="1:16" x14ac:dyDescent="0.3">
      <c r="A272" t="s">
        <v>568</v>
      </c>
      <c r="B272" t="s">
        <v>569</v>
      </c>
      <c r="C272">
        <v>29</v>
      </c>
      <c r="D272" t="s">
        <v>18</v>
      </c>
      <c r="E272">
        <v>10.39</v>
      </c>
      <c r="F272">
        <v>3.33</v>
      </c>
      <c r="G272">
        <v>0.64</v>
      </c>
      <c r="H272">
        <v>2.21</v>
      </c>
      <c r="I272">
        <v>6.78</v>
      </c>
      <c r="J272">
        <v>54</v>
      </c>
      <c r="K272">
        <v>149</v>
      </c>
      <c r="L272">
        <v>13.09</v>
      </c>
      <c r="M272" t="s">
        <v>35</v>
      </c>
      <c r="N272" t="s">
        <v>20</v>
      </c>
      <c r="O272" t="s">
        <v>32</v>
      </c>
      <c r="P272">
        <v>1</v>
      </c>
    </row>
    <row r="273" spans="1:16" x14ac:dyDescent="0.3">
      <c r="A273" t="s">
        <v>570</v>
      </c>
      <c r="B273" t="s">
        <v>571</v>
      </c>
      <c r="C273">
        <v>19</v>
      </c>
      <c r="D273" t="s">
        <v>18</v>
      </c>
      <c r="E273">
        <v>5.25</v>
      </c>
      <c r="F273">
        <v>3.01</v>
      </c>
      <c r="G273">
        <v>3.67</v>
      </c>
      <c r="H273">
        <v>4.38</v>
      </c>
      <c r="I273">
        <v>5.73</v>
      </c>
      <c r="J273">
        <v>230</v>
      </c>
      <c r="K273">
        <v>133</v>
      </c>
      <c r="L273">
        <v>7.01</v>
      </c>
      <c r="M273" t="s">
        <v>27</v>
      </c>
      <c r="N273" t="s">
        <v>20</v>
      </c>
      <c r="O273" t="s">
        <v>21</v>
      </c>
      <c r="P273">
        <v>0</v>
      </c>
    </row>
    <row r="274" spans="1:16" x14ac:dyDescent="0.3">
      <c r="A274" t="s">
        <v>572</v>
      </c>
      <c r="B274" t="s">
        <v>573</v>
      </c>
      <c r="C274">
        <v>29</v>
      </c>
      <c r="D274" t="s">
        <v>18</v>
      </c>
      <c r="E274">
        <v>7.4</v>
      </c>
      <c r="F274">
        <v>2.95</v>
      </c>
      <c r="G274">
        <v>3.84</v>
      </c>
      <c r="H274">
        <v>3.11</v>
      </c>
      <c r="I274">
        <v>6.98</v>
      </c>
      <c r="J274">
        <v>108</v>
      </c>
      <c r="K274">
        <v>56</v>
      </c>
      <c r="L274">
        <v>9.99</v>
      </c>
      <c r="M274" t="s">
        <v>19</v>
      </c>
      <c r="N274" t="s">
        <v>20</v>
      </c>
      <c r="O274" t="s">
        <v>32</v>
      </c>
      <c r="P274">
        <v>1</v>
      </c>
    </row>
    <row r="275" spans="1:16" x14ac:dyDescent="0.3">
      <c r="A275" t="s">
        <v>574</v>
      </c>
      <c r="B275" t="s">
        <v>575</v>
      </c>
      <c r="C275">
        <v>30</v>
      </c>
      <c r="D275" t="s">
        <v>49</v>
      </c>
      <c r="E275">
        <v>3.45</v>
      </c>
      <c r="F275">
        <v>5.2</v>
      </c>
      <c r="G275">
        <v>3.12</v>
      </c>
      <c r="H275">
        <v>1.68</v>
      </c>
      <c r="I275">
        <v>5.5</v>
      </c>
      <c r="J275">
        <v>77</v>
      </c>
      <c r="K275">
        <v>67</v>
      </c>
      <c r="L275">
        <v>4.62</v>
      </c>
      <c r="M275" t="s">
        <v>19</v>
      </c>
      <c r="N275" t="s">
        <v>20</v>
      </c>
      <c r="O275" t="s">
        <v>32</v>
      </c>
      <c r="P275">
        <v>1</v>
      </c>
    </row>
    <row r="276" spans="1:16" x14ac:dyDescent="0.3">
      <c r="A276" t="s">
        <v>576</v>
      </c>
      <c r="B276" t="s">
        <v>577</v>
      </c>
      <c r="C276">
        <v>22</v>
      </c>
      <c r="D276" t="s">
        <v>49</v>
      </c>
      <c r="E276">
        <v>8.83</v>
      </c>
      <c r="F276">
        <v>3.81</v>
      </c>
      <c r="G276">
        <v>0.03</v>
      </c>
      <c r="H276">
        <v>1.89</v>
      </c>
      <c r="I276">
        <v>8.1199999999999992</v>
      </c>
      <c r="J276">
        <v>98</v>
      </c>
      <c r="K276">
        <v>179</v>
      </c>
      <c r="L276">
        <v>10.02</v>
      </c>
      <c r="M276" t="s">
        <v>19</v>
      </c>
      <c r="N276" t="s">
        <v>28</v>
      </c>
      <c r="O276" t="s">
        <v>36</v>
      </c>
      <c r="P276">
        <v>1</v>
      </c>
    </row>
    <row r="277" spans="1:16" x14ac:dyDescent="0.3">
      <c r="A277" t="s">
        <v>578</v>
      </c>
      <c r="B277" t="s">
        <v>579</v>
      </c>
      <c r="C277">
        <v>24</v>
      </c>
      <c r="D277" t="s">
        <v>24</v>
      </c>
      <c r="E277">
        <v>7.2</v>
      </c>
      <c r="F277">
        <v>4.22</v>
      </c>
      <c r="G277">
        <v>3.3</v>
      </c>
      <c r="H277">
        <v>2.68</v>
      </c>
      <c r="I277">
        <v>4.96</v>
      </c>
      <c r="J277">
        <v>150</v>
      </c>
      <c r="K277">
        <v>110</v>
      </c>
      <c r="L277">
        <v>9.1</v>
      </c>
      <c r="M277" t="s">
        <v>27</v>
      </c>
      <c r="N277" t="s">
        <v>28</v>
      </c>
      <c r="O277" t="s">
        <v>36</v>
      </c>
      <c r="P277">
        <v>1</v>
      </c>
    </row>
    <row r="278" spans="1:16" x14ac:dyDescent="0.3">
      <c r="A278" t="s">
        <v>580</v>
      </c>
      <c r="B278" t="s">
        <v>581</v>
      </c>
      <c r="C278">
        <v>21</v>
      </c>
      <c r="D278" t="s">
        <v>24</v>
      </c>
      <c r="E278">
        <v>7.34</v>
      </c>
      <c r="F278">
        <v>2.35</v>
      </c>
      <c r="G278">
        <v>1.1100000000000001</v>
      </c>
      <c r="H278">
        <v>2.29</v>
      </c>
      <c r="I278">
        <v>5.75</v>
      </c>
      <c r="J278">
        <v>187</v>
      </c>
      <c r="K278">
        <v>91</v>
      </c>
      <c r="L278">
        <v>8.31</v>
      </c>
      <c r="M278" t="s">
        <v>27</v>
      </c>
      <c r="N278" t="s">
        <v>20</v>
      </c>
      <c r="O278" t="s">
        <v>29</v>
      </c>
      <c r="P278">
        <v>0</v>
      </c>
    </row>
    <row r="279" spans="1:16" x14ac:dyDescent="0.3">
      <c r="A279" t="s">
        <v>582</v>
      </c>
      <c r="B279" t="s">
        <v>583</v>
      </c>
      <c r="C279">
        <v>30</v>
      </c>
      <c r="D279" t="s">
        <v>49</v>
      </c>
      <c r="E279">
        <v>8.94</v>
      </c>
      <c r="F279">
        <v>4.24</v>
      </c>
      <c r="G279">
        <v>2.89</v>
      </c>
      <c r="H279">
        <v>4.0999999999999996</v>
      </c>
      <c r="I279">
        <v>8.99</v>
      </c>
      <c r="J279">
        <v>86</v>
      </c>
      <c r="K279">
        <v>122</v>
      </c>
      <c r="L279">
        <v>10.45</v>
      </c>
      <c r="M279" t="s">
        <v>27</v>
      </c>
      <c r="N279" t="s">
        <v>20</v>
      </c>
      <c r="O279" t="s">
        <v>32</v>
      </c>
      <c r="P279">
        <v>1</v>
      </c>
    </row>
    <row r="280" spans="1:16" x14ac:dyDescent="0.3">
      <c r="A280" t="s">
        <v>584</v>
      </c>
      <c r="B280" t="s">
        <v>585</v>
      </c>
      <c r="C280">
        <v>25</v>
      </c>
      <c r="D280" t="s">
        <v>18</v>
      </c>
      <c r="E280">
        <v>9.18</v>
      </c>
      <c r="F280">
        <v>4.01</v>
      </c>
      <c r="G280">
        <v>1.9</v>
      </c>
      <c r="H280">
        <v>5.67</v>
      </c>
      <c r="I280">
        <v>6.11</v>
      </c>
      <c r="J280">
        <v>96</v>
      </c>
      <c r="K280">
        <v>58</v>
      </c>
      <c r="L280">
        <v>11.78</v>
      </c>
      <c r="M280" t="s">
        <v>27</v>
      </c>
      <c r="N280" t="s">
        <v>20</v>
      </c>
      <c r="O280" t="s">
        <v>36</v>
      </c>
      <c r="P280">
        <v>1</v>
      </c>
    </row>
    <row r="281" spans="1:16" x14ac:dyDescent="0.3">
      <c r="A281" t="s">
        <v>586</v>
      </c>
      <c r="B281" t="s">
        <v>587</v>
      </c>
      <c r="C281">
        <v>33</v>
      </c>
      <c r="D281" t="s">
        <v>24</v>
      </c>
      <c r="E281">
        <v>4.1500000000000004</v>
      </c>
      <c r="F281">
        <v>1.92</v>
      </c>
      <c r="G281">
        <v>3.23</v>
      </c>
      <c r="H281">
        <v>4.7</v>
      </c>
      <c r="I281">
        <v>5.32</v>
      </c>
      <c r="J281">
        <v>194</v>
      </c>
      <c r="K281">
        <v>100</v>
      </c>
      <c r="L281">
        <v>6.29</v>
      </c>
      <c r="M281" t="s">
        <v>35</v>
      </c>
      <c r="N281" t="s">
        <v>28</v>
      </c>
      <c r="O281" t="s">
        <v>21</v>
      </c>
      <c r="P281">
        <v>0</v>
      </c>
    </row>
    <row r="282" spans="1:16" x14ac:dyDescent="0.3">
      <c r="A282" t="s">
        <v>588</v>
      </c>
      <c r="B282" t="s">
        <v>589</v>
      </c>
      <c r="C282">
        <v>27</v>
      </c>
      <c r="D282" t="s">
        <v>18</v>
      </c>
      <c r="E282">
        <v>6.78</v>
      </c>
      <c r="F282">
        <v>5.38</v>
      </c>
      <c r="G282">
        <v>1.49</v>
      </c>
      <c r="H282">
        <v>3.72</v>
      </c>
      <c r="I282">
        <v>6.59</v>
      </c>
      <c r="J282">
        <v>50</v>
      </c>
      <c r="K282">
        <v>135</v>
      </c>
      <c r="L282">
        <v>7.41</v>
      </c>
      <c r="M282" t="s">
        <v>27</v>
      </c>
      <c r="N282" t="s">
        <v>20</v>
      </c>
      <c r="O282" t="s">
        <v>36</v>
      </c>
      <c r="P282">
        <v>1</v>
      </c>
    </row>
    <row r="283" spans="1:16" x14ac:dyDescent="0.3">
      <c r="A283" t="s">
        <v>590</v>
      </c>
      <c r="B283" t="s">
        <v>591</v>
      </c>
      <c r="C283">
        <v>34</v>
      </c>
      <c r="D283" t="s">
        <v>18</v>
      </c>
      <c r="E283">
        <v>4.08</v>
      </c>
      <c r="F283">
        <v>4.24</v>
      </c>
      <c r="G283">
        <v>2.12</v>
      </c>
      <c r="H283">
        <v>2.77</v>
      </c>
      <c r="I283">
        <v>8.42</v>
      </c>
      <c r="J283">
        <v>58</v>
      </c>
      <c r="K283">
        <v>50</v>
      </c>
      <c r="L283">
        <v>7.06</v>
      </c>
      <c r="M283" t="s">
        <v>19</v>
      </c>
      <c r="N283" t="s">
        <v>28</v>
      </c>
      <c r="O283" t="s">
        <v>36</v>
      </c>
      <c r="P283">
        <v>1</v>
      </c>
    </row>
    <row r="284" spans="1:16" x14ac:dyDescent="0.3">
      <c r="A284" t="s">
        <v>592</v>
      </c>
      <c r="B284" t="s">
        <v>593</v>
      </c>
      <c r="C284">
        <v>28</v>
      </c>
      <c r="D284" t="s">
        <v>18</v>
      </c>
      <c r="E284">
        <v>10.76</v>
      </c>
      <c r="F284">
        <v>1.49</v>
      </c>
      <c r="G284">
        <v>0.32</v>
      </c>
      <c r="H284">
        <v>2.33</v>
      </c>
      <c r="I284">
        <v>8.94</v>
      </c>
      <c r="J284">
        <v>100</v>
      </c>
      <c r="K284">
        <v>177</v>
      </c>
      <c r="L284">
        <v>11.41</v>
      </c>
      <c r="M284" t="s">
        <v>19</v>
      </c>
      <c r="N284" t="s">
        <v>28</v>
      </c>
      <c r="O284" t="s">
        <v>32</v>
      </c>
      <c r="P284">
        <v>1</v>
      </c>
    </row>
    <row r="285" spans="1:16" x14ac:dyDescent="0.3">
      <c r="A285" t="s">
        <v>594</v>
      </c>
      <c r="B285" t="s">
        <v>595</v>
      </c>
      <c r="C285">
        <v>23</v>
      </c>
      <c r="D285" t="s">
        <v>24</v>
      </c>
      <c r="E285">
        <v>7.41</v>
      </c>
      <c r="F285">
        <v>4.7</v>
      </c>
      <c r="G285">
        <v>0.35</v>
      </c>
      <c r="H285">
        <v>3.88</v>
      </c>
      <c r="I285">
        <v>7.35</v>
      </c>
      <c r="J285">
        <v>123</v>
      </c>
      <c r="K285">
        <v>124</v>
      </c>
      <c r="L285">
        <v>10.32</v>
      </c>
      <c r="M285" t="s">
        <v>19</v>
      </c>
      <c r="N285" t="s">
        <v>20</v>
      </c>
      <c r="O285" t="s">
        <v>32</v>
      </c>
      <c r="P285">
        <v>1</v>
      </c>
    </row>
    <row r="286" spans="1:16" x14ac:dyDescent="0.3">
      <c r="A286" t="s">
        <v>596</v>
      </c>
      <c r="B286" t="s">
        <v>597</v>
      </c>
      <c r="C286">
        <v>24</v>
      </c>
      <c r="D286" t="s">
        <v>49</v>
      </c>
      <c r="E286">
        <v>9.58</v>
      </c>
      <c r="F286">
        <v>5.73</v>
      </c>
      <c r="G286">
        <v>3.57</v>
      </c>
      <c r="H286">
        <v>4.66</v>
      </c>
      <c r="I286">
        <v>6.89</v>
      </c>
      <c r="J286">
        <v>24</v>
      </c>
      <c r="K286">
        <v>16</v>
      </c>
      <c r="L286">
        <v>11.65</v>
      </c>
      <c r="M286" t="s">
        <v>35</v>
      </c>
      <c r="N286" t="s">
        <v>20</v>
      </c>
      <c r="O286" t="s">
        <v>36</v>
      </c>
      <c r="P286">
        <v>1</v>
      </c>
    </row>
    <row r="287" spans="1:16" x14ac:dyDescent="0.3">
      <c r="A287" t="s">
        <v>598</v>
      </c>
      <c r="B287" t="s">
        <v>599</v>
      </c>
      <c r="C287">
        <v>22</v>
      </c>
      <c r="D287" t="s">
        <v>24</v>
      </c>
      <c r="E287">
        <v>3.92</v>
      </c>
      <c r="F287">
        <v>3.27</v>
      </c>
      <c r="G287">
        <v>1.22</v>
      </c>
      <c r="H287">
        <v>0.86</v>
      </c>
      <c r="I287">
        <v>4.71</v>
      </c>
      <c r="J287">
        <v>94</v>
      </c>
      <c r="K287">
        <v>131</v>
      </c>
      <c r="L287">
        <v>6.24</v>
      </c>
      <c r="M287" t="s">
        <v>27</v>
      </c>
      <c r="N287" t="s">
        <v>28</v>
      </c>
      <c r="O287" t="s">
        <v>29</v>
      </c>
      <c r="P287">
        <v>0</v>
      </c>
    </row>
    <row r="288" spans="1:16" x14ac:dyDescent="0.3">
      <c r="A288" t="s">
        <v>600</v>
      </c>
      <c r="B288" t="s">
        <v>601</v>
      </c>
      <c r="C288">
        <v>22</v>
      </c>
      <c r="D288" t="s">
        <v>24</v>
      </c>
      <c r="E288">
        <v>6.08</v>
      </c>
      <c r="F288">
        <v>5.46</v>
      </c>
      <c r="G288">
        <v>1.44</v>
      </c>
      <c r="H288">
        <v>1.54</v>
      </c>
      <c r="I288">
        <v>8.77</v>
      </c>
      <c r="J288">
        <v>227</v>
      </c>
      <c r="K288">
        <v>118</v>
      </c>
      <c r="L288">
        <v>6.63</v>
      </c>
      <c r="M288" t="s">
        <v>35</v>
      </c>
      <c r="N288" t="s">
        <v>20</v>
      </c>
      <c r="O288" t="s">
        <v>32</v>
      </c>
      <c r="P288">
        <v>1</v>
      </c>
    </row>
    <row r="289" spans="1:16" x14ac:dyDescent="0.3">
      <c r="A289" t="s">
        <v>602</v>
      </c>
      <c r="B289" t="s">
        <v>603</v>
      </c>
      <c r="C289">
        <v>18</v>
      </c>
      <c r="D289" t="s">
        <v>24</v>
      </c>
      <c r="E289">
        <v>8.31</v>
      </c>
      <c r="F289">
        <v>1.43</v>
      </c>
      <c r="G289">
        <v>1.47</v>
      </c>
      <c r="H289">
        <v>4.08</v>
      </c>
      <c r="I289">
        <v>4.67</v>
      </c>
      <c r="J289">
        <v>244</v>
      </c>
      <c r="K289">
        <v>178</v>
      </c>
      <c r="L289">
        <v>9.4499999999999993</v>
      </c>
      <c r="M289" t="s">
        <v>27</v>
      </c>
      <c r="N289" t="s">
        <v>20</v>
      </c>
      <c r="O289" t="s">
        <v>32</v>
      </c>
      <c r="P289">
        <v>1</v>
      </c>
    </row>
    <row r="290" spans="1:16" x14ac:dyDescent="0.3">
      <c r="A290" t="s">
        <v>604</v>
      </c>
      <c r="B290" t="s">
        <v>605</v>
      </c>
      <c r="C290">
        <v>21</v>
      </c>
      <c r="D290" t="s">
        <v>49</v>
      </c>
      <c r="E290">
        <v>8.8800000000000008</v>
      </c>
      <c r="F290">
        <v>0.61</v>
      </c>
      <c r="G290">
        <v>2.76</v>
      </c>
      <c r="H290">
        <v>2.79</v>
      </c>
      <c r="I290">
        <v>6.21</v>
      </c>
      <c r="J290">
        <v>160</v>
      </c>
      <c r="K290">
        <v>79</v>
      </c>
      <c r="L290">
        <v>10.57</v>
      </c>
      <c r="M290" t="s">
        <v>35</v>
      </c>
      <c r="N290" t="s">
        <v>20</v>
      </c>
      <c r="O290" t="s">
        <v>32</v>
      </c>
      <c r="P290">
        <v>1</v>
      </c>
    </row>
    <row r="291" spans="1:16" x14ac:dyDescent="0.3">
      <c r="A291" t="s">
        <v>606</v>
      </c>
      <c r="B291" t="s">
        <v>607</v>
      </c>
      <c r="C291">
        <v>31</v>
      </c>
      <c r="D291" t="s">
        <v>18</v>
      </c>
      <c r="E291">
        <v>8.9499999999999993</v>
      </c>
      <c r="F291">
        <v>4.1399999999999997</v>
      </c>
      <c r="G291">
        <v>1.08</v>
      </c>
      <c r="H291">
        <v>3.83</v>
      </c>
      <c r="I291">
        <v>5.12</v>
      </c>
      <c r="J291">
        <v>232</v>
      </c>
      <c r="K291">
        <v>41</v>
      </c>
      <c r="L291">
        <v>10.73</v>
      </c>
      <c r="M291" t="s">
        <v>27</v>
      </c>
      <c r="N291" t="s">
        <v>20</v>
      </c>
      <c r="O291" t="s">
        <v>36</v>
      </c>
      <c r="P291">
        <v>1</v>
      </c>
    </row>
    <row r="292" spans="1:16" x14ac:dyDescent="0.3">
      <c r="A292" t="s">
        <v>608</v>
      </c>
      <c r="B292" t="s">
        <v>609</v>
      </c>
      <c r="C292">
        <v>21</v>
      </c>
      <c r="D292" t="s">
        <v>24</v>
      </c>
      <c r="E292">
        <v>7.48</v>
      </c>
      <c r="F292">
        <v>3.85</v>
      </c>
      <c r="G292">
        <v>3.11</v>
      </c>
      <c r="H292">
        <v>5.07</v>
      </c>
      <c r="I292">
        <v>8.8800000000000008</v>
      </c>
      <c r="J292">
        <v>111</v>
      </c>
      <c r="K292">
        <v>119</v>
      </c>
      <c r="L292">
        <v>8.7200000000000006</v>
      </c>
      <c r="M292" t="s">
        <v>35</v>
      </c>
      <c r="N292" t="s">
        <v>28</v>
      </c>
      <c r="O292" t="s">
        <v>29</v>
      </c>
      <c r="P292">
        <v>0</v>
      </c>
    </row>
    <row r="293" spans="1:16" x14ac:dyDescent="0.3">
      <c r="A293" t="s">
        <v>610</v>
      </c>
      <c r="B293" t="s">
        <v>611</v>
      </c>
      <c r="C293">
        <v>33</v>
      </c>
      <c r="D293" t="s">
        <v>49</v>
      </c>
      <c r="E293">
        <v>5.98</v>
      </c>
      <c r="F293">
        <v>0.52</v>
      </c>
      <c r="G293">
        <v>2.69</v>
      </c>
      <c r="H293">
        <v>5.49</v>
      </c>
      <c r="I293">
        <v>8.26</v>
      </c>
      <c r="J293">
        <v>191</v>
      </c>
      <c r="K293">
        <v>141</v>
      </c>
      <c r="L293">
        <v>6.85</v>
      </c>
      <c r="M293" t="s">
        <v>35</v>
      </c>
      <c r="N293" t="s">
        <v>20</v>
      </c>
      <c r="O293" t="s">
        <v>21</v>
      </c>
      <c r="P293">
        <v>0</v>
      </c>
    </row>
    <row r="294" spans="1:16" x14ac:dyDescent="0.3">
      <c r="A294" t="s">
        <v>612</v>
      </c>
      <c r="B294" t="s">
        <v>613</v>
      </c>
      <c r="C294">
        <v>25</v>
      </c>
      <c r="D294" t="s">
        <v>24</v>
      </c>
      <c r="E294">
        <v>7.11</v>
      </c>
      <c r="F294">
        <v>5.88</v>
      </c>
      <c r="G294">
        <v>1.06</v>
      </c>
      <c r="H294">
        <v>0.78</v>
      </c>
      <c r="I294">
        <v>8.16</v>
      </c>
      <c r="J294">
        <v>243</v>
      </c>
      <c r="K294">
        <v>25</v>
      </c>
      <c r="L294">
        <v>9.74</v>
      </c>
      <c r="M294" t="s">
        <v>19</v>
      </c>
      <c r="N294" t="s">
        <v>28</v>
      </c>
      <c r="O294" t="s">
        <v>36</v>
      </c>
      <c r="P294">
        <v>1</v>
      </c>
    </row>
    <row r="295" spans="1:16" x14ac:dyDescent="0.3">
      <c r="A295" t="s">
        <v>614</v>
      </c>
      <c r="B295" t="s">
        <v>615</v>
      </c>
      <c r="C295">
        <v>21</v>
      </c>
      <c r="D295" t="s">
        <v>49</v>
      </c>
      <c r="E295">
        <v>3.85</v>
      </c>
      <c r="F295">
        <v>4.67</v>
      </c>
      <c r="G295">
        <v>0.18</v>
      </c>
      <c r="H295">
        <v>5.19</v>
      </c>
      <c r="I295">
        <v>7.49</v>
      </c>
      <c r="J295">
        <v>63</v>
      </c>
      <c r="K295">
        <v>99</v>
      </c>
      <c r="L295">
        <v>5.24</v>
      </c>
      <c r="M295" t="s">
        <v>19</v>
      </c>
      <c r="N295" t="s">
        <v>28</v>
      </c>
      <c r="O295" t="s">
        <v>32</v>
      </c>
      <c r="P295">
        <v>1</v>
      </c>
    </row>
    <row r="296" spans="1:16" x14ac:dyDescent="0.3">
      <c r="A296" t="s">
        <v>616</v>
      </c>
      <c r="B296" t="s">
        <v>617</v>
      </c>
      <c r="C296">
        <v>28</v>
      </c>
      <c r="D296" t="s">
        <v>18</v>
      </c>
      <c r="E296">
        <v>4.6500000000000004</v>
      </c>
      <c r="F296">
        <v>2.7</v>
      </c>
      <c r="G296">
        <v>3.85</v>
      </c>
      <c r="H296">
        <v>2</v>
      </c>
      <c r="I296">
        <v>6.24</v>
      </c>
      <c r="J296">
        <v>237</v>
      </c>
      <c r="K296">
        <v>137</v>
      </c>
      <c r="L296">
        <v>7.15</v>
      </c>
      <c r="M296" t="s">
        <v>27</v>
      </c>
      <c r="N296" t="s">
        <v>20</v>
      </c>
      <c r="O296" t="s">
        <v>21</v>
      </c>
      <c r="P296">
        <v>0</v>
      </c>
    </row>
    <row r="297" spans="1:16" x14ac:dyDescent="0.3">
      <c r="A297" t="s">
        <v>618</v>
      </c>
      <c r="B297" t="s">
        <v>619</v>
      </c>
      <c r="C297">
        <v>19</v>
      </c>
      <c r="D297" t="s">
        <v>24</v>
      </c>
      <c r="E297">
        <v>11.83</v>
      </c>
      <c r="F297">
        <v>5.14</v>
      </c>
      <c r="G297">
        <v>0.41</v>
      </c>
      <c r="H297">
        <v>5.51</v>
      </c>
      <c r="I297">
        <v>6.67</v>
      </c>
      <c r="J297">
        <v>165</v>
      </c>
      <c r="K297">
        <v>127</v>
      </c>
      <c r="L297">
        <v>12.78</v>
      </c>
      <c r="M297" t="s">
        <v>19</v>
      </c>
      <c r="N297" t="s">
        <v>28</v>
      </c>
      <c r="O297" t="s">
        <v>32</v>
      </c>
      <c r="P297">
        <v>1</v>
      </c>
    </row>
    <row r="298" spans="1:16" x14ac:dyDescent="0.3">
      <c r="A298" t="s">
        <v>620</v>
      </c>
      <c r="B298" t="s">
        <v>621</v>
      </c>
      <c r="C298">
        <v>22</v>
      </c>
      <c r="D298" t="s">
        <v>24</v>
      </c>
      <c r="E298">
        <v>7.35</v>
      </c>
      <c r="F298">
        <v>3.18</v>
      </c>
      <c r="G298">
        <v>3.55</v>
      </c>
      <c r="H298">
        <v>2.92</v>
      </c>
      <c r="I298">
        <v>4.79</v>
      </c>
      <c r="J298">
        <v>187</v>
      </c>
      <c r="K298">
        <v>95</v>
      </c>
      <c r="L298">
        <v>7.88</v>
      </c>
      <c r="M298" t="s">
        <v>27</v>
      </c>
      <c r="N298" t="s">
        <v>20</v>
      </c>
      <c r="O298" t="s">
        <v>32</v>
      </c>
      <c r="P298">
        <v>1</v>
      </c>
    </row>
    <row r="299" spans="1:16" x14ac:dyDescent="0.3">
      <c r="A299" t="s">
        <v>622</v>
      </c>
      <c r="B299" t="s">
        <v>623</v>
      </c>
      <c r="C299">
        <v>34</v>
      </c>
      <c r="D299" t="s">
        <v>24</v>
      </c>
      <c r="E299">
        <v>9.19</v>
      </c>
      <c r="F299">
        <v>3.9</v>
      </c>
      <c r="G299">
        <v>1.73</v>
      </c>
      <c r="H299">
        <v>4.5</v>
      </c>
      <c r="I299">
        <v>6.67</v>
      </c>
      <c r="J299">
        <v>189</v>
      </c>
      <c r="K299">
        <v>179</v>
      </c>
      <c r="L299">
        <v>10.65</v>
      </c>
      <c r="M299" t="s">
        <v>27</v>
      </c>
      <c r="N299" t="s">
        <v>20</v>
      </c>
      <c r="O299" t="s">
        <v>32</v>
      </c>
      <c r="P299">
        <v>1</v>
      </c>
    </row>
    <row r="300" spans="1:16" x14ac:dyDescent="0.3">
      <c r="A300" t="s">
        <v>624</v>
      </c>
      <c r="B300" t="s">
        <v>625</v>
      </c>
      <c r="C300">
        <v>23</v>
      </c>
      <c r="D300" t="s">
        <v>24</v>
      </c>
      <c r="E300">
        <v>7.55</v>
      </c>
      <c r="F300">
        <v>3.08</v>
      </c>
      <c r="G300">
        <v>1.98</v>
      </c>
      <c r="H300">
        <v>1.41</v>
      </c>
      <c r="I300">
        <v>7.88</v>
      </c>
      <c r="J300">
        <v>102</v>
      </c>
      <c r="K300">
        <v>76</v>
      </c>
      <c r="L300">
        <v>8.8800000000000008</v>
      </c>
      <c r="M300" t="s">
        <v>19</v>
      </c>
      <c r="N300" t="s">
        <v>20</v>
      </c>
      <c r="O300" t="s">
        <v>29</v>
      </c>
      <c r="P300">
        <v>0</v>
      </c>
    </row>
    <row r="301" spans="1:16" x14ac:dyDescent="0.3">
      <c r="A301" t="s">
        <v>626</v>
      </c>
      <c r="B301" t="s">
        <v>627</v>
      </c>
      <c r="C301">
        <v>30</v>
      </c>
      <c r="D301" t="s">
        <v>18</v>
      </c>
      <c r="E301">
        <v>6.63</v>
      </c>
      <c r="F301">
        <v>1.79</v>
      </c>
      <c r="G301">
        <v>1.84</v>
      </c>
      <c r="H301">
        <v>4.91</v>
      </c>
      <c r="I301">
        <v>6.52</v>
      </c>
      <c r="J301">
        <v>239</v>
      </c>
      <c r="K301">
        <v>142</v>
      </c>
      <c r="L301">
        <v>8.25</v>
      </c>
      <c r="M301" t="s">
        <v>35</v>
      </c>
      <c r="N301" t="s">
        <v>28</v>
      </c>
      <c r="O301" t="s">
        <v>29</v>
      </c>
      <c r="P301">
        <v>0</v>
      </c>
    </row>
    <row r="302" spans="1:16" x14ac:dyDescent="0.3">
      <c r="A302" t="s">
        <v>628</v>
      </c>
      <c r="B302" t="s">
        <v>629</v>
      </c>
      <c r="C302">
        <v>30</v>
      </c>
      <c r="D302" t="s">
        <v>49</v>
      </c>
      <c r="E302">
        <v>6.71</v>
      </c>
      <c r="F302">
        <v>3.56</v>
      </c>
      <c r="G302">
        <v>0</v>
      </c>
      <c r="H302">
        <v>1</v>
      </c>
      <c r="I302">
        <v>7.22</v>
      </c>
      <c r="J302">
        <v>178</v>
      </c>
      <c r="K302">
        <v>178</v>
      </c>
      <c r="L302">
        <v>7.97</v>
      </c>
      <c r="M302" t="s">
        <v>27</v>
      </c>
      <c r="N302" t="s">
        <v>20</v>
      </c>
      <c r="O302" t="s">
        <v>32</v>
      </c>
      <c r="P302">
        <v>1</v>
      </c>
    </row>
    <row r="303" spans="1:16" x14ac:dyDescent="0.3">
      <c r="A303" t="s">
        <v>630</v>
      </c>
      <c r="B303" t="s">
        <v>631</v>
      </c>
      <c r="C303">
        <v>29</v>
      </c>
      <c r="D303" t="s">
        <v>18</v>
      </c>
      <c r="E303">
        <v>10.43</v>
      </c>
      <c r="F303">
        <v>4.99</v>
      </c>
      <c r="G303">
        <v>3.38</v>
      </c>
      <c r="H303">
        <v>2.33</v>
      </c>
      <c r="I303">
        <v>7.95</v>
      </c>
      <c r="J303">
        <v>173</v>
      </c>
      <c r="K303">
        <v>136</v>
      </c>
      <c r="L303">
        <v>12.72</v>
      </c>
      <c r="M303" t="s">
        <v>19</v>
      </c>
      <c r="N303" t="s">
        <v>28</v>
      </c>
      <c r="O303" t="s">
        <v>32</v>
      </c>
      <c r="P303">
        <v>1</v>
      </c>
    </row>
    <row r="304" spans="1:16" x14ac:dyDescent="0.3">
      <c r="A304" t="s">
        <v>632</v>
      </c>
      <c r="B304" t="s">
        <v>633</v>
      </c>
      <c r="C304">
        <v>25</v>
      </c>
      <c r="D304" t="s">
        <v>24</v>
      </c>
      <c r="E304">
        <v>3.02</v>
      </c>
      <c r="F304">
        <v>2.4500000000000002</v>
      </c>
      <c r="G304">
        <v>2.5299999999999998</v>
      </c>
      <c r="H304">
        <v>4.9000000000000004</v>
      </c>
      <c r="I304">
        <v>6.96</v>
      </c>
      <c r="J304">
        <v>115</v>
      </c>
      <c r="K304">
        <v>42</v>
      </c>
      <c r="L304">
        <v>3.63</v>
      </c>
      <c r="M304" t="s">
        <v>35</v>
      </c>
      <c r="N304" t="s">
        <v>28</v>
      </c>
      <c r="O304" t="s">
        <v>21</v>
      </c>
      <c r="P304">
        <v>0</v>
      </c>
    </row>
    <row r="305" spans="1:16" x14ac:dyDescent="0.3">
      <c r="A305" t="s">
        <v>634</v>
      </c>
      <c r="B305" t="s">
        <v>635</v>
      </c>
      <c r="C305">
        <v>31</v>
      </c>
      <c r="D305" t="s">
        <v>24</v>
      </c>
      <c r="E305">
        <v>3.96</v>
      </c>
      <c r="F305">
        <v>3.86</v>
      </c>
      <c r="G305">
        <v>0.75</v>
      </c>
      <c r="H305">
        <v>5.62</v>
      </c>
      <c r="I305">
        <v>6.27</v>
      </c>
      <c r="J305">
        <v>137</v>
      </c>
      <c r="K305">
        <v>63</v>
      </c>
      <c r="L305">
        <v>6.25</v>
      </c>
      <c r="M305" t="s">
        <v>35</v>
      </c>
      <c r="N305" t="s">
        <v>28</v>
      </c>
      <c r="O305" t="s">
        <v>21</v>
      </c>
      <c r="P305">
        <v>0</v>
      </c>
    </row>
    <row r="306" spans="1:16" x14ac:dyDescent="0.3">
      <c r="A306" t="s">
        <v>636</v>
      </c>
      <c r="B306" t="s">
        <v>637</v>
      </c>
      <c r="C306">
        <v>21</v>
      </c>
      <c r="D306" t="s">
        <v>24</v>
      </c>
      <c r="E306">
        <v>9.9499999999999993</v>
      </c>
      <c r="F306">
        <v>2.98</v>
      </c>
      <c r="G306">
        <v>2.63</v>
      </c>
      <c r="H306">
        <v>5.76</v>
      </c>
      <c r="I306">
        <v>5.1100000000000003</v>
      </c>
      <c r="J306">
        <v>147</v>
      </c>
      <c r="K306">
        <v>16</v>
      </c>
      <c r="L306">
        <v>11.78</v>
      </c>
      <c r="M306" t="s">
        <v>35</v>
      </c>
      <c r="N306" t="s">
        <v>28</v>
      </c>
      <c r="O306" t="s">
        <v>36</v>
      </c>
      <c r="P306">
        <v>1</v>
      </c>
    </row>
    <row r="307" spans="1:16" x14ac:dyDescent="0.3">
      <c r="A307" t="s">
        <v>638</v>
      </c>
      <c r="B307" t="s">
        <v>639</v>
      </c>
      <c r="C307">
        <v>23</v>
      </c>
      <c r="D307" t="s">
        <v>49</v>
      </c>
      <c r="E307">
        <v>9.23</v>
      </c>
      <c r="F307">
        <v>1.46</v>
      </c>
      <c r="G307">
        <v>3.26</v>
      </c>
      <c r="H307">
        <v>1.07</v>
      </c>
      <c r="I307">
        <v>7.46</v>
      </c>
      <c r="J307">
        <v>175</v>
      </c>
      <c r="K307">
        <v>97</v>
      </c>
      <c r="L307">
        <v>10.99</v>
      </c>
      <c r="M307" t="s">
        <v>19</v>
      </c>
      <c r="N307" t="s">
        <v>28</v>
      </c>
      <c r="O307" t="s">
        <v>32</v>
      </c>
      <c r="P307">
        <v>1</v>
      </c>
    </row>
    <row r="308" spans="1:16" x14ac:dyDescent="0.3">
      <c r="A308" t="s">
        <v>640</v>
      </c>
      <c r="B308" t="s">
        <v>641</v>
      </c>
      <c r="C308">
        <v>30</v>
      </c>
      <c r="D308" t="s">
        <v>18</v>
      </c>
      <c r="E308">
        <v>11.67</v>
      </c>
      <c r="F308">
        <v>5.84</v>
      </c>
      <c r="G308">
        <v>1.81</v>
      </c>
      <c r="H308">
        <v>1.23</v>
      </c>
      <c r="I308">
        <v>6.36</v>
      </c>
      <c r="J308">
        <v>199</v>
      </c>
      <c r="K308">
        <v>146</v>
      </c>
      <c r="L308">
        <v>12.92</v>
      </c>
      <c r="M308" t="s">
        <v>27</v>
      </c>
      <c r="N308" t="s">
        <v>28</v>
      </c>
      <c r="O308" t="s">
        <v>32</v>
      </c>
      <c r="P308">
        <v>1</v>
      </c>
    </row>
    <row r="309" spans="1:16" x14ac:dyDescent="0.3">
      <c r="A309" t="s">
        <v>642</v>
      </c>
      <c r="B309" t="s">
        <v>643</v>
      </c>
      <c r="C309">
        <v>24</v>
      </c>
      <c r="D309" t="s">
        <v>49</v>
      </c>
      <c r="E309">
        <v>8.6199999999999992</v>
      </c>
      <c r="F309">
        <v>2.1</v>
      </c>
      <c r="G309">
        <v>1.38</v>
      </c>
      <c r="H309">
        <v>4.2</v>
      </c>
      <c r="I309">
        <v>8.92</v>
      </c>
      <c r="J309">
        <v>186</v>
      </c>
      <c r="K309">
        <v>60</v>
      </c>
      <c r="L309">
        <v>10.38</v>
      </c>
      <c r="M309" t="s">
        <v>27</v>
      </c>
      <c r="N309" t="s">
        <v>28</v>
      </c>
      <c r="O309" t="s">
        <v>32</v>
      </c>
      <c r="P309">
        <v>1</v>
      </c>
    </row>
    <row r="310" spans="1:16" x14ac:dyDescent="0.3">
      <c r="A310" t="s">
        <v>644</v>
      </c>
      <c r="B310" t="s">
        <v>645</v>
      </c>
      <c r="C310">
        <v>35</v>
      </c>
      <c r="D310" t="s">
        <v>18</v>
      </c>
      <c r="E310">
        <v>7.32</v>
      </c>
      <c r="F310">
        <v>3.64</v>
      </c>
      <c r="G310">
        <v>2.67</v>
      </c>
      <c r="H310">
        <v>2.8</v>
      </c>
      <c r="I310">
        <v>7.87</v>
      </c>
      <c r="J310">
        <v>235</v>
      </c>
      <c r="K310">
        <v>151</v>
      </c>
      <c r="L310">
        <v>8.5299999999999994</v>
      </c>
      <c r="M310" t="s">
        <v>19</v>
      </c>
      <c r="N310" t="s">
        <v>20</v>
      </c>
      <c r="O310" t="s">
        <v>29</v>
      </c>
      <c r="P310">
        <v>0</v>
      </c>
    </row>
    <row r="311" spans="1:16" x14ac:dyDescent="0.3">
      <c r="A311" t="s">
        <v>646</v>
      </c>
      <c r="B311" t="s">
        <v>647</v>
      </c>
      <c r="C311">
        <v>30</v>
      </c>
      <c r="D311" t="s">
        <v>24</v>
      </c>
      <c r="E311">
        <v>4.3099999999999996</v>
      </c>
      <c r="F311">
        <v>4.1900000000000004</v>
      </c>
      <c r="G311">
        <v>0.8</v>
      </c>
      <c r="H311">
        <v>4.63</v>
      </c>
      <c r="I311">
        <v>5.22</v>
      </c>
      <c r="J311">
        <v>93</v>
      </c>
      <c r="K311">
        <v>79</v>
      </c>
      <c r="L311">
        <v>5.18</v>
      </c>
      <c r="M311" t="s">
        <v>35</v>
      </c>
      <c r="N311" t="s">
        <v>28</v>
      </c>
      <c r="O311" t="s">
        <v>32</v>
      </c>
      <c r="P311">
        <v>1</v>
      </c>
    </row>
    <row r="312" spans="1:16" x14ac:dyDescent="0.3">
      <c r="A312" t="s">
        <v>648</v>
      </c>
      <c r="B312" t="s">
        <v>649</v>
      </c>
      <c r="C312">
        <v>19</v>
      </c>
      <c r="D312" t="s">
        <v>49</v>
      </c>
      <c r="E312">
        <v>6.23</v>
      </c>
      <c r="F312">
        <v>2.99</v>
      </c>
      <c r="G312">
        <v>2.46</v>
      </c>
      <c r="H312">
        <v>4.22</v>
      </c>
      <c r="I312">
        <v>7.03</v>
      </c>
      <c r="J312">
        <v>77</v>
      </c>
      <c r="K312">
        <v>180</v>
      </c>
      <c r="L312">
        <v>8.1300000000000008</v>
      </c>
      <c r="M312" t="s">
        <v>35</v>
      </c>
      <c r="N312" t="s">
        <v>28</v>
      </c>
      <c r="O312" t="s">
        <v>29</v>
      </c>
      <c r="P312">
        <v>0</v>
      </c>
    </row>
    <row r="313" spans="1:16" x14ac:dyDescent="0.3">
      <c r="A313" t="s">
        <v>650</v>
      </c>
      <c r="B313" t="s">
        <v>651</v>
      </c>
      <c r="C313">
        <v>30</v>
      </c>
      <c r="D313" t="s">
        <v>24</v>
      </c>
      <c r="E313">
        <v>6.75</v>
      </c>
      <c r="F313">
        <v>4.83</v>
      </c>
      <c r="G313">
        <v>2.74</v>
      </c>
      <c r="H313">
        <v>5.81</v>
      </c>
      <c r="I313">
        <v>4.74</v>
      </c>
      <c r="J313">
        <v>210</v>
      </c>
      <c r="K313">
        <v>79</v>
      </c>
      <c r="L313">
        <v>7.76</v>
      </c>
      <c r="M313" t="s">
        <v>19</v>
      </c>
      <c r="N313" t="s">
        <v>20</v>
      </c>
      <c r="O313" t="s">
        <v>36</v>
      </c>
      <c r="P313">
        <v>1</v>
      </c>
    </row>
    <row r="314" spans="1:16" x14ac:dyDescent="0.3">
      <c r="A314" t="s">
        <v>652</v>
      </c>
      <c r="B314" t="s">
        <v>653</v>
      </c>
      <c r="C314">
        <v>35</v>
      </c>
      <c r="D314" t="s">
        <v>18</v>
      </c>
      <c r="E314">
        <v>9.65</v>
      </c>
      <c r="F314">
        <v>1.58</v>
      </c>
      <c r="G314">
        <v>2.9</v>
      </c>
      <c r="H314">
        <v>1.56</v>
      </c>
      <c r="I314">
        <v>6.52</v>
      </c>
      <c r="J314">
        <v>194</v>
      </c>
      <c r="K314">
        <v>34</v>
      </c>
      <c r="L314">
        <v>10.62</v>
      </c>
      <c r="M314" t="s">
        <v>35</v>
      </c>
      <c r="N314" t="s">
        <v>20</v>
      </c>
      <c r="O314" t="s">
        <v>36</v>
      </c>
      <c r="P314">
        <v>1</v>
      </c>
    </row>
    <row r="315" spans="1:16" x14ac:dyDescent="0.3">
      <c r="A315" t="s">
        <v>654</v>
      </c>
      <c r="B315" t="s">
        <v>655</v>
      </c>
      <c r="C315">
        <v>31</v>
      </c>
      <c r="D315" t="s">
        <v>49</v>
      </c>
      <c r="E315">
        <v>5.51</v>
      </c>
      <c r="F315">
        <v>1.95</v>
      </c>
      <c r="G315">
        <v>0.64</v>
      </c>
      <c r="H315">
        <v>5.15</v>
      </c>
      <c r="I315">
        <v>4.53</v>
      </c>
      <c r="J315">
        <v>139</v>
      </c>
      <c r="K315">
        <v>54</v>
      </c>
      <c r="L315">
        <v>6.11</v>
      </c>
      <c r="M315" t="s">
        <v>19</v>
      </c>
      <c r="N315" t="s">
        <v>20</v>
      </c>
      <c r="O315" t="s">
        <v>29</v>
      </c>
      <c r="P315">
        <v>0</v>
      </c>
    </row>
    <row r="316" spans="1:16" x14ac:dyDescent="0.3">
      <c r="A316" t="s">
        <v>656</v>
      </c>
      <c r="B316" t="s">
        <v>657</v>
      </c>
      <c r="C316">
        <v>35</v>
      </c>
      <c r="D316" t="s">
        <v>49</v>
      </c>
      <c r="E316">
        <v>6.22</v>
      </c>
      <c r="F316">
        <v>4.8099999999999996</v>
      </c>
      <c r="G316">
        <v>1.27</v>
      </c>
      <c r="H316">
        <v>1.71</v>
      </c>
      <c r="I316">
        <v>5.33</v>
      </c>
      <c r="J316">
        <v>37</v>
      </c>
      <c r="K316">
        <v>144</v>
      </c>
      <c r="L316">
        <v>7.12</v>
      </c>
      <c r="M316" t="s">
        <v>27</v>
      </c>
      <c r="N316" t="s">
        <v>28</v>
      </c>
      <c r="O316" t="s">
        <v>32</v>
      </c>
      <c r="P316">
        <v>1</v>
      </c>
    </row>
    <row r="317" spans="1:16" x14ac:dyDescent="0.3">
      <c r="A317" t="s">
        <v>658</v>
      </c>
      <c r="B317" t="s">
        <v>659</v>
      </c>
      <c r="C317">
        <v>25</v>
      </c>
      <c r="D317" t="s">
        <v>24</v>
      </c>
      <c r="E317">
        <v>10.95</v>
      </c>
      <c r="F317">
        <v>4.1500000000000004</v>
      </c>
      <c r="G317">
        <v>1.32</v>
      </c>
      <c r="H317">
        <v>2.11</v>
      </c>
      <c r="I317">
        <v>8.7799999999999994</v>
      </c>
      <c r="J317">
        <v>178</v>
      </c>
      <c r="K317">
        <v>150</v>
      </c>
      <c r="L317">
        <v>12.64</v>
      </c>
      <c r="M317" t="s">
        <v>27</v>
      </c>
      <c r="N317" t="s">
        <v>20</v>
      </c>
      <c r="O317" t="s">
        <v>32</v>
      </c>
      <c r="P317">
        <v>1</v>
      </c>
    </row>
    <row r="318" spans="1:16" x14ac:dyDescent="0.3">
      <c r="A318" t="s">
        <v>660</v>
      </c>
      <c r="B318" t="s">
        <v>661</v>
      </c>
      <c r="C318">
        <v>29</v>
      </c>
      <c r="D318" t="s">
        <v>24</v>
      </c>
      <c r="E318">
        <v>7.01</v>
      </c>
      <c r="F318">
        <v>5.47</v>
      </c>
      <c r="G318">
        <v>2.4500000000000002</v>
      </c>
      <c r="H318">
        <v>3.92</v>
      </c>
      <c r="I318">
        <v>8.82</v>
      </c>
      <c r="J318">
        <v>194</v>
      </c>
      <c r="K318">
        <v>97</v>
      </c>
      <c r="L318">
        <v>8.4600000000000009</v>
      </c>
      <c r="M318" t="s">
        <v>35</v>
      </c>
      <c r="N318" t="s">
        <v>28</v>
      </c>
      <c r="O318" t="s">
        <v>36</v>
      </c>
      <c r="P318">
        <v>1</v>
      </c>
    </row>
    <row r="319" spans="1:16" x14ac:dyDescent="0.3">
      <c r="A319" t="s">
        <v>662</v>
      </c>
      <c r="B319" t="s">
        <v>663</v>
      </c>
      <c r="C319">
        <v>27</v>
      </c>
      <c r="D319" t="s">
        <v>24</v>
      </c>
      <c r="E319">
        <v>3.22</v>
      </c>
      <c r="F319">
        <v>3.34</v>
      </c>
      <c r="G319">
        <v>3.08</v>
      </c>
      <c r="H319">
        <v>3.33</v>
      </c>
      <c r="I319">
        <v>6.79</v>
      </c>
      <c r="J319">
        <v>144</v>
      </c>
      <c r="K319">
        <v>26</v>
      </c>
      <c r="L319">
        <v>4.46</v>
      </c>
      <c r="M319" t="s">
        <v>27</v>
      </c>
      <c r="N319" t="s">
        <v>20</v>
      </c>
      <c r="O319" t="s">
        <v>29</v>
      </c>
      <c r="P319">
        <v>0</v>
      </c>
    </row>
    <row r="320" spans="1:16" x14ac:dyDescent="0.3">
      <c r="A320" t="s">
        <v>664</v>
      </c>
      <c r="B320" t="s">
        <v>665</v>
      </c>
      <c r="C320">
        <v>20</v>
      </c>
      <c r="D320" t="s">
        <v>18</v>
      </c>
      <c r="E320">
        <v>11.53</v>
      </c>
      <c r="F320">
        <v>1.42</v>
      </c>
      <c r="G320">
        <v>3.83</v>
      </c>
      <c r="H320">
        <v>3.46</v>
      </c>
      <c r="I320">
        <v>4.53</v>
      </c>
      <c r="J320">
        <v>36</v>
      </c>
      <c r="K320">
        <v>68</v>
      </c>
      <c r="L320">
        <v>13.71</v>
      </c>
      <c r="M320" t="s">
        <v>35</v>
      </c>
      <c r="N320" t="s">
        <v>28</v>
      </c>
      <c r="O320" t="s">
        <v>32</v>
      </c>
      <c r="P320">
        <v>1</v>
      </c>
    </row>
    <row r="321" spans="1:16" x14ac:dyDescent="0.3">
      <c r="A321" t="s">
        <v>666</v>
      </c>
      <c r="B321" t="s">
        <v>667</v>
      </c>
      <c r="C321">
        <v>35</v>
      </c>
      <c r="D321" t="s">
        <v>18</v>
      </c>
      <c r="E321">
        <v>10.46</v>
      </c>
      <c r="F321">
        <v>5.33</v>
      </c>
      <c r="G321">
        <v>2.97</v>
      </c>
      <c r="H321">
        <v>2.89</v>
      </c>
      <c r="I321">
        <v>8.18</v>
      </c>
      <c r="J321">
        <v>38</v>
      </c>
      <c r="K321">
        <v>54</v>
      </c>
      <c r="L321">
        <v>11.02</v>
      </c>
      <c r="M321" t="s">
        <v>27</v>
      </c>
      <c r="N321" t="s">
        <v>28</v>
      </c>
      <c r="O321" t="s">
        <v>32</v>
      </c>
      <c r="P321">
        <v>1</v>
      </c>
    </row>
    <row r="322" spans="1:16" x14ac:dyDescent="0.3">
      <c r="A322" t="s">
        <v>668</v>
      </c>
      <c r="B322" t="s">
        <v>669</v>
      </c>
      <c r="C322">
        <v>20</v>
      </c>
      <c r="D322" t="s">
        <v>49</v>
      </c>
      <c r="E322">
        <v>3.49</v>
      </c>
      <c r="F322">
        <v>4.87</v>
      </c>
      <c r="G322">
        <v>2.23</v>
      </c>
      <c r="H322">
        <v>3.66</v>
      </c>
      <c r="I322">
        <v>5.52</v>
      </c>
      <c r="J322">
        <v>86</v>
      </c>
      <c r="K322">
        <v>119</v>
      </c>
      <c r="L322">
        <v>4.96</v>
      </c>
      <c r="M322" t="s">
        <v>27</v>
      </c>
      <c r="N322" t="s">
        <v>28</v>
      </c>
      <c r="O322" t="s">
        <v>36</v>
      </c>
      <c r="P322">
        <v>1</v>
      </c>
    </row>
    <row r="323" spans="1:16" x14ac:dyDescent="0.3">
      <c r="A323" t="s">
        <v>670</v>
      </c>
      <c r="B323" t="s">
        <v>671</v>
      </c>
      <c r="C323">
        <v>18</v>
      </c>
      <c r="D323" t="s">
        <v>49</v>
      </c>
      <c r="E323">
        <v>6.51</v>
      </c>
      <c r="F323">
        <v>1.1499999999999999</v>
      </c>
      <c r="G323">
        <v>0.02</v>
      </c>
      <c r="H323">
        <v>4.46</v>
      </c>
      <c r="I323">
        <v>4.78</v>
      </c>
      <c r="J323">
        <v>210</v>
      </c>
      <c r="K323">
        <v>164</v>
      </c>
      <c r="L323">
        <v>7.12</v>
      </c>
      <c r="M323" t="s">
        <v>35</v>
      </c>
      <c r="N323" t="s">
        <v>28</v>
      </c>
      <c r="O323" t="s">
        <v>29</v>
      </c>
      <c r="P323">
        <v>0</v>
      </c>
    </row>
    <row r="324" spans="1:16" x14ac:dyDescent="0.3">
      <c r="A324" t="s">
        <v>672</v>
      </c>
      <c r="B324" t="s">
        <v>673</v>
      </c>
      <c r="C324">
        <v>27</v>
      </c>
      <c r="D324" t="s">
        <v>24</v>
      </c>
      <c r="E324">
        <v>8.4600000000000009</v>
      </c>
      <c r="F324">
        <v>2.0499999999999998</v>
      </c>
      <c r="G324">
        <v>3.71</v>
      </c>
      <c r="H324">
        <v>2.6</v>
      </c>
      <c r="I324">
        <v>8.1999999999999993</v>
      </c>
      <c r="J324">
        <v>27</v>
      </c>
      <c r="K324">
        <v>136</v>
      </c>
      <c r="L324">
        <v>9.35</v>
      </c>
      <c r="M324" t="s">
        <v>35</v>
      </c>
      <c r="N324" t="s">
        <v>20</v>
      </c>
      <c r="O324" t="s">
        <v>36</v>
      </c>
      <c r="P324">
        <v>1</v>
      </c>
    </row>
    <row r="325" spans="1:16" x14ac:dyDescent="0.3">
      <c r="A325" t="s">
        <v>674</v>
      </c>
      <c r="B325" t="s">
        <v>675</v>
      </c>
      <c r="C325">
        <v>27</v>
      </c>
      <c r="D325" t="s">
        <v>18</v>
      </c>
      <c r="E325">
        <v>11.64</v>
      </c>
      <c r="F325">
        <v>1.29</v>
      </c>
      <c r="G325">
        <v>2.71</v>
      </c>
      <c r="H325">
        <v>5.53</v>
      </c>
      <c r="I325">
        <v>8.08</v>
      </c>
      <c r="J325">
        <v>206</v>
      </c>
      <c r="K325">
        <v>180</v>
      </c>
      <c r="L325">
        <v>13.07</v>
      </c>
      <c r="M325" t="s">
        <v>35</v>
      </c>
      <c r="N325" t="s">
        <v>20</v>
      </c>
      <c r="O325" t="s">
        <v>32</v>
      </c>
      <c r="P325">
        <v>1</v>
      </c>
    </row>
    <row r="326" spans="1:16" x14ac:dyDescent="0.3">
      <c r="A326" t="s">
        <v>676</v>
      </c>
      <c r="B326" t="s">
        <v>677</v>
      </c>
      <c r="C326">
        <v>18</v>
      </c>
      <c r="D326" t="s">
        <v>18</v>
      </c>
      <c r="E326">
        <v>8.15</v>
      </c>
      <c r="F326">
        <v>2.67</v>
      </c>
      <c r="G326">
        <v>2.19</v>
      </c>
      <c r="H326">
        <v>0.97</v>
      </c>
      <c r="I326">
        <v>5.45</v>
      </c>
      <c r="J326">
        <v>209</v>
      </c>
      <c r="K326">
        <v>103</v>
      </c>
      <c r="L326">
        <v>9.18</v>
      </c>
      <c r="M326" t="s">
        <v>27</v>
      </c>
      <c r="N326" t="s">
        <v>20</v>
      </c>
      <c r="O326" t="s">
        <v>32</v>
      </c>
      <c r="P326">
        <v>1</v>
      </c>
    </row>
    <row r="327" spans="1:16" x14ac:dyDescent="0.3">
      <c r="A327" t="s">
        <v>678</v>
      </c>
      <c r="B327" t="s">
        <v>679</v>
      </c>
      <c r="C327">
        <v>25</v>
      </c>
      <c r="D327" t="s">
        <v>24</v>
      </c>
      <c r="E327">
        <v>8.5500000000000007</v>
      </c>
      <c r="F327">
        <v>1.89</v>
      </c>
      <c r="G327">
        <v>0.46</v>
      </c>
      <c r="H327">
        <v>4.1900000000000004</v>
      </c>
      <c r="I327">
        <v>7.05</v>
      </c>
      <c r="J327">
        <v>33</v>
      </c>
      <c r="K327">
        <v>155</v>
      </c>
      <c r="L327">
        <v>10.199999999999999</v>
      </c>
      <c r="M327" t="s">
        <v>27</v>
      </c>
      <c r="N327" t="s">
        <v>20</v>
      </c>
      <c r="O327" t="s">
        <v>36</v>
      </c>
      <c r="P327">
        <v>1</v>
      </c>
    </row>
    <row r="328" spans="1:16" x14ac:dyDescent="0.3">
      <c r="A328" t="s">
        <v>680</v>
      </c>
      <c r="B328" t="s">
        <v>681</v>
      </c>
      <c r="C328">
        <v>20</v>
      </c>
      <c r="D328" t="s">
        <v>49</v>
      </c>
      <c r="E328">
        <v>5.26</v>
      </c>
      <c r="F328">
        <v>1.59</v>
      </c>
      <c r="G328">
        <v>2.3199999999999998</v>
      </c>
      <c r="H328">
        <v>5.73</v>
      </c>
      <c r="I328">
        <v>6.11</v>
      </c>
      <c r="J328">
        <v>191</v>
      </c>
      <c r="K328">
        <v>75</v>
      </c>
      <c r="L328">
        <v>6.01</v>
      </c>
      <c r="M328" t="s">
        <v>27</v>
      </c>
      <c r="N328" t="s">
        <v>20</v>
      </c>
      <c r="O328" t="s">
        <v>21</v>
      </c>
      <c r="P328">
        <v>0</v>
      </c>
    </row>
    <row r="329" spans="1:16" x14ac:dyDescent="0.3">
      <c r="A329" t="s">
        <v>682</v>
      </c>
      <c r="B329" t="s">
        <v>683</v>
      </c>
      <c r="C329">
        <v>33</v>
      </c>
      <c r="D329" t="s">
        <v>18</v>
      </c>
      <c r="E329">
        <v>7.06</v>
      </c>
      <c r="F329">
        <v>3.89</v>
      </c>
      <c r="G329">
        <v>1.22</v>
      </c>
      <c r="H329">
        <v>3.71</v>
      </c>
      <c r="I329">
        <v>7.04</v>
      </c>
      <c r="J329">
        <v>113</v>
      </c>
      <c r="K329">
        <v>95</v>
      </c>
      <c r="L329">
        <v>9.9600000000000009</v>
      </c>
      <c r="M329" t="s">
        <v>35</v>
      </c>
      <c r="N329" t="s">
        <v>20</v>
      </c>
      <c r="O329" t="s">
        <v>32</v>
      </c>
      <c r="P329">
        <v>1</v>
      </c>
    </row>
    <row r="330" spans="1:16" x14ac:dyDescent="0.3">
      <c r="A330" t="s">
        <v>684</v>
      </c>
      <c r="B330" t="s">
        <v>685</v>
      </c>
      <c r="C330">
        <v>25</v>
      </c>
      <c r="D330" t="s">
        <v>24</v>
      </c>
      <c r="E330">
        <v>9.41</v>
      </c>
      <c r="F330">
        <v>4.0199999999999996</v>
      </c>
      <c r="G330">
        <v>1.1100000000000001</v>
      </c>
      <c r="H330">
        <v>2.48</v>
      </c>
      <c r="I330">
        <v>7.56</v>
      </c>
      <c r="J330">
        <v>104</v>
      </c>
      <c r="K330">
        <v>137</v>
      </c>
      <c r="L330">
        <v>11.07</v>
      </c>
      <c r="M330" t="s">
        <v>19</v>
      </c>
      <c r="N330" t="s">
        <v>28</v>
      </c>
      <c r="O330" t="s">
        <v>36</v>
      </c>
      <c r="P330">
        <v>1</v>
      </c>
    </row>
    <row r="331" spans="1:16" x14ac:dyDescent="0.3">
      <c r="A331" t="s">
        <v>686</v>
      </c>
      <c r="B331" t="s">
        <v>687</v>
      </c>
      <c r="C331">
        <v>21</v>
      </c>
      <c r="D331" t="s">
        <v>18</v>
      </c>
      <c r="E331">
        <v>4.58</v>
      </c>
      <c r="F331">
        <v>3.84</v>
      </c>
      <c r="G331">
        <v>3.37</v>
      </c>
      <c r="H331">
        <v>5.22</v>
      </c>
      <c r="I331">
        <v>5.13</v>
      </c>
      <c r="J331">
        <v>157</v>
      </c>
      <c r="K331">
        <v>65</v>
      </c>
      <c r="L331">
        <v>5.74</v>
      </c>
      <c r="M331" t="s">
        <v>27</v>
      </c>
      <c r="N331" t="s">
        <v>20</v>
      </c>
      <c r="O331" t="s">
        <v>21</v>
      </c>
      <c r="P331">
        <v>0</v>
      </c>
    </row>
    <row r="332" spans="1:16" x14ac:dyDescent="0.3">
      <c r="A332" t="s">
        <v>688</v>
      </c>
      <c r="B332" t="s">
        <v>689</v>
      </c>
      <c r="C332">
        <v>34</v>
      </c>
      <c r="D332" t="s">
        <v>49</v>
      </c>
      <c r="E332">
        <v>8.68</v>
      </c>
      <c r="F332">
        <v>4.97</v>
      </c>
      <c r="G332">
        <v>2.3199999999999998</v>
      </c>
      <c r="H332">
        <v>4.7300000000000004</v>
      </c>
      <c r="I332">
        <v>5.46</v>
      </c>
      <c r="J332">
        <v>29</v>
      </c>
      <c r="K332">
        <v>156</v>
      </c>
      <c r="L332">
        <v>9.83</v>
      </c>
      <c r="M332" t="s">
        <v>27</v>
      </c>
      <c r="N332" t="s">
        <v>28</v>
      </c>
      <c r="O332" t="s">
        <v>32</v>
      </c>
      <c r="P332">
        <v>1</v>
      </c>
    </row>
    <row r="333" spans="1:16" x14ac:dyDescent="0.3">
      <c r="A333" t="s">
        <v>690</v>
      </c>
      <c r="B333" t="s">
        <v>691</v>
      </c>
      <c r="C333">
        <v>30</v>
      </c>
      <c r="D333" t="s">
        <v>24</v>
      </c>
      <c r="E333">
        <v>5.01</v>
      </c>
      <c r="F333">
        <v>4.75</v>
      </c>
      <c r="G333">
        <v>2.93</v>
      </c>
      <c r="H333">
        <v>2.1</v>
      </c>
      <c r="I333">
        <v>6.59</v>
      </c>
      <c r="J333">
        <v>150</v>
      </c>
      <c r="K333">
        <v>38</v>
      </c>
      <c r="L333">
        <v>6.5</v>
      </c>
      <c r="M333" t="s">
        <v>27</v>
      </c>
      <c r="N333" t="s">
        <v>20</v>
      </c>
      <c r="O333" t="s">
        <v>32</v>
      </c>
      <c r="P333">
        <v>1</v>
      </c>
    </row>
    <row r="334" spans="1:16" x14ac:dyDescent="0.3">
      <c r="A334" t="s">
        <v>692</v>
      </c>
      <c r="B334" t="s">
        <v>693</v>
      </c>
      <c r="C334">
        <v>23</v>
      </c>
      <c r="D334" t="s">
        <v>18</v>
      </c>
      <c r="E334">
        <v>9.81</v>
      </c>
      <c r="F334">
        <v>1.27</v>
      </c>
      <c r="G334">
        <v>0.64</v>
      </c>
      <c r="H334">
        <v>3.61</v>
      </c>
      <c r="I334">
        <v>7.05</v>
      </c>
      <c r="J334">
        <v>243</v>
      </c>
      <c r="K334">
        <v>52</v>
      </c>
      <c r="L334">
        <v>12.15</v>
      </c>
      <c r="M334" t="s">
        <v>19</v>
      </c>
      <c r="N334" t="s">
        <v>28</v>
      </c>
      <c r="O334" t="s">
        <v>32</v>
      </c>
      <c r="P334">
        <v>1</v>
      </c>
    </row>
    <row r="335" spans="1:16" x14ac:dyDescent="0.3">
      <c r="A335" t="s">
        <v>694</v>
      </c>
      <c r="B335" t="s">
        <v>695</v>
      </c>
      <c r="C335">
        <v>33</v>
      </c>
      <c r="D335" t="s">
        <v>24</v>
      </c>
      <c r="E335">
        <v>5.09</v>
      </c>
      <c r="F335">
        <v>1.95</v>
      </c>
      <c r="G335">
        <v>0.94</v>
      </c>
      <c r="H335">
        <v>4.18</v>
      </c>
      <c r="I335">
        <v>6.83</v>
      </c>
      <c r="J335">
        <v>222</v>
      </c>
      <c r="K335">
        <v>107</v>
      </c>
      <c r="L335">
        <v>6.56</v>
      </c>
      <c r="M335" t="s">
        <v>19</v>
      </c>
      <c r="N335" t="s">
        <v>20</v>
      </c>
      <c r="O335" t="s">
        <v>21</v>
      </c>
      <c r="P335">
        <v>0</v>
      </c>
    </row>
    <row r="336" spans="1:16" x14ac:dyDescent="0.3">
      <c r="A336" t="s">
        <v>696</v>
      </c>
      <c r="B336" t="s">
        <v>697</v>
      </c>
      <c r="C336">
        <v>28</v>
      </c>
      <c r="D336" t="s">
        <v>24</v>
      </c>
      <c r="E336">
        <v>3.93</v>
      </c>
      <c r="F336">
        <v>5.83</v>
      </c>
      <c r="G336">
        <v>2.5299999999999998</v>
      </c>
      <c r="H336">
        <v>2</v>
      </c>
      <c r="I336">
        <v>7.84</v>
      </c>
      <c r="J336">
        <v>168</v>
      </c>
      <c r="K336">
        <v>154</v>
      </c>
      <c r="L336">
        <v>5.86</v>
      </c>
      <c r="M336" t="s">
        <v>19</v>
      </c>
      <c r="N336" t="s">
        <v>28</v>
      </c>
      <c r="O336" t="s">
        <v>36</v>
      </c>
      <c r="P336">
        <v>1</v>
      </c>
    </row>
    <row r="337" spans="1:16" x14ac:dyDescent="0.3">
      <c r="A337" t="s">
        <v>698</v>
      </c>
      <c r="B337" t="s">
        <v>699</v>
      </c>
      <c r="C337">
        <v>20</v>
      </c>
      <c r="D337" t="s">
        <v>49</v>
      </c>
      <c r="E337">
        <v>7.65</v>
      </c>
      <c r="F337">
        <v>2.57</v>
      </c>
      <c r="G337">
        <v>3.63</v>
      </c>
      <c r="H337">
        <v>3.34</v>
      </c>
      <c r="I337">
        <v>6.09</v>
      </c>
      <c r="J337">
        <v>242</v>
      </c>
      <c r="K337">
        <v>103</v>
      </c>
      <c r="L337">
        <v>9.3699999999999992</v>
      </c>
      <c r="M337" t="s">
        <v>19</v>
      </c>
      <c r="N337" t="s">
        <v>20</v>
      </c>
      <c r="O337" t="s">
        <v>29</v>
      </c>
      <c r="P337">
        <v>0</v>
      </c>
    </row>
    <row r="338" spans="1:16" x14ac:dyDescent="0.3">
      <c r="A338" t="s">
        <v>700</v>
      </c>
      <c r="B338" t="s">
        <v>701</v>
      </c>
      <c r="C338">
        <v>23</v>
      </c>
      <c r="D338" t="s">
        <v>49</v>
      </c>
      <c r="E338">
        <v>5.07</v>
      </c>
      <c r="F338">
        <v>3.33</v>
      </c>
      <c r="G338">
        <v>1.1200000000000001</v>
      </c>
      <c r="H338">
        <v>1.33</v>
      </c>
      <c r="I338">
        <v>5.21</v>
      </c>
      <c r="J338">
        <v>174</v>
      </c>
      <c r="K338">
        <v>45</v>
      </c>
      <c r="L338">
        <v>7.22</v>
      </c>
      <c r="M338" t="s">
        <v>19</v>
      </c>
      <c r="N338" t="s">
        <v>28</v>
      </c>
      <c r="O338" t="s">
        <v>21</v>
      </c>
      <c r="P338">
        <v>0</v>
      </c>
    </row>
    <row r="339" spans="1:16" x14ac:dyDescent="0.3">
      <c r="A339" t="s">
        <v>702</v>
      </c>
      <c r="B339" t="s">
        <v>703</v>
      </c>
      <c r="C339">
        <v>33</v>
      </c>
      <c r="D339" t="s">
        <v>18</v>
      </c>
      <c r="E339">
        <v>7.31</v>
      </c>
      <c r="F339">
        <v>3.75</v>
      </c>
      <c r="G339">
        <v>2.59</v>
      </c>
      <c r="H339">
        <v>2.76</v>
      </c>
      <c r="I339">
        <v>5.6</v>
      </c>
      <c r="J339">
        <v>52</v>
      </c>
      <c r="K339">
        <v>161</v>
      </c>
      <c r="L339">
        <v>9.2899999999999991</v>
      </c>
      <c r="M339" t="s">
        <v>35</v>
      </c>
      <c r="N339" t="s">
        <v>20</v>
      </c>
      <c r="O339" t="s">
        <v>29</v>
      </c>
      <c r="P339">
        <v>0</v>
      </c>
    </row>
    <row r="340" spans="1:16" x14ac:dyDescent="0.3">
      <c r="A340" t="s">
        <v>704</v>
      </c>
      <c r="B340" t="s">
        <v>705</v>
      </c>
      <c r="C340">
        <v>23</v>
      </c>
      <c r="D340" t="s">
        <v>49</v>
      </c>
      <c r="E340">
        <v>5.32</v>
      </c>
      <c r="F340">
        <v>1.49</v>
      </c>
      <c r="G340">
        <v>3.83</v>
      </c>
      <c r="H340">
        <v>3.8</v>
      </c>
      <c r="I340">
        <v>7.04</v>
      </c>
      <c r="J340">
        <v>24</v>
      </c>
      <c r="K340">
        <v>87</v>
      </c>
      <c r="L340">
        <v>8.19</v>
      </c>
      <c r="M340" t="s">
        <v>35</v>
      </c>
      <c r="N340" t="s">
        <v>28</v>
      </c>
      <c r="O340" t="s">
        <v>29</v>
      </c>
      <c r="P340">
        <v>0</v>
      </c>
    </row>
    <row r="341" spans="1:16" x14ac:dyDescent="0.3">
      <c r="A341" t="s">
        <v>706</v>
      </c>
      <c r="B341" t="s">
        <v>707</v>
      </c>
      <c r="C341">
        <v>23</v>
      </c>
      <c r="D341" t="s">
        <v>24</v>
      </c>
      <c r="E341">
        <v>4.97</v>
      </c>
      <c r="F341">
        <v>2.76</v>
      </c>
      <c r="G341">
        <v>0.56999999999999995</v>
      </c>
      <c r="H341">
        <v>3.7</v>
      </c>
      <c r="I341">
        <v>7.95</v>
      </c>
      <c r="J341">
        <v>179</v>
      </c>
      <c r="K341">
        <v>145</v>
      </c>
      <c r="L341">
        <v>6.13</v>
      </c>
      <c r="M341" t="s">
        <v>27</v>
      </c>
      <c r="N341" t="s">
        <v>28</v>
      </c>
      <c r="O341" t="s">
        <v>29</v>
      </c>
      <c r="P341">
        <v>0</v>
      </c>
    </row>
    <row r="342" spans="1:16" x14ac:dyDescent="0.3">
      <c r="A342" t="s">
        <v>708</v>
      </c>
      <c r="B342" t="s">
        <v>709</v>
      </c>
      <c r="C342">
        <v>20</v>
      </c>
      <c r="D342" t="s">
        <v>49</v>
      </c>
      <c r="E342">
        <v>5.07</v>
      </c>
      <c r="F342">
        <v>2.62</v>
      </c>
      <c r="G342">
        <v>0.43</v>
      </c>
      <c r="H342">
        <v>1.61</v>
      </c>
      <c r="I342">
        <v>8.3699999999999992</v>
      </c>
      <c r="J342">
        <v>149</v>
      </c>
      <c r="K342">
        <v>122</v>
      </c>
      <c r="L342">
        <v>7.64</v>
      </c>
      <c r="M342" t="s">
        <v>27</v>
      </c>
      <c r="N342" t="s">
        <v>20</v>
      </c>
      <c r="O342" t="s">
        <v>21</v>
      </c>
      <c r="P342">
        <v>0</v>
      </c>
    </row>
    <row r="343" spans="1:16" x14ac:dyDescent="0.3">
      <c r="A343" t="s">
        <v>710</v>
      </c>
      <c r="B343" t="s">
        <v>711</v>
      </c>
      <c r="C343">
        <v>19</v>
      </c>
      <c r="D343" t="s">
        <v>49</v>
      </c>
      <c r="E343">
        <v>10.9</v>
      </c>
      <c r="F343">
        <v>3.42</v>
      </c>
      <c r="G343">
        <v>3.01</v>
      </c>
      <c r="H343">
        <v>1.01</v>
      </c>
      <c r="I343">
        <v>7.47</v>
      </c>
      <c r="J343">
        <v>250</v>
      </c>
      <c r="K343">
        <v>169</v>
      </c>
      <c r="L343">
        <v>12.75</v>
      </c>
      <c r="M343" t="s">
        <v>35</v>
      </c>
      <c r="N343" t="s">
        <v>28</v>
      </c>
      <c r="O343" t="s">
        <v>36</v>
      </c>
      <c r="P343">
        <v>1</v>
      </c>
    </row>
    <row r="344" spans="1:16" x14ac:dyDescent="0.3">
      <c r="A344" t="s">
        <v>712</v>
      </c>
      <c r="B344" t="s">
        <v>713</v>
      </c>
      <c r="C344">
        <v>19</v>
      </c>
      <c r="D344" t="s">
        <v>18</v>
      </c>
      <c r="E344">
        <v>9.2799999999999994</v>
      </c>
      <c r="F344">
        <v>2.86</v>
      </c>
      <c r="G344">
        <v>3.75</v>
      </c>
      <c r="H344">
        <v>3.15</v>
      </c>
      <c r="I344">
        <v>7.96</v>
      </c>
      <c r="J344">
        <v>109</v>
      </c>
      <c r="K344">
        <v>165</v>
      </c>
      <c r="L344">
        <v>11.79</v>
      </c>
      <c r="M344" t="s">
        <v>27</v>
      </c>
      <c r="N344" t="s">
        <v>20</v>
      </c>
      <c r="O344" t="s">
        <v>36</v>
      </c>
      <c r="P344">
        <v>1</v>
      </c>
    </row>
    <row r="345" spans="1:16" x14ac:dyDescent="0.3">
      <c r="A345" t="s">
        <v>714</v>
      </c>
      <c r="B345" t="s">
        <v>715</v>
      </c>
      <c r="C345">
        <v>26</v>
      </c>
      <c r="D345" t="s">
        <v>24</v>
      </c>
      <c r="E345">
        <v>7.29</v>
      </c>
      <c r="F345">
        <v>1.78</v>
      </c>
      <c r="G345">
        <v>3.44</v>
      </c>
      <c r="H345">
        <v>2.06</v>
      </c>
      <c r="I345">
        <v>8.4499999999999993</v>
      </c>
      <c r="J345">
        <v>124</v>
      </c>
      <c r="K345">
        <v>80</v>
      </c>
      <c r="L345">
        <v>8.26</v>
      </c>
      <c r="M345" t="s">
        <v>27</v>
      </c>
      <c r="N345" t="s">
        <v>20</v>
      </c>
      <c r="O345" t="s">
        <v>29</v>
      </c>
      <c r="P345">
        <v>0</v>
      </c>
    </row>
    <row r="346" spans="1:16" x14ac:dyDescent="0.3">
      <c r="A346" t="s">
        <v>716</v>
      </c>
      <c r="B346" t="s">
        <v>717</v>
      </c>
      <c r="C346">
        <v>18</v>
      </c>
      <c r="D346" t="s">
        <v>24</v>
      </c>
      <c r="E346">
        <v>6.38</v>
      </c>
      <c r="F346">
        <v>1.63</v>
      </c>
      <c r="G346">
        <v>3.22</v>
      </c>
      <c r="H346">
        <v>2.75</v>
      </c>
      <c r="I346">
        <v>4.9800000000000004</v>
      </c>
      <c r="J346">
        <v>129</v>
      </c>
      <c r="K346">
        <v>164</v>
      </c>
      <c r="L346">
        <v>7.51</v>
      </c>
      <c r="M346" t="s">
        <v>27</v>
      </c>
      <c r="N346" t="s">
        <v>28</v>
      </c>
      <c r="O346" t="s">
        <v>32</v>
      </c>
      <c r="P346">
        <v>1</v>
      </c>
    </row>
    <row r="347" spans="1:16" x14ac:dyDescent="0.3">
      <c r="A347" t="s">
        <v>718</v>
      </c>
      <c r="B347" t="s">
        <v>719</v>
      </c>
      <c r="C347">
        <v>26</v>
      </c>
      <c r="D347" t="s">
        <v>24</v>
      </c>
      <c r="E347">
        <v>11.93</v>
      </c>
      <c r="F347">
        <v>2.69</v>
      </c>
      <c r="G347">
        <v>0.81</v>
      </c>
      <c r="H347">
        <v>3.54</v>
      </c>
      <c r="I347">
        <v>7.01</v>
      </c>
      <c r="J347">
        <v>65</v>
      </c>
      <c r="K347">
        <v>109</v>
      </c>
      <c r="L347">
        <v>13.83</v>
      </c>
      <c r="M347" t="s">
        <v>19</v>
      </c>
      <c r="N347" t="s">
        <v>28</v>
      </c>
      <c r="O347" t="s">
        <v>36</v>
      </c>
      <c r="P347">
        <v>1</v>
      </c>
    </row>
    <row r="348" spans="1:16" x14ac:dyDescent="0.3">
      <c r="A348" t="s">
        <v>720</v>
      </c>
      <c r="B348" t="s">
        <v>721</v>
      </c>
      <c r="C348">
        <v>29</v>
      </c>
      <c r="D348" t="s">
        <v>24</v>
      </c>
      <c r="E348">
        <v>9.9700000000000006</v>
      </c>
      <c r="F348">
        <v>2.69</v>
      </c>
      <c r="G348">
        <v>0.55000000000000004</v>
      </c>
      <c r="H348">
        <v>5.25</v>
      </c>
      <c r="I348">
        <v>5.04</v>
      </c>
      <c r="J348">
        <v>78</v>
      </c>
      <c r="K348">
        <v>129</v>
      </c>
      <c r="L348">
        <v>12.43</v>
      </c>
      <c r="M348" t="s">
        <v>35</v>
      </c>
      <c r="N348" t="s">
        <v>20</v>
      </c>
      <c r="O348" t="s">
        <v>32</v>
      </c>
      <c r="P348">
        <v>1</v>
      </c>
    </row>
    <row r="349" spans="1:16" x14ac:dyDescent="0.3">
      <c r="A349" t="s">
        <v>722</v>
      </c>
      <c r="B349" t="s">
        <v>723</v>
      </c>
      <c r="C349">
        <v>30</v>
      </c>
      <c r="D349" t="s">
        <v>24</v>
      </c>
      <c r="E349">
        <v>10.07</v>
      </c>
      <c r="F349">
        <v>4.9000000000000004</v>
      </c>
      <c r="G349">
        <v>2.46</v>
      </c>
      <c r="H349">
        <v>4.2699999999999996</v>
      </c>
      <c r="I349">
        <v>4.7300000000000004</v>
      </c>
      <c r="J349">
        <v>119</v>
      </c>
      <c r="K349">
        <v>177</v>
      </c>
      <c r="L349">
        <v>10.58</v>
      </c>
      <c r="M349" t="s">
        <v>35</v>
      </c>
      <c r="N349" t="s">
        <v>20</v>
      </c>
      <c r="O349" t="s">
        <v>36</v>
      </c>
      <c r="P349">
        <v>1</v>
      </c>
    </row>
    <row r="350" spans="1:16" x14ac:dyDescent="0.3">
      <c r="A350" t="s">
        <v>724</v>
      </c>
      <c r="B350" t="s">
        <v>725</v>
      </c>
      <c r="C350">
        <v>31</v>
      </c>
      <c r="D350" t="s">
        <v>24</v>
      </c>
      <c r="E350">
        <v>3.79</v>
      </c>
      <c r="F350">
        <v>1.95</v>
      </c>
      <c r="G350">
        <v>1.48</v>
      </c>
      <c r="H350">
        <v>3.85</v>
      </c>
      <c r="I350">
        <v>7.76</v>
      </c>
      <c r="J350">
        <v>122</v>
      </c>
      <c r="K350">
        <v>172</v>
      </c>
      <c r="L350">
        <v>5.93</v>
      </c>
      <c r="M350" t="s">
        <v>19</v>
      </c>
      <c r="N350" t="s">
        <v>20</v>
      </c>
      <c r="O350" t="s">
        <v>21</v>
      </c>
      <c r="P350">
        <v>0</v>
      </c>
    </row>
    <row r="351" spans="1:16" x14ac:dyDescent="0.3">
      <c r="A351" t="s">
        <v>726</v>
      </c>
      <c r="B351" t="s">
        <v>727</v>
      </c>
      <c r="C351">
        <v>33</v>
      </c>
      <c r="D351" t="s">
        <v>24</v>
      </c>
      <c r="E351">
        <v>6.95</v>
      </c>
      <c r="F351">
        <v>1.61</v>
      </c>
      <c r="G351">
        <v>2.63</v>
      </c>
      <c r="H351">
        <v>4.92</v>
      </c>
      <c r="I351">
        <v>5.79</v>
      </c>
      <c r="J351">
        <v>28</v>
      </c>
      <c r="K351">
        <v>168</v>
      </c>
      <c r="L351">
        <v>8.73</v>
      </c>
      <c r="M351" t="s">
        <v>27</v>
      </c>
      <c r="N351" t="s">
        <v>20</v>
      </c>
      <c r="O351" t="s">
        <v>29</v>
      </c>
      <c r="P351">
        <v>0</v>
      </c>
    </row>
    <row r="352" spans="1:16" x14ac:dyDescent="0.3">
      <c r="A352" t="s">
        <v>728</v>
      </c>
      <c r="B352" t="s">
        <v>729</v>
      </c>
      <c r="C352">
        <v>19</v>
      </c>
      <c r="D352" t="s">
        <v>24</v>
      </c>
      <c r="E352">
        <v>6.24</v>
      </c>
      <c r="F352">
        <v>4.0999999999999996</v>
      </c>
      <c r="G352">
        <v>3.9</v>
      </c>
      <c r="H352">
        <v>0.98</v>
      </c>
      <c r="I352">
        <v>5.74</v>
      </c>
      <c r="J352">
        <v>122</v>
      </c>
      <c r="K352">
        <v>105</v>
      </c>
      <c r="L352">
        <v>8.41</v>
      </c>
      <c r="M352" t="s">
        <v>19</v>
      </c>
      <c r="N352" t="s">
        <v>20</v>
      </c>
      <c r="O352" t="s">
        <v>32</v>
      </c>
      <c r="P352">
        <v>1</v>
      </c>
    </row>
    <row r="353" spans="1:16" x14ac:dyDescent="0.3">
      <c r="A353" t="s">
        <v>730</v>
      </c>
      <c r="B353" t="s">
        <v>731</v>
      </c>
      <c r="C353">
        <v>20</v>
      </c>
      <c r="D353" t="s">
        <v>24</v>
      </c>
      <c r="E353">
        <v>11.27</v>
      </c>
      <c r="F353">
        <v>3.52</v>
      </c>
      <c r="G353">
        <v>2.9</v>
      </c>
      <c r="H353">
        <v>3.58</v>
      </c>
      <c r="I353">
        <v>7.12</v>
      </c>
      <c r="J353">
        <v>108</v>
      </c>
      <c r="K353">
        <v>85</v>
      </c>
      <c r="L353">
        <v>12.34</v>
      </c>
      <c r="M353" t="s">
        <v>35</v>
      </c>
      <c r="N353" t="s">
        <v>28</v>
      </c>
      <c r="O353" t="s">
        <v>36</v>
      </c>
      <c r="P353">
        <v>1</v>
      </c>
    </row>
    <row r="354" spans="1:16" x14ac:dyDescent="0.3">
      <c r="A354" t="s">
        <v>732</v>
      </c>
      <c r="B354" t="s">
        <v>733</v>
      </c>
      <c r="C354">
        <v>18</v>
      </c>
      <c r="D354" t="s">
        <v>49</v>
      </c>
      <c r="E354">
        <v>5.35</v>
      </c>
      <c r="F354">
        <v>2.74</v>
      </c>
      <c r="G354">
        <v>0.43</v>
      </c>
      <c r="H354">
        <v>0.9</v>
      </c>
      <c r="I354">
        <v>5.82</v>
      </c>
      <c r="J354">
        <v>49</v>
      </c>
      <c r="K354">
        <v>146</v>
      </c>
      <c r="L354">
        <v>8.24</v>
      </c>
      <c r="M354" t="s">
        <v>27</v>
      </c>
      <c r="N354" t="s">
        <v>28</v>
      </c>
      <c r="O354" t="s">
        <v>29</v>
      </c>
      <c r="P354">
        <v>0</v>
      </c>
    </row>
    <row r="355" spans="1:16" x14ac:dyDescent="0.3">
      <c r="A355" t="s">
        <v>734</v>
      </c>
      <c r="B355" t="s">
        <v>735</v>
      </c>
      <c r="C355">
        <v>33</v>
      </c>
      <c r="D355" t="s">
        <v>24</v>
      </c>
      <c r="E355">
        <v>9.93</v>
      </c>
      <c r="F355">
        <v>4.67</v>
      </c>
      <c r="G355">
        <v>3.84</v>
      </c>
      <c r="H355">
        <v>3.02</v>
      </c>
      <c r="I355">
        <v>6.57</v>
      </c>
      <c r="J355">
        <v>170</v>
      </c>
      <c r="K355">
        <v>22</v>
      </c>
      <c r="L355">
        <v>11.63</v>
      </c>
      <c r="M355" t="s">
        <v>19</v>
      </c>
      <c r="N355" t="s">
        <v>20</v>
      </c>
      <c r="O355" t="s">
        <v>36</v>
      </c>
      <c r="P355">
        <v>1</v>
      </c>
    </row>
    <row r="356" spans="1:16" x14ac:dyDescent="0.3">
      <c r="A356" t="s">
        <v>736</v>
      </c>
      <c r="B356" t="s">
        <v>737</v>
      </c>
      <c r="C356">
        <v>25</v>
      </c>
      <c r="D356" t="s">
        <v>18</v>
      </c>
      <c r="E356">
        <v>9.09</v>
      </c>
      <c r="F356">
        <v>1.76</v>
      </c>
      <c r="G356">
        <v>1.26</v>
      </c>
      <c r="H356">
        <v>5.75</v>
      </c>
      <c r="I356">
        <v>6.82</v>
      </c>
      <c r="J356">
        <v>22</v>
      </c>
      <c r="K356">
        <v>82</v>
      </c>
      <c r="L356">
        <v>10.210000000000001</v>
      </c>
      <c r="M356" t="s">
        <v>35</v>
      </c>
      <c r="N356" t="s">
        <v>28</v>
      </c>
      <c r="O356" t="s">
        <v>36</v>
      </c>
      <c r="P356">
        <v>1</v>
      </c>
    </row>
    <row r="357" spans="1:16" x14ac:dyDescent="0.3">
      <c r="A357" t="s">
        <v>738</v>
      </c>
      <c r="B357" t="s">
        <v>739</v>
      </c>
      <c r="C357">
        <v>35</v>
      </c>
      <c r="D357" t="s">
        <v>49</v>
      </c>
      <c r="E357">
        <v>11.38</v>
      </c>
      <c r="F357">
        <v>3.12</v>
      </c>
      <c r="G357">
        <v>1.41</v>
      </c>
      <c r="H357">
        <v>5.42</v>
      </c>
      <c r="I357">
        <v>5.71</v>
      </c>
      <c r="J357">
        <v>211</v>
      </c>
      <c r="K357">
        <v>63</v>
      </c>
      <c r="L357">
        <v>13.13</v>
      </c>
      <c r="M357" t="s">
        <v>35</v>
      </c>
      <c r="N357" t="s">
        <v>20</v>
      </c>
      <c r="O357" t="s">
        <v>32</v>
      </c>
      <c r="P357">
        <v>1</v>
      </c>
    </row>
    <row r="358" spans="1:16" x14ac:dyDescent="0.3">
      <c r="A358" t="s">
        <v>740</v>
      </c>
      <c r="B358" t="s">
        <v>741</v>
      </c>
      <c r="C358">
        <v>24</v>
      </c>
      <c r="D358" t="s">
        <v>24</v>
      </c>
      <c r="E358">
        <v>5.0599999999999996</v>
      </c>
      <c r="F358">
        <v>5.09</v>
      </c>
      <c r="G358">
        <v>3.35</v>
      </c>
      <c r="H358">
        <v>2.46</v>
      </c>
      <c r="I358">
        <v>8.01</v>
      </c>
      <c r="J358">
        <v>50</v>
      </c>
      <c r="K358">
        <v>35</v>
      </c>
      <c r="L358">
        <v>7.25</v>
      </c>
      <c r="M358" t="s">
        <v>27</v>
      </c>
      <c r="N358" t="s">
        <v>28</v>
      </c>
      <c r="O358" t="s">
        <v>32</v>
      </c>
      <c r="P358">
        <v>1</v>
      </c>
    </row>
    <row r="359" spans="1:16" x14ac:dyDescent="0.3">
      <c r="A359" t="s">
        <v>742</v>
      </c>
      <c r="B359" t="s">
        <v>743</v>
      </c>
      <c r="C359">
        <v>19</v>
      </c>
      <c r="D359" t="s">
        <v>18</v>
      </c>
      <c r="E359">
        <v>10.63</v>
      </c>
      <c r="F359">
        <v>2.54</v>
      </c>
      <c r="G359">
        <v>1.26</v>
      </c>
      <c r="H359">
        <v>5.44</v>
      </c>
      <c r="I359">
        <v>8.4600000000000009</v>
      </c>
      <c r="J359">
        <v>167</v>
      </c>
      <c r="K359">
        <v>85</v>
      </c>
      <c r="L359">
        <v>12.36</v>
      </c>
      <c r="M359" t="s">
        <v>27</v>
      </c>
      <c r="N359" t="s">
        <v>28</v>
      </c>
      <c r="O359" t="s">
        <v>36</v>
      </c>
      <c r="P359">
        <v>1</v>
      </c>
    </row>
    <row r="360" spans="1:16" x14ac:dyDescent="0.3">
      <c r="A360" t="s">
        <v>744</v>
      </c>
      <c r="B360" t="s">
        <v>745</v>
      </c>
      <c r="C360">
        <v>22</v>
      </c>
      <c r="D360" t="s">
        <v>24</v>
      </c>
      <c r="E360">
        <v>3.49</v>
      </c>
      <c r="F360">
        <v>4.9000000000000004</v>
      </c>
      <c r="G360">
        <v>1.91</v>
      </c>
      <c r="H360">
        <v>3.47</v>
      </c>
      <c r="I360">
        <v>6.76</v>
      </c>
      <c r="J360">
        <v>120</v>
      </c>
      <c r="K360">
        <v>59</v>
      </c>
      <c r="L360">
        <v>5.13</v>
      </c>
      <c r="M360" t="s">
        <v>35</v>
      </c>
      <c r="N360" t="s">
        <v>28</v>
      </c>
      <c r="O360" t="s">
        <v>36</v>
      </c>
      <c r="P360">
        <v>1</v>
      </c>
    </row>
    <row r="361" spans="1:16" x14ac:dyDescent="0.3">
      <c r="A361" t="s">
        <v>746</v>
      </c>
      <c r="B361" t="s">
        <v>747</v>
      </c>
      <c r="C361">
        <v>18</v>
      </c>
      <c r="D361" t="s">
        <v>24</v>
      </c>
      <c r="E361">
        <v>3.11</v>
      </c>
      <c r="F361">
        <v>1.66</v>
      </c>
      <c r="G361">
        <v>2.3199999999999998</v>
      </c>
      <c r="H361">
        <v>2.29</v>
      </c>
      <c r="I361">
        <v>7.26</v>
      </c>
      <c r="J361">
        <v>86</v>
      </c>
      <c r="K361">
        <v>62</v>
      </c>
      <c r="L361">
        <v>4.9800000000000004</v>
      </c>
      <c r="M361" t="s">
        <v>35</v>
      </c>
      <c r="N361" t="s">
        <v>28</v>
      </c>
      <c r="O361" t="s">
        <v>29</v>
      </c>
      <c r="P361">
        <v>0</v>
      </c>
    </row>
    <row r="362" spans="1:16" x14ac:dyDescent="0.3">
      <c r="A362" t="s">
        <v>748</v>
      </c>
      <c r="B362" t="s">
        <v>749</v>
      </c>
      <c r="C362">
        <v>28</v>
      </c>
      <c r="D362" t="s">
        <v>18</v>
      </c>
      <c r="E362">
        <v>6.29</v>
      </c>
      <c r="F362">
        <v>3.24</v>
      </c>
      <c r="G362">
        <v>0.84</v>
      </c>
      <c r="H362">
        <v>4.3499999999999996</v>
      </c>
      <c r="I362">
        <v>6.18</v>
      </c>
      <c r="J362">
        <v>238</v>
      </c>
      <c r="K362">
        <v>117</v>
      </c>
      <c r="L362">
        <v>7.49</v>
      </c>
      <c r="M362" t="s">
        <v>35</v>
      </c>
      <c r="N362" t="s">
        <v>20</v>
      </c>
      <c r="O362" t="s">
        <v>29</v>
      </c>
      <c r="P362">
        <v>0</v>
      </c>
    </row>
    <row r="363" spans="1:16" x14ac:dyDescent="0.3">
      <c r="A363" t="s">
        <v>750</v>
      </c>
      <c r="B363" t="s">
        <v>751</v>
      </c>
      <c r="C363">
        <v>26</v>
      </c>
      <c r="D363" t="s">
        <v>49</v>
      </c>
      <c r="E363">
        <v>10.24</v>
      </c>
      <c r="F363">
        <v>3.55</v>
      </c>
      <c r="G363">
        <v>3.43</v>
      </c>
      <c r="H363">
        <v>1.58</v>
      </c>
      <c r="I363">
        <v>8.1</v>
      </c>
      <c r="J363">
        <v>209</v>
      </c>
      <c r="K363">
        <v>53</v>
      </c>
      <c r="L363">
        <v>11.92</v>
      </c>
      <c r="M363" t="s">
        <v>35</v>
      </c>
      <c r="N363" t="s">
        <v>20</v>
      </c>
      <c r="O363" t="s">
        <v>36</v>
      </c>
      <c r="P363">
        <v>1</v>
      </c>
    </row>
    <row r="364" spans="1:16" x14ac:dyDescent="0.3">
      <c r="A364" t="s">
        <v>752</v>
      </c>
      <c r="B364" t="s">
        <v>753</v>
      </c>
      <c r="C364">
        <v>22</v>
      </c>
      <c r="D364" t="s">
        <v>18</v>
      </c>
      <c r="E364">
        <v>11.96</v>
      </c>
      <c r="F364">
        <v>5.17</v>
      </c>
      <c r="G364">
        <v>2.0699999999999998</v>
      </c>
      <c r="H364">
        <v>4.46</v>
      </c>
      <c r="I364">
        <v>8.0299999999999994</v>
      </c>
      <c r="J364">
        <v>96</v>
      </c>
      <c r="K364">
        <v>79</v>
      </c>
      <c r="L364">
        <v>13.87</v>
      </c>
      <c r="M364" t="s">
        <v>27</v>
      </c>
      <c r="N364" t="s">
        <v>20</v>
      </c>
      <c r="O364" t="s">
        <v>36</v>
      </c>
      <c r="P364">
        <v>1</v>
      </c>
    </row>
    <row r="365" spans="1:16" x14ac:dyDescent="0.3">
      <c r="A365" t="s">
        <v>754</v>
      </c>
      <c r="B365" t="s">
        <v>755</v>
      </c>
      <c r="C365">
        <v>23</v>
      </c>
      <c r="D365" t="s">
        <v>18</v>
      </c>
      <c r="E365">
        <v>3.54</v>
      </c>
      <c r="F365">
        <v>4.9800000000000004</v>
      </c>
      <c r="G365">
        <v>1.91</v>
      </c>
      <c r="H365">
        <v>3.96</v>
      </c>
      <c r="I365">
        <v>6.52</v>
      </c>
      <c r="J365">
        <v>105</v>
      </c>
      <c r="K365">
        <v>81</v>
      </c>
      <c r="L365">
        <v>4.9400000000000004</v>
      </c>
      <c r="M365" t="s">
        <v>27</v>
      </c>
      <c r="N365" t="s">
        <v>28</v>
      </c>
      <c r="O365" t="s">
        <v>36</v>
      </c>
      <c r="P365">
        <v>1</v>
      </c>
    </row>
    <row r="366" spans="1:16" x14ac:dyDescent="0.3">
      <c r="A366" t="s">
        <v>756</v>
      </c>
      <c r="B366" t="s">
        <v>757</v>
      </c>
      <c r="C366">
        <v>31</v>
      </c>
      <c r="D366" t="s">
        <v>24</v>
      </c>
      <c r="E366">
        <v>4.09</v>
      </c>
      <c r="F366">
        <v>5.27</v>
      </c>
      <c r="G366">
        <v>3.85</v>
      </c>
      <c r="H366">
        <v>1.59</v>
      </c>
      <c r="I366">
        <v>7.09</v>
      </c>
      <c r="J366">
        <v>186</v>
      </c>
      <c r="K366">
        <v>152</v>
      </c>
      <c r="L366">
        <v>5.03</v>
      </c>
      <c r="M366" t="s">
        <v>19</v>
      </c>
      <c r="N366" t="s">
        <v>28</v>
      </c>
      <c r="O366" t="s">
        <v>36</v>
      </c>
      <c r="P366">
        <v>1</v>
      </c>
    </row>
    <row r="367" spans="1:16" x14ac:dyDescent="0.3">
      <c r="A367" t="s">
        <v>758</v>
      </c>
      <c r="B367" t="s">
        <v>759</v>
      </c>
      <c r="C367">
        <v>34</v>
      </c>
      <c r="D367" t="s">
        <v>24</v>
      </c>
      <c r="E367">
        <v>7.39</v>
      </c>
      <c r="F367">
        <v>4.55</v>
      </c>
      <c r="G367">
        <v>3.56</v>
      </c>
      <c r="H367">
        <v>2.6</v>
      </c>
      <c r="I367">
        <v>5.79</v>
      </c>
      <c r="J367">
        <v>181</v>
      </c>
      <c r="K367">
        <v>52</v>
      </c>
      <c r="L367">
        <v>10.06</v>
      </c>
      <c r="M367" t="s">
        <v>27</v>
      </c>
      <c r="N367" t="s">
        <v>28</v>
      </c>
      <c r="O367" t="s">
        <v>36</v>
      </c>
      <c r="P367">
        <v>1</v>
      </c>
    </row>
    <row r="368" spans="1:16" x14ac:dyDescent="0.3">
      <c r="A368" t="s">
        <v>760</v>
      </c>
      <c r="B368" t="s">
        <v>761</v>
      </c>
      <c r="C368">
        <v>30</v>
      </c>
      <c r="D368" t="s">
        <v>49</v>
      </c>
      <c r="E368">
        <v>10.64</v>
      </c>
      <c r="F368">
        <v>0.89</v>
      </c>
      <c r="G368">
        <v>0.65</v>
      </c>
      <c r="H368">
        <v>1.76</v>
      </c>
      <c r="I368">
        <v>5.93</v>
      </c>
      <c r="J368">
        <v>94</v>
      </c>
      <c r="K368">
        <v>83</v>
      </c>
      <c r="L368">
        <v>12.65</v>
      </c>
      <c r="M368" t="s">
        <v>19</v>
      </c>
      <c r="N368" t="s">
        <v>28</v>
      </c>
      <c r="O368" t="s">
        <v>36</v>
      </c>
      <c r="P368">
        <v>1</v>
      </c>
    </row>
    <row r="369" spans="1:16" x14ac:dyDescent="0.3">
      <c r="A369" t="s">
        <v>762</v>
      </c>
      <c r="B369" t="s">
        <v>763</v>
      </c>
      <c r="C369">
        <v>34</v>
      </c>
      <c r="D369" t="s">
        <v>18</v>
      </c>
      <c r="E369">
        <v>11.69</v>
      </c>
      <c r="F369">
        <v>2.78</v>
      </c>
      <c r="G369">
        <v>0.74</v>
      </c>
      <c r="H369">
        <v>0.63</v>
      </c>
      <c r="I369">
        <v>7.77</v>
      </c>
      <c r="J369">
        <v>189</v>
      </c>
      <c r="K369">
        <v>79</v>
      </c>
      <c r="L369">
        <v>14.54</v>
      </c>
      <c r="M369" t="s">
        <v>27</v>
      </c>
      <c r="N369" t="s">
        <v>20</v>
      </c>
      <c r="O369" t="s">
        <v>32</v>
      </c>
      <c r="P369">
        <v>1</v>
      </c>
    </row>
    <row r="370" spans="1:16" x14ac:dyDescent="0.3">
      <c r="A370" t="s">
        <v>764</v>
      </c>
      <c r="B370" t="s">
        <v>765</v>
      </c>
      <c r="C370">
        <v>30</v>
      </c>
      <c r="D370" t="s">
        <v>24</v>
      </c>
      <c r="E370">
        <v>3.93</v>
      </c>
      <c r="F370">
        <v>0.85</v>
      </c>
      <c r="G370">
        <v>3.51</v>
      </c>
      <c r="H370">
        <v>3.52</v>
      </c>
      <c r="I370">
        <v>4.62</v>
      </c>
      <c r="J370">
        <v>121</v>
      </c>
      <c r="K370">
        <v>149</v>
      </c>
      <c r="L370">
        <v>6.34</v>
      </c>
      <c r="M370" t="s">
        <v>35</v>
      </c>
      <c r="N370" t="s">
        <v>20</v>
      </c>
      <c r="O370" t="s">
        <v>29</v>
      </c>
      <c r="P370">
        <v>0</v>
      </c>
    </row>
    <row r="371" spans="1:16" x14ac:dyDescent="0.3">
      <c r="A371" t="s">
        <v>766</v>
      </c>
      <c r="B371" t="s">
        <v>767</v>
      </c>
      <c r="C371">
        <v>22</v>
      </c>
      <c r="D371" t="s">
        <v>18</v>
      </c>
      <c r="E371">
        <v>3.76</v>
      </c>
      <c r="F371">
        <v>5.62</v>
      </c>
      <c r="G371">
        <v>1.56</v>
      </c>
      <c r="H371">
        <v>1.76</v>
      </c>
      <c r="I371">
        <v>7.82</v>
      </c>
      <c r="J371">
        <v>133</v>
      </c>
      <c r="K371">
        <v>175</v>
      </c>
      <c r="L371">
        <v>4.58</v>
      </c>
      <c r="M371" t="s">
        <v>27</v>
      </c>
      <c r="N371" t="s">
        <v>20</v>
      </c>
      <c r="O371" t="s">
        <v>32</v>
      </c>
      <c r="P371">
        <v>1</v>
      </c>
    </row>
    <row r="372" spans="1:16" x14ac:dyDescent="0.3">
      <c r="A372" t="s">
        <v>768</v>
      </c>
      <c r="B372" t="s">
        <v>769</v>
      </c>
      <c r="C372">
        <v>29</v>
      </c>
      <c r="D372" t="s">
        <v>24</v>
      </c>
      <c r="E372">
        <v>10.74</v>
      </c>
      <c r="F372">
        <v>2.29</v>
      </c>
      <c r="G372">
        <v>1.9</v>
      </c>
      <c r="H372">
        <v>5.86</v>
      </c>
      <c r="I372">
        <v>6.93</v>
      </c>
      <c r="J372">
        <v>89</v>
      </c>
      <c r="K372">
        <v>155</v>
      </c>
      <c r="L372">
        <v>12.35</v>
      </c>
      <c r="M372" t="s">
        <v>27</v>
      </c>
      <c r="N372" t="s">
        <v>20</v>
      </c>
      <c r="O372" t="s">
        <v>36</v>
      </c>
      <c r="P372">
        <v>1</v>
      </c>
    </row>
    <row r="373" spans="1:16" x14ac:dyDescent="0.3">
      <c r="A373" t="s">
        <v>770</v>
      </c>
      <c r="B373" t="s">
        <v>771</v>
      </c>
      <c r="C373">
        <v>31</v>
      </c>
      <c r="D373" t="s">
        <v>18</v>
      </c>
      <c r="E373">
        <v>7.71</v>
      </c>
      <c r="F373">
        <v>4.0199999999999996</v>
      </c>
      <c r="G373">
        <v>1.24</v>
      </c>
      <c r="H373">
        <v>2.41</v>
      </c>
      <c r="I373">
        <v>6.93</v>
      </c>
      <c r="J373">
        <v>226</v>
      </c>
      <c r="K373">
        <v>37</v>
      </c>
      <c r="L373">
        <v>9.31</v>
      </c>
      <c r="M373" t="s">
        <v>19</v>
      </c>
      <c r="N373" t="s">
        <v>28</v>
      </c>
      <c r="O373" t="s">
        <v>36</v>
      </c>
      <c r="P373">
        <v>1</v>
      </c>
    </row>
    <row r="374" spans="1:16" x14ac:dyDescent="0.3">
      <c r="A374" t="s">
        <v>772</v>
      </c>
      <c r="B374" t="s">
        <v>773</v>
      </c>
      <c r="C374">
        <v>27</v>
      </c>
      <c r="D374" t="s">
        <v>18</v>
      </c>
      <c r="E374">
        <v>3.1</v>
      </c>
      <c r="F374">
        <v>3.38</v>
      </c>
      <c r="G374">
        <v>3.03</v>
      </c>
      <c r="H374">
        <v>1.25</v>
      </c>
      <c r="I374">
        <v>5.79</v>
      </c>
      <c r="J374">
        <v>156</v>
      </c>
      <c r="K374">
        <v>17</v>
      </c>
      <c r="L374">
        <v>5.32</v>
      </c>
      <c r="M374" t="s">
        <v>19</v>
      </c>
      <c r="N374" t="s">
        <v>28</v>
      </c>
      <c r="O374" t="s">
        <v>29</v>
      </c>
      <c r="P374">
        <v>0</v>
      </c>
    </row>
    <row r="375" spans="1:16" x14ac:dyDescent="0.3">
      <c r="A375" t="s">
        <v>774</v>
      </c>
      <c r="B375" t="s">
        <v>775</v>
      </c>
      <c r="C375">
        <v>31</v>
      </c>
      <c r="D375" t="s">
        <v>49</v>
      </c>
      <c r="E375">
        <v>10.18</v>
      </c>
      <c r="F375">
        <v>3.78</v>
      </c>
      <c r="G375">
        <v>3.19</v>
      </c>
      <c r="H375">
        <v>3.52</v>
      </c>
      <c r="I375">
        <v>5.35</v>
      </c>
      <c r="J375">
        <v>245</v>
      </c>
      <c r="K375">
        <v>158</v>
      </c>
      <c r="L375">
        <v>11.77</v>
      </c>
      <c r="M375" t="s">
        <v>35</v>
      </c>
      <c r="N375" t="s">
        <v>20</v>
      </c>
      <c r="O375" t="s">
        <v>36</v>
      </c>
      <c r="P375">
        <v>1</v>
      </c>
    </row>
    <row r="376" spans="1:16" x14ac:dyDescent="0.3">
      <c r="A376" t="s">
        <v>776</v>
      </c>
      <c r="B376" t="s">
        <v>777</v>
      </c>
      <c r="C376">
        <v>25</v>
      </c>
      <c r="D376" t="s">
        <v>18</v>
      </c>
      <c r="E376">
        <v>5.37</v>
      </c>
      <c r="F376">
        <v>2.82</v>
      </c>
      <c r="G376">
        <v>0.96</v>
      </c>
      <c r="H376">
        <v>4.7</v>
      </c>
      <c r="I376">
        <v>8.59</v>
      </c>
      <c r="J376">
        <v>226</v>
      </c>
      <c r="K376">
        <v>84</v>
      </c>
      <c r="L376">
        <v>6.58</v>
      </c>
      <c r="M376" t="s">
        <v>27</v>
      </c>
      <c r="N376" t="s">
        <v>28</v>
      </c>
      <c r="O376" t="s">
        <v>29</v>
      </c>
      <c r="P376">
        <v>0</v>
      </c>
    </row>
    <row r="377" spans="1:16" x14ac:dyDescent="0.3">
      <c r="A377" t="s">
        <v>778</v>
      </c>
      <c r="B377" t="s">
        <v>779</v>
      </c>
      <c r="C377">
        <v>20</v>
      </c>
      <c r="D377" t="s">
        <v>24</v>
      </c>
      <c r="E377">
        <v>4.6399999999999997</v>
      </c>
      <c r="F377">
        <v>2.09</v>
      </c>
      <c r="G377">
        <v>2.5499999999999998</v>
      </c>
      <c r="H377">
        <v>3.9</v>
      </c>
      <c r="I377">
        <v>5.72</v>
      </c>
      <c r="J377">
        <v>179</v>
      </c>
      <c r="K377">
        <v>140</v>
      </c>
      <c r="L377">
        <v>5.61</v>
      </c>
      <c r="M377" t="s">
        <v>35</v>
      </c>
      <c r="N377" t="s">
        <v>20</v>
      </c>
      <c r="O377" t="s">
        <v>21</v>
      </c>
      <c r="P377">
        <v>0</v>
      </c>
    </row>
    <row r="378" spans="1:16" x14ac:dyDescent="0.3">
      <c r="A378" t="s">
        <v>780</v>
      </c>
      <c r="B378" t="s">
        <v>781</v>
      </c>
      <c r="C378">
        <v>18</v>
      </c>
      <c r="D378" t="s">
        <v>49</v>
      </c>
      <c r="E378">
        <v>4.67</v>
      </c>
      <c r="F378">
        <v>1.06</v>
      </c>
      <c r="G378">
        <v>1.08</v>
      </c>
      <c r="H378">
        <v>4.43</v>
      </c>
      <c r="I378">
        <v>7.77</v>
      </c>
      <c r="J378">
        <v>79</v>
      </c>
      <c r="K378">
        <v>38</v>
      </c>
      <c r="L378">
        <v>5.55</v>
      </c>
      <c r="M378" t="s">
        <v>19</v>
      </c>
      <c r="N378" t="s">
        <v>20</v>
      </c>
      <c r="O378" t="s">
        <v>29</v>
      </c>
      <c r="P378">
        <v>0</v>
      </c>
    </row>
    <row r="379" spans="1:16" x14ac:dyDescent="0.3">
      <c r="A379" t="s">
        <v>782</v>
      </c>
      <c r="B379" t="s">
        <v>783</v>
      </c>
      <c r="C379">
        <v>27</v>
      </c>
      <c r="D379" t="s">
        <v>18</v>
      </c>
      <c r="E379">
        <v>10.07</v>
      </c>
      <c r="F379">
        <v>3.24</v>
      </c>
      <c r="G379">
        <v>1.49</v>
      </c>
      <c r="H379">
        <v>4.33</v>
      </c>
      <c r="I379">
        <v>4.6399999999999997</v>
      </c>
      <c r="J379">
        <v>40</v>
      </c>
      <c r="K379">
        <v>52</v>
      </c>
      <c r="L379">
        <v>10.71</v>
      </c>
      <c r="M379" t="s">
        <v>19</v>
      </c>
      <c r="N379" t="s">
        <v>20</v>
      </c>
      <c r="O379" t="s">
        <v>36</v>
      </c>
      <c r="P379">
        <v>1</v>
      </c>
    </row>
    <row r="380" spans="1:16" x14ac:dyDescent="0.3">
      <c r="A380" t="s">
        <v>784</v>
      </c>
      <c r="B380" t="s">
        <v>785</v>
      </c>
      <c r="C380">
        <v>24</v>
      </c>
      <c r="D380" t="s">
        <v>18</v>
      </c>
      <c r="E380">
        <v>11.06</v>
      </c>
      <c r="F380">
        <v>1.88</v>
      </c>
      <c r="G380">
        <v>1.53</v>
      </c>
      <c r="H380">
        <v>0.56999999999999995</v>
      </c>
      <c r="I380">
        <v>8.89</v>
      </c>
      <c r="J380">
        <v>202</v>
      </c>
      <c r="K380">
        <v>78</v>
      </c>
      <c r="L380">
        <v>12.52</v>
      </c>
      <c r="M380" t="s">
        <v>19</v>
      </c>
      <c r="N380" t="s">
        <v>20</v>
      </c>
      <c r="O380" t="s">
        <v>32</v>
      </c>
      <c r="P380">
        <v>1</v>
      </c>
    </row>
    <row r="381" spans="1:16" x14ac:dyDescent="0.3">
      <c r="A381" t="s">
        <v>786</v>
      </c>
      <c r="B381" t="s">
        <v>787</v>
      </c>
      <c r="C381">
        <v>32</v>
      </c>
      <c r="D381" t="s">
        <v>49</v>
      </c>
      <c r="E381">
        <v>9.6199999999999992</v>
      </c>
      <c r="F381">
        <v>1.02</v>
      </c>
      <c r="G381">
        <v>2.66</v>
      </c>
      <c r="H381">
        <v>1.65</v>
      </c>
      <c r="I381">
        <v>6.25</v>
      </c>
      <c r="J381">
        <v>99</v>
      </c>
      <c r="K381">
        <v>97</v>
      </c>
      <c r="L381">
        <v>10.52</v>
      </c>
      <c r="M381" t="s">
        <v>27</v>
      </c>
      <c r="N381" t="s">
        <v>20</v>
      </c>
      <c r="O381" t="s">
        <v>32</v>
      </c>
      <c r="P381">
        <v>1</v>
      </c>
    </row>
    <row r="382" spans="1:16" x14ac:dyDescent="0.3">
      <c r="A382" t="s">
        <v>788</v>
      </c>
      <c r="B382" t="s">
        <v>789</v>
      </c>
      <c r="C382">
        <v>33</v>
      </c>
      <c r="D382" t="s">
        <v>49</v>
      </c>
      <c r="E382">
        <v>8.75</v>
      </c>
      <c r="F382">
        <v>1.59</v>
      </c>
      <c r="G382">
        <v>3.55</v>
      </c>
      <c r="H382">
        <v>5.25</v>
      </c>
      <c r="I382">
        <v>5.48</v>
      </c>
      <c r="J382">
        <v>48</v>
      </c>
      <c r="K382">
        <v>75</v>
      </c>
      <c r="L382">
        <v>10.83</v>
      </c>
      <c r="M382" t="s">
        <v>19</v>
      </c>
      <c r="N382" t="s">
        <v>20</v>
      </c>
      <c r="O382" t="s">
        <v>32</v>
      </c>
      <c r="P382">
        <v>1</v>
      </c>
    </row>
    <row r="383" spans="1:16" x14ac:dyDescent="0.3">
      <c r="A383" t="s">
        <v>790</v>
      </c>
      <c r="B383" t="s">
        <v>791</v>
      </c>
      <c r="C383">
        <v>21</v>
      </c>
      <c r="D383" t="s">
        <v>49</v>
      </c>
      <c r="E383">
        <v>6.56</v>
      </c>
      <c r="F383">
        <v>1.84</v>
      </c>
      <c r="G383">
        <v>3.88</v>
      </c>
      <c r="H383">
        <v>3.7</v>
      </c>
      <c r="I383">
        <v>7.61</v>
      </c>
      <c r="J383">
        <v>196</v>
      </c>
      <c r="K383">
        <v>167</v>
      </c>
      <c r="L383">
        <v>7.45</v>
      </c>
      <c r="M383" t="s">
        <v>35</v>
      </c>
      <c r="N383" t="s">
        <v>20</v>
      </c>
      <c r="O383" t="s">
        <v>29</v>
      </c>
      <c r="P383">
        <v>0</v>
      </c>
    </row>
    <row r="384" spans="1:16" x14ac:dyDescent="0.3">
      <c r="A384" t="s">
        <v>792</v>
      </c>
      <c r="B384" t="s">
        <v>793</v>
      </c>
      <c r="C384">
        <v>20</v>
      </c>
      <c r="D384" t="s">
        <v>49</v>
      </c>
      <c r="E384">
        <v>9.17</v>
      </c>
      <c r="F384">
        <v>2.36</v>
      </c>
      <c r="G384">
        <v>3.88</v>
      </c>
      <c r="H384">
        <v>4.68</v>
      </c>
      <c r="I384">
        <v>4.7699999999999996</v>
      </c>
      <c r="J384">
        <v>111</v>
      </c>
      <c r="K384">
        <v>180</v>
      </c>
      <c r="L384">
        <v>10.050000000000001</v>
      </c>
      <c r="M384" t="s">
        <v>27</v>
      </c>
      <c r="N384" t="s">
        <v>20</v>
      </c>
      <c r="O384" t="s">
        <v>32</v>
      </c>
      <c r="P384">
        <v>1</v>
      </c>
    </row>
    <row r="385" spans="1:16" x14ac:dyDescent="0.3">
      <c r="A385" t="s">
        <v>794</v>
      </c>
      <c r="B385" t="s">
        <v>795</v>
      </c>
      <c r="C385">
        <v>25</v>
      </c>
      <c r="D385" t="s">
        <v>49</v>
      </c>
      <c r="E385">
        <v>5.85</v>
      </c>
      <c r="F385">
        <v>3.57</v>
      </c>
      <c r="G385">
        <v>2.58</v>
      </c>
      <c r="H385">
        <v>2.41</v>
      </c>
      <c r="I385">
        <v>8.51</v>
      </c>
      <c r="J385">
        <v>207</v>
      </c>
      <c r="K385">
        <v>64</v>
      </c>
      <c r="L385">
        <v>6.4</v>
      </c>
      <c r="M385" t="s">
        <v>19</v>
      </c>
      <c r="N385" t="s">
        <v>28</v>
      </c>
      <c r="O385" t="s">
        <v>21</v>
      </c>
      <c r="P385">
        <v>0</v>
      </c>
    </row>
    <row r="386" spans="1:16" x14ac:dyDescent="0.3">
      <c r="A386" t="s">
        <v>796</v>
      </c>
      <c r="B386" t="s">
        <v>797</v>
      </c>
      <c r="C386">
        <v>19</v>
      </c>
      <c r="D386" t="s">
        <v>24</v>
      </c>
      <c r="E386">
        <v>7.37</v>
      </c>
      <c r="F386">
        <v>2.91</v>
      </c>
      <c r="G386">
        <v>1.18</v>
      </c>
      <c r="H386">
        <v>4.33</v>
      </c>
      <c r="I386">
        <v>5.35</v>
      </c>
      <c r="J386">
        <v>67</v>
      </c>
      <c r="K386">
        <v>154</v>
      </c>
      <c r="L386">
        <v>8.74</v>
      </c>
      <c r="M386" t="s">
        <v>27</v>
      </c>
      <c r="N386" t="s">
        <v>28</v>
      </c>
      <c r="O386" t="s">
        <v>32</v>
      </c>
      <c r="P386">
        <v>1</v>
      </c>
    </row>
    <row r="387" spans="1:16" x14ac:dyDescent="0.3">
      <c r="A387" t="s">
        <v>798</v>
      </c>
      <c r="B387" t="s">
        <v>799</v>
      </c>
      <c r="C387">
        <v>35</v>
      </c>
      <c r="D387" t="s">
        <v>18</v>
      </c>
      <c r="E387">
        <v>4.4400000000000004</v>
      </c>
      <c r="F387">
        <v>3.42</v>
      </c>
      <c r="G387">
        <v>1.8</v>
      </c>
      <c r="H387">
        <v>5.01</v>
      </c>
      <c r="I387">
        <v>6.94</v>
      </c>
      <c r="J387">
        <v>136</v>
      </c>
      <c r="K387">
        <v>15</v>
      </c>
      <c r="L387">
        <v>6.88</v>
      </c>
      <c r="M387" t="s">
        <v>27</v>
      </c>
      <c r="N387" t="s">
        <v>28</v>
      </c>
      <c r="O387" t="s">
        <v>21</v>
      </c>
      <c r="P387">
        <v>0</v>
      </c>
    </row>
    <row r="388" spans="1:16" x14ac:dyDescent="0.3">
      <c r="A388" t="s">
        <v>800</v>
      </c>
      <c r="B388" t="s">
        <v>801</v>
      </c>
      <c r="C388">
        <v>29</v>
      </c>
      <c r="D388" t="s">
        <v>49</v>
      </c>
      <c r="E388">
        <v>9.98</v>
      </c>
      <c r="F388">
        <v>1.81</v>
      </c>
      <c r="G388">
        <v>2.88</v>
      </c>
      <c r="H388">
        <v>4.12</v>
      </c>
      <c r="I388">
        <v>6.93</v>
      </c>
      <c r="J388">
        <v>119</v>
      </c>
      <c r="K388">
        <v>63</v>
      </c>
      <c r="L388">
        <v>11.79</v>
      </c>
      <c r="M388" t="s">
        <v>19</v>
      </c>
      <c r="N388" t="s">
        <v>20</v>
      </c>
      <c r="O388" t="s">
        <v>36</v>
      </c>
      <c r="P388">
        <v>1</v>
      </c>
    </row>
    <row r="389" spans="1:16" x14ac:dyDescent="0.3">
      <c r="A389" t="s">
        <v>802</v>
      </c>
      <c r="B389" t="s">
        <v>803</v>
      </c>
      <c r="C389">
        <v>31</v>
      </c>
      <c r="D389" t="s">
        <v>18</v>
      </c>
      <c r="E389">
        <v>8.77</v>
      </c>
      <c r="F389">
        <v>1.1100000000000001</v>
      </c>
      <c r="G389">
        <v>2.09</v>
      </c>
      <c r="H389">
        <v>0.87</v>
      </c>
      <c r="I389">
        <v>8.26</v>
      </c>
      <c r="J389">
        <v>53</v>
      </c>
      <c r="K389">
        <v>60</v>
      </c>
      <c r="L389">
        <v>11.45</v>
      </c>
      <c r="M389" t="s">
        <v>35</v>
      </c>
      <c r="N389" t="s">
        <v>20</v>
      </c>
      <c r="O389" t="s">
        <v>36</v>
      </c>
      <c r="P389">
        <v>1</v>
      </c>
    </row>
    <row r="390" spans="1:16" x14ac:dyDescent="0.3">
      <c r="A390" t="s">
        <v>804</v>
      </c>
      <c r="B390" t="s">
        <v>805</v>
      </c>
      <c r="C390">
        <v>21</v>
      </c>
      <c r="D390" t="s">
        <v>18</v>
      </c>
      <c r="E390">
        <v>3.29</v>
      </c>
      <c r="F390">
        <v>4.03</v>
      </c>
      <c r="G390">
        <v>1.55</v>
      </c>
      <c r="H390">
        <v>3.19</v>
      </c>
      <c r="I390">
        <v>7.31</v>
      </c>
      <c r="J390">
        <v>171</v>
      </c>
      <c r="K390">
        <v>80</v>
      </c>
      <c r="L390">
        <v>3.91</v>
      </c>
      <c r="M390" t="s">
        <v>35</v>
      </c>
      <c r="N390" t="s">
        <v>20</v>
      </c>
      <c r="O390" t="s">
        <v>32</v>
      </c>
      <c r="P390">
        <v>1</v>
      </c>
    </row>
    <row r="391" spans="1:16" x14ac:dyDescent="0.3">
      <c r="A391" t="s">
        <v>806</v>
      </c>
      <c r="B391" t="s">
        <v>807</v>
      </c>
      <c r="C391">
        <v>33</v>
      </c>
      <c r="D391" t="s">
        <v>24</v>
      </c>
      <c r="E391">
        <v>11.36</v>
      </c>
      <c r="F391">
        <v>5.08</v>
      </c>
      <c r="G391">
        <v>1.87</v>
      </c>
      <c r="H391">
        <v>4.01</v>
      </c>
      <c r="I391">
        <v>6.12</v>
      </c>
      <c r="J391">
        <v>210</v>
      </c>
      <c r="K391">
        <v>121</v>
      </c>
      <c r="L391">
        <v>13.92</v>
      </c>
      <c r="M391" t="s">
        <v>27</v>
      </c>
      <c r="N391" t="s">
        <v>20</v>
      </c>
      <c r="O391" t="s">
        <v>36</v>
      </c>
      <c r="P391">
        <v>1</v>
      </c>
    </row>
    <row r="392" spans="1:16" x14ac:dyDescent="0.3">
      <c r="A392" t="s">
        <v>808</v>
      </c>
      <c r="B392" t="s">
        <v>809</v>
      </c>
      <c r="C392">
        <v>19</v>
      </c>
      <c r="D392" t="s">
        <v>24</v>
      </c>
      <c r="E392">
        <v>9.61</v>
      </c>
      <c r="F392">
        <v>5.09</v>
      </c>
      <c r="G392">
        <v>0.31</v>
      </c>
      <c r="H392">
        <v>1.69</v>
      </c>
      <c r="I392">
        <v>6.84</v>
      </c>
      <c r="J392">
        <v>45</v>
      </c>
      <c r="K392">
        <v>74</v>
      </c>
      <c r="L392">
        <v>11.44</v>
      </c>
      <c r="M392" t="s">
        <v>35</v>
      </c>
      <c r="N392" t="s">
        <v>20</v>
      </c>
      <c r="O392" t="s">
        <v>32</v>
      </c>
      <c r="P392">
        <v>1</v>
      </c>
    </row>
    <row r="393" spans="1:16" x14ac:dyDescent="0.3">
      <c r="A393" t="s">
        <v>810</v>
      </c>
      <c r="B393" t="s">
        <v>811</v>
      </c>
      <c r="C393">
        <v>23</v>
      </c>
      <c r="D393" t="s">
        <v>18</v>
      </c>
      <c r="E393">
        <v>8.0299999999999994</v>
      </c>
      <c r="F393">
        <v>3.57</v>
      </c>
      <c r="G393">
        <v>2.98</v>
      </c>
      <c r="H393">
        <v>4.71</v>
      </c>
      <c r="I393">
        <v>7.09</v>
      </c>
      <c r="J393">
        <v>192</v>
      </c>
      <c r="K393">
        <v>132</v>
      </c>
      <c r="L393">
        <v>10.29</v>
      </c>
      <c r="M393" t="s">
        <v>19</v>
      </c>
      <c r="N393" t="s">
        <v>20</v>
      </c>
      <c r="O393" t="s">
        <v>32</v>
      </c>
      <c r="P393">
        <v>1</v>
      </c>
    </row>
    <row r="394" spans="1:16" x14ac:dyDescent="0.3">
      <c r="A394" t="s">
        <v>812</v>
      </c>
      <c r="B394" t="s">
        <v>813</v>
      </c>
      <c r="C394">
        <v>35</v>
      </c>
      <c r="D394" t="s">
        <v>24</v>
      </c>
      <c r="E394">
        <v>6.61</v>
      </c>
      <c r="F394">
        <v>2.36</v>
      </c>
      <c r="G394">
        <v>0.63</v>
      </c>
      <c r="H394">
        <v>5.99</v>
      </c>
      <c r="I394">
        <v>6.49</v>
      </c>
      <c r="J394">
        <v>110</v>
      </c>
      <c r="K394">
        <v>95</v>
      </c>
      <c r="L394">
        <v>8.49</v>
      </c>
      <c r="M394" t="s">
        <v>19</v>
      </c>
      <c r="N394" t="s">
        <v>28</v>
      </c>
      <c r="O394" t="s">
        <v>32</v>
      </c>
      <c r="P394">
        <v>1</v>
      </c>
    </row>
    <row r="395" spans="1:16" x14ac:dyDescent="0.3">
      <c r="A395" t="s">
        <v>814</v>
      </c>
      <c r="B395" t="s">
        <v>815</v>
      </c>
      <c r="C395">
        <v>31</v>
      </c>
      <c r="D395" t="s">
        <v>18</v>
      </c>
      <c r="E395">
        <v>10.44</v>
      </c>
      <c r="F395">
        <v>2.2799999999999998</v>
      </c>
      <c r="G395">
        <v>0.96</v>
      </c>
      <c r="H395">
        <v>3.5</v>
      </c>
      <c r="I395">
        <v>6.19</v>
      </c>
      <c r="J395">
        <v>160</v>
      </c>
      <c r="K395">
        <v>80</v>
      </c>
      <c r="L395">
        <v>11.84</v>
      </c>
      <c r="M395" t="s">
        <v>19</v>
      </c>
      <c r="N395" t="s">
        <v>28</v>
      </c>
      <c r="O395" t="s">
        <v>36</v>
      </c>
      <c r="P395">
        <v>1</v>
      </c>
    </row>
    <row r="396" spans="1:16" x14ac:dyDescent="0.3">
      <c r="A396" t="s">
        <v>816</v>
      </c>
      <c r="B396" t="s">
        <v>817</v>
      </c>
      <c r="C396">
        <v>19</v>
      </c>
      <c r="D396" t="s">
        <v>24</v>
      </c>
      <c r="E396">
        <v>11.85</v>
      </c>
      <c r="F396">
        <v>3.78</v>
      </c>
      <c r="G396">
        <v>2.0699999999999998</v>
      </c>
      <c r="H396">
        <v>5.96</v>
      </c>
      <c r="I396">
        <v>5.86</v>
      </c>
      <c r="J396">
        <v>96</v>
      </c>
      <c r="K396">
        <v>71</v>
      </c>
      <c r="L396">
        <v>12.89</v>
      </c>
      <c r="M396" t="s">
        <v>19</v>
      </c>
      <c r="N396" t="s">
        <v>20</v>
      </c>
      <c r="O396" t="s">
        <v>36</v>
      </c>
      <c r="P396">
        <v>1</v>
      </c>
    </row>
    <row r="397" spans="1:16" x14ac:dyDescent="0.3">
      <c r="A397" t="s">
        <v>818</v>
      </c>
      <c r="B397" t="s">
        <v>819</v>
      </c>
      <c r="C397">
        <v>34</v>
      </c>
      <c r="D397" t="s">
        <v>49</v>
      </c>
      <c r="E397">
        <v>8.01</v>
      </c>
      <c r="F397">
        <v>5.59</v>
      </c>
      <c r="G397">
        <v>0.62</v>
      </c>
      <c r="H397">
        <v>0.71</v>
      </c>
      <c r="I397">
        <v>6.1</v>
      </c>
      <c r="J397">
        <v>55</v>
      </c>
      <c r="K397">
        <v>82</v>
      </c>
      <c r="L397">
        <v>9.43</v>
      </c>
      <c r="M397" t="s">
        <v>27</v>
      </c>
      <c r="N397" t="s">
        <v>20</v>
      </c>
      <c r="O397" t="s">
        <v>32</v>
      </c>
      <c r="P397">
        <v>1</v>
      </c>
    </row>
    <row r="398" spans="1:16" x14ac:dyDescent="0.3">
      <c r="A398" t="s">
        <v>820</v>
      </c>
      <c r="B398" t="s">
        <v>821</v>
      </c>
      <c r="C398">
        <v>27</v>
      </c>
      <c r="D398" t="s">
        <v>18</v>
      </c>
      <c r="E398">
        <v>3.83</v>
      </c>
      <c r="F398">
        <v>2.7</v>
      </c>
      <c r="G398">
        <v>3.67</v>
      </c>
      <c r="H398">
        <v>4.54</v>
      </c>
      <c r="I398">
        <v>7.76</v>
      </c>
      <c r="J398">
        <v>222</v>
      </c>
      <c r="K398">
        <v>138</v>
      </c>
      <c r="L398">
        <v>4.76</v>
      </c>
      <c r="M398" t="s">
        <v>27</v>
      </c>
      <c r="N398" t="s">
        <v>20</v>
      </c>
      <c r="O398" t="s">
        <v>29</v>
      </c>
      <c r="P398">
        <v>0</v>
      </c>
    </row>
    <row r="399" spans="1:16" x14ac:dyDescent="0.3">
      <c r="A399" t="s">
        <v>822</v>
      </c>
      <c r="B399" t="s">
        <v>823</v>
      </c>
      <c r="C399">
        <v>30</v>
      </c>
      <c r="D399" t="s">
        <v>18</v>
      </c>
      <c r="E399">
        <v>3.71</v>
      </c>
      <c r="F399">
        <v>0.81</v>
      </c>
      <c r="G399">
        <v>3.08</v>
      </c>
      <c r="H399">
        <v>2.41</v>
      </c>
      <c r="I399">
        <v>8.18</v>
      </c>
      <c r="J399">
        <v>126</v>
      </c>
      <c r="K399">
        <v>45</v>
      </c>
      <c r="L399">
        <v>6.38</v>
      </c>
      <c r="M399" t="s">
        <v>35</v>
      </c>
      <c r="N399" t="s">
        <v>20</v>
      </c>
      <c r="O399" t="s">
        <v>29</v>
      </c>
      <c r="P399">
        <v>0</v>
      </c>
    </row>
    <row r="400" spans="1:16" x14ac:dyDescent="0.3">
      <c r="A400" t="s">
        <v>824</v>
      </c>
      <c r="B400" t="s">
        <v>825</v>
      </c>
      <c r="C400">
        <v>27</v>
      </c>
      <c r="D400" t="s">
        <v>18</v>
      </c>
      <c r="E400">
        <v>7.72</v>
      </c>
      <c r="F400">
        <v>2.2599999999999998</v>
      </c>
      <c r="G400">
        <v>2.2599999999999998</v>
      </c>
      <c r="H400">
        <v>2.2999999999999998</v>
      </c>
      <c r="I400">
        <v>7.64</v>
      </c>
      <c r="J400">
        <v>59</v>
      </c>
      <c r="K400">
        <v>27</v>
      </c>
      <c r="L400">
        <v>9.9</v>
      </c>
      <c r="M400" t="s">
        <v>19</v>
      </c>
      <c r="N400" t="s">
        <v>28</v>
      </c>
      <c r="O400" t="s">
        <v>29</v>
      </c>
      <c r="P400">
        <v>0</v>
      </c>
    </row>
    <row r="401" spans="1:16" x14ac:dyDescent="0.3">
      <c r="A401" t="s">
        <v>826</v>
      </c>
      <c r="B401" t="s">
        <v>827</v>
      </c>
      <c r="C401">
        <v>31</v>
      </c>
      <c r="D401" t="s">
        <v>24</v>
      </c>
      <c r="E401">
        <v>5.61</v>
      </c>
      <c r="F401">
        <v>2.67</v>
      </c>
      <c r="G401">
        <v>0.53</v>
      </c>
      <c r="H401">
        <v>0.95</v>
      </c>
      <c r="I401">
        <v>7.07</v>
      </c>
      <c r="J401">
        <v>32</v>
      </c>
      <c r="K401">
        <v>155</v>
      </c>
      <c r="L401">
        <v>7.11</v>
      </c>
      <c r="M401" t="s">
        <v>35</v>
      </c>
      <c r="N401" t="s">
        <v>28</v>
      </c>
      <c r="O401" t="s">
        <v>29</v>
      </c>
      <c r="P401">
        <v>0</v>
      </c>
    </row>
    <row r="402" spans="1:16" x14ac:dyDescent="0.3">
      <c r="A402" t="s">
        <v>828</v>
      </c>
      <c r="B402" t="s">
        <v>829</v>
      </c>
      <c r="C402">
        <v>22</v>
      </c>
      <c r="D402" t="s">
        <v>18</v>
      </c>
      <c r="E402">
        <v>9.86</v>
      </c>
      <c r="F402">
        <v>3.15</v>
      </c>
      <c r="G402">
        <v>0.79</v>
      </c>
      <c r="H402">
        <v>2.67</v>
      </c>
      <c r="I402">
        <v>7.07</v>
      </c>
      <c r="J402">
        <v>163</v>
      </c>
      <c r="K402">
        <v>172</v>
      </c>
      <c r="L402">
        <v>12.85</v>
      </c>
      <c r="M402" t="s">
        <v>27</v>
      </c>
      <c r="N402" t="s">
        <v>20</v>
      </c>
      <c r="O402" t="s">
        <v>32</v>
      </c>
      <c r="P402">
        <v>1</v>
      </c>
    </row>
    <row r="403" spans="1:16" x14ac:dyDescent="0.3">
      <c r="A403" t="s">
        <v>830</v>
      </c>
      <c r="B403" t="s">
        <v>831</v>
      </c>
      <c r="C403">
        <v>26</v>
      </c>
      <c r="D403" t="s">
        <v>49</v>
      </c>
      <c r="E403">
        <v>9.99</v>
      </c>
      <c r="F403">
        <v>2.2799999999999998</v>
      </c>
      <c r="G403">
        <v>3.7</v>
      </c>
      <c r="H403">
        <v>0.99</v>
      </c>
      <c r="I403">
        <v>7.52</v>
      </c>
      <c r="J403">
        <v>128</v>
      </c>
      <c r="K403">
        <v>108</v>
      </c>
      <c r="L403">
        <v>11.36</v>
      </c>
      <c r="M403" t="s">
        <v>19</v>
      </c>
      <c r="N403" t="s">
        <v>28</v>
      </c>
      <c r="O403" t="s">
        <v>32</v>
      </c>
      <c r="P403">
        <v>1</v>
      </c>
    </row>
    <row r="404" spans="1:16" x14ac:dyDescent="0.3">
      <c r="A404" t="s">
        <v>832</v>
      </c>
      <c r="B404" t="s">
        <v>833</v>
      </c>
      <c r="C404">
        <v>23</v>
      </c>
      <c r="D404" t="s">
        <v>18</v>
      </c>
      <c r="E404">
        <v>11.89</v>
      </c>
      <c r="F404">
        <v>3.89</v>
      </c>
      <c r="G404">
        <v>3.96</v>
      </c>
      <c r="H404">
        <v>2.93</v>
      </c>
      <c r="I404">
        <v>5.16</v>
      </c>
      <c r="J404">
        <v>31</v>
      </c>
      <c r="K404">
        <v>74</v>
      </c>
      <c r="L404">
        <v>12.89</v>
      </c>
      <c r="M404" t="s">
        <v>19</v>
      </c>
      <c r="N404" t="s">
        <v>20</v>
      </c>
      <c r="O404" t="s">
        <v>32</v>
      </c>
      <c r="P404">
        <v>1</v>
      </c>
    </row>
    <row r="405" spans="1:16" x14ac:dyDescent="0.3">
      <c r="A405" t="s">
        <v>834</v>
      </c>
      <c r="B405" t="s">
        <v>835</v>
      </c>
      <c r="C405">
        <v>19</v>
      </c>
      <c r="D405" t="s">
        <v>18</v>
      </c>
      <c r="E405">
        <v>5.19</v>
      </c>
      <c r="F405">
        <v>3.92</v>
      </c>
      <c r="G405">
        <v>0.59</v>
      </c>
      <c r="H405">
        <v>5.08</v>
      </c>
      <c r="I405">
        <v>5.79</v>
      </c>
      <c r="J405">
        <v>107</v>
      </c>
      <c r="K405">
        <v>43</v>
      </c>
      <c r="L405">
        <v>6.45</v>
      </c>
      <c r="M405" t="s">
        <v>19</v>
      </c>
      <c r="N405" t="s">
        <v>20</v>
      </c>
      <c r="O405" t="s">
        <v>29</v>
      </c>
      <c r="P405">
        <v>0</v>
      </c>
    </row>
    <row r="406" spans="1:16" x14ac:dyDescent="0.3">
      <c r="A406" t="s">
        <v>836</v>
      </c>
      <c r="B406" t="s">
        <v>837</v>
      </c>
      <c r="C406">
        <v>35</v>
      </c>
      <c r="D406" t="s">
        <v>18</v>
      </c>
      <c r="E406">
        <v>4.91</v>
      </c>
      <c r="F406">
        <v>3.51</v>
      </c>
      <c r="G406">
        <v>3</v>
      </c>
      <c r="H406">
        <v>3.52</v>
      </c>
      <c r="I406">
        <v>7.3</v>
      </c>
      <c r="J406">
        <v>56</v>
      </c>
      <c r="K406">
        <v>19</v>
      </c>
      <c r="L406">
        <v>6.35</v>
      </c>
      <c r="M406" t="s">
        <v>27</v>
      </c>
      <c r="N406" t="s">
        <v>20</v>
      </c>
      <c r="O406" t="s">
        <v>29</v>
      </c>
      <c r="P406">
        <v>0</v>
      </c>
    </row>
    <row r="407" spans="1:16" x14ac:dyDescent="0.3">
      <c r="A407" t="s">
        <v>838</v>
      </c>
      <c r="B407" t="s">
        <v>839</v>
      </c>
      <c r="C407">
        <v>19</v>
      </c>
      <c r="D407" t="s">
        <v>18</v>
      </c>
      <c r="E407">
        <v>5.56</v>
      </c>
      <c r="F407">
        <v>4.84</v>
      </c>
      <c r="G407">
        <v>2.4700000000000002</v>
      </c>
      <c r="H407">
        <v>0.79</v>
      </c>
      <c r="I407">
        <v>7.45</v>
      </c>
      <c r="J407">
        <v>22</v>
      </c>
      <c r="K407">
        <v>32</v>
      </c>
      <c r="L407">
        <v>7.03</v>
      </c>
      <c r="M407" t="s">
        <v>19</v>
      </c>
      <c r="N407" t="s">
        <v>28</v>
      </c>
      <c r="O407" t="s">
        <v>32</v>
      </c>
      <c r="P407">
        <v>1</v>
      </c>
    </row>
    <row r="408" spans="1:16" x14ac:dyDescent="0.3">
      <c r="A408" t="s">
        <v>840</v>
      </c>
      <c r="B408" t="s">
        <v>841</v>
      </c>
      <c r="C408">
        <v>27</v>
      </c>
      <c r="D408" t="s">
        <v>18</v>
      </c>
      <c r="E408">
        <v>10.81</v>
      </c>
      <c r="F408">
        <v>4.07</v>
      </c>
      <c r="G408">
        <v>0.92</v>
      </c>
      <c r="H408">
        <v>2.59</v>
      </c>
      <c r="I408">
        <v>8.89</v>
      </c>
      <c r="J408">
        <v>45</v>
      </c>
      <c r="K408">
        <v>95</v>
      </c>
      <c r="L408">
        <v>12.52</v>
      </c>
      <c r="M408" t="s">
        <v>27</v>
      </c>
      <c r="N408" t="s">
        <v>20</v>
      </c>
      <c r="O408" t="s">
        <v>32</v>
      </c>
      <c r="P408">
        <v>1</v>
      </c>
    </row>
    <row r="409" spans="1:16" x14ac:dyDescent="0.3">
      <c r="A409" t="s">
        <v>842</v>
      </c>
      <c r="B409" t="s">
        <v>843</v>
      </c>
      <c r="C409">
        <v>34</v>
      </c>
      <c r="D409" t="s">
        <v>49</v>
      </c>
      <c r="E409">
        <v>11.7</v>
      </c>
      <c r="F409">
        <v>3.58</v>
      </c>
      <c r="G409">
        <v>2.85</v>
      </c>
      <c r="H409">
        <v>0.72</v>
      </c>
      <c r="I409">
        <v>8.65</v>
      </c>
      <c r="J409">
        <v>98</v>
      </c>
      <c r="K409">
        <v>100</v>
      </c>
      <c r="L409">
        <v>13.42</v>
      </c>
      <c r="M409" t="s">
        <v>27</v>
      </c>
      <c r="N409" t="s">
        <v>20</v>
      </c>
      <c r="O409" t="s">
        <v>32</v>
      </c>
      <c r="P409">
        <v>1</v>
      </c>
    </row>
    <row r="410" spans="1:16" x14ac:dyDescent="0.3">
      <c r="A410" t="s">
        <v>844</v>
      </c>
      <c r="B410" t="s">
        <v>845</v>
      </c>
      <c r="C410">
        <v>29</v>
      </c>
      <c r="D410" t="s">
        <v>18</v>
      </c>
      <c r="E410">
        <v>6.2</v>
      </c>
      <c r="F410">
        <v>2.16</v>
      </c>
      <c r="G410">
        <v>3.98</v>
      </c>
      <c r="H410">
        <v>5.88</v>
      </c>
      <c r="I410">
        <v>5.74</v>
      </c>
      <c r="J410">
        <v>35</v>
      </c>
      <c r="K410">
        <v>175</v>
      </c>
      <c r="L410">
        <v>7.34</v>
      </c>
      <c r="M410" t="s">
        <v>19</v>
      </c>
      <c r="N410" t="s">
        <v>20</v>
      </c>
      <c r="O410" t="s">
        <v>32</v>
      </c>
      <c r="P410">
        <v>1</v>
      </c>
    </row>
    <row r="411" spans="1:16" x14ac:dyDescent="0.3">
      <c r="A411" t="s">
        <v>846</v>
      </c>
      <c r="B411" t="s">
        <v>847</v>
      </c>
      <c r="C411">
        <v>22</v>
      </c>
      <c r="D411" t="s">
        <v>18</v>
      </c>
      <c r="E411">
        <v>6.08</v>
      </c>
      <c r="F411">
        <v>2.66</v>
      </c>
      <c r="G411">
        <v>0.55000000000000004</v>
      </c>
      <c r="H411">
        <v>4.51</v>
      </c>
      <c r="I411">
        <v>6.84</v>
      </c>
      <c r="J411">
        <v>193</v>
      </c>
      <c r="K411">
        <v>171</v>
      </c>
      <c r="L411">
        <v>8.76</v>
      </c>
      <c r="M411" t="s">
        <v>27</v>
      </c>
      <c r="N411" t="s">
        <v>20</v>
      </c>
      <c r="O411" t="s">
        <v>32</v>
      </c>
      <c r="P411">
        <v>1</v>
      </c>
    </row>
    <row r="412" spans="1:16" x14ac:dyDescent="0.3">
      <c r="A412" t="s">
        <v>848</v>
      </c>
      <c r="B412" t="s">
        <v>849</v>
      </c>
      <c r="C412">
        <v>22</v>
      </c>
      <c r="D412" t="s">
        <v>49</v>
      </c>
      <c r="E412">
        <v>6.84</v>
      </c>
      <c r="F412">
        <v>2.2200000000000002</v>
      </c>
      <c r="G412">
        <v>2.42</v>
      </c>
      <c r="H412">
        <v>2.97</v>
      </c>
      <c r="I412">
        <v>5.09</v>
      </c>
      <c r="J412">
        <v>187</v>
      </c>
      <c r="K412">
        <v>50</v>
      </c>
      <c r="L412">
        <v>8.7899999999999991</v>
      </c>
      <c r="M412" t="s">
        <v>27</v>
      </c>
      <c r="N412" t="s">
        <v>20</v>
      </c>
      <c r="O412" t="s">
        <v>29</v>
      </c>
      <c r="P412">
        <v>0</v>
      </c>
    </row>
    <row r="413" spans="1:16" x14ac:dyDescent="0.3">
      <c r="A413" t="s">
        <v>850</v>
      </c>
      <c r="B413" t="s">
        <v>851</v>
      </c>
      <c r="C413">
        <v>34</v>
      </c>
      <c r="D413" t="s">
        <v>49</v>
      </c>
      <c r="E413">
        <v>11.19</v>
      </c>
      <c r="F413">
        <v>2.87</v>
      </c>
      <c r="G413">
        <v>3.64</v>
      </c>
      <c r="H413">
        <v>4.74</v>
      </c>
      <c r="I413">
        <v>7.45</v>
      </c>
      <c r="J413">
        <v>164</v>
      </c>
      <c r="K413">
        <v>55</v>
      </c>
      <c r="L413">
        <v>12.48</v>
      </c>
      <c r="M413" t="s">
        <v>27</v>
      </c>
      <c r="N413" t="s">
        <v>20</v>
      </c>
      <c r="O413" t="s">
        <v>32</v>
      </c>
      <c r="P413">
        <v>1</v>
      </c>
    </row>
    <row r="414" spans="1:16" x14ac:dyDescent="0.3">
      <c r="A414" t="s">
        <v>852</v>
      </c>
      <c r="B414" t="s">
        <v>853</v>
      </c>
      <c r="C414">
        <v>22</v>
      </c>
      <c r="D414" t="s">
        <v>18</v>
      </c>
      <c r="E414">
        <v>9.5399999999999991</v>
      </c>
      <c r="F414">
        <v>4.71</v>
      </c>
      <c r="G414">
        <v>3.52</v>
      </c>
      <c r="H414">
        <v>2.78</v>
      </c>
      <c r="I414">
        <v>6.35</v>
      </c>
      <c r="J414">
        <v>133</v>
      </c>
      <c r="K414">
        <v>178</v>
      </c>
      <c r="L414">
        <v>12.37</v>
      </c>
      <c r="M414" t="s">
        <v>19</v>
      </c>
      <c r="N414" t="s">
        <v>20</v>
      </c>
      <c r="O414" t="s">
        <v>32</v>
      </c>
      <c r="P414">
        <v>1</v>
      </c>
    </row>
    <row r="415" spans="1:16" x14ac:dyDescent="0.3">
      <c r="A415" t="s">
        <v>854</v>
      </c>
      <c r="B415" t="s">
        <v>855</v>
      </c>
      <c r="C415">
        <v>22</v>
      </c>
      <c r="D415" t="s">
        <v>18</v>
      </c>
      <c r="E415">
        <v>4.66</v>
      </c>
      <c r="F415">
        <v>4.6900000000000004</v>
      </c>
      <c r="G415">
        <v>2.4500000000000002</v>
      </c>
      <c r="H415">
        <v>1.97</v>
      </c>
      <c r="I415">
        <v>7.05</v>
      </c>
      <c r="J415">
        <v>79</v>
      </c>
      <c r="K415">
        <v>167</v>
      </c>
      <c r="L415">
        <v>5.74</v>
      </c>
      <c r="M415" t="s">
        <v>27</v>
      </c>
      <c r="N415" t="s">
        <v>20</v>
      </c>
      <c r="O415" t="s">
        <v>36</v>
      </c>
      <c r="P415">
        <v>1</v>
      </c>
    </row>
    <row r="416" spans="1:16" x14ac:dyDescent="0.3">
      <c r="A416" t="s">
        <v>856</v>
      </c>
      <c r="B416" t="s">
        <v>857</v>
      </c>
      <c r="C416">
        <v>33</v>
      </c>
      <c r="D416" t="s">
        <v>18</v>
      </c>
      <c r="E416">
        <v>4.21</v>
      </c>
      <c r="F416">
        <v>5.15</v>
      </c>
      <c r="G416">
        <v>1.88</v>
      </c>
      <c r="H416">
        <v>4.07</v>
      </c>
      <c r="I416">
        <v>5.33</v>
      </c>
      <c r="J416">
        <v>119</v>
      </c>
      <c r="K416">
        <v>140</v>
      </c>
      <c r="L416">
        <v>5.89</v>
      </c>
      <c r="M416" t="s">
        <v>35</v>
      </c>
      <c r="N416" t="s">
        <v>20</v>
      </c>
      <c r="O416" t="s">
        <v>32</v>
      </c>
      <c r="P416">
        <v>1</v>
      </c>
    </row>
    <row r="417" spans="1:16" x14ac:dyDescent="0.3">
      <c r="A417" t="s">
        <v>858</v>
      </c>
      <c r="B417" t="s">
        <v>859</v>
      </c>
      <c r="C417">
        <v>31</v>
      </c>
      <c r="D417" t="s">
        <v>49</v>
      </c>
      <c r="E417">
        <v>9.8800000000000008</v>
      </c>
      <c r="F417">
        <v>0.57999999999999996</v>
      </c>
      <c r="G417">
        <v>1.08</v>
      </c>
      <c r="H417">
        <v>2.77</v>
      </c>
      <c r="I417">
        <v>7.84</v>
      </c>
      <c r="J417">
        <v>71</v>
      </c>
      <c r="K417">
        <v>67</v>
      </c>
      <c r="L417">
        <v>10.55</v>
      </c>
      <c r="M417" t="s">
        <v>19</v>
      </c>
      <c r="N417" t="s">
        <v>28</v>
      </c>
      <c r="O417" t="s">
        <v>36</v>
      </c>
      <c r="P417">
        <v>1</v>
      </c>
    </row>
    <row r="418" spans="1:16" x14ac:dyDescent="0.3">
      <c r="A418" t="s">
        <v>860</v>
      </c>
      <c r="B418" t="s">
        <v>861</v>
      </c>
      <c r="C418">
        <v>25</v>
      </c>
      <c r="D418" t="s">
        <v>49</v>
      </c>
      <c r="E418">
        <v>6.85</v>
      </c>
      <c r="F418">
        <v>4.7699999999999996</v>
      </c>
      <c r="G418">
        <v>2.4300000000000002</v>
      </c>
      <c r="H418">
        <v>5.03</v>
      </c>
      <c r="I418">
        <v>7.74</v>
      </c>
      <c r="J418">
        <v>120</v>
      </c>
      <c r="K418">
        <v>171</v>
      </c>
      <c r="L418">
        <v>9.6999999999999993</v>
      </c>
      <c r="M418" t="s">
        <v>27</v>
      </c>
      <c r="N418" t="s">
        <v>20</v>
      </c>
      <c r="O418" t="s">
        <v>32</v>
      </c>
      <c r="P418">
        <v>1</v>
      </c>
    </row>
    <row r="419" spans="1:16" x14ac:dyDescent="0.3">
      <c r="A419" t="s">
        <v>862</v>
      </c>
      <c r="B419" t="s">
        <v>863</v>
      </c>
      <c r="C419">
        <v>32</v>
      </c>
      <c r="D419" t="s">
        <v>49</v>
      </c>
      <c r="E419">
        <v>10.44</v>
      </c>
      <c r="F419">
        <v>0.73</v>
      </c>
      <c r="G419">
        <v>3.98</v>
      </c>
      <c r="H419">
        <v>3.35</v>
      </c>
      <c r="I419">
        <v>6.28</v>
      </c>
      <c r="J419">
        <v>208</v>
      </c>
      <c r="K419">
        <v>25</v>
      </c>
      <c r="L419">
        <v>12.33</v>
      </c>
      <c r="M419" t="s">
        <v>27</v>
      </c>
      <c r="N419" t="s">
        <v>20</v>
      </c>
      <c r="O419" t="s">
        <v>32</v>
      </c>
      <c r="P419">
        <v>1</v>
      </c>
    </row>
    <row r="420" spans="1:16" x14ac:dyDescent="0.3">
      <c r="A420" t="s">
        <v>864</v>
      </c>
      <c r="B420" t="s">
        <v>865</v>
      </c>
      <c r="C420">
        <v>32</v>
      </c>
      <c r="D420" t="s">
        <v>18</v>
      </c>
      <c r="E420">
        <v>6.58</v>
      </c>
      <c r="F420">
        <v>2.1800000000000002</v>
      </c>
      <c r="G420">
        <v>3.31</v>
      </c>
      <c r="H420">
        <v>3.04</v>
      </c>
      <c r="I420">
        <v>6.4</v>
      </c>
      <c r="J420">
        <v>176</v>
      </c>
      <c r="K420">
        <v>28</v>
      </c>
      <c r="L420">
        <v>8.8000000000000007</v>
      </c>
      <c r="M420" t="s">
        <v>35</v>
      </c>
      <c r="N420" t="s">
        <v>28</v>
      </c>
      <c r="O420" t="s">
        <v>32</v>
      </c>
      <c r="P420">
        <v>1</v>
      </c>
    </row>
    <row r="421" spans="1:16" x14ac:dyDescent="0.3">
      <c r="A421" t="s">
        <v>866</v>
      </c>
      <c r="B421" t="s">
        <v>867</v>
      </c>
      <c r="C421">
        <v>34</v>
      </c>
      <c r="D421" t="s">
        <v>49</v>
      </c>
      <c r="E421">
        <v>4.0199999999999996</v>
      </c>
      <c r="F421">
        <v>4.78</v>
      </c>
      <c r="G421">
        <v>3.75</v>
      </c>
      <c r="H421">
        <v>4.33</v>
      </c>
      <c r="I421">
        <v>5.1100000000000003</v>
      </c>
      <c r="J421">
        <v>125</v>
      </c>
      <c r="K421">
        <v>97</v>
      </c>
      <c r="L421">
        <v>5.65</v>
      </c>
      <c r="M421" t="s">
        <v>35</v>
      </c>
      <c r="N421" t="s">
        <v>28</v>
      </c>
      <c r="O421" t="s">
        <v>32</v>
      </c>
      <c r="P421">
        <v>1</v>
      </c>
    </row>
    <row r="422" spans="1:16" x14ac:dyDescent="0.3">
      <c r="A422" t="s">
        <v>868</v>
      </c>
      <c r="B422" t="s">
        <v>869</v>
      </c>
      <c r="C422">
        <v>20</v>
      </c>
      <c r="D422" t="s">
        <v>24</v>
      </c>
      <c r="E422">
        <v>5.25</v>
      </c>
      <c r="F422">
        <v>4.3</v>
      </c>
      <c r="G422">
        <v>3.63</v>
      </c>
      <c r="H422">
        <v>4.88</v>
      </c>
      <c r="I422">
        <v>7.73</v>
      </c>
      <c r="J422">
        <v>51</v>
      </c>
      <c r="K422">
        <v>38</v>
      </c>
      <c r="L422">
        <v>6.04</v>
      </c>
      <c r="M422" t="s">
        <v>19</v>
      </c>
      <c r="N422" t="s">
        <v>28</v>
      </c>
      <c r="O422" t="s">
        <v>32</v>
      </c>
      <c r="P422">
        <v>1</v>
      </c>
    </row>
    <row r="423" spans="1:16" x14ac:dyDescent="0.3">
      <c r="A423" t="s">
        <v>870</v>
      </c>
      <c r="B423" t="s">
        <v>871</v>
      </c>
      <c r="C423">
        <v>30</v>
      </c>
      <c r="D423" t="s">
        <v>18</v>
      </c>
      <c r="E423">
        <v>9.5399999999999991</v>
      </c>
      <c r="F423">
        <v>5.86</v>
      </c>
      <c r="G423">
        <v>2.4500000000000002</v>
      </c>
      <c r="H423">
        <v>1.38</v>
      </c>
      <c r="I423">
        <v>6.98</v>
      </c>
      <c r="J423">
        <v>31</v>
      </c>
      <c r="K423">
        <v>58</v>
      </c>
      <c r="L423">
        <v>12.32</v>
      </c>
      <c r="M423" t="s">
        <v>27</v>
      </c>
      <c r="N423" t="s">
        <v>20</v>
      </c>
      <c r="O423" t="s">
        <v>32</v>
      </c>
      <c r="P423">
        <v>1</v>
      </c>
    </row>
    <row r="424" spans="1:16" x14ac:dyDescent="0.3">
      <c r="A424" t="s">
        <v>872</v>
      </c>
      <c r="B424" t="s">
        <v>873</v>
      </c>
      <c r="C424">
        <v>23</v>
      </c>
      <c r="D424" t="s">
        <v>24</v>
      </c>
      <c r="E424">
        <v>9.92</v>
      </c>
      <c r="F424">
        <v>0.78</v>
      </c>
      <c r="G424">
        <v>1.23</v>
      </c>
      <c r="H424">
        <v>4.5199999999999996</v>
      </c>
      <c r="I424">
        <v>8.82</v>
      </c>
      <c r="J424">
        <v>93</v>
      </c>
      <c r="K424">
        <v>175</v>
      </c>
      <c r="L424">
        <v>10.87</v>
      </c>
      <c r="M424" t="s">
        <v>35</v>
      </c>
      <c r="N424" t="s">
        <v>20</v>
      </c>
      <c r="O424" t="s">
        <v>32</v>
      </c>
      <c r="P424">
        <v>1</v>
      </c>
    </row>
    <row r="425" spans="1:16" x14ac:dyDescent="0.3">
      <c r="A425" t="s">
        <v>874</v>
      </c>
      <c r="B425" t="s">
        <v>875</v>
      </c>
      <c r="C425">
        <v>26</v>
      </c>
      <c r="D425" t="s">
        <v>49</v>
      </c>
      <c r="E425">
        <v>3.11</v>
      </c>
      <c r="F425">
        <v>3.24</v>
      </c>
      <c r="G425">
        <v>1.99</v>
      </c>
      <c r="H425">
        <v>4.9400000000000004</v>
      </c>
      <c r="I425">
        <v>7.24</v>
      </c>
      <c r="J425">
        <v>146</v>
      </c>
      <c r="K425">
        <v>75</v>
      </c>
      <c r="L425">
        <v>4.1500000000000004</v>
      </c>
      <c r="M425" t="s">
        <v>27</v>
      </c>
      <c r="N425" t="s">
        <v>28</v>
      </c>
      <c r="O425" t="s">
        <v>29</v>
      </c>
      <c r="P425">
        <v>0</v>
      </c>
    </row>
    <row r="426" spans="1:16" x14ac:dyDescent="0.3">
      <c r="A426" t="s">
        <v>876</v>
      </c>
      <c r="B426" t="s">
        <v>877</v>
      </c>
      <c r="C426">
        <v>32</v>
      </c>
      <c r="D426" t="s">
        <v>18</v>
      </c>
      <c r="E426">
        <v>3.71</v>
      </c>
      <c r="F426">
        <v>3.8</v>
      </c>
      <c r="G426">
        <v>0.98</v>
      </c>
      <c r="H426">
        <v>3.51</v>
      </c>
      <c r="I426">
        <v>7.29</v>
      </c>
      <c r="J426">
        <v>162</v>
      </c>
      <c r="K426">
        <v>68</v>
      </c>
      <c r="L426">
        <v>4.33</v>
      </c>
      <c r="M426" t="s">
        <v>35</v>
      </c>
      <c r="N426" t="s">
        <v>20</v>
      </c>
      <c r="O426" t="s">
        <v>29</v>
      </c>
      <c r="P426">
        <v>0</v>
      </c>
    </row>
    <row r="427" spans="1:16" x14ac:dyDescent="0.3">
      <c r="A427" t="s">
        <v>878</v>
      </c>
      <c r="B427" t="s">
        <v>879</v>
      </c>
      <c r="C427">
        <v>22</v>
      </c>
      <c r="D427" t="s">
        <v>24</v>
      </c>
      <c r="E427">
        <v>10.68</v>
      </c>
      <c r="F427">
        <v>4.17</v>
      </c>
      <c r="G427">
        <v>3.35</v>
      </c>
      <c r="H427">
        <v>2.14</v>
      </c>
      <c r="I427">
        <v>8.64</v>
      </c>
      <c r="J427">
        <v>32</v>
      </c>
      <c r="K427">
        <v>42</v>
      </c>
      <c r="L427">
        <v>12.22</v>
      </c>
      <c r="M427" t="s">
        <v>35</v>
      </c>
      <c r="N427" t="s">
        <v>20</v>
      </c>
      <c r="O427" t="s">
        <v>36</v>
      </c>
      <c r="P427">
        <v>1</v>
      </c>
    </row>
    <row r="428" spans="1:16" x14ac:dyDescent="0.3">
      <c r="A428" t="s">
        <v>880</v>
      </c>
      <c r="B428" t="s">
        <v>881</v>
      </c>
      <c r="C428">
        <v>35</v>
      </c>
      <c r="D428" t="s">
        <v>24</v>
      </c>
      <c r="E428">
        <v>4.5999999999999996</v>
      </c>
      <c r="F428">
        <v>3</v>
      </c>
      <c r="G428">
        <v>2.3199999999999998</v>
      </c>
      <c r="H428">
        <v>5.62</v>
      </c>
      <c r="I428">
        <v>4.92</v>
      </c>
      <c r="J428">
        <v>96</v>
      </c>
      <c r="K428">
        <v>97</v>
      </c>
      <c r="L428">
        <v>6.02</v>
      </c>
      <c r="M428" t="s">
        <v>19</v>
      </c>
      <c r="N428" t="s">
        <v>20</v>
      </c>
      <c r="O428" t="s">
        <v>29</v>
      </c>
      <c r="P428">
        <v>0</v>
      </c>
    </row>
    <row r="429" spans="1:16" x14ac:dyDescent="0.3">
      <c r="A429" t="s">
        <v>882</v>
      </c>
      <c r="B429" t="s">
        <v>883</v>
      </c>
      <c r="C429">
        <v>20</v>
      </c>
      <c r="D429" t="s">
        <v>24</v>
      </c>
      <c r="E429">
        <v>5.64</v>
      </c>
      <c r="F429">
        <v>1.24</v>
      </c>
      <c r="G429">
        <v>2.78</v>
      </c>
      <c r="H429">
        <v>2.0099999999999998</v>
      </c>
      <c r="I429">
        <v>6.87</v>
      </c>
      <c r="J429">
        <v>154</v>
      </c>
      <c r="K429">
        <v>68</v>
      </c>
      <c r="L429">
        <v>7.88</v>
      </c>
      <c r="M429" t="s">
        <v>27</v>
      </c>
      <c r="N429" t="s">
        <v>20</v>
      </c>
      <c r="O429" t="s">
        <v>21</v>
      </c>
      <c r="P429">
        <v>0</v>
      </c>
    </row>
    <row r="430" spans="1:16" x14ac:dyDescent="0.3">
      <c r="A430" t="s">
        <v>884</v>
      </c>
      <c r="B430" t="s">
        <v>885</v>
      </c>
      <c r="C430">
        <v>34</v>
      </c>
      <c r="D430" t="s">
        <v>18</v>
      </c>
      <c r="E430">
        <v>11.88</v>
      </c>
      <c r="F430">
        <v>3.16</v>
      </c>
      <c r="G430">
        <v>2.75</v>
      </c>
      <c r="H430">
        <v>5.64</v>
      </c>
      <c r="I430">
        <v>8.94</v>
      </c>
      <c r="J430">
        <v>93</v>
      </c>
      <c r="K430">
        <v>124</v>
      </c>
      <c r="L430">
        <v>13.9</v>
      </c>
      <c r="M430" t="s">
        <v>19</v>
      </c>
      <c r="N430" t="s">
        <v>28</v>
      </c>
      <c r="O430" t="s">
        <v>36</v>
      </c>
      <c r="P430">
        <v>1</v>
      </c>
    </row>
    <row r="431" spans="1:16" x14ac:dyDescent="0.3">
      <c r="A431" t="s">
        <v>886</v>
      </c>
      <c r="B431" t="s">
        <v>887</v>
      </c>
      <c r="C431">
        <v>33</v>
      </c>
      <c r="D431" t="s">
        <v>49</v>
      </c>
      <c r="E431">
        <v>7.68</v>
      </c>
      <c r="F431">
        <v>3.98</v>
      </c>
      <c r="G431">
        <v>1.97</v>
      </c>
      <c r="H431">
        <v>1.49</v>
      </c>
      <c r="I431">
        <v>7.24</v>
      </c>
      <c r="J431">
        <v>201</v>
      </c>
      <c r="K431">
        <v>89</v>
      </c>
      <c r="L431">
        <v>10.63</v>
      </c>
      <c r="M431" t="s">
        <v>35</v>
      </c>
      <c r="N431" t="s">
        <v>20</v>
      </c>
      <c r="O431" t="s">
        <v>29</v>
      </c>
      <c r="P431">
        <v>0</v>
      </c>
    </row>
    <row r="432" spans="1:16" x14ac:dyDescent="0.3">
      <c r="A432" t="s">
        <v>888</v>
      </c>
      <c r="B432" t="s">
        <v>889</v>
      </c>
      <c r="C432">
        <v>21</v>
      </c>
      <c r="D432" t="s">
        <v>24</v>
      </c>
      <c r="E432">
        <v>9.64</v>
      </c>
      <c r="F432">
        <v>1.64</v>
      </c>
      <c r="G432">
        <v>2.46</v>
      </c>
      <c r="H432">
        <v>2.78</v>
      </c>
      <c r="I432">
        <v>4.7</v>
      </c>
      <c r="J432">
        <v>109</v>
      </c>
      <c r="K432">
        <v>158</v>
      </c>
      <c r="L432">
        <v>12.16</v>
      </c>
      <c r="M432" t="s">
        <v>35</v>
      </c>
      <c r="N432" t="s">
        <v>20</v>
      </c>
      <c r="O432" t="s">
        <v>32</v>
      </c>
      <c r="P432">
        <v>1</v>
      </c>
    </row>
    <row r="433" spans="1:16" x14ac:dyDescent="0.3">
      <c r="A433" t="s">
        <v>890</v>
      </c>
      <c r="B433" t="s">
        <v>891</v>
      </c>
      <c r="C433">
        <v>27</v>
      </c>
      <c r="D433" t="s">
        <v>18</v>
      </c>
      <c r="E433">
        <v>5.29</v>
      </c>
      <c r="F433">
        <v>0.87</v>
      </c>
      <c r="G433">
        <v>1.2</v>
      </c>
      <c r="H433">
        <v>3.52</v>
      </c>
      <c r="I433">
        <v>7.95</v>
      </c>
      <c r="J433">
        <v>49</v>
      </c>
      <c r="K433">
        <v>100</v>
      </c>
      <c r="L433">
        <v>6.64</v>
      </c>
      <c r="M433" t="s">
        <v>27</v>
      </c>
      <c r="N433" t="s">
        <v>20</v>
      </c>
      <c r="O433" t="s">
        <v>21</v>
      </c>
      <c r="P433">
        <v>0</v>
      </c>
    </row>
    <row r="434" spans="1:16" x14ac:dyDescent="0.3">
      <c r="A434" t="s">
        <v>892</v>
      </c>
      <c r="B434" t="s">
        <v>893</v>
      </c>
      <c r="C434">
        <v>28</v>
      </c>
      <c r="D434" t="s">
        <v>49</v>
      </c>
      <c r="E434">
        <v>10.5</v>
      </c>
      <c r="F434">
        <v>5.57</v>
      </c>
      <c r="G434">
        <v>1.92</v>
      </c>
      <c r="H434">
        <v>3.11</v>
      </c>
      <c r="I434">
        <v>4.66</v>
      </c>
      <c r="J434">
        <v>54</v>
      </c>
      <c r="K434">
        <v>138</v>
      </c>
      <c r="L434">
        <v>11.39</v>
      </c>
      <c r="M434" t="s">
        <v>19</v>
      </c>
      <c r="N434" t="s">
        <v>28</v>
      </c>
      <c r="O434" t="s">
        <v>36</v>
      </c>
      <c r="P434">
        <v>1</v>
      </c>
    </row>
    <row r="435" spans="1:16" x14ac:dyDescent="0.3">
      <c r="A435" t="s">
        <v>894</v>
      </c>
      <c r="B435" t="s">
        <v>895</v>
      </c>
      <c r="C435">
        <v>19</v>
      </c>
      <c r="D435" t="s">
        <v>49</v>
      </c>
      <c r="E435">
        <v>10.52</v>
      </c>
      <c r="F435">
        <v>2.15</v>
      </c>
      <c r="G435">
        <v>2.9</v>
      </c>
      <c r="H435">
        <v>2.2400000000000002</v>
      </c>
      <c r="I435">
        <v>6.91</v>
      </c>
      <c r="J435">
        <v>73</v>
      </c>
      <c r="K435">
        <v>162</v>
      </c>
      <c r="L435">
        <v>12.73</v>
      </c>
      <c r="M435" t="s">
        <v>19</v>
      </c>
      <c r="N435" t="s">
        <v>20</v>
      </c>
      <c r="O435" t="s">
        <v>32</v>
      </c>
      <c r="P435">
        <v>1</v>
      </c>
    </row>
    <row r="436" spans="1:16" x14ac:dyDescent="0.3">
      <c r="A436" t="s">
        <v>896</v>
      </c>
      <c r="B436" t="s">
        <v>897</v>
      </c>
      <c r="C436">
        <v>18</v>
      </c>
      <c r="D436" t="s">
        <v>49</v>
      </c>
      <c r="E436">
        <v>6.05</v>
      </c>
      <c r="F436">
        <v>2.56</v>
      </c>
      <c r="G436">
        <v>2.14</v>
      </c>
      <c r="H436">
        <v>1.41</v>
      </c>
      <c r="I436">
        <v>7.23</v>
      </c>
      <c r="J436">
        <v>67</v>
      </c>
      <c r="K436">
        <v>167</v>
      </c>
      <c r="L436">
        <v>6.84</v>
      </c>
      <c r="M436" t="s">
        <v>19</v>
      </c>
      <c r="N436" t="s">
        <v>28</v>
      </c>
      <c r="O436" t="s">
        <v>29</v>
      </c>
      <c r="P436">
        <v>0</v>
      </c>
    </row>
    <row r="437" spans="1:16" x14ac:dyDescent="0.3">
      <c r="A437" t="s">
        <v>898</v>
      </c>
      <c r="B437" t="s">
        <v>899</v>
      </c>
      <c r="C437">
        <v>31</v>
      </c>
      <c r="D437" t="s">
        <v>18</v>
      </c>
      <c r="E437">
        <v>3.78</v>
      </c>
      <c r="F437">
        <v>5.32</v>
      </c>
      <c r="G437">
        <v>1.49</v>
      </c>
      <c r="H437">
        <v>5.0599999999999996</v>
      </c>
      <c r="I437">
        <v>5.86</v>
      </c>
      <c r="J437">
        <v>154</v>
      </c>
      <c r="K437">
        <v>92</v>
      </c>
      <c r="L437">
        <v>4.72</v>
      </c>
      <c r="M437" t="s">
        <v>19</v>
      </c>
      <c r="N437" t="s">
        <v>20</v>
      </c>
      <c r="O437" t="s">
        <v>32</v>
      </c>
      <c r="P437">
        <v>1</v>
      </c>
    </row>
    <row r="438" spans="1:16" x14ac:dyDescent="0.3">
      <c r="A438" t="s">
        <v>900</v>
      </c>
      <c r="B438" t="s">
        <v>901</v>
      </c>
      <c r="C438">
        <v>32</v>
      </c>
      <c r="D438" t="s">
        <v>24</v>
      </c>
      <c r="E438">
        <v>7.55</v>
      </c>
      <c r="F438">
        <v>4.8899999999999997</v>
      </c>
      <c r="G438">
        <v>3.62</v>
      </c>
      <c r="H438">
        <v>1.35</v>
      </c>
      <c r="I438">
        <v>6.03</v>
      </c>
      <c r="J438">
        <v>143</v>
      </c>
      <c r="K438">
        <v>149</v>
      </c>
      <c r="L438">
        <v>8.83</v>
      </c>
      <c r="M438" t="s">
        <v>19</v>
      </c>
      <c r="N438" t="s">
        <v>20</v>
      </c>
      <c r="O438" t="s">
        <v>32</v>
      </c>
      <c r="P438">
        <v>1</v>
      </c>
    </row>
    <row r="439" spans="1:16" x14ac:dyDescent="0.3">
      <c r="A439" t="s">
        <v>902</v>
      </c>
      <c r="B439" t="s">
        <v>903</v>
      </c>
      <c r="C439">
        <v>22</v>
      </c>
      <c r="D439" t="s">
        <v>49</v>
      </c>
      <c r="E439">
        <v>4.8499999999999996</v>
      </c>
      <c r="F439">
        <v>0.7</v>
      </c>
      <c r="G439">
        <v>1.55</v>
      </c>
      <c r="H439">
        <v>5.26</v>
      </c>
      <c r="I439">
        <v>5.0199999999999996</v>
      </c>
      <c r="J439">
        <v>99</v>
      </c>
      <c r="K439">
        <v>26</v>
      </c>
      <c r="L439">
        <v>7.07</v>
      </c>
      <c r="M439" t="s">
        <v>27</v>
      </c>
      <c r="N439" t="s">
        <v>20</v>
      </c>
      <c r="O439" t="s">
        <v>29</v>
      </c>
      <c r="P439">
        <v>0</v>
      </c>
    </row>
    <row r="440" spans="1:16" x14ac:dyDescent="0.3">
      <c r="A440" t="s">
        <v>904</v>
      </c>
      <c r="B440" t="s">
        <v>905</v>
      </c>
      <c r="C440">
        <v>19</v>
      </c>
      <c r="D440" t="s">
        <v>24</v>
      </c>
      <c r="E440">
        <v>3.93</v>
      </c>
      <c r="F440">
        <v>4.71</v>
      </c>
      <c r="G440">
        <v>2.98</v>
      </c>
      <c r="H440">
        <v>0.62</v>
      </c>
      <c r="I440">
        <v>7.91</v>
      </c>
      <c r="J440">
        <v>183</v>
      </c>
      <c r="K440">
        <v>68</v>
      </c>
      <c r="L440">
        <v>5.23</v>
      </c>
      <c r="M440" t="s">
        <v>35</v>
      </c>
      <c r="N440" t="s">
        <v>28</v>
      </c>
      <c r="O440" t="s">
        <v>36</v>
      </c>
      <c r="P440">
        <v>1</v>
      </c>
    </row>
    <row r="441" spans="1:16" x14ac:dyDescent="0.3">
      <c r="A441" t="s">
        <v>906</v>
      </c>
      <c r="B441" t="s">
        <v>907</v>
      </c>
      <c r="C441">
        <v>28</v>
      </c>
      <c r="D441" t="s">
        <v>49</v>
      </c>
      <c r="E441">
        <v>9.9600000000000009</v>
      </c>
      <c r="F441">
        <v>4.1900000000000004</v>
      </c>
      <c r="G441">
        <v>1.0900000000000001</v>
      </c>
      <c r="H441">
        <v>1.37</v>
      </c>
      <c r="I441">
        <v>5.0199999999999996</v>
      </c>
      <c r="J441">
        <v>179</v>
      </c>
      <c r="K441">
        <v>158</v>
      </c>
      <c r="L441">
        <v>11.75</v>
      </c>
      <c r="M441" t="s">
        <v>35</v>
      </c>
      <c r="N441" t="s">
        <v>28</v>
      </c>
      <c r="O441" t="s">
        <v>36</v>
      </c>
      <c r="P441">
        <v>1</v>
      </c>
    </row>
    <row r="442" spans="1:16" x14ac:dyDescent="0.3">
      <c r="A442" t="s">
        <v>908</v>
      </c>
      <c r="B442" t="s">
        <v>909</v>
      </c>
      <c r="C442">
        <v>22</v>
      </c>
      <c r="D442" t="s">
        <v>49</v>
      </c>
      <c r="E442">
        <v>11.49</v>
      </c>
      <c r="F442">
        <v>4.92</v>
      </c>
      <c r="G442">
        <v>2.2999999999999998</v>
      </c>
      <c r="H442">
        <v>1.44</v>
      </c>
      <c r="I442">
        <v>5.9</v>
      </c>
      <c r="J442">
        <v>248</v>
      </c>
      <c r="K442">
        <v>101</v>
      </c>
      <c r="L442">
        <v>13.34</v>
      </c>
      <c r="M442" t="s">
        <v>35</v>
      </c>
      <c r="N442" t="s">
        <v>20</v>
      </c>
      <c r="O442" t="s">
        <v>32</v>
      </c>
      <c r="P442">
        <v>1</v>
      </c>
    </row>
    <row r="443" spans="1:16" x14ac:dyDescent="0.3">
      <c r="A443" t="s">
        <v>910</v>
      </c>
      <c r="B443" t="s">
        <v>911</v>
      </c>
      <c r="C443">
        <v>19</v>
      </c>
      <c r="D443" t="s">
        <v>49</v>
      </c>
      <c r="E443">
        <v>3.95</v>
      </c>
      <c r="F443">
        <v>0.8</v>
      </c>
      <c r="G443">
        <v>1.71</v>
      </c>
      <c r="H443">
        <v>1.48</v>
      </c>
      <c r="I443">
        <v>7.18</v>
      </c>
      <c r="J443">
        <v>171</v>
      </c>
      <c r="K443">
        <v>176</v>
      </c>
      <c r="L443">
        <v>6.54</v>
      </c>
      <c r="M443" t="s">
        <v>27</v>
      </c>
      <c r="N443" t="s">
        <v>28</v>
      </c>
      <c r="O443" t="s">
        <v>29</v>
      </c>
      <c r="P443">
        <v>0</v>
      </c>
    </row>
    <row r="444" spans="1:16" x14ac:dyDescent="0.3">
      <c r="A444" t="s">
        <v>912</v>
      </c>
      <c r="B444" t="s">
        <v>913</v>
      </c>
      <c r="C444">
        <v>28</v>
      </c>
      <c r="D444" t="s">
        <v>49</v>
      </c>
      <c r="E444">
        <v>10.36</v>
      </c>
      <c r="F444">
        <v>4.42</v>
      </c>
      <c r="G444">
        <v>2.68</v>
      </c>
      <c r="H444">
        <v>3.43</v>
      </c>
      <c r="I444">
        <v>8.8800000000000008</v>
      </c>
      <c r="J444">
        <v>213</v>
      </c>
      <c r="K444">
        <v>134</v>
      </c>
      <c r="L444">
        <v>12.28</v>
      </c>
      <c r="M444" t="s">
        <v>35</v>
      </c>
      <c r="N444" t="s">
        <v>28</v>
      </c>
      <c r="O444" t="s">
        <v>32</v>
      </c>
      <c r="P444">
        <v>1</v>
      </c>
    </row>
    <row r="445" spans="1:16" x14ac:dyDescent="0.3">
      <c r="A445" t="s">
        <v>914</v>
      </c>
      <c r="B445" t="s">
        <v>915</v>
      </c>
      <c r="C445">
        <v>27</v>
      </c>
      <c r="D445" t="s">
        <v>24</v>
      </c>
      <c r="E445">
        <v>9.16</v>
      </c>
      <c r="F445">
        <v>4.41</v>
      </c>
      <c r="G445">
        <v>1.86</v>
      </c>
      <c r="H445">
        <v>1.77</v>
      </c>
      <c r="I445">
        <v>5.51</v>
      </c>
      <c r="J445">
        <v>240</v>
      </c>
      <c r="K445">
        <v>172</v>
      </c>
      <c r="L445">
        <v>10.31</v>
      </c>
      <c r="M445" t="s">
        <v>19</v>
      </c>
      <c r="N445" t="s">
        <v>28</v>
      </c>
      <c r="O445" t="s">
        <v>32</v>
      </c>
      <c r="P445">
        <v>1</v>
      </c>
    </row>
    <row r="446" spans="1:16" x14ac:dyDescent="0.3">
      <c r="A446" t="s">
        <v>916</v>
      </c>
      <c r="B446" t="s">
        <v>917</v>
      </c>
      <c r="C446">
        <v>28</v>
      </c>
      <c r="D446" t="s">
        <v>24</v>
      </c>
      <c r="E446">
        <v>10.1</v>
      </c>
      <c r="F446">
        <v>5.35</v>
      </c>
      <c r="G446">
        <v>1.81</v>
      </c>
      <c r="H446">
        <v>0.67</v>
      </c>
      <c r="I446">
        <v>6.64</v>
      </c>
      <c r="J446">
        <v>109</v>
      </c>
      <c r="K446">
        <v>137</v>
      </c>
      <c r="L446">
        <v>11.75</v>
      </c>
      <c r="M446" t="s">
        <v>35</v>
      </c>
      <c r="N446" t="s">
        <v>28</v>
      </c>
      <c r="O446" t="s">
        <v>36</v>
      </c>
      <c r="P446">
        <v>1</v>
      </c>
    </row>
    <row r="447" spans="1:16" x14ac:dyDescent="0.3">
      <c r="A447" t="s">
        <v>918</v>
      </c>
      <c r="B447" t="s">
        <v>919</v>
      </c>
      <c r="C447">
        <v>22</v>
      </c>
      <c r="D447" t="s">
        <v>24</v>
      </c>
      <c r="E447">
        <v>7.57</v>
      </c>
      <c r="F447">
        <v>2.73</v>
      </c>
      <c r="G447">
        <v>2.86</v>
      </c>
      <c r="H447">
        <v>1.0900000000000001</v>
      </c>
      <c r="I447">
        <v>7</v>
      </c>
      <c r="J447">
        <v>38</v>
      </c>
      <c r="K447">
        <v>92</v>
      </c>
      <c r="L447">
        <v>9.4</v>
      </c>
      <c r="M447" t="s">
        <v>19</v>
      </c>
      <c r="N447" t="s">
        <v>28</v>
      </c>
      <c r="O447" t="s">
        <v>29</v>
      </c>
      <c r="P447">
        <v>0</v>
      </c>
    </row>
    <row r="448" spans="1:16" x14ac:dyDescent="0.3">
      <c r="A448" t="s">
        <v>920</v>
      </c>
      <c r="B448" t="s">
        <v>921</v>
      </c>
      <c r="C448">
        <v>25</v>
      </c>
      <c r="D448" t="s">
        <v>18</v>
      </c>
      <c r="E448">
        <v>7.93</v>
      </c>
      <c r="F448">
        <v>5.86</v>
      </c>
      <c r="G448">
        <v>1.54</v>
      </c>
      <c r="H448">
        <v>2.37</v>
      </c>
      <c r="I448">
        <v>8.16</v>
      </c>
      <c r="J448">
        <v>171</v>
      </c>
      <c r="K448">
        <v>125</v>
      </c>
      <c r="L448">
        <v>10.39</v>
      </c>
      <c r="M448" t="s">
        <v>19</v>
      </c>
      <c r="N448" t="s">
        <v>28</v>
      </c>
      <c r="O448" t="s">
        <v>32</v>
      </c>
      <c r="P448">
        <v>1</v>
      </c>
    </row>
    <row r="449" spans="1:16" x14ac:dyDescent="0.3">
      <c r="A449" t="s">
        <v>922</v>
      </c>
      <c r="B449" t="s">
        <v>923</v>
      </c>
      <c r="C449">
        <v>20</v>
      </c>
      <c r="D449" t="s">
        <v>49</v>
      </c>
      <c r="E449">
        <v>9.65</v>
      </c>
      <c r="F449">
        <v>4.42</v>
      </c>
      <c r="G449">
        <v>3.35</v>
      </c>
      <c r="H449">
        <v>1.1299999999999999</v>
      </c>
      <c r="I449">
        <v>7.18</v>
      </c>
      <c r="J449">
        <v>103</v>
      </c>
      <c r="K449">
        <v>157</v>
      </c>
      <c r="L449">
        <v>10.39</v>
      </c>
      <c r="M449" t="s">
        <v>19</v>
      </c>
      <c r="N449" t="s">
        <v>20</v>
      </c>
      <c r="O449" t="s">
        <v>36</v>
      </c>
      <c r="P449">
        <v>1</v>
      </c>
    </row>
    <row r="450" spans="1:16" x14ac:dyDescent="0.3">
      <c r="A450" t="s">
        <v>924</v>
      </c>
      <c r="B450" t="s">
        <v>925</v>
      </c>
      <c r="C450">
        <v>20</v>
      </c>
      <c r="D450" t="s">
        <v>24</v>
      </c>
      <c r="E450">
        <v>8.3800000000000008</v>
      </c>
      <c r="F450">
        <v>4.2699999999999996</v>
      </c>
      <c r="G450">
        <v>2.39</v>
      </c>
      <c r="H450">
        <v>5.01</v>
      </c>
      <c r="I450">
        <v>5.97</v>
      </c>
      <c r="J450">
        <v>185</v>
      </c>
      <c r="K450">
        <v>30</v>
      </c>
      <c r="L450">
        <v>9.11</v>
      </c>
      <c r="M450" t="s">
        <v>35</v>
      </c>
      <c r="N450" t="s">
        <v>20</v>
      </c>
      <c r="O450" t="s">
        <v>32</v>
      </c>
      <c r="P450">
        <v>1</v>
      </c>
    </row>
    <row r="451" spans="1:16" x14ac:dyDescent="0.3">
      <c r="A451" t="s">
        <v>926</v>
      </c>
      <c r="B451" t="s">
        <v>927</v>
      </c>
      <c r="C451">
        <v>22</v>
      </c>
      <c r="D451" t="s">
        <v>24</v>
      </c>
      <c r="E451">
        <v>7.08</v>
      </c>
      <c r="F451">
        <v>2.1</v>
      </c>
      <c r="G451">
        <v>2.46</v>
      </c>
      <c r="H451">
        <v>2.96</v>
      </c>
      <c r="I451">
        <v>5.43</v>
      </c>
      <c r="J451">
        <v>244</v>
      </c>
      <c r="K451">
        <v>96</v>
      </c>
      <c r="L451">
        <v>8.33</v>
      </c>
      <c r="M451" t="s">
        <v>27</v>
      </c>
      <c r="N451" t="s">
        <v>28</v>
      </c>
      <c r="O451" t="s">
        <v>32</v>
      </c>
      <c r="P451">
        <v>1</v>
      </c>
    </row>
    <row r="452" spans="1:16" x14ac:dyDescent="0.3">
      <c r="A452" t="s">
        <v>928</v>
      </c>
      <c r="B452" t="s">
        <v>929</v>
      </c>
      <c r="C452">
        <v>29</v>
      </c>
      <c r="D452" t="s">
        <v>24</v>
      </c>
      <c r="E452">
        <v>11.91</v>
      </c>
      <c r="F452">
        <v>3.7</v>
      </c>
      <c r="G452">
        <v>2.4500000000000002</v>
      </c>
      <c r="H452">
        <v>3.31</v>
      </c>
      <c r="I452">
        <v>8.31</v>
      </c>
      <c r="J452">
        <v>238</v>
      </c>
      <c r="K452">
        <v>90</v>
      </c>
      <c r="L452">
        <v>12.57</v>
      </c>
      <c r="M452" t="s">
        <v>27</v>
      </c>
      <c r="N452" t="s">
        <v>20</v>
      </c>
      <c r="O452" t="s">
        <v>32</v>
      </c>
      <c r="P452">
        <v>1</v>
      </c>
    </row>
    <row r="453" spans="1:16" x14ac:dyDescent="0.3">
      <c r="A453" t="s">
        <v>930</v>
      </c>
      <c r="B453" t="s">
        <v>931</v>
      </c>
      <c r="C453">
        <v>35</v>
      </c>
      <c r="D453" t="s">
        <v>49</v>
      </c>
      <c r="E453">
        <v>10.39</v>
      </c>
      <c r="F453">
        <v>2.48</v>
      </c>
      <c r="G453">
        <v>3.44</v>
      </c>
      <c r="H453">
        <v>5.26</v>
      </c>
      <c r="I453">
        <v>5.56</v>
      </c>
      <c r="J453">
        <v>199</v>
      </c>
      <c r="K453">
        <v>166</v>
      </c>
      <c r="L453">
        <v>11.88</v>
      </c>
      <c r="M453" t="s">
        <v>19</v>
      </c>
      <c r="N453" t="s">
        <v>28</v>
      </c>
      <c r="O453" t="s">
        <v>36</v>
      </c>
      <c r="P453">
        <v>1</v>
      </c>
    </row>
    <row r="454" spans="1:16" x14ac:dyDescent="0.3">
      <c r="A454" t="s">
        <v>932</v>
      </c>
      <c r="B454" t="s">
        <v>933</v>
      </c>
      <c r="C454">
        <v>31</v>
      </c>
      <c r="D454" t="s">
        <v>18</v>
      </c>
      <c r="E454">
        <v>7.91</v>
      </c>
      <c r="F454">
        <v>4.1399999999999997</v>
      </c>
      <c r="G454">
        <v>1.9</v>
      </c>
      <c r="H454">
        <v>1.54</v>
      </c>
      <c r="I454">
        <v>6.23</v>
      </c>
      <c r="J454">
        <v>112</v>
      </c>
      <c r="K454">
        <v>121</v>
      </c>
      <c r="L454">
        <v>8.8000000000000007</v>
      </c>
      <c r="M454" t="s">
        <v>27</v>
      </c>
      <c r="N454" t="s">
        <v>20</v>
      </c>
      <c r="O454" t="s">
        <v>32</v>
      </c>
      <c r="P454">
        <v>1</v>
      </c>
    </row>
    <row r="455" spans="1:16" x14ac:dyDescent="0.3">
      <c r="A455" t="s">
        <v>934</v>
      </c>
      <c r="B455" t="s">
        <v>935</v>
      </c>
      <c r="C455">
        <v>20</v>
      </c>
      <c r="D455" t="s">
        <v>24</v>
      </c>
      <c r="E455">
        <v>8.84</v>
      </c>
      <c r="F455">
        <v>1.29</v>
      </c>
      <c r="G455">
        <v>3.54</v>
      </c>
      <c r="H455">
        <v>4.12</v>
      </c>
      <c r="I455">
        <v>8.89</v>
      </c>
      <c r="J455">
        <v>54</v>
      </c>
      <c r="K455">
        <v>36</v>
      </c>
      <c r="L455">
        <v>9.68</v>
      </c>
      <c r="M455" t="s">
        <v>19</v>
      </c>
      <c r="N455" t="s">
        <v>28</v>
      </c>
      <c r="O455" t="s">
        <v>36</v>
      </c>
      <c r="P455">
        <v>1</v>
      </c>
    </row>
    <row r="456" spans="1:16" x14ac:dyDescent="0.3">
      <c r="A456" t="s">
        <v>936</v>
      </c>
      <c r="B456" t="s">
        <v>937</v>
      </c>
      <c r="C456">
        <v>23</v>
      </c>
      <c r="D456" t="s">
        <v>49</v>
      </c>
      <c r="E456">
        <v>7.09</v>
      </c>
      <c r="F456">
        <v>2.83</v>
      </c>
      <c r="G456">
        <v>3.28</v>
      </c>
      <c r="H456">
        <v>2.62</v>
      </c>
      <c r="I456">
        <v>5.52</v>
      </c>
      <c r="J456">
        <v>128</v>
      </c>
      <c r="K456">
        <v>169</v>
      </c>
      <c r="L456">
        <v>7.61</v>
      </c>
      <c r="M456" t="s">
        <v>19</v>
      </c>
      <c r="N456" t="s">
        <v>20</v>
      </c>
      <c r="O456" t="s">
        <v>32</v>
      </c>
      <c r="P456">
        <v>1</v>
      </c>
    </row>
    <row r="457" spans="1:16" x14ac:dyDescent="0.3">
      <c r="A457" t="s">
        <v>938</v>
      </c>
      <c r="B457" t="s">
        <v>939</v>
      </c>
      <c r="C457">
        <v>35</v>
      </c>
      <c r="D457" t="s">
        <v>49</v>
      </c>
      <c r="E457">
        <v>8.19</v>
      </c>
      <c r="F457">
        <v>0.68</v>
      </c>
      <c r="G457">
        <v>0.15</v>
      </c>
      <c r="H457">
        <v>3.16</v>
      </c>
      <c r="I457">
        <v>6.16</v>
      </c>
      <c r="J457">
        <v>168</v>
      </c>
      <c r="K457">
        <v>138</v>
      </c>
      <c r="L457">
        <v>11.09</v>
      </c>
      <c r="M457" t="s">
        <v>35</v>
      </c>
      <c r="N457" t="s">
        <v>20</v>
      </c>
      <c r="O457" t="s">
        <v>36</v>
      </c>
      <c r="P457">
        <v>1</v>
      </c>
    </row>
    <row r="458" spans="1:16" x14ac:dyDescent="0.3">
      <c r="A458" t="s">
        <v>940</v>
      </c>
      <c r="B458" t="s">
        <v>941</v>
      </c>
      <c r="C458">
        <v>34</v>
      </c>
      <c r="D458" t="s">
        <v>49</v>
      </c>
      <c r="E458">
        <v>3.7</v>
      </c>
      <c r="F458">
        <v>5.39</v>
      </c>
      <c r="G458">
        <v>0.35</v>
      </c>
      <c r="H458">
        <v>3.1</v>
      </c>
      <c r="I458">
        <v>7.84</v>
      </c>
      <c r="J458">
        <v>191</v>
      </c>
      <c r="K458">
        <v>34</v>
      </c>
      <c r="L458">
        <v>5.91</v>
      </c>
      <c r="M458" t="s">
        <v>27</v>
      </c>
      <c r="N458" t="s">
        <v>28</v>
      </c>
      <c r="O458" t="s">
        <v>32</v>
      </c>
      <c r="P458">
        <v>1</v>
      </c>
    </row>
    <row r="459" spans="1:16" x14ac:dyDescent="0.3">
      <c r="A459" t="s">
        <v>942</v>
      </c>
      <c r="B459" t="s">
        <v>943</v>
      </c>
      <c r="C459">
        <v>35</v>
      </c>
      <c r="D459" t="s">
        <v>18</v>
      </c>
      <c r="E459">
        <v>10.01</v>
      </c>
      <c r="F459">
        <v>3.08</v>
      </c>
      <c r="G459">
        <v>2.0499999999999998</v>
      </c>
      <c r="H459">
        <v>3.08</v>
      </c>
      <c r="I459">
        <v>7.8</v>
      </c>
      <c r="J459">
        <v>127</v>
      </c>
      <c r="K459">
        <v>105</v>
      </c>
      <c r="L459">
        <v>12.91</v>
      </c>
      <c r="M459" t="s">
        <v>19</v>
      </c>
      <c r="N459" t="s">
        <v>28</v>
      </c>
      <c r="O459" t="s">
        <v>32</v>
      </c>
      <c r="P459">
        <v>1</v>
      </c>
    </row>
    <row r="460" spans="1:16" x14ac:dyDescent="0.3">
      <c r="A460" t="s">
        <v>944</v>
      </c>
      <c r="B460" t="s">
        <v>945</v>
      </c>
      <c r="C460">
        <v>27</v>
      </c>
      <c r="D460" t="s">
        <v>49</v>
      </c>
      <c r="E460">
        <v>9.5399999999999991</v>
      </c>
      <c r="F460">
        <v>3.6</v>
      </c>
      <c r="G460">
        <v>0.25</v>
      </c>
      <c r="H460">
        <v>3.1</v>
      </c>
      <c r="I460">
        <v>5.26</v>
      </c>
      <c r="J460">
        <v>33</v>
      </c>
      <c r="K460">
        <v>89</v>
      </c>
      <c r="L460">
        <v>12.06</v>
      </c>
      <c r="M460" t="s">
        <v>27</v>
      </c>
      <c r="N460" t="s">
        <v>20</v>
      </c>
      <c r="O460" t="s">
        <v>36</v>
      </c>
      <c r="P460">
        <v>1</v>
      </c>
    </row>
    <row r="461" spans="1:16" x14ac:dyDescent="0.3">
      <c r="A461" t="s">
        <v>946</v>
      </c>
      <c r="B461" t="s">
        <v>947</v>
      </c>
      <c r="C461">
        <v>20</v>
      </c>
      <c r="D461" t="s">
        <v>24</v>
      </c>
      <c r="E461">
        <v>4.1399999999999997</v>
      </c>
      <c r="F461">
        <v>0.92</v>
      </c>
      <c r="G461">
        <v>3.14</v>
      </c>
      <c r="H461">
        <v>1.89</v>
      </c>
      <c r="I461">
        <v>7.27</v>
      </c>
      <c r="J461">
        <v>90</v>
      </c>
      <c r="K461">
        <v>80</v>
      </c>
      <c r="L461">
        <v>4.68</v>
      </c>
      <c r="M461" t="s">
        <v>35</v>
      </c>
      <c r="N461" t="s">
        <v>20</v>
      </c>
      <c r="O461" t="s">
        <v>21</v>
      </c>
      <c r="P461">
        <v>0</v>
      </c>
    </row>
    <row r="462" spans="1:16" x14ac:dyDescent="0.3">
      <c r="A462" t="s">
        <v>948</v>
      </c>
      <c r="B462" t="s">
        <v>949</v>
      </c>
      <c r="C462">
        <v>32</v>
      </c>
      <c r="D462" t="s">
        <v>49</v>
      </c>
      <c r="E462">
        <v>6.33</v>
      </c>
      <c r="F462">
        <v>1.46</v>
      </c>
      <c r="G462">
        <v>3.13</v>
      </c>
      <c r="H462">
        <v>1.8</v>
      </c>
      <c r="I462">
        <v>5.31</v>
      </c>
      <c r="J462">
        <v>155</v>
      </c>
      <c r="K462">
        <v>23</v>
      </c>
      <c r="L462">
        <v>7.69</v>
      </c>
      <c r="M462" t="s">
        <v>35</v>
      </c>
      <c r="N462" t="s">
        <v>20</v>
      </c>
      <c r="O462" t="s">
        <v>29</v>
      </c>
      <c r="P462">
        <v>0</v>
      </c>
    </row>
    <row r="463" spans="1:16" x14ac:dyDescent="0.3">
      <c r="A463" t="s">
        <v>950</v>
      </c>
      <c r="B463" t="s">
        <v>951</v>
      </c>
      <c r="C463">
        <v>31</v>
      </c>
      <c r="D463" t="s">
        <v>18</v>
      </c>
      <c r="E463">
        <v>9.93</v>
      </c>
      <c r="F463">
        <v>1.81</v>
      </c>
      <c r="G463">
        <v>1.76</v>
      </c>
      <c r="H463">
        <v>4.01</v>
      </c>
      <c r="I463">
        <v>5.45</v>
      </c>
      <c r="J463">
        <v>207</v>
      </c>
      <c r="K463">
        <v>103</v>
      </c>
      <c r="L463">
        <v>10.57</v>
      </c>
      <c r="M463" t="s">
        <v>19</v>
      </c>
      <c r="N463" t="s">
        <v>20</v>
      </c>
      <c r="O463" t="s">
        <v>32</v>
      </c>
      <c r="P463">
        <v>1</v>
      </c>
    </row>
    <row r="464" spans="1:16" x14ac:dyDescent="0.3">
      <c r="A464" t="s">
        <v>952</v>
      </c>
      <c r="B464" t="s">
        <v>953</v>
      </c>
      <c r="C464">
        <v>32</v>
      </c>
      <c r="D464" t="s">
        <v>49</v>
      </c>
      <c r="E464">
        <v>6.59</v>
      </c>
      <c r="F464">
        <v>2.16</v>
      </c>
      <c r="G464">
        <v>2.98</v>
      </c>
      <c r="H464">
        <v>4.6399999999999997</v>
      </c>
      <c r="I464">
        <v>6.9</v>
      </c>
      <c r="J464">
        <v>117</v>
      </c>
      <c r="K464">
        <v>114</v>
      </c>
      <c r="L464">
        <v>8.2799999999999994</v>
      </c>
      <c r="M464" t="s">
        <v>35</v>
      </c>
      <c r="N464" t="s">
        <v>28</v>
      </c>
      <c r="O464" t="s">
        <v>29</v>
      </c>
      <c r="P464">
        <v>0</v>
      </c>
    </row>
    <row r="465" spans="1:16" x14ac:dyDescent="0.3">
      <c r="A465" t="s">
        <v>954</v>
      </c>
      <c r="B465" t="s">
        <v>955</v>
      </c>
      <c r="C465">
        <v>32</v>
      </c>
      <c r="D465" t="s">
        <v>49</v>
      </c>
      <c r="E465">
        <v>6.44</v>
      </c>
      <c r="F465">
        <v>2.2400000000000002</v>
      </c>
      <c r="G465">
        <v>2.12</v>
      </c>
      <c r="H465">
        <v>5.76</v>
      </c>
      <c r="I465">
        <v>4.9400000000000004</v>
      </c>
      <c r="J465">
        <v>156</v>
      </c>
      <c r="K465">
        <v>178</v>
      </c>
      <c r="L465">
        <v>7.82</v>
      </c>
      <c r="M465" t="s">
        <v>19</v>
      </c>
      <c r="N465" t="s">
        <v>28</v>
      </c>
      <c r="O465" t="s">
        <v>32</v>
      </c>
      <c r="P465">
        <v>1</v>
      </c>
    </row>
    <row r="466" spans="1:16" x14ac:dyDescent="0.3">
      <c r="A466" t="s">
        <v>956</v>
      </c>
      <c r="B466" t="s">
        <v>957</v>
      </c>
      <c r="C466">
        <v>26</v>
      </c>
      <c r="D466" t="s">
        <v>49</v>
      </c>
      <c r="E466">
        <v>10.220000000000001</v>
      </c>
      <c r="F466">
        <v>1.9</v>
      </c>
      <c r="G466">
        <v>2.34</v>
      </c>
      <c r="H466">
        <v>3.04</v>
      </c>
      <c r="I466">
        <v>7.54</v>
      </c>
      <c r="J466">
        <v>81</v>
      </c>
      <c r="K466">
        <v>165</v>
      </c>
      <c r="L466">
        <v>12.65</v>
      </c>
      <c r="M466" t="s">
        <v>27</v>
      </c>
      <c r="N466" t="s">
        <v>28</v>
      </c>
      <c r="O466" t="s">
        <v>32</v>
      </c>
      <c r="P466">
        <v>1</v>
      </c>
    </row>
    <row r="467" spans="1:16" x14ac:dyDescent="0.3">
      <c r="A467" t="s">
        <v>958</v>
      </c>
      <c r="B467" t="s">
        <v>959</v>
      </c>
      <c r="C467">
        <v>35</v>
      </c>
      <c r="D467" t="s">
        <v>18</v>
      </c>
      <c r="E467">
        <v>3.1</v>
      </c>
      <c r="F467">
        <v>0.55000000000000004</v>
      </c>
      <c r="G467">
        <v>0.27</v>
      </c>
      <c r="H467">
        <v>2.76</v>
      </c>
      <c r="I467">
        <v>6.86</v>
      </c>
      <c r="J467">
        <v>195</v>
      </c>
      <c r="K467">
        <v>129</v>
      </c>
      <c r="L467">
        <v>4.4800000000000004</v>
      </c>
      <c r="M467" t="s">
        <v>27</v>
      </c>
      <c r="N467" t="s">
        <v>28</v>
      </c>
      <c r="O467" t="s">
        <v>29</v>
      </c>
      <c r="P467">
        <v>0</v>
      </c>
    </row>
    <row r="468" spans="1:16" x14ac:dyDescent="0.3">
      <c r="A468" t="s">
        <v>960</v>
      </c>
      <c r="B468" t="s">
        <v>961</v>
      </c>
      <c r="C468">
        <v>19</v>
      </c>
      <c r="D468" t="s">
        <v>49</v>
      </c>
      <c r="E468">
        <v>3.21</v>
      </c>
      <c r="F468">
        <v>1.01</v>
      </c>
      <c r="G468">
        <v>3.75</v>
      </c>
      <c r="H468">
        <v>4.1100000000000003</v>
      </c>
      <c r="I468">
        <v>8.26</v>
      </c>
      <c r="J468">
        <v>173</v>
      </c>
      <c r="K468">
        <v>178</v>
      </c>
      <c r="L468">
        <v>4.01</v>
      </c>
      <c r="M468" t="s">
        <v>35</v>
      </c>
      <c r="N468" t="s">
        <v>20</v>
      </c>
      <c r="O468" t="s">
        <v>21</v>
      </c>
      <c r="P468">
        <v>0</v>
      </c>
    </row>
    <row r="469" spans="1:16" x14ac:dyDescent="0.3">
      <c r="A469" t="s">
        <v>962</v>
      </c>
      <c r="B469" t="s">
        <v>963</v>
      </c>
      <c r="C469">
        <v>23</v>
      </c>
      <c r="D469" t="s">
        <v>49</v>
      </c>
      <c r="E469">
        <v>11.06</v>
      </c>
      <c r="F469">
        <v>4.33</v>
      </c>
      <c r="G469">
        <v>1.01</v>
      </c>
      <c r="H469">
        <v>3.07</v>
      </c>
      <c r="I469">
        <v>8.7100000000000009</v>
      </c>
      <c r="J469">
        <v>183</v>
      </c>
      <c r="K469">
        <v>131</v>
      </c>
      <c r="L469">
        <v>13.87</v>
      </c>
      <c r="M469" t="s">
        <v>19</v>
      </c>
      <c r="N469" t="s">
        <v>28</v>
      </c>
      <c r="O469" t="s">
        <v>36</v>
      </c>
      <c r="P469">
        <v>1</v>
      </c>
    </row>
    <row r="470" spans="1:16" x14ac:dyDescent="0.3">
      <c r="A470" t="s">
        <v>964</v>
      </c>
      <c r="B470" t="s">
        <v>965</v>
      </c>
      <c r="C470">
        <v>23</v>
      </c>
      <c r="D470" t="s">
        <v>24</v>
      </c>
      <c r="E470">
        <v>10.029999999999999</v>
      </c>
      <c r="F470">
        <v>2.0299999999999998</v>
      </c>
      <c r="G470">
        <v>0.25</v>
      </c>
      <c r="H470">
        <v>2.64</v>
      </c>
      <c r="I470">
        <v>8.98</v>
      </c>
      <c r="J470">
        <v>86</v>
      </c>
      <c r="K470">
        <v>82</v>
      </c>
      <c r="L470">
        <v>10.97</v>
      </c>
      <c r="M470" t="s">
        <v>35</v>
      </c>
      <c r="N470" t="s">
        <v>28</v>
      </c>
      <c r="O470" t="s">
        <v>32</v>
      </c>
      <c r="P470">
        <v>1</v>
      </c>
    </row>
    <row r="471" spans="1:16" x14ac:dyDescent="0.3">
      <c r="A471" t="s">
        <v>966</v>
      </c>
      <c r="B471" t="s">
        <v>967</v>
      </c>
      <c r="C471">
        <v>30</v>
      </c>
      <c r="D471" t="s">
        <v>18</v>
      </c>
      <c r="E471">
        <v>4.6100000000000003</v>
      </c>
      <c r="F471">
        <v>3.21</v>
      </c>
      <c r="G471">
        <v>0.57999999999999996</v>
      </c>
      <c r="H471">
        <v>4.7300000000000004</v>
      </c>
      <c r="I471">
        <v>5.48</v>
      </c>
      <c r="J471">
        <v>184</v>
      </c>
      <c r="K471">
        <v>42</v>
      </c>
      <c r="L471">
        <v>7.39</v>
      </c>
      <c r="M471" t="s">
        <v>27</v>
      </c>
      <c r="N471" t="s">
        <v>28</v>
      </c>
      <c r="O471" t="s">
        <v>21</v>
      </c>
      <c r="P471">
        <v>0</v>
      </c>
    </row>
    <row r="472" spans="1:16" x14ac:dyDescent="0.3">
      <c r="A472" t="s">
        <v>968</v>
      </c>
      <c r="B472" t="s">
        <v>969</v>
      </c>
      <c r="C472">
        <v>20</v>
      </c>
      <c r="D472" t="s">
        <v>18</v>
      </c>
      <c r="E472">
        <v>3.63</v>
      </c>
      <c r="F472">
        <v>4.5</v>
      </c>
      <c r="G472">
        <v>3.11</v>
      </c>
      <c r="H472">
        <v>0.6</v>
      </c>
      <c r="I472">
        <v>6.74</v>
      </c>
      <c r="J472">
        <v>187</v>
      </c>
      <c r="K472">
        <v>178</v>
      </c>
      <c r="L472">
        <v>4.13</v>
      </c>
      <c r="M472" t="s">
        <v>35</v>
      </c>
      <c r="N472" t="s">
        <v>28</v>
      </c>
      <c r="O472" t="s">
        <v>36</v>
      </c>
      <c r="P472">
        <v>1</v>
      </c>
    </row>
    <row r="473" spans="1:16" x14ac:dyDescent="0.3">
      <c r="A473" t="s">
        <v>970</v>
      </c>
      <c r="B473" t="s">
        <v>971</v>
      </c>
      <c r="C473">
        <v>28</v>
      </c>
      <c r="D473" t="s">
        <v>49</v>
      </c>
      <c r="E473">
        <v>11.14</v>
      </c>
      <c r="F473">
        <v>3.66</v>
      </c>
      <c r="G473">
        <v>2.06</v>
      </c>
      <c r="H473">
        <v>5.67</v>
      </c>
      <c r="I473">
        <v>6.71</v>
      </c>
      <c r="J473">
        <v>131</v>
      </c>
      <c r="K473">
        <v>118</v>
      </c>
      <c r="L473">
        <v>13.75</v>
      </c>
      <c r="M473" t="s">
        <v>35</v>
      </c>
      <c r="N473" t="s">
        <v>20</v>
      </c>
      <c r="O473" t="s">
        <v>32</v>
      </c>
      <c r="P473">
        <v>1</v>
      </c>
    </row>
    <row r="474" spans="1:16" x14ac:dyDescent="0.3">
      <c r="A474" t="s">
        <v>972</v>
      </c>
      <c r="B474" t="s">
        <v>973</v>
      </c>
      <c r="C474">
        <v>33</v>
      </c>
      <c r="D474" t="s">
        <v>24</v>
      </c>
      <c r="E474">
        <v>4.09</v>
      </c>
      <c r="F474">
        <v>3.44</v>
      </c>
      <c r="G474">
        <v>3.97</v>
      </c>
      <c r="H474">
        <v>2.33</v>
      </c>
      <c r="I474">
        <v>5.86</v>
      </c>
      <c r="J474">
        <v>34</v>
      </c>
      <c r="K474">
        <v>176</v>
      </c>
      <c r="L474">
        <v>7.08</v>
      </c>
      <c r="M474" t="s">
        <v>27</v>
      </c>
      <c r="N474" t="s">
        <v>20</v>
      </c>
      <c r="O474" t="s">
        <v>29</v>
      </c>
      <c r="P474">
        <v>0</v>
      </c>
    </row>
    <row r="475" spans="1:16" x14ac:dyDescent="0.3">
      <c r="A475" t="s">
        <v>974</v>
      </c>
      <c r="B475" t="s">
        <v>975</v>
      </c>
      <c r="C475">
        <v>28</v>
      </c>
      <c r="D475" t="s">
        <v>24</v>
      </c>
      <c r="E475">
        <v>3.72</v>
      </c>
      <c r="F475">
        <v>3.03</v>
      </c>
      <c r="G475">
        <v>3.07</v>
      </c>
      <c r="H475">
        <v>4.0599999999999996</v>
      </c>
      <c r="I475">
        <v>5.29</v>
      </c>
      <c r="J475">
        <v>30</v>
      </c>
      <c r="K475">
        <v>113</v>
      </c>
      <c r="L475">
        <v>5.87</v>
      </c>
      <c r="M475" t="s">
        <v>19</v>
      </c>
      <c r="N475" t="s">
        <v>28</v>
      </c>
      <c r="O475" t="s">
        <v>21</v>
      </c>
      <c r="P475">
        <v>0</v>
      </c>
    </row>
    <row r="476" spans="1:16" x14ac:dyDescent="0.3">
      <c r="A476" t="s">
        <v>976</v>
      </c>
      <c r="B476" t="s">
        <v>977</v>
      </c>
      <c r="C476">
        <v>29</v>
      </c>
      <c r="D476" t="s">
        <v>49</v>
      </c>
      <c r="E476">
        <v>7.38</v>
      </c>
      <c r="F476">
        <v>5.37</v>
      </c>
      <c r="G476">
        <v>1.75</v>
      </c>
      <c r="H476">
        <v>1.54</v>
      </c>
      <c r="I476">
        <v>4.66</v>
      </c>
      <c r="J476">
        <v>26</v>
      </c>
      <c r="K476">
        <v>166</v>
      </c>
      <c r="L476">
        <v>8.48</v>
      </c>
      <c r="M476" t="s">
        <v>19</v>
      </c>
      <c r="N476" t="s">
        <v>20</v>
      </c>
      <c r="O476" t="s">
        <v>36</v>
      </c>
      <c r="P476">
        <v>1</v>
      </c>
    </row>
    <row r="477" spans="1:16" x14ac:dyDescent="0.3">
      <c r="A477" t="s">
        <v>978</v>
      </c>
      <c r="B477" t="s">
        <v>979</v>
      </c>
      <c r="C477">
        <v>35</v>
      </c>
      <c r="D477" t="s">
        <v>24</v>
      </c>
      <c r="E477">
        <v>11.68</v>
      </c>
      <c r="F477">
        <v>4.96</v>
      </c>
      <c r="G477">
        <v>3.87</v>
      </c>
      <c r="H477">
        <v>0.59</v>
      </c>
      <c r="I477">
        <v>6.03</v>
      </c>
      <c r="J477">
        <v>106</v>
      </c>
      <c r="K477">
        <v>25</v>
      </c>
      <c r="L477">
        <v>13.19</v>
      </c>
      <c r="M477" t="s">
        <v>35</v>
      </c>
      <c r="N477" t="s">
        <v>28</v>
      </c>
      <c r="O477" t="s">
        <v>32</v>
      </c>
      <c r="P477">
        <v>1</v>
      </c>
    </row>
    <row r="478" spans="1:16" x14ac:dyDescent="0.3">
      <c r="A478" t="s">
        <v>980</v>
      </c>
      <c r="B478" t="s">
        <v>981</v>
      </c>
      <c r="C478">
        <v>25</v>
      </c>
      <c r="D478" t="s">
        <v>18</v>
      </c>
      <c r="E478">
        <v>11.32</v>
      </c>
      <c r="F478">
        <v>0.7</v>
      </c>
      <c r="G478">
        <v>0.56999999999999995</v>
      </c>
      <c r="H478">
        <v>4.0999999999999996</v>
      </c>
      <c r="I478">
        <v>6.62</v>
      </c>
      <c r="J478">
        <v>178</v>
      </c>
      <c r="K478">
        <v>26</v>
      </c>
      <c r="L478">
        <v>12.43</v>
      </c>
      <c r="M478" t="s">
        <v>27</v>
      </c>
      <c r="N478" t="s">
        <v>20</v>
      </c>
      <c r="O478" t="s">
        <v>32</v>
      </c>
      <c r="P478">
        <v>1</v>
      </c>
    </row>
    <row r="479" spans="1:16" x14ac:dyDescent="0.3">
      <c r="A479" t="s">
        <v>982</v>
      </c>
      <c r="B479" t="s">
        <v>983</v>
      </c>
      <c r="C479">
        <v>19</v>
      </c>
      <c r="D479" t="s">
        <v>18</v>
      </c>
      <c r="E479">
        <v>11.14</v>
      </c>
      <c r="F479">
        <v>5.01</v>
      </c>
      <c r="G479">
        <v>0.39</v>
      </c>
      <c r="H479">
        <v>3.86</v>
      </c>
      <c r="I479">
        <v>8.26</v>
      </c>
      <c r="J479">
        <v>36</v>
      </c>
      <c r="K479">
        <v>42</v>
      </c>
      <c r="L479">
        <v>11.93</v>
      </c>
      <c r="M479" t="s">
        <v>27</v>
      </c>
      <c r="N479" t="s">
        <v>20</v>
      </c>
      <c r="O479" t="s">
        <v>32</v>
      </c>
      <c r="P479">
        <v>1</v>
      </c>
    </row>
    <row r="480" spans="1:16" x14ac:dyDescent="0.3">
      <c r="A480" t="s">
        <v>984</v>
      </c>
      <c r="B480" t="s">
        <v>985</v>
      </c>
      <c r="C480">
        <v>31</v>
      </c>
      <c r="D480" t="s">
        <v>24</v>
      </c>
      <c r="E480">
        <v>6.04</v>
      </c>
      <c r="F480">
        <v>5.0999999999999996</v>
      </c>
      <c r="G480">
        <v>2.95</v>
      </c>
      <c r="H480">
        <v>2.71</v>
      </c>
      <c r="I480">
        <v>5.04</v>
      </c>
      <c r="J480">
        <v>195</v>
      </c>
      <c r="K480">
        <v>162</v>
      </c>
      <c r="L480">
        <v>7.9</v>
      </c>
      <c r="M480" t="s">
        <v>19</v>
      </c>
      <c r="N480" t="s">
        <v>20</v>
      </c>
      <c r="O480" t="s">
        <v>32</v>
      </c>
      <c r="P480">
        <v>1</v>
      </c>
    </row>
    <row r="481" spans="1:16" x14ac:dyDescent="0.3">
      <c r="A481" t="s">
        <v>986</v>
      </c>
      <c r="B481" t="s">
        <v>987</v>
      </c>
      <c r="C481">
        <v>23</v>
      </c>
      <c r="D481" t="s">
        <v>18</v>
      </c>
      <c r="E481">
        <v>6.02</v>
      </c>
      <c r="F481">
        <v>1.1599999999999999</v>
      </c>
      <c r="G481">
        <v>0.56000000000000005</v>
      </c>
      <c r="H481">
        <v>2.78</v>
      </c>
      <c r="I481">
        <v>7.63</v>
      </c>
      <c r="J481">
        <v>161</v>
      </c>
      <c r="K481">
        <v>57</v>
      </c>
      <c r="L481">
        <v>7.62</v>
      </c>
      <c r="M481" t="s">
        <v>27</v>
      </c>
      <c r="N481" t="s">
        <v>20</v>
      </c>
      <c r="O481" t="s">
        <v>29</v>
      </c>
      <c r="P481">
        <v>0</v>
      </c>
    </row>
    <row r="482" spans="1:16" x14ac:dyDescent="0.3">
      <c r="A482" t="s">
        <v>988</v>
      </c>
      <c r="B482" t="s">
        <v>989</v>
      </c>
      <c r="C482">
        <v>30</v>
      </c>
      <c r="D482" t="s">
        <v>18</v>
      </c>
      <c r="E482">
        <v>10</v>
      </c>
      <c r="F482">
        <v>0.59</v>
      </c>
      <c r="G482">
        <v>1.95</v>
      </c>
      <c r="H482">
        <v>0.53</v>
      </c>
      <c r="I482">
        <v>5.31</v>
      </c>
      <c r="J482">
        <v>42</v>
      </c>
      <c r="K482">
        <v>166</v>
      </c>
      <c r="L482">
        <v>12.72</v>
      </c>
      <c r="M482" t="s">
        <v>19</v>
      </c>
      <c r="N482" t="s">
        <v>28</v>
      </c>
      <c r="O482" t="s">
        <v>32</v>
      </c>
      <c r="P482">
        <v>1</v>
      </c>
    </row>
    <row r="483" spans="1:16" x14ac:dyDescent="0.3">
      <c r="A483" t="s">
        <v>990</v>
      </c>
      <c r="B483" t="s">
        <v>991</v>
      </c>
      <c r="C483">
        <v>22</v>
      </c>
      <c r="D483" t="s">
        <v>49</v>
      </c>
      <c r="E483">
        <v>8.76</v>
      </c>
      <c r="F483">
        <v>3.38</v>
      </c>
      <c r="G483">
        <v>1.65</v>
      </c>
      <c r="H483">
        <v>5.66</v>
      </c>
      <c r="I483">
        <v>7.25</v>
      </c>
      <c r="J483">
        <v>29</v>
      </c>
      <c r="K483">
        <v>167</v>
      </c>
      <c r="L483">
        <v>9.7100000000000009</v>
      </c>
      <c r="M483" t="s">
        <v>19</v>
      </c>
      <c r="N483" t="s">
        <v>20</v>
      </c>
      <c r="O483" t="s">
        <v>36</v>
      </c>
      <c r="P483">
        <v>1</v>
      </c>
    </row>
    <row r="484" spans="1:16" x14ac:dyDescent="0.3">
      <c r="A484" t="s">
        <v>992</v>
      </c>
      <c r="B484" t="s">
        <v>993</v>
      </c>
      <c r="C484">
        <v>31</v>
      </c>
      <c r="D484" t="s">
        <v>18</v>
      </c>
      <c r="E484">
        <v>3.04</v>
      </c>
      <c r="F484">
        <v>1.8</v>
      </c>
      <c r="G484">
        <v>0.47</v>
      </c>
      <c r="H484">
        <v>3.42</v>
      </c>
      <c r="I484">
        <v>4.93</v>
      </c>
      <c r="J484">
        <v>112</v>
      </c>
      <c r="K484">
        <v>153</v>
      </c>
      <c r="L484">
        <v>4.8099999999999996</v>
      </c>
      <c r="M484" t="s">
        <v>19</v>
      </c>
      <c r="N484" t="s">
        <v>20</v>
      </c>
      <c r="O484" t="s">
        <v>29</v>
      </c>
      <c r="P484">
        <v>0</v>
      </c>
    </row>
    <row r="485" spans="1:16" x14ac:dyDescent="0.3">
      <c r="A485" t="s">
        <v>994</v>
      </c>
      <c r="B485" t="s">
        <v>995</v>
      </c>
      <c r="C485">
        <v>24</v>
      </c>
      <c r="D485" t="s">
        <v>49</v>
      </c>
      <c r="E485">
        <v>4.01</v>
      </c>
      <c r="F485">
        <v>1.32</v>
      </c>
      <c r="G485">
        <v>3.38</v>
      </c>
      <c r="H485">
        <v>5.51</v>
      </c>
      <c r="I485">
        <v>6.74</v>
      </c>
      <c r="J485">
        <v>60</v>
      </c>
      <c r="K485">
        <v>26</v>
      </c>
      <c r="L485">
        <v>4.6500000000000004</v>
      </c>
      <c r="M485" t="s">
        <v>19</v>
      </c>
      <c r="N485" t="s">
        <v>28</v>
      </c>
      <c r="O485" t="s">
        <v>21</v>
      </c>
      <c r="P485">
        <v>0</v>
      </c>
    </row>
    <row r="486" spans="1:16" x14ac:dyDescent="0.3">
      <c r="A486" t="s">
        <v>996</v>
      </c>
      <c r="B486" t="s">
        <v>997</v>
      </c>
      <c r="C486">
        <v>26</v>
      </c>
      <c r="D486" t="s">
        <v>18</v>
      </c>
      <c r="E486">
        <v>6.01</v>
      </c>
      <c r="F486">
        <v>4.93</v>
      </c>
      <c r="G486">
        <v>3.03</v>
      </c>
      <c r="H486">
        <v>0.74</v>
      </c>
      <c r="I486">
        <v>7.83</v>
      </c>
      <c r="J486">
        <v>157</v>
      </c>
      <c r="K486">
        <v>60</v>
      </c>
      <c r="L486">
        <v>6.91</v>
      </c>
      <c r="M486" t="s">
        <v>35</v>
      </c>
      <c r="N486" t="s">
        <v>28</v>
      </c>
      <c r="O486" t="s">
        <v>32</v>
      </c>
      <c r="P486">
        <v>1</v>
      </c>
    </row>
    <row r="487" spans="1:16" x14ac:dyDescent="0.3">
      <c r="A487" t="s">
        <v>998</v>
      </c>
      <c r="B487" t="s">
        <v>999</v>
      </c>
      <c r="C487">
        <v>25</v>
      </c>
      <c r="D487" t="s">
        <v>18</v>
      </c>
      <c r="E487">
        <v>9.49</v>
      </c>
      <c r="F487">
        <v>3.76</v>
      </c>
      <c r="G487">
        <v>1.3</v>
      </c>
      <c r="H487">
        <v>1.59</v>
      </c>
      <c r="I487">
        <v>7.55</v>
      </c>
      <c r="J487">
        <v>103</v>
      </c>
      <c r="K487">
        <v>73</v>
      </c>
      <c r="L487">
        <v>11.94</v>
      </c>
      <c r="M487" t="s">
        <v>19</v>
      </c>
      <c r="N487" t="s">
        <v>20</v>
      </c>
      <c r="O487" t="s">
        <v>32</v>
      </c>
      <c r="P487">
        <v>1</v>
      </c>
    </row>
    <row r="488" spans="1:16" x14ac:dyDescent="0.3">
      <c r="A488" t="s">
        <v>1000</v>
      </c>
      <c r="B488" t="s">
        <v>1001</v>
      </c>
      <c r="C488">
        <v>31</v>
      </c>
      <c r="D488" t="s">
        <v>49</v>
      </c>
      <c r="E488">
        <v>10.83</v>
      </c>
      <c r="F488">
        <v>2.57</v>
      </c>
      <c r="G488">
        <v>0.88</v>
      </c>
      <c r="H488">
        <v>3.09</v>
      </c>
      <c r="I488">
        <v>6.68</v>
      </c>
      <c r="J488">
        <v>247</v>
      </c>
      <c r="K488">
        <v>126</v>
      </c>
      <c r="L488">
        <v>11.69</v>
      </c>
      <c r="M488" t="s">
        <v>27</v>
      </c>
      <c r="N488" t="s">
        <v>28</v>
      </c>
      <c r="O488" t="s">
        <v>32</v>
      </c>
      <c r="P488">
        <v>1</v>
      </c>
    </row>
    <row r="489" spans="1:16" x14ac:dyDescent="0.3">
      <c r="A489" t="s">
        <v>1002</v>
      </c>
      <c r="B489" t="s">
        <v>1003</v>
      </c>
      <c r="C489">
        <v>29</v>
      </c>
      <c r="D489" t="s">
        <v>18</v>
      </c>
      <c r="E489">
        <v>4.2300000000000004</v>
      </c>
      <c r="F489">
        <v>4.46</v>
      </c>
      <c r="G489">
        <v>2.5299999999999998</v>
      </c>
      <c r="H489">
        <v>5.87</v>
      </c>
      <c r="I489">
        <v>5.41</v>
      </c>
      <c r="J489">
        <v>52</v>
      </c>
      <c r="K489">
        <v>23</v>
      </c>
      <c r="L489">
        <v>6.46</v>
      </c>
      <c r="M489" t="s">
        <v>35</v>
      </c>
      <c r="N489" t="s">
        <v>28</v>
      </c>
      <c r="O489" t="s">
        <v>32</v>
      </c>
      <c r="P489">
        <v>1</v>
      </c>
    </row>
    <row r="490" spans="1:16" x14ac:dyDescent="0.3">
      <c r="A490" t="s">
        <v>1004</v>
      </c>
      <c r="B490" t="s">
        <v>1005</v>
      </c>
      <c r="C490">
        <v>32</v>
      </c>
      <c r="D490" t="s">
        <v>49</v>
      </c>
      <c r="E490">
        <v>7.13</v>
      </c>
      <c r="F490">
        <v>1.44</v>
      </c>
      <c r="G490">
        <v>1.37</v>
      </c>
      <c r="H490">
        <v>5.38</v>
      </c>
      <c r="I490">
        <v>7.22</v>
      </c>
      <c r="J490">
        <v>222</v>
      </c>
      <c r="K490">
        <v>178</v>
      </c>
      <c r="L490">
        <v>10.01</v>
      </c>
      <c r="M490" t="s">
        <v>35</v>
      </c>
      <c r="N490" t="s">
        <v>20</v>
      </c>
      <c r="O490" t="s">
        <v>29</v>
      </c>
      <c r="P490">
        <v>0</v>
      </c>
    </row>
    <row r="491" spans="1:16" x14ac:dyDescent="0.3">
      <c r="A491" t="s">
        <v>1006</v>
      </c>
      <c r="B491" t="s">
        <v>1007</v>
      </c>
      <c r="C491">
        <v>34</v>
      </c>
      <c r="D491" t="s">
        <v>49</v>
      </c>
      <c r="E491">
        <v>7.4</v>
      </c>
      <c r="F491">
        <v>5.98</v>
      </c>
      <c r="G491">
        <v>2.37</v>
      </c>
      <c r="H491">
        <v>5.0999999999999996</v>
      </c>
      <c r="I491">
        <v>5.76</v>
      </c>
      <c r="J491">
        <v>206</v>
      </c>
      <c r="K491">
        <v>124</v>
      </c>
      <c r="L491">
        <v>9.74</v>
      </c>
      <c r="M491" t="s">
        <v>35</v>
      </c>
      <c r="N491" t="s">
        <v>20</v>
      </c>
      <c r="O491" t="s">
        <v>36</v>
      </c>
      <c r="P491">
        <v>1</v>
      </c>
    </row>
    <row r="492" spans="1:16" x14ac:dyDescent="0.3">
      <c r="A492" t="s">
        <v>1008</v>
      </c>
      <c r="B492" t="s">
        <v>1009</v>
      </c>
      <c r="C492">
        <v>25</v>
      </c>
      <c r="D492" t="s">
        <v>24</v>
      </c>
      <c r="E492">
        <v>11.03</v>
      </c>
      <c r="F492">
        <v>3.75</v>
      </c>
      <c r="G492">
        <v>0.6</v>
      </c>
      <c r="H492">
        <v>3.66</v>
      </c>
      <c r="I492">
        <v>4.5199999999999996</v>
      </c>
      <c r="J492">
        <v>31</v>
      </c>
      <c r="K492">
        <v>25</v>
      </c>
      <c r="L492">
        <v>14.01</v>
      </c>
      <c r="M492" t="s">
        <v>27</v>
      </c>
      <c r="N492" t="s">
        <v>20</v>
      </c>
      <c r="O492" t="s">
        <v>36</v>
      </c>
      <c r="P492">
        <v>1</v>
      </c>
    </row>
    <row r="493" spans="1:16" x14ac:dyDescent="0.3">
      <c r="A493" t="s">
        <v>1010</v>
      </c>
      <c r="B493" t="s">
        <v>1011</v>
      </c>
      <c r="C493">
        <v>30</v>
      </c>
      <c r="D493" t="s">
        <v>49</v>
      </c>
      <c r="E493">
        <v>7.31</v>
      </c>
      <c r="F493">
        <v>4.8899999999999997</v>
      </c>
      <c r="G493">
        <v>3.29</v>
      </c>
      <c r="H493">
        <v>2.99</v>
      </c>
      <c r="I493">
        <v>5.58</v>
      </c>
      <c r="J493">
        <v>162</v>
      </c>
      <c r="K493">
        <v>18</v>
      </c>
      <c r="L493">
        <v>9.5399999999999991</v>
      </c>
      <c r="M493" t="s">
        <v>19</v>
      </c>
      <c r="N493" t="s">
        <v>20</v>
      </c>
      <c r="O493" t="s">
        <v>32</v>
      </c>
      <c r="P493">
        <v>1</v>
      </c>
    </row>
    <row r="494" spans="1:16" x14ac:dyDescent="0.3">
      <c r="A494" t="s">
        <v>1012</v>
      </c>
      <c r="B494" t="s">
        <v>1013</v>
      </c>
      <c r="C494">
        <v>27</v>
      </c>
      <c r="D494" t="s">
        <v>18</v>
      </c>
      <c r="E494">
        <v>5.15</v>
      </c>
      <c r="F494">
        <v>5.99</v>
      </c>
      <c r="G494">
        <v>0.06</v>
      </c>
      <c r="H494">
        <v>4.18</v>
      </c>
      <c r="I494">
        <v>5.23</v>
      </c>
      <c r="J494">
        <v>137</v>
      </c>
      <c r="K494">
        <v>161</v>
      </c>
      <c r="L494">
        <v>7.52</v>
      </c>
      <c r="M494" t="s">
        <v>35</v>
      </c>
      <c r="N494" t="s">
        <v>28</v>
      </c>
      <c r="O494" t="s">
        <v>36</v>
      </c>
      <c r="P494">
        <v>1</v>
      </c>
    </row>
    <row r="495" spans="1:16" x14ac:dyDescent="0.3">
      <c r="A495" t="s">
        <v>1014</v>
      </c>
      <c r="B495" t="s">
        <v>1015</v>
      </c>
      <c r="C495">
        <v>30</v>
      </c>
      <c r="D495" t="s">
        <v>49</v>
      </c>
      <c r="E495">
        <v>4.66</v>
      </c>
      <c r="F495">
        <v>5.29</v>
      </c>
      <c r="G495">
        <v>2.5099999999999998</v>
      </c>
      <c r="H495">
        <v>4.37</v>
      </c>
      <c r="I495">
        <v>4.51</v>
      </c>
      <c r="J495">
        <v>180</v>
      </c>
      <c r="K495">
        <v>33</v>
      </c>
      <c r="L495">
        <v>6.12</v>
      </c>
      <c r="M495" t="s">
        <v>27</v>
      </c>
      <c r="N495" t="s">
        <v>28</v>
      </c>
      <c r="O495" t="s">
        <v>32</v>
      </c>
      <c r="P495">
        <v>1</v>
      </c>
    </row>
    <row r="496" spans="1:16" x14ac:dyDescent="0.3">
      <c r="A496" t="s">
        <v>1016</v>
      </c>
      <c r="B496" t="s">
        <v>1017</v>
      </c>
      <c r="C496">
        <v>31</v>
      </c>
      <c r="D496" t="s">
        <v>18</v>
      </c>
      <c r="E496">
        <v>9.7799999999999994</v>
      </c>
      <c r="F496">
        <v>4.34</v>
      </c>
      <c r="G496">
        <v>2.4500000000000002</v>
      </c>
      <c r="H496">
        <v>3.66</v>
      </c>
      <c r="I496">
        <v>5.43</v>
      </c>
      <c r="J496">
        <v>195</v>
      </c>
      <c r="K496">
        <v>35</v>
      </c>
      <c r="L496">
        <v>11.83</v>
      </c>
      <c r="M496" t="s">
        <v>19</v>
      </c>
      <c r="N496" t="s">
        <v>20</v>
      </c>
      <c r="O496" t="s">
        <v>36</v>
      </c>
      <c r="P496">
        <v>1</v>
      </c>
    </row>
    <row r="497" spans="1:16" x14ac:dyDescent="0.3">
      <c r="A497" t="s">
        <v>1018</v>
      </c>
      <c r="B497" t="s">
        <v>1019</v>
      </c>
      <c r="C497">
        <v>21</v>
      </c>
      <c r="D497" t="s">
        <v>18</v>
      </c>
      <c r="E497">
        <v>6.45</v>
      </c>
      <c r="F497">
        <v>3.06</v>
      </c>
      <c r="G497">
        <v>0.16</v>
      </c>
      <c r="H497">
        <v>2.52</v>
      </c>
      <c r="I497">
        <v>7.42</v>
      </c>
      <c r="J497">
        <v>200</v>
      </c>
      <c r="K497">
        <v>32</v>
      </c>
      <c r="L497">
        <v>8.35</v>
      </c>
      <c r="M497" t="s">
        <v>35</v>
      </c>
      <c r="N497" t="s">
        <v>20</v>
      </c>
      <c r="O497" t="s">
        <v>32</v>
      </c>
      <c r="P497">
        <v>1</v>
      </c>
    </row>
    <row r="498" spans="1:16" x14ac:dyDescent="0.3">
      <c r="A498" t="s">
        <v>1020</v>
      </c>
      <c r="B498" t="s">
        <v>1021</v>
      </c>
      <c r="C498">
        <v>35</v>
      </c>
      <c r="D498" t="s">
        <v>18</v>
      </c>
      <c r="E498">
        <v>4.0199999999999996</v>
      </c>
      <c r="F498">
        <v>3.13</v>
      </c>
      <c r="G498">
        <v>3.76</v>
      </c>
      <c r="H498">
        <v>3.69</v>
      </c>
      <c r="I498">
        <v>8.82</v>
      </c>
      <c r="J498">
        <v>73</v>
      </c>
      <c r="K498">
        <v>72</v>
      </c>
      <c r="L498">
        <v>5.32</v>
      </c>
      <c r="M498" t="s">
        <v>19</v>
      </c>
      <c r="N498" t="s">
        <v>28</v>
      </c>
      <c r="O498" t="s">
        <v>29</v>
      </c>
      <c r="P498">
        <v>0</v>
      </c>
    </row>
    <row r="499" spans="1:16" x14ac:dyDescent="0.3">
      <c r="A499" t="s">
        <v>1022</v>
      </c>
      <c r="B499" t="s">
        <v>1023</v>
      </c>
      <c r="C499">
        <v>20</v>
      </c>
      <c r="D499" t="s">
        <v>18</v>
      </c>
      <c r="E499">
        <v>6.36</v>
      </c>
      <c r="F499">
        <v>2.99</v>
      </c>
      <c r="G499">
        <v>2.0099999999999998</v>
      </c>
      <c r="H499">
        <v>5.0599999999999996</v>
      </c>
      <c r="I499">
        <v>6.62</v>
      </c>
      <c r="J499">
        <v>156</v>
      </c>
      <c r="K499">
        <v>151</v>
      </c>
      <c r="L499">
        <v>9.11</v>
      </c>
      <c r="M499" t="s">
        <v>19</v>
      </c>
      <c r="N499" t="s">
        <v>28</v>
      </c>
      <c r="O499" t="s">
        <v>29</v>
      </c>
      <c r="P499">
        <v>0</v>
      </c>
    </row>
    <row r="500" spans="1:16" x14ac:dyDescent="0.3">
      <c r="A500" t="s">
        <v>1024</v>
      </c>
      <c r="B500" t="s">
        <v>1025</v>
      </c>
      <c r="C500">
        <v>32</v>
      </c>
      <c r="D500" t="s">
        <v>18</v>
      </c>
      <c r="E500">
        <v>3.79</v>
      </c>
      <c r="F500">
        <v>2.65</v>
      </c>
      <c r="G500">
        <v>0.72</v>
      </c>
      <c r="H500">
        <v>5.77</v>
      </c>
      <c r="I500">
        <v>4.8499999999999996</v>
      </c>
      <c r="J500">
        <v>62</v>
      </c>
      <c r="K500">
        <v>85</v>
      </c>
      <c r="L500">
        <v>4.57</v>
      </c>
      <c r="M500" t="s">
        <v>35</v>
      </c>
      <c r="N500" t="s">
        <v>28</v>
      </c>
      <c r="O500" t="s">
        <v>21</v>
      </c>
      <c r="P500">
        <v>0</v>
      </c>
    </row>
    <row r="501" spans="1:16" x14ac:dyDescent="0.3">
      <c r="A501" t="s">
        <v>1026</v>
      </c>
      <c r="B501" t="s">
        <v>1027</v>
      </c>
      <c r="C501">
        <v>34</v>
      </c>
      <c r="D501" t="s">
        <v>18</v>
      </c>
      <c r="E501">
        <v>11.57</v>
      </c>
      <c r="F501">
        <v>0.62</v>
      </c>
      <c r="G501">
        <v>1.67</v>
      </c>
      <c r="H501">
        <v>4.25</v>
      </c>
      <c r="I501">
        <v>8.69</v>
      </c>
      <c r="J501">
        <v>141</v>
      </c>
      <c r="K501">
        <v>103</v>
      </c>
      <c r="L501">
        <v>13.12</v>
      </c>
      <c r="M501" t="s">
        <v>27</v>
      </c>
      <c r="N501" t="s">
        <v>20</v>
      </c>
      <c r="O501" t="s">
        <v>36</v>
      </c>
      <c r="P501">
        <v>1</v>
      </c>
    </row>
    <row r="502" spans="1:16" x14ac:dyDescent="0.3">
      <c r="A502" t="s">
        <v>1028</v>
      </c>
      <c r="B502" t="s">
        <v>1029</v>
      </c>
      <c r="C502">
        <v>20</v>
      </c>
      <c r="D502" t="s">
        <v>49</v>
      </c>
      <c r="E502">
        <v>3.2</v>
      </c>
      <c r="F502">
        <v>4.91</v>
      </c>
      <c r="G502">
        <v>3.34</v>
      </c>
      <c r="H502">
        <v>3.36</v>
      </c>
      <c r="I502">
        <v>6.01</v>
      </c>
      <c r="J502">
        <v>168</v>
      </c>
      <c r="K502">
        <v>102</v>
      </c>
      <c r="L502">
        <v>5.34</v>
      </c>
      <c r="M502" t="s">
        <v>19</v>
      </c>
      <c r="N502" t="s">
        <v>28</v>
      </c>
      <c r="O502" t="s">
        <v>36</v>
      </c>
      <c r="P502">
        <v>1</v>
      </c>
    </row>
    <row r="503" spans="1:16" x14ac:dyDescent="0.3">
      <c r="A503" t="s">
        <v>1030</v>
      </c>
      <c r="B503" t="s">
        <v>1031</v>
      </c>
      <c r="C503">
        <v>27</v>
      </c>
      <c r="D503" t="s">
        <v>49</v>
      </c>
      <c r="E503">
        <v>8.11</v>
      </c>
      <c r="F503">
        <v>5.44</v>
      </c>
      <c r="G503">
        <v>1.23</v>
      </c>
      <c r="H503">
        <v>4.84</v>
      </c>
      <c r="I503">
        <v>5.52</v>
      </c>
      <c r="J503">
        <v>115</v>
      </c>
      <c r="K503">
        <v>88</v>
      </c>
      <c r="L503">
        <v>10.53</v>
      </c>
      <c r="M503" t="s">
        <v>35</v>
      </c>
      <c r="N503" t="s">
        <v>20</v>
      </c>
      <c r="O503" t="s">
        <v>36</v>
      </c>
      <c r="P503">
        <v>1</v>
      </c>
    </row>
    <row r="504" spans="1:16" x14ac:dyDescent="0.3">
      <c r="A504" t="s">
        <v>1032</v>
      </c>
      <c r="B504" t="s">
        <v>1033</v>
      </c>
      <c r="C504">
        <v>32</v>
      </c>
      <c r="D504" t="s">
        <v>24</v>
      </c>
      <c r="E504">
        <v>11.61</v>
      </c>
      <c r="F504">
        <v>3.9</v>
      </c>
      <c r="G504">
        <v>0.64</v>
      </c>
      <c r="H504">
        <v>3.44</v>
      </c>
      <c r="I504">
        <v>5.32</v>
      </c>
      <c r="J504">
        <v>64</v>
      </c>
      <c r="K504">
        <v>54</v>
      </c>
      <c r="L504">
        <v>12.51</v>
      </c>
      <c r="M504" t="s">
        <v>35</v>
      </c>
      <c r="N504" t="s">
        <v>20</v>
      </c>
      <c r="O504" t="s">
        <v>36</v>
      </c>
      <c r="P504">
        <v>1</v>
      </c>
    </row>
    <row r="505" spans="1:16" x14ac:dyDescent="0.3">
      <c r="A505" t="s">
        <v>1034</v>
      </c>
      <c r="B505" t="s">
        <v>1035</v>
      </c>
      <c r="C505">
        <v>22</v>
      </c>
      <c r="D505" t="s">
        <v>18</v>
      </c>
      <c r="E505">
        <v>6.97</v>
      </c>
      <c r="F505">
        <v>2.5299999999999998</v>
      </c>
      <c r="G505">
        <v>0.82</v>
      </c>
      <c r="H505">
        <v>4.3899999999999997</v>
      </c>
      <c r="I505">
        <v>7.49</v>
      </c>
      <c r="J505">
        <v>108</v>
      </c>
      <c r="K505">
        <v>52</v>
      </c>
      <c r="L505">
        <v>8.4</v>
      </c>
      <c r="M505" t="s">
        <v>27</v>
      </c>
      <c r="N505" t="s">
        <v>20</v>
      </c>
      <c r="O505" t="s">
        <v>32</v>
      </c>
      <c r="P505">
        <v>1</v>
      </c>
    </row>
    <row r="506" spans="1:16" x14ac:dyDescent="0.3">
      <c r="A506" t="s">
        <v>1036</v>
      </c>
      <c r="B506" t="s">
        <v>1037</v>
      </c>
      <c r="C506">
        <v>18</v>
      </c>
      <c r="D506" t="s">
        <v>49</v>
      </c>
      <c r="E506">
        <v>6.64</v>
      </c>
      <c r="F506">
        <v>3.25</v>
      </c>
      <c r="G506">
        <v>0.57999999999999996</v>
      </c>
      <c r="H506">
        <v>3.02</v>
      </c>
      <c r="I506">
        <v>5.94</v>
      </c>
      <c r="J506">
        <v>21</v>
      </c>
      <c r="K506">
        <v>154</v>
      </c>
      <c r="L506">
        <v>9.58</v>
      </c>
      <c r="M506" t="s">
        <v>19</v>
      </c>
      <c r="N506" t="s">
        <v>28</v>
      </c>
      <c r="O506" t="s">
        <v>32</v>
      </c>
      <c r="P506">
        <v>1</v>
      </c>
    </row>
    <row r="507" spans="1:16" x14ac:dyDescent="0.3">
      <c r="A507" t="s">
        <v>1038</v>
      </c>
      <c r="B507" t="s">
        <v>1039</v>
      </c>
      <c r="C507">
        <v>22</v>
      </c>
      <c r="D507" t="s">
        <v>18</v>
      </c>
      <c r="E507">
        <v>10.199999999999999</v>
      </c>
      <c r="F507">
        <v>4.51</v>
      </c>
      <c r="G507">
        <v>3.69</v>
      </c>
      <c r="H507">
        <v>2.36</v>
      </c>
      <c r="I507">
        <v>5.01</v>
      </c>
      <c r="J507">
        <v>142</v>
      </c>
      <c r="K507">
        <v>25</v>
      </c>
      <c r="L507">
        <v>11.05</v>
      </c>
      <c r="M507" t="s">
        <v>27</v>
      </c>
      <c r="N507" t="s">
        <v>20</v>
      </c>
      <c r="O507" t="s">
        <v>36</v>
      </c>
      <c r="P507">
        <v>1</v>
      </c>
    </row>
    <row r="508" spans="1:16" x14ac:dyDescent="0.3">
      <c r="A508" t="s">
        <v>1040</v>
      </c>
      <c r="B508" t="s">
        <v>1041</v>
      </c>
      <c r="C508">
        <v>30</v>
      </c>
      <c r="D508" t="s">
        <v>18</v>
      </c>
      <c r="E508">
        <v>8.56</v>
      </c>
      <c r="F508">
        <v>1.71</v>
      </c>
      <c r="G508">
        <v>1.43</v>
      </c>
      <c r="H508">
        <v>2.2999999999999998</v>
      </c>
      <c r="I508">
        <v>7.24</v>
      </c>
      <c r="J508">
        <v>69</v>
      </c>
      <c r="K508">
        <v>164</v>
      </c>
      <c r="L508">
        <v>10.38</v>
      </c>
      <c r="M508" t="s">
        <v>19</v>
      </c>
      <c r="N508" t="s">
        <v>20</v>
      </c>
      <c r="O508" t="s">
        <v>32</v>
      </c>
      <c r="P508">
        <v>1</v>
      </c>
    </row>
    <row r="509" spans="1:16" x14ac:dyDescent="0.3">
      <c r="A509" t="s">
        <v>1042</v>
      </c>
      <c r="B509" t="s">
        <v>1043</v>
      </c>
      <c r="C509">
        <v>35</v>
      </c>
      <c r="D509" t="s">
        <v>49</v>
      </c>
      <c r="E509">
        <v>10.65</v>
      </c>
      <c r="F509">
        <v>4.22</v>
      </c>
      <c r="G509">
        <v>3.83</v>
      </c>
      <c r="H509">
        <v>5.87</v>
      </c>
      <c r="I509">
        <v>6.27</v>
      </c>
      <c r="J509">
        <v>145</v>
      </c>
      <c r="K509">
        <v>96</v>
      </c>
      <c r="L509">
        <v>12.66</v>
      </c>
      <c r="M509" t="s">
        <v>27</v>
      </c>
      <c r="N509" t="s">
        <v>20</v>
      </c>
      <c r="O509" t="s">
        <v>36</v>
      </c>
      <c r="P509">
        <v>1</v>
      </c>
    </row>
    <row r="510" spans="1:16" x14ac:dyDescent="0.3">
      <c r="A510" t="s">
        <v>1044</v>
      </c>
      <c r="B510" t="s">
        <v>1045</v>
      </c>
      <c r="C510">
        <v>22</v>
      </c>
      <c r="D510" t="s">
        <v>24</v>
      </c>
      <c r="E510">
        <v>9.44</v>
      </c>
      <c r="F510">
        <v>2.85</v>
      </c>
      <c r="G510">
        <v>1.54</v>
      </c>
      <c r="H510">
        <v>0.56999999999999995</v>
      </c>
      <c r="I510">
        <v>6.05</v>
      </c>
      <c r="J510">
        <v>98</v>
      </c>
      <c r="K510">
        <v>129</v>
      </c>
      <c r="L510">
        <v>12.13</v>
      </c>
      <c r="M510" t="s">
        <v>35</v>
      </c>
      <c r="N510" t="s">
        <v>20</v>
      </c>
      <c r="O510" t="s">
        <v>36</v>
      </c>
      <c r="P510">
        <v>1</v>
      </c>
    </row>
    <row r="511" spans="1:16" x14ac:dyDescent="0.3">
      <c r="A511" t="s">
        <v>1046</v>
      </c>
      <c r="B511" t="s">
        <v>1047</v>
      </c>
      <c r="C511">
        <v>31</v>
      </c>
      <c r="D511" t="s">
        <v>18</v>
      </c>
      <c r="E511">
        <v>10.23</v>
      </c>
      <c r="F511">
        <v>2.09</v>
      </c>
      <c r="G511">
        <v>3.22</v>
      </c>
      <c r="H511">
        <v>5.84</v>
      </c>
      <c r="I511">
        <v>6.41</v>
      </c>
      <c r="J511">
        <v>249</v>
      </c>
      <c r="K511">
        <v>121</v>
      </c>
      <c r="L511">
        <v>11.08</v>
      </c>
      <c r="M511" t="s">
        <v>27</v>
      </c>
      <c r="N511" t="s">
        <v>20</v>
      </c>
      <c r="O511" t="s">
        <v>32</v>
      </c>
      <c r="P511">
        <v>1</v>
      </c>
    </row>
    <row r="512" spans="1:16" x14ac:dyDescent="0.3">
      <c r="A512" t="s">
        <v>1048</v>
      </c>
      <c r="B512" t="s">
        <v>1049</v>
      </c>
      <c r="C512">
        <v>27</v>
      </c>
      <c r="D512" t="s">
        <v>18</v>
      </c>
      <c r="E512">
        <v>7.27</v>
      </c>
      <c r="F512">
        <v>5.27</v>
      </c>
      <c r="G512">
        <v>3.95</v>
      </c>
      <c r="H512">
        <v>0.86</v>
      </c>
      <c r="I512">
        <v>8.82</v>
      </c>
      <c r="J512">
        <v>213</v>
      </c>
      <c r="K512">
        <v>111</v>
      </c>
      <c r="L512">
        <v>7.99</v>
      </c>
      <c r="M512" t="s">
        <v>19</v>
      </c>
      <c r="N512" t="s">
        <v>28</v>
      </c>
      <c r="O512" t="s">
        <v>36</v>
      </c>
      <c r="P512">
        <v>1</v>
      </c>
    </row>
    <row r="513" spans="1:16" x14ac:dyDescent="0.3">
      <c r="A513" t="s">
        <v>1050</v>
      </c>
      <c r="B513" t="s">
        <v>1051</v>
      </c>
      <c r="C513">
        <v>35</v>
      </c>
      <c r="D513" t="s">
        <v>24</v>
      </c>
      <c r="E513">
        <v>7.16</v>
      </c>
      <c r="F513">
        <v>3.62</v>
      </c>
      <c r="G513">
        <v>3.66</v>
      </c>
      <c r="H513">
        <v>1.6</v>
      </c>
      <c r="I513">
        <v>8.25</v>
      </c>
      <c r="J513">
        <v>94</v>
      </c>
      <c r="K513">
        <v>156</v>
      </c>
      <c r="L513">
        <v>8.89</v>
      </c>
      <c r="M513" t="s">
        <v>19</v>
      </c>
      <c r="N513" t="s">
        <v>28</v>
      </c>
      <c r="O513" t="s">
        <v>32</v>
      </c>
      <c r="P513">
        <v>1</v>
      </c>
    </row>
    <row r="514" spans="1:16" x14ac:dyDescent="0.3">
      <c r="A514" t="s">
        <v>1052</v>
      </c>
      <c r="B514" t="s">
        <v>1053</v>
      </c>
      <c r="C514">
        <v>32</v>
      </c>
      <c r="D514" t="s">
        <v>18</v>
      </c>
      <c r="E514">
        <v>5.0199999999999996</v>
      </c>
      <c r="F514">
        <v>4.8499999999999996</v>
      </c>
      <c r="G514">
        <v>0.62</v>
      </c>
      <c r="H514">
        <v>2.15</v>
      </c>
      <c r="I514">
        <v>7.38</v>
      </c>
      <c r="J514">
        <v>182</v>
      </c>
      <c r="K514">
        <v>135</v>
      </c>
      <c r="L514">
        <v>5.83</v>
      </c>
      <c r="M514" t="s">
        <v>27</v>
      </c>
      <c r="N514" t="s">
        <v>28</v>
      </c>
      <c r="O514" t="s">
        <v>36</v>
      </c>
      <c r="P514">
        <v>1</v>
      </c>
    </row>
    <row r="515" spans="1:16" x14ac:dyDescent="0.3">
      <c r="A515" t="s">
        <v>1054</v>
      </c>
      <c r="B515" t="s">
        <v>1055</v>
      </c>
      <c r="C515">
        <v>33</v>
      </c>
      <c r="D515" t="s">
        <v>49</v>
      </c>
      <c r="E515">
        <v>11.16</v>
      </c>
      <c r="F515">
        <v>4.05</v>
      </c>
      <c r="G515">
        <v>0.11</v>
      </c>
      <c r="H515">
        <v>4.71</v>
      </c>
      <c r="I515">
        <v>6.72</v>
      </c>
      <c r="J515">
        <v>37</v>
      </c>
      <c r="K515">
        <v>168</v>
      </c>
      <c r="L515">
        <v>13.52</v>
      </c>
      <c r="M515" t="s">
        <v>27</v>
      </c>
      <c r="N515" t="s">
        <v>28</v>
      </c>
      <c r="O515" t="s">
        <v>36</v>
      </c>
      <c r="P515">
        <v>1</v>
      </c>
    </row>
    <row r="516" spans="1:16" x14ac:dyDescent="0.3">
      <c r="A516" t="s">
        <v>1056</v>
      </c>
      <c r="B516" t="s">
        <v>1057</v>
      </c>
      <c r="C516">
        <v>33</v>
      </c>
      <c r="D516" t="s">
        <v>24</v>
      </c>
      <c r="E516">
        <v>11.77</v>
      </c>
      <c r="F516">
        <v>5</v>
      </c>
      <c r="G516">
        <v>1.49</v>
      </c>
      <c r="H516">
        <v>4.53</v>
      </c>
      <c r="I516">
        <v>4.58</v>
      </c>
      <c r="J516">
        <v>86</v>
      </c>
      <c r="K516">
        <v>56</v>
      </c>
      <c r="L516">
        <v>13.72</v>
      </c>
      <c r="M516" t="s">
        <v>35</v>
      </c>
      <c r="N516" t="s">
        <v>28</v>
      </c>
      <c r="O516" t="s">
        <v>36</v>
      </c>
      <c r="P516">
        <v>1</v>
      </c>
    </row>
    <row r="517" spans="1:16" x14ac:dyDescent="0.3">
      <c r="A517" t="s">
        <v>1058</v>
      </c>
      <c r="B517" t="s">
        <v>1059</v>
      </c>
      <c r="C517">
        <v>22</v>
      </c>
      <c r="D517" t="s">
        <v>24</v>
      </c>
      <c r="E517">
        <v>6.22</v>
      </c>
      <c r="F517">
        <v>0.79</v>
      </c>
      <c r="G517">
        <v>1.44</v>
      </c>
      <c r="H517">
        <v>4</v>
      </c>
      <c r="I517">
        <v>8.8000000000000007</v>
      </c>
      <c r="J517">
        <v>32</v>
      </c>
      <c r="K517">
        <v>89</v>
      </c>
      <c r="L517">
        <v>7.45</v>
      </c>
      <c r="M517" t="s">
        <v>27</v>
      </c>
      <c r="N517" t="s">
        <v>20</v>
      </c>
      <c r="O517" t="s">
        <v>29</v>
      </c>
      <c r="P517">
        <v>0</v>
      </c>
    </row>
    <row r="518" spans="1:16" x14ac:dyDescent="0.3">
      <c r="A518" t="s">
        <v>1060</v>
      </c>
      <c r="B518" t="s">
        <v>1061</v>
      </c>
      <c r="C518">
        <v>23</v>
      </c>
      <c r="D518" t="s">
        <v>24</v>
      </c>
      <c r="E518">
        <v>9.8800000000000008</v>
      </c>
      <c r="F518">
        <v>3.79</v>
      </c>
      <c r="G518">
        <v>0.67</v>
      </c>
      <c r="H518">
        <v>2.27</v>
      </c>
      <c r="I518">
        <v>5.92</v>
      </c>
      <c r="J518">
        <v>236</v>
      </c>
      <c r="K518">
        <v>92</v>
      </c>
      <c r="L518">
        <v>11.06</v>
      </c>
      <c r="M518" t="s">
        <v>27</v>
      </c>
      <c r="N518" t="s">
        <v>28</v>
      </c>
      <c r="O518" t="s">
        <v>32</v>
      </c>
      <c r="P518">
        <v>1</v>
      </c>
    </row>
    <row r="519" spans="1:16" x14ac:dyDescent="0.3">
      <c r="A519" t="s">
        <v>1062</v>
      </c>
      <c r="B519" t="s">
        <v>1063</v>
      </c>
      <c r="C519">
        <v>29</v>
      </c>
      <c r="D519" t="s">
        <v>24</v>
      </c>
      <c r="E519">
        <v>10.41</v>
      </c>
      <c r="F519">
        <v>0.56999999999999995</v>
      </c>
      <c r="G519">
        <v>2.0699999999999998</v>
      </c>
      <c r="H519">
        <v>2.5499999999999998</v>
      </c>
      <c r="I519">
        <v>6.68</v>
      </c>
      <c r="J519">
        <v>107</v>
      </c>
      <c r="K519">
        <v>56</v>
      </c>
      <c r="L519">
        <v>11.17</v>
      </c>
      <c r="M519" t="s">
        <v>35</v>
      </c>
      <c r="N519" t="s">
        <v>20</v>
      </c>
      <c r="O519" t="s">
        <v>32</v>
      </c>
      <c r="P519">
        <v>1</v>
      </c>
    </row>
    <row r="520" spans="1:16" x14ac:dyDescent="0.3">
      <c r="A520" t="s">
        <v>1064</v>
      </c>
      <c r="B520" t="s">
        <v>1065</v>
      </c>
      <c r="C520">
        <v>34</v>
      </c>
      <c r="D520" t="s">
        <v>49</v>
      </c>
      <c r="E520">
        <v>10.61</v>
      </c>
      <c r="F520">
        <v>4.42</v>
      </c>
      <c r="G520">
        <v>2.81</v>
      </c>
      <c r="H520">
        <v>4.91</v>
      </c>
      <c r="I520">
        <v>6.38</v>
      </c>
      <c r="J520">
        <v>39</v>
      </c>
      <c r="K520">
        <v>44</v>
      </c>
      <c r="L520">
        <v>13.16</v>
      </c>
      <c r="M520" t="s">
        <v>35</v>
      </c>
      <c r="N520" t="s">
        <v>28</v>
      </c>
      <c r="O520" t="s">
        <v>36</v>
      </c>
      <c r="P520">
        <v>1</v>
      </c>
    </row>
    <row r="521" spans="1:16" x14ac:dyDescent="0.3">
      <c r="A521" t="s">
        <v>1066</v>
      </c>
      <c r="B521" t="s">
        <v>1067</v>
      </c>
      <c r="C521">
        <v>29</v>
      </c>
      <c r="D521" t="s">
        <v>24</v>
      </c>
      <c r="E521">
        <v>4.25</v>
      </c>
      <c r="F521">
        <v>2.93</v>
      </c>
      <c r="G521">
        <v>3.95</v>
      </c>
      <c r="H521">
        <v>3.38</v>
      </c>
      <c r="I521">
        <v>8.8699999999999992</v>
      </c>
      <c r="J521">
        <v>64</v>
      </c>
      <c r="K521">
        <v>92</v>
      </c>
      <c r="L521">
        <v>4.82</v>
      </c>
      <c r="M521" t="s">
        <v>35</v>
      </c>
      <c r="N521" t="s">
        <v>20</v>
      </c>
      <c r="O521" t="s">
        <v>21</v>
      </c>
      <c r="P521">
        <v>0</v>
      </c>
    </row>
    <row r="522" spans="1:16" x14ac:dyDescent="0.3">
      <c r="A522" t="s">
        <v>1068</v>
      </c>
      <c r="B522" t="s">
        <v>1069</v>
      </c>
      <c r="C522">
        <v>22</v>
      </c>
      <c r="D522" t="s">
        <v>18</v>
      </c>
      <c r="E522">
        <v>9.19</v>
      </c>
      <c r="F522">
        <v>2.19</v>
      </c>
      <c r="G522">
        <v>0.84</v>
      </c>
      <c r="H522">
        <v>5.9</v>
      </c>
      <c r="I522">
        <v>6.41</v>
      </c>
      <c r="J522">
        <v>215</v>
      </c>
      <c r="K522">
        <v>43</v>
      </c>
      <c r="L522">
        <v>9.8800000000000008</v>
      </c>
      <c r="M522" t="s">
        <v>19</v>
      </c>
      <c r="N522" t="s">
        <v>28</v>
      </c>
      <c r="O522" t="s">
        <v>32</v>
      </c>
      <c r="P522">
        <v>1</v>
      </c>
    </row>
    <row r="523" spans="1:16" x14ac:dyDescent="0.3">
      <c r="A523" t="s">
        <v>1070</v>
      </c>
      <c r="B523" t="s">
        <v>1071</v>
      </c>
      <c r="C523">
        <v>21</v>
      </c>
      <c r="D523" t="s">
        <v>24</v>
      </c>
      <c r="E523">
        <v>3.3</v>
      </c>
      <c r="F523">
        <v>4.13</v>
      </c>
      <c r="G523">
        <v>2.37</v>
      </c>
      <c r="H523">
        <v>3.08</v>
      </c>
      <c r="I523">
        <v>8.59</v>
      </c>
      <c r="J523">
        <v>31</v>
      </c>
      <c r="K523">
        <v>31</v>
      </c>
      <c r="L523">
        <v>4.55</v>
      </c>
      <c r="M523" t="s">
        <v>35</v>
      </c>
      <c r="N523" t="s">
        <v>20</v>
      </c>
      <c r="O523" t="s">
        <v>32</v>
      </c>
      <c r="P523">
        <v>1</v>
      </c>
    </row>
    <row r="524" spans="1:16" x14ac:dyDescent="0.3">
      <c r="A524" t="s">
        <v>1072</v>
      </c>
      <c r="B524" t="s">
        <v>1073</v>
      </c>
      <c r="C524">
        <v>24</v>
      </c>
      <c r="D524" t="s">
        <v>24</v>
      </c>
      <c r="E524">
        <v>8.2899999999999991</v>
      </c>
      <c r="F524">
        <v>1.6</v>
      </c>
      <c r="G524">
        <v>2.68</v>
      </c>
      <c r="H524">
        <v>0.66</v>
      </c>
      <c r="I524">
        <v>5.16</v>
      </c>
      <c r="J524">
        <v>211</v>
      </c>
      <c r="K524">
        <v>86</v>
      </c>
      <c r="L524">
        <v>11.16</v>
      </c>
      <c r="M524" t="s">
        <v>19</v>
      </c>
      <c r="N524" t="s">
        <v>28</v>
      </c>
      <c r="O524" t="s">
        <v>32</v>
      </c>
      <c r="P524">
        <v>1</v>
      </c>
    </row>
    <row r="525" spans="1:16" x14ac:dyDescent="0.3">
      <c r="A525" t="s">
        <v>1074</v>
      </c>
      <c r="B525" t="s">
        <v>1075</v>
      </c>
      <c r="C525">
        <v>25</v>
      </c>
      <c r="D525" t="s">
        <v>18</v>
      </c>
      <c r="E525">
        <v>7.54</v>
      </c>
      <c r="F525">
        <v>0.88</v>
      </c>
      <c r="G525">
        <v>3.28</v>
      </c>
      <c r="H525">
        <v>4.7</v>
      </c>
      <c r="I525">
        <v>6.88</v>
      </c>
      <c r="J525">
        <v>203</v>
      </c>
      <c r="K525">
        <v>64</v>
      </c>
      <c r="L525">
        <v>10.45</v>
      </c>
      <c r="M525" t="s">
        <v>35</v>
      </c>
      <c r="N525" t="s">
        <v>20</v>
      </c>
      <c r="O525" t="s">
        <v>29</v>
      </c>
      <c r="P525">
        <v>0</v>
      </c>
    </row>
    <row r="526" spans="1:16" x14ac:dyDescent="0.3">
      <c r="A526" t="s">
        <v>1076</v>
      </c>
      <c r="B526" t="s">
        <v>1077</v>
      </c>
      <c r="C526">
        <v>34</v>
      </c>
      <c r="D526" t="s">
        <v>24</v>
      </c>
      <c r="E526">
        <v>10.66</v>
      </c>
      <c r="F526">
        <v>3.11</v>
      </c>
      <c r="G526">
        <v>2.79</v>
      </c>
      <c r="H526">
        <v>1.52</v>
      </c>
      <c r="I526">
        <v>7.53</v>
      </c>
      <c r="J526">
        <v>47</v>
      </c>
      <c r="K526">
        <v>61</v>
      </c>
      <c r="L526">
        <v>13.25</v>
      </c>
      <c r="M526" t="s">
        <v>19</v>
      </c>
      <c r="N526" t="s">
        <v>28</v>
      </c>
      <c r="O526" t="s">
        <v>32</v>
      </c>
      <c r="P526">
        <v>1</v>
      </c>
    </row>
    <row r="527" spans="1:16" x14ac:dyDescent="0.3">
      <c r="A527" t="s">
        <v>1078</v>
      </c>
      <c r="B527" t="s">
        <v>1079</v>
      </c>
      <c r="C527">
        <v>25</v>
      </c>
      <c r="D527" t="s">
        <v>49</v>
      </c>
      <c r="E527">
        <v>6.67</v>
      </c>
      <c r="F527">
        <v>4.6900000000000004</v>
      </c>
      <c r="G527">
        <v>1.26</v>
      </c>
      <c r="H527">
        <v>3.06</v>
      </c>
      <c r="I527">
        <v>6.84</v>
      </c>
      <c r="J527">
        <v>146</v>
      </c>
      <c r="K527">
        <v>107</v>
      </c>
      <c r="L527">
        <v>8.93</v>
      </c>
      <c r="M527" t="s">
        <v>27</v>
      </c>
      <c r="N527" t="s">
        <v>20</v>
      </c>
      <c r="O527" t="s">
        <v>32</v>
      </c>
      <c r="P527">
        <v>1</v>
      </c>
    </row>
    <row r="528" spans="1:16" x14ac:dyDescent="0.3">
      <c r="A528" t="s">
        <v>1080</v>
      </c>
      <c r="B528" t="s">
        <v>1081</v>
      </c>
      <c r="C528">
        <v>33</v>
      </c>
      <c r="D528" t="s">
        <v>18</v>
      </c>
      <c r="E528">
        <v>4.04</v>
      </c>
      <c r="F528">
        <v>2.06</v>
      </c>
      <c r="G528">
        <v>2.4</v>
      </c>
      <c r="H528">
        <v>2.2200000000000002</v>
      </c>
      <c r="I528">
        <v>8.89</v>
      </c>
      <c r="J528">
        <v>133</v>
      </c>
      <c r="K528">
        <v>72</v>
      </c>
      <c r="L528">
        <v>5.92</v>
      </c>
      <c r="M528" t="s">
        <v>19</v>
      </c>
      <c r="N528" t="s">
        <v>28</v>
      </c>
      <c r="O528" t="s">
        <v>21</v>
      </c>
      <c r="P528">
        <v>0</v>
      </c>
    </row>
    <row r="529" spans="1:16" x14ac:dyDescent="0.3">
      <c r="A529" t="s">
        <v>1082</v>
      </c>
      <c r="B529" t="s">
        <v>1083</v>
      </c>
      <c r="C529">
        <v>33</v>
      </c>
      <c r="D529" t="s">
        <v>18</v>
      </c>
      <c r="E529">
        <v>11.45</v>
      </c>
      <c r="F529">
        <v>2.52</v>
      </c>
      <c r="G529">
        <v>0.05</v>
      </c>
      <c r="H529">
        <v>4.21</v>
      </c>
      <c r="I529">
        <v>7.52</v>
      </c>
      <c r="J529">
        <v>121</v>
      </c>
      <c r="K529">
        <v>127</v>
      </c>
      <c r="L529">
        <v>13.26</v>
      </c>
      <c r="M529" t="s">
        <v>27</v>
      </c>
      <c r="N529" t="s">
        <v>20</v>
      </c>
      <c r="O529" t="s">
        <v>32</v>
      </c>
      <c r="P529">
        <v>1</v>
      </c>
    </row>
    <row r="530" spans="1:16" x14ac:dyDescent="0.3">
      <c r="A530" t="s">
        <v>1084</v>
      </c>
      <c r="B530" t="s">
        <v>1085</v>
      </c>
      <c r="C530">
        <v>30</v>
      </c>
      <c r="D530" t="s">
        <v>18</v>
      </c>
      <c r="E530">
        <v>6.61</v>
      </c>
      <c r="F530">
        <v>3.75</v>
      </c>
      <c r="G530">
        <v>0.41</v>
      </c>
      <c r="H530">
        <v>5.59</v>
      </c>
      <c r="I530">
        <v>8.9</v>
      </c>
      <c r="J530">
        <v>36</v>
      </c>
      <c r="K530">
        <v>108</v>
      </c>
      <c r="L530">
        <v>9.5500000000000007</v>
      </c>
      <c r="M530" t="s">
        <v>19</v>
      </c>
      <c r="N530" t="s">
        <v>20</v>
      </c>
      <c r="O530" t="s">
        <v>32</v>
      </c>
      <c r="P530">
        <v>1</v>
      </c>
    </row>
    <row r="531" spans="1:16" x14ac:dyDescent="0.3">
      <c r="A531" t="s">
        <v>1086</v>
      </c>
      <c r="B531" t="s">
        <v>1087</v>
      </c>
      <c r="C531">
        <v>25</v>
      </c>
      <c r="D531" t="s">
        <v>49</v>
      </c>
      <c r="E531">
        <v>10.54</v>
      </c>
      <c r="F531">
        <v>4.49</v>
      </c>
      <c r="G531">
        <v>1.1100000000000001</v>
      </c>
      <c r="H531">
        <v>4.42</v>
      </c>
      <c r="I531">
        <v>7.12</v>
      </c>
      <c r="J531">
        <v>89</v>
      </c>
      <c r="K531">
        <v>179</v>
      </c>
      <c r="L531">
        <v>13.4</v>
      </c>
      <c r="M531" t="s">
        <v>19</v>
      </c>
      <c r="N531" t="s">
        <v>28</v>
      </c>
      <c r="O531" t="s">
        <v>36</v>
      </c>
      <c r="P531">
        <v>1</v>
      </c>
    </row>
    <row r="532" spans="1:16" x14ac:dyDescent="0.3">
      <c r="A532" t="s">
        <v>1088</v>
      </c>
      <c r="B532" t="s">
        <v>1089</v>
      </c>
      <c r="C532">
        <v>34</v>
      </c>
      <c r="D532" t="s">
        <v>49</v>
      </c>
      <c r="E532">
        <v>5.51</v>
      </c>
      <c r="F532">
        <v>4.72</v>
      </c>
      <c r="G532">
        <v>0.43</v>
      </c>
      <c r="H532">
        <v>1.88</v>
      </c>
      <c r="I532">
        <v>6.74</v>
      </c>
      <c r="J532">
        <v>180</v>
      </c>
      <c r="K532">
        <v>49</v>
      </c>
      <c r="L532">
        <v>6.08</v>
      </c>
      <c r="M532" t="s">
        <v>27</v>
      </c>
      <c r="N532" t="s">
        <v>20</v>
      </c>
      <c r="O532" t="s">
        <v>32</v>
      </c>
      <c r="P532">
        <v>1</v>
      </c>
    </row>
    <row r="533" spans="1:16" x14ac:dyDescent="0.3">
      <c r="A533" t="s">
        <v>1090</v>
      </c>
      <c r="B533" t="s">
        <v>1091</v>
      </c>
      <c r="C533">
        <v>18</v>
      </c>
      <c r="D533" t="s">
        <v>18</v>
      </c>
      <c r="E533">
        <v>11.75</v>
      </c>
      <c r="F533">
        <v>2.6</v>
      </c>
      <c r="G533">
        <v>2.72</v>
      </c>
      <c r="H533">
        <v>1.34</v>
      </c>
      <c r="I533">
        <v>7.3</v>
      </c>
      <c r="J533">
        <v>44</v>
      </c>
      <c r="K533">
        <v>34</v>
      </c>
      <c r="L533">
        <v>13.9</v>
      </c>
      <c r="M533" t="s">
        <v>27</v>
      </c>
      <c r="N533" t="s">
        <v>28</v>
      </c>
      <c r="O533" t="s">
        <v>36</v>
      </c>
      <c r="P533">
        <v>1</v>
      </c>
    </row>
    <row r="534" spans="1:16" x14ac:dyDescent="0.3">
      <c r="A534" t="s">
        <v>1092</v>
      </c>
      <c r="B534" t="s">
        <v>1093</v>
      </c>
      <c r="C534">
        <v>27</v>
      </c>
      <c r="D534" t="s">
        <v>49</v>
      </c>
      <c r="E534">
        <v>8.9600000000000009</v>
      </c>
      <c r="F534">
        <v>3.2</v>
      </c>
      <c r="G534">
        <v>1.05</v>
      </c>
      <c r="H534">
        <v>2.39</v>
      </c>
      <c r="I534">
        <v>8.3699999999999992</v>
      </c>
      <c r="J534">
        <v>159</v>
      </c>
      <c r="K534">
        <v>19</v>
      </c>
      <c r="L534">
        <v>11.84</v>
      </c>
      <c r="M534" t="s">
        <v>35</v>
      </c>
      <c r="N534" t="s">
        <v>28</v>
      </c>
      <c r="O534" t="s">
        <v>32</v>
      </c>
      <c r="P534">
        <v>1</v>
      </c>
    </row>
    <row r="535" spans="1:16" x14ac:dyDescent="0.3">
      <c r="A535" t="s">
        <v>1094</v>
      </c>
      <c r="B535" t="s">
        <v>1095</v>
      </c>
      <c r="C535">
        <v>32</v>
      </c>
      <c r="D535" t="s">
        <v>18</v>
      </c>
      <c r="E535">
        <v>5.83</v>
      </c>
      <c r="F535">
        <v>2.57</v>
      </c>
      <c r="G535">
        <v>1.84</v>
      </c>
      <c r="H535">
        <v>0.68</v>
      </c>
      <c r="I535">
        <v>7</v>
      </c>
      <c r="J535">
        <v>240</v>
      </c>
      <c r="K535">
        <v>92</v>
      </c>
      <c r="L535">
        <v>8.5399999999999991</v>
      </c>
      <c r="M535" t="s">
        <v>35</v>
      </c>
      <c r="N535" t="s">
        <v>28</v>
      </c>
      <c r="O535" t="s">
        <v>29</v>
      </c>
      <c r="P535">
        <v>0</v>
      </c>
    </row>
    <row r="536" spans="1:16" x14ac:dyDescent="0.3">
      <c r="A536" t="s">
        <v>1096</v>
      </c>
      <c r="B536" t="s">
        <v>1097</v>
      </c>
      <c r="C536">
        <v>27</v>
      </c>
      <c r="D536" t="s">
        <v>49</v>
      </c>
      <c r="E536">
        <v>9.44</v>
      </c>
      <c r="F536">
        <v>3.18</v>
      </c>
      <c r="G536">
        <v>0.44</v>
      </c>
      <c r="H536">
        <v>4.21</v>
      </c>
      <c r="I536">
        <v>7.47</v>
      </c>
      <c r="J536">
        <v>195</v>
      </c>
      <c r="K536">
        <v>153</v>
      </c>
      <c r="L536">
        <v>11.37</v>
      </c>
      <c r="M536" t="s">
        <v>19</v>
      </c>
      <c r="N536" t="s">
        <v>20</v>
      </c>
      <c r="O536" t="s">
        <v>32</v>
      </c>
      <c r="P536">
        <v>1</v>
      </c>
    </row>
    <row r="537" spans="1:16" x14ac:dyDescent="0.3">
      <c r="A537" t="s">
        <v>1098</v>
      </c>
      <c r="B537" t="s">
        <v>1099</v>
      </c>
      <c r="C537">
        <v>26</v>
      </c>
      <c r="D537" t="s">
        <v>49</v>
      </c>
      <c r="E537">
        <v>7.45</v>
      </c>
      <c r="F537">
        <v>5.84</v>
      </c>
      <c r="G537">
        <v>2.4700000000000002</v>
      </c>
      <c r="H537">
        <v>2.44</v>
      </c>
      <c r="I537">
        <v>8.9</v>
      </c>
      <c r="J537">
        <v>102</v>
      </c>
      <c r="K537">
        <v>30</v>
      </c>
      <c r="L537">
        <v>8.02</v>
      </c>
      <c r="M537" t="s">
        <v>35</v>
      </c>
      <c r="N537" t="s">
        <v>20</v>
      </c>
      <c r="O537" t="s">
        <v>36</v>
      </c>
      <c r="P537">
        <v>1</v>
      </c>
    </row>
    <row r="538" spans="1:16" x14ac:dyDescent="0.3">
      <c r="A538" t="s">
        <v>1100</v>
      </c>
      <c r="B538" t="s">
        <v>1101</v>
      </c>
      <c r="C538">
        <v>18</v>
      </c>
      <c r="D538" t="s">
        <v>24</v>
      </c>
      <c r="E538">
        <v>9.89</v>
      </c>
      <c r="F538">
        <v>3.94</v>
      </c>
      <c r="G538">
        <v>1.52</v>
      </c>
      <c r="H538">
        <v>2.85</v>
      </c>
      <c r="I538">
        <v>8.9600000000000009</v>
      </c>
      <c r="J538">
        <v>125</v>
      </c>
      <c r="K538">
        <v>104</v>
      </c>
      <c r="L538">
        <v>10.53</v>
      </c>
      <c r="M538" t="s">
        <v>35</v>
      </c>
      <c r="N538" t="s">
        <v>20</v>
      </c>
      <c r="O538" t="s">
        <v>32</v>
      </c>
      <c r="P538">
        <v>1</v>
      </c>
    </row>
    <row r="539" spans="1:16" x14ac:dyDescent="0.3">
      <c r="A539" t="s">
        <v>1102</v>
      </c>
      <c r="B539" t="s">
        <v>1103</v>
      </c>
      <c r="C539">
        <v>27</v>
      </c>
      <c r="D539" t="s">
        <v>49</v>
      </c>
      <c r="E539">
        <v>8.33</v>
      </c>
      <c r="F539">
        <v>5.51</v>
      </c>
      <c r="G539">
        <v>0.26</v>
      </c>
      <c r="H539">
        <v>2.1800000000000002</v>
      </c>
      <c r="I539">
        <v>6.02</v>
      </c>
      <c r="J539">
        <v>25</v>
      </c>
      <c r="K539">
        <v>152</v>
      </c>
      <c r="L539">
        <v>9.65</v>
      </c>
      <c r="M539" t="s">
        <v>19</v>
      </c>
      <c r="N539" t="s">
        <v>28</v>
      </c>
      <c r="O539" t="s">
        <v>36</v>
      </c>
      <c r="P539">
        <v>1</v>
      </c>
    </row>
    <row r="540" spans="1:16" x14ac:dyDescent="0.3">
      <c r="A540" t="s">
        <v>1104</v>
      </c>
      <c r="B540" t="s">
        <v>1105</v>
      </c>
      <c r="C540">
        <v>18</v>
      </c>
      <c r="D540" t="s">
        <v>49</v>
      </c>
      <c r="E540">
        <v>9.26</v>
      </c>
      <c r="F540">
        <v>3.73</v>
      </c>
      <c r="G540">
        <v>3.94</v>
      </c>
      <c r="H540">
        <v>2.58</v>
      </c>
      <c r="I540">
        <v>6.26</v>
      </c>
      <c r="J540">
        <v>166</v>
      </c>
      <c r="K540">
        <v>40</v>
      </c>
      <c r="L540">
        <v>11.78</v>
      </c>
      <c r="M540" t="s">
        <v>35</v>
      </c>
      <c r="N540" t="s">
        <v>20</v>
      </c>
      <c r="O540" t="s">
        <v>36</v>
      </c>
      <c r="P540">
        <v>1</v>
      </c>
    </row>
    <row r="541" spans="1:16" x14ac:dyDescent="0.3">
      <c r="A541" t="s">
        <v>1106</v>
      </c>
      <c r="B541" t="s">
        <v>1107</v>
      </c>
      <c r="C541">
        <v>34</v>
      </c>
      <c r="D541" t="s">
        <v>49</v>
      </c>
      <c r="E541">
        <v>10.3</v>
      </c>
      <c r="F541">
        <v>4.17</v>
      </c>
      <c r="G541">
        <v>0.67</v>
      </c>
      <c r="H541">
        <v>2.15</v>
      </c>
      <c r="I541">
        <v>8.86</v>
      </c>
      <c r="J541">
        <v>71</v>
      </c>
      <c r="K541">
        <v>142</v>
      </c>
      <c r="L541">
        <v>12.39</v>
      </c>
      <c r="M541" t="s">
        <v>35</v>
      </c>
      <c r="N541" t="s">
        <v>20</v>
      </c>
      <c r="O541" t="s">
        <v>36</v>
      </c>
      <c r="P541">
        <v>1</v>
      </c>
    </row>
    <row r="542" spans="1:16" x14ac:dyDescent="0.3">
      <c r="A542" t="s">
        <v>1108</v>
      </c>
      <c r="B542" t="s">
        <v>1109</v>
      </c>
      <c r="C542">
        <v>19</v>
      </c>
      <c r="D542" t="s">
        <v>24</v>
      </c>
      <c r="E542">
        <v>5.68</v>
      </c>
      <c r="F542">
        <v>3.65</v>
      </c>
      <c r="G542">
        <v>3.22</v>
      </c>
      <c r="H542">
        <v>3.94</v>
      </c>
      <c r="I542">
        <v>8.81</v>
      </c>
      <c r="J542">
        <v>203</v>
      </c>
      <c r="K542">
        <v>163</v>
      </c>
      <c r="L542">
        <v>6.42</v>
      </c>
      <c r="M542" t="s">
        <v>19</v>
      </c>
      <c r="N542" t="s">
        <v>28</v>
      </c>
      <c r="O542" t="s">
        <v>21</v>
      </c>
      <c r="P542">
        <v>0</v>
      </c>
    </row>
    <row r="543" spans="1:16" x14ac:dyDescent="0.3">
      <c r="A543" t="s">
        <v>1110</v>
      </c>
      <c r="B543" t="s">
        <v>1111</v>
      </c>
      <c r="C543">
        <v>34</v>
      </c>
      <c r="D543" t="s">
        <v>49</v>
      </c>
      <c r="E543">
        <v>7.28</v>
      </c>
      <c r="F543">
        <v>1.65</v>
      </c>
      <c r="G543">
        <v>3.18</v>
      </c>
      <c r="H543">
        <v>4.08</v>
      </c>
      <c r="I543">
        <v>5.86</v>
      </c>
      <c r="J543">
        <v>225</v>
      </c>
      <c r="K543">
        <v>91</v>
      </c>
      <c r="L543">
        <v>8.86</v>
      </c>
      <c r="M543" t="s">
        <v>27</v>
      </c>
      <c r="N543" t="s">
        <v>28</v>
      </c>
      <c r="O543" t="s">
        <v>29</v>
      </c>
      <c r="P543">
        <v>0</v>
      </c>
    </row>
    <row r="544" spans="1:16" x14ac:dyDescent="0.3">
      <c r="A544" t="s">
        <v>1112</v>
      </c>
      <c r="B544" t="s">
        <v>1113</v>
      </c>
      <c r="C544">
        <v>30</v>
      </c>
      <c r="D544" t="s">
        <v>24</v>
      </c>
      <c r="E544">
        <v>5.26</v>
      </c>
      <c r="F544">
        <v>3.33</v>
      </c>
      <c r="G544">
        <v>2.69</v>
      </c>
      <c r="H544">
        <v>3.51</v>
      </c>
      <c r="I544">
        <v>8.4600000000000009</v>
      </c>
      <c r="J544">
        <v>180</v>
      </c>
      <c r="K544">
        <v>147</v>
      </c>
      <c r="L544">
        <v>7.92</v>
      </c>
      <c r="M544" t="s">
        <v>27</v>
      </c>
      <c r="N544" t="s">
        <v>28</v>
      </c>
      <c r="O544" t="s">
        <v>21</v>
      </c>
      <c r="P544">
        <v>0</v>
      </c>
    </row>
    <row r="545" spans="1:16" x14ac:dyDescent="0.3">
      <c r="A545" t="s">
        <v>1114</v>
      </c>
      <c r="B545" t="s">
        <v>1115</v>
      </c>
      <c r="C545">
        <v>32</v>
      </c>
      <c r="D545" t="s">
        <v>18</v>
      </c>
      <c r="E545">
        <v>5.41</v>
      </c>
      <c r="F545">
        <v>4.01</v>
      </c>
      <c r="G545">
        <v>3.24</v>
      </c>
      <c r="H545">
        <v>5.19</v>
      </c>
      <c r="I545">
        <v>8.58</v>
      </c>
      <c r="J545">
        <v>164</v>
      </c>
      <c r="K545">
        <v>175</v>
      </c>
      <c r="L545">
        <v>6.06</v>
      </c>
      <c r="M545" t="s">
        <v>35</v>
      </c>
      <c r="N545" t="s">
        <v>28</v>
      </c>
      <c r="O545" t="s">
        <v>36</v>
      </c>
      <c r="P545">
        <v>1</v>
      </c>
    </row>
    <row r="546" spans="1:16" x14ac:dyDescent="0.3">
      <c r="A546" t="s">
        <v>1116</v>
      </c>
      <c r="B546" t="s">
        <v>1117</v>
      </c>
      <c r="C546">
        <v>25</v>
      </c>
      <c r="D546" t="s">
        <v>24</v>
      </c>
      <c r="E546">
        <v>4.3499999999999996</v>
      </c>
      <c r="F546">
        <v>4.2699999999999996</v>
      </c>
      <c r="G546">
        <v>1.2</v>
      </c>
      <c r="H546">
        <v>2.89</v>
      </c>
      <c r="I546">
        <v>5.93</v>
      </c>
      <c r="J546">
        <v>232</v>
      </c>
      <c r="K546">
        <v>31</v>
      </c>
      <c r="L546">
        <v>6.43</v>
      </c>
      <c r="M546" t="s">
        <v>19</v>
      </c>
      <c r="N546" t="s">
        <v>28</v>
      </c>
      <c r="O546" t="s">
        <v>36</v>
      </c>
      <c r="P546">
        <v>1</v>
      </c>
    </row>
    <row r="547" spans="1:16" x14ac:dyDescent="0.3">
      <c r="A547" t="s">
        <v>1118</v>
      </c>
      <c r="B547" t="s">
        <v>1119</v>
      </c>
      <c r="C547">
        <v>23</v>
      </c>
      <c r="D547" t="s">
        <v>24</v>
      </c>
      <c r="E547">
        <v>5.31</v>
      </c>
      <c r="F547">
        <v>3.81</v>
      </c>
      <c r="G547">
        <v>1.62</v>
      </c>
      <c r="H547">
        <v>1.1200000000000001</v>
      </c>
      <c r="I547">
        <v>5.36</v>
      </c>
      <c r="J547">
        <v>82</v>
      </c>
      <c r="K547">
        <v>94</v>
      </c>
      <c r="L547">
        <v>6.97</v>
      </c>
      <c r="M547" t="s">
        <v>27</v>
      </c>
      <c r="N547" t="s">
        <v>28</v>
      </c>
      <c r="O547" t="s">
        <v>29</v>
      </c>
      <c r="P547">
        <v>0</v>
      </c>
    </row>
    <row r="548" spans="1:16" x14ac:dyDescent="0.3">
      <c r="A548" t="s">
        <v>1120</v>
      </c>
      <c r="B548" t="s">
        <v>1121</v>
      </c>
      <c r="C548">
        <v>19</v>
      </c>
      <c r="D548" t="s">
        <v>18</v>
      </c>
      <c r="E548">
        <v>4.82</v>
      </c>
      <c r="F548">
        <v>2</v>
      </c>
      <c r="G548">
        <v>0.12</v>
      </c>
      <c r="H548">
        <v>4.84</v>
      </c>
      <c r="I548">
        <v>5.75</v>
      </c>
      <c r="J548">
        <v>160</v>
      </c>
      <c r="K548">
        <v>60</v>
      </c>
      <c r="L548">
        <v>6.93</v>
      </c>
      <c r="M548" t="s">
        <v>35</v>
      </c>
      <c r="N548" t="s">
        <v>28</v>
      </c>
      <c r="O548" t="s">
        <v>21</v>
      </c>
      <c r="P548">
        <v>0</v>
      </c>
    </row>
    <row r="549" spans="1:16" x14ac:dyDescent="0.3">
      <c r="A549" t="s">
        <v>1122</v>
      </c>
      <c r="B549" t="s">
        <v>1123</v>
      </c>
      <c r="C549">
        <v>20</v>
      </c>
      <c r="D549" t="s">
        <v>18</v>
      </c>
      <c r="E549">
        <v>5.83</v>
      </c>
      <c r="F549">
        <v>2.14</v>
      </c>
      <c r="G549">
        <v>0.25</v>
      </c>
      <c r="H549">
        <v>5.75</v>
      </c>
      <c r="I549">
        <v>8.5399999999999991</v>
      </c>
      <c r="J549">
        <v>191</v>
      </c>
      <c r="K549">
        <v>38</v>
      </c>
      <c r="L549">
        <v>7.32</v>
      </c>
      <c r="M549" t="s">
        <v>27</v>
      </c>
      <c r="N549" t="s">
        <v>20</v>
      </c>
      <c r="O549" t="s">
        <v>21</v>
      </c>
      <c r="P549">
        <v>0</v>
      </c>
    </row>
    <row r="550" spans="1:16" x14ac:dyDescent="0.3">
      <c r="A550" t="s">
        <v>1124</v>
      </c>
      <c r="B550" t="s">
        <v>1125</v>
      </c>
      <c r="C550">
        <v>34</v>
      </c>
      <c r="D550" t="s">
        <v>49</v>
      </c>
      <c r="E550">
        <v>11.4</v>
      </c>
      <c r="F550">
        <v>3.37</v>
      </c>
      <c r="G550">
        <v>3.32</v>
      </c>
      <c r="H550">
        <v>5.72</v>
      </c>
      <c r="I550">
        <v>8.69</v>
      </c>
      <c r="J550">
        <v>84</v>
      </c>
      <c r="K550">
        <v>142</v>
      </c>
      <c r="L550">
        <v>14.11</v>
      </c>
      <c r="M550" t="s">
        <v>35</v>
      </c>
      <c r="N550" t="s">
        <v>20</v>
      </c>
      <c r="O550" t="s">
        <v>36</v>
      </c>
      <c r="P550">
        <v>1</v>
      </c>
    </row>
    <row r="551" spans="1:16" x14ac:dyDescent="0.3">
      <c r="A551" t="s">
        <v>1126</v>
      </c>
      <c r="B551" t="s">
        <v>1127</v>
      </c>
      <c r="C551">
        <v>30</v>
      </c>
      <c r="D551" t="s">
        <v>24</v>
      </c>
      <c r="E551">
        <v>10.25</v>
      </c>
      <c r="F551">
        <v>4.59</v>
      </c>
      <c r="G551">
        <v>3.74</v>
      </c>
      <c r="H551">
        <v>1.7</v>
      </c>
      <c r="I551">
        <v>4.9800000000000004</v>
      </c>
      <c r="J551">
        <v>74</v>
      </c>
      <c r="K551">
        <v>85</v>
      </c>
      <c r="L551">
        <v>11.85</v>
      </c>
      <c r="M551" t="s">
        <v>19</v>
      </c>
      <c r="N551" t="s">
        <v>20</v>
      </c>
      <c r="O551" t="s">
        <v>36</v>
      </c>
      <c r="P551">
        <v>1</v>
      </c>
    </row>
    <row r="552" spans="1:16" x14ac:dyDescent="0.3">
      <c r="A552" t="s">
        <v>1128</v>
      </c>
      <c r="B552" t="s">
        <v>1129</v>
      </c>
      <c r="C552">
        <v>29</v>
      </c>
      <c r="D552" t="s">
        <v>18</v>
      </c>
      <c r="E552">
        <v>9.3000000000000007</v>
      </c>
      <c r="F552">
        <v>1.1200000000000001</v>
      </c>
      <c r="G552">
        <v>2.1800000000000002</v>
      </c>
      <c r="H552">
        <v>3.11</v>
      </c>
      <c r="I552">
        <v>5.61</v>
      </c>
      <c r="J552">
        <v>91</v>
      </c>
      <c r="K552">
        <v>52</v>
      </c>
      <c r="L552">
        <v>10.71</v>
      </c>
      <c r="M552" t="s">
        <v>27</v>
      </c>
      <c r="N552" t="s">
        <v>28</v>
      </c>
      <c r="O552" t="s">
        <v>36</v>
      </c>
      <c r="P552">
        <v>1</v>
      </c>
    </row>
    <row r="553" spans="1:16" x14ac:dyDescent="0.3">
      <c r="A553" t="s">
        <v>1130</v>
      </c>
      <c r="B553" t="s">
        <v>1131</v>
      </c>
      <c r="C553">
        <v>19</v>
      </c>
      <c r="D553" t="s">
        <v>24</v>
      </c>
      <c r="E553">
        <v>10.57</v>
      </c>
      <c r="F553">
        <v>4.1399999999999997</v>
      </c>
      <c r="G553">
        <v>3.76</v>
      </c>
      <c r="H553">
        <v>4.3</v>
      </c>
      <c r="I553">
        <v>8.0500000000000007</v>
      </c>
      <c r="J553">
        <v>81</v>
      </c>
      <c r="K553">
        <v>79</v>
      </c>
      <c r="L553">
        <v>12.45</v>
      </c>
      <c r="M553" t="s">
        <v>19</v>
      </c>
      <c r="N553" t="s">
        <v>28</v>
      </c>
      <c r="O553" t="s">
        <v>32</v>
      </c>
      <c r="P553">
        <v>1</v>
      </c>
    </row>
    <row r="554" spans="1:16" x14ac:dyDescent="0.3">
      <c r="A554" t="s">
        <v>1132</v>
      </c>
      <c r="B554" t="s">
        <v>1133</v>
      </c>
      <c r="C554">
        <v>25</v>
      </c>
      <c r="D554" t="s">
        <v>18</v>
      </c>
      <c r="E554">
        <v>10.72</v>
      </c>
      <c r="F554">
        <v>2.64</v>
      </c>
      <c r="G554">
        <v>3.64</v>
      </c>
      <c r="H554">
        <v>2.66</v>
      </c>
      <c r="I554">
        <v>8.9</v>
      </c>
      <c r="J554">
        <v>85</v>
      </c>
      <c r="K554">
        <v>92</v>
      </c>
      <c r="L554">
        <v>11.45</v>
      </c>
      <c r="M554" t="s">
        <v>35</v>
      </c>
      <c r="N554" t="s">
        <v>28</v>
      </c>
      <c r="O554" t="s">
        <v>32</v>
      </c>
      <c r="P554">
        <v>1</v>
      </c>
    </row>
    <row r="555" spans="1:16" x14ac:dyDescent="0.3">
      <c r="A555" t="s">
        <v>1134</v>
      </c>
      <c r="B555" t="s">
        <v>1135</v>
      </c>
      <c r="C555">
        <v>32</v>
      </c>
      <c r="D555" t="s">
        <v>49</v>
      </c>
      <c r="E555">
        <v>8.68</v>
      </c>
      <c r="F555">
        <v>5.34</v>
      </c>
      <c r="G555">
        <v>3.07</v>
      </c>
      <c r="H555">
        <v>2.73</v>
      </c>
      <c r="I555">
        <v>4.6500000000000004</v>
      </c>
      <c r="J555">
        <v>241</v>
      </c>
      <c r="K555">
        <v>35</v>
      </c>
      <c r="L555">
        <v>11.24</v>
      </c>
      <c r="M555" t="s">
        <v>19</v>
      </c>
      <c r="N555" t="s">
        <v>28</v>
      </c>
      <c r="O555" t="s">
        <v>36</v>
      </c>
      <c r="P555">
        <v>1</v>
      </c>
    </row>
    <row r="556" spans="1:16" x14ac:dyDescent="0.3">
      <c r="A556" t="s">
        <v>1136</v>
      </c>
      <c r="B556" t="s">
        <v>1137</v>
      </c>
      <c r="C556">
        <v>31</v>
      </c>
      <c r="D556" t="s">
        <v>24</v>
      </c>
      <c r="E556">
        <v>10.89</v>
      </c>
      <c r="F556">
        <v>5.01</v>
      </c>
      <c r="G556">
        <v>3.3</v>
      </c>
      <c r="H556">
        <v>4.34</v>
      </c>
      <c r="I556">
        <v>6.78</v>
      </c>
      <c r="J556">
        <v>110</v>
      </c>
      <c r="K556">
        <v>122</v>
      </c>
      <c r="L556">
        <v>12.9</v>
      </c>
      <c r="M556" t="s">
        <v>27</v>
      </c>
      <c r="N556" t="s">
        <v>28</v>
      </c>
      <c r="O556" t="s">
        <v>36</v>
      </c>
      <c r="P556">
        <v>1</v>
      </c>
    </row>
    <row r="557" spans="1:16" x14ac:dyDescent="0.3">
      <c r="A557" t="s">
        <v>1138</v>
      </c>
      <c r="B557" t="s">
        <v>1139</v>
      </c>
      <c r="C557">
        <v>18</v>
      </c>
      <c r="D557" t="s">
        <v>18</v>
      </c>
      <c r="E557">
        <v>9.86</v>
      </c>
      <c r="F557">
        <v>4.03</v>
      </c>
      <c r="G557">
        <v>0.73</v>
      </c>
      <c r="H557">
        <v>2.94</v>
      </c>
      <c r="I557">
        <v>7.38</v>
      </c>
      <c r="J557">
        <v>20</v>
      </c>
      <c r="K557">
        <v>117</v>
      </c>
      <c r="L557">
        <v>10.86</v>
      </c>
      <c r="M557" t="s">
        <v>19</v>
      </c>
      <c r="N557" t="s">
        <v>28</v>
      </c>
      <c r="O557" t="s">
        <v>32</v>
      </c>
      <c r="P557">
        <v>1</v>
      </c>
    </row>
    <row r="558" spans="1:16" x14ac:dyDescent="0.3">
      <c r="A558" t="s">
        <v>1140</v>
      </c>
      <c r="B558" t="s">
        <v>1141</v>
      </c>
      <c r="C558">
        <v>23</v>
      </c>
      <c r="D558" t="s">
        <v>24</v>
      </c>
      <c r="E558">
        <v>5.25</v>
      </c>
      <c r="F558">
        <v>4.42</v>
      </c>
      <c r="G558">
        <v>3.07</v>
      </c>
      <c r="H558">
        <v>4.07</v>
      </c>
      <c r="I558">
        <v>5.09</v>
      </c>
      <c r="J558">
        <v>172</v>
      </c>
      <c r="K558">
        <v>120</v>
      </c>
      <c r="L558">
        <v>7.73</v>
      </c>
      <c r="M558" t="s">
        <v>19</v>
      </c>
      <c r="N558" t="s">
        <v>28</v>
      </c>
      <c r="O558" t="s">
        <v>36</v>
      </c>
      <c r="P558">
        <v>1</v>
      </c>
    </row>
    <row r="559" spans="1:16" x14ac:dyDescent="0.3">
      <c r="A559" t="s">
        <v>1142</v>
      </c>
      <c r="B559" t="s">
        <v>1143</v>
      </c>
      <c r="C559">
        <v>22</v>
      </c>
      <c r="D559" t="s">
        <v>18</v>
      </c>
      <c r="E559">
        <v>5.35</v>
      </c>
      <c r="F559">
        <v>4.28</v>
      </c>
      <c r="G559">
        <v>3.31</v>
      </c>
      <c r="H559">
        <v>4.9000000000000004</v>
      </c>
      <c r="I559">
        <v>5.39</v>
      </c>
      <c r="J559">
        <v>126</v>
      </c>
      <c r="K559">
        <v>109</v>
      </c>
      <c r="L559">
        <v>6.3</v>
      </c>
      <c r="M559" t="s">
        <v>19</v>
      </c>
      <c r="N559" t="s">
        <v>20</v>
      </c>
      <c r="O559" t="s">
        <v>32</v>
      </c>
      <c r="P559">
        <v>1</v>
      </c>
    </row>
    <row r="560" spans="1:16" x14ac:dyDescent="0.3">
      <c r="A560" t="s">
        <v>1144</v>
      </c>
      <c r="B560" t="s">
        <v>1145</v>
      </c>
      <c r="C560">
        <v>35</v>
      </c>
      <c r="D560" t="s">
        <v>18</v>
      </c>
      <c r="E560">
        <v>8.82</v>
      </c>
      <c r="F560">
        <v>3.95</v>
      </c>
      <c r="G560">
        <v>3.63</v>
      </c>
      <c r="H560">
        <v>5.86</v>
      </c>
      <c r="I560">
        <v>5.39</v>
      </c>
      <c r="J560">
        <v>199</v>
      </c>
      <c r="K560">
        <v>58</v>
      </c>
      <c r="L560">
        <v>9.44</v>
      </c>
      <c r="M560" t="s">
        <v>27</v>
      </c>
      <c r="N560" t="s">
        <v>28</v>
      </c>
      <c r="O560" t="s">
        <v>36</v>
      </c>
      <c r="P560">
        <v>1</v>
      </c>
    </row>
    <row r="561" spans="1:16" x14ac:dyDescent="0.3">
      <c r="A561" t="s">
        <v>1146</v>
      </c>
      <c r="B561" t="s">
        <v>1147</v>
      </c>
      <c r="C561">
        <v>20</v>
      </c>
      <c r="D561" t="s">
        <v>24</v>
      </c>
      <c r="E561">
        <v>11.62</v>
      </c>
      <c r="F561">
        <v>1.44</v>
      </c>
      <c r="G561">
        <v>2.27</v>
      </c>
      <c r="H561">
        <v>0.57999999999999996</v>
      </c>
      <c r="I561">
        <v>6.87</v>
      </c>
      <c r="J561">
        <v>217</v>
      </c>
      <c r="K561">
        <v>131</v>
      </c>
      <c r="L561">
        <v>14.19</v>
      </c>
      <c r="M561" t="s">
        <v>19</v>
      </c>
      <c r="N561" t="s">
        <v>20</v>
      </c>
      <c r="O561" t="s">
        <v>32</v>
      </c>
      <c r="P561">
        <v>1</v>
      </c>
    </row>
    <row r="562" spans="1:16" x14ac:dyDescent="0.3">
      <c r="A562" t="s">
        <v>1148</v>
      </c>
      <c r="B562" t="s">
        <v>1149</v>
      </c>
      <c r="C562">
        <v>24</v>
      </c>
      <c r="D562" t="s">
        <v>24</v>
      </c>
      <c r="E562">
        <v>4.71</v>
      </c>
      <c r="F562">
        <v>5.24</v>
      </c>
      <c r="G562">
        <v>3.13</v>
      </c>
      <c r="H562">
        <v>2.08</v>
      </c>
      <c r="I562">
        <v>6.72</v>
      </c>
      <c r="J562">
        <v>53</v>
      </c>
      <c r="K562">
        <v>125</v>
      </c>
      <c r="L562">
        <v>7.35</v>
      </c>
      <c r="M562" t="s">
        <v>27</v>
      </c>
      <c r="N562" t="s">
        <v>20</v>
      </c>
      <c r="O562" t="s">
        <v>36</v>
      </c>
      <c r="P562">
        <v>1</v>
      </c>
    </row>
    <row r="563" spans="1:16" x14ac:dyDescent="0.3">
      <c r="A563" t="s">
        <v>1150</v>
      </c>
      <c r="B563" t="s">
        <v>1151</v>
      </c>
      <c r="C563">
        <v>24</v>
      </c>
      <c r="D563" t="s">
        <v>18</v>
      </c>
      <c r="E563">
        <v>6.76</v>
      </c>
      <c r="F563">
        <v>2.75</v>
      </c>
      <c r="G563">
        <v>0.57999999999999996</v>
      </c>
      <c r="H563">
        <v>2.1</v>
      </c>
      <c r="I563">
        <v>5.68</v>
      </c>
      <c r="J563">
        <v>178</v>
      </c>
      <c r="K563">
        <v>130</v>
      </c>
      <c r="L563">
        <v>9.5299999999999994</v>
      </c>
      <c r="M563" t="s">
        <v>19</v>
      </c>
      <c r="N563" t="s">
        <v>28</v>
      </c>
      <c r="O563" t="s">
        <v>29</v>
      </c>
      <c r="P563">
        <v>0</v>
      </c>
    </row>
    <row r="564" spans="1:16" x14ac:dyDescent="0.3">
      <c r="A564" t="s">
        <v>1152</v>
      </c>
      <c r="B564" t="s">
        <v>1153</v>
      </c>
      <c r="C564">
        <v>33</v>
      </c>
      <c r="D564" t="s">
        <v>24</v>
      </c>
      <c r="E564">
        <v>4.2</v>
      </c>
      <c r="F564">
        <v>2.2799999999999998</v>
      </c>
      <c r="G564">
        <v>2.77</v>
      </c>
      <c r="H564">
        <v>4.28</v>
      </c>
      <c r="I564">
        <v>7.71</v>
      </c>
      <c r="J564">
        <v>201</v>
      </c>
      <c r="K564">
        <v>123</v>
      </c>
      <c r="L564">
        <v>6.54</v>
      </c>
      <c r="M564" t="s">
        <v>19</v>
      </c>
      <c r="N564" t="s">
        <v>20</v>
      </c>
      <c r="O564" t="s">
        <v>21</v>
      </c>
      <c r="P564">
        <v>0</v>
      </c>
    </row>
    <row r="565" spans="1:16" x14ac:dyDescent="0.3">
      <c r="A565" t="s">
        <v>1154</v>
      </c>
      <c r="B565" t="s">
        <v>1155</v>
      </c>
      <c r="C565">
        <v>19</v>
      </c>
      <c r="D565" t="s">
        <v>24</v>
      </c>
      <c r="E565">
        <v>3.47</v>
      </c>
      <c r="F565">
        <v>5.62</v>
      </c>
      <c r="G565">
        <v>1.88</v>
      </c>
      <c r="H565">
        <v>2.4500000000000002</v>
      </c>
      <c r="I565">
        <v>7.23</v>
      </c>
      <c r="J565">
        <v>191</v>
      </c>
      <c r="K565">
        <v>168</v>
      </c>
      <c r="L565">
        <v>5.74</v>
      </c>
      <c r="M565" t="s">
        <v>35</v>
      </c>
      <c r="N565" t="s">
        <v>20</v>
      </c>
      <c r="O565" t="s">
        <v>36</v>
      </c>
      <c r="P565">
        <v>1</v>
      </c>
    </row>
    <row r="566" spans="1:16" x14ac:dyDescent="0.3">
      <c r="A566" t="s">
        <v>1156</v>
      </c>
      <c r="B566" t="s">
        <v>1157</v>
      </c>
      <c r="C566">
        <v>30</v>
      </c>
      <c r="D566" t="s">
        <v>49</v>
      </c>
      <c r="E566">
        <v>5.72</v>
      </c>
      <c r="F566">
        <v>2.67</v>
      </c>
      <c r="G566">
        <v>1.48</v>
      </c>
      <c r="H566">
        <v>5.82</v>
      </c>
      <c r="I566">
        <v>7.02</v>
      </c>
      <c r="J566">
        <v>168</v>
      </c>
      <c r="K566">
        <v>60</v>
      </c>
      <c r="L566">
        <v>6.87</v>
      </c>
      <c r="M566" t="s">
        <v>27</v>
      </c>
      <c r="N566" t="s">
        <v>28</v>
      </c>
      <c r="O566" t="s">
        <v>29</v>
      </c>
      <c r="P566">
        <v>0</v>
      </c>
    </row>
    <row r="567" spans="1:16" x14ac:dyDescent="0.3">
      <c r="A567" t="s">
        <v>1158</v>
      </c>
      <c r="B567" t="s">
        <v>1159</v>
      </c>
      <c r="C567">
        <v>22</v>
      </c>
      <c r="D567" t="s">
        <v>49</v>
      </c>
      <c r="E567">
        <v>3.81</v>
      </c>
      <c r="F567">
        <v>4.41</v>
      </c>
      <c r="G567">
        <v>1.73</v>
      </c>
      <c r="H567">
        <v>1.93</v>
      </c>
      <c r="I567">
        <v>5.91</v>
      </c>
      <c r="J567">
        <v>52</v>
      </c>
      <c r="K567">
        <v>142</v>
      </c>
      <c r="L567">
        <v>6.49</v>
      </c>
      <c r="M567" t="s">
        <v>19</v>
      </c>
      <c r="N567" t="s">
        <v>28</v>
      </c>
      <c r="O567" t="s">
        <v>36</v>
      </c>
      <c r="P567">
        <v>1</v>
      </c>
    </row>
    <row r="568" spans="1:16" x14ac:dyDescent="0.3">
      <c r="A568" t="s">
        <v>1160</v>
      </c>
      <c r="B568" t="s">
        <v>1161</v>
      </c>
      <c r="C568">
        <v>26</v>
      </c>
      <c r="D568" t="s">
        <v>18</v>
      </c>
      <c r="E568">
        <v>8.52</v>
      </c>
      <c r="F568">
        <v>4.6900000000000004</v>
      </c>
      <c r="G568">
        <v>1.06</v>
      </c>
      <c r="H568">
        <v>2.2200000000000002</v>
      </c>
      <c r="I568">
        <v>8.52</v>
      </c>
      <c r="J568">
        <v>100</v>
      </c>
      <c r="K568">
        <v>140</v>
      </c>
      <c r="L568">
        <v>10.93</v>
      </c>
      <c r="M568" t="s">
        <v>35</v>
      </c>
      <c r="N568" t="s">
        <v>28</v>
      </c>
      <c r="O568" t="s">
        <v>32</v>
      </c>
      <c r="P568">
        <v>1</v>
      </c>
    </row>
    <row r="569" spans="1:16" x14ac:dyDescent="0.3">
      <c r="A569" t="s">
        <v>1162</v>
      </c>
      <c r="B569" t="s">
        <v>1163</v>
      </c>
      <c r="C569">
        <v>22</v>
      </c>
      <c r="D569" t="s">
        <v>49</v>
      </c>
      <c r="E569">
        <v>3.49</v>
      </c>
      <c r="F569">
        <v>1.51</v>
      </c>
      <c r="G569">
        <v>1.88</v>
      </c>
      <c r="H569">
        <v>1.4</v>
      </c>
      <c r="I569">
        <v>6.6</v>
      </c>
      <c r="J569">
        <v>49</v>
      </c>
      <c r="K569">
        <v>141</v>
      </c>
      <c r="L569">
        <v>4.09</v>
      </c>
      <c r="M569" t="s">
        <v>19</v>
      </c>
      <c r="N569" t="s">
        <v>28</v>
      </c>
      <c r="O569" t="s">
        <v>29</v>
      </c>
      <c r="P569">
        <v>0</v>
      </c>
    </row>
    <row r="570" spans="1:16" x14ac:dyDescent="0.3">
      <c r="A570" t="s">
        <v>1164</v>
      </c>
      <c r="B570" t="s">
        <v>1165</v>
      </c>
      <c r="C570">
        <v>21</v>
      </c>
      <c r="D570" t="s">
        <v>24</v>
      </c>
      <c r="E570">
        <v>10.61</v>
      </c>
      <c r="F570">
        <v>5.27</v>
      </c>
      <c r="G570">
        <v>0.49</v>
      </c>
      <c r="H570">
        <v>1.01</v>
      </c>
      <c r="I570">
        <v>8.41</v>
      </c>
      <c r="J570">
        <v>66</v>
      </c>
      <c r="K570">
        <v>58</v>
      </c>
      <c r="L570">
        <v>12.98</v>
      </c>
      <c r="M570" t="s">
        <v>19</v>
      </c>
      <c r="N570" t="s">
        <v>20</v>
      </c>
      <c r="O570" t="s">
        <v>32</v>
      </c>
      <c r="P570">
        <v>1</v>
      </c>
    </row>
    <row r="571" spans="1:16" x14ac:dyDescent="0.3">
      <c r="A571" t="s">
        <v>1166</v>
      </c>
      <c r="B571" t="s">
        <v>1167</v>
      </c>
      <c r="C571">
        <v>23</v>
      </c>
      <c r="D571" t="s">
        <v>49</v>
      </c>
      <c r="E571">
        <v>6.75</v>
      </c>
      <c r="F571">
        <v>0.92</v>
      </c>
      <c r="G571">
        <v>3.07</v>
      </c>
      <c r="H571">
        <v>4.22</v>
      </c>
      <c r="I571">
        <v>8.49</v>
      </c>
      <c r="J571">
        <v>26</v>
      </c>
      <c r="K571">
        <v>87</v>
      </c>
      <c r="L571">
        <v>8.9499999999999993</v>
      </c>
      <c r="M571" t="s">
        <v>27</v>
      </c>
      <c r="N571" t="s">
        <v>20</v>
      </c>
      <c r="O571" t="s">
        <v>32</v>
      </c>
      <c r="P571">
        <v>1</v>
      </c>
    </row>
    <row r="572" spans="1:16" x14ac:dyDescent="0.3">
      <c r="A572" t="s">
        <v>1168</v>
      </c>
      <c r="B572" t="s">
        <v>1169</v>
      </c>
      <c r="C572">
        <v>21</v>
      </c>
      <c r="D572" t="s">
        <v>18</v>
      </c>
      <c r="E572">
        <v>10.53</v>
      </c>
      <c r="F572">
        <v>1.35</v>
      </c>
      <c r="G572">
        <v>0.32</v>
      </c>
      <c r="H572">
        <v>5.07</v>
      </c>
      <c r="I572">
        <v>7.47</v>
      </c>
      <c r="J572">
        <v>136</v>
      </c>
      <c r="K572">
        <v>175</v>
      </c>
      <c r="L572">
        <v>13.42</v>
      </c>
      <c r="M572" t="s">
        <v>27</v>
      </c>
      <c r="N572" t="s">
        <v>20</v>
      </c>
      <c r="O572" t="s">
        <v>36</v>
      </c>
      <c r="P572">
        <v>1</v>
      </c>
    </row>
    <row r="573" spans="1:16" x14ac:dyDescent="0.3">
      <c r="A573" t="s">
        <v>1170</v>
      </c>
      <c r="B573" t="s">
        <v>1171</v>
      </c>
      <c r="C573">
        <v>32</v>
      </c>
      <c r="D573" t="s">
        <v>24</v>
      </c>
      <c r="E573">
        <v>5.92</v>
      </c>
      <c r="F573">
        <v>4.5199999999999996</v>
      </c>
      <c r="G573">
        <v>2.94</v>
      </c>
      <c r="H573">
        <v>5.77</v>
      </c>
      <c r="I573">
        <v>7.06</v>
      </c>
      <c r="J573">
        <v>74</v>
      </c>
      <c r="K573">
        <v>27</v>
      </c>
      <c r="L573">
        <v>8.42</v>
      </c>
      <c r="M573" t="s">
        <v>19</v>
      </c>
      <c r="N573" t="s">
        <v>28</v>
      </c>
      <c r="O573" t="s">
        <v>32</v>
      </c>
      <c r="P573">
        <v>1</v>
      </c>
    </row>
    <row r="574" spans="1:16" x14ac:dyDescent="0.3">
      <c r="A574" t="s">
        <v>1172</v>
      </c>
      <c r="B574" t="s">
        <v>1173</v>
      </c>
      <c r="C574">
        <v>20</v>
      </c>
      <c r="D574" t="s">
        <v>49</v>
      </c>
      <c r="E574">
        <v>7.92</v>
      </c>
      <c r="F574">
        <v>3.81</v>
      </c>
      <c r="G574">
        <v>0.37</v>
      </c>
      <c r="H574">
        <v>1.9</v>
      </c>
      <c r="I574">
        <v>5.58</v>
      </c>
      <c r="J574">
        <v>217</v>
      </c>
      <c r="K574">
        <v>117</v>
      </c>
      <c r="L574">
        <v>8.64</v>
      </c>
      <c r="M574" t="s">
        <v>35</v>
      </c>
      <c r="N574" t="s">
        <v>20</v>
      </c>
      <c r="O574" t="s">
        <v>32</v>
      </c>
      <c r="P574">
        <v>1</v>
      </c>
    </row>
    <row r="575" spans="1:16" x14ac:dyDescent="0.3">
      <c r="A575" t="s">
        <v>1174</v>
      </c>
      <c r="B575" t="s">
        <v>1175</v>
      </c>
      <c r="C575">
        <v>27</v>
      </c>
      <c r="D575" t="s">
        <v>24</v>
      </c>
      <c r="E575">
        <v>8.82</v>
      </c>
      <c r="F575">
        <v>5.75</v>
      </c>
      <c r="G575">
        <v>0.62</v>
      </c>
      <c r="H575">
        <v>2.14</v>
      </c>
      <c r="I575">
        <v>8.1</v>
      </c>
      <c r="J575">
        <v>208</v>
      </c>
      <c r="K575">
        <v>94</v>
      </c>
      <c r="L575">
        <v>11.58</v>
      </c>
      <c r="M575" t="s">
        <v>27</v>
      </c>
      <c r="N575" t="s">
        <v>20</v>
      </c>
      <c r="O575" t="s">
        <v>36</v>
      </c>
      <c r="P575">
        <v>1</v>
      </c>
    </row>
    <row r="576" spans="1:16" x14ac:dyDescent="0.3">
      <c r="A576" t="s">
        <v>1176</v>
      </c>
      <c r="B576" t="s">
        <v>1177</v>
      </c>
      <c r="C576">
        <v>21</v>
      </c>
      <c r="D576" t="s">
        <v>49</v>
      </c>
      <c r="E576">
        <v>10.49</v>
      </c>
      <c r="F576">
        <v>3.32</v>
      </c>
      <c r="G576">
        <v>1.96</v>
      </c>
      <c r="H576">
        <v>5.37</v>
      </c>
      <c r="I576">
        <v>6.64</v>
      </c>
      <c r="J576">
        <v>164</v>
      </c>
      <c r="K576">
        <v>168</v>
      </c>
      <c r="L576">
        <v>12.05</v>
      </c>
      <c r="M576" t="s">
        <v>19</v>
      </c>
      <c r="N576" t="s">
        <v>28</v>
      </c>
      <c r="O576" t="s">
        <v>32</v>
      </c>
      <c r="P576">
        <v>1</v>
      </c>
    </row>
    <row r="577" spans="1:16" x14ac:dyDescent="0.3">
      <c r="A577" t="s">
        <v>1178</v>
      </c>
      <c r="B577" t="s">
        <v>1179</v>
      </c>
      <c r="C577">
        <v>31</v>
      </c>
      <c r="D577" t="s">
        <v>49</v>
      </c>
      <c r="E577">
        <v>3.84</v>
      </c>
      <c r="F577">
        <v>3.32</v>
      </c>
      <c r="G577">
        <v>3.89</v>
      </c>
      <c r="H577">
        <v>4.22</v>
      </c>
      <c r="I577">
        <v>7.41</v>
      </c>
      <c r="J577">
        <v>202</v>
      </c>
      <c r="K577">
        <v>54</v>
      </c>
      <c r="L577">
        <v>6.67</v>
      </c>
      <c r="M577" t="s">
        <v>27</v>
      </c>
      <c r="N577" t="s">
        <v>20</v>
      </c>
      <c r="O577" t="s">
        <v>29</v>
      </c>
      <c r="P577">
        <v>0</v>
      </c>
    </row>
    <row r="578" spans="1:16" x14ac:dyDescent="0.3">
      <c r="A578" t="s">
        <v>1180</v>
      </c>
      <c r="B578" t="s">
        <v>1181</v>
      </c>
      <c r="C578">
        <v>31</v>
      </c>
      <c r="D578" t="s">
        <v>18</v>
      </c>
      <c r="E578">
        <v>3.71</v>
      </c>
      <c r="F578">
        <v>4.91</v>
      </c>
      <c r="G578">
        <v>1.2</v>
      </c>
      <c r="H578">
        <v>5.91</v>
      </c>
      <c r="I578">
        <v>7.58</v>
      </c>
      <c r="J578">
        <v>96</v>
      </c>
      <c r="K578">
        <v>78</v>
      </c>
      <c r="L578">
        <v>5.52</v>
      </c>
      <c r="M578" t="s">
        <v>19</v>
      </c>
      <c r="N578" t="s">
        <v>20</v>
      </c>
      <c r="O578" t="s">
        <v>32</v>
      </c>
      <c r="P578">
        <v>1</v>
      </c>
    </row>
    <row r="579" spans="1:16" x14ac:dyDescent="0.3">
      <c r="A579" t="s">
        <v>1182</v>
      </c>
      <c r="B579" t="s">
        <v>1183</v>
      </c>
      <c r="C579">
        <v>34</v>
      </c>
      <c r="D579" t="s">
        <v>24</v>
      </c>
      <c r="E579">
        <v>3.97</v>
      </c>
      <c r="F579">
        <v>2.84</v>
      </c>
      <c r="G579">
        <v>0.38</v>
      </c>
      <c r="H579">
        <v>4.13</v>
      </c>
      <c r="I579">
        <v>7.06</v>
      </c>
      <c r="J579">
        <v>84</v>
      </c>
      <c r="K579">
        <v>105</v>
      </c>
      <c r="L579">
        <v>5.1100000000000003</v>
      </c>
      <c r="M579" t="s">
        <v>35</v>
      </c>
      <c r="N579" t="s">
        <v>20</v>
      </c>
      <c r="O579" t="s">
        <v>21</v>
      </c>
      <c r="P579">
        <v>0</v>
      </c>
    </row>
    <row r="580" spans="1:16" x14ac:dyDescent="0.3">
      <c r="A580" t="s">
        <v>1184</v>
      </c>
      <c r="B580" t="s">
        <v>1185</v>
      </c>
      <c r="C580">
        <v>32</v>
      </c>
      <c r="D580" t="s">
        <v>49</v>
      </c>
      <c r="E580">
        <v>4.62</v>
      </c>
      <c r="F580">
        <v>1.5</v>
      </c>
      <c r="G580">
        <v>1.57</v>
      </c>
      <c r="H580">
        <v>0.96</v>
      </c>
      <c r="I580">
        <v>8.4499999999999993</v>
      </c>
      <c r="J580">
        <v>96</v>
      </c>
      <c r="K580">
        <v>95</v>
      </c>
      <c r="L580">
        <v>6.59</v>
      </c>
      <c r="M580" t="s">
        <v>19</v>
      </c>
      <c r="N580" t="s">
        <v>28</v>
      </c>
      <c r="O580" t="s">
        <v>29</v>
      </c>
      <c r="P580">
        <v>0</v>
      </c>
    </row>
    <row r="581" spans="1:16" x14ac:dyDescent="0.3">
      <c r="A581" t="s">
        <v>1186</v>
      </c>
      <c r="B581" t="s">
        <v>1187</v>
      </c>
      <c r="C581">
        <v>23</v>
      </c>
      <c r="D581" t="s">
        <v>18</v>
      </c>
      <c r="E581">
        <v>4.9000000000000004</v>
      </c>
      <c r="F581">
        <v>0.93</v>
      </c>
      <c r="G581">
        <v>3.93</v>
      </c>
      <c r="H581">
        <v>1.93</v>
      </c>
      <c r="I581">
        <v>7.53</v>
      </c>
      <c r="J581">
        <v>131</v>
      </c>
      <c r="K581">
        <v>151</v>
      </c>
      <c r="L581">
        <v>5.44</v>
      </c>
      <c r="M581" t="s">
        <v>19</v>
      </c>
      <c r="N581" t="s">
        <v>20</v>
      </c>
      <c r="O581" t="s">
        <v>21</v>
      </c>
      <c r="P581">
        <v>0</v>
      </c>
    </row>
    <row r="582" spans="1:16" x14ac:dyDescent="0.3">
      <c r="A582" t="s">
        <v>1188</v>
      </c>
      <c r="B582" t="s">
        <v>1189</v>
      </c>
      <c r="C582">
        <v>33</v>
      </c>
      <c r="D582" t="s">
        <v>49</v>
      </c>
      <c r="E582">
        <v>7.14</v>
      </c>
      <c r="F582">
        <v>2.73</v>
      </c>
      <c r="G582">
        <v>2.63</v>
      </c>
      <c r="H582">
        <v>4.59</v>
      </c>
      <c r="I582">
        <v>7.77</v>
      </c>
      <c r="J582">
        <v>97</v>
      </c>
      <c r="K582">
        <v>173</v>
      </c>
      <c r="L582">
        <v>9.67</v>
      </c>
      <c r="M582" t="s">
        <v>27</v>
      </c>
      <c r="N582" t="s">
        <v>28</v>
      </c>
      <c r="O582" t="s">
        <v>32</v>
      </c>
      <c r="P582">
        <v>1</v>
      </c>
    </row>
    <row r="583" spans="1:16" x14ac:dyDescent="0.3">
      <c r="A583" t="s">
        <v>1190</v>
      </c>
      <c r="B583" t="s">
        <v>1191</v>
      </c>
      <c r="C583">
        <v>20</v>
      </c>
      <c r="D583" t="s">
        <v>49</v>
      </c>
      <c r="E583">
        <v>4.13</v>
      </c>
      <c r="F583">
        <v>0.57999999999999996</v>
      </c>
      <c r="G583">
        <v>0.45</v>
      </c>
      <c r="H583">
        <v>0.59</v>
      </c>
      <c r="I583">
        <v>8.8699999999999992</v>
      </c>
      <c r="J583">
        <v>239</v>
      </c>
      <c r="K583">
        <v>21</v>
      </c>
      <c r="L583">
        <v>5.15</v>
      </c>
      <c r="M583" t="s">
        <v>27</v>
      </c>
      <c r="N583" t="s">
        <v>20</v>
      </c>
      <c r="O583" t="s">
        <v>21</v>
      </c>
      <c r="P583">
        <v>0</v>
      </c>
    </row>
    <row r="584" spans="1:16" x14ac:dyDescent="0.3">
      <c r="A584" t="s">
        <v>1192</v>
      </c>
      <c r="B584" t="s">
        <v>1193</v>
      </c>
      <c r="C584">
        <v>35</v>
      </c>
      <c r="D584" t="s">
        <v>18</v>
      </c>
      <c r="E584">
        <v>4.72</v>
      </c>
      <c r="F584">
        <v>2.16</v>
      </c>
      <c r="G584">
        <v>1.85</v>
      </c>
      <c r="H584">
        <v>3.11</v>
      </c>
      <c r="I584">
        <v>4.5999999999999996</v>
      </c>
      <c r="J584">
        <v>62</v>
      </c>
      <c r="K584">
        <v>54</v>
      </c>
      <c r="L584">
        <v>7.07</v>
      </c>
      <c r="M584" t="s">
        <v>19</v>
      </c>
      <c r="N584" t="s">
        <v>28</v>
      </c>
      <c r="O584" t="s">
        <v>29</v>
      </c>
      <c r="P584">
        <v>0</v>
      </c>
    </row>
    <row r="585" spans="1:16" x14ac:dyDescent="0.3">
      <c r="A585" t="s">
        <v>1194</v>
      </c>
      <c r="B585" t="s">
        <v>1195</v>
      </c>
      <c r="C585">
        <v>32</v>
      </c>
      <c r="D585" t="s">
        <v>49</v>
      </c>
      <c r="E585">
        <v>8.27</v>
      </c>
      <c r="F585">
        <v>1.61</v>
      </c>
      <c r="G585">
        <v>2.2799999999999998</v>
      </c>
      <c r="H585">
        <v>5.09</v>
      </c>
      <c r="I585">
        <v>4.7300000000000004</v>
      </c>
      <c r="J585">
        <v>22</v>
      </c>
      <c r="K585">
        <v>41</v>
      </c>
      <c r="L585">
        <v>10.35</v>
      </c>
      <c r="M585" t="s">
        <v>27</v>
      </c>
      <c r="N585" t="s">
        <v>28</v>
      </c>
      <c r="O585" t="s">
        <v>36</v>
      </c>
      <c r="P585">
        <v>1</v>
      </c>
    </row>
    <row r="586" spans="1:16" x14ac:dyDescent="0.3">
      <c r="A586" t="s">
        <v>1196</v>
      </c>
      <c r="B586" t="s">
        <v>1197</v>
      </c>
      <c r="C586">
        <v>35</v>
      </c>
      <c r="D586" t="s">
        <v>24</v>
      </c>
      <c r="E586">
        <v>11.99</v>
      </c>
      <c r="F586">
        <v>0.7</v>
      </c>
      <c r="G586">
        <v>1.6</v>
      </c>
      <c r="H586">
        <v>3.32</v>
      </c>
      <c r="I586">
        <v>7.76</v>
      </c>
      <c r="J586">
        <v>193</v>
      </c>
      <c r="K586">
        <v>139</v>
      </c>
      <c r="L586">
        <v>13.07</v>
      </c>
      <c r="M586" t="s">
        <v>35</v>
      </c>
      <c r="N586" t="s">
        <v>20</v>
      </c>
      <c r="O586" t="s">
        <v>36</v>
      </c>
      <c r="P586">
        <v>1</v>
      </c>
    </row>
    <row r="587" spans="1:16" x14ac:dyDescent="0.3">
      <c r="A587" t="s">
        <v>1198</v>
      </c>
      <c r="B587" t="s">
        <v>1199</v>
      </c>
      <c r="C587">
        <v>28</v>
      </c>
      <c r="D587" t="s">
        <v>18</v>
      </c>
      <c r="E587">
        <v>7.98</v>
      </c>
      <c r="F587">
        <v>1.97</v>
      </c>
      <c r="G587">
        <v>2.59</v>
      </c>
      <c r="H587">
        <v>5.39</v>
      </c>
      <c r="I587">
        <v>5.03</v>
      </c>
      <c r="J587">
        <v>179</v>
      </c>
      <c r="K587">
        <v>180</v>
      </c>
      <c r="L587">
        <v>9.35</v>
      </c>
      <c r="M587" t="s">
        <v>27</v>
      </c>
      <c r="N587" t="s">
        <v>28</v>
      </c>
      <c r="O587" t="s">
        <v>29</v>
      </c>
      <c r="P587">
        <v>0</v>
      </c>
    </row>
    <row r="588" spans="1:16" x14ac:dyDescent="0.3">
      <c r="A588" t="s">
        <v>1200</v>
      </c>
      <c r="B588" t="s">
        <v>1201</v>
      </c>
      <c r="C588">
        <v>27</v>
      </c>
      <c r="D588" t="s">
        <v>49</v>
      </c>
      <c r="E588">
        <v>9.5399999999999991</v>
      </c>
      <c r="F588">
        <v>3.08</v>
      </c>
      <c r="G588">
        <v>1.75</v>
      </c>
      <c r="H588">
        <v>3.29</v>
      </c>
      <c r="I588">
        <v>7.14</v>
      </c>
      <c r="J588">
        <v>195</v>
      </c>
      <c r="K588">
        <v>101</v>
      </c>
      <c r="L588">
        <v>12.34</v>
      </c>
      <c r="M588" t="s">
        <v>27</v>
      </c>
      <c r="N588" t="s">
        <v>28</v>
      </c>
      <c r="O588" t="s">
        <v>32</v>
      </c>
      <c r="P588">
        <v>1</v>
      </c>
    </row>
    <row r="589" spans="1:16" x14ac:dyDescent="0.3">
      <c r="A589" t="s">
        <v>1202</v>
      </c>
      <c r="B589" t="s">
        <v>1203</v>
      </c>
      <c r="C589">
        <v>30</v>
      </c>
      <c r="D589" t="s">
        <v>18</v>
      </c>
      <c r="E589">
        <v>11.64</v>
      </c>
      <c r="F589">
        <v>5.08</v>
      </c>
      <c r="G589">
        <v>2.69</v>
      </c>
      <c r="H589">
        <v>4.54</v>
      </c>
      <c r="I589">
        <v>8.08</v>
      </c>
      <c r="J589">
        <v>224</v>
      </c>
      <c r="K589">
        <v>56</v>
      </c>
      <c r="L589">
        <v>13.69</v>
      </c>
      <c r="M589" t="s">
        <v>19</v>
      </c>
      <c r="N589" t="s">
        <v>20</v>
      </c>
      <c r="O589" t="s">
        <v>36</v>
      </c>
      <c r="P589">
        <v>1</v>
      </c>
    </row>
    <row r="590" spans="1:16" x14ac:dyDescent="0.3">
      <c r="A590" t="s">
        <v>1204</v>
      </c>
      <c r="B590" t="s">
        <v>1205</v>
      </c>
      <c r="C590">
        <v>23</v>
      </c>
      <c r="D590" t="s">
        <v>49</v>
      </c>
      <c r="E590">
        <v>4.8</v>
      </c>
      <c r="F590">
        <v>3.83</v>
      </c>
      <c r="G590">
        <v>0.4</v>
      </c>
      <c r="H590">
        <v>2.79</v>
      </c>
      <c r="I590">
        <v>8.9700000000000006</v>
      </c>
      <c r="J590">
        <v>97</v>
      </c>
      <c r="K590">
        <v>75</v>
      </c>
      <c r="L590">
        <v>5.82</v>
      </c>
      <c r="M590" t="s">
        <v>35</v>
      </c>
      <c r="N590" t="s">
        <v>20</v>
      </c>
      <c r="O590" t="s">
        <v>29</v>
      </c>
      <c r="P590">
        <v>0</v>
      </c>
    </row>
    <row r="591" spans="1:16" x14ac:dyDescent="0.3">
      <c r="A591" t="s">
        <v>1206</v>
      </c>
      <c r="B591" t="s">
        <v>1207</v>
      </c>
      <c r="C591">
        <v>29</v>
      </c>
      <c r="D591" t="s">
        <v>49</v>
      </c>
      <c r="E591">
        <v>9.09</v>
      </c>
      <c r="F591">
        <v>1.46</v>
      </c>
      <c r="G591">
        <v>3.44</v>
      </c>
      <c r="H591">
        <v>3.27</v>
      </c>
      <c r="I591">
        <v>8.1300000000000008</v>
      </c>
      <c r="J591">
        <v>106</v>
      </c>
      <c r="K591">
        <v>125</v>
      </c>
      <c r="L591">
        <v>9.8699999999999992</v>
      </c>
      <c r="M591" t="s">
        <v>35</v>
      </c>
      <c r="N591" t="s">
        <v>20</v>
      </c>
      <c r="O591" t="s">
        <v>32</v>
      </c>
      <c r="P591">
        <v>1</v>
      </c>
    </row>
    <row r="592" spans="1:16" x14ac:dyDescent="0.3">
      <c r="A592" t="s">
        <v>1208</v>
      </c>
      <c r="B592" t="s">
        <v>1209</v>
      </c>
      <c r="C592">
        <v>26</v>
      </c>
      <c r="D592" t="s">
        <v>49</v>
      </c>
      <c r="E592">
        <v>11.94</v>
      </c>
      <c r="F592">
        <v>4.82</v>
      </c>
      <c r="G592">
        <v>3.08</v>
      </c>
      <c r="H592">
        <v>4.74</v>
      </c>
      <c r="I592">
        <v>7.01</v>
      </c>
      <c r="J592">
        <v>249</v>
      </c>
      <c r="K592">
        <v>53</v>
      </c>
      <c r="L592">
        <v>14.57</v>
      </c>
      <c r="M592" t="s">
        <v>27</v>
      </c>
      <c r="N592" t="s">
        <v>20</v>
      </c>
      <c r="O592" t="s">
        <v>32</v>
      </c>
      <c r="P592">
        <v>1</v>
      </c>
    </row>
    <row r="593" spans="1:16" x14ac:dyDescent="0.3">
      <c r="A593" t="s">
        <v>1210</v>
      </c>
      <c r="B593" t="s">
        <v>1211</v>
      </c>
      <c r="C593">
        <v>32</v>
      </c>
      <c r="D593" t="s">
        <v>24</v>
      </c>
      <c r="E593">
        <v>11.66</v>
      </c>
      <c r="F593">
        <v>4.66</v>
      </c>
      <c r="G593">
        <v>3.9</v>
      </c>
      <c r="H593">
        <v>4.8</v>
      </c>
      <c r="I593">
        <v>7.24</v>
      </c>
      <c r="J593">
        <v>239</v>
      </c>
      <c r="K593">
        <v>41</v>
      </c>
      <c r="L593">
        <v>14.22</v>
      </c>
      <c r="M593" t="s">
        <v>35</v>
      </c>
      <c r="N593" t="s">
        <v>20</v>
      </c>
      <c r="O593" t="s">
        <v>32</v>
      </c>
      <c r="P593">
        <v>1</v>
      </c>
    </row>
    <row r="594" spans="1:16" x14ac:dyDescent="0.3">
      <c r="A594" t="s">
        <v>1212</v>
      </c>
      <c r="B594" t="s">
        <v>1213</v>
      </c>
      <c r="C594">
        <v>21</v>
      </c>
      <c r="D594" t="s">
        <v>49</v>
      </c>
      <c r="E594">
        <v>10.84</v>
      </c>
      <c r="F594">
        <v>5.51</v>
      </c>
      <c r="G594">
        <v>0.63</v>
      </c>
      <c r="H594">
        <v>2.11</v>
      </c>
      <c r="I594">
        <v>6.49</v>
      </c>
      <c r="J594">
        <v>149</v>
      </c>
      <c r="K594">
        <v>142</v>
      </c>
      <c r="L594">
        <v>13.17</v>
      </c>
      <c r="M594" t="s">
        <v>35</v>
      </c>
      <c r="N594" t="s">
        <v>20</v>
      </c>
      <c r="O594" t="s">
        <v>36</v>
      </c>
      <c r="P594">
        <v>1</v>
      </c>
    </row>
    <row r="595" spans="1:16" x14ac:dyDescent="0.3">
      <c r="A595" t="s">
        <v>1214</v>
      </c>
      <c r="B595" t="s">
        <v>1215</v>
      </c>
      <c r="C595">
        <v>22</v>
      </c>
      <c r="D595" t="s">
        <v>49</v>
      </c>
      <c r="E595">
        <v>4.1100000000000003</v>
      </c>
      <c r="F595">
        <v>1.61</v>
      </c>
      <c r="G595">
        <v>3.88</v>
      </c>
      <c r="H595">
        <v>4.7300000000000004</v>
      </c>
      <c r="I595">
        <v>4.53</v>
      </c>
      <c r="J595">
        <v>233</v>
      </c>
      <c r="K595">
        <v>136</v>
      </c>
      <c r="L595">
        <v>5.46</v>
      </c>
      <c r="M595" t="s">
        <v>27</v>
      </c>
      <c r="N595" t="s">
        <v>20</v>
      </c>
      <c r="O595" t="s">
        <v>21</v>
      </c>
      <c r="P595">
        <v>0</v>
      </c>
    </row>
    <row r="596" spans="1:16" x14ac:dyDescent="0.3">
      <c r="A596" t="s">
        <v>1216</v>
      </c>
      <c r="B596" t="s">
        <v>1217</v>
      </c>
      <c r="C596">
        <v>29</v>
      </c>
      <c r="D596" t="s">
        <v>49</v>
      </c>
      <c r="E596">
        <v>9.44</v>
      </c>
      <c r="F596">
        <v>2.78</v>
      </c>
      <c r="G596">
        <v>2.52</v>
      </c>
      <c r="H596">
        <v>1.85</v>
      </c>
      <c r="I596">
        <v>7.89</v>
      </c>
      <c r="J596">
        <v>155</v>
      </c>
      <c r="K596">
        <v>122</v>
      </c>
      <c r="L596">
        <v>11.91</v>
      </c>
      <c r="M596" t="s">
        <v>35</v>
      </c>
      <c r="N596" t="s">
        <v>28</v>
      </c>
      <c r="O596" t="s">
        <v>36</v>
      </c>
      <c r="P596">
        <v>1</v>
      </c>
    </row>
    <row r="597" spans="1:16" x14ac:dyDescent="0.3">
      <c r="A597" t="s">
        <v>1218</v>
      </c>
      <c r="B597" t="s">
        <v>1219</v>
      </c>
      <c r="C597">
        <v>32</v>
      </c>
      <c r="D597" t="s">
        <v>49</v>
      </c>
      <c r="E597">
        <v>11.57</v>
      </c>
      <c r="F597">
        <v>3.34</v>
      </c>
      <c r="G597">
        <v>2.73</v>
      </c>
      <c r="H597">
        <v>5.69</v>
      </c>
      <c r="I597">
        <v>6.49</v>
      </c>
      <c r="J597">
        <v>217</v>
      </c>
      <c r="K597">
        <v>17</v>
      </c>
      <c r="L597">
        <v>13.86</v>
      </c>
      <c r="M597" t="s">
        <v>27</v>
      </c>
      <c r="N597" t="s">
        <v>20</v>
      </c>
      <c r="O597" t="s">
        <v>32</v>
      </c>
      <c r="P597">
        <v>1</v>
      </c>
    </row>
    <row r="598" spans="1:16" x14ac:dyDescent="0.3">
      <c r="A598" t="s">
        <v>1220</v>
      </c>
      <c r="B598" t="s">
        <v>1221</v>
      </c>
      <c r="C598">
        <v>28</v>
      </c>
      <c r="D598" t="s">
        <v>49</v>
      </c>
      <c r="E598">
        <v>6.61</v>
      </c>
      <c r="F598">
        <v>4.75</v>
      </c>
      <c r="G598">
        <v>1.74</v>
      </c>
      <c r="H598">
        <v>2.66</v>
      </c>
      <c r="I598">
        <v>4.67</v>
      </c>
      <c r="J598">
        <v>184</v>
      </c>
      <c r="K598">
        <v>53</v>
      </c>
      <c r="L598">
        <v>9.3699999999999992</v>
      </c>
      <c r="M598" t="s">
        <v>35</v>
      </c>
      <c r="N598" t="s">
        <v>28</v>
      </c>
      <c r="O598" t="s">
        <v>36</v>
      </c>
      <c r="P598">
        <v>1</v>
      </c>
    </row>
    <row r="599" spans="1:16" x14ac:dyDescent="0.3">
      <c r="A599" t="s">
        <v>1222</v>
      </c>
      <c r="B599" t="s">
        <v>1223</v>
      </c>
      <c r="C599">
        <v>35</v>
      </c>
      <c r="D599" t="s">
        <v>24</v>
      </c>
      <c r="E599">
        <v>10.86</v>
      </c>
      <c r="F599">
        <v>4.47</v>
      </c>
      <c r="G599">
        <v>1.25</v>
      </c>
      <c r="H599">
        <v>2.39</v>
      </c>
      <c r="I599">
        <v>8.2200000000000006</v>
      </c>
      <c r="J599">
        <v>250</v>
      </c>
      <c r="K599">
        <v>150</v>
      </c>
      <c r="L599">
        <v>12.89</v>
      </c>
      <c r="M599" t="s">
        <v>35</v>
      </c>
      <c r="N599" t="s">
        <v>28</v>
      </c>
      <c r="O599" t="s">
        <v>36</v>
      </c>
      <c r="P599">
        <v>1</v>
      </c>
    </row>
    <row r="600" spans="1:16" x14ac:dyDescent="0.3">
      <c r="A600" t="s">
        <v>1224</v>
      </c>
      <c r="B600" t="s">
        <v>1225</v>
      </c>
      <c r="C600">
        <v>24</v>
      </c>
      <c r="D600" t="s">
        <v>24</v>
      </c>
      <c r="E600">
        <v>10.99</v>
      </c>
      <c r="F600">
        <v>3.93</v>
      </c>
      <c r="G600">
        <v>2.4700000000000002</v>
      </c>
      <c r="H600">
        <v>2.93</v>
      </c>
      <c r="I600">
        <v>6.05</v>
      </c>
      <c r="J600">
        <v>227</v>
      </c>
      <c r="K600">
        <v>118</v>
      </c>
      <c r="L600">
        <v>13.43</v>
      </c>
      <c r="M600" t="s">
        <v>19</v>
      </c>
      <c r="N600" t="s">
        <v>20</v>
      </c>
      <c r="O600" t="s">
        <v>32</v>
      </c>
      <c r="P600">
        <v>1</v>
      </c>
    </row>
    <row r="601" spans="1:16" x14ac:dyDescent="0.3">
      <c r="A601" t="s">
        <v>1226</v>
      </c>
      <c r="B601" t="s">
        <v>1227</v>
      </c>
      <c r="C601">
        <v>28</v>
      </c>
      <c r="D601" t="s">
        <v>18</v>
      </c>
      <c r="E601">
        <v>6.51</v>
      </c>
      <c r="F601">
        <v>4.45</v>
      </c>
      <c r="G601">
        <v>3.52</v>
      </c>
      <c r="H601">
        <v>3.36</v>
      </c>
      <c r="I601">
        <v>6.93</v>
      </c>
      <c r="J601">
        <v>74</v>
      </c>
      <c r="K601">
        <v>38</v>
      </c>
      <c r="L601">
        <v>8.2899999999999991</v>
      </c>
      <c r="M601" t="s">
        <v>19</v>
      </c>
      <c r="N601" t="s">
        <v>28</v>
      </c>
      <c r="O601" t="s">
        <v>32</v>
      </c>
      <c r="P601">
        <v>1</v>
      </c>
    </row>
    <row r="602" spans="1:16" x14ac:dyDescent="0.3">
      <c r="A602" t="s">
        <v>1228</v>
      </c>
      <c r="B602" t="s">
        <v>1229</v>
      </c>
      <c r="C602">
        <v>18</v>
      </c>
      <c r="D602" t="s">
        <v>24</v>
      </c>
      <c r="E602">
        <v>11.01</v>
      </c>
      <c r="F602">
        <v>3.47</v>
      </c>
      <c r="G602">
        <v>1.03</v>
      </c>
      <c r="H602">
        <v>5.08</v>
      </c>
      <c r="I602">
        <v>5.87</v>
      </c>
      <c r="J602">
        <v>128</v>
      </c>
      <c r="K602">
        <v>144</v>
      </c>
      <c r="L602">
        <v>11.79</v>
      </c>
      <c r="M602" t="s">
        <v>35</v>
      </c>
      <c r="N602" t="s">
        <v>28</v>
      </c>
      <c r="O602" t="s">
        <v>36</v>
      </c>
      <c r="P602">
        <v>1</v>
      </c>
    </row>
    <row r="603" spans="1:16" x14ac:dyDescent="0.3">
      <c r="A603" t="s">
        <v>1230</v>
      </c>
      <c r="B603" t="s">
        <v>1231</v>
      </c>
      <c r="C603">
        <v>34</v>
      </c>
      <c r="D603" t="s">
        <v>49</v>
      </c>
      <c r="E603">
        <v>6.19</v>
      </c>
      <c r="F603">
        <v>0.76</v>
      </c>
      <c r="G603">
        <v>2.6</v>
      </c>
      <c r="H603">
        <v>1.19</v>
      </c>
      <c r="I603">
        <v>5.84</v>
      </c>
      <c r="J603">
        <v>208</v>
      </c>
      <c r="K603">
        <v>16</v>
      </c>
      <c r="L603">
        <v>7.82</v>
      </c>
      <c r="M603" t="s">
        <v>35</v>
      </c>
      <c r="N603" t="s">
        <v>20</v>
      </c>
      <c r="O603" t="s">
        <v>32</v>
      </c>
      <c r="P603">
        <v>1</v>
      </c>
    </row>
    <row r="604" spans="1:16" x14ac:dyDescent="0.3">
      <c r="A604" t="s">
        <v>1232</v>
      </c>
      <c r="B604" t="s">
        <v>1233</v>
      </c>
      <c r="C604">
        <v>27</v>
      </c>
      <c r="D604" t="s">
        <v>49</v>
      </c>
      <c r="E604">
        <v>9</v>
      </c>
      <c r="F604">
        <v>4.9800000000000004</v>
      </c>
      <c r="G604">
        <v>2.29</v>
      </c>
      <c r="H604">
        <v>1.27</v>
      </c>
      <c r="I604">
        <v>6.2</v>
      </c>
      <c r="J604">
        <v>208</v>
      </c>
      <c r="K604">
        <v>78</v>
      </c>
      <c r="L604">
        <v>9.76</v>
      </c>
      <c r="M604" t="s">
        <v>27</v>
      </c>
      <c r="N604" t="s">
        <v>20</v>
      </c>
      <c r="O604" t="s">
        <v>36</v>
      </c>
      <c r="P604">
        <v>1</v>
      </c>
    </row>
    <row r="605" spans="1:16" x14ac:dyDescent="0.3">
      <c r="A605" t="s">
        <v>1234</v>
      </c>
      <c r="B605" t="s">
        <v>1235</v>
      </c>
      <c r="C605">
        <v>21</v>
      </c>
      <c r="D605" t="s">
        <v>24</v>
      </c>
      <c r="E605">
        <v>4.32</v>
      </c>
      <c r="F605">
        <v>2.84</v>
      </c>
      <c r="G605">
        <v>1.65</v>
      </c>
      <c r="H605">
        <v>1.01</v>
      </c>
      <c r="I605">
        <v>6.41</v>
      </c>
      <c r="J605">
        <v>53</v>
      </c>
      <c r="K605">
        <v>136</v>
      </c>
      <c r="L605">
        <v>5.36</v>
      </c>
      <c r="M605" t="s">
        <v>35</v>
      </c>
      <c r="N605" t="s">
        <v>28</v>
      </c>
      <c r="O605" t="s">
        <v>29</v>
      </c>
      <c r="P605">
        <v>0</v>
      </c>
    </row>
    <row r="606" spans="1:16" x14ac:dyDescent="0.3">
      <c r="A606" t="s">
        <v>1236</v>
      </c>
      <c r="B606" t="s">
        <v>1237</v>
      </c>
      <c r="C606">
        <v>35</v>
      </c>
      <c r="D606" t="s">
        <v>24</v>
      </c>
      <c r="E606">
        <v>7.67</v>
      </c>
      <c r="F606">
        <v>2.67</v>
      </c>
      <c r="G606">
        <v>1.05</v>
      </c>
      <c r="H606">
        <v>3.24</v>
      </c>
      <c r="I606">
        <v>6.41</v>
      </c>
      <c r="J606">
        <v>132</v>
      </c>
      <c r="K606">
        <v>140</v>
      </c>
      <c r="L606">
        <v>10</v>
      </c>
      <c r="M606" t="s">
        <v>19</v>
      </c>
      <c r="N606" t="s">
        <v>20</v>
      </c>
      <c r="O606" t="s">
        <v>29</v>
      </c>
      <c r="P606">
        <v>0</v>
      </c>
    </row>
    <row r="607" spans="1:16" x14ac:dyDescent="0.3">
      <c r="A607" t="s">
        <v>1238</v>
      </c>
      <c r="B607" t="s">
        <v>1239</v>
      </c>
      <c r="C607">
        <v>22</v>
      </c>
      <c r="D607" t="s">
        <v>18</v>
      </c>
      <c r="E607">
        <v>7.36</v>
      </c>
      <c r="F607">
        <v>3.02</v>
      </c>
      <c r="G607">
        <v>3.87</v>
      </c>
      <c r="H607">
        <v>3.32</v>
      </c>
      <c r="I607">
        <v>6.88</v>
      </c>
      <c r="J607">
        <v>197</v>
      </c>
      <c r="K607">
        <v>69</v>
      </c>
      <c r="L607">
        <v>9</v>
      </c>
      <c r="M607" t="s">
        <v>35</v>
      </c>
      <c r="N607" t="s">
        <v>20</v>
      </c>
      <c r="O607" t="s">
        <v>32</v>
      </c>
      <c r="P607">
        <v>1</v>
      </c>
    </row>
    <row r="608" spans="1:16" x14ac:dyDescent="0.3">
      <c r="A608" t="s">
        <v>1240</v>
      </c>
      <c r="B608" t="s">
        <v>1241</v>
      </c>
      <c r="C608">
        <v>31</v>
      </c>
      <c r="D608" t="s">
        <v>18</v>
      </c>
      <c r="E608">
        <v>3.99</v>
      </c>
      <c r="F608">
        <v>2.5299999999999998</v>
      </c>
      <c r="G608">
        <v>1.1599999999999999</v>
      </c>
      <c r="H608">
        <v>3.38</v>
      </c>
      <c r="I608">
        <v>5.03</v>
      </c>
      <c r="J608">
        <v>98</v>
      </c>
      <c r="K608">
        <v>110</v>
      </c>
      <c r="L608">
        <v>5.25</v>
      </c>
      <c r="M608" t="s">
        <v>19</v>
      </c>
      <c r="N608" t="s">
        <v>20</v>
      </c>
      <c r="O608" t="s">
        <v>21</v>
      </c>
      <c r="P608">
        <v>0</v>
      </c>
    </row>
    <row r="609" spans="1:16" x14ac:dyDescent="0.3">
      <c r="A609" t="s">
        <v>1242</v>
      </c>
      <c r="B609" t="s">
        <v>1243</v>
      </c>
      <c r="C609">
        <v>31</v>
      </c>
      <c r="D609" t="s">
        <v>49</v>
      </c>
      <c r="E609">
        <v>3.44</v>
      </c>
      <c r="F609">
        <v>5.42</v>
      </c>
      <c r="G609">
        <v>3.56</v>
      </c>
      <c r="H609">
        <v>1.69</v>
      </c>
      <c r="I609">
        <v>8.19</v>
      </c>
      <c r="J609">
        <v>145</v>
      </c>
      <c r="K609">
        <v>15</v>
      </c>
      <c r="L609">
        <v>4.25</v>
      </c>
      <c r="M609" t="s">
        <v>19</v>
      </c>
      <c r="N609" t="s">
        <v>20</v>
      </c>
      <c r="O609" t="s">
        <v>32</v>
      </c>
      <c r="P609">
        <v>1</v>
      </c>
    </row>
    <row r="610" spans="1:16" x14ac:dyDescent="0.3">
      <c r="A610" t="s">
        <v>1244</v>
      </c>
      <c r="B610" t="s">
        <v>1245</v>
      </c>
      <c r="C610">
        <v>33</v>
      </c>
      <c r="D610" t="s">
        <v>24</v>
      </c>
      <c r="E610">
        <v>8.16</v>
      </c>
      <c r="F610">
        <v>3.61</v>
      </c>
      <c r="G610">
        <v>3.6</v>
      </c>
      <c r="H610">
        <v>4.8</v>
      </c>
      <c r="I610">
        <v>6.64</v>
      </c>
      <c r="J610">
        <v>204</v>
      </c>
      <c r="K610">
        <v>170</v>
      </c>
      <c r="L610">
        <v>8.99</v>
      </c>
      <c r="M610" t="s">
        <v>35</v>
      </c>
      <c r="N610" t="s">
        <v>28</v>
      </c>
      <c r="O610" t="s">
        <v>36</v>
      </c>
      <c r="P610">
        <v>1</v>
      </c>
    </row>
    <row r="611" spans="1:16" x14ac:dyDescent="0.3">
      <c r="A611" t="s">
        <v>1246</v>
      </c>
      <c r="B611" t="s">
        <v>1247</v>
      </c>
      <c r="C611">
        <v>32</v>
      </c>
      <c r="D611" t="s">
        <v>24</v>
      </c>
      <c r="E611">
        <v>4.34</v>
      </c>
      <c r="F611">
        <v>4.5</v>
      </c>
      <c r="G611">
        <v>0.36</v>
      </c>
      <c r="H611">
        <v>3.94</v>
      </c>
      <c r="I611">
        <v>7.31</v>
      </c>
      <c r="J611">
        <v>119</v>
      </c>
      <c r="K611">
        <v>74</v>
      </c>
      <c r="L611">
        <v>7.09</v>
      </c>
      <c r="M611" t="s">
        <v>19</v>
      </c>
      <c r="N611" t="s">
        <v>20</v>
      </c>
      <c r="O611" t="s">
        <v>36</v>
      </c>
      <c r="P611">
        <v>1</v>
      </c>
    </row>
    <row r="612" spans="1:16" x14ac:dyDescent="0.3">
      <c r="A612" t="s">
        <v>1248</v>
      </c>
      <c r="B612" t="s">
        <v>1249</v>
      </c>
      <c r="C612">
        <v>26</v>
      </c>
      <c r="D612" t="s">
        <v>24</v>
      </c>
      <c r="E612">
        <v>8.81</v>
      </c>
      <c r="F612">
        <v>5.26</v>
      </c>
      <c r="G612">
        <v>2.83</v>
      </c>
      <c r="H612">
        <v>3.65</v>
      </c>
      <c r="I612">
        <v>8.08</v>
      </c>
      <c r="J612">
        <v>201</v>
      </c>
      <c r="K612">
        <v>94</v>
      </c>
      <c r="L612">
        <v>10.71</v>
      </c>
      <c r="M612" t="s">
        <v>35</v>
      </c>
      <c r="N612" t="s">
        <v>20</v>
      </c>
      <c r="O612" t="s">
        <v>32</v>
      </c>
      <c r="P612">
        <v>1</v>
      </c>
    </row>
    <row r="613" spans="1:16" x14ac:dyDescent="0.3">
      <c r="A613" t="s">
        <v>1250</v>
      </c>
      <c r="B613" t="s">
        <v>1251</v>
      </c>
      <c r="C613">
        <v>35</v>
      </c>
      <c r="D613" t="s">
        <v>49</v>
      </c>
      <c r="E613">
        <v>8.19</v>
      </c>
      <c r="F613">
        <v>0.79</v>
      </c>
      <c r="G613">
        <v>2.2799999999999998</v>
      </c>
      <c r="H613">
        <v>1.54</v>
      </c>
      <c r="I613">
        <v>6.64</v>
      </c>
      <c r="J613">
        <v>249</v>
      </c>
      <c r="K613">
        <v>19</v>
      </c>
      <c r="L613">
        <v>8.99</v>
      </c>
      <c r="M613" t="s">
        <v>27</v>
      </c>
      <c r="N613" t="s">
        <v>20</v>
      </c>
      <c r="O613" t="s">
        <v>32</v>
      </c>
      <c r="P613">
        <v>1</v>
      </c>
    </row>
    <row r="614" spans="1:16" x14ac:dyDescent="0.3">
      <c r="A614" t="s">
        <v>1252</v>
      </c>
      <c r="B614" t="s">
        <v>1253</v>
      </c>
      <c r="C614">
        <v>24</v>
      </c>
      <c r="D614" t="s">
        <v>49</v>
      </c>
      <c r="E614">
        <v>5.21</v>
      </c>
      <c r="F614">
        <v>4.38</v>
      </c>
      <c r="G614">
        <v>3.55</v>
      </c>
      <c r="H614">
        <v>2.94</v>
      </c>
      <c r="I614">
        <v>8.1300000000000008</v>
      </c>
      <c r="J614">
        <v>175</v>
      </c>
      <c r="K614">
        <v>97</v>
      </c>
      <c r="L614">
        <v>6.71</v>
      </c>
      <c r="M614" t="s">
        <v>35</v>
      </c>
      <c r="N614" t="s">
        <v>28</v>
      </c>
      <c r="O614" t="s">
        <v>32</v>
      </c>
      <c r="P614">
        <v>1</v>
      </c>
    </row>
    <row r="615" spans="1:16" x14ac:dyDescent="0.3">
      <c r="A615" t="s">
        <v>1254</v>
      </c>
      <c r="B615" t="s">
        <v>1255</v>
      </c>
      <c r="C615">
        <v>31</v>
      </c>
      <c r="D615" t="s">
        <v>18</v>
      </c>
      <c r="E615">
        <v>4.62</v>
      </c>
      <c r="F615">
        <v>0.63</v>
      </c>
      <c r="G615">
        <v>2.11</v>
      </c>
      <c r="H615">
        <v>2.6</v>
      </c>
      <c r="I615">
        <v>4.91</v>
      </c>
      <c r="J615">
        <v>45</v>
      </c>
      <c r="K615">
        <v>153</v>
      </c>
      <c r="L615">
        <v>5.54</v>
      </c>
      <c r="M615" t="s">
        <v>35</v>
      </c>
      <c r="N615" t="s">
        <v>20</v>
      </c>
      <c r="O615" t="s">
        <v>29</v>
      </c>
      <c r="P615">
        <v>0</v>
      </c>
    </row>
    <row r="616" spans="1:16" x14ac:dyDescent="0.3">
      <c r="A616" t="s">
        <v>1256</v>
      </c>
      <c r="B616" t="s">
        <v>1257</v>
      </c>
      <c r="C616">
        <v>22</v>
      </c>
      <c r="D616" t="s">
        <v>49</v>
      </c>
      <c r="E616">
        <v>5.76</v>
      </c>
      <c r="F616">
        <v>2.74</v>
      </c>
      <c r="G616">
        <v>0.68</v>
      </c>
      <c r="H616">
        <v>3.88</v>
      </c>
      <c r="I616">
        <v>5.96</v>
      </c>
      <c r="J616">
        <v>26</v>
      </c>
      <c r="K616">
        <v>29</v>
      </c>
      <c r="L616">
        <v>7.01</v>
      </c>
      <c r="M616" t="s">
        <v>35</v>
      </c>
      <c r="N616" t="s">
        <v>28</v>
      </c>
      <c r="O616" t="s">
        <v>21</v>
      </c>
      <c r="P616">
        <v>0</v>
      </c>
    </row>
    <row r="617" spans="1:16" x14ac:dyDescent="0.3">
      <c r="A617" t="s">
        <v>1258</v>
      </c>
      <c r="B617" t="s">
        <v>1259</v>
      </c>
      <c r="C617">
        <v>28</v>
      </c>
      <c r="D617" t="s">
        <v>49</v>
      </c>
      <c r="E617">
        <v>5.32</v>
      </c>
      <c r="F617">
        <v>5.68</v>
      </c>
      <c r="G617">
        <v>3.6</v>
      </c>
      <c r="H617">
        <v>0.79</v>
      </c>
      <c r="I617">
        <v>5.58</v>
      </c>
      <c r="J617">
        <v>172</v>
      </c>
      <c r="K617">
        <v>165</v>
      </c>
      <c r="L617">
        <v>6.41</v>
      </c>
      <c r="M617" t="s">
        <v>27</v>
      </c>
      <c r="N617" t="s">
        <v>28</v>
      </c>
      <c r="O617" t="s">
        <v>32</v>
      </c>
      <c r="P617">
        <v>1</v>
      </c>
    </row>
    <row r="618" spans="1:16" x14ac:dyDescent="0.3">
      <c r="A618" t="s">
        <v>1260</v>
      </c>
      <c r="B618" t="s">
        <v>1261</v>
      </c>
      <c r="C618">
        <v>19</v>
      </c>
      <c r="D618" t="s">
        <v>24</v>
      </c>
      <c r="E618">
        <v>5.87</v>
      </c>
      <c r="F618">
        <v>3.54</v>
      </c>
      <c r="G618">
        <v>0.26</v>
      </c>
      <c r="H618">
        <v>0.66</v>
      </c>
      <c r="I618">
        <v>7.35</v>
      </c>
      <c r="J618">
        <v>246</v>
      </c>
      <c r="K618">
        <v>19</v>
      </c>
      <c r="L618">
        <v>7.04</v>
      </c>
      <c r="M618" t="s">
        <v>27</v>
      </c>
      <c r="N618" t="s">
        <v>20</v>
      </c>
      <c r="O618" t="s">
        <v>21</v>
      </c>
      <c r="P618">
        <v>0</v>
      </c>
    </row>
    <row r="619" spans="1:16" x14ac:dyDescent="0.3">
      <c r="A619" t="s">
        <v>1262</v>
      </c>
      <c r="B619" t="s">
        <v>1263</v>
      </c>
      <c r="C619">
        <v>22</v>
      </c>
      <c r="D619" t="s">
        <v>24</v>
      </c>
      <c r="E619">
        <v>5.74</v>
      </c>
      <c r="F619">
        <v>2.74</v>
      </c>
      <c r="G619">
        <v>0.34</v>
      </c>
      <c r="H619">
        <v>4</v>
      </c>
      <c r="I619">
        <v>5.42</v>
      </c>
      <c r="J619">
        <v>56</v>
      </c>
      <c r="K619">
        <v>110</v>
      </c>
      <c r="L619">
        <v>7.59</v>
      </c>
      <c r="M619" t="s">
        <v>35</v>
      </c>
      <c r="N619" t="s">
        <v>20</v>
      </c>
      <c r="O619" t="s">
        <v>29</v>
      </c>
      <c r="P619">
        <v>0</v>
      </c>
    </row>
    <row r="620" spans="1:16" x14ac:dyDescent="0.3">
      <c r="A620" t="s">
        <v>1264</v>
      </c>
      <c r="B620" t="s">
        <v>1265</v>
      </c>
      <c r="C620">
        <v>32</v>
      </c>
      <c r="D620" t="s">
        <v>24</v>
      </c>
      <c r="E620">
        <v>3.38</v>
      </c>
      <c r="F620">
        <v>4.97</v>
      </c>
      <c r="G620">
        <v>3.84</v>
      </c>
      <c r="H620">
        <v>3.91</v>
      </c>
      <c r="I620">
        <v>7.44</v>
      </c>
      <c r="J620">
        <v>62</v>
      </c>
      <c r="K620">
        <v>15</v>
      </c>
      <c r="L620">
        <v>4.03</v>
      </c>
      <c r="M620" t="s">
        <v>19</v>
      </c>
      <c r="N620" t="s">
        <v>28</v>
      </c>
      <c r="O620" t="s">
        <v>36</v>
      </c>
      <c r="P620">
        <v>1</v>
      </c>
    </row>
    <row r="621" spans="1:16" x14ac:dyDescent="0.3">
      <c r="A621" t="s">
        <v>1266</v>
      </c>
      <c r="B621" t="s">
        <v>1267</v>
      </c>
      <c r="C621">
        <v>30</v>
      </c>
      <c r="D621" t="s">
        <v>24</v>
      </c>
      <c r="E621">
        <v>11.99</v>
      </c>
      <c r="F621">
        <v>5.13</v>
      </c>
      <c r="G621">
        <v>0.85</v>
      </c>
      <c r="H621">
        <v>5.12</v>
      </c>
      <c r="I621">
        <v>5.77</v>
      </c>
      <c r="J621">
        <v>61</v>
      </c>
      <c r="K621">
        <v>151</v>
      </c>
      <c r="L621">
        <v>13.9</v>
      </c>
      <c r="M621" t="s">
        <v>19</v>
      </c>
      <c r="N621" t="s">
        <v>20</v>
      </c>
      <c r="O621" t="s">
        <v>36</v>
      </c>
      <c r="P621">
        <v>1</v>
      </c>
    </row>
    <row r="622" spans="1:16" x14ac:dyDescent="0.3">
      <c r="A622" t="s">
        <v>1268</v>
      </c>
      <c r="B622" t="s">
        <v>1269</v>
      </c>
      <c r="C622">
        <v>21</v>
      </c>
      <c r="D622" t="s">
        <v>49</v>
      </c>
      <c r="E622">
        <v>10.47</v>
      </c>
      <c r="F622">
        <v>4.49</v>
      </c>
      <c r="G622">
        <v>4</v>
      </c>
      <c r="H622">
        <v>5.33</v>
      </c>
      <c r="I622">
        <v>5.45</v>
      </c>
      <c r="J622">
        <v>149</v>
      </c>
      <c r="K622">
        <v>96</v>
      </c>
      <c r="L622">
        <v>13.18</v>
      </c>
      <c r="M622" t="s">
        <v>19</v>
      </c>
      <c r="N622" t="s">
        <v>28</v>
      </c>
      <c r="O622" t="s">
        <v>36</v>
      </c>
      <c r="P622">
        <v>1</v>
      </c>
    </row>
    <row r="623" spans="1:16" x14ac:dyDescent="0.3">
      <c r="A623" t="s">
        <v>1270</v>
      </c>
      <c r="B623" t="s">
        <v>1271</v>
      </c>
      <c r="C623">
        <v>25</v>
      </c>
      <c r="D623" t="s">
        <v>18</v>
      </c>
      <c r="E623">
        <v>8.9600000000000009</v>
      </c>
      <c r="F623">
        <v>2.27</v>
      </c>
      <c r="G623">
        <v>0.84</v>
      </c>
      <c r="H623">
        <v>5.77</v>
      </c>
      <c r="I623">
        <v>5.98</v>
      </c>
      <c r="J623">
        <v>197</v>
      </c>
      <c r="K623">
        <v>49</v>
      </c>
      <c r="L623">
        <v>11.08</v>
      </c>
      <c r="M623" t="s">
        <v>35</v>
      </c>
      <c r="N623" t="s">
        <v>28</v>
      </c>
      <c r="O623" t="s">
        <v>32</v>
      </c>
      <c r="P623">
        <v>1</v>
      </c>
    </row>
    <row r="624" spans="1:16" x14ac:dyDescent="0.3">
      <c r="A624" t="s">
        <v>1272</v>
      </c>
      <c r="B624" t="s">
        <v>1273</v>
      </c>
      <c r="C624">
        <v>23</v>
      </c>
      <c r="D624" t="s">
        <v>49</v>
      </c>
      <c r="E624">
        <v>6.72</v>
      </c>
      <c r="F624">
        <v>5.42</v>
      </c>
      <c r="G624">
        <v>2.81</v>
      </c>
      <c r="H624">
        <v>4.6900000000000004</v>
      </c>
      <c r="I624">
        <v>6.92</v>
      </c>
      <c r="J624">
        <v>221</v>
      </c>
      <c r="K624">
        <v>34</v>
      </c>
      <c r="L624">
        <v>8.57</v>
      </c>
      <c r="M624" t="s">
        <v>27</v>
      </c>
      <c r="N624" t="s">
        <v>28</v>
      </c>
      <c r="O624" t="s">
        <v>32</v>
      </c>
      <c r="P624">
        <v>1</v>
      </c>
    </row>
    <row r="625" spans="1:16" x14ac:dyDescent="0.3">
      <c r="A625" t="s">
        <v>1274</v>
      </c>
      <c r="B625" t="s">
        <v>1275</v>
      </c>
      <c r="C625">
        <v>30</v>
      </c>
      <c r="D625" t="s">
        <v>18</v>
      </c>
      <c r="E625">
        <v>10.45</v>
      </c>
      <c r="F625">
        <v>2.4700000000000002</v>
      </c>
      <c r="G625">
        <v>0.71</v>
      </c>
      <c r="H625">
        <v>4.72</v>
      </c>
      <c r="I625">
        <v>7.64</v>
      </c>
      <c r="J625">
        <v>22</v>
      </c>
      <c r="K625">
        <v>46</v>
      </c>
      <c r="L625">
        <v>12.11</v>
      </c>
      <c r="M625" t="s">
        <v>35</v>
      </c>
      <c r="N625" t="s">
        <v>28</v>
      </c>
      <c r="O625" t="s">
        <v>32</v>
      </c>
      <c r="P625">
        <v>1</v>
      </c>
    </row>
    <row r="626" spans="1:16" x14ac:dyDescent="0.3">
      <c r="A626" t="s">
        <v>1276</v>
      </c>
      <c r="B626" t="s">
        <v>1277</v>
      </c>
      <c r="C626">
        <v>18</v>
      </c>
      <c r="D626" t="s">
        <v>49</v>
      </c>
      <c r="E626">
        <v>9.83</v>
      </c>
      <c r="F626">
        <v>4.24</v>
      </c>
      <c r="G626">
        <v>2.84</v>
      </c>
      <c r="H626">
        <v>1.55</v>
      </c>
      <c r="I626">
        <v>8.17</v>
      </c>
      <c r="J626">
        <v>180</v>
      </c>
      <c r="K626">
        <v>92</v>
      </c>
      <c r="L626">
        <v>12.35</v>
      </c>
      <c r="M626" t="s">
        <v>35</v>
      </c>
      <c r="N626" t="s">
        <v>20</v>
      </c>
      <c r="O626" t="s">
        <v>36</v>
      </c>
      <c r="P626">
        <v>1</v>
      </c>
    </row>
    <row r="627" spans="1:16" x14ac:dyDescent="0.3">
      <c r="A627" t="s">
        <v>1278</v>
      </c>
      <c r="B627" t="s">
        <v>1279</v>
      </c>
      <c r="C627">
        <v>19</v>
      </c>
      <c r="D627" t="s">
        <v>24</v>
      </c>
      <c r="E627">
        <v>5.53</v>
      </c>
      <c r="F627">
        <v>5.47</v>
      </c>
      <c r="G627">
        <v>2.83</v>
      </c>
      <c r="H627">
        <v>1.65</v>
      </c>
      <c r="I627">
        <v>5.38</v>
      </c>
      <c r="J627">
        <v>230</v>
      </c>
      <c r="K627">
        <v>178</v>
      </c>
      <c r="L627">
        <v>7.02</v>
      </c>
      <c r="M627" t="s">
        <v>19</v>
      </c>
      <c r="N627" t="s">
        <v>28</v>
      </c>
      <c r="O627" t="s">
        <v>32</v>
      </c>
      <c r="P627">
        <v>1</v>
      </c>
    </row>
    <row r="628" spans="1:16" x14ac:dyDescent="0.3">
      <c r="A628" t="s">
        <v>1280</v>
      </c>
      <c r="B628" t="s">
        <v>1281</v>
      </c>
      <c r="C628">
        <v>24</v>
      </c>
      <c r="D628" t="s">
        <v>18</v>
      </c>
      <c r="E628">
        <v>8.94</v>
      </c>
      <c r="F628">
        <v>3.61</v>
      </c>
      <c r="G628">
        <v>2.73</v>
      </c>
      <c r="H628">
        <v>3.61</v>
      </c>
      <c r="I628">
        <v>4.79</v>
      </c>
      <c r="J628">
        <v>52</v>
      </c>
      <c r="K628">
        <v>31</v>
      </c>
      <c r="L628">
        <v>9.76</v>
      </c>
      <c r="M628" t="s">
        <v>27</v>
      </c>
      <c r="N628" t="s">
        <v>20</v>
      </c>
      <c r="O628" t="s">
        <v>36</v>
      </c>
      <c r="P628">
        <v>1</v>
      </c>
    </row>
    <row r="629" spans="1:16" x14ac:dyDescent="0.3">
      <c r="A629" t="s">
        <v>1282</v>
      </c>
      <c r="B629" t="s">
        <v>1283</v>
      </c>
      <c r="C629">
        <v>18</v>
      </c>
      <c r="D629" t="s">
        <v>49</v>
      </c>
      <c r="E629">
        <v>11.93</v>
      </c>
      <c r="F629">
        <v>4.3099999999999996</v>
      </c>
      <c r="G629">
        <v>2.13</v>
      </c>
      <c r="H629">
        <v>1.89</v>
      </c>
      <c r="I629">
        <v>7.02</v>
      </c>
      <c r="J629">
        <v>136</v>
      </c>
      <c r="K629">
        <v>15</v>
      </c>
      <c r="L629">
        <v>14.77</v>
      </c>
      <c r="M629" t="s">
        <v>27</v>
      </c>
      <c r="N629" t="s">
        <v>20</v>
      </c>
      <c r="O629" t="s">
        <v>36</v>
      </c>
      <c r="P629">
        <v>1</v>
      </c>
    </row>
    <row r="630" spans="1:16" x14ac:dyDescent="0.3">
      <c r="A630" t="s">
        <v>1284</v>
      </c>
      <c r="B630" t="s">
        <v>1285</v>
      </c>
      <c r="C630">
        <v>31</v>
      </c>
      <c r="D630" t="s">
        <v>18</v>
      </c>
      <c r="E630">
        <v>5.47</v>
      </c>
      <c r="F630">
        <v>4.24</v>
      </c>
      <c r="G630">
        <v>1.87</v>
      </c>
      <c r="H630">
        <v>2.4900000000000002</v>
      </c>
      <c r="I630">
        <v>7.92</v>
      </c>
      <c r="J630">
        <v>246</v>
      </c>
      <c r="K630">
        <v>72</v>
      </c>
      <c r="L630">
        <v>6.09</v>
      </c>
      <c r="M630" t="s">
        <v>19</v>
      </c>
      <c r="N630" t="s">
        <v>28</v>
      </c>
      <c r="O630" t="s">
        <v>36</v>
      </c>
      <c r="P630">
        <v>1</v>
      </c>
    </row>
    <row r="631" spans="1:16" x14ac:dyDescent="0.3">
      <c r="A631" t="s">
        <v>1286</v>
      </c>
      <c r="B631" t="s">
        <v>1287</v>
      </c>
      <c r="C631">
        <v>30</v>
      </c>
      <c r="D631" t="s">
        <v>49</v>
      </c>
      <c r="E631">
        <v>4.75</v>
      </c>
      <c r="F631">
        <v>0.95</v>
      </c>
      <c r="G631">
        <v>2.29</v>
      </c>
      <c r="H631">
        <v>0.64</v>
      </c>
      <c r="I631">
        <v>7.82</v>
      </c>
      <c r="J631">
        <v>196</v>
      </c>
      <c r="K631">
        <v>123</v>
      </c>
      <c r="L631">
        <v>7.64</v>
      </c>
      <c r="M631" t="s">
        <v>35</v>
      </c>
      <c r="N631" t="s">
        <v>20</v>
      </c>
      <c r="O631" t="s">
        <v>21</v>
      </c>
      <c r="P631">
        <v>0</v>
      </c>
    </row>
    <row r="632" spans="1:16" x14ac:dyDescent="0.3">
      <c r="A632" t="s">
        <v>1288</v>
      </c>
      <c r="B632" t="s">
        <v>1289</v>
      </c>
      <c r="C632">
        <v>27</v>
      </c>
      <c r="D632" t="s">
        <v>49</v>
      </c>
      <c r="E632">
        <v>3.57</v>
      </c>
      <c r="F632">
        <v>3.94</v>
      </c>
      <c r="G632">
        <v>0.11</v>
      </c>
      <c r="H632">
        <v>2.88</v>
      </c>
      <c r="I632">
        <v>4.6100000000000003</v>
      </c>
      <c r="J632">
        <v>224</v>
      </c>
      <c r="K632">
        <v>175</v>
      </c>
      <c r="L632">
        <v>6.41</v>
      </c>
      <c r="M632" t="s">
        <v>19</v>
      </c>
      <c r="N632" t="s">
        <v>20</v>
      </c>
      <c r="O632" t="s">
        <v>21</v>
      </c>
      <c r="P632">
        <v>0</v>
      </c>
    </row>
    <row r="633" spans="1:16" x14ac:dyDescent="0.3">
      <c r="A633" t="s">
        <v>1290</v>
      </c>
      <c r="B633" t="s">
        <v>1291</v>
      </c>
      <c r="C633">
        <v>25</v>
      </c>
      <c r="D633" t="s">
        <v>18</v>
      </c>
      <c r="E633">
        <v>11.63</v>
      </c>
      <c r="F633">
        <v>5.08</v>
      </c>
      <c r="G633">
        <v>3.29</v>
      </c>
      <c r="H633">
        <v>3.36</v>
      </c>
      <c r="I633">
        <v>5.57</v>
      </c>
      <c r="J633">
        <v>38</v>
      </c>
      <c r="K633">
        <v>168</v>
      </c>
      <c r="L633">
        <v>13.68</v>
      </c>
      <c r="M633" t="s">
        <v>35</v>
      </c>
      <c r="N633" t="s">
        <v>28</v>
      </c>
      <c r="O633" t="s">
        <v>32</v>
      </c>
      <c r="P633">
        <v>1</v>
      </c>
    </row>
    <row r="634" spans="1:16" x14ac:dyDescent="0.3">
      <c r="A634" t="s">
        <v>1292</v>
      </c>
      <c r="B634" t="s">
        <v>1293</v>
      </c>
      <c r="C634">
        <v>19</v>
      </c>
      <c r="D634" t="s">
        <v>18</v>
      </c>
      <c r="E634">
        <v>11.25</v>
      </c>
      <c r="F634">
        <v>2.58</v>
      </c>
      <c r="G634">
        <v>3.56</v>
      </c>
      <c r="H634">
        <v>4.3099999999999996</v>
      </c>
      <c r="I634">
        <v>8.02</v>
      </c>
      <c r="J634">
        <v>35</v>
      </c>
      <c r="K634">
        <v>128</v>
      </c>
      <c r="L634">
        <v>11.89</v>
      </c>
      <c r="M634" t="s">
        <v>27</v>
      </c>
      <c r="N634" t="s">
        <v>28</v>
      </c>
      <c r="O634" t="s">
        <v>32</v>
      </c>
      <c r="P634">
        <v>1</v>
      </c>
    </row>
    <row r="635" spans="1:16" x14ac:dyDescent="0.3">
      <c r="A635" t="s">
        <v>1294</v>
      </c>
      <c r="B635" t="s">
        <v>1295</v>
      </c>
      <c r="C635">
        <v>19</v>
      </c>
      <c r="D635" t="s">
        <v>49</v>
      </c>
      <c r="E635">
        <v>8.0299999999999994</v>
      </c>
      <c r="F635">
        <v>2.12</v>
      </c>
      <c r="G635">
        <v>1.53</v>
      </c>
      <c r="H635">
        <v>1.03</v>
      </c>
      <c r="I635">
        <v>7.88</v>
      </c>
      <c r="J635">
        <v>79</v>
      </c>
      <c r="K635">
        <v>168</v>
      </c>
      <c r="L635">
        <v>10.5</v>
      </c>
      <c r="M635" t="s">
        <v>27</v>
      </c>
      <c r="N635" t="s">
        <v>20</v>
      </c>
      <c r="O635" t="s">
        <v>36</v>
      </c>
      <c r="P635">
        <v>1</v>
      </c>
    </row>
    <row r="636" spans="1:16" x14ac:dyDescent="0.3">
      <c r="A636" t="s">
        <v>1296</v>
      </c>
      <c r="B636" t="s">
        <v>1297</v>
      </c>
      <c r="C636">
        <v>32</v>
      </c>
      <c r="D636" t="s">
        <v>18</v>
      </c>
      <c r="E636">
        <v>10.16</v>
      </c>
      <c r="F636">
        <v>5.34</v>
      </c>
      <c r="G636">
        <v>2.48</v>
      </c>
      <c r="H636">
        <v>2.37</v>
      </c>
      <c r="I636">
        <v>8.7200000000000006</v>
      </c>
      <c r="J636">
        <v>220</v>
      </c>
      <c r="K636">
        <v>21</v>
      </c>
      <c r="L636">
        <v>11.8</v>
      </c>
      <c r="M636" t="s">
        <v>19</v>
      </c>
      <c r="N636" t="s">
        <v>20</v>
      </c>
      <c r="O636" t="s">
        <v>32</v>
      </c>
      <c r="P636">
        <v>1</v>
      </c>
    </row>
    <row r="637" spans="1:16" x14ac:dyDescent="0.3">
      <c r="A637" t="s">
        <v>1298</v>
      </c>
      <c r="B637" t="s">
        <v>1299</v>
      </c>
      <c r="C637">
        <v>18</v>
      </c>
      <c r="D637" t="s">
        <v>18</v>
      </c>
      <c r="E637">
        <v>8.36</v>
      </c>
      <c r="F637">
        <v>0.87</v>
      </c>
      <c r="G637">
        <v>3.16</v>
      </c>
      <c r="H637">
        <v>1.56</v>
      </c>
      <c r="I637">
        <v>7.08</v>
      </c>
      <c r="J637">
        <v>183</v>
      </c>
      <c r="K637">
        <v>145</v>
      </c>
      <c r="L637">
        <v>9.5</v>
      </c>
      <c r="M637" t="s">
        <v>19</v>
      </c>
      <c r="N637" t="s">
        <v>28</v>
      </c>
      <c r="O637" t="s">
        <v>36</v>
      </c>
      <c r="P637">
        <v>1</v>
      </c>
    </row>
    <row r="638" spans="1:16" x14ac:dyDescent="0.3">
      <c r="A638" t="s">
        <v>1300</v>
      </c>
      <c r="B638" t="s">
        <v>1301</v>
      </c>
      <c r="C638">
        <v>25</v>
      </c>
      <c r="D638" t="s">
        <v>49</v>
      </c>
      <c r="E638">
        <v>4.24</v>
      </c>
      <c r="F638">
        <v>0.74</v>
      </c>
      <c r="G638">
        <v>0.51</v>
      </c>
      <c r="H638">
        <v>3.71</v>
      </c>
      <c r="I638">
        <v>6.81</v>
      </c>
      <c r="J638">
        <v>186</v>
      </c>
      <c r="K638">
        <v>106</v>
      </c>
      <c r="L638">
        <v>5.52</v>
      </c>
      <c r="M638" t="s">
        <v>27</v>
      </c>
      <c r="N638" t="s">
        <v>20</v>
      </c>
      <c r="O638" t="s">
        <v>21</v>
      </c>
      <c r="P638">
        <v>0</v>
      </c>
    </row>
    <row r="639" spans="1:16" x14ac:dyDescent="0.3">
      <c r="A639" t="s">
        <v>1302</v>
      </c>
      <c r="B639" t="s">
        <v>1303</v>
      </c>
      <c r="C639">
        <v>27</v>
      </c>
      <c r="D639" t="s">
        <v>49</v>
      </c>
      <c r="E639">
        <v>8.43</v>
      </c>
      <c r="F639">
        <v>2.1</v>
      </c>
      <c r="G639">
        <v>3.88</v>
      </c>
      <c r="H639">
        <v>3.35</v>
      </c>
      <c r="I639">
        <v>7.46</v>
      </c>
      <c r="J639">
        <v>57</v>
      </c>
      <c r="K639">
        <v>29</v>
      </c>
      <c r="L639">
        <v>9.52</v>
      </c>
      <c r="M639" t="s">
        <v>27</v>
      </c>
      <c r="N639" t="s">
        <v>20</v>
      </c>
      <c r="O639" t="s">
        <v>36</v>
      </c>
      <c r="P639">
        <v>1</v>
      </c>
    </row>
    <row r="640" spans="1:16" x14ac:dyDescent="0.3">
      <c r="A640" t="s">
        <v>1304</v>
      </c>
      <c r="B640" t="s">
        <v>1305</v>
      </c>
      <c r="C640">
        <v>24</v>
      </c>
      <c r="D640" t="s">
        <v>49</v>
      </c>
      <c r="E640">
        <v>11.79</v>
      </c>
      <c r="F640">
        <v>4.0199999999999996</v>
      </c>
      <c r="G640">
        <v>0.81</v>
      </c>
      <c r="H640">
        <v>0.88</v>
      </c>
      <c r="I640">
        <v>5.35</v>
      </c>
      <c r="J640">
        <v>141</v>
      </c>
      <c r="K640">
        <v>134</v>
      </c>
      <c r="L640">
        <v>13.79</v>
      </c>
      <c r="M640" t="s">
        <v>19</v>
      </c>
      <c r="N640" t="s">
        <v>28</v>
      </c>
      <c r="O640" t="s">
        <v>36</v>
      </c>
      <c r="P640">
        <v>1</v>
      </c>
    </row>
    <row r="641" spans="1:16" x14ac:dyDescent="0.3">
      <c r="A641" t="s">
        <v>1306</v>
      </c>
      <c r="B641" t="s">
        <v>1307</v>
      </c>
      <c r="C641">
        <v>28</v>
      </c>
      <c r="D641" t="s">
        <v>18</v>
      </c>
      <c r="E641">
        <v>4.46</v>
      </c>
      <c r="F641">
        <v>3</v>
      </c>
      <c r="G641">
        <v>3.16</v>
      </c>
      <c r="H641">
        <v>0.73</v>
      </c>
      <c r="I641">
        <v>5.49</v>
      </c>
      <c r="J641">
        <v>20</v>
      </c>
      <c r="K641">
        <v>178</v>
      </c>
      <c r="L641">
        <v>5.52</v>
      </c>
      <c r="M641" t="s">
        <v>35</v>
      </c>
      <c r="N641" t="s">
        <v>28</v>
      </c>
      <c r="O641" t="s">
        <v>21</v>
      </c>
      <c r="P641">
        <v>0</v>
      </c>
    </row>
    <row r="642" spans="1:16" x14ac:dyDescent="0.3">
      <c r="A642" t="s">
        <v>1308</v>
      </c>
      <c r="B642" t="s">
        <v>1309</v>
      </c>
      <c r="C642">
        <v>33</v>
      </c>
      <c r="D642" t="s">
        <v>24</v>
      </c>
      <c r="E642">
        <v>9.61</v>
      </c>
      <c r="F642">
        <v>5.74</v>
      </c>
      <c r="G642">
        <v>1.33</v>
      </c>
      <c r="H642">
        <v>4.57</v>
      </c>
      <c r="I642">
        <v>5.42</v>
      </c>
      <c r="J642">
        <v>67</v>
      </c>
      <c r="K642">
        <v>16</v>
      </c>
      <c r="L642">
        <v>11.02</v>
      </c>
      <c r="M642" t="s">
        <v>35</v>
      </c>
      <c r="N642" t="s">
        <v>28</v>
      </c>
      <c r="O642" t="s">
        <v>32</v>
      </c>
      <c r="P642">
        <v>1</v>
      </c>
    </row>
    <row r="643" spans="1:16" x14ac:dyDescent="0.3">
      <c r="A643" t="s">
        <v>1310</v>
      </c>
      <c r="B643" t="s">
        <v>1311</v>
      </c>
      <c r="C643">
        <v>21</v>
      </c>
      <c r="D643" t="s">
        <v>24</v>
      </c>
      <c r="E643">
        <v>4.28</v>
      </c>
      <c r="F643">
        <v>2.92</v>
      </c>
      <c r="G643">
        <v>2.5299999999999998</v>
      </c>
      <c r="H643">
        <v>5.52</v>
      </c>
      <c r="I643">
        <v>6.12</v>
      </c>
      <c r="J643">
        <v>27</v>
      </c>
      <c r="K643">
        <v>65</v>
      </c>
      <c r="L643">
        <v>5.27</v>
      </c>
      <c r="M643" t="s">
        <v>35</v>
      </c>
      <c r="N643" t="s">
        <v>20</v>
      </c>
      <c r="O643" t="s">
        <v>29</v>
      </c>
      <c r="P643">
        <v>0</v>
      </c>
    </row>
    <row r="644" spans="1:16" x14ac:dyDescent="0.3">
      <c r="A644" t="s">
        <v>1312</v>
      </c>
      <c r="B644" t="s">
        <v>1313</v>
      </c>
      <c r="C644">
        <v>23</v>
      </c>
      <c r="D644" t="s">
        <v>49</v>
      </c>
      <c r="E644">
        <v>6.06</v>
      </c>
      <c r="F644">
        <v>3.55</v>
      </c>
      <c r="G644">
        <v>0.71</v>
      </c>
      <c r="H644">
        <v>0.62</v>
      </c>
      <c r="I644">
        <v>8.2899999999999991</v>
      </c>
      <c r="J644">
        <v>45</v>
      </c>
      <c r="K644">
        <v>20</v>
      </c>
      <c r="L644">
        <v>8.64</v>
      </c>
      <c r="M644" t="s">
        <v>35</v>
      </c>
      <c r="N644" t="s">
        <v>28</v>
      </c>
      <c r="O644" t="s">
        <v>29</v>
      </c>
      <c r="P644">
        <v>0</v>
      </c>
    </row>
    <row r="645" spans="1:16" x14ac:dyDescent="0.3">
      <c r="A645" t="s">
        <v>1314</v>
      </c>
      <c r="B645" t="s">
        <v>1315</v>
      </c>
      <c r="C645">
        <v>24</v>
      </c>
      <c r="D645" t="s">
        <v>18</v>
      </c>
      <c r="E645">
        <v>5.75</v>
      </c>
      <c r="F645">
        <v>1.82</v>
      </c>
      <c r="G645">
        <v>3.24</v>
      </c>
      <c r="H645">
        <v>4.13</v>
      </c>
      <c r="I645">
        <v>8.74</v>
      </c>
      <c r="J645">
        <v>224</v>
      </c>
      <c r="K645">
        <v>174</v>
      </c>
      <c r="L645">
        <v>8.4499999999999993</v>
      </c>
      <c r="M645" t="s">
        <v>27</v>
      </c>
      <c r="N645" t="s">
        <v>20</v>
      </c>
      <c r="O645" t="s">
        <v>21</v>
      </c>
      <c r="P645">
        <v>0</v>
      </c>
    </row>
    <row r="646" spans="1:16" x14ac:dyDescent="0.3">
      <c r="A646" t="s">
        <v>1316</v>
      </c>
      <c r="B646" t="s">
        <v>1317</v>
      </c>
      <c r="C646">
        <v>22</v>
      </c>
      <c r="D646" t="s">
        <v>18</v>
      </c>
      <c r="E646">
        <v>10.15</v>
      </c>
      <c r="F646">
        <v>1.55</v>
      </c>
      <c r="G646">
        <v>1.51</v>
      </c>
      <c r="H646">
        <v>2.56</v>
      </c>
      <c r="I646">
        <v>7.2</v>
      </c>
      <c r="J646">
        <v>182</v>
      </c>
      <c r="K646">
        <v>77</v>
      </c>
      <c r="L646">
        <v>12.95</v>
      </c>
      <c r="M646" t="s">
        <v>27</v>
      </c>
      <c r="N646" t="s">
        <v>20</v>
      </c>
      <c r="O646" t="s">
        <v>36</v>
      </c>
      <c r="P646">
        <v>1</v>
      </c>
    </row>
    <row r="647" spans="1:16" x14ac:dyDescent="0.3">
      <c r="A647" t="s">
        <v>1318</v>
      </c>
      <c r="B647" t="s">
        <v>1319</v>
      </c>
      <c r="C647">
        <v>28</v>
      </c>
      <c r="D647" t="s">
        <v>18</v>
      </c>
      <c r="E647">
        <v>5.22</v>
      </c>
      <c r="F647">
        <v>3.96</v>
      </c>
      <c r="G647">
        <v>1.1200000000000001</v>
      </c>
      <c r="H647">
        <v>1.2</v>
      </c>
      <c r="I647">
        <v>6.79</v>
      </c>
      <c r="J647">
        <v>169</v>
      </c>
      <c r="K647">
        <v>140</v>
      </c>
      <c r="L647">
        <v>6.24</v>
      </c>
      <c r="M647" t="s">
        <v>35</v>
      </c>
      <c r="N647" t="s">
        <v>28</v>
      </c>
      <c r="O647" t="s">
        <v>21</v>
      </c>
      <c r="P647">
        <v>0</v>
      </c>
    </row>
    <row r="648" spans="1:16" x14ac:dyDescent="0.3">
      <c r="A648" t="s">
        <v>1320</v>
      </c>
      <c r="B648" t="s">
        <v>1321</v>
      </c>
      <c r="C648">
        <v>34</v>
      </c>
      <c r="D648" t="s">
        <v>49</v>
      </c>
      <c r="E648">
        <v>6.49</v>
      </c>
      <c r="F648">
        <v>5.35</v>
      </c>
      <c r="G648">
        <v>3</v>
      </c>
      <c r="H648">
        <v>2.56</v>
      </c>
      <c r="I648">
        <v>6.84</v>
      </c>
      <c r="J648">
        <v>65</v>
      </c>
      <c r="K648">
        <v>97</v>
      </c>
      <c r="L648">
        <v>8.77</v>
      </c>
      <c r="M648" t="s">
        <v>27</v>
      </c>
      <c r="N648" t="s">
        <v>28</v>
      </c>
      <c r="O648" t="s">
        <v>36</v>
      </c>
      <c r="P648">
        <v>1</v>
      </c>
    </row>
    <row r="649" spans="1:16" x14ac:dyDescent="0.3">
      <c r="A649" t="s">
        <v>1322</v>
      </c>
      <c r="B649" t="s">
        <v>1323</v>
      </c>
      <c r="C649">
        <v>26</v>
      </c>
      <c r="D649" t="s">
        <v>49</v>
      </c>
      <c r="E649">
        <v>8.23</v>
      </c>
      <c r="F649">
        <v>4.01</v>
      </c>
      <c r="G649">
        <v>3.16</v>
      </c>
      <c r="H649">
        <v>4.07</v>
      </c>
      <c r="I649">
        <v>5.43</v>
      </c>
      <c r="J649">
        <v>249</v>
      </c>
      <c r="K649">
        <v>66</v>
      </c>
      <c r="L649">
        <v>9.86</v>
      </c>
      <c r="M649" t="s">
        <v>35</v>
      </c>
      <c r="N649" t="s">
        <v>28</v>
      </c>
      <c r="O649" t="s">
        <v>32</v>
      </c>
      <c r="P649">
        <v>1</v>
      </c>
    </row>
    <row r="650" spans="1:16" x14ac:dyDescent="0.3">
      <c r="A650" t="s">
        <v>1324</v>
      </c>
      <c r="B650" t="s">
        <v>1325</v>
      </c>
      <c r="C650">
        <v>31</v>
      </c>
      <c r="D650" t="s">
        <v>24</v>
      </c>
      <c r="E650">
        <v>11</v>
      </c>
      <c r="F650">
        <v>3.64</v>
      </c>
      <c r="G650">
        <v>3.74</v>
      </c>
      <c r="H650">
        <v>2.56</v>
      </c>
      <c r="I650">
        <v>6.98</v>
      </c>
      <c r="J650">
        <v>54</v>
      </c>
      <c r="K650">
        <v>36</v>
      </c>
      <c r="L650">
        <v>12.24</v>
      </c>
      <c r="M650" t="s">
        <v>27</v>
      </c>
      <c r="N650" t="s">
        <v>28</v>
      </c>
      <c r="O650" t="s">
        <v>32</v>
      </c>
      <c r="P650">
        <v>1</v>
      </c>
    </row>
    <row r="651" spans="1:16" x14ac:dyDescent="0.3">
      <c r="A651" t="s">
        <v>1326</v>
      </c>
      <c r="B651" t="s">
        <v>1327</v>
      </c>
      <c r="C651">
        <v>19</v>
      </c>
      <c r="D651" t="s">
        <v>49</v>
      </c>
      <c r="E651">
        <v>7.19</v>
      </c>
      <c r="F651">
        <v>3.92</v>
      </c>
      <c r="G651">
        <v>1.7</v>
      </c>
      <c r="H651">
        <v>3.07</v>
      </c>
      <c r="I651">
        <v>6.34</v>
      </c>
      <c r="J651">
        <v>225</v>
      </c>
      <c r="K651">
        <v>142</v>
      </c>
      <c r="L651">
        <v>8.48</v>
      </c>
      <c r="M651" t="s">
        <v>19</v>
      </c>
      <c r="N651" t="s">
        <v>20</v>
      </c>
      <c r="O651" t="s">
        <v>29</v>
      </c>
      <c r="P651">
        <v>0</v>
      </c>
    </row>
    <row r="652" spans="1:16" x14ac:dyDescent="0.3">
      <c r="A652" t="s">
        <v>1328</v>
      </c>
      <c r="B652" t="s">
        <v>1329</v>
      </c>
      <c r="C652">
        <v>25</v>
      </c>
      <c r="D652" t="s">
        <v>18</v>
      </c>
      <c r="E652">
        <v>5.39</v>
      </c>
      <c r="F652">
        <v>0.92</v>
      </c>
      <c r="G652">
        <v>3.61</v>
      </c>
      <c r="H652">
        <v>2.12</v>
      </c>
      <c r="I652">
        <v>6.76</v>
      </c>
      <c r="J652">
        <v>159</v>
      </c>
      <c r="K652">
        <v>179</v>
      </c>
      <c r="L652">
        <v>6.09</v>
      </c>
      <c r="M652" t="s">
        <v>19</v>
      </c>
      <c r="N652" t="s">
        <v>20</v>
      </c>
      <c r="O652" t="s">
        <v>21</v>
      </c>
      <c r="P652">
        <v>0</v>
      </c>
    </row>
    <row r="653" spans="1:16" x14ac:dyDescent="0.3">
      <c r="A653" t="s">
        <v>1330</v>
      </c>
      <c r="B653" t="s">
        <v>1331</v>
      </c>
      <c r="C653">
        <v>20</v>
      </c>
      <c r="D653" t="s">
        <v>18</v>
      </c>
      <c r="E653">
        <v>6.24</v>
      </c>
      <c r="F653">
        <v>3.5</v>
      </c>
      <c r="G653">
        <v>1.34</v>
      </c>
      <c r="H653">
        <v>4.21</v>
      </c>
      <c r="I653">
        <v>5.63</v>
      </c>
      <c r="J653">
        <v>210</v>
      </c>
      <c r="K653">
        <v>85</v>
      </c>
      <c r="L653">
        <v>7.22</v>
      </c>
      <c r="M653" t="s">
        <v>27</v>
      </c>
      <c r="N653" t="s">
        <v>20</v>
      </c>
      <c r="O653" t="s">
        <v>32</v>
      </c>
      <c r="P653">
        <v>1</v>
      </c>
    </row>
    <row r="654" spans="1:16" x14ac:dyDescent="0.3">
      <c r="A654" t="s">
        <v>1332</v>
      </c>
      <c r="B654" t="s">
        <v>1333</v>
      </c>
      <c r="C654">
        <v>27</v>
      </c>
      <c r="D654" t="s">
        <v>18</v>
      </c>
      <c r="E654">
        <v>5.54</v>
      </c>
      <c r="F654">
        <v>2.41</v>
      </c>
      <c r="G654">
        <v>3.99</v>
      </c>
      <c r="H654">
        <v>5.7</v>
      </c>
      <c r="I654">
        <v>8.1999999999999993</v>
      </c>
      <c r="J654">
        <v>213</v>
      </c>
      <c r="K654">
        <v>18</v>
      </c>
      <c r="L654">
        <v>7.22</v>
      </c>
      <c r="M654" t="s">
        <v>27</v>
      </c>
      <c r="N654" t="s">
        <v>20</v>
      </c>
      <c r="O654" t="s">
        <v>29</v>
      </c>
      <c r="P654">
        <v>0</v>
      </c>
    </row>
    <row r="655" spans="1:16" x14ac:dyDescent="0.3">
      <c r="A655" t="s">
        <v>1334</v>
      </c>
      <c r="B655" t="s">
        <v>1335</v>
      </c>
      <c r="C655">
        <v>25</v>
      </c>
      <c r="D655" t="s">
        <v>49</v>
      </c>
      <c r="E655">
        <v>9.51</v>
      </c>
      <c r="F655">
        <v>1.65</v>
      </c>
      <c r="G655">
        <v>0.93</v>
      </c>
      <c r="H655">
        <v>3.73</v>
      </c>
      <c r="I655">
        <v>6.99</v>
      </c>
      <c r="J655">
        <v>139</v>
      </c>
      <c r="K655">
        <v>133</v>
      </c>
      <c r="L655">
        <v>10.86</v>
      </c>
      <c r="M655" t="s">
        <v>35</v>
      </c>
      <c r="N655" t="s">
        <v>28</v>
      </c>
      <c r="O655" t="s">
        <v>32</v>
      </c>
      <c r="P655">
        <v>1</v>
      </c>
    </row>
    <row r="656" spans="1:16" x14ac:dyDescent="0.3">
      <c r="A656" t="s">
        <v>1336</v>
      </c>
      <c r="B656" t="s">
        <v>1337</v>
      </c>
      <c r="C656">
        <v>31</v>
      </c>
      <c r="D656" t="s">
        <v>49</v>
      </c>
      <c r="E656">
        <v>4.8899999999999997</v>
      </c>
      <c r="F656">
        <v>2.97</v>
      </c>
      <c r="G656">
        <v>2.23</v>
      </c>
      <c r="H656">
        <v>2.56</v>
      </c>
      <c r="I656">
        <v>7.1</v>
      </c>
      <c r="J656">
        <v>52</v>
      </c>
      <c r="K656">
        <v>93</v>
      </c>
      <c r="L656">
        <v>7.75</v>
      </c>
      <c r="M656" t="s">
        <v>35</v>
      </c>
      <c r="N656" t="s">
        <v>28</v>
      </c>
      <c r="O656" t="s">
        <v>29</v>
      </c>
      <c r="P656">
        <v>0</v>
      </c>
    </row>
    <row r="657" spans="1:16" x14ac:dyDescent="0.3">
      <c r="A657" t="s">
        <v>1338</v>
      </c>
      <c r="B657" t="s">
        <v>1339</v>
      </c>
      <c r="C657">
        <v>25</v>
      </c>
      <c r="D657" t="s">
        <v>49</v>
      </c>
      <c r="E657">
        <v>6.77</v>
      </c>
      <c r="F657">
        <v>4.2699999999999996</v>
      </c>
      <c r="G657">
        <v>1.61</v>
      </c>
      <c r="H657">
        <v>4.78</v>
      </c>
      <c r="I657">
        <v>6.92</v>
      </c>
      <c r="J657">
        <v>103</v>
      </c>
      <c r="K657">
        <v>165</v>
      </c>
      <c r="L657">
        <v>7.33</v>
      </c>
      <c r="M657" t="s">
        <v>35</v>
      </c>
      <c r="N657" t="s">
        <v>20</v>
      </c>
      <c r="O657" t="s">
        <v>32</v>
      </c>
      <c r="P657">
        <v>1</v>
      </c>
    </row>
    <row r="658" spans="1:16" x14ac:dyDescent="0.3">
      <c r="A658" t="s">
        <v>1340</v>
      </c>
      <c r="B658" t="s">
        <v>1341</v>
      </c>
      <c r="C658">
        <v>30</v>
      </c>
      <c r="D658" t="s">
        <v>18</v>
      </c>
      <c r="E658">
        <v>11.82</v>
      </c>
      <c r="F658">
        <v>1.62</v>
      </c>
      <c r="G658">
        <v>1.56</v>
      </c>
      <c r="H658">
        <v>3.44</v>
      </c>
      <c r="I658">
        <v>5.35</v>
      </c>
      <c r="J658">
        <v>47</v>
      </c>
      <c r="K658">
        <v>99</v>
      </c>
      <c r="L658">
        <v>13.74</v>
      </c>
      <c r="M658" t="s">
        <v>19</v>
      </c>
      <c r="N658" t="s">
        <v>28</v>
      </c>
      <c r="O658" t="s">
        <v>32</v>
      </c>
      <c r="P658">
        <v>1</v>
      </c>
    </row>
    <row r="659" spans="1:16" x14ac:dyDescent="0.3">
      <c r="A659" t="s">
        <v>1342</v>
      </c>
      <c r="B659" t="s">
        <v>1343</v>
      </c>
      <c r="C659">
        <v>21</v>
      </c>
      <c r="D659" t="s">
        <v>18</v>
      </c>
      <c r="E659">
        <v>9.07</v>
      </c>
      <c r="F659">
        <v>1.48</v>
      </c>
      <c r="G659">
        <v>3.31</v>
      </c>
      <c r="H659">
        <v>3.82</v>
      </c>
      <c r="I659">
        <v>4.62</v>
      </c>
      <c r="J659">
        <v>70</v>
      </c>
      <c r="K659">
        <v>32</v>
      </c>
      <c r="L659">
        <v>11.85</v>
      </c>
      <c r="M659" t="s">
        <v>19</v>
      </c>
      <c r="N659" t="s">
        <v>28</v>
      </c>
      <c r="O659" t="s">
        <v>32</v>
      </c>
      <c r="P659">
        <v>1</v>
      </c>
    </row>
    <row r="660" spans="1:16" x14ac:dyDescent="0.3">
      <c r="A660" t="s">
        <v>1344</v>
      </c>
      <c r="B660" t="s">
        <v>1345</v>
      </c>
      <c r="C660">
        <v>27</v>
      </c>
      <c r="D660" t="s">
        <v>49</v>
      </c>
      <c r="E660">
        <v>8.94</v>
      </c>
      <c r="F660">
        <v>0.88</v>
      </c>
      <c r="G660">
        <v>0.23</v>
      </c>
      <c r="H660">
        <v>3.35</v>
      </c>
      <c r="I660">
        <v>5.27</v>
      </c>
      <c r="J660">
        <v>240</v>
      </c>
      <c r="K660">
        <v>120</v>
      </c>
      <c r="L660">
        <v>10.42</v>
      </c>
      <c r="M660" t="s">
        <v>35</v>
      </c>
      <c r="N660" t="s">
        <v>20</v>
      </c>
      <c r="O660" t="s">
        <v>36</v>
      </c>
      <c r="P660">
        <v>1</v>
      </c>
    </row>
    <row r="661" spans="1:16" x14ac:dyDescent="0.3">
      <c r="A661" t="s">
        <v>1346</v>
      </c>
      <c r="B661" t="s">
        <v>1347</v>
      </c>
      <c r="C661">
        <v>20</v>
      </c>
      <c r="D661" t="s">
        <v>24</v>
      </c>
      <c r="E661">
        <v>6.5</v>
      </c>
      <c r="F661">
        <v>5.47</v>
      </c>
      <c r="G661">
        <v>0.83</v>
      </c>
      <c r="H661">
        <v>5.29</v>
      </c>
      <c r="I661">
        <v>5.89</v>
      </c>
      <c r="J661">
        <v>229</v>
      </c>
      <c r="K661">
        <v>136</v>
      </c>
      <c r="L661">
        <v>7.4</v>
      </c>
      <c r="M661" t="s">
        <v>27</v>
      </c>
      <c r="N661" t="s">
        <v>28</v>
      </c>
      <c r="O661" t="s">
        <v>32</v>
      </c>
      <c r="P661">
        <v>1</v>
      </c>
    </row>
    <row r="662" spans="1:16" x14ac:dyDescent="0.3">
      <c r="A662" t="s">
        <v>1348</v>
      </c>
      <c r="B662" t="s">
        <v>1349</v>
      </c>
      <c r="C662">
        <v>32</v>
      </c>
      <c r="D662" t="s">
        <v>49</v>
      </c>
      <c r="E662">
        <v>5.48</v>
      </c>
      <c r="F662">
        <v>0.54</v>
      </c>
      <c r="G662">
        <v>0.56999999999999995</v>
      </c>
      <c r="H662">
        <v>0.85</v>
      </c>
      <c r="I662">
        <v>6.3</v>
      </c>
      <c r="J662">
        <v>226</v>
      </c>
      <c r="K662">
        <v>78</v>
      </c>
      <c r="L662">
        <v>7.29</v>
      </c>
      <c r="M662" t="s">
        <v>27</v>
      </c>
      <c r="N662" t="s">
        <v>28</v>
      </c>
      <c r="O662" t="s">
        <v>29</v>
      </c>
      <c r="P662">
        <v>0</v>
      </c>
    </row>
    <row r="663" spans="1:16" x14ac:dyDescent="0.3">
      <c r="A663" t="s">
        <v>1350</v>
      </c>
      <c r="B663" t="s">
        <v>1351</v>
      </c>
      <c r="C663">
        <v>19</v>
      </c>
      <c r="D663" t="s">
        <v>18</v>
      </c>
      <c r="E663">
        <v>9.64</v>
      </c>
      <c r="F663">
        <v>2.08</v>
      </c>
      <c r="G663">
        <v>3.52</v>
      </c>
      <c r="H663">
        <v>3.01</v>
      </c>
      <c r="I663">
        <v>7.65</v>
      </c>
      <c r="J663">
        <v>202</v>
      </c>
      <c r="K663">
        <v>91</v>
      </c>
      <c r="L663">
        <v>11.12</v>
      </c>
      <c r="M663" t="s">
        <v>35</v>
      </c>
      <c r="N663" t="s">
        <v>28</v>
      </c>
      <c r="O663" t="s">
        <v>32</v>
      </c>
      <c r="P663">
        <v>1</v>
      </c>
    </row>
    <row r="664" spans="1:16" x14ac:dyDescent="0.3">
      <c r="A664" t="s">
        <v>1352</v>
      </c>
      <c r="B664" t="s">
        <v>1353</v>
      </c>
      <c r="C664">
        <v>31</v>
      </c>
      <c r="D664" t="s">
        <v>24</v>
      </c>
      <c r="E664">
        <v>7.12</v>
      </c>
      <c r="F664">
        <v>5.51</v>
      </c>
      <c r="G664">
        <v>0.73</v>
      </c>
      <c r="H664">
        <v>3.63</v>
      </c>
      <c r="I664">
        <v>6.27</v>
      </c>
      <c r="J664">
        <v>31</v>
      </c>
      <c r="K664">
        <v>76</v>
      </c>
      <c r="L664">
        <v>9.83</v>
      </c>
      <c r="M664" t="s">
        <v>35</v>
      </c>
      <c r="N664" t="s">
        <v>28</v>
      </c>
      <c r="O664" t="s">
        <v>36</v>
      </c>
      <c r="P664">
        <v>1</v>
      </c>
    </row>
    <row r="665" spans="1:16" x14ac:dyDescent="0.3">
      <c r="A665" t="s">
        <v>1354</v>
      </c>
      <c r="B665" t="s">
        <v>1355</v>
      </c>
      <c r="C665">
        <v>20</v>
      </c>
      <c r="D665" t="s">
        <v>49</v>
      </c>
      <c r="E665">
        <v>9.2799999999999994</v>
      </c>
      <c r="F665">
        <v>4.47</v>
      </c>
      <c r="G665">
        <v>0.87</v>
      </c>
      <c r="H665">
        <v>3.21</v>
      </c>
      <c r="I665">
        <v>8.9700000000000006</v>
      </c>
      <c r="J665">
        <v>161</v>
      </c>
      <c r="K665">
        <v>46</v>
      </c>
      <c r="L665">
        <v>12.27</v>
      </c>
      <c r="M665" t="s">
        <v>35</v>
      </c>
      <c r="N665" t="s">
        <v>20</v>
      </c>
      <c r="O665" t="s">
        <v>36</v>
      </c>
      <c r="P665">
        <v>1</v>
      </c>
    </row>
    <row r="666" spans="1:16" x14ac:dyDescent="0.3">
      <c r="A666" t="s">
        <v>1356</v>
      </c>
      <c r="B666" t="s">
        <v>1357</v>
      </c>
      <c r="C666">
        <v>32</v>
      </c>
      <c r="D666" t="s">
        <v>49</v>
      </c>
      <c r="E666">
        <v>4.4800000000000004</v>
      </c>
      <c r="F666">
        <v>1.64</v>
      </c>
      <c r="G666">
        <v>0.18</v>
      </c>
      <c r="H666">
        <v>0.65</v>
      </c>
      <c r="I666">
        <v>7.37</v>
      </c>
      <c r="J666">
        <v>192</v>
      </c>
      <c r="K666">
        <v>133</v>
      </c>
      <c r="L666">
        <v>5.93</v>
      </c>
      <c r="M666" t="s">
        <v>27</v>
      </c>
      <c r="N666" t="s">
        <v>28</v>
      </c>
      <c r="O666" t="s">
        <v>21</v>
      </c>
      <c r="P666">
        <v>0</v>
      </c>
    </row>
    <row r="667" spans="1:16" x14ac:dyDescent="0.3">
      <c r="A667" t="s">
        <v>1358</v>
      </c>
      <c r="B667" t="s">
        <v>1359</v>
      </c>
      <c r="C667">
        <v>19</v>
      </c>
      <c r="D667" t="s">
        <v>18</v>
      </c>
      <c r="E667">
        <v>3.1</v>
      </c>
      <c r="F667">
        <v>1.1299999999999999</v>
      </c>
      <c r="G667">
        <v>3.67</v>
      </c>
      <c r="H667">
        <v>2.2999999999999998</v>
      </c>
      <c r="I667">
        <v>7.87</v>
      </c>
      <c r="J667">
        <v>144</v>
      </c>
      <c r="K667">
        <v>133</v>
      </c>
      <c r="L667">
        <v>3.77</v>
      </c>
      <c r="M667" t="s">
        <v>27</v>
      </c>
      <c r="N667" t="s">
        <v>20</v>
      </c>
      <c r="O667" t="s">
        <v>29</v>
      </c>
      <c r="P667">
        <v>0</v>
      </c>
    </row>
    <row r="668" spans="1:16" x14ac:dyDescent="0.3">
      <c r="A668" t="s">
        <v>1360</v>
      </c>
      <c r="B668" t="s">
        <v>1361</v>
      </c>
      <c r="C668">
        <v>33</v>
      </c>
      <c r="D668" t="s">
        <v>24</v>
      </c>
      <c r="E668">
        <v>10.38</v>
      </c>
      <c r="F668">
        <v>5.13</v>
      </c>
      <c r="G668">
        <v>0.68</v>
      </c>
      <c r="H668">
        <v>0.6</v>
      </c>
      <c r="I668">
        <v>4.95</v>
      </c>
      <c r="J668">
        <v>95</v>
      </c>
      <c r="K668">
        <v>46</v>
      </c>
      <c r="L668">
        <v>12.22</v>
      </c>
      <c r="M668" t="s">
        <v>19</v>
      </c>
      <c r="N668" t="s">
        <v>20</v>
      </c>
      <c r="O668" t="s">
        <v>32</v>
      </c>
      <c r="P668">
        <v>1</v>
      </c>
    </row>
    <row r="669" spans="1:16" x14ac:dyDescent="0.3">
      <c r="A669" t="s">
        <v>1362</v>
      </c>
      <c r="B669" t="s">
        <v>1363</v>
      </c>
      <c r="C669">
        <v>18</v>
      </c>
      <c r="D669" t="s">
        <v>49</v>
      </c>
      <c r="E669">
        <v>9.1</v>
      </c>
      <c r="F669">
        <v>1.34</v>
      </c>
      <c r="G669">
        <v>1.43</v>
      </c>
      <c r="H669">
        <v>1.69</v>
      </c>
      <c r="I669">
        <v>4.66</v>
      </c>
      <c r="J669">
        <v>192</v>
      </c>
      <c r="K669">
        <v>151</v>
      </c>
      <c r="L669">
        <v>10.14</v>
      </c>
      <c r="M669" t="s">
        <v>27</v>
      </c>
      <c r="N669" t="s">
        <v>20</v>
      </c>
      <c r="O669" t="s">
        <v>32</v>
      </c>
      <c r="P669">
        <v>1</v>
      </c>
    </row>
    <row r="670" spans="1:16" x14ac:dyDescent="0.3">
      <c r="A670" t="s">
        <v>1364</v>
      </c>
      <c r="B670" t="s">
        <v>1365</v>
      </c>
      <c r="C670">
        <v>27</v>
      </c>
      <c r="D670" t="s">
        <v>49</v>
      </c>
      <c r="E670">
        <v>7</v>
      </c>
      <c r="F670">
        <v>3.79</v>
      </c>
      <c r="G670">
        <v>0.19</v>
      </c>
      <c r="H670">
        <v>2.58</v>
      </c>
      <c r="I670">
        <v>5.41</v>
      </c>
      <c r="J670">
        <v>83</v>
      </c>
      <c r="K670">
        <v>110</v>
      </c>
      <c r="L670">
        <v>9.77</v>
      </c>
      <c r="M670" t="s">
        <v>35</v>
      </c>
      <c r="N670" t="s">
        <v>20</v>
      </c>
      <c r="O670" t="s">
        <v>29</v>
      </c>
      <c r="P670">
        <v>0</v>
      </c>
    </row>
    <row r="671" spans="1:16" x14ac:dyDescent="0.3">
      <c r="A671" t="s">
        <v>1366</v>
      </c>
      <c r="B671" t="s">
        <v>1367</v>
      </c>
      <c r="C671">
        <v>18</v>
      </c>
      <c r="D671" t="s">
        <v>18</v>
      </c>
      <c r="E671">
        <v>11.9</v>
      </c>
      <c r="F671">
        <v>2.35</v>
      </c>
      <c r="G671">
        <v>0.77</v>
      </c>
      <c r="H671">
        <v>4.18</v>
      </c>
      <c r="I671">
        <v>5.49</v>
      </c>
      <c r="J671">
        <v>245</v>
      </c>
      <c r="K671">
        <v>39</v>
      </c>
      <c r="L671">
        <v>14.39</v>
      </c>
      <c r="M671" t="s">
        <v>27</v>
      </c>
      <c r="N671" t="s">
        <v>20</v>
      </c>
      <c r="O671" t="s">
        <v>32</v>
      </c>
      <c r="P671">
        <v>1</v>
      </c>
    </row>
    <row r="672" spans="1:16" x14ac:dyDescent="0.3">
      <c r="A672" t="s">
        <v>1368</v>
      </c>
      <c r="B672" t="s">
        <v>1369</v>
      </c>
      <c r="C672">
        <v>31</v>
      </c>
      <c r="D672" t="s">
        <v>18</v>
      </c>
      <c r="E672">
        <v>7.61</v>
      </c>
      <c r="F672">
        <v>4.99</v>
      </c>
      <c r="G672">
        <v>1.29</v>
      </c>
      <c r="H672">
        <v>3.95</v>
      </c>
      <c r="I672">
        <v>7.31</v>
      </c>
      <c r="J672">
        <v>158</v>
      </c>
      <c r="K672">
        <v>116</v>
      </c>
      <c r="L672">
        <v>10.46</v>
      </c>
      <c r="M672" t="s">
        <v>35</v>
      </c>
      <c r="N672" t="s">
        <v>20</v>
      </c>
      <c r="O672" t="s">
        <v>32</v>
      </c>
      <c r="P672">
        <v>1</v>
      </c>
    </row>
    <row r="673" spans="1:16" x14ac:dyDescent="0.3">
      <c r="A673" t="s">
        <v>1370</v>
      </c>
      <c r="B673" t="s">
        <v>1371</v>
      </c>
      <c r="C673">
        <v>29</v>
      </c>
      <c r="D673" t="s">
        <v>18</v>
      </c>
      <c r="E673">
        <v>5.91</v>
      </c>
      <c r="F673">
        <v>0.57999999999999996</v>
      </c>
      <c r="G673">
        <v>2.62</v>
      </c>
      <c r="H673">
        <v>0.56999999999999995</v>
      </c>
      <c r="I673">
        <v>5.46</v>
      </c>
      <c r="J673">
        <v>76</v>
      </c>
      <c r="K673">
        <v>31</v>
      </c>
      <c r="L673">
        <v>8.0500000000000007</v>
      </c>
      <c r="M673" t="s">
        <v>19</v>
      </c>
      <c r="N673" t="s">
        <v>28</v>
      </c>
      <c r="O673" t="s">
        <v>21</v>
      </c>
      <c r="P673">
        <v>0</v>
      </c>
    </row>
    <row r="674" spans="1:16" x14ac:dyDescent="0.3">
      <c r="A674" t="s">
        <v>1372</v>
      </c>
      <c r="B674" t="s">
        <v>1373</v>
      </c>
      <c r="C674">
        <v>24</v>
      </c>
      <c r="D674" t="s">
        <v>24</v>
      </c>
      <c r="E674">
        <v>6.7</v>
      </c>
      <c r="F674">
        <v>4.72</v>
      </c>
      <c r="G674">
        <v>2</v>
      </c>
      <c r="H674">
        <v>5.95</v>
      </c>
      <c r="I674">
        <v>7.71</v>
      </c>
      <c r="J674">
        <v>222</v>
      </c>
      <c r="K674">
        <v>160</v>
      </c>
      <c r="L674">
        <v>7.63</v>
      </c>
      <c r="M674" t="s">
        <v>35</v>
      </c>
      <c r="N674" t="s">
        <v>28</v>
      </c>
      <c r="O674" t="s">
        <v>36</v>
      </c>
      <c r="P674">
        <v>1</v>
      </c>
    </row>
    <row r="675" spans="1:16" x14ac:dyDescent="0.3">
      <c r="A675" t="s">
        <v>1374</v>
      </c>
      <c r="B675" t="s">
        <v>1375</v>
      </c>
      <c r="C675">
        <v>22</v>
      </c>
      <c r="D675" t="s">
        <v>24</v>
      </c>
      <c r="E675">
        <v>5.99</v>
      </c>
      <c r="F675">
        <v>3.99</v>
      </c>
      <c r="G675">
        <v>3.54</v>
      </c>
      <c r="H675">
        <v>2.25</v>
      </c>
      <c r="I675">
        <v>8.33</v>
      </c>
      <c r="J675">
        <v>143</v>
      </c>
      <c r="K675">
        <v>32</v>
      </c>
      <c r="L675">
        <v>7.33</v>
      </c>
      <c r="M675" t="s">
        <v>27</v>
      </c>
      <c r="N675" t="s">
        <v>28</v>
      </c>
      <c r="O675" t="s">
        <v>29</v>
      </c>
      <c r="P675">
        <v>0</v>
      </c>
    </row>
    <row r="676" spans="1:16" x14ac:dyDescent="0.3">
      <c r="A676" t="s">
        <v>1376</v>
      </c>
      <c r="B676" t="s">
        <v>1377</v>
      </c>
      <c r="C676">
        <v>25</v>
      </c>
      <c r="D676" t="s">
        <v>18</v>
      </c>
      <c r="E676">
        <v>7.53</v>
      </c>
      <c r="F676">
        <v>4.38</v>
      </c>
      <c r="G676">
        <v>0.05</v>
      </c>
      <c r="H676">
        <v>0.62</v>
      </c>
      <c r="I676">
        <v>7.92</v>
      </c>
      <c r="J676">
        <v>51</v>
      </c>
      <c r="K676">
        <v>94</v>
      </c>
      <c r="L676">
        <v>8.6199999999999992</v>
      </c>
      <c r="M676" t="s">
        <v>19</v>
      </c>
      <c r="N676" t="s">
        <v>20</v>
      </c>
      <c r="O676" t="s">
        <v>32</v>
      </c>
      <c r="P676">
        <v>1</v>
      </c>
    </row>
    <row r="677" spans="1:16" x14ac:dyDescent="0.3">
      <c r="A677" t="s">
        <v>1378</v>
      </c>
      <c r="B677" t="s">
        <v>1379</v>
      </c>
      <c r="C677">
        <v>22</v>
      </c>
      <c r="D677" t="s">
        <v>49</v>
      </c>
      <c r="E677">
        <v>6.37</v>
      </c>
      <c r="F677">
        <v>2.13</v>
      </c>
      <c r="G677">
        <v>0.61</v>
      </c>
      <c r="H677">
        <v>1.62</v>
      </c>
      <c r="I677">
        <v>4.67</v>
      </c>
      <c r="J677">
        <v>205</v>
      </c>
      <c r="K677">
        <v>168</v>
      </c>
      <c r="L677">
        <v>9.34</v>
      </c>
      <c r="M677" t="s">
        <v>19</v>
      </c>
      <c r="N677" t="s">
        <v>28</v>
      </c>
      <c r="O677" t="s">
        <v>29</v>
      </c>
      <c r="P677">
        <v>0</v>
      </c>
    </row>
    <row r="678" spans="1:16" x14ac:dyDescent="0.3">
      <c r="A678" t="s">
        <v>1380</v>
      </c>
      <c r="B678" t="s">
        <v>1381</v>
      </c>
      <c r="C678">
        <v>28</v>
      </c>
      <c r="D678" t="s">
        <v>18</v>
      </c>
      <c r="E678">
        <v>8.7899999999999991</v>
      </c>
      <c r="F678">
        <v>4.68</v>
      </c>
      <c r="G678">
        <v>2.08</v>
      </c>
      <c r="H678">
        <v>5.88</v>
      </c>
      <c r="I678">
        <v>7.42</v>
      </c>
      <c r="J678">
        <v>93</v>
      </c>
      <c r="K678">
        <v>21</v>
      </c>
      <c r="L678">
        <v>9.86</v>
      </c>
      <c r="M678" t="s">
        <v>27</v>
      </c>
      <c r="N678" t="s">
        <v>28</v>
      </c>
      <c r="O678" t="s">
        <v>36</v>
      </c>
      <c r="P678">
        <v>1</v>
      </c>
    </row>
    <row r="679" spans="1:16" x14ac:dyDescent="0.3">
      <c r="A679" t="s">
        <v>1382</v>
      </c>
      <c r="B679" t="s">
        <v>1383</v>
      </c>
      <c r="C679">
        <v>24</v>
      </c>
      <c r="D679" t="s">
        <v>49</v>
      </c>
      <c r="E679">
        <v>7.85</v>
      </c>
      <c r="F679">
        <v>5.49</v>
      </c>
      <c r="G679">
        <v>2.66</v>
      </c>
      <c r="H679">
        <v>1.87</v>
      </c>
      <c r="I679">
        <v>7.59</v>
      </c>
      <c r="J679">
        <v>204</v>
      </c>
      <c r="K679">
        <v>71</v>
      </c>
      <c r="L679">
        <v>9.8699999999999992</v>
      </c>
      <c r="M679" t="s">
        <v>19</v>
      </c>
      <c r="N679" t="s">
        <v>28</v>
      </c>
      <c r="O679" t="s">
        <v>32</v>
      </c>
      <c r="P679">
        <v>1</v>
      </c>
    </row>
    <row r="680" spans="1:16" x14ac:dyDescent="0.3">
      <c r="A680" t="s">
        <v>1384</v>
      </c>
      <c r="B680" t="s">
        <v>1385</v>
      </c>
      <c r="C680">
        <v>18</v>
      </c>
      <c r="D680" t="s">
        <v>24</v>
      </c>
      <c r="E680">
        <v>3.58</v>
      </c>
      <c r="F680">
        <v>3.2</v>
      </c>
      <c r="G680">
        <v>3.81</v>
      </c>
      <c r="H680">
        <v>0.79</v>
      </c>
      <c r="I680">
        <v>8.9600000000000009</v>
      </c>
      <c r="J680">
        <v>72</v>
      </c>
      <c r="K680">
        <v>47</v>
      </c>
      <c r="L680">
        <v>4.3099999999999996</v>
      </c>
      <c r="M680" t="s">
        <v>27</v>
      </c>
      <c r="N680" t="s">
        <v>20</v>
      </c>
      <c r="O680" t="s">
        <v>21</v>
      </c>
      <c r="P680">
        <v>0</v>
      </c>
    </row>
    <row r="681" spans="1:16" x14ac:dyDescent="0.3">
      <c r="A681" t="s">
        <v>1386</v>
      </c>
      <c r="B681" t="s">
        <v>1387</v>
      </c>
      <c r="C681">
        <v>20</v>
      </c>
      <c r="D681" t="s">
        <v>49</v>
      </c>
      <c r="E681">
        <v>6.84</v>
      </c>
      <c r="F681">
        <v>3.07</v>
      </c>
      <c r="G681">
        <v>0.66</v>
      </c>
      <c r="H681">
        <v>1.59</v>
      </c>
      <c r="I681">
        <v>6.41</v>
      </c>
      <c r="J681">
        <v>175</v>
      </c>
      <c r="K681">
        <v>78</v>
      </c>
      <c r="L681">
        <v>8.1</v>
      </c>
      <c r="M681" t="s">
        <v>27</v>
      </c>
      <c r="N681" t="s">
        <v>28</v>
      </c>
      <c r="O681" t="s">
        <v>29</v>
      </c>
      <c r="P681">
        <v>0</v>
      </c>
    </row>
    <row r="682" spans="1:16" x14ac:dyDescent="0.3">
      <c r="A682" t="s">
        <v>1388</v>
      </c>
      <c r="B682" t="s">
        <v>1389</v>
      </c>
      <c r="C682">
        <v>33</v>
      </c>
      <c r="D682" t="s">
        <v>49</v>
      </c>
      <c r="E682">
        <v>3.72</v>
      </c>
      <c r="F682">
        <v>5.85</v>
      </c>
      <c r="G682">
        <v>1.59</v>
      </c>
      <c r="H682">
        <v>1.42</v>
      </c>
      <c r="I682">
        <v>6.49</v>
      </c>
      <c r="J682">
        <v>149</v>
      </c>
      <c r="K682">
        <v>171</v>
      </c>
      <c r="L682">
        <v>6.06</v>
      </c>
      <c r="M682" t="s">
        <v>35</v>
      </c>
      <c r="N682" t="s">
        <v>28</v>
      </c>
      <c r="O682" t="s">
        <v>32</v>
      </c>
      <c r="P682">
        <v>1</v>
      </c>
    </row>
    <row r="683" spans="1:16" x14ac:dyDescent="0.3">
      <c r="A683" t="s">
        <v>1390</v>
      </c>
      <c r="B683" t="s">
        <v>1391</v>
      </c>
      <c r="C683">
        <v>31</v>
      </c>
      <c r="D683" t="s">
        <v>49</v>
      </c>
      <c r="E683">
        <v>10.69</v>
      </c>
      <c r="F683">
        <v>4.67</v>
      </c>
      <c r="G683">
        <v>3.69</v>
      </c>
      <c r="H683">
        <v>3.77</v>
      </c>
      <c r="I683">
        <v>5.19</v>
      </c>
      <c r="J683">
        <v>206</v>
      </c>
      <c r="K683">
        <v>59</v>
      </c>
      <c r="L683">
        <v>11.83</v>
      </c>
      <c r="M683" t="s">
        <v>19</v>
      </c>
      <c r="N683" t="s">
        <v>28</v>
      </c>
      <c r="O683" t="s">
        <v>36</v>
      </c>
      <c r="P683">
        <v>1</v>
      </c>
    </row>
    <row r="684" spans="1:16" x14ac:dyDescent="0.3">
      <c r="A684" t="s">
        <v>1392</v>
      </c>
      <c r="B684" t="s">
        <v>1393</v>
      </c>
      <c r="C684">
        <v>30</v>
      </c>
      <c r="D684" t="s">
        <v>49</v>
      </c>
      <c r="E684">
        <v>8.06</v>
      </c>
      <c r="F684">
        <v>3.14</v>
      </c>
      <c r="G684">
        <v>1.33</v>
      </c>
      <c r="H684">
        <v>4.43</v>
      </c>
      <c r="I684">
        <v>5.38</v>
      </c>
      <c r="J684">
        <v>68</v>
      </c>
      <c r="K684">
        <v>16</v>
      </c>
      <c r="L684">
        <v>8.59</v>
      </c>
      <c r="M684" t="s">
        <v>27</v>
      </c>
      <c r="N684" t="s">
        <v>28</v>
      </c>
      <c r="O684" t="s">
        <v>36</v>
      </c>
      <c r="P684">
        <v>1</v>
      </c>
    </row>
    <row r="685" spans="1:16" x14ac:dyDescent="0.3">
      <c r="A685" t="s">
        <v>1394</v>
      </c>
      <c r="B685" t="s">
        <v>1395</v>
      </c>
      <c r="C685">
        <v>31</v>
      </c>
      <c r="D685" t="s">
        <v>24</v>
      </c>
      <c r="E685">
        <v>11.46</v>
      </c>
      <c r="F685">
        <v>5.84</v>
      </c>
      <c r="G685">
        <v>1.49</v>
      </c>
      <c r="H685">
        <v>3.19</v>
      </c>
      <c r="I685">
        <v>7.38</v>
      </c>
      <c r="J685">
        <v>170</v>
      </c>
      <c r="K685">
        <v>33</v>
      </c>
      <c r="L685">
        <v>12.98</v>
      </c>
      <c r="M685" t="s">
        <v>35</v>
      </c>
      <c r="N685" t="s">
        <v>20</v>
      </c>
      <c r="O685" t="s">
        <v>36</v>
      </c>
      <c r="P685">
        <v>1</v>
      </c>
    </row>
    <row r="686" spans="1:16" x14ac:dyDescent="0.3">
      <c r="A686" t="s">
        <v>1396</v>
      </c>
      <c r="B686" t="s">
        <v>1397</v>
      </c>
      <c r="C686">
        <v>23</v>
      </c>
      <c r="D686" t="s">
        <v>49</v>
      </c>
      <c r="E686">
        <v>4.75</v>
      </c>
      <c r="F686">
        <v>2.9</v>
      </c>
      <c r="G686">
        <v>1.02</v>
      </c>
      <c r="H686">
        <v>5.52</v>
      </c>
      <c r="I686">
        <v>7.75</v>
      </c>
      <c r="J686">
        <v>150</v>
      </c>
      <c r="K686">
        <v>140</v>
      </c>
      <c r="L686">
        <v>6.84</v>
      </c>
      <c r="M686" t="s">
        <v>19</v>
      </c>
      <c r="N686" t="s">
        <v>20</v>
      </c>
      <c r="O686" t="s">
        <v>29</v>
      </c>
      <c r="P686">
        <v>0</v>
      </c>
    </row>
    <row r="687" spans="1:16" x14ac:dyDescent="0.3">
      <c r="A687" t="s">
        <v>1398</v>
      </c>
      <c r="B687" t="s">
        <v>1399</v>
      </c>
      <c r="C687">
        <v>25</v>
      </c>
      <c r="D687" t="s">
        <v>49</v>
      </c>
      <c r="E687">
        <v>5.18</v>
      </c>
      <c r="F687">
        <v>0.69</v>
      </c>
      <c r="G687">
        <v>3.25</v>
      </c>
      <c r="H687">
        <v>3.97</v>
      </c>
      <c r="I687">
        <v>7.54</v>
      </c>
      <c r="J687">
        <v>198</v>
      </c>
      <c r="K687">
        <v>180</v>
      </c>
      <c r="L687">
        <v>6.05</v>
      </c>
      <c r="M687" t="s">
        <v>27</v>
      </c>
      <c r="N687" t="s">
        <v>28</v>
      </c>
      <c r="O687" t="s">
        <v>21</v>
      </c>
      <c r="P687">
        <v>0</v>
      </c>
    </row>
    <row r="688" spans="1:16" x14ac:dyDescent="0.3">
      <c r="A688" t="s">
        <v>1400</v>
      </c>
      <c r="B688" t="s">
        <v>1401</v>
      </c>
      <c r="C688">
        <v>25</v>
      </c>
      <c r="D688" t="s">
        <v>49</v>
      </c>
      <c r="E688">
        <v>8.42</v>
      </c>
      <c r="F688">
        <v>5.73</v>
      </c>
      <c r="G688">
        <v>3.37</v>
      </c>
      <c r="H688">
        <v>0.56999999999999995</v>
      </c>
      <c r="I688">
        <v>7.97</v>
      </c>
      <c r="J688">
        <v>184</v>
      </c>
      <c r="K688">
        <v>113</v>
      </c>
      <c r="L688">
        <v>9.91</v>
      </c>
      <c r="M688" t="s">
        <v>27</v>
      </c>
      <c r="N688" t="s">
        <v>20</v>
      </c>
      <c r="O688" t="s">
        <v>32</v>
      </c>
      <c r="P688">
        <v>1</v>
      </c>
    </row>
    <row r="689" spans="1:16" x14ac:dyDescent="0.3">
      <c r="A689" t="s">
        <v>1402</v>
      </c>
      <c r="B689" t="s">
        <v>1403</v>
      </c>
      <c r="C689">
        <v>23</v>
      </c>
      <c r="D689" t="s">
        <v>24</v>
      </c>
      <c r="E689">
        <v>10.47</v>
      </c>
      <c r="F689">
        <v>1.89</v>
      </c>
      <c r="G689">
        <v>1.21</v>
      </c>
      <c r="H689">
        <v>5.82</v>
      </c>
      <c r="I689">
        <v>7.46</v>
      </c>
      <c r="J689">
        <v>117</v>
      </c>
      <c r="K689">
        <v>165</v>
      </c>
      <c r="L689">
        <v>11.74</v>
      </c>
      <c r="M689" t="s">
        <v>19</v>
      </c>
      <c r="N689" t="s">
        <v>20</v>
      </c>
      <c r="O689" t="s">
        <v>32</v>
      </c>
      <c r="P689">
        <v>1</v>
      </c>
    </row>
    <row r="690" spans="1:16" x14ac:dyDescent="0.3">
      <c r="A690" t="s">
        <v>1404</v>
      </c>
      <c r="B690" t="s">
        <v>1405</v>
      </c>
      <c r="C690">
        <v>29</v>
      </c>
      <c r="D690" t="s">
        <v>24</v>
      </c>
      <c r="E690">
        <v>10.33</v>
      </c>
      <c r="F690">
        <v>1.98</v>
      </c>
      <c r="G690">
        <v>0.84</v>
      </c>
      <c r="H690">
        <v>4.62</v>
      </c>
      <c r="I690">
        <v>7.65</v>
      </c>
      <c r="J690">
        <v>21</v>
      </c>
      <c r="K690">
        <v>58</v>
      </c>
      <c r="L690">
        <v>12.87</v>
      </c>
      <c r="M690" t="s">
        <v>35</v>
      </c>
      <c r="N690" t="s">
        <v>20</v>
      </c>
      <c r="O690" t="s">
        <v>32</v>
      </c>
      <c r="P690">
        <v>1</v>
      </c>
    </row>
    <row r="691" spans="1:16" x14ac:dyDescent="0.3">
      <c r="A691" t="s">
        <v>1406</v>
      </c>
      <c r="B691" t="s">
        <v>1407</v>
      </c>
      <c r="C691">
        <v>31</v>
      </c>
      <c r="D691" t="s">
        <v>24</v>
      </c>
      <c r="E691">
        <v>7.72</v>
      </c>
      <c r="F691">
        <v>4.0999999999999996</v>
      </c>
      <c r="G691">
        <v>2.93</v>
      </c>
      <c r="H691">
        <v>1.44</v>
      </c>
      <c r="I691">
        <v>6.19</v>
      </c>
      <c r="J691">
        <v>200</v>
      </c>
      <c r="K691">
        <v>49</v>
      </c>
      <c r="L691">
        <v>8.7200000000000006</v>
      </c>
      <c r="M691" t="s">
        <v>35</v>
      </c>
      <c r="N691" t="s">
        <v>20</v>
      </c>
      <c r="O691" t="s">
        <v>36</v>
      </c>
      <c r="P691">
        <v>1</v>
      </c>
    </row>
    <row r="692" spans="1:16" x14ac:dyDescent="0.3">
      <c r="A692" t="s">
        <v>1408</v>
      </c>
      <c r="B692" t="s">
        <v>1409</v>
      </c>
      <c r="C692">
        <v>24</v>
      </c>
      <c r="D692" t="s">
        <v>18</v>
      </c>
      <c r="E692">
        <v>4.67</v>
      </c>
      <c r="F692">
        <v>0.82</v>
      </c>
      <c r="G692">
        <v>0.73</v>
      </c>
      <c r="H692">
        <v>4.68</v>
      </c>
      <c r="I692">
        <v>5.67</v>
      </c>
      <c r="J692">
        <v>250</v>
      </c>
      <c r="K692">
        <v>119</v>
      </c>
      <c r="L692">
        <v>6.27</v>
      </c>
      <c r="M692" t="s">
        <v>27</v>
      </c>
      <c r="N692" t="s">
        <v>20</v>
      </c>
      <c r="O692" t="s">
        <v>21</v>
      </c>
      <c r="P692">
        <v>0</v>
      </c>
    </row>
    <row r="693" spans="1:16" x14ac:dyDescent="0.3">
      <c r="A693" t="s">
        <v>1410</v>
      </c>
      <c r="B693" t="s">
        <v>1411</v>
      </c>
      <c r="C693">
        <v>27</v>
      </c>
      <c r="D693" t="s">
        <v>18</v>
      </c>
      <c r="E693">
        <v>3.77</v>
      </c>
      <c r="F693">
        <v>1.19</v>
      </c>
      <c r="G693">
        <v>0.26</v>
      </c>
      <c r="H693">
        <v>0.66</v>
      </c>
      <c r="I693">
        <v>5.56</v>
      </c>
      <c r="J693">
        <v>144</v>
      </c>
      <c r="K693">
        <v>40</v>
      </c>
      <c r="L693">
        <v>4.29</v>
      </c>
      <c r="M693" t="s">
        <v>19</v>
      </c>
      <c r="N693" t="s">
        <v>20</v>
      </c>
      <c r="O693" t="s">
        <v>21</v>
      </c>
      <c r="P693">
        <v>0</v>
      </c>
    </row>
    <row r="694" spans="1:16" x14ac:dyDescent="0.3">
      <c r="A694" t="s">
        <v>1412</v>
      </c>
      <c r="B694" t="s">
        <v>1413</v>
      </c>
      <c r="C694">
        <v>24</v>
      </c>
      <c r="D694" t="s">
        <v>49</v>
      </c>
      <c r="E694">
        <v>7.7</v>
      </c>
      <c r="F694">
        <v>0.54</v>
      </c>
      <c r="G694">
        <v>2.41</v>
      </c>
      <c r="H694">
        <v>5.93</v>
      </c>
      <c r="I694">
        <v>7.93</v>
      </c>
      <c r="J694">
        <v>144</v>
      </c>
      <c r="K694">
        <v>136</v>
      </c>
      <c r="L694">
        <v>10.09</v>
      </c>
      <c r="M694" t="s">
        <v>27</v>
      </c>
      <c r="N694" t="s">
        <v>28</v>
      </c>
      <c r="O694" t="s">
        <v>32</v>
      </c>
      <c r="P694">
        <v>1</v>
      </c>
    </row>
    <row r="695" spans="1:16" x14ac:dyDescent="0.3">
      <c r="A695" t="s">
        <v>1414</v>
      </c>
      <c r="B695" t="s">
        <v>1415</v>
      </c>
      <c r="C695">
        <v>28</v>
      </c>
      <c r="D695" t="s">
        <v>24</v>
      </c>
      <c r="E695">
        <v>12</v>
      </c>
      <c r="F695">
        <v>4.99</v>
      </c>
      <c r="G695">
        <v>3.76</v>
      </c>
      <c r="H695">
        <v>4.16</v>
      </c>
      <c r="I695">
        <v>6.2</v>
      </c>
      <c r="J695">
        <v>34</v>
      </c>
      <c r="K695">
        <v>106</v>
      </c>
      <c r="L695">
        <v>14.68</v>
      </c>
      <c r="M695" t="s">
        <v>35</v>
      </c>
      <c r="N695" t="s">
        <v>20</v>
      </c>
      <c r="O695" t="s">
        <v>36</v>
      </c>
      <c r="P695">
        <v>1</v>
      </c>
    </row>
    <row r="696" spans="1:16" x14ac:dyDescent="0.3">
      <c r="A696" t="s">
        <v>1416</v>
      </c>
      <c r="B696" t="s">
        <v>1417</v>
      </c>
      <c r="C696">
        <v>30</v>
      </c>
      <c r="D696" t="s">
        <v>24</v>
      </c>
      <c r="E696">
        <v>9.5299999999999994</v>
      </c>
      <c r="F696">
        <v>5.38</v>
      </c>
      <c r="G696">
        <v>0.56000000000000005</v>
      </c>
      <c r="H696">
        <v>3.81</v>
      </c>
      <c r="I696">
        <v>8.41</v>
      </c>
      <c r="J696">
        <v>91</v>
      </c>
      <c r="K696">
        <v>78</v>
      </c>
      <c r="L696">
        <v>10.95</v>
      </c>
      <c r="M696" t="s">
        <v>27</v>
      </c>
      <c r="N696" t="s">
        <v>28</v>
      </c>
      <c r="O696" t="s">
        <v>36</v>
      </c>
      <c r="P696">
        <v>1</v>
      </c>
    </row>
    <row r="697" spans="1:16" x14ac:dyDescent="0.3">
      <c r="A697" t="s">
        <v>1418</v>
      </c>
      <c r="B697" t="s">
        <v>1419</v>
      </c>
      <c r="C697">
        <v>24</v>
      </c>
      <c r="D697" t="s">
        <v>18</v>
      </c>
      <c r="E697">
        <v>3.03</v>
      </c>
      <c r="F697">
        <v>4.01</v>
      </c>
      <c r="G697">
        <v>3.77</v>
      </c>
      <c r="H697">
        <v>2.27</v>
      </c>
      <c r="I697">
        <v>7.35</v>
      </c>
      <c r="J697">
        <v>243</v>
      </c>
      <c r="K697">
        <v>26</v>
      </c>
      <c r="L697">
        <v>5.95</v>
      </c>
      <c r="M697" t="s">
        <v>27</v>
      </c>
      <c r="N697" t="s">
        <v>28</v>
      </c>
      <c r="O697" t="s">
        <v>36</v>
      </c>
      <c r="P697">
        <v>1</v>
      </c>
    </row>
    <row r="698" spans="1:16" x14ac:dyDescent="0.3">
      <c r="A698" t="s">
        <v>1420</v>
      </c>
      <c r="B698" t="s">
        <v>1421</v>
      </c>
      <c r="C698">
        <v>33</v>
      </c>
      <c r="D698" t="s">
        <v>24</v>
      </c>
      <c r="E698">
        <v>6.6</v>
      </c>
      <c r="F698">
        <v>3.87</v>
      </c>
      <c r="G698">
        <v>0.33</v>
      </c>
      <c r="H698">
        <v>2.85</v>
      </c>
      <c r="I698">
        <v>8.69</v>
      </c>
      <c r="J698">
        <v>141</v>
      </c>
      <c r="K698">
        <v>40</v>
      </c>
      <c r="L698">
        <v>8.94</v>
      </c>
      <c r="M698" t="s">
        <v>19</v>
      </c>
      <c r="N698" t="s">
        <v>20</v>
      </c>
      <c r="O698" t="s">
        <v>29</v>
      </c>
      <c r="P698">
        <v>0</v>
      </c>
    </row>
    <row r="699" spans="1:16" x14ac:dyDescent="0.3">
      <c r="A699" t="s">
        <v>1422</v>
      </c>
      <c r="B699" t="s">
        <v>1423</v>
      </c>
      <c r="C699">
        <v>34</v>
      </c>
      <c r="D699" t="s">
        <v>24</v>
      </c>
      <c r="E699">
        <v>3.29</v>
      </c>
      <c r="F699">
        <v>3.24</v>
      </c>
      <c r="G699">
        <v>0.35</v>
      </c>
      <c r="H699">
        <v>5.08</v>
      </c>
      <c r="I699">
        <v>8.98</v>
      </c>
      <c r="J699">
        <v>243</v>
      </c>
      <c r="K699">
        <v>134</v>
      </c>
      <c r="L699">
        <v>4.21</v>
      </c>
      <c r="M699" t="s">
        <v>19</v>
      </c>
      <c r="N699" t="s">
        <v>20</v>
      </c>
      <c r="O699" t="s">
        <v>29</v>
      </c>
      <c r="P699">
        <v>0</v>
      </c>
    </row>
    <row r="700" spans="1:16" x14ac:dyDescent="0.3">
      <c r="A700" t="s">
        <v>1424</v>
      </c>
      <c r="B700" t="s">
        <v>1425</v>
      </c>
      <c r="C700">
        <v>35</v>
      </c>
      <c r="D700" t="s">
        <v>18</v>
      </c>
      <c r="E700">
        <v>5.17</v>
      </c>
      <c r="F700">
        <v>1.66</v>
      </c>
      <c r="G700">
        <v>3.01</v>
      </c>
      <c r="H700">
        <v>4.13</v>
      </c>
      <c r="I700">
        <v>4.9000000000000004</v>
      </c>
      <c r="J700">
        <v>131</v>
      </c>
      <c r="K700">
        <v>22</v>
      </c>
      <c r="L700">
        <v>6.07</v>
      </c>
      <c r="M700" t="s">
        <v>19</v>
      </c>
      <c r="N700" t="s">
        <v>28</v>
      </c>
      <c r="O700" t="s">
        <v>29</v>
      </c>
      <c r="P700">
        <v>0</v>
      </c>
    </row>
    <row r="701" spans="1:16" x14ac:dyDescent="0.3">
      <c r="A701" t="s">
        <v>1426</v>
      </c>
      <c r="B701" t="s">
        <v>1427</v>
      </c>
      <c r="C701">
        <v>26</v>
      </c>
      <c r="D701" t="s">
        <v>24</v>
      </c>
      <c r="E701">
        <v>8.99</v>
      </c>
      <c r="F701">
        <v>5.73</v>
      </c>
      <c r="G701">
        <v>2.68</v>
      </c>
      <c r="H701">
        <v>4.16</v>
      </c>
      <c r="I701">
        <v>8.65</v>
      </c>
      <c r="J701">
        <v>182</v>
      </c>
      <c r="K701">
        <v>140</v>
      </c>
      <c r="L701">
        <v>9.7200000000000006</v>
      </c>
      <c r="M701" t="s">
        <v>27</v>
      </c>
      <c r="N701" t="s">
        <v>28</v>
      </c>
      <c r="O701" t="s">
        <v>32</v>
      </c>
      <c r="P701">
        <v>1</v>
      </c>
    </row>
    <row r="702" spans="1:16" x14ac:dyDescent="0.3">
      <c r="A702" t="s">
        <v>1428</v>
      </c>
      <c r="B702" t="s">
        <v>1429</v>
      </c>
      <c r="C702">
        <v>20</v>
      </c>
      <c r="D702" t="s">
        <v>49</v>
      </c>
      <c r="E702">
        <v>8.8000000000000007</v>
      </c>
      <c r="F702">
        <v>2.57</v>
      </c>
      <c r="G702">
        <v>2.87</v>
      </c>
      <c r="H702">
        <v>4.55</v>
      </c>
      <c r="I702">
        <v>6.22</v>
      </c>
      <c r="J702">
        <v>184</v>
      </c>
      <c r="K702">
        <v>158</v>
      </c>
      <c r="L702">
        <v>11.72</v>
      </c>
      <c r="M702" t="s">
        <v>19</v>
      </c>
      <c r="N702" t="s">
        <v>20</v>
      </c>
      <c r="O702" t="s">
        <v>32</v>
      </c>
      <c r="P702">
        <v>1</v>
      </c>
    </row>
    <row r="703" spans="1:16" x14ac:dyDescent="0.3">
      <c r="A703" t="s">
        <v>1430</v>
      </c>
      <c r="B703" t="s">
        <v>1431</v>
      </c>
      <c r="C703">
        <v>21</v>
      </c>
      <c r="D703" t="s">
        <v>49</v>
      </c>
      <c r="E703">
        <v>5.62</v>
      </c>
      <c r="F703">
        <v>1.1100000000000001</v>
      </c>
      <c r="G703">
        <v>1.36</v>
      </c>
      <c r="H703">
        <v>3.76</v>
      </c>
      <c r="I703">
        <v>5.35</v>
      </c>
      <c r="J703">
        <v>49</v>
      </c>
      <c r="K703">
        <v>161</v>
      </c>
      <c r="L703">
        <v>7.04</v>
      </c>
      <c r="M703" t="s">
        <v>19</v>
      </c>
      <c r="N703" t="s">
        <v>28</v>
      </c>
      <c r="O703" t="s">
        <v>21</v>
      </c>
      <c r="P703">
        <v>0</v>
      </c>
    </row>
    <row r="704" spans="1:16" x14ac:dyDescent="0.3">
      <c r="A704" t="s">
        <v>1432</v>
      </c>
      <c r="B704" t="s">
        <v>1433</v>
      </c>
      <c r="C704">
        <v>19</v>
      </c>
      <c r="D704" t="s">
        <v>49</v>
      </c>
      <c r="E704">
        <v>8.31</v>
      </c>
      <c r="F704">
        <v>1.54</v>
      </c>
      <c r="G704">
        <v>1.55</v>
      </c>
      <c r="H704">
        <v>2.83</v>
      </c>
      <c r="I704">
        <v>7.97</v>
      </c>
      <c r="J704">
        <v>224</v>
      </c>
      <c r="K704">
        <v>47</v>
      </c>
      <c r="L704">
        <v>10.11</v>
      </c>
      <c r="M704" t="s">
        <v>27</v>
      </c>
      <c r="N704" t="s">
        <v>20</v>
      </c>
      <c r="O704" t="s">
        <v>32</v>
      </c>
      <c r="P704">
        <v>1</v>
      </c>
    </row>
    <row r="705" spans="1:16" x14ac:dyDescent="0.3">
      <c r="A705" t="s">
        <v>1434</v>
      </c>
      <c r="B705" t="s">
        <v>1435</v>
      </c>
      <c r="C705">
        <v>18</v>
      </c>
      <c r="D705" t="s">
        <v>24</v>
      </c>
      <c r="E705">
        <v>7.84</v>
      </c>
      <c r="F705">
        <v>3.03</v>
      </c>
      <c r="G705">
        <v>0.57999999999999996</v>
      </c>
      <c r="H705">
        <v>5.69</v>
      </c>
      <c r="I705">
        <v>8.27</v>
      </c>
      <c r="J705">
        <v>147</v>
      </c>
      <c r="K705">
        <v>131</v>
      </c>
      <c r="L705">
        <v>8.7100000000000009</v>
      </c>
      <c r="M705" t="s">
        <v>19</v>
      </c>
      <c r="N705" t="s">
        <v>20</v>
      </c>
      <c r="O705" t="s">
        <v>29</v>
      </c>
      <c r="P705">
        <v>0</v>
      </c>
    </row>
    <row r="706" spans="1:16" x14ac:dyDescent="0.3">
      <c r="A706" t="s">
        <v>1436</v>
      </c>
      <c r="B706" t="s">
        <v>1437</v>
      </c>
      <c r="C706">
        <v>28</v>
      </c>
      <c r="D706" t="s">
        <v>18</v>
      </c>
      <c r="E706">
        <v>5.78</v>
      </c>
      <c r="F706">
        <v>5.95</v>
      </c>
      <c r="G706">
        <v>0.49</v>
      </c>
      <c r="H706">
        <v>5.98</v>
      </c>
      <c r="I706">
        <v>7.68</v>
      </c>
      <c r="J706">
        <v>142</v>
      </c>
      <c r="K706">
        <v>176</v>
      </c>
      <c r="L706">
        <v>8.35</v>
      </c>
      <c r="M706" t="s">
        <v>19</v>
      </c>
      <c r="N706" t="s">
        <v>28</v>
      </c>
      <c r="O706" t="s">
        <v>36</v>
      </c>
      <c r="P706">
        <v>1</v>
      </c>
    </row>
    <row r="707" spans="1:16" x14ac:dyDescent="0.3">
      <c r="A707" t="s">
        <v>1438</v>
      </c>
      <c r="B707" t="s">
        <v>1439</v>
      </c>
      <c r="C707">
        <v>28</v>
      </c>
      <c r="D707" t="s">
        <v>49</v>
      </c>
      <c r="E707">
        <v>4.37</v>
      </c>
      <c r="F707">
        <v>4.4400000000000004</v>
      </c>
      <c r="G707">
        <v>3.39</v>
      </c>
      <c r="H707">
        <v>5.64</v>
      </c>
      <c r="I707">
        <v>5.51</v>
      </c>
      <c r="J707">
        <v>208</v>
      </c>
      <c r="K707">
        <v>28</v>
      </c>
      <c r="L707">
        <v>7.18</v>
      </c>
      <c r="M707" t="s">
        <v>35</v>
      </c>
      <c r="N707" t="s">
        <v>28</v>
      </c>
      <c r="O707" t="s">
        <v>36</v>
      </c>
      <c r="P707">
        <v>1</v>
      </c>
    </row>
    <row r="708" spans="1:16" x14ac:dyDescent="0.3">
      <c r="A708" t="s">
        <v>1440</v>
      </c>
      <c r="B708" t="s">
        <v>1441</v>
      </c>
      <c r="C708">
        <v>23</v>
      </c>
      <c r="D708" t="s">
        <v>24</v>
      </c>
      <c r="E708">
        <v>11.92</v>
      </c>
      <c r="F708">
        <v>3.51</v>
      </c>
      <c r="G708">
        <v>1.35</v>
      </c>
      <c r="H708">
        <v>4.2300000000000004</v>
      </c>
      <c r="I708">
        <v>8.9600000000000009</v>
      </c>
      <c r="J708">
        <v>213</v>
      </c>
      <c r="K708">
        <v>115</v>
      </c>
      <c r="L708">
        <v>13.4</v>
      </c>
      <c r="M708" t="s">
        <v>27</v>
      </c>
      <c r="N708" t="s">
        <v>28</v>
      </c>
      <c r="O708" t="s">
        <v>36</v>
      </c>
      <c r="P708">
        <v>1</v>
      </c>
    </row>
    <row r="709" spans="1:16" x14ac:dyDescent="0.3">
      <c r="A709" t="s">
        <v>1442</v>
      </c>
      <c r="B709" t="s">
        <v>1443</v>
      </c>
      <c r="C709">
        <v>24</v>
      </c>
      <c r="D709" t="s">
        <v>24</v>
      </c>
      <c r="E709">
        <v>9.31</v>
      </c>
      <c r="F709">
        <v>3.51</v>
      </c>
      <c r="G709">
        <v>0.39</v>
      </c>
      <c r="H709">
        <v>2.2799999999999998</v>
      </c>
      <c r="I709">
        <v>8.06</v>
      </c>
      <c r="J709">
        <v>241</v>
      </c>
      <c r="K709">
        <v>28</v>
      </c>
      <c r="L709">
        <v>11.93</v>
      </c>
      <c r="M709" t="s">
        <v>27</v>
      </c>
      <c r="N709" t="s">
        <v>28</v>
      </c>
      <c r="O709" t="s">
        <v>36</v>
      </c>
      <c r="P709">
        <v>1</v>
      </c>
    </row>
    <row r="710" spans="1:16" x14ac:dyDescent="0.3">
      <c r="A710" t="s">
        <v>1444</v>
      </c>
      <c r="B710" t="s">
        <v>1445</v>
      </c>
      <c r="C710">
        <v>23</v>
      </c>
      <c r="D710" t="s">
        <v>24</v>
      </c>
      <c r="E710">
        <v>8.19</v>
      </c>
      <c r="F710">
        <v>2.93</v>
      </c>
      <c r="G710">
        <v>1.93</v>
      </c>
      <c r="H710">
        <v>5.43</v>
      </c>
      <c r="I710">
        <v>5.44</v>
      </c>
      <c r="J710">
        <v>225</v>
      </c>
      <c r="K710">
        <v>65</v>
      </c>
      <c r="L710">
        <v>10.53</v>
      </c>
      <c r="M710" t="s">
        <v>35</v>
      </c>
      <c r="N710" t="s">
        <v>28</v>
      </c>
      <c r="O710" t="s">
        <v>32</v>
      </c>
      <c r="P710">
        <v>1</v>
      </c>
    </row>
    <row r="711" spans="1:16" x14ac:dyDescent="0.3">
      <c r="A711" t="s">
        <v>1446</v>
      </c>
      <c r="B711" t="s">
        <v>1447</v>
      </c>
      <c r="C711">
        <v>22</v>
      </c>
      <c r="D711" t="s">
        <v>24</v>
      </c>
      <c r="E711">
        <v>6.39</v>
      </c>
      <c r="F711">
        <v>5.9</v>
      </c>
      <c r="G711">
        <v>2.72</v>
      </c>
      <c r="H711">
        <v>1.43</v>
      </c>
      <c r="I711">
        <v>4.75</v>
      </c>
      <c r="J711">
        <v>111</v>
      </c>
      <c r="K711">
        <v>136</v>
      </c>
      <c r="L711">
        <v>7.34</v>
      </c>
      <c r="M711" t="s">
        <v>35</v>
      </c>
      <c r="N711" t="s">
        <v>20</v>
      </c>
      <c r="O711" t="s">
        <v>36</v>
      </c>
      <c r="P711">
        <v>1</v>
      </c>
    </row>
    <row r="712" spans="1:16" x14ac:dyDescent="0.3">
      <c r="A712" t="s">
        <v>1448</v>
      </c>
      <c r="B712" t="s">
        <v>1449</v>
      </c>
      <c r="C712">
        <v>31</v>
      </c>
      <c r="D712" t="s">
        <v>49</v>
      </c>
      <c r="E712">
        <v>11.73</v>
      </c>
      <c r="F712">
        <v>3.95</v>
      </c>
      <c r="G712">
        <v>1.62</v>
      </c>
      <c r="H712">
        <v>0.69</v>
      </c>
      <c r="I712">
        <v>5.58</v>
      </c>
      <c r="J712">
        <v>145</v>
      </c>
      <c r="K712">
        <v>92</v>
      </c>
      <c r="L712">
        <v>13.95</v>
      </c>
      <c r="M712" t="s">
        <v>35</v>
      </c>
      <c r="N712" t="s">
        <v>28</v>
      </c>
      <c r="O712" t="s">
        <v>32</v>
      </c>
      <c r="P712">
        <v>1</v>
      </c>
    </row>
    <row r="713" spans="1:16" x14ac:dyDescent="0.3">
      <c r="A713" t="s">
        <v>1450</v>
      </c>
      <c r="B713" t="s">
        <v>1451</v>
      </c>
      <c r="C713">
        <v>30</v>
      </c>
      <c r="D713" t="s">
        <v>24</v>
      </c>
      <c r="E713">
        <v>5.48</v>
      </c>
      <c r="F713">
        <v>4.09</v>
      </c>
      <c r="G713">
        <v>1.47</v>
      </c>
      <c r="H713">
        <v>1.1599999999999999</v>
      </c>
      <c r="I713">
        <v>4.87</v>
      </c>
      <c r="J713">
        <v>145</v>
      </c>
      <c r="K713">
        <v>179</v>
      </c>
      <c r="L713">
        <v>7.65</v>
      </c>
      <c r="M713" t="s">
        <v>27</v>
      </c>
      <c r="N713" t="s">
        <v>20</v>
      </c>
      <c r="O713" t="s">
        <v>32</v>
      </c>
      <c r="P713">
        <v>1</v>
      </c>
    </row>
    <row r="714" spans="1:16" x14ac:dyDescent="0.3">
      <c r="A714" t="s">
        <v>1452</v>
      </c>
      <c r="B714" t="s">
        <v>1453</v>
      </c>
      <c r="C714">
        <v>33</v>
      </c>
      <c r="D714" t="s">
        <v>18</v>
      </c>
      <c r="E714">
        <v>5.46</v>
      </c>
      <c r="F714">
        <v>4.5999999999999996</v>
      </c>
      <c r="G714">
        <v>3.18</v>
      </c>
      <c r="H714">
        <v>1.5</v>
      </c>
      <c r="I714">
        <v>6.68</v>
      </c>
      <c r="J714">
        <v>185</v>
      </c>
      <c r="K714">
        <v>126</v>
      </c>
      <c r="L714">
        <v>6.71</v>
      </c>
      <c r="M714" t="s">
        <v>35</v>
      </c>
      <c r="N714" t="s">
        <v>20</v>
      </c>
      <c r="O714" t="s">
        <v>36</v>
      </c>
      <c r="P714">
        <v>1</v>
      </c>
    </row>
    <row r="715" spans="1:16" x14ac:dyDescent="0.3">
      <c r="A715" t="s">
        <v>1454</v>
      </c>
      <c r="B715" t="s">
        <v>1455</v>
      </c>
      <c r="C715">
        <v>35</v>
      </c>
      <c r="D715" t="s">
        <v>24</v>
      </c>
      <c r="E715">
        <v>4.66</v>
      </c>
      <c r="F715">
        <v>4.97</v>
      </c>
      <c r="G715">
        <v>0.08</v>
      </c>
      <c r="H715">
        <v>3.56</v>
      </c>
      <c r="I715">
        <v>6.91</v>
      </c>
      <c r="J715">
        <v>227</v>
      </c>
      <c r="K715">
        <v>150</v>
      </c>
      <c r="L715">
        <v>6.38</v>
      </c>
      <c r="M715" t="s">
        <v>27</v>
      </c>
      <c r="N715" t="s">
        <v>20</v>
      </c>
      <c r="O715" t="s">
        <v>32</v>
      </c>
      <c r="P715">
        <v>1</v>
      </c>
    </row>
    <row r="716" spans="1:16" x14ac:dyDescent="0.3">
      <c r="A716" t="s">
        <v>1456</v>
      </c>
      <c r="B716" t="s">
        <v>1457</v>
      </c>
      <c r="C716">
        <v>21</v>
      </c>
      <c r="D716" t="s">
        <v>24</v>
      </c>
      <c r="E716">
        <v>4.63</v>
      </c>
      <c r="F716">
        <v>3.8</v>
      </c>
      <c r="G716">
        <v>0.72</v>
      </c>
      <c r="H716">
        <v>3.55</v>
      </c>
      <c r="I716">
        <v>8.1</v>
      </c>
      <c r="J716">
        <v>51</v>
      </c>
      <c r="K716">
        <v>25</v>
      </c>
      <c r="L716">
        <v>5.45</v>
      </c>
      <c r="M716" t="s">
        <v>35</v>
      </c>
      <c r="N716" t="s">
        <v>20</v>
      </c>
      <c r="O716" t="s">
        <v>21</v>
      </c>
      <c r="P716">
        <v>0</v>
      </c>
    </row>
    <row r="717" spans="1:16" x14ac:dyDescent="0.3">
      <c r="A717" t="s">
        <v>1458</v>
      </c>
      <c r="B717" t="s">
        <v>1459</v>
      </c>
      <c r="C717">
        <v>26</v>
      </c>
      <c r="D717" t="s">
        <v>49</v>
      </c>
      <c r="E717">
        <v>10.66</v>
      </c>
      <c r="F717">
        <v>0.69</v>
      </c>
      <c r="G717">
        <v>3.92</v>
      </c>
      <c r="H717">
        <v>3.28</v>
      </c>
      <c r="I717">
        <v>6.14</v>
      </c>
      <c r="J717">
        <v>159</v>
      </c>
      <c r="K717">
        <v>58</v>
      </c>
      <c r="L717">
        <v>12.22</v>
      </c>
      <c r="M717" t="s">
        <v>27</v>
      </c>
      <c r="N717" t="s">
        <v>20</v>
      </c>
      <c r="O717" t="s">
        <v>32</v>
      </c>
      <c r="P717">
        <v>1</v>
      </c>
    </row>
    <row r="718" spans="1:16" x14ac:dyDescent="0.3">
      <c r="A718" t="s">
        <v>1460</v>
      </c>
      <c r="B718" t="s">
        <v>1461</v>
      </c>
      <c r="C718">
        <v>19</v>
      </c>
      <c r="D718" t="s">
        <v>24</v>
      </c>
      <c r="E718">
        <v>11.52</v>
      </c>
      <c r="F718">
        <v>3.36</v>
      </c>
      <c r="G718">
        <v>3.13</v>
      </c>
      <c r="H718">
        <v>4.13</v>
      </c>
      <c r="I718">
        <v>6.5</v>
      </c>
      <c r="J718">
        <v>167</v>
      </c>
      <c r="K718">
        <v>140</v>
      </c>
      <c r="L718">
        <v>13.76</v>
      </c>
      <c r="M718" t="s">
        <v>27</v>
      </c>
      <c r="N718" t="s">
        <v>28</v>
      </c>
      <c r="O718" t="s">
        <v>32</v>
      </c>
      <c r="P718">
        <v>1</v>
      </c>
    </row>
    <row r="719" spans="1:16" x14ac:dyDescent="0.3">
      <c r="A719" t="s">
        <v>1462</v>
      </c>
      <c r="B719" t="s">
        <v>1463</v>
      </c>
      <c r="C719">
        <v>21</v>
      </c>
      <c r="D719" t="s">
        <v>18</v>
      </c>
      <c r="E719">
        <v>8.9600000000000009</v>
      </c>
      <c r="F719">
        <v>0.75</v>
      </c>
      <c r="G719">
        <v>0.15</v>
      </c>
      <c r="H719">
        <v>1.28</v>
      </c>
      <c r="I719">
        <v>8.35</v>
      </c>
      <c r="J719">
        <v>75</v>
      </c>
      <c r="K719">
        <v>49</v>
      </c>
      <c r="L719">
        <v>10.97</v>
      </c>
      <c r="M719" t="s">
        <v>35</v>
      </c>
      <c r="N719" t="s">
        <v>28</v>
      </c>
      <c r="O719" t="s">
        <v>36</v>
      </c>
      <c r="P719">
        <v>1</v>
      </c>
    </row>
    <row r="720" spans="1:16" x14ac:dyDescent="0.3">
      <c r="A720" t="s">
        <v>1464</v>
      </c>
      <c r="B720" t="s">
        <v>1465</v>
      </c>
      <c r="C720">
        <v>31</v>
      </c>
      <c r="D720" t="s">
        <v>18</v>
      </c>
      <c r="E720">
        <v>3.67</v>
      </c>
      <c r="F720">
        <v>1.9</v>
      </c>
      <c r="G720">
        <v>1.53</v>
      </c>
      <c r="H720">
        <v>5.47</v>
      </c>
      <c r="I720">
        <v>6.3</v>
      </c>
      <c r="J720">
        <v>41</v>
      </c>
      <c r="K720">
        <v>80</v>
      </c>
      <c r="L720">
        <v>5.86</v>
      </c>
      <c r="M720" t="s">
        <v>27</v>
      </c>
      <c r="N720" t="s">
        <v>20</v>
      </c>
      <c r="O720" t="s">
        <v>21</v>
      </c>
      <c r="P720">
        <v>0</v>
      </c>
    </row>
    <row r="721" spans="1:16" x14ac:dyDescent="0.3">
      <c r="A721" t="s">
        <v>1466</v>
      </c>
      <c r="B721" t="s">
        <v>1467</v>
      </c>
      <c r="C721">
        <v>26</v>
      </c>
      <c r="D721" t="s">
        <v>49</v>
      </c>
      <c r="E721">
        <v>11.96</v>
      </c>
      <c r="F721">
        <v>4.33</v>
      </c>
      <c r="G721">
        <v>0.77</v>
      </c>
      <c r="H721">
        <v>2.5499999999999998</v>
      </c>
      <c r="I721">
        <v>7.46</v>
      </c>
      <c r="J721">
        <v>230</v>
      </c>
      <c r="K721">
        <v>145</v>
      </c>
      <c r="L721">
        <v>13.97</v>
      </c>
      <c r="M721" t="s">
        <v>19</v>
      </c>
      <c r="N721" t="s">
        <v>20</v>
      </c>
      <c r="O721" t="s">
        <v>36</v>
      </c>
      <c r="P721">
        <v>1</v>
      </c>
    </row>
    <row r="722" spans="1:16" x14ac:dyDescent="0.3">
      <c r="A722" t="s">
        <v>1468</v>
      </c>
      <c r="B722" t="s">
        <v>1469</v>
      </c>
      <c r="C722">
        <v>30</v>
      </c>
      <c r="D722" t="s">
        <v>49</v>
      </c>
      <c r="E722">
        <v>3.23</v>
      </c>
      <c r="F722">
        <v>3.82</v>
      </c>
      <c r="G722">
        <v>0.31</v>
      </c>
      <c r="H722">
        <v>1.19</v>
      </c>
      <c r="I722">
        <v>4.99</v>
      </c>
      <c r="J722">
        <v>160</v>
      </c>
      <c r="K722">
        <v>119</v>
      </c>
      <c r="L722">
        <v>3.89</v>
      </c>
      <c r="M722" t="s">
        <v>27</v>
      </c>
      <c r="N722" t="s">
        <v>20</v>
      </c>
      <c r="O722" t="s">
        <v>29</v>
      </c>
      <c r="P722">
        <v>0</v>
      </c>
    </row>
    <row r="723" spans="1:16" x14ac:dyDescent="0.3">
      <c r="A723" t="s">
        <v>1470</v>
      </c>
      <c r="B723" t="s">
        <v>1471</v>
      </c>
      <c r="C723">
        <v>26</v>
      </c>
      <c r="D723" t="s">
        <v>24</v>
      </c>
      <c r="E723">
        <v>4.32</v>
      </c>
      <c r="F723">
        <v>4.8899999999999997</v>
      </c>
      <c r="G723">
        <v>1.0900000000000001</v>
      </c>
      <c r="H723">
        <v>1.04</v>
      </c>
      <c r="I723">
        <v>8.91</v>
      </c>
      <c r="J723">
        <v>76</v>
      </c>
      <c r="K723">
        <v>111</v>
      </c>
      <c r="L723">
        <v>7.2</v>
      </c>
      <c r="M723" t="s">
        <v>35</v>
      </c>
      <c r="N723" t="s">
        <v>20</v>
      </c>
      <c r="O723" t="s">
        <v>36</v>
      </c>
      <c r="P723">
        <v>1</v>
      </c>
    </row>
    <row r="724" spans="1:16" x14ac:dyDescent="0.3">
      <c r="A724" t="s">
        <v>1472</v>
      </c>
      <c r="B724" t="s">
        <v>1473</v>
      </c>
      <c r="C724">
        <v>33</v>
      </c>
      <c r="D724" t="s">
        <v>24</v>
      </c>
      <c r="E724">
        <v>3.86</v>
      </c>
      <c r="F724">
        <v>2.42</v>
      </c>
      <c r="G724">
        <v>2.29</v>
      </c>
      <c r="H724">
        <v>2.0499999999999998</v>
      </c>
      <c r="I724">
        <v>5.72</v>
      </c>
      <c r="J724">
        <v>45</v>
      </c>
      <c r="K724">
        <v>27</v>
      </c>
      <c r="L724">
        <v>4.79</v>
      </c>
      <c r="M724" t="s">
        <v>19</v>
      </c>
      <c r="N724" t="s">
        <v>20</v>
      </c>
      <c r="O724" t="s">
        <v>29</v>
      </c>
      <c r="P724">
        <v>0</v>
      </c>
    </row>
    <row r="725" spans="1:16" x14ac:dyDescent="0.3">
      <c r="A725" t="s">
        <v>1474</v>
      </c>
      <c r="B725" t="s">
        <v>1475</v>
      </c>
      <c r="C725">
        <v>35</v>
      </c>
      <c r="D725" t="s">
        <v>49</v>
      </c>
      <c r="E725">
        <v>7.97</v>
      </c>
      <c r="F725">
        <v>5.35</v>
      </c>
      <c r="G725">
        <v>1.61</v>
      </c>
      <c r="H725">
        <v>3.76</v>
      </c>
      <c r="I725">
        <v>5.67</v>
      </c>
      <c r="J725">
        <v>195</v>
      </c>
      <c r="K725">
        <v>146</v>
      </c>
      <c r="L725">
        <v>10.25</v>
      </c>
      <c r="M725" t="s">
        <v>27</v>
      </c>
      <c r="N725" t="s">
        <v>20</v>
      </c>
      <c r="O725" t="s">
        <v>32</v>
      </c>
      <c r="P725">
        <v>1</v>
      </c>
    </row>
    <row r="726" spans="1:16" x14ac:dyDescent="0.3">
      <c r="A726" t="s">
        <v>1476</v>
      </c>
      <c r="B726" t="s">
        <v>1477</v>
      </c>
      <c r="C726">
        <v>26</v>
      </c>
      <c r="D726" t="s">
        <v>49</v>
      </c>
      <c r="E726">
        <v>3.48</v>
      </c>
      <c r="F726">
        <v>4.49</v>
      </c>
      <c r="G726">
        <v>3.9</v>
      </c>
      <c r="H726">
        <v>4.3899999999999997</v>
      </c>
      <c r="I726">
        <v>5.62</v>
      </c>
      <c r="J726">
        <v>175</v>
      </c>
      <c r="K726">
        <v>122</v>
      </c>
      <c r="L726">
        <v>5.75</v>
      </c>
      <c r="M726" t="s">
        <v>35</v>
      </c>
      <c r="N726" t="s">
        <v>28</v>
      </c>
      <c r="O726" t="s">
        <v>36</v>
      </c>
      <c r="P726">
        <v>1</v>
      </c>
    </row>
    <row r="727" spans="1:16" x14ac:dyDescent="0.3">
      <c r="A727" t="s">
        <v>1478</v>
      </c>
      <c r="B727" t="s">
        <v>1479</v>
      </c>
      <c r="C727">
        <v>34</v>
      </c>
      <c r="D727" t="s">
        <v>49</v>
      </c>
      <c r="E727">
        <v>5.58</v>
      </c>
      <c r="F727">
        <v>5.74</v>
      </c>
      <c r="G727">
        <v>2.08</v>
      </c>
      <c r="H727">
        <v>4.45</v>
      </c>
      <c r="I727">
        <v>8.66</v>
      </c>
      <c r="J727">
        <v>78</v>
      </c>
      <c r="K727">
        <v>93</v>
      </c>
      <c r="L727">
        <v>7.67</v>
      </c>
      <c r="M727" t="s">
        <v>35</v>
      </c>
      <c r="N727" t="s">
        <v>28</v>
      </c>
      <c r="O727" t="s">
        <v>36</v>
      </c>
      <c r="P727">
        <v>1</v>
      </c>
    </row>
    <row r="728" spans="1:16" x14ac:dyDescent="0.3">
      <c r="A728" t="s">
        <v>1480</v>
      </c>
      <c r="B728" t="s">
        <v>1481</v>
      </c>
      <c r="C728">
        <v>20</v>
      </c>
      <c r="D728" t="s">
        <v>24</v>
      </c>
      <c r="E728">
        <v>8.7100000000000009</v>
      </c>
      <c r="F728">
        <v>0.92</v>
      </c>
      <c r="G728">
        <v>0.96</v>
      </c>
      <c r="H728">
        <v>1.01</v>
      </c>
      <c r="I728">
        <v>7.09</v>
      </c>
      <c r="J728">
        <v>41</v>
      </c>
      <c r="K728">
        <v>88</v>
      </c>
      <c r="L728">
        <v>10.6</v>
      </c>
      <c r="M728" t="s">
        <v>19</v>
      </c>
      <c r="N728" t="s">
        <v>20</v>
      </c>
      <c r="O728" t="s">
        <v>36</v>
      </c>
      <c r="P728">
        <v>1</v>
      </c>
    </row>
    <row r="729" spans="1:16" x14ac:dyDescent="0.3">
      <c r="A729" t="s">
        <v>1482</v>
      </c>
      <c r="B729" t="s">
        <v>1483</v>
      </c>
      <c r="C729">
        <v>34</v>
      </c>
      <c r="D729" t="s">
        <v>24</v>
      </c>
      <c r="E729">
        <v>11.39</v>
      </c>
      <c r="F729">
        <v>1.25</v>
      </c>
      <c r="G729">
        <v>1.99</v>
      </c>
      <c r="H729">
        <v>4.2699999999999996</v>
      </c>
      <c r="I729">
        <v>7.55</v>
      </c>
      <c r="J729">
        <v>156</v>
      </c>
      <c r="K729">
        <v>46</v>
      </c>
      <c r="L729">
        <v>12.9</v>
      </c>
      <c r="M729" t="s">
        <v>27</v>
      </c>
      <c r="N729" t="s">
        <v>20</v>
      </c>
      <c r="O729" t="s">
        <v>32</v>
      </c>
      <c r="P729">
        <v>1</v>
      </c>
    </row>
    <row r="730" spans="1:16" x14ac:dyDescent="0.3">
      <c r="A730" t="s">
        <v>1484</v>
      </c>
      <c r="B730" t="s">
        <v>1485</v>
      </c>
      <c r="C730">
        <v>31</v>
      </c>
      <c r="D730" t="s">
        <v>24</v>
      </c>
      <c r="E730">
        <v>9.32</v>
      </c>
      <c r="F730">
        <v>4.62</v>
      </c>
      <c r="G730">
        <v>0.98</v>
      </c>
      <c r="H730">
        <v>4.5599999999999996</v>
      </c>
      <c r="I730">
        <v>8.7799999999999994</v>
      </c>
      <c r="J730">
        <v>230</v>
      </c>
      <c r="K730">
        <v>150</v>
      </c>
      <c r="L730">
        <v>11.53</v>
      </c>
      <c r="M730" t="s">
        <v>35</v>
      </c>
      <c r="N730" t="s">
        <v>28</v>
      </c>
      <c r="O730" t="s">
        <v>32</v>
      </c>
      <c r="P730">
        <v>1</v>
      </c>
    </row>
    <row r="731" spans="1:16" x14ac:dyDescent="0.3">
      <c r="A731" t="s">
        <v>1486</v>
      </c>
      <c r="B731" t="s">
        <v>1487</v>
      </c>
      <c r="C731">
        <v>34</v>
      </c>
      <c r="D731" t="s">
        <v>49</v>
      </c>
      <c r="E731">
        <v>11.13</v>
      </c>
      <c r="F731">
        <v>1.46</v>
      </c>
      <c r="G731">
        <v>1.47</v>
      </c>
      <c r="H731">
        <v>1.23</v>
      </c>
      <c r="I731">
        <v>6.09</v>
      </c>
      <c r="J731">
        <v>33</v>
      </c>
      <c r="K731">
        <v>123</v>
      </c>
      <c r="L731">
        <v>12.87</v>
      </c>
      <c r="M731" t="s">
        <v>35</v>
      </c>
      <c r="N731" t="s">
        <v>28</v>
      </c>
      <c r="O731" t="s">
        <v>32</v>
      </c>
      <c r="P731">
        <v>1</v>
      </c>
    </row>
    <row r="732" spans="1:16" x14ac:dyDescent="0.3">
      <c r="A732" t="s">
        <v>1488</v>
      </c>
      <c r="B732" t="s">
        <v>1489</v>
      </c>
      <c r="C732">
        <v>25</v>
      </c>
      <c r="D732" t="s">
        <v>49</v>
      </c>
      <c r="E732">
        <v>10.49</v>
      </c>
      <c r="F732">
        <v>5.18</v>
      </c>
      <c r="G732">
        <v>3.43</v>
      </c>
      <c r="H732">
        <v>2.1</v>
      </c>
      <c r="I732">
        <v>6.67</v>
      </c>
      <c r="J732">
        <v>87</v>
      </c>
      <c r="K732">
        <v>69</v>
      </c>
      <c r="L732">
        <v>11</v>
      </c>
      <c r="M732" t="s">
        <v>27</v>
      </c>
      <c r="N732" t="s">
        <v>28</v>
      </c>
      <c r="O732" t="s">
        <v>32</v>
      </c>
      <c r="P732">
        <v>1</v>
      </c>
    </row>
    <row r="733" spans="1:16" x14ac:dyDescent="0.3">
      <c r="A733" t="s">
        <v>1490</v>
      </c>
      <c r="B733" t="s">
        <v>1491</v>
      </c>
      <c r="C733">
        <v>34</v>
      </c>
      <c r="D733" t="s">
        <v>18</v>
      </c>
      <c r="E733">
        <v>10.43</v>
      </c>
      <c r="F733">
        <v>0.69</v>
      </c>
      <c r="G733">
        <v>1.85</v>
      </c>
      <c r="H733">
        <v>3.9</v>
      </c>
      <c r="I733">
        <v>6.7</v>
      </c>
      <c r="J733">
        <v>111</v>
      </c>
      <c r="K733">
        <v>16</v>
      </c>
      <c r="L733">
        <v>12.47</v>
      </c>
      <c r="M733" t="s">
        <v>19</v>
      </c>
      <c r="N733" t="s">
        <v>28</v>
      </c>
      <c r="O733" t="s">
        <v>36</v>
      </c>
      <c r="P733">
        <v>1</v>
      </c>
    </row>
    <row r="734" spans="1:16" x14ac:dyDescent="0.3">
      <c r="A734" t="s">
        <v>1492</v>
      </c>
      <c r="B734" t="s">
        <v>1493</v>
      </c>
      <c r="C734">
        <v>18</v>
      </c>
      <c r="D734" t="s">
        <v>49</v>
      </c>
      <c r="E734">
        <v>6.15</v>
      </c>
      <c r="F734">
        <v>4.47</v>
      </c>
      <c r="G734">
        <v>1.61</v>
      </c>
      <c r="H734">
        <v>0.55000000000000004</v>
      </c>
      <c r="I734">
        <v>6.44</v>
      </c>
      <c r="J734">
        <v>70</v>
      </c>
      <c r="K734">
        <v>36</v>
      </c>
      <c r="L734">
        <v>7.97</v>
      </c>
      <c r="M734" t="s">
        <v>35</v>
      </c>
      <c r="N734" t="s">
        <v>28</v>
      </c>
      <c r="O734" t="s">
        <v>32</v>
      </c>
      <c r="P734">
        <v>1</v>
      </c>
    </row>
    <row r="735" spans="1:16" x14ac:dyDescent="0.3">
      <c r="A735" t="s">
        <v>1494</v>
      </c>
      <c r="B735" t="s">
        <v>1495</v>
      </c>
      <c r="C735">
        <v>18</v>
      </c>
      <c r="D735" t="s">
        <v>24</v>
      </c>
      <c r="E735">
        <v>4.4000000000000004</v>
      </c>
      <c r="F735">
        <v>4.1100000000000003</v>
      </c>
      <c r="G735">
        <v>0.9</v>
      </c>
      <c r="H735">
        <v>2.67</v>
      </c>
      <c r="I735">
        <v>5.85</v>
      </c>
      <c r="J735">
        <v>129</v>
      </c>
      <c r="K735">
        <v>61</v>
      </c>
      <c r="L735">
        <v>6.24</v>
      </c>
      <c r="M735" t="s">
        <v>19</v>
      </c>
      <c r="N735" t="s">
        <v>20</v>
      </c>
      <c r="O735" t="s">
        <v>36</v>
      </c>
      <c r="P735">
        <v>1</v>
      </c>
    </row>
    <row r="736" spans="1:16" x14ac:dyDescent="0.3">
      <c r="A736" t="s">
        <v>1496</v>
      </c>
      <c r="B736" t="s">
        <v>1497</v>
      </c>
      <c r="C736">
        <v>32</v>
      </c>
      <c r="D736" t="s">
        <v>49</v>
      </c>
      <c r="E736">
        <v>4.46</v>
      </c>
      <c r="F736">
        <v>2.4500000000000002</v>
      </c>
      <c r="G736">
        <v>1.74</v>
      </c>
      <c r="H736">
        <v>2.48</v>
      </c>
      <c r="I736">
        <v>8.42</v>
      </c>
      <c r="J736">
        <v>70</v>
      </c>
      <c r="K736">
        <v>43</v>
      </c>
      <c r="L736">
        <v>5.43</v>
      </c>
      <c r="M736" t="s">
        <v>35</v>
      </c>
      <c r="N736" t="s">
        <v>20</v>
      </c>
      <c r="O736" t="s">
        <v>29</v>
      </c>
      <c r="P736">
        <v>0</v>
      </c>
    </row>
    <row r="737" spans="1:16" x14ac:dyDescent="0.3">
      <c r="A737" t="s">
        <v>1498</v>
      </c>
      <c r="B737" t="s">
        <v>1499</v>
      </c>
      <c r="C737">
        <v>28</v>
      </c>
      <c r="D737" t="s">
        <v>49</v>
      </c>
      <c r="E737">
        <v>11.11</v>
      </c>
      <c r="F737">
        <v>1.38</v>
      </c>
      <c r="G737">
        <v>0.8</v>
      </c>
      <c r="H737">
        <v>3.14</v>
      </c>
      <c r="I737">
        <v>7.49</v>
      </c>
      <c r="J737">
        <v>88</v>
      </c>
      <c r="K737">
        <v>45</v>
      </c>
      <c r="L737">
        <v>12.66</v>
      </c>
      <c r="M737" t="s">
        <v>27</v>
      </c>
      <c r="N737" t="s">
        <v>28</v>
      </c>
      <c r="O737" t="s">
        <v>32</v>
      </c>
      <c r="P737">
        <v>1</v>
      </c>
    </row>
    <row r="738" spans="1:16" x14ac:dyDescent="0.3">
      <c r="A738" t="s">
        <v>1500</v>
      </c>
      <c r="B738" t="s">
        <v>1501</v>
      </c>
      <c r="C738">
        <v>30</v>
      </c>
      <c r="D738" t="s">
        <v>18</v>
      </c>
      <c r="E738">
        <v>7.52</v>
      </c>
      <c r="F738">
        <v>5.58</v>
      </c>
      <c r="G738">
        <v>3.37</v>
      </c>
      <c r="H738">
        <v>2.64</v>
      </c>
      <c r="I738">
        <v>4.99</v>
      </c>
      <c r="J738">
        <v>47</v>
      </c>
      <c r="K738">
        <v>20</v>
      </c>
      <c r="L738">
        <v>8.34</v>
      </c>
      <c r="M738" t="s">
        <v>19</v>
      </c>
      <c r="N738" t="s">
        <v>20</v>
      </c>
      <c r="O738" t="s">
        <v>32</v>
      </c>
      <c r="P738">
        <v>1</v>
      </c>
    </row>
    <row r="739" spans="1:16" x14ac:dyDescent="0.3">
      <c r="A739" t="s">
        <v>1502</v>
      </c>
      <c r="B739" t="s">
        <v>1503</v>
      </c>
      <c r="C739">
        <v>28</v>
      </c>
      <c r="D739" t="s">
        <v>49</v>
      </c>
      <c r="E739">
        <v>6.87</v>
      </c>
      <c r="F739">
        <v>3.78</v>
      </c>
      <c r="G739">
        <v>0.03</v>
      </c>
      <c r="H739">
        <v>3.14</v>
      </c>
      <c r="I739">
        <v>5.77</v>
      </c>
      <c r="J739">
        <v>41</v>
      </c>
      <c r="K739">
        <v>124</v>
      </c>
      <c r="L739">
        <v>7.99</v>
      </c>
      <c r="M739" t="s">
        <v>35</v>
      </c>
      <c r="N739" t="s">
        <v>20</v>
      </c>
      <c r="O739" t="s">
        <v>29</v>
      </c>
      <c r="P739">
        <v>0</v>
      </c>
    </row>
    <row r="740" spans="1:16" x14ac:dyDescent="0.3">
      <c r="A740" t="s">
        <v>1504</v>
      </c>
      <c r="B740" t="s">
        <v>1505</v>
      </c>
      <c r="C740">
        <v>21</v>
      </c>
      <c r="D740" t="s">
        <v>24</v>
      </c>
      <c r="E740">
        <v>10.78</v>
      </c>
      <c r="F740">
        <v>5.97</v>
      </c>
      <c r="G740">
        <v>0.99</v>
      </c>
      <c r="H740">
        <v>5.01</v>
      </c>
      <c r="I740">
        <v>5.39</v>
      </c>
      <c r="J740">
        <v>200</v>
      </c>
      <c r="K740">
        <v>41</v>
      </c>
      <c r="L740">
        <v>13.03</v>
      </c>
      <c r="M740" t="s">
        <v>27</v>
      </c>
      <c r="N740" t="s">
        <v>20</v>
      </c>
      <c r="O740" t="s">
        <v>32</v>
      </c>
      <c r="P740">
        <v>1</v>
      </c>
    </row>
    <row r="741" spans="1:16" x14ac:dyDescent="0.3">
      <c r="A741" t="s">
        <v>1506</v>
      </c>
      <c r="B741" t="s">
        <v>1507</v>
      </c>
      <c r="C741">
        <v>22</v>
      </c>
      <c r="D741" t="s">
        <v>49</v>
      </c>
      <c r="E741">
        <v>5.0599999999999996</v>
      </c>
      <c r="F741">
        <v>1.23</v>
      </c>
      <c r="G741">
        <v>0.15</v>
      </c>
      <c r="H741">
        <v>5.95</v>
      </c>
      <c r="I741">
        <v>8.68</v>
      </c>
      <c r="J741">
        <v>129</v>
      </c>
      <c r="K741">
        <v>19</v>
      </c>
      <c r="L741">
        <v>7.1</v>
      </c>
      <c r="M741" t="s">
        <v>35</v>
      </c>
      <c r="N741" t="s">
        <v>20</v>
      </c>
      <c r="O741" t="s">
        <v>29</v>
      </c>
      <c r="P741">
        <v>0</v>
      </c>
    </row>
    <row r="742" spans="1:16" x14ac:dyDescent="0.3">
      <c r="A742" t="s">
        <v>1508</v>
      </c>
      <c r="B742" t="s">
        <v>1509</v>
      </c>
      <c r="C742">
        <v>34</v>
      </c>
      <c r="D742" t="s">
        <v>49</v>
      </c>
      <c r="E742">
        <v>5.76</v>
      </c>
      <c r="F742">
        <v>3.98</v>
      </c>
      <c r="G742">
        <v>0.93</v>
      </c>
      <c r="H742">
        <v>2.35</v>
      </c>
      <c r="I742">
        <v>6.66</v>
      </c>
      <c r="J742">
        <v>150</v>
      </c>
      <c r="K742">
        <v>124</v>
      </c>
      <c r="L742">
        <v>7.87</v>
      </c>
      <c r="M742" t="s">
        <v>19</v>
      </c>
      <c r="N742" t="s">
        <v>20</v>
      </c>
      <c r="O742" t="s">
        <v>29</v>
      </c>
      <c r="P742">
        <v>0</v>
      </c>
    </row>
    <row r="743" spans="1:16" x14ac:dyDescent="0.3">
      <c r="A743" t="s">
        <v>1510</v>
      </c>
      <c r="B743" t="s">
        <v>1511</v>
      </c>
      <c r="C743">
        <v>26</v>
      </c>
      <c r="D743" t="s">
        <v>49</v>
      </c>
      <c r="E743">
        <v>11.49</v>
      </c>
      <c r="F743">
        <v>4.41</v>
      </c>
      <c r="G743">
        <v>0.99</v>
      </c>
      <c r="H743">
        <v>5.42</v>
      </c>
      <c r="I743">
        <v>5.32</v>
      </c>
      <c r="J743">
        <v>20</v>
      </c>
      <c r="K743">
        <v>28</v>
      </c>
      <c r="L743">
        <v>13.64</v>
      </c>
      <c r="M743" t="s">
        <v>19</v>
      </c>
      <c r="N743" t="s">
        <v>20</v>
      </c>
      <c r="O743" t="s">
        <v>36</v>
      </c>
      <c r="P743">
        <v>1</v>
      </c>
    </row>
    <row r="744" spans="1:16" x14ac:dyDescent="0.3">
      <c r="A744" t="s">
        <v>1512</v>
      </c>
      <c r="B744" t="s">
        <v>1513</v>
      </c>
      <c r="C744">
        <v>26</v>
      </c>
      <c r="D744" t="s">
        <v>49</v>
      </c>
      <c r="E744">
        <v>11.18</v>
      </c>
      <c r="F744">
        <v>1.05</v>
      </c>
      <c r="G744">
        <v>0.74</v>
      </c>
      <c r="H744">
        <v>5.72</v>
      </c>
      <c r="I744">
        <v>6.14</v>
      </c>
      <c r="J744">
        <v>97</v>
      </c>
      <c r="K744">
        <v>43</v>
      </c>
      <c r="L744">
        <v>11.92</v>
      </c>
      <c r="M744" t="s">
        <v>35</v>
      </c>
      <c r="N744" t="s">
        <v>20</v>
      </c>
      <c r="O744" t="s">
        <v>36</v>
      </c>
      <c r="P744">
        <v>1</v>
      </c>
    </row>
    <row r="745" spans="1:16" x14ac:dyDescent="0.3">
      <c r="A745" t="s">
        <v>1514</v>
      </c>
      <c r="B745" t="s">
        <v>1515</v>
      </c>
      <c r="C745">
        <v>29</v>
      </c>
      <c r="D745" t="s">
        <v>18</v>
      </c>
      <c r="E745">
        <v>9.69</v>
      </c>
      <c r="F745">
        <v>3.74</v>
      </c>
      <c r="G745">
        <v>2.42</v>
      </c>
      <c r="H745">
        <v>1.81</v>
      </c>
      <c r="I745">
        <v>5.74</v>
      </c>
      <c r="J745">
        <v>169</v>
      </c>
      <c r="K745">
        <v>113</v>
      </c>
      <c r="L745">
        <v>10.41</v>
      </c>
      <c r="M745" t="s">
        <v>35</v>
      </c>
      <c r="N745" t="s">
        <v>20</v>
      </c>
      <c r="O745" t="s">
        <v>32</v>
      </c>
      <c r="P745">
        <v>1</v>
      </c>
    </row>
    <row r="746" spans="1:16" x14ac:dyDescent="0.3">
      <c r="A746" t="s">
        <v>1516</v>
      </c>
      <c r="B746" t="s">
        <v>1517</v>
      </c>
      <c r="C746">
        <v>24</v>
      </c>
      <c r="D746" t="s">
        <v>18</v>
      </c>
      <c r="E746">
        <v>4.74</v>
      </c>
      <c r="F746">
        <v>2.95</v>
      </c>
      <c r="G746">
        <v>0.39</v>
      </c>
      <c r="H746">
        <v>5.68</v>
      </c>
      <c r="I746">
        <v>7.29</v>
      </c>
      <c r="J746">
        <v>97</v>
      </c>
      <c r="K746">
        <v>136</v>
      </c>
      <c r="L746">
        <v>7.71</v>
      </c>
      <c r="M746" t="s">
        <v>35</v>
      </c>
      <c r="N746" t="s">
        <v>20</v>
      </c>
      <c r="O746" t="s">
        <v>21</v>
      </c>
      <c r="P746">
        <v>0</v>
      </c>
    </row>
    <row r="747" spans="1:16" x14ac:dyDescent="0.3">
      <c r="A747" t="s">
        <v>1518</v>
      </c>
      <c r="B747" t="s">
        <v>1519</v>
      </c>
      <c r="C747">
        <v>24</v>
      </c>
      <c r="D747" t="s">
        <v>18</v>
      </c>
      <c r="E747">
        <v>6.76</v>
      </c>
      <c r="F747">
        <v>4.41</v>
      </c>
      <c r="G747">
        <v>3.57</v>
      </c>
      <c r="H747">
        <v>4.68</v>
      </c>
      <c r="I747">
        <v>8.31</v>
      </c>
      <c r="J747">
        <v>163</v>
      </c>
      <c r="K747">
        <v>103</v>
      </c>
      <c r="L747">
        <v>9.5</v>
      </c>
      <c r="M747" t="s">
        <v>19</v>
      </c>
      <c r="N747" t="s">
        <v>20</v>
      </c>
      <c r="O747" t="s">
        <v>36</v>
      </c>
      <c r="P747">
        <v>1</v>
      </c>
    </row>
    <row r="748" spans="1:16" x14ac:dyDescent="0.3">
      <c r="A748" t="s">
        <v>1520</v>
      </c>
      <c r="B748" t="s">
        <v>1521</v>
      </c>
      <c r="C748">
        <v>33</v>
      </c>
      <c r="D748" t="s">
        <v>24</v>
      </c>
      <c r="E748">
        <v>6.77</v>
      </c>
      <c r="F748">
        <v>5.62</v>
      </c>
      <c r="G748">
        <v>2.02</v>
      </c>
      <c r="H748">
        <v>0.62</v>
      </c>
      <c r="I748">
        <v>7.2</v>
      </c>
      <c r="J748">
        <v>198</v>
      </c>
      <c r="K748">
        <v>48</v>
      </c>
      <c r="L748">
        <v>7.99</v>
      </c>
      <c r="M748" t="s">
        <v>27</v>
      </c>
      <c r="N748" t="s">
        <v>20</v>
      </c>
      <c r="O748" t="s">
        <v>32</v>
      </c>
      <c r="P748">
        <v>1</v>
      </c>
    </row>
    <row r="749" spans="1:16" x14ac:dyDescent="0.3">
      <c r="A749" t="s">
        <v>1522</v>
      </c>
      <c r="B749" t="s">
        <v>1523</v>
      </c>
      <c r="C749">
        <v>30</v>
      </c>
      <c r="D749" t="s">
        <v>18</v>
      </c>
      <c r="E749">
        <v>7.46</v>
      </c>
      <c r="F749">
        <v>3.43</v>
      </c>
      <c r="G749">
        <v>2.0499999999999998</v>
      </c>
      <c r="H749">
        <v>0.91</v>
      </c>
      <c r="I749">
        <v>6.47</v>
      </c>
      <c r="J749">
        <v>150</v>
      </c>
      <c r="K749">
        <v>113</v>
      </c>
      <c r="L749">
        <v>9.3699999999999992</v>
      </c>
      <c r="M749" t="s">
        <v>19</v>
      </c>
      <c r="N749" t="s">
        <v>28</v>
      </c>
      <c r="O749" t="s">
        <v>32</v>
      </c>
      <c r="P749">
        <v>1</v>
      </c>
    </row>
    <row r="750" spans="1:16" x14ac:dyDescent="0.3">
      <c r="A750" t="s">
        <v>1524</v>
      </c>
      <c r="B750" t="s">
        <v>1525</v>
      </c>
      <c r="C750">
        <v>23</v>
      </c>
      <c r="D750" t="s">
        <v>18</v>
      </c>
      <c r="E750">
        <v>3.03</v>
      </c>
      <c r="F750">
        <v>3.65</v>
      </c>
      <c r="G750">
        <v>2.37</v>
      </c>
      <c r="H750">
        <v>0.55000000000000004</v>
      </c>
      <c r="I750">
        <v>8.68</v>
      </c>
      <c r="J750">
        <v>151</v>
      </c>
      <c r="K750">
        <v>131</v>
      </c>
      <c r="L750">
        <v>4.79</v>
      </c>
      <c r="M750" t="s">
        <v>27</v>
      </c>
      <c r="N750" t="s">
        <v>28</v>
      </c>
      <c r="O750" t="s">
        <v>29</v>
      </c>
      <c r="P750">
        <v>0</v>
      </c>
    </row>
    <row r="751" spans="1:16" x14ac:dyDescent="0.3">
      <c r="A751" t="s">
        <v>1526</v>
      </c>
      <c r="B751" t="s">
        <v>1527</v>
      </c>
      <c r="C751">
        <v>27</v>
      </c>
      <c r="D751" t="s">
        <v>18</v>
      </c>
      <c r="E751">
        <v>9.3699999999999992</v>
      </c>
      <c r="F751">
        <v>3.54</v>
      </c>
      <c r="G751">
        <v>0.68</v>
      </c>
      <c r="H751">
        <v>0.75</v>
      </c>
      <c r="I751">
        <v>5.57</v>
      </c>
      <c r="J751">
        <v>30</v>
      </c>
      <c r="K751">
        <v>178</v>
      </c>
      <c r="L751">
        <v>10.24</v>
      </c>
      <c r="M751" t="s">
        <v>19</v>
      </c>
      <c r="N751" t="s">
        <v>20</v>
      </c>
      <c r="O751" t="s">
        <v>36</v>
      </c>
      <c r="P751">
        <v>1</v>
      </c>
    </row>
    <row r="752" spans="1:16" x14ac:dyDescent="0.3">
      <c r="A752" t="s">
        <v>1528</v>
      </c>
      <c r="B752" t="s">
        <v>1529</v>
      </c>
      <c r="C752">
        <v>25</v>
      </c>
      <c r="D752" t="s">
        <v>49</v>
      </c>
      <c r="E752">
        <v>11.91</v>
      </c>
      <c r="F752">
        <v>1.65</v>
      </c>
      <c r="G752">
        <v>0.46</v>
      </c>
      <c r="H752">
        <v>4.07</v>
      </c>
      <c r="I752">
        <v>7.35</v>
      </c>
      <c r="J752">
        <v>114</v>
      </c>
      <c r="K752">
        <v>98</v>
      </c>
      <c r="L752">
        <v>12.62</v>
      </c>
      <c r="M752" t="s">
        <v>27</v>
      </c>
      <c r="N752" t="s">
        <v>28</v>
      </c>
      <c r="O752" t="s">
        <v>32</v>
      </c>
      <c r="P752">
        <v>1</v>
      </c>
    </row>
    <row r="753" spans="1:16" x14ac:dyDescent="0.3">
      <c r="A753" t="s">
        <v>1530</v>
      </c>
      <c r="B753" t="s">
        <v>1531</v>
      </c>
      <c r="C753">
        <v>27</v>
      </c>
      <c r="D753" t="s">
        <v>24</v>
      </c>
      <c r="E753">
        <v>5.92</v>
      </c>
      <c r="F753">
        <v>0.81</v>
      </c>
      <c r="G753">
        <v>3.26</v>
      </c>
      <c r="H753">
        <v>5.03</v>
      </c>
      <c r="I753">
        <v>5.49</v>
      </c>
      <c r="J753">
        <v>91</v>
      </c>
      <c r="K753">
        <v>60</v>
      </c>
      <c r="L753">
        <v>7.06</v>
      </c>
      <c r="M753" t="s">
        <v>35</v>
      </c>
      <c r="N753" t="s">
        <v>20</v>
      </c>
      <c r="O753" t="s">
        <v>29</v>
      </c>
      <c r="P753">
        <v>0</v>
      </c>
    </row>
    <row r="754" spans="1:16" x14ac:dyDescent="0.3">
      <c r="A754" t="s">
        <v>1532</v>
      </c>
      <c r="B754" t="s">
        <v>1533</v>
      </c>
      <c r="C754">
        <v>26</v>
      </c>
      <c r="D754" t="s">
        <v>18</v>
      </c>
      <c r="E754">
        <v>10.83</v>
      </c>
      <c r="F754">
        <v>3.99</v>
      </c>
      <c r="G754">
        <v>2.2000000000000002</v>
      </c>
      <c r="H754">
        <v>4.99</v>
      </c>
      <c r="I754">
        <v>5.49</v>
      </c>
      <c r="J754">
        <v>88</v>
      </c>
      <c r="K754">
        <v>67</v>
      </c>
      <c r="L754">
        <v>12.78</v>
      </c>
      <c r="M754" t="s">
        <v>19</v>
      </c>
      <c r="N754" t="s">
        <v>20</v>
      </c>
      <c r="O754" t="s">
        <v>36</v>
      </c>
      <c r="P754">
        <v>1</v>
      </c>
    </row>
    <row r="755" spans="1:16" x14ac:dyDescent="0.3">
      <c r="A755" t="s">
        <v>1534</v>
      </c>
      <c r="B755" t="s">
        <v>1535</v>
      </c>
      <c r="C755">
        <v>31</v>
      </c>
      <c r="D755" t="s">
        <v>18</v>
      </c>
      <c r="E755">
        <v>6.32</v>
      </c>
      <c r="F755">
        <v>5.46</v>
      </c>
      <c r="G755">
        <v>0.37</v>
      </c>
      <c r="H755">
        <v>1.5</v>
      </c>
      <c r="I755">
        <v>5.33</v>
      </c>
      <c r="J755">
        <v>240</v>
      </c>
      <c r="K755">
        <v>60</v>
      </c>
      <c r="L755">
        <v>7.29</v>
      </c>
      <c r="M755" t="s">
        <v>19</v>
      </c>
      <c r="N755" t="s">
        <v>20</v>
      </c>
      <c r="O755" t="s">
        <v>36</v>
      </c>
      <c r="P755">
        <v>1</v>
      </c>
    </row>
    <row r="756" spans="1:16" x14ac:dyDescent="0.3">
      <c r="A756" t="s">
        <v>1536</v>
      </c>
      <c r="B756" t="s">
        <v>1537</v>
      </c>
      <c r="C756">
        <v>27</v>
      </c>
      <c r="D756" t="s">
        <v>24</v>
      </c>
      <c r="E756">
        <v>4.47</v>
      </c>
      <c r="F756">
        <v>1.48</v>
      </c>
      <c r="G756">
        <v>1.58</v>
      </c>
      <c r="H756">
        <v>3.84</v>
      </c>
      <c r="I756">
        <v>4.8099999999999996</v>
      </c>
      <c r="J756">
        <v>38</v>
      </c>
      <c r="K756">
        <v>124</v>
      </c>
      <c r="L756">
        <v>5.58</v>
      </c>
      <c r="M756" t="s">
        <v>27</v>
      </c>
      <c r="N756" t="s">
        <v>28</v>
      </c>
      <c r="O756" t="s">
        <v>21</v>
      </c>
      <c r="P756">
        <v>0</v>
      </c>
    </row>
    <row r="757" spans="1:16" x14ac:dyDescent="0.3">
      <c r="A757" t="s">
        <v>1538</v>
      </c>
      <c r="B757" t="s">
        <v>1539</v>
      </c>
      <c r="C757">
        <v>34</v>
      </c>
      <c r="D757" t="s">
        <v>18</v>
      </c>
      <c r="E757">
        <v>4.24</v>
      </c>
      <c r="F757">
        <v>4.63</v>
      </c>
      <c r="G757">
        <v>0.05</v>
      </c>
      <c r="H757">
        <v>1.05</v>
      </c>
      <c r="I757">
        <v>6.23</v>
      </c>
      <c r="J757">
        <v>48</v>
      </c>
      <c r="K757">
        <v>18</v>
      </c>
      <c r="L757">
        <v>6.65</v>
      </c>
      <c r="M757" t="s">
        <v>27</v>
      </c>
      <c r="N757" t="s">
        <v>20</v>
      </c>
      <c r="O757" t="s">
        <v>32</v>
      </c>
      <c r="P757">
        <v>1</v>
      </c>
    </row>
    <row r="758" spans="1:16" x14ac:dyDescent="0.3">
      <c r="A758" t="s">
        <v>1540</v>
      </c>
      <c r="B758" t="s">
        <v>1541</v>
      </c>
      <c r="C758">
        <v>20</v>
      </c>
      <c r="D758" t="s">
        <v>18</v>
      </c>
      <c r="E758">
        <v>5.41</v>
      </c>
      <c r="F758">
        <v>5.66</v>
      </c>
      <c r="G758">
        <v>2.4</v>
      </c>
      <c r="H758">
        <v>4.8600000000000003</v>
      </c>
      <c r="I758">
        <v>4.54</v>
      </c>
      <c r="J758">
        <v>222</v>
      </c>
      <c r="K758">
        <v>42</v>
      </c>
      <c r="L758">
        <v>7.27</v>
      </c>
      <c r="M758" t="s">
        <v>19</v>
      </c>
      <c r="N758" t="s">
        <v>20</v>
      </c>
      <c r="O758" t="s">
        <v>32</v>
      </c>
      <c r="P758">
        <v>1</v>
      </c>
    </row>
    <row r="759" spans="1:16" x14ac:dyDescent="0.3">
      <c r="A759" t="s">
        <v>1542</v>
      </c>
      <c r="B759" t="s">
        <v>1543</v>
      </c>
      <c r="C759">
        <v>33</v>
      </c>
      <c r="D759" t="s">
        <v>18</v>
      </c>
      <c r="E759">
        <v>9.84</v>
      </c>
      <c r="F759">
        <v>5.41</v>
      </c>
      <c r="G759">
        <v>3.26</v>
      </c>
      <c r="H759">
        <v>2.19</v>
      </c>
      <c r="I759">
        <v>6.66</v>
      </c>
      <c r="J759">
        <v>82</v>
      </c>
      <c r="K759">
        <v>29</v>
      </c>
      <c r="L759">
        <v>11.7</v>
      </c>
      <c r="M759" t="s">
        <v>19</v>
      </c>
      <c r="N759" t="s">
        <v>20</v>
      </c>
      <c r="O759" t="s">
        <v>32</v>
      </c>
      <c r="P759">
        <v>1</v>
      </c>
    </row>
    <row r="760" spans="1:16" x14ac:dyDescent="0.3">
      <c r="A760" t="s">
        <v>1544</v>
      </c>
      <c r="B760" t="s">
        <v>1545</v>
      </c>
      <c r="C760">
        <v>21</v>
      </c>
      <c r="D760" t="s">
        <v>24</v>
      </c>
      <c r="E760">
        <v>7.9</v>
      </c>
      <c r="F760">
        <v>1.06</v>
      </c>
      <c r="G760">
        <v>3.55</v>
      </c>
      <c r="H760">
        <v>2.78</v>
      </c>
      <c r="I760">
        <v>4.51</v>
      </c>
      <c r="J760">
        <v>77</v>
      </c>
      <c r="K760">
        <v>21</v>
      </c>
      <c r="L760">
        <v>8.9700000000000006</v>
      </c>
      <c r="M760" t="s">
        <v>19</v>
      </c>
      <c r="N760" t="s">
        <v>20</v>
      </c>
      <c r="O760" t="s">
        <v>32</v>
      </c>
      <c r="P760">
        <v>1</v>
      </c>
    </row>
    <row r="761" spans="1:16" x14ac:dyDescent="0.3">
      <c r="A761" t="s">
        <v>1546</v>
      </c>
      <c r="B761" t="s">
        <v>1547</v>
      </c>
      <c r="C761">
        <v>27</v>
      </c>
      <c r="D761" t="s">
        <v>49</v>
      </c>
      <c r="E761">
        <v>5.03</v>
      </c>
      <c r="F761">
        <v>5.33</v>
      </c>
      <c r="G761">
        <v>1.54</v>
      </c>
      <c r="H761">
        <v>5.36</v>
      </c>
      <c r="I761">
        <v>8.1999999999999993</v>
      </c>
      <c r="J761">
        <v>48</v>
      </c>
      <c r="K761">
        <v>140</v>
      </c>
      <c r="L761">
        <v>5.95</v>
      </c>
      <c r="M761" t="s">
        <v>35</v>
      </c>
      <c r="N761" t="s">
        <v>20</v>
      </c>
      <c r="O761" t="s">
        <v>32</v>
      </c>
      <c r="P761">
        <v>1</v>
      </c>
    </row>
    <row r="762" spans="1:16" x14ac:dyDescent="0.3">
      <c r="A762" t="s">
        <v>1548</v>
      </c>
      <c r="B762" t="s">
        <v>1549</v>
      </c>
      <c r="C762">
        <v>29</v>
      </c>
      <c r="D762" t="s">
        <v>24</v>
      </c>
      <c r="E762">
        <v>3.69</v>
      </c>
      <c r="F762">
        <v>2.34</v>
      </c>
      <c r="G762">
        <v>1.44</v>
      </c>
      <c r="H762">
        <v>5.59</v>
      </c>
      <c r="I762">
        <v>4.88</v>
      </c>
      <c r="J762">
        <v>31</v>
      </c>
      <c r="K762">
        <v>169</v>
      </c>
      <c r="L762">
        <v>4.57</v>
      </c>
      <c r="M762" t="s">
        <v>19</v>
      </c>
      <c r="N762" t="s">
        <v>28</v>
      </c>
      <c r="O762" t="s">
        <v>21</v>
      </c>
      <c r="P762">
        <v>0</v>
      </c>
    </row>
    <row r="763" spans="1:16" x14ac:dyDescent="0.3">
      <c r="A763" t="s">
        <v>1550</v>
      </c>
      <c r="B763" t="s">
        <v>1551</v>
      </c>
      <c r="C763">
        <v>31</v>
      </c>
      <c r="D763" t="s">
        <v>24</v>
      </c>
      <c r="E763">
        <v>4.3499999999999996</v>
      </c>
      <c r="F763">
        <v>4.17</v>
      </c>
      <c r="G763">
        <v>1.21</v>
      </c>
      <c r="H763">
        <v>5</v>
      </c>
      <c r="I763">
        <v>6.07</v>
      </c>
      <c r="J763">
        <v>46</v>
      </c>
      <c r="K763">
        <v>84</v>
      </c>
      <c r="L763">
        <v>7.14</v>
      </c>
      <c r="M763" t="s">
        <v>27</v>
      </c>
      <c r="N763" t="s">
        <v>28</v>
      </c>
      <c r="O763" t="s">
        <v>36</v>
      </c>
      <c r="P763">
        <v>1</v>
      </c>
    </row>
    <row r="764" spans="1:16" x14ac:dyDescent="0.3">
      <c r="A764" t="s">
        <v>1552</v>
      </c>
      <c r="B764" t="s">
        <v>1553</v>
      </c>
      <c r="C764">
        <v>20</v>
      </c>
      <c r="D764" t="s">
        <v>24</v>
      </c>
      <c r="E764">
        <v>10.1</v>
      </c>
      <c r="F764">
        <v>5.24</v>
      </c>
      <c r="G764">
        <v>3.91</v>
      </c>
      <c r="H764">
        <v>4.78</v>
      </c>
      <c r="I764">
        <v>5.16</v>
      </c>
      <c r="J764">
        <v>57</v>
      </c>
      <c r="K764">
        <v>114</v>
      </c>
      <c r="L764">
        <v>11.72</v>
      </c>
      <c r="M764" t="s">
        <v>19</v>
      </c>
      <c r="N764" t="s">
        <v>20</v>
      </c>
      <c r="O764" t="s">
        <v>32</v>
      </c>
      <c r="P764">
        <v>1</v>
      </c>
    </row>
    <row r="765" spans="1:16" x14ac:dyDescent="0.3">
      <c r="A765" t="s">
        <v>1554</v>
      </c>
      <c r="B765" t="s">
        <v>1555</v>
      </c>
      <c r="C765">
        <v>31</v>
      </c>
      <c r="D765" t="s">
        <v>24</v>
      </c>
      <c r="E765">
        <v>11.64</v>
      </c>
      <c r="F765">
        <v>2.0299999999999998</v>
      </c>
      <c r="G765">
        <v>0.36</v>
      </c>
      <c r="H765">
        <v>5.97</v>
      </c>
      <c r="I765">
        <v>5.32</v>
      </c>
      <c r="J765">
        <v>118</v>
      </c>
      <c r="K765">
        <v>105</v>
      </c>
      <c r="L765">
        <v>12.94</v>
      </c>
      <c r="M765" t="s">
        <v>19</v>
      </c>
      <c r="N765" t="s">
        <v>28</v>
      </c>
      <c r="O765" t="s">
        <v>36</v>
      </c>
      <c r="P765">
        <v>1</v>
      </c>
    </row>
    <row r="766" spans="1:16" x14ac:dyDescent="0.3">
      <c r="A766" t="s">
        <v>1556</v>
      </c>
      <c r="B766" t="s">
        <v>1557</v>
      </c>
      <c r="C766">
        <v>28</v>
      </c>
      <c r="D766" t="s">
        <v>18</v>
      </c>
      <c r="E766">
        <v>4.24</v>
      </c>
      <c r="F766">
        <v>5.69</v>
      </c>
      <c r="G766">
        <v>3.69</v>
      </c>
      <c r="H766">
        <v>2.61</v>
      </c>
      <c r="I766">
        <v>6.97</v>
      </c>
      <c r="J766">
        <v>157</v>
      </c>
      <c r="K766">
        <v>151</v>
      </c>
      <c r="L766">
        <v>5.97</v>
      </c>
      <c r="M766" t="s">
        <v>27</v>
      </c>
      <c r="N766" t="s">
        <v>20</v>
      </c>
      <c r="O766" t="s">
        <v>36</v>
      </c>
      <c r="P766">
        <v>1</v>
      </c>
    </row>
    <row r="767" spans="1:16" x14ac:dyDescent="0.3">
      <c r="A767" t="s">
        <v>1558</v>
      </c>
      <c r="B767" t="s">
        <v>1559</v>
      </c>
      <c r="C767">
        <v>31</v>
      </c>
      <c r="D767" t="s">
        <v>18</v>
      </c>
      <c r="E767">
        <v>7.74</v>
      </c>
      <c r="F767">
        <v>4.7699999999999996</v>
      </c>
      <c r="G767">
        <v>3.25</v>
      </c>
      <c r="H767">
        <v>1.71</v>
      </c>
      <c r="I767">
        <v>4.8899999999999997</v>
      </c>
      <c r="J767">
        <v>112</v>
      </c>
      <c r="K767">
        <v>15</v>
      </c>
      <c r="L767">
        <v>8.75</v>
      </c>
      <c r="M767" t="s">
        <v>35</v>
      </c>
      <c r="N767" t="s">
        <v>28</v>
      </c>
      <c r="O767" t="s">
        <v>36</v>
      </c>
      <c r="P767">
        <v>1</v>
      </c>
    </row>
    <row r="768" spans="1:16" x14ac:dyDescent="0.3">
      <c r="A768" t="s">
        <v>1560</v>
      </c>
      <c r="B768" t="s">
        <v>1561</v>
      </c>
      <c r="C768">
        <v>21</v>
      </c>
      <c r="D768" t="s">
        <v>18</v>
      </c>
      <c r="E768">
        <v>3.54</v>
      </c>
      <c r="F768">
        <v>2.42</v>
      </c>
      <c r="G768">
        <v>3.4</v>
      </c>
      <c r="H768">
        <v>5.27</v>
      </c>
      <c r="I768">
        <v>8.19</v>
      </c>
      <c r="J768">
        <v>95</v>
      </c>
      <c r="K768">
        <v>132</v>
      </c>
      <c r="L768">
        <v>4.4000000000000004</v>
      </c>
      <c r="M768" t="s">
        <v>27</v>
      </c>
      <c r="N768" t="s">
        <v>28</v>
      </c>
      <c r="O768" t="s">
        <v>21</v>
      </c>
      <c r="P768">
        <v>0</v>
      </c>
    </row>
    <row r="769" spans="1:16" x14ac:dyDescent="0.3">
      <c r="A769" t="s">
        <v>1562</v>
      </c>
      <c r="B769" t="s">
        <v>1563</v>
      </c>
      <c r="C769">
        <v>25</v>
      </c>
      <c r="D769" t="s">
        <v>49</v>
      </c>
      <c r="E769">
        <v>3.5</v>
      </c>
      <c r="F769">
        <v>1.26</v>
      </c>
      <c r="G769">
        <v>3.85</v>
      </c>
      <c r="H769">
        <v>4.37</v>
      </c>
      <c r="I769">
        <v>6.2</v>
      </c>
      <c r="J769">
        <v>26</v>
      </c>
      <c r="K769">
        <v>123</v>
      </c>
      <c r="L769">
        <v>4.93</v>
      </c>
      <c r="M769" t="s">
        <v>27</v>
      </c>
      <c r="N769" t="s">
        <v>20</v>
      </c>
      <c r="O769" t="s">
        <v>21</v>
      </c>
      <c r="P769">
        <v>0</v>
      </c>
    </row>
    <row r="770" spans="1:16" x14ac:dyDescent="0.3">
      <c r="A770" t="s">
        <v>1564</v>
      </c>
      <c r="B770" t="s">
        <v>1565</v>
      </c>
      <c r="C770">
        <v>23</v>
      </c>
      <c r="D770" t="s">
        <v>24</v>
      </c>
      <c r="E770">
        <v>3.27</v>
      </c>
      <c r="F770">
        <v>2.5099999999999998</v>
      </c>
      <c r="G770">
        <v>0.32</v>
      </c>
      <c r="H770">
        <v>0.92</v>
      </c>
      <c r="I770">
        <v>7.06</v>
      </c>
      <c r="J770">
        <v>228</v>
      </c>
      <c r="K770">
        <v>121</v>
      </c>
      <c r="L770">
        <v>4.1399999999999997</v>
      </c>
      <c r="M770" t="s">
        <v>35</v>
      </c>
      <c r="N770" t="s">
        <v>28</v>
      </c>
      <c r="O770" t="s">
        <v>21</v>
      </c>
      <c r="P770">
        <v>0</v>
      </c>
    </row>
    <row r="771" spans="1:16" x14ac:dyDescent="0.3">
      <c r="A771" t="s">
        <v>1566</v>
      </c>
      <c r="B771" t="s">
        <v>1567</v>
      </c>
      <c r="C771">
        <v>34</v>
      </c>
      <c r="D771" t="s">
        <v>24</v>
      </c>
      <c r="E771">
        <v>9.2899999999999991</v>
      </c>
      <c r="F771">
        <v>2.15</v>
      </c>
      <c r="G771">
        <v>1.65</v>
      </c>
      <c r="H771">
        <v>2.36</v>
      </c>
      <c r="I771">
        <v>8.02</v>
      </c>
      <c r="J771">
        <v>197</v>
      </c>
      <c r="K771">
        <v>18</v>
      </c>
      <c r="L771">
        <v>10.51</v>
      </c>
      <c r="M771" t="s">
        <v>35</v>
      </c>
      <c r="N771" t="s">
        <v>20</v>
      </c>
      <c r="O771" t="s">
        <v>32</v>
      </c>
      <c r="P771">
        <v>1</v>
      </c>
    </row>
    <row r="772" spans="1:16" x14ac:dyDescent="0.3">
      <c r="A772" t="s">
        <v>1568</v>
      </c>
      <c r="B772" t="s">
        <v>1569</v>
      </c>
      <c r="C772">
        <v>23</v>
      </c>
      <c r="D772" t="s">
        <v>49</v>
      </c>
      <c r="E772">
        <v>7.53</v>
      </c>
      <c r="F772">
        <v>0.56000000000000005</v>
      </c>
      <c r="G772">
        <v>3.33</v>
      </c>
      <c r="H772">
        <v>4.24</v>
      </c>
      <c r="I772">
        <v>8.44</v>
      </c>
      <c r="J772">
        <v>161</v>
      </c>
      <c r="K772">
        <v>81</v>
      </c>
      <c r="L772">
        <v>10.33</v>
      </c>
      <c r="M772" t="s">
        <v>27</v>
      </c>
      <c r="N772" t="s">
        <v>28</v>
      </c>
      <c r="O772" t="s">
        <v>29</v>
      </c>
      <c r="P772">
        <v>0</v>
      </c>
    </row>
    <row r="773" spans="1:16" x14ac:dyDescent="0.3">
      <c r="A773" t="s">
        <v>1570</v>
      </c>
      <c r="B773" t="s">
        <v>1571</v>
      </c>
      <c r="C773">
        <v>23</v>
      </c>
      <c r="D773" t="s">
        <v>24</v>
      </c>
      <c r="E773">
        <v>5.45</v>
      </c>
      <c r="F773">
        <v>1.01</v>
      </c>
      <c r="G773">
        <v>1.51</v>
      </c>
      <c r="H773">
        <v>5.73</v>
      </c>
      <c r="I773">
        <v>7.84</v>
      </c>
      <c r="J773">
        <v>122</v>
      </c>
      <c r="K773">
        <v>173</v>
      </c>
      <c r="L773">
        <v>6.09</v>
      </c>
      <c r="M773" t="s">
        <v>19</v>
      </c>
      <c r="N773" t="s">
        <v>20</v>
      </c>
      <c r="O773" t="s">
        <v>21</v>
      </c>
      <c r="P773">
        <v>0</v>
      </c>
    </row>
    <row r="774" spans="1:16" x14ac:dyDescent="0.3">
      <c r="A774" t="s">
        <v>1572</v>
      </c>
      <c r="B774" t="s">
        <v>1573</v>
      </c>
      <c r="C774">
        <v>32</v>
      </c>
      <c r="D774" t="s">
        <v>18</v>
      </c>
      <c r="E774">
        <v>7.3</v>
      </c>
      <c r="F774">
        <v>4.09</v>
      </c>
      <c r="G774">
        <v>1.62</v>
      </c>
      <c r="H774">
        <v>2.59</v>
      </c>
      <c r="I774">
        <v>4.75</v>
      </c>
      <c r="J774">
        <v>115</v>
      </c>
      <c r="K774">
        <v>180</v>
      </c>
      <c r="L774">
        <v>8.86</v>
      </c>
      <c r="M774" t="s">
        <v>19</v>
      </c>
      <c r="N774" t="s">
        <v>20</v>
      </c>
      <c r="O774" t="s">
        <v>32</v>
      </c>
      <c r="P774">
        <v>1</v>
      </c>
    </row>
    <row r="775" spans="1:16" x14ac:dyDescent="0.3">
      <c r="A775" t="s">
        <v>1574</v>
      </c>
      <c r="B775" t="s">
        <v>1575</v>
      </c>
      <c r="C775">
        <v>29</v>
      </c>
      <c r="D775" t="s">
        <v>24</v>
      </c>
      <c r="E775">
        <v>8.43</v>
      </c>
      <c r="F775">
        <v>5.16</v>
      </c>
      <c r="G775">
        <v>0.11</v>
      </c>
      <c r="H775">
        <v>2.0499999999999998</v>
      </c>
      <c r="I775">
        <v>6.94</v>
      </c>
      <c r="J775">
        <v>36</v>
      </c>
      <c r="K775">
        <v>69</v>
      </c>
      <c r="L775">
        <v>10.42</v>
      </c>
      <c r="M775" t="s">
        <v>19</v>
      </c>
      <c r="N775" t="s">
        <v>20</v>
      </c>
      <c r="O775" t="s">
        <v>32</v>
      </c>
      <c r="P775">
        <v>1</v>
      </c>
    </row>
    <row r="776" spans="1:16" x14ac:dyDescent="0.3">
      <c r="A776" t="s">
        <v>1576</v>
      </c>
      <c r="B776" t="s">
        <v>1577</v>
      </c>
      <c r="C776">
        <v>19</v>
      </c>
      <c r="D776" t="s">
        <v>49</v>
      </c>
      <c r="E776">
        <v>5.16</v>
      </c>
      <c r="F776">
        <v>0.97</v>
      </c>
      <c r="G776">
        <v>2.2799999999999998</v>
      </c>
      <c r="H776">
        <v>0.75</v>
      </c>
      <c r="I776">
        <v>8.94</v>
      </c>
      <c r="J776">
        <v>143</v>
      </c>
      <c r="K776">
        <v>26</v>
      </c>
      <c r="L776">
        <v>5.78</v>
      </c>
      <c r="M776" t="s">
        <v>35</v>
      </c>
      <c r="N776" t="s">
        <v>28</v>
      </c>
      <c r="O776" t="s">
        <v>21</v>
      </c>
      <c r="P776">
        <v>0</v>
      </c>
    </row>
    <row r="777" spans="1:16" x14ac:dyDescent="0.3">
      <c r="A777" t="s">
        <v>1578</v>
      </c>
      <c r="B777" t="s">
        <v>1579</v>
      </c>
      <c r="C777">
        <v>27</v>
      </c>
      <c r="D777" t="s">
        <v>18</v>
      </c>
      <c r="E777">
        <v>11.63</v>
      </c>
      <c r="F777">
        <v>3.25</v>
      </c>
      <c r="G777">
        <v>1.26</v>
      </c>
      <c r="H777">
        <v>2.65</v>
      </c>
      <c r="I777">
        <v>6.1</v>
      </c>
      <c r="J777">
        <v>53</v>
      </c>
      <c r="K777">
        <v>39</v>
      </c>
      <c r="L777">
        <v>12.96</v>
      </c>
      <c r="M777" t="s">
        <v>27</v>
      </c>
      <c r="N777" t="s">
        <v>20</v>
      </c>
      <c r="O777" t="s">
        <v>32</v>
      </c>
      <c r="P777">
        <v>1</v>
      </c>
    </row>
    <row r="778" spans="1:16" x14ac:dyDescent="0.3">
      <c r="A778" t="s">
        <v>1580</v>
      </c>
      <c r="B778" t="s">
        <v>1581</v>
      </c>
      <c r="C778">
        <v>30</v>
      </c>
      <c r="D778" t="s">
        <v>24</v>
      </c>
      <c r="E778">
        <v>7.29</v>
      </c>
      <c r="F778">
        <v>5.28</v>
      </c>
      <c r="G778">
        <v>0.15</v>
      </c>
      <c r="H778">
        <v>1.39</v>
      </c>
      <c r="I778">
        <v>7.57</v>
      </c>
      <c r="J778">
        <v>40</v>
      </c>
      <c r="K778">
        <v>175</v>
      </c>
      <c r="L778">
        <v>8.02</v>
      </c>
      <c r="M778" t="s">
        <v>27</v>
      </c>
      <c r="N778" t="s">
        <v>20</v>
      </c>
      <c r="O778" t="s">
        <v>32</v>
      </c>
      <c r="P778">
        <v>1</v>
      </c>
    </row>
    <row r="779" spans="1:16" x14ac:dyDescent="0.3">
      <c r="A779" t="s">
        <v>1582</v>
      </c>
      <c r="B779" t="s">
        <v>1583</v>
      </c>
      <c r="C779">
        <v>22</v>
      </c>
      <c r="D779" t="s">
        <v>49</v>
      </c>
      <c r="E779">
        <v>9.92</v>
      </c>
      <c r="F779">
        <v>1.39</v>
      </c>
      <c r="G779">
        <v>3.85</v>
      </c>
      <c r="H779">
        <v>3.34</v>
      </c>
      <c r="I779">
        <v>7.78</v>
      </c>
      <c r="J779">
        <v>186</v>
      </c>
      <c r="K779">
        <v>148</v>
      </c>
      <c r="L779">
        <v>12.75</v>
      </c>
      <c r="M779" t="s">
        <v>19</v>
      </c>
      <c r="N779" t="s">
        <v>28</v>
      </c>
      <c r="O779" t="s">
        <v>32</v>
      </c>
      <c r="P779">
        <v>1</v>
      </c>
    </row>
    <row r="780" spans="1:16" x14ac:dyDescent="0.3">
      <c r="A780" t="s">
        <v>1584</v>
      </c>
      <c r="B780" t="s">
        <v>1585</v>
      </c>
      <c r="C780">
        <v>27</v>
      </c>
      <c r="D780" t="s">
        <v>24</v>
      </c>
      <c r="E780">
        <v>6.24</v>
      </c>
      <c r="F780">
        <v>5.21</v>
      </c>
      <c r="G780">
        <v>1.72</v>
      </c>
      <c r="H780">
        <v>5.4</v>
      </c>
      <c r="I780">
        <v>7.98</v>
      </c>
      <c r="J780">
        <v>119</v>
      </c>
      <c r="K780">
        <v>76</v>
      </c>
      <c r="L780">
        <v>7.26</v>
      </c>
      <c r="M780" t="s">
        <v>27</v>
      </c>
      <c r="N780" t="s">
        <v>20</v>
      </c>
      <c r="O780" t="s">
        <v>32</v>
      </c>
      <c r="P780">
        <v>1</v>
      </c>
    </row>
    <row r="781" spans="1:16" x14ac:dyDescent="0.3">
      <c r="A781" t="s">
        <v>1586</v>
      </c>
      <c r="B781" t="s">
        <v>1587</v>
      </c>
      <c r="C781">
        <v>33</v>
      </c>
      <c r="D781" t="s">
        <v>49</v>
      </c>
      <c r="E781">
        <v>3.88</v>
      </c>
      <c r="F781">
        <v>0.57999999999999996</v>
      </c>
      <c r="G781">
        <v>3.07</v>
      </c>
      <c r="H781">
        <v>2.2000000000000002</v>
      </c>
      <c r="I781">
        <v>8.4</v>
      </c>
      <c r="J781">
        <v>224</v>
      </c>
      <c r="K781">
        <v>37</v>
      </c>
      <c r="L781">
        <v>5.63</v>
      </c>
      <c r="M781" t="s">
        <v>19</v>
      </c>
      <c r="N781" t="s">
        <v>28</v>
      </c>
      <c r="O781" t="s">
        <v>21</v>
      </c>
      <c r="P781">
        <v>0</v>
      </c>
    </row>
    <row r="782" spans="1:16" x14ac:dyDescent="0.3">
      <c r="A782" t="s">
        <v>1588</v>
      </c>
      <c r="B782" t="s">
        <v>1589</v>
      </c>
      <c r="C782">
        <v>23</v>
      </c>
      <c r="D782" t="s">
        <v>18</v>
      </c>
      <c r="E782">
        <v>3.61</v>
      </c>
      <c r="F782">
        <v>3.67</v>
      </c>
      <c r="G782">
        <v>1.41</v>
      </c>
      <c r="H782">
        <v>0.89</v>
      </c>
      <c r="I782">
        <v>7.7</v>
      </c>
      <c r="J782">
        <v>137</v>
      </c>
      <c r="K782">
        <v>81</v>
      </c>
      <c r="L782">
        <v>6.58</v>
      </c>
      <c r="M782" t="s">
        <v>19</v>
      </c>
      <c r="N782" t="s">
        <v>28</v>
      </c>
      <c r="O782" t="s">
        <v>21</v>
      </c>
      <c r="P782">
        <v>0</v>
      </c>
    </row>
    <row r="783" spans="1:16" x14ac:dyDescent="0.3">
      <c r="A783" t="s">
        <v>1590</v>
      </c>
      <c r="B783" t="s">
        <v>1591</v>
      </c>
      <c r="C783">
        <v>33</v>
      </c>
      <c r="D783" t="s">
        <v>18</v>
      </c>
      <c r="E783">
        <v>3.36</v>
      </c>
      <c r="F783">
        <v>5.22</v>
      </c>
      <c r="G783">
        <v>1.6</v>
      </c>
      <c r="H783">
        <v>5.21</v>
      </c>
      <c r="I783">
        <v>8.6300000000000008</v>
      </c>
      <c r="J783">
        <v>53</v>
      </c>
      <c r="K783">
        <v>127</v>
      </c>
      <c r="L783">
        <v>4.78</v>
      </c>
      <c r="M783" t="s">
        <v>27</v>
      </c>
      <c r="N783" t="s">
        <v>28</v>
      </c>
      <c r="O783" t="s">
        <v>36</v>
      </c>
      <c r="P783">
        <v>1</v>
      </c>
    </row>
    <row r="784" spans="1:16" x14ac:dyDescent="0.3">
      <c r="A784" t="s">
        <v>1592</v>
      </c>
      <c r="B784" t="s">
        <v>1593</v>
      </c>
      <c r="C784">
        <v>31</v>
      </c>
      <c r="D784" t="s">
        <v>18</v>
      </c>
      <c r="E784">
        <v>7.55</v>
      </c>
      <c r="F784">
        <v>1.95</v>
      </c>
      <c r="G784">
        <v>3.5</v>
      </c>
      <c r="H784">
        <v>4.25</v>
      </c>
      <c r="I784">
        <v>7.29</v>
      </c>
      <c r="J784">
        <v>184</v>
      </c>
      <c r="K784">
        <v>29</v>
      </c>
      <c r="L784">
        <v>9.9</v>
      </c>
      <c r="M784" t="s">
        <v>35</v>
      </c>
      <c r="N784" t="s">
        <v>20</v>
      </c>
      <c r="O784" t="s">
        <v>29</v>
      </c>
      <c r="P784">
        <v>0</v>
      </c>
    </row>
    <row r="785" spans="1:16" x14ac:dyDescent="0.3">
      <c r="A785" t="s">
        <v>1594</v>
      </c>
      <c r="B785" t="s">
        <v>1595</v>
      </c>
      <c r="C785">
        <v>27</v>
      </c>
      <c r="D785" t="s">
        <v>18</v>
      </c>
      <c r="E785">
        <v>6.38</v>
      </c>
      <c r="F785">
        <v>3.64</v>
      </c>
      <c r="G785">
        <v>3.42</v>
      </c>
      <c r="H785">
        <v>1.73</v>
      </c>
      <c r="I785">
        <v>8.43</v>
      </c>
      <c r="J785">
        <v>191</v>
      </c>
      <c r="K785">
        <v>38</v>
      </c>
      <c r="L785">
        <v>7.75</v>
      </c>
      <c r="M785" t="s">
        <v>19</v>
      </c>
      <c r="N785" t="s">
        <v>28</v>
      </c>
      <c r="O785" t="s">
        <v>29</v>
      </c>
      <c r="P785">
        <v>0</v>
      </c>
    </row>
    <row r="786" spans="1:16" x14ac:dyDescent="0.3">
      <c r="A786" t="s">
        <v>1596</v>
      </c>
      <c r="B786" t="s">
        <v>1597</v>
      </c>
      <c r="C786">
        <v>23</v>
      </c>
      <c r="D786" t="s">
        <v>24</v>
      </c>
      <c r="E786">
        <v>9.59</v>
      </c>
      <c r="F786">
        <v>5.55</v>
      </c>
      <c r="G786">
        <v>3.69</v>
      </c>
      <c r="H786">
        <v>4.7300000000000004</v>
      </c>
      <c r="I786">
        <v>5.4</v>
      </c>
      <c r="J786">
        <v>104</v>
      </c>
      <c r="K786">
        <v>31</v>
      </c>
      <c r="L786">
        <v>10.88</v>
      </c>
      <c r="M786" t="s">
        <v>27</v>
      </c>
      <c r="N786" t="s">
        <v>28</v>
      </c>
      <c r="O786" t="s">
        <v>32</v>
      </c>
      <c r="P786">
        <v>1</v>
      </c>
    </row>
    <row r="787" spans="1:16" x14ac:dyDescent="0.3">
      <c r="A787" t="s">
        <v>1598</v>
      </c>
      <c r="B787" t="s">
        <v>1599</v>
      </c>
      <c r="C787">
        <v>33</v>
      </c>
      <c r="D787" t="s">
        <v>49</v>
      </c>
      <c r="E787">
        <v>4.03</v>
      </c>
      <c r="F787">
        <v>3</v>
      </c>
      <c r="G787">
        <v>2.1800000000000002</v>
      </c>
      <c r="H787">
        <v>5.72</v>
      </c>
      <c r="I787">
        <v>5.15</v>
      </c>
      <c r="J787">
        <v>74</v>
      </c>
      <c r="K787">
        <v>96</v>
      </c>
      <c r="L787">
        <v>5.95</v>
      </c>
      <c r="M787" t="s">
        <v>27</v>
      </c>
      <c r="N787" t="s">
        <v>28</v>
      </c>
      <c r="O787" t="s">
        <v>21</v>
      </c>
      <c r="P787">
        <v>0</v>
      </c>
    </row>
    <row r="788" spans="1:16" x14ac:dyDescent="0.3">
      <c r="A788" t="s">
        <v>1600</v>
      </c>
      <c r="B788" t="s">
        <v>1601</v>
      </c>
      <c r="C788">
        <v>31</v>
      </c>
      <c r="D788" t="s">
        <v>18</v>
      </c>
      <c r="E788">
        <v>11.81</v>
      </c>
      <c r="F788">
        <v>1.67</v>
      </c>
      <c r="G788">
        <v>0.85</v>
      </c>
      <c r="H788">
        <v>0.63</v>
      </c>
      <c r="I788">
        <v>7.91</v>
      </c>
      <c r="J788">
        <v>128</v>
      </c>
      <c r="K788">
        <v>84</v>
      </c>
      <c r="L788">
        <v>12.94</v>
      </c>
      <c r="M788" t="s">
        <v>35</v>
      </c>
      <c r="N788" t="s">
        <v>20</v>
      </c>
      <c r="O788" t="s">
        <v>32</v>
      </c>
      <c r="P788">
        <v>1</v>
      </c>
    </row>
    <row r="789" spans="1:16" x14ac:dyDescent="0.3">
      <c r="A789" t="s">
        <v>1602</v>
      </c>
      <c r="B789" t="s">
        <v>1603</v>
      </c>
      <c r="C789">
        <v>26</v>
      </c>
      <c r="D789" t="s">
        <v>49</v>
      </c>
      <c r="E789">
        <v>6.65</v>
      </c>
      <c r="F789">
        <v>2.14</v>
      </c>
      <c r="G789">
        <v>2.85</v>
      </c>
      <c r="H789">
        <v>5.29</v>
      </c>
      <c r="I789">
        <v>6.86</v>
      </c>
      <c r="J789">
        <v>191</v>
      </c>
      <c r="K789">
        <v>81</v>
      </c>
      <c r="L789">
        <v>7.61</v>
      </c>
      <c r="M789" t="s">
        <v>35</v>
      </c>
      <c r="N789" t="s">
        <v>20</v>
      </c>
      <c r="O789" t="s">
        <v>32</v>
      </c>
      <c r="P789">
        <v>1</v>
      </c>
    </row>
    <row r="790" spans="1:16" x14ac:dyDescent="0.3">
      <c r="A790" t="s">
        <v>1604</v>
      </c>
      <c r="B790" t="s">
        <v>1605</v>
      </c>
      <c r="C790">
        <v>27</v>
      </c>
      <c r="D790" t="s">
        <v>24</v>
      </c>
      <c r="E790">
        <v>4.4800000000000004</v>
      </c>
      <c r="F790">
        <v>2.42</v>
      </c>
      <c r="G790">
        <v>1.68</v>
      </c>
      <c r="H790">
        <v>3.12</v>
      </c>
      <c r="I790">
        <v>7.6</v>
      </c>
      <c r="J790">
        <v>61</v>
      </c>
      <c r="K790">
        <v>126</v>
      </c>
      <c r="L790">
        <v>5.87</v>
      </c>
      <c r="M790" t="s">
        <v>27</v>
      </c>
      <c r="N790" t="s">
        <v>28</v>
      </c>
      <c r="O790" t="s">
        <v>21</v>
      </c>
      <c r="P790">
        <v>0</v>
      </c>
    </row>
    <row r="791" spans="1:16" x14ac:dyDescent="0.3">
      <c r="A791" t="s">
        <v>1606</v>
      </c>
      <c r="B791" t="s">
        <v>1607</v>
      </c>
      <c r="C791">
        <v>24</v>
      </c>
      <c r="D791" t="s">
        <v>49</v>
      </c>
      <c r="E791">
        <v>3.7</v>
      </c>
      <c r="F791">
        <v>4.17</v>
      </c>
      <c r="G791">
        <v>2.4700000000000002</v>
      </c>
      <c r="H791">
        <v>2.2799999999999998</v>
      </c>
      <c r="I791">
        <v>8.94</v>
      </c>
      <c r="J791">
        <v>207</v>
      </c>
      <c r="K791">
        <v>96</v>
      </c>
      <c r="L791">
        <v>4.24</v>
      </c>
      <c r="M791" t="s">
        <v>19</v>
      </c>
      <c r="N791" t="s">
        <v>20</v>
      </c>
      <c r="O791" t="s">
        <v>36</v>
      </c>
      <c r="P791">
        <v>1</v>
      </c>
    </row>
    <row r="792" spans="1:16" x14ac:dyDescent="0.3">
      <c r="A792" t="s">
        <v>1608</v>
      </c>
      <c r="B792" t="s">
        <v>1609</v>
      </c>
      <c r="C792">
        <v>21</v>
      </c>
      <c r="D792" t="s">
        <v>18</v>
      </c>
      <c r="E792">
        <v>10.130000000000001</v>
      </c>
      <c r="F792">
        <v>4.21</v>
      </c>
      <c r="G792">
        <v>1.05</v>
      </c>
      <c r="H792">
        <v>4.47</v>
      </c>
      <c r="I792">
        <v>8.9499999999999993</v>
      </c>
      <c r="J792">
        <v>233</v>
      </c>
      <c r="K792">
        <v>47</v>
      </c>
      <c r="L792">
        <v>12.22</v>
      </c>
      <c r="M792" t="s">
        <v>27</v>
      </c>
      <c r="N792" t="s">
        <v>20</v>
      </c>
      <c r="O792" t="s">
        <v>32</v>
      </c>
      <c r="P792">
        <v>1</v>
      </c>
    </row>
    <row r="793" spans="1:16" x14ac:dyDescent="0.3">
      <c r="A793" t="s">
        <v>1610</v>
      </c>
      <c r="B793" t="s">
        <v>1611</v>
      </c>
      <c r="C793">
        <v>24</v>
      </c>
      <c r="D793" t="s">
        <v>49</v>
      </c>
      <c r="E793">
        <v>6.78</v>
      </c>
      <c r="F793">
        <v>3.5</v>
      </c>
      <c r="G793">
        <v>0.66</v>
      </c>
      <c r="H793">
        <v>2.58</v>
      </c>
      <c r="I793">
        <v>6.07</v>
      </c>
      <c r="J793">
        <v>68</v>
      </c>
      <c r="K793">
        <v>162</v>
      </c>
      <c r="L793">
        <v>9.67</v>
      </c>
      <c r="M793" t="s">
        <v>19</v>
      </c>
      <c r="N793" t="s">
        <v>28</v>
      </c>
      <c r="O793" t="s">
        <v>29</v>
      </c>
      <c r="P793">
        <v>0</v>
      </c>
    </row>
    <row r="794" spans="1:16" x14ac:dyDescent="0.3">
      <c r="A794" t="s">
        <v>1612</v>
      </c>
      <c r="B794" t="s">
        <v>1613</v>
      </c>
      <c r="C794">
        <v>27</v>
      </c>
      <c r="D794" t="s">
        <v>18</v>
      </c>
      <c r="E794">
        <v>7.52</v>
      </c>
      <c r="F794">
        <v>5.27</v>
      </c>
      <c r="G794">
        <v>2.8</v>
      </c>
      <c r="H794">
        <v>4.07</v>
      </c>
      <c r="I794">
        <v>6.55</v>
      </c>
      <c r="J794">
        <v>125</v>
      </c>
      <c r="K794">
        <v>105</v>
      </c>
      <c r="L794">
        <v>8.9</v>
      </c>
      <c r="M794" t="s">
        <v>27</v>
      </c>
      <c r="N794" t="s">
        <v>28</v>
      </c>
      <c r="O794" t="s">
        <v>36</v>
      </c>
      <c r="P794">
        <v>1</v>
      </c>
    </row>
    <row r="795" spans="1:16" x14ac:dyDescent="0.3">
      <c r="A795" t="s">
        <v>1614</v>
      </c>
      <c r="B795" t="s">
        <v>1615</v>
      </c>
      <c r="C795">
        <v>23</v>
      </c>
      <c r="D795" t="s">
        <v>18</v>
      </c>
      <c r="E795">
        <v>7.13</v>
      </c>
      <c r="F795">
        <v>2.5499999999999998</v>
      </c>
      <c r="G795">
        <v>2.21</v>
      </c>
      <c r="H795">
        <v>1.39</v>
      </c>
      <c r="I795">
        <v>6.46</v>
      </c>
      <c r="J795">
        <v>92</v>
      </c>
      <c r="K795">
        <v>126</v>
      </c>
      <c r="L795">
        <v>9.2200000000000006</v>
      </c>
      <c r="M795" t="s">
        <v>27</v>
      </c>
      <c r="N795" t="s">
        <v>20</v>
      </c>
      <c r="O795" t="s">
        <v>29</v>
      </c>
      <c r="P795">
        <v>0</v>
      </c>
    </row>
    <row r="796" spans="1:16" x14ac:dyDescent="0.3">
      <c r="A796" t="s">
        <v>1616</v>
      </c>
      <c r="B796" t="s">
        <v>1617</v>
      </c>
      <c r="C796">
        <v>20</v>
      </c>
      <c r="D796" t="s">
        <v>49</v>
      </c>
      <c r="E796">
        <v>8.85</v>
      </c>
      <c r="F796">
        <v>3.89</v>
      </c>
      <c r="G796">
        <v>1.65</v>
      </c>
      <c r="H796">
        <v>3.23</v>
      </c>
      <c r="I796">
        <v>7.88</v>
      </c>
      <c r="J796">
        <v>159</v>
      </c>
      <c r="K796">
        <v>40</v>
      </c>
      <c r="L796">
        <v>10.93</v>
      </c>
      <c r="M796" t="s">
        <v>27</v>
      </c>
      <c r="N796" t="s">
        <v>20</v>
      </c>
      <c r="O796" t="s">
        <v>36</v>
      </c>
      <c r="P796">
        <v>1</v>
      </c>
    </row>
    <row r="797" spans="1:16" x14ac:dyDescent="0.3">
      <c r="A797" t="s">
        <v>1618</v>
      </c>
      <c r="B797" t="s">
        <v>1619</v>
      </c>
      <c r="C797">
        <v>24</v>
      </c>
      <c r="D797" t="s">
        <v>18</v>
      </c>
      <c r="E797">
        <v>5.01</v>
      </c>
      <c r="F797">
        <v>3</v>
      </c>
      <c r="G797">
        <v>1.52</v>
      </c>
      <c r="H797">
        <v>1.58</v>
      </c>
      <c r="I797">
        <v>6.61</v>
      </c>
      <c r="J797">
        <v>51</v>
      </c>
      <c r="K797">
        <v>104</v>
      </c>
      <c r="L797">
        <v>7.93</v>
      </c>
      <c r="M797" t="s">
        <v>19</v>
      </c>
      <c r="N797" t="s">
        <v>28</v>
      </c>
      <c r="O797" t="s">
        <v>29</v>
      </c>
      <c r="P797">
        <v>0</v>
      </c>
    </row>
    <row r="798" spans="1:16" x14ac:dyDescent="0.3">
      <c r="A798" t="s">
        <v>1620</v>
      </c>
      <c r="B798" t="s">
        <v>1621</v>
      </c>
      <c r="C798">
        <v>29</v>
      </c>
      <c r="D798" t="s">
        <v>18</v>
      </c>
      <c r="E798">
        <v>10.039999999999999</v>
      </c>
      <c r="F798">
        <v>3.29</v>
      </c>
      <c r="G798">
        <v>1.07</v>
      </c>
      <c r="H798">
        <v>4.12</v>
      </c>
      <c r="I798">
        <v>5.88</v>
      </c>
      <c r="J798">
        <v>223</v>
      </c>
      <c r="K798">
        <v>121</v>
      </c>
      <c r="L798">
        <v>12.22</v>
      </c>
      <c r="M798" t="s">
        <v>35</v>
      </c>
      <c r="N798" t="s">
        <v>28</v>
      </c>
      <c r="O798" t="s">
        <v>32</v>
      </c>
      <c r="P798">
        <v>1</v>
      </c>
    </row>
    <row r="799" spans="1:16" x14ac:dyDescent="0.3">
      <c r="A799" t="s">
        <v>1622</v>
      </c>
      <c r="B799" t="s">
        <v>1623</v>
      </c>
      <c r="C799">
        <v>18</v>
      </c>
      <c r="D799" t="s">
        <v>18</v>
      </c>
      <c r="E799">
        <v>4.38</v>
      </c>
      <c r="F799">
        <v>2.56</v>
      </c>
      <c r="G799">
        <v>3.27</v>
      </c>
      <c r="H799">
        <v>5.01</v>
      </c>
      <c r="I799">
        <v>7.2</v>
      </c>
      <c r="J799">
        <v>105</v>
      </c>
      <c r="K799">
        <v>58</v>
      </c>
      <c r="L799">
        <v>7.28</v>
      </c>
      <c r="M799" t="s">
        <v>19</v>
      </c>
      <c r="N799" t="s">
        <v>20</v>
      </c>
      <c r="O799" t="s">
        <v>29</v>
      </c>
      <c r="P799">
        <v>0</v>
      </c>
    </row>
    <row r="800" spans="1:16" x14ac:dyDescent="0.3">
      <c r="A800" t="s">
        <v>1624</v>
      </c>
      <c r="B800" t="s">
        <v>1625</v>
      </c>
      <c r="C800">
        <v>30</v>
      </c>
      <c r="D800" t="s">
        <v>18</v>
      </c>
      <c r="E800">
        <v>10.46</v>
      </c>
      <c r="F800">
        <v>4.91</v>
      </c>
      <c r="G800">
        <v>2.31</v>
      </c>
      <c r="H800">
        <v>1.21</v>
      </c>
      <c r="I800">
        <v>7.36</v>
      </c>
      <c r="J800">
        <v>206</v>
      </c>
      <c r="K800">
        <v>59</v>
      </c>
      <c r="L800">
        <v>11.97</v>
      </c>
      <c r="M800" t="s">
        <v>19</v>
      </c>
      <c r="N800" t="s">
        <v>20</v>
      </c>
      <c r="O800" t="s">
        <v>36</v>
      </c>
      <c r="P800">
        <v>1</v>
      </c>
    </row>
    <row r="801" spans="1:16" x14ac:dyDescent="0.3">
      <c r="A801" t="s">
        <v>1626</v>
      </c>
      <c r="B801" t="s">
        <v>1627</v>
      </c>
      <c r="C801">
        <v>21</v>
      </c>
      <c r="D801" t="s">
        <v>18</v>
      </c>
      <c r="E801">
        <v>9.39</v>
      </c>
      <c r="F801">
        <v>1.19</v>
      </c>
      <c r="G801">
        <v>0.47</v>
      </c>
      <c r="H801">
        <v>3.67</v>
      </c>
      <c r="I801">
        <v>6.26</v>
      </c>
      <c r="J801">
        <v>215</v>
      </c>
      <c r="K801">
        <v>175</v>
      </c>
      <c r="L801">
        <v>12.18</v>
      </c>
      <c r="M801" t="s">
        <v>27</v>
      </c>
      <c r="N801" t="s">
        <v>20</v>
      </c>
      <c r="O801" t="s">
        <v>36</v>
      </c>
      <c r="P801">
        <v>1</v>
      </c>
    </row>
    <row r="802" spans="1:16" x14ac:dyDescent="0.3">
      <c r="A802" t="s">
        <v>1628</v>
      </c>
      <c r="B802" t="s">
        <v>1629</v>
      </c>
      <c r="C802">
        <v>20</v>
      </c>
      <c r="D802" t="s">
        <v>24</v>
      </c>
      <c r="E802">
        <v>3.84</v>
      </c>
      <c r="F802">
        <v>2.91</v>
      </c>
      <c r="G802">
        <v>2.52</v>
      </c>
      <c r="H802">
        <v>3.76</v>
      </c>
      <c r="I802">
        <v>4.63</v>
      </c>
      <c r="J802">
        <v>201</v>
      </c>
      <c r="K802">
        <v>154</v>
      </c>
      <c r="L802">
        <v>6.64</v>
      </c>
      <c r="M802" t="s">
        <v>35</v>
      </c>
      <c r="N802" t="s">
        <v>28</v>
      </c>
      <c r="O802" t="s">
        <v>21</v>
      </c>
      <c r="P802">
        <v>0</v>
      </c>
    </row>
    <row r="803" spans="1:16" x14ac:dyDescent="0.3">
      <c r="A803" t="s">
        <v>1630</v>
      </c>
      <c r="B803" t="s">
        <v>1631</v>
      </c>
      <c r="C803">
        <v>22</v>
      </c>
      <c r="D803" t="s">
        <v>24</v>
      </c>
      <c r="E803">
        <v>11.85</v>
      </c>
      <c r="F803">
        <v>3.99</v>
      </c>
      <c r="G803">
        <v>3.11</v>
      </c>
      <c r="H803">
        <v>1.53</v>
      </c>
      <c r="I803">
        <v>7.44</v>
      </c>
      <c r="J803">
        <v>76</v>
      </c>
      <c r="K803">
        <v>91</v>
      </c>
      <c r="L803">
        <v>12.83</v>
      </c>
      <c r="M803" t="s">
        <v>35</v>
      </c>
      <c r="N803" t="s">
        <v>28</v>
      </c>
      <c r="O803" t="s">
        <v>36</v>
      </c>
      <c r="P803">
        <v>1</v>
      </c>
    </row>
    <row r="804" spans="1:16" x14ac:dyDescent="0.3">
      <c r="A804" t="s">
        <v>1632</v>
      </c>
      <c r="B804" t="s">
        <v>1633</v>
      </c>
      <c r="C804">
        <v>19</v>
      </c>
      <c r="D804" t="s">
        <v>18</v>
      </c>
      <c r="E804">
        <v>5.47</v>
      </c>
      <c r="F804">
        <v>5.64</v>
      </c>
      <c r="G804">
        <v>2.5099999999999998</v>
      </c>
      <c r="H804">
        <v>4.01</v>
      </c>
      <c r="I804">
        <v>7.11</v>
      </c>
      <c r="J804">
        <v>46</v>
      </c>
      <c r="K804">
        <v>43</v>
      </c>
      <c r="L804">
        <v>7.12</v>
      </c>
      <c r="M804" t="s">
        <v>27</v>
      </c>
      <c r="N804" t="s">
        <v>20</v>
      </c>
      <c r="O804" t="s">
        <v>32</v>
      </c>
      <c r="P804">
        <v>1</v>
      </c>
    </row>
    <row r="805" spans="1:16" x14ac:dyDescent="0.3">
      <c r="A805" t="s">
        <v>1634</v>
      </c>
      <c r="B805" t="s">
        <v>1635</v>
      </c>
      <c r="C805">
        <v>27</v>
      </c>
      <c r="D805" t="s">
        <v>49</v>
      </c>
      <c r="E805">
        <v>5.36</v>
      </c>
      <c r="F805">
        <v>1.49</v>
      </c>
      <c r="G805">
        <v>0.31</v>
      </c>
      <c r="H805">
        <v>5.15</v>
      </c>
      <c r="I805">
        <v>8.61</v>
      </c>
      <c r="J805">
        <v>73</v>
      </c>
      <c r="K805">
        <v>115</v>
      </c>
      <c r="L805">
        <v>6.11</v>
      </c>
      <c r="M805" t="s">
        <v>35</v>
      </c>
      <c r="N805" t="s">
        <v>28</v>
      </c>
      <c r="O805" t="s">
        <v>21</v>
      </c>
      <c r="P805">
        <v>0</v>
      </c>
    </row>
    <row r="806" spans="1:16" x14ac:dyDescent="0.3">
      <c r="A806" t="s">
        <v>1636</v>
      </c>
      <c r="B806" t="s">
        <v>1637</v>
      </c>
      <c r="C806">
        <v>20</v>
      </c>
      <c r="D806" t="s">
        <v>49</v>
      </c>
      <c r="E806">
        <v>4.8899999999999997</v>
      </c>
      <c r="F806">
        <v>2.81</v>
      </c>
      <c r="G806">
        <v>3.56</v>
      </c>
      <c r="H806">
        <v>3.98</v>
      </c>
      <c r="I806">
        <v>6.53</v>
      </c>
      <c r="J806">
        <v>61</v>
      </c>
      <c r="K806">
        <v>61</v>
      </c>
      <c r="L806">
        <v>6.14</v>
      </c>
      <c r="M806" t="s">
        <v>35</v>
      </c>
      <c r="N806" t="s">
        <v>20</v>
      </c>
      <c r="O806" t="s">
        <v>21</v>
      </c>
      <c r="P806">
        <v>0</v>
      </c>
    </row>
    <row r="807" spans="1:16" x14ac:dyDescent="0.3">
      <c r="A807" t="s">
        <v>1638</v>
      </c>
      <c r="B807" t="s">
        <v>1639</v>
      </c>
      <c r="C807">
        <v>29</v>
      </c>
      <c r="D807" t="s">
        <v>18</v>
      </c>
      <c r="E807">
        <v>7.36</v>
      </c>
      <c r="F807">
        <v>3.88</v>
      </c>
      <c r="G807">
        <v>2.19</v>
      </c>
      <c r="H807">
        <v>1.37</v>
      </c>
      <c r="I807">
        <v>7.84</v>
      </c>
      <c r="J807">
        <v>51</v>
      </c>
      <c r="K807">
        <v>64</v>
      </c>
      <c r="L807">
        <v>9.3800000000000008</v>
      </c>
      <c r="M807" t="s">
        <v>27</v>
      </c>
      <c r="N807" t="s">
        <v>20</v>
      </c>
      <c r="O807" t="s">
        <v>29</v>
      </c>
      <c r="P807">
        <v>0</v>
      </c>
    </row>
    <row r="808" spans="1:16" x14ac:dyDescent="0.3">
      <c r="A808" t="s">
        <v>1640</v>
      </c>
      <c r="B808" t="s">
        <v>1641</v>
      </c>
      <c r="C808">
        <v>29</v>
      </c>
      <c r="D808" t="s">
        <v>24</v>
      </c>
      <c r="E808">
        <v>4.03</v>
      </c>
      <c r="F808">
        <v>1.69</v>
      </c>
      <c r="G808">
        <v>1.31</v>
      </c>
      <c r="H808">
        <v>1.71</v>
      </c>
      <c r="I808">
        <v>7.77</v>
      </c>
      <c r="J808">
        <v>52</v>
      </c>
      <c r="K808">
        <v>83</v>
      </c>
      <c r="L808">
        <v>5.21</v>
      </c>
      <c r="M808" t="s">
        <v>35</v>
      </c>
      <c r="N808" t="s">
        <v>20</v>
      </c>
      <c r="O808" t="s">
        <v>29</v>
      </c>
      <c r="P808">
        <v>0</v>
      </c>
    </row>
    <row r="809" spans="1:16" x14ac:dyDescent="0.3">
      <c r="A809" t="s">
        <v>1642</v>
      </c>
      <c r="B809" t="s">
        <v>1643</v>
      </c>
      <c r="C809">
        <v>35</v>
      </c>
      <c r="D809" t="s">
        <v>18</v>
      </c>
      <c r="E809">
        <v>8.8699999999999992</v>
      </c>
      <c r="F809">
        <v>3.07</v>
      </c>
      <c r="G809">
        <v>3.24</v>
      </c>
      <c r="H809">
        <v>2.9</v>
      </c>
      <c r="I809">
        <v>8.76</v>
      </c>
      <c r="J809">
        <v>69</v>
      </c>
      <c r="K809">
        <v>79</v>
      </c>
      <c r="L809">
        <v>9.8000000000000007</v>
      </c>
      <c r="M809" t="s">
        <v>27</v>
      </c>
      <c r="N809" t="s">
        <v>28</v>
      </c>
      <c r="O809" t="s">
        <v>36</v>
      </c>
      <c r="P809">
        <v>1</v>
      </c>
    </row>
    <row r="810" spans="1:16" x14ac:dyDescent="0.3">
      <c r="A810" t="s">
        <v>1644</v>
      </c>
      <c r="B810" t="s">
        <v>1645</v>
      </c>
      <c r="C810">
        <v>27</v>
      </c>
      <c r="D810" t="s">
        <v>49</v>
      </c>
      <c r="E810">
        <v>4.49</v>
      </c>
      <c r="F810">
        <v>1.63</v>
      </c>
      <c r="G810">
        <v>2.89</v>
      </c>
      <c r="H810">
        <v>2.88</v>
      </c>
      <c r="I810">
        <v>6.51</v>
      </c>
      <c r="J810">
        <v>172</v>
      </c>
      <c r="K810">
        <v>84</v>
      </c>
      <c r="L810">
        <v>7.03</v>
      </c>
      <c r="M810" t="s">
        <v>27</v>
      </c>
      <c r="N810" t="s">
        <v>20</v>
      </c>
      <c r="O810" t="s">
        <v>29</v>
      </c>
      <c r="P810">
        <v>0</v>
      </c>
    </row>
    <row r="811" spans="1:16" x14ac:dyDescent="0.3">
      <c r="A811" t="s">
        <v>1646</v>
      </c>
      <c r="B811" t="s">
        <v>1647</v>
      </c>
      <c r="C811">
        <v>24</v>
      </c>
      <c r="D811" t="s">
        <v>49</v>
      </c>
      <c r="E811">
        <v>8.1</v>
      </c>
      <c r="F811">
        <v>2.56</v>
      </c>
      <c r="G811">
        <v>2.5299999999999998</v>
      </c>
      <c r="H811">
        <v>0.85</v>
      </c>
      <c r="I811">
        <v>5.25</v>
      </c>
      <c r="J811">
        <v>28</v>
      </c>
      <c r="K811">
        <v>145</v>
      </c>
      <c r="L811">
        <v>9.23</v>
      </c>
      <c r="M811" t="s">
        <v>19</v>
      </c>
      <c r="N811" t="s">
        <v>28</v>
      </c>
      <c r="O811" t="s">
        <v>36</v>
      </c>
      <c r="P811">
        <v>1</v>
      </c>
    </row>
    <row r="812" spans="1:16" x14ac:dyDescent="0.3">
      <c r="A812" t="s">
        <v>1648</v>
      </c>
      <c r="B812" t="s">
        <v>1649</v>
      </c>
      <c r="C812">
        <v>18</v>
      </c>
      <c r="D812" t="s">
        <v>49</v>
      </c>
      <c r="E812">
        <v>4.03</v>
      </c>
      <c r="F812">
        <v>4.95</v>
      </c>
      <c r="G812">
        <v>1.72</v>
      </c>
      <c r="H812">
        <v>1.52</v>
      </c>
      <c r="I812">
        <v>5.6</v>
      </c>
      <c r="J812">
        <v>75</v>
      </c>
      <c r="K812">
        <v>110</v>
      </c>
      <c r="L812">
        <v>5.46</v>
      </c>
      <c r="M812" t="s">
        <v>19</v>
      </c>
      <c r="N812" t="s">
        <v>20</v>
      </c>
      <c r="O812" t="s">
        <v>32</v>
      </c>
      <c r="P812">
        <v>1</v>
      </c>
    </row>
    <row r="813" spans="1:16" x14ac:dyDescent="0.3">
      <c r="A813" t="s">
        <v>1650</v>
      </c>
      <c r="B813" t="s">
        <v>1651</v>
      </c>
      <c r="C813">
        <v>18</v>
      </c>
      <c r="D813" t="s">
        <v>24</v>
      </c>
      <c r="E813">
        <v>9.4499999999999993</v>
      </c>
      <c r="F813">
        <v>1.68</v>
      </c>
      <c r="G813">
        <v>2.27</v>
      </c>
      <c r="H813">
        <v>2.27</v>
      </c>
      <c r="I813">
        <v>5.55</v>
      </c>
      <c r="J813">
        <v>36</v>
      </c>
      <c r="K813">
        <v>113</v>
      </c>
      <c r="L813">
        <v>10.66</v>
      </c>
      <c r="M813" t="s">
        <v>35</v>
      </c>
      <c r="N813" t="s">
        <v>20</v>
      </c>
      <c r="O813" t="s">
        <v>32</v>
      </c>
      <c r="P813">
        <v>1</v>
      </c>
    </row>
    <row r="814" spans="1:16" x14ac:dyDescent="0.3">
      <c r="A814" t="s">
        <v>1652</v>
      </c>
      <c r="B814" t="s">
        <v>1653</v>
      </c>
      <c r="C814">
        <v>26</v>
      </c>
      <c r="D814" t="s">
        <v>18</v>
      </c>
      <c r="E814">
        <v>9.4499999999999993</v>
      </c>
      <c r="F814">
        <v>5.7</v>
      </c>
      <c r="G814">
        <v>3.23</v>
      </c>
      <c r="H814">
        <v>4.1900000000000004</v>
      </c>
      <c r="I814">
        <v>7.08</v>
      </c>
      <c r="J814">
        <v>185</v>
      </c>
      <c r="K814">
        <v>122</v>
      </c>
      <c r="L814">
        <v>11.66</v>
      </c>
      <c r="M814" t="s">
        <v>19</v>
      </c>
      <c r="N814" t="s">
        <v>28</v>
      </c>
      <c r="O814" t="s">
        <v>36</v>
      </c>
      <c r="P814">
        <v>1</v>
      </c>
    </row>
    <row r="815" spans="1:16" x14ac:dyDescent="0.3">
      <c r="A815" t="s">
        <v>1654</v>
      </c>
      <c r="B815" t="s">
        <v>1655</v>
      </c>
      <c r="C815">
        <v>24</v>
      </c>
      <c r="D815" t="s">
        <v>24</v>
      </c>
      <c r="E815">
        <v>3.45</v>
      </c>
      <c r="F815">
        <v>3.22</v>
      </c>
      <c r="G815">
        <v>0.19</v>
      </c>
      <c r="H815">
        <v>2.0099999999999998</v>
      </c>
      <c r="I815">
        <v>5.04</v>
      </c>
      <c r="J815">
        <v>135</v>
      </c>
      <c r="K815">
        <v>58</v>
      </c>
      <c r="L815">
        <v>5.45</v>
      </c>
      <c r="M815" t="s">
        <v>27</v>
      </c>
      <c r="N815" t="s">
        <v>28</v>
      </c>
      <c r="O815" t="s">
        <v>21</v>
      </c>
      <c r="P815">
        <v>0</v>
      </c>
    </row>
    <row r="816" spans="1:16" x14ac:dyDescent="0.3">
      <c r="A816" t="s">
        <v>1656</v>
      </c>
      <c r="B816" t="s">
        <v>1657</v>
      </c>
      <c r="C816">
        <v>18</v>
      </c>
      <c r="D816" t="s">
        <v>49</v>
      </c>
      <c r="E816">
        <v>5.57</v>
      </c>
      <c r="F816">
        <v>4.04</v>
      </c>
      <c r="G816">
        <v>3.42</v>
      </c>
      <c r="H816">
        <v>5.93</v>
      </c>
      <c r="I816">
        <v>8.6</v>
      </c>
      <c r="J816">
        <v>92</v>
      </c>
      <c r="K816">
        <v>48</v>
      </c>
      <c r="L816">
        <v>8.17</v>
      </c>
      <c r="M816" t="s">
        <v>19</v>
      </c>
      <c r="N816" t="s">
        <v>20</v>
      </c>
      <c r="O816" t="s">
        <v>32</v>
      </c>
      <c r="P816">
        <v>1</v>
      </c>
    </row>
    <row r="817" spans="1:16" x14ac:dyDescent="0.3">
      <c r="A817" t="s">
        <v>1658</v>
      </c>
      <c r="B817" t="s">
        <v>1659</v>
      </c>
      <c r="C817">
        <v>18</v>
      </c>
      <c r="D817" t="s">
        <v>24</v>
      </c>
      <c r="E817">
        <v>3.63</v>
      </c>
      <c r="F817">
        <v>1.02</v>
      </c>
      <c r="G817">
        <v>3.21</v>
      </c>
      <c r="H817">
        <v>4.4800000000000004</v>
      </c>
      <c r="I817">
        <v>5.74</v>
      </c>
      <c r="J817">
        <v>212</v>
      </c>
      <c r="K817">
        <v>103</v>
      </c>
      <c r="L817">
        <v>5.13</v>
      </c>
      <c r="M817" t="s">
        <v>27</v>
      </c>
      <c r="N817" t="s">
        <v>28</v>
      </c>
      <c r="O817" t="s">
        <v>29</v>
      </c>
      <c r="P817">
        <v>0</v>
      </c>
    </row>
    <row r="818" spans="1:16" x14ac:dyDescent="0.3">
      <c r="A818" t="s">
        <v>1660</v>
      </c>
      <c r="B818" t="s">
        <v>1661</v>
      </c>
      <c r="C818">
        <v>19</v>
      </c>
      <c r="D818" t="s">
        <v>18</v>
      </c>
      <c r="E818">
        <v>6.54</v>
      </c>
      <c r="F818">
        <v>4.33</v>
      </c>
      <c r="G818">
        <v>1.82</v>
      </c>
      <c r="H818">
        <v>5.17</v>
      </c>
      <c r="I818">
        <v>8.85</v>
      </c>
      <c r="J818">
        <v>51</v>
      </c>
      <c r="K818">
        <v>110</v>
      </c>
      <c r="L818">
        <v>9.3800000000000008</v>
      </c>
      <c r="M818" t="s">
        <v>35</v>
      </c>
      <c r="N818" t="s">
        <v>20</v>
      </c>
      <c r="O818" t="s">
        <v>32</v>
      </c>
      <c r="P818">
        <v>1</v>
      </c>
    </row>
    <row r="819" spans="1:16" x14ac:dyDescent="0.3">
      <c r="A819" t="s">
        <v>1662</v>
      </c>
      <c r="B819" t="s">
        <v>1663</v>
      </c>
      <c r="C819">
        <v>18</v>
      </c>
      <c r="D819" t="s">
        <v>49</v>
      </c>
      <c r="E819">
        <v>4.25</v>
      </c>
      <c r="F819">
        <v>5.96</v>
      </c>
      <c r="G819">
        <v>3.45</v>
      </c>
      <c r="H819">
        <v>4.4800000000000004</v>
      </c>
      <c r="I819">
        <v>5.52</v>
      </c>
      <c r="J819">
        <v>42</v>
      </c>
      <c r="K819">
        <v>63</v>
      </c>
      <c r="L819">
        <v>6.56</v>
      </c>
      <c r="M819" t="s">
        <v>19</v>
      </c>
      <c r="N819" t="s">
        <v>20</v>
      </c>
      <c r="O819" t="s">
        <v>32</v>
      </c>
      <c r="P819">
        <v>1</v>
      </c>
    </row>
    <row r="820" spans="1:16" x14ac:dyDescent="0.3">
      <c r="A820" t="s">
        <v>1664</v>
      </c>
      <c r="B820" t="s">
        <v>1665</v>
      </c>
      <c r="C820">
        <v>19</v>
      </c>
      <c r="D820" t="s">
        <v>18</v>
      </c>
      <c r="E820">
        <v>4</v>
      </c>
      <c r="F820">
        <v>5.71</v>
      </c>
      <c r="G820">
        <v>0.3</v>
      </c>
      <c r="H820">
        <v>2.31</v>
      </c>
      <c r="I820">
        <v>7.26</v>
      </c>
      <c r="J820">
        <v>227</v>
      </c>
      <c r="K820">
        <v>112</v>
      </c>
      <c r="L820">
        <v>5.17</v>
      </c>
      <c r="M820" t="s">
        <v>35</v>
      </c>
      <c r="N820" t="s">
        <v>20</v>
      </c>
      <c r="O820" t="s">
        <v>36</v>
      </c>
      <c r="P820">
        <v>1</v>
      </c>
    </row>
    <row r="821" spans="1:16" x14ac:dyDescent="0.3">
      <c r="A821" t="s">
        <v>1666</v>
      </c>
      <c r="B821" t="s">
        <v>1667</v>
      </c>
      <c r="C821">
        <v>22</v>
      </c>
      <c r="D821" t="s">
        <v>24</v>
      </c>
      <c r="E821">
        <v>5.87</v>
      </c>
      <c r="F821">
        <v>1.31</v>
      </c>
      <c r="G821">
        <v>2.34</v>
      </c>
      <c r="H821">
        <v>5.18</v>
      </c>
      <c r="I821">
        <v>8.5299999999999994</v>
      </c>
      <c r="J821">
        <v>183</v>
      </c>
      <c r="K821">
        <v>129</v>
      </c>
      <c r="L821">
        <v>8.0399999999999991</v>
      </c>
      <c r="M821" t="s">
        <v>27</v>
      </c>
      <c r="N821" t="s">
        <v>20</v>
      </c>
      <c r="O821" t="s">
        <v>29</v>
      </c>
      <c r="P821">
        <v>0</v>
      </c>
    </row>
    <row r="822" spans="1:16" x14ac:dyDescent="0.3">
      <c r="A822" t="s">
        <v>1668</v>
      </c>
      <c r="B822" t="s">
        <v>1669</v>
      </c>
      <c r="C822">
        <v>33</v>
      </c>
      <c r="D822" t="s">
        <v>18</v>
      </c>
      <c r="E822">
        <v>11.79</v>
      </c>
      <c r="F822">
        <v>2.27</v>
      </c>
      <c r="G822">
        <v>2.92</v>
      </c>
      <c r="H822">
        <v>1.74</v>
      </c>
      <c r="I822">
        <v>5.69</v>
      </c>
      <c r="J822">
        <v>95</v>
      </c>
      <c r="K822">
        <v>36</v>
      </c>
      <c r="L822">
        <v>13.17</v>
      </c>
      <c r="M822" t="s">
        <v>35</v>
      </c>
      <c r="N822" t="s">
        <v>20</v>
      </c>
      <c r="O822" t="s">
        <v>32</v>
      </c>
      <c r="P822">
        <v>1</v>
      </c>
    </row>
    <row r="823" spans="1:16" x14ac:dyDescent="0.3">
      <c r="A823" t="s">
        <v>1670</v>
      </c>
      <c r="B823" t="s">
        <v>1671</v>
      </c>
      <c r="C823">
        <v>33</v>
      </c>
      <c r="D823" t="s">
        <v>24</v>
      </c>
      <c r="E823">
        <v>3.54</v>
      </c>
      <c r="F823">
        <v>0.56999999999999995</v>
      </c>
      <c r="G823">
        <v>0.86</v>
      </c>
      <c r="H823">
        <v>5</v>
      </c>
      <c r="I823">
        <v>5.35</v>
      </c>
      <c r="J823">
        <v>46</v>
      </c>
      <c r="K823">
        <v>102</v>
      </c>
      <c r="L823">
        <v>4.5599999999999996</v>
      </c>
      <c r="M823" t="s">
        <v>27</v>
      </c>
      <c r="N823" t="s">
        <v>28</v>
      </c>
      <c r="O823" t="s">
        <v>29</v>
      </c>
      <c r="P823">
        <v>0</v>
      </c>
    </row>
    <row r="824" spans="1:16" x14ac:dyDescent="0.3">
      <c r="A824" t="s">
        <v>1672</v>
      </c>
      <c r="B824" t="s">
        <v>1673</v>
      </c>
      <c r="C824">
        <v>32</v>
      </c>
      <c r="D824" t="s">
        <v>18</v>
      </c>
      <c r="E824">
        <v>8.9</v>
      </c>
      <c r="F824">
        <v>5.16</v>
      </c>
      <c r="G824">
        <v>0.42</v>
      </c>
      <c r="H824">
        <v>1.22</v>
      </c>
      <c r="I824">
        <v>8.6300000000000008</v>
      </c>
      <c r="J824">
        <v>118</v>
      </c>
      <c r="K824">
        <v>130</v>
      </c>
      <c r="L824">
        <v>11.57</v>
      </c>
      <c r="M824" t="s">
        <v>27</v>
      </c>
      <c r="N824" t="s">
        <v>20</v>
      </c>
      <c r="O824" t="s">
        <v>36</v>
      </c>
      <c r="P824">
        <v>1</v>
      </c>
    </row>
    <row r="825" spans="1:16" x14ac:dyDescent="0.3">
      <c r="A825" t="s">
        <v>1674</v>
      </c>
      <c r="B825" t="s">
        <v>1675</v>
      </c>
      <c r="C825">
        <v>20</v>
      </c>
      <c r="D825" t="s">
        <v>18</v>
      </c>
      <c r="E825">
        <v>5.5</v>
      </c>
      <c r="F825">
        <v>1.4</v>
      </c>
      <c r="G825">
        <v>1.23</v>
      </c>
      <c r="H825">
        <v>5.28</v>
      </c>
      <c r="I825">
        <v>7.42</v>
      </c>
      <c r="J825">
        <v>57</v>
      </c>
      <c r="K825">
        <v>133</v>
      </c>
      <c r="L825">
        <v>8.19</v>
      </c>
      <c r="M825" t="s">
        <v>27</v>
      </c>
      <c r="N825" t="s">
        <v>20</v>
      </c>
      <c r="O825" t="s">
        <v>21</v>
      </c>
      <c r="P825">
        <v>0</v>
      </c>
    </row>
    <row r="826" spans="1:16" x14ac:dyDescent="0.3">
      <c r="A826" t="s">
        <v>1676</v>
      </c>
      <c r="B826" t="s">
        <v>1677</v>
      </c>
      <c r="C826">
        <v>32</v>
      </c>
      <c r="D826" t="s">
        <v>24</v>
      </c>
      <c r="E826">
        <v>4.68</v>
      </c>
      <c r="F826">
        <v>0.66</v>
      </c>
      <c r="G826">
        <v>2.65</v>
      </c>
      <c r="H826">
        <v>2.99</v>
      </c>
      <c r="I826">
        <v>5.7</v>
      </c>
      <c r="J826">
        <v>160</v>
      </c>
      <c r="K826">
        <v>36</v>
      </c>
      <c r="L826">
        <v>6.07</v>
      </c>
      <c r="M826" t="s">
        <v>35</v>
      </c>
      <c r="N826" t="s">
        <v>20</v>
      </c>
      <c r="O826" t="s">
        <v>29</v>
      </c>
      <c r="P826">
        <v>0</v>
      </c>
    </row>
    <row r="827" spans="1:16" x14ac:dyDescent="0.3">
      <c r="A827" t="s">
        <v>1678</v>
      </c>
      <c r="B827" t="s">
        <v>1679</v>
      </c>
      <c r="C827">
        <v>31</v>
      </c>
      <c r="D827" t="s">
        <v>24</v>
      </c>
      <c r="E827">
        <v>7.57</v>
      </c>
      <c r="F827">
        <v>0.79</v>
      </c>
      <c r="G827">
        <v>1.0900000000000001</v>
      </c>
      <c r="H827">
        <v>1.04</v>
      </c>
      <c r="I827">
        <v>7.42</v>
      </c>
      <c r="J827">
        <v>207</v>
      </c>
      <c r="K827">
        <v>123</v>
      </c>
      <c r="L827">
        <v>8.5500000000000007</v>
      </c>
      <c r="M827" t="s">
        <v>35</v>
      </c>
      <c r="N827" t="s">
        <v>28</v>
      </c>
      <c r="O827" t="s">
        <v>29</v>
      </c>
      <c r="P827">
        <v>0</v>
      </c>
    </row>
    <row r="828" spans="1:16" x14ac:dyDescent="0.3">
      <c r="A828" t="s">
        <v>1680</v>
      </c>
      <c r="B828" t="s">
        <v>1681</v>
      </c>
      <c r="C828">
        <v>26</v>
      </c>
      <c r="D828" t="s">
        <v>18</v>
      </c>
      <c r="E828">
        <v>7.77</v>
      </c>
      <c r="F828">
        <v>3.21</v>
      </c>
      <c r="G828">
        <v>1.73</v>
      </c>
      <c r="H828">
        <v>4.25</v>
      </c>
      <c r="I828">
        <v>7.41</v>
      </c>
      <c r="J828">
        <v>48</v>
      </c>
      <c r="K828">
        <v>71</v>
      </c>
      <c r="L828">
        <v>8.56</v>
      </c>
      <c r="M828" t="s">
        <v>35</v>
      </c>
      <c r="N828" t="s">
        <v>28</v>
      </c>
      <c r="O828" t="s">
        <v>29</v>
      </c>
      <c r="P828">
        <v>0</v>
      </c>
    </row>
    <row r="829" spans="1:16" x14ac:dyDescent="0.3">
      <c r="A829" t="s">
        <v>1682</v>
      </c>
      <c r="B829" t="s">
        <v>1683</v>
      </c>
      <c r="C829">
        <v>35</v>
      </c>
      <c r="D829" t="s">
        <v>18</v>
      </c>
      <c r="E829">
        <v>3.91</v>
      </c>
      <c r="F829">
        <v>1.75</v>
      </c>
      <c r="G829">
        <v>2.48</v>
      </c>
      <c r="H829">
        <v>4.4400000000000004</v>
      </c>
      <c r="I829">
        <v>6.26</v>
      </c>
      <c r="J829">
        <v>45</v>
      </c>
      <c r="K829">
        <v>71</v>
      </c>
      <c r="L829">
        <v>6.24</v>
      </c>
      <c r="M829" t="s">
        <v>27</v>
      </c>
      <c r="N829" t="s">
        <v>28</v>
      </c>
      <c r="O829" t="s">
        <v>29</v>
      </c>
      <c r="P829">
        <v>0</v>
      </c>
    </row>
    <row r="830" spans="1:16" x14ac:dyDescent="0.3">
      <c r="A830" t="s">
        <v>1684</v>
      </c>
      <c r="B830" t="s">
        <v>1685</v>
      </c>
      <c r="C830">
        <v>23</v>
      </c>
      <c r="D830" t="s">
        <v>24</v>
      </c>
      <c r="E830">
        <v>10.07</v>
      </c>
      <c r="F830">
        <v>2.41</v>
      </c>
      <c r="G830">
        <v>1.1499999999999999</v>
      </c>
      <c r="H830">
        <v>3.78</v>
      </c>
      <c r="I830">
        <v>7.8</v>
      </c>
      <c r="J830">
        <v>44</v>
      </c>
      <c r="K830">
        <v>62</v>
      </c>
      <c r="L830">
        <v>11.83</v>
      </c>
      <c r="M830" t="s">
        <v>27</v>
      </c>
      <c r="N830" t="s">
        <v>28</v>
      </c>
      <c r="O830" t="s">
        <v>36</v>
      </c>
      <c r="P830">
        <v>1</v>
      </c>
    </row>
    <row r="831" spans="1:16" x14ac:dyDescent="0.3">
      <c r="A831" t="s">
        <v>1686</v>
      </c>
      <c r="B831" t="s">
        <v>1687</v>
      </c>
      <c r="C831">
        <v>25</v>
      </c>
      <c r="D831" t="s">
        <v>18</v>
      </c>
      <c r="E831">
        <v>4.53</v>
      </c>
      <c r="F831">
        <v>4.25</v>
      </c>
      <c r="G831">
        <v>0.67</v>
      </c>
      <c r="H831">
        <v>2.33</v>
      </c>
      <c r="I831">
        <v>6.55</v>
      </c>
      <c r="J831">
        <v>23</v>
      </c>
      <c r="K831">
        <v>136</v>
      </c>
      <c r="L831">
        <v>6.1</v>
      </c>
      <c r="M831" t="s">
        <v>35</v>
      </c>
      <c r="N831" t="s">
        <v>20</v>
      </c>
      <c r="O831" t="s">
        <v>36</v>
      </c>
      <c r="P831">
        <v>1</v>
      </c>
    </row>
    <row r="832" spans="1:16" x14ac:dyDescent="0.3">
      <c r="A832" t="s">
        <v>1688</v>
      </c>
      <c r="B832" t="s">
        <v>1689</v>
      </c>
      <c r="C832">
        <v>23</v>
      </c>
      <c r="D832" t="s">
        <v>18</v>
      </c>
      <c r="E832">
        <v>9.11</v>
      </c>
      <c r="F832">
        <v>5.19</v>
      </c>
      <c r="G832">
        <v>2.38</v>
      </c>
      <c r="H832">
        <v>5.83</v>
      </c>
      <c r="I832">
        <v>7.12</v>
      </c>
      <c r="J832">
        <v>145</v>
      </c>
      <c r="K832">
        <v>78</v>
      </c>
      <c r="L832">
        <v>10.79</v>
      </c>
      <c r="M832" t="s">
        <v>35</v>
      </c>
      <c r="N832" t="s">
        <v>20</v>
      </c>
      <c r="O832" t="s">
        <v>36</v>
      </c>
      <c r="P832">
        <v>1</v>
      </c>
    </row>
    <row r="833" spans="1:16" x14ac:dyDescent="0.3">
      <c r="A833" t="s">
        <v>1690</v>
      </c>
      <c r="B833" t="s">
        <v>1691</v>
      </c>
      <c r="C833">
        <v>34</v>
      </c>
      <c r="D833" t="s">
        <v>49</v>
      </c>
      <c r="E833">
        <v>7.53</v>
      </c>
      <c r="F833">
        <v>4.6500000000000004</v>
      </c>
      <c r="G833">
        <v>3.1</v>
      </c>
      <c r="H833">
        <v>1.05</v>
      </c>
      <c r="I833">
        <v>8.1199999999999992</v>
      </c>
      <c r="J833">
        <v>105</v>
      </c>
      <c r="K833">
        <v>130</v>
      </c>
      <c r="L833">
        <v>9.26</v>
      </c>
      <c r="M833" t="s">
        <v>19</v>
      </c>
      <c r="N833" t="s">
        <v>28</v>
      </c>
      <c r="O833" t="s">
        <v>36</v>
      </c>
      <c r="P833">
        <v>1</v>
      </c>
    </row>
    <row r="834" spans="1:16" x14ac:dyDescent="0.3">
      <c r="A834" t="s">
        <v>1692</v>
      </c>
      <c r="B834" t="s">
        <v>1693</v>
      </c>
      <c r="C834">
        <v>29</v>
      </c>
      <c r="D834" t="s">
        <v>49</v>
      </c>
      <c r="E834">
        <v>7.13</v>
      </c>
      <c r="F834">
        <v>5.05</v>
      </c>
      <c r="G834">
        <v>1.2</v>
      </c>
      <c r="H834">
        <v>2.34</v>
      </c>
      <c r="I834">
        <v>6.83</v>
      </c>
      <c r="J834">
        <v>189</v>
      </c>
      <c r="K834">
        <v>167</v>
      </c>
      <c r="L834">
        <v>8.84</v>
      </c>
      <c r="M834" t="s">
        <v>19</v>
      </c>
      <c r="N834" t="s">
        <v>20</v>
      </c>
      <c r="O834" t="s">
        <v>32</v>
      </c>
      <c r="P834">
        <v>1</v>
      </c>
    </row>
    <row r="835" spans="1:16" x14ac:dyDescent="0.3">
      <c r="A835" t="s">
        <v>1694</v>
      </c>
      <c r="B835" t="s">
        <v>1695</v>
      </c>
      <c r="C835">
        <v>25</v>
      </c>
      <c r="D835" t="s">
        <v>24</v>
      </c>
      <c r="E835">
        <v>8.93</v>
      </c>
      <c r="F835">
        <v>1.28</v>
      </c>
      <c r="G835">
        <v>1.99</v>
      </c>
      <c r="H835">
        <v>1.84</v>
      </c>
      <c r="I835">
        <v>7.83</v>
      </c>
      <c r="J835">
        <v>130</v>
      </c>
      <c r="K835">
        <v>107</v>
      </c>
      <c r="L835">
        <v>9.9499999999999993</v>
      </c>
      <c r="M835" t="s">
        <v>35</v>
      </c>
      <c r="N835" t="s">
        <v>20</v>
      </c>
      <c r="O835" t="s">
        <v>36</v>
      </c>
      <c r="P835">
        <v>1</v>
      </c>
    </row>
    <row r="836" spans="1:16" x14ac:dyDescent="0.3">
      <c r="A836" t="s">
        <v>1696</v>
      </c>
      <c r="B836" t="s">
        <v>1697</v>
      </c>
      <c r="C836">
        <v>21</v>
      </c>
      <c r="D836" t="s">
        <v>49</v>
      </c>
      <c r="E836">
        <v>11.69</v>
      </c>
      <c r="F836">
        <v>5.32</v>
      </c>
      <c r="G836">
        <v>2.72</v>
      </c>
      <c r="H836">
        <v>5.45</v>
      </c>
      <c r="I836">
        <v>6.52</v>
      </c>
      <c r="J836">
        <v>244</v>
      </c>
      <c r="K836">
        <v>149</v>
      </c>
      <c r="L836">
        <v>12.63</v>
      </c>
      <c r="M836" t="s">
        <v>27</v>
      </c>
      <c r="N836" t="s">
        <v>28</v>
      </c>
      <c r="O836" t="s">
        <v>36</v>
      </c>
      <c r="P836">
        <v>1</v>
      </c>
    </row>
    <row r="837" spans="1:16" x14ac:dyDescent="0.3">
      <c r="A837" t="s">
        <v>1698</v>
      </c>
      <c r="B837" t="s">
        <v>1699</v>
      </c>
      <c r="C837">
        <v>31</v>
      </c>
      <c r="D837" t="s">
        <v>18</v>
      </c>
      <c r="E837">
        <v>11.51</v>
      </c>
      <c r="F837">
        <v>2.02</v>
      </c>
      <c r="G837">
        <v>0.76</v>
      </c>
      <c r="H837">
        <v>3.69</v>
      </c>
      <c r="I837">
        <v>7.66</v>
      </c>
      <c r="J837">
        <v>233</v>
      </c>
      <c r="K837">
        <v>171</v>
      </c>
      <c r="L837">
        <v>12.32</v>
      </c>
      <c r="M837" t="s">
        <v>19</v>
      </c>
      <c r="N837" t="s">
        <v>28</v>
      </c>
      <c r="O837" t="s">
        <v>36</v>
      </c>
      <c r="P837">
        <v>1</v>
      </c>
    </row>
    <row r="838" spans="1:16" x14ac:dyDescent="0.3">
      <c r="A838" t="s">
        <v>1700</v>
      </c>
      <c r="B838" t="s">
        <v>1701</v>
      </c>
      <c r="C838">
        <v>18</v>
      </c>
      <c r="D838" t="s">
        <v>18</v>
      </c>
      <c r="E838">
        <v>7.49</v>
      </c>
      <c r="F838">
        <v>4.2699999999999996</v>
      </c>
      <c r="G838">
        <v>1.87</v>
      </c>
      <c r="H838">
        <v>1.33</v>
      </c>
      <c r="I838">
        <v>8.85</v>
      </c>
      <c r="J838">
        <v>179</v>
      </c>
      <c r="K838">
        <v>157</v>
      </c>
      <c r="L838">
        <v>9.65</v>
      </c>
      <c r="M838" t="s">
        <v>19</v>
      </c>
      <c r="N838" t="s">
        <v>28</v>
      </c>
      <c r="O838" t="s">
        <v>36</v>
      </c>
      <c r="P838">
        <v>1</v>
      </c>
    </row>
    <row r="839" spans="1:16" x14ac:dyDescent="0.3">
      <c r="A839" t="s">
        <v>1702</v>
      </c>
      <c r="B839" t="s">
        <v>1703</v>
      </c>
      <c r="C839">
        <v>27</v>
      </c>
      <c r="D839" t="s">
        <v>49</v>
      </c>
      <c r="E839">
        <v>3.14</v>
      </c>
      <c r="F839">
        <v>0.73</v>
      </c>
      <c r="G839">
        <v>1.1299999999999999</v>
      </c>
      <c r="H839">
        <v>3.76</v>
      </c>
      <c r="I839">
        <v>4.74</v>
      </c>
      <c r="J839">
        <v>98</v>
      </c>
      <c r="K839">
        <v>16</v>
      </c>
      <c r="L839">
        <v>4.72</v>
      </c>
      <c r="M839" t="s">
        <v>27</v>
      </c>
      <c r="N839" t="s">
        <v>20</v>
      </c>
      <c r="O839" t="s">
        <v>21</v>
      </c>
      <c r="P839">
        <v>0</v>
      </c>
    </row>
    <row r="840" spans="1:16" x14ac:dyDescent="0.3">
      <c r="A840" t="s">
        <v>1704</v>
      </c>
      <c r="B840" t="s">
        <v>1705</v>
      </c>
      <c r="C840">
        <v>22</v>
      </c>
      <c r="D840" t="s">
        <v>24</v>
      </c>
      <c r="E840">
        <v>6.15</v>
      </c>
      <c r="F840">
        <v>2.06</v>
      </c>
      <c r="G840">
        <v>3.44</v>
      </c>
      <c r="H840">
        <v>4.16</v>
      </c>
      <c r="I840">
        <v>7.96</v>
      </c>
      <c r="J840">
        <v>59</v>
      </c>
      <c r="K840">
        <v>37</v>
      </c>
      <c r="L840">
        <v>8.43</v>
      </c>
      <c r="M840" t="s">
        <v>35</v>
      </c>
      <c r="N840" t="s">
        <v>20</v>
      </c>
      <c r="O840" t="s">
        <v>32</v>
      </c>
      <c r="P840">
        <v>1</v>
      </c>
    </row>
    <row r="841" spans="1:16" x14ac:dyDescent="0.3">
      <c r="A841" t="s">
        <v>1706</v>
      </c>
      <c r="B841" t="s">
        <v>1707</v>
      </c>
      <c r="C841">
        <v>20</v>
      </c>
      <c r="D841" t="s">
        <v>24</v>
      </c>
      <c r="E841">
        <v>5.62</v>
      </c>
      <c r="F841">
        <v>0.68</v>
      </c>
      <c r="G841">
        <v>3.73</v>
      </c>
      <c r="H841">
        <v>1.87</v>
      </c>
      <c r="I841">
        <v>7.55</v>
      </c>
      <c r="J841">
        <v>118</v>
      </c>
      <c r="K841">
        <v>123</v>
      </c>
      <c r="L841">
        <v>7.12</v>
      </c>
      <c r="M841" t="s">
        <v>35</v>
      </c>
      <c r="N841" t="s">
        <v>28</v>
      </c>
      <c r="O841" t="s">
        <v>29</v>
      </c>
      <c r="P841">
        <v>0</v>
      </c>
    </row>
    <row r="842" spans="1:16" x14ac:dyDescent="0.3">
      <c r="A842" t="s">
        <v>1708</v>
      </c>
      <c r="B842" t="s">
        <v>1709</v>
      </c>
      <c r="C842">
        <v>27</v>
      </c>
      <c r="D842" t="s">
        <v>49</v>
      </c>
      <c r="E842">
        <v>4.5599999999999996</v>
      </c>
      <c r="F842">
        <v>2.9</v>
      </c>
      <c r="G842">
        <v>3.5</v>
      </c>
      <c r="H842">
        <v>4.92</v>
      </c>
      <c r="I842">
        <v>5.13</v>
      </c>
      <c r="J842">
        <v>216</v>
      </c>
      <c r="K842">
        <v>66</v>
      </c>
      <c r="L842">
        <v>5.69</v>
      </c>
      <c r="M842" t="s">
        <v>19</v>
      </c>
      <c r="N842" t="s">
        <v>20</v>
      </c>
      <c r="O842" t="s">
        <v>29</v>
      </c>
      <c r="P842">
        <v>0</v>
      </c>
    </row>
    <row r="843" spans="1:16" x14ac:dyDescent="0.3">
      <c r="A843" t="s">
        <v>1710</v>
      </c>
      <c r="B843" t="s">
        <v>1711</v>
      </c>
      <c r="C843">
        <v>20</v>
      </c>
      <c r="D843" t="s">
        <v>24</v>
      </c>
      <c r="E843">
        <v>5.68</v>
      </c>
      <c r="F843">
        <v>5.6</v>
      </c>
      <c r="G843">
        <v>1.84</v>
      </c>
      <c r="H843">
        <v>1.51</v>
      </c>
      <c r="I843">
        <v>8.02</v>
      </c>
      <c r="J843">
        <v>233</v>
      </c>
      <c r="K843">
        <v>126</v>
      </c>
      <c r="L843">
        <v>6.42</v>
      </c>
      <c r="M843" t="s">
        <v>27</v>
      </c>
      <c r="N843" t="s">
        <v>28</v>
      </c>
      <c r="O843" t="s">
        <v>36</v>
      </c>
      <c r="P843">
        <v>1</v>
      </c>
    </row>
    <row r="844" spans="1:16" x14ac:dyDescent="0.3">
      <c r="A844" t="s">
        <v>1712</v>
      </c>
      <c r="B844" t="s">
        <v>1713</v>
      </c>
      <c r="C844">
        <v>29</v>
      </c>
      <c r="D844" t="s">
        <v>24</v>
      </c>
      <c r="E844">
        <v>7.22</v>
      </c>
      <c r="F844">
        <v>2.85</v>
      </c>
      <c r="G844">
        <v>1.68</v>
      </c>
      <c r="H844">
        <v>2.76</v>
      </c>
      <c r="I844">
        <v>4.62</v>
      </c>
      <c r="J844">
        <v>163</v>
      </c>
      <c r="K844">
        <v>21</v>
      </c>
      <c r="L844">
        <v>10.11</v>
      </c>
      <c r="M844" t="s">
        <v>19</v>
      </c>
      <c r="N844" t="s">
        <v>20</v>
      </c>
      <c r="O844" t="s">
        <v>29</v>
      </c>
      <c r="P844">
        <v>0</v>
      </c>
    </row>
    <row r="845" spans="1:16" x14ac:dyDescent="0.3">
      <c r="A845" t="s">
        <v>1714</v>
      </c>
      <c r="B845" t="s">
        <v>1715</v>
      </c>
      <c r="C845">
        <v>27</v>
      </c>
      <c r="D845" t="s">
        <v>24</v>
      </c>
      <c r="E845">
        <v>10.08</v>
      </c>
      <c r="F845">
        <v>3.69</v>
      </c>
      <c r="G845">
        <v>1.49</v>
      </c>
      <c r="H845">
        <v>3.91</v>
      </c>
      <c r="I845">
        <v>8.5500000000000007</v>
      </c>
      <c r="J845">
        <v>244</v>
      </c>
      <c r="K845">
        <v>90</v>
      </c>
      <c r="L845">
        <v>10.71</v>
      </c>
      <c r="M845" t="s">
        <v>19</v>
      </c>
      <c r="N845" t="s">
        <v>20</v>
      </c>
      <c r="O845" t="s">
        <v>36</v>
      </c>
      <c r="P845">
        <v>1</v>
      </c>
    </row>
    <row r="846" spans="1:16" x14ac:dyDescent="0.3">
      <c r="A846" t="s">
        <v>1716</v>
      </c>
      <c r="B846" t="s">
        <v>1717</v>
      </c>
      <c r="C846">
        <v>18</v>
      </c>
      <c r="D846" t="s">
        <v>24</v>
      </c>
      <c r="E846">
        <v>7.17</v>
      </c>
      <c r="F846">
        <v>4.7</v>
      </c>
      <c r="G846">
        <v>2.0699999999999998</v>
      </c>
      <c r="H846">
        <v>5.12</v>
      </c>
      <c r="I846">
        <v>4.88</v>
      </c>
      <c r="J846">
        <v>89</v>
      </c>
      <c r="K846">
        <v>42</v>
      </c>
      <c r="L846">
        <v>8.5</v>
      </c>
      <c r="M846" t="s">
        <v>35</v>
      </c>
      <c r="N846" t="s">
        <v>28</v>
      </c>
      <c r="O846" t="s">
        <v>36</v>
      </c>
      <c r="P846">
        <v>1</v>
      </c>
    </row>
    <row r="847" spans="1:16" x14ac:dyDescent="0.3">
      <c r="A847" t="s">
        <v>1718</v>
      </c>
      <c r="B847" t="s">
        <v>1719</v>
      </c>
      <c r="C847">
        <v>28</v>
      </c>
      <c r="D847" t="s">
        <v>18</v>
      </c>
      <c r="E847">
        <v>10.78</v>
      </c>
      <c r="F847">
        <v>1.17</v>
      </c>
      <c r="G847">
        <v>2.34</v>
      </c>
      <c r="H847">
        <v>3.31</v>
      </c>
      <c r="I847">
        <v>7.73</v>
      </c>
      <c r="J847">
        <v>199</v>
      </c>
      <c r="K847">
        <v>67</v>
      </c>
      <c r="L847">
        <v>12.57</v>
      </c>
      <c r="M847" t="s">
        <v>27</v>
      </c>
      <c r="N847" t="s">
        <v>28</v>
      </c>
      <c r="O847" t="s">
        <v>32</v>
      </c>
      <c r="P847">
        <v>1</v>
      </c>
    </row>
    <row r="848" spans="1:16" x14ac:dyDescent="0.3">
      <c r="A848" t="s">
        <v>1720</v>
      </c>
      <c r="B848" t="s">
        <v>1721</v>
      </c>
      <c r="C848">
        <v>22</v>
      </c>
      <c r="D848" t="s">
        <v>24</v>
      </c>
      <c r="E848">
        <v>5.71</v>
      </c>
      <c r="F848">
        <v>2.21</v>
      </c>
      <c r="G848">
        <v>3.96</v>
      </c>
      <c r="H848">
        <v>0.54</v>
      </c>
      <c r="I848">
        <v>6.68</v>
      </c>
      <c r="J848">
        <v>196</v>
      </c>
      <c r="K848">
        <v>66</v>
      </c>
      <c r="L848">
        <v>6.5</v>
      </c>
      <c r="M848" t="s">
        <v>35</v>
      </c>
      <c r="N848" t="s">
        <v>20</v>
      </c>
      <c r="O848" t="s">
        <v>21</v>
      </c>
      <c r="P848">
        <v>0</v>
      </c>
    </row>
    <row r="849" spans="1:16" x14ac:dyDescent="0.3">
      <c r="A849" t="s">
        <v>1722</v>
      </c>
      <c r="B849" t="s">
        <v>1723</v>
      </c>
      <c r="C849">
        <v>21</v>
      </c>
      <c r="D849" t="s">
        <v>24</v>
      </c>
      <c r="E849">
        <v>5.22</v>
      </c>
      <c r="F849">
        <v>1.07</v>
      </c>
      <c r="G849">
        <v>0.1</v>
      </c>
      <c r="H849">
        <v>3.28</v>
      </c>
      <c r="I849">
        <v>6.26</v>
      </c>
      <c r="J849">
        <v>51</v>
      </c>
      <c r="K849">
        <v>91</v>
      </c>
      <c r="L849">
        <v>6.73</v>
      </c>
      <c r="M849" t="s">
        <v>35</v>
      </c>
      <c r="N849" t="s">
        <v>20</v>
      </c>
      <c r="O849" t="s">
        <v>29</v>
      </c>
      <c r="P849">
        <v>0</v>
      </c>
    </row>
    <row r="850" spans="1:16" x14ac:dyDescent="0.3">
      <c r="A850" t="s">
        <v>1724</v>
      </c>
      <c r="B850" t="s">
        <v>1725</v>
      </c>
      <c r="C850">
        <v>32</v>
      </c>
      <c r="D850" t="s">
        <v>49</v>
      </c>
      <c r="E850">
        <v>10.73</v>
      </c>
      <c r="F850">
        <v>3.89</v>
      </c>
      <c r="G850">
        <v>1.73</v>
      </c>
      <c r="H850">
        <v>4</v>
      </c>
      <c r="I850">
        <v>5.33</v>
      </c>
      <c r="J850">
        <v>229</v>
      </c>
      <c r="K850">
        <v>76</v>
      </c>
      <c r="L850">
        <v>11.66</v>
      </c>
      <c r="M850" t="s">
        <v>27</v>
      </c>
      <c r="N850" t="s">
        <v>20</v>
      </c>
      <c r="O850" t="s">
        <v>36</v>
      </c>
      <c r="P850">
        <v>1</v>
      </c>
    </row>
    <row r="851" spans="1:16" x14ac:dyDescent="0.3">
      <c r="A851" t="s">
        <v>1726</v>
      </c>
      <c r="B851" t="s">
        <v>1727</v>
      </c>
      <c r="C851">
        <v>27</v>
      </c>
      <c r="D851" t="s">
        <v>49</v>
      </c>
      <c r="E851">
        <v>5.61</v>
      </c>
      <c r="F851">
        <v>1.05</v>
      </c>
      <c r="G851">
        <v>2.36</v>
      </c>
      <c r="H851">
        <v>2.52</v>
      </c>
      <c r="I851">
        <v>5.74</v>
      </c>
      <c r="J851">
        <v>118</v>
      </c>
      <c r="K851">
        <v>42</v>
      </c>
      <c r="L851">
        <v>7.27</v>
      </c>
      <c r="M851" t="s">
        <v>19</v>
      </c>
      <c r="N851" t="s">
        <v>20</v>
      </c>
      <c r="O851" t="s">
        <v>21</v>
      </c>
      <c r="P851">
        <v>0</v>
      </c>
    </row>
    <row r="852" spans="1:16" x14ac:dyDescent="0.3">
      <c r="A852" t="s">
        <v>1728</v>
      </c>
      <c r="B852" t="s">
        <v>1729</v>
      </c>
      <c r="C852">
        <v>32</v>
      </c>
      <c r="D852" t="s">
        <v>24</v>
      </c>
      <c r="E852">
        <v>4.08</v>
      </c>
      <c r="F852">
        <v>2.64</v>
      </c>
      <c r="G852">
        <v>2.3199999999999998</v>
      </c>
      <c r="H852">
        <v>0.69</v>
      </c>
      <c r="I852">
        <v>7.43</v>
      </c>
      <c r="J852">
        <v>188</v>
      </c>
      <c r="K852">
        <v>173</v>
      </c>
      <c r="L852">
        <v>5.69</v>
      </c>
      <c r="M852" t="s">
        <v>19</v>
      </c>
      <c r="N852" t="s">
        <v>20</v>
      </c>
      <c r="O852" t="s">
        <v>29</v>
      </c>
      <c r="P852">
        <v>0</v>
      </c>
    </row>
    <row r="853" spans="1:16" x14ac:dyDescent="0.3">
      <c r="A853" t="s">
        <v>1730</v>
      </c>
      <c r="B853" t="s">
        <v>1731</v>
      </c>
      <c r="C853">
        <v>32</v>
      </c>
      <c r="D853" t="s">
        <v>49</v>
      </c>
      <c r="E853">
        <v>5.49</v>
      </c>
      <c r="F853">
        <v>5.9</v>
      </c>
      <c r="G853">
        <v>1.43</v>
      </c>
      <c r="H853">
        <v>5.21</v>
      </c>
      <c r="I853">
        <v>6.76</v>
      </c>
      <c r="J853">
        <v>109</v>
      </c>
      <c r="K853">
        <v>149</v>
      </c>
      <c r="L853">
        <v>6.97</v>
      </c>
      <c r="M853" t="s">
        <v>35</v>
      </c>
      <c r="N853" t="s">
        <v>20</v>
      </c>
      <c r="O853" t="s">
        <v>32</v>
      </c>
      <c r="P853">
        <v>1</v>
      </c>
    </row>
    <row r="854" spans="1:16" x14ac:dyDescent="0.3">
      <c r="A854" t="s">
        <v>1732</v>
      </c>
      <c r="B854" t="s">
        <v>1733</v>
      </c>
      <c r="C854">
        <v>28</v>
      </c>
      <c r="D854" t="s">
        <v>49</v>
      </c>
      <c r="E854">
        <v>7.14</v>
      </c>
      <c r="F854">
        <v>5.22</v>
      </c>
      <c r="G854">
        <v>0.56000000000000005</v>
      </c>
      <c r="H854">
        <v>4.82</v>
      </c>
      <c r="I854">
        <v>7.46</v>
      </c>
      <c r="J854">
        <v>120</v>
      </c>
      <c r="K854">
        <v>32</v>
      </c>
      <c r="L854">
        <v>9.93</v>
      </c>
      <c r="M854" t="s">
        <v>27</v>
      </c>
      <c r="N854" t="s">
        <v>28</v>
      </c>
      <c r="O854" t="s">
        <v>36</v>
      </c>
      <c r="P854">
        <v>1</v>
      </c>
    </row>
    <row r="855" spans="1:16" x14ac:dyDescent="0.3">
      <c r="A855" t="s">
        <v>1734</v>
      </c>
      <c r="B855" t="s">
        <v>1735</v>
      </c>
      <c r="C855">
        <v>23</v>
      </c>
      <c r="D855" t="s">
        <v>18</v>
      </c>
      <c r="E855">
        <v>8.18</v>
      </c>
      <c r="F855">
        <v>5.6</v>
      </c>
      <c r="G855">
        <v>3.1</v>
      </c>
      <c r="H855">
        <v>3.39</v>
      </c>
      <c r="I855">
        <v>5.08</v>
      </c>
      <c r="J855">
        <v>102</v>
      </c>
      <c r="K855">
        <v>165</v>
      </c>
      <c r="L855">
        <v>11.07</v>
      </c>
      <c r="M855" t="s">
        <v>19</v>
      </c>
      <c r="N855" t="s">
        <v>28</v>
      </c>
      <c r="O855" t="s">
        <v>32</v>
      </c>
      <c r="P855">
        <v>1</v>
      </c>
    </row>
    <row r="856" spans="1:16" x14ac:dyDescent="0.3">
      <c r="A856" t="s">
        <v>1736</v>
      </c>
      <c r="B856" t="s">
        <v>1737</v>
      </c>
      <c r="C856">
        <v>18</v>
      </c>
      <c r="D856" t="s">
        <v>18</v>
      </c>
      <c r="E856">
        <v>10.67</v>
      </c>
      <c r="F856">
        <v>1.38</v>
      </c>
      <c r="G856">
        <v>0.39</v>
      </c>
      <c r="H856">
        <v>1.08</v>
      </c>
      <c r="I856">
        <v>8.6999999999999993</v>
      </c>
      <c r="J856">
        <v>141</v>
      </c>
      <c r="K856">
        <v>97</v>
      </c>
      <c r="L856">
        <v>13.07</v>
      </c>
      <c r="M856" t="s">
        <v>27</v>
      </c>
      <c r="N856" t="s">
        <v>20</v>
      </c>
      <c r="O856" t="s">
        <v>32</v>
      </c>
      <c r="P856">
        <v>1</v>
      </c>
    </row>
    <row r="857" spans="1:16" x14ac:dyDescent="0.3">
      <c r="A857" t="s">
        <v>1738</v>
      </c>
      <c r="B857" t="s">
        <v>1739</v>
      </c>
      <c r="C857">
        <v>30</v>
      </c>
      <c r="D857" t="s">
        <v>49</v>
      </c>
      <c r="E857">
        <v>9.8000000000000007</v>
      </c>
      <c r="F857">
        <v>2.81</v>
      </c>
      <c r="G857">
        <v>0.26</v>
      </c>
      <c r="H857">
        <v>3.87</v>
      </c>
      <c r="I857">
        <v>5.0199999999999996</v>
      </c>
      <c r="J857">
        <v>236</v>
      </c>
      <c r="K857">
        <v>33</v>
      </c>
      <c r="L857">
        <v>11.4</v>
      </c>
      <c r="M857" t="s">
        <v>19</v>
      </c>
      <c r="N857" t="s">
        <v>20</v>
      </c>
      <c r="O857" t="s">
        <v>32</v>
      </c>
      <c r="P857">
        <v>1</v>
      </c>
    </row>
    <row r="858" spans="1:16" x14ac:dyDescent="0.3">
      <c r="A858" t="s">
        <v>1740</v>
      </c>
      <c r="B858" t="s">
        <v>1741</v>
      </c>
      <c r="C858">
        <v>21</v>
      </c>
      <c r="D858" t="s">
        <v>24</v>
      </c>
      <c r="E858">
        <v>9.2899999999999991</v>
      </c>
      <c r="F858">
        <v>2.58</v>
      </c>
      <c r="G858">
        <v>3.96</v>
      </c>
      <c r="H858">
        <v>3.66</v>
      </c>
      <c r="I858">
        <v>5.4</v>
      </c>
      <c r="J858">
        <v>84</v>
      </c>
      <c r="K858">
        <v>140</v>
      </c>
      <c r="L858">
        <v>10.88</v>
      </c>
      <c r="M858" t="s">
        <v>19</v>
      </c>
      <c r="N858" t="s">
        <v>20</v>
      </c>
      <c r="O858" t="s">
        <v>32</v>
      </c>
      <c r="P858">
        <v>1</v>
      </c>
    </row>
    <row r="859" spans="1:16" x14ac:dyDescent="0.3">
      <c r="A859" t="s">
        <v>1742</v>
      </c>
      <c r="B859" t="s">
        <v>1743</v>
      </c>
      <c r="C859">
        <v>23</v>
      </c>
      <c r="D859" t="s">
        <v>49</v>
      </c>
      <c r="E859">
        <v>6.91</v>
      </c>
      <c r="F859">
        <v>3.41</v>
      </c>
      <c r="G859">
        <v>3.16</v>
      </c>
      <c r="H859">
        <v>0.97</v>
      </c>
      <c r="I859">
        <v>4.6100000000000003</v>
      </c>
      <c r="J859">
        <v>191</v>
      </c>
      <c r="K859">
        <v>39</v>
      </c>
      <c r="L859">
        <v>7.92</v>
      </c>
      <c r="M859" t="s">
        <v>35</v>
      </c>
      <c r="N859" t="s">
        <v>20</v>
      </c>
      <c r="O859" t="s">
        <v>32</v>
      </c>
      <c r="P859">
        <v>1</v>
      </c>
    </row>
    <row r="860" spans="1:16" x14ac:dyDescent="0.3">
      <c r="A860" t="s">
        <v>1744</v>
      </c>
      <c r="B860" t="s">
        <v>1745</v>
      </c>
      <c r="C860">
        <v>35</v>
      </c>
      <c r="D860" t="s">
        <v>49</v>
      </c>
      <c r="E860">
        <v>10.78</v>
      </c>
      <c r="F860">
        <v>2.37</v>
      </c>
      <c r="G860">
        <v>2.73</v>
      </c>
      <c r="H860">
        <v>5.77</v>
      </c>
      <c r="I860">
        <v>7.78</v>
      </c>
      <c r="J860">
        <v>155</v>
      </c>
      <c r="K860">
        <v>142</v>
      </c>
      <c r="L860">
        <v>11.76</v>
      </c>
      <c r="M860" t="s">
        <v>35</v>
      </c>
      <c r="N860" t="s">
        <v>28</v>
      </c>
      <c r="O860" t="s">
        <v>36</v>
      </c>
      <c r="P860">
        <v>1</v>
      </c>
    </row>
    <row r="861" spans="1:16" x14ac:dyDescent="0.3">
      <c r="A861" t="s">
        <v>1746</v>
      </c>
      <c r="B861" t="s">
        <v>1747</v>
      </c>
      <c r="C861">
        <v>35</v>
      </c>
      <c r="D861" t="s">
        <v>18</v>
      </c>
      <c r="E861">
        <v>10.68</v>
      </c>
      <c r="F861">
        <v>4.91</v>
      </c>
      <c r="G861">
        <v>1.76</v>
      </c>
      <c r="H861">
        <v>3.94</v>
      </c>
      <c r="I861">
        <v>8.43</v>
      </c>
      <c r="J861">
        <v>165</v>
      </c>
      <c r="K861">
        <v>35</v>
      </c>
      <c r="L861">
        <v>11.5</v>
      </c>
      <c r="M861" t="s">
        <v>27</v>
      </c>
      <c r="N861" t="s">
        <v>28</v>
      </c>
      <c r="O861" t="s">
        <v>32</v>
      </c>
      <c r="P861">
        <v>1</v>
      </c>
    </row>
    <row r="862" spans="1:16" x14ac:dyDescent="0.3">
      <c r="A862" t="s">
        <v>1748</v>
      </c>
      <c r="B862" t="s">
        <v>1749</v>
      </c>
      <c r="C862">
        <v>33</v>
      </c>
      <c r="D862" t="s">
        <v>49</v>
      </c>
      <c r="E862">
        <v>5.08</v>
      </c>
      <c r="F862">
        <v>3.81</v>
      </c>
      <c r="G862">
        <v>1.32</v>
      </c>
      <c r="H862">
        <v>1.73</v>
      </c>
      <c r="I862">
        <v>8.73</v>
      </c>
      <c r="J862">
        <v>232</v>
      </c>
      <c r="K862">
        <v>79</v>
      </c>
      <c r="L862">
        <v>6.56</v>
      </c>
      <c r="M862" t="s">
        <v>19</v>
      </c>
      <c r="N862" t="s">
        <v>20</v>
      </c>
      <c r="O862" t="s">
        <v>21</v>
      </c>
      <c r="P862">
        <v>0</v>
      </c>
    </row>
    <row r="863" spans="1:16" x14ac:dyDescent="0.3">
      <c r="A863" t="s">
        <v>1750</v>
      </c>
      <c r="B863" t="s">
        <v>1751</v>
      </c>
      <c r="C863">
        <v>20</v>
      </c>
      <c r="D863" t="s">
        <v>24</v>
      </c>
      <c r="E863">
        <v>7.81</v>
      </c>
      <c r="F863">
        <v>1.83</v>
      </c>
      <c r="G863">
        <v>2.0699999999999998</v>
      </c>
      <c r="H863">
        <v>3.86</v>
      </c>
      <c r="I863">
        <v>5.91</v>
      </c>
      <c r="J863">
        <v>178</v>
      </c>
      <c r="K863">
        <v>29</v>
      </c>
      <c r="L863">
        <v>9.67</v>
      </c>
      <c r="M863" t="s">
        <v>35</v>
      </c>
      <c r="N863" t="s">
        <v>28</v>
      </c>
      <c r="O863" t="s">
        <v>32</v>
      </c>
      <c r="P863">
        <v>1</v>
      </c>
    </row>
    <row r="864" spans="1:16" x14ac:dyDescent="0.3">
      <c r="A864" t="s">
        <v>1752</v>
      </c>
      <c r="B864" t="s">
        <v>1753</v>
      </c>
      <c r="C864">
        <v>18</v>
      </c>
      <c r="D864" t="s">
        <v>49</v>
      </c>
      <c r="E864">
        <v>3.29</v>
      </c>
      <c r="F864">
        <v>2.82</v>
      </c>
      <c r="G864">
        <v>0.8</v>
      </c>
      <c r="H864">
        <v>5.38</v>
      </c>
      <c r="I864">
        <v>4.7699999999999996</v>
      </c>
      <c r="J864">
        <v>72</v>
      </c>
      <c r="K864">
        <v>155</v>
      </c>
      <c r="L864">
        <v>5.83</v>
      </c>
      <c r="M864" t="s">
        <v>19</v>
      </c>
      <c r="N864" t="s">
        <v>20</v>
      </c>
      <c r="O864" t="s">
        <v>21</v>
      </c>
      <c r="P864">
        <v>0</v>
      </c>
    </row>
    <row r="865" spans="1:16" x14ac:dyDescent="0.3">
      <c r="A865" t="s">
        <v>1754</v>
      </c>
      <c r="B865" t="s">
        <v>1755</v>
      </c>
      <c r="C865">
        <v>20</v>
      </c>
      <c r="D865" t="s">
        <v>18</v>
      </c>
      <c r="E865">
        <v>10.25</v>
      </c>
      <c r="F865">
        <v>3.6</v>
      </c>
      <c r="G865">
        <v>2.44</v>
      </c>
      <c r="H865">
        <v>5.09</v>
      </c>
      <c r="I865">
        <v>8.1300000000000008</v>
      </c>
      <c r="J865">
        <v>108</v>
      </c>
      <c r="K865">
        <v>33</v>
      </c>
      <c r="L865">
        <v>13.12</v>
      </c>
      <c r="M865" t="s">
        <v>27</v>
      </c>
      <c r="N865" t="s">
        <v>20</v>
      </c>
      <c r="O865" t="s">
        <v>36</v>
      </c>
      <c r="P865">
        <v>1</v>
      </c>
    </row>
    <row r="866" spans="1:16" x14ac:dyDescent="0.3">
      <c r="A866" t="s">
        <v>1756</v>
      </c>
      <c r="B866" t="s">
        <v>1757</v>
      </c>
      <c r="C866">
        <v>26</v>
      </c>
      <c r="D866" t="s">
        <v>18</v>
      </c>
      <c r="E866">
        <v>9.51</v>
      </c>
      <c r="F866">
        <v>1.07</v>
      </c>
      <c r="G866">
        <v>1.99</v>
      </c>
      <c r="H866">
        <v>1.74</v>
      </c>
      <c r="I866">
        <v>6.08</v>
      </c>
      <c r="J866">
        <v>142</v>
      </c>
      <c r="K866">
        <v>92</v>
      </c>
      <c r="L866">
        <v>11.96</v>
      </c>
      <c r="M866" t="s">
        <v>35</v>
      </c>
      <c r="N866" t="s">
        <v>20</v>
      </c>
      <c r="O866" t="s">
        <v>32</v>
      </c>
      <c r="P866">
        <v>1</v>
      </c>
    </row>
    <row r="867" spans="1:16" x14ac:dyDescent="0.3">
      <c r="A867" t="s">
        <v>1758</v>
      </c>
      <c r="B867" t="s">
        <v>1759</v>
      </c>
      <c r="C867">
        <v>24</v>
      </c>
      <c r="D867" t="s">
        <v>24</v>
      </c>
      <c r="E867">
        <v>7.81</v>
      </c>
      <c r="F867">
        <v>5.23</v>
      </c>
      <c r="G867">
        <v>2.73</v>
      </c>
      <c r="H867">
        <v>4.5599999999999996</v>
      </c>
      <c r="I867">
        <v>6.99</v>
      </c>
      <c r="J867">
        <v>33</v>
      </c>
      <c r="K867">
        <v>114</v>
      </c>
      <c r="L867">
        <v>10.220000000000001</v>
      </c>
      <c r="M867" t="s">
        <v>27</v>
      </c>
      <c r="N867" t="s">
        <v>20</v>
      </c>
      <c r="O867" t="s">
        <v>36</v>
      </c>
      <c r="P867">
        <v>1</v>
      </c>
    </row>
    <row r="868" spans="1:16" x14ac:dyDescent="0.3">
      <c r="A868" t="s">
        <v>1760</v>
      </c>
      <c r="B868" t="s">
        <v>1761</v>
      </c>
      <c r="C868">
        <v>31</v>
      </c>
      <c r="D868" t="s">
        <v>18</v>
      </c>
      <c r="E868">
        <v>7.95</v>
      </c>
      <c r="F868">
        <v>1.1399999999999999</v>
      </c>
      <c r="G868">
        <v>0.47</v>
      </c>
      <c r="H868">
        <v>3.89</v>
      </c>
      <c r="I868">
        <v>8.57</v>
      </c>
      <c r="J868">
        <v>110</v>
      </c>
      <c r="K868">
        <v>64</v>
      </c>
      <c r="L868">
        <v>9.31</v>
      </c>
      <c r="M868" t="s">
        <v>35</v>
      </c>
      <c r="N868" t="s">
        <v>20</v>
      </c>
      <c r="O868" t="s">
        <v>29</v>
      </c>
      <c r="P868">
        <v>0</v>
      </c>
    </row>
    <row r="869" spans="1:16" x14ac:dyDescent="0.3">
      <c r="A869" t="s">
        <v>1762</v>
      </c>
      <c r="B869" t="s">
        <v>1763</v>
      </c>
      <c r="C869">
        <v>18</v>
      </c>
      <c r="D869" t="s">
        <v>18</v>
      </c>
      <c r="E869">
        <v>5.04</v>
      </c>
      <c r="F869">
        <v>4.6100000000000003</v>
      </c>
      <c r="G869">
        <v>3.55</v>
      </c>
      <c r="H869">
        <v>4.8600000000000003</v>
      </c>
      <c r="I869">
        <v>7.06</v>
      </c>
      <c r="J869">
        <v>225</v>
      </c>
      <c r="K869">
        <v>18</v>
      </c>
      <c r="L869">
        <v>7.72</v>
      </c>
      <c r="M869" t="s">
        <v>35</v>
      </c>
      <c r="N869" t="s">
        <v>20</v>
      </c>
      <c r="O869" t="s">
        <v>32</v>
      </c>
      <c r="P869">
        <v>1</v>
      </c>
    </row>
    <row r="870" spans="1:16" x14ac:dyDescent="0.3">
      <c r="A870" t="s">
        <v>1764</v>
      </c>
      <c r="B870" t="s">
        <v>1765</v>
      </c>
      <c r="C870">
        <v>22</v>
      </c>
      <c r="D870" t="s">
        <v>18</v>
      </c>
      <c r="E870">
        <v>6.95</v>
      </c>
      <c r="F870">
        <v>2.0499999999999998</v>
      </c>
      <c r="G870">
        <v>1.26</v>
      </c>
      <c r="H870">
        <v>3.81</v>
      </c>
      <c r="I870">
        <v>8.51</v>
      </c>
      <c r="J870">
        <v>94</v>
      </c>
      <c r="K870">
        <v>48</v>
      </c>
      <c r="L870">
        <v>8.9700000000000006</v>
      </c>
      <c r="M870" t="s">
        <v>19</v>
      </c>
      <c r="N870" t="s">
        <v>20</v>
      </c>
      <c r="O870" t="s">
        <v>29</v>
      </c>
      <c r="P870">
        <v>0</v>
      </c>
    </row>
    <row r="871" spans="1:16" x14ac:dyDescent="0.3">
      <c r="A871" t="s">
        <v>1766</v>
      </c>
      <c r="B871" t="s">
        <v>1767</v>
      </c>
      <c r="C871">
        <v>26</v>
      </c>
      <c r="D871" t="s">
        <v>24</v>
      </c>
      <c r="E871">
        <v>11.45</v>
      </c>
      <c r="F871">
        <v>1.63</v>
      </c>
      <c r="G871">
        <v>2.82</v>
      </c>
      <c r="H871">
        <v>4.97</v>
      </c>
      <c r="I871">
        <v>8.5399999999999991</v>
      </c>
      <c r="J871">
        <v>239</v>
      </c>
      <c r="K871">
        <v>71</v>
      </c>
      <c r="L871">
        <v>13.06</v>
      </c>
      <c r="M871" t="s">
        <v>19</v>
      </c>
      <c r="N871" t="s">
        <v>28</v>
      </c>
      <c r="O871" t="s">
        <v>36</v>
      </c>
      <c r="P871">
        <v>1</v>
      </c>
    </row>
    <row r="872" spans="1:16" x14ac:dyDescent="0.3">
      <c r="A872" t="s">
        <v>1768</v>
      </c>
      <c r="B872" t="s">
        <v>1769</v>
      </c>
      <c r="C872">
        <v>25</v>
      </c>
      <c r="D872" t="s">
        <v>18</v>
      </c>
      <c r="E872">
        <v>7.74</v>
      </c>
      <c r="F872">
        <v>1.97</v>
      </c>
      <c r="G872">
        <v>2.79</v>
      </c>
      <c r="H872">
        <v>3.27</v>
      </c>
      <c r="I872">
        <v>4.74</v>
      </c>
      <c r="J872">
        <v>250</v>
      </c>
      <c r="K872">
        <v>120</v>
      </c>
      <c r="L872">
        <v>10</v>
      </c>
      <c r="M872" t="s">
        <v>27</v>
      </c>
      <c r="N872" t="s">
        <v>28</v>
      </c>
      <c r="O872" t="s">
        <v>32</v>
      </c>
      <c r="P872">
        <v>1</v>
      </c>
    </row>
    <row r="873" spans="1:16" x14ac:dyDescent="0.3">
      <c r="A873" t="s">
        <v>1770</v>
      </c>
      <c r="B873" t="s">
        <v>1771</v>
      </c>
      <c r="C873">
        <v>24</v>
      </c>
      <c r="D873" t="s">
        <v>24</v>
      </c>
      <c r="E873">
        <v>11.21</v>
      </c>
      <c r="F873">
        <v>5.13</v>
      </c>
      <c r="G873">
        <v>2.08</v>
      </c>
      <c r="H873">
        <v>2.1800000000000002</v>
      </c>
      <c r="I873">
        <v>6.99</v>
      </c>
      <c r="J873">
        <v>51</v>
      </c>
      <c r="K873">
        <v>110</v>
      </c>
      <c r="L873">
        <v>13.52</v>
      </c>
      <c r="M873" t="s">
        <v>35</v>
      </c>
      <c r="N873" t="s">
        <v>20</v>
      </c>
      <c r="O873" t="s">
        <v>32</v>
      </c>
      <c r="P873">
        <v>1</v>
      </c>
    </row>
    <row r="874" spans="1:16" x14ac:dyDescent="0.3">
      <c r="A874" t="s">
        <v>1772</v>
      </c>
      <c r="B874" t="s">
        <v>1773</v>
      </c>
      <c r="C874">
        <v>32</v>
      </c>
      <c r="D874" t="s">
        <v>24</v>
      </c>
      <c r="E874">
        <v>8.85</v>
      </c>
      <c r="F874">
        <v>3</v>
      </c>
      <c r="G874">
        <v>0.46</v>
      </c>
      <c r="H874">
        <v>3.24</v>
      </c>
      <c r="I874">
        <v>4.6500000000000004</v>
      </c>
      <c r="J874">
        <v>91</v>
      </c>
      <c r="K874">
        <v>165</v>
      </c>
      <c r="L874">
        <v>10.31</v>
      </c>
      <c r="M874" t="s">
        <v>35</v>
      </c>
      <c r="N874" t="s">
        <v>20</v>
      </c>
      <c r="O874" t="s">
        <v>36</v>
      </c>
      <c r="P874">
        <v>1</v>
      </c>
    </row>
    <row r="875" spans="1:16" x14ac:dyDescent="0.3">
      <c r="A875" t="s">
        <v>1774</v>
      </c>
      <c r="B875" t="s">
        <v>1775</v>
      </c>
      <c r="C875">
        <v>30</v>
      </c>
      <c r="D875" t="s">
        <v>24</v>
      </c>
      <c r="E875">
        <v>7.46</v>
      </c>
      <c r="F875">
        <v>5.25</v>
      </c>
      <c r="G875">
        <v>1.54</v>
      </c>
      <c r="H875">
        <v>0.74</v>
      </c>
      <c r="I875">
        <v>5.43</v>
      </c>
      <c r="J875">
        <v>67</v>
      </c>
      <c r="K875">
        <v>125</v>
      </c>
      <c r="L875">
        <v>9.2899999999999991</v>
      </c>
      <c r="M875" t="s">
        <v>27</v>
      </c>
      <c r="N875" t="s">
        <v>28</v>
      </c>
      <c r="O875" t="s">
        <v>32</v>
      </c>
      <c r="P875">
        <v>1</v>
      </c>
    </row>
    <row r="876" spans="1:16" x14ac:dyDescent="0.3">
      <c r="A876" t="s">
        <v>1776</v>
      </c>
      <c r="B876" t="s">
        <v>1777</v>
      </c>
      <c r="C876">
        <v>29</v>
      </c>
      <c r="D876" t="s">
        <v>49</v>
      </c>
      <c r="E876">
        <v>11.44</v>
      </c>
      <c r="F876">
        <v>5.51</v>
      </c>
      <c r="G876">
        <v>3.02</v>
      </c>
      <c r="H876">
        <v>2.35</v>
      </c>
      <c r="I876">
        <v>8.23</v>
      </c>
      <c r="J876">
        <v>87</v>
      </c>
      <c r="K876">
        <v>166</v>
      </c>
      <c r="L876">
        <v>12.48</v>
      </c>
      <c r="M876" t="s">
        <v>35</v>
      </c>
      <c r="N876" t="s">
        <v>28</v>
      </c>
      <c r="O876" t="s">
        <v>36</v>
      </c>
      <c r="P876">
        <v>1</v>
      </c>
    </row>
    <row r="877" spans="1:16" x14ac:dyDescent="0.3">
      <c r="A877" t="s">
        <v>1778</v>
      </c>
      <c r="B877" t="s">
        <v>1779</v>
      </c>
      <c r="C877">
        <v>19</v>
      </c>
      <c r="D877" t="s">
        <v>49</v>
      </c>
      <c r="E877">
        <v>10.27</v>
      </c>
      <c r="F877">
        <v>3.54</v>
      </c>
      <c r="G877">
        <v>3.81</v>
      </c>
      <c r="H877">
        <v>5.63</v>
      </c>
      <c r="I877">
        <v>5.79</v>
      </c>
      <c r="J877">
        <v>156</v>
      </c>
      <c r="K877">
        <v>133</v>
      </c>
      <c r="L877">
        <v>11.83</v>
      </c>
      <c r="M877" t="s">
        <v>27</v>
      </c>
      <c r="N877" t="s">
        <v>28</v>
      </c>
      <c r="O877" t="s">
        <v>32</v>
      </c>
      <c r="P877">
        <v>1</v>
      </c>
    </row>
    <row r="878" spans="1:16" x14ac:dyDescent="0.3">
      <c r="A878" t="s">
        <v>1780</v>
      </c>
      <c r="B878" t="s">
        <v>1781</v>
      </c>
      <c r="C878">
        <v>32</v>
      </c>
      <c r="D878" t="s">
        <v>24</v>
      </c>
      <c r="E878">
        <v>9.7100000000000009</v>
      </c>
      <c r="F878">
        <v>5.59</v>
      </c>
      <c r="G878">
        <v>0.53</v>
      </c>
      <c r="H878">
        <v>0.57999999999999996</v>
      </c>
      <c r="I878">
        <v>8.1</v>
      </c>
      <c r="J878">
        <v>90</v>
      </c>
      <c r="K878">
        <v>36</v>
      </c>
      <c r="L878">
        <v>12.71</v>
      </c>
      <c r="M878" t="s">
        <v>27</v>
      </c>
      <c r="N878" t="s">
        <v>28</v>
      </c>
      <c r="O878" t="s">
        <v>36</v>
      </c>
      <c r="P878">
        <v>1</v>
      </c>
    </row>
    <row r="879" spans="1:16" x14ac:dyDescent="0.3">
      <c r="A879" t="s">
        <v>1782</v>
      </c>
      <c r="B879" t="s">
        <v>1783</v>
      </c>
      <c r="C879">
        <v>30</v>
      </c>
      <c r="D879" t="s">
        <v>18</v>
      </c>
      <c r="E879">
        <v>3.35</v>
      </c>
      <c r="F879">
        <v>2.0099999999999998</v>
      </c>
      <c r="G879">
        <v>1.07</v>
      </c>
      <c r="H879">
        <v>1.88</v>
      </c>
      <c r="I879">
        <v>7.44</v>
      </c>
      <c r="J879">
        <v>217</v>
      </c>
      <c r="K879">
        <v>170</v>
      </c>
      <c r="L879">
        <v>3.88</v>
      </c>
      <c r="M879" t="s">
        <v>19</v>
      </c>
      <c r="N879" t="s">
        <v>28</v>
      </c>
      <c r="O879" t="s">
        <v>29</v>
      </c>
      <c r="P879">
        <v>0</v>
      </c>
    </row>
    <row r="880" spans="1:16" x14ac:dyDescent="0.3">
      <c r="A880" t="s">
        <v>1784</v>
      </c>
      <c r="B880" t="s">
        <v>1785</v>
      </c>
      <c r="C880">
        <v>32</v>
      </c>
      <c r="D880" t="s">
        <v>24</v>
      </c>
      <c r="E880">
        <v>7.16</v>
      </c>
      <c r="F880">
        <v>2.92</v>
      </c>
      <c r="G880">
        <v>1.87</v>
      </c>
      <c r="H880">
        <v>5.81</v>
      </c>
      <c r="I880">
        <v>6.66</v>
      </c>
      <c r="J880">
        <v>236</v>
      </c>
      <c r="K880">
        <v>157</v>
      </c>
      <c r="L880">
        <v>8.1999999999999993</v>
      </c>
      <c r="M880" t="s">
        <v>35</v>
      </c>
      <c r="N880" t="s">
        <v>20</v>
      </c>
      <c r="O880" t="s">
        <v>32</v>
      </c>
      <c r="P880">
        <v>1</v>
      </c>
    </row>
    <row r="881" spans="1:16" x14ac:dyDescent="0.3">
      <c r="A881" t="s">
        <v>1786</v>
      </c>
      <c r="B881" t="s">
        <v>1787</v>
      </c>
      <c r="C881">
        <v>35</v>
      </c>
      <c r="D881" t="s">
        <v>24</v>
      </c>
      <c r="E881">
        <v>5.83</v>
      </c>
      <c r="F881">
        <v>0.85</v>
      </c>
      <c r="G881">
        <v>0.72</v>
      </c>
      <c r="H881">
        <v>4.71</v>
      </c>
      <c r="I881">
        <v>5.74</v>
      </c>
      <c r="J881">
        <v>242</v>
      </c>
      <c r="K881">
        <v>141</v>
      </c>
      <c r="L881">
        <v>6.65</v>
      </c>
      <c r="M881" t="s">
        <v>27</v>
      </c>
      <c r="N881" t="s">
        <v>20</v>
      </c>
      <c r="O881" t="s">
        <v>21</v>
      </c>
      <c r="P881">
        <v>0</v>
      </c>
    </row>
    <row r="882" spans="1:16" x14ac:dyDescent="0.3">
      <c r="A882" t="s">
        <v>1788</v>
      </c>
      <c r="B882" t="s">
        <v>1789</v>
      </c>
      <c r="C882">
        <v>19</v>
      </c>
      <c r="D882" t="s">
        <v>49</v>
      </c>
      <c r="E882">
        <v>5.09</v>
      </c>
      <c r="F882">
        <v>4.0999999999999996</v>
      </c>
      <c r="G882">
        <v>0.74</v>
      </c>
      <c r="H882">
        <v>3.29</v>
      </c>
      <c r="I882">
        <v>6.48</v>
      </c>
      <c r="J882">
        <v>101</v>
      </c>
      <c r="K882">
        <v>25</v>
      </c>
      <c r="L882">
        <v>6.97</v>
      </c>
      <c r="M882" t="s">
        <v>35</v>
      </c>
      <c r="N882" t="s">
        <v>20</v>
      </c>
      <c r="O882" t="s">
        <v>36</v>
      </c>
      <c r="P882">
        <v>1</v>
      </c>
    </row>
    <row r="883" spans="1:16" x14ac:dyDescent="0.3">
      <c r="A883" t="s">
        <v>1790</v>
      </c>
      <c r="B883" t="s">
        <v>1791</v>
      </c>
      <c r="C883">
        <v>18</v>
      </c>
      <c r="D883" t="s">
        <v>18</v>
      </c>
      <c r="E883">
        <v>9.11</v>
      </c>
      <c r="F883">
        <v>5.22</v>
      </c>
      <c r="G883">
        <v>1.41</v>
      </c>
      <c r="H883">
        <v>4.45</v>
      </c>
      <c r="I883">
        <v>7.2</v>
      </c>
      <c r="J883">
        <v>109</v>
      </c>
      <c r="K883">
        <v>42</v>
      </c>
      <c r="L883">
        <v>9.8000000000000007</v>
      </c>
      <c r="M883" t="s">
        <v>19</v>
      </c>
      <c r="N883" t="s">
        <v>20</v>
      </c>
      <c r="O883" t="s">
        <v>32</v>
      </c>
      <c r="P883">
        <v>1</v>
      </c>
    </row>
    <row r="884" spans="1:16" x14ac:dyDescent="0.3">
      <c r="A884" t="s">
        <v>1792</v>
      </c>
      <c r="B884" t="s">
        <v>1793</v>
      </c>
      <c r="C884">
        <v>24</v>
      </c>
      <c r="D884" t="s">
        <v>49</v>
      </c>
      <c r="E884">
        <v>5.93</v>
      </c>
      <c r="F884">
        <v>2.54</v>
      </c>
      <c r="G884">
        <v>3.29</v>
      </c>
      <c r="H884">
        <v>2.79</v>
      </c>
      <c r="I884">
        <v>7.39</v>
      </c>
      <c r="J884">
        <v>244</v>
      </c>
      <c r="K884">
        <v>87</v>
      </c>
      <c r="L884">
        <v>6.79</v>
      </c>
      <c r="M884" t="s">
        <v>19</v>
      </c>
      <c r="N884" t="s">
        <v>28</v>
      </c>
      <c r="O884" t="s">
        <v>29</v>
      </c>
      <c r="P884">
        <v>0</v>
      </c>
    </row>
    <row r="885" spans="1:16" x14ac:dyDescent="0.3">
      <c r="A885" t="s">
        <v>1794</v>
      </c>
      <c r="B885" t="s">
        <v>1795</v>
      </c>
      <c r="C885">
        <v>29</v>
      </c>
      <c r="D885" t="s">
        <v>24</v>
      </c>
      <c r="E885">
        <v>7.24</v>
      </c>
      <c r="F885">
        <v>5.85</v>
      </c>
      <c r="G885">
        <v>2.4900000000000002</v>
      </c>
      <c r="H885">
        <v>1.38</v>
      </c>
      <c r="I885">
        <v>4.7</v>
      </c>
      <c r="J885">
        <v>58</v>
      </c>
      <c r="K885">
        <v>166</v>
      </c>
      <c r="L885">
        <v>7.8</v>
      </c>
      <c r="M885" t="s">
        <v>27</v>
      </c>
      <c r="N885" t="s">
        <v>20</v>
      </c>
      <c r="O885" t="s">
        <v>36</v>
      </c>
      <c r="P885">
        <v>1</v>
      </c>
    </row>
    <row r="886" spans="1:16" x14ac:dyDescent="0.3">
      <c r="A886" t="s">
        <v>1796</v>
      </c>
      <c r="B886" t="s">
        <v>1797</v>
      </c>
      <c r="C886">
        <v>34</v>
      </c>
      <c r="D886" t="s">
        <v>18</v>
      </c>
      <c r="E886">
        <v>10.050000000000001</v>
      </c>
      <c r="F886">
        <v>4.42</v>
      </c>
      <c r="G886">
        <v>3.76</v>
      </c>
      <c r="H886">
        <v>2.58</v>
      </c>
      <c r="I886">
        <v>7.12</v>
      </c>
      <c r="J886">
        <v>188</v>
      </c>
      <c r="K886">
        <v>53</v>
      </c>
      <c r="L886">
        <v>11.5</v>
      </c>
      <c r="M886" t="s">
        <v>27</v>
      </c>
      <c r="N886" t="s">
        <v>20</v>
      </c>
      <c r="O886" t="s">
        <v>32</v>
      </c>
      <c r="P886">
        <v>1</v>
      </c>
    </row>
    <row r="887" spans="1:16" x14ac:dyDescent="0.3">
      <c r="A887" t="s">
        <v>1798</v>
      </c>
      <c r="B887" t="s">
        <v>1799</v>
      </c>
      <c r="C887">
        <v>34</v>
      </c>
      <c r="D887" t="s">
        <v>49</v>
      </c>
      <c r="E887">
        <v>11.98</v>
      </c>
      <c r="F887">
        <v>3.97</v>
      </c>
      <c r="G887">
        <v>2.94</v>
      </c>
      <c r="H887">
        <v>3.46</v>
      </c>
      <c r="I887">
        <v>5.05</v>
      </c>
      <c r="J887">
        <v>244</v>
      </c>
      <c r="K887">
        <v>150</v>
      </c>
      <c r="L887">
        <v>14.48</v>
      </c>
      <c r="M887" t="s">
        <v>27</v>
      </c>
      <c r="N887" t="s">
        <v>28</v>
      </c>
      <c r="O887" t="s">
        <v>36</v>
      </c>
      <c r="P887">
        <v>1</v>
      </c>
    </row>
    <row r="888" spans="1:16" x14ac:dyDescent="0.3">
      <c r="A888" t="s">
        <v>1800</v>
      </c>
      <c r="B888" t="s">
        <v>1801</v>
      </c>
      <c r="C888">
        <v>26</v>
      </c>
      <c r="D888" t="s">
        <v>49</v>
      </c>
      <c r="E888">
        <v>4.76</v>
      </c>
      <c r="F888">
        <v>3.66</v>
      </c>
      <c r="G888">
        <v>3.64</v>
      </c>
      <c r="H888">
        <v>2.31</v>
      </c>
      <c r="I888">
        <v>8.1</v>
      </c>
      <c r="J888">
        <v>112</v>
      </c>
      <c r="K888">
        <v>74</v>
      </c>
      <c r="L888">
        <v>6.4</v>
      </c>
      <c r="M888" t="s">
        <v>27</v>
      </c>
      <c r="N888" t="s">
        <v>20</v>
      </c>
      <c r="O888" t="s">
        <v>21</v>
      </c>
      <c r="P888">
        <v>0</v>
      </c>
    </row>
    <row r="889" spans="1:16" x14ac:dyDescent="0.3">
      <c r="A889" t="s">
        <v>1802</v>
      </c>
      <c r="B889" t="s">
        <v>1803</v>
      </c>
      <c r="C889">
        <v>31</v>
      </c>
      <c r="D889" t="s">
        <v>24</v>
      </c>
      <c r="E889">
        <v>6.26</v>
      </c>
      <c r="F889">
        <v>2.44</v>
      </c>
      <c r="G889">
        <v>2.02</v>
      </c>
      <c r="H889">
        <v>5.53</v>
      </c>
      <c r="I889">
        <v>7.44</v>
      </c>
      <c r="J889">
        <v>174</v>
      </c>
      <c r="K889">
        <v>73</v>
      </c>
      <c r="L889">
        <v>7.88</v>
      </c>
      <c r="M889" t="s">
        <v>19</v>
      </c>
      <c r="N889" t="s">
        <v>20</v>
      </c>
      <c r="O889" t="s">
        <v>29</v>
      </c>
      <c r="P889">
        <v>0</v>
      </c>
    </row>
    <row r="890" spans="1:16" x14ac:dyDescent="0.3">
      <c r="A890" t="s">
        <v>1804</v>
      </c>
      <c r="B890" t="s">
        <v>1805</v>
      </c>
      <c r="C890">
        <v>25</v>
      </c>
      <c r="D890" t="s">
        <v>24</v>
      </c>
      <c r="E890">
        <v>9.99</v>
      </c>
      <c r="F890">
        <v>2.74</v>
      </c>
      <c r="G890">
        <v>2.34</v>
      </c>
      <c r="H890">
        <v>1.26</v>
      </c>
      <c r="I890">
        <v>5.67</v>
      </c>
      <c r="J890">
        <v>93</v>
      </c>
      <c r="K890">
        <v>102</v>
      </c>
      <c r="L890">
        <v>11.27</v>
      </c>
      <c r="M890" t="s">
        <v>35</v>
      </c>
      <c r="N890" t="s">
        <v>28</v>
      </c>
      <c r="O890" t="s">
        <v>36</v>
      </c>
      <c r="P890">
        <v>1</v>
      </c>
    </row>
    <row r="891" spans="1:16" x14ac:dyDescent="0.3">
      <c r="A891" t="s">
        <v>1806</v>
      </c>
      <c r="B891" t="s">
        <v>1807</v>
      </c>
      <c r="C891">
        <v>22</v>
      </c>
      <c r="D891" t="s">
        <v>18</v>
      </c>
      <c r="E891">
        <v>8.18</v>
      </c>
      <c r="F891">
        <v>3.98</v>
      </c>
      <c r="G891">
        <v>3.09</v>
      </c>
      <c r="H891">
        <v>5.45</v>
      </c>
      <c r="I891">
        <v>8.44</v>
      </c>
      <c r="J891">
        <v>23</v>
      </c>
      <c r="K891">
        <v>57</v>
      </c>
      <c r="L891">
        <v>8.98</v>
      </c>
      <c r="M891" t="s">
        <v>19</v>
      </c>
      <c r="N891" t="s">
        <v>28</v>
      </c>
      <c r="O891" t="s">
        <v>32</v>
      </c>
      <c r="P891">
        <v>1</v>
      </c>
    </row>
    <row r="892" spans="1:16" x14ac:dyDescent="0.3">
      <c r="A892" t="s">
        <v>1808</v>
      </c>
      <c r="B892" t="s">
        <v>1809</v>
      </c>
      <c r="C892">
        <v>19</v>
      </c>
      <c r="D892" t="s">
        <v>24</v>
      </c>
      <c r="E892">
        <v>10.5</v>
      </c>
      <c r="F892">
        <v>0.63</v>
      </c>
      <c r="G892">
        <v>0.67</v>
      </c>
      <c r="H892">
        <v>0.9</v>
      </c>
      <c r="I892">
        <v>6.82</v>
      </c>
      <c r="J892">
        <v>155</v>
      </c>
      <c r="K892">
        <v>114</v>
      </c>
      <c r="L892">
        <v>13.26</v>
      </c>
      <c r="M892" t="s">
        <v>19</v>
      </c>
      <c r="N892" t="s">
        <v>20</v>
      </c>
      <c r="O892" t="s">
        <v>36</v>
      </c>
      <c r="P892">
        <v>1</v>
      </c>
    </row>
    <row r="893" spans="1:16" x14ac:dyDescent="0.3">
      <c r="A893" t="s">
        <v>1810</v>
      </c>
      <c r="B893" t="s">
        <v>1811</v>
      </c>
      <c r="C893">
        <v>35</v>
      </c>
      <c r="D893" t="s">
        <v>24</v>
      </c>
      <c r="E893">
        <v>5.17</v>
      </c>
      <c r="F893">
        <v>2.11</v>
      </c>
      <c r="G893">
        <v>1.35</v>
      </c>
      <c r="H893">
        <v>5.04</v>
      </c>
      <c r="I893">
        <v>6.01</v>
      </c>
      <c r="J893">
        <v>175</v>
      </c>
      <c r="K893">
        <v>172</v>
      </c>
      <c r="L893">
        <v>5.94</v>
      </c>
      <c r="M893" t="s">
        <v>27</v>
      </c>
      <c r="N893" t="s">
        <v>20</v>
      </c>
      <c r="O893" t="s">
        <v>21</v>
      </c>
      <c r="P893">
        <v>0</v>
      </c>
    </row>
    <row r="894" spans="1:16" x14ac:dyDescent="0.3">
      <c r="A894" t="s">
        <v>1812</v>
      </c>
      <c r="B894" t="s">
        <v>1813</v>
      </c>
      <c r="C894">
        <v>29</v>
      </c>
      <c r="D894" t="s">
        <v>18</v>
      </c>
      <c r="E894">
        <v>11.55</v>
      </c>
      <c r="F894">
        <v>5.51</v>
      </c>
      <c r="G894">
        <v>2.52</v>
      </c>
      <c r="H894">
        <v>4.57</v>
      </c>
      <c r="I894">
        <v>6.46</v>
      </c>
      <c r="J894">
        <v>213</v>
      </c>
      <c r="K894">
        <v>137</v>
      </c>
      <c r="L894">
        <v>13.8</v>
      </c>
      <c r="M894" t="s">
        <v>27</v>
      </c>
      <c r="N894" t="s">
        <v>20</v>
      </c>
      <c r="O894" t="s">
        <v>32</v>
      </c>
      <c r="P894">
        <v>1</v>
      </c>
    </row>
    <row r="895" spans="1:16" x14ac:dyDescent="0.3">
      <c r="A895" t="s">
        <v>1814</v>
      </c>
      <c r="B895" t="s">
        <v>1815</v>
      </c>
      <c r="C895">
        <v>18</v>
      </c>
      <c r="D895" t="s">
        <v>49</v>
      </c>
      <c r="E895">
        <v>8.34</v>
      </c>
      <c r="F895">
        <v>2.5299999999999998</v>
      </c>
      <c r="G895">
        <v>2.6</v>
      </c>
      <c r="H895">
        <v>2.59</v>
      </c>
      <c r="I895">
        <v>6.47</v>
      </c>
      <c r="J895">
        <v>150</v>
      </c>
      <c r="K895">
        <v>165</v>
      </c>
      <c r="L895">
        <v>9.5399999999999991</v>
      </c>
      <c r="M895" t="s">
        <v>35</v>
      </c>
      <c r="N895" t="s">
        <v>20</v>
      </c>
      <c r="O895" t="s">
        <v>36</v>
      </c>
      <c r="P895">
        <v>1</v>
      </c>
    </row>
    <row r="896" spans="1:16" x14ac:dyDescent="0.3">
      <c r="A896" t="s">
        <v>1816</v>
      </c>
      <c r="B896" t="s">
        <v>1817</v>
      </c>
      <c r="C896">
        <v>28</v>
      </c>
      <c r="D896" t="s">
        <v>24</v>
      </c>
      <c r="E896">
        <v>3.43</v>
      </c>
      <c r="F896">
        <v>3.35</v>
      </c>
      <c r="G896">
        <v>2.1</v>
      </c>
      <c r="H896">
        <v>3.3</v>
      </c>
      <c r="I896">
        <v>8.68</v>
      </c>
      <c r="J896">
        <v>93</v>
      </c>
      <c r="K896">
        <v>97</v>
      </c>
      <c r="L896">
        <v>4.8899999999999997</v>
      </c>
      <c r="M896" t="s">
        <v>35</v>
      </c>
      <c r="N896" t="s">
        <v>20</v>
      </c>
      <c r="O896" t="s">
        <v>21</v>
      </c>
      <c r="P896">
        <v>0</v>
      </c>
    </row>
    <row r="897" spans="1:16" x14ac:dyDescent="0.3">
      <c r="A897" t="s">
        <v>1818</v>
      </c>
      <c r="B897" t="s">
        <v>1819</v>
      </c>
      <c r="C897">
        <v>24</v>
      </c>
      <c r="D897" t="s">
        <v>18</v>
      </c>
      <c r="E897">
        <v>6.87</v>
      </c>
      <c r="F897">
        <v>2.0299999999999998</v>
      </c>
      <c r="G897">
        <v>3.52</v>
      </c>
      <c r="H897">
        <v>2.23</v>
      </c>
      <c r="I897">
        <v>6.06</v>
      </c>
      <c r="J897">
        <v>62</v>
      </c>
      <c r="K897">
        <v>45</v>
      </c>
      <c r="L897">
        <v>8.09</v>
      </c>
      <c r="M897" t="s">
        <v>19</v>
      </c>
      <c r="N897" t="s">
        <v>28</v>
      </c>
      <c r="O897" t="s">
        <v>29</v>
      </c>
      <c r="P897">
        <v>0</v>
      </c>
    </row>
    <row r="898" spans="1:16" x14ac:dyDescent="0.3">
      <c r="A898" t="s">
        <v>1820</v>
      </c>
      <c r="B898" t="s">
        <v>1821</v>
      </c>
      <c r="C898">
        <v>27</v>
      </c>
      <c r="D898" t="s">
        <v>24</v>
      </c>
      <c r="E898">
        <v>11.45</v>
      </c>
      <c r="F898">
        <v>1.93</v>
      </c>
      <c r="G898">
        <v>2.42</v>
      </c>
      <c r="H898">
        <v>1.08</v>
      </c>
      <c r="I898">
        <v>5.54</v>
      </c>
      <c r="J898">
        <v>91</v>
      </c>
      <c r="K898">
        <v>51</v>
      </c>
      <c r="L898">
        <v>12.19</v>
      </c>
      <c r="M898" t="s">
        <v>27</v>
      </c>
      <c r="N898" t="s">
        <v>20</v>
      </c>
      <c r="O898" t="s">
        <v>32</v>
      </c>
      <c r="P898">
        <v>1</v>
      </c>
    </row>
    <row r="899" spans="1:16" x14ac:dyDescent="0.3">
      <c r="A899" t="s">
        <v>1822</v>
      </c>
      <c r="B899" t="s">
        <v>1823</v>
      </c>
      <c r="C899">
        <v>19</v>
      </c>
      <c r="D899" t="s">
        <v>24</v>
      </c>
      <c r="E899">
        <v>11.64</v>
      </c>
      <c r="F899">
        <v>3.47</v>
      </c>
      <c r="G899">
        <v>3.2</v>
      </c>
      <c r="H899">
        <v>0.54</v>
      </c>
      <c r="I899">
        <v>8.25</v>
      </c>
      <c r="J899">
        <v>26</v>
      </c>
      <c r="K899">
        <v>109</v>
      </c>
      <c r="L899">
        <v>12.65</v>
      </c>
      <c r="M899" t="s">
        <v>27</v>
      </c>
      <c r="N899" t="s">
        <v>28</v>
      </c>
      <c r="O899" t="s">
        <v>36</v>
      </c>
      <c r="P899">
        <v>1</v>
      </c>
    </row>
    <row r="900" spans="1:16" x14ac:dyDescent="0.3">
      <c r="A900" t="s">
        <v>1824</v>
      </c>
      <c r="B900" t="s">
        <v>1825</v>
      </c>
      <c r="C900">
        <v>22</v>
      </c>
      <c r="D900" t="s">
        <v>24</v>
      </c>
      <c r="E900">
        <v>10.48</v>
      </c>
      <c r="F900">
        <v>2.12</v>
      </c>
      <c r="G900">
        <v>0.44</v>
      </c>
      <c r="H900">
        <v>4.38</v>
      </c>
      <c r="I900">
        <v>8.3000000000000007</v>
      </c>
      <c r="J900">
        <v>133</v>
      </c>
      <c r="K900">
        <v>125</v>
      </c>
      <c r="L900">
        <v>12.21</v>
      </c>
      <c r="M900" t="s">
        <v>35</v>
      </c>
      <c r="N900" t="s">
        <v>20</v>
      </c>
      <c r="O900" t="s">
        <v>36</v>
      </c>
      <c r="P900">
        <v>1</v>
      </c>
    </row>
    <row r="901" spans="1:16" x14ac:dyDescent="0.3">
      <c r="A901" t="s">
        <v>1826</v>
      </c>
      <c r="B901" t="s">
        <v>1827</v>
      </c>
      <c r="C901">
        <v>21</v>
      </c>
      <c r="D901" t="s">
        <v>18</v>
      </c>
      <c r="E901">
        <v>11.72</v>
      </c>
      <c r="F901">
        <v>4.92</v>
      </c>
      <c r="G901">
        <v>2.98</v>
      </c>
      <c r="H901">
        <v>1.72</v>
      </c>
      <c r="I901">
        <v>4.83</v>
      </c>
      <c r="J901">
        <v>60</v>
      </c>
      <c r="K901">
        <v>144</v>
      </c>
      <c r="L901">
        <v>13.06</v>
      </c>
      <c r="M901" t="s">
        <v>19</v>
      </c>
      <c r="N901" t="s">
        <v>20</v>
      </c>
      <c r="O901" t="s">
        <v>36</v>
      </c>
      <c r="P901">
        <v>1</v>
      </c>
    </row>
    <row r="902" spans="1:16" x14ac:dyDescent="0.3">
      <c r="A902" t="s">
        <v>1828</v>
      </c>
      <c r="B902" t="s">
        <v>1829</v>
      </c>
      <c r="C902">
        <v>31</v>
      </c>
      <c r="D902" t="s">
        <v>18</v>
      </c>
      <c r="E902">
        <v>3.9</v>
      </c>
      <c r="F902">
        <v>4.38</v>
      </c>
      <c r="G902">
        <v>2.09</v>
      </c>
      <c r="H902">
        <v>1.55</v>
      </c>
      <c r="I902">
        <v>7.01</v>
      </c>
      <c r="J902">
        <v>234</v>
      </c>
      <c r="K902">
        <v>175</v>
      </c>
      <c r="L902">
        <v>4.49</v>
      </c>
      <c r="M902" t="s">
        <v>27</v>
      </c>
      <c r="N902" t="s">
        <v>20</v>
      </c>
      <c r="O902" t="s">
        <v>32</v>
      </c>
      <c r="P902">
        <v>1</v>
      </c>
    </row>
    <row r="903" spans="1:16" x14ac:dyDescent="0.3">
      <c r="A903" t="s">
        <v>1830</v>
      </c>
      <c r="B903" t="s">
        <v>1831</v>
      </c>
      <c r="C903">
        <v>30</v>
      </c>
      <c r="D903" t="s">
        <v>18</v>
      </c>
      <c r="E903">
        <v>10.85</v>
      </c>
      <c r="F903">
        <v>1.71</v>
      </c>
      <c r="G903">
        <v>0.78</v>
      </c>
      <c r="H903">
        <v>3.09</v>
      </c>
      <c r="I903">
        <v>6.68</v>
      </c>
      <c r="J903">
        <v>67</v>
      </c>
      <c r="K903">
        <v>142</v>
      </c>
      <c r="L903">
        <v>12.06</v>
      </c>
      <c r="M903" t="s">
        <v>35</v>
      </c>
      <c r="N903" t="s">
        <v>20</v>
      </c>
      <c r="O903" t="s">
        <v>32</v>
      </c>
      <c r="P903">
        <v>1</v>
      </c>
    </row>
    <row r="904" spans="1:16" x14ac:dyDescent="0.3">
      <c r="A904" t="s">
        <v>1832</v>
      </c>
      <c r="B904" t="s">
        <v>1833</v>
      </c>
      <c r="C904">
        <v>31</v>
      </c>
      <c r="D904" t="s">
        <v>49</v>
      </c>
      <c r="E904">
        <v>3.61</v>
      </c>
      <c r="F904">
        <v>3.57</v>
      </c>
      <c r="G904">
        <v>0.83</v>
      </c>
      <c r="H904">
        <v>1.48</v>
      </c>
      <c r="I904">
        <v>6.38</v>
      </c>
      <c r="J904">
        <v>87</v>
      </c>
      <c r="K904">
        <v>172</v>
      </c>
      <c r="L904">
        <v>5.0599999999999996</v>
      </c>
      <c r="M904" t="s">
        <v>27</v>
      </c>
      <c r="N904" t="s">
        <v>20</v>
      </c>
      <c r="O904" t="s">
        <v>29</v>
      </c>
      <c r="P904">
        <v>0</v>
      </c>
    </row>
    <row r="905" spans="1:16" x14ac:dyDescent="0.3">
      <c r="A905" t="s">
        <v>1834</v>
      </c>
      <c r="B905" t="s">
        <v>1835</v>
      </c>
      <c r="C905">
        <v>34</v>
      </c>
      <c r="D905" t="s">
        <v>49</v>
      </c>
      <c r="E905">
        <v>8.91</v>
      </c>
      <c r="F905">
        <v>1.49</v>
      </c>
      <c r="G905">
        <v>1.2</v>
      </c>
      <c r="H905">
        <v>1.78</v>
      </c>
      <c r="I905">
        <v>5.81</v>
      </c>
      <c r="J905">
        <v>144</v>
      </c>
      <c r="K905">
        <v>140</v>
      </c>
      <c r="L905">
        <v>11.4</v>
      </c>
      <c r="M905" t="s">
        <v>19</v>
      </c>
      <c r="N905" t="s">
        <v>28</v>
      </c>
      <c r="O905" t="s">
        <v>36</v>
      </c>
      <c r="P905">
        <v>1</v>
      </c>
    </row>
    <row r="906" spans="1:16" x14ac:dyDescent="0.3">
      <c r="A906" t="s">
        <v>1836</v>
      </c>
      <c r="B906" t="s">
        <v>1837</v>
      </c>
      <c r="C906">
        <v>21</v>
      </c>
      <c r="D906" t="s">
        <v>49</v>
      </c>
      <c r="E906">
        <v>4.97</v>
      </c>
      <c r="F906">
        <v>5.8</v>
      </c>
      <c r="G906">
        <v>3.59</v>
      </c>
      <c r="H906">
        <v>4.7</v>
      </c>
      <c r="I906">
        <v>6.39</v>
      </c>
      <c r="J906">
        <v>134</v>
      </c>
      <c r="K906">
        <v>98</v>
      </c>
      <c r="L906">
        <v>6.09</v>
      </c>
      <c r="M906" t="s">
        <v>19</v>
      </c>
      <c r="N906" t="s">
        <v>20</v>
      </c>
      <c r="O906" t="s">
        <v>32</v>
      </c>
      <c r="P906">
        <v>1</v>
      </c>
    </row>
    <row r="907" spans="1:16" x14ac:dyDescent="0.3">
      <c r="A907" t="s">
        <v>1838</v>
      </c>
      <c r="B907" t="s">
        <v>1839</v>
      </c>
      <c r="C907">
        <v>28</v>
      </c>
      <c r="D907" t="s">
        <v>49</v>
      </c>
      <c r="E907">
        <v>8.9499999999999993</v>
      </c>
      <c r="F907">
        <v>2.41</v>
      </c>
      <c r="G907">
        <v>1.59</v>
      </c>
      <c r="H907">
        <v>1.2</v>
      </c>
      <c r="I907">
        <v>8.4700000000000006</v>
      </c>
      <c r="J907">
        <v>235</v>
      </c>
      <c r="K907">
        <v>140</v>
      </c>
      <c r="L907">
        <v>10.95</v>
      </c>
      <c r="M907" t="s">
        <v>27</v>
      </c>
      <c r="N907" t="s">
        <v>20</v>
      </c>
      <c r="O907" t="s">
        <v>32</v>
      </c>
      <c r="P907">
        <v>1</v>
      </c>
    </row>
    <row r="908" spans="1:16" x14ac:dyDescent="0.3">
      <c r="A908" t="s">
        <v>1840</v>
      </c>
      <c r="B908" t="s">
        <v>1841</v>
      </c>
      <c r="C908">
        <v>26</v>
      </c>
      <c r="D908" t="s">
        <v>49</v>
      </c>
      <c r="E908">
        <v>7.57</v>
      </c>
      <c r="F908">
        <v>5.39</v>
      </c>
      <c r="G908">
        <v>3.13</v>
      </c>
      <c r="H908">
        <v>0.83</v>
      </c>
      <c r="I908">
        <v>7.97</v>
      </c>
      <c r="J908">
        <v>86</v>
      </c>
      <c r="K908">
        <v>96</v>
      </c>
      <c r="L908">
        <v>9.1</v>
      </c>
      <c r="M908" t="s">
        <v>19</v>
      </c>
      <c r="N908" t="s">
        <v>28</v>
      </c>
      <c r="O908" t="s">
        <v>36</v>
      </c>
      <c r="P908">
        <v>1</v>
      </c>
    </row>
    <row r="909" spans="1:16" x14ac:dyDescent="0.3">
      <c r="A909" t="s">
        <v>1842</v>
      </c>
      <c r="B909" t="s">
        <v>1843</v>
      </c>
      <c r="C909">
        <v>19</v>
      </c>
      <c r="D909" t="s">
        <v>24</v>
      </c>
      <c r="E909">
        <v>5.41</v>
      </c>
      <c r="F909">
        <v>4.51</v>
      </c>
      <c r="G909">
        <v>1.36</v>
      </c>
      <c r="H909">
        <v>5</v>
      </c>
      <c r="I909">
        <v>5.89</v>
      </c>
      <c r="J909">
        <v>124</v>
      </c>
      <c r="K909">
        <v>71</v>
      </c>
      <c r="L909">
        <v>7.34</v>
      </c>
      <c r="M909" t="s">
        <v>35</v>
      </c>
      <c r="N909" t="s">
        <v>20</v>
      </c>
      <c r="O909" t="s">
        <v>32</v>
      </c>
      <c r="P909">
        <v>1</v>
      </c>
    </row>
    <row r="910" spans="1:16" x14ac:dyDescent="0.3">
      <c r="A910" t="s">
        <v>1844</v>
      </c>
      <c r="B910" t="s">
        <v>1845</v>
      </c>
      <c r="C910">
        <v>28</v>
      </c>
      <c r="D910" t="s">
        <v>24</v>
      </c>
      <c r="E910">
        <v>4.16</v>
      </c>
      <c r="F910">
        <v>3.47</v>
      </c>
      <c r="G910">
        <v>3.8</v>
      </c>
      <c r="H910">
        <v>0.62</v>
      </c>
      <c r="I910">
        <v>6.21</v>
      </c>
      <c r="J910">
        <v>219</v>
      </c>
      <c r="K910">
        <v>100</v>
      </c>
      <c r="L910">
        <v>6.94</v>
      </c>
      <c r="M910" t="s">
        <v>27</v>
      </c>
      <c r="N910" t="s">
        <v>20</v>
      </c>
      <c r="O910" t="s">
        <v>21</v>
      </c>
      <c r="P910">
        <v>0</v>
      </c>
    </row>
    <row r="911" spans="1:16" x14ac:dyDescent="0.3">
      <c r="A911" t="s">
        <v>1846</v>
      </c>
      <c r="B911" t="s">
        <v>1847</v>
      </c>
      <c r="C911">
        <v>24</v>
      </c>
      <c r="D911" t="s">
        <v>18</v>
      </c>
      <c r="E911">
        <v>6.26</v>
      </c>
      <c r="F911">
        <v>1.59</v>
      </c>
      <c r="G911">
        <v>0.63</v>
      </c>
      <c r="H911">
        <v>3.45</v>
      </c>
      <c r="I911">
        <v>8.3699999999999992</v>
      </c>
      <c r="J911">
        <v>78</v>
      </c>
      <c r="K911">
        <v>89</v>
      </c>
      <c r="L911">
        <v>8.76</v>
      </c>
      <c r="M911" t="s">
        <v>19</v>
      </c>
      <c r="N911" t="s">
        <v>28</v>
      </c>
      <c r="O911" t="s">
        <v>32</v>
      </c>
      <c r="P911">
        <v>1</v>
      </c>
    </row>
    <row r="912" spans="1:16" x14ac:dyDescent="0.3">
      <c r="A912" t="s">
        <v>1848</v>
      </c>
      <c r="B912" t="s">
        <v>1849</v>
      </c>
      <c r="C912">
        <v>35</v>
      </c>
      <c r="D912" t="s">
        <v>49</v>
      </c>
      <c r="E912">
        <v>9.6</v>
      </c>
      <c r="F912">
        <v>5.67</v>
      </c>
      <c r="G912">
        <v>0.14000000000000001</v>
      </c>
      <c r="H912">
        <v>0.61</v>
      </c>
      <c r="I912">
        <v>8.73</v>
      </c>
      <c r="J912">
        <v>46</v>
      </c>
      <c r="K912">
        <v>143</v>
      </c>
      <c r="L912">
        <v>11.09</v>
      </c>
      <c r="M912" t="s">
        <v>19</v>
      </c>
      <c r="N912" t="s">
        <v>20</v>
      </c>
      <c r="O912" t="s">
        <v>32</v>
      </c>
      <c r="P912">
        <v>1</v>
      </c>
    </row>
    <row r="913" spans="1:16" x14ac:dyDescent="0.3">
      <c r="A913" t="s">
        <v>1850</v>
      </c>
      <c r="B913" t="s">
        <v>1851</v>
      </c>
      <c r="C913">
        <v>27</v>
      </c>
      <c r="D913" t="s">
        <v>18</v>
      </c>
      <c r="E913">
        <v>3.22</v>
      </c>
      <c r="F913">
        <v>3.97</v>
      </c>
      <c r="G913">
        <v>2.75</v>
      </c>
      <c r="H913">
        <v>0.69</v>
      </c>
      <c r="I913">
        <v>7.87</v>
      </c>
      <c r="J913">
        <v>228</v>
      </c>
      <c r="K913">
        <v>111</v>
      </c>
      <c r="L913">
        <v>5.36</v>
      </c>
      <c r="M913" t="s">
        <v>35</v>
      </c>
      <c r="N913" t="s">
        <v>28</v>
      </c>
      <c r="O913" t="s">
        <v>21</v>
      </c>
      <c r="P913">
        <v>0</v>
      </c>
    </row>
    <row r="914" spans="1:16" x14ac:dyDescent="0.3">
      <c r="A914" t="s">
        <v>1852</v>
      </c>
      <c r="B914" t="s">
        <v>1853</v>
      </c>
      <c r="C914">
        <v>20</v>
      </c>
      <c r="D914" t="s">
        <v>24</v>
      </c>
      <c r="E914">
        <v>7.54</v>
      </c>
      <c r="F914">
        <v>4.37</v>
      </c>
      <c r="G914">
        <v>2.93</v>
      </c>
      <c r="H914">
        <v>0.61</v>
      </c>
      <c r="I914">
        <v>7.84</v>
      </c>
      <c r="J914">
        <v>158</v>
      </c>
      <c r="K914">
        <v>169</v>
      </c>
      <c r="L914">
        <v>10.34</v>
      </c>
      <c r="M914" t="s">
        <v>35</v>
      </c>
      <c r="N914" t="s">
        <v>28</v>
      </c>
      <c r="O914" t="s">
        <v>32</v>
      </c>
      <c r="P914">
        <v>1</v>
      </c>
    </row>
    <row r="915" spans="1:16" x14ac:dyDescent="0.3">
      <c r="A915" t="s">
        <v>1854</v>
      </c>
      <c r="B915" t="s">
        <v>1855</v>
      </c>
      <c r="C915">
        <v>27</v>
      </c>
      <c r="D915" t="s">
        <v>49</v>
      </c>
      <c r="E915">
        <v>10.06</v>
      </c>
      <c r="F915">
        <v>2.84</v>
      </c>
      <c r="G915">
        <v>2.97</v>
      </c>
      <c r="H915">
        <v>2.16</v>
      </c>
      <c r="I915">
        <v>6.57</v>
      </c>
      <c r="J915">
        <v>45</v>
      </c>
      <c r="K915">
        <v>82</v>
      </c>
      <c r="L915">
        <v>12.98</v>
      </c>
      <c r="M915" t="s">
        <v>27</v>
      </c>
      <c r="N915" t="s">
        <v>28</v>
      </c>
      <c r="O915" t="s">
        <v>36</v>
      </c>
      <c r="P915">
        <v>1</v>
      </c>
    </row>
    <row r="916" spans="1:16" x14ac:dyDescent="0.3">
      <c r="A916" t="s">
        <v>1856</v>
      </c>
      <c r="B916" t="s">
        <v>1857</v>
      </c>
      <c r="C916">
        <v>31</v>
      </c>
      <c r="D916" t="s">
        <v>49</v>
      </c>
      <c r="E916">
        <v>3.84</v>
      </c>
      <c r="F916">
        <v>5.82</v>
      </c>
      <c r="G916">
        <v>2.2400000000000002</v>
      </c>
      <c r="H916">
        <v>3.16</v>
      </c>
      <c r="I916">
        <v>8.58</v>
      </c>
      <c r="J916">
        <v>156</v>
      </c>
      <c r="K916">
        <v>144</v>
      </c>
      <c r="L916">
        <v>4.95</v>
      </c>
      <c r="M916" t="s">
        <v>35</v>
      </c>
      <c r="N916" t="s">
        <v>28</v>
      </c>
      <c r="O916" t="s">
        <v>36</v>
      </c>
      <c r="P916">
        <v>1</v>
      </c>
    </row>
    <row r="917" spans="1:16" x14ac:dyDescent="0.3">
      <c r="A917" t="s">
        <v>1858</v>
      </c>
      <c r="B917" t="s">
        <v>1859</v>
      </c>
      <c r="C917">
        <v>35</v>
      </c>
      <c r="D917" t="s">
        <v>18</v>
      </c>
      <c r="E917">
        <v>9.43</v>
      </c>
      <c r="F917">
        <v>2.99</v>
      </c>
      <c r="G917">
        <v>2.31</v>
      </c>
      <c r="H917">
        <v>0.64</v>
      </c>
      <c r="I917">
        <v>7.97</v>
      </c>
      <c r="J917">
        <v>134</v>
      </c>
      <c r="K917">
        <v>109</v>
      </c>
      <c r="L917">
        <v>11.12</v>
      </c>
      <c r="M917" t="s">
        <v>35</v>
      </c>
      <c r="N917" t="s">
        <v>28</v>
      </c>
      <c r="O917" t="s">
        <v>36</v>
      </c>
      <c r="P917">
        <v>1</v>
      </c>
    </row>
    <row r="918" spans="1:16" x14ac:dyDescent="0.3">
      <c r="A918" t="s">
        <v>1860</v>
      </c>
      <c r="B918" t="s">
        <v>1861</v>
      </c>
      <c r="C918">
        <v>20</v>
      </c>
      <c r="D918" t="s">
        <v>49</v>
      </c>
      <c r="E918">
        <v>3.86</v>
      </c>
      <c r="F918">
        <v>1.43</v>
      </c>
      <c r="G918">
        <v>3.46</v>
      </c>
      <c r="H918">
        <v>3.19</v>
      </c>
      <c r="I918">
        <v>5.62</v>
      </c>
      <c r="J918">
        <v>56</v>
      </c>
      <c r="K918">
        <v>118</v>
      </c>
      <c r="L918">
        <v>5.9</v>
      </c>
      <c r="M918" t="s">
        <v>19</v>
      </c>
      <c r="N918" t="s">
        <v>20</v>
      </c>
      <c r="O918" t="s">
        <v>21</v>
      </c>
      <c r="P918">
        <v>0</v>
      </c>
    </row>
    <row r="919" spans="1:16" x14ac:dyDescent="0.3">
      <c r="A919" t="s">
        <v>1862</v>
      </c>
      <c r="B919" t="s">
        <v>1863</v>
      </c>
      <c r="C919">
        <v>26</v>
      </c>
      <c r="D919" t="s">
        <v>24</v>
      </c>
      <c r="E919">
        <v>6.71</v>
      </c>
      <c r="F919">
        <v>4.57</v>
      </c>
      <c r="G919">
        <v>3.34</v>
      </c>
      <c r="H919">
        <v>0.7</v>
      </c>
      <c r="I919">
        <v>7.6</v>
      </c>
      <c r="J919">
        <v>173</v>
      </c>
      <c r="K919">
        <v>119</v>
      </c>
      <c r="L919">
        <v>9.39</v>
      </c>
      <c r="M919" t="s">
        <v>19</v>
      </c>
      <c r="N919" t="s">
        <v>20</v>
      </c>
      <c r="O919" t="s">
        <v>36</v>
      </c>
      <c r="P919">
        <v>1</v>
      </c>
    </row>
    <row r="920" spans="1:16" x14ac:dyDescent="0.3">
      <c r="A920" t="s">
        <v>1864</v>
      </c>
      <c r="B920" t="s">
        <v>1865</v>
      </c>
      <c r="C920">
        <v>33</v>
      </c>
      <c r="D920" t="s">
        <v>18</v>
      </c>
      <c r="E920">
        <v>5.82</v>
      </c>
      <c r="F920">
        <v>4.09</v>
      </c>
      <c r="G920">
        <v>1.29</v>
      </c>
      <c r="H920">
        <v>4.4000000000000004</v>
      </c>
      <c r="I920">
        <v>6.81</v>
      </c>
      <c r="J920">
        <v>239</v>
      </c>
      <c r="K920">
        <v>35</v>
      </c>
      <c r="L920">
        <v>8.6199999999999992</v>
      </c>
      <c r="M920" t="s">
        <v>19</v>
      </c>
      <c r="N920" t="s">
        <v>20</v>
      </c>
      <c r="O920" t="s">
        <v>36</v>
      </c>
      <c r="P920">
        <v>1</v>
      </c>
    </row>
    <row r="921" spans="1:16" x14ac:dyDescent="0.3">
      <c r="A921" t="s">
        <v>1866</v>
      </c>
      <c r="B921" t="s">
        <v>1867</v>
      </c>
      <c r="C921">
        <v>18</v>
      </c>
      <c r="D921" t="s">
        <v>24</v>
      </c>
      <c r="E921">
        <v>4.46</v>
      </c>
      <c r="F921">
        <v>4.6100000000000003</v>
      </c>
      <c r="G921">
        <v>0.66</v>
      </c>
      <c r="H921">
        <v>2.91</v>
      </c>
      <c r="I921">
        <v>8.8699999999999992</v>
      </c>
      <c r="J921">
        <v>29</v>
      </c>
      <c r="K921">
        <v>123</v>
      </c>
      <c r="L921">
        <v>6.2</v>
      </c>
      <c r="M921" t="s">
        <v>27</v>
      </c>
      <c r="N921" t="s">
        <v>28</v>
      </c>
      <c r="O921" t="s">
        <v>32</v>
      </c>
      <c r="P921">
        <v>1</v>
      </c>
    </row>
    <row r="922" spans="1:16" x14ac:dyDescent="0.3">
      <c r="A922" t="s">
        <v>1868</v>
      </c>
      <c r="B922" t="s">
        <v>1869</v>
      </c>
      <c r="C922">
        <v>35</v>
      </c>
      <c r="D922" t="s">
        <v>18</v>
      </c>
      <c r="E922">
        <v>6.76</v>
      </c>
      <c r="F922">
        <v>0.55000000000000004</v>
      </c>
      <c r="G922">
        <v>0.47</v>
      </c>
      <c r="H922">
        <v>5.98</v>
      </c>
      <c r="I922">
        <v>7.74</v>
      </c>
      <c r="J922">
        <v>245</v>
      </c>
      <c r="K922">
        <v>84</v>
      </c>
      <c r="L922">
        <v>8.57</v>
      </c>
      <c r="M922" t="s">
        <v>27</v>
      </c>
      <c r="N922" t="s">
        <v>28</v>
      </c>
      <c r="O922" t="s">
        <v>29</v>
      </c>
      <c r="P922">
        <v>0</v>
      </c>
    </row>
    <row r="923" spans="1:16" x14ac:dyDescent="0.3">
      <c r="A923" t="s">
        <v>1870</v>
      </c>
      <c r="B923" t="s">
        <v>1871</v>
      </c>
      <c r="C923">
        <v>27</v>
      </c>
      <c r="D923" t="s">
        <v>24</v>
      </c>
      <c r="E923">
        <v>7.71</v>
      </c>
      <c r="F923">
        <v>1.62</v>
      </c>
      <c r="G923">
        <v>2.46</v>
      </c>
      <c r="H923">
        <v>4.43</v>
      </c>
      <c r="I923">
        <v>6.84</v>
      </c>
      <c r="J923">
        <v>84</v>
      </c>
      <c r="K923">
        <v>135</v>
      </c>
      <c r="L923">
        <v>9.3699999999999992</v>
      </c>
      <c r="M923" t="s">
        <v>19</v>
      </c>
      <c r="N923" t="s">
        <v>20</v>
      </c>
      <c r="O923" t="s">
        <v>29</v>
      </c>
      <c r="P923">
        <v>0</v>
      </c>
    </row>
    <row r="924" spans="1:16" x14ac:dyDescent="0.3">
      <c r="A924" t="s">
        <v>1872</v>
      </c>
      <c r="B924" t="s">
        <v>1873</v>
      </c>
      <c r="C924">
        <v>33</v>
      </c>
      <c r="D924" t="s">
        <v>18</v>
      </c>
      <c r="E924">
        <v>3.09</v>
      </c>
      <c r="F924">
        <v>2.79</v>
      </c>
      <c r="G924">
        <v>0.6</v>
      </c>
      <c r="H924">
        <v>0.87</v>
      </c>
      <c r="I924">
        <v>8.9</v>
      </c>
      <c r="J924">
        <v>99</v>
      </c>
      <c r="K924">
        <v>63</v>
      </c>
      <c r="L924">
        <v>4.09</v>
      </c>
      <c r="M924" t="s">
        <v>35</v>
      </c>
      <c r="N924" t="s">
        <v>28</v>
      </c>
      <c r="O924" t="s">
        <v>29</v>
      </c>
      <c r="P924">
        <v>0</v>
      </c>
    </row>
    <row r="925" spans="1:16" x14ac:dyDescent="0.3">
      <c r="A925" t="s">
        <v>1874</v>
      </c>
      <c r="B925" t="s">
        <v>1875</v>
      </c>
      <c r="C925">
        <v>19</v>
      </c>
      <c r="D925" t="s">
        <v>49</v>
      </c>
      <c r="E925">
        <v>8.6199999999999992</v>
      </c>
      <c r="F925">
        <v>3.77</v>
      </c>
      <c r="G925">
        <v>0.27</v>
      </c>
      <c r="H925">
        <v>4</v>
      </c>
      <c r="I925">
        <v>8.48</v>
      </c>
      <c r="J925">
        <v>108</v>
      </c>
      <c r="K925">
        <v>175</v>
      </c>
      <c r="L925">
        <v>9.16</v>
      </c>
      <c r="M925" t="s">
        <v>35</v>
      </c>
      <c r="N925" t="s">
        <v>28</v>
      </c>
      <c r="O925" t="s">
        <v>36</v>
      </c>
      <c r="P925">
        <v>1</v>
      </c>
    </row>
    <row r="926" spans="1:16" x14ac:dyDescent="0.3">
      <c r="A926" t="s">
        <v>1876</v>
      </c>
      <c r="B926" t="s">
        <v>1877</v>
      </c>
      <c r="C926">
        <v>27</v>
      </c>
      <c r="D926" t="s">
        <v>18</v>
      </c>
      <c r="E926">
        <v>6.31</v>
      </c>
      <c r="F926">
        <v>4.72</v>
      </c>
      <c r="G926">
        <v>3.74</v>
      </c>
      <c r="H926">
        <v>3.59</v>
      </c>
      <c r="I926">
        <v>7.39</v>
      </c>
      <c r="J926">
        <v>71</v>
      </c>
      <c r="K926">
        <v>34</v>
      </c>
      <c r="L926">
        <v>8.2899999999999991</v>
      </c>
      <c r="M926" t="s">
        <v>35</v>
      </c>
      <c r="N926" t="s">
        <v>20</v>
      </c>
      <c r="O926" t="s">
        <v>36</v>
      </c>
      <c r="P926">
        <v>1</v>
      </c>
    </row>
    <row r="927" spans="1:16" x14ac:dyDescent="0.3">
      <c r="A927" t="s">
        <v>1878</v>
      </c>
      <c r="B927" t="s">
        <v>1879</v>
      </c>
      <c r="C927">
        <v>26</v>
      </c>
      <c r="D927" t="s">
        <v>18</v>
      </c>
      <c r="E927">
        <v>8.07</v>
      </c>
      <c r="F927">
        <v>1.2</v>
      </c>
      <c r="G927">
        <v>2.09</v>
      </c>
      <c r="H927">
        <v>4.05</v>
      </c>
      <c r="I927">
        <v>6.22</v>
      </c>
      <c r="J927">
        <v>167</v>
      </c>
      <c r="K927">
        <v>166</v>
      </c>
      <c r="L927">
        <v>10.08</v>
      </c>
      <c r="M927" t="s">
        <v>27</v>
      </c>
      <c r="N927" t="s">
        <v>28</v>
      </c>
      <c r="O927" t="s">
        <v>32</v>
      </c>
      <c r="P927">
        <v>1</v>
      </c>
    </row>
    <row r="928" spans="1:16" x14ac:dyDescent="0.3">
      <c r="A928" t="s">
        <v>1880</v>
      </c>
      <c r="B928" t="s">
        <v>1881</v>
      </c>
      <c r="C928">
        <v>18</v>
      </c>
      <c r="D928" t="s">
        <v>18</v>
      </c>
      <c r="E928">
        <v>10.050000000000001</v>
      </c>
      <c r="F928">
        <v>5.94</v>
      </c>
      <c r="G928">
        <v>0.37</v>
      </c>
      <c r="H928">
        <v>4.92</v>
      </c>
      <c r="I928">
        <v>5.16</v>
      </c>
      <c r="J928">
        <v>62</v>
      </c>
      <c r="K928">
        <v>136</v>
      </c>
      <c r="L928">
        <v>12.74</v>
      </c>
      <c r="M928" t="s">
        <v>19</v>
      </c>
      <c r="N928" t="s">
        <v>20</v>
      </c>
      <c r="O928" t="s">
        <v>32</v>
      </c>
      <c r="P928">
        <v>1</v>
      </c>
    </row>
    <row r="929" spans="1:16" x14ac:dyDescent="0.3">
      <c r="A929" t="s">
        <v>1882</v>
      </c>
      <c r="B929" t="s">
        <v>1883</v>
      </c>
      <c r="C929">
        <v>34</v>
      </c>
      <c r="D929" t="s">
        <v>49</v>
      </c>
      <c r="E929">
        <v>10.27</v>
      </c>
      <c r="F929">
        <v>2.84</v>
      </c>
      <c r="G929">
        <v>1.89</v>
      </c>
      <c r="H929">
        <v>2.16</v>
      </c>
      <c r="I929">
        <v>7.92</v>
      </c>
      <c r="J929">
        <v>81</v>
      </c>
      <c r="K929">
        <v>158</v>
      </c>
      <c r="L929">
        <v>11.75</v>
      </c>
      <c r="M929" t="s">
        <v>19</v>
      </c>
      <c r="N929" t="s">
        <v>28</v>
      </c>
      <c r="O929" t="s">
        <v>36</v>
      </c>
      <c r="P929">
        <v>1</v>
      </c>
    </row>
    <row r="930" spans="1:16" x14ac:dyDescent="0.3">
      <c r="A930" t="s">
        <v>1884</v>
      </c>
      <c r="B930" t="s">
        <v>1885</v>
      </c>
      <c r="C930">
        <v>34</v>
      </c>
      <c r="D930" t="s">
        <v>24</v>
      </c>
      <c r="E930">
        <v>5.85</v>
      </c>
      <c r="F930">
        <v>0.93</v>
      </c>
      <c r="G930">
        <v>2.42</v>
      </c>
      <c r="H930">
        <v>1.68</v>
      </c>
      <c r="I930">
        <v>5.25</v>
      </c>
      <c r="J930">
        <v>182</v>
      </c>
      <c r="K930">
        <v>86</v>
      </c>
      <c r="L930">
        <v>8.1300000000000008</v>
      </c>
      <c r="M930" t="s">
        <v>19</v>
      </c>
      <c r="N930" t="s">
        <v>28</v>
      </c>
      <c r="O930" t="s">
        <v>29</v>
      </c>
      <c r="P930">
        <v>0</v>
      </c>
    </row>
    <row r="931" spans="1:16" x14ac:dyDescent="0.3">
      <c r="A931" t="s">
        <v>1886</v>
      </c>
      <c r="B931" t="s">
        <v>1887</v>
      </c>
      <c r="C931">
        <v>26</v>
      </c>
      <c r="D931" t="s">
        <v>24</v>
      </c>
      <c r="E931">
        <v>9.17</v>
      </c>
      <c r="F931">
        <v>3.57</v>
      </c>
      <c r="G931">
        <v>1.74</v>
      </c>
      <c r="H931">
        <v>2.41</v>
      </c>
      <c r="I931">
        <v>4.6100000000000003</v>
      </c>
      <c r="J931">
        <v>113</v>
      </c>
      <c r="K931">
        <v>134</v>
      </c>
      <c r="L931">
        <v>11.6</v>
      </c>
      <c r="M931" t="s">
        <v>19</v>
      </c>
      <c r="N931" t="s">
        <v>28</v>
      </c>
      <c r="O931" t="s">
        <v>32</v>
      </c>
      <c r="P931">
        <v>1</v>
      </c>
    </row>
    <row r="932" spans="1:16" x14ac:dyDescent="0.3">
      <c r="A932" t="s">
        <v>1888</v>
      </c>
      <c r="B932" t="s">
        <v>1889</v>
      </c>
      <c r="C932">
        <v>35</v>
      </c>
      <c r="D932" t="s">
        <v>24</v>
      </c>
      <c r="E932">
        <v>10.89</v>
      </c>
      <c r="F932">
        <v>5.56</v>
      </c>
      <c r="G932">
        <v>0.76</v>
      </c>
      <c r="H932">
        <v>2.56</v>
      </c>
      <c r="I932">
        <v>8.6999999999999993</v>
      </c>
      <c r="J932">
        <v>22</v>
      </c>
      <c r="K932">
        <v>65</v>
      </c>
      <c r="L932">
        <v>12.5</v>
      </c>
      <c r="M932" t="s">
        <v>27</v>
      </c>
      <c r="N932" t="s">
        <v>20</v>
      </c>
      <c r="O932" t="s">
        <v>32</v>
      </c>
      <c r="P932">
        <v>1</v>
      </c>
    </row>
    <row r="933" spans="1:16" x14ac:dyDescent="0.3">
      <c r="A933" t="s">
        <v>1890</v>
      </c>
      <c r="B933" t="s">
        <v>1891</v>
      </c>
      <c r="C933">
        <v>27</v>
      </c>
      <c r="D933" t="s">
        <v>18</v>
      </c>
      <c r="E933">
        <v>5.96</v>
      </c>
      <c r="F933">
        <v>5.51</v>
      </c>
      <c r="G933">
        <v>3.66</v>
      </c>
      <c r="H933">
        <v>3.27</v>
      </c>
      <c r="I933">
        <v>4.5599999999999996</v>
      </c>
      <c r="J933">
        <v>89</v>
      </c>
      <c r="K933">
        <v>23</v>
      </c>
      <c r="L933">
        <v>8.08</v>
      </c>
      <c r="M933" t="s">
        <v>27</v>
      </c>
      <c r="N933" t="s">
        <v>28</v>
      </c>
      <c r="O933" t="s">
        <v>36</v>
      </c>
      <c r="P933">
        <v>1</v>
      </c>
    </row>
    <row r="934" spans="1:16" x14ac:dyDescent="0.3">
      <c r="A934" t="s">
        <v>1892</v>
      </c>
      <c r="B934" t="s">
        <v>1893</v>
      </c>
      <c r="C934">
        <v>26</v>
      </c>
      <c r="D934" t="s">
        <v>24</v>
      </c>
      <c r="E934">
        <v>5.47</v>
      </c>
      <c r="F934">
        <v>0.81</v>
      </c>
      <c r="G934">
        <v>2.29</v>
      </c>
      <c r="H934">
        <v>0.67</v>
      </c>
      <c r="I934">
        <v>7.73</v>
      </c>
      <c r="J934">
        <v>140</v>
      </c>
      <c r="K934">
        <v>170</v>
      </c>
      <c r="L934">
        <v>7.55</v>
      </c>
      <c r="M934" t="s">
        <v>19</v>
      </c>
      <c r="N934" t="s">
        <v>20</v>
      </c>
      <c r="O934" t="s">
        <v>29</v>
      </c>
      <c r="P934">
        <v>0</v>
      </c>
    </row>
    <row r="935" spans="1:16" x14ac:dyDescent="0.3">
      <c r="A935" t="s">
        <v>1894</v>
      </c>
      <c r="B935" t="s">
        <v>1895</v>
      </c>
      <c r="C935">
        <v>35</v>
      </c>
      <c r="D935" t="s">
        <v>18</v>
      </c>
      <c r="E935">
        <v>10.27</v>
      </c>
      <c r="F935">
        <v>0.71</v>
      </c>
      <c r="G935">
        <v>0.12</v>
      </c>
      <c r="H935">
        <v>5.42</v>
      </c>
      <c r="I935">
        <v>5.19</v>
      </c>
      <c r="J935">
        <v>208</v>
      </c>
      <c r="K935">
        <v>60</v>
      </c>
      <c r="L935">
        <v>12.95</v>
      </c>
      <c r="M935" t="s">
        <v>35</v>
      </c>
      <c r="N935" t="s">
        <v>20</v>
      </c>
      <c r="O935" t="s">
        <v>36</v>
      </c>
      <c r="P935">
        <v>1</v>
      </c>
    </row>
    <row r="936" spans="1:16" x14ac:dyDescent="0.3">
      <c r="A936" t="s">
        <v>1896</v>
      </c>
      <c r="B936" t="s">
        <v>1897</v>
      </c>
      <c r="C936">
        <v>19</v>
      </c>
      <c r="D936" t="s">
        <v>24</v>
      </c>
      <c r="E936">
        <v>6.99</v>
      </c>
      <c r="F936">
        <v>4.41</v>
      </c>
      <c r="G936">
        <v>1.26</v>
      </c>
      <c r="H936">
        <v>5.22</v>
      </c>
      <c r="I936">
        <v>5.75</v>
      </c>
      <c r="J936">
        <v>238</v>
      </c>
      <c r="K936">
        <v>64</v>
      </c>
      <c r="L936">
        <v>9.1300000000000008</v>
      </c>
      <c r="M936" t="s">
        <v>27</v>
      </c>
      <c r="N936" t="s">
        <v>20</v>
      </c>
      <c r="O936" t="s">
        <v>36</v>
      </c>
      <c r="P936">
        <v>1</v>
      </c>
    </row>
    <row r="937" spans="1:16" x14ac:dyDescent="0.3">
      <c r="A937" t="s">
        <v>1898</v>
      </c>
      <c r="B937" t="s">
        <v>1899</v>
      </c>
      <c r="C937">
        <v>28</v>
      </c>
      <c r="D937" t="s">
        <v>18</v>
      </c>
      <c r="E937">
        <v>11.08</v>
      </c>
      <c r="F937">
        <v>1.43</v>
      </c>
      <c r="G937">
        <v>3.95</v>
      </c>
      <c r="H937">
        <v>4.47</v>
      </c>
      <c r="I937">
        <v>6.15</v>
      </c>
      <c r="J937">
        <v>23</v>
      </c>
      <c r="K937">
        <v>118</v>
      </c>
      <c r="L937">
        <v>12.62</v>
      </c>
      <c r="M937" t="s">
        <v>27</v>
      </c>
      <c r="N937" t="s">
        <v>20</v>
      </c>
      <c r="O937" t="s">
        <v>32</v>
      </c>
      <c r="P937">
        <v>1</v>
      </c>
    </row>
    <row r="938" spans="1:16" x14ac:dyDescent="0.3">
      <c r="A938" t="s">
        <v>1900</v>
      </c>
      <c r="B938" t="s">
        <v>1901</v>
      </c>
      <c r="C938">
        <v>34</v>
      </c>
      <c r="D938" t="s">
        <v>49</v>
      </c>
      <c r="E938">
        <v>4.33</v>
      </c>
      <c r="F938">
        <v>1.97</v>
      </c>
      <c r="G938">
        <v>0.69</v>
      </c>
      <c r="H938">
        <v>0.74</v>
      </c>
      <c r="I938">
        <v>7.24</v>
      </c>
      <c r="J938">
        <v>196</v>
      </c>
      <c r="K938">
        <v>144</v>
      </c>
      <c r="L938">
        <v>5.85</v>
      </c>
      <c r="M938" t="s">
        <v>27</v>
      </c>
      <c r="N938" t="s">
        <v>20</v>
      </c>
      <c r="O938" t="s">
        <v>29</v>
      </c>
      <c r="P938">
        <v>0</v>
      </c>
    </row>
    <row r="939" spans="1:16" x14ac:dyDescent="0.3">
      <c r="A939" t="s">
        <v>1902</v>
      </c>
      <c r="B939" t="s">
        <v>1903</v>
      </c>
      <c r="C939">
        <v>35</v>
      </c>
      <c r="D939" t="s">
        <v>18</v>
      </c>
      <c r="E939">
        <v>6.16</v>
      </c>
      <c r="F939">
        <v>2.38</v>
      </c>
      <c r="G939">
        <v>2.27</v>
      </c>
      <c r="H939">
        <v>4.33</v>
      </c>
      <c r="I939">
        <v>7.05</v>
      </c>
      <c r="J939">
        <v>138</v>
      </c>
      <c r="K939">
        <v>37</v>
      </c>
      <c r="L939">
        <v>6.95</v>
      </c>
      <c r="M939" t="s">
        <v>35</v>
      </c>
      <c r="N939" t="s">
        <v>20</v>
      </c>
      <c r="O939" t="s">
        <v>29</v>
      </c>
      <c r="P939">
        <v>0</v>
      </c>
    </row>
    <row r="940" spans="1:16" x14ac:dyDescent="0.3">
      <c r="A940" t="s">
        <v>1904</v>
      </c>
      <c r="B940" t="s">
        <v>1905</v>
      </c>
      <c r="C940">
        <v>28</v>
      </c>
      <c r="D940" t="s">
        <v>24</v>
      </c>
      <c r="E940">
        <v>8.32</v>
      </c>
      <c r="F940">
        <v>5.81</v>
      </c>
      <c r="G940">
        <v>3.07</v>
      </c>
      <c r="H940">
        <v>4.84</v>
      </c>
      <c r="I940">
        <v>5.48</v>
      </c>
      <c r="J940">
        <v>115</v>
      </c>
      <c r="K940">
        <v>132</v>
      </c>
      <c r="L940">
        <v>9.02</v>
      </c>
      <c r="M940" t="s">
        <v>27</v>
      </c>
      <c r="N940" t="s">
        <v>20</v>
      </c>
      <c r="O940" t="s">
        <v>36</v>
      </c>
      <c r="P940">
        <v>1</v>
      </c>
    </row>
    <row r="941" spans="1:16" x14ac:dyDescent="0.3">
      <c r="A941" t="s">
        <v>1906</v>
      </c>
      <c r="B941" t="s">
        <v>1907</v>
      </c>
      <c r="C941">
        <v>24</v>
      </c>
      <c r="D941" t="s">
        <v>49</v>
      </c>
      <c r="E941">
        <v>9.73</v>
      </c>
      <c r="F941">
        <v>4.5599999999999996</v>
      </c>
      <c r="G941">
        <v>1.24</v>
      </c>
      <c r="H941">
        <v>2.59</v>
      </c>
      <c r="I941">
        <v>5.79</v>
      </c>
      <c r="J941">
        <v>91</v>
      </c>
      <c r="K941">
        <v>50</v>
      </c>
      <c r="L941">
        <v>11.64</v>
      </c>
      <c r="M941" t="s">
        <v>19</v>
      </c>
      <c r="N941" t="s">
        <v>20</v>
      </c>
      <c r="O941" t="s">
        <v>32</v>
      </c>
      <c r="P941">
        <v>1</v>
      </c>
    </row>
    <row r="942" spans="1:16" x14ac:dyDescent="0.3">
      <c r="A942" t="s">
        <v>1908</v>
      </c>
      <c r="B942" t="s">
        <v>1909</v>
      </c>
      <c r="C942">
        <v>24</v>
      </c>
      <c r="D942" t="s">
        <v>18</v>
      </c>
      <c r="E942">
        <v>4.59</v>
      </c>
      <c r="F942">
        <v>2.12</v>
      </c>
      <c r="G942">
        <v>2.79</v>
      </c>
      <c r="H942">
        <v>1.95</v>
      </c>
      <c r="I942">
        <v>6.7</v>
      </c>
      <c r="J942">
        <v>168</v>
      </c>
      <c r="K942">
        <v>108</v>
      </c>
      <c r="L942">
        <v>5.96</v>
      </c>
      <c r="M942" t="s">
        <v>27</v>
      </c>
      <c r="N942" t="s">
        <v>28</v>
      </c>
      <c r="O942" t="s">
        <v>21</v>
      </c>
      <c r="P942">
        <v>0</v>
      </c>
    </row>
    <row r="943" spans="1:16" x14ac:dyDescent="0.3">
      <c r="A943" t="s">
        <v>1910</v>
      </c>
      <c r="B943" t="s">
        <v>1911</v>
      </c>
      <c r="C943">
        <v>30</v>
      </c>
      <c r="D943" t="s">
        <v>24</v>
      </c>
      <c r="E943">
        <v>4.4000000000000004</v>
      </c>
      <c r="F943">
        <v>3.63</v>
      </c>
      <c r="G943">
        <v>3.98</v>
      </c>
      <c r="H943">
        <v>2.89</v>
      </c>
      <c r="I943">
        <v>7.41</v>
      </c>
      <c r="J943">
        <v>194</v>
      </c>
      <c r="K943">
        <v>88</v>
      </c>
      <c r="L943">
        <v>5.42</v>
      </c>
      <c r="M943" t="s">
        <v>27</v>
      </c>
      <c r="N943" t="s">
        <v>28</v>
      </c>
      <c r="O943" t="s">
        <v>21</v>
      </c>
      <c r="P943">
        <v>0</v>
      </c>
    </row>
    <row r="944" spans="1:16" x14ac:dyDescent="0.3">
      <c r="A944" t="s">
        <v>1912</v>
      </c>
      <c r="B944" t="s">
        <v>1913</v>
      </c>
      <c r="C944">
        <v>24</v>
      </c>
      <c r="D944" t="s">
        <v>24</v>
      </c>
      <c r="E944">
        <v>5.32</v>
      </c>
      <c r="F944">
        <v>3.07</v>
      </c>
      <c r="G944">
        <v>0.13</v>
      </c>
      <c r="H944">
        <v>1.1299999999999999</v>
      </c>
      <c r="I944">
        <v>7.46</v>
      </c>
      <c r="J944">
        <v>67</v>
      </c>
      <c r="K944">
        <v>136</v>
      </c>
      <c r="L944">
        <v>6.17</v>
      </c>
      <c r="M944" t="s">
        <v>27</v>
      </c>
      <c r="N944" t="s">
        <v>28</v>
      </c>
      <c r="O944" t="s">
        <v>29</v>
      </c>
      <c r="P944">
        <v>0</v>
      </c>
    </row>
    <row r="945" spans="1:16" x14ac:dyDescent="0.3">
      <c r="A945" t="s">
        <v>1914</v>
      </c>
      <c r="B945" t="s">
        <v>1915</v>
      </c>
      <c r="C945">
        <v>30</v>
      </c>
      <c r="D945" t="s">
        <v>24</v>
      </c>
      <c r="E945">
        <v>8.92</v>
      </c>
      <c r="F945">
        <v>5.46</v>
      </c>
      <c r="G945">
        <v>1.29</v>
      </c>
      <c r="H945">
        <v>1.08</v>
      </c>
      <c r="I945">
        <v>6.11</v>
      </c>
      <c r="J945">
        <v>250</v>
      </c>
      <c r="K945">
        <v>17</v>
      </c>
      <c r="L945">
        <v>9.82</v>
      </c>
      <c r="M945" t="s">
        <v>19</v>
      </c>
      <c r="N945" t="s">
        <v>28</v>
      </c>
      <c r="O945" t="s">
        <v>36</v>
      </c>
      <c r="P945">
        <v>1</v>
      </c>
    </row>
    <row r="946" spans="1:16" x14ac:dyDescent="0.3">
      <c r="A946" t="s">
        <v>1916</v>
      </c>
      <c r="B946" t="s">
        <v>1917</v>
      </c>
      <c r="C946">
        <v>21</v>
      </c>
      <c r="D946" t="s">
        <v>49</v>
      </c>
      <c r="E946">
        <v>4.68</v>
      </c>
      <c r="F946">
        <v>2.4700000000000002</v>
      </c>
      <c r="G946">
        <v>0.65</v>
      </c>
      <c r="H946">
        <v>3.51</v>
      </c>
      <c r="I946">
        <v>7.88</v>
      </c>
      <c r="J946">
        <v>132</v>
      </c>
      <c r="K946">
        <v>172</v>
      </c>
      <c r="L946">
        <v>6.32</v>
      </c>
      <c r="M946" t="s">
        <v>27</v>
      </c>
      <c r="N946" t="s">
        <v>28</v>
      </c>
      <c r="O946" t="s">
        <v>29</v>
      </c>
      <c r="P946">
        <v>0</v>
      </c>
    </row>
    <row r="947" spans="1:16" x14ac:dyDescent="0.3">
      <c r="A947" t="s">
        <v>1918</v>
      </c>
      <c r="B947" t="s">
        <v>1919</v>
      </c>
      <c r="C947">
        <v>25</v>
      </c>
      <c r="D947" t="s">
        <v>49</v>
      </c>
      <c r="E947">
        <v>5.27</v>
      </c>
      <c r="F947">
        <v>2.5499999999999998</v>
      </c>
      <c r="G947">
        <v>1.35</v>
      </c>
      <c r="H947">
        <v>4.2300000000000004</v>
      </c>
      <c r="I947">
        <v>5.85</v>
      </c>
      <c r="J947">
        <v>244</v>
      </c>
      <c r="K947">
        <v>74</v>
      </c>
      <c r="L947">
        <v>7.68</v>
      </c>
      <c r="M947" t="s">
        <v>27</v>
      </c>
      <c r="N947" t="s">
        <v>20</v>
      </c>
      <c r="O947" t="s">
        <v>29</v>
      </c>
      <c r="P947">
        <v>0</v>
      </c>
    </row>
    <row r="948" spans="1:16" x14ac:dyDescent="0.3">
      <c r="A948" t="s">
        <v>1920</v>
      </c>
      <c r="B948" t="s">
        <v>1921</v>
      </c>
      <c r="C948">
        <v>26</v>
      </c>
      <c r="D948" t="s">
        <v>18</v>
      </c>
      <c r="E948">
        <v>11.59</v>
      </c>
      <c r="F948">
        <v>2.7</v>
      </c>
      <c r="G948">
        <v>0.11</v>
      </c>
      <c r="H948">
        <v>3.32</v>
      </c>
      <c r="I948">
        <v>8.65</v>
      </c>
      <c r="J948">
        <v>246</v>
      </c>
      <c r="K948">
        <v>167</v>
      </c>
      <c r="L948">
        <v>14.5</v>
      </c>
      <c r="M948" t="s">
        <v>27</v>
      </c>
      <c r="N948" t="s">
        <v>20</v>
      </c>
      <c r="O948" t="s">
        <v>32</v>
      </c>
      <c r="P948">
        <v>1</v>
      </c>
    </row>
    <row r="949" spans="1:16" x14ac:dyDescent="0.3">
      <c r="A949" t="s">
        <v>1922</v>
      </c>
      <c r="B949" t="s">
        <v>1923</v>
      </c>
      <c r="C949">
        <v>28</v>
      </c>
      <c r="D949" t="s">
        <v>18</v>
      </c>
      <c r="E949">
        <v>10.1</v>
      </c>
      <c r="F949">
        <v>0.8</v>
      </c>
      <c r="G949">
        <v>0.36</v>
      </c>
      <c r="H949">
        <v>4.8600000000000003</v>
      </c>
      <c r="I949">
        <v>5.14</v>
      </c>
      <c r="J949">
        <v>108</v>
      </c>
      <c r="K949">
        <v>132</v>
      </c>
      <c r="L949">
        <v>11.59</v>
      </c>
      <c r="M949" t="s">
        <v>19</v>
      </c>
      <c r="N949" t="s">
        <v>20</v>
      </c>
      <c r="O949" t="s">
        <v>32</v>
      </c>
      <c r="P949">
        <v>1</v>
      </c>
    </row>
    <row r="950" spans="1:16" x14ac:dyDescent="0.3">
      <c r="A950" t="s">
        <v>1924</v>
      </c>
      <c r="B950" t="s">
        <v>1925</v>
      </c>
      <c r="C950">
        <v>23</v>
      </c>
      <c r="D950" t="s">
        <v>18</v>
      </c>
      <c r="E950">
        <v>5.71</v>
      </c>
      <c r="F950">
        <v>0.94</v>
      </c>
      <c r="G950">
        <v>0.94</v>
      </c>
      <c r="H950">
        <v>1.62</v>
      </c>
      <c r="I950">
        <v>4.91</v>
      </c>
      <c r="J950">
        <v>82</v>
      </c>
      <c r="K950">
        <v>54</v>
      </c>
      <c r="L950">
        <v>7.92</v>
      </c>
      <c r="M950" t="s">
        <v>19</v>
      </c>
      <c r="N950" t="s">
        <v>20</v>
      </c>
      <c r="O950" t="s">
        <v>29</v>
      </c>
      <c r="P950">
        <v>0</v>
      </c>
    </row>
    <row r="951" spans="1:16" x14ac:dyDescent="0.3">
      <c r="A951" t="s">
        <v>1926</v>
      </c>
      <c r="B951" t="s">
        <v>1927</v>
      </c>
      <c r="C951">
        <v>29</v>
      </c>
      <c r="D951" t="s">
        <v>49</v>
      </c>
      <c r="E951">
        <v>3.9</v>
      </c>
      <c r="F951">
        <v>3.52</v>
      </c>
      <c r="G951">
        <v>1.58</v>
      </c>
      <c r="H951">
        <v>1.67</v>
      </c>
      <c r="I951">
        <v>6.63</v>
      </c>
      <c r="J951">
        <v>116</v>
      </c>
      <c r="K951">
        <v>133</v>
      </c>
      <c r="L951">
        <v>6.17</v>
      </c>
      <c r="M951" t="s">
        <v>35</v>
      </c>
      <c r="N951" t="s">
        <v>28</v>
      </c>
      <c r="O951" t="s">
        <v>21</v>
      </c>
      <c r="P951">
        <v>0</v>
      </c>
    </row>
    <row r="952" spans="1:16" x14ac:dyDescent="0.3">
      <c r="A952" t="s">
        <v>1928</v>
      </c>
      <c r="B952" t="s">
        <v>1929</v>
      </c>
      <c r="C952">
        <v>22</v>
      </c>
      <c r="D952" t="s">
        <v>18</v>
      </c>
      <c r="E952">
        <v>6.6</v>
      </c>
      <c r="F952">
        <v>2.2999999999999998</v>
      </c>
      <c r="G952">
        <v>1.1299999999999999</v>
      </c>
      <c r="H952">
        <v>4.21</v>
      </c>
      <c r="I952">
        <v>8.43</v>
      </c>
      <c r="J952">
        <v>172</v>
      </c>
      <c r="K952">
        <v>115</v>
      </c>
      <c r="L952">
        <v>8.44</v>
      </c>
      <c r="M952" t="s">
        <v>19</v>
      </c>
      <c r="N952" t="s">
        <v>28</v>
      </c>
      <c r="O952" t="s">
        <v>29</v>
      </c>
      <c r="P952">
        <v>0</v>
      </c>
    </row>
    <row r="953" spans="1:16" x14ac:dyDescent="0.3">
      <c r="A953" t="s">
        <v>1930</v>
      </c>
      <c r="B953" t="s">
        <v>1931</v>
      </c>
      <c r="C953">
        <v>23</v>
      </c>
      <c r="D953" t="s">
        <v>49</v>
      </c>
      <c r="E953">
        <v>9.91</v>
      </c>
      <c r="F953">
        <v>2.5299999999999998</v>
      </c>
      <c r="G953">
        <v>1.36</v>
      </c>
      <c r="H953">
        <v>5.03</v>
      </c>
      <c r="I953">
        <v>7.25</v>
      </c>
      <c r="J953">
        <v>212</v>
      </c>
      <c r="K953">
        <v>116</v>
      </c>
      <c r="L953">
        <v>12.7</v>
      </c>
      <c r="M953" t="s">
        <v>27</v>
      </c>
      <c r="N953" t="s">
        <v>20</v>
      </c>
      <c r="O953" t="s">
        <v>32</v>
      </c>
      <c r="P953">
        <v>1</v>
      </c>
    </row>
    <row r="954" spans="1:16" x14ac:dyDescent="0.3">
      <c r="A954" t="s">
        <v>1932</v>
      </c>
      <c r="B954" t="s">
        <v>1933</v>
      </c>
      <c r="C954">
        <v>24</v>
      </c>
      <c r="D954" t="s">
        <v>49</v>
      </c>
      <c r="E954">
        <v>3.4</v>
      </c>
      <c r="F954">
        <v>2.16</v>
      </c>
      <c r="G954">
        <v>0.37</v>
      </c>
      <c r="H954">
        <v>2.61</v>
      </c>
      <c r="I954">
        <v>5.31</v>
      </c>
      <c r="J954">
        <v>58</v>
      </c>
      <c r="K954">
        <v>87</v>
      </c>
      <c r="L954">
        <v>4.68</v>
      </c>
      <c r="M954" t="s">
        <v>27</v>
      </c>
      <c r="N954" t="s">
        <v>28</v>
      </c>
      <c r="O954" t="s">
        <v>21</v>
      </c>
      <c r="P954">
        <v>0</v>
      </c>
    </row>
    <row r="955" spans="1:16" x14ac:dyDescent="0.3">
      <c r="A955" t="s">
        <v>1934</v>
      </c>
      <c r="B955" t="s">
        <v>1935</v>
      </c>
      <c r="C955">
        <v>31</v>
      </c>
      <c r="D955" t="s">
        <v>49</v>
      </c>
      <c r="E955">
        <v>4.62</v>
      </c>
      <c r="F955">
        <v>2.69</v>
      </c>
      <c r="G955">
        <v>2.0699999999999998</v>
      </c>
      <c r="H955">
        <v>1.0900000000000001</v>
      </c>
      <c r="I955">
        <v>8.1300000000000008</v>
      </c>
      <c r="J955">
        <v>108</v>
      </c>
      <c r="K955">
        <v>40</v>
      </c>
      <c r="L955">
        <v>6.76</v>
      </c>
      <c r="M955" t="s">
        <v>19</v>
      </c>
      <c r="N955" t="s">
        <v>20</v>
      </c>
      <c r="O955" t="s">
        <v>21</v>
      </c>
      <c r="P955">
        <v>0</v>
      </c>
    </row>
    <row r="956" spans="1:16" x14ac:dyDescent="0.3">
      <c r="A956" t="s">
        <v>1936</v>
      </c>
      <c r="B956" t="s">
        <v>1937</v>
      </c>
      <c r="C956">
        <v>22</v>
      </c>
      <c r="D956" t="s">
        <v>24</v>
      </c>
      <c r="E956">
        <v>8.17</v>
      </c>
      <c r="F956">
        <v>2.61</v>
      </c>
      <c r="G956">
        <v>1.82</v>
      </c>
      <c r="H956">
        <v>3.17</v>
      </c>
      <c r="I956">
        <v>8.82</v>
      </c>
      <c r="J956">
        <v>122</v>
      </c>
      <c r="K956">
        <v>123</v>
      </c>
      <c r="L956">
        <v>10.6</v>
      </c>
      <c r="M956" t="s">
        <v>19</v>
      </c>
      <c r="N956" t="s">
        <v>28</v>
      </c>
      <c r="O956" t="s">
        <v>36</v>
      </c>
      <c r="P956">
        <v>1</v>
      </c>
    </row>
    <row r="957" spans="1:16" x14ac:dyDescent="0.3">
      <c r="A957" t="s">
        <v>1938</v>
      </c>
      <c r="B957" t="s">
        <v>1939</v>
      </c>
      <c r="C957">
        <v>21</v>
      </c>
      <c r="D957" t="s">
        <v>24</v>
      </c>
      <c r="E957">
        <v>8.43</v>
      </c>
      <c r="F957">
        <v>4.91</v>
      </c>
      <c r="G957">
        <v>1.8</v>
      </c>
      <c r="H957">
        <v>2.5499999999999998</v>
      </c>
      <c r="I957">
        <v>6.63</v>
      </c>
      <c r="J957">
        <v>105</v>
      </c>
      <c r="K957">
        <v>151</v>
      </c>
      <c r="L957">
        <v>11.36</v>
      </c>
      <c r="M957" t="s">
        <v>35</v>
      </c>
      <c r="N957" t="s">
        <v>20</v>
      </c>
      <c r="O957" t="s">
        <v>36</v>
      </c>
      <c r="P957">
        <v>1</v>
      </c>
    </row>
    <row r="958" spans="1:16" x14ac:dyDescent="0.3">
      <c r="A958" t="s">
        <v>1940</v>
      </c>
      <c r="B958" t="s">
        <v>1941</v>
      </c>
      <c r="C958">
        <v>30</v>
      </c>
      <c r="D958" t="s">
        <v>18</v>
      </c>
      <c r="E958">
        <v>10.83</v>
      </c>
      <c r="F958">
        <v>0.94</v>
      </c>
      <c r="G958">
        <v>0.03</v>
      </c>
      <c r="H958">
        <v>5.72</v>
      </c>
      <c r="I958">
        <v>7.68</v>
      </c>
      <c r="J958">
        <v>86</v>
      </c>
      <c r="K958">
        <v>65</v>
      </c>
      <c r="L958">
        <v>12.62</v>
      </c>
      <c r="M958" t="s">
        <v>27</v>
      </c>
      <c r="N958" t="s">
        <v>28</v>
      </c>
      <c r="O958" t="s">
        <v>36</v>
      </c>
      <c r="P958">
        <v>1</v>
      </c>
    </row>
    <row r="959" spans="1:16" x14ac:dyDescent="0.3">
      <c r="A959" t="s">
        <v>1942</v>
      </c>
      <c r="B959" t="s">
        <v>1943</v>
      </c>
      <c r="C959">
        <v>32</v>
      </c>
      <c r="D959" t="s">
        <v>24</v>
      </c>
      <c r="E959">
        <v>5.54</v>
      </c>
      <c r="F959">
        <v>1.17</v>
      </c>
      <c r="G959">
        <v>1.96</v>
      </c>
      <c r="H959">
        <v>2.52</v>
      </c>
      <c r="I959">
        <v>8.5</v>
      </c>
      <c r="J959">
        <v>195</v>
      </c>
      <c r="K959">
        <v>109</v>
      </c>
      <c r="L959">
        <v>6.67</v>
      </c>
      <c r="M959" t="s">
        <v>19</v>
      </c>
      <c r="N959" t="s">
        <v>28</v>
      </c>
      <c r="O959" t="s">
        <v>21</v>
      </c>
      <c r="P959">
        <v>0</v>
      </c>
    </row>
    <row r="960" spans="1:16" x14ac:dyDescent="0.3">
      <c r="A960" t="s">
        <v>1944</v>
      </c>
      <c r="B960" t="s">
        <v>1945</v>
      </c>
      <c r="C960">
        <v>26</v>
      </c>
      <c r="D960" t="s">
        <v>18</v>
      </c>
      <c r="E960">
        <v>4.6100000000000003</v>
      </c>
      <c r="F960">
        <v>2.46</v>
      </c>
      <c r="G960">
        <v>7.0000000000000007E-2</v>
      </c>
      <c r="H960">
        <v>2.29</v>
      </c>
      <c r="I960">
        <v>7.36</v>
      </c>
      <c r="J960">
        <v>172</v>
      </c>
      <c r="K960">
        <v>43</v>
      </c>
      <c r="L960">
        <v>6</v>
      </c>
      <c r="M960" t="s">
        <v>35</v>
      </c>
      <c r="N960" t="s">
        <v>28</v>
      </c>
      <c r="O960" t="s">
        <v>21</v>
      </c>
      <c r="P960">
        <v>0</v>
      </c>
    </row>
    <row r="961" spans="1:16" x14ac:dyDescent="0.3">
      <c r="A961" t="s">
        <v>1946</v>
      </c>
      <c r="B961" t="s">
        <v>1947</v>
      </c>
      <c r="C961">
        <v>20</v>
      </c>
      <c r="D961" t="s">
        <v>18</v>
      </c>
      <c r="E961">
        <v>7.81</v>
      </c>
      <c r="F961">
        <v>1.19</v>
      </c>
      <c r="G961">
        <v>0.57999999999999996</v>
      </c>
      <c r="H961">
        <v>3.21</v>
      </c>
      <c r="I961">
        <v>8.52</v>
      </c>
      <c r="J961">
        <v>108</v>
      </c>
      <c r="K961">
        <v>132</v>
      </c>
      <c r="L961">
        <v>10.029999999999999</v>
      </c>
      <c r="M961" t="s">
        <v>35</v>
      </c>
      <c r="N961" t="s">
        <v>28</v>
      </c>
      <c r="O961" t="s">
        <v>29</v>
      </c>
      <c r="P961">
        <v>0</v>
      </c>
    </row>
    <row r="962" spans="1:16" x14ac:dyDescent="0.3">
      <c r="A962" t="s">
        <v>1948</v>
      </c>
      <c r="B962" t="s">
        <v>1949</v>
      </c>
      <c r="C962">
        <v>28</v>
      </c>
      <c r="D962" t="s">
        <v>49</v>
      </c>
      <c r="E962">
        <v>6.36</v>
      </c>
      <c r="F962">
        <v>1.31</v>
      </c>
      <c r="G962">
        <v>3.91</v>
      </c>
      <c r="H962">
        <v>4.01</v>
      </c>
      <c r="I962">
        <v>8.4700000000000006</v>
      </c>
      <c r="J962">
        <v>117</v>
      </c>
      <c r="K962">
        <v>146</v>
      </c>
      <c r="L962">
        <v>9.31</v>
      </c>
      <c r="M962" t="s">
        <v>35</v>
      </c>
      <c r="N962" t="s">
        <v>28</v>
      </c>
      <c r="O962" t="s">
        <v>32</v>
      </c>
      <c r="P962">
        <v>1</v>
      </c>
    </row>
    <row r="963" spans="1:16" x14ac:dyDescent="0.3">
      <c r="A963" t="s">
        <v>1950</v>
      </c>
      <c r="B963" t="s">
        <v>1951</v>
      </c>
      <c r="C963">
        <v>30</v>
      </c>
      <c r="D963" t="s">
        <v>24</v>
      </c>
      <c r="E963">
        <v>3.2</v>
      </c>
      <c r="F963">
        <v>5.73</v>
      </c>
      <c r="G963">
        <v>1.03</v>
      </c>
      <c r="H963">
        <v>4.09</v>
      </c>
      <c r="I963">
        <v>8.4700000000000006</v>
      </c>
      <c r="J963">
        <v>234</v>
      </c>
      <c r="K963">
        <v>125</v>
      </c>
      <c r="L963">
        <v>6.11</v>
      </c>
      <c r="M963" t="s">
        <v>35</v>
      </c>
      <c r="N963" t="s">
        <v>28</v>
      </c>
      <c r="O963" t="s">
        <v>36</v>
      </c>
      <c r="P963">
        <v>1</v>
      </c>
    </row>
    <row r="964" spans="1:16" x14ac:dyDescent="0.3">
      <c r="A964" t="s">
        <v>1952</v>
      </c>
      <c r="B964" t="s">
        <v>1953</v>
      </c>
      <c r="C964">
        <v>34</v>
      </c>
      <c r="D964" t="s">
        <v>24</v>
      </c>
      <c r="E964">
        <v>7.85</v>
      </c>
      <c r="F964">
        <v>4.87</v>
      </c>
      <c r="G964">
        <v>2.78</v>
      </c>
      <c r="H964">
        <v>0.77</v>
      </c>
      <c r="I964">
        <v>7.08</v>
      </c>
      <c r="J964">
        <v>75</v>
      </c>
      <c r="K964">
        <v>126</v>
      </c>
      <c r="L964">
        <v>9.0399999999999991</v>
      </c>
      <c r="M964" t="s">
        <v>27</v>
      </c>
      <c r="N964" t="s">
        <v>20</v>
      </c>
      <c r="O964" t="s">
        <v>36</v>
      </c>
      <c r="P964">
        <v>1</v>
      </c>
    </row>
    <row r="965" spans="1:16" x14ac:dyDescent="0.3">
      <c r="A965" t="s">
        <v>1954</v>
      </c>
      <c r="B965" t="s">
        <v>1955</v>
      </c>
      <c r="C965">
        <v>19</v>
      </c>
      <c r="D965" t="s">
        <v>24</v>
      </c>
      <c r="E965">
        <v>8.44</v>
      </c>
      <c r="F965">
        <v>5.5</v>
      </c>
      <c r="G965">
        <v>2.71</v>
      </c>
      <c r="H965">
        <v>2</v>
      </c>
      <c r="I965">
        <v>6.33</v>
      </c>
      <c r="J965">
        <v>24</v>
      </c>
      <c r="K965">
        <v>121</v>
      </c>
      <c r="L965">
        <v>10.58</v>
      </c>
      <c r="M965" t="s">
        <v>19</v>
      </c>
      <c r="N965" t="s">
        <v>28</v>
      </c>
      <c r="O965" t="s">
        <v>36</v>
      </c>
      <c r="P965">
        <v>1</v>
      </c>
    </row>
    <row r="966" spans="1:16" x14ac:dyDescent="0.3">
      <c r="A966" t="s">
        <v>1956</v>
      </c>
      <c r="B966" t="s">
        <v>1957</v>
      </c>
      <c r="C966">
        <v>28</v>
      </c>
      <c r="D966" t="s">
        <v>24</v>
      </c>
      <c r="E966">
        <v>3.87</v>
      </c>
      <c r="F966">
        <v>1.74</v>
      </c>
      <c r="G966">
        <v>2.84</v>
      </c>
      <c r="H966">
        <v>1.72</v>
      </c>
      <c r="I966">
        <v>7.25</v>
      </c>
      <c r="J966">
        <v>206</v>
      </c>
      <c r="K966">
        <v>170</v>
      </c>
      <c r="L966">
        <v>6.44</v>
      </c>
      <c r="M966" t="s">
        <v>27</v>
      </c>
      <c r="N966" t="s">
        <v>28</v>
      </c>
      <c r="O966" t="s">
        <v>29</v>
      </c>
      <c r="P966">
        <v>0</v>
      </c>
    </row>
    <row r="967" spans="1:16" x14ac:dyDescent="0.3">
      <c r="A967" t="s">
        <v>1958</v>
      </c>
      <c r="B967" t="s">
        <v>1959</v>
      </c>
      <c r="C967">
        <v>30</v>
      </c>
      <c r="D967" t="s">
        <v>24</v>
      </c>
      <c r="E967">
        <v>7.28</v>
      </c>
      <c r="F967">
        <v>3.57</v>
      </c>
      <c r="G967">
        <v>1.37</v>
      </c>
      <c r="H967">
        <v>2.2599999999999998</v>
      </c>
      <c r="I967">
        <v>8.1999999999999993</v>
      </c>
      <c r="J967">
        <v>58</v>
      </c>
      <c r="K967">
        <v>133</v>
      </c>
      <c r="L967">
        <v>9.92</v>
      </c>
      <c r="M967" t="s">
        <v>19</v>
      </c>
      <c r="N967" t="s">
        <v>20</v>
      </c>
      <c r="O967" t="s">
        <v>29</v>
      </c>
      <c r="P967">
        <v>0</v>
      </c>
    </row>
    <row r="968" spans="1:16" x14ac:dyDescent="0.3">
      <c r="A968" t="s">
        <v>1960</v>
      </c>
      <c r="B968" t="s">
        <v>1961</v>
      </c>
      <c r="C968">
        <v>30</v>
      </c>
      <c r="D968" t="s">
        <v>49</v>
      </c>
      <c r="E968">
        <v>5.3</v>
      </c>
      <c r="F968">
        <v>0.68</v>
      </c>
      <c r="G968">
        <v>3.41</v>
      </c>
      <c r="H968">
        <v>5.82</v>
      </c>
      <c r="I968">
        <v>7.34</v>
      </c>
      <c r="J968">
        <v>163</v>
      </c>
      <c r="K968">
        <v>103</v>
      </c>
      <c r="L968">
        <v>6.01</v>
      </c>
      <c r="M968" t="s">
        <v>27</v>
      </c>
      <c r="N968" t="s">
        <v>28</v>
      </c>
      <c r="O968" t="s">
        <v>29</v>
      </c>
      <c r="P968">
        <v>0</v>
      </c>
    </row>
    <row r="969" spans="1:16" x14ac:dyDescent="0.3">
      <c r="A969" t="s">
        <v>1962</v>
      </c>
      <c r="B969" t="s">
        <v>1963</v>
      </c>
      <c r="C969">
        <v>28</v>
      </c>
      <c r="D969" t="s">
        <v>18</v>
      </c>
      <c r="E969">
        <v>7.06</v>
      </c>
      <c r="F969">
        <v>3.07</v>
      </c>
      <c r="G969">
        <v>0.62</v>
      </c>
      <c r="H969">
        <v>3.72</v>
      </c>
      <c r="I969">
        <v>7.31</v>
      </c>
      <c r="J969">
        <v>164</v>
      </c>
      <c r="K969">
        <v>125</v>
      </c>
      <c r="L969">
        <v>8.6</v>
      </c>
      <c r="M969" t="s">
        <v>35</v>
      </c>
      <c r="N969" t="s">
        <v>28</v>
      </c>
      <c r="O969" t="s">
        <v>32</v>
      </c>
      <c r="P969">
        <v>1</v>
      </c>
    </row>
    <row r="970" spans="1:16" x14ac:dyDescent="0.3">
      <c r="A970" t="s">
        <v>1964</v>
      </c>
      <c r="B970" t="s">
        <v>1965</v>
      </c>
      <c r="C970">
        <v>30</v>
      </c>
      <c r="D970" t="s">
        <v>18</v>
      </c>
      <c r="E970">
        <v>11.29</v>
      </c>
      <c r="F970">
        <v>1.22</v>
      </c>
      <c r="G970">
        <v>2.4300000000000002</v>
      </c>
      <c r="H970">
        <v>5.17</v>
      </c>
      <c r="I970">
        <v>4.9400000000000004</v>
      </c>
      <c r="J970">
        <v>75</v>
      </c>
      <c r="K970">
        <v>69</v>
      </c>
      <c r="L970">
        <v>14.27</v>
      </c>
      <c r="M970" t="s">
        <v>27</v>
      </c>
      <c r="N970" t="s">
        <v>28</v>
      </c>
      <c r="O970" t="s">
        <v>32</v>
      </c>
      <c r="P970">
        <v>1</v>
      </c>
    </row>
    <row r="971" spans="1:16" x14ac:dyDescent="0.3">
      <c r="A971" t="s">
        <v>1966</v>
      </c>
      <c r="B971" t="s">
        <v>1967</v>
      </c>
      <c r="C971">
        <v>30</v>
      </c>
      <c r="D971" t="s">
        <v>18</v>
      </c>
      <c r="E971">
        <v>7.95</v>
      </c>
      <c r="F971">
        <v>2.44</v>
      </c>
      <c r="G971">
        <v>0.87</v>
      </c>
      <c r="H971">
        <v>5.45</v>
      </c>
      <c r="I971">
        <v>5.75</v>
      </c>
      <c r="J971">
        <v>217</v>
      </c>
      <c r="K971">
        <v>107</v>
      </c>
      <c r="L971">
        <v>10.029999999999999</v>
      </c>
      <c r="M971" t="s">
        <v>27</v>
      </c>
      <c r="N971" t="s">
        <v>28</v>
      </c>
      <c r="O971" t="s">
        <v>32</v>
      </c>
      <c r="P971">
        <v>1</v>
      </c>
    </row>
    <row r="972" spans="1:16" x14ac:dyDescent="0.3">
      <c r="A972" t="s">
        <v>1968</v>
      </c>
      <c r="B972" t="s">
        <v>1969</v>
      </c>
      <c r="C972">
        <v>30</v>
      </c>
      <c r="D972" t="s">
        <v>24</v>
      </c>
      <c r="E972">
        <v>7.45</v>
      </c>
      <c r="F972">
        <v>3.05</v>
      </c>
      <c r="G972">
        <v>3.3</v>
      </c>
      <c r="H972">
        <v>2.97</v>
      </c>
      <c r="I972">
        <v>8.66</v>
      </c>
      <c r="J972">
        <v>65</v>
      </c>
      <c r="K972">
        <v>117</v>
      </c>
      <c r="L972">
        <v>8.67</v>
      </c>
      <c r="M972" t="s">
        <v>27</v>
      </c>
      <c r="N972" t="s">
        <v>28</v>
      </c>
      <c r="O972" t="s">
        <v>32</v>
      </c>
      <c r="P972">
        <v>1</v>
      </c>
    </row>
    <row r="973" spans="1:16" x14ac:dyDescent="0.3">
      <c r="A973" t="s">
        <v>1970</v>
      </c>
      <c r="B973" t="s">
        <v>1971</v>
      </c>
      <c r="C973">
        <v>23</v>
      </c>
      <c r="D973" t="s">
        <v>24</v>
      </c>
      <c r="E973">
        <v>9.15</v>
      </c>
      <c r="F973">
        <v>1.04</v>
      </c>
      <c r="G973">
        <v>2.3199999999999998</v>
      </c>
      <c r="H973">
        <v>2.8</v>
      </c>
      <c r="I973">
        <v>6.38</v>
      </c>
      <c r="J973">
        <v>68</v>
      </c>
      <c r="K973">
        <v>177</v>
      </c>
      <c r="L973">
        <v>9.7200000000000006</v>
      </c>
      <c r="M973" t="s">
        <v>35</v>
      </c>
      <c r="N973" t="s">
        <v>20</v>
      </c>
      <c r="O973" t="s">
        <v>32</v>
      </c>
      <c r="P973">
        <v>1</v>
      </c>
    </row>
    <row r="974" spans="1:16" x14ac:dyDescent="0.3">
      <c r="A974" t="s">
        <v>1972</v>
      </c>
      <c r="B974" t="s">
        <v>1973</v>
      </c>
      <c r="C974">
        <v>31</v>
      </c>
      <c r="D974" t="s">
        <v>18</v>
      </c>
      <c r="E974">
        <v>11.51</v>
      </c>
      <c r="F974">
        <v>2.29</v>
      </c>
      <c r="G974">
        <v>1</v>
      </c>
      <c r="H974">
        <v>3.63</v>
      </c>
      <c r="I974">
        <v>6.62</v>
      </c>
      <c r="J974">
        <v>43</v>
      </c>
      <c r="K974">
        <v>109</v>
      </c>
      <c r="L974">
        <v>12.07</v>
      </c>
      <c r="M974" t="s">
        <v>27</v>
      </c>
      <c r="N974" t="s">
        <v>28</v>
      </c>
      <c r="O974" t="s">
        <v>32</v>
      </c>
      <c r="P974">
        <v>1</v>
      </c>
    </row>
    <row r="975" spans="1:16" x14ac:dyDescent="0.3">
      <c r="A975" t="s">
        <v>1974</v>
      </c>
      <c r="B975" t="s">
        <v>1975</v>
      </c>
      <c r="C975">
        <v>32</v>
      </c>
      <c r="D975" t="s">
        <v>49</v>
      </c>
      <c r="E975">
        <v>6.32</v>
      </c>
      <c r="F975">
        <v>5.31</v>
      </c>
      <c r="G975">
        <v>0.7</v>
      </c>
      <c r="H975">
        <v>5.65</v>
      </c>
      <c r="I975">
        <v>8.65</v>
      </c>
      <c r="J975">
        <v>102</v>
      </c>
      <c r="K975">
        <v>48</v>
      </c>
      <c r="L975">
        <v>7.55</v>
      </c>
      <c r="M975" t="s">
        <v>35</v>
      </c>
      <c r="N975" t="s">
        <v>20</v>
      </c>
      <c r="O975" t="s">
        <v>36</v>
      </c>
      <c r="P975">
        <v>1</v>
      </c>
    </row>
    <row r="976" spans="1:16" x14ac:dyDescent="0.3">
      <c r="A976" t="s">
        <v>1976</v>
      </c>
      <c r="B976" t="s">
        <v>1977</v>
      </c>
      <c r="C976">
        <v>25</v>
      </c>
      <c r="D976" t="s">
        <v>49</v>
      </c>
      <c r="E976">
        <v>9.15</v>
      </c>
      <c r="F976">
        <v>2.94</v>
      </c>
      <c r="G976">
        <v>0.97</v>
      </c>
      <c r="H976">
        <v>1.47</v>
      </c>
      <c r="I976">
        <v>6.58</v>
      </c>
      <c r="J976">
        <v>184</v>
      </c>
      <c r="K976">
        <v>43</v>
      </c>
      <c r="L976">
        <v>11.66</v>
      </c>
      <c r="M976" t="s">
        <v>19</v>
      </c>
      <c r="N976" t="s">
        <v>20</v>
      </c>
      <c r="O976" t="s">
        <v>32</v>
      </c>
      <c r="P976">
        <v>1</v>
      </c>
    </row>
    <row r="977" spans="1:16" x14ac:dyDescent="0.3">
      <c r="A977" t="s">
        <v>1978</v>
      </c>
      <c r="B977" t="s">
        <v>1979</v>
      </c>
      <c r="C977">
        <v>20</v>
      </c>
      <c r="D977" t="s">
        <v>24</v>
      </c>
      <c r="E977">
        <v>3.06</v>
      </c>
      <c r="F977">
        <v>0.68</v>
      </c>
      <c r="G977">
        <v>2.71</v>
      </c>
      <c r="H977">
        <v>5.27</v>
      </c>
      <c r="I977">
        <v>8.98</v>
      </c>
      <c r="J977">
        <v>240</v>
      </c>
      <c r="K977">
        <v>113</v>
      </c>
      <c r="L977">
        <v>3.74</v>
      </c>
      <c r="M977" t="s">
        <v>19</v>
      </c>
      <c r="N977" t="s">
        <v>28</v>
      </c>
      <c r="O977" t="s">
        <v>21</v>
      </c>
      <c r="P977">
        <v>0</v>
      </c>
    </row>
    <row r="978" spans="1:16" x14ac:dyDescent="0.3">
      <c r="A978" t="s">
        <v>1980</v>
      </c>
      <c r="B978" t="s">
        <v>1981</v>
      </c>
      <c r="C978">
        <v>35</v>
      </c>
      <c r="D978" t="s">
        <v>18</v>
      </c>
      <c r="E978">
        <v>9.43</v>
      </c>
      <c r="F978">
        <v>2.91</v>
      </c>
      <c r="G978">
        <v>3.31</v>
      </c>
      <c r="H978">
        <v>0.83</v>
      </c>
      <c r="I978">
        <v>8.15</v>
      </c>
      <c r="J978">
        <v>232</v>
      </c>
      <c r="K978">
        <v>25</v>
      </c>
      <c r="L978">
        <v>10.84</v>
      </c>
      <c r="M978" t="s">
        <v>27</v>
      </c>
      <c r="N978" t="s">
        <v>28</v>
      </c>
      <c r="O978" t="s">
        <v>36</v>
      </c>
      <c r="P978">
        <v>1</v>
      </c>
    </row>
    <row r="979" spans="1:16" x14ac:dyDescent="0.3">
      <c r="A979" t="s">
        <v>1982</v>
      </c>
      <c r="B979" t="s">
        <v>1983</v>
      </c>
      <c r="C979">
        <v>21</v>
      </c>
      <c r="D979" t="s">
        <v>49</v>
      </c>
      <c r="E979">
        <v>4.3099999999999996</v>
      </c>
      <c r="F979">
        <v>1.94</v>
      </c>
      <c r="G979">
        <v>3.3</v>
      </c>
      <c r="H979">
        <v>4.6399999999999997</v>
      </c>
      <c r="I979">
        <v>5</v>
      </c>
      <c r="J979">
        <v>63</v>
      </c>
      <c r="K979">
        <v>108</v>
      </c>
      <c r="L979">
        <v>5.84</v>
      </c>
      <c r="M979" t="s">
        <v>19</v>
      </c>
      <c r="N979" t="s">
        <v>20</v>
      </c>
      <c r="O979" t="s">
        <v>21</v>
      </c>
      <c r="P979">
        <v>0</v>
      </c>
    </row>
    <row r="980" spans="1:16" x14ac:dyDescent="0.3">
      <c r="A980" t="s">
        <v>1984</v>
      </c>
      <c r="B980" t="s">
        <v>1985</v>
      </c>
      <c r="C980">
        <v>24</v>
      </c>
      <c r="D980" t="s">
        <v>49</v>
      </c>
      <c r="E980">
        <v>5.38</v>
      </c>
      <c r="F980">
        <v>2.3199999999999998</v>
      </c>
      <c r="G980">
        <v>2.77</v>
      </c>
      <c r="H980">
        <v>3.02</v>
      </c>
      <c r="I980">
        <v>7.69</v>
      </c>
      <c r="J980">
        <v>212</v>
      </c>
      <c r="K980">
        <v>77</v>
      </c>
      <c r="L980">
        <v>7.77</v>
      </c>
      <c r="M980" t="s">
        <v>19</v>
      </c>
      <c r="N980" t="s">
        <v>28</v>
      </c>
      <c r="O980" t="s">
        <v>29</v>
      </c>
      <c r="P980">
        <v>0</v>
      </c>
    </row>
    <row r="981" spans="1:16" x14ac:dyDescent="0.3">
      <c r="A981" t="s">
        <v>1986</v>
      </c>
      <c r="B981" t="s">
        <v>1987</v>
      </c>
      <c r="C981">
        <v>32</v>
      </c>
      <c r="D981" t="s">
        <v>49</v>
      </c>
      <c r="E981">
        <v>9.3000000000000007</v>
      </c>
      <c r="F981">
        <v>3.63</v>
      </c>
      <c r="G981">
        <v>2.38</v>
      </c>
      <c r="H981">
        <v>4.6900000000000004</v>
      </c>
      <c r="I981">
        <v>5.17</v>
      </c>
      <c r="J981">
        <v>93</v>
      </c>
      <c r="K981">
        <v>21</v>
      </c>
      <c r="L981">
        <v>10.35</v>
      </c>
      <c r="M981" t="s">
        <v>19</v>
      </c>
      <c r="N981" t="s">
        <v>28</v>
      </c>
      <c r="O981" t="s">
        <v>36</v>
      </c>
      <c r="P981">
        <v>1</v>
      </c>
    </row>
    <row r="982" spans="1:16" x14ac:dyDescent="0.3">
      <c r="A982" t="s">
        <v>1988</v>
      </c>
      <c r="B982" t="s">
        <v>1989</v>
      </c>
      <c r="C982">
        <v>23</v>
      </c>
      <c r="D982" t="s">
        <v>24</v>
      </c>
      <c r="E982">
        <v>8.11</v>
      </c>
      <c r="F982">
        <v>2.1800000000000002</v>
      </c>
      <c r="G982">
        <v>2.85</v>
      </c>
      <c r="H982">
        <v>4.2</v>
      </c>
      <c r="I982">
        <v>5.19</v>
      </c>
      <c r="J982">
        <v>226</v>
      </c>
      <c r="K982">
        <v>47</v>
      </c>
      <c r="L982">
        <v>8.98</v>
      </c>
      <c r="M982" t="s">
        <v>19</v>
      </c>
      <c r="N982" t="s">
        <v>28</v>
      </c>
      <c r="O982" t="s">
        <v>36</v>
      </c>
      <c r="P982">
        <v>1</v>
      </c>
    </row>
    <row r="983" spans="1:16" x14ac:dyDescent="0.3">
      <c r="A983" t="s">
        <v>1990</v>
      </c>
      <c r="B983" t="s">
        <v>1991</v>
      </c>
      <c r="C983">
        <v>25</v>
      </c>
      <c r="D983" t="s">
        <v>24</v>
      </c>
      <c r="E983">
        <v>3.25</v>
      </c>
      <c r="F983">
        <v>1.66</v>
      </c>
      <c r="G983">
        <v>1.21</v>
      </c>
      <c r="H983">
        <v>3.71</v>
      </c>
      <c r="I983">
        <v>5.67</v>
      </c>
      <c r="J983">
        <v>204</v>
      </c>
      <c r="K983">
        <v>145</v>
      </c>
      <c r="L983">
        <v>5.61</v>
      </c>
      <c r="M983" t="s">
        <v>27</v>
      </c>
      <c r="N983" t="s">
        <v>28</v>
      </c>
      <c r="O983" t="s">
        <v>29</v>
      </c>
      <c r="P983">
        <v>0</v>
      </c>
    </row>
    <row r="984" spans="1:16" x14ac:dyDescent="0.3">
      <c r="A984" t="s">
        <v>1992</v>
      </c>
      <c r="B984" t="s">
        <v>1993</v>
      </c>
      <c r="C984">
        <v>23</v>
      </c>
      <c r="D984" t="s">
        <v>49</v>
      </c>
      <c r="E984">
        <v>11.75</v>
      </c>
      <c r="F984">
        <v>4.04</v>
      </c>
      <c r="G984">
        <v>2.35</v>
      </c>
      <c r="H984">
        <v>3.26</v>
      </c>
      <c r="I984">
        <v>6.86</v>
      </c>
      <c r="J984">
        <v>116</v>
      </c>
      <c r="K984">
        <v>139</v>
      </c>
      <c r="L984">
        <v>13.87</v>
      </c>
      <c r="M984" t="s">
        <v>27</v>
      </c>
      <c r="N984" t="s">
        <v>28</v>
      </c>
      <c r="O984" t="s">
        <v>32</v>
      </c>
      <c r="P984">
        <v>1</v>
      </c>
    </row>
    <row r="985" spans="1:16" x14ac:dyDescent="0.3">
      <c r="A985" t="s">
        <v>1994</v>
      </c>
      <c r="B985" t="s">
        <v>1995</v>
      </c>
      <c r="C985">
        <v>30</v>
      </c>
      <c r="D985" t="s">
        <v>49</v>
      </c>
      <c r="E985">
        <v>3.13</v>
      </c>
      <c r="F985">
        <v>5.71</v>
      </c>
      <c r="G985">
        <v>1.37</v>
      </c>
      <c r="H985">
        <v>2.2000000000000002</v>
      </c>
      <c r="I985">
        <v>5.51</v>
      </c>
      <c r="J985">
        <v>91</v>
      </c>
      <c r="K985">
        <v>170</v>
      </c>
      <c r="L985">
        <v>5.58</v>
      </c>
      <c r="M985" t="s">
        <v>35</v>
      </c>
      <c r="N985" t="s">
        <v>20</v>
      </c>
      <c r="O985" t="s">
        <v>36</v>
      </c>
      <c r="P985">
        <v>1</v>
      </c>
    </row>
    <row r="986" spans="1:16" x14ac:dyDescent="0.3">
      <c r="A986" t="s">
        <v>1996</v>
      </c>
      <c r="B986" t="s">
        <v>1997</v>
      </c>
      <c r="C986">
        <v>32</v>
      </c>
      <c r="D986" t="s">
        <v>24</v>
      </c>
      <c r="E986">
        <v>8.1199999999999992</v>
      </c>
      <c r="F986">
        <v>4.01</v>
      </c>
      <c r="G986">
        <v>0.05</v>
      </c>
      <c r="H986">
        <v>4.5999999999999996</v>
      </c>
      <c r="I986">
        <v>8.19</v>
      </c>
      <c r="J986">
        <v>221</v>
      </c>
      <c r="K986">
        <v>149</v>
      </c>
      <c r="L986">
        <v>10.87</v>
      </c>
      <c r="M986" t="s">
        <v>27</v>
      </c>
      <c r="N986" t="s">
        <v>20</v>
      </c>
      <c r="O986" t="s">
        <v>36</v>
      </c>
      <c r="P986">
        <v>1</v>
      </c>
    </row>
    <row r="987" spans="1:16" x14ac:dyDescent="0.3">
      <c r="A987" t="s">
        <v>1998</v>
      </c>
      <c r="B987" t="s">
        <v>1999</v>
      </c>
      <c r="C987">
        <v>19</v>
      </c>
      <c r="D987" t="s">
        <v>18</v>
      </c>
      <c r="E987">
        <v>6.59</v>
      </c>
      <c r="F987">
        <v>1.04</v>
      </c>
      <c r="G987">
        <v>1.32</v>
      </c>
      <c r="H987">
        <v>0.87</v>
      </c>
      <c r="I987">
        <v>6.99</v>
      </c>
      <c r="J987">
        <v>156</v>
      </c>
      <c r="K987">
        <v>152</v>
      </c>
      <c r="L987">
        <v>9.27</v>
      </c>
      <c r="M987" t="s">
        <v>35</v>
      </c>
      <c r="N987" t="s">
        <v>28</v>
      </c>
      <c r="O987" t="s">
        <v>29</v>
      </c>
      <c r="P987">
        <v>0</v>
      </c>
    </row>
    <row r="988" spans="1:16" x14ac:dyDescent="0.3">
      <c r="A988" t="s">
        <v>2000</v>
      </c>
      <c r="B988" t="s">
        <v>2001</v>
      </c>
      <c r="C988">
        <v>26</v>
      </c>
      <c r="D988" t="s">
        <v>18</v>
      </c>
      <c r="E988">
        <v>10.18</v>
      </c>
      <c r="F988">
        <v>1.5</v>
      </c>
      <c r="G988">
        <v>3.75</v>
      </c>
      <c r="H988">
        <v>5.22</v>
      </c>
      <c r="I988">
        <v>5.53</v>
      </c>
      <c r="J988">
        <v>203</v>
      </c>
      <c r="K988">
        <v>131</v>
      </c>
      <c r="L988">
        <v>11.12</v>
      </c>
      <c r="M988" t="s">
        <v>27</v>
      </c>
      <c r="N988" t="s">
        <v>28</v>
      </c>
      <c r="O988" t="s">
        <v>36</v>
      </c>
      <c r="P988">
        <v>1</v>
      </c>
    </row>
    <row r="989" spans="1:16" x14ac:dyDescent="0.3">
      <c r="A989" t="s">
        <v>2002</v>
      </c>
      <c r="B989" t="s">
        <v>2003</v>
      </c>
      <c r="C989">
        <v>24</v>
      </c>
      <c r="D989" t="s">
        <v>18</v>
      </c>
      <c r="E989">
        <v>9.6</v>
      </c>
      <c r="F989">
        <v>5.55</v>
      </c>
      <c r="G989">
        <v>3.62</v>
      </c>
      <c r="H989">
        <v>1.23</v>
      </c>
      <c r="I989">
        <v>5.86</v>
      </c>
      <c r="J989">
        <v>73</v>
      </c>
      <c r="K989">
        <v>73</v>
      </c>
      <c r="L989">
        <v>10.71</v>
      </c>
      <c r="M989" t="s">
        <v>27</v>
      </c>
      <c r="N989" t="s">
        <v>28</v>
      </c>
      <c r="O989" t="s">
        <v>36</v>
      </c>
      <c r="P989">
        <v>1</v>
      </c>
    </row>
    <row r="990" spans="1:16" x14ac:dyDescent="0.3">
      <c r="A990" t="s">
        <v>2004</v>
      </c>
      <c r="B990" t="s">
        <v>2005</v>
      </c>
      <c r="C990">
        <v>35</v>
      </c>
      <c r="D990" t="s">
        <v>49</v>
      </c>
      <c r="E990">
        <v>10.93</v>
      </c>
      <c r="F990">
        <v>0.78</v>
      </c>
      <c r="G990">
        <v>3.16</v>
      </c>
      <c r="H990">
        <v>0.9</v>
      </c>
      <c r="I990">
        <v>6.65</v>
      </c>
      <c r="J990">
        <v>133</v>
      </c>
      <c r="K990">
        <v>36</v>
      </c>
      <c r="L990">
        <v>12.62</v>
      </c>
      <c r="M990" t="s">
        <v>35</v>
      </c>
      <c r="N990" t="s">
        <v>20</v>
      </c>
      <c r="O990" t="s">
        <v>36</v>
      </c>
      <c r="P990">
        <v>1</v>
      </c>
    </row>
    <row r="991" spans="1:16" x14ac:dyDescent="0.3">
      <c r="A991" t="s">
        <v>2006</v>
      </c>
      <c r="B991" t="s">
        <v>2007</v>
      </c>
      <c r="C991">
        <v>18</v>
      </c>
      <c r="D991" t="s">
        <v>49</v>
      </c>
      <c r="E991">
        <v>8.24</v>
      </c>
      <c r="F991">
        <v>5.24</v>
      </c>
      <c r="G991">
        <v>0.45</v>
      </c>
      <c r="H991">
        <v>5.38</v>
      </c>
      <c r="I991">
        <v>8</v>
      </c>
      <c r="J991">
        <v>69</v>
      </c>
      <c r="K991">
        <v>165</v>
      </c>
      <c r="L991">
        <v>10.75</v>
      </c>
      <c r="M991" t="s">
        <v>27</v>
      </c>
      <c r="N991" t="s">
        <v>28</v>
      </c>
      <c r="O991" t="s">
        <v>32</v>
      </c>
      <c r="P991">
        <v>1</v>
      </c>
    </row>
    <row r="992" spans="1:16" x14ac:dyDescent="0.3">
      <c r="A992" t="s">
        <v>2008</v>
      </c>
      <c r="B992" t="s">
        <v>2009</v>
      </c>
      <c r="C992">
        <v>31</v>
      </c>
      <c r="D992" t="s">
        <v>49</v>
      </c>
      <c r="E992">
        <v>8.41</v>
      </c>
      <c r="F992">
        <v>3.21</v>
      </c>
      <c r="G992">
        <v>0.71</v>
      </c>
      <c r="H992">
        <v>3.29</v>
      </c>
      <c r="I992">
        <v>6.81</v>
      </c>
      <c r="J992">
        <v>185</v>
      </c>
      <c r="K992">
        <v>91</v>
      </c>
      <c r="L992">
        <v>9.57</v>
      </c>
      <c r="M992" t="s">
        <v>27</v>
      </c>
      <c r="N992" t="s">
        <v>20</v>
      </c>
      <c r="O992" t="s">
        <v>36</v>
      </c>
      <c r="P992">
        <v>1</v>
      </c>
    </row>
    <row r="993" spans="1:16" x14ac:dyDescent="0.3">
      <c r="A993" t="s">
        <v>2010</v>
      </c>
      <c r="B993" t="s">
        <v>2011</v>
      </c>
      <c r="C993">
        <v>35</v>
      </c>
      <c r="D993" t="s">
        <v>18</v>
      </c>
      <c r="E993">
        <v>7.53</v>
      </c>
      <c r="F993">
        <v>3.94</v>
      </c>
      <c r="G993">
        <v>0.45</v>
      </c>
      <c r="H993">
        <v>4.66</v>
      </c>
      <c r="I993">
        <v>5.32</v>
      </c>
      <c r="J993">
        <v>21</v>
      </c>
      <c r="K993">
        <v>96</v>
      </c>
      <c r="L993">
        <v>10.26</v>
      </c>
      <c r="M993" t="s">
        <v>27</v>
      </c>
      <c r="N993" t="s">
        <v>28</v>
      </c>
      <c r="O993" t="s">
        <v>32</v>
      </c>
      <c r="P993">
        <v>1</v>
      </c>
    </row>
    <row r="994" spans="1:16" x14ac:dyDescent="0.3">
      <c r="A994" t="s">
        <v>2012</v>
      </c>
      <c r="B994" t="s">
        <v>2013</v>
      </c>
      <c r="C994">
        <v>23</v>
      </c>
      <c r="D994" t="s">
        <v>18</v>
      </c>
      <c r="E994">
        <v>3.59</v>
      </c>
      <c r="F994">
        <v>2.88</v>
      </c>
      <c r="G994">
        <v>1.22</v>
      </c>
      <c r="H994">
        <v>5.59</v>
      </c>
      <c r="I994">
        <v>6.49</v>
      </c>
      <c r="J994">
        <v>183</v>
      </c>
      <c r="K994">
        <v>152</v>
      </c>
      <c r="L994">
        <v>6.15</v>
      </c>
      <c r="M994" t="s">
        <v>35</v>
      </c>
      <c r="N994" t="s">
        <v>20</v>
      </c>
      <c r="O994" t="s">
        <v>21</v>
      </c>
      <c r="P994">
        <v>0</v>
      </c>
    </row>
    <row r="995" spans="1:16" x14ac:dyDescent="0.3">
      <c r="A995" t="s">
        <v>2014</v>
      </c>
      <c r="B995" t="s">
        <v>2015</v>
      </c>
      <c r="C995">
        <v>27</v>
      </c>
      <c r="D995" t="s">
        <v>18</v>
      </c>
      <c r="E995">
        <v>7.52</v>
      </c>
      <c r="F995">
        <v>2.2599999999999998</v>
      </c>
      <c r="G995">
        <v>2.12</v>
      </c>
      <c r="H995">
        <v>1.07</v>
      </c>
      <c r="I995">
        <v>5.85</v>
      </c>
      <c r="J995">
        <v>176</v>
      </c>
      <c r="K995">
        <v>68</v>
      </c>
      <c r="L995">
        <v>9.4499999999999993</v>
      </c>
      <c r="M995" t="s">
        <v>35</v>
      </c>
      <c r="N995" t="s">
        <v>28</v>
      </c>
      <c r="O995" t="s">
        <v>29</v>
      </c>
      <c r="P995">
        <v>0</v>
      </c>
    </row>
    <row r="996" spans="1:16" x14ac:dyDescent="0.3">
      <c r="A996" t="s">
        <v>2016</v>
      </c>
      <c r="B996" t="s">
        <v>2017</v>
      </c>
      <c r="C996">
        <v>30</v>
      </c>
      <c r="D996" t="s">
        <v>49</v>
      </c>
      <c r="E996">
        <v>10.07</v>
      </c>
      <c r="F996">
        <v>5.19</v>
      </c>
      <c r="G996">
        <v>2.44</v>
      </c>
      <c r="H996">
        <v>1.36</v>
      </c>
      <c r="I996">
        <v>8.81</v>
      </c>
      <c r="J996">
        <v>141</v>
      </c>
      <c r="K996">
        <v>167</v>
      </c>
      <c r="L996">
        <v>12.54</v>
      </c>
      <c r="M996" t="s">
        <v>27</v>
      </c>
      <c r="N996" t="s">
        <v>28</v>
      </c>
      <c r="O996" t="s">
        <v>32</v>
      </c>
      <c r="P996">
        <v>1</v>
      </c>
    </row>
    <row r="997" spans="1:16" x14ac:dyDescent="0.3">
      <c r="A997" t="s">
        <v>2018</v>
      </c>
      <c r="B997" t="s">
        <v>2019</v>
      </c>
      <c r="C997">
        <v>33</v>
      </c>
      <c r="D997" t="s">
        <v>18</v>
      </c>
      <c r="E997">
        <v>11.41</v>
      </c>
      <c r="F997">
        <v>5.09</v>
      </c>
      <c r="G997">
        <v>1.48</v>
      </c>
      <c r="H997">
        <v>2.1800000000000002</v>
      </c>
      <c r="I997">
        <v>7.77</v>
      </c>
      <c r="J997">
        <v>232</v>
      </c>
      <c r="K997">
        <v>95</v>
      </c>
      <c r="L997">
        <v>13.03</v>
      </c>
      <c r="M997" t="s">
        <v>19</v>
      </c>
      <c r="N997" t="s">
        <v>28</v>
      </c>
      <c r="O997" t="s">
        <v>36</v>
      </c>
      <c r="P997">
        <v>1</v>
      </c>
    </row>
    <row r="998" spans="1:16" x14ac:dyDescent="0.3">
      <c r="A998" t="s">
        <v>2020</v>
      </c>
      <c r="B998" t="s">
        <v>2021</v>
      </c>
      <c r="C998">
        <v>30</v>
      </c>
      <c r="D998" t="s">
        <v>49</v>
      </c>
      <c r="E998">
        <v>3.5</v>
      </c>
      <c r="F998">
        <v>2.75</v>
      </c>
      <c r="G998">
        <v>2.58</v>
      </c>
      <c r="H998">
        <v>1.27</v>
      </c>
      <c r="I998">
        <v>6.56</v>
      </c>
      <c r="J998">
        <v>90</v>
      </c>
      <c r="K998">
        <v>19</v>
      </c>
      <c r="L998">
        <v>6.05</v>
      </c>
      <c r="M998" t="s">
        <v>35</v>
      </c>
      <c r="N998" t="s">
        <v>20</v>
      </c>
      <c r="O998" t="s">
        <v>29</v>
      </c>
      <c r="P998">
        <v>0</v>
      </c>
    </row>
    <row r="999" spans="1:16" x14ac:dyDescent="0.3">
      <c r="A999" t="s">
        <v>2022</v>
      </c>
      <c r="B999" t="s">
        <v>2023</v>
      </c>
      <c r="C999">
        <v>29</v>
      </c>
      <c r="D999" t="s">
        <v>18</v>
      </c>
      <c r="E999">
        <v>3.21</v>
      </c>
      <c r="F999">
        <v>2.85</v>
      </c>
      <c r="G999">
        <v>1.53</v>
      </c>
      <c r="H999">
        <v>3.57</v>
      </c>
      <c r="I999">
        <v>7.83</v>
      </c>
      <c r="J999">
        <v>224</v>
      </c>
      <c r="K999">
        <v>70</v>
      </c>
      <c r="L999">
        <v>5.25</v>
      </c>
      <c r="M999" t="s">
        <v>19</v>
      </c>
      <c r="N999" t="s">
        <v>28</v>
      </c>
      <c r="O999" t="s">
        <v>21</v>
      </c>
      <c r="P999">
        <v>0</v>
      </c>
    </row>
    <row r="1000" spans="1:16" x14ac:dyDescent="0.3">
      <c r="A1000" t="s">
        <v>2024</v>
      </c>
      <c r="B1000" t="s">
        <v>2025</v>
      </c>
      <c r="C1000">
        <v>25</v>
      </c>
      <c r="D1000" t="s">
        <v>49</v>
      </c>
      <c r="E1000">
        <v>4.4400000000000004</v>
      </c>
      <c r="F1000">
        <v>4.4800000000000004</v>
      </c>
      <c r="G1000">
        <v>3.77</v>
      </c>
      <c r="H1000">
        <v>3.76</v>
      </c>
      <c r="I1000">
        <v>8.7799999999999994</v>
      </c>
      <c r="J1000">
        <v>31</v>
      </c>
      <c r="K1000">
        <v>114</v>
      </c>
      <c r="L1000">
        <v>6.66</v>
      </c>
      <c r="M1000" t="s">
        <v>27</v>
      </c>
      <c r="N1000" t="s">
        <v>28</v>
      </c>
      <c r="O1000" t="s">
        <v>32</v>
      </c>
      <c r="P1000">
        <v>1</v>
      </c>
    </row>
    <row r="1001" spans="1:16" x14ac:dyDescent="0.3">
      <c r="A1001" t="s">
        <v>2026</v>
      </c>
      <c r="B1001" t="s">
        <v>2027</v>
      </c>
      <c r="C1001">
        <v>30</v>
      </c>
      <c r="D1001" t="s">
        <v>24</v>
      </c>
      <c r="E1001">
        <v>3.53</v>
      </c>
      <c r="F1001">
        <v>0.81</v>
      </c>
      <c r="G1001">
        <v>1.37</v>
      </c>
      <c r="H1001">
        <v>3.46</v>
      </c>
      <c r="I1001">
        <v>6.47</v>
      </c>
      <c r="J1001">
        <v>92</v>
      </c>
      <c r="K1001">
        <v>43</v>
      </c>
      <c r="L1001">
        <v>5.21</v>
      </c>
      <c r="M1001" t="s">
        <v>27</v>
      </c>
      <c r="N1001" t="s">
        <v>20</v>
      </c>
      <c r="O1001" t="s">
        <v>29</v>
      </c>
      <c r="P1001">
        <v>0</v>
      </c>
    </row>
    <row r="1002" spans="1:16" x14ac:dyDescent="0.3">
      <c r="A1002" t="s">
        <v>2028</v>
      </c>
      <c r="B1002" t="s">
        <v>2029</v>
      </c>
      <c r="C1002">
        <v>31</v>
      </c>
      <c r="D1002" t="s">
        <v>24</v>
      </c>
      <c r="E1002">
        <v>10.42</v>
      </c>
      <c r="F1002">
        <v>5.31</v>
      </c>
      <c r="G1002">
        <v>2.36</v>
      </c>
      <c r="H1002">
        <v>3.66</v>
      </c>
      <c r="I1002">
        <v>7.03</v>
      </c>
      <c r="J1002">
        <v>132</v>
      </c>
      <c r="K1002">
        <v>77</v>
      </c>
      <c r="L1002">
        <v>11.74</v>
      </c>
      <c r="M1002" t="s">
        <v>27</v>
      </c>
      <c r="N1002" t="s">
        <v>28</v>
      </c>
      <c r="O1002" t="s">
        <v>36</v>
      </c>
      <c r="P1002">
        <v>1</v>
      </c>
    </row>
    <row r="1003" spans="1:16" x14ac:dyDescent="0.3">
      <c r="A1003" t="s">
        <v>2030</v>
      </c>
      <c r="B1003" t="s">
        <v>2031</v>
      </c>
      <c r="C1003">
        <v>18</v>
      </c>
      <c r="D1003" t="s">
        <v>49</v>
      </c>
      <c r="E1003">
        <v>4.26</v>
      </c>
      <c r="F1003">
        <v>4.7300000000000004</v>
      </c>
      <c r="G1003">
        <v>3.48</v>
      </c>
      <c r="H1003">
        <v>4.3499999999999996</v>
      </c>
      <c r="I1003">
        <v>7.83</v>
      </c>
      <c r="J1003">
        <v>238</v>
      </c>
      <c r="K1003">
        <v>107</v>
      </c>
      <c r="L1003">
        <v>7.02</v>
      </c>
      <c r="M1003" t="s">
        <v>19</v>
      </c>
      <c r="N1003" t="s">
        <v>20</v>
      </c>
      <c r="O1003" t="s">
        <v>32</v>
      </c>
      <c r="P1003">
        <v>1</v>
      </c>
    </row>
    <row r="1004" spans="1:16" x14ac:dyDescent="0.3">
      <c r="A1004" t="s">
        <v>2032</v>
      </c>
      <c r="B1004" t="s">
        <v>2033</v>
      </c>
      <c r="C1004">
        <v>32</v>
      </c>
      <c r="D1004" t="s">
        <v>49</v>
      </c>
      <c r="E1004">
        <v>5.05</v>
      </c>
      <c r="F1004">
        <v>2.4900000000000002</v>
      </c>
      <c r="G1004">
        <v>0.8</v>
      </c>
      <c r="H1004">
        <v>5.84</v>
      </c>
      <c r="I1004">
        <v>5.67</v>
      </c>
      <c r="J1004">
        <v>174</v>
      </c>
      <c r="K1004">
        <v>20</v>
      </c>
      <c r="L1004">
        <v>5.9</v>
      </c>
      <c r="M1004" t="s">
        <v>27</v>
      </c>
      <c r="N1004" t="s">
        <v>28</v>
      </c>
      <c r="O1004" t="s">
        <v>29</v>
      </c>
      <c r="P1004">
        <v>0</v>
      </c>
    </row>
    <row r="1005" spans="1:16" x14ac:dyDescent="0.3">
      <c r="A1005" t="s">
        <v>2034</v>
      </c>
      <c r="B1005" t="s">
        <v>2035</v>
      </c>
      <c r="C1005">
        <v>33</v>
      </c>
      <c r="D1005" t="s">
        <v>49</v>
      </c>
      <c r="E1005">
        <v>10.18</v>
      </c>
      <c r="F1005">
        <v>5.07</v>
      </c>
      <c r="G1005">
        <v>0.24</v>
      </c>
      <c r="H1005">
        <v>5.94</v>
      </c>
      <c r="I1005">
        <v>6.18</v>
      </c>
      <c r="J1005">
        <v>164</v>
      </c>
      <c r="K1005">
        <v>126</v>
      </c>
      <c r="L1005">
        <v>13.17</v>
      </c>
      <c r="M1005" t="s">
        <v>27</v>
      </c>
      <c r="N1005" t="s">
        <v>28</v>
      </c>
      <c r="O1005" t="s">
        <v>36</v>
      </c>
      <c r="P1005">
        <v>1</v>
      </c>
    </row>
    <row r="1006" spans="1:16" x14ac:dyDescent="0.3">
      <c r="A1006" t="s">
        <v>2036</v>
      </c>
      <c r="B1006" t="s">
        <v>2037</v>
      </c>
      <c r="C1006">
        <v>28</v>
      </c>
      <c r="D1006" t="s">
        <v>18</v>
      </c>
      <c r="E1006">
        <v>8.7100000000000009</v>
      </c>
      <c r="F1006">
        <v>4.54</v>
      </c>
      <c r="G1006">
        <v>2.2599999999999998</v>
      </c>
      <c r="H1006">
        <v>5.86</v>
      </c>
      <c r="I1006">
        <v>8.01</v>
      </c>
      <c r="J1006">
        <v>156</v>
      </c>
      <c r="K1006">
        <v>55</v>
      </c>
      <c r="L1006">
        <v>11.21</v>
      </c>
      <c r="M1006" t="s">
        <v>35</v>
      </c>
      <c r="N1006" t="s">
        <v>28</v>
      </c>
      <c r="O1006" t="s">
        <v>32</v>
      </c>
      <c r="P1006">
        <v>1</v>
      </c>
    </row>
    <row r="1007" spans="1:16" x14ac:dyDescent="0.3">
      <c r="A1007" t="s">
        <v>2038</v>
      </c>
      <c r="B1007" t="s">
        <v>2039</v>
      </c>
      <c r="C1007">
        <v>31</v>
      </c>
      <c r="D1007" t="s">
        <v>24</v>
      </c>
      <c r="E1007">
        <v>10.36</v>
      </c>
      <c r="F1007">
        <v>3.06</v>
      </c>
      <c r="G1007">
        <v>3.56</v>
      </c>
      <c r="H1007">
        <v>5.97</v>
      </c>
      <c r="I1007">
        <v>5.18</v>
      </c>
      <c r="J1007">
        <v>104</v>
      </c>
      <c r="K1007">
        <v>33</v>
      </c>
      <c r="L1007">
        <v>11.31</v>
      </c>
      <c r="M1007" t="s">
        <v>27</v>
      </c>
      <c r="N1007" t="s">
        <v>28</v>
      </c>
      <c r="O1007" t="s">
        <v>36</v>
      </c>
      <c r="P1007">
        <v>1</v>
      </c>
    </row>
    <row r="1008" spans="1:16" x14ac:dyDescent="0.3">
      <c r="A1008" t="s">
        <v>2040</v>
      </c>
      <c r="B1008" t="s">
        <v>2041</v>
      </c>
      <c r="C1008">
        <v>31</v>
      </c>
      <c r="D1008" t="s">
        <v>24</v>
      </c>
      <c r="E1008">
        <v>11</v>
      </c>
      <c r="F1008">
        <v>2.71</v>
      </c>
      <c r="G1008">
        <v>1.18</v>
      </c>
      <c r="H1008">
        <v>3.93</v>
      </c>
      <c r="I1008">
        <v>6.25</v>
      </c>
      <c r="J1008">
        <v>22</v>
      </c>
      <c r="K1008">
        <v>72</v>
      </c>
      <c r="L1008">
        <v>12.31</v>
      </c>
      <c r="M1008" t="s">
        <v>35</v>
      </c>
      <c r="N1008" t="s">
        <v>28</v>
      </c>
      <c r="O1008" t="s">
        <v>32</v>
      </c>
      <c r="P1008">
        <v>1</v>
      </c>
    </row>
    <row r="1009" spans="1:16" x14ac:dyDescent="0.3">
      <c r="A1009" t="s">
        <v>2042</v>
      </c>
      <c r="B1009" t="s">
        <v>2043</v>
      </c>
      <c r="C1009">
        <v>28</v>
      </c>
      <c r="D1009" t="s">
        <v>18</v>
      </c>
      <c r="E1009">
        <v>7.79</v>
      </c>
      <c r="F1009">
        <v>4.09</v>
      </c>
      <c r="G1009">
        <v>0.8</v>
      </c>
      <c r="H1009">
        <v>5.0199999999999996</v>
      </c>
      <c r="I1009">
        <v>8.66</v>
      </c>
      <c r="J1009">
        <v>248</v>
      </c>
      <c r="K1009">
        <v>162</v>
      </c>
      <c r="L1009">
        <v>8.67</v>
      </c>
      <c r="M1009" t="s">
        <v>35</v>
      </c>
      <c r="N1009" t="s">
        <v>20</v>
      </c>
      <c r="O1009" t="s">
        <v>36</v>
      </c>
      <c r="P1009">
        <v>1</v>
      </c>
    </row>
    <row r="1010" spans="1:16" x14ac:dyDescent="0.3">
      <c r="A1010" t="s">
        <v>2044</v>
      </c>
      <c r="B1010" t="s">
        <v>2045</v>
      </c>
      <c r="C1010">
        <v>21</v>
      </c>
      <c r="D1010" t="s">
        <v>49</v>
      </c>
      <c r="E1010">
        <v>3.24</v>
      </c>
      <c r="F1010">
        <v>3.81</v>
      </c>
      <c r="G1010">
        <v>3.38</v>
      </c>
      <c r="H1010">
        <v>4.79</v>
      </c>
      <c r="I1010">
        <v>6.93</v>
      </c>
      <c r="J1010">
        <v>37</v>
      </c>
      <c r="K1010">
        <v>98</v>
      </c>
      <c r="L1010">
        <v>5.92</v>
      </c>
      <c r="M1010" t="s">
        <v>35</v>
      </c>
      <c r="N1010" t="s">
        <v>20</v>
      </c>
      <c r="O1010" t="s">
        <v>21</v>
      </c>
      <c r="P1010">
        <v>0</v>
      </c>
    </row>
    <row r="1011" spans="1:16" x14ac:dyDescent="0.3">
      <c r="A1011" t="s">
        <v>2046</v>
      </c>
      <c r="B1011" t="s">
        <v>2047</v>
      </c>
      <c r="C1011">
        <v>23</v>
      </c>
      <c r="D1011" t="s">
        <v>24</v>
      </c>
      <c r="E1011">
        <v>6.82</v>
      </c>
      <c r="F1011">
        <v>1.99</v>
      </c>
      <c r="G1011">
        <v>3.75</v>
      </c>
      <c r="H1011">
        <v>1.69</v>
      </c>
      <c r="I1011">
        <v>6.1</v>
      </c>
      <c r="J1011">
        <v>55</v>
      </c>
      <c r="K1011">
        <v>127</v>
      </c>
      <c r="L1011">
        <v>7.63</v>
      </c>
      <c r="M1011" t="s">
        <v>19</v>
      </c>
      <c r="N1011" t="s">
        <v>20</v>
      </c>
      <c r="O1011" t="s">
        <v>32</v>
      </c>
      <c r="P1011">
        <v>1</v>
      </c>
    </row>
    <row r="1012" spans="1:16" x14ac:dyDescent="0.3">
      <c r="A1012" t="s">
        <v>2048</v>
      </c>
      <c r="B1012" t="s">
        <v>2049</v>
      </c>
      <c r="C1012">
        <v>24</v>
      </c>
      <c r="D1012" t="s">
        <v>18</v>
      </c>
      <c r="E1012">
        <v>6.42</v>
      </c>
      <c r="F1012">
        <v>2.96</v>
      </c>
      <c r="G1012">
        <v>1.6</v>
      </c>
      <c r="H1012">
        <v>1.63</v>
      </c>
      <c r="I1012">
        <v>6.21</v>
      </c>
      <c r="J1012">
        <v>228</v>
      </c>
      <c r="K1012">
        <v>46</v>
      </c>
      <c r="L1012">
        <v>7.15</v>
      </c>
      <c r="M1012" t="s">
        <v>35</v>
      </c>
      <c r="N1012" t="s">
        <v>20</v>
      </c>
      <c r="O1012" t="s">
        <v>29</v>
      </c>
      <c r="P1012">
        <v>0</v>
      </c>
    </row>
    <row r="1013" spans="1:16" x14ac:dyDescent="0.3">
      <c r="A1013" t="s">
        <v>2050</v>
      </c>
      <c r="B1013" t="s">
        <v>2051</v>
      </c>
      <c r="C1013">
        <v>21</v>
      </c>
      <c r="D1013" t="s">
        <v>24</v>
      </c>
      <c r="E1013">
        <v>11.47</v>
      </c>
      <c r="F1013">
        <v>4.57</v>
      </c>
      <c r="G1013">
        <v>1.43</v>
      </c>
      <c r="H1013">
        <v>5.97</v>
      </c>
      <c r="I1013">
        <v>6.37</v>
      </c>
      <c r="J1013">
        <v>73</v>
      </c>
      <c r="K1013">
        <v>38</v>
      </c>
      <c r="L1013">
        <v>13.97</v>
      </c>
      <c r="M1013" t="s">
        <v>19</v>
      </c>
      <c r="N1013" t="s">
        <v>28</v>
      </c>
      <c r="O1013" t="s">
        <v>36</v>
      </c>
      <c r="P1013">
        <v>1</v>
      </c>
    </row>
    <row r="1014" spans="1:16" x14ac:dyDescent="0.3">
      <c r="A1014" t="s">
        <v>2052</v>
      </c>
      <c r="B1014" t="s">
        <v>2053</v>
      </c>
      <c r="C1014">
        <v>21</v>
      </c>
      <c r="D1014" t="s">
        <v>24</v>
      </c>
      <c r="E1014">
        <v>11.5</v>
      </c>
      <c r="F1014">
        <v>0.59</v>
      </c>
      <c r="G1014">
        <v>1.52</v>
      </c>
      <c r="H1014">
        <v>2.81</v>
      </c>
      <c r="I1014">
        <v>8.83</v>
      </c>
      <c r="J1014">
        <v>45</v>
      </c>
      <c r="K1014">
        <v>105</v>
      </c>
      <c r="L1014">
        <v>12.9</v>
      </c>
      <c r="M1014" t="s">
        <v>19</v>
      </c>
      <c r="N1014" t="s">
        <v>20</v>
      </c>
      <c r="O1014" t="s">
        <v>36</v>
      </c>
      <c r="P1014">
        <v>1</v>
      </c>
    </row>
    <row r="1015" spans="1:16" x14ac:dyDescent="0.3">
      <c r="A1015" t="s">
        <v>2054</v>
      </c>
      <c r="B1015" t="s">
        <v>2055</v>
      </c>
      <c r="C1015">
        <v>27</v>
      </c>
      <c r="D1015" t="s">
        <v>18</v>
      </c>
      <c r="E1015">
        <v>5.0599999999999996</v>
      </c>
      <c r="F1015">
        <v>4.3600000000000003</v>
      </c>
      <c r="G1015">
        <v>2.6</v>
      </c>
      <c r="H1015">
        <v>4.96</v>
      </c>
      <c r="I1015">
        <v>8.44</v>
      </c>
      <c r="J1015">
        <v>24</v>
      </c>
      <c r="K1015">
        <v>85</v>
      </c>
      <c r="L1015">
        <v>7.38</v>
      </c>
      <c r="M1015" t="s">
        <v>19</v>
      </c>
      <c r="N1015" t="s">
        <v>20</v>
      </c>
      <c r="O1015" t="s">
        <v>32</v>
      </c>
      <c r="P1015">
        <v>1</v>
      </c>
    </row>
    <row r="1016" spans="1:16" x14ac:dyDescent="0.3">
      <c r="A1016" t="s">
        <v>2056</v>
      </c>
      <c r="B1016" t="s">
        <v>2057</v>
      </c>
      <c r="C1016">
        <v>23</v>
      </c>
      <c r="D1016" t="s">
        <v>24</v>
      </c>
      <c r="E1016">
        <v>8.08</v>
      </c>
      <c r="F1016">
        <v>1.2</v>
      </c>
      <c r="G1016">
        <v>0.62</v>
      </c>
      <c r="H1016">
        <v>4.32</v>
      </c>
      <c r="I1016">
        <v>7.93</v>
      </c>
      <c r="J1016">
        <v>35</v>
      </c>
      <c r="K1016">
        <v>167</v>
      </c>
      <c r="L1016">
        <v>10.59</v>
      </c>
      <c r="M1016" t="s">
        <v>27</v>
      </c>
      <c r="N1016" t="s">
        <v>28</v>
      </c>
      <c r="O1016" t="s">
        <v>36</v>
      </c>
      <c r="P1016">
        <v>1</v>
      </c>
    </row>
    <row r="1017" spans="1:16" x14ac:dyDescent="0.3">
      <c r="A1017" t="s">
        <v>2058</v>
      </c>
      <c r="B1017" t="s">
        <v>2059</v>
      </c>
      <c r="C1017">
        <v>31</v>
      </c>
      <c r="D1017" t="s">
        <v>49</v>
      </c>
      <c r="E1017">
        <v>10.41</v>
      </c>
      <c r="F1017">
        <v>2.81</v>
      </c>
      <c r="G1017">
        <v>0.7</v>
      </c>
      <c r="H1017">
        <v>3.35</v>
      </c>
      <c r="I1017">
        <v>5.18</v>
      </c>
      <c r="J1017">
        <v>227</v>
      </c>
      <c r="K1017">
        <v>61</v>
      </c>
      <c r="L1017">
        <v>11.82</v>
      </c>
      <c r="M1017" t="s">
        <v>35</v>
      </c>
      <c r="N1017" t="s">
        <v>20</v>
      </c>
      <c r="O1017" t="s">
        <v>32</v>
      </c>
      <c r="P1017">
        <v>1</v>
      </c>
    </row>
    <row r="1018" spans="1:16" x14ac:dyDescent="0.3">
      <c r="A1018" t="s">
        <v>2060</v>
      </c>
      <c r="B1018" t="s">
        <v>2061</v>
      </c>
      <c r="C1018">
        <v>24</v>
      </c>
      <c r="D1018" t="s">
        <v>49</v>
      </c>
      <c r="E1018">
        <v>5.75</v>
      </c>
      <c r="F1018">
        <v>3.94</v>
      </c>
      <c r="G1018">
        <v>3.64</v>
      </c>
      <c r="H1018">
        <v>1.96</v>
      </c>
      <c r="I1018">
        <v>5.94</v>
      </c>
      <c r="J1018">
        <v>220</v>
      </c>
      <c r="K1018">
        <v>21</v>
      </c>
      <c r="L1018">
        <v>7.08</v>
      </c>
      <c r="M1018" t="s">
        <v>19</v>
      </c>
      <c r="N1018" t="s">
        <v>20</v>
      </c>
      <c r="O1018" t="s">
        <v>21</v>
      </c>
      <c r="P1018">
        <v>0</v>
      </c>
    </row>
    <row r="1019" spans="1:16" x14ac:dyDescent="0.3">
      <c r="A1019" t="s">
        <v>2062</v>
      </c>
      <c r="B1019" t="s">
        <v>2063</v>
      </c>
      <c r="C1019">
        <v>19</v>
      </c>
      <c r="D1019" t="s">
        <v>49</v>
      </c>
      <c r="E1019">
        <v>7.86</v>
      </c>
      <c r="F1019">
        <v>4.6900000000000004</v>
      </c>
      <c r="G1019">
        <v>2.89</v>
      </c>
      <c r="H1019">
        <v>1.43</v>
      </c>
      <c r="I1019">
        <v>4.95</v>
      </c>
      <c r="J1019">
        <v>109</v>
      </c>
      <c r="K1019">
        <v>72</v>
      </c>
      <c r="L1019">
        <v>8.59</v>
      </c>
      <c r="M1019" t="s">
        <v>35</v>
      </c>
      <c r="N1019" t="s">
        <v>20</v>
      </c>
      <c r="O1019" t="s">
        <v>36</v>
      </c>
      <c r="P1019">
        <v>1</v>
      </c>
    </row>
    <row r="1020" spans="1:16" x14ac:dyDescent="0.3">
      <c r="A1020" t="s">
        <v>2064</v>
      </c>
      <c r="B1020" t="s">
        <v>2065</v>
      </c>
      <c r="C1020">
        <v>31</v>
      </c>
      <c r="D1020" t="s">
        <v>24</v>
      </c>
      <c r="E1020">
        <v>10.71</v>
      </c>
      <c r="F1020">
        <v>3.45</v>
      </c>
      <c r="G1020">
        <v>0.54</v>
      </c>
      <c r="H1020">
        <v>3.82</v>
      </c>
      <c r="I1020">
        <v>7.37</v>
      </c>
      <c r="J1020">
        <v>99</v>
      </c>
      <c r="K1020">
        <v>136</v>
      </c>
      <c r="L1020">
        <v>12.38</v>
      </c>
      <c r="M1020" t="s">
        <v>19</v>
      </c>
      <c r="N1020" t="s">
        <v>20</v>
      </c>
      <c r="O1020" t="s">
        <v>36</v>
      </c>
      <c r="P1020">
        <v>1</v>
      </c>
    </row>
    <row r="1021" spans="1:16" x14ac:dyDescent="0.3">
      <c r="A1021" t="s">
        <v>2066</v>
      </c>
      <c r="B1021" t="s">
        <v>2067</v>
      </c>
      <c r="C1021">
        <v>35</v>
      </c>
      <c r="D1021" t="s">
        <v>18</v>
      </c>
      <c r="E1021">
        <v>6.29</v>
      </c>
      <c r="F1021">
        <v>3.87</v>
      </c>
      <c r="G1021">
        <v>2.87</v>
      </c>
      <c r="H1021">
        <v>3.13</v>
      </c>
      <c r="I1021">
        <v>7.87</v>
      </c>
      <c r="J1021">
        <v>238</v>
      </c>
      <c r="K1021">
        <v>161</v>
      </c>
      <c r="L1021">
        <v>7.28</v>
      </c>
      <c r="M1021" t="s">
        <v>35</v>
      </c>
      <c r="N1021" t="s">
        <v>20</v>
      </c>
      <c r="O1021" t="s">
        <v>29</v>
      </c>
      <c r="P1021">
        <v>0</v>
      </c>
    </row>
    <row r="1022" spans="1:16" x14ac:dyDescent="0.3">
      <c r="A1022" t="s">
        <v>2068</v>
      </c>
      <c r="B1022" t="s">
        <v>2069</v>
      </c>
      <c r="C1022">
        <v>20</v>
      </c>
      <c r="D1022" t="s">
        <v>24</v>
      </c>
      <c r="E1022">
        <v>9.69</v>
      </c>
      <c r="F1022">
        <v>4.4400000000000004</v>
      </c>
      <c r="G1022">
        <v>1.1299999999999999</v>
      </c>
      <c r="H1022">
        <v>3.88</v>
      </c>
      <c r="I1022">
        <v>5.62</v>
      </c>
      <c r="J1022">
        <v>84</v>
      </c>
      <c r="K1022">
        <v>62</v>
      </c>
      <c r="L1022">
        <v>12.02</v>
      </c>
      <c r="M1022" t="s">
        <v>19</v>
      </c>
      <c r="N1022" t="s">
        <v>28</v>
      </c>
      <c r="O1022" t="s">
        <v>36</v>
      </c>
      <c r="P1022">
        <v>1</v>
      </c>
    </row>
    <row r="1023" spans="1:16" x14ac:dyDescent="0.3">
      <c r="A1023" t="s">
        <v>2070</v>
      </c>
      <c r="B1023" t="s">
        <v>2071</v>
      </c>
      <c r="C1023">
        <v>34</v>
      </c>
      <c r="D1023" t="s">
        <v>18</v>
      </c>
      <c r="E1023">
        <v>7.65</v>
      </c>
      <c r="F1023">
        <v>5.93</v>
      </c>
      <c r="G1023">
        <v>1.07</v>
      </c>
      <c r="H1023">
        <v>5.45</v>
      </c>
      <c r="I1023">
        <v>5.98</v>
      </c>
      <c r="J1023">
        <v>115</v>
      </c>
      <c r="K1023">
        <v>52</v>
      </c>
      <c r="L1023">
        <v>9.6</v>
      </c>
      <c r="M1023" t="s">
        <v>35</v>
      </c>
      <c r="N1023" t="s">
        <v>28</v>
      </c>
      <c r="O1023" t="s">
        <v>32</v>
      </c>
      <c r="P1023">
        <v>1</v>
      </c>
    </row>
    <row r="1024" spans="1:16" x14ac:dyDescent="0.3">
      <c r="A1024" t="s">
        <v>2072</v>
      </c>
      <c r="B1024" t="s">
        <v>2073</v>
      </c>
      <c r="C1024">
        <v>23</v>
      </c>
      <c r="D1024" t="s">
        <v>49</v>
      </c>
      <c r="E1024">
        <v>3.13</v>
      </c>
      <c r="F1024">
        <v>3.99</v>
      </c>
      <c r="G1024">
        <v>3.34</v>
      </c>
      <c r="H1024">
        <v>1.81</v>
      </c>
      <c r="I1024">
        <v>6.29</v>
      </c>
      <c r="J1024">
        <v>22</v>
      </c>
      <c r="K1024">
        <v>161</v>
      </c>
      <c r="L1024">
        <v>4.83</v>
      </c>
      <c r="M1024" t="s">
        <v>19</v>
      </c>
      <c r="N1024" t="s">
        <v>20</v>
      </c>
      <c r="O1024" t="s">
        <v>29</v>
      </c>
      <c r="P1024">
        <v>0</v>
      </c>
    </row>
    <row r="1025" spans="1:16" x14ac:dyDescent="0.3">
      <c r="A1025" t="s">
        <v>2074</v>
      </c>
      <c r="B1025" t="s">
        <v>2075</v>
      </c>
      <c r="C1025">
        <v>24</v>
      </c>
      <c r="D1025" t="s">
        <v>49</v>
      </c>
      <c r="E1025">
        <v>7.08</v>
      </c>
      <c r="F1025">
        <v>1.95</v>
      </c>
      <c r="G1025">
        <v>1.76</v>
      </c>
      <c r="H1025">
        <v>4.5999999999999996</v>
      </c>
      <c r="I1025">
        <v>7.45</v>
      </c>
      <c r="J1025">
        <v>151</v>
      </c>
      <c r="K1025">
        <v>101</v>
      </c>
      <c r="L1025">
        <v>8.42</v>
      </c>
      <c r="M1025" t="s">
        <v>35</v>
      </c>
      <c r="N1025" t="s">
        <v>28</v>
      </c>
      <c r="O1025" t="s">
        <v>32</v>
      </c>
      <c r="P1025">
        <v>1</v>
      </c>
    </row>
    <row r="1026" spans="1:16" x14ac:dyDescent="0.3">
      <c r="A1026" t="s">
        <v>2076</v>
      </c>
      <c r="B1026" t="s">
        <v>2077</v>
      </c>
      <c r="C1026">
        <v>35</v>
      </c>
      <c r="D1026" t="s">
        <v>18</v>
      </c>
      <c r="E1026">
        <v>7.11</v>
      </c>
      <c r="F1026">
        <v>1.03</v>
      </c>
      <c r="G1026">
        <v>3.42</v>
      </c>
      <c r="H1026">
        <v>4.7</v>
      </c>
      <c r="I1026">
        <v>5.68</v>
      </c>
      <c r="J1026">
        <v>220</v>
      </c>
      <c r="K1026">
        <v>108</v>
      </c>
      <c r="L1026">
        <v>8.68</v>
      </c>
      <c r="M1026" t="s">
        <v>35</v>
      </c>
      <c r="N1026" t="s">
        <v>20</v>
      </c>
      <c r="O1026" t="s">
        <v>29</v>
      </c>
      <c r="P1026">
        <v>0</v>
      </c>
    </row>
    <row r="1027" spans="1:16" x14ac:dyDescent="0.3">
      <c r="A1027" t="s">
        <v>2078</v>
      </c>
      <c r="B1027" t="s">
        <v>2079</v>
      </c>
      <c r="C1027">
        <v>32</v>
      </c>
      <c r="D1027" t="s">
        <v>24</v>
      </c>
      <c r="E1027">
        <v>10.47</v>
      </c>
      <c r="F1027">
        <v>1.1599999999999999</v>
      </c>
      <c r="G1027">
        <v>2.85</v>
      </c>
      <c r="H1027">
        <v>1.19</v>
      </c>
      <c r="I1027">
        <v>6.06</v>
      </c>
      <c r="J1027">
        <v>135</v>
      </c>
      <c r="K1027">
        <v>126</v>
      </c>
      <c r="L1027">
        <v>12.35</v>
      </c>
      <c r="M1027" t="s">
        <v>35</v>
      </c>
      <c r="N1027" t="s">
        <v>20</v>
      </c>
      <c r="O1027" t="s">
        <v>36</v>
      </c>
      <c r="P1027">
        <v>1</v>
      </c>
    </row>
    <row r="1028" spans="1:16" x14ac:dyDescent="0.3">
      <c r="A1028" t="s">
        <v>2080</v>
      </c>
      <c r="B1028" t="s">
        <v>2081</v>
      </c>
      <c r="C1028">
        <v>24</v>
      </c>
      <c r="D1028" t="s">
        <v>24</v>
      </c>
      <c r="E1028">
        <v>4.28</v>
      </c>
      <c r="F1028">
        <v>4.24</v>
      </c>
      <c r="G1028">
        <v>3.1</v>
      </c>
      <c r="H1028">
        <v>1.59</v>
      </c>
      <c r="I1028">
        <v>7.85</v>
      </c>
      <c r="J1028">
        <v>154</v>
      </c>
      <c r="K1028">
        <v>168</v>
      </c>
      <c r="L1028">
        <v>6.73</v>
      </c>
      <c r="M1028" t="s">
        <v>27</v>
      </c>
      <c r="N1028" t="s">
        <v>20</v>
      </c>
      <c r="O1028" t="s">
        <v>36</v>
      </c>
      <c r="P1028">
        <v>1</v>
      </c>
    </row>
    <row r="1029" spans="1:16" x14ac:dyDescent="0.3">
      <c r="A1029" t="s">
        <v>2082</v>
      </c>
      <c r="B1029" t="s">
        <v>2083</v>
      </c>
      <c r="C1029">
        <v>25</v>
      </c>
      <c r="D1029" t="s">
        <v>18</v>
      </c>
      <c r="E1029">
        <v>9.24</v>
      </c>
      <c r="F1029">
        <v>5.98</v>
      </c>
      <c r="G1029">
        <v>0.67</v>
      </c>
      <c r="H1029">
        <v>1.37</v>
      </c>
      <c r="I1029">
        <v>7.56</v>
      </c>
      <c r="J1029">
        <v>182</v>
      </c>
      <c r="K1029">
        <v>177</v>
      </c>
      <c r="L1029">
        <v>11.89</v>
      </c>
      <c r="M1029" t="s">
        <v>35</v>
      </c>
      <c r="N1029" t="s">
        <v>20</v>
      </c>
      <c r="O1029" t="s">
        <v>36</v>
      </c>
      <c r="P1029">
        <v>1</v>
      </c>
    </row>
    <row r="1030" spans="1:16" x14ac:dyDescent="0.3">
      <c r="A1030" t="s">
        <v>2084</v>
      </c>
      <c r="B1030" t="s">
        <v>2085</v>
      </c>
      <c r="C1030">
        <v>26</v>
      </c>
      <c r="D1030" t="s">
        <v>18</v>
      </c>
      <c r="E1030">
        <v>3.44</v>
      </c>
      <c r="F1030">
        <v>5.83</v>
      </c>
      <c r="G1030">
        <v>1.6</v>
      </c>
      <c r="H1030">
        <v>2.64</v>
      </c>
      <c r="I1030">
        <v>6.85</v>
      </c>
      <c r="J1030">
        <v>127</v>
      </c>
      <c r="K1030">
        <v>136</v>
      </c>
      <c r="L1030">
        <v>5.1100000000000003</v>
      </c>
      <c r="M1030" t="s">
        <v>35</v>
      </c>
      <c r="N1030" t="s">
        <v>28</v>
      </c>
      <c r="O1030" t="s">
        <v>32</v>
      </c>
      <c r="P1030">
        <v>1</v>
      </c>
    </row>
    <row r="1031" spans="1:16" x14ac:dyDescent="0.3">
      <c r="A1031" t="s">
        <v>2086</v>
      </c>
      <c r="B1031" t="s">
        <v>2087</v>
      </c>
      <c r="C1031">
        <v>26</v>
      </c>
      <c r="D1031" t="s">
        <v>18</v>
      </c>
      <c r="E1031">
        <v>9.3800000000000008</v>
      </c>
      <c r="F1031">
        <v>4.17</v>
      </c>
      <c r="G1031">
        <v>0.84</v>
      </c>
      <c r="H1031">
        <v>4.53</v>
      </c>
      <c r="I1031">
        <v>7.17</v>
      </c>
      <c r="J1031">
        <v>37</v>
      </c>
      <c r="K1031">
        <v>30</v>
      </c>
      <c r="L1031">
        <v>11.77</v>
      </c>
      <c r="M1031" t="s">
        <v>35</v>
      </c>
      <c r="N1031" t="s">
        <v>20</v>
      </c>
      <c r="O1031" t="s">
        <v>36</v>
      </c>
      <c r="P1031">
        <v>1</v>
      </c>
    </row>
    <row r="1032" spans="1:16" x14ac:dyDescent="0.3">
      <c r="A1032" t="s">
        <v>2088</v>
      </c>
      <c r="B1032" t="s">
        <v>2089</v>
      </c>
      <c r="C1032">
        <v>25</v>
      </c>
      <c r="D1032" t="s">
        <v>18</v>
      </c>
      <c r="E1032">
        <v>6.52</v>
      </c>
      <c r="F1032">
        <v>1.38</v>
      </c>
      <c r="G1032">
        <v>1.68</v>
      </c>
      <c r="H1032">
        <v>3.75</v>
      </c>
      <c r="I1032">
        <v>5.62</v>
      </c>
      <c r="J1032">
        <v>109</v>
      </c>
      <c r="K1032">
        <v>33</v>
      </c>
      <c r="L1032">
        <v>7.59</v>
      </c>
      <c r="M1032" t="s">
        <v>19</v>
      </c>
      <c r="N1032" t="s">
        <v>20</v>
      </c>
      <c r="O1032" t="s">
        <v>32</v>
      </c>
      <c r="P1032">
        <v>1</v>
      </c>
    </row>
    <row r="1033" spans="1:16" x14ac:dyDescent="0.3">
      <c r="A1033" t="s">
        <v>2090</v>
      </c>
      <c r="B1033" t="s">
        <v>2091</v>
      </c>
      <c r="C1033">
        <v>22</v>
      </c>
      <c r="D1033" t="s">
        <v>24</v>
      </c>
      <c r="E1033">
        <v>4.8499999999999996</v>
      </c>
      <c r="F1033">
        <v>1.28</v>
      </c>
      <c r="G1033">
        <v>1.1000000000000001</v>
      </c>
      <c r="H1033">
        <v>2.2999999999999998</v>
      </c>
      <c r="I1033">
        <v>7.37</v>
      </c>
      <c r="J1033">
        <v>153</v>
      </c>
      <c r="K1033">
        <v>94</v>
      </c>
      <c r="L1033">
        <v>6.66</v>
      </c>
      <c r="M1033" t="s">
        <v>27</v>
      </c>
      <c r="N1033" t="s">
        <v>28</v>
      </c>
      <c r="O1033" t="s">
        <v>21</v>
      </c>
      <c r="P1033">
        <v>0</v>
      </c>
    </row>
    <row r="1034" spans="1:16" x14ac:dyDescent="0.3">
      <c r="A1034" t="s">
        <v>2092</v>
      </c>
      <c r="B1034" t="s">
        <v>2093</v>
      </c>
      <c r="C1034">
        <v>32</v>
      </c>
      <c r="D1034" t="s">
        <v>18</v>
      </c>
      <c r="E1034">
        <v>5.69</v>
      </c>
      <c r="F1034">
        <v>1.19</v>
      </c>
      <c r="G1034">
        <v>2.97</v>
      </c>
      <c r="H1034">
        <v>3</v>
      </c>
      <c r="I1034">
        <v>4.82</v>
      </c>
      <c r="J1034">
        <v>213</v>
      </c>
      <c r="K1034">
        <v>102</v>
      </c>
      <c r="L1034">
        <v>8.3800000000000008</v>
      </c>
      <c r="M1034" t="s">
        <v>35</v>
      </c>
      <c r="N1034" t="s">
        <v>28</v>
      </c>
      <c r="O1034" t="s">
        <v>29</v>
      </c>
      <c r="P1034">
        <v>0</v>
      </c>
    </row>
    <row r="1035" spans="1:16" x14ac:dyDescent="0.3">
      <c r="A1035" t="s">
        <v>2094</v>
      </c>
      <c r="B1035" t="s">
        <v>2095</v>
      </c>
      <c r="C1035">
        <v>32</v>
      </c>
      <c r="D1035" t="s">
        <v>24</v>
      </c>
      <c r="E1035">
        <v>6.83</v>
      </c>
      <c r="F1035">
        <v>1.43</v>
      </c>
      <c r="G1035">
        <v>2.84</v>
      </c>
      <c r="H1035">
        <v>5.26</v>
      </c>
      <c r="I1035">
        <v>6.69</v>
      </c>
      <c r="J1035">
        <v>94</v>
      </c>
      <c r="K1035">
        <v>72</v>
      </c>
      <c r="L1035">
        <v>8.64</v>
      </c>
      <c r="M1035" t="s">
        <v>35</v>
      </c>
      <c r="N1035" t="s">
        <v>28</v>
      </c>
      <c r="O1035" t="s">
        <v>29</v>
      </c>
      <c r="P1035">
        <v>0</v>
      </c>
    </row>
    <row r="1036" spans="1:16" x14ac:dyDescent="0.3">
      <c r="A1036" t="s">
        <v>2096</v>
      </c>
      <c r="B1036" t="s">
        <v>2097</v>
      </c>
      <c r="C1036">
        <v>33</v>
      </c>
      <c r="D1036" t="s">
        <v>24</v>
      </c>
      <c r="E1036">
        <v>10.53</v>
      </c>
      <c r="F1036">
        <v>5.8</v>
      </c>
      <c r="G1036">
        <v>1.69</v>
      </c>
      <c r="H1036">
        <v>4.01</v>
      </c>
      <c r="I1036">
        <v>8.39</v>
      </c>
      <c r="J1036">
        <v>91</v>
      </c>
      <c r="K1036">
        <v>85</v>
      </c>
      <c r="L1036">
        <v>13.29</v>
      </c>
      <c r="M1036" t="s">
        <v>27</v>
      </c>
      <c r="N1036" t="s">
        <v>28</v>
      </c>
      <c r="O1036" t="s">
        <v>36</v>
      </c>
      <c r="P1036">
        <v>1</v>
      </c>
    </row>
    <row r="1037" spans="1:16" x14ac:dyDescent="0.3">
      <c r="A1037" t="s">
        <v>2098</v>
      </c>
      <c r="B1037" t="s">
        <v>2099</v>
      </c>
      <c r="C1037">
        <v>26</v>
      </c>
      <c r="D1037" t="s">
        <v>24</v>
      </c>
      <c r="E1037">
        <v>11.85</v>
      </c>
      <c r="F1037">
        <v>0.96</v>
      </c>
      <c r="G1037">
        <v>0.4</v>
      </c>
      <c r="H1037">
        <v>4.93</v>
      </c>
      <c r="I1037">
        <v>5.59</v>
      </c>
      <c r="J1037">
        <v>146</v>
      </c>
      <c r="K1037">
        <v>71</v>
      </c>
      <c r="L1037">
        <v>13.83</v>
      </c>
      <c r="M1037" t="s">
        <v>27</v>
      </c>
      <c r="N1037" t="s">
        <v>28</v>
      </c>
      <c r="O1037" t="s">
        <v>32</v>
      </c>
      <c r="P1037">
        <v>1</v>
      </c>
    </row>
    <row r="1038" spans="1:16" x14ac:dyDescent="0.3">
      <c r="A1038" t="s">
        <v>2100</v>
      </c>
      <c r="B1038" t="s">
        <v>2101</v>
      </c>
      <c r="C1038">
        <v>33</v>
      </c>
      <c r="D1038" t="s">
        <v>18</v>
      </c>
      <c r="E1038">
        <v>8.0500000000000007</v>
      </c>
      <c r="F1038">
        <v>5.1100000000000003</v>
      </c>
      <c r="G1038">
        <v>1.5</v>
      </c>
      <c r="H1038">
        <v>3.35</v>
      </c>
      <c r="I1038">
        <v>8.66</v>
      </c>
      <c r="J1038">
        <v>117</v>
      </c>
      <c r="K1038">
        <v>25</v>
      </c>
      <c r="L1038">
        <v>10.050000000000001</v>
      </c>
      <c r="M1038" t="s">
        <v>27</v>
      </c>
      <c r="N1038" t="s">
        <v>20</v>
      </c>
      <c r="O1038" t="s">
        <v>32</v>
      </c>
      <c r="P1038">
        <v>1</v>
      </c>
    </row>
    <row r="1039" spans="1:16" x14ac:dyDescent="0.3">
      <c r="A1039" t="s">
        <v>2102</v>
      </c>
      <c r="B1039" t="s">
        <v>2103</v>
      </c>
      <c r="C1039">
        <v>25</v>
      </c>
      <c r="D1039" t="s">
        <v>49</v>
      </c>
      <c r="E1039">
        <v>6.25</v>
      </c>
      <c r="F1039">
        <v>4.2</v>
      </c>
      <c r="G1039">
        <v>3.62</v>
      </c>
      <c r="H1039">
        <v>2.82</v>
      </c>
      <c r="I1039">
        <v>6.27</v>
      </c>
      <c r="J1039">
        <v>210</v>
      </c>
      <c r="K1039">
        <v>25</v>
      </c>
      <c r="L1039">
        <v>7.62</v>
      </c>
      <c r="M1039" t="s">
        <v>19</v>
      </c>
      <c r="N1039" t="s">
        <v>28</v>
      </c>
      <c r="O1039" t="s">
        <v>32</v>
      </c>
      <c r="P1039">
        <v>1</v>
      </c>
    </row>
    <row r="1040" spans="1:16" x14ac:dyDescent="0.3">
      <c r="A1040" t="s">
        <v>2104</v>
      </c>
      <c r="B1040" t="s">
        <v>2105</v>
      </c>
      <c r="C1040">
        <v>31</v>
      </c>
      <c r="D1040" t="s">
        <v>49</v>
      </c>
      <c r="E1040">
        <v>9.02</v>
      </c>
      <c r="F1040">
        <v>0.64</v>
      </c>
      <c r="G1040">
        <v>2.27</v>
      </c>
      <c r="H1040">
        <v>0.63</v>
      </c>
      <c r="I1040">
        <v>8.76</v>
      </c>
      <c r="J1040">
        <v>45</v>
      </c>
      <c r="K1040">
        <v>89</v>
      </c>
      <c r="L1040">
        <v>11.82</v>
      </c>
      <c r="M1040" t="s">
        <v>35</v>
      </c>
      <c r="N1040" t="s">
        <v>28</v>
      </c>
      <c r="O1040" t="s">
        <v>36</v>
      </c>
      <c r="P1040">
        <v>1</v>
      </c>
    </row>
    <row r="1041" spans="1:16" x14ac:dyDescent="0.3">
      <c r="A1041" t="s">
        <v>2106</v>
      </c>
      <c r="B1041" t="s">
        <v>2107</v>
      </c>
      <c r="C1041">
        <v>29</v>
      </c>
      <c r="D1041" t="s">
        <v>24</v>
      </c>
      <c r="E1041">
        <v>6.17</v>
      </c>
      <c r="F1041">
        <v>5.81</v>
      </c>
      <c r="G1041">
        <v>1.1100000000000001</v>
      </c>
      <c r="H1041">
        <v>4.8099999999999996</v>
      </c>
      <c r="I1041">
        <v>5.96</v>
      </c>
      <c r="J1041">
        <v>198</v>
      </c>
      <c r="K1041">
        <v>177</v>
      </c>
      <c r="L1041">
        <v>7.33</v>
      </c>
      <c r="M1041" t="s">
        <v>35</v>
      </c>
      <c r="N1041" t="s">
        <v>20</v>
      </c>
      <c r="O1041" t="s">
        <v>36</v>
      </c>
      <c r="P1041">
        <v>1</v>
      </c>
    </row>
    <row r="1042" spans="1:16" x14ac:dyDescent="0.3">
      <c r="A1042" t="s">
        <v>2108</v>
      </c>
      <c r="B1042" t="s">
        <v>2109</v>
      </c>
      <c r="C1042">
        <v>30</v>
      </c>
      <c r="D1042" t="s">
        <v>18</v>
      </c>
      <c r="E1042">
        <v>9.7799999999999994</v>
      </c>
      <c r="F1042">
        <v>4.8</v>
      </c>
      <c r="G1042">
        <v>0.69</v>
      </c>
      <c r="H1042">
        <v>3.25</v>
      </c>
      <c r="I1042">
        <v>4.9000000000000004</v>
      </c>
      <c r="J1042">
        <v>110</v>
      </c>
      <c r="K1042">
        <v>172</v>
      </c>
      <c r="L1042">
        <v>11.63</v>
      </c>
      <c r="M1042" t="s">
        <v>35</v>
      </c>
      <c r="N1042" t="s">
        <v>28</v>
      </c>
      <c r="O1042" t="s">
        <v>36</v>
      </c>
      <c r="P1042">
        <v>1</v>
      </c>
    </row>
    <row r="1043" spans="1:16" x14ac:dyDescent="0.3">
      <c r="A1043" t="s">
        <v>2110</v>
      </c>
      <c r="B1043" t="s">
        <v>2111</v>
      </c>
      <c r="C1043">
        <v>20</v>
      </c>
      <c r="D1043" t="s">
        <v>18</v>
      </c>
      <c r="E1043">
        <v>8.76</v>
      </c>
      <c r="F1043">
        <v>2.2200000000000002</v>
      </c>
      <c r="G1043">
        <v>1.99</v>
      </c>
      <c r="H1043">
        <v>1.52</v>
      </c>
      <c r="I1043">
        <v>6.22</v>
      </c>
      <c r="J1043">
        <v>87</v>
      </c>
      <c r="K1043">
        <v>139</v>
      </c>
      <c r="L1043">
        <v>10.14</v>
      </c>
      <c r="M1043" t="s">
        <v>19</v>
      </c>
      <c r="N1043" t="s">
        <v>28</v>
      </c>
      <c r="O1043" t="s">
        <v>32</v>
      </c>
      <c r="P1043">
        <v>1</v>
      </c>
    </row>
    <row r="1044" spans="1:16" x14ac:dyDescent="0.3">
      <c r="A1044" t="s">
        <v>2112</v>
      </c>
      <c r="B1044" t="s">
        <v>2113</v>
      </c>
      <c r="C1044">
        <v>28</v>
      </c>
      <c r="D1044" t="s">
        <v>18</v>
      </c>
      <c r="E1044">
        <v>3.14</v>
      </c>
      <c r="F1044">
        <v>1.54</v>
      </c>
      <c r="G1044">
        <v>1.24</v>
      </c>
      <c r="H1044">
        <v>3.28</v>
      </c>
      <c r="I1044">
        <v>7.39</v>
      </c>
      <c r="J1044">
        <v>95</v>
      </c>
      <c r="K1044">
        <v>158</v>
      </c>
      <c r="L1044">
        <v>4.99</v>
      </c>
      <c r="M1044" t="s">
        <v>19</v>
      </c>
      <c r="N1044" t="s">
        <v>20</v>
      </c>
      <c r="O1044" t="s">
        <v>21</v>
      </c>
      <c r="P1044">
        <v>0</v>
      </c>
    </row>
    <row r="1045" spans="1:16" x14ac:dyDescent="0.3">
      <c r="A1045" t="s">
        <v>2114</v>
      </c>
      <c r="B1045" t="s">
        <v>2115</v>
      </c>
      <c r="C1045">
        <v>20</v>
      </c>
      <c r="D1045" t="s">
        <v>24</v>
      </c>
      <c r="E1045">
        <v>9.4</v>
      </c>
      <c r="F1045">
        <v>5.53</v>
      </c>
      <c r="G1045">
        <v>2.65</v>
      </c>
      <c r="H1045">
        <v>5.19</v>
      </c>
      <c r="I1045">
        <v>5.16</v>
      </c>
      <c r="J1045">
        <v>107</v>
      </c>
      <c r="K1045">
        <v>151</v>
      </c>
      <c r="L1045">
        <v>10.78</v>
      </c>
      <c r="M1045" t="s">
        <v>35</v>
      </c>
      <c r="N1045" t="s">
        <v>28</v>
      </c>
      <c r="O1045" t="s">
        <v>32</v>
      </c>
      <c r="P1045">
        <v>1</v>
      </c>
    </row>
    <row r="1046" spans="1:16" x14ac:dyDescent="0.3">
      <c r="A1046" t="s">
        <v>2116</v>
      </c>
      <c r="B1046" t="s">
        <v>2117</v>
      </c>
      <c r="C1046">
        <v>27</v>
      </c>
      <c r="D1046" t="s">
        <v>18</v>
      </c>
      <c r="E1046">
        <v>8.52</v>
      </c>
      <c r="F1046">
        <v>5.84</v>
      </c>
      <c r="G1046">
        <v>1.3</v>
      </c>
      <c r="H1046">
        <v>1.74</v>
      </c>
      <c r="I1046">
        <v>8.2200000000000006</v>
      </c>
      <c r="J1046">
        <v>82</v>
      </c>
      <c r="K1046">
        <v>155</v>
      </c>
      <c r="L1046">
        <v>9.41</v>
      </c>
      <c r="M1046" t="s">
        <v>19</v>
      </c>
      <c r="N1046" t="s">
        <v>20</v>
      </c>
      <c r="O1046" t="s">
        <v>36</v>
      </c>
      <c r="P1046">
        <v>1</v>
      </c>
    </row>
    <row r="1047" spans="1:16" x14ac:dyDescent="0.3">
      <c r="A1047" t="s">
        <v>2118</v>
      </c>
      <c r="B1047" t="s">
        <v>2119</v>
      </c>
      <c r="C1047">
        <v>25</v>
      </c>
      <c r="D1047" t="s">
        <v>24</v>
      </c>
      <c r="E1047">
        <v>5.21</v>
      </c>
      <c r="F1047">
        <v>1.74</v>
      </c>
      <c r="G1047">
        <v>2.59</v>
      </c>
      <c r="H1047">
        <v>1.69</v>
      </c>
      <c r="I1047">
        <v>4.5599999999999996</v>
      </c>
      <c r="J1047">
        <v>82</v>
      </c>
      <c r="K1047">
        <v>20</v>
      </c>
      <c r="L1047">
        <v>7.85</v>
      </c>
      <c r="M1047" t="s">
        <v>19</v>
      </c>
      <c r="N1047" t="s">
        <v>28</v>
      </c>
      <c r="O1047" t="s">
        <v>29</v>
      </c>
      <c r="P1047">
        <v>0</v>
      </c>
    </row>
    <row r="1048" spans="1:16" x14ac:dyDescent="0.3">
      <c r="A1048" t="s">
        <v>2120</v>
      </c>
      <c r="B1048" t="s">
        <v>2121</v>
      </c>
      <c r="C1048">
        <v>35</v>
      </c>
      <c r="D1048" t="s">
        <v>49</v>
      </c>
      <c r="E1048">
        <v>11.99</v>
      </c>
      <c r="F1048">
        <v>1.56</v>
      </c>
      <c r="G1048">
        <v>0.74</v>
      </c>
      <c r="H1048">
        <v>3.35</v>
      </c>
      <c r="I1048">
        <v>6.3</v>
      </c>
      <c r="J1048">
        <v>167</v>
      </c>
      <c r="K1048">
        <v>114</v>
      </c>
      <c r="L1048">
        <v>14.36</v>
      </c>
      <c r="M1048" t="s">
        <v>27</v>
      </c>
      <c r="N1048" t="s">
        <v>28</v>
      </c>
      <c r="O1048" t="s">
        <v>36</v>
      </c>
      <c r="P1048">
        <v>1</v>
      </c>
    </row>
    <row r="1049" spans="1:16" x14ac:dyDescent="0.3">
      <c r="A1049" t="s">
        <v>2122</v>
      </c>
      <c r="B1049" t="s">
        <v>2123</v>
      </c>
      <c r="C1049">
        <v>29</v>
      </c>
      <c r="D1049" t="s">
        <v>18</v>
      </c>
      <c r="E1049">
        <v>6.28</v>
      </c>
      <c r="F1049">
        <v>5.59</v>
      </c>
      <c r="G1049">
        <v>0.94</v>
      </c>
      <c r="H1049">
        <v>3.47</v>
      </c>
      <c r="I1049">
        <v>4.8499999999999996</v>
      </c>
      <c r="J1049">
        <v>197</v>
      </c>
      <c r="K1049">
        <v>49</v>
      </c>
      <c r="L1049">
        <v>7.58</v>
      </c>
      <c r="M1049" t="s">
        <v>27</v>
      </c>
      <c r="N1049" t="s">
        <v>20</v>
      </c>
      <c r="O1049" t="s">
        <v>32</v>
      </c>
      <c r="P1049">
        <v>1</v>
      </c>
    </row>
    <row r="1050" spans="1:16" x14ac:dyDescent="0.3">
      <c r="A1050" t="s">
        <v>2124</v>
      </c>
      <c r="B1050" t="s">
        <v>2125</v>
      </c>
      <c r="C1050">
        <v>34</v>
      </c>
      <c r="D1050" t="s">
        <v>24</v>
      </c>
      <c r="E1050">
        <v>9.3800000000000008</v>
      </c>
      <c r="F1050">
        <v>3.44</v>
      </c>
      <c r="G1050">
        <v>0.42</v>
      </c>
      <c r="H1050">
        <v>5.04</v>
      </c>
      <c r="I1050">
        <v>5.53</v>
      </c>
      <c r="J1050">
        <v>109</v>
      </c>
      <c r="K1050">
        <v>180</v>
      </c>
      <c r="L1050">
        <v>12.32</v>
      </c>
      <c r="M1050" t="s">
        <v>35</v>
      </c>
      <c r="N1050" t="s">
        <v>28</v>
      </c>
      <c r="O1050" t="s">
        <v>36</v>
      </c>
      <c r="P1050">
        <v>1</v>
      </c>
    </row>
    <row r="1051" spans="1:16" x14ac:dyDescent="0.3">
      <c r="A1051" t="s">
        <v>2126</v>
      </c>
      <c r="B1051" t="s">
        <v>2127</v>
      </c>
      <c r="C1051">
        <v>19</v>
      </c>
      <c r="D1051" t="s">
        <v>49</v>
      </c>
      <c r="E1051">
        <v>7.14</v>
      </c>
      <c r="F1051">
        <v>2.91</v>
      </c>
      <c r="G1051">
        <v>2.36</v>
      </c>
      <c r="H1051">
        <v>0.86</v>
      </c>
      <c r="I1051">
        <v>8.98</v>
      </c>
      <c r="J1051">
        <v>25</v>
      </c>
      <c r="K1051">
        <v>158</v>
      </c>
      <c r="L1051">
        <v>8.76</v>
      </c>
      <c r="M1051" t="s">
        <v>27</v>
      </c>
      <c r="N1051" t="s">
        <v>20</v>
      </c>
      <c r="O1051" t="s">
        <v>32</v>
      </c>
      <c r="P1051">
        <v>1</v>
      </c>
    </row>
    <row r="1052" spans="1:16" x14ac:dyDescent="0.3">
      <c r="A1052" t="s">
        <v>2128</v>
      </c>
      <c r="B1052" t="s">
        <v>2129</v>
      </c>
      <c r="C1052">
        <v>22</v>
      </c>
      <c r="D1052" t="s">
        <v>49</v>
      </c>
      <c r="E1052">
        <v>3.57</v>
      </c>
      <c r="F1052">
        <v>2.4500000000000002</v>
      </c>
      <c r="G1052">
        <v>3.82</v>
      </c>
      <c r="H1052">
        <v>2.02</v>
      </c>
      <c r="I1052">
        <v>5.63</v>
      </c>
      <c r="J1052">
        <v>249</v>
      </c>
      <c r="K1052">
        <v>22</v>
      </c>
      <c r="L1052">
        <v>5.85</v>
      </c>
      <c r="M1052" t="s">
        <v>19</v>
      </c>
      <c r="N1052" t="s">
        <v>28</v>
      </c>
      <c r="O1052" t="s">
        <v>21</v>
      </c>
      <c r="P1052">
        <v>0</v>
      </c>
    </row>
    <row r="1053" spans="1:16" x14ac:dyDescent="0.3">
      <c r="A1053" t="s">
        <v>2130</v>
      </c>
      <c r="B1053" t="s">
        <v>2131</v>
      </c>
      <c r="C1053">
        <v>24</v>
      </c>
      <c r="D1053" t="s">
        <v>24</v>
      </c>
      <c r="E1053">
        <v>8.9600000000000009</v>
      </c>
      <c r="F1053">
        <v>2.2000000000000002</v>
      </c>
      <c r="G1053">
        <v>2.79</v>
      </c>
      <c r="H1053">
        <v>2.1800000000000002</v>
      </c>
      <c r="I1053">
        <v>5.55</v>
      </c>
      <c r="J1053">
        <v>224</v>
      </c>
      <c r="K1053">
        <v>145</v>
      </c>
      <c r="L1053">
        <v>11.83</v>
      </c>
      <c r="M1053" t="s">
        <v>35</v>
      </c>
      <c r="N1053" t="s">
        <v>28</v>
      </c>
      <c r="O1053" t="s">
        <v>32</v>
      </c>
      <c r="P1053">
        <v>1</v>
      </c>
    </row>
    <row r="1054" spans="1:16" x14ac:dyDescent="0.3">
      <c r="A1054" t="s">
        <v>2132</v>
      </c>
      <c r="B1054" t="s">
        <v>2133</v>
      </c>
      <c r="C1054">
        <v>19</v>
      </c>
      <c r="D1054" t="s">
        <v>24</v>
      </c>
      <c r="E1054">
        <v>9.41</v>
      </c>
      <c r="F1054">
        <v>2.4700000000000002</v>
      </c>
      <c r="G1054">
        <v>0.48</v>
      </c>
      <c r="H1054">
        <v>5.88</v>
      </c>
      <c r="I1054">
        <v>7.26</v>
      </c>
      <c r="J1054">
        <v>155</v>
      </c>
      <c r="K1054">
        <v>120</v>
      </c>
      <c r="L1054">
        <v>11.74</v>
      </c>
      <c r="M1054" t="s">
        <v>27</v>
      </c>
      <c r="N1054" t="s">
        <v>20</v>
      </c>
      <c r="O1054" t="s">
        <v>32</v>
      </c>
      <c r="P1054">
        <v>1</v>
      </c>
    </row>
    <row r="1055" spans="1:16" x14ac:dyDescent="0.3">
      <c r="A1055" t="s">
        <v>2134</v>
      </c>
      <c r="B1055" t="s">
        <v>2135</v>
      </c>
      <c r="C1055">
        <v>23</v>
      </c>
      <c r="D1055" t="s">
        <v>49</v>
      </c>
      <c r="E1055">
        <v>10.52</v>
      </c>
      <c r="F1055">
        <v>0.66</v>
      </c>
      <c r="G1055">
        <v>3.72</v>
      </c>
      <c r="H1055">
        <v>4.51</v>
      </c>
      <c r="I1055">
        <v>5.99</v>
      </c>
      <c r="J1055">
        <v>44</v>
      </c>
      <c r="K1055">
        <v>118</v>
      </c>
      <c r="L1055">
        <v>12.46</v>
      </c>
      <c r="M1055" t="s">
        <v>27</v>
      </c>
      <c r="N1055" t="s">
        <v>28</v>
      </c>
      <c r="O1055" t="s">
        <v>36</v>
      </c>
      <c r="P1055">
        <v>1</v>
      </c>
    </row>
    <row r="1056" spans="1:16" x14ac:dyDescent="0.3">
      <c r="A1056" t="s">
        <v>2136</v>
      </c>
      <c r="B1056" t="s">
        <v>2137</v>
      </c>
      <c r="C1056">
        <v>33</v>
      </c>
      <c r="D1056" t="s">
        <v>18</v>
      </c>
      <c r="E1056">
        <v>4.25</v>
      </c>
      <c r="F1056">
        <v>2.39</v>
      </c>
      <c r="G1056">
        <v>0.38</v>
      </c>
      <c r="H1056">
        <v>2.4500000000000002</v>
      </c>
      <c r="I1056">
        <v>7.68</v>
      </c>
      <c r="J1056">
        <v>245</v>
      </c>
      <c r="K1056">
        <v>79</v>
      </c>
      <c r="L1056">
        <v>6</v>
      </c>
      <c r="M1056" t="s">
        <v>35</v>
      </c>
      <c r="N1056" t="s">
        <v>28</v>
      </c>
      <c r="O1056" t="s">
        <v>29</v>
      </c>
      <c r="P1056">
        <v>0</v>
      </c>
    </row>
    <row r="1057" spans="1:16" x14ac:dyDescent="0.3">
      <c r="A1057" t="s">
        <v>2138</v>
      </c>
      <c r="B1057" t="s">
        <v>2139</v>
      </c>
      <c r="C1057">
        <v>25</v>
      </c>
      <c r="D1057" t="s">
        <v>18</v>
      </c>
      <c r="E1057">
        <v>6.16</v>
      </c>
      <c r="F1057">
        <v>4.0599999999999996</v>
      </c>
      <c r="G1057">
        <v>0.33</v>
      </c>
      <c r="H1057">
        <v>2.98</v>
      </c>
      <c r="I1057">
        <v>4.92</v>
      </c>
      <c r="J1057">
        <v>85</v>
      </c>
      <c r="K1057">
        <v>20</v>
      </c>
      <c r="L1057">
        <v>8.86</v>
      </c>
      <c r="M1057" t="s">
        <v>35</v>
      </c>
      <c r="N1057" t="s">
        <v>20</v>
      </c>
      <c r="O1057" t="s">
        <v>36</v>
      </c>
      <c r="P1057">
        <v>1</v>
      </c>
    </row>
    <row r="1058" spans="1:16" x14ac:dyDescent="0.3">
      <c r="A1058" t="s">
        <v>2140</v>
      </c>
      <c r="B1058" t="s">
        <v>2141</v>
      </c>
      <c r="C1058">
        <v>23</v>
      </c>
      <c r="D1058" t="s">
        <v>24</v>
      </c>
      <c r="E1058">
        <v>3.02</v>
      </c>
      <c r="F1058">
        <v>5.92</v>
      </c>
      <c r="G1058">
        <v>0.05</v>
      </c>
      <c r="H1058">
        <v>2.2999999999999998</v>
      </c>
      <c r="I1058">
        <v>5.88</v>
      </c>
      <c r="J1058">
        <v>224</v>
      </c>
      <c r="K1058">
        <v>160</v>
      </c>
      <c r="L1058">
        <v>4.93</v>
      </c>
      <c r="M1058" t="s">
        <v>35</v>
      </c>
      <c r="N1058" t="s">
        <v>20</v>
      </c>
      <c r="O1058" t="s">
        <v>32</v>
      </c>
      <c r="P1058">
        <v>1</v>
      </c>
    </row>
    <row r="1059" spans="1:16" x14ac:dyDescent="0.3">
      <c r="A1059" t="s">
        <v>2142</v>
      </c>
      <c r="B1059" t="s">
        <v>2143</v>
      </c>
      <c r="C1059">
        <v>33</v>
      </c>
      <c r="D1059" t="s">
        <v>49</v>
      </c>
      <c r="E1059">
        <v>4.6399999999999997</v>
      </c>
      <c r="F1059">
        <v>1.7</v>
      </c>
      <c r="G1059">
        <v>1.38</v>
      </c>
      <c r="H1059">
        <v>5.3</v>
      </c>
      <c r="I1059">
        <v>8.61</v>
      </c>
      <c r="J1059">
        <v>173</v>
      </c>
      <c r="K1059">
        <v>110</v>
      </c>
      <c r="L1059">
        <v>6.57</v>
      </c>
      <c r="M1059" t="s">
        <v>19</v>
      </c>
      <c r="N1059" t="s">
        <v>20</v>
      </c>
      <c r="O1059" t="s">
        <v>21</v>
      </c>
      <c r="P1059">
        <v>0</v>
      </c>
    </row>
    <row r="1060" spans="1:16" x14ac:dyDescent="0.3">
      <c r="A1060" t="s">
        <v>2144</v>
      </c>
      <c r="B1060" t="s">
        <v>2145</v>
      </c>
      <c r="C1060">
        <v>18</v>
      </c>
      <c r="D1060" t="s">
        <v>18</v>
      </c>
      <c r="E1060">
        <v>8.6</v>
      </c>
      <c r="F1060">
        <v>5.64</v>
      </c>
      <c r="G1060">
        <v>3.55</v>
      </c>
      <c r="H1060">
        <v>4.87</v>
      </c>
      <c r="I1060">
        <v>5.04</v>
      </c>
      <c r="J1060">
        <v>99</v>
      </c>
      <c r="K1060">
        <v>89</v>
      </c>
      <c r="L1060">
        <v>9.3699999999999992</v>
      </c>
      <c r="M1060" t="s">
        <v>27</v>
      </c>
      <c r="N1060" t="s">
        <v>20</v>
      </c>
      <c r="O1060" t="s">
        <v>32</v>
      </c>
      <c r="P1060">
        <v>1</v>
      </c>
    </row>
    <row r="1061" spans="1:16" x14ac:dyDescent="0.3">
      <c r="A1061" t="s">
        <v>2146</v>
      </c>
      <c r="B1061" t="s">
        <v>2147</v>
      </c>
      <c r="C1061">
        <v>33</v>
      </c>
      <c r="D1061" t="s">
        <v>49</v>
      </c>
      <c r="E1061">
        <v>4.74</v>
      </c>
      <c r="F1061">
        <v>1.35</v>
      </c>
      <c r="G1061">
        <v>2.4500000000000002</v>
      </c>
      <c r="H1061">
        <v>2.36</v>
      </c>
      <c r="I1061">
        <v>6.55</v>
      </c>
      <c r="J1061">
        <v>188</v>
      </c>
      <c r="K1061">
        <v>155</v>
      </c>
      <c r="L1061">
        <v>7.32</v>
      </c>
      <c r="M1061" t="s">
        <v>19</v>
      </c>
      <c r="N1061" t="s">
        <v>20</v>
      </c>
      <c r="O1061" t="s">
        <v>21</v>
      </c>
      <c r="P1061">
        <v>0</v>
      </c>
    </row>
    <row r="1062" spans="1:16" x14ac:dyDescent="0.3">
      <c r="A1062" t="s">
        <v>2148</v>
      </c>
      <c r="B1062" t="s">
        <v>2149</v>
      </c>
      <c r="C1062">
        <v>25</v>
      </c>
      <c r="D1062" t="s">
        <v>24</v>
      </c>
      <c r="E1062">
        <v>6.29</v>
      </c>
      <c r="F1062">
        <v>1.82</v>
      </c>
      <c r="G1062">
        <v>3.27</v>
      </c>
      <c r="H1062">
        <v>1.54</v>
      </c>
      <c r="I1062">
        <v>6.32</v>
      </c>
      <c r="J1062">
        <v>111</v>
      </c>
      <c r="K1062">
        <v>30</v>
      </c>
      <c r="L1062">
        <v>9.08</v>
      </c>
      <c r="M1062" t="s">
        <v>19</v>
      </c>
      <c r="N1062" t="s">
        <v>20</v>
      </c>
      <c r="O1062" t="s">
        <v>29</v>
      </c>
      <c r="P1062">
        <v>0</v>
      </c>
    </row>
    <row r="1063" spans="1:16" x14ac:dyDescent="0.3">
      <c r="A1063" t="s">
        <v>2150</v>
      </c>
      <c r="B1063" t="s">
        <v>2151</v>
      </c>
      <c r="C1063">
        <v>28</v>
      </c>
      <c r="D1063" t="s">
        <v>49</v>
      </c>
      <c r="E1063">
        <v>11.21</v>
      </c>
      <c r="F1063">
        <v>3.6</v>
      </c>
      <c r="G1063">
        <v>2.81</v>
      </c>
      <c r="H1063">
        <v>3.37</v>
      </c>
      <c r="I1063">
        <v>7.91</v>
      </c>
      <c r="J1063">
        <v>184</v>
      </c>
      <c r="K1063">
        <v>66</v>
      </c>
      <c r="L1063">
        <v>12.42</v>
      </c>
      <c r="M1063" t="s">
        <v>35</v>
      </c>
      <c r="N1063" t="s">
        <v>28</v>
      </c>
      <c r="O1063" t="s">
        <v>32</v>
      </c>
      <c r="P1063">
        <v>1</v>
      </c>
    </row>
    <row r="1064" spans="1:16" x14ac:dyDescent="0.3">
      <c r="A1064" t="s">
        <v>2152</v>
      </c>
      <c r="B1064" t="s">
        <v>2153</v>
      </c>
      <c r="C1064">
        <v>31</v>
      </c>
      <c r="D1064" t="s">
        <v>24</v>
      </c>
      <c r="E1064">
        <v>6.64</v>
      </c>
      <c r="F1064">
        <v>2.57</v>
      </c>
      <c r="G1064">
        <v>1.96</v>
      </c>
      <c r="H1064">
        <v>3.2</v>
      </c>
      <c r="I1064">
        <v>5.95</v>
      </c>
      <c r="J1064">
        <v>143</v>
      </c>
      <c r="K1064">
        <v>171</v>
      </c>
      <c r="L1064">
        <v>8.11</v>
      </c>
      <c r="M1064" t="s">
        <v>19</v>
      </c>
      <c r="N1064" t="s">
        <v>28</v>
      </c>
      <c r="O1064" t="s">
        <v>29</v>
      </c>
      <c r="P1064">
        <v>0</v>
      </c>
    </row>
    <row r="1065" spans="1:16" x14ac:dyDescent="0.3">
      <c r="A1065" t="s">
        <v>2154</v>
      </c>
      <c r="B1065" t="s">
        <v>2155</v>
      </c>
      <c r="C1065">
        <v>19</v>
      </c>
      <c r="D1065" t="s">
        <v>49</v>
      </c>
      <c r="E1065">
        <v>4.6900000000000004</v>
      </c>
      <c r="F1065">
        <v>0.99</v>
      </c>
      <c r="G1065">
        <v>3.57</v>
      </c>
      <c r="H1065">
        <v>4.6100000000000003</v>
      </c>
      <c r="I1065">
        <v>7.07</v>
      </c>
      <c r="J1065">
        <v>64</v>
      </c>
      <c r="K1065">
        <v>179</v>
      </c>
      <c r="L1065">
        <v>5.97</v>
      </c>
      <c r="M1065" t="s">
        <v>35</v>
      </c>
      <c r="N1065" t="s">
        <v>20</v>
      </c>
      <c r="O1065" t="s">
        <v>21</v>
      </c>
      <c r="P1065">
        <v>0</v>
      </c>
    </row>
    <row r="1066" spans="1:16" x14ac:dyDescent="0.3">
      <c r="A1066" t="s">
        <v>2156</v>
      </c>
      <c r="B1066" t="s">
        <v>2157</v>
      </c>
      <c r="C1066">
        <v>30</v>
      </c>
      <c r="D1066" t="s">
        <v>18</v>
      </c>
      <c r="E1066">
        <v>4.6900000000000004</v>
      </c>
      <c r="F1066">
        <v>5.8</v>
      </c>
      <c r="G1066">
        <v>0.21</v>
      </c>
      <c r="H1066">
        <v>5.04</v>
      </c>
      <c r="I1066">
        <v>8.43</v>
      </c>
      <c r="J1066">
        <v>209</v>
      </c>
      <c r="K1066">
        <v>145</v>
      </c>
      <c r="L1066">
        <v>6.5</v>
      </c>
      <c r="M1066" t="s">
        <v>35</v>
      </c>
      <c r="N1066" t="s">
        <v>28</v>
      </c>
      <c r="O1066" t="s">
        <v>32</v>
      </c>
      <c r="P1066">
        <v>1</v>
      </c>
    </row>
    <row r="1067" spans="1:16" x14ac:dyDescent="0.3">
      <c r="A1067" t="s">
        <v>2158</v>
      </c>
      <c r="B1067" t="s">
        <v>2159</v>
      </c>
      <c r="C1067">
        <v>21</v>
      </c>
      <c r="D1067" t="s">
        <v>49</v>
      </c>
      <c r="E1067">
        <v>7.12</v>
      </c>
      <c r="F1067">
        <v>1.52</v>
      </c>
      <c r="G1067">
        <v>0.89</v>
      </c>
      <c r="H1067">
        <v>2.2599999999999998</v>
      </c>
      <c r="I1067">
        <v>7.71</v>
      </c>
      <c r="J1067">
        <v>146</v>
      </c>
      <c r="K1067">
        <v>67</v>
      </c>
      <c r="L1067">
        <v>9.0500000000000007</v>
      </c>
      <c r="M1067" t="s">
        <v>27</v>
      </c>
      <c r="N1067" t="s">
        <v>20</v>
      </c>
      <c r="O1067" t="s">
        <v>29</v>
      </c>
      <c r="P1067">
        <v>0</v>
      </c>
    </row>
    <row r="1068" spans="1:16" x14ac:dyDescent="0.3">
      <c r="A1068" t="s">
        <v>2160</v>
      </c>
      <c r="B1068" t="s">
        <v>2161</v>
      </c>
      <c r="C1068">
        <v>24</v>
      </c>
      <c r="D1068" t="s">
        <v>49</v>
      </c>
      <c r="E1068">
        <v>11.1</v>
      </c>
      <c r="F1068">
        <v>1.1399999999999999</v>
      </c>
      <c r="G1068">
        <v>1.1599999999999999</v>
      </c>
      <c r="H1068">
        <v>5.47</v>
      </c>
      <c r="I1068">
        <v>7.47</v>
      </c>
      <c r="J1068">
        <v>232</v>
      </c>
      <c r="K1068">
        <v>99</v>
      </c>
      <c r="L1068">
        <v>14.06</v>
      </c>
      <c r="M1068" t="s">
        <v>19</v>
      </c>
      <c r="N1068" t="s">
        <v>20</v>
      </c>
      <c r="O1068" t="s">
        <v>36</v>
      </c>
      <c r="P1068">
        <v>1</v>
      </c>
    </row>
    <row r="1069" spans="1:16" x14ac:dyDescent="0.3">
      <c r="A1069" t="s">
        <v>2162</v>
      </c>
      <c r="B1069" t="s">
        <v>2163</v>
      </c>
      <c r="C1069">
        <v>19</v>
      </c>
      <c r="D1069" t="s">
        <v>24</v>
      </c>
      <c r="E1069">
        <v>4.4000000000000004</v>
      </c>
      <c r="F1069">
        <v>3.79</v>
      </c>
      <c r="G1069">
        <v>2.4900000000000002</v>
      </c>
      <c r="H1069">
        <v>1.92</v>
      </c>
      <c r="I1069">
        <v>8.65</v>
      </c>
      <c r="J1069">
        <v>194</v>
      </c>
      <c r="K1069">
        <v>161</v>
      </c>
      <c r="L1069">
        <v>6.68</v>
      </c>
      <c r="M1069" t="s">
        <v>27</v>
      </c>
      <c r="N1069" t="s">
        <v>28</v>
      </c>
      <c r="O1069" t="s">
        <v>21</v>
      </c>
      <c r="P1069">
        <v>0</v>
      </c>
    </row>
    <row r="1070" spans="1:16" x14ac:dyDescent="0.3">
      <c r="A1070" t="s">
        <v>2164</v>
      </c>
      <c r="B1070" t="s">
        <v>2165</v>
      </c>
      <c r="C1070">
        <v>26</v>
      </c>
      <c r="D1070" t="s">
        <v>24</v>
      </c>
      <c r="E1070">
        <v>6.68</v>
      </c>
      <c r="F1070">
        <v>0.56000000000000005</v>
      </c>
      <c r="G1070">
        <v>3.29</v>
      </c>
      <c r="H1070">
        <v>2.57</v>
      </c>
      <c r="I1070">
        <v>8.2899999999999991</v>
      </c>
      <c r="J1070">
        <v>68</v>
      </c>
      <c r="K1070">
        <v>139</v>
      </c>
      <c r="L1070">
        <v>7.81</v>
      </c>
      <c r="M1070" t="s">
        <v>35</v>
      </c>
      <c r="N1070" t="s">
        <v>28</v>
      </c>
      <c r="O1070" t="s">
        <v>29</v>
      </c>
      <c r="P1070">
        <v>0</v>
      </c>
    </row>
    <row r="1071" spans="1:16" x14ac:dyDescent="0.3">
      <c r="A1071" t="s">
        <v>2166</v>
      </c>
      <c r="B1071" t="s">
        <v>2167</v>
      </c>
      <c r="C1071">
        <v>32</v>
      </c>
      <c r="D1071" t="s">
        <v>24</v>
      </c>
      <c r="E1071">
        <v>4.16</v>
      </c>
      <c r="F1071">
        <v>4.29</v>
      </c>
      <c r="G1071">
        <v>0.28000000000000003</v>
      </c>
      <c r="H1071">
        <v>1.1299999999999999</v>
      </c>
      <c r="I1071">
        <v>5.22</v>
      </c>
      <c r="J1071">
        <v>222</v>
      </c>
      <c r="K1071">
        <v>140</v>
      </c>
      <c r="L1071">
        <v>4.83</v>
      </c>
      <c r="M1071" t="s">
        <v>27</v>
      </c>
      <c r="N1071" t="s">
        <v>28</v>
      </c>
      <c r="O1071" t="s">
        <v>32</v>
      </c>
      <c r="P1071">
        <v>1</v>
      </c>
    </row>
    <row r="1072" spans="1:16" x14ac:dyDescent="0.3">
      <c r="A1072" t="s">
        <v>2168</v>
      </c>
      <c r="B1072" t="s">
        <v>2169</v>
      </c>
      <c r="C1072">
        <v>26</v>
      </c>
      <c r="D1072" t="s">
        <v>18</v>
      </c>
      <c r="E1072">
        <v>11.6</v>
      </c>
      <c r="F1072">
        <v>4.43</v>
      </c>
      <c r="G1072">
        <v>2.78</v>
      </c>
      <c r="H1072">
        <v>2.0699999999999998</v>
      </c>
      <c r="I1072">
        <v>5.79</v>
      </c>
      <c r="J1072">
        <v>239</v>
      </c>
      <c r="K1072">
        <v>160</v>
      </c>
      <c r="L1072">
        <v>12.75</v>
      </c>
      <c r="M1072" t="s">
        <v>35</v>
      </c>
      <c r="N1072" t="s">
        <v>28</v>
      </c>
      <c r="O1072" t="s">
        <v>32</v>
      </c>
      <c r="P1072">
        <v>1</v>
      </c>
    </row>
    <row r="1073" spans="1:16" x14ac:dyDescent="0.3">
      <c r="A1073" t="s">
        <v>2170</v>
      </c>
      <c r="B1073" t="s">
        <v>2171</v>
      </c>
      <c r="C1073">
        <v>35</v>
      </c>
      <c r="D1073" t="s">
        <v>24</v>
      </c>
      <c r="E1073">
        <v>10.62</v>
      </c>
      <c r="F1073">
        <v>1.6</v>
      </c>
      <c r="G1073">
        <v>2.0699999999999998</v>
      </c>
      <c r="H1073">
        <v>0.7</v>
      </c>
      <c r="I1073">
        <v>6.65</v>
      </c>
      <c r="J1073">
        <v>48</v>
      </c>
      <c r="K1073">
        <v>73</v>
      </c>
      <c r="L1073">
        <v>11.22</v>
      </c>
      <c r="M1073" t="s">
        <v>19</v>
      </c>
      <c r="N1073" t="s">
        <v>20</v>
      </c>
      <c r="O1073" t="s">
        <v>32</v>
      </c>
      <c r="P1073">
        <v>1</v>
      </c>
    </row>
    <row r="1074" spans="1:16" x14ac:dyDescent="0.3">
      <c r="A1074" t="s">
        <v>2172</v>
      </c>
      <c r="B1074" t="s">
        <v>2173</v>
      </c>
      <c r="C1074">
        <v>20</v>
      </c>
      <c r="D1074" t="s">
        <v>18</v>
      </c>
      <c r="E1074">
        <v>5.18</v>
      </c>
      <c r="F1074">
        <v>3.88</v>
      </c>
      <c r="G1074">
        <v>1.75</v>
      </c>
      <c r="H1074">
        <v>1.29</v>
      </c>
      <c r="I1074">
        <v>7.19</v>
      </c>
      <c r="J1074">
        <v>30</v>
      </c>
      <c r="K1074">
        <v>143</v>
      </c>
      <c r="L1074">
        <v>7.6</v>
      </c>
      <c r="M1074" t="s">
        <v>35</v>
      </c>
      <c r="N1074" t="s">
        <v>20</v>
      </c>
      <c r="O1074" t="s">
        <v>29</v>
      </c>
      <c r="P1074">
        <v>0</v>
      </c>
    </row>
    <row r="1075" spans="1:16" x14ac:dyDescent="0.3">
      <c r="A1075" t="s">
        <v>2174</v>
      </c>
      <c r="B1075" t="s">
        <v>2175</v>
      </c>
      <c r="C1075">
        <v>18</v>
      </c>
      <c r="D1075" t="s">
        <v>24</v>
      </c>
      <c r="E1075">
        <v>11.54</v>
      </c>
      <c r="F1075">
        <v>2.38</v>
      </c>
      <c r="G1075">
        <v>3.8</v>
      </c>
      <c r="H1075">
        <v>5.57</v>
      </c>
      <c r="I1075">
        <v>6.08</v>
      </c>
      <c r="J1075">
        <v>71</v>
      </c>
      <c r="K1075">
        <v>179</v>
      </c>
      <c r="L1075">
        <v>12.18</v>
      </c>
      <c r="M1075" t="s">
        <v>19</v>
      </c>
      <c r="N1075" t="s">
        <v>20</v>
      </c>
      <c r="O1075" t="s">
        <v>36</v>
      </c>
      <c r="P1075">
        <v>1</v>
      </c>
    </row>
    <row r="1076" spans="1:16" x14ac:dyDescent="0.3">
      <c r="A1076" t="s">
        <v>2176</v>
      </c>
      <c r="B1076" t="s">
        <v>2177</v>
      </c>
      <c r="C1076">
        <v>20</v>
      </c>
      <c r="D1076" t="s">
        <v>18</v>
      </c>
      <c r="E1076">
        <v>5.03</v>
      </c>
      <c r="F1076">
        <v>3.95</v>
      </c>
      <c r="G1076">
        <v>1.34</v>
      </c>
      <c r="H1076">
        <v>4.47</v>
      </c>
      <c r="I1076">
        <v>4.6100000000000003</v>
      </c>
      <c r="J1076">
        <v>132</v>
      </c>
      <c r="K1076">
        <v>32</v>
      </c>
      <c r="L1076">
        <v>7.64</v>
      </c>
      <c r="M1076" t="s">
        <v>27</v>
      </c>
      <c r="N1076" t="s">
        <v>28</v>
      </c>
      <c r="O1076" t="s">
        <v>21</v>
      </c>
      <c r="P1076">
        <v>0</v>
      </c>
    </row>
    <row r="1077" spans="1:16" x14ac:dyDescent="0.3">
      <c r="A1077" t="s">
        <v>2178</v>
      </c>
      <c r="B1077" t="s">
        <v>2179</v>
      </c>
      <c r="C1077">
        <v>35</v>
      </c>
      <c r="D1077" t="s">
        <v>18</v>
      </c>
      <c r="E1077">
        <v>11.68</v>
      </c>
      <c r="F1077">
        <v>0.81</v>
      </c>
      <c r="G1077">
        <v>2.74</v>
      </c>
      <c r="H1077">
        <v>2.75</v>
      </c>
      <c r="I1077">
        <v>6.9</v>
      </c>
      <c r="J1077">
        <v>178</v>
      </c>
      <c r="K1077">
        <v>58</v>
      </c>
      <c r="L1077">
        <v>13.99</v>
      </c>
      <c r="M1077" t="s">
        <v>19</v>
      </c>
      <c r="N1077" t="s">
        <v>28</v>
      </c>
      <c r="O1077" t="s">
        <v>32</v>
      </c>
      <c r="P1077">
        <v>1</v>
      </c>
    </row>
    <row r="1078" spans="1:16" x14ac:dyDescent="0.3">
      <c r="A1078" t="s">
        <v>2180</v>
      </c>
      <c r="B1078" t="s">
        <v>2181</v>
      </c>
      <c r="C1078">
        <v>21</v>
      </c>
      <c r="D1078" t="s">
        <v>18</v>
      </c>
      <c r="E1078">
        <v>9.16</v>
      </c>
      <c r="F1078">
        <v>0.53</v>
      </c>
      <c r="G1078">
        <v>0.01</v>
      </c>
      <c r="H1078">
        <v>0.82</v>
      </c>
      <c r="I1078">
        <v>6.24</v>
      </c>
      <c r="J1078">
        <v>165</v>
      </c>
      <c r="K1078">
        <v>45</v>
      </c>
      <c r="L1078">
        <v>11.8</v>
      </c>
      <c r="M1078" t="s">
        <v>27</v>
      </c>
      <c r="N1078" t="s">
        <v>20</v>
      </c>
      <c r="O1078" t="s">
        <v>32</v>
      </c>
      <c r="P1078">
        <v>1</v>
      </c>
    </row>
    <row r="1079" spans="1:16" x14ac:dyDescent="0.3">
      <c r="A1079" t="s">
        <v>2182</v>
      </c>
      <c r="B1079" t="s">
        <v>2183</v>
      </c>
      <c r="C1079">
        <v>33</v>
      </c>
      <c r="D1079" t="s">
        <v>24</v>
      </c>
      <c r="E1079">
        <v>11.43</v>
      </c>
      <c r="F1079">
        <v>4.05</v>
      </c>
      <c r="G1079">
        <v>1.1299999999999999</v>
      </c>
      <c r="H1079">
        <v>3.89</v>
      </c>
      <c r="I1079">
        <v>6.52</v>
      </c>
      <c r="J1079">
        <v>211</v>
      </c>
      <c r="K1079">
        <v>75</v>
      </c>
      <c r="L1079">
        <v>13.64</v>
      </c>
      <c r="M1079" t="s">
        <v>27</v>
      </c>
      <c r="N1079" t="s">
        <v>28</v>
      </c>
      <c r="O1079" t="s">
        <v>36</v>
      </c>
      <c r="P1079">
        <v>1</v>
      </c>
    </row>
    <row r="1080" spans="1:16" x14ac:dyDescent="0.3">
      <c r="A1080" t="s">
        <v>2184</v>
      </c>
      <c r="B1080" t="s">
        <v>2185</v>
      </c>
      <c r="C1080">
        <v>32</v>
      </c>
      <c r="D1080" t="s">
        <v>49</v>
      </c>
      <c r="E1080">
        <v>7.31</v>
      </c>
      <c r="F1080">
        <v>5.44</v>
      </c>
      <c r="G1080">
        <v>1.82</v>
      </c>
      <c r="H1080">
        <v>5.34</v>
      </c>
      <c r="I1080">
        <v>5.51</v>
      </c>
      <c r="J1080">
        <v>93</v>
      </c>
      <c r="K1080">
        <v>178</v>
      </c>
      <c r="L1080">
        <v>9.64</v>
      </c>
      <c r="M1080" t="s">
        <v>19</v>
      </c>
      <c r="N1080" t="s">
        <v>28</v>
      </c>
      <c r="O1080" t="s">
        <v>32</v>
      </c>
      <c r="P1080">
        <v>1</v>
      </c>
    </row>
    <row r="1081" spans="1:16" x14ac:dyDescent="0.3">
      <c r="A1081" t="s">
        <v>2186</v>
      </c>
      <c r="B1081" t="s">
        <v>2187</v>
      </c>
      <c r="C1081">
        <v>18</v>
      </c>
      <c r="D1081" t="s">
        <v>49</v>
      </c>
      <c r="E1081">
        <v>6.89</v>
      </c>
      <c r="F1081">
        <v>2.15</v>
      </c>
      <c r="G1081">
        <v>0.17</v>
      </c>
      <c r="H1081">
        <v>2.76</v>
      </c>
      <c r="I1081">
        <v>8.4600000000000009</v>
      </c>
      <c r="J1081">
        <v>238</v>
      </c>
      <c r="K1081">
        <v>73</v>
      </c>
      <c r="L1081">
        <v>9.86</v>
      </c>
      <c r="M1081" t="s">
        <v>35</v>
      </c>
      <c r="N1081" t="s">
        <v>28</v>
      </c>
      <c r="O1081" t="s">
        <v>29</v>
      </c>
      <c r="P1081">
        <v>0</v>
      </c>
    </row>
    <row r="1082" spans="1:16" x14ac:dyDescent="0.3">
      <c r="A1082" t="s">
        <v>2188</v>
      </c>
      <c r="B1082" t="s">
        <v>2189</v>
      </c>
      <c r="C1082">
        <v>31</v>
      </c>
      <c r="D1082" t="s">
        <v>18</v>
      </c>
      <c r="E1082">
        <v>10.95</v>
      </c>
      <c r="F1082">
        <v>3.03</v>
      </c>
      <c r="G1082">
        <v>1.81</v>
      </c>
      <c r="H1082">
        <v>5.74</v>
      </c>
      <c r="I1082">
        <v>6.59</v>
      </c>
      <c r="J1082">
        <v>106</v>
      </c>
      <c r="K1082">
        <v>98</v>
      </c>
      <c r="L1082">
        <v>13.11</v>
      </c>
      <c r="M1082" t="s">
        <v>35</v>
      </c>
      <c r="N1082" t="s">
        <v>20</v>
      </c>
      <c r="O1082" t="s">
        <v>32</v>
      </c>
      <c r="P1082">
        <v>1</v>
      </c>
    </row>
    <row r="1083" spans="1:16" x14ac:dyDescent="0.3">
      <c r="A1083" t="s">
        <v>2190</v>
      </c>
      <c r="B1083" t="s">
        <v>2191</v>
      </c>
      <c r="C1083">
        <v>24</v>
      </c>
      <c r="D1083" t="s">
        <v>18</v>
      </c>
      <c r="E1083">
        <v>8.1199999999999992</v>
      </c>
      <c r="F1083">
        <v>5.71</v>
      </c>
      <c r="G1083">
        <v>2.92</v>
      </c>
      <c r="H1083">
        <v>4.8099999999999996</v>
      </c>
      <c r="I1083">
        <v>6.14</v>
      </c>
      <c r="J1083">
        <v>138</v>
      </c>
      <c r="K1083">
        <v>155</v>
      </c>
      <c r="L1083">
        <v>10.78</v>
      </c>
      <c r="M1083" t="s">
        <v>19</v>
      </c>
      <c r="N1083" t="s">
        <v>28</v>
      </c>
      <c r="O1083" t="s">
        <v>36</v>
      </c>
      <c r="P1083">
        <v>1</v>
      </c>
    </row>
    <row r="1084" spans="1:16" x14ac:dyDescent="0.3">
      <c r="A1084" t="s">
        <v>2192</v>
      </c>
      <c r="B1084" t="s">
        <v>2193</v>
      </c>
      <c r="C1084">
        <v>30</v>
      </c>
      <c r="D1084" t="s">
        <v>24</v>
      </c>
      <c r="E1084">
        <v>4.2699999999999996</v>
      </c>
      <c r="F1084">
        <v>1.1000000000000001</v>
      </c>
      <c r="G1084">
        <v>2.61</v>
      </c>
      <c r="H1084">
        <v>2.15</v>
      </c>
      <c r="I1084">
        <v>8.25</v>
      </c>
      <c r="J1084">
        <v>218</v>
      </c>
      <c r="K1084">
        <v>174</v>
      </c>
      <c r="L1084">
        <v>5.8</v>
      </c>
      <c r="M1084" t="s">
        <v>35</v>
      </c>
      <c r="N1084" t="s">
        <v>20</v>
      </c>
      <c r="O1084" t="s">
        <v>29</v>
      </c>
      <c r="P1084">
        <v>0</v>
      </c>
    </row>
    <row r="1085" spans="1:16" x14ac:dyDescent="0.3">
      <c r="A1085" t="s">
        <v>2194</v>
      </c>
      <c r="B1085" t="s">
        <v>2195</v>
      </c>
      <c r="C1085">
        <v>23</v>
      </c>
      <c r="D1085" t="s">
        <v>24</v>
      </c>
      <c r="E1085">
        <v>8.94</v>
      </c>
      <c r="F1085">
        <v>5.65</v>
      </c>
      <c r="G1085">
        <v>1.73</v>
      </c>
      <c r="H1085">
        <v>5.69</v>
      </c>
      <c r="I1085">
        <v>4.6100000000000003</v>
      </c>
      <c r="J1085">
        <v>72</v>
      </c>
      <c r="K1085">
        <v>113</v>
      </c>
      <c r="L1085">
        <v>10.86</v>
      </c>
      <c r="M1085" t="s">
        <v>35</v>
      </c>
      <c r="N1085" t="s">
        <v>28</v>
      </c>
      <c r="O1085" t="s">
        <v>32</v>
      </c>
      <c r="P1085">
        <v>1</v>
      </c>
    </row>
    <row r="1086" spans="1:16" x14ac:dyDescent="0.3">
      <c r="A1086" t="s">
        <v>2196</v>
      </c>
      <c r="B1086" t="s">
        <v>2197</v>
      </c>
      <c r="C1086">
        <v>30</v>
      </c>
      <c r="D1086" t="s">
        <v>24</v>
      </c>
      <c r="E1086">
        <v>8.18</v>
      </c>
      <c r="F1086">
        <v>4.9000000000000004</v>
      </c>
      <c r="G1086">
        <v>0.6</v>
      </c>
      <c r="H1086">
        <v>2.2400000000000002</v>
      </c>
      <c r="I1086">
        <v>5.61</v>
      </c>
      <c r="J1086">
        <v>209</v>
      </c>
      <c r="K1086">
        <v>48</v>
      </c>
      <c r="L1086">
        <v>10.59</v>
      </c>
      <c r="M1086" t="s">
        <v>19</v>
      </c>
      <c r="N1086" t="s">
        <v>28</v>
      </c>
      <c r="O1086" t="s">
        <v>32</v>
      </c>
      <c r="P1086">
        <v>1</v>
      </c>
    </row>
    <row r="1087" spans="1:16" x14ac:dyDescent="0.3">
      <c r="A1087" t="s">
        <v>2198</v>
      </c>
      <c r="B1087" t="s">
        <v>2199</v>
      </c>
      <c r="C1087">
        <v>21</v>
      </c>
      <c r="D1087" t="s">
        <v>18</v>
      </c>
      <c r="E1087">
        <v>10.08</v>
      </c>
      <c r="F1087">
        <v>0.97</v>
      </c>
      <c r="G1087">
        <v>0.03</v>
      </c>
      <c r="H1087">
        <v>5.24</v>
      </c>
      <c r="I1087">
        <v>4.74</v>
      </c>
      <c r="J1087">
        <v>238</v>
      </c>
      <c r="K1087">
        <v>38</v>
      </c>
      <c r="L1087">
        <v>11.36</v>
      </c>
      <c r="M1087" t="s">
        <v>19</v>
      </c>
      <c r="N1087" t="s">
        <v>20</v>
      </c>
      <c r="O1087" t="s">
        <v>32</v>
      </c>
      <c r="P1087">
        <v>1</v>
      </c>
    </row>
    <row r="1088" spans="1:16" x14ac:dyDescent="0.3">
      <c r="A1088" t="s">
        <v>2200</v>
      </c>
      <c r="B1088" t="s">
        <v>2201</v>
      </c>
      <c r="C1088">
        <v>27</v>
      </c>
      <c r="D1088" t="s">
        <v>24</v>
      </c>
      <c r="E1088">
        <v>10.57</v>
      </c>
      <c r="F1088">
        <v>2.5</v>
      </c>
      <c r="G1088">
        <v>3.64</v>
      </c>
      <c r="H1088">
        <v>3.71</v>
      </c>
      <c r="I1088">
        <v>8.23</v>
      </c>
      <c r="J1088">
        <v>141</v>
      </c>
      <c r="K1088">
        <v>101</v>
      </c>
      <c r="L1088">
        <v>12.83</v>
      </c>
      <c r="M1088" t="s">
        <v>19</v>
      </c>
      <c r="N1088" t="s">
        <v>28</v>
      </c>
      <c r="O1088" t="s">
        <v>32</v>
      </c>
      <c r="P1088">
        <v>1</v>
      </c>
    </row>
    <row r="1089" spans="1:16" x14ac:dyDescent="0.3">
      <c r="A1089" t="s">
        <v>2202</v>
      </c>
      <c r="B1089" t="s">
        <v>2203</v>
      </c>
      <c r="C1089">
        <v>23</v>
      </c>
      <c r="D1089" t="s">
        <v>18</v>
      </c>
      <c r="E1089">
        <v>11.11</v>
      </c>
      <c r="F1089">
        <v>1.34</v>
      </c>
      <c r="G1089">
        <v>1.66</v>
      </c>
      <c r="H1089">
        <v>3.43</v>
      </c>
      <c r="I1089">
        <v>7.28</v>
      </c>
      <c r="J1089">
        <v>60</v>
      </c>
      <c r="K1089">
        <v>158</v>
      </c>
      <c r="L1089">
        <v>12.99</v>
      </c>
      <c r="M1089" t="s">
        <v>19</v>
      </c>
      <c r="N1089" t="s">
        <v>28</v>
      </c>
      <c r="O1089" t="s">
        <v>32</v>
      </c>
      <c r="P1089">
        <v>1</v>
      </c>
    </row>
    <row r="1090" spans="1:16" x14ac:dyDescent="0.3">
      <c r="A1090" t="s">
        <v>2204</v>
      </c>
      <c r="B1090" t="s">
        <v>2205</v>
      </c>
      <c r="C1090">
        <v>22</v>
      </c>
      <c r="D1090" t="s">
        <v>24</v>
      </c>
      <c r="E1090">
        <v>11.18</v>
      </c>
      <c r="F1090">
        <v>1.03</v>
      </c>
      <c r="G1090">
        <v>0.16</v>
      </c>
      <c r="H1090">
        <v>5.34</v>
      </c>
      <c r="I1090">
        <v>6.63</v>
      </c>
      <c r="J1090">
        <v>142</v>
      </c>
      <c r="K1090">
        <v>58</v>
      </c>
      <c r="L1090">
        <v>13.6</v>
      </c>
      <c r="M1090" t="s">
        <v>27</v>
      </c>
      <c r="N1090" t="s">
        <v>28</v>
      </c>
      <c r="O1090" t="s">
        <v>36</v>
      </c>
      <c r="P1090">
        <v>1</v>
      </c>
    </row>
    <row r="1091" spans="1:16" x14ac:dyDescent="0.3">
      <c r="A1091" t="s">
        <v>2206</v>
      </c>
      <c r="B1091" t="s">
        <v>2207</v>
      </c>
      <c r="C1091">
        <v>23</v>
      </c>
      <c r="D1091" t="s">
        <v>24</v>
      </c>
      <c r="E1091">
        <v>7.03</v>
      </c>
      <c r="F1091">
        <v>0.61</v>
      </c>
      <c r="G1091">
        <v>1.97</v>
      </c>
      <c r="H1091">
        <v>4.1900000000000004</v>
      </c>
      <c r="I1091">
        <v>6.05</v>
      </c>
      <c r="J1091">
        <v>106</v>
      </c>
      <c r="K1091">
        <v>36</v>
      </c>
      <c r="L1091">
        <v>9.75</v>
      </c>
      <c r="M1091" t="s">
        <v>35</v>
      </c>
      <c r="N1091" t="s">
        <v>20</v>
      </c>
      <c r="O1091" t="s">
        <v>29</v>
      </c>
      <c r="P1091">
        <v>0</v>
      </c>
    </row>
    <row r="1092" spans="1:16" x14ac:dyDescent="0.3">
      <c r="A1092" t="s">
        <v>2208</v>
      </c>
      <c r="B1092" t="s">
        <v>2209</v>
      </c>
      <c r="C1092">
        <v>27</v>
      </c>
      <c r="D1092" t="s">
        <v>24</v>
      </c>
      <c r="E1092">
        <v>9.1</v>
      </c>
      <c r="F1092">
        <v>5.54</v>
      </c>
      <c r="G1092">
        <v>0.44</v>
      </c>
      <c r="H1092">
        <v>5.64</v>
      </c>
      <c r="I1092">
        <v>8.82</v>
      </c>
      <c r="J1092">
        <v>70</v>
      </c>
      <c r="K1092">
        <v>177</v>
      </c>
      <c r="L1092">
        <v>10.4</v>
      </c>
      <c r="M1092" t="s">
        <v>27</v>
      </c>
      <c r="N1092" t="s">
        <v>20</v>
      </c>
      <c r="O1092" t="s">
        <v>36</v>
      </c>
      <c r="P1092">
        <v>1</v>
      </c>
    </row>
    <row r="1093" spans="1:16" x14ac:dyDescent="0.3">
      <c r="A1093" t="s">
        <v>2210</v>
      </c>
      <c r="B1093" t="s">
        <v>2211</v>
      </c>
      <c r="C1093">
        <v>33</v>
      </c>
      <c r="D1093" t="s">
        <v>49</v>
      </c>
      <c r="E1093">
        <v>3.14</v>
      </c>
      <c r="F1093">
        <v>5.4</v>
      </c>
      <c r="G1093">
        <v>1.67</v>
      </c>
      <c r="H1093">
        <v>1.43</v>
      </c>
      <c r="I1093">
        <v>8.33</v>
      </c>
      <c r="J1093">
        <v>69</v>
      </c>
      <c r="K1093">
        <v>146</v>
      </c>
      <c r="L1093">
        <v>4.34</v>
      </c>
      <c r="M1093" t="s">
        <v>27</v>
      </c>
      <c r="N1093" t="s">
        <v>20</v>
      </c>
      <c r="O1093" t="s">
        <v>36</v>
      </c>
      <c r="P1093">
        <v>1</v>
      </c>
    </row>
    <row r="1094" spans="1:16" x14ac:dyDescent="0.3">
      <c r="A1094" t="s">
        <v>2212</v>
      </c>
      <c r="B1094" t="s">
        <v>2213</v>
      </c>
      <c r="C1094">
        <v>23</v>
      </c>
      <c r="D1094" t="s">
        <v>49</v>
      </c>
      <c r="E1094">
        <v>3.47</v>
      </c>
      <c r="F1094">
        <v>1.81</v>
      </c>
      <c r="G1094">
        <v>1.23</v>
      </c>
      <c r="H1094">
        <v>2.97</v>
      </c>
      <c r="I1094">
        <v>6.45</v>
      </c>
      <c r="J1094">
        <v>30</v>
      </c>
      <c r="K1094">
        <v>84</v>
      </c>
      <c r="L1094">
        <v>5.84</v>
      </c>
      <c r="M1094" t="s">
        <v>27</v>
      </c>
      <c r="N1094" t="s">
        <v>28</v>
      </c>
      <c r="O1094" t="s">
        <v>21</v>
      </c>
      <c r="P1094">
        <v>0</v>
      </c>
    </row>
    <row r="1095" spans="1:16" x14ac:dyDescent="0.3">
      <c r="A1095" t="s">
        <v>2214</v>
      </c>
      <c r="B1095" t="s">
        <v>2215</v>
      </c>
      <c r="C1095">
        <v>35</v>
      </c>
      <c r="D1095" t="s">
        <v>18</v>
      </c>
      <c r="E1095">
        <v>3.28</v>
      </c>
      <c r="F1095">
        <v>5.3</v>
      </c>
      <c r="G1095">
        <v>3.71</v>
      </c>
      <c r="H1095">
        <v>0.56000000000000005</v>
      </c>
      <c r="I1095">
        <v>7.08</v>
      </c>
      <c r="J1095">
        <v>97</v>
      </c>
      <c r="K1095">
        <v>112</v>
      </c>
      <c r="L1095">
        <v>4.28</v>
      </c>
      <c r="M1095" t="s">
        <v>19</v>
      </c>
      <c r="N1095" t="s">
        <v>28</v>
      </c>
      <c r="O1095" t="s">
        <v>36</v>
      </c>
      <c r="P1095">
        <v>1</v>
      </c>
    </row>
    <row r="1096" spans="1:16" x14ac:dyDescent="0.3">
      <c r="A1096" t="s">
        <v>2216</v>
      </c>
      <c r="B1096" t="s">
        <v>2217</v>
      </c>
      <c r="C1096">
        <v>26</v>
      </c>
      <c r="D1096" t="s">
        <v>49</v>
      </c>
      <c r="E1096">
        <v>9.27</v>
      </c>
      <c r="F1096">
        <v>2.35</v>
      </c>
      <c r="G1096">
        <v>3.21</v>
      </c>
      <c r="H1096">
        <v>5.19</v>
      </c>
      <c r="I1096">
        <v>8.0299999999999994</v>
      </c>
      <c r="J1096">
        <v>124</v>
      </c>
      <c r="K1096">
        <v>102</v>
      </c>
      <c r="L1096">
        <v>10.1</v>
      </c>
      <c r="M1096" t="s">
        <v>19</v>
      </c>
      <c r="N1096" t="s">
        <v>28</v>
      </c>
      <c r="O1096" t="s">
        <v>32</v>
      </c>
      <c r="P1096">
        <v>1</v>
      </c>
    </row>
    <row r="1097" spans="1:16" x14ac:dyDescent="0.3">
      <c r="A1097" t="s">
        <v>2218</v>
      </c>
      <c r="B1097" t="s">
        <v>2219</v>
      </c>
      <c r="C1097">
        <v>27</v>
      </c>
      <c r="D1097" t="s">
        <v>18</v>
      </c>
      <c r="E1097">
        <v>5.4</v>
      </c>
      <c r="F1097">
        <v>5.52</v>
      </c>
      <c r="G1097">
        <v>3.68</v>
      </c>
      <c r="H1097">
        <v>0.97</v>
      </c>
      <c r="I1097">
        <v>7.5</v>
      </c>
      <c r="J1097">
        <v>101</v>
      </c>
      <c r="K1097">
        <v>145</v>
      </c>
      <c r="L1097">
        <v>8.14</v>
      </c>
      <c r="M1097" t="s">
        <v>35</v>
      </c>
      <c r="N1097" t="s">
        <v>20</v>
      </c>
      <c r="O1097" t="s">
        <v>32</v>
      </c>
      <c r="P1097">
        <v>1</v>
      </c>
    </row>
    <row r="1098" spans="1:16" x14ac:dyDescent="0.3">
      <c r="A1098" t="s">
        <v>2220</v>
      </c>
      <c r="B1098" t="s">
        <v>2221</v>
      </c>
      <c r="C1098">
        <v>20</v>
      </c>
      <c r="D1098" t="s">
        <v>18</v>
      </c>
      <c r="E1098">
        <v>4.59</v>
      </c>
      <c r="F1098">
        <v>0.86</v>
      </c>
      <c r="G1098">
        <v>2.29</v>
      </c>
      <c r="H1098">
        <v>1.8</v>
      </c>
      <c r="I1098">
        <v>4.8899999999999997</v>
      </c>
      <c r="J1098">
        <v>39</v>
      </c>
      <c r="K1098">
        <v>17</v>
      </c>
      <c r="L1098">
        <v>6.9</v>
      </c>
      <c r="M1098" t="s">
        <v>27</v>
      </c>
      <c r="N1098" t="s">
        <v>28</v>
      </c>
      <c r="O1098" t="s">
        <v>21</v>
      </c>
      <c r="P1098">
        <v>0</v>
      </c>
    </row>
    <row r="1099" spans="1:16" x14ac:dyDescent="0.3">
      <c r="A1099" t="s">
        <v>2222</v>
      </c>
      <c r="B1099" t="s">
        <v>2223</v>
      </c>
      <c r="C1099">
        <v>32</v>
      </c>
      <c r="D1099" t="s">
        <v>24</v>
      </c>
      <c r="E1099">
        <v>8.68</v>
      </c>
      <c r="F1099">
        <v>2.3199999999999998</v>
      </c>
      <c r="G1099">
        <v>2.66</v>
      </c>
      <c r="H1099">
        <v>3.87</v>
      </c>
      <c r="I1099">
        <v>4.75</v>
      </c>
      <c r="J1099">
        <v>55</v>
      </c>
      <c r="K1099">
        <v>66</v>
      </c>
      <c r="L1099">
        <v>11.48</v>
      </c>
      <c r="M1099" t="s">
        <v>35</v>
      </c>
      <c r="N1099" t="s">
        <v>20</v>
      </c>
      <c r="O1099" t="s">
        <v>32</v>
      </c>
      <c r="P1099">
        <v>1</v>
      </c>
    </row>
    <row r="1100" spans="1:16" x14ac:dyDescent="0.3">
      <c r="A1100" t="s">
        <v>2224</v>
      </c>
      <c r="B1100" t="s">
        <v>2225</v>
      </c>
      <c r="C1100">
        <v>20</v>
      </c>
      <c r="D1100" t="s">
        <v>24</v>
      </c>
      <c r="E1100">
        <v>3.03</v>
      </c>
      <c r="F1100">
        <v>4.8499999999999996</v>
      </c>
      <c r="G1100">
        <v>0.93</v>
      </c>
      <c r="H1100">
        <v>0.77</v>
      </c>
      <c r="I1100">
        <v>4.8600000000000003</v>
      </c>
      <c r="J1100">
        <v>102</v>
      </c>
      <c r="K1100">
        <v>175</v>
      </c>
      <c r="L1100">
        <v>4.8499999999999996</v>
      </c>
      <c r="M1100" t="s">
        <v>19</v>
      </c>
      <c r="N1100" t="s">
        <v>20</v>
      </c>
      <c r="O1100" t="s">
        <v>36</v>
      </c>
      <c r="P1100">
        <v>1</v>
      </c>
    </row>
    <row r="1101" spans="1:16" x14ac:dyDescent="0.3">
      <c r="A1101" t="s">
        <v>2226</v>
      </c>
      <c r="B1101" t="s">
        <v>2227</v>
      </c>
      <c r="C1101">
        <v>23</v>
      </c>
      <c r="D1101" t="s">
        <v>24</v>
      </c>
      <c r="E1101">
        <v>7.22</v>
      </c>
      <c r="F1101">
        <v>4.5199999999999996</v>
      </c>
      <c r="G1101">
        <v>2.37</v>
      </c>
      <c r="H1101">
        <v>5.23</v>
      </c>
      <c r="I1101">
        <v>6.49</v>
      </c>
      <c r="J1101">
        <v>149</v>
      </c>
      <c r="K1101">
        <v>16</v>
      </c>
      <c r="L1101">
        <v>7.92</v>
      </c>
      <c r="M1101" t="s">
        <v>35</v>
      </c>
      <c r="N1101" t="s">
        <v>28</v>
      </c>
      <c r="O1101" t="s">
        <v>32</v>
      </c>
      <c r="P1101">
        <v>1</v>
      </c>
    </row>
    <row r="1102" spans="1:16" x14ac:dyDescent="0.3">
      <c r="A1102" t="s">
        <v>2228</v>
      </c>
      <c r="B1102" t="s">
        <v>2229</v>
      </c>
      <c r="C1102">
        <v>24</v>
      </c>
      <c r="D1102" t="s">
        <v>24</v>
      </c>
      <c r="E1102">
        <v>9.3000000000000007</v>
      </c>
      <c r="F1102">
        <v>4.37</v>
      </c>
      <c r="G1102">
        <v>0.3</v>
      </c>
      <c r="H1102">
        <v>1.53</v>
      </c>
      <c r="I1102">
        <v>5.95</v>
      </c>
      <c r="J1102">
        <v>78</v>
      </c>
      <c r="K1102">
        <v>56</v>
      </c>
      <c r="L1102">
        <v>10.79</v>
      </c>
      <c r="M1102" t="s">
        <v>27</v>
      </c>
      <c r="N1102" t="s">
        <v>28</v>
      </c>
      <c r="O1102" t="s">
        <v>36</v>
      </c>
      <c r="P1102">
        <v>1</v>
      </c>
    </row>
    <row r="1103" spans="1:16" x14ac:dyDescent="0.3">
      <c r="A1103" t="s">
        <v>2230</v>
      </c>
      <c r="B1103" t="s">
        <v>2231</v>
      </c>
      <c r="C1103">
        <v>27</v>
      </c>
      <c r="D1103" t="s">
        <v>18</v>
      </c>
      <c r="E1103">
        <v>4.96</v>
      </c>
      <c r="F1103">
        <v>1.88</v>
      </c>
      <c r="G1103">
        <v>1.38</v>
      </c>
      <c r="H1103">
        <v>1.82</v>
      </c>
      <c r="I1103">
        <v>4.53</v>
      </c>
      <c r="J1103">
        <v>247</v>
      </c>
      <c r="K1103">
        <v>79</v>
      </c>
      <c r="L1103">
        <v>6.16</v>
      </c>
      <c r="M1103" t="s">
        <v>35</v>
      </c>
      <c r="N1103" t="s">
        <v>20</v>
      </c>
      <c r="O1103" t="s">
        <v>21</v>
      </c>
      <c r="P1103">
        <v>0</v>
      </c>
    </row>
    <row r="1104" spans="1:16" x14ac:dyDescent="0.3">
      <c r="A1104" t="s">
        <v>2232</v>
      </c>
      <c r="B1104" t="s">
        <v>2233</v>
      </c>
      <c r="C1104">
        <v>33</v>
      </c>
      <c r="D1104" t="s">
        <v>24</v>
      </c>
      <c r="E1104">
        <v>6.1</v>
      </c>
      <c r="F1104">
        <v>4.53</v>
      </c>
      <c r="G1104">
        <v>2.48</v>
      </c>
      <c r="H1104">
        <v>5</v>
      </c>
      <c r="I1104">
        <v>4.8600000000000003</v>
      </c>
      <c r="J1104">
        <v>215</v>
      </c>
      <c r="K1104">
        <v>129</v>
      </c>
      <c r="L1104">
        <v>6.63</v>
      </c>
      <c r="M1104" t="s">
        <v>27</v>
      </c>
      <c r="N1104" t="s">
        <v>20</v>
      </c>
      <c r="O1104" t="s">
        <v>36</v>
      </c>
      <c r="P1104">
        <v>1</v>
      </c>
    </row>
    <row r="1105" spans="1:16" x14ac:dyDescent="0.3">
      <c r="A1105" t="s">
        <v>2234</v>
      </c>
      <c r="B1105" t="s">
        <v>2235</v>
      </c>
      <c r="C1105">
        <v>29</v>
      </c>
      <c r="D1105" t="s">
        <v>49</v>
      </c>
      <c r="E1105">
        <v>9.2799999999999994</v>
      </c>
      <c r="F1105">
        <v>3.83</v>
      </c>
      <c r="G1105">
        <v>3.84</v>
      </c>
      <c r="H1105">
        <v>3.63</v>
      </c>
      <c r="I1105">
        <v>7.77</v>
      </c>
      <c r="J1105">
        <v>101</v>
      </c>
      <c r="K1105">
        <v>130</v>
      </c>
      <c r="L1105">
        <v>10.68</v>
      </c>
      <c r="M1105" t="s">
        <v>19</v>
      </c>
      <c r="N1105" t="s">
        <v>28</v>
      </c>
      <c r="O1105" t="s">
        <v>36</v>
      </c>
      <c r="P1105">
        <v>1</v>
      </c>
    </row>
    <row r="1106" spans="1:16" x14ac:dyDescent="0.3">
      <c r="A1106" t="s">
        <v>2236</v>
      </c>
      <c r="B1106" t="s">
        <v>2237</v>
      </c>
      <c r="C1106">
        <v>33</v>
      </c>
      <c r="D1106" t="s">
        <v>49</v>
      </c>
      <c r="E1106">
        <v>5.82</v>
      </c>
      <c r="F1106">
        <v>6</v>
      </c>
      <c r="G1106">
        <v>0.76</v>
      </c>
      <c r="H1106">
        <v>3.73</v>
      </c>
      <c r="I1106">
        <v>4.6900000000000004</v>
      </c>
      <c r="J1106">
        <v>110</v>
      </c>
      <c r="K1106">
        <v>119</v>
      </c>
      <c r="L1106">
        <v>7.48</v>
      </c>
      <c r="M1106" t="s">
        <v>19</v>
      </c>
      <c r="N1106" t="s">
        <v>28</v>
      </c>
      <c r="O1106" t="s">
        <v>36</v>
      </c>
      <c r="P1106">
        <v>1</v>
      </c>
    </row>
    <row r="1107" spans="1:16" x14ac:dyDescent="0.3">
      <c r="A1107" t="s">
        <v>2238</v>
      </c>
      <c r="B1107" t="s">
        <v>2239</v>
      </c>
      <c r="C1107">
        <v>32</v>
      </c>
      <c r="D1107" t="s">
        <v>49</v>
      </c>
      <c r="E1107">
        <v>7.07</v>
      </c>
      <c r="F1107">
        <v>1.28</v>
      </c>
      <c r="G1107">
        <v>3</v>
      </c>
      <c r="H1107">
        <v>2.81</v>
      </c>
      <c r="I1107">
        <v>4.6100000000000003</v>
      </c>
      <c r="J1107">
        <v>55</v>
      </c>
      <c r="K1107">
        <v>96</v>
      </c>
      <c r="L1107">
        <v>8.52</v>
      </c>
      <c r="M1107" t="s">
        <v>27</v>
      </c>
      <c r="N1107" t="s">
        <v>20</v>
      </c>
      <c r="O1107" t="s">
        <v>32</v>
      </c>
      <c r="P1107">
        <v>1</v>
      </c>
    </row>
    <row r="1108" spans="1:16" x14ac:dyDescent="0.3">
      <c r="A1108" t="s">
        <v>2240</v>
      </c>
      <c r="B1108" t="s">
        <v>2241</v>
      </c>
      <c r="C1108">
        <v>18</v>
      </c>
      <c r="D1108" t="s">
        <v>49</v>
      </c>
      <c r="E1108">
        <v>6.91</v>
      </c>
      <c r="F1108">
        <v>5</v>
      </c>
      <c r="G1108">
        <v>3.62</v>
      </c>
      <c r="H1108">
        <v>1.33</v>
      </c>
      <c r="I1108">
        <v>8.76</v>
      </c>
      <c r="J1108">
        <v>75</v>
      </c>
      <c r="K1108">
        <v>39</v>
      </c>
      <c r="L1108">
        <v>7.45</v>
      </c>
      <c r="M1108" t="s">
        <v>19</v>
      </c>
      <c r="N1108" t="s">
        <v>20</v>
      </c>
      <c r="O1108" t="s">
        <v>36</v>
      </c>
      <c r="P1108">
        <v>1</v>
      </c>
    </row>
    <row r="1109" spans="1:16" x14ac:dyDescent="0.3">
      <c r="A1109" t="s">
        <v>2242</v>
      </c>
      <c r="B1109" t="s">
        <v>2243</v>
      </c>
      <c r="C1109">
        <v>24</v>
      </c>
      <c r="D1109" t="s">
        <v>49</v>
      </c>
      <c r="E1109">
        <v>3.2</v>
      </c>
      <c r="F1109">
        <v>2.66</v>
      </c>
      <c r="G1109">
        <v>1.21</v>
      </c>
      <c r="H1109">
        <v>5.75</v>
      </c>
      <c r="I1109">
        <v>6.97</v>
      </c>
      <c r="J1109">
        <v>78</v>
      </c>
      <c r="K1109">
        <v>63</v>
      </c>
      <c r="L1109">
        <v>4.92</v>
      </c>
      <c r="M1109" t="s">
        <v>27</v>
      </c>
      <c r="N1109" t="s">
        <v>28</v>
      </c>
      <c r="O1109" t="s">
        <v>29</v>
      </c>
      <c r="P1109">
        <v>0</v>
      </c>
    </row>
    <row r="1110" spans="1:16" x14ac:dyDescent="0.3">
      <c r="A1110" t="s">
        <v>2244</v>
      </c>
      <c r="B1110" t="s">
        <v>2245</v>
      </c>
      <c r="C1110">
        <v>23</v>
      </c>
      <c r="D1110" t="s">
        <v>18</v>
      </c>
      <c r="E1110">
        <v>7.39</v>
      </c>
      <c r="F1110">
        <v>4.16</v>
      </c>
      <c r="G1110">
        <v>1.41</v>
      </c>
      <c r="H1110">
        <v>1.08</v>
      </c>
      <c r="I1110">
        <v>8.7899999999999991</v>
      </c>
      <c r="J1110">
        <v>200</v>
      </c>
      <c r="K1110">
        <v>137</v>
      </c>
      <c r="L1110">
        <v>9.41</v>
      </c>
      <c r="M1110" t="s">
        <v>35</v>
      </c>
      <c r="N1110" t="s">
        <v>20</v>
      </c>
      <c r="O1110" t="s">
        <v>36</v>
      </c>
      <c r="P1110">
        <v>1</v>
      </c>
    </row>
    <row r="1111" spans="1:16" x14ac:dyDescent="0.3">
      <c r="A1111" t="s">
        <v>2246</v>
      </c>
      <c r="B1111" t="s">
        <v>2247</v>
      </c>
      <c r="C1111">
        <v>31</v>
      </c>
      <c r="D1111" t="s">
        <v>49</v>
      </c>
      <c r="E1111">
        <v>7.41</v>
      </c>
      <c r="F1111">
        <v>5.76</v>
      </c>
      <c r="G1111">
        <v>2.5299999999999998</v>
      </c>
      <c r="H1111">
        <v>2.36</v>
      </c>
      <c r="I1111">
        <v>5.9</v>
      </c>
      <c r="J1111">
        <v>178</v>
      </c>
      <c r="K1111">
        <v>124</v>
      </c>
      <c r="L1111">
        <v>9.44</v>
      </c>
      <c r="M1111" t="s">
        <v>27</v>
      </c>
      <c r="N1111" t="s">
        <v>20</v>
      </c>
      <c r="O1111" t="s">
        <v>36</v>
      </c>
      <c r="P1111">
        <v>1</v>
      </c>
    </row>
    <row r="1112" spans="1:16" x14ac:dyDescent="0.3">
      <c r="A1112" t="s">
        <v>2248</v>
      </c>
      <c r="B1112" t="s">
        <v>2249</v>
      </c>
      <c r="C1112">
        <v>29</v>
      </c>
      <c r="D1112" t="s">
        <v>49</v>
      </c>
      <c r="E1112">
        <v>10.26</v>
      </c>
      <c r="F1112">
        <v>5.25</v>
      </c>
      <c r="G1112">
        <v>1.48</v>
      </c>
      <c r="H1112">
        <v>5.84</v>
      </c>
      <c r="I1112">
        <v>4.78</v>
      </c>
      <c r="J1112">
        <v>134</v>
      </c>
      <c r="K1112">
        <v>109</v>
      </c>
      <c r="L1112">
        <v>11.8</v>
      </c>
      <c r="M1112" t="s">
        <v>35</v>
      </c>
      <c r="N1112" t="s">
        <v>28</v>
      </c>
      <c r="O1112" t="s">
        <v>32</v>
      </c>
      <c r="P1112">
        <v>1</v>
      </c>
    </row>
    <row r="1113" spans="1:16" x14ac:dyDescent="0.3">
      <c r="A1113" t="s">
        <v>2250</v>
      </c>
      <c r="B1113" t="s">
        <v>2251</v>
      </c>
      <c r="C1113">
        <v>33</v>
      </c>
      <c r="D1113" t="s">
        <v>18</v>
      </c>
      <c r="E1113">
        <v>10.08</v>
      </c>
      <c r="F1113">
        <v>3.55</v>
      </c>
      <c r="G1113">
        <v>2.31</v>
      </c>
      <c r="H1113">
        <v>2.3199999999999998</v>
      </c>
      <c r="I1113">
        <v>5.37</v>
      </c>
      <c r="J1113">
        <v>52</v>
      </c>
      <c r="K1113">
        <v>97</v>
      </c>
      <c r="L1113">
        <v>12.53</v>
      </c>
      <c r="M1113" t="s">
        <v>27</v>
      </c>
      <c r="N1113" t="s">
        <v>20</v>
      </c>
      <c r="O1113" t="s">
        <v>32</v>
      </c>
      <c r="P1113">
        <v>1</v>
      </c>
    </row>
    <row r="1114" spans="1:16" x14ac:dyDescent="0.3">
      <c r="A1114" t="s">
        <v>2252</v>
      </c>
      <c r="B1114" t="s">
        <v>2253</v>
      </c>
      <c r="C1114">
        <v>33</v>
      </c>
      <c r="D1114" t="s">
        <v>24</v>
      </c>
      <c r="E1114">
        <v>8.07</v>
      </c>
      <c r="F1114">
        <v>5.4</v>
      </c>
      <c r="G1114">
        <v>1.25</v>
      </c>
      <c r="H1114">
        <v>5.34</v>
      </c>
      <c r="I1114">
        <v>6.23</v>
      </c>
      <c r="J1114">
        <v>57</v>
      </c>
      <c r="K1114">
        <v>174</v>
      </c>
      <c r="L1114">
        <v>9.3699999999999992</v>
      </c>
      <c r="M1114" t="s">
        <v>27</v>
      </c>
      <c r="N1114" t="s">
        <v>28</v>
      </c>
      <c r="O1114" t="s">
        <v>36</v>
      </c>
      <c r="P1114">
        <v>1</v>
      </c>
    </row>
    <row r="1115" spans="1:16" x14ac:dyDescent="0.3">
      <c r="A1115" t="s">
        <v>2254</v>
      </c>
      <c r="B1115" t="s">
        <v>2255</v>
      </c>
      <c r="C1115">
        <v>26</v>
      </c>
      <c r="D1115" t="s">
        <v>49</v>
      </c>
      <c r="E1115">
        <v>3.6</v>
      </c>
      <c r="F1115">
        <v>2.64</v>
      </c>
      <c r="G1115">
        <v>0.77</v>
      </c>
      <c r="H1115">
        <v>4.7300000000000004</v>
      </c>
      <c r="I1115">
        <v>7.7</v>
      </c>
      <c r="J1115">
        <v>113</v>
      </c>
      <c r="K1115">
        <v>30</v>
      </c>
      <c r="L1115">
        <v>5.28</v>
      </c>
      <c r="M1115" t="s">
        <v>35</v>
      </c>
      <c r="N1115" t="s">
        <v>20</v>
      </c>
      <c r="O1115" t="s">
        <v>29</v>
      </c>
      <c r="P1115">
        <v>0</v>
      </c>
    </row>
    <row r="1116" spans="1:16" x14ac:dyDescent="0.3">
      <c r="A1116" t="s">
        <v>2256</v>
      </c>
      <c r="B1116" t="s">
        <v>2257</v>
      </c>
      <c r="C1116">
        <v>33</v>
      </c>
      <c r="D1116" t="s">
        <v>49</v>
      </c>
      <c r="E1116">
        <v>8.06</v>
      </c>
      <c r="F1116">
        <v>4.8099999999999996</v>
      </c>
      <c r="G1116">
        <v>3.83</v>
      </c>
      <c r="H1116">
        <v>3.17</v>
      </c>
      <c r="I1116">
        <v>5.91</v>
      </c>
      <c r="J1116">
        <v>246</v>
      </c>
      <c r="K1116">
        <v>152</v>
      </c>
      <c r="L1116">
        <v>9.06</v>
      </c>
      <c r="M1116" t="s">
        <v>27</v>
      </c>
      <c r="N1116" t="s">
        <v>20</v>
      </c>
      <c r="O1116" t="s">
        <v>32</v>
      </c>
      <c r="P1116">
        <v>1</v>
      </c>
    </row>
    <row r="1117" spans="1:16" x14ac:dyDescent="0.3">
      <c r="A1117" t="s">
        <v>2258</v>
      </c>
      <c r="B1117" t="s">
        <v>2259</v>
      </c>
      <c r="C1117">
        <v>19</v>
      </c>
      <c r="D1117" t="s">
        <v>18</v>
      </c>
      <c r="E1117">
        <v>9.6199999999999992</v>
      </c>
      <c r="F1117">
        <v>1.57</v>
      </c>
      <c r="G1117">
        <v>3.2</v>
      </c>
      <c r="H1117">
        <v>2.0499999999999998</v>
      </c>
      <c r="I1117">
        <v>8.06</v>
      </c>
      <c r="J1117">
        <v>128</v>
      </c>
      <c r="K1117">
        <v>17</v>
      </c>
      <c r="L1117">
        <v>10.87</v>
      </c>
      <c r="M1117" t="s">
        <v>35</v>
      </c>
      <c r="N1117" t="s">
        <v>20</v>
      </c>
      <c r="O1117" t="s">
        <v>36</v>
      </c>
      <c r="P1117">
        <v>1</v>
      </c>
    </row>
    <row r="1118" spans="1:16" x14ac:dyDescent="0.3">
      <c r="A1118" t="s">
        <v>2260</v>
      </c>
      <c r="B1118" t="s">
        <v>2261</v>
      </c>
      <c r="C1118">
        <v>18</v>
      </c>
      <c r="D1118" t="s">
        <v>49</v>
      </c>
      <c r="E1118">
        <v>8.86</v>
      </c>
      <c r="F1118">
        <v>4.6900000000000004</v>
      </c>
      <c r="G1118">
        <v>0.31</v>
      </c>
      <c r="H1118">
        <v>3.06</v>
      </c>
      <c r="I1118">
        <v>8.59</v>
      </c>
      <c r="J1118">
        <v>57</v>
      </c>
      <c r="K1118">
        <v>129</v>
      </c>
      <c r="L1118">
        <v>10.92</v>
      </c>
      <c r="M1118" t="s">
        <v>27</v>
      </c>
      <c r="N1118" t="s">
        <v>20</v>
      </c>
      <c r="O1118" t="s">
        <v>36</v>
      </c>
      <c r="P1118">
        <v>1</v>
      </c>
    </row>
    <row r="1119" spans="1:16" x14ac:dyDescent="0.3">
      <c r="A1119" t="s">
        <v>2262</v>
      </c>
      <c r="B1119" t="s">
        <v>2263</v>
      </c>
      <c r="C1119">
        <v>21</v>
      </c>
      <c r="D1119" t="s">
        <v>49</v>
      </c>
      <c r="E1119">
        <v>11.43</v>
      </c>
      <c r="F1119">
        <v>3.01</v>
      </c>
      <c r="G1119">
        <v>0.79</v>
      </c>
      <c r="H1119">
        <v>3.84</v>
      </c>
      <c r="I1119">
        <v>5.78</v>
      </c>
      <c r="J1119">
        <v>170</v>
      </c>
      <c r="K1119">
        <v>47</v>
      </c>
      <c r="L1119">
        <v>12.74</v>
      </c>
      <c r="M1119" t="s">
        <v>35</v>
      </c>
      <c r="N1119" t="s">
        <v>20</v>
      </c>
      <c r="O1119" t="s">
        <v>32</v>
      </c>
      <c r="P1119">
        <v>1</v>
      </c>
    </row>
    <row r="1120" spans="1:16" x14ac:dyDescent="0.3">
      <c r="A1120" t="s">
        <v>2264</v>
      </c>
      <c r="B1120" t="s">
        <v>2265</v>
      </c>
      <c r="C1120">
        <v>35</v>
      </c>
      <c r="D1120" t="s">
        <v>24</v>
      </c>
      <c r="E1120">
        <v>7.29</v>
      </c>
      <c r="F1120">
        <v>1.28</v>
      </c>
      <c r="G1120">
        <v>3.33</v>
      </c>
      <c r="H1120">
        <v>2.56</v>
      </c>
      <c r="I1120">
        <v>4.6100000000000003</v>
      </c>
      <c r="J1120">
        <v>131</v>
      </c>
      <c r="K1120">
        <v>180</v>
      </c>
      <c r="L1120">
        <v>8.6</v>
      </c>
      <c r="M1120" t="s">
        <v>35</v>
      </c>
      <c r="N1120" t="s">
        <v>28</v>
      </c>
      <c r="O1120" t="s">
        <v>29</v>
      </c>
      <c r="P1120">
        <v>0</v>
      </c>
    </row>
    <row r="1121" spans="1:16" x14ac:dyDescent="0.3">
      <c r="A1121" t="s">
        <v>2266</v>
      </c>
      <c r="B1121" t="s">
        <v>2267</v>
      </c>
      <c r="C1121">
        <v>27</v>
      </c>
      <c r="D1121" t="s">
        <v>18</v>
      </c>
      <c r="E1121">
        <v>5.92</v>
      </c>
      <c r="F1121">
        <v>4.66</v>
      </c>
      <c r="G1121">
        <v>0.16</v>
      </c>
      <c r="H1121">
        <v>3.31</v>
      </c>
      <c r="I1121">
        <v>7.75</v>
      </c>
      <c r="J1121">
        <v>202</v>
      </c>
      <c r="K1121">
        <v>48</v>
      </c>
      <c r="L1121">
        <v>7.66</v>
      </c>
      <c r="M1121" t="s">
        <v>35</v>
      </c>
      <c r="N1121" t="s">
        <v>20</v>
      </c>
      <c r="O1121" t="s">
        <v>32</v>
      </c>
      <c r="P1121">
        <v>1</v>
      </c>
    </row>
    <row r="1122" spans="1:16" x14ac:dyDescent="0.3">
      <c r="A1122" t="s">
        <v>2268</v>
      </c>
      <c r="B1122" t="s">
        <v>2269</v>
      </c>
      <c r="C1122">
        <v>34</v>
      </c>
      <c r="D1122" t="s">
        <v>24</v>
      </c>
      <c r="E1122">
        <v>4.47</v>
      </c>
      <c r="F1122">
        <v>4.43</v>
      </c>
      <c r="G1122">
        <v>0.37</v>
      </c>
      <c r="H1122">
        <v>2.48</v>
      </c>
      <c r="I1122">
        <v>6.11</v>
      </c>
      <c r="J1122">
        <v>40</v>
      </c>
      <c r="K1122">
        <v>120</v>
      </c>
      <c r="L1122">
        <v>5.83</v>
      </c>
      <c r="M1122" t="s">
        <v>35</v>
      </c>
      <c r="N1122" t="s">
        <v>28</v>
      </c>
      <c r="O1122" t="s">
        <v>36</v>
      </c>
      <c r="P1122">
        <v>1</v>
      </c>
    </row>
    <row r="1123" spans="1:16" x14ac:dyDescent="0.3">
      <c r="A1123" t="s">
        <v>2270</v>
      </c>
      <c r="B1123" t="s">
        <v>2271</v>
      </c>
      <c r="C1123">
        <v>19</v>
      </c>
      <c r="D1123" t="s">
        <v>18</v>
      </c>
      <c r="E1123">
        <v>7.72</v>
      </c>
      <c r="F1123">
        <v>4.03</v>
      </c>
      <c r="G1123">
        <v>1.58</v>
      </c>
      <c r="H1123">
        <v>1.35</v>
      </c>
      <c r="I1123">
        <v>8.1999999999999993</v>
      </c>
      <c r="J1123">
        <v>228</v>
      </c>
      <c r="K1123">
        <v>68</v>
      </c>
      <c r="L1123">
        <v>9.34</v>
      </c>
      <c r="M1123" t="s">
        <v>35</v>
      </c>
      <c r="N1123" t="s">
        <v>28</v>
      </c>
      <c r="O1123" t="s">
        <v>32</v>
      </c>
      <c r="P1123">
        <v>1</v>
      </c>
    </row>
    <row r="1124" spans="1:16" x14ac:dyDescent="0.3">
      <c r="A1124" t="s">
        <v>2272</v>
      </c>
      <c r="B1124" t="s">
        <v>2273</v>
      </c>
      <c r="C1124">
        <v>19</v>
      </c>
      <c r="D1124" t="s">
        <v>24</v>
      </c>
      <c r="E1124">
        <v>8.8000000000000007</v>
      </c>
      <c r="F1124">
        <v>3.57</v>
      </c>
      <c r="G1124">
        <v>0.21</v>
      </c>
      <c r="H1124">
        <v>5.14</v>
      </c>
      <c r="I1124">
        <v>5.51</v>
      </c>
      <c r="J1124">
        <v>30</v>
      </c>
      <c r="K1124">
        <v>25</v>
      </c>
      <c r="L1124">
        <v>9.85</v>
      </c>
      <c r="M1124" t="s">
        <v>35</v>
      </c>
      <c r="N1124" t="s">
        <v>20</v>
      </c>
      <c r="O1124" t="s">
        <v>32</v>
      </c>
      <c r="P1124">
        <v>1</v>
      </c>
    </row>
    <row r="1125" spans="1:16" x14ac:dyDescent="0.3">
      <c r="A1125" t="s">
        <v>2274</v>
      </c>
      <c r="B1125" t="s">
        <v>2275</v>
      </c>
      <c r="C1125">
        <v>28</v>
      </c>
      <c r="D1125" t="s">
        <v>18</v>
      </c>
      <c r="E1125">
        <v>5.91</v>
      </c>
      <c r="F1125">
        <v>4.66</v>
      </c>
      <c r="G1125">
        <v>2.68</v>
      </c>
      <c r="H1125">
        <v>0.61</v>
      </c>
      <c r="I1125">
        <v>7.94</v>
      </c>
      <c r="J1125">
        <v>146</v>
      </c>
      <c r="K1125">
        <v>21</v>
      </c>
      <c r="L1125">
        <v>8.08</v>
      </c>
      <c r="M1125" t="s">
        <v>27</v>
      </c>
      <c r="N1125" t="s">
        <v>28</v>
      </c>
      <c r="O1125" t="s">
        <v>32</v>
      </c>
      <c r="P1125">
        <v>1</v>
      </c>
    </row>
    <row r="1126" spans="1:16" x14ac:dyDescent="0.3">
      <c r="A1126" t="s">
        <v>2276</v>
      </c>
      <c r="B1126" t="s">
        <v>2277</v>
      </c>
      <c r="C1126">
        <v>24</v>
      </c>
      <c r="D1126" t="s">
        <v>18</v>
      </c>
      <c r="E1126">
        <v>8.31</v>
      </c>
      <c r="F1126">
        <v>1.65</v>
      </c>
      <c r="G1126">
        <v>2.33</v>
      </c>
      <c r="H1126">
        <v>0.54</v>
      </c>
      <c r="I1126">
        <v>7.66</v>
      </c>
      <c r="J1126">
        <v>168</v>
      </c>
      <c r="K1126">
        <v>109</v>
      </c>
      <c r="L1126">
        <v>10.08</v>
      </c>
      <c r="M1126" t="s">
        <v>35</v>
      </c>
      <c r="N1126" t="s">
        <v>28</v>
      </c>
      <c r="O1126" t="s">
        <v>32</v>
      </c>
      <c r="P1126">
        <v>1</v>
      </c>
    </row>
    <row r="1127" spans="1:16" x14ac:dyDescent="0.3">
      <c r="A1127" t="s">
        <v>2278</v>
      </c>
      <c r="B1127" t="s">
        <v>2279</v>
      </c>
      <c r="C1127">
        <v>35</v>
      </c>
      <c r="D1127" t="s">
        <v>18</v>
      </c>
      <c r="E1127">
        <v>3.07</v>
      </c>
      <c r="F1127">
        <v>3.95</v>
      </c>
      <c r="G1127">
        <v>2.4900000000000002</v>
      </c>
      <c r="H1127">
        <v>1.96</v>
      </c>
      <c r="I1127">
        <v>6.18</v>
      </c>
      <c r="J1127">
        <v>119</v>
      </c>
      <c r="K1127">
        <v>55</v>
      </c>
      <c r="L1127">
        <v>5.66</v>
      </c>
      <c r="M1127" t="s">
        <v>27</v>
      </c>
      <c r="N1127" t="s">
        <v>28</v>
      </c>
      <c r="O1127" t="s">
        <v>29</v>
      </c>
      <c r="P1127">
        <v>0</v>
      </c>
    </row>
    <row r="1128" spans="1:16" x14ac:dyDescent="0.3">
      <c r="A1128" t="s">
        <v>2280</v>
      </c>
      <c r="B1128" t="s">
        <v>2281</v>
      </c>
      <c r="C1128">
        <v>28</v>
      </c>
      <c r="D1128" t="s">
        <v>18</v>
      </c>
      <c r="E1128">
        <v>11.08</v>
      </c>
      <c r="F1128">
        <v>2.66</v>
      </c>
      <c r="G1128">
        <v>2.6</v>
      </c>
      <c r="H1128">
        <v>2.98</v>
      </c>
      <c r="I1128">
        <v>6.5</v>
      </c>
      <c r="J1128">
        <v>186</v>
      </c>
      <c r="K1128">
        <v>146</v>
      </c>
      <c r="L1128">
        <v>13.51</v>
      </c>
      <c r="M1128" t="s">
        <v>35</v>
      </c>
      <c r="N1128" t="s">
        <v>20</v>
      </c>
      <c r="O1128" t="s">
        <v>32</v>
      </c>
      <c r="P1128">
        <v>1</v>
      </c>
    </row>
    <row r="1129" spans="1:16" x14ac:dyDescent="0.3">
      <c r="A1129" t="s">
        <v>2282</v>
      </c>
      <c r="B1129" t="s">
        <v>2283</v>
      </c>
      <c r="C1129">
        <v>30</v>
      </c>
      <c r="D1129" t="s">
        <v>49</v>
      </c>
      <c r="E1129">
        <v>10.24</v>
      </c>
      <c r="F1129">
        <v>4.59</v>
      </c>
      <c r="G1129">
        <v>3.5</v>
      </c>
      <c r="H1129">
        <v>1.6</v>
      </c>
      <c r="I1129">
        <v>7.07</v>
      </c>
      <c r="J1129">
        <v>211</v>
      </c>
      <c r="K1129">
        <v>91</v>
      </c>
      <c r="L1129">
        <v>12.82</v>
      </c>
      <c r="M1129" t="s">
        <v>27</v>
      </c>
      <c r="N1129" t="s">
        <v>20</v>
      </c>
      <c r="O1129" t="s">
        <v>36</v>
      </c>
      <c r="P1129">
        <v>1</v>
      </c>
    </row>
    <row r="1130" spans="1:16" x14ac:dyDescent="0.3">
      <c r="A1130" t="s">
        <v>2284</v>
      </c>
      <c r="B1130" t="s">
        <v>2285</v>
      </c>
      <c r="C1130">
        <v>32</v>
      </c>
      <c r="D1130" t="s">
        <v>18</v>
      </c>
      <c r="E1130">
        <v>3.49</v>
      </c>
      <c r="F1130">
        <v>3.94</v>
      </c>
      <c r="G1130">
        <v>2.27</v>
      </c>
      <c r="H1130">
        <v>5.36</v>
      </c>
      <c r="I1130">
        <v>5.64</v>
      </c>
      <c r="J1130">
        <v>150</v>
      </c>
      <c r="K1130">
        <v>21</v>
      </c>
      <c r="L1130">
        <v>4.76</v>
      </c>
      <c r="M1130" t="s">
        <v>35</v>
      </c>
      <c r="N1130" t="s">
        <v>20</v>
      </c>
      <c r="O1130" t="s">
        <v>29</v>
      </c>
      <c r="P1130">
        <v>0</v>
      </c>
    </row>
    <row r="1131" spans="1:16" x14ac:dyDescent="0.3">
      <c r="A1131" t="s">
        <v>2286</v>
      </c>
      <c r="B1131" t="s">
        <v>2287</v>
      </c>
      <c r="C1131">
        <v>33</v>
      </c>
      <c r="D1131" t="s">
        <v>18</v>
      </c>
      <c r="E1131">
        <v>11.52</v>
      </c>
      <c r="F1131">
        <v>2.64</v>
      </c>
      <c r="G1131">
        <v>1.31</v>
      </c>
      <c r="H1131">
        <v>5.91</v>
      </c>
      <c r="I1131">
        <v>7.21</v>
      </c>
      <c r="J1131">
        <v>62</v>
      </c>
      <c r="K1131">
        <v>140</v>
      </c>
      <c r="L1131">
        <v>13.22</v>
      </c>
      <c r="M1131" t="s">
        <v>27</v>
      </c>
      <c r="N1131" t="s">
        <v>28</v>
      </c>
      <c r="O1131" t="s">
        <v>32</v>
      </c>
      <c r="P1131">
        <v>1</v>
      </c>
    </row>
    <row r="1132" spans="1:16" x14ac:dyDescent="0.3">
      <c r="A1132" t="s">
        <v>2288</v>
      </c>
      <c r="B1132" t="s">
        <v>2289</v>
      </c>
      <c r="C1132">
        <v>21</v>
      </c>
      <c r="D1132" t="s">
        <v>18</v>
      </c>
      <c r="E1132">
        <v>10.96</v>
      </c>
      <c r="F1132">
        <v>5.19</v>
      </c>
      <c r="G1132">
        <v>2.48</v>
      </c>
      <c r="H1132">
        <v>5.21</v>
      </c>
      <c r="I1132">
        <v>8.76</v>
      </c>
      <c r="J1132">
        <v>20</v>
      </c>
      <c r="K1132">
        <v>92</v>
      </c>
      <c r="L1132">
        <v>12.57</v>
      </c>
      <c r="M1132" t="s">
        <v>27</v>
      </c>
      <c r="N1132" t="s">
        <v>20</v>
      </c>
      <c r="O1132" t="s">
        <v>32</v>
      </c>
      <c r="P1132">
        <v>1</v>
      </c>
    </row>
    <row r="1133" spans="1:16" x14ac:dyDescent="0.3">
      <c r="A1133" t="s">
        <v>2290</v>
      </c>
      <c r="B1133" t="s">
        <v>2291</v>
      </c>
      <c r="C1133">
        <v>29</v>
      </c>
      <c r="D1133" t="s">
        <v>18</v>
      </c>
      <c r="E1133">
        <v>4.9400000000000004</v>
      </c>
      <c r="F1133">
        <v>1.55</v>
      </c>
      <c r="G1133">
        <v>1.69</v>
      </c>
      <c r="H1133">
        <v>5.32</v>
      </c>
      <c r="I1133">
        <v>4.84</v>
      </c>
      <c r="J1133">
        <v>126</v>
      </c>
      <c r="K1133">
        <v>20</v>
      </c>
      <c r="L1133">
        <v>6.18</v>
      </c>
      <c r="M1133" t="s">
        <v>35</v>
      </c>
      <c r="N1133" t="s">
        <v>20</v>
      </c>
      <c r="O1133" t="s">
        <v>29</v>
      </c>
      <c r="P1133">
        <v>0</v>
      </c>
    </row>
    <row r="1134" spans="1:16" x14ac:dyDescent="0.3">
      <c r="A1134" t="s">
        <v>2292</v>
      </c>
      <c r="B1134" t="s">
        <v>2293</v>
      </c>
      <c r="C1134">
        <v>26</v>
      </c>
      <c r="D1134" t="s">
        <v>18</v>
      </c>
      <c r="E1134">
        <v>7.11</v>
      </c>
      <c r="F1134">
        <v>5.63</v>
      </c>
      <c r="G1134">
        <v>3.93</v>
      </c>
      <c r="H1134">
        <v>5.53</v>
      </c>
      <c r="I1134">
        <v>5.04</v>
      </c>
      <c r="J1134">
        <v>182</v>
      </c>
      <c r="K1134">
        <v>22</v>
      </c>
      <c r="L1134">
        <v>9.81</v>
      </c>
      <c r="M1134" t="s">
        <v>19</v>
      </c>
      <c r="N1134" t="s">
        <v>20</v>
      </c>
      <c r="O1134" t="s">
        <v>32</v>
      </c>
      <c r="P1134">
        <v>1</v>
      </c>
    </row>
    <row r="1135" spans="1:16" x14ac:dyDescent="0.3">
      <c r="A1135" t="s">
        <v>2294</v>
      </c>
      <c r="B1135" t="s">
        <v>2295</v>
      </c>
      <c r="C1135">
        <v>20</v>
      </c>
      <c r="D1135" t="s">
        <v>18</v>
      </c>
      <c r="E1135">
        <v>9.52</v>
      </c>
      <c r="F1135">
        <v>3</v>
      </c>
      <c r="G1135">
        <v>3.55</v>
      </c>
      <c r="H1135">
        <v>4.32</v>
      </c>
      <c r="I1135">
        <v>5.73</v>
      </c>
      <c r="J1135">
        <v>25</v>
      </c>
      <c r="K1135">
        <v>159</v>
      </c>
      <c r="L1135">
        <v>11.22</v>
      </c>
      <c r="M1135" t="s">
        <v>27</v>
      </c>
      <c r="N1135" t="s">
        <v>20</v>
      </c>
      <c r="O1135" t="s">
        <v>32</v>
      </c>
      <c r="P1135">
        <v>1</v>
      </c>
    </row>
    <row r="1136" spans="1:16" x14ac:dyDescent="0.3">
      <c r="A1136" t="s">
        <v>2296</v>
      </c>
      <c r="B1136" t="s">
        <v>2297</v>
      </c>
      <c r="C1136">
        <v>30</v>
      </c>
      <c r="D1136" t="s">
        <v>24</v>
      </c>
      <c r="E1136">
        <v>9.1</v>
      </c>
      <c r="F1136">
        <v>0.66</v>
      </c>
      <c r="G1136">
        <v>1.99</v>
      </c>
      <c r="H1136">
        <v>5.07</v>
      </c>
      <c r="I1136">
        <v>6.36</v>
      </c>
      <c r="J1136">
        <v>23</v>
      </c>
      <c r="K1136">
        <v>162</v>
      </c>
      <c r="L1136">
        <v>11.84</v>
      </c>
      <c r="M1136" t="s">
        <v>27</v>
      </c>
      <c r="N1136" t="s">
        <v>20</v>
      </c>
      <c r="O1136" t="s">
        <v>36</v>
      </c>
      <c r="P1136">
        <v>1</v>
      </c>
    </row>
    <row r="1137" spans="1:16" x14ac:dyDescent="0.3">
      <c r="A1137" t="s">
        <v>2298</v>
      </c>
      <c r="B1137" t="s">
        <v>2299</v>
      </c>
      <c r="C1137">
        <v>27</v>
      </c>
      <c r="D1137" t="s">
        <v>24</v>
      </c>
      <c r="E1137">
        <v>9.4700000000000006</v>
      </c>
      <c r="F1137">
        <v>1.61</v>
      </c>
      <c r="G1137">
        <v>1.07</v>
      </c>
      <c r="H1137">
        <v>4.1900000000000004</v>
      </c>
      <c r="I1137">
        <v>8.83</v>
      </c>
      <c r="J1137">
        <v>68</v>
      </c>
      <c r="K1137">
        <v>75</v>
      </c>
      <c r="L1137">
        <v>11.69</v>
      </c>
      <c r="M1137" t="s">
        <v>35</v>
      </c>
      <c r="N1137" t="s">
        <v>20</v>
      </c>
      <c r="O1137" t="s">
        <v>36</v>
      </c>
      <c r="P1137">
        <v>1</v>
      </c>
    </row>
    <row r="1138" spans="1:16" x14ac:dyDescent="0.3">
      <c r="A1138" t="s">
        <v>2300</v>
      </c>
      <c r="B1138" t="s">
        <v>2301</v>
      </c>
      <c r="C1138">
        <v>33</v>
      </c>
      <c r="D1138" t="s">
        <v>24</v>
      </c>
      <c r="E1138">
        <v>10.130000000000001</v>
      </c>
      <c r="F1138">
        <v>4.4400000000000004</v>
      </c>
      <c r="G1138">
        <v>2.97</v>
      </c>
      <c r="H1138">
        <v>2.08</v>
      </c>
      <c r="I1138">
        <v>4.9000000000000004</v>
      </c>
      <c r="J1138">
        <v>114</v>
      </c>
      <c r="K1138">
        <v>131</v>
      </c>
      <c r="L1138">
        <v>12.68</v>
      </c>
      <c r="M1138" t="s">
        <v>27</v>
      </c>
      <c r="N1138" t="s">
        <v>20</v>
      </c>
      <c r="O1138" t="s">
        <v>36</v>
      </c>
      <c r="P1138">
        <v>1</v>
      </c>
    </row>
    <row r="1139" spans="1:16" x14ac:dyDescent="0.3">
      <c r="A1139" t="s">
        <v>2302</v>
      </c>
      <c r="B1139" t="s">
        <v>2303</v>
      </c>
      <c r="C1139">
        <v>29</v>
      </c>
      <c r="D1139" t="s">
        <v>24</v>
      </c>
      <c r="E1139">
        <v>9.5399999999999991</v>
      </c>
      <c r="F1139">
        <v>3.47</v>
      </c>
      <c r="G1139">
        <v>1.28</v>
      </c>
      <c r="H1139">
        <v>4.0199999999999996</v>
      </c>
      <c r="I1139">
        <v>6.33</v>
      </c>
      <c r="J1139">
        <v>168</v>
      </c>
      <c r="K1139">
        <v>117</v>
      </c>
      <c r="L1139">
        <v>10.97</v>
      </c>
      <c r="M1139" t="s">
        <v>19</v>
      </c>
      <c r="N1139" t="s">
        <v>28</v>
      </c>
      <c r="O1139" t="s">
        <v>32</v>
      </c>
      <c r="P1139">
        <v>1</v>
      </c>
    </row>
    <row r="1140" spans="1:16" x14ac:dyDescent="0.3">
      <c r="A1140" t="s">
        <v>2304</v>
      </c>
      <c r="B1140" t="s">
        <v>2305</v>
      </c>
      <c r="C1140">
        <v>33</v>
      </c>
      <c r="D1140" t="s">
        <v>24</v>
      </c>
      <c r="E1140">
        <v>9.08</v>
      </c>
      <c r="F1140">
        <v>2.74</v>
      </c>
      <c r="G1140">
        <v>3.85</v>
      </c>
      <c r="H1140">
        <v>0.98</v>
      </c>
      <c r="I1140">
        <v>5.64</v>
      </c>
      <c r="J1140">
        <v>55</v>
      </c>
      <c r="K1140">
        <v>100</v>
      </c>
      <c r="L1140">
        <v>11.89</v>
      </c>
      <c r="M1140" t="s">
        <v>27</v>
      </c>
      <c r="N1140" t="s">
        <v>28</v>
      </c>
      <c r="O1140" t="s">
        <v>36</v>
      </c>
      <c r="P1140">
        <v>1</v>
      </c>
    </row>
    <row r="1141" spans="1:16" x14ac:dyDescent="0.3">
      <c r="A1141" t="s">
        <v>2306</v>
      </c>
      <c r="B1141" t="s">
        <v>2307</v>
      </c>
      <c r="C1141">
        <v>23</v>
      </c>
      <c r="D1141" t="s">
        <v>18</v>
      </c>
      <c r="E1141">
        <v>11.01</v>
      </c>
      <c r="F1141">
        <v>2.39</v>
      </c>
      <c r="G1141">
        <v>3.67</v>
      </c>
      <c r="H1141">
        <v>5.9</v>
      </c>
      <c r="I1141">
        <v>5.15</v>
      </c>
      <c r="J1141">
        <v>107</v>
      </c>
      <c r="K1141">
        <v>153</v>
      </c>
      <c r="L1141">
        <v>13.09</v>
      </c>
      <c r="M1141" t="s">
        <v>27</v>
      </c>
      <c r="N1141" t="s">
        <v>20</v>
      </c>
      <c r="O1141" t="s">
        <v>32</v>
      </c>
      <c r="P1141">
        <v>1</v>
      </c>
    </row>
    <row r="1142" spans="1:16" x14ac:dyDescent="0.3">
      <c r="A1142" t="s">
        <v>2308</v>
      </c>
      <c r="B1142" t="s">
        <v>2309</v>
      </c>
      <c r="C1142">
        <v>30</v>
      </c>
      <c r="D1142" t="s">
        <v>24</v>
      </c>
      <c r="E1142">
        <v>3.74</v>
      </c>
      <c r="F1142">
        <v>2.8</v>
      </c>
      <c r="G1142">
        <v>0.45</v>
      </c>
      <c r="H1142">
        <v>3.26</v>
      </c>
      <c r="I1142">
        <v>4.6900000000000004</v>
      </c>
      <c r="J1142">
        <v>46</v>
      </c>
      <c r="K1142">
        <v>162</v>
      </c>
      <c r="L1142">
        <v>4.25</v>
      </c>
      <c r="M1142" t="s">
        <v>27</v>
      </c>
      <c r="N1142" t="s">
        <v>20</v>
      </c>
      <c r="O1142" t="s">
        <v>21</v>
      </c>
      <c r="P1142">
        <v>0</v>
      </c>
    </row>
    <row r="1143" spans="1:16" x14ac:dyDescent="0.3">
      <c r="A1143" t="s">
        <v>2310</v>
      </c>
      <c r="B1143" t="s">
        <v>2311</v>
      </c>
      <c r="C1143">
        <v>28</v>
      </c>
      <c r="D1143" t="s">
        <v>18</v>
      </c>
      <c r="E1143">
        <v>7.4</v>
      </c>
      <c r="F1143">
        <v>2.29</v>
      </c>
      <c r="G1143">
        <v>3.35</v>
      </c>
      <c r="H1143">
        <v>2.5499999999999998</v>
      </c>
      <c r="I1143">
        <v>8.7200000000000006</v>
      </c>
      <c r="J1143">
        <v>153</v>
      </c>
      <c r="K1143">
        <v>115</v>
      </c>
      <c r="L1143">
        <v>8.4499999999999993</v>
      </c>
      <c r="M1143" t="s">
        <v>19</v>
      </c>
      <c r="N1143" t="s">
        <v>28</v>
      </c>
      <c r="O1143" t="s">
        <v>29</v>
      </c>
      <c r="P1143">
        <v>0</v>
      </c>
    </row>
    <row r="1144" spans="1:16" x14ac:dyDescent="0.3">
      <c r="A1144" t="s">
        <v>2312</v>
      </c>
      <c r="B1144" t="s">
        <v>2313</v>
      </c>
      <c r="C1144">
        <v>32</v>
      </c>
      <c r="D1144" t="s">
        <v>49</v>
      </c>
      <c r="E1144">
        <v>4.4000000000000004</v>
      </c>
      <c r="F1144">
        <v>4.32</v>
      </c>
      <c r="G1144">
        <v>3.01</v>
      </c>
      <c r="H1144">
        <v>4.4400000000000004</v>
      </c>
      <c r="I1144">
        <v>8.52</v>
      </c>
      <c r="J1144">
        <v>149</v>
      </c>
      <c r="K1144">
        <v>42</v>
      </c>
      <c r="L1144">
        <v>6.14</v>
      </c>
      <c r="M1144" t="s">
        <v>35</v>
      </c>
      <c r="N1144" t="s">
        <v>28</v>
      </c>
      <c r="O1144" t="s">
        <v>32</v>
      </c>
      <c r="P1144">
        <v>1</v>
      </c>
    </row>
    <row r="1145" spans="1:16" x14ac:dyDescent="0.3">
      <c r="A1145" t="s">
        <v>2314</v>
      </c>
      <c r="B1145" t="s">
        <v>2315</v>
      </c>
      <c r="C1145">
        <v>27</v>
      </c>
      <c r="D1145" t="s">
        <v>49</v>
      </c>
      <c r="E1145">
        <v>10.43</v>
      </c>
      <c r="F1145">
        <v>3.48</v>
      </c>
      <c r="G1145">
        <v>0.39</v>
      </c>
      <c r="H1145">
        <v>4.9800000000000004</v>
      </c>
      <c r="I1145">
        <v>4.6100000000000003</v>
      </c>
      <c r="J1145">
        <v>27</v>
      </c>
      <c r="K1145">
        <v>90</v>
      </c>
      <c r="L1145">
        <v>11.23</v>
      </c>
      <c r="M1145" t="s">
        <v>35</v>
      </c>
      <c r="N1145" t="s">
        <v>20</v>
      </c>
      <c r="O1145" t="s">
        <v>32</v>
      </c>
      <c r="P1145">
        <v>1</v>
      </c>
    </row>
    <row r="1146" spans="1:16" x14ac:dyDescent="0.3">
      <c r="A1146" t="s">
        <v>2316</v>
      </c>
      <c r="B1146" t="s">
        <v>2317</v>
      </c>
      <c r="C1146">
        <v>32</v>
      </c>
      <c r="D1146" t="s">
        <v>24</v>
      </c>
      <c r="E1146">
        <v>11.56</v>
      </c>
      <c r="F1146">
        <v>2.82</v>
      </c>
      <c r="G1146">
        <v>1.43</v>
      </c>
      <c r="H1146">
        <v>2.72</v>
      </c>
      <c r="I1146">
        <v>7.64</v>
      </c>
      <c r="J1146">
        <v>96</v>
      </c>
      <c r="K1146">
        <v>102</v>
      </c>
      <c r="L1146">
        <v>13.03</v>
      </c>
      <c r="M1146" t="s">
        <v>35</v>
      </c>
      <c r="N1146" t="s">
        <v>28</v>
      </c>
      <c r="O1146" t="s">
        <v>36</v>
      </c>
      <c r="P1146">
        <v>1</v>
      </c>
    </row>
    <row r="1147" spans="1:16" x14ac:dyDescent="0.3">
      <c r="A1147" t="s">
        <v>2318</v>
      </c>
      <c r="B1147" t="s">
        <v>2319</v>
      </c>
      <c r="C1147">
        <v>33</v>
      </c>
      <c r="D1147" t="s">
        <v>49</v>
      </c>
      <c r="E1147">
        <v>8.7200000000000006</v>
      </c>
      <c r="F1147">
        <v>3.76</v>
      </c>
      <c r="G1147">
        <v>2.72</v>
      </c>
      <c r="H1147">
        <v>5.87</v>
      </c>
      <c r="I1147">
        <v>6.75</v>
      </c>
      <c r="J1147">
        <v>109</v>
      </c>
      <c r="K1147">
        <v>22</v>
      </c>
      <c r="L1147">
        <v>9.86</v>
      </c>
      <c r="M1147" t="s">
        <v>19</v>
      </c>
      <c r="N1147" t="s">
        <v>28</v>
      </c>
      <c r="O1147" t="s">
        <v>32</v>
      </c>
      <c r="P1147">
        <v>1</v>
      </c>
    </row>
    <row r="1148" spans="1:16" x14ac:dyDescent="0.3">
      <c r="A1148" t="s">
        <v>2320</v>
      </c>
      <c r="B1148" t="s">
        <v>2321</v>
      </c>
      <c r="C1148">
        <v>29</v>
      </c>
      <c r="D1148" t="s">
        <v>18</v>
      </c>
      <c r="E1148">
        <v>11.54</v>
      </c>
      <c r="F1148">
        <v>4.2699999999999996</v>
      </c>
      <c r="G1148">
        <v>3.98</v>
      </c>
      <c r="H1148">
        <v>2.59</v>
      </c>
      <c r="I1148">
        <v>8.83</v>
      </c>
      <c r="J1148">
        <v>214</v>
      </c>
      <c r="K1148">
        <v>37</v>
      </c>
      <c r="L1148">
        <v>13.23</v>
      </c>
      <c r="M1148" t="s">
        <v>27</v>
      </c>
      <c r="N1148" t="s">
        <v>20</v>
      </c>
      <c r="O1148" t="s">
        <v>32</v>
      </c>
      <c r="P1148">
        <v>1</v>
      </c>
    </row>
    <row r="1149" spans="1:16" x14ac:dyDescent="0.3">
      <c r="A1149" t="s">
        <v>2322</v>
      </c>
      <c r="B1149" t="s">
        <v>2323</v>
      </c>
      <c r="C1149">
        <v>21</v>
      </c>
      <c r="D1149" t="s">
        <v>18</v>
      </c>
      <c r="E1149">
        <v>7.09</v>
      </c>
      <c r="F1149">
        <v>4.62</v>
      </c>
      <c r="G1149">
        <v>0.97</v>
      </c>
      <c r="H1149">
        <v>5.91</v>
      </c>
      <c r="I1149">
        <v>4.6500000000000004</v>
      </c>
      <c r="J1149">
        <v>99</v>
      </c>
      <c r="K1149">
        <v>156</v>
      </c>
      <c r="L1149">
        <v>9.5299999999999994</v>
      </c>
      <c r="M1149" t="s">
        <v>19</v>
      </c>
      <c r="N1149" t="s">
        <v>20</v>
      </c>
      <c r="O1149" t="s">
        <v>36</v>
      </c>
      <c r="P1149">
        <v>1</v>
      </c>
    </row>
    <row r="1150" spans="1:16" x14ac:dyDescent="0.3">
      <c r="A1150" t="s">
        <v>2324</v>
      </c>
      <c r="B1150" t="s">
        <v>2325</v>
      </c>
      <c r="C1150">
        <v>18</v>
      </c>
      <c r="D1150" t="s">
        <v>49</v>
      </c>
      <c r="E1150">
        <v>9.15</v>
      </c>
      <c r="F1150">
        <v>3.76</v>
      </c>
      <c r="G1150">
        <v>2.7</v>
      </c>
      <c r="H1150">
        <v>0.66</v>
      </c>
      <c r="I1150">
        <v>6.78</v>
      </c>
      <c r="J1150">
        <v>37</v>
      </c>
      <c r="K1150">
        <v>143</v>
      </c>
      <c r="L1150">
        <v>10.1</v>
      </c>
      <c r="M1150" t="s">
        <v>19</v>
      </c>
      <c r="N1150" t="s">
        <v>28</v>
      </c>
      <c r="O1150" t="s">
        <v>32</v>
      </c>
      <c r="P1150">
        <v>1</v>
      </c>
    </row>
    <row r="1151" spans="1:16" x14ac:dyDescent="0.3">
      <c r="A1151" t="s">
        <v>2326</v>
      </c>
      <c r="B1151" t="s">
        <v>2327</v>
      </c>
      <c r="C1151">
        <v>21</v>
      </c>
      <c r="D1151" t="s">
        <v>18</v>
      </c>
      <c r="E1151">
        <v>9.2799999999999994</v>
      </c>
      <c r="F1151">
        <v>3.2</v>
      </c>
      <c r="G1151">
        <v>3.61</v>
      </c>
      <c r="H1151">
        <v>2.11</v>
      </c>
      <c r="I1151">
        <v>5.23</v>
      </c>
      <c r="J1151">
        <v>94</v>
      </c>
      <c r="K1151">
        <v>168</v>
      </c>
      <c r="L1151">
        <v>10.61</v>
      </c>
      <c r="M1151" t="s">
        <v>35</v>
      </c>
      <c r="N1151" t="s">
        <v>20</v>
      </c>
      <c r="O1151" t="s">
        <v>32</v>
      </c>
      <c r="P1151">
        <v>1</v>
      </c>
    </row>
    <row r="1152" spans="1:16" x14ac:dyDescent="0.3">
      <c r="A1152" t="s">
        <v>2328</v>
      </c>
      <c r="B1152" t="s">
        <v>2329</v>
      </c>
      <c r="C1152">
        <v>33</v>
      </c>
      <c r="D1152" t="s">
        <v>24</v>
      </c>
      <c r="E1152">
        <v>7.38</v>
      </c>
      <c r="F1152">
        <v>0.53</v>
      </c>
      <c r="G1152">
        <v>3.1</v>
      </c>
      <c r="H1152">
        <v>4.9400000000000004</v>
      </c>
      <c r="I1152">
        <v>8.57</v>
      </c>
      <c r="J1152">
        <v>217</v>
      </c>
      <c r="K1152">
        <v>111</v>
      </c>
      <c r="L1152">
        <v>7.99</v>
      </c>
      <c r="M1152" t="s">
        <v>35</v>
      </c>
      <c r="N1152" t="s">
        <v>20</v>
      </c>
      <c r="O1152" t="s">
        <v>32</v>
      </c>
      <c r="P1152">
        <v>1</v>
      </c>
    </row>
    <row r="1153" spans="1:16" x14ac:dyDescent="0.3">
      <c r="A1153" t="s">
        <v>2330</v>
      </c>
      <c r="B1153" t="s">
        <v>2331</v>
      </c>
      <c r="C1153">
        <v>33</v>
      </c>
      <c r="D1153" t="s">
        <v>49</v>
      </c>
      <c r="E1153">
        <v>5.0599999999999996</v>
      </c>
      <c r="F1153">
        <v>2.95</v>
      </c>
      <c r="G1153">
        <v>2.8</v>
      </c>
      <c r="H1153">
        <v>5.51</v>
      </c>
      <c r="I1153">
        <v>4.96</v>
      </c>
      <c r="J1153">
        <v>55</v>
      </c>
      <c r="K1153">
        <v>48</v>
      </c>
      <c r="L1153">
        <v>7.41</v>
      </c>
      <c r="M1153" t="s">
        <v>27</v>
      </c>
      <c r="N1153" t="s">
        <v>20</v>
      </c>
      <c r="O1153" t="s">
        <v>29</v>
      </c>
      <c r="P1153">
        <v>0</v>
      </c>
    </row>
    <row r="1154" spans="1:16" x14ac:dyDescent="0.3">
      <c r="A1154" t="s">
        <v>2332</v>
      </c>
      <c r="B1154" t="s">
        <v>2333</v>
      </c>
      <c r="C1154">
        <v>29</v>
      </c>
      <c r="D1154" t="s">
        <v>24</v>
      </c>
      <c r="E1154">
        <v>10.15</v>
      </c>
      <c r="F1154">
        <v>2.86</v>
      </c>
      <c r="G1154">
        <v>2.83</v>
      </c>
      <c r="H1154">
        <v>5.44</v>
      </c>
      <c r="I1154">
        <v>6.16</v>
      </c>
      <c r="J1154">
        <v>159</v>
      </c>
      <c r="K1154">
        <v>42</v>
      </c>
      <c r="L1154">
        <v>11.7</v>
      </c>
      <c r="M1154" t="s">
        <v>35</v>
      </c>
      <c r="N1154" t="s">
        <v>28</v>
      </c>
      <c r="O1154" t="s">
        <v>36</v>
      </c>
      <c r="P1154">
        <v>1</v>
      </c>
    </row>
    <row r="1155" spans="1:16" x14ac:dyDescent="0.3">
      <c r="A1155" t="s">
        <v>2334</v>
      </c>
      <c r="B1155" t="s">
        <v>2335</v>
      </c>
      <c r="C1155">
        <v>31</v>
      </c>
      <c r="D1155" t="s">
        <v>18</v>
      </c>
      <c r="E1155">
        <v>3.6</v>
      </c>
      <c r="F1155">
        <v>0.98</v>
      </c>
      <c r="G1155">
        <v>3.51</v>
      </c>
      <c r="H1155">
        <v>4.16</v>
      </c>
      <c r="I1155">
        <v>6.64</v>
      </c>
      <c r="J1155">
        <v>149</v>
      </c>
      <c r="K1155">
        <v>77</v>
      </c>
      <c r="L1155">
        <v>6.37</v>
      </c>
      <c r="M1155" t="s">
        <v>35</v>
      </c>
      <c r="N1155" t="s">
        <v>20</v>
      </c>
      <c r="O1155" t="s">
        <v>21</v>
      </c>
      <c r="P1155">
        <v>0</v>
      </c>
    </row>
    <row r="1156" spans="1:16" x14ac:dyDescent="0.3">
      <c r="A1156" t="s">
        <v>2336</v>
      </c>
      <c r="B1156" t="s">
        <v>2337</v>
      </c>
      <c r="C1156">
        <v>20</v>
      </c>
      <c r="D1156" t="s">
        <v>18</v>
      </c>
      <c r="E1156">
        <v>8.1300000000000008</v>
      </c>
      <c r="F1156">
        <v>4.16</v>
      </c>
      <c r="G1156">
        <v>1.78</v>
      </c>
      <c r="H1156">
        <v>5.98</v>
      </c>
      <c r="I1156">
        <v>6.18</v>
      </c>
      <c r="J1156">
        <v>87</v>
      </c>
      <c r="K1156">
        <v>137</v>
      </c>
      <c r="L1156">
        <v>8.8000000000000007</v>
      </c>
      <c r="M1156" t="s">
        <v>27</v>
      </c>
      <c r="N1156" t="s">
        <v>20</v>
      </c>
      <c r="O1156" t="s">
        <v>36</v>
      </c>
      <c r="P1156">
        <v>1</v>
      </c>
    </row>
    <row r="1157" spans="1:16" x14ac:dyDescent="0.3">
      <c r="A1157" t="s">
        <v>2338</v>
      </c>
      <c r="B1157" t="s">
        <v>2339</v>
      </c>
      <c r="C1157">
        <v>35</v>
      </c>
      <c r="D1157" t="s">
        <v>24</v>
      </c>
      <c r="E1157">
        <v>3.36</v>
      </c>
      <c r="F1157">
        <v>1.61</v>
      </c>
      <c r="G1157">
        <v>1.2</v>
      </c>
      <c r="H1157">
        <v>4.6100000000000003</v>
      </c>
      <c r="I1157">
        <v>6.26</v>
      </c>
      <c r="J1157">
        <v>115</v>
      </c>
      <c r="K1157">
        <v>30</v>
      </c>
      <c r="L1157">
        <v>5.14</v>
      </c>
      <c r="M1157" t="s">
        <v>35</v>
      </c>
      <c r="N1157" t="s">
        <v>20</v>
      </c>
      <c r="O1157" t="s">
        <v>29</v>
      </c>
      <c r="P1157">
        <v>0</v>
      </c>
    </row>
    <row r="1158" spans="1:16" x14ac:dyDescent="0.3">
      <c r="A1158" t="s">
        <v>2340</v>
      </c>
      <c r="B1158" t="s">
        <v>2341</v>
      </c>
      <c r="C1158">
        <v>34</v>
      </c>
      <c r="D1158" t="s">
        <v>18</v>
      </c>
      <c r="E1158">
        <v>3.08</v>
      </c>
      <c r="F1158">
        <v>5.34</v>
      </c>
      <c r="G1158">
        <v>0.55000000000000004</v>
      </c>
      <c r="H1158">
        <v>5.56</v>
      </c>
      <c r="I1158">
        <v>8.3699999999999992</v>
      </c>
      <c r="J1158">
        <v>225</v>
      </c>
      <c r="K1158">
        <v>69</v>
      </c>
      <c r="L1158">
        <v>4.05</v>
      </c>
      <c r="M1158" t="s">
        <v>19</v>
      </c>
      <c r="N1158" t="s">
        <v>28</v>
      </c>
      <c r="O1158" t="s">
        <v>36</v>
      </c>
      <c r="P1158">
        <v>1</v>
      </c>
    </row>
    <row r="1159" spans="1:16" x14ac:dyDescent="0.3">
      <c r="A1159" t="s">
        <v>2342</v>
      </c>
      <c r="B1159" t="s">
        <v>2343</v>
      </c>
      <c r="C1159">
        <v>21</v>
      </c>
      <c r="D1159" t="s">
        <v>24</v>
      </c>
      <c r="E1159">
        <v>4.55</v>
      </c>
      <c r="F1159">
        <v>3.54</v>
      </c>
      <c r="G1159">
        <v>2.5099999999999998</v>
      </c>
      <c r="H1159">
        <v>5.22</v>
      </c>
      <c r="I1159">
        <v>4.82</v>
      </c>
      <c r="J1159">
        <v>190</v>
      </c>
      <c r="K1159">
        <v>47</v>
      </c>
      <c r="L1159">
        <v>7.19</v>
      </c>
      <c r="M1159" t="s">
        <v>35</v>
      </c>
      <c r="N1159" t="s">
        <v>20</v>
      </c>
      <c r="O1159" t="s">
        <v>29</v>
      </c>
      <c r="P1159">
        <v>0</v>
      </c>
    </row>
    <row r="1160" spans="1:16" x14ac:dyDescent="0.3">
      <c r="A1160" t="s">
        <v>2344</v>
      </c>
      <c r="B1160" t="s">
        <v>2345</v>
      </c>
      <c r="C1160">
        <v>20</v>
      </c>
      <c r="D1160" t="s">
        <v>49</v>
      </c>
      <c r="E1160">
        <v>8.1</v>
      </c>
      <c r="F1160">
        <v>1.86</v>
      </c>
      <c r="G1160">
        <v>3.01</v>
      </c>
      <c r="H1160">
        <v>5.12</v>
      </c>
      <c r="I1160">
        <v>6.13</v>
      </c>
      <c r="J1160">
        <v>77</v>
      </c>
      <c r="K1160">
        <v>82</v>
      </c>
      <c r="L1160">
        <v>9.6199999999999992</v>
      </c>
      <c r="M1160" t="s">
        <v>19</v>
      </c>
      <c r="N1160" t="s">
        <v>20</v>
      </c>
      <c r="O1160" t="s">
        <v>36</v>
      </c>
      <c r="P1160">
        <v>1</v>
      </c>
    </row>
    <row r="1161" spans="1:16" x14ac:dyDescent="0.3">
      <c r="A1161" t="s">
        <v>2346</v>
      </c>
      <c r="B1161" t="s">
        <v>2347</v>
      </c>
      <c r="C1161">
        <v>18</v>
      </c>
      <c r="D1161" t="s">
        <v>18</v>
      </c>
      <c r="E1161">
        <v>4.7300000000000004</v>
      </c>
      <c r="F1161">
        <v>4.5</v>
      </c>
      <c r="G1161">
        <v>1.49</v>
      </c>
      <c r="H1161">
        <v>2.97</v>
      </c>
      <c r="I1161">
        <v>8.26</v>
      </c>
      <c r="J1161">
        <v>77</v>
      </c>
      <c r="K1161">
        <v>47</v>
      </c>
      <c r="L1161">
        <v>6.43</v>
      </c>
      <c r="M1161" t="s">
        <v>27</v>
      </c>
      <c r="N1161" t="s">
        <v>28</v>
      </c>
      <c r="O1161" t="s">
        <v>32</v>
      </c>
      <c r="P1161">
        <v>1</v>
      </c>
    </row>
    <row r="1162" spans="1:16" x14ac:dyDescent="0.3">
      <c r="A1162" t="s">
        <v>2348</v>
      </c>
      <c r="B1162" t="s">
        <v>2349</v>
      </c>
      <c r="C1162">
        <v>34</v>
      </c>
      <c r="D1162" t="s">
        <v>49</v>
      </c>
      <c r="E1162">
        <v>5.59</v>
      </c>
      <c r="F1162">
        <v>4.75</v>
      </c>
      <c r="G1162">
        <v>1.73</v>
      </c>
      <c r="H1162">
        <v>0.67</v>
      </c>
      <c r="I1162">
        <v>4.8</v>
      </c>
      <c r="J1162">
        <v>41</v>
      </c>
      <c r="K1162">
        <v>52</v>
      </c>
      <c r="L1162">
        <v>8.02</v>
      </c>
      <c r="M1162" t="s">
        <v>35</v>
      </c>
      <c r="N1162" t="s">
        <v>28</v>
      </c>
      <c r="O1162" t="s">
        <v>36</v>
      </c>
      <c r="P1162">
        <v>1</v>
      </c>
    </row>
    <row r="1163" spans="1:16" x14ac:dyDescent="0.3">
      <c r="A1163" t="s">
        <v>2350</v>
      </c>
      <c r="B1163" t="s">
        <v>2351</v>
      </c>
      <c r="C1163">
        <v>26</v>
      </c>
      <c r="D1163" t="s">
        <v>24</v>
      </c>
      <c r="E1163">
        <v>7.18</v>
      </c>
      <c r="F1163">
        <v>4.9400000000000004</v>
      </c>
      <c r="G1163">
        <v>3.67</v>
      </c>
      <c r="H1163">
        <v>2.17</v>
      </c>
      <c r="I1163">
        <v>6.91</v>
      </c>
      <c r="J1163">
        <v>103</v>
      </c>
      <c r="K1163">
        <v>93</v>
      </c>
      <c r="L1163">
        <v>9.82</v>
      </c>
      <c r="M1163" t="s">
        <v>19</v>
      </c>
      <c r="N1163" t="s">
        <v>28</v>
      </c>
      <c r="O1163" t="s">
        <v>36</v>
      </c>
      <c r="P1163">
        <v>1</v>
      </c>
    </row>
    <row r="1164" spans="1:16" x14ac:dyDescent="0.3">
      <c r="A1164" t="s">
        <v>2352</v>
      </c>
      <c r="B1164" t="s">
        <v>2353</v>
      </c>
      <c r="C1164">
        <v>35</v>
      </c>
      <c r="D1164" t="s">
        <v>24</v>
      </c>
      <c r="E1164">
        <v>11.31</v>
      </c>
      <c r="F1164">
        <v>3.83</v>
      </c>
      <c r="G1164">
        <v>2.64</v>
      </c>
      <c r="H1164">
        <v>3.66</v>
      </c>
      <c r="I1164">
        <v>6.61</v>
      </c>
      <c r="J1164">
        <v>43</v>
      </c>
      <c r="K1164">
        <v>140</v>
      </c>
      <c r="L1164">
        <v>14.25</v>
      </c>
      <c r="M1164" t="s">
        <v>27</v>
      </c>
      <c r="N1164" t="s">
        <v>20</v>
      </c>
      <c r="O1164" t="s">
        <v>36</v>
      </c>
      <c r="P1164">
        <v>1</v>
      </c>
    </row>
    <row r="1165" spans="1:16" x14ac:dyDescent="0.3">
      <c r="A1165" t="s">
        <v>2354</v>
      </c>
      <c r="B1165" t="s">
        <v>2355</v>
      </c>
      <c r="C1165">
        <v>26</v>
      </c>
      <c r="D1165" t="s">
        <v>49</v>
      </c>
      <c r="E1165">
        <v>11.41</v>
      </c>
      <c r="F1165">
        <v>5.31</v>
      </c>
      <c r="G1165">
        <v>2.38</v>
      </c>
      <c r="H1165">
        <v>1.75</v>
      </c>
      <c r="I1165">
        <v>8.67</v>
      </c>
      <c r="J1165">
        <v>102</v>
      </c>
      <c r="K1165">
        <v>76</v>
      </c>
      <c r="L1165">
        <v>13.33</v>
      </c>
      <c r="M1165" t="s">
        <v>19</v>
      </c>
      <c r="N1165" t="s">
        <v>28</v>
      </c>
      <c r="O1165" t="s">
        <v>32</v>
      </c>
      <c r="P1165">
        <v>1</v>
      </c>
    </row>
    <row r="1166" spans="1:16" x14ac:dyDescent="0.3">
      <c r="A1166" t="s">
        <v>2356</v>
      </c>
      <c r="B1166" t="s">
        <v>2357</v>
      </c>
      <c r="C1166">
        <v>34</v>
      </c>
      <c r="D1166" t="s">
        <v>24</v>
      </c>
      <c r="E1166">
        <v>9.08</v>
      </c>
      <c r="F1166">
        <v>2.0299999999999998</v>
      </c>
      <c r="G1166">
        <v>2.39</v>
      </c>
      <c r="H1166">
        <v>4.18</v>
      </c>
      <c r="I1166">
        <v>5.35</v>
      </c>
      <c r="J1166">
        <v>176</v>
      </c>
      <c r="K1166">
        <v>50</v>
      </c>
      <c r="L1166">
        <v>11.59</v>
      </c>
      <c r="M1166" t="s">
        <v>27</v>
      </c>
      <c r="N1166" t="s">
        <v>28</v>
      </c>
      <c r="O1166" t="s">
        <v>32</v>
      </c>
      <c r="P1166">
        <v>1</v>
      </c>
    </row>
    <row r="1167" spans="1:16" x14ac:dyDescent="0.3">
      <c r="A1167" t="s">
        <v>2358</v>
      </c>
      <c r="B1167" t="s">
        <v>2359</v>
      </c>
      <c r="C1167">
        <v>29</v>
      </c>
      <c r="D1167" t="s">
        <v>24</v>
      </c>
      <c r="E1167">
        <v>9.41</v>
      </c>
      <c r="F1167">
        <v>3.54</v>
      </c>
      <c r="G1167">
        <v>0.82</v>
      </c>
      <c r="H1167">
        <v>3.04</v>
      </c>
      <c r="I1167">
        <v>6.84</v>
      </c>
      <c r="J1167">
        <v>50</v>
      </c>
      <c r="K1167">
        <v>89</v>
      </c>
      <c r="L1167">
        <v>11.51</v>
      </c>
      <c r="M1167" t="s">
        <v>35</v>
      </c>
      <c r="N1167" t="s">
        <v>28</v>
      </c>
      <c r="O1167" t="s">
        <v>32</v>
      </c>
      <c r="P1167">
        <v>1</v>
      </c>
    </row>
    <row r="1168" spans="1:16" x14ac:dyDescent="0.3">
      <c r="A1168" t="s">
        <v>2360</v>
      </c>
      <c r="B1168" t="s">
        <v>2361</v>
      </c>
      <c r="C1168">
        <v>33</v>
      </c>
      <c r="D1168" t="s">
        <v>49</v>
      </c>
      <c r="E1168">
        <v>6.37</v>
      </c>
      <c r="F1168">
        <v>2.65</v>
      </c>
      <c r="G1168">
        <v>2.87</v>
      </c>
      <c r="H1168">
        <v>5.63</v>
      </c>
      <c r="I1168">
        <v>6.57</v>
      </c>
      <c r="J1168">
        <v>107</v>
      </c>
      <c r="K1168">
        <v>52</v>
      </c>
      <c r="L1168">
        <v>7.51</v>
      </c>
      <c r="M1168" t="s">
        <v>35</v>
      </c>
      <c r="N1168" t="s">
        <v>28</v>
      </c>
      <c r="O1168" t="s">
        <v>29</v>
      </c>
      <c r="P1168">
        <v>0</v>
      </c>
    </row>
    <row r="1169" spans="1:16" x14ac:dyDescent="0.3">
      <c r="A1169" t="s">
        <v>2362</v>
      </c>
      <c r="B1169" t="s">
        <v>2363</v>
      </c>
      <c r="C1169">
        <v>35</v>
      </c>
      <c r="D1169" t="s">
        <v>49</v>
      </c>
      <c r="E1169">
        <v>11.85</v>
      </c>
      <c r="F1169">
        <v>0.52</v>
      </c>
      <c r="G1169">
        <v>0.76</v>
      </c>
      <c r="H1169">
        <v>5.64</v>
      </c>
      <c r="I1169">
        <v>8.68</v>
      </c>
      <c r="J1169">
        <v>136</v>
      </c>
      <c r="K1169">
        <v>155</v>
      </c>
      <c r="L1169">
        <v>13.81</v>
      </c>
      <c r="M1169" t="s">
        <v>19</v>
      </c>
      <c r="N1169" t="s">
        <v>28</v>
      </c>
      <c r="O1169" t="s">
        <v>32</v>
      </c>
      <c r="P1169">
        <v>1</v>
      </c>
    </row>
    <row r="1170" spans="1:16" x14ac:dyDescent="0.3">
      <c r="A1170" t="s">
        <v>2364</v>
      </c>
      <c r="B1170" t="s">
        <v>2365</v>
      </c>
      <c r="C1170">
        <v>19</v>
      </c>
      <c r="D1170" t="s">
        <v>18</v>
      </c>
      <c r="E1170">
        <v>11.83</v>
      </c>
      <c r="F1170">
        <v>3.95</v>
      </c>
      <c r="G1170">
        <v>1.96</v>
      </c>
      <c r="H1170">
        <v>1.0900000000000001</v>
      </c>
      <c r="I1170">
        <v>6.47</v>
      </c>
      <c r="J1170">
        <v>100</v>
      </c>
      <c r="K1170">
        <v>45</v>
      </c>
      <c r="L1170">
        <v>12.68</v>
      </c>
      <c r="M1170" t="s">
        <v>35</v>
      </c>
      <c r="N1170" t="s">
        <v>28</v>
      </c>
      <c r="O1170" t="s">
        <v>32</v>
      </c>
      <c r="P1170">
        <v>1</v>
      </c>
    </row>
    <row r="1171" spans="1:16" x14ac:dyDescent="0.3">
      <c r="A1171" t="s">
        <v>2366</v>
      </c>
      <c r="B1171" t="s">
        <v>2367</v>
      </c>
      <c r="C1171">
        <v>20</v>
      </c>
      <c r="D1171" t="s">
        <v>18</v>
      </c>
      <c r="E1171">
        <v>5.5</v>
      </c>
      <c r="F1171">
        <v>3.52</v>
      </c>
      <c r="G1171">
        <v>1.07</v>
      </c>
      <c r="H1171">
        <v>4.8099999999999996</v>
      </c>
      <c r="I1171">
        <v>8.67</v>
      </c>
      <c r="J1171">
        <v>195</v>
      </c>
      <c r="K1171">
        <v>123</v>
      </c>
      <c r="L1171">
        <v>6.51</v>
      </c>
      <c r="M1171" t="s">
        <v>27</v>
      </c>
      <c r="N1171" t="s">
        <v>20</v>
      </c>
      <c r="O1171" t="s">
        <v>21</v>
      </c>
      <c r="P1171">
        <v>0</v>
      </c>
    </row>
    <row r="1172" spans="1:16" x14ac:dyDescent="0.3">
      <c r="A1172" t="s">
        <v>2368</v>
      </c>
      <c r="B1172" t="s">
        <v>2369</v>
      </c>
      <c r="C1172">
        <v>28</v>
      </c>
      <c r="D1172" t="s">
        <v>18</v>
      </c>
      <c r="E1172">
        <v>11.79</v>
      </c>
      <c r="F1172">
        <v>4.46</v>
      </c>
      <c r="G1172">
        <v>1.1399999999999999</v>
      </c>
      <c r="H1172">
        <v>1.82</v>
      </c>
      <c r="I1172">
        <v>5.49</v>
      </c>
      <c r="J1172">
        <v>174</v>
      </c>
      <c r="K1172">
        <v>161</v>
      </c>
      <c r="L1172">
        <v>14.17</v>
      </c>
      <c r="M1172" t="s">
        <v>27</v>
      </c>
      <c r="N1172" t="s">
        <v>28</v>
      </c>
      <c r="O1172" t="s">
        <v>32</v>
      </c>
      <c r="P1172">
        <v>1</v>
      </c>
    </row>
    <row r="1173" spans="1:16" x14ac:dyDescent="0.3">
      <c r="A1173" t="s">
        <v>2370</v>
      </c>
      <c r="B1173" t="s">
        <v>2371</v>
      </c>
      <c r="C1173">
        <v>18</v>
      </c>
      <c r="D1173" t="s">
        <v>49</v>
      </c>
      <c r="E1173">
        <v>7.98</v>
      </c>
      <c r="F1173">
        <v>2.2400000000000002</v>
      </c>
      <c r="G1173">
        <v>0.88</v>
      </c>
      <c r="H1173">
        <v>4.93</v>
      </c>
      <c r="I1173">
        <v>8.2100000000000009</v>
      </c>
      <c r="J1173">
        <v>72</v>
      </c>
      <c r="K1173">
        <v>153</v>
      </c>
      <c r="L1173">
        <v>10.02</v>
      </c>
      <c r="M1173" t="s">
        <v>35</v>
      </c>
      <c r="N1173" t="s">
        <v>20</v>
      </c>
      <c r="O1173" t="s">
        <v>32</v>
      </c>
      <c r="P1173">
        <v>1</v>
      </c>
    </row>
    <row r="1174" spans="1:16" x14ac:dyDescent="0.3">
      <c r="A1174" t="s">
        <v>2372</v>
      </c>
      <c r="B1174" t="s">
        <v>2373</v>
      </c>
      <c r="C1174">
        <v>21</v>
      </c>
      <c r="D1174" t="s">
        <v>49</v>
      </c>
      <c r="E1174">
        <v>3.86</v>
      </c>
      <c r="F1174">
        <v>5.15</v>
      </c>
      <c r="G1174">
        <v>0.88</v>
      </c>
      <c r="H1174">
        <v>3.03</v>
      </c>
      <c r="I1174">
        <v>5.25</v>
      </c>
      <c r="J1174">
        <v>64</v>
      </c>
      <c r="K1174">
        <v>71</v>
      </c>
      <c r="L1174">
        <v>5.0599999999999996</v>
      </c>
      <c r="M1174" t="s">
        <v>35</v>
      </c>
      <c r="N1174" t="s">
        <v>20</v>
      </c>
      <c r="O1174" t="s">
        <v>36</v>
      </c>
      <c r="P1174">
        <v>1</v>
      </c>
    </row>
    <row r="1175" spans="1:16" x14ac:dyDescent="0.3">
      <c r="A1175" t="s">
        <v>2374</v>
      </c>
      <c r="B1175" t="s">
        <v>2375</v>
      </c>
      <c r="C1175">
        <v>30</v>
      </c>
      <c r="D1175" t="s">
        <v>18</v>
      </c>
      <c r="E1175">
        <v>7.02</v>
      </c>
      <c r="F1175">
        <v>1.78</v>
      </c>
      <c r="G1175">
        <v>3.39</v>
      </c>
      <c r="H1175">
        <v>2.75</v>
      </c>
      <c r="I1175">
        <v>6.5</v>
      </c>
      <c r="J1175">
        <v>58</v>
      </c>
      <c r="K1175">
        <v>113</v>
      </c>
      <c r="L1175">
        <v>9.65</v>
      </c>
      <c r="M1175" t="s">
        <v>19</v>
      </c>
      <c r="N1175" t="s">
        <v>20</v>
      </c>
      <c r="O1175" t="s">
        <v>32</v>
      </c>
      <c r="P1175">
        <v>1</v>
      </c>
    </row>
    <row r="1176" spans="1:16" x14ac:dyDescent="0.3">
      <c r="A1176" t="s">
        <v>2376</v>
      </c>
      <c r="B1176" t="s">
        <v>2377</v>
      </c>
      <c r="C1176">
        <v>33</v>
      </c>
      <c r="D1176" t="s">
        <v>24</v>
      </c>
      <c r="E1176">
        <v>6.93</v>
      </c>
      <c r="F1176">
        <v>5.31</v>
      </c>
      <c r="G1176">
        <v>1.37</v>
      </c>
      <c r="H1176">
        <v>0.61</v>
      </c>
      <c r="I1176">
        <v>6.78</v>
      </c>
      <c r="J1176">
        <v>119</v>
      </c>
      <c r="K1176">
        <v>128</v>
      </c>
      <c r="L1176">
        <v>8.9499999999999993</v>
      </c>
      <c r="M1176" t="s">
        <v>19</v>
      </c>
      <c r="N1176" t="s">
        <v>20</v>
      </c>
      <c r="O1176" t="s">
        <v>32</v>
      </c>
      <c r="P1176">
        <v>1</v>
      </c>
    </row>
    <row r="1177" spans="1:16" x14ac:dyDescent="0.3">
      <c r="A1177" t="s">
        <v>2378</v>
      </c>
      <c r="B1177" t="s">
        <v>2379</v>
      </c>
      <c r="C1177">
        <v>30</v>
      </c>
      <c r="D1177" t="s">
        <v>24</v>
      </c>
      <c r="E1177">
        <v>4.5199999999999996</v>
      </c>
      <c r="F1177">
        <v>2.72</v>
      </c>
      <c r="G1177">
        <v>0.87</v>
      </c>
      <c r="H1177">
        <v>2.44</v>
      </c>
      <c r="I1177">
        <v>5.73</v>
      </c>
      <c r="J1177">
        <v>203</v>
      </c>
      <c r="K1177">
        <v>89</v>
      </c>
      <c r="L1177">
        <v>7.27</v>
      </c>
      <c r="M1177" t="s">
        <v>19</v>
      </c>
      <c r="N1177" t="s">
        <v>28</v>
      </c>
      <c r="O1177" t="s">
        <v>21</v>
      </c>
      <c r="P1177">
        <v>0</v>
      </c>
    </row>
    <row r="1178" spans="1:16" x14ac:dyDescent="0.3">
      <c r="A1178" t="s">
        <v>2380</v>
      </c>
      <c r="B1178" t="s">
        <v>2381</v>
      </c>
      <c r="C1178">
        <v>25</v>
      </c>
      <c r="D1178" t="s">
        <v>18</v>
      </c>
      <c r="E1178">
        <v>8.81</v>
      </c>
      <c r="F1178">
        <v>0.86</v>
      </c>
      <c r="G1178">
        <v>2.85</v>
      </c>
      <c r="H1178">
        <v>0.62</v>
      </c>
      <c r="I1178">
        <v>7.07</v>
      </c>
      <c r="J1178">
        <v>112</v>
      </c>
      <c r="K1178">
        <v>112</v>
      </c>
      <c r="L1178">
        <v>9.36</v>
      </c>
      <c r="M1178" t="s">
        <v>19</v>
      </c>
      <c r="N1178" t="s">
        <v>28</v>
      </c>
      <c r="O1178" t="s">
        <v>36</v>
      </c>
      <c r="P1178">
        <v>1</v>
      </c>
    </row>
    <row r="1179" spans="1:16" x14ac:dyDescent="0.3">
      <c r="A1179" t="s">
        <v>2382</v>
      </c>
      <c r="B1179" t="s">
        <v>2383</v>
      </c>
      <c r="C1179">
        <v>31</v>
      </c>
      <c r="D1179" t="s">
        <v>49</v>
      </c>
      <c r="E1179">
        <v>5.29</v>
      </c>
      <c r="F1179">
        <v>1.76</v>
      </c>
      <c r="G1179">
        <v>1.47</v>
      </c>
      <c r="H1179">
        <v>5.98</v>
      </c>
      <c r="I1179">
        <v>6.65</v>
      </c>
      <c r="J1179">
        <v>63</v>
      </c>
      <c r="K1179">
        <v>71</v>
      </c>
      <c r="L1179">
        <v>7.92</v>
      </c>
      <c r="M1179" t="s">
        <v>27</v>
      </c>
      <c r="N1179" t="s">
        <v>20</v>
      </c>
      <c r="O1179" t="s">
        <v>21</v>
      </c>
      <c r="P1179">
        <v>0</v>
      </c>
    </row>
    <row r="1180" spans="1:16" x14ac:dyDescent="0.3">
      <c r="A1180" t="s">
        <v>2384</v>
      </c>
      <c r="B1180" t="s">
        <v>2385</v>
      </c>
      <c r="C1180">
        <v>29</v>
      </c>
      <c r="D1180" t="s">
        <v>18</v>
      </c>
      <c r="E1180">
        <v>3.43</v>
      </c>
      <c r="F1180">
        <v>1.76</v>
      </c>
      <c r="G1180">
        <v>2.83</v>
      </c>
      <c r="H1180">
        <v>1.37</v>
      </c>
      <c r="I1180">
        <v>7.27</v>
      </c>
      <c r="J1180">
        <v>161</v>
      </c>
      <c r="K1180">
        <v>27</v>
      </c>
      <c r="L1180">
        <v>4.5599999999999996</v>
      </c>
      <c r="M1180" t="s">
        <v>27</v>
      </c>
      <c r="N1180" t="s">
        <v>28</v>
      </c>
      <c r="O1180" t="s">
        <v>29</v>
      </c>
      <c r="P1180">
        <v>0</v>
      </c>
    </row>
    <row r="1181" spans="1:16" x14ac:dyDescent="0.3">
      <c r="A1181" t="s">
        <v>2386</v>
      </c>
      <c r="B1181" t="s">
        <v>2387</v>
      </c>
      <c r="C1181">
        <v>27</v>
      </c>
      <c r="D1181" t="s">
        <v>49</v>
      </c>
      <c r="E1181">
        <v>4.2699999999999996</v>
      </c>
      <c r="F1181">
        <v>2.9</v>
      </c>
      <c r="G1181">
        <v>3.48</v>
      </c>
      <c r="H1181">
        <v>1.52</v>
      </c>
      <c r="I1181">
        <v>6.34</v>
      </c>
      <c r="J1181">
        <v>62</v>
      </c>
      <c r="K1181">
        <v>148</v>
      </c>
      <c r="L1181">
        <v>4.9400000000000004</v>
      </c>
      <c r="M1181" t="s">
        <v>35</v>
      </c>
      <c r="N1181" t="s">
        <v>20</v>
      </c>
      <c r="O1181" t="s">
        <v>21</v>
      </c>
      <c r="P1181">
        <v>0</v>
      </c>
    </row>
    <row r="1182" spans="1:16" x14ac:dyDescent="0.3">
      <c r="A1182" t="s">
        <v>2388</v>
      </c>
      <c r="B1182" t="s">
        <v>2389</v>
      </c>
      <c r="C1182">
        <v>35</v>
      </c>
      <c r="D1182" t="s">
        <v>24</v>
      </c>
      <c r="E1182">
        <v>7.23</v>
      </c>
      <c r="F1182">
        <v>2.83</v>
      </c>
      <c r="G1182">
        <v>0.67</v>
      </c>
      <c r="H1182">
        <v>0.59</v>
      </c>
      <c r="I1182">
        <v>8.83</v>
      </c>
      <c r="J1182">
        <v>174</v>
      </c>
      <c r="K1182">
        <v>34</v>
      </c>
      <c r="L1182">
        <v>7.9</v>
      </c>
      <c r="M1182" t="s">
        <v>35</v>
      </c>
      <c r="N1182" t="s">
        <v>28</v>
      </c>
      <c r="O1182" t="s">
        <v>29</v>
      </c>
      <c r="P1182">
        <v>0</v>
      </c>
    </row>
    <row r="1183" spans="1:16" x14ac:dyDescent="0.3">
      <c r="A1183" t="s">
        <v>2390</v>
      </c>
      <c r="B1183" t="s">
        <v>2391</v>
      </c>
      <c r="C1183">
        <v>21</v>
      </c>
      <c r="D1183" t="s">
        <v>24</v>
      </c>
      <c r="E1183">
        <v>10.01</v>
      </c>
      <c r="F1183">
        <v>3.54</v>
      </c>
      <c r="G1183">
        <v>1.48</v>
      </c>
      <c r="H1183">
        <v>1.48</v>
      </c>
      <c r="I1183">
        <v>6.9</v>
      </c>
      <c r="J1183">
        <v>67</v>
      </c>
      <c r="K1183">
        <v>77</v>
      </c>
      <c r="L1183">
        <v>12.48</v>
      </c>
      <c r="M1183" t="s">
        <v>19</v>
      </c>
      <c r="N1183" t="s">
        <v>20</v>
      </c>
      <c r="O1183" t="s">
        <v>36</v>
      </c>
      <c r="P1183">
        <v>1</v>
      </c>
    </row>
    <row r="1184" spans="1:16" x14ac:dyDescent="0.3">
      <c r="A1184" t="s">
        <v>2392</v>
      </c>
      <c r="B1184" t="s">
        <v>2393</v>
      </c>
      <c r="C1184">
        <v>18</v>
      </c>
      <c r="D1184" t="s">
        <v>49</v>
      </c>
      <c r="E1184">
        <v>7.51</v>
      </c>
      <c r="F1184">
        <v>5.42</v>
      </c>
      <c r="G1184">
        <v>1.58</v>
      </c>
      <c r="H1184">
        <v>1.42</v>
      </c>
      <c r="I1184">
        <v>6.61</v>
      </c>
      <c r="J1184">
        <v>236</v>
      </c>
      <c r="K1184">
        <v>48</v>
      </c>
      <c r="L1184">
        <v>8.61</v>
      </c>
      <c r="M1184" t="s">
        <v>27</v>
      </c>
      <c r="N1184" t="s">
        <v>28</v>
      </c>
      <c r="O1184" t="s">
        <v>36</v>
      </c>
      <c r="P1184">
        <v>1</v>
      </c>
    </row>
    <row r="1185" spans="1:16" x14ac:dyDescent="0.3">
      <c r="A1185" t="s">
        <v>2394</v>
      </c>
      <c r="B1185" t="s">
        <v>2395</v>
      </c>
      <c r="C1185">
        <v>25</v>
      </c>
      <c r="D1185" t="s">
        <v>49</v>
      </c>
      <c r="E1185">
        <v>7.09</v>
      </c>
      <c r="F1185">
        <v>4.41</v>
      </c>
      <c r="G1185">
        <v>2.85</v>
      </c>
      <c r="H1185">
        <v>1.39</v>
      </c>
      <c r="I1185">
        <v>7.23</v>
      </c>
      <c r="J1185">
        <v>30</v>
      </c>
      <c r="K1185">
        <v>32</v>
      </c>
      <c r="L1185">
        <v>10.050000000000001</v>
      </c>
      <c r="M1185" t="s">
        <v>35</v>
      </c>
      <c r="N1185" t="s">
        <v>20</v>
      </c>
      <c r="O1185" t="s">
        <v>36</v>
      </c>
      <c r="P1185">
        <v>1</v>
      </c>
    </row>
    <row r="1186" spans="1:16" x14ac:dyDescent="0.3">
      <c r="A1186" t="s">
        <v>2396</v>
      </c>
      <c r="B1186" t="s">
        <v>2397</v>
      </c>
      <c r="C1186">
        <v>34</v>
      </c>
      <c r="D1186" t="s">
        <v>49</v>
      </c>
      <c r="E1186">
        <v>10.19</v>
      </c>
      <c r="F1186">
        <v>4.2300000000000004</v>
      </c>
      <c r="G1186">
        <v>1.58</v>
      </c>
      <c r="H1186">
        <v>3.48</v>
      </c>
      <c r="I1186">
        <v>6.32</v>
      </c>
      <c r="J1186">
        <v>154</v>
      </c>
      <c r="K1186">
        <v>134</v>
      </c>
      <c r="L1186">
        <v>13.1</v>
      </c>
      <c r="M1186" t="s">
        <v>27</v>
      </c>
      <c r="N1186" t="s">
        <v>28</v>
      </c>
      <c r="O1186" t="s">
        <v>36</v>
      </c>
      <c r="P1186">
        <v>1</v>
      </c>
    </row>
    <row r="1187" spans="1:16" x14ac:dyDescent="0.3">
      <c r="A1187" t="s">
        <v>2398</v>
      </c>
      <c r="B1187" t="s">
        <v>2399</v>
      </c>
      <c r="C1187">
        <v>34</v>
      </c>
      <c r="D1187" t="s">
        <v>49</v>
      </c>
      <c r="E1187">
        <v>11.43</v>
      </c>
      <c r="F1187">
        <v>1.42</v>
      </c>
      <c r="G1187">
        <v>3.43</v>
      </c>
      <c r="H1187">
        <v>1.19</v>
      </c>
      <c r="I1187">
        <v>4.66</v>
      </c>
      <c r="J1187">
        <v>38</v>
      </c>
      <c r="K1187">
        <v>168</v>
      </c>
      <c r="L1187">
        <v>14.42</v>
      </c>
      <c r="M1187" t="s">
        <v>19</v>
      </c>
      <c r="N1187" t="s">
        <v>20</v>
      </c>
      <c r="O1187" t="s">
        <v>36</v>
      </c>
      <c r="P1187">
        <v>1</v>
      </c>
    </row>
    <row r="1188" spans="1:16" x14ac:dyDescent="0.3">
      <c r="A1188" t="s">
        <v>2400</v>
      </c>
      <c r="B1188" t="s">
        <v>2401</v>
      </c>
      <c r="C1188">
        <v>30</v>
      </c>
      <c r="D1188" t="s">
        <v>49</v>
      </c>
      <c r="E1188">
        <v>5.7</v>
      </c>
      <c r="F1188">
        <v>0.63</v>
      </c>
      <c r="G1188">
        <v>1.95</v>
      </c>
      <c r="H1188">
        <v>4.63</v>
      </c>
      <c r="I1188">
        <v>5.47</v>
      </c>
      <c r="J1188">
        <v>218</v>
      </c>
      <c r="K1188">
        <v>178</v>
      </c>
      <c r="L1188">
        <v>8.08</v>
      </c>
      <c r="M1188" t="s">
        <v>19</v>
      </c>
      <c r="N1188" t="s">
        <v>20</v>
      </c>
      <c r="O1188" t="s">
        <v>29</v>
      </c>
      <c r="P1188">
        <v>0</v>
      </c>
    </row>
    <row r="1189" spans="1:16" x14ac:dyDescent="0.3">
      <c r="A1189" t="s">
        <v>2402</v>
      </c>
      <c r="B1189" t="s">
        <v>2403</v>
      </c>
      <c r="C1189">
        <v>25</v>
      </c>
      <c r="D1189" t="s">
        <v>49</v>
      </c>
      <c r="E1189">
        <v>4.28</v>
      </c>
      <c r="F1189">
        <v>5.45</v>
      </c>
      <c r="G1189">
        <v>3.61</v>
      </c>
      <c r="H1189">
        <v>1.89</v>
      </c>
      <c r="I1189">
        <v>6.3</v>
      </c>
      <c r="J1189">
        <v>202</v>
      </c>
      <c r="K1189">
        <v>134</v>
      </c>
      <c r="L1189">
        <v>5.71</v>
      </c>
      <c r="M1189" t="s">
        <v>35</v>
      </c>
      <c r="N1189" t="s">
        <v>28</v>
      </c>
      <c r="O1189" t="s">
        <v>32</v>
      </c>
      <c r="P1189">
        <v>1</v>
      </c>
    </row>
    <row r="1190" spans="1:16" x14ac:dyDescent="0.3">
      <c r="A1190" t="s">
        <v>2404</v>
      </c>
      <c r="B1190" t="s">
        <v>2405</v>
      </c>
      <c r="C1190">
        <v>19</v>
      </c>
      <c r="D1190" t="s">
        <v>24</v>
      </c>
      <c r="E1190">
        <v>5.21</v>
      </c>
      <c r="F1190">
        <v>1.3</v>
      </c>
      <c r="G1190">
        <v>2.56</v>
      </c>
      <c r="H1190">
        <v>1.06</v>
      </c>
      <c r="I1190">
        <v>6.18</v>
      </c>
      <c r="J1190">
        <v>109</v>
      </c>
      <c r="K1190">
        <v>134</v>
      </c>
      <c r="L1190">
        <v>7.98</v>
      </c>
      <c r="M1190" t="s">
        <v>27</v>
      </c>
      <c r="N1190" t="s">
        <v>28</v>
      </c>
      <c r="O1190" t="s">
        <v>21</v>
      </c>
      <c r="P1190">
        <v>0</v>
      </c>
    </row>
    <row r="1191" spans="1:16" x14ac:dyDescent="0.3">
      <c r="A1191" t="s">
        <v>2406</v>
      </c>
      <c r="B1191" t="s">
        <v>2407</v>
      </c>
      <c r="C1191">
        <v>27</v>
      </c>
      <c r="D1191" t="s">
        <v>18</v>
      </c>
      <c r="E1191">
        <v>6.19</v>
      </c>
      <c r="F1191">
        <v>3.32</v>
      </c>
      <c r="G1191">
        <v>1.91</v>
      </c>
      <c r="H1191">
        <v>5.64</v>
      </c>
      <c r="I1191">
        <v>8.41</v>
      </c>
      <c r="J1191">
        <v>142</v>
      </c>
      <c r="K1191">
        <v>32</v>
      </c>
      <c r="L1191">
        <v>7.57</v>
      </c>
      <c r="M1191" t="s">
        <v>35</v>
      </c>
      <c r="N1191" t="s">
        <v>28</v>
      </c>
      <c r="O1191" t="s">
        <v>29</v>
      </c>
      <c r="P1191">
        <v>0</v>
      </c>
    </row>
    <row r="1192" spans="1:16" x14ac:dyDescent="0.3">
      <c r="A1192" t="s">
        <v>2408</v>
      </c>
      <c r="B1192" t="s">
        <v>2409</v>
      </c>
      <c r="C1192">
        <v>21</v>
      </c>
      <c r="D1192" t="s">
        <v>49</v>
      </c>
      <c r="E1192">
        <v>4.3099999999999996</v>
      </c>
      <c r="F1192">
        <v>4.41</v>
      </c>
      <c r="G1192">
        <v>1.08</v>
      </c>
      <c r="H1192">
        <v>0.64</v>
      </c>
      <c r="I1192">
        <v>5.48</v>
      </c>
      <c r="J1192">
        <v>153</v>
      </c>
      <c r="K1192">
        <v>110</v>
      </c>
      <c r="L1192">
        <v>4.87</v>
      </c>
      <c r="M1192" t="s">
        <v>19</v>
      </c>
      <c r="N1192" t="s">
        <v>28</v>
      </c>
      <c r="O1192" t="s">
        <v>36</v>
      </c>
      <c r="P1192">
        <v>1</v>
      </c>
    </row>
    <row r="1193" spans="1:16" x14ac:dyDescent="0.3">
      <c r="A1193" t="s">
        <v>2410</v>
      </c>
      <c r="B1193" t="s">
        <v>2411</v>
      </c>
      <c r="C1193">
        <v>28</v>
      </c>
      <c r="D1193" t="s">
        <v>49</v>
      </c>
      <c r="E1193">
        <v>5.56</v>
      </c>
      <c r="F1193">
        <v>0.78</v>
      </c>
      <c r="G1193">
        <v>2.0699999999999998</v>
      </c>
      <c r="H1193">
        <v>1.18</v>
      </c>
      <c r="I1193">
        <v>6.47</v>
      </c>
      <c r="J1193">
        <v>144</v>
      </c>
      <c r="K1193">
        <v>125</v>
      </c>
      <c r="L1193">
        <v>7.97</v>
      </c>
      <c r="M1193" t="s">
        <v>35</v>
      </c>
      <c r="N1193" t="s">
        <v>20</v>
      </c>
      <c r="O1193" t="s">
        <v>21</v>
      </c>
      <c r="P1193">
        <v>0</v>
      </c>
    </row>
    <row r="1194" spans="1:16" x14ac:dyDescent="0.3">
      <c r="A1194" t="s">
        <v>2412</v>
      </c>
      <c r="B1194" t="s">
        <v>2413</v>
      </c>
      <c r="C1194">
        <v>28</v>
      </c>
      <c r="D1194" t="s">
        <v>18</v>
      </c>
      <c r="E1194">
        <v>8.9499999999999993</v>
      </c>
      <c r="F1194">
        <v>2.92</v>
      </c>
      <c r="G1194">
        <v>2.89</v>
      </c>
      <c r="H1194">
        <v>1.97</v>
      </c>
      <c r="I1194">
        <v>5.14</v>
      </c>
      <c r="J1194">
        <v>70</v>
      </c>
      <c r="K1194">
        <v>38</v>
      </c>
      <c r="L1194">
        <v>10.99</v>
      </c>
      <c r="M1194" t="s">
        <v>19</v>
      </c>
      <c r="N1194" t="s">
        <v>28</v>
      </c>
      <c r="O1194" t="s">
        <v>32</v>
      </c>
      <c r="P1194">
        <v>1</v>
      </c>
    </row>
    <row r="1195" spans="1:16" x14ac:dyDescent="0.3">
      <c r="A1195" t="s">
        <v>2414</v>
      </c>
      <c r="B1195" t="s">
        <v>2415</v>
      </c>
      <c r="C1195">
        <v>19</v>
      </c>
      <c r="D1195" t="s">
        <v>18</v>
      </c>
      <c r="E1195">
        <v>5.73</v>
      </c>
      <c r="F1195">
        <v>5.74</v>
      </c>
      <c r="G1195">
        <v>0.78</v>
      </c>
      <c r="H1195">
        <v>3.63</v>
      </c>
      <c r="I1195">
        <v>6.38</v>
      </c>
      <c r="J1195">
        <v>231</v>
      </c>
      <c r="K1195">
        <v>53</v>
      </c>
      <c r="L1195">
        <v>7.3</v>
      </c>
      <c r="M1195" t="s">
        <v>27</v>
      </c>
      <c r="N1195" t="s">
        <v>28</v>
      </c>
      <c r="O1195" t="s">
        <v>32</v>
      </c>
      <c r="P1195">
        <v>1</v>
      </c>
    </row>
    <row r="1196" spans="1:16" x14ac:dyDescent="0.3">
      <c r="A1196" t="s">
        <v>2416</v>
      </c>
      <c r="B1196" t="s">
        <v>2417</v>
      </c>
      <c r="C1196">
        <v>20</v>
      </c>
      <c r="D1196" t="s">
        <v>24</v>
      </c>
      <c r="E1196">
        <v>4.47</v>
      </c>
      <c r="F1196">
        <v>0.71</v>
      </c>
      <c r="G1196">
        <v>2.91</v>
      </c>
      <c r="H1196">
        <v>4.83</v>
      </c>
      <c r="I1196">
        <v>5.49</v>
      </c>
      <c r="J1196">
        <v>62</v>
      </c>
      <c r="K1196">
        <v>141</v>
      </c>
      <c r="L1196">
        <v>5.26</v>
      </c>
      <c r="M1196" t="s">
        <v>27</v>
      </c>
      <c r="N1196" t="s">
        <v>28</v>
      </c>
      <c r="O1196" t="s">
        <v>29</v>
      </c>
      <c r="P1196">
        <v>0</v>
      </c>
    </row>
    <row r="1197" spans="1:16" x14ac:dyDescent="0.3">
      <c r="A1197" t="s">
        <v>2418</v>
      </c>
      <c r="B1197" t="s">
        <v>2419</v>
      </c>
      <c r="C1197">
        <v>29</v>
      </c>
      <c r="D1197" t="s">
        <v>24</v>
      </c>
      <c r="E1197">
        <v>10.66</v>
      </c>
      <c r="F1197">
        <v>5.76</v>
      </c>
      <c r="G1197">
        <v>1.03</v>
      </c>
      <c r="H1197">
        <v>3.57</v>
      </c>
      <c r="I1197">
        <v>8.5</v>
      </c>
      <c r="J1197">
        <v>228</v>
      </c>
      <c r="K1197">
        <v>99</v>
      </c>
      <c r="L1197">
        <v>12.74</v>
      </c>
      <c r="M1197" t="s">
        <v>19</v>
      </c>
      <c r="N1197" t="s">
        <v>20</v>
      </c>
      <c r="O1197" t="s">
        <v>36</v>
      </c>
      <c r="P1197">
        <v>1</v>
      </c>
    </row>
    <row r="1198" spans="1:16" x14ac:dyDescent="0.3">
      <c r="A1198" t="s">
        <v>2420</v>
      </c>
      <c r="B1198" t="s">
        <v>2421</v>
      </c>
      <c r="C1198">
        <v>25</v>
      </c>
      <c r="D1198" t="s">
        <v>18</v>
      </c>
      <c r="E1198">
        <v>5.04</v>
      </c>
      <c r="F1198">
        <v>0.62</v>
      </c>
      <c r="G1198">
        <v>1.93</v>
      </c>
      <c r="H1198">
        <v>2.2999999999999998</v>
      </c>
      <c r="I1198">
        <v>6.79</v>
      </c>
      <c r="J1198">
        <v>147</v>
      </c>
      <c r="K1198">
        <v>118</v>
      </c>
      <c r="L1198">
        <v>5.67</v>
      </c>
      <c r="M1198" t="s">
        <v>27</v>
      </c>
      <c r="N1198" t="s">
        <v>28</v>
      </c>
      <c r="O1198" t="s">
        <v>29</v>
      </c>
      <c r="P1198">
        <v>0</v>
      </c>
    </row>
    <row r="1199" spans="1:16" x14ac:dyDescent="0.3">
      <c r="A1199" t="s">
        <v>2422</v>
      </c>
      <c r="B1199" t="s">
        <v>2423</v>
      </c>
      <c r="C1199">
        <v>22</v>
      </c>
      <c r="D1199" t="s">
        <v>24</v>
      </c>
      <c r="E1199">
        <v>8</v>
      </c>
      <c r="F1199">
        <v>5.14</v>
      </c>
      <c r="G1199">
        <v>0.88</v>
      </c>
      <c r="H1199">
        <v>5.76</v>
      </c>
      <c r="I1199">
        <v>6.59</v>
      </c>
      <c r="J1199">
        <v>59</v>
      </c>
      <c r="K1199">
        <v>40</v>
      </c>
      <c r="L1199">
        <v>10.24</v>
      </c>
      <c r="M1199" t="s">
        <v>27</v>
      </c>
      <c r="N1199" t="s">
        <v>28</v>
      </c>
      <c r="O1199" t="s">
        <v>36</v>
      </c>
      <c r="P1199">
        <v>1</v>
      </c>
    </row>
    <row r="1200" spans="1:16" x14ac:dyDescent="0.3">
      <c r="A1200" t="s">
        <v>2424</v>
      </c>
      <c r="B1200" t="s">
        <v>2425</v>
      </c>
      <c r="C1200">
        <v>30</v>
      </c>
      <c r="D1200" t="s">
        <v>49</v>
      </c>
      <c r="E1200">
        <v>6.77</v>
      </c>
      <c r="F1200">
        <v>2.3199999999999998</v>
      </c>
      <c r="G1200">
        <v>0.32</v>
      </c>
      <c r="H1200">
        <v>1.39</v>
      </c>
      <c r="I1200">
        <v>6.67</v>
      </c>
      <c r="J1200">
        <v>189</v>
      </c>
      <c r="K1200">
        <v>31</v>
      </c>
      <c r="L1200">
        <v>9.2100000000000009</v>
      </c>
      <c r="M1200" t="s">
        <v>35</v>
      </c>
      <c r="N1200" t="s">
        <v>28</v>
      </c>
      <c r="O1200" t="s">
        <v>32</v>
      </c>
      <c r="P1200">
        <v>1</v>
      </c>
    </row>
    <row r="1201" spans="1:16" x14ac:dyDescent="0.3">
      <c r="A1201" t="s">
        <v>2426</v>
      </c>
      <c r="B1201" t="s">
        <v>2427</v>
      </c>
      <c r="C1201">
        <v>22</v>
      </c>
      <c r="D1201" t="s">
        <v>49</v>
      </c>
      <c r="E1201">
        <v>6.73</v>
      </c>
      <c r="F1201">
        <v>5.88</v>
      </c>
      <c r="G1201">
        <v>1.34</v>
      </c>
      <c r="H1201">
        <v>2.54</v>
      </c>
      <c r="I1201">
        <v>5.89</v>
      </c>
      <c r="J1201">
        <v>144</v>
      </c>
      <c r="K1201">
        <v>140</v>
      </c>
      <c r="L1201">
        <v>9.5500000000000007</v>
      </c>
      <c r="M1201" t="s">
        <v>19</v>
      </c>
      <c r="N1201" t="s">
        <v>20</v>
      </c>
      <c r="O1201" t="s">
        <v>36</v>
      </c>
      <c r="P1201">
        <v>1</v>
      </c>
    </row>
    <row r="1202" spans="1:16" x14ac:dyDescent="0.3">
      <c r="A1202" t="s">
        <v>2428</v>
      </c>
      <c r="B1202" t="s">
        <v>2429</v>
      </c>
      <c r="C1202">
        <v>25</v>
      </c>
      <c r="D1202" t="s">
        <v>24</v>
      </c>
      <c r="E1202">
        <v>5.58</v>
      </c>
      <c r="F1202">
        <v>3.86</v>
      </c>
      <c r="G1202">
        <v>0.66</v>
      </c>
      <c r="H1202">
        <v>1.38</v>
      </c>
      <c r="I1202">
        <v>5.97</v>
      </c>
      <c r="J1202">
        <v>116</v>
      </c>
      <c r="K1202">
        <v>36</v>
      </c>
      <c r="L1202">
        <v>6.33</v>
      </c>
      <c r="M1202" t="s">
        <v>35</v>
      </c>
      <c r="N1202" t="s">
        <v>20</v>
      </c>
      <c r="O1202" t="s">
        <v>21</v>
      </c>
      <c r="P1202">
        <v>0</v>
      </c>
    </row>
    <row r="1203" spans="1:16" x14ac:dyDescent="0.3">
      <c r="A1203" t="s">
        <v>2430</v>
      </c>
      <c r="B1203" t="s">
        <v>2431</v>
      </c>
      <c r="C1203">
        <v>31</v>
      </c>
      <c r="D1203" t="s">
        <v>49</v>
      </c>
      <c r="E1203">
        <v>7.43</v>
      </c>
      <c r="F1203">
        <v>1.01</v>
      </c>
      <c r="G1203">
        <v>3.88</v>
      </c>
      <c r="H1203">
        <v>4.9400000000000004</v>
      </c>
      <c r="I1203">
        <v>7.42</v>
      </c>
      <c r="J1203">
        <v>33</v>
      </c>
      <c r="K1203">
        <v>15</v>
      </c>
      <c r="L1203">
        <v>9.11</v>
      </c>
      <c r="M1203" t="s">
        <v>35</v>
      </c>
      <c r="N1203" t="s">
        <v>20</v>
      </c>
      <c r="O1203" t="s">
        <v>32</v>
      </c>
      <c r="P1203">
        <v>1</v>
      </c>
    </row>
    <row r="1204" spans="1:16" x14ac:dyDescent="0.3">
      <c r="A1204" t="s">
        <v>2432</v>
      </c>
      <c r="B1204" t="s">
        <v>2433</v>
      </c>
      <c r="C1204">
        <v>29</v>
      </c>
      <c r="D1204" t="s">
        <v>18</v>
      </c>
      <c r="E1204">
        <v>8.99</v>
      </c>
      <c r="F1204">
        <v>0.98</v>
      </c>
      <c r="G1204">
        <v>0.66</v>
      </c>
      <c r="H1204">
        <v>2.2000000000000002</v>
      </c>
      <c r="I1204">
        <v>4.95</v>
      </c>
      <c r="J1204">
        <v>169</v>
      </c>
      <c r="K1204">
        <v>36</v>
      </c>
      <c r="L1204">
        <v>11.96</v>
      </c>
      <c r="M1204" t="s">
        <v>27</v>
      </c>
      <c r="N1204" t="s">
        <v>20</v>
      </c>
      <c r="O1204" t="s">
        <v>32</v>
      </c>
      <c r="P1204">
        <v>1</v>
      </c>
    </row>
    <row r="1205" spans="1:16" x14ac:dyDescent="0.3">
      <c r="A1205" t="s">
        <v>2434</v>
      </c>
      <c r="B1205" t="s">
        <v>2435</v>
      </c>
      <c r="C1205">
        <v>30</v>
      </c>
      <c r="D1205" t="s">
        <v>18</v>
      </c>
      <c r="E1205">
        <v>10.42</v>
      </c>
      <c r="F1205">
        <v>3.2</v>
      </c>
      <c r="G1205">
        <v>1.07</v>
      </c>
      <c r="H1205">
        <v>2.1</v>
      </c>
      <c r="I1205">
        <v>8.27</v>
      </c>
      <c r="J1205">
        <v>38</v>
      </c>
      <c r="K1205">
        <v>171</v>
      </c>
      <c r="L1205">
        <v>11.63</v>
      </c>
      <c r="M1205" t="s">
        <v>35</v>
      </c>
      <c r="N1205" t="s">
        <v>28</v>
      </c>
      <c r="O1205" t="s">
        <v>36</v>
      </c>
      <c r="P1205">
        <v>1</v>
      </c>
    </row>
    <row r="1206" spans="1:16" x14ac:dyDescent="0.3">
      <c r="A1206" t="s">
        <v>2436</v>
      </c>
      <c r="B1206" t="s">
        <v>2437</v>
      </c>
      <c r="C1206">
        <v>34</v>
      </c>
      <c r="D1206" t="s">
        <v>49</v>
      </c>
      <c r="E1206">
        <v>3.87</v>
      </c>
      <c r="F1206">
        <v>3.84</v>
      </c>
      <c r="G1206">
        <v>2.76</v>
      </c>
      <c r="H1206">
        <v>0.68</v>
      </c>
      <c r="I1206">
        <v>8.33</v>
      </c>
      <c r="J1206">
        <v>190</v>
      </c>
      <c r="K1206">
        <v>56</v>
      </c>
      <c r="L1206">
        <v>6.11</v>
      </c>
      <c r="M1206" t="s">
        <v>19</v>
      </c>
      <c r="N1206" t="s">
        <v>28</v>
      </c>
      <c r="O1206" t="s">
        <v>29</v>
      </c>
      <c r="P1206">
        <v>0</v>
      </c>
    </row>
    <row r="1207" spans="1:16" x14ac:dyDescent="0.3">
      <c r="A1207" t="s">
        <v>2438</v>
      </c>
      <c r="B1207" t="s">
        <v>2439</v>
      </c>
      <c r="C1207">
        <v>30</v>
      </c>
      <c r="D1207" t="s">
        <v>18</v>
      </c>
      <c r="E1207">
        <v>6.76</v>
      </c>
      <c r="F1207">
        <v>5.62</v>
      </c>
      <c r="G1207">
        <v>3.18</v>
      </c>
      <c r="H1207">
        <v>5.16</v>
      </c>
      <c r="I1207">
        <v>7.5</v>
      </c>
      <c r="J1207">
        <v>73</v>
      </c>
      <c r="K1207">
        <v>76</v>
      </c>
      <c r="L1207">
        <v>8.41</v>
      </c>
      <c r="M1207" t="s">
        <v>27</v>
      </c>
      <c r="N1207" t="s">
        <v>20</v>
      </c>
      <c r="O1207" t="s">
        <v>32</v>
      </c>
      <c r="P1207">
        <v>1</v>
      </c>
    </row>
    <row r="1208" spans="1:16" x14ac:dyDescent="0.3">
      <c r="A1208" t="s">
        <v>2440</v>
      </c>
      <c r="B1208" t="s">
        <v>2441</v>
      </c>
      <c r="C1208">
        <v>19</v>
      </c>
      <c r="D1208" t="s">
        <v>24</v>
      </c>
      <c r="E1208">
        <v>8.2899999999999991</v>
      </c>
      <c r="F1208">
        <v>1.1499999999999999</v>
      </c>
      <c r="G1208">
        <v>0.43</v>
      </c>
      <c r="H1208">
        <v>2.97</v>
      </c>
      <c r="I1208">
        <v>5.17</v>
      </c>
      <c r="J1208">
        <v>38</v>
      </c>
      <c r="K1208">
        <v>87</v>
      </c>
      <c r="L1208">
        <v>10.72</v>
      </c>
      <c r="M1208" t="s">
        <v>27</v>
      </c>
      <c r="N1208" t="s">
        <v>28</v>
      </c>
      <c r="O1208" t="s">
        <v>32</v>
      </c>
      <c r="P1208">
        <v>1</v>
      </c>
    </row>
    <row r="1209" spans="1:16" x14ac:dyDescent="0.3">
      <c r="A1209" t="s">
        <v>2442</v>
      </c>
      <c r="B1209" t="s">
        <v>2443</v>
      </c>
      <c r="C1209">
        <v>33</v>
      </c>
      <c r="D1209" t="s">
        <v>49</v>
      </c>
      <c r="E1209">
        <v>6.92</v>
      </c>
      <c r="F1209">
        <v>1.17</v>
      </c>
      <c r="G1209">
        <v>2.58</v>
      </c>
      <c r="H1209">
        <v>5.68</v>
      </c>
      <c r="I1209">
        <v>6.98</v>
      </c>
      <c r="J1209">
        <v>170</v>
      </c>
      <c r="K1209">
        <v>92</v>
      </c>
      <c r="L1209">
        <v>9.76</v>
      </c>
      <c r="M1209" t="s">
        <v>35</v>
      </c>
      <c r="N1209" t="s">
        <v>28</v>
      </c>
      <c r="O1209" t="s">
        <v>29</v>
      </c>
      <c r="P1209">
        <v>0</v>
      </c>
    </row>
    <row r="1210" spans="1:16" x14ac:dyDescent="0.3">
      <c r="A1210" t="s">
        <v>2444</v>
      </c>
      <c r="B1210" t="s">
        <v>2445</v>
      </c>
      <c r="C1210">
        <v>23</v>
      </c>
      <c r="D1210" t="s">
        <v>49</v>
      </c>
      <c r="E1210">
        <v>6.52</v>
      </c>
      <c r="F1210">
        <v>2.4</v>
      </c>
      <c r="G1210">
        <v>0.2</v>
      </c>
      <c r="H1210">
        <v>5.13</v>
      </c>
      <c r="I1210">
        <v>8.1199999999999992</v>
      </c>
      <c r="J1210">
        <v>119</v>
      </c>
      <c r="K1210">
        <v>62</v>
      </c>
      <c r="L1210">
        <v>9.0500000000000007</v>
      </c>
      <c r="M1210" t="s">
        <v>19</v>
      </c>
      <c r="N1210" t="s">
        <v>28</v>
      </c>
      <c r="O1210" t="s">
        <v>32</v>
      </c>
      <c r="P1210">
        <v>1</v>
      </c>
    </row>
    <row r="1211" spans="1:16" x14ac:dyDescent="0.3">
      <c r="A1211" t="s">
        <v>2446</v>
      </c>
      <c r="B1211" t="s">
        <v>2447</v>
      </c>
      <c r="C1211">
        <v>22</v>
      </c>
      <c r="D1211" t="s">
        <v>49</v>
      </c>
      <c r="E1211">
        <v>10.34</v>
      </c>
      <c r="F1211">
        <v>4.5999999999999996</v>
      </c>
      <c r="G1211">
        <v>2.83</v>
      </c>
      <c r="H1211">
        <v>4.12</v>
      </c>
      <c r="I1211">
        <v>8.81</v>
      </c>
      <c r="J1211">
        <v>212</v>
      </c>
      <c r="K1211">
        <v>160</v>
      </c>
      <c r="L1211">
        <v>13.01</v>
      </c>
      <c r="M1211" t="s">
        <v>35</v>
      </c>
      <c r="N1211" t="s">
        <v>20</v>
      </c>
      <c r="O1211" t="s">
        <v>32</v>
      </c>
      <c r="P1211">
        <v>1</v>
      </c>
    </row>
    <row r="1212" spans="1:16" x14ac:dyDescent="0.3">
      <c r="A1212" t="s">
        <v>2448</v>
      </c>
      <c r="B1212" t="s">
        <v>2449</v>
      </c>
      <c r="C1212">
        <v>31</v>
      </c>
      <c r="D1212" t="s">
        <v>49</v>
      </c>
      <c r="E1212">
        <v>3.84</v>
      </c>
      <c r="F1212">
        <v>5.32</v>
      </c>
      <c r="G1212">
        <v>1.34</v>
      </c>
      <c r="H1212">
        <v>0.73</v>
      </c>
      <c r="I1212">
        <v>5.13</v>
      </c>
      <c r="J1212">
        <v>151</v>
      </c>
      <c r="K1212">
        <v>169</v>
      </c>
      <c r="L1212">
        <v>5.58</v>
      </c>
      <c r="M1212" t="s">
        <v>19</v>
      </c>
      <c r="N1212" t="s">
        <v>20</v>
      </c>
      <c r="O1212" t="s">
        <v>32</v>
      </c>
      <c r="P1212">
        <v>1</v>
      </c>
    </row>
    <row r="1213" spans="1:16" x14ac:dyDescent="0.3">
      <c r="A1213" t="s">
        <v>2450</v>
      </c>
      <c r="B1213" t="s">
        <v>2451</v>
      </c>
      <c r="C1213">
        <v>19</v>
      </c>
      <c r="D1213" t="s">
        <v>18</v>
      </c>
      <c r="E1213">
        <v>9.94</v>
      </c>
      <c r="F1213">
        <v>3.97</v>
      </c>
      <c r="G1213">
        <v>2.85</v>
      </c>
      <c r="H1213">
        <v>4.9000000000000004</v>
      </c>
      <c r="I1213">
        <v>6.18</v>
      </c>
      <c r="J1213">
        <v>20</v>
      </c>
      <c r="K1213">
        <v>41</v>
      </c>
      <c r="L1213">
        <v>11.65</v>
      </c>
      <c r="M1213" t="s">
        <v>27</v>
      </c>
      <c r="N1213" t="s">
        <v>20</v>
      </c>
      <c r="O1213" t="s">
        <v>32</v>
      </c>
      <c r="P1213">
        <v>1</v>
      </c>
    </row>
    <row r="1214" spans="1:16" x14ac:dyDescent="0.3">
      <c r="A1214" t="s">
        <v>2452</v>
      </c>
      <c r="B1214" t="s">
        <v>2453</v>
      </c>
      <c r="C1214">
        <v>28</v>
      </c>
      <c r="D1214" t="s">
        <v>24</v>
      </c>
      <c r="E1214">
        <v>9.1199999999999992</v>
      </c>
      <c r="F1214">
        <v>5.22</v>
      </c>
      <c r="G1214">
        <v>2.98</v>
      </c>
      <c r="H1214">
        <v>2</v>
      </c>
      <c r="I1214">
        <v>6.26</v>
      </c>
      <c r="J1214">
        <v>155</v>
      </c>
      <c r="K1214">
        <v>166</v>
      </c>
      <c r="L1214">
        <v>11.15</v>
      </c>
      <c r="M1214" t="s">
        <v>27</v>
      </c>
      <c r="N1214" t="s">
        <v>20</v>
      </c>
      <c r="O1214" t="s">
        <v>36</v>
      </c>
      <c r="P1214">
        <v>1</v>
      </c>
    </row>
    <row r="1215" spans="1:16" x14ac:dyDescent="0.3">
      <c r="A1215" t="s">
        <v>2454</v>
      </c>
      <c r="B1215" t="s">
        <v>2455</v>
      </c>
      <c r="C1215">
        <v>19</v>
      </c>
      <c r="D1215" t="s">
        <v>49</v>
      </c>
      <c r="E1215">
        <v>7.09</v>
      </c>
      <c r="F1215">
        <v>4.46</v>
      </c>
      <c r="G1215">
        <v>2.19</v>
      </c>
      <c r="H1215">
        <v>3.46</v>
      </c>
      <c r="I1215">
        <v>7.9</v>
      </c>
      <c r="J1215">
        <v>31</v>
      </c>
      <c r="K1215">
        <v>87</v>
      </c>
      <c r="L1215">
        <v>8.42</v>
      </c>
      <c r="M1215" t="s">
        <v>19</v>
      </c>
      <c r="N1215" t="s">
        <v>20</v>
      </c>
      <c r="O1215" t="s">
        <v>36</v>
      </c>
      <c r="P1215">
        <v>1</v>
      </c>
    </row>
    <row r="1216" spans="1:16" x14ac:dyDescent="0.3">
      <c r="A1216" t="s">
        <v>2456</v>
      </c>
      <c r="B1216" t="s">
        <v>2457</v>
      </c>
      <c r="C1216">
        <v>32</v>
      </c>
      <c r="D1216" t="s">
        <v>24</v>
      </c>
      <c r="E1216">
        <v>11.23</v>
      </c>
      <c r="F1216">
        <v>3.85</v>
      </c>
      <c r="G1216">
        <v>0.92</v>
      </c>
      <c r="H1216">
        <v>2.23</v>
      </c>
      <c r="I1216">
        <v>7.16</v>
      </c>
      <c r="J1216">
        <v>135</v>
      </c>
      <c r="K1216">
        <v>82</v>
      </c>
      <c r="L1216">
        <v>12.48</v>
      </c>
      <c r="M1216" t="s">
        <v>27</v>
      </c>
      <c r="N1216" t="s">
        <v>20</v>
      </c>
      <c r="O1216" t="s">
        <v>32</v>
      </c>
      <c r="P1216">
        <v>1</v>
      </c>
    </row>
    <row r="1217" spans="1:16" x14ac:dyDescent="0.3">
      <c r="A1217" t="s">
        <v>2458</v>
      </c>
      <c r="B1217" t="s">
        <v>2459</v>
      </c>
      <c r="C1217">
        <v>26</v>
      </c>
      <c r="D1217" t="s">
        <v>24</v>
      </c>
      <c r="E1217">
        <v>6.55</v>
      </c>
      <c r="F1217">
        <v>0.52</v>
      </c>
      <c r="G1217">
        <v>0.92</v>
      </c>
      <c r="H1217">
        <v>1.72</v>
      </c>
      <c r="I1217">
        <v>8.1999999999999993</v>
      </c>
      <c r="J1217">
        <v>81</v>
      </c>
      <c r="K1217">
        <v>116</v>
      </c>
      <c r="L1217">
        <v>7.06</v>
      </c>
      <c r="M1217" t="s">
        <v>35</v>
      </c>
      <c r="N1217" t="s">
        <v>20</v>
      </c>
      <c r="O1217" t="s">
        <v>32</v>
      </c>
      <c r="P1217">
        <v>1</v>
      </c>
    </row>
    <row r="1218" spans="1:16" x14ac:dyDescent="0.3">
      <c r="A1218" t="s">
        <v>2460</v>
      </c>
      <c r="B1218" t="s">
        <v>2461</v>
      </c>
      <c r="C1218">
        <v>35</v>
      </c>
      <c r="D1218" t="s">
        <v>24</v>
      </c>
      <c r="E1218">
        <v>11.46</v>
      </c>
      <c r="F1218">
        <v>0.59</v>
      </c>
      <c r="G1218">
        <v>3.47</v>
      </c>
      <c r="H1218">
        <v>4.53</v>
      </c>
      <c r="I1218">
        <v>7.95</v>
      </c>
      <c r="J1218">
        <v>221</v>
      </c>
      <c r="K1218">
        <v>93</v>
      </c>
      <c r="L1218">
        <v>13.88</v>
      </c>
      <c r="M1218" t="s">
        <v>27</v>
      </c>
      <c r="N1218" t="s">
        <v>20</v>
      </c>
      <c r="O1218" t="s">
        <v>36</v>
      </c>
      <c r="P1218">
        <v>1</v>
      </c>
    </row>
    <row r="1219" spans="1:16" x14ac:dyDescent="0.3">
      <c r="A1219" t="s">
        <v>2462</v>
      </c>
      <c r="B1219" t="s">
        <v>2463</v>
      </c>
      <c r="C1219">
        <v>24</v>
      </c>
      <c r="D1219" t="s">
        <v>24</v>
      </c>
      <c r="E1219">
        <v>7.81</v>
      </c>
      <c r="F1219">
        <v>3.54</v>
      </c>
      <c r="G1219">
        <v>3.12</v>
      </c>
      <c r="H1219">
        <v>5.2</v>
      </c>
      <c r="I1219">
        <v>8.67</v>
      </c>
      <c r="J1219">
        <v>119</v>
      </c>
      <c r="K1219">
        <v>158</v>
      </c>
      <c r="L1219">
        <v>10.119999999999999</v>
      </c>
      <c r="M1219" t="s">
        <v>35</v>
      </c>
      <c r="N1219" t="s">
        <v>20</v>
      </c>
      <c r="O1219" t="s">
        <v>29</v>
      </c>
      <c r="P1219">
        <v>0</v>
      </c>
    </row>
    <row r="1220" spans="1:16" x14ac:dyDescent="0.3">
      <c r="A1220" t="s">
        <v>2464</v>
      </c>
      <c r="B1220" t="s">
        <v>2465</v>
      </c>
      <c r="C1220">
        <v>31</v>
      </c>
      <c r="D1220" t="s">
        <v>18</v>
      </c>
      <c r="E1220">
        <v>3.72</v>
      </c>
      <c r="F1220">
        <v>4.0599999999999996</v>
      </c>
      <c r="G1220">
        <v>3.79</v>
      </c>
      <c r="H1220">
        <v>0.61</v>
      </c>
      <c r="I1220">
        <v>5.08</v>
      </c>
      <c r="J1220">
        <v>211</v>
      </c>
      <c r="K1220">
        <v>81</v>
      </c>
      <c r="L1220">
        <v>4.6399999999999997</v>
      </c>
      <c r="M1220" t="s">
        <v>19</v>
      </c>
      <c r="N1220" t="s">
        <v>28</v>
      </c>
      <c r="O1220" t="s">
        <v>36</v>
      </c>
      <c r="P1220">
        <v>1</v>
      </c>
    </row>
    <row r="1221" spans="1:16" x14ac:dyDescent="0.3">
      <c r="A1221" t="s">
        <v>2466</v>
      </c>
      <c r="B1221" t="s">
        <v>2467</v>
      </c>
      <c r="C1221">
        <v>31</v>
      </c>
      <c r="D1221" t="s">
        <v>18</v>
      </c>
      <c r="E1221">
        <v>4.84</v>
      </c>
      <c r="F1221">
        <v>1.4</v>
      </c>
      <c r="G1221">
        <v>0.39</v>
      </c>
      <c r="H1221">
        <v>5.62</v>
      </c>
      <c r="I1221">
        <v>5.89</v>
      </c>
      <c r="J1221">
        <v>158</v>
      </c>
      <c r="K1221">
        <v>155</v>
      </c>
      <c r="L1221">
        <v>6.94</v>
      </c>
      <c r="M1221" t="s">
        <v>35</v>
      </c>
      <c r="N1221" t="s">
        <v>20</v>
      </c>
      <c r="O1221" t="s">
        <v>21</v>
      </c>
      <c r="P1221">
        <v>0</v>
      </c>
    </row>
    <row r="1222" spans="1:16" x14ac:dyDescent="0.3">
      <c r="A1222" t="s">
        <v>2468</v>
      </c>
      <c r="B1222" t="s">
        <v>2469</v>
      </c>
      <c r="C1222">
        <v>25</v>
      </c>
      <c r="D1222" t="s">
        <v>49</v>
      </c>
      <c r="E1222">
        <v>3.59</v>
      </c>
      <c r="F1222">
        <v>4.74</v>
      </c>
      <c r="G1222">
        <v>3.03</v>
      </c>
      <c r="H1222">
        <v>1.99</v>
      </c>
      <c r="I1222">
        <v>5.31</v>
      </c>
      <c r="J1222">
        <v>215</v>
      </c>
      <c r="K1222">
        <v>130</v>
      </c>
      <c r="L1222">
        <v>4.93</v>
      </c>
      <c r="M1222" t="s">
        <v>27</v>
      </c>
      <c r="N1222" t="s">
        <v>28</v>
      </c>
      <c r="O1222" t="s">
        <v>32</v>
      </c>
      <c r="P1222">
        <v>1</v>
      </c>
    </row>
    <row r="1223" spans="1:16" x14ac:dyDescent="0.3">
      <c r="A1223" t="s">
        <v>2470</v>
      </c>
      <c r="B1223" t="s">
        <v>2471</v>
      </c>
      <c r="C1223">
        <v>26</v>
      </c>
      <c r="D1223" t="s">
        <v>18</v>
      </c>
      <c r="E1223">
        <v>10.07</v>
      </c>
      <c r="F1223">
        <v>2.46</v>
      </c>
      <c r="G1223">
        <v>0.37</v>
      </c>
      <c r="H1223">
        <v>1.47</v>
      </c>
      <c r="I1223">
        <v>8.1300000000000008</v>
      </c>
      <c r="J1223">
        <v>159</v>
      </c>
      <c r="K1223">
        <v>79</v>
      </c>
      <c r="L1223">
        <v>12.38</v>
      </c>
      <c r="M1223" t="s">
        <v>27</v>
      </c>
      <c r="N1223" t="s">
        <v>20</v>
      </c>
      <c r="O1223" t="s">
        <v>32</v>
      </c>
      <c r="P1223">
        <v>1</v>
      </c>
    </row>
    <row r="1224" spans="1:16" x14ac:dyDescent="0.3">
      <c r="A1224" t="s">
        <v>2472</v>
      </c>
      <c r="B1224" t="s">
        <v>2473</v>
      </c>
      <c r="C1224">
        <v>22</v>
      </c>
      <c r="D1224" t="s">
        <v>18</v>
      </c>
      <c r="E1224">
        <v>6.08</v>
      </c>
      <c r="F1224">
        <v>3.37</v>
      </c>
      <c r="G1224">
        <v>2.76</v>
      </c>
      <c r="H1224">
        <v>1.57</v>
      </c>
      <c r="I1224">
        <v>8.9600000000000009</v>
      </c>
      <c r="J1224">
        <v>213</v>
      </c>
      <c r="K1224">
        <v>176</v>
      </c>
      <c r="L1224">
        <v>7.46</v>
      </c>
      <c r="M1224" t="s">
        <v>19</v>
      </c>
      <c r="N1224" t="s">
        <v>28</v>
      </c>
      <c r="O1224" t="s">
        <v>32</v>
      </c>
      <c r="P1224">
        <v>1</v>
      </c>
    </row>
    <row r="1225" spans="1:16" x14ac:dyDescent="0.3">
      <c r="A1225" t="s">
        <v>2474</v>
      </c>
      <c r="B1225" t="s">
        <v>2475</v>
      </c>
      <c r="C1225">
        <v>34</v>
      </c>
      <c r="D1225" t="s">
        <v>24</v>
      </c>
      <c r="E1225">
        <v>9.98</v>
      </c>
      <c r="F1225">
        <v>2.71</v>
      </c>
      <c r="G1225">
        <v>0.67</v>
      </c>
      <c r="H1225">
        <v>3.92</v>
      </c>
      <c r="I1225">
        <v>6.68</v>
      </c>
      <c r="J1225">
        <v>170</v>
      </c>
      <c r="K1225">
        <v>32</v>
      </c>
      <c r="L1225">
        <v>12.92</v>
      </c>
      <c r="M1225" t="s">
        <v>27</v>
      </c>
      <c r="N1225" t="s">
        <v>20</v>
      </c>
      <c r="O1225" t="s">
        <v>36</v>
      </c>
      <c r="P1225">
        <v>1</v>
      </c>
    </row>
    <row r="1226" spans="1:16" x14ac:dyDescent="0.3">
      <c r="A1226" t="s">
        <v>2476</v>
      </c>
      <c r="B1226" t="s">
        <v>2477</v>
      </c>
      <c r="C1226">
        <v>32</v>
      </c>
      <c r="D1226" t="s">
        <v>49</v>
      </c>
      <c r="E1226">
        <v>6.49</v>
      </c>
      <c r="F1226">
        <v>4.03</v>
      </c>
      <c r="G1226">
        <v>0.8</v>
      </c>
      <c r="H1226">
        <v>0.73</v>
      </c>
      <c r="I1226">
        <v>6.54</v>
      </c>
      <c r="J1226">
        <v>20</v>
      </c>
      <c r="K1226">
        <v>161</v>
      </c>
      <c r="L1226">
        <v>7.88</v>
      </c>
      <c r="M1226" t="s">
        <v>27</v>
      </c>
      <c r="N1226" t="s">
        <v>28</v>
      </c>
      <c r="O1226" t="s">
        <v>36</v>
      </c>
      <c r="P1226">
        <v>1</v>
      </c>
    </row>
    <row r="1227" spans="1:16" x14ac:dyDescent="0.3">
      <c r="A1227" t="s">
        <v>2478</v>
      </c>
      <c r="B1227" t="s">
        <v>2479</v>
      </c>
      <c r="C1227">
        <v>18</v>
      </c>
      <c r="D1227" t="s">
        <v>18</v>
      </c>
      <c r="E1227">
        <v>11.73</v>
      </c>
      <c r="F1227">
        <v>5.24</v>
      </c>
      <c r="G1227">
        <v>0.34</v>
      </c>
      <c r="H1227">
        <v>5.14</v>
      </c>
      <c r="I1227">
        <v>7.18</v>
      </c>
      <c r="J1227">
        <v>163</v>
      </c>
      <c r="K1227">
        <v>44</v>
      </c>
      <c r="L1227">
        <v>13.71</v>
      </c>
      <c r="M1227" t="s">
        <v>19</v>
      </c>
      <c r="N1227" t="s">
        <v>28</v>
      </c>
      <c r="O1227" t="s">
        <v>36</v>
      </c>
      <c r="P1227">
        <v>1</v>
      </c>
    </row>
    <row r="1228" spans="1:16" x14ac:dyDescent="0.3">
      <c r="A1228" t="s">
        <v>2480</v>
      </c>
      <c r="B1228" t="s">
        <v>2481</v>
      </c>
      <c r="C1228">
        <v>19</v>
      </c>
      <c r="D1228" t="s">
        <v>49</v>
      </c>
      <c r="E1228">
        <v>10.08</v>
      </c>
      <c r="F1228">
        <v>4.01</v>
      </c>
      <c r="G1228">
        <v>0.98</v>
      </c>
      <c r="H1228">
        <v>3.45</v>
      </c>
      <c r="I1228">
        <v>6.42</v>
      </c>
      <c r="J1228">
        <v>29</v>
      </c>
      <c r="K1228">
        <v>42</v>
      </c>
      <c r="L1228">
        <v>10.72</v>
      </c>
      <c r="M1228" t="s">
        <v>19</v>
      </c>
      <c r="N1228" t="s">
        <v>20</v>
      </c>
      <c r="O1228" t="s">
        <v>36</v>
      </c>
      <c r="P1228">
        <v>1</v>
      </c>
    </row>
    <row r="1229" spans="1:16" x14ac:dyDescent="0.3">
      <c r="A1229" t="s">
        <v>2482</v>
      </c>
      <c r="B1229" t="s">
        <v>2483</v>
      </c>
      <c r="C1229">
        <v>22</v>
      </c>
      <c r="D1229" t="s">
        <v>49</v>
      </c>
      <c r="E1229">
        <v>5.53</v>
      </c>
      <c r="F1229">
        <v>5.17</v>
      </c>
      <c r="G1229">
        <v>3.93</v>
      </c>
      <c r="H1229">
        <v>5.86</v>
      </c>
      <c r="I1229">
        <v>6.14</v>
      </c>
      <c r="J1229">
        <v>147</v>
      </c>
      <c r="K1229">
        <v>93</v>
      </c>
      <c r="L1229">
        <v>7.88</v>
      </c>
      <c r="M1229" t="s">
        <v>19</v>
      </c>
      <c r="N1229" t="s">
        <v>20</v>
      </c>
      <c r="O1229" t="s">
        <v>32</v>
      </c>
      <c r="P1229">
        <v>1</v>
      </c>
    </row>
    <row r="1230" spans="1:16" x14ac:dyDescent="0.3">
      <c r="A1230" t="s">
        <v>2484</v>
      </c>
      <c r="B1230" t="s">
        <v>2485</v>
      </c>
      <c r="C1230">
        <v>28</v>
      </c>
      <c r="D1230" t="s">
        <v>18</v>
      </c>
      <c r="E1230">
        <v>4.66</v>
      </c>
      <c r="F1230">
        <v>1.01</v>
      </c>
      <c r="G1230">
        <v>0.55000000000000004</v>
      </c>
      <c r="H1230">
        <v>3.39</v>
      </c>
      <c r="I1230">
        <v>7.2</v>
      </c>
      <c r="J1230">
        <v>45</v>
      </c>
      <c r="K1230">
        <v>107</v>
      </c>
      <c r="L1230">
        <v>5.44</v>
      </c>
      <c r="M1230" t="s">
        <v>19</v>
      </c>
      <c r="N1230" t="s">
        <v>28</v>
      </c>
      <c r="O1230" t="s">
        <v>29</v>
      </c>
      <c r="P1230">
        <v>0</v>
      </c>
    </row>
    <row r="1231" spans="1:16" x14ac:dyDescent="0.3">
      <c r="A1231" t="s">
        <v>2486</v>
      </c>
      <c r="B1231" t="s">
        <v>2487</v>
      </c>
      <c r="C1231">
        <v>23</v>
      </c>
      <c r="D1231" t="s">
        <v>18</v>
      </c>
      <c r="E1231">
        <v>8.19</v>
      </c>
      <c r="F1231">
        <v>3.7</v>
      </c>
      <c r="G1231">
        <v>0.32</v>
      </c>
      <c r="H1231">
        <v>0.77</v>
      </c>
      <c r="I1231">
        <v>5.9</v>
      </c>
      <c r="J1231">
        <v>214</v>
      </c>
      <c r="K1231">
        <v>155</v>
      </c>
      <c r="L1231">
        <v>10.58</v>
      </c>
      <c r="M1231" t="s">
        <v>35</v>
      </c>
      <c r="N1231" t="s">
        <v>28</v>
      </c>
      <c r="O1231" t="s">
        <v>36</v>
      </c>
      <c r="P1231">
        <v>1</v>
      </c>
    </row>
    <row r="1232" spans="1:16" x14ac:dyDescent="0.3">
      <c r="A1232" t="s">
        <v>2488</v>
      </c>
      <c r="B1232" t="s">
        <v>2489</v>
      </c>
      <c r="C1232">
        <v>30</v>
      </c>
      <c r="D1232" t="s">
        <v>49</v>
      </c>
      <c r="E1232">
        <v>9.77</v>
      </c>
      <c r="F1232">
        <v>0.72</v>
      </c>
      <c r="G1232">
        <v>3.68</v>
      </c>
      <c r="H1232">
        <v>2.81</v>
      </c>
      <c r="I1232">
        <v>7.46</v>
      </c>
      <c r="J1232">
        <v>88</v>
      </c>
      <c r="K1232">
        <v>28</v>
      </c>
      <c r="L1232">
        <v>10.61</v>
      </c>
      <c r="M1232" t="s">
        <v>35</v>
      </c>
      <c r="N1232" t="s">
        <v>20</v>
      </c>
      <c r="O1232" t="s">
        <v>32</v>
      </c>
      <c r="P1232">
        <v>1</v>
      </c>
    </row>
    <row r="1233" spans="1:16" x14ac:dyDescent="0.3">
      <c r="A1233" t="s">
        <v>2490</v>
      </c>
      <c r="B1233" t="s">
        <v>2491</v>
      </c>
      <c r="C1233">
        <v>19</v>
      </c>
      <c r="D1233" t="s">
        <v>24</v>
      </c>
      <c r="E1233">
        <v>7.22</v>
      </c>
      <c r="F1233">
        <v>2.4900000000000002</v>
      </c>
      <c r="G1233">
        <v>2.17</v>
      </c>
      <c r="H1233">
        <v>1.95</v>
      </c>
      <c r="I1233">
        <v>7.16</v>
      </c>
      <c r="J1233">
        <v>163</v>
      </c>
      <c r="K1233">
        <v>78</v>
      </c>
      <c r="L1233">
        <v>7.93</v>
      </c>
      <c r="M1233" t="s">
        <v>35</v>
      </c>
      <c r="N1233" t="s">
        <v>20</v>
      </c>
      <c r="O1233" t="s">
        <v>29</v>
      </c>
      <c r="P1233">
        <v>0</v>
      </c>
    </row>
    <row r="1234" spans="1:16" x14ac:dyDescent="0.3">
      <c r="A1234" t="s">
        <v>2492</v>
      </c>
      <c r="B1234" t="s">
        <v>2493</v>
      </c>
      <c r="C1234">
        <v>18</v>
      </c>
      <c r="D1234" t="s">
        <v>24</v>
      </c>
      <c r="E1234">
        <v>7.23</v>
      </c>
      <c r="F1234">
        <v>4.51</v>
      </c>
      <c r="G1234">
        <v>0.51</v>
      </c>
      <c r="H1234">
        <v>4.5599999999999996</v>
      </c>
      <c r="I1234">
        <v>8.1999999999999993</v>
      </c>
      <c r="J1234">
        <v>194</v>
      </c>
      <c r="K1234">
        <v>145</v>
      </c>
      <c r="L1234">
        <v>8.33</v>
      </c>
      <c r="M1234" t="s">
        <v>19</v>
      </c>
      <c r="N1234" t="s">
        <v>20</v>
      </c>
      <c r="O1234" t="s">
        <v>36</v>
      </c>
      <c r="P1234">
        <v>1</v>
      </c>
    </row>
    <row r="1235" spans="1:16" x14ac:dyDescent="0.3">
      <c r="A1235" t="s">
        <v>2494</v>
      </c>
      <c r="B1235" t="s">
        <v>2495</v>
      </c>
      <c r="C1235">
        <v>24</v>
      </c>
      <c r="D1235" t="s">
        <v>24</v>
      </c>
      <c r="E1235">
        <v>7.43</v>
      </c>
      <c r="F1235">
        <v>1.81</v>
      </c>
      <c r="G1235">
        <v>1.72</v>
      </c>
      <c r="H1235">
        <v>3.87</v>
      </c>
      <c r="I1235">
        <v>6.25</v>
      </c>
      <c r="J1235">
        <v>231</v>
      </c>
      <c r="K1235">
        <v>150</v>
      </c>
      <c r="L1235">
        <v>8.66</v>
      </c>
      <c r="M1235" t="s">
        <v>35</v>
      </c>
      <c r="N1235" t="s">
        <v>28</v>
      </c>
      <c r="O1235" t="s">
        <v>32</v>
      </c>
      <c r="P1235">
        <v>1</v>
      </c>
    </row>
    <row r="1236" spans="1:16" x14ac:dyDescent="0.3">
      <c r="A1236" t="s">
        <v>2496</v>
      </c>
      <c r="B1236" t="s">
        <v>2497</v>
      </c>
      <c r="C1236">
        <v>27</v>
      </c>
      <c r="D1236" t="s">
        <v>24</v>
      </c>
      <c r="E1236">
        <v>5.42</v>
      </c>
      <c r="F1236">
        <v>3.89</v>
      </c>
      <c r="G1236">
        <v>3.56</v>
      </c>
      <c r="H1236">
        <v>4.3899999999999997</v>
      </c>
      <c r="I1236">
        <v>5.65</v>
      </c>
      <c r="J1236">
        <v>174</v>
      </c>
      <c r="K1236">
        <v>142</v>
      </c>
      <c r="L1236">
        <v>5.92</v>
      </c>
      <c r="M1236" t="s">
        <v>35</v>
      </c>
      <c r="N1236" t="s">
        <v>28</v>
      </c>
      <c r="O1236" t="s">
        <v>21</v>
      </c>
      <c r="P1236">
        <v>0</v>
      </c>
    </row>
    <row r="1237" spans="1:16" x14ac:dyDescent="0.3">
      <c r="A1237" t="s">
        <v>2498</v>
      </c>
      <c r="B1237" t="s">
        <v>2499</v>
      </c>
      <c r="C1237">
        <v>26</v>
      </c>
      <c r="D1237" t="s">
        <v>24</v>
      </c>
      <c r="E1237">
        <v>9.2200000000000006</v>
      </c>
      <c r="F1237">
        <v>3.67</v>
      </c>
      <c r="G1237">
        <v>3.26</v>
      </c>
      <c r="H1237">
        <v>3.69</v>
      </c>
      <c r="I1237">
        <v>8.85</v>
      </c>
      <c r="J1237">
        <v>83</v>
      </c>
      <c r="K1237">
        <v>48</v>
      </c>
      <c r="L1237">
        <v>11.5</v>
      </c>
      <c r="M1237" t="s">
        <v>35</v>
      </c>
      <c r="N1237" t="s">
        <v>20</v>
      </c>
      <c r="O1237" t="s">
        <v>32</v>
      </c>
      <c r="P1237">
        <v>1</v>
      </c>
    </row>
    <row r="1238" spans="1:16" x14ac:dyDescent="0.3">
      <c r="A1238" t="s">
        <v>2500</v>
      </c>
      <c r="B1238" t="s">
        <v>2501</v>
      </c>
      <c r="C1238">
        <v>20</v>
      </c>
      <c r="D1238" t="s">
        <v>18</v>
      </c>
      <c r="E1238">
        <v>9.16</v>
      </c>
      <c r="F1238">
        <v>1.23</v>
      </c>
      <c r="G1238">
        <v>0.87</v>
      </c>
      <c r="H1238">
        <v>5.78</v>
      </c>
      <c r="I1238">
        <v>7.09</v>
      </c>
      <c r="J1238">
        <v>186</v>
      </c>
      <c r="K1238">
        <v>68</v>
      </c>
      <c r="L1238">
        <v>11.45</v>
      </c>
      <c r="M1238" t="s">
        <v>27</v>
      </c>
      <c r="N1238" t="s">
        <v>20</v>
      </c>
      <c r="O1238" t="s">
        <v>36</v>
      </c>
      <c r="P1238">
        <v>1</v>
      </c>
    </row>
    <row r="1239" spans="1:16" x14ac:dyDescent="0.3">
      <c r="A1239" t="s">
        <v>2502</v>
      </c>
      <c r="B1239" t="s">
        <v>2503</v>
      </c>
      <c r="C1239">
        <v>28</v>
      </c>
      <c r="D1239" t="s">
        <v>24</v>
      </c>
      <c r="E1239">
        <v>4.8600000000000003</v>
      </c>
      <c r="F1239">
        <v>1.29</v>
      </c>
      <c r="G1239">
        <v>2.9</v>
      </c>
      <c r="H1239">
        <v>4.82</v>
      </c>
      <c r="I1239">
        <v>8.41</v>
      </c>
      <c r="J1239">
        <v>103</v>
      </c>
      <c r="K1239">
        <v>120</v>
      </c>
      <c r="L1239">
        <v>6.31</v>
      </c>
      <c r="M1239" t="s">
        <v>27</v>
      </c>
      <c r="N1239" t="s">
        <v>28</v>
      </c>
      <c r="O1239" t="s">
        <v>29</v>
      </c>
      <c r="P1239">
        <v>0</v>
      </c>
    </row>
    <row r="1240" spans="1:16" x14ac:dyDescent="0.3">
      <c r="A1240" t="s">
        <v>2504</v>
      </c>
      <c r="B1240" t="s">
        <v>2505</v>
      </c>
      <c r="C1240">
        <v>24</v>
      </c>
      <c r="D1240" t="s">
        <v>49</v>
      </c>
      <c r="E1240">
        <v>10.72</v>
      </c>
      <c r="F1240">
        <v>1.3</v>
      </c>
      <c r="G1240">
        <v>1.56</v>
      </c>
      <c r="H1240">
        <v>1.53</v>
      </c>
      <c r="I1240">
        <v>7.5</v>
      </c>
      <c r="J1240">
        <v>189</v>
      </c>
      <c r="K1240">
        <v>77</v>
      </c>
      <c r="L1240">
        <v>12.44</v>
      </c>
      <c r="M1240" t="s">
        <v>19</v>
      </c>
      <c r="N1240" t="s">
        <v>28</v>
      </c>
      <c r="O1240" t="s">
        <v>32</v>
      </c>
      <c r="P1240">
        <v>1</v>
      </c>
    </row>
    <row r="1241" spans="1:16" x14ac:dyDescent="0.3">
      <c r="A1241" t="s">
        <v>2506</v>
      </c>
      <c r="B1241" t="s">
        <v>2507</v>
      </c>
      <c r="C1241">
        <v>18</v>
      </c>
      <c r="D1241" t="s">
        <v>49</v>
      </c>
      <c r="E1241">
        <v>6.9</v>
      </c>
      <c r="F1241">
        <v>1.37</v>
      </c>
      <c r="G1241">
        <v>3.13</v>
      </c>
      <c r="H1241">
        <v>5.09</v>
      </c>
      <c r="I1241">
        <v>7.87</v>
      </c>
      <c r="J1241">
        <v>154</v>
      </c>
      <c r="K1241">
        <v>89</v>
      </c>
      <c r="L1241">
        <v>7.91</v>
      </c>
      <c r="M1241" t="s">
        <v>35</v>
      </c>
      <c r="N1241" t="s">
        <v>28</v>
      </c>
      <c r="O1241" t="s">
        <v>29</v>
      </c>
      <c r="P1241">
        <v>0</v>
      </c>
    </row>
    <row r="1242" spans="1:16" x14ac:dyDescent="0.3">
      <c r="A1242" t="s">
        <v>2508</v>
      </c>
      <c r="B1242" t="s">
        <v>2509</v>
      </c>
      <c r="C1242">
        <v>26</v>
      </c>
      <c r="D1242" t="s">
        <v>24</v>
      </c>
      <c r="E1242">
        <v>4.59</v>
      </c>
      <c r="F1242">
        <v>4.7300000000000004</v>
      </c>
      <c r="G1242">
        <v>1.89</v>
      </c>
      <c r="H1242">
        <v>4.6900000000000004</v>
      </c>
      <c r="I1242">
        <v>4.79</v>
      </c>
      <c r="J1242">
        <v>136</v>
      </c>
      <c r="K1242">
        <v>104</v>
      </c>
      <c r="L1242">
        <v>5.85</v>
      </c>
      <c r="M1242" t="s">
        <v>35</v>
      </c>
      <c r="N1242" t="s">
        <v>28</v>
      </c>
      <c r="O1242" t="s">
        <v>32</v>
      </c>
      <c r="P1242">
        <v>1</v>
      </c>
    </row>
    <row r="1243" spans="1:16" x14ac:dyDescent="0.3">
      <c r="A1243" t="s">
        <v>2510</v>
      </c>
      <c r="B1243" t="s">
        <v>2511</v>
      </c>
      <c r="C1243">
        <v>26</v>
      </c>
      <c r="D1243" t="s">
        <v>18</v>
      </c>
      <c r="E1243">
        <v>10.56</v>
      </c>
      <c r="F1243">
        <v>5.8</v>
      </c>
      <c r="G1243">
        <v>1.08</v>
      </c>
      <c r="H1243">
        <v>3.14</v>
      </c>
      <c r="I1243">
        <v>6.47</v>
      </c>
      <c r="J1243">
        <v>54</v>
      </c>
      <c r="K1243">
        <v>19</v>
      </c>
      <c r="L1243">
        <v>13.01</v>
      </c>
      <c r="M1243" t="s">
        <v>27</v>
      </c>
      <c r="N1243" t="s">
        <v>28</v>
      </c>
      <c r="O1243" t="s">
        <v>36</v>
      </c>
      <c r="P1243">
        <v>1</v>
      </c>
    </row>
    <row r="1244" spans="1:16" x14ac:dyDescent="0.3">
      <c r="A1244" t="s">
        <v>2512</v>
      </c>
      <c r="B1244" t="s">
        <v>2513</v>
      </c>
      <c r="C1244">
        <v>35</v>
      </c>
      <c r="D1244" t="s">
        <v>18</v>
      </c>
      <c r="E1244">
        <v>7.59</v>
      </c>
      <c r="F1244">
        <v>5.64</v>
      </c>
      <c r="G1244">
        <v>0.44</v>
      </c>
      <c r="H1244">
        <v>4.47</v>
      </c>
      <c r="I1244">
        <v>6.85</v>
      </c>
      <c r="J1244">
        <v>196</v>
      </c>
      <c r="K1244">
        <v>40</v>
      </c>
      <c r="L1244">
        <v>8.77</v>
      </c>
      <c r="M1244" t="s">
        <v>27</v>
      </c>
      <c r="N1244" t="s">
        <v>28</v>
      </c>
      <c r="O1244" t="s">
        <v>36</v>
      </c>
      <c r="P1244">
        <v>1</v>
      </c>
    </row>
    <row r="1245" spans="1:16" x14ac:dyDescent="0.3">
      <c r="A1245" t="s">
        <v>2514</v>
      </c>
      <c r="B1245" t="s">
        <v>2515</v>
      </c>
      <c r="C1245">
        <v>20</v>
      </c>
      <c r="D1245" t="s">
        <v>24</v>
      </c>
      <c r="E1245">
        <v>8.1</v>
      </c>
      <c r="F1245">
        <v>5.37</v>
      </c>
      <c r="G1245">
        <v>0.96</v>
      </c>
      <c r="H1245">
        <v>2.06</v>
      </c>
      <c r="I1245">
        <v>8.14</v>
      </c>
      <c r="J1245">
        <v>213</v>
      </c>
      <c r="K1245">
        <v>157</v>
      </c>
      <c r="L1245">
        <v>10.74</v>
      </c>
      <c r="M1245" t="s">
        <v>27</v>
      </c>
      <c r="N1245" t="s">
        <v>20</v>
      </c>
      <c r="O1245" t="s">
        <v>36</v>
      </c>
      <c r="P1245">
        <v>1</v>
      </c>
    </row>
    <row r="1246" spans="1:16" x14ac:dyDescent="0.3">
      <c r="A1246" t="s">
        <v>2516</v>
      </c>
      <c r="B1246" t="s">
        <v>2517</v>
      </c>
      <c r="C1246">
        <v>18</v>
      </c>
      <c r="D1246" t="s">
        <v>24</v>
      </c>
      <c r="E1246">
        <v>4.34</v>
      </c>
      <c r="F1246">
        <v>0.61</v>
      </c>
      <c r="G1246">
        <v>3.07</v>
      </c>
      <c r="H1246">
        <v>4.7300000000000004</v>
      </c>
      <c r="I1246">
        <v>6.39</v>
      </c>
      <c r="J1246">
        <v>107</v>
      </c>
      <c r="K1246">
        <v>15</v>
      </c>
      <c r="L1246">
        <v>6.04</v>
      </c>
      <c r="M1246" t="s">
        <v>35</v>
      </c>
      <c r="N1246" t="s">
        <v>20</v>
      </c>
      <c r="O1246" t="s">
        <v>29</v>
      </c>
      <c r="P1246">
        <v>0</v>
      </c>
    </row>
    <row r="1247" spans="1:16" x14ac:dyDescent="0.3">
      <c r="A1247" t="s">
        <v>2518</v>
      </c>
      <c r="B1247" t="s">
        <v>2519</v>
      </c>
      <c r="C1247">
        <v>31</v>
      </c>
      <c r="D1247" t="s">
        <v>24</v>
      </c>
      <c r="E1247">
        <v>5.26</v>
      </c>
      <c r="F1247">
        <v>4.93</v>
      </c>
      <c r="G1247">
        <v>2.34</v>
      </c>
      <c r="H1247">
        <v>3.96</v>
      </c>
      <c r="I1247">
        <v>7.51</v>
      </c>
      <c r="J1247">
        <v>174</v>
      </c>
      <c r="K1247">
        <v>159</v>
      </c>
      <c r="L1247">
        <v>7.17</v>
      </c>
      <c r="M1247" t="s">
        <v>35</v>
      </c>
      <c r="N1247" t="s">
        <v>28</v>
      </c>
      <c r="O1247" t="s">
        <v>36</v>
      </c>
      <c r="P1247">
        <v>1</v>
      </c>
    </row>
    <row r="1248" spans="1:16" x14ac:dyDescent="0.3">
      <c r="A1248" t="s">
        <v>2520</v>
      </c>
      <c r="B1248" t="s">
        <v>2521</v>
      </c>
      <c r="C1248">
        <v>24</v>
      </c>
      <c r="D1248" t="s">
        <v>18</v>
      </c>
      <c r="E1248">
        <v>11.01</v>
      </c>
      <c r="F1248">
        <v>2.29</v>
      </c>
      <c r="G1248">
        <v>3.43</v>
      </c>
      <c r="H1248">
        <v>2.46</v>
      </c>
      <c r="I1248">
        <v>7.92</v>
      </c>
      <c r="J1248">
        <v>156</v>
      </c>
      <c r="K1248">
        <v>100</v>
      </c>
      <c r="L1248">
        <v>12.74</v>
      </c>
      <c r="M1248" t="s">
        <v>19</v>
      </c>
      <c r="N1248" t="s">
        <v>20</v>
      </c>
      <c r="O1248" t="s">
        <v>32</v>
      </c>
      <c r="P1248">
        <v>1</v>
      </c>
    </row>
    <row r="1249" spans="1:16" x14ac:dyDescent="0.3">
      <c r="A1249" t="s">
        <v>2522</v>
      </c>
      <c r="B1249" t="s">
        <v>2523</v>
      </c>
      <c r="C1249">
        <v>22</v>
      </c>
      <c r="D1249" t="s">
        <v>18</v>
      </c>
      <c r="E1249">
        <v>5.08</v>
      </c>
      <c r="F1249">
        <v>5.27</v>
      </c>
      <c r="G1249">
        <v>0.82</v>
      </c>
      <c r="H1249">
        <v>2.77</v>
      </c>
      <c r="I1249">
        <v>8.98</v>
      </c>
      <c r="J1249">
        <v>38</v>
      </c>
      <c r="K1249">
        <v>41</v>
      </c>
      <c r="L1249">
        <v>7.28</v>
      </c>
      <c r="M1249" t="s">
        <v>27</v>
      </c>
      <c r="N1249" t="s">
        <v>28</v>
      </c>
      <c r="O1249" t="s">
        <v>32</v>
      </c>
      <c r="P1249">
        <v>1</v>
      </c>
    </row>
    <row r="1250" spans="1:16" x14ac:dyDescent="0.3">
      <c r="A1250" t="s">
        <v>2524</v>
      </c>
      <c r="B1250" t="s">
        <v>2525</v>
      </c>
      <c r="C1250">
        <v>24</v>
      </c>
      <c r="D1250" t="s">
        <v>49</v>
      </c>
      <c r="E1250">
        <v>4.97</v>
      </c>
      <c r="F1250">
        <v>1.03</v>
      </c>
      <c r="G1250">
        <v>1.03</v>
      </c>
      <c r="H1250">
        <v>5.55</v>
      </c>
      <c r="I1250">
        <v>6.34</v>
      </c>
      <c r="J1250">
        <v>91</v>
      </c>
      <c r="K1250">
        <v>179</v>
      </c>
      <c r="L1250">
        <v>6.94</v>
      </c>
      <c r="M1250" t="s">
        <v>19</v>
      </c>
      <c r="N1250" t="s">
        <v>20</v>
      </c>
      <c r="O1250" t="s">
        <v>21</v>
      </c>
      <c r="P1250">
        <v>0</v>
      </c>
    </row>
    <row r="1251" spans="1:16" x14ac:dyDescent="0.3">
      <c r="A1251" t="s">
        <v>2526</v>
      </c>
      <c r="B1251" t="s">
        <v>2527</v>
      </c>
      <c r="C1251">
        <v>25</v>
      </c>
      <c r="D1251" t="s">
        <v>24</v>
      </c>
      <c r="E1251">
        <v>8.51</v>
      </c>
      <c r="F1251">
        <v>1.01</v>
      </c>
      <c r="G1251">
        <v>1</v>
      </c>
      <c r="H1251">
        <v>3.79</v>
      </c>
      <c r="I1251">
        <v>7.86</v>
      </c>
      <c r="J1251">
        <v>214</v>
      </c>
      <c r="K1251">
        <v>76</v>
      </c>
      <c r="L1251">
        <v>9.1199999999999992</v>
      </c>
      <c r="M1251" t="s">
        <v>27</v>
      </c>
      <c r="N1251" t="s">
        <v>28</v>
      </c>
      <c r="O1251" t="s">
        <v>32</v>
      </c>
      <c r="P1251">
        <v>1</v>
      </c>
    </row>
    <row r="1252" spans="1:16" x14ac:dyDescent="0.3">
      <c r="A1252" t="s">
        <v>2528</v>
      </c>
      <c r="B1252" t="s">
        <v>2529</v>
      </c>
      <c r="C1252">
        <v>18</v>
      </c>
      <c r="D1252" t="s">
        <v>49</v>
      </c>
      <c r="E1252">
        <v>11.34</v>
      </c>
      <c r="F1252">
        <v>3.19</v>
      </c>
      <c r="G1252">
        <v>3.97</v>
      </c>
      <c r="H1252">
        <v>4.88</v>
      </c>
      <c r="I1252">
        <v>8.49</v>
      </c>
      <c r="J1252">
        <v>45</v>
      </c>
      <c r="K1252">
        <v>37</v>
      </c>
      <c r="L1252">
        <v>13.1</v>
      </c>
      <c r="M1252" t="s">
        <v>35</v>
      </c>
      <c r="N1252" t="s">
        <v>28</v>
      </c>
      <c r="O1252" t="s">
        <v>32</v>
      </c>
      <c r="P1252">
        <v>1</v>
      </c>
    </row>
    <row r="1253" spans="1:16" x14ac:dyDescent="0.3">
      <c r="A1253" t="s">
        <v>2530</v>
      </c>
      <c r="B1253" t="s">
        <v>2531</v>
      </c>
      <c r="C1253">
        <v>29</v>
      </c>
      <c r="D1253" t="s">
        <v>18</v>
      </c>
      <c r="E1253">
        <v>11.41</v>
      </c>
      <c r="F1253">
        <v>4.6399999999999997</v>
      </c>
      <c r="G1253">
        <v>2.23</v>
      </c>
      <c r="H1253">
        <v>1.4</v>
      </c>
      <c r="I1253">
        <v>7.83</v>
      </c>
      <c r="J1253">
        <v>180</v>
      </c>
      <c r="K1253">
        <v>161</v>
      </c>
      <c r="L1253">
        <v>11.96</v>
      </c>
      <c r="M1253" t="s">
        <v>19</v>
      </c>
      <c r="N1253" t="s">
        <v>20</v>
      </c>
      <c r="O1253" t="s">
        <v>32</v>
      </c>
      <c r="P1253">
        <v>1</v>
      </c>
    </row>
    <row r="1254" spans="1:16" x14ac:dyDescent="0.3">
      <c r="A1254" t="s">
        <v>2532</v>
      </c>
      <c r="B1254" t="s">
        <v>2533</v>
      </c>
      <c r="C1254">
        <v>25</v>
      </c>
      <c r="D1254" t="s">
        <v>18</v>
      </c>
      <c r="E1254">
        <v>9.64</v>
      </c>
      <c r="F1254">
        <v>4.53</v>
      </c>
      <c r="G1254">
        <v>0.78</v>
      </c>
      <c r="H1254">
        <v>1.65</v>
      </c>
      <c r="I1254">
        <v>5.0999999999999996</v>
      </c>
      <c r="J1254">
        <v>137</v>
      </c>
      <c r="K1254">
        <v>30</v>
      </c>
      <c r="L1254">
        <v>11.79</v>
      </c>
      <c r="M1254" t="s">
        <v>35</v>
      </c>
      <c r="N1254" t="s">
        <v>20</v>
      </c>
      <c r="O1254" t="s">
        <v>32</v>
      </c>
      <c r="P1254">
        <v>1</v>
      </c>
    </row>
    <row r="1255" spans="1:16" x14ac:dyDescent="0.3">
      <c r="A1255" t="s">
        <v>2534</v>
      </c>
      <c r="B1255" t="s">
        <v>2535</v>
      </c>
      <c r="C1255">
        <v>24</v>
      </c>
      <c r="D1255" t="s">
        <v>18</v>
      </c>
      <c r="E1255">
        <v>6.3</v>
      </c>
      <c r="F1255">
        <v>4.66</v>
      </c>
      <c r="G1255">
        <v>3.04</v>
      </c>
      <c r="H1255">
        <v>5.09</v>
      </c>
      <c r="I1255">
        <v>6.44</v>
      </c>
      <c r="J1255">
        <v>196</v>
      </c>
      <c r="K1255">
        <v>31</v>
      </c>
      <c r="L1255">
        <v>8.8800000000000008</v>
      </c>
      <c r="M1255" t="s">
        <v>35</v>
      </c>
      <c r="N1255" t="s">
        <v>28</v>
      </c>
      <c r="O1255" t="s">
        <v>36</v>
      </c>
      <c r="P1255">
        <v>1</v>
      </c>
    </row>
    <row r="1256" spans="1:16" x14ac:dyDescent="0.3">
      <c r="A1256" t="s">
        <v>2536</v>
      </c>
      <c r="B1256" t="s">
        <v>2537</v>
      </c>
      <c r="C1256">
        <v>23</v>
      </c>
      <c r="D1256" t="s">
        <v>49</v>
      </c>
      <c r="E1256">
        <v>6.37</v>
      </c>
      <c r="F1256">
        <v>3.43</v>
      </c>
      <c r="G1256">
        <v>2.74</v>
      </c>
      <c r="H1256">
        <v>5.41</v>
      </c>
      <c r="I1256">
        <v>4.99</v>
      </c>
      <c r="J1256">
        <v>215</v>
      </c>
      <c r="K1256">
        <v>55</v>
      </c>
      <c r="L1256">
        <v>7.4</v>
      </c>
      <c r="M1256" t="s">
        <v>35</v>
      </c>
      <c r="N1256" t="s">
        <v>28</v>
      </c>
      <c r="O1256" t="s">
        <v>29</v>
      </c>
      <c r="P1256">
        <v>0</v>
      </c>
    </row>
    <row r="1257" spans="1:16" x14ac:dyDescent="0.3">
      <c r="A1257" t="s">
        <v>2538</v>
      </c>
      <c r="B1257" t="s">
        <v>2539</v>
      </c>
      <c r="C1257">
        <v>25</v>
      </c>
      <c r="D1257" t="s">
        <v>18</v>
      </c>
      <c r="E1257">
        <v>9.3000000000000007</v>
      </c>
      <c r="F1257">
        <v>1.41</v>
      </c>
      <c r="G1257">
        <v>2.85</v>
      </c>
      <c r="H1257">
        <v>4.43</v>
      </c>
      <c r="I1257">
        <v>8.48</v>
      </c>
      <c r="J1257">
        <v>155</v>
      </c>
      <c r="K1257">
        <v>166</v>
      </c>
      <c r="L1257">
        <v>12.05</v>
      </c>
      <c r="M1257" t="s">
        <v>27</v>
      </c>
      <c r="N1257" t="s">
        <v>28</v>
      </c>
      <c r="O1257" t="s">
        <v>36</v>
      </c>
      <c r="P1257">
        <v>1</v>
      </c>
    </row>
    <row r="1258" spans="1:16" x14ac:dyDescent="0.3">
      <c r="A1258" t="s">
        <v>2540</v>
      </c>
      <c r="B1258" t="s">
        <v>2541</v>
      </c>
      <c r="C1258">
        <v>35</v>
      </c>
      <c r="D1258" t="s">
        <v>18</v>
      </c>
      <c r="E1258">
        <v>8.94</v>
      </c>
      <c r="F1258">
        <v>1.69</v>
      </c>
      <c r="G1258">
        <v>1.8</v>
      </c>
      <c r="H1258">
        <v>1.45</v>
      </c>
      <c r="I1258">
        <v>8.27</v>
      </c>
      <c r="J1258">
        <v>133</v>
      </c>
      <c r="K1258">
        <v>86</v>
      </c>
      <c r="L1258">
        <v>10.23</v>
      </c>
      <c r="M1258" t="s">
        <v>27</v>
      </c>
      <c r="N1258" t="s">
        <v>20</v>
      </c>
      <c r="O1258" t="s">
        <v>32</v>
      </c>
      <c r="P1258">
        <v>1</v>
      </c>
    </row>
    <row r="1259" spans="1:16" x14ac:dyDescent="0.3">
      <c r="A1259" t="s">
        <v>2542</v>
      </c>
      <c r="B1259" t="s">
        <v>2543</v>
      </c>
      <c r="C1259">
        <v>30</v>
      </c>
      <c r="D1259" t="s">
        <v>49</v>
      </c>
      <c r="E1259">
        <v>5.66</v>
      </c>
      <c r="F1259">
        <v>4.75</v>
      </c>
      <c r="G1259">
        <v>1.86</v>
      </c>
      <c r="H1259">
        <v>1</v>
      </c>
      <c r="I1259">
        <v>7.12</v>
      </c>
      <c r="J1259">
        <v>223</v>
      </c>
      <c r="K1259">
        <v>47</v>
      </c>
      <c r="L1259">
        <v>8.41</v>
      </c>
      <c r="M1259" t="s">
        <v>35</v>
      </c>
      <c r="N1259" t="s">
        <v>20</v>
      </c>
      <c r="O1259" t="s">
        <v>36</v>
      </c>
      <c r="P1259">
        <v>1</v>
      </c>
    </row>
    <row r="1260" spans="1:16" x14ac:dyDescent="0.3">
      <c r="A1260" t="s">
        <v>2544</v>
      </c>
      <c r="B1260" t="s">
        <v>2545</v>
      </c>
      <c r="C1260">
        <v>22</v>
      </c>
      <c r="D1260" t="s">
        <v>24</v>
      </c>
      <c r="E1260">
        <v>3.48</v>
      </c>
      <c r="F1260">
        <v>1.49</v>
      </c>
      <c r="G1260">
        <v>3.5</v>
      </c>
      <c r="H1260">
        <v>4.8899999999999997</v>
      </c>
      <c r="I1260">
        <v>5.58</v>
      </c>
      <c r="J1260">
        <v>32</v>
      </c>
      <c r="K1260">
        <v>145</v>
      </c>
      <c r="L1260">
        <v>6.13</v>
      </c>
      <c r="M1260" t="s">
        <v>27</v>
      </c>
      <c r="N1260" t="s">
        <v>20</v>
      </c>
      <c r="O1260" t="s">
        <v>21</v>
      </c>
      <c r="P1260">
        <v>0</v>
      </c>
    </row>
    <row r="1261" spans="1:16" x14ac:dyDescent="0.3">
      <c r="A1261" t="s">
        <v>2546</v>
      </c>
      <c r="B1261" t="s">
        <v>2547</v>
      </c>
      <c r="C1261">
        <v>35</v>
      </c>
      <c r="D1261" t="s">
        <v>18</v>
      </c>
      <c r="E1261">
        <v>3.75</v>
      </c>
      <c r="F1261">
        <v>3.39</v>
      </c>
      <c r="G1261">
        <v>0.37</v>
      </c>
      <c r="H1261">
        <v>1.94</v>
      </c>
      <c r="I1261">
        <v>6.97</v>
      </c>
      <c r="J1261">
        <v>231</v>
      </c>
      <c r="K1261">
        <v>60</v>
      </c>
      <c r="L1261">
        <v>4.3600000000000003</v>
      </c>
      <c r="M1261" t="s">
        <v>19</v>
      </c>
      <c r="N1261" t="s">
        <v>20</v>
      </c>
      <c r="O1261" t="s">
        <v>21</v>
      </c>
      <c r="P1261">
        <v>0</v>
      </c>
    </row>
    <row r="1262" spans="1:16" x14ac:dyDescent="0.3">
      <c r="A1262" t="s">
        <v>2548</v>
      </c>
      <c r="B1262" t="s">
        <v>2549</v>
      </c>
      <c r="C1262">
        <v>20</v>
      </c>
      <c r="D1262" t="s">
        <v>18</v>
      </c>
      <c r="E1262">
        <v>7.66</v>
      </c>
      <c r="F1262">
        <v>3.94</v>
      </c>
      <c r="G1262">
        <v>0.28999999999999998</v>
      </c>
      <c r="H1262">
        <v>4.47</v>
      </c>
      <c r="I1262">
        <v>6.96</v>
      </c>
      <c r="J1262">
        <v>208</v>
      </c>
      <c r="K1262">
        <v>97</v>
      </c>
      <c r="L1262">
        <v>9.31</v>
      </c>
      <c r="M1262" t="s">
        <v>27</v>
      </c>
      <c r="N1262" t="s">
        <v>28</v>
      </c>
      <c r="O1262" t="s">
        <v>32</v>
      </c>
      <c r="P1262">
        <v>1</v>
      </c>
    </row>
    <row r="1263" spans="1:16" x14ac:dyDescent="0.3">
      <c r="A1263" t="s">
        <v>2550</v>
      </c>
      <c r="B1263" t="s">
        <v>2551</v>
      </c>
      <c r="C1263">
        <v>19</v>
      </c>
      <c r="D1263" t="s">
        <v>24</v>
      </c>
      <c r="E1263">
        <v>9.89</v>
      </c>
      <c r="F1263">
        <v>4.79</v>
      </c>
      <c r="G1263">
        <v>3.1</v>
      </c>
      <c r="H1263">
        <v>4.3</v>
      </c>
      <c r="I1263">
        <v>8.3800000000000008</v>
      </c>
      <c r="J1263">
        <v>205</v>
      </c>
      <c r="K1263">
        <v>22</v>
      </c>
      <c r="L1263">
        <v>10.6</v>
      </c>
      <c r="M1263" t="s">
        <v>35</v>
      </c>
      <c r="N1263" t="s">
        <v>20</v>
      </c>
      <c r="O1263" t="s">
        <v>32</v>
      </c>
      <c r="P1263">
        <v>1</v>
      </c>
    </row>
    <row r="1264" spans="1:16" x14ac:dyDescent="0.3">
      <c r="A1264" t="s">
        <v>2552</v>
      </c>
      <c r="B1264" t="s">
        <v>2553</v>
      </c>
      <c r="C1264">
        <v>24</v>
      </c>
      <c r="D1264" t="s">
        <v>49</v>
      </c>
      <c r="E1264">
        <v>7.33</v>
      </c>
      <c r="F1264">
        <v>4.93</v>
      </c>
      <c r="G1264">
        <v>1.76</v>
      </c>
      <c r="H1264">
        <v>5.42</v>
      </c>
      <c r="I1264">
        <v>7.41</v>
      </c>
      <c r="J1264">
        <v>34</v>
      </c>
      <c r="K1264">
        <v>176</v>
      </c>
      <c r="L1264">
        <v>9.6999999999999993</v>
      </c>
      <c r="M1264" t="s">
        <v>27</v>
      </c>
      <c r="N1264" t="s">
        <v>20</v>
      </c>
      <c r="O1264" t="s">
        <v>32</v>
      </c>
      <c r="P1264">
        <v>1</v>
      </c>
    </row>
    <row r="1265" spans="1:16" x14ac:dyDescent="0.3">
      <c r="A1265" t="s">
        <v>2554</v>
      </c>
      <c r="B1265" t="s">
        <v>2555</v>
      </c>
      <c r="C1265">
        <v>28</v>
      </c>
      <c r="D1265" t="s">
        <v>49</v>
      </c>
      <c r="E1265">
        <v>6.41</v>
      </c>
      <c r="F1265">
        <v>1.1299999999999999</v>
      </c>
      <c r="G1265">
        <v>3.66</v>
      </c>
      <c r="H1265">
        <v>4.05</v>
      </c>
      <c r="I1265">
        <v>7.89</v>
      </c>
      <c r="J1265">
        <v>86</v>
      </c>
      <c r="K1265">
        <v>55</v>
      </c>
      <c r="L1265">
        <v>7.12</v>
      </c>
      <c r="M1265" t="s">
        <v>35</v>
      </c>
      <c r="N1265" t="s">
        <v>28</v>
      </c>
      <c r="O1265" t="s">
        <v>32</v>
      </c>
      <c r="P1265">
        <v>1</v>
      </c>
    </row>
    <row r="1266" spans="1:16" x14ac:dyDescent="0.3">
      <c r="A1266" t="s">
        <v>2556</v>
      </c>
      <c r="B1266" t="s">
        <v>2557</v>
      </c>
      <c r="C1266">
        <v>34</v>
      </c>
      <c r="D1266" t="s">
        <v>49</v>
      </c>
      <c r="E1266">
        <v>11.19</v>
      </c>
      <c r="F1266">
        <v>0.92</v>
      </c>
      <c r="G1266">
        <v>0.7</v>
      </c>
      <c r="H1266">
        <v>4.7</v>
      </c>
      <c r="I1266">
        <v>6.76</v>
      </c>
      <c r="J1266">
        <v>221</v>
      </c>
      <c r="K1266">
        <v>25</v>
      </c>
      <c r="L1266">
        <v>12.48</v>
      </c>
      <c r="M1266" t="s">
        <v>19</v>
      </c>
      <c r="N1266" t="s">
        <v>20</v>
      </c>
      <c r="O1266" t="s">
        <v>36</v>
      </c>
      <c r="P1266">
        <v>1</v>
      </c>
    </row>
    <row r="1267" spans="1:16" x14ac:dyDescent="0.3">
      <c r="A1267" t="s">
        <v>2558</v>
      </c>
      <c r="B1267" t="s">
        <v>2559</v>
      </c>
      <c r="C1267">
        <v>18</v>
      </c>
      <c r="D1267" t="s">
        <v>49</v>
      </c>
      <c r="E1267">
        <v>3.4</v>
      </c>
      <c r="F1267">
        <v>0.77</v>
      </c>
      <c r="G1267">
        <v>2.65</v>
      </c>
      <c r="H1267">
        <v>5.37</v>
      </c>
      <c r="I1267">
        <v>6.2</v>
      </c>
      <c r="J1267">
        <v>182</v>
      </c>
      <c r="K1267">
        <v>102</v>
      </c>
      <c r="L1267">
        <v>4.12</v>
      </c>
      <c r="M1267" t="s">
        <v>27</v>
      </c>
      <c r="N1267" t="s">
        <v>28</v>
      </c>
      <c r="O1267" t="s">
        <v>21</v>
      </c>
      <c r="P1267">
        <v>0</v>
      </c>
    </row>
    <row r="1268" spans="1:16" x14ac:dyDescent="0.3">
      <c r="A1268" t="s">
        <v>2560</v>
      </c>
      <c r="B1268" t="s">
        <v>2561</v>
      </c>
      <c r="C1268">
        <v>30</v>
      </c>
      <c r="D1268" t="s">
        <v>24</v>
      </c>
      <c r="E1268">
        <v>8.07</v>
      </c>
      <c r="F1268">
        <v>1.8</v>
      </c>
      <c r="G1268">
        <v>0.6</v>
      </c>
      <c r="H1268">
        <v>1.98</v>
      </c>
      <c r="I1268">
        <v>5.53</v>
      </c>
      <c r="J1268">
        <v>102</v>
      </c>
      <c r="K1268">
        <v>109</v>
      </c>
      <c r="L1268">
        <v>10.220000000000001</v>
      </c>
      <c r="M1268" t="s">
        <v>19</v>
      </c>
      <c r="N1268" t="s">
        <v>28</v>
      </c>
      <c r="O1268" t="s">
        <v>32</v>
      </c>
      <c r="P1268">
        <v>1</v>
      </c>
    </row>
    <row r="1269" spans="1:16" x14ac:dyDescent="0.3">
      <c r="A1269" t="s">
        <v>2562</v>
      </c>
      <c r="B1269" t="s">
        <v>2563</v>
      </c>
      <c r="C1269">
        <v>30</v>
      </c>
      <c r="D1269" t="s">
        <v>18</v>
      </c>
      <c r="E1269">
        <v>9.57</v>
      </c>
      <c r="F1269">
        <v>3.54</v>
      </c>
      <c r="G1269">
        <v>0.16</v>
      </c>
      <c r="H1269">
        <v>3.08</v>
      </c>
      <c r="I1269">
        <v>6.33</v>
      </c>
      <c r="J1269">
        <v>81</v>
      </c>
      <c r="K1269">
        <v>120</v>
      </c>
      <c r="L1269">
        <v>11.58</v>
      </c>
      <c r="M1269" t="s">
        <v>27</v>
      </c>
      <c r="N1269" t="s">
        <v>28</v>
      </c>
      <c r="O1269" t="s">
        <v>36</v>
      </c>
      <c r="P1269">
        <v>1</v>
      </c>
    </row>
    <row r="1270" spans="1:16" x14ac:dyDescent="0.3">
      <c r="A1270" t="s">
        <v>2564</v>
      </c>
      <c r="B1270" t="s">
        <v>2565</v>
      </c>
      <c r="C1270">
        <v>34</v>
      </c>
      <c r="D1270" t="s">
        <v>24</v>
      </c>
      <c r="E1270">
        <v>4.66</v>
      </c>
      <c r="F1270">
        <v>0.85</v>
      </c>
      <c r="G1270">
        <v>1.07</v>
      </c>
      <c r="H1270">
        <v>0.76</v>
      </c>
      <c r="I1270">
        <v>5.05</v>
      </c>
      <c r="J1270">
        <v>120</v>
      </c>
      <c r="K1270">
        <v>79</v>
      </c>
      <c r="L1270">
        <v>7.25</v>
      </c>
      <c r="M1270" t="s">
        <v>35</v>
      </c>
      <c r="N1270" t="s">
        <v>20</v>
      </c>
      <c r="O1270" t="s">
        <v>29</v>
      </c>
      <c r="P1270">
        <v>0</v>
      </c>
    </row>
    <row r="1271" spans="1:16" x14ac:dyDescent="0.3">
      <c r="A1271" t="s">
        <v>2566</v>
      </c>
      <c r="B1271" t="s">
        <v>2567</v>
      </c>
      <c r="C1271">
        <v>26</v>
      </c>
      <c r="D1271" t="s">
        <v>49</v>
      </c>
      <c r="E1271">
        <v>11.66</v>
      </c>
      <c r="F1271">
        <v>4.04</v>
      </c>
      <c r="G1271">
        <v>2.19</v>
      </c>
      <c r="H1271">
        <v>3.11</v>
      </c>
      <c r="I1271">
        <v>8.4600000000000009</v>
      </c>
      <c r="J1271">
        <v>83</v>
      </c>
      <c r="K1271">
        <v>147</v>
      </c>
      <c r="L1271">
        <v>12.64</v>
      </c>
      <c r="M1271" t="s">
        <v>27</v>
      </c>
      <c r="N1271" t="s">
        <v>20</v>
      </c>
      <c r="O1271" t="s">
        <v>32</v>
      </c>
      <c r="P1271">
        <v>1</v>
      </c>
    </row>
    <row r="1272" spans="1:16" x14ac:dyDescent="0.3">
      <c r="A1272" t="s">
        <v>2568</v>
      </c>
      <c r="B1272" t="s">
        <v>2569</v>
      </c>
      <c r="C1272">
        <v>26</v>
      </c>
      <c r="D1272" t="s">
        <v>49</v>
      </c>
      <c r="E1272">
        <v>5.18</v>
      </c>
      <c r="F1272">
        <v>4.2</v>
      </c>
      <c r="G1272">
        <v>0.56999999999999995</v>
      </c>
      <c r="H1272">
        <v>2.7</v>
      </c>
      <c r="I1272">
        <v>7.55</v>
      </c>
      <c r="J1272">
        <v>205</v>
      </c>
      <c r="K1272">
        <v>58</v>
      </c>
      <c r="L1272">
        <v>6.98</v>
      </c>
      <c r="M1272" t="s">
        <v>27</v>
      </c>
      <c r="N1272" t="s">
        <v>28</v>
      </c>
      <c r="O1272" t="s">
        <v>36</v>
      </c>
      <c r="P1272">
        <v>1</v>
      </c>
    </row>
    <row r="1273" spans="1:16" x14ac:dyDescent="0.3">
      <c r="A1273" t="s">
        <v>2570</v>
      </c>
      <c r="B1273" t="s">
        <v>2571</v>
      </c>
      <c r="C1273">
        <v>23</v>
      </c>
      <c r="D1273" t="s">
        <v>18</v>
      </c>
      <c r="E1273">
        <v>3.19</v>
      </c>
      <c r="F1273">
        <v>5.34</v>
      </c>
      <c r="G1273">
        <v>3.03</v>
      </c>
      <c r="H1273">
        <v>1.22</v>
      </c>
      <c r="I1273">
        <v>7.75</v>
      </c>
      <c r="J1273">
        <v>236</v>
      </c>
      <c r="K1273">
        <v>150</v>
      </c>
      <c r="L1273">
        <v>4.7699999999999996</v>
      </c>
      <c r="M1273" t="s">
        <v>35</v>
      </c>
      <c r="N1273" t="s">
        <v>28</v>
      </c>
      <c r="O1273" t="s">
        <v>36</v>
      </c>
      <c r="P1273">
        <v>1</v>
      </c>
    </row>
    <row r="1274" spans="1:16" x14ac:dyDescent="0.3">
      <c r="A1274" t="s">
        <v>2572</v>
      </c>
      <c r="B1274" t="s">
        <v>2573</v>
      </c>
      <c r="C1274">
        <v>32</v>
      </c>
      <c r="D1274" t="s">
        <v>18</v>
      </c>
      <c r="E1274">
        <v>10.86</v>
      </c>
      <c r="F1274">
        <v>5.0199999999999996</v>
      </c>
      <c r="G1274">
        <v>1.17</v>
      </c>
      <c r="H1274">
        <v>5.9</v>
      </c>
      <c r="I1274">
        <v>6.25</v>
      </c>
      <c r="J1274">
        <v>110</v>
      </c>
      <c r="K1274">
        <v>110</v>
      </c>
      <c r="L1274">
        <v>13.25</v>
      </c>
      <c r="M1274" t="s">
        <v>35</v>
      </c>
      <c r="N1274" t="s">
        <v>20</v>
      </c>
      <c r="O1274" t="s">
        <v>36</v>
      </c>
      <c r="P1274">
        <v>1</v>
      </c>
    </row>
    <row r="1275" spans="1:16" x14ac:dyDescent="0.3">
      <c r="A1275" t="s">
        <v>2574</v>
      </c>
      <c r="B1275" t="s">
        <v>2575</v>
      </c>
      <c r="C1275">
        <v>29</v>
      </c>
      <c r="D1275" t="s">
        <v>49</v>
      </c>
      <c r="E1275">
        <v>6.06</v>
      </c>
      <c r="F1275">
        <v>4.26</v>
      </c>
      <c r="G1275">
        <v>1.18</v>
      </c>
      <c r="H1275">
        <v>5.78</v>
      </c>
      <c r="I1275">
        <v>8.6</v>
      </c>
      <c r="J1275">
        <v>25</v>
      </c>
      <c r="K1275">
        <v>36</v>
      </c>
      <c r="L1275">
        <v>7.73</v>
      </c>
      <c r="M1275" t="s">
        <v>19</v>
      </c>
      <c r="N1275" t="s">
        <v>28</v>
      </c>
      <c r="O1275" t="s">
        <v>36</v>
      </c>
      <c r="P1275">
        <v>1</v>
      </c>
    </row>
    <row r="1276" spans="1:16" x14ac:dyDescent="0.3">
      <c r="A1276" t="s">
        <v>2576</v>
      </c>
      <c r="B1276" t="s">
        <v>2577</v>
      </c>
      <c r="C1276">
        <v>34</v>
      </c>
      <c r="D1276" t="s">
        <v>49</v>
      </c>
      <c r="E1276">
        <v>8.18</v>
      </c>
      <c r="F1276">
        <v>4.9800000000000004</v>
      </c>
      <c r="G1276">
        <v>2.02</v>
      </c>
      <c r="H1276">
        <v>5.55</v>
      </c>
      <c r="I1276">
        <v>7.97</v>
      </c>
      <c r="J1276">
        <v>207</v>
      </c>
      <c r="K1276">
        <v>42</v>
      </c>
      <c r="L1276">
        <v>9.6</v>
      </c>
      <c r="M1276" t="s">
        <v>27</v>
      </c>
      <c r="N1276" t="s">
        <v>20</v>
      </c>
      <c r="O1276" t="s">
        <v>36</v>
      </c>
      <c r="P1276">
        <v>1</v>
      </c>
    </row>
    <row r="1277" spans="1:16" x14ac:dyDescent="0.3">
      <c r="A1277" t="s">
        <v>2578</v>
      </c>
      <c r="B1277" t="s">
        <v>2579</v>
      </c>
      <c r="C1277">
        <v>22</v>
      </c>
      <c r="D1277" t="s">
        <v>18</v>
      </c>
      <c r="E1277">
        <v>7.19</v>
      </c>
      <c r="F1277">
        <v>5.07</v>
      </c>
      <c r="G1277">
        <v>0.25</v>
      </c>
      <c r="H1277">
        <v>4.29</v>
      </c>
      <c r="I1277">
        <v>4.67</v>
      </c>
      <c r="J1277">
        <v>195</v>
      </c>
      <c r="K1277">
        <v>178</v>
      </c>
      <c r="L1277">
        <v>7.83</v>
      </c>
      <c r="M1277" t="s">
        <v>19</v>
      </c>
      <c r="N1277" t="s">
        <v>20</v>
      </c>
      <c r="O1277" t="s">
        <v>32</v>
      </c>
      <c r="P1277">
        <v>1</v>
      </c>
    </row>
    <row r="1278" spans="1:16" x14ac:dyDescent="0.3">
      <c r="A1278" t="s">
        <v>2580</v>
      </c>
      <c r="B1278" t="s">
        <v>2581</v>
      </c>
      <c r="C1278">
        <v>24</v>
      </c>
      <c r="D1278" t="s">
        <v>18</v>
      </c>
      <c r="E1278">
        <v>11.73</v>
      </c>
      <c r="F1278">
        <v>5.03</v>
      </c>
      <c r="G1278">
        <v>0.78</v>
      </c>
      <c r="H1278">
        <v>3.39</v>
      </c>
      <c r="I1278">
        <v>7.14</v>
      </c>
      <c r="J1278">
        <v>246</v>
      </c>
      <c r="K1278">
        <v>46</v>
      </c>
      <c r="L1278">
        <v>13.22</v>
      </c>
      <c r="M1278" t="s">
        <v>35</v>
      </c>
      <c r="N1278" t="s">
        <v>20</v>
      </c>
      <c r="O1278" t="s">
        <v>32</v>
      </c>
      <c r="P1278">
        <v>1</v>
      </c>
    </row>
    <row r="1279" spans="1:16" x14ac:dyDescent="0.3">
      <c r="A1279" t="s">
        <v>2582</v>
      </c>
      <c r="B1279" t="s">
        <v>2583</v>
      </c>
      <c r="C1279">
        <v>21</v>
      </c>
      <c r="D1279" t="s">
        <v>49</v>
      </c>
      <c r="E1279">
        <v>9.4</v>
      </c>
      <c r="F1279">
        <v>3</v>
      </c>
      <c r="G1279">
        <v>1.87</v>
      </c>
      <c r="H1279">
        <v>5.33</v>
      </c>
      <c r="I1279">
        <v>5.0599999999999996</v>
      </c>
      <c r="J1279">
        <v>32</v>
      </c>
      <c r="K1279">
        <v>170</v>
      </c>
      <c r="L1279">
        <v>12.34</v>
      </c>
      <c r="M1279" t="s">
        <v>35</v>
      </c>
      <c r="N1279" t="s">
        <v>20</v>
      </c>
      <c r="O1279" t="s">
        <v>32</v>
      </c>
      <c r="P1279">
        <v>1</v>
      </c>
    </row>
    <row r="1280" spans="1:16" x14ac:dyDescent="0.3">
      <c r="A1280" t="s">
        <v>2584</v>
      </c>
      <c r="B1280" t="s">
        <v>2585</v>
      </c>
      <c r="C1280">
        <v>24</v>
      </c>
      <c r="D1280" t="s">
        <v>49</v>
      </c>
      <c r="E1280">
        <v>4.21</v>
      </c>
      <c r="F1280">
        <v>4.04</v>
      </c>
      <c r="G1280">
        <v>4</v>
      </c>
      <c r="H1280">
        <v>0.72</v>
      </c>
      <c r="I1280">
        <v>6.33</v>
      </c>
      <c r="J1280">
        <v>28</v>
      </c>
      <c r="K1280">
        <v>34</v>
      </c>
      <c r="L1280">
        <v>7.1</v>
      </c>
      <c r="M1280" t="s">
        <v>27</v>
      </c>
      <c r="N1280" t="s">
        <v>28</v>
      </c>
      <c r="O1280" t="s">
        <v>36</v>
      </c>
      <c r="P1280">
        <v>1</v>
      </c>
    </row>
    <row r="1281" spans="1:16" x14ac:dyDescent="0.3">
      <c r="A1281" t="s">
        <v>2586</v>
      </c>
      <c r="B1281" t="s">
        <v>2587</v>
      </c>
      <c r="C1281">
        <v>21</v>
      </c>
      <c r="D1281" t="s">
        <v>18</v>
      </c>
      <c r="E1281">
        <v>7.16</v>
      </c>
      <c r="F1281">
        <v>3.25</v>
      </c>
      <c r="G1281">
        <v>1.63</v>
      </c>
      <c r="H1281">
        <v>3.54</v>
      </c>
      <c r="I1281">
        <v>8.39</v>
      </c>
      <c r="J1281">
        <v>248</v>
      </c>
      <c r="K1281">
        <v>17</v>
      </c>
      <c r="L1281">
        <v>7.69</v>
      </c>
      <c r="M1281" t="s">
        <v>35</v>
      </c>
      <c r="N1281" t="s">
        <v>20</v>
      </c>
      <c r="O1281" t="s">
        <v>29</v>
      </c>
      <c r="P1281">
        <v>0</v>
      </c>
    </row>
    <row r="1282" spans="1:16" x14ac:dyDescent="0.3">
      <c r="A1282" t="s">
        <v>2588</v>
      </c>
      <c r="B1282" t="s">
        <v>2589</v>
      </c>
      <c r="C1282">
        <v>21</v>
      </c>
      <c r="D1282" t="s">
        <v>49</v>
      </c>
      <c r="E1282">
        <v>6.01</v>
      </c>
      <c r="F1282">
        <v>2.78</v>
      </c>
      <c r="G1282">
        <v>2.2000000000000002</v>
      </c>
      <c r="H1282">
        <v>5.1100000000000003</v>
      </c>
      <c r="I1282">
        <v>6.86</v>
      </c>
      <c r="J1282">
        <v>23</v>
      </c>
      <c r="K1282">
        <v>77</v>
      </c>
      <c r="L1282">
        <v>8.23</v>
      </c>
      <c r="M1282" t="s">
        <v>19</v>
      </c>
      <c r="N1282" t="s">
        <v>28</v>
      </c>
      <c r="O1282" t="s">
        <v>32</v>
      </c>
      <c r="P1282">
        <v>1</v>
      </c>
    </row>
    <row r="1283" spans="1:16" x14ac:dyDescent="0.3">
      <c r="A1283" t="s">
        <v>2590</v>
      </c>
      <c r="B1283" t="s">
        <v>2591</v>
      </c>
      <c r="C1283">
        <v>27</v>
      </c>
      <c r="D1283" t="s">
        <v>18</v>
      </c>
      <c r="E1283">
        <v>10.41</v>
      </c>
      <c r="F1283">
        <v>3.78</v>
      </c>
      <c r="G1283">
        <v>3.84</v>
      </c>
      <c r="H1283">
        <v>5.49</v>
      </c>
      <c r="I1283">
        <v>8.6300000000000008</v>
      </c>
      <c r="J1283">
        <v>245</v>
      </c>
      <c r="K1283">
        <v>173</v>
      </c>
      <c r="L1283">
        <v>12.61</v>
      </c>
      <c r="M1283" t="s">
        <v>19</v>
      </c>
      <c r="N1283" t="s">
        <v>28</v>
      </c>
      <c r="O1283" t="s">
        <v>36</v>
      </c>
      <c r="P1283">
        <v>1</v>
      </c>
    </row>
    <row r="1284" spans="1:16" x14ac:dyDescent="0.3">
      <c r="A1284" t="s">
        <v>2592</v>
      </c>
      <c r="B1284" t="s">
        <v>2593</v>
      </c>
      <c r="C1284">
        <v>19</v>
      </c>
      <c r="D1284" t="s">
        <v>49</v>
      </c>
      <c r="E1284">
        <v>3.69</v>
      </c>
      <c r="F1284">
        <v>3.82</v>
      </c>
      <c r="G1284">
        <v>3.23</v>
      </c>
      <c r="H1284">
        <v>5.29</v>
      </c>
      <c r="I1284">
        <v>7.38</v>
      </c>
      <c r="J1284">
        <v>167</v>
      </c>
      <c r="K1284">
        <v>88</v>
      </c>
      <c r="L1284">
        <v>4.46</v>
      </c>
      <c r="M1284" t="s">
        <v>19</v>
      </c>
      <c r="N1284" t="s">
        <v>20</v>
      </c>
      <c r="O1284" t="s">
        <v>21</v>
      </c>
      <c r="P1284">
        <v>0</v>
      </c>
    </row>
    <row r="1285" spans="1:16" x14ac:dyDescent="0.3">
      <c r="A1285" t="s">
        <v>2594</v>
      </c>
      <c r="B1285" t="s">
        <v>2595</v>
      </c>
      <c r="C1285">
        <v>34</v>
      </c>
      <c r="D1285" t="s">
        <v>18</v>
      </c>
      <c r="E1285">
        <v>7.3</v>
      </c>
      <c r="F1285">
        <v>5.1100000000000003</v>
      </c>
      <c r="G1285">
        <v>2.35</v>
      </c>
      <c r="H1285">
        <v>4.66</v>
      </c>
      <c r="I1285">
        <v>6.33</v>
      </c>
      <c r="J1285">
        <v>63</v>
      </c>
      <c r="K1285">
        <v>55</v>
      </c>
      <c r="L1285">
        <v>10.15</v>
      </c>
      <c r="M1285" t="s">
        <v>27</v>
      </c>
      <c r="N1285" t="s">
        <v>20</v>
      </c>
      <c r="O1285" t="s">
        <v>32</v>
      </c>
      <c r="P1285">
        <v>1</v>
      </c>
    </row>
    <row r="1286" spans="1:16" x14ac:dyDescent="0.3">
      <c r="A1286" t="s">
        <v>2596</v>
      </c>
      <c r="B1286" t="s">
        <v>2597</v>
      </c>
      <c r="C1286">
        <v>32</v>
      </c>
      <c r="D1286" t="s">
        <v>49</v>
      </c>
      <c r="E1286">
        <v>5.48</v>
      </c>
      <c r="F1286">
        <v>2.36</v>
      </c>
      <c r="G1286">
        <v>0.31</v>
      </c>
      <c r="H1286">
        <v>1.9</v>
      </c>
      <c r="I1286">
        <v>4.66</v>
      </c>
      <c r="J1286">
        <v>210</v>
      </c>
      <c r="K1286">
        <v>90</v>
      </c>
      <c r="L1286">
        <v>6.31</v>
      </c>
      <c r="M1286" t="s">
        <v>27</v>
      </c>
      <c r="N1286" t="s">
        <v>28</v>
      </c>
      <c r="O1286" t="s">
        <v>21</v>
      </c>
      <c r="P1286">
        <v>0</v>
      </c>
    </row>
    <row r="1287" spans="1:16" x14ac:dyDescent="0.3">
      <c r="A1287" t="s">
        <v>2598</v>
      </c>
      <c r="B1287" t="s">
        <v>2599</v>
      </c>
      <c r="C1287">
        <v>18</v>
      </c>
      <c r="D1287" t="s">
        <v>49</v>
      </c>
      <c r="E1287">
        <v>10</v>
      </c>
      <c r="F1287">
        <v>2.36</v>
      </c>
      <c r="G1287">
        <v>1.97</v>
      </c>
      <c r="H1287">
        <v>2.68</v>
      </c>
      <c r="I1287">
        <v>6.46</v>
      </c>
      <c r="J1287">
        <v>222</v>
      </c>
      <c r="K1287">
        <v>26</v>
      </c>
      <c r="L1287">
        <v>11.8</v>
      </c>
      <c r="M1287" t="s">
        <v>35</v>
      </c>
      <c r="N1287" t="s">
        <v>20</v>
      </c>
      <c r="O1287" t="s">
        <v>32</v>
      </c>
      <c r="P1287">
        <v>1</v>
      </c>
    </row>
    <row r="1288" spans="1:16" x14ac:dyDescent="0.3">
      <c r="A1288" t="s">
        <v>2600</v>
      </c>
      <c r="B1288" t="s">
        <v>2601</v>
      </c>
      <c r="C1288">
        <v>18</v>
      </c>
      <c r="D1288" t="s">
        <v>49</v>
      </c>
      <c r="E1288">
        <v>11.45</v>
      </c>
      <c r="F1288">
        <v>5.69</v>
      </c>
      <c r="G1288">
        <v>3.5</v>
      </c>
      <c r="H1288">
        <v>0.8</v>
      </c>
      <c r="I1288">
        <v>8.48</v>
      </c>
      <c r="J1288">
        <v>112</v>
      </c>
      <c r="K1288">
        <v>114</v>
      </c>
      <c r="L1288">
        <v>12.94</v>
      </c>
      <c r="M1288" t="s">
        <v>27</v>
      </c>
      <c r="N1288" t="s">
        <v>20</v>
      </c>
      <c r="O1288" t="s">
        <v>32</v>
      </c>
      <c r="P1288">
        <v>1</v>
      </c>
    </row>
    <row r="1289" spans="1:16" x14ac:dyDescent="0.3">
      <c r="A1289" t="s">
        <v>2602</v>
      </c>
      <c r="B1289" t="s">
        <v>2603</v>
      </c>
      <c r="C1289">
        <v>22</v>
      </c>
      <c r="D1289" t="s">
        <v>49</v>
      </c>
      <c r="E1289">
        <v>9.16</v>
      </c>
      <c r="F1289">
        <v>0.9</v>
      </c>
      <c r="G1289">
        <v>3.76</v>
      </c>
      <c r="H1289">
        <v>1.67</v>
      </c>
      <c r="I1289">
        <v>8.7899999999999991</v>
      </c>
      <c r="J1289">
        <v>216</v>
      </c>
      <c r="K1289">
        <v>70</v>
      </c>
      <c r="L1289">
        <v>10.3</v>
      </c>
      <c r="M1289" t="s">
        <v>19</v>
      </c>
      <c r="N1289" t="s">
        <v>28</v>
      </c>
      <c r="O1289" t="s">
        <v>32</v>
      </c>
      <c r="P1289">
        <v>1</v>
      </c>
    </row>
    <row r="1290" spans="1:16" x14ac:dyDescent="0.3">
      <c r="A1290" t="s">
        <v>2604</v>
      </c>
      <c r="B1290" t="s">
        <v>2605</v>
      </c>
      <c r="C1290">
        <v>34</v>
      </c>
      <c r="D1290" t="s">
        <v>49</v>
      </c>
      <c r="E1290">
        <v>7.95</v>
      </c>
      <c r="F1290">
        <v>2.9</v>
      </c>
      <c r="G1290">
        <v>0.44</v>
      </c>
      <c r="H1290">
        <v>3.95</v>
      </c>
      <c r="I1290">
        <v>6.68</v>
      </c>
      <c r="J1290">
        <v>215</v>
      </c>
      <c r="K1290">
        <v>158</v>
      </c>
      <c r="L1290">
        <v>10.06</v>
      </c>
      <c r="M1290" t="s">
        <v>35</v>
      </c>
      <c r="N1290" t="s">
        <v>20</v>
      </c>
      <c r="O1290" t="s">
        <v>32</v>
      </c>
      <c r="P1290">
        <v>1</v>
      </c>
    </row>
    <row r="1291" spans="1:16" x14ac:dyDescent="0.3">
      <c r="A1291" t="s">
        <v>2606</v>
      </c>
      <c r="B1291" t="s">
        <v>2607</v>
      </c>
      <c r="C1291">
        <v>19</v>
      </c>
      <c r="D1291" t="s">
        <v>49</v>
      </c>
      <c r="E1291">
        <v>4.04</v>
      </c>
      <c r="F1291">
        <v>2.17</v>
      </c>
      <c r="G1291">
        <v>2.2200000000000002</v>
      </c>
      <c r="H1291">
        <v>4.87</v>
      </c>
      <c r="I1291">
        <v>8.93</v>
      </c>
      <c r="J1291">
        <v>219</v>
      </c>
      <c r="K1291">
        <v>64</v>
      </c>
      <c r="L1291">
        <v>5.4</v>
      </c>
      <c r="M1291" t="s">
        <v>35</v>
      </c>
      <c r="N1291" t="s">
        <v>28</v>
      </c>
      <c r="O1291" t="s">
        <v>21</v>
      </c>
      <c r="P1291">
        <v>0</v>
      </c>
    </row>
    <row r="1292" spans="1:16" x14ac:dyDescent="0.3">
      <c r="A1292" t="s">
        <v>2608</v>
      </c>
      <c r="B1292" t="s">
        <v>2609</v>
      </c>
      <c r="C1292">
        <v>19</v>
      </c>
      <c r="D1292" t="s">
        <v>24</v>
      </c>
      <c r="E1292">
        <v>4.91</v>
      </c>
      <c r="F1292">
        <v>4.05</v>
      </c>
      <c r="G1292">
        <v>2.46</v>
      </c>
      <c r="H1292">
        <v>1.18</v>
      </c>
      <c r="I1292">
        <v>4.96</v>
      </c>
      <c r="J1292">
        <v>114</v>
      </c>
      <c r="K1292">
        <v>130</v>
      </c>
      <c r="L1292">
        <v>7.14</v>
      </c>
      <c r="M1292" t="s">
        <v>35</v>
      </c>
      <c r="N1292" t="s">
        <v>20</v>
      </c>
      <c r="O1292" t="s">
        <v>36</v>
      </c>
      <c r="P1292">
        <v>1</v>
      </c>
    </row>
    <row r="1293" spans="1:16" x14ac:dyDescent="0.3">
      <c r="A1293" t="s">
        <v>2610</v>
      </c>
      <c r="B1293" t="s">
        <v>2611</v>
      </c>
      <c r="C1293">
        <v>20</v>
      </c>
      <c r="D1293" t="s">
        <v>24</v>
      </c>
      <c r="E1293">
        <v>10.23</v>
      </c>
      <c r="F1293">
        <v>2.0699999999999998</v>
      </c>
      <c r="G1293">
        <v>0.73</v>
      </c>
      <c r="H1293">
        <v>0.59</v>
      </c>
      <c r="I1293">
        <v>8.98</v>
      </c>
      <c r="J1293">
        <v>85</v>
      </c>
      <c r="K1293">
        <v>164</v>
      </c>
      <c r="L1293">
        <v>12.75</v>
      </c>
      <c r="M1293" t="s">
        <v>19</v>
      </c>
      <c r="N1293" t="s">
        <v>28</v>
      </c>
      <c r="O1293" t="s">
        <v>36</v>
      </c>
      <c r="P1293">
        <v>1</v>
      </c>
    </row>
    <row r="1294" spans="1:16" x14ac:dyDescent="0.3">
      <c r="A1294" t="s">
        <v>2612</v>
      </c>
      <c r="B1294" t="s">
        <v>2613</v>
      </c>
      <c r="C1294">
        <v>27</v>
      </c>
      <c r="D1294" t="s">
        <v>24</v>
      </c>
      <c r="E1294">
        <v>10.47</v>
      </c>
      <c r="F1294">
        <v>4.03</v>
      </c>
      <c r="G1294">
        <v>3.04</v>
      </c>
      <c r="H1294">
        <v>4.5999999999999996</v>
      </c>
      <c r="I1294">
        <v>7.54</v>
      </c>
      <c r="J1294">
        <v>214</v>
      </c>
      <c r="K1294">
        <v>131</v>
      </c>
      <c r="L1294">
        <v>11.19</v>
      </c>
      <c r="M1294" t="s">
        <v>27</v>
      </c>
      <c r="N1294" t="s">
        <v>28</v>
      </c>
      <c r="O1294" t="s">
        <v>32</v>
      </c>
      <c r="P1294">
        <v>1</v>
      </c>
    </row>
    <row r="1295" spans="1:16" x14ac:dyDescent="0.3">
      <c r="A1295" t="s">
        <v>2614</v>
      </c>
      <c r="B1295" t="s">
        <v>2615</v>
      </c>
      <c r="C1295">
        <v>29</v>
      </c>
      <c r="D1295" t="s">
        <v>18</v>
      </c>
      <c r="E1295">
        <v>8.2100000000000009</v>
      </c>
      <c r="F1295">
        <v>4</v>
      </c>
      <c r="G1295">
        <v>2.2799999999999998</v>
      </c>
      <c r="H1295">
        <v>1.31</v>
      </c>
      <c r="I1295">
        <v>7.04</v>
      </c>
      <c r="J1295">
        <v>95</v>
      </c>
      <c r="K1295">
        <v>20</v>
      </c>
      <c r="L1295">
        <v>10.64</v>
      </c>
      <c r="M1295" t="s">
        <v>19</v>
      </c>
      <c r="N1295" t="s">
        <v>20</v>
      </c>
      <c r="O1295" t="s">
        <v>32</v>
      </c>
      <c r="P1295">
        <v>1</v>
      </c>
    </row>
    <row r="1296" spans="1:16" x14ac:dyDescent="0.3">
      <c r="A1296" t="s">
        <v>2616</v>
      </c>
      <c r="B1296" t="s">
        <v>2617</v>
      </c>
      <c r="C1296">
        <v>21</v>
      </c>
      <c r="D1296" t="s">
        <v>24</v>
      </c>
      <c r="E1296">
        <v>4.66</v>
      </c>
      <c r="F1296">
        <v>4.79</v>
      </c>
      <c r="G1296">
        <v>3.28</v>
      </c>
      <c r="H1296">
        <v>2.12</v>
      </c>
      <c r="I1296">
        <v>5.14</v>
      </c>
      <c r="J1296">
        <v>130</v>
      </c>
      <c r="K1296">
        <v>118</v>
      </c>
      <c r="L1296">
        <v>6.57</v>
      </c>
      <c r="M1296" t="s">
        <v>35</v>
      </c>
      <c r="N1296" t="s">
        <v>28</v>
      </c>
      <c r="O1296" t="s">
        <v>32</v>
      </c>
      <c r="P1296">
        <v>1</v>
      </c>
    </row>
    <row r="1297" spans="1:16" x14ac:dyDescent="0.3">
      <c r="A1297" t="s">
        <v>2618</v>
      </c>
      <c r="B1297" t="s">
        <v>2619</v>
      </c>
      <c r="C1297">
        <v>33</v>
      </c>
      <c r="D1297" t="s">
        <v>24</v>
      </c>
      <c r="E1297">
        <v>4.4000000000000004</v>
      </c>
      <c r="F1297">
        <v>4.0199999999999996</v>
      </c>
      <c r="G1297">
        <v>1.83</v>
      </c>
      <c r="H1297">
        <v>2.8</v>
      </c>
      <c r="I1297">
        <v>8.51</v>
      </c>
      <c r="J1297">
        <v>184</v>
      </c>
      <c r="K1297">
        <v>128</v>
      </c>
      <c r="L1297">
        <v>5.33</v>
      </c>
      <c r="M1297" t="s">
        <v>35</v>
      </c>
      <c r="N1297" t="s">
        <v>28</v>
      </c>
      <c r="O1297" t="s">
        <v>32</v>
      </c>
      <c r="P1297">
        <v>1</v>
      </c>
    </row>
    <row r="1298" spans="1:16" x14ac:dyDescent="0.3">
      <c r="A1298" t="s">
        <v>2620</v>
      </c>
      <c r="B1298" t="s">
        <v>2621</v>
      </c>
      <c r="C1298">
        <v>25</v>
      </c>
      <c r="D1298" t="s">
        <v>18</v>
      </c>
      <c r="E1298">
        <v>5.93</v>
      </c>
      <c r="F1298">
        <v>4.1399999999999997</v>
      </c>
      <c r="G1298">
        <v>3.63</v>
      </c>
      <c r="H1298">
        <v>4.08</v>
      </c>
      <c r="I1298">
        <v>8.5399999999999991</v>
      </c>
      <c r="J1298">
        <v>153</v>
      </c>
      <c r="K1298">
        <v>50</v>
      </c>
      <c r="L1298">
        <v>8.07</v>
      </c>
      <c r="M1298" t="s">
        <v>27</v>
      </c>
      <c r="N1298" t="s">
        <v>20</v>
      </c>
      <c r="O1298" t="s">
        <v>36</v>
      </c>
      <c r="P1298">
        <v>1</v>
      </c>
    </row>
    <row r="1299" spans="1:16" x14ac:dyDescent="0.3">
      <c r="A1299" t="s">
        <v>2622</v>
      </c>
      <c r="B1299" t="s">
        <v>2623</v>
      </c>
      <c r="C1299">
        <v>29</v>
      </c>
      <c r="D1299" t="s">
        <v>24</v>
      </c>
      <c r="E1299">
        <v>11.64</v>
      </c>
      <c r="F1299">
        <v>5.38</v>
      </c>
      <c r="G1299">
        <v>0.47</v>
      </c>
      <c r="H1299">
        <v>1.28</v>
      </c>
      <c r="I1299">
        <v>7.63</v>
      </c>
      <c r="J1299">
        <v>176</v>
      </c>
      <c r="K1299">
        <v>126</v>
      </c>
      <c r="L1299">
        <v>12.99</v>
      </c>
      <c r="M1299" t="s">
        <v>27</v>
      </c>
      <c r="N1299" t="s">
        <v>20</v>
      </c>
      <c r="O1299" t="s">
        <v>36</v>
      </c>
      <c r="P1299">
        <v>1</v>
      </c>
    </row>
    <row r="1300" spans="1:16" x14ac:dyDescent="0.3">
      <c r="A1300" t="s">
        <v>2624</v>
      </c>
      <c r="B1300" t="s">
        <v>2625</v>
      </c>
      <c r="C1300">
        <v>29</v>
      </c>
      <c r="D1300" t="s">
        <v>18</v>
      </c>
      <c r="E1300">
        <v>7.9</v>
      </c>
      <c r="F1300">
        <v>1.31</v>
      </c>
      <c r="G1300">
        <v>2.64</v>
      </c>
      <c r="H1300">
        <v>1.01</v>
      </c>
      <c r="I1300">
        <v>6.98</v>
      </c>
      <c r="J1300">
        <v>166</v>
      </c>
      <c r="K1300">
        <v>111</v>
      </c>
      <c r="L1300">
        <v>9.26</v>
      </c>
      <c r="M1300" t="s">
        <v>27</v>
      </c>
      <c r="N1300" t="s">
        <v>20</v>
      </c>
      <c r="O1300" t="s">
        <v>29</v>
      </c>
      <c r="P1300">
        <v>0</v>
      </c>
    </row>
    <row r="1301" spans="1:16" x14ac:dyDescent="0.3">
      <c r="A1301" t="s">
        <v>2626</v>
      </c>
      <c r="B1301" t="s">
        <v>2627</v>
      </c>
      <c r="C1301">
        <v>35</v>
      </c>
      <c r="D1301" t="s">
        <v>18</v>
      </c>
      <c r="E1301">
        <v>7.34</v>
      </c>
      <c r="F1301">
        <v>2.84</v>
      </c>
      <c r="G1301">
        <v>2.69</v>
      </c>
      <c r="H1301">
        <v>4.2699999999999996</v>
      </c>
      <c r="I1301">
        <v>5.16</v>
      </c>
      <c r="J1301">
        <v>68</v>
      </c>
      <c r="K1301">
        <v>150</v>
      </c>
      <c r="L1301">
        <v>8.6199999999999992</v>
      </c>
      <c r="M1301" t="s">
        <v>19</v>
      </c>
      <c r="N1301" t="s">
        <v>20</v>
      </c>
      <c r="O1301" t="s">
        <v>32</v>
      </c>
      <c r="P1301">
        <v>1</v>
      </c>
    </row>
    <row r="1302" spans="1:16" x14ac:dyDescent="0.3">
      <c r="A1302" t="s">
        <v>2628</v>
      </c>
      <c r="B1302" t="s">
        <v>2629</v>
      </c>
      <c r="C1302">
        <v>26</v>
      </c>
      <c r="D1302" t="s">
        <v>18</v>
      </c>
      <c r="E1302">
        <v>6.59</v>
      </c>
      <c r="F1302">
        <v>1.32</v>
      </c>
      <c r="G1302">
        <v>2.35</v>
      </c>
      <c r="H1302">
        <v>4.75</v>
      </c>
      <c r="I1302">
        <v>8.32</v>
      </c>
      <c r="J1302">
        <v>89</v>
      </c>
      <c r="K1302">
        <v>175</v>
      </c>
      <c r="L1302">
        <v>9.34</v>
      </c>
      <c r="M1302" t="s">
        <v>35</v>
      </c>
      <c r="N1302" t="s">
        <v>20</v>
      </c>
      <c r="O1302" t="s">
        <v>32</v>
      </c>
      <c r="P1302">
        <v>1</v>
      </c>
    </row>
    <row r="1303" spans="1:16" x14ac:dyDescent="0.3">
      <c r="A1303" t="s">
        <v>2630</v>
      </c>
      <c r="B1303" t="s">
        <v>2631</v>
      </c>
      <c r="C1303">
        <v>18</v>
      </c>
      <c r="D1303" t="s">
        <v>18</v>
      </c>
      <c r="E1303">
        <v>3.06</v>
      </c>
      <c r="F1303">
        <v>5.19</v>
      </c>
      <c r="G1303">
        <v>1.74</v>
      </c>
      <c r="H1303">
        <v>2.65</v>
      </c>
      <c r="I1303">
        <v>8.48</v>
      </c>
      <c r="J1303">
        <v>36</v>
      </c>
      <c r="K1303">
        <v>29</v>
      </c>
      <c r="L1303">
        <v>3.85</v>
      </c>
      <c r="M1303" t="s">
        <v>19</v>
      </c>
      <c r="N1303" t="s">
        <v>20</v>
      </c>
      <c r="O1303" t="s">
        <v>32</v>
      </c>
      <c r="P1303">
        <v>1</v>
      </c>
    </row>
    <row r="1304" spans="1:16" x14ac:dyDescent="0.3">
      <c r="A1304" t="s">
        <v>2632</v>
      </c>
      <c r="B1304" t="s">
        <v>2633</v>
      </c>
      <c r="C1304">
        <v>24</v>
      </c>
      <c r="D1304" t="s">
        <v>49</v>
      </c>
      <c r="E1304">
        <v>10.33</v>
      </c>
      <c r="F1304">
        <v>2.34</v>
      </c>
      <c r="G1304">
        <v>3.88</v>
      </c>
      <c r="H1304">
        <v>5.2</v>
      </c>
      <c r="I1304">
        <v>4.72</v>
      </c>
      <c r="J1304">
        <v>36</v>
      </c>
      <c r="K1304">
        <v>111</v>
      </c>
      <c r="L1304">
        <v>12.15</v>
      </c>
      <c r="M1304" t="s">
        <v>27</v>
      </c>
      <c r="N1304" t="s">
        <v>28</v>
      </c>
      <c r="O1304" t="s">
        <v>32</v>
      </c>
      <c r="P1304">
        <v>1</v>
      </c>
    </row>
    <row r="1305" spans="1:16" x14ac:dyDescent="0.3">
      <c r="A1305" t="s">
        <v>2634</v>
      </c>
      <c r="B1305" t="s">
        <v>2635</v>
      </c>
      <c r="C1305">
        <v>20</v>
      </c>
      <c r="D1305" t="s">
        <v>18</v>
      </c>
      <c r="E1305">
        <v>10.72</v>
      </c>
      <c r="F1305">
        <v>2.27</v>
      </c>
      <c r="G1305">
        <v>1.81</v>
      </c>
      <c r="H1305">
        <v>4.76</v>
      </c>
      <c r="I1305">
        <v>8.3800000000000008</v>
      </c>
      <c r="J1305">
        <v>153</v>
      </c>
      <c r="K1305">
        <v>65</v>
      </c>
      <c r="L1305">
        <v>13.4</v>
      </c>
      <c r="M1305" t="s">
        <v>19</v>
      </c>
      <c r="N1305" t="s">
        <v>28</v>
      </c>
      <c r="O1305" t="s">
        <v>32</v>
      </c>
      <c r="P1305">
        <v>1</v>
      </c>
    </row>
    <row r="1306" spans="1:16" x14ac:dyDescent="0.3">
      <c r="A1306" t="s">
        <v>2636</v>
      </c>
      <c r="B1306" t="s">
        <v>2637</v>
      </c>
      <c r="C1306">
        <v>29</v>
      </c>
      <c r="D1306" t="s">
        <v>24</v>
      </c>
      <c r="E1306">
        <v>4.9800000000000004</v>
      </c>
      <c r="F1306">
        <v>2.04</v>
      </c>
      <c r="G1306">
        <v>7.0000000000000007E-2</v>
      </c>
      <c r="H1306">
        <v>3.22</v>
      </c>
      <c r="I1306">
        <v>6.49</v>
      </c>
      <c r="J1306">
        <v>92</v>
      </c>
      <c r="K1306">
        <v>115</v>
      </c>
      <c r="L1306">
        <v>5.89</v>
      </c>
      <c r="M1306" t="s">
        <v>27</v>
      </c>
      <c r="N1306" t="s">
        <v>28</v>
      </c>
      <c r="O1306" t="s">
        <v>21</v>
      </c>
      <c r="P1306">
        <v>0</v>
      </c>
    </row>
    <row r="1307" spans="1:16" x14ac:dyDescent="0.3">
      <c r="A1307" t="s">
        <v>2638</v>
      </c>
      <c r="B1307" t="s">
        <v>2639</v>
      </c>
      <c r="C1307">
        <v>30</v>
      </c>
      <c r="D1307" t="s">
        <v>18</v>
      </c>
      <c r="E1307">
        <v>9.8699999999999992</v>
      </c>
      <c r="F1307">
        <v>2.76</v>
      </c>
      <c r="G1307">
        <v>0.52</v>
      </c>
      <c r="H1307">
        <v>1.25</v>
      </c>
      <c r="I1307">
        <v>4.59</v>
      </c>
      <c r="J1307">
        <v>224</v>
      </c>
      <c r="K1307">
        <v>38</v>
      </c>
      <c r="L1307">
        <v>12.23</v>
      </c>
      <c r="M1307" t="s">
        <v>19</v>
      </c>
      <c r="N1307" t="s">
        <v>28</v>
      </c>
      <c r="O1307" t="s">
        <v>36</v>
      </c>
      <c r="P1307">
        <v>1</v>
      </c>
    </row>
    <row r="1308" spans="1:16" x14ac:dyDescent="0.3">
      <c r="A1308" t="s">
        <v>2640</v>
      </c>
      <c r="B1308" t="s">
        <v>2641</v>
      </c>
      <c r="C1308">
        <v>23</v>
      </c>
      <c r="D1308" t="s">
        <v>49</v>
      </c>
      <c r="E1308">
        <v>8.09</v>
      </c>
      <c r="F1308">
        <v>5.63</v>
      </c>
      <c r="G1308">
        <v>0.27</v>
      </c>
      <c r="H1308">
        <v>4.78</v>
      </c>
      <c r="I1308">
        <v>4.5999999999999996</v>
      </c>
      <c r="J1308">
        <v>154</v>
      </c>
      <c r="K1308">
        <v>151</v>
      </c>
      <c r="L1308">
        <v>9.25</v>
      </c>
      <c r="M1308" t="s">
        <v>35</v>
      </c>
      <c r="N1308" t="s">
        <v>20</v>
      </c>
      <c r="O1308" t="s">
        <v>32</v>
      </c>
      <c r="P1308">
        <v>1</v>
      </c>
    </row>
    <row r="1309" spans="1:16" x14ac:dyDescent="0.3">
      <c r="A1309" t="s">
        <v>2642</v>
      </c>
      <c r="B1309" t="s">
        <v>2643</v>
      </c>
      <c r="C1309">
        <v>25</v>
      </c>
      <c r="D1309" t="s">
        <v>24</v>
      </c>
      <c r="E1309">
        <v>3.8</v>
      </c>
      <c r="F1309">
        <v>1.23</v>
      </c>
      <c r="G1309">
        <v>3.73</v>
      </c>
      <c r="H1309">
        <v>2.4700000000000002</v>
      </c>
      <c r="I1309">
        <v>8.69</v>
      </c>
      <c r="J1309">
        <v>71</v>
      </c>
      <c r="K1309">
        <v>103</v>
      </c>
      <c r="L1309">
        <v>6.59</v>
      </c>
      <c r="M1309" t="s">
        <v>19</v>
      </c>
      <c r="N1309" t="s">
        <v>20</v>
      </c>
      <c r="O1309" t="s">
        <v>29</v>
      </c>
      <c r="P1309">
        <v>0</v>
      </c>
    </row>
    <row r="1310" spans="1:16" x14ac:dyDescent="0.3">
      <c r="A1310" t="s">
        <v>2644</v>
      </c>
      <c r="B1310" t="s">
        <v>2645</v>
      </c>
      <c r="C1310">
        <v>20</v>
      </c>
      <c r="D1310" t="s">
        <v>49</v>
      </c>
      <c r="E1310">
        <v>7.18</v>
      </c>
      <c r="F1310">
        <v>1.63</v>
      </c>
      <c r="G1310">
        <v>3.98</v>
      </c>
      <c r="H1310">
        <v>5.49</v>
      </c>
      <c r="I1310">
        <v>7.55</v>
      </c>
      <c r="J1310">
        <v>40</v>
      </c>
      <c r="K1310">
        <v>169</v>
      </c>
      <c r="L1310">
        <v>8.09</v>
      </c>
      <c r="M1310" t="s">
        <v>19</v>
      </c>
      <c r="N1310" t="s">
        <v>20</v>
      </c>
      <c r="O1310" t="s">
        <v>29</v>
      </c>
      <c r="P1310">
        <v>0</v>
      </c>
    </row>
    <row r="1311" spans="1:16" x14ac:dyDescent="0.3">
      <c r="A1311" t="s">
        <v>2646</v>
      </c>
      <c r="B1311" t="s">
        <v>2647</v>
      </c>
      <c r="C1311">
        <v>25</v>
      </c>
      <c r="D1311" t="s">
        <v>24</v>
      </c>
      <c r="E1311">
        <v>10.43</v>
      </c>
      <c r="F1311">
        <v>5.89</v>
      </c>
      <c r="G1311">
        <v>1.27</v>
      </c>
      <c r="H1311">
        <v>3.07</v>
      </c>
      <c r="I1311">
        <v>6.96</v>
      </c>
      <c r="J1311">
        <v>108</v>
      </c>
      <c r="K1311">
        <v>111</v>
      </c>
      <c r="L1311">
        <v>11.23</v>
      </c>
      <c r="M1311" t="s">
        <v>35</v>
      </c>
      <c r="N1311" t="s">
        <v>28</v>
      </c>
      <c r="O1311" t="s">
        <v>32</v>
      </c>
      <c r="P1311">
        <v>1</v>
      </c>
    </row>
    <row r="1312" spans="1:16" x14ac:dyDescent="0.3">
      <c r="A1312" t="s">
        <v>2648</v>
      </c>
      <c r="B1312" t="s">
        <v>2649</v>
      </c>
      <c r="C1312">
        <v>35</v>
      </c>
      <c r="D1312" t="s">
        <v>18</v>
      </c>
      <c r="E1312">
        <v>5.67</v>
      </c>
      <c r="F1312">
        <v>1.96</v>
      </c>
      <c r="G1312">
        <v>0.2</v>
      </c>
      <c r="H1312">
        <v>5.79</v>
      </c>
      <c r="I1312">
        <v>8.39</v>
      </c>
      <c r="J1312">
        <v>102</v>
      </c>
      <c r="K1312">
        <v>27</v>
      </c>
      <c r="L1312">
        <v>6.52</v>
      </c>
      <c r="M1312" t="s">
        <v>19</v>
      </c>
      <c r="N1312" t="s">
        <v>28</v>
      </c>
      <c r="O1312" t="s">
        <v>21</v>
      </c>
      <c r="P1312">
        <v>0</v>
      </c>
    </row>
    <row r="1313" spans="1:16" x14ac:dyDescent="0.3">
      <c r="A1313" t="s">
        <v>2650</v>
      </c>
      <c r="B1313" t="s">
        <v>2651</v>
      </c>
      <c r="C1313">
        <v>31</v>
      </c>
      <c r="D1313" t="s">
        <v>24</v>
      </c>
      <c r="E1313">
        <v>5.48</v>
      </c>
      <c r="F1313">
        <v>5.97</v>
      </c>
      <c r="G1313">
        <v>0.95</v>
      </c>
      <c r="H1313">
        <v>1.63</v>
      </c>
      <c r="I1313">
        <v>5.63</v>
      </c>
      <c r="J1313">
        <v>46</v>
      </c>
      <c r="K1313">
        <v>116</v>
      </c>
      <c r="L1313">
        <v>7.16</v>
      </c>
      <c r="M1313" t="s">
        <v>35</v>
      </c>
      <c r="N1313" t="s">
        <v>20</v>
      </c>
      <c r="O1313" t="s">
        <v>36</v>
      </c>
      <c r="P1313">
        <v>1</v>
      </c>
    </row>
    <row r="1314" spans="1:16" x14ac:dyDescent="0.3">
      <c r="A1314" t="s">
        <v>2652</v>
      </c>
      <c r="B1314" t="s">
        <v>2653</v>
      </c>
      <c r="C1314">
        <v>33</v>
      </c>
      <c r="D1314" t="s">
        <v>24</v>
      </c>
      <c r="E1314">
        <v>9.01</v>
      </c>
      <c r="F1314">
        <v>1.44</v>
      </c>
      <c r="G1314">
        <v>0.75</v>
      </c>
      <c r="H1314">
        <v>0.57999999999999996</v>
      </c>
      <c r="I1314">
        <v>5.23</v>
      </c>
      <c r="J1314">
        <v>43</v>
      </c>
      <c r="K1314">
        <v>140</v>
      </c>
      <c r="L1314">
        <v>11.75</v>
      </c>
      <c r="M1314" t="s">
        <v>27</v>
      </c>
      <c r="N1314" t="s">
        <v>20</v>
      </c>
      <c r="O1314" t="s">
        <v>32</v>
      </c>
      <c r="P1314">
        <v>1</v>
      </c>
    </row>
    <row r="1315" spans="1:16" x14ac:dyDescent="0.3">
      <c r="A1315" t="s">
        <v>2654</v>
      </c>
      <c r="B1315" t="s">
        <v>2655</v>
      </c>
      <c r="C1315">
        <v>24</v>
      </c>
      <c r="D1315" t="s">
        <v>49</v>
      </c>
      <c r="E1315">
        <v>5.35</v>
      </c>
      <c r="F1315">
        <v>5.62</v>
      </c>
      <c r="G1315">
        <v>1.68</v>
      </c>
      <c r="H1315">
        <v>3.65</v>
      </c>
      <c r="I1315">
        <v>6.03</v>
      </c>
      <c r="J1315">
        <v>232</v>
      </c>
      <c r="K1315">
        <v>140</v>
      </c>
      <c r="L1315">
        <v>7.81</v>
      </c>
      <c r="M1315" t="s">
        <v>27</v>
      </c>
      <c r="N1315" t="s">
        <v>28</v>
      </c>
      <c r="O1315" t="s">
        <v>32</v>
      </c>
      <c r="P1315">
        <v>1</v>
      </c>
    </row>
    <row r="1316" spans="1:16" x14ac:dyDescent="0.3">
      <c r="A1316" t="s">
        <v>2656</v>
      </c>
      <c r="B1316" t="s">
        <v>2657</v>
      </c>
      <c r="C1316">
        <v>25</v>
      </c>
      <c r="D1316" t="s">
        <v>24</v>
      </c>
      <c r="E1316">
        <v>10.87</v>
      </c>
      <c r="F1316">
        <v>3.47</v>
      </c>
      <c r="G1316">
        <v>3.51</v>
      </c>
      <c r="H1316">
        <v>5.16</v>
      </c>
      <c r="I1316">
        <v>5.3</v>
      </c>
      <c r="J1316">
        <v>194</v>
      </c>
      <c r="K1316">
        <v>96</v>
      </c>
      <c r="L1316">
        <v>12.39</v>
      </c>
      <c r="M1316" t="s">
        <v>19</v>
      </c>
      <c r="N1316" t="s">
        <v>20</v>
      </c>
      <c r="O1316" t="s">
        <v>36</v>
      </c>
      <c r="P1316">
        <v>1</v>
      </c>
    </row>
    <row r="1317" spans="1:16" x14ac:dyDescent="0.3">
      <c r="A1317" t="s">
        <v>2658</v>
      </c>
      <c r="B1317" t="s">
        <v>2659</v>
      </c>
      <c r="C1317">
        <v>18</v>
      </c>
      <c r="D1317" t="s">
        <v>18</v>
      </c>
      <c r="E1317">
        <v>7.44</v>
      </c>
      <c r="F1317">
        <v>4.37</v>
      </c>
      <c r="G1317">
        <v>2.1800000000000002</v>
      </c>
      <c r="H1317">
        <v>4</v>
      </c>
      <c r="I1317">
        <v>6.31</v>
      </c>
      <c r="J1317">
        <v>50</v>
      </c>
      <c r="K1317">
        <v>131</v>
      </c>
      <c r="L1317">
        <v>9.14</v>
      </c>
      <c r="M1317" t="s">
        <v>35</v>
      </c>
      <c r="N1317" t="s">
        <v>28</v>
      </c>
      <c r="O1317" t="s">
        <v>36</v>
      </c>
      <c r="P1317">
        <v>1</v>
      </c>
    </row>
    <row r="1318" spans="1:16" x14ac:dyDescent="0.3">
      <c r="A1318" t="s">
        <v>2660</v>
      </c>
      <c r="B1318" t="s">
        <v>2661</v>
      </c>
      <c r="C1318">
        <v>30</v>
      </c>
      <c r="D1318" t="s">
        <v>18</v>
      </c>
      <c r="E1318">
        <v>7.66</v>
      </c>
      <c r="F1318">
        <v>4.9400000000000004</v>
      </c>
      <c r="G1318">
        <v>3.44</v>
      </c>
      <c r="H1318">
        <v>0.59</v>
      </c>
      <c r="I1318">
        <v>7.94</v>
      </c>
      <c r="J1318">
        <v>116</v>
      </c>
      <c r="K1318">
        <v>153</v>
      </c>
      <c r="L1318">
        <v>8.52</v>
      </c>
      <c r="M1318" t="s">
        <v>27</v>
      </c>
      <c r="N1318" t="s">
        <v>20</v>
      </c>
      <c r="O1318" t="s">
        <v>32</v>
      </c>
      <c r="P1318">
        <v>1</v>
      </c>
    </row>
    <row r="1319" spans="1:16" x14ac:dyDescent="0.3">
      <c r="A1319" t="s">
        <v>2662</v>
      </c>
      <c r="B1319" t="s">
        <v>2663</v>
      </c>
      <c r="C1319">
        <v>29</v>
      </c>
      <c r="D1319" t="s">
        <v>49</v>
      </c>
      <c r="E1319">
        <v>5.95</v>
      </c>
      <c r="F1319">
        <v>1.38</v>
      </c>
      <c r="G1319">
        <v>3.97</v>
      </c>
      <c r="H1319">
        <v>4.2300000000000004</v>
      </c>
      <c r="I1319">
        <v>7.47</v>
      </c>
      <c r="J1319">
        <v>23</v>
      </c>
      <c r="K1319">
        <v>100</v>
      </c>
      <c r="L1319">
        <v>7.8</v>
      </c>
      <c r="M1319" t="s">
        <v>19</v>
      </c>
      <c r="N1319" t="s">
        <v>20</v>
      </c>
      <c r="O1319" t="s">
        <v>29</v>
      </c>
      <c r="P1319">
        <v>0</v>
      </c>
    </row>
    <row r="1320" spans="1:16" x14ac:dyDescent="0.3">
      <c r="A1320" t="s">
        <v>2664</v>
      </c>
      <c r="B1320" t="s">
        <v>2665</v>
      </c>
      <c r="C1320">
        <v>22</v>
      </c>
      <c r="D1320" t="s">
        <v>18</v>
      </c>
      <c r="E1320">
        <v>9.59</v>
      </c>
      <c r="F1320">
        <v>3.38</v>
      </c>
      <c r="G1320">
        <v>3.08</v>
      </c>
      <c r="H1320">
        <v>1.46</v>
      </c>
      <c r="I1320">
        <v>8.92</v>
      </c>
      <c r="J1320">
        <v>55</v>
      </c>
      <c r="K1320">
        <v>98</v>
      </c>
      <c r="L1320">
        <v>11.51</v>
      </c>
      <c r="M1320" t="s">
        <v>19</v>
      </c>
      <c r="N1320" t="s">
        <v>20</v>
      </c>
      <c r="O1320" t="s">
        <v>36</v>
      </c>
      <c r="P1320">
        <v>1</v>
      </c>
    </row>
    <row r="1321" spans="1:16" x14ac:dyDescent="0.3">
      <c r="A1321" t="s">
        <v>2666</v>
      </c>
      <c r="B1321" t="s">
        <v>2667</v>
      </c>
      <c r="C1321">
        <v>31</v>
      </c>
      <c r="D1321" t="s">
        <v>24</v>
      </c>
      <c r="E1321">
        <v>8.61</v>
      </c>
      <c r="F1321">
        <v>3.48</v>
      </c>
      <c r="G1321">
        <v>3.13</v>
      </c>
      <c r="H1321">
        <v>5.27</v>
      </c>
      <c r="I1321">
        <v>8.7899999999999991</v>
      </c>
      <c r="J1321">
        <v>52</v>
      </c>
      <c r="K1321">
        <v>24</v>
      </c>
      <c r="L1321">
        <v>11.24</v>
      </c>
      <c r="M1321" t="s">
        <v>35</v>
      </c>
      <c r="N1321" t="s">
        <v>20</v>
      </c>
      <c r="O1321" t="s">
        <v>36</v>
      </c>
      <c r="P1321">
        <v>1</v>
      </c>
    </row>
    <row r="1322" spans="1:16" x14ac:dyDescent="0.3">
      <c r="A1322" t="s">
        <v>2668</v>
      </c>
      <c r="B1322" t="s">
        <v>2669</v>
      </c>
      <c r="C1322">
        <v>26</v>
      </c>
      <c r="D1322" t="s">
        <v>49</v>
      </c>
      <c r="E1322">
        <v>7.57</v>
      </c>
      <c r="F1322">
        <v>2.11</v>
      </c>
      <c r="G1322">
        <v>0.52</v>
      </c>
      <c r="H1322">
        <v>5.35</v>
      </c>
      <c r="I1322">
        <v>6.02</v>
      </c>
      <c r="J1322">
        <v>208</v>
      </c>
      <c r="K1322">
        <v>171</v>
      </c>
      <c r="L1322">
        <v>9.35</v>
      </c>
      <c r="M1322" t="s">
        <v>27</v>
      </c>
      <c r="N1322" t="s">
        <v>20</v>
      </c>
      <c r="O1322" t="s">
        <v>29</v>
      </c>
      <c r="P1322">
        <v>0</v>
      </c>
    </row>
    <row r="1323" spans="1:16" x14ac:dyDescent="0.3">
      <c r="A1323" t="s">
        <v>2670</v>
      </c>
      <c r="B1323" t="s">
        <v>2671</v>
      </c>
      <c r="C1323">
        <v>29</v>
      </c>
      <c r="D1323" t="s">
        <v>49</v>
      </c>
      <c r="E1323">
        <v>7.07</v>
      </c>
      <c r="F1323">
        <v>3.5</v>
      </c>
      <c r="G1323">
        <v>1.83</v>
      </c>
      <c r="H1323">
        <v>4.96</v>
      </c>
      <c r="I1323">
        <v>8.61</v>
      </c>
      <c r="J1323">
        <v>197</v>
      </c>
      <c r="K1323">
        <v>127</v>
      </c>
      <c r="L1323">
        <v>7.8</v>
      </c>
      <c r="M1323" t="s">
        <v>35</v>
      </c>
      <c r="N1323" t="s">
        <v>20</v>
      </c>
      <c r="O1323" t="s">
        <v>32</v>
      </c>
      <c r="P1323">
        <v>1</v>
      </c>
    </row>
    <row r="1324" spans="1:16" x14ac:dyDescent="0.3">
      <c r="A1324" t="s">
        <v>2672</v>
      </c>
      <c r="B1324" t="s">
        <v>2673</v>
      </c>
      <c r="C1324">
        <v>30</v>
      </c>
      <c r="D1324" t="s">
        <v>49</v>
      </c>
      <c r="E1324">
        <v>7.3</v>
      </c>
      <c r="F1324">
        <v>3.47</v>
      </c>
      <c r="G1324">
        <v>3.89</v>
      </c>
      <c r="H1324">
        <v>1.53</v>
      </c>
      <c r="I1324">
        <v>8.6999999999999993</v>
      </c>
      <c r="J1324">
        <v>135</v>
      </c>
      <c r="K1324">
        <v>85</v>
      </c>
      <c r="L1324">
        <v>8.75</v>
      </c>
      <c r="M1324" t="s">
        <v>35</v>
      </c>
      <c r="N1324" t="s">
        <v>20</v>
      </c>
      <c r="O1324" t="s">
        <v>32</v>
      </c>
      <c r="P1324">
        <v>1</v>
      </c>
    </row>
    <row r="1325" spans="1:16" x14ac:dyDescent="0.3">
      <c r="A1325" t="s">
        <v>2674</v>
      </c>
      <c r="B1325" t="s">
        <v>2675</v>
      </c>
      <c r="C1325">
        <v>35</v>
      </c>
      <c r="D1325" t="s">
        <v>49</v>
      </c>
      <c r="E1325">
        <v>7.43</v>
      </c>
      <c r="F1325">
        <v>3.48</v>
      </c>
      <c r="G1325">
        <v>3.43</v>
      </c>
      <c r="H1325">
        <v>3.66</v>
      </c>
      <c r="I1325">
        <v>6.46</v>
      </c>
      <c r="J1325">
        <v>147</v>
      </c>
      <c r="K1325">
        <v>54</v>
      </c>
      <c r="L1325">
        <v>10.02</v>
      </c>
      <c r="M1325" t="s">
        <v>35</v>
      </c>
      <c r="N1325" t="s">
        <v>28</v>
      </c>
      <c r="O1325" t="s">
        <v>29</v>
      </c>
      <c r="P1325">
        <v>0</v>
      </c>
    </row>
    <row r="1326" spans="1:16" x14ac:dyDescent="0.3">
      <c r="A1326" t="s">
        <v>2676</v>
      </c>
      <c r="B1326" t="s">
        <v>2677</v>
      </c>
      <c r="C1326">
        <v>19</v>
      </c>
      <c r="D1326" t="s">
        <v>18</v>
      </c>
      <c r="E1326">
        <v>10.11</v>
      </c>
      <c r="F1326">
        <v>3.43</v>
      </c>
      <c r="G1326">
        <v>2.73</v>
      </c>
      <c r="H1326">
        <v>0.5</v>
      </c>
      <c r="I1326">
        <v>7.4</v>
      </c>
      <c r="J1326">
        <v>194</v>
      </c>
      <c r="K1326">
        <v>175</v>
      </c>
      <c r="L1326">
        <v>12.59</v>
      </c>
      <c r="M1326" t="s">
        <v>19</v>
      </c>
      <c r="N1326" t="s">
        <v>20</v>
      </c>
      <c r="O1326" t="s">
        <v>36</v>
      </c>
      <c r="P1326">
        <v>1</v>
      </c>
    </row>
    <row r="1327" spans="1:16" x14ac:dyDescent="0.3">
      <c r="A1327" t="s">
        <v>2678</v>
      </c>
      <c r="B1327" t="s">
        <v>2679</v>
      </c>
      <c r="C1327">
        <v>29</v>
      </c>
      <c r="D1327" t="s">
        <v>24</v>
      </c>
      <c r="E1327">
        <v>9.8000000000000007</v>
      </c>
      <c r="F1327">
        <v>2.65</v>
      </c>
      <c r="G1327">
        <v>2.91</v>
      </c>
      <c r="H1327">
        <v>2.33</v>
      </c>
      <c r="I1327">
        <v>6.55</v>
      </c>
      <c r="J1327">
        <v>29</v>
      </c>
      <c r="K1327">
        <v>22</v>
      </c>
      <c r="L1327">
        <v>11.98</v>
      </c>
      <c r="M1327" t="s">
        <v>35</v>
      </c>
      <c r="N1327" t="s">
        <v>28</v>
      </c>
      <c r="O1327" t="s">
        <v>32</v>
      </c>
      <c r="P1327">
        <v>1</v>
      </c>
    </row>
    <row r="1328" spans="1:16" x14ac:dyDescent="0.3">
      <c r="A1328" t="s">
        <v>2680</v>
      </c>
      <c r="B1328" t="s">
        <v>2681</v>
      </c>
      <c r="C1328">
        <v>28</v>
      </c>
      <c r="D1328" t="s">
        <v>24</v>
      </c>
      <c r="E1328">
        <v>10.67</v>
      </c>
      <c r="F1328">
        <v>1.98</v>
      </c>
      <c r="G1328">
        <v>0.73</v>
      </c>
      <c r="H1328">
        <v>3.38</v>
      </c>
      <c r="I1328">
        <v>6.57</v>
      </c>
      <c r="J1328">
        <v>120</v>
      </c>
      <c r="K1328">
        <v>65</v>
      </c>
      <c r="L1328">
        <v>11.52</v>
      </c>
      <c r="M1328" t="s">
        <v>27</v>
      </c>
      <c r="N1328" t="s">
        <v>28</v>
      </c>
      <c r="O1328" t="s">
        <v>32</v>
      </c>
      <c r="P1328">
        <v>1</v>
      </c>
    </row>
    <row r="1329" spans="1:16" x14ac:dyDescent="0.3">
      <c r="A1329" t="s">
        <v>2682</v>
      </c>
      <c r="B1329" t="s">
        <v>2683</v>
      </c>
      <c r="C1329">
        <v>25</v>
      </c>
      <c r="D1329" t="s">
        <v>49</v>
      </c>
      <c r="E1329">
        <v>8.7100000000000009</v>
      </c>
      <c r="F1329">
        <v>1.23</v>
      </c>
      <c r="G1329">
        <v>2.13</v>
      </c>
      <c r="H1329">
        <v>3.67</v>
      </c>
      <c r="I1329">
        <v>5.71</v>
      </c>
      <c r="J1329">
        <v>120</v>
      </c>
      <c r="K1329">
        <v>71</v>
      </c>
      <c r="L1329">
        <v>11.38</v>
      </c>
      <c r="M1329" t="s">
        <v>35</v>
      </c>
      <c r="N1329" t="s">
        <v>20</v>
      </c>
      <c r="O1329" t="s">
        <v>36</v>
      </c>
      <c r="P1329">
        <v>1</v>
      </c>
    </row>
    <row r="1330" spans="1:16" x14ac:dyDescent="0.3">
      <c r="A1330" t="s">
        <v>2684</v>
      </c>
      <c r="B1330" t="s">
        <v>2685</v>
      </c>
      <c r="C1330">
        <v>23</v>
      </c>
      <c r="D1330" t="s">
        <v>24</v>
      </c>
      <c r="E1330">
        <v>5.35</v>
      </c>
      <c r="F1330">
        <v>4.26</v>
      </c>
      <c r="G1330">
        <v>3.66</v>
      </c>
      <c r="H1330">
        <v>1.53</v>
      </c>
      <c r="I1330">
        <v>7.93</v>
      </c>
      <c r="J1330">
        <v>204</v>
      </c>
      <c r="K1330">
        <v>138</v>
      </c>
      <c r="L1330">
        <v>6.29</v>
      </c>
      <c r="M1330" t="s">
        <v>19</v>
      </c>
      <c r="N1330" t="s">
        <v>28</v>
      </c>
      <c r="O1330" t="s">
        <v>32</v>
      </c>
      <c r="P1330">
        <v>1</v>
      </c>
    </row>
    <row r="1331" spans="1:16" x14ac:dyDescent="0.3">
      <c r="A1331" t="s">
        <v>2686</v>
      </c>
      <c r="B1331" t="s">
        <v>2687</v>
      </c>
      <c r="C1331">
        <v>23</v>
      </c>
      <c r="D1331" t="s">
        <v>49</v>
      </c>
      <c r="E1331">
        <v>6.63</v>
      </c>
      <c r="F1331">
        <v>3.74</v>
      </c>
      <c r="G1331">
        <v>3.47</v>
      </c>
      <c r="H1331">
        <v>1.72</v>
      </c>
      <c r="I1331">
        <v>6.88</v>
      </c>
      <c r="J1331">
        <v>220</v>
      </c>
      <c r="K1331">
        <v>109</v>
      </c>
      <c r="L1331">
        <v>7.39</v>
      </c>
      <c r="M1331" t="s">
        <v>27</v>
      </c>
      <c r="N1331" t="s">
        <v>20</v>
      </c>
      <c r="O1331" t="s">
        <v>32</v>
      </c>
      <c r="P1331">
        <v>1</v>
      </c>
    </row>
    <row r="1332" spans="1:16" x14ac:dyDescent="0.3">
      <c r="A1332" t="s">
        <v>2688</v>
      </c>
      <c r="B1332" t="s">
        <v>2689</v>
      </c>
      <c r="C1332">
        <v>29</v>
      </c>
      <c r="D1332" t="s">
        <v>49</v>
      </c>
      <c r="E1332">
        <v>3.23</v>
      </c>
      <c r="F1332">
        <v>4.05</v>
      </c>
      <c r="G1332">
        <v>2.08</v>
      </c>
      <c r="H1332">
        <v>5.76</v>
      </c>
      <c r="I1332">
        <v>8.77</v>
      </c>
      <c r="J1332">
        <v>163</v>
      </c>
      <c r="K1332">
        <v>98</v>
      </c>
      <c r="L1332">
        <v>3.77</v>
      </c>
      <c r="M1332" t="s">
        <v>19</v>
      </c>
      <c r="N1332" t="s">
        <v>28</v>
      </c>
      <c r="O1332" t="s">
        <v>36</v>
      </c>
      <c r="P1332">
        <v>1</v>
      </c>
    </row>
    <row r="1333" spans="1:16" x14ac:dyDescent="0.3">
      <c r="A1333" t="s">
        <v>2690</v>
      </c>
      <c r="B1333" t="s">
        <v>2691</v>
      </c>
      <c r="C1333">
        <v>25</v>
      </c>
      <c r="D1333" t="s">
        <v>18</v>
      </c>
      <c r="E1333">
        <v>3.07</v>
      </c>
      <c r="F1333">
        <v>2.19</v>
      </c>
      <c r="G1333">
        <v>2.4900000000000002</v>
      </c>
      <c r="H1333">
        <v>5.33</v>
      </c>
      <c r="I1333">
        <v>8.52</v>
      </c>
      <c r="J1333">
        <v>231</v>
      </c>
      <c r="K1333">
        <v>162</v>
      </c>
      <c r="L1333">
        <v>3.76</v>
      </c>
      <c r="M1333" t="s">
        <v>35</v>
      </c>
      <c r="N1333" t="s">
        <v>28</v>
      </c>
      <c r="O1333" t="s">
        <v>29</v>
      </c>
      <c r="P1333">
        <v>0</v>
      </c>
    </row>
    <row r="1334" spans="1:16" x14ac:dyDescent="0.3">
      <c r="A1334" t="s">
        <v>2692</v>
      </c>
      <c r="B1334" t="s">
        <v>2693</v>
      </c>
      <c r="C1334">
        <v>19</v>
      </c>
      <c r="D1334" t="s">
        <v>49</v>
      </c>
      <c r="E1334">
        <v>4.79</v>
      </c>
      <c r="F1334">
        <v>5.08</v>
      </c>
      <c r="G1334">
        <v>1.33</v>
      </c>
      <c r="H1334">
        <v>1.8</v>
      </c>
      <c r="I1334">
        <v>8.07</v>
      </c>
      <c r="J1334">
        <v>42</v>
      </c>
      <c r="K1334">
        <v>108</v>
      </c>
      <c r="L1334">
        <v>5.82</v>
      </c>
      <c r="M1334" t="s">
        <v>19</v>
      </c>
      <c r="N1334" t="s">
        <v>20</v>
      </c>
      <c r="O1334" t="s">
        <v>36</v>
      </c>
      <c r="P1334">
        <v>1</v>
      </c>
    </row>
    <row r="1335" spans="1:16" x14ac:dyDescent="0.3">
      <c r="A1335" t="s">
        <v>2694</v>
      </c>
      <c r="B1335" t="s">
        <v>2695</v>
      </c>
      <c r="C1335">
        <v>32</v>
      </c>
      <c r="D1335" t="s">
        <v>49</v>
      </c>
      <c r="E1335">
        <v>3.97</v>
      </c>
      <c r="F1335">
        <v>5.05</v>
      </c>
      <c r="G1335">
        <v>0.81</v>
      </c>
      <c r="H1335">
        <v>1.69</v>
      </c>
      <c r="I1335">
        <v>5.28</v>
      </c>
      <c r="J1335">
        <v>178</v>
      </c>
      <c r="K1335">
        <v>69</v>
      </c>
      <c r="L1335">
        <v>6.51</v>
      </c>
      <c r="M1335" t="s">
        <v>19</v>
      </c>
      <c r="N1335" t="s">
        <v>20</v>
      </c>
      <c r="O1335" t="s">
        <v>32</v>
      </c>
      <c r="P1335">
        <v>1</v>
      </c>
    </row>
    <row r="1336" spans="1:16" x14ac:dyDescent="0.3">
      <c r="A1336" t="s">
        <v>2696</v>
      </c>
      <c r="B1336" t="s">
        <v>2697</v>
      </c>
      <c r="C1336">
        <v>32</v>
      </c>
      <c r="D1336" t="s">
        <v>49</v>
      </c>
      <c r="E1336">
        <v>10.66</v>
      </c>
      <c r="F1336">
        <v>0.75</v>
      </c>
      <c r="G1336">
        <v>3.84</v>
      </c>
      <c r="H1336">
        <v>1.96</v>
      </c>
      <c r="I1336">
        <v>8.31</v>
      </c>
      <c r="J1336">
        <v>198</v>
      </c>
      <c r="K1336">
        <v>179</v>
      </c>
      <c r="L1336">
        <v>13.17</v>
      </c>
      <c r="M1336" t="s">
        <v>19</v>
      </c>
      <c r="N1336" t="s">
        <v>20</v>
      </c>
      <c r="O1336" t="s">
        <v>32</v>
      </c>
      <c r="P1336">
        <v>1</v>
      </c>
    </row>
    <row r="1337" spans="1:16" x14ac:dyDescent="0.3">
      <c r="A1337" t="s">
        <v>2698</v>
      </c>
      <c r="B1337" t="s">
        <v>2699</v>
      </c>
      <c r="C1337">
        <v>23</v>
      </c>
      <c r="D1337" t="s">
        <v>18</v>
      </c>
      <c r="E1337">
        <v>7.11</v>
      </c>
      <c r="F1337">
        <v>3.89</v>
      </c>
      <c r="G1337">
        <v>3.79</v>
      </c>
      <c r="H1337">
        <v>1.17</v>
      </c>
      <c r="I1337">
        <v>7.16</v>
      </c>
      <c r="J1337">
        <v>141</v>
      </c>
      <c r="K1337">
        <v>158</v>
      </c>
      <c r="L1337">
        <v>7.76</v>
      </c>
      <c r="M1337" t="s">
        <v>27</v>
      </c>
      <c r="N1337" t="s">
        <v>20</v>
      </c>
      <c r="O1337" t="s">
        <v>32</v>
      </c>
      <c r="P1337">
        <v>1</v>
      </c>
    </row>
    <row r="1338" spans="1:16" x14ac:dyDescent="0.3">
      <c r="A1338" t="s">
        <v>2700</v>
      </c>
      <c r="B1338" t="s">
        <v>2701</v>
      </c>
      <c r="C1338">
        <v>26</v>
      </c>
      <c r="D1338" t="s">
        <v>18</v>
      </c>
      <c r="E1338">
        <v>6.25</v>
      </c>
      <c r="F1338">
        <v>1.79</v>
      </c>
      <c r="G1338">
        <v>2.06</v>
      </c>
      <c r="H1338">
        <v>3.57</v>
      </c>
      <c r="I1338">
        <v>7.95</v>
      </c>
      <c r="J1338">
        <v>122</v>
      </c>
      <c r="K1338">
        <v>56</v>
      </c>
      <c r="L1338">
        <v>8.98</v>
      </c>
      <c r="M1338" t="s">
        <v>19</v>
      </c>
      <c r="N1338" t="s">
        <v>28</v>
      </c>
      <c r="O1338" t="s">
        <v>32</v>
      </c>
      <c r="P1338">
        <v>1</v>
      </c>
    </row>
    <row r="1339" spans="1:16" x14ac:dyDescent="0.3">
      <c r="A1339" t="s">
        <v>2702</v>
      </c>
      <c r="B1339" t="s">
        <v>2703</v>
      </c>
      <c r="C1339">
        <v>28</v>
      </c>
      <c r="D1339" t="s">
        <v>24</v>
      </c>
      <c r="E1339">
        <v>10.78</v>
      </c>
      <c r="F1339">
        <v>3.71</v>
      </c>
      <c r="G1339">
        <v>1.66</v>
      </c>
      <c r="H1339">
        <v>4.6500000000000004</v>
      </c>
      <c r="I1339">
        <v>6.93</v>
      </c>
      <c r="J1339">
        <v>91</v>
      </c>
      <c r="K1339">
        <v>91</v>
      </c>
      <c r="L1339">
        <v>13.44</v>
      </c>
      <c r="M1339" t="s">
        <v>35</v>
      </c>
      <c r="N1339" t="s">
        <v>28</v>
      </c>
      <c r="O1339" t="s">
        <v>36</v>
      </c>
      <c r="P1339">
        <v>1</v>
      </c>
    </row>
    <row r="1340" spans="1:16" x14ac:dyDescent="0.3">
      <c r="A1340" t="s">
        <v>2704</v>
      </c>
      <c r="B1340" t="s">
        <v>2705</v>
      </c>
      <c r="C1340">
        <v>28</v>
      </c>
      <c r="D1340" t="s">
        <v>24</v>
      </c>
      <c r="E1340">
        <v>11.85</v>
      </c>
      <c r="F1340">
        <v>5.41</v>
      </c>
      <c r="G1340">
        <v>1.1200000000000001</v>
      </c>
      <c r="H1340">
        <v>3.98</v>
      </c>
      <c r="I1340">
        <v>7.8</v>
      </c>
      <c r="J1340">
        <v>128</v>
      </c>
      <c r="K1340">
        <v>108</v>
      </c>
      <c r="L1340">
        <v>14.34</v>
      </c>
      <c r="M1340" t="s">
        <v>19</v>
      </c>
      <c r="N1340" t="s">
        <v>28</v>
      </c>
      <c r="O1340" t="s">
        <v>32</v>
      </c>
      <c r="P1340">
        <v>1</v>
      </c>
    </row>
    <row r="1341" spans="1:16" x14ac:dyDescent="0.3">
      <c r="A1341" t="s">
        <v>2706</v>
      </c>
      <c r="B1341" t="s">
        <v>2707</v>
      </c>
      <c r="C1341">
        <v>22</v>
      </c>
      <c r="D1341" t="s">
        <v>18</v>
      </c>
      <c r="E1341">
        <v>5.74</v>
      </c>
      <c r="F1341">
        <v>3.88</v>
      </c>
      <c r="G1341">
        <v>0.47</v>
      </c>
      <c r="H1341">
        <v>0.96</v>
      </c>
      <c r="I1341">
        <v>7.62</v>
      </c>
      <c r="J1341">
        <v>105</v>
      </c>
      <c r="K1341">
        <v>21</v>
      </c>
      <c r="L1341">
        <v>6.58</v>
      </c>
      <c r="M1341" t="s">
        <v>35</v>
      </c>
      <c r="N1341" t="s">
        <v>20</v>
      </c>
      <c r="O1341" t="s">
        <v>21</v>
      </c>
      <c r="P1341">
        <v>0</v>
      </c>
    </row>
    <row r="1342" spans="1:16" x14ac:dyDescent="0.3">
      <c r="A1342" t="s">
        <v>2708</v>
      </c>
      <c r="B1342" t="s">
        <v>2709</v>
      </c>
      <c r="C1342">
        <v>27</v>
      </c>
      <c r="D1342" t="s">
        <v>18</v>
      </c>
      <c r="E1342">
        <v>6.35</v>
      </c>
      <c r="F1342">
        <v>1.76</v>
      </c>
      <c r="G1342">
        <v>2.59</v>
      </c>
      <c r="H1342">
        <v>1.78</v>
      </c>
      <c r="I1342">
        <v>8.81</v>
      </c>
      <c r="J1342">
        <v>53</v>
      </c>
      <c r="K1342">
        <v>179</v>
      </c>
      <c r="L1342">
        <v>9.0399999999999991</v>
      </c>
      <c r="M1342" t="s">
        <v>35</v>
      </c>
      <c r="N1342" t="s">
        <v>28</v>
      </c>
      <c r="O1342" t="s">
        <v>32</v>
      </c>
      <c r="P1342">
        <v>1</v>
      </c>
    </row>
    <row r="1343" spans="1:16" x14ac:dyDescent="0.3">
      <c r="A1343" t="s">
        <v>2710</v>
      </c>
      <c r="B1343" t="s">
        <v>2711</v>
      </c>
      <c r="C1343">
        <v>24</v>
      </c>
      <c r="D1343" t="s">
        <v>24</v>
      </c>
      <c r="E1343">
        <v>3.05</v>
      </c>
      <c r="F1343">
        <v>2.37</v>
      </c>
      <c r="G1343">
        <v>0.14000000000000001</v>
      </c>
      <c r="H1343">
        <v>1.62</v>
      </c>
      <c r="I1343">
        <v>7.35</v>
      </c>
      <c r="J1343">
        <v>162</v>
      </c>
      <c r="K1343">
        <v>61</v>
      </c>
      <c r="L1343">
        <v>5.25</v>
      </c>
      <c r="M1343" t="s">
        <v>19</v>
      </c>
      <c r="N1343" t="s">
        <v>28</v>
      </c>
      <c r="O1343" t="s">
        <v>29</v>
      </c>
      <c r="P1343">
        <v>0</v>
      </c>
    </row>
    <row r="1344" spans="1:16" x14ac:dyDescent="0.3">
      <c r="A1344" t="s">
        <v>2712</v>
      </c>
      <c r="B1344" t="s">
        <v>2713</v>
      </c>
      <c r="C1344">
        <v>34</v>
      </c>
      <c r="D1344" t="s">
        <v>24</v>
      </c>
      <c r="E1344">
        <v>8.5500000000000007</v>
      </c>
      <c r="F1344">
        <v>2.62</v>
      </c>
      <c r="G1344">
        <v>2.48</v>
      </c>
      <c r="H1344">
        <v>4.4400000000000004</v>
      </c>
      <c r="I1344">
        <v>5.15</v>
      </c>
      <c r="J1344">
        <v>237</v>
      </c>
      <c r="K1344">
        <v>71</v>
      </c>
      <c r="L1344">
        <v>10.11</v>
      </c>
      <c r="M1344" t="s">
        <v>27</v>
      </c>
      <c r="N1344" t="s">
        <v>28</v>
      </c>
      <c r="O1344" t="s">
        <v>36</v>
      </c>
      <c r="P1344">
        <v>1</v>
      </c>
    </row>
    <row r="1345" spans="1:16" x14ac:dyDescent="0.3">
      <c r="A1345" t="s">
        <v>2714</v>
      </c>
      <c r="B1345" t="s">
        <v>2715</v>
      </c>
      <c r="C1345">
        <v>31</v>
      </c>
      <c r="D1345" t="s">
        <v>24</v>
      </c>
      <c r="E1345">
        <v>4.3499999999999996</v>
      </c>
      <c r="F1345">
        <v>0.54</v>
      </c>
      <c r="G1345">
        <v>1.47</v>
      </c>
      <c r="H1345">
        <v>3.33</v>
      </c>
      <c r="I1345">
        <v>7.82</v>
      </c>
      <c r="J1345">
        <v>62</v>
      </c>
      <c r="K1345">
        <v>109</v>
      </c>
      <c r="L1345">
        <v>5.57</v>
      </c>
      <c r="M1345" t="s">
        <v>35</v>
      </c>
      <c r="N1345" t="s">
        <v>20</v>
      </c>
      <c r="O1345" t="s">
        <v>21</v>
      </c>
      <c r="P1345">
        <v>0</v>
      </c>
    </row>
    <row r="1346" spans="1:16" x14ac:dyDescent="0.3">
      <c r="A1346" t="s">
        <v>2716</v>
      </c>
      <c r="B1346" t="s">
        <v>2717</v>
      </c>
      <c r="C1346">
        <v>35</v>
      </c>
      <c r="D1346" t="s">
        <v>24</v>
      </c>
      <c r="E1346">
        <v>10.27</v>
      </c>
      <c r="F1346">
        <v>1.08</v>
      </c>
      <c r="G1346">
        <v>0.53</v>
      </c>
      <c r="H1346">
        <v>5.0999999999999996</v>
      </c>
      <c r="I1346">
        <v>5.07</v>
      </c>
      <c r="J1346">
        <v>175</v>
      </c>
      <c r="K1346">
        <v>51</v>
      </c>
      <c r="L1346">
        <v>12.97</v>
      </c>
      <c r="M1346" t="s">
        <v>27</v>
      </c>
      <c r="N1346" t="s">
        <v>20</v>
      </c>
      <c r="O1346" t="s">
        <v>36</v>
      </c>
      <c r="P1346">
        <v>1</v>
      </c>
    </row>
    <row r="1347" spans="1:16" x14ac:dyDescent="0.3">
      <c r="A1347" t="s">
        <v>2718</v>
      </c>
      <c r="B1347" t="s">
        <v>2719</v>
      </c>
      <c r="C1347">
        <v>20</v>
      </c>
      <c r="D1347" t="s">
        <v>18</v>
      </c>
      <c r="E1347">
        <v>3.53</v>
      </c>
      <c r="F1347">
        <v>4.5599999999999996</v>
      </c>
      <c r="G1347">
        <v>3.54</v>
      </c>
      <c r="H1347">
        <v>3.36</v>
      </c>
      <c r="I1347">
        <v>6.37</v>
      </c>
      <c r="J1347">
        <v>145</v>
      </c>
      <c r="K1347">
        <v>55</v>
      </c>
      <c r="L1347">
        <v>4.54</v>
      </c>
      <c r="M1347" t="s">
        <v>27</v>
      </c>
      <c r="N1347" t="s">
        <v>28</v>
      </c>
      <c r="O1347" t="s">
        <v>36</v>
      </c>
      <c r="P1347">
        <v>1</v>
      </c>
    </row>
    <row r="1348" spans="1:16" x14ac:dyDescent="0.3">
      <c r="A1348" t="s">
        <v>2720</v>
      </c>
      <c r="B1348" t="s">
        <v>2721</v>
      </c>
      <c r="C1348">
        <v>35</v>
      </c>
      <c r="D1348" t="s">
        <v>49</v>
      </c>
      <c r="E1348">
        <v>4.49</v>
      </c>
      <c r="F1348">
        <v>3.09</v>
      </c>
      <c r="G1348">
        <v>2.0699999999999998</v>
      </c>
      <c r="H1348">
        <v>0.98</v>
      </c>
      <c r="I1348">
        <v>6.55</v>
      </c>
      <c r="J1348">
        <v>221</v>
      </c>
      <c r="K1348">
        <v>61</v>
      </c>
      <c r="L1348">
        <v>7.24</v>
      </c>
      <c r="M1348" t="s">
        <v>19</v>
      </c>
      <c r="N1348" t="s">
        <v>28</v>
      </c>
      <c r="O1348" t="s">
        <v>29</v>
      </c>
      <c r="P1348">
        <v>0</v>
      </c>
    </row>
    <row r="1349" spans="1:16" x14ac:dyDescent="0.3">
      <c r="A1349" t="s">
        <v>2722</v>
      </c>
      <c r="B1349" t="s">
        <v>2723</v>
      </c>
      <c r="C1349">
        <v>29</v>
      </c>
      <c r="D1349" t="s">
        <v>24</v>
      </c>
      <c r="E1349">
        <v>8.06</v>
      </c>
      <c r="F1349">
        <v>1.96</v>
      </c>
      <c r="G1349">
        <v>0.54</v>
      </c>
      <c r="H1349">
        <v>1.35</v>
      </c>
      <c r="I1349">
        <v>7.07</v>
      </c>
      <c r="J1349">
        <v>28</v>
      </c>
      <c r="K1349">
        <v>98</v>
      </c>
      <c r="L1349">
        <v>8.92</v>
      </c>
      <c r="M1349" t="s">
        <v>35</v>
      </c>
      <c r="N1349" t="s">
        <v>28</v>
      </c>
      <c r="O1349" t="s">
        <v>36</v>
      </c>
      <c r="P1349">
        <v>1</v>
      </c>
    </row>
    <row r="1350" spans="1:16" x14ac:dyDescent="0.3">
      <c r="A1350" t="s">
        <v>2724</v>
      </c>
      <c r="B1350" t="s">
        <v>2725</v>
      </c>
      <c r="C1350">
        <v>35</v>
      </c>
      <c r="D1350" t="s">
        <v>18</v>
      </c>
      <c r="E1350">
        <v>5.17</v>
      </c>
      <c r="F1350">
        <v>1.06</v>
      </c>
      <c r="G1350">
        <v>0.21</v>
      </c>
      <c r="H1350">
        <v>5.28</v>
      </c>
      <c r="I1350">
        <v>7.73</v>
      </c>
      <c r="J1350">
        <v>50</v>
      </c>
      <c r="K1350">
        <v>180</v>
      </c>
      <c r="L1350">
        <v>6.84</v>
      </c>
      <c r="M1350" t="s">
        <v>35</v>
      </c>
      <c r="N1350" t="s">
        <v>28</v>
      </c>
      <c r="O1350" t="s">
        <v>21</v>
      </c>
      <c r="P1350">
        <v>0</v>
      </c>
    </row>
    <row r="1351" spans="1:16" x14ac:dyDescent="0.3">
      <c r="A1351" t="s">
        <v>2726</v>
      </c>
      <c r="B1351" t="s">
        <v>2727</v>
      </c>
      <c r="C1351">
        <v>32</v>
      </c>
      <c r="D1351" t="s">
        <v>24</v>
      </c>
      <c r="E1351">
        <v>10.08</v>
      </c>
      <c r="F1351">
        <v>4.51</v>
      </c>
      <c r="G1351">
        <v>3.7</v>
      </c>
      <c r="H1351">
        <v>4.0999999999999996</v>
      </c>
      <c r="I1351">
        <v>8.85</v>
      </c>
      <c r="J1351">
        <v>234</v>
      </c>
      <c r="K1351">
        <v>22</v>
      </c>
      <c r="L1351">
        <v>11.39</v>
      </c>
      <c r="M1351" t="s">
        <v>35</v>
      </c>
      <c r="N1351" t="s">
        <v>20</v>
      </c>
      <c r="O1351" t="s">
        <v>32</v>
      </c>
      <c r="P1351">
        <v>1</v>
      </c>
    </row>
    <row r="1352" spans="1:16" x14ac:dyDescent="0.3">
      <c r="A1352" t="s">
        <v>2728</v>
      </c>
      <c r="B1352" t="s">
        <v>2729</v>
      </c>
      <c r="C1352">
        <v>31</v>
      </c>
      <c r="D1352" t="s">
        <v>18</v>
      </c>
      <c r="E1352">
        <v>10.93</v>
      </c>
      <c r="F1352">
        <v>5.75</v>
      </c>
      <c r="G1352">
        <v>2.93</v>
      </c>
      <c r="H1352">
        <v>4.9000000000000004</v>
      </c>
      <c r="I1352">
        <v>7.46</v>
      </c>
      <c r="J1352">
        <v>169</v>
      </c>
      <c r="K1352">
        <v>34</v>
      </c>
      <c r="L1352">
        <v>13.03</v>
      </c>
      <c r="M1352" t="s">
        <v>35</v>
      </c>
      <c r="N1352" t="s">
        <v>20</v>
      </c>
      <c r="O1352" t="s">
        <v>32</v>
      </c>
      <c r="P1352">
        <v>1</v>
      </c>
    </row>
    <row r="1353" spans="1:16" x14ac:dyDescent="0.3">
      <c r="A1353" t="s">
        <v>2730</v>
      </c>
      <c r="B1353" t="s">
        <v>2731</v>
      </c>
      <c r="C1353">
        <v>28</v>
      </c>
      <c r="D1353" t="s">
        <v>18</v>
      </c>
      <c r="E1353">
        <v>8.8800000000000008</v>
      </c>
      <c r="F1353">
        <v>4.3600000000000003</v>
      </c>
      <c r="G1353">
        <v>0.98</v>
      </c>
      <c r="H1353">
        <v>3.68</v>
      </c>
      <c r="I1353">
        <v>8.5299999999999994</v>
      </c>
      <c r="J1353">
        <v>72</v>
      </c>
      <c r="K1353">
        <v>96</v>
      </c>
      <c r="L1353">
        <v>10.77</v>
      </c>
      <c r="M1353" t="s">
        <v>19</v>
      </c>
      <c r="N1353" t="s">
        <v>28</v>
      </c>
      <c r="O1353" t="s">
        <v>36</v>
      </c>
      <c r="P1353">
        <v>1</v>
      </c>
    </row>
    <row r="1354" spans="1:16" x14ac:dyDescent="0.3">
      <c r="A1354" t="s">
        <v>2732</v>
      </c>
      <c r="B1354" t="s">
        <v>2733</v>
      </c>
      <c r="C1354">
        <v>33</v>
      </c>
      <c r="D1354" t="s">
        <v>49</v>
      </c>
      <c r="E1354">
        <v>9.52</v>
      </c>
      <c r="F1354">
        <v>3.05</v>
      </c>
      <c r="G1354">
        <v>2.97</v>
      </c>
      <c r="H1354">
        <v>3.21</v>
      </c>
      <c r="I1354">
        <v>5.23</v>
      </c>
      <c r="J1354">
        <v>120</v>
      </c>
      <c r="K1354">
        <v>89</v>
      </c>
      <c r="L1354">
        <v>10.64</v>
      </c>
      <c r="M1354" t="s">
        <v>35</v>
      </c>
      <c r="N1354" t="s">
        <v>28</v>
      </c>
      <c r="O1354" t="s">
        <v>36</v>
      </c>
      <c r="P1354">
        <v>1</v>
      </c>
    </row>
    <row r="1355" spans="1:16" x14ac:dyDescent="0.3">
      <c r="A1355" t="s">
        <v>2734</v>
      </c>
      <c r="B1355" t="s">
        <v>2735</v>
      </c>
      <c r="C1355">
        <v>33</v>
      </c>
      <c r="D1355" t="s">
        <v>18</v>
      </c>
      <c r="E1355">
        <v>8.5</v>
      </c>
      <c r="F1355">
        <v>4.49</v>
      </c>
      <c r="G1355">
        <v>0.72</v>
      </c>
      <c r="H1355">
        <v>2.96</v>
      </c>
      <c r="I1355">
        <v>8.2100000000000009</v>
      </c>
      <c r="J1355">
        <v>240</v>
      </c>
      <c r="K1355">
        <v>164</v>
      </c>
      <c r="L1355">
        <v>10.1</v>
      </c>
      <c r="M1355" t="s">
        <v>35</v>
      </c>
      <c r="N1355" t="s">
        <v>20</v>
      </c>
      <c r="O1355" t="s">
        <v>36</v>
      </c>
      <c r="P1355">
        <v>1</v>
      </c>
    </row>
    <row r="1356" spans="1:16" x14ac:dyDescent="0.3">
      <c r="A1356" t="s">
        <v>2736</v>
      </c>
      <c r="B1356" t="s">
        <v>2737</v>
      </c>
      <c r="C1356">
        <v>23</v>
      </c>
      <c r="D1356" t="s">
        <v>24</v>
      </c>
      <c r="E1356">
        <v>3.5</v>
      </c>
      <c r="F1356">
        <v>1.86</v>
      </c>
      <c r="G1356">
        <v>3.6</v>
      </c>
      <c r="H1356">
        <v>3.08</v>
      </c>
      <c r="I1356">
        <v>6.87</v>
      </c>
      <c r="J1356">
        <v>147</v>
      </c>
      <c r="K1356">
        <v>43</v>
      </c>
      <c r="L1356">
        <v>4.54</v>
      </c>
      <c r="M1356" t="s">
        <v>27</v>
      </c>
      <c r="N1356" t="s">
        <v>28</v>
      </c>
      <c r="O1356" t="s">
        <v>21</v>
      </c>
      <c r="P1356">
        <v>0</v>
      </c>
    </row>
    <row r="1357" spans="1:16" x14ac:dyDescent="0.3">
      <c r="A1357" t="s">
        <v>2738</v>
      </c>
      <c r="B1357" t="s">
        <v>2739</v>
      </c>
      <c r="C1357">
        <v>35</v>
      </c>
      <c r="D1357" t="s">
        <v>18</v>
      </c>
      <c r="E1357">
        <v>11.51</v>
      </c>
      <c r="F1357">
        <v>3.35</v>
      </c>
      <c r="G1357">
        <v>0.52</v>
      </c>
      <c r="H1357">
        <v>0.65</v>
      </c>
      <c r="I1357">
        <v>7.54</v>
      </c>
      <c r="J1357">
        <v>45</v>
      </c>
      <c r="K1357">
        <v>49</v>
      </c>
      <c r="L1357">
        <v>13.99</v>
      </c>
      <c r="M1357" t="s">
        <v>19</v>
      </c>
      <c r="N1357" t="s">
        <v>20</v>
      </c>
      <c r="O1357" t="s">
        <v>32</v>
      </c>
      <c r="P1357">
        <v>1</v>
      </c>
    </row>
    <row r="1358" spans="1:16" x14ac:dyDescent="0.3">
      <c r="A1358" t="s">
        <v>2740</v>
      </c>
      <c r="B1358" t="s">
        <v>2741</v>
      </c>
      <c r="C1358">
        <v>19</v>
      </c>
      <c r="D1358" t="s">
        <v>24</v>
      </c>
      <c r="E1358">
        <v>10.95</v>
      </c>
      <c r="F1358">
        <v>1.96</v>
      </c>
      <c r="G1358">
        <v>2.2200000000000002</v>
      </c>
      <c r="H1358">
        <v>3.84</v>
      </c>
      <c r="I1358">
        <v>8.73</v>
      </c>
      <c r="J1358">
        <v>246</v>
      </c>
      <c r="K1358">
        <v>134</v>
      </c>
      <c r="L1358">
        <v>12.75</v>
      </c>
      <c r="M1358" t="s">
        <v>27</v>
      </c>
      <c r="N1358" t="s">
        <v>28</v>
      </c>
      <c r="O1358" t="s">
        <v>36</v>
      </c>
      <c r="P1358">
        <v>1</v>
      </c>
    </row>
    <row r="1359" spans="1:16" x14ac:dyDescent="0.3">
      <c r="A1359" t="s">
        <v>2742</v>
      </c>
      <c r="B1359" t="s">
        <v>2743</v>
      </c>
      <c r="C1359">
        <v>24</v>
      </c>
      <c r="D1359" t="s">
        <v>18</v>
      </c>
      <c r="E1359">
        <v>9.24</v>
      </c>
      <c r="F1359">
        <v>4.47</v>
      </c>
      <c r="G1359">
        <v>3.51</v>
      </c>
      <c r="H1359">
        <v>4.17</v>
      </c>
      <c r="I1359">
        <v>6.11</v>
      </c>
      <c r="J1359">
        <v>80</v>
      </c>
      <c r="K1359">
        <v>178</v>
      </c>
      <c r="L1359">
        <v>11.08</v>
      </c>
      <c r="M1359" t="s">
        <v>35</v>
      </c>
      <c r="N1359" t="s">
        <v>20</v>
      </c>
      <c r="O1359" t="s">
        <v>32</v>
      </c>
      <c r="P1359">
        <v>1</v>
      </c>
    </row>
    <row r="1360" spans="1:16" x14ac:dyDescent="0.3">
      <c r="A1360" t="s">
        <v>2744</v>
      </c>
      <c r="B1360" t="s">
        <v>2745</v>
      </c>
      <c r="C1360">
        <v>26</v>
      </c>
      <c r="D1360" t="s">
        <v>18</v>
      </c>
      <c r="E1360">
        <v>11.8</v>
      </c>
      <c r="F1360">
        <v>1.8</v>
      </c>
      <c r="G1360">
        <v>1.55</v>
      </c>
      <c r="H1360">
        <v>0.95</v>
      </c>
      <c r="I1360">
        <v>7.08</v>
      </c>
      <c r="J1360">
        <v>223</v>
      </c>
      <c r="K1360">
        <v>161</v>
      </c>
      <c r="L1360">
        <v>13.1</v>
      </c>
      <c r="M1360" t="s">
        <v>19</v>
      </c>
      <c r="N1360" t="s">
        <v>20</v>
      </c>
      <c r="O1360" t="s">
        <v>36</v>
      </c>
      <c r="P1360">
        <v>1</v>
      </c>
    </row>
    <row r="1361" spans="1:16" x14ac:dyDescent="0.3">
      <c r="A1361" t="s">
        <v>2746</v>
      </c>
      <c r="B1361" t="s">
        <v>2747</v>
      </c>
      <c r="C1361">
        <v>24</v>
      </c>
      <c r="D1361" t="s">
        <v>18</v>
      </c>
      <c r="E1361">
        <v>10.85</v>
      </c>
      <c r="F1361">
        <v>3.64</v>
      </c>
      <c r="G1361">
        <v>3.71</v>
      </c>
      <c r="H1361">
        <v>1.01</v>
      </c>
      <c r="I1361">
        <v>8.01</v>
      </c>
      <c r="J1361">
        <v>184</v>
      </c>
      <c r="K1361">
        <v>162</v>
      </c>
      <c r="L1361">
        <v>11.77</v>
      </c>
      <c r="M1361" t="s">
        <v>27</v>
      </c>
      <c r="N1361" t="s">
        <v>28</v>
      </c>
      <c r="O1361" t="s">
        <v>32</v>
      </c>
      <c r="P1361">
        <v>1</v>
      </c>
    </row>
    <row r="1362" spans="1:16" x14ac:dyDescent="0.3">
      <c r="A1362" t="s">
        <v>2748</v>
      </c>
      <c r="B1362" t="s">
        <v>2749</v>
      </c>
      <c r="C1362">
        <v>27</v>
      </c>
      <c r="D1362" t="s">
        <v>18</v>
      </c>
      <c r="E1362">
        <v>4.79</v>
      </c>
      <c r="F1362">
        <v>2.02</v>
      </c>
      <c r="G1362">
        <v>3.47</v>
      </c>
      <c r="H1362">
        <v>3.31</v>
      </c>
      <c r="I1362">
        <v>4.76</v>
      </c>
      <c r="J1362">
        <v>230</v>
      </c>
      <c r="K1362">
        <v>65</v>
      </c>
      <c r="L1362">
        <v>7.57</v>
      </c>
      <c r="M1362" t="s">
        <v>27</v>
      </c>
      <c r="N1362" t="s">
        <v>28</v>
      </c>
      <c r="O1362" t="s">
        <v>29</v>
      </c>
      <c r="P1362">
        <v>0</v>
      </c>
    </row>
    <row r="1363" spans="1:16" x14ac:dyDescent="0.3">
      <c r="A1363" t="s">
        <v>2750</v>
      </c>
      <c r="B1363" t="s">
        <v>2751</v>
      </c>
      <c r="C1363">
        <v>24</v>
      </c>
      <c r="D1363" t="s">
        <v>18</v>
      </c>
      <c r="E1363">
        <v>9.18</v>
      </c>
      <c r="F1363">
        <v>3.25</v>
      </c>
      <c r="G1363">
        <v>2.4300000000000002</v>
      </c>
      <c r="H1363">
        <v>1.1299999999999999</v>
      </c>
      <c r="I1363">
        <v>6.29</v>
      </c>
      <c r="J1363">
        <v>182</v>
      </c>
      <c r="K1363">
        <v>53</v>
      </c>
      <c r="L1363">
        <v>11.51</v>
      </c>
      <c r="M1363" t="s">
        <v>35</v>
      </c>
      <c r="N1363" t="s">
        <v>20</v>
      </c>
      <c r="O1363" t="s">
        <v>32</v>
      </c>
      <c r="P1363">
        <v>1</v>
      </c>
    </row>
    <row r="1364" spans="1:16" x14ac:dyDescent="0.3">
      <c r="A1364" t="s">
        <v>2752</v>
      </c>
      <c r="B1364" t="s">
        <v>2753</v>
      </c>
      <c r="C1364">
        <v>32</v>
      </c>
      <c r="D1364" t="s">
        <v>18</v>
      </c>
      <c r="E1364">
        <v>6.69</v>
      </c>
      <c r="F1364">
        <v>4.6399999999999997</v>
      </c>
      <c r="G1364">
        <v>0.56000000000000005</v>
      </c>
      <c r="H1364">
        <v>1.1299999999999999</v>
      </c>
      <c r="I1364">
        <v>7.97</v>
      </c>
      <c r="J1364">
        <v>192</v>
      </c>
      <c r="K1364">
        <v>37</v>
      </c>
      <c r="L1364">
        <v>7.48</v>
      </c>
      <c r="M1364" t="s">
        <v>19</v>
      </c>
      <c r="N1364" t="s">
        <v>28</v>
      </c>
      <c r="O1364" t="s">
        <v>32</v>
      </c>
      <c r="P1364">
        <v>1</v>
      </c>
    </row>
    <row r="1365" spans="1:16" x14ac:dyDescent="0.3">
      <c r="A1365" t="s">
        <v>2754</v>
      </c>
      <c r="B1365" t="s">
        <v>2755</v>
      </c>
      <c r="C1365">
        <v>23</v>
      </c>
      <c r="D1365" t="s">
        <v>18</v>
      </c>
      <c r="E1365">
        <v>3.38</v>
      </c>
      <c r="F1365">
        <v>3.9</v>
      </c>
      <c r="G1365">
        <v>0.13</v>
      </c>
      <c r="H1365">
        <v>1.25</v>
      </c>
      <c r="I1365">
        <v>6.04</v>
      </c>
      <c r="J1365">
        <v>210</v>
      </c>
      <c r="K1365">
        <v>150</v>
      </c>
      <c r="L1365">
        <v>5.78</v>
      </c>
      <c r="M1365" t="s">
        <v>35</v>
      </c>
      <c r="N1365" t="s">
        <v>20</v>
      </c>
      <c r="O1365" t="s">
        <v>21</v>
      </c>
      <c r="P1365">
        <v>0</v>
      </c>
    </row>
    <row r="1366" spans="1:16" x14ac:dyDescent="0.3">
      <c r="A1366" t="s">
        <v>2756</v>
      </c>
      <c r="B1366" t="s">
        <v>2757</v>
      </c>
      <c r="C1366">
        <v>27</v>
      </c>
      <c r="D1366" t="s">
        <v>18</v>
      </c>
      <c r="E1366">
        <v>8.15</v>
      </c>
      <c r="F1366">
        <v>2.87</v>
      </c>
      <c r="G1366">
        <v>1.35</v>
      </c>
      <c r="H1366">
        <v>3.45</v>
      </c>
      <c r="I1366">
        <v>7.47</v>
      </c>
      <c r="J1366">
        <v>136</v>
      </c>
      <c r="K1366">
        <v>92</v>
      </c>
      <c r="L1366">
        <v>10.59</v>
      </c>
      <c r="M1366" t="s">
        <v>35</v>
      </c>
      <c r="N1366" t="s">
        <v>20</v>
      </c>
      <c r="O1366" t="s">
        <v>36</v>
      </c>
      <c r="P1366">
        <v>1</v>
      </c>
    </row>
    <row r="1367" spans="1:16" x14ac:dyDescent="0.3">
      <c r="A1367" t="s">
        <v>2758</v>
      </c>
      <c r="B1367" t="s">
        <v>2759</v>
      </c>
      <c r="C1367">
        <v>21</v>
      </c>
      <c r="D1367" t="s">
        <v>24</v>
      </c>
      <c r="E1367">
        <v>3.81</v>
      </c>
      <c r="F1367">
        <v>0.62</v>
      </c>
      <c r="G1367">
        <v>2.23</v>
      </c>
      <c r="H1367">
        <v>2.67</v>
      </c>
      <c r="I1367">
        <v>6.86</v>
      </c>
      <c r="J1367">
        <v>106</v>
      </c>
      <c r="K1367">
        <v>17</v>
      </c>
      <c r="L1367">
        <v>5.75</v>
      </c>
      <c r="M1367" t="s">
        <v>19</v>
      </c>
      <c r="N1367" t="s">
        <v>20</v>
      </c>
      <c r="O1367" t="s">
        <v>21</v>
      </c>
      <c r="P1367">
        <v>0</v>
      </c>
    </row>
    <row r="1368" spans="1:16" x14ac:dyDescent="0.3">
      <c r="A1368" t="s">
        <v>2760</v>
      </c>
      <c r="B1368" t="s">
        <v>2761</v>
      </c>
      <c r="C1368">
        <v>27</v>
      </c>
      <c r="D1368" t="s">
        <v>24</v>
      </c>
      <c r="E1368">
        <v>6.38</v>
      </c>
      <c r="F1368">
        <v>0.59</v>
      </c>
      <c r="G1368">
        <v>3.29</v>
      </c>
      <c r="H1368">
        <v>1.57</v>
      </c>
      <c r="I1368">
        <v>8.31</v>
      </c>
      <c r="J1368">
        <v>109</v>
      </c>
      <c r="K1368">
        <v>112</v>
      </c>
      <c r="L1368">
        <v>8.98</v>
      </c>
      <c r="M1368" t="s">
        <v>35</v>
      </c>
      <c r="N1368" t="s">
        <v>20</v>
      </c>
      <c r="O1368" t="s">
        <v>29</v>
      </c>
      <c r="P1368">
        <v>0</v>
      </c>
    </row>
    <row r="1369" spans="1:16" x14ac:dyDescent="0.3">
      <c r="A1369" t="s">
        <v>2762</v>
      </c>
      <c r="B1369" t="s">
        <v>2763</v>
      </c>
      <c r="C1369">
        <v>29</v>
      </c>
      <c r="D1369" t="s">
        <v>24</v>
      </c>
      <c r="E1369">
        <v>4.1500000000000004</v>
      </c>
      <c r="F1369">
        <v>4.32</v>
      </c>
      <c r="G1369">
        <v>1.99</v>
      </c>
      <c r="H1369">
        <v>0.59</v>
      </c>
      <c r="I1369">
        <v>4.9400000000000004</v>
      </c>
      <c r="J1369">
        <v>136</v>
      </c>
      <c r="K1369">
        <v>45</v>
      </c>
      <c r="L1369">
        <v>5</v>
      </c>
      <c r="M1369" t="s">
        <v>35</v>
      </c>
      <c r="N1369" t="s">
        <v>28</v>
      </c>
      <c r="O1369" t="s">
        <v>36</v>
      </c>
      <c r="P1369">
        <v>1</v>
      </c>
    </row>
    <row r="1370" spans="1:16" x14ac:dyDescent="0.3">
      <c r="A1370" t="s">
        <v>2764</v>
      </c>
      <c r="B1370" t="s">
        <v>2765</v>
      </c>
      <c r="C1370">
        <v>28</v>
      </c>
      <c r="D1370" t="s">
        <v>49</v>
      </c>
      <c r="E1370">
        <v>7.86</v>
      </c>
      <c r="F1370">
        <v>2.63</v>
      </c>
      <c r="G1370">
        <v>3.05</v>
      </c>
      <c r="H1370">
        <v>1.22</v>
      </c>
      <c r="I1370">
        <v>8.31</v>
      </c>
      <c r="J1370">
        <v>86</v>
      </c>
      <c r="K1370">
        <v>34</v>
      </c>
      <c r="L1370">
        <v>10.58</v>
      </c>
      <c r="M1370" t="s">
        <v>35</v>
      </c>
      <c r="N1370" t="s">
        <v>20</v>
      </c>
      <c r="O1370" t="s">
        <v>29</v>
      </c>
      <c r="P1370">
        <v>0</v>
      </c>
    </row>
    <row r="1371" spans="1:16" x14ac:dyDescent="0.3">
      <c r="A1371" t="s">
        <v>2766</v>
      </c>
      <c r="B1371" t="s">
        <v>2767</v>
      </c>
      <c r="C1371">
        <v>19</v>
      </c>
      <c r="D1371" t="s">
        <v>49</v>
      </c>
      <c r="E1371">
        <v>6.8</v>
      </c>
      <c r="F1371">
        <v>2.4900000000000002</v>
      </c>
      <c r="G1371">
        <v>0.65</v>
      </c>
      <c r="H1371">
        <v>1.77</v>
      </c>
      <c r="I1371">
        <v>6.73</v>
      </c>
      <c r="J1371">
        <v>35</v>
      </c>
      <c r="K1371">
        <v>57</v>
      </c>
      <c r="L1371">
        <v>8.8000000000000007</v>
      </c>
      <c r="M1371" t="s">
        <v>35</v>
      </c>
      <c r="N1371" t="s">
        <v>28</v>
      </c>
      <c r="O1371" t="s">
        <v>29</v>
      </c>
      <c r="P1371">
        <v>0</v>
      </c>
    </row>
    <row r="1372" spans="1:16" x14ac:dyDescent="0.3">
      <c r="A1372" t="s">
        <v>2768</v>
      </c>
      <c r="B1372" t="s">
        <v>2769</v>
      </c>
      <c r="C1372">
        <v>31</v>
      </c>
      <c r="D1372" t="s">
        <v>18</v>
      </c>
      <c r="E1372">
        <v>10.76</v>
      </c>
      <c r="F1372">
        <v>0.62</v>
      </c>
      <c r="G1372">
        <v>0.91</v>
      </c>
      <c r="H1372">
        <v>1.2</v>
      </c>
      <c r="I1372">
        <v>5.77</v>
      </c>
      <c r="J1372">
        <v>186</v>
      </c>
      <c r="K1372">
        <v>42</v>
      </c>
      <c r="L1372">
        <v>12.12</v>
      </c>
      <c r="M1372" t="s">
        <v>19</v>
      </c>
      <c r="N1372" t="s">
        <v>20</v>
      </c>
      <c r="O1372" t="s">
        <v>32</v>
      </c>
      <c r="P1372">
        <v>1</v>
      </c>
    </row>
    <row r="1373" spans="1:16" x14ac:dyDescent="0.3">
      <c r="A1373" t="s">
        <v>2770</v>
      </c>
      <c r="B1373" t="s">
        <v>2771</v>
      </c>
      <c r="C1373">
        <v>27</v>
      </c>
      <c r="D1373" t="s">
        <v>49</v>
      </c>
      <c r="E1373">
        <v>3.29</v>
      </c>
      <c r="F1373">
        <v>0.82</v>
      </c>
      <c r="G1373">
        <v>7.0000000000000007E-2</v>
      </c>
      <c r="H1373">
        <v>2.5</v>
      </c>
      <c r="I1373">
        <v>8.57</v>
      </c>
      <c r="J1373">
        <v>147</v>
      </c>
      <c r="K1373">
        <v>159</v>
      </c>
      <c r="L1373">
        <v>6.08</v>
      </c>
      <c r="M1373" t="s">
        <v>27</v>
      </c>
      <c r="N1373" t="s">
        <v>28</v>
      </c>
      <c r="O1373" t="s">
        <v>29</v>
      </c>
      <c r="P1373">
        <v>0</v>
      </c>
    </row>
    <row r="1374" spans="1:16" x14ac:dyDescent="0.3">
      <c r="A1374" t="s">
        <v>2772</v>
      </c>
      <c r="B1374" t="s">
        <v>2773</v>
      </c>
      <c r="C1374">
        <v>27</v>
      </c>
      <c r="D1374" t="s">
        <v>18</v>
      </c>
      <c r="E1374">
        <v>8.61</v>
      </c>
      <c r="F1374">
        <v>2.54</v>
      </c>
      <c r="G1374">
        <v>2.36</v>
      </c>
      <c r="H1374">
        <v>4.78</v>
      </c>
      <c r="I1374">
        <v>6.07</v>
      </c>
      <c r="J1374">
        <v>92</v>
      </c>
      <c r="K1374">
        <v>123</v>
      </c>
      <c r="L1374">
        <v>11.22</v>
      </c>
      <c r="M1374" t="s">
        <v>35</v>
      </c>
      <c r="N1374" t="s">
        <v>28</v>
      </c>
      <c r="O1374" t="s">
        <v>36</v>
      </c>
      <c r="P1374">
        <v>1</v>
      </c>
    </row>
    <row r="1375" spans="1:16" x14ac:dyDescent="0.3">
      <c r="A1375" t="s">
        <v>2774</v>
      </c>
      <c r="B1375" t="s">
        <v>2775</v>
      </c>
      <c r="C1375">
        <v>22</v>
      </c>
      <c r="D1375" t="s">
        <v>18</v>
      </c>
      <c r="E1375">
        <v>10.53</v>
      </c>
      <c r="F1375">
        <v>1.88</v>
      </c>
      <c r="G1375">
        <v>1.74</v>
      </c>
      <c r="H1375">
        <v>1.1100000000000001</v>
      </c>
      <c r="I1375">
        <v>7</v>
      </c>
      <c r="J1375">
        <v>216</v>
      </c>
      <c r="K1375">
        <v>45</v>
      </c>
      <c r="L1375">
        <v>13.02</v>
      </c>
      <c r="M1375" t="s">
        <v>27</v>
      </c>
      <c r="N1375" t="s">
        <v>20</v>
      </c>
      <c r="O1375" t="s">
        <v>32</v>
      </c>
      <c r="P1375">
        <v>1</v>
      </c>
    </row>
    <row r="1376" spans="1:16" x14ac:dyDescent="0.3">
      <c r="A1376" t="s">
        <v>2776</v>
      </c>
      <c r="B1376" t="s">
        <v>2777</v>
      </c>
      <c r="C1376">
        <v>18</v>
      </c>
      <c r="D1376" t="s">
        <v>24</v>
      </c>
      <c r="E1376">
        <v>10.25</v>
      </c>
      <c r="F1376">
        <v>4.55</v>
      </c>
      <c r="G1376">
        <v>1.65</v>
      </c>
      <c r="H1376">
        <v>1.76</v>
      </c>
      <c r="I1376">
        <v>6.52</v>
      </c>
      <c r="J1376">
        <v>90</v>
      </c>
      <c r="K1376">
        <v>38</v>
      </c>
      <c r="L1376">
        <v>11.97</v>
      </c>
      <c r="M1376" t="s">
        <v>19</v>
      </c>
      <c r="N1376" t="s">
        <v>20</v>
      </c>
      <c r="O1376" t="s">
        <v>32</v>
      </c>
      <c r="P1376">
        <v>1</v>
      </c>
    </row>
    <row r="1377" spans="1:16" x14ac:dyDescent="0.3">
      <c r="A1377" t="s">
        <v>2778</v>
      </c>
      <c r="B1377" t="s">
        <v>2779</v>
      </c>
      <c r="C1377">
        <v>21</v>
      </c>
      <c r="D1377" t="s">
        <v>18</v>
      </c>
      <c r="E1377">
        <v>10.31</v>
      </c>
      <c r="F1377">
        <v>4.1900000000000004</v>
      </c>
      <c r="G1377">
        <v>1.79</v>
      </c>
      <c r="H1377">
        <v>1.31</v>
      </c>
      <c r="I1377">
        <v>4.6399999999999997</v>
      </c>
      <c r="J1377">
        <v>204</v>
      </c>
      <c r="K1377">
        <v>42</v>
      </c>
      <c r="L1377">
        <v>13.25</v>
      </c>
      <c r="M1377" t="s">
        <v>27</v>
      </c>
      <c r="N1377" t="s">
        <v>20</v>
      </c>
      <c r="O1377" t="s">
        <v>36</v>
      </c>
      <c r="P1377">
        <v>1</v>
      </c>
    </row>
    <row r="1378" spans="1:16" x14ac:dyDescent="0.3">
      <c r="A1378" t="s">
        <v>2780</v>
      </c>
      <c r="B1378" t="s">
        <v>2781</v>
      </c>
      <c r="C1378">
        <v>24</v>
      </c>
      <c r="D1378" t="s">
        <v>49</v>
      </c>
      <c r="E1378">
        <v>7.58</v>
      </c>
      <c r="F1378">
        <v>2.75</v>
      </c>
      <c r="G1378">
        <v>0.41</v>
      </c>
      <c r="H1378">
        <v>0.8</v>
      </c>
      <c r="I1378">
        <v>7.71</v>
      </c>
      <c r="J1378">
        <v>105</v>
      </c>
      <c r="K1378">
        <v>35</v>
      </c>
      <c r="L1378">
        <v>10.5</v>
      </c>
      <c r="M1378" t="s">
        <v>19</v>
      </c>
      <c r="N1378" t="s">
        <v>28</v>
      </c>
      <c r="O1378" t="s">
        <v>32</v>
      </c>
      <c r="P1378">
        <v>1</v>
      </c>
    </row>
    <row r="1379" spans="1:16" x14ac:dyDescent="0.3">
      <c r="A1379" t="s">
        <v>2782</v>
      </c>
      <c r="B1379" t="s">
        <v>2783</v>
      </c>
      <c r="C1379">
        <v>27</v>
      </c>
      <c r="D1379" t="s">
        <v>49</v>
      </c>
      <c r="E1379">
        <v>4.8</v>
      </c>
      <c r="F1379">
        <v>2.7</v>
      </c>
      <c r="G1379">
        <v>0.46</v>
      </c>
      <c r="H1379">
        <v>1.58</v>
      </c>
      <c r="I1379">
        <v>4.58</v>
      </c>
      <c r="J1379">
        <v>131</v>
      </c>
      <c r="K1379">
        <v>61</v>
      </c>
      <c r="L1379">
        <v>6.17</v>
      </c>
      <c r="M1379" t="s">
        <v>27</v>
      </c>
      <c r="N1379" t="s">
        <v>28</v>
      </c>
      <c r="O1379" t="s">
        <v>29</v>
      </c>
      <c r="P1379">
        <v>0</v>
      </c>
    </row>
    <row r="1380" spans="1:16" x14ac:dyDescent="0.3">
      <c r="A1380" t="s">
        <v>2784</v>
      </c>
      <c r="B1380" t="s">
        <v>2785</v>
      </c>
      <c r="C1380">
        <v>31</v>
      </c>
      <c r="D1380" t="s">
        <v>49</v>
      </c>
      <c r="E1380">
        <v>8.3699999999999992</v>
      </c>
      <c r="F1380">
        <v>3.23</v>
      </c>
      <c r="G1380">
        <v>0.82</v>
      </c>
      <c r="H1380">
        <v>3.59</v>
      </c>
      <c r="I1380">
        <v>6</v>
      </c>
      <c r="J1380">
        <v>191</v>
      </c>
      <c r="K1380">
        <v>66</v>
      </c>
      <c r="L1380">
        <v>10.39</v>
      </c>
      <c r="M1380" t="s">
        <v>35</v>
      </c>
      <c r="N1380" t="s">
        <v>28</v>
      </c>
      <c r="O1380" t="s">
        <v>36</v>
      </c>
      <c r="P1380">
        <v>1</v>
      </c>
    </row>
    <row r="1381" spans="1:16" x14ac:dyDescent="0.3">
      <c r="A1381" t="s">
        <v>2786</v>
      </c>
      <c r="B1381" t="s">
        <v>2787</v>
      </c>
      <c r="C1381">
        <v>30</v>
      </c>
      <c r="D1381" t="s">
        <v>49</v>
      </c>
      <c r="E1381">
        <v>6.93</v>
      </c>
      <c r="F1381">
        <v>1.32</v>
      </c>
      <c r="G1381">
        <v>1.41</v>
      </c>
      <c r="H1381">
        <v>0.85</v>
      </c>
      <c r="I1381">
        <v>5.58</v>
      </c>
      <c r="J1381">
        <v>55</v>
      </c>
      <c r="K1381">
        <v>136</v>
      </c>
      <c r="L1381">
        <v>7.48</v>
      </c>
      <c r="M1381" t="s">
        <v>35</v>
      </c>
      <c r="N1381" t="s">
        <v>28</v>
      </c>
      <c r="O1381" t="s">
        <v>32</v>
      </c>
      <c r="P1381">
        <v>1</v>
      </c>
    </row>
    <row r="1382" spans="1:16" x14ac:dyDescent="0.3">
      <c r="A1382" t="s">
        <v>2788</v>
      </c>
      <c r="B1382" t="s">
        <v>2789</v>
      </c>
      <c r="C1382">
        <v>31</v>
      </c>
      <c r="D1382" t="s">
        <v>49</v>
      </c>
      <c r="E1382">
        <v>3.9</v>
      </c>
      <c r="F1382">
        <v>5.81</v>
      </c>
      <c r="G1382">
        <v>2.5099999999999998</v>
      </c>
      <c r="H1382">
        <v>0.64</v>
      </c>
      <c r="I1382">
        <v>4.8099999999999996</v>
      </c>
      <c r="J1382">
        <v>49</v>
      </c>
      <c r="K1382">
        <v>27</v>
      </c>
      <c r="L1382">
        <v>5.52</v>
      </c>
      <c r="M1382" t="s">
        <v>19</v>
      </c>
      <c r="N1382" t="s">
        <v>28</v>
      </c>
      <c r="O1382" t="s">
        <v>32</v>
      </c>
      <c r="P1382">
        <v>1</v>
      </c>
    </row>
    <row r="1383" spans="1:16" x14ac:dyDescent="0.3">
      <c r="A1383" t="s">
        <v>2790</v>
      </c>
      <c r="B1383" t="s">
        <v>2791</v>
      </c>
      <c r="C1383">
        <v>19</v>
      </c>
      <c r="D1383" t="s">
        <v>49</v>
      </c>
      <c r="E1383">
        <v>3.18</v>
      </c>
      <c r="F1383">
        <v>4.0999999999999996</v>
      </c>
      <c r="G1383">
        <v>2.34</v>
      </c>
      <c r="H1383">
        <v>3.49</v>
      </c>
      <c r="I1383">
        <v>8.74</v>
      </c>
      <c r="J1383">
        <v>37</v>
      </c>
      <c r="K1383">
        <v>159</v>
      </c>
      <c r="L1383">
        <v>5.57</v>
      </c>
      <c r="M1383" t="s">
        <v>27</v>
      </c>
      <c r="N1383" t="s">
        <v>28</v>
      </c>
      <c r="O1383" t="s">
        <v>32</v>
      </c>
      <c r="P1383">
        <v>1</v>
      </c>
    </row>
    <row r="1384" spans="1:16" x14ac:dyDescent="0.3">
      <c r="A1384" t="s">
        <v>2792</v>
      </c>
      <c r="B1384" t="s">
        <v>2793</v>
      </c>
      <c r="C1384">
        <v>25</v>
      </c>
      <c r="D1384" t="s">
        <v>49</v>
      </c>
      <c r="E1384">
        <v>9.01</v>
      </c>
      <c r="F1384">
        <v>4.3899999999999997</v>
      </c>
      <c r="G1384">
        <v>1.27</v>
      </c>
      <c r="H1384">
        <v>1.45</v>
      </c>
      <c r="I1384">
        <v>5.65</v>
      </c>
      <c r="J1384">
        <v>175</v>
      </c>
      <c r="K1384">
        <v>143</v>
      </c>
      <c r="L1384">
        <v>9.6</v>
      </c>
      <c r="M1384" t="s">
        <v>27</v>
      </c>
      <c r="N1384" t="s">
        <v>28</v>
      </c>
      <c r="O1384" t="s">
        <v>36</v>
      </c>
      <c r="P1384">
        <v>1</v>
      </c>
    </row>
    <row r="1385" spans="1:16" x14ac:dyDescent="0.3">
      <c r="A1385" t="s">
        <v>2794</v>
      </c>
      <c r="B1385" t="s">
        <v>2795</v>
      </c>
      <c r="C1385">
        <v>34</v>
      </c>
      <c r="D1385" t="s">
        <v>49</v>
      </c>
      <c r="E1385">
        <v>11.91</v>
      </c>
      <c r="F1385">
        <v>4.01</v>
      </c>
      <c r="G1385">
        <v>2.59</v>
      </c>
      <c r="H1385">
        <v>1.59</v>
      </c>
      <c r="I1385">
        <v>7.16</v>
      </c>
      <c r="J1385">
        <v>195</v>
      </c>
      <c r="K1385">
        <v>45</v>
      </c>
      <c r="L1385">
        <v>14.44</v>
      </c>
      <c r="M1385" t="s">
        <v>19</v>
      </c>
      <c r="N1385" t="s">
        <v>28</v>
      </c>
      <c r="O1385" t="s">
        <v>32</v>
      </c>
      <c r="P1385">
        <v>1</v>
      </c>
    </row>
    <row r="1386" spans="1:16" x14ac:dyDescent="0.3">
      <c r="A1386" t="s">
        <v>2796</v>
      </c>
      <c r="B1386" t="s">
        <v>2797</v>
      </c>
      <c r="C1386">
        <v>30</v>
      </c>
      <c r="D1386" t="s">
        <v>18</v>
      </c>
      <c r="E1386">
        <v>11.6</v>
      </c>
      <c r="F1386">
        <v>1.32</v>
      </c>
      <c r="G1386">
        <v>1.94</v>
      </c>
      <c r="H1386">
        <v>5.74</v>
      </c>
      <c r="I1386">
        <v>6.68</v>
      </c>
      <c r="J1386">
        <v>166</v>
      </c>
      <c r="K1386">
        <v>83</v>
      </c>
      <c r="L1386">
        <v>12.72</v>
      </c>
      <c r="M1386" t="s">
        <v>35</v>
      </c>
      <c r="N1386" t="s">
        <v>28</v>
      </c>
      <c r="O1386" t="s">
        <v>36</v>
      </c>
      <c r="P1386">
        <v>1</v>
      </c>
    </row>
    <row r="1387" spans="1:16" x14ac:dyDescent="0.3">
      <c r="A1387" t="s">
        <v>2798</v>
      </c>
      <c r="B1387" t="s">
        <v>2799</v>
      </c>
      <c r="C1387">
        <v>24</v>
      </c>
      <c r="D1387" t="s">
        <v>18</v>
      </c>
      <c r="E1387">
        <v>9.6300000000000008</v>
      </c>
      <c r="F1387">
        <v>5.82</v>
      </c>
      <c r="G1387">
        <v>2.68</v>
      </c>
      <c r="H1387">
        <v>3.77</v>
      </c>
      <c r="I1387">
        <v>7.12</v>
      </c>
      <c r="J1387">
        <v>49</v>
      </c>
      <c r="K1387">
        <v>171</v>
      </c>
      <c r="L1387">
        <v>11.25</v>
      </c>
      <c r="M1387" t="s">
        <v>35</v>
      </c>
      <c r="N1387" t="s">
        <v>20</v>
      </c>
      <c r="O1387" t="s">
        <v>36</v>
      </c>
      <c r="P1387">
        <v>1</v>
      </c>
    </row>
    <row r="1388" spans="1:16" x14ac:dyDescent="0.3">
      <c r="A1388" t="s">
        <v>2800</v>
      </c>
      <c r="B1388" t="s">
        <v>2801</v>
      </c>
      <c r="C1388">
        <v>31</v>
      </c>
      <c r="D1388" t="s">
        <v>18</v>
      </c>
      <c r="E1388">
        <v>10.63</v>
      </c>
      <c r="F1388">
        <v>5.76</v>
      </c>
      <c r="G1388">
        <v>0.56000000000000005</v>
      </c>
      <c r="H1388">
        <v>1.68</v>
      </c>
      <c r="I1388">
        <v>4.7300000000000004</v>
      </c>
      <c r="J1388">
        <v>137</v>
      </c>
      <c r="K1388">
        <v>153</v>
      </c>
      <c r="L1388">
        <v>13.24</v>
      </c>
      <c r="M1388" t="s">
        <v>35</v>
      </c>
      <c r="N1388" t="s">
        <v>20</v>
      </c>
      <c r="O1388" t="s">
        <v>36</v>
      </c>
      <c r="P1388">
        <v>1</v>
      </c>
    </row>
    <row r="1389" spans="1:16" x14ac:dyDescent="0.3">
      <c r="A1389" t="s">
        <v>2802</v>
      </c>
      <c r="B1389" t="s">
        <v>2803</v>
      </c>
      <c r="C1389">
        <v>23</v>
      </c>
      <c r="D1389" t="s">
        <v>24</v>
      </c>
      <c r="E1389">
        <v>8.9499999999999993</v>
      </c>
      <c r="F1389">
        <v>4.13</v>
      </c>
      <c r="G1389">
        <v>2.52</v>
      </c>
      <c r="H1389">
        <v>4.13</v>
      </c>
      <c r="I1389">
        <v>5.67</v>
      </c>
      <c r="J1389">
        <v>237</v>
      </c>
      <c r="K1389">
        <v>154</v>
      </c>
      <c r="L1389">
        <v>11.81</v>
      </c>
      <c r="M1389" t="s">
        <v>35</v>
      </c>
      <c r="N1389" t="s">
        <v>20</v>
      </c>
      <c r="O1389" t="s">
        <v>36</v>
      </c>
      <c r="P1389">
        <v>1</v>
      </c>
    </row>
    <row r="1390" spans="1:16" x14ac:dyDescent="0.3">
      <c r="A1390" t="s">
        <v>2804</v>
      </c>
      <c r="B1390" t="s">
        <v>2805</v>
      </c>
      <c r="C1390">
        <v>34</v>
      </c>
      <c r="D1390" t="s">
        <v>18</v>
      </c>
      <c r="E1390">
        <v>8.36</v>
      </c>
      <c r="F1390">
        <v>5.37</v>
      </c>
      <c r="G1390">
        <v>3.12</v>
      </c>
      <c r="H1390">
        <v>2.97</v>
      </c>
      <c r="I1390">
        <v>5.16</v>
      </c>
      <c r="J1390">
        <v>48</v>
      </c>
      <c r="K1390">
        <v>36</v>
      </c>
      <c r="L1390">
        <v>11.3</v>
      </c>
      <c r="M1390" t="s">
        <v>35</v>
      </c>
      <c r="N1390" t="s">
        <v>28</v>
      </c>
      <c r="O1390" t="s">
        <v>32</v>
      </c>
      <c r="P1390">
        <v>1</v>
      </c>
    </row>
    <row r="1391" spans="1:16" x14ac:dyDescent="0.3">
      <c r="A1391" t="s">
        <v>2806</v>
      </c>
      <c r="B1391" t="s">
        <v>2807</v>
      </c>
      <c r="C1391">
        <v>35</v>
      </c>
      <c r="D1391" t="s">
        <v>24</v>
      </c>
      <c r="E1391">
        <v>11.35</v>
      </c>
      <c r="F1391">
        <v>5.42</v>
      </c>
      <c r="G1391">
        <v>1.22</v>
      </c>
      <c r="H1391">
        <v>1.26</v>
      </c>
      <c r="I1391">
        <v>7.91</v>
      </c>
      <c r="J1391">
        <v>135</v>
      </c>
      <c r="K1391">
        <v>106</v>
      </c>
      <c r="L1391">
        <v>13.15</v>
      </c>
      <c r="M1391" t="s">
        <v>27</v>
      </c>
      <c r="N1391" t="s">
        <v>20</v>
      </c>
      <c r="O1391" t="s">
        <v>36</v>
      </c>
      <c r="P1391">
        <v>1</v>
      </c>
    </row>
    <row r="1392" spans="1:16" x14ac:dyDescent="0.3">
      <c r="A1392" t="s">
        <v>2808</v>
      </c>
      <c r="B1392" t="s">
        <v>2809</v>
      </c>
      <c r="C1392">
        <v>29</v>
      </c>
      <c r="D1392" t="s">
        <v>18</v>
      </c>
      <c r="E1392">
        <v>6.94</v>
      </c>
      <c r="F1392">
        <v>0.56000000000000005</v>
      </c>
      <c r="G1392">
        <v>0.69</v>
      </c>
      <c r="H1392">
        <v>4.97</v>
      </c>
      <c r="I1392">
        <v>5.67</v>
      </c>
      <c r="J1392">
        <v>31</v>
      </c>
      <c r="K1392">
        <v>122</v>
      </c>
      <c r="L1392">
        <v>8.6300000000000008</v>
      </c>
      <c r="M1392" t="s">
        <v>19</v>
      </c>
      <c r="N1392" t="s">
        <v>20</v>
      </c>
      <c r="O1392" t="s">
        <v>29</v>
      </c>
      <c r="P1392">
        <v>0</v>
      </c>
    </row>
    <row r="1393" spans="1:16" x14ac:dyDescent="0.3">
      <c r="A1393" t="s">
        <v>2810</v>
      </c>
      <c r="B1393" t="s">
        <v>2811</v>
      </c>
      <c r="C1393">
        <v>30</v>
      </c>
      <c r="D1393" t="s">
        <v>24</v>
      </c>
      <c r="E1393">
        <v>8.07</v>
      </c>
      <c r="F1393">
        <v>2.15</v>
      </c>
      <c r="G1393">
        <v>1.61</v>
      </c>
      <c r="H1393">
        <v>4.71</v>
      </c>
      <c r="I1393">
        <v>7.51</v>
      </c>
      <c r="J1393">
        <v>60</v>
      </c>
      <c r="K1393">
        <v>145</v>
      </c>
      <c r="L1393">
        <v>10.8</v>
      </c>
      <c r="M1393" t="s">
        <v>27</v>
      </c>
      <c r="N1393" t="s">
        <v>28</v>
      </c>
      <c r="O1393" t="s">
        <v>32</v>
      </c>
      <c r="P1393">
        <v>1</v>
      </c>
    </row>
    <row r="1394" spans="1:16" x14ac:dyDescent="0.3">
      <c r="A1394" t="s">
        <v>2812</v>
      </c>
      <c r="B1394" t="s">
        <v>2813</v>
      </c>
      <c r="C1394">
        <v>31</v>
      </c>
      <c r="D1394" t="s">
        <v>24</v>
      </c>
      <c r="E1394">
        <v>8.0399999999999991</v>
      </c>
      <c r="F1394">
        <v>3.28</v>
      </c>
      <c r="G1394">
        <v>1.85</v>
      </c>
      <c r="H1394">
        <v>4.6399999999999997</v>
      </c>
      <c r="I1394">
        <v>7.1</v>
      </c>
      <c r="J1394">
        <v>191</v>
      </c>
      <c r="K1394">
        <v>137</v>
      </c>
      <c r="L1394">
        <v>10.199999999999999</v>
      </c>
      <c r="M1394" t="s">
        <v>35</v>
      </c>
      <c r="N1394" t="s">
        <v>28</v>
      </c>
      <c r="O1394" t="s">
        <v>32</v>
      </c>
      <c r="P1394">
        <v>1</v>
      </c>
    </row>
    <row r="1395" spans="1:16" x14ac:dyDescent="0.3">
      <c r="A1395" t="s">
        <v>2814</v>
      </c>
      <c r="B1395" t="s">
        <v>2815</v>
      </c>
      <c r="C1395">
        <v>29</v>
      </c>
      <c r="D1395" t="s">
        <v>49</v>
      </c>
      <c r="E1395">
        <v>5.0599999999999996</v>
      </c>
      <c r="F1395">
        <v>1.1499999999999999</v>
      </c>
      <c r="G1395">
        <v>3.62</v>
      </c>
      <c r="H1395">
        <v>0.99</v>
      </c>
      <c r="I1395">
        <v>7.11</v>
      </c>
      <c r="J1395">
        <v>48</v>
      </c>
      <c r="K1395">
        <v>105</v>
      </c>
      <c r="L1395">
        <v>6.63</v>
      </c>
      <c r="M1395" t="s">
        <v>19</v>
      </c>
      <c r="N1395" t="s">
        <v>20</v>
      </c>
      <c r="O1395" t="s">
        <v>21</v>
      </c>
      <c r="P1395">
        <v>0</v>
      </c>
    </row>
    <row r="1396" spans="1:16" x14ac:dyDescent="0.3">
      <c r="A1396" t="s">
        <v>2816</v>
      </c>
      <c r="B1396" t="s">
        <v>2817</v>
      </c>
      <c r="C1396">
        <v>27</v>
      </c>
      <c r="D1396" t="s">
        <v>49</v>
      </c>
      <c r="E1396">
        <v>9.07</v>
      </c>
      <c r="F1396">
        <v>4.95</v>
      </c>
      <c r="G1396">
        <v>2.21</v>
      </c>
      <c r="H1396">
        <v>1.73</v>
      </c>
      <c r="I1396">
        <v>7.75</v>
      </c>
      <c r="J1396">
        <v>110</v>
      </c>
      <c r="K1396">
        <v>42</v>
      </c>
      <c r="L1396">
        <v>11.52</v>
      </c>
      <c r="M1396" t="s">
        <v>19</v>
      </c>
      <c r="N1396" t="s">
        <v>28</v>
      </c>
      <c r="O1396" t="s">
        <v>32</v>
      </c>
      <c r="P1396">
        <v>1</v>
      </c>
    </row>
    <row r="1397" spans="1:16" x14ac:dyDescent="0.3">
      <c r="A1397" t="s">
        <v>2818</v>
      </c>
      <c r="B1397" t="s">
        <v>2819</v>
      </c>
      <c r="C1397">
        <v>19</v>
      </c>
      <c r="D1397" t="s">
        <v>49</v>
      </c>
      <c r="E1397">
        <v>10.96</v>
      </c>
      <c r="F1397">
        <v>5.59</v>
      </c>
      <c r="G1397">
        <v>2.81</v>
      </c>
      <c r="H1397">
        <v>2.06</v>
      </c>
      <c r="I1397">
        <v>7.24</v>
      </c>
      <c r="J1397">
        <v>118</v>
      </c>
      <c r="K1397">
        <v>154</v>
      </c>
      <c r="L1397">
        <v>12.08</v>
      </c>
      <c r="M1397" t="s">
        <v>19</v>
      </c>
      <c r="N1397" t="s">
        <v>28</v>
      </c>
      <c r="O1397" t="s">
        <v>32</v>
      </c>
      <c r="P1397">
        <v>1</v>
      </c>
    </row>
    <row r="1398" spans="1:16" x14ac:dyDescent="0.3">
      <c r="A1398" t="s">
        <v>2820</v>
      </c>
      <c r="B1398" t="s">
        <v>2821</v>
      </c>
      <c r="C1398">
        <v>32</v>
      </c>
      <c r="D1398" t="s">
        <v>49</v>
      </c>
      <c r="E1398">
        <v>7.61</v>
      </c>
      <c r="F1398">
        <v>1.33</v>
      </c>
      <c r="G1398">
        <v>1.78</v>
      </c>
      <c r="H1398">
        <v>1.34</v>
      </c>
      <c r="I1398">
        <v>6.02</v>
      </c>
      <c r="J1398">
        <v>118</v>
      </c>
      <c r="K1398">
        <v>51</v>
      </c>
      <c r="L1398">
        <v>8.51</v>
      </c>
      <c r="M1398" t="s">
        <v>19</v>
      </c>
      <c r="N1398" t="s">
        <v>20</v>
      </c>
      <c r="O1398" t="s">
        <v>32</v>
      </c>
      <c r="P1398">
        <v>1</v>
      </c>
    </row>
    <row r="1399" spans="1:16" x14ac:dyDescent="0.3">
      <c r="A1399" t="s">
        <v>2822</v>
      </c>
      <c r="B1399" t="s">
        <v>2823</v>
      </c>
      <c r="C1399">
        <v>35</v>
      </c>
      <c r="D1399" t="s">
        <v>49</v>
      </c>
      <c r="E1399">
        <v>7.92</v>
      </c>
      <c r="F1399">
        <v>0.5</v>
      </c>
      <c r="G1399">
        <v>3.87</v>
      </c>
      <c r="H1399">
        <v>5.78</v>
      </c>
      <c r="I1399">
        <v>8</v>
      </c>
      <c r="J1399">
        <v>88</v>
      </c>
      <c r="K1399">
        <v>151</v>
      </c>
      <c r="L1399">
        <v>9.42</v>
      </c>
      <c r="M1399" t="s">
        <v>27</v>
      </c>
      <c r="N1399" t="s">
        <v>20</v>
      </c>
      <c r="O1399" t="s">
        <v>29</v>
      </c>
      <c r="P1399">
        <v>0</v>
      </c>
    </row>
    <row r="1400" spans="1:16" x14ac:dyDescent="0.3">
      <c r="A1400" t="s">
        <v>2824</v>
      </c>
      <c r="B1400" t="s">
        <v>2825</v>
      </c>
      <c r="C1400">
        <v>22</v>
      </c>
      <c r="D1400" t="s">
        <v>49</v>
      </c>
      <c r="E1400">
        <v>11.87</v>
      </c>
      <c r="F1400">
        <v>2.67</v>
      </c>
      <c r="G1400">
        <v>0.61</v>
      </c>
      <c r="H1400">
        <v>5.93</v>
      </c>
      <c r="I1400">
        <v>6.87</v>
      </c>
      <c r="J1400">
        <v>174</v>
      </c>
      <c r="K1400">
        <v>162</v>
      </c>
      <c r="L1400">
        <v>12.54</v>
      </c>
      <c r="M1400" t="s">
        <v>35</v>
      </c>
      <c r="N1400" t="s">
        <v>20</v>
      </c>
      <c r="O1400" t="s">
        <v>32</v>
      </c>
      <c r="P1400">
        <v>1</v>
      </c>
    </row>
    <row r="1401" spans="1:16" x14ac:dyDescent="0.3">
      <c r="A1401" t="s">
        <v>2826</v>
      </c>
      <c r="B1401" t="s">
        <v>2827</v>
      </c>
      <c r="C1401">
        <v>20</v>
      </c>
      <c r="D1401" t="s">
        <v>18</v>
      </c>
      <c r="E1401">
        <v>4.93</v>
      </c>
      <c r="F1401">
        <v>5.0599999999999996</v>
      </c>
      <c r="G1401">
        <v>2.35</v>
      </c>
      <c r="H1401">
        <v>4.66</v>
      </c>
      <c r="I1401">
        <v>7.76</v>
      </c>
      <c r="J1401">
        <v>111</v>
      </c>
      <c r="K1401">
        <v>168</v>
      </c>
      <c r="L1401">
        <v>7.03</v>
      </c>
      <c r="M1401" t="s">
        <v>35</v>
      </c>
      <c r="N1401" t="s">
        <v>20</v>
      </c>
      <c r="O1401" t="s">
        <v>36</v>
      </c>
      <c r="P1401">
        <v>1</v>
      </c>
    </row>
    <row r="1402" spans="1:16" x14ac:dyDescent="0.3">
      <c r="A1402" t="s">
        <v>2828</v>
      </c>
      <c r="B1402" t="s">
        <v>2829</v>
      </c>
      <c r="C1402">
        <v>25</v>
      </c>
      <c r="D1402" t="s">
        <v>49</v>
      </c>
      <c r="E1402">
        <v>4.92</v>
      </c>
      <c r="F1402">
        <v>4.46</v>
      </c>
      <c r="G1402">
        <v>3.58</v>
      </c>
      <c r="H1402">
        <v>2.38</v>
      </c>
      <c r="I1402">
        <v>8.91</v>
      </c>
      <c r="J1402">
        <v>31</v>
      </c>
      <c r="K1402">
        <v>80</v>
      </c>
      <c r="L1402">
        <v>6.22</v>
      </c>
      <c r="M1402" t="s">
        <v>27</v>
      </c>
      <c r="N1402" t="s">
        <v>20</v>
      </c>
      <c r="O1402" t="s">
        <v>36</v>
      </c>
      <c r="P1402">
        <v>1</v>
      </c>
    </row>
    <row r="1403" spans="1:16" x14ac:dyDescent="0.3">
      <c r="A1403" t="s">
        <v>2830</v>
      </c>
      <c r="B1403" t="s">
        <v>2831</v>
      </c>
      <c r="C1403">
        <v>18</v>
      </c>
      <c r="D1403" t="s">
        <v>18</v>
      </c>
      <c r="E1403">
        <v>11.19</v>
      </c>
      <c r="F1403">
        <v>2.48</v>
      </c>
      <c r="G1403">
        <v>3.82</v>
      </c>
      <c r="H1403">
        <v>4.63</v>
      </c>
      <c r="I1403">
        <v>6.73</v>
      </c>
      <c r="J1403">
        <v>87</v>
      </c>
      <c r="K1403">
        <v>46</v>
      </c>
      <c r="L1403">
        <v>13.23</v>
      </c>
      <c r="M1403" t="s">
        <v>19</v>
      </c>
      <c r="N1403" t="s">
        <v>28</v>
      </c>
      <c r="O1403" t="s">
        <v>32</v>
      </c>
      <c r="P1403">
        <v>1</v>
      </c>
    </row>
    <row r="1404" spans="1:16" x14ac:dyDescent="0.3">
      <c r="A1404" t="s">
        <v>2832</v>
      </c>
      <c r="B1404" t="s">
        <v>2833</v>
      </c>
      <c r="C1404">
        <v>27</v>
      </c>
      <c r="D1404" t="s">
        <v>24</v>
      </c>
      <c r="E1404">
        <v>5.46</v>
      </c>
      <c r="F1404">
        <v>4.83</v>
      </c>
      <c r="G1404">
        <v>1.67</v>
      </c>
      <c r="H1404">
        <v>5.15</v>
      </c>
      <c r="I1404">
        <v>6.62</v>
      </c>
      <c r="J1404">
        <v>209</v>
      </c>
      <c r="K1404">
        <v>138</v>
      </c>
      <c r="L1404">
        <v>8.1999999999999993</v>
      </c>
      <c r="M1404" t="s">
        <v>27</v>
      </c>
      <c r="N1404" t="s">
        <v>20</v>
      </c>
      <c r="O1404" t="s">
        <v>32</v>
      </c>
      <c r="P1404">
        <v>1</v>
      </c>
    </row>
    <row r="1405" spans="1:16" x14ac:dyDescent="0.3">
      <c r="A1405" t="s">
        <v>2834</v>
      </c>
      <c r="B1405" t="s">
        <v>2835</v>
      </c>
      <c r="C1405">
        <v>26</v>
      </c>
      <c r="D1405" t="s">
        <v>49</v>
      </c>
      <c r="E1405">
        <v>8.35</v>
      </c>
      <c r="F1405">
        <v>3.65</v>
      </c>
      <c r="G1405">
        <v>2.19</v>
      </c>
      <c r="H1405">
        <v>0.73</v>
      </c>
      <c r="I1405">
        <v>6.93</v>
      </c>
      <c r="J1405">
        <v>206</v>
      </c>
      <c r="K1405">
        <v>15</v>
      </c>
      <c r="L1405">
        <v>11.02</v>
      </c>
      <c r="M1405" t="s">
        <v>19</v>
      </c>
      <c r="N1405" t="s">
        <v>20</v>
      </c>
      <c r="O1405" t="s">
        <v>32</v>
      </c>
      <c r="P1405">
        <v>1</v>
      </c>
    </row>
    <row r="1406" spans="1:16" x14ac:dyDescent="0.3">
      <c r="A1406" t="s">
        <v>2836</v>
      </c>
      <c r="B1406" t="s">
        <v>2837</v>
      </c>
      <c r="C1406">
        <v>20</v>
      </c>
      <c r="D1406" t="s">
        <v>24</v>
      </c>
      <c r="E1406">
        <v>6.99</v>
      </c>
      <c r="F1406">
        <v>2.78</v>
      </c>
      <c r="G1406">
        <v>3.39</v>
      </c>
      <c r="H1406">
        <v>1.08</v>
      </c>
      <c r="I1406">
        <v>5.52</v>
      </c>
      <c r="J1406">
        <v>103</v>
      </c>
      <c r="K1406">
        <v>174</v>
      </c>
      <c r="L1406">
        <v>7.95</v>
      </c>
      <c r="M1406" t="s">
        <v>19</v>
      </c>
      <c r="N1406" t="s">
        <v>28</v>
      </c>
      <c r="O1406" t="s">
        <v>32</v>
      </c>
      <c r="P1406">
        <v>1</v>
      </c>
    </row>
    <row r="1407" spans="1:16" x14ac:dyDescent="0.3">
      <c r="A1407" t="s">
        <v>2838</v>
      </c>
      <c r="B1407" t="s">
        <v>2839</v>
      </c>
      <c r="C1407">
        <v>31</v>
      </c>
      <c r="D1407" t="s">
        <v>24</v>
      </c>
      <c r="E1407">
        <v>8.5500000000000007</v>
      </c>
      <c r="F1407">
        <v>3.46</v>
      </c>
      <c r="G1407">
        <v>3.22</v>
      </c>
      <c r="H1407">
        <v>1.87</v>
      </c>
      <c r="I1407">
        <v>8.89</v>
      </c>
      <c r="J1407">
        <v>121</v>
      </c>
      <c r="K1407">
        <v>173</v>
      </c>
      <c r="L1407">
        <v>10.42</v>
      </c>
      <c r="M1407" t="s">
        <v>19</v>
      </c>
      <c r="N1407" t="s">
        <v>28</v>
      </c>
      <c r="O1407" t="s">
        <v>36</v>
      </c>
      <c r="P1407">
        <v>1</v>
      </c>
    </row>
    <row r="1408" spans="1:16" x14ac:dyDescent="0.3">
      <c r="A1408" t="s">
        <v>2840</v>
      </c>
      <c r="B1408" t="s">
        <v>2841</v>
      </c>
      <c r="C1408">
        <v>20</v>
      </c>
      <c r="D1408" t="s">
        <v>24</v>
      </c>
      <c r="E1408">
        <v>5.95</v>
      </c>
      <c r="F1408">
        <v>3.74</v>
      </c>
      <c r="G1408">
        <v>3.92</v>
      </c>
      <c r="H1408">
        <v>4.92</v>
      </c>
      <c r="I1408">
        <v>4.72</v>
      </c>
      <c r="J1408">
        <v>51</v>
      </c>
      <c r="K1408">
        <v>172</v>
      </c>
      <c r="L1408">
        <v>6.79</v>
      </c>
      <c r="M1408" t="s">
        <v>27</v>
      </c>
      <c r="N1408" t="s">
        <v>20</v>
      </c>
      <c r="O1408" t="s">
        <v>21</v>
      </c>
      <c r="P1408">
        <v>0</v>
      </c>
    </row>
    <row r="1409" spans="1:16" x14ac:dyDescent="0.3">
      <c r="A1409" t="s">
        <v>2842</v>
      </c>
      <c r="B1409" t="s">
        <v>2843</v>
      </c>
      <c r="C1409">
        <v>33</v>
      </c>
      <c r="D1409" t="s">
        <v>24</v>
      </c>
      <c r="E1409">
        <v>11.95</v>
      </c>
      <c r="F1409">
        <v>1.86</v>
      </c>
      <c r="G1409">
        <v>3.71</v>
      </c>
      <c r="H1409">
        <v>5.39</v>
      </c>
      <c r="I1409">
        <v>4.7</v>
      </c>
      <c r="J1409">
        <v>49</v>
      </c>
      <c r="K1409">
        <v>33</v>
      </c>
      <c r="L1409">
        <v>13.64</v>
      </c>
      <c r="M1409" t="s">
        <v>19</v>
      </c>
      <c r="N1409" t="s">
        <v>20</v>
      </c>
      <c r="O1409" t="s">
        <v>32</v>
      </c>
      <c r="P1409">
        <v>1</v>
      </c>
    </row>
    <row r="1410" spans="1:16" x14ac:dyDescent="0.3">
      <c r="A1410" t="s">
        <v>2844</v>
      </c>
      <c r="B1410" t="s">
        <v>2845</v>
      </c>
      <c r="C1410">
        <v>35</v>
      </c>
      <c r="D1410" t="s">
        <v>49</v>
      </c>
      <c r="E1410">
        <v>9.77</v>
      </c>
      <c r="F1410">
        <v>3.55</v>
      </c>
      <c r="G1410">
        <v>1.58</v>
      </c>
      <c r="H1410">
        <v>2.82</v>
      </c>
      <c r="I1410">
        <v>5.62</v>
      </c>
      <c r="J1410">
        <v>201</v>
      </c>
      <c r="K1410">
        <v>180</v>
      </c>
      <c r="L1410">
        <v>10.58</v>
      </c>
      <c r="M1410" t="s">
        <v>27</v>
      </c>
      <c r="N1410" t="s">
        <v>28</v>
      </c>
      <c r="O1410" t="s">
        <v>36</v>
      </c>
      <c r="P1410">
        <v>1</v>
      </c>
    </row>
    <row r="1411" spans="1:16" x14ac:dyDescent="0.3">
      <c r="A1411" t="s">
        <v>2846</v>
      </c>
      <c r="B1411" t="s">
        <v>2847</v>
      </c>
      <c r="C1411">
        <v>19</v>
      </c>
      <c r="D1411" t="s">
        <v>18</v>
      </c>
      <c r="E1411">
        <v>6.41</v>
      </c>
      <c r="F1411">
        <v>0.54</v>
      </c>
      <c r="G1411">
        <v>0.1</v>
      </c>
      <c r="H1411">
        <v>4.1100000000000003</v>
      </c>
      <c r="I1411">
        <v>7.08</v>
      </c>
      <c r="J1411">
        <v>226</v>
      </c>
      <c r="K1411">
        <v>49</v>
      </c>
      <c r="L1411">
        <v>7.66</v>
      </c>
      <c r="M1411" t="s">
        <v>27</v>
      </c>
      <c r="N1411" t="s">
        <v>28</v>
      </c>
      <c r="O1411" t="s">
        <v>29</v>
      </c>
      <c r="P1411">
        <v>0</v>
      </c>
    </row>
    <row r="1412" spans="1:16" x14ac:dyDescent="0.3">
      <c r="A1412" t="s">
        <v>2848</v>
      </c>
      <c r="B1412" t="s">
        <v>2849</v>
      </c>
      <c r="C1412">
        <v>27</v>
      </c>
      <c r="D1412" t="s">
        <v>18</v>
      </c>
      <c r="E1412">
        <v>11.28</v>
      </c>
      <c r="F1412">
        <v>5.99</v>
      </c>
      <c r="G1412">
        <v>2.73</v>
      </c>
      <c r="H1412">
        <v>2.0099999999999998</v>
      </c>
      <c r="I1412">
        <v>8.56</v>
      </c>
      <c r="J1412">
        <v>240</v>
      </c>
      <c r="K1412">
        <v>157</v>
      </c>
      <c r="L1412">
        <v>13.31</v>
      </c>
      <c r="M1412" t="s">
        <v>19</v>
      </c>
      <c r="N1412" t="s">
        <v>28</v>
      </c>
      <c r="O1412" t="s">
        <v>36</v>
      </c>
      <c r="P1412">
        <v>1</v>
      </c>
    </row>
    <row r="1413" spans="1:16" x14ac:dyDescent="0.3">
      <c r="A1413" t="s">
        <v>2850</v>
      </c>
      <c r="B1413" t="s">
        <v>2851</v>
      </c>
      <c r="C1413">
        <v>28</v>
      </c>
      <c r="D1413" t="s">
        <v>24</v>
      </c>
      <c r="E1413">
        <v>10.1</v>
      </c>
      <c r="F1413">
        <v>1.94</v>
      </c>
      <c r="G1413">
        <v>0.06</v>
      </c>
      <c r="H1413">
        <v>4.8499999999999996</v>
      </c>
      <c r="I1413">
        <v>5.9</v>
      </c>
      <c r="J1413">
        <v>128</v>
      </c>
      <c r="K1413">
        <v>108</v>
      </c>
      <c r="L1413">
        <v>11.83</v>
      </c>
      <c r="M1413" t="s">
        <v>19</v>
      </c>
      <c r="N1413" t="s">
        <v>28</v>
      </c>
      <c r="O1413" t="s">
        <v>32</v>
      </c>
      <c r="P1413">
        <v>1</v>
      </c>
    </row>
    <row r="1414" spans="1:16" x14ac:dyDescent="0.3">
      <c r="A1414" t="s">
        <v>2852</v>
      </c>
      <c r="B1414" t="s">
        <v>2853</v>
      </c>
      <c r="C1414">
        <v>32</v>
      </c>
      <c r="D1414" t="s">
        <v>49</v>
      </c>
      <c r="E1414">
        <v>10.039999999999999</v>
      </c>
      <c r="F1414">
        <v>2.2000000000000002</v>
      </c>
      <c r="G1414">
        <v>1.28</v>
      </c>
      <c r="H1414">
        <v>1.71</v>
      </c>
      <c r="I1414">
        <v>8.02</v>
      </c>
      <c r="J1414">
        <v>226</v>
      </c>
      <c r="K1414">
        <v>170</v>
      </c>
      <c r="L1414">
        <v>10.61</v>
      </c>
      <c r="M1414" t="s">
        <v>35</v>
      </c>
      <c r="N1414" t="s">
        <v>20</v>
      </c>
      <c r="O1414" t="s">
        <v>36</v>
      </c>
      <c r="P1414">
        <v>1</v>
      </c>
    </row>
    <row r="1415" spans="1:16" x14ac:dyDescent="0.3">
      <c r="A1415" t="s">
        <v>2854</v>
      </c>
      <c r="B1415" t="s">
        <v>2855</v>
      </c>
      <c r="C1415">
        <v>30</v>
      </c>
      <c r="D1415" t="s">
        <v>18</v>
      </c>
      <c r="E1415">
        <v>10.88</v>
      </c>
      <c r="F1415">
        <v>4.8099999999999996</v>
      </c>
      <c r="G1415">
        <v>3.42</v>
      </c>
      <c r="H1415">
        <v>1.51</v>
      </c>
      <c r="I1415">
        <v>6.38</v>
      </c>
      <c r="J1415">
        <v>199</v>
      </c>
      <c r="K1415">
        <v>89</v>
      </c>
      <c r="L1415">
        <v>11.52</v>
      </c>
      <c r="M1415" t="s">
        <v>19</v>
      </c>
      <c r="N1415" t="s">
        <v>28</v>
      </c>
      <c r="O1415" t="s">
        <v>36</v>
      </c>
      <c r="P1415">
        <v>1</v>
      </c>
    </row>
    <row r="1416" spans="1:16" x14ac:dyDescent="0.3">
      <c r="A1416" t="s">
        <v>2856</v>
      </c>
      <c r="B1416" t="s">
        <v>2857</v>
      </c>
      <c r="C1416">
        <v>19</v>
      </c>
      <c r="D1416" t="s">
        <v>24</v>
      </c>
      <c r="E1416">
        <v>3.08</v>
      </c>
      <c r="F1416">
        <v>5.63</v>
      </c>
      <c r="G1416">
        <v>1.7</v>
      </c>
      <c r="H1416">
        <v>5.21</v>
      </c>
      <c r="I1416">
        <v>5.03</v>
      </c>
      <c r="J1416">
        <v>58</v>
      </c>
      <c r="K1416">
        <v>90</v>
      </c>
      <c r="L1416">
        <v>4.03</v>
      </c>
      <c r="M1416" t="s">
        <v>19</v>
      </c>
      <c r="N1416" t="s">
        <v>28</v>
      </c>
      <c r="O1416" t="s">
        <v>36</v>
      </c>
      <c r="P1416">
        <v>1</v>
      </c>
    </row>
    <row r="1417" spans="1:16" x14ac:dyDescent="0.3">
      <c r="A1417" t="s">
        <v>2858</v>
      </c>
      <c r="B1417" t="s">
        <v>2859</v>
      </c>
      <c r="C1417">
        <v>33</v>
      </c>
      <c r="D1417" t="s">
        <v>24</v>
      </c>
      <c r="E1417">
        <v>5.8</v>
      </c>
      <c r="F1417">
        <v>1.24</v>
      </c>
      <c r="G1417">
        <v>1.26</v>
      </c>
      <c r="H1417">
        <v>0.87</v>
      </c>
      <c r="I1417">
        <v>4.62</v>
      </c>
      <c r="J1417">
        <v>40</v>
      </c>
      <c r="K1417">
        <v>60</v>
      </c>
      <c r="L1417">
        <v>7</v>
      </c>
      <c r="M1417" t="s">
        <v>35</v>
      </c>
      <c r="N1417" t="s">
        <v>20</v>
      </c>
      <c r="O1417" t="s">
        <v>29</v>
      </c>
      <c r="P1417">
        <v>0</v>
      </c>
    </row>
    <row r="1418" spans="1:16" x14ac:dyDescent="0.3">
      <c r="A1418" t="s">
        <v>2860</v>
      </c>
      <c r="B1418" t="s">
        <v>2861</v>
      </c>
      <c r="C1418">
        <v>26</v>
      </c>
      <c r="D1418" t="s">
        <v>24</v>
      </c>
      <c r="E1418">
        <v>7.8</v>
      </c>
      <c r="F1418">
        <v>3.34</v>
      </c>
      <c r="G1418">
        <v>1.55</v>
      </c>
      <c r="H1418">
        <v>0.83</v>
      </c>
      <c r="I1418">
        <v>7.92</v>
      </c>
      <c r="J1418">
        <v>157</v>
      </c>
      <c r="K1418">
        <v>18</v>
      </c>
      <c r="L1418">
        <v>8.57</v>
      </c>
      <c r="M1418" t="s">
        <v>27</v>
      </c>
      <c r="N1418" t="s">
        <v>28</v>
      </c>
      <c r="O1418" t="s">
        <v>32</v>
      </c>
      <c r="P1418">
        <v>1</v>
      </c>
    </row>
    <row r="1419" spans="1:16" x14ac:dyDescent="0.3">
      <c r="A1419" t="s">
        <v>2862</v>
      </c>
      <c r="B1419" t="s">
        <v>2863</v>
      </c>
      <c r="C1419">
        <v>33</v>
      </c>
      <c r="D1419" t="s">
        <v>18</v>
      </c>
      <c r="E1419">
        <v>11.92</v>
      </c>
      <c r="F1419">
        <v>1.2</v>
      </c>
      <c r="G1419">
        <v>3.5</v>
      </c>
      <c r="H1419">
        <v>1.45</v>
      </c>
      <c r="I1419">
        <v>7.18</v>
      </c>
      <c r="J1419">
        <v>111</v>
      </c>
      <c r="K1419">
        <v>128</v>
      </c>
      <c r="L1419">
        <v>14.75</v>
      </c>
      <c r="M1419" t="s">
        <v>35</v>
      </c>
      <c r="N1419" t="s">
        <v>28</v>
      </c>
      <c r="O1419" t="s">
        <v>36</v>
      </c>
      <c r="P1419">
        <v>1</v>
      </c>
    </row>
    <row r="1420" spans="1:16" x14ac:dyDescent="0.3">
      <c r="A1420" t="s">
        <v>2864</v>
      </c>
      <c r="B1420" t="s">
        <v>2865</v>
      </c>
      <c r="C1420">
        <v>31</v>
      </c>
      <c r="D1420" t="s">
        <v>24</v>
      </c>
      <c r="E1420">
        <v>10.130000000000001</v>
      </c>
      <c r="F1420">
        <v>5.19</v>
      </c>
      <c r="G1420">
        <v>2.5499999999999998</v>
      </c>
      <c r="H1420">
        <v>2.84</v>
      </c>
      <c r="I1420">
        <v>5.16</v>
      </c>
      <c r="J1420">
        <v>48</v>
      </c>
      <c r="K1420">
        <v>57</v>
      </c>
      <c r="L1420">
        <v>10.76</v>
      </c>
      <c r="M1420" t="s">
        <v>27</v>
      </c>
      <c r="N1420" t="s">
        <v>28</v>
      </c>
      <c r="O1420" t="s">
        <v>32</v>
      </c>
      <c r="P1420">
        <v>1</v>
      </c>
    </row>
    <row r="1421" spans="1:16" x14ac:dyDescent="0.3">
      <c r="A1421" t="s">
        <v>2866</v>
      </c>
      <c r="B1421" t="s">
        <v>2867</v>
      </c>
      <c r="C1421">
        <v>33</v>
      </c>
      <c r="D1421" t="s">
        <v>49</v>
      </c>
      <c r="E1421">
        <v>6.08</v>
      </c>
      <c r="F1421">
        <v>2.87</v>
      </c>
      <c r="G1421">
        <v>2.79</v>
      </c>
      <c r="H1421">
        <v>4.51</v>
      </c>
      <c r="I1421">
        <v>8.4</v>
      </c>
      <c r="J1421">
        <v>156</v>
      </c>
      <c r="K1421">
        <v>27</v>
      </c>
      <c r="L1421">
        <v>7.73</v>
      </c>
      <c r="M1421" t="s">
        <v>19</v>
      </c>
      <c r="N1421" t="s">
        <v>20</v>
      </c>
      <c r="O1421" t="s">
        <v>32</v>
      </c>
      <c r="P1421">
        <v>1</v>
      </c>
    </row>
    <row r="1422" spans="1:16" x14ac:dyDescent="0.3">
      <c r="A1422" t="s">
        <v>2868</v>
      </c>
      <c r="B1422" t="s">
        <v>2869</v>
      </c>
      <c r="C1422">
        <v>34</v>
      </c>
      <c r="D1422" t="s">
        <v>24</v>
      </c>
      <c r="E1422">
        <v>4.57</v>
      </c>
      <c r="F1422">
        <v>1.2</v>
      </c>
      <c r="G1422">
        <v>2.69</v>
      </c>
      <c r="H1422">
        <v>4.32</v>
      </c>
      <c r="I1422">
        <v>5.55</v>
      </c>
      <c r="J1422">
        <v>103</v>
      </c>
      <c r="K1422">
        <v>79</v>
      </c>
      <c r="L1422">
        <v>5.98</v>
      </c>
      <c r="M1422" t="s">
        <v>19</v>
      </c>
      <c r="N1422" t="s">
        <v>20</v>
      </c>
      <c r="O1422" t="s">
        <v>21</v>
      </c>
      <c r="P1422">
        <v>0</v>
      </c>
    </row>
    <row r="1423" spans="1:16" x14ac:dyDescent="0.3">
      <c r="A1423" t="s">
        <v>2870</v>
      </c>
      <c r="B1423" t="s">
        <v>2871</v>
      </c>
      <c r="C1423">
        <v>31</v>
      </c>
      <c r="D1423" t="s">
        <v>18</v>
      </c>
      <c r="E1423">
        <v>5.29</v>
      </c>
      <c r="F1423">
        <v>4.09</v>
      </c>
      <c r="G1423">
        <v>1.1399999999999999</v>
      </c>
      <c r="H1423">
        <v>3.07</v>
      </c>
      <c r="I1423">
        <v>7.83</v>
      </c>
      <c r="J1423">
        <v>242</v>
      </c>
      <c r="K1423">
        <v>65</v>
      </c>
      <c r="L1423">
        <v>7.9</v>
      </c>
      <c r="M1423" t="s">
        <v>35</v>
      </c>
      <c r="N1423" t="s">
        <v>20</v>
      </c>
      <c r="O1423" t="s">
        <v>32</v>
      </c>
      <c r="P1423">
        <v>1</v>
      </c>
    </row>
    <row r="1424" spans="1:16" x14ac:dyDescent="0.3">
      <c r="A1424" t="s">
        <v>2872</v>
      </c>
      <c r="B1424" t="s">
        <v>2873</v>
      </c>
      <c r="C1424">
        <v>22</v>
      </c>
      <c r="D1424" t="s">
        <v>49</v>
      </c>
      <c r="E1424">
        <v>11.41</v>
      </c>
      <c r="F1424">
        <v>5.92</v>
      </c>
      <c r="G1424">
        <v>1.1399999999999999</v>
      </c>
      <c r="H1424">
        <v>3.45</v>
      </c>
      <c r="I1424">
        <v>7.94</v>
      </c>
      <c r="J1424">
        <v>207</v>
      </c>
      <c r="K1424">
        <v>140</v>
      </c>
      <c r="L1424">
        <v>13.62</v>
      </c>
      <c r="M1424" t="s">
        <v>27</v>
      </c>
      <c r="N1424" t="s">
        <v>20</v>
      </c>
      <c r="O1424" t="s">
        <v>36</v>
      </c>
      <c r="P1424">
        <v>1</v>
      </c>
    </row>
    <row r="1425" spans="1:16" x14ac:dyDescent="0.3">
      <c r="A1425" t="s">
        <v>2874</v>
      </c>
      <c r="B1425" t="s">
        <v>2875</v>
      </c>
      <c r="C1425">
        <v>30</v>
      </c>
      <c r="D1425" t="s">
        <v>18</v>
      </c>
      <c r="E1425">
        <v>9.8800000000000008</v>
      </c>
      <c r="F1425">
        <v>1.84</v>
      </c>
      <c r="G1425">
        <v>1.17</v>
      </c>
      <c r="H1425">
        <v>4.03</v>
      </c>
      <c r="I1425">
        <v>7.84</v>
      </c>
      <c r="J1425">
        <v>145</v>
      </c>
      <c r="K1425">
        <v>58</v>
      </c>
      <c r="L1425">
        <v>10.46</v>
      </c>
      <c r="M1425" t="s">
        <v>27</v>
      </c>
      <c r="N1425" t="s">
        <v>28</v>
      </c>
      <c r="O1425" t="s">
        <v>32</v>
      </c>
      <c r="P1425">
        <v>1</v>
      </c>
    </row>
    <row r="1426" spans="1:16" x14ac:dyDescent="0.3">
      <c r="A1426" t="s">
        <v>2876</v>
      </c>
      <c r="B1426" t="s">
        <v>2877</v>
      </c>
      <c r="C1426">
        <v>33</v>
      </c>
      <c r="D1426" t="s">
        <v>24</v>
      </c>
      <c r="E1426">
        <v>6.18</v>
      </c>
      <c r="F1426">
        <v>0.56999999999999995</v>
      </c>
      <c r="G1426">
        <v>2.17</v>
      </c>
      <c r="H1426">
        <v>4.91</v>
      </c>
      <c r="I1426">
        <v>4.8</v>
      </c>
      <c r="J1426">
        <v>220</v>
      </c>
      <c r="K1426">
        <v>114</v>
      </c>
      <c r="L1426">
        <v>9.09</v>
      </c>
      <c r="M1426" t="s">
        <v>35</v>
      </c>
      <c r="N1426" t="s">
        <v>28</v>
      </c>
      <c r="O1426" t="s">
        <v>32</v>
      </c>
      <c r="P1426">
        <v>1</v>
      </c>
    </row>
    <row r="1427" spans="1:16" x14ac:dyDescent="0.3">
      <c r="A1427" t="s">
        <v>2878</v>
      </c>
      <c r="B1427" t="s">
        <v>2879</v>
      </c>
      <c r="C1427">
        <v>24</v>
      </c>
      <c r="D1427" t="s">
        <v>49</v>
      </c>
      <c r="E1427">
        <v>3.3</v>
      </c>
      <c r="F1427">
        <v>3.85</v>
      </c>
      <c r="G1427">
        <v>3.17</v>
      </c>
      <c r="H1427">
        <v>1.76</v>
      </c>
      <c r="I1427">
        <v>7.74</v>
      </c>
      <c r="J1427">
        <v>148</v>
      </c>
      <c r="K1427">
        <v>52</v>
      </c>
      <c r="L1427">
        <v>4.47</v>
      </c>
      <c r="M1427" t="s">
        <v>35</v>
      </c>
      <c r="N1427" t="s">
        <v>28</v>
      </c>
      <c r="O1427" t="s">
        <v>21</v>
      </c>
      <c r="P1427">
        <v>0</v>
      </c>
    </row>
    <row r="1428" spans="1:16" x14ac:dyDescent="0.3">
      <c r="A1428" t="s">
        <v>2880</v>
      </c>
      <c r="B1428" t="s">
        <v>2881</v>
      </c>
      <c r="C1428">
        <v>18</v>
      </c>
      <c r="D1428" t="s">
        <v>49</v>
      </c>
      <c r="E1428">
        <v>3.32</v>
      </c>
      <c r="F1428">
        <v>5.56</v>
      </c>
      <c r="G1428">
        <v>2.8</v>
      </c>
      <c r="H1428">
        <v>3.99</v>
      </c>
      <c r="I1428">
        <v>4.97</v>
      </c>
      <c r="J1428">
        <v>37</v>
      </c>
      <c r="K1428">
        <v>116</v>
      </c>
      <c r="L1428">
        <v>4.92</v>
      </c>
      <c r="M1428" t="s">
        <v>27</v>
      </c>
      <c r="N1428" t="s">
        <v>28</v>
      </c>
      <c r="O1428" t="s">
        <v>32</v>
      </c>
      <c r="P1428">
        <v>1</v>
      </c>
    </row>
    <row r="1429" spans="1:16" x14ac:dyDescent="0.3">
      <c r="A1429" t="s">
        <v>2882</v>
      </c>
      <c r="B1429" t="s">
        <v>2883</v>
      </c>
      <c r="C1429">
        <v>29</v>
      </c>
      <c r="D1429" t="s">
        <v>24</v>
      </c>
      <c r="E1429">
        <v>11.9</v>
      </c>
      <c r="F1429">
        <v>2.0299999999999998</v>
      </c>
      <c r="G1429">
        <v>1.02</v>
      </c>
      <c r="H1429">
        <v>4.1900000000000004</v>
      </c>
      <c r="I1429">
        <v>6.12</v>
      </c>
      <c r="J1429">
        <v>87</v>
      </c>
      <c r="K1429">
        <v>124</v>
      </c>
      <c r="L1429">
        <v>12.53</v>
      </c>
      <c r="M1429" t="s">
        <v>27</v>
      </c>
      <c r="N1429" t="s">
        <v>20</v>
      </c>
      <c r="O1429" t="s">
        <v>36</v>
      </c>
      <c r="P1429">
        <v>1</v>
      </c>
    </row>
    <row r="1430" spans="1:16" x14ac:dyDescent="0.3">
      <c r="A1430" t="s">
        <v>2884</v>
      </c>
      <c r="B1430" t="s">
        <v>2885</v>
      </c>
      <c r="C1430">
        <v>20</v>
      </c>
      <c r="D1430" t="s">
        <v>24</v>
      </c>
      <c r="E1430">
        <v>7.28</v>
      </c>
      <c r="F1430">
        <v>3.91</v>
      </c>
      <c r="G1430">
        <v>1.8</v>
      </c>
      <c r="H1430">
        <v>4.8099999999999996</v>
      </c>
      <c r="I1430">
        <v>4.9800000000000004</v>
      </c>
      <c r="J1430">
        <v>184</v>
      </c>
      <c r="K1430">
        <v>97</v>
      </c>
      <c r="L1430">
        <v>8.3800000000000008</v>
      </c>
      <c r="M1430" t="s">
        <v>27</v>
      </c>
      <c r="N1430" t="s">
        <v>20</v>
      </c>
      <c r="O1430" t="s">
        <v>29</v>
      </c>
      <c r="P1430">
        <v>0</v>
      </c>
    </row>
    <row r="1431" spans="1:16" x14ac:dyDescent="0.3">
      <c r="A1431" t="s">
        <v>2886</v>
      </c>
      <c r="B1431" t="s">
        <v>2887</v>
      </c>
      <c r="C1431">
        <v>32</v>
      </c>
      <c r="D1431" t="s">
        <v>49</v>
      </c>
      <c r="E1431">
        <v>11.64</v>
      </c>
      <c r="F1431">
        <v>3.32</v>
      </c>
      <c r="G1431">
        <v>1.02</v>
      </c>
      <c r="H1431">
        <v>3.46</v>
      </c>
      <c r="I1431">
        <v>6.24</v>
      </c>
      <c r="J1431">
        <v>179</v>
      </c>
      <c r="K1431">
        <v>160</v>
      </c>
      <c r="L1431">
        <v>13.59</v>
      </c>
      <c r="M1431" t="s">
        <v>27</v>
      </c>
      <c r="N1431" t="s">
        <v>20</v>
      </c>
      <c r="O1431" t="s">
        <v>32</v>
      </c>
      <c r="P1431">
        <v>1</v>
      </c>
    </row>
    <row r="1432" spans="1:16" x14ac:dyDescent="0.3">
      <c r="A1432" t="s">
        <v>2888</v>
      </c>
      <c r="B1432" t="s">
        <v>2889</v>
      </c>
      <c r="C1432">
        <v>28</v>
      </c>
      <c r="D1432" t="s">
        <v>24</v>
      </c>
      <c r="E1432">
        <v>7.33</v>
      </c>
      <c r="F1432">
        <v>4.37</v>
      </c>
      <c r="G1432">
        <v>3.35</v>
      </c>
      <c r="H1432">
        <v>1.08</v>
      </c>
      <c r="I1432">
        <v>8.2799999999999994</v>
      </c>
      <c r="J1432">
        <v>194</v>
      </c>
      <c r="K1432">
        <v>50</v>
      </c>
      <c r="L1432">
        <v>8.4600000000000009</v>
      </c>
      <c r="M1432" t="s">
        <v>35</v>
      </c>
      <c r="N1432" t="s">
        <v>20</v>
      </c>
      <c r="O1432" t="s">
        <v>32</v>
      </c>
      <c r="P1432">
        <v>1</v>
      </c>
    </row>
    <row r="1433" spans="1:16" x14ac:dyDescent="0.3">
      <c r="A1433" t="s">
        <v>2890</v>
      </c>
      <c r="B1433" t="s">
        <v>2891</v>
      </c>
      <c r="C1433">
        <v>35</v>
      </c>
      <c r="D1433" t="s">
        <v>24</v>
      </c>
      <c r="E1433">
        <v>9.73</v>
      </c>
      <c r="F1433">
        <v>2.6</v>
      </c>
      <c r="G1433">
        <v>1.01</v>
      </c>
      <c r="H1433">
        <v>1.97</v>
      </c>
      <c r="I1433">
        <v>8.57</v>
      </c>
      <c r="J1433">
        <v>232</v>
      </c>
      <c r="K1433">
        <v>157</v>
      </c>
      <c r="L1433">
        <v>11.85</v>
      </c>
      <c r="M1433" t="s">
        <v>27</v>
      </c>
      <c r="N1433" t="s">
        <v>28</v>
      </c>
      <c r="O1433" t="s">
        <v>32</v>
      </c>
      <c r="P1433">
        <v>1</v>
      </c>
    </row>
    <row r="1434" spans="1:16" x14ac:dyDescent="0.3">
      <c r="A1434" t="s">
        <v>2892</v>
      </c>
      <c r="B1434" t="s">
        <v>2893</v>
      </c>
      <c r="C1434">
        <v>25</v>
      </c>
      <c r="D1434" t="s">
        <v>24</v>
      </c>
      <c r="E1434">
        <v>5.14</v>
      </c>
      <c r="F1434">
        <v>4.8600000000000003</v>
      </c>
      <c r="G1434">
        <v>0.6</v>
      </c>
      <c r="H1434">
        <v>1.1200000000000001</v>
      </c>
      <c r="I1434">
        <v>7.41</v>
      </c>
      <c r="J1434">
        <v>160</v>
      </c>
      <c r="K1434">
        <v>142</v>
      </c>
      <c r="L1434">
        <v>5.72</v>
      </c>
      <c r="M1434" t="s">
        <v>35</v>
      </c>
      <c r="N1434" t="s">
        <v>20</v>
      </c>
      <c r="O1434" t="s">
        <v>32</v>
      </c>
      <c r="P1434">
        <v>1</v>
      </c>
    </row>
    <row r="1435" spans="1:16" x14ac:dyDescent="0.3">
      <c r="A1435" t="s">
        <v>2894</v>
      </c>
      <c r="B1435" t="s">
        <v>2895</v>
      </c>
      <c r="C1435">
        <v>34</v>
      </c>
      <c r="D1435" t="s">
        <v>18</v>
      </c>
      <c r="E1435">
        <v>11.32</v>
      </c>
      <c r="F1435">
        <v>4.41</v>
      </c>
      <c r="G1435">
        <v>2.23</v>
      </c>
      <c r="H1435">
        <v>1.67</v>
      </c>
      <c r="I1435">
        <v>5.16</v>
      </c>
      <c r="J1435">
        <v>31</v>
      </c>
      <c r="K1435">
        <v>44</v>
      </c>
      <c r="L1435">
        <v>11.86</v>
      </c>
      <c r="M1435" t="s">
        <v>35</v>
      </c>
      <c r="N1435" t="s">
        <v>20</v>
      </c>
      <c r="O1435" t="s">
        <v>32</v>
      </c>
      <c r="P1435">
        <v>1</v>
      </c>
    </row>
    <row r="1436" spans="1:16" x14ac:dyDescent="0.3">
      <c r="A1436" t="s">
        <v>2896</v>
      </c>
      <c r="B1436" t="s">
        <v>2897</v>
      </c>
      <c r="C1436">
        <v>20</v>
      </c>
      <c r="D1436" t="s">
        <v>18</v>
      </c>
      <c r="E1436">
        <v>9.2200000000000006</v>
      </c>
      <c r="F1436">
        <v>2.62</v>
      </c>
      <c r="G1436">
        <v>1.74</v>
      </c>
      <c r="H1436">
        <v>1.1299999999999999</v>
      </c>
      <c r="I1436">
        <v>8.6</v>
      </c>
      <c r="J1436">
        <v>150</v>
      </c>
      <c r="K1436">
        <v>176</v>
      </c>
      <c r="L1436">
        <v>11.21</v>
      </c>
      <c r="M1436" t="s">
        <v>27</v>
      </c>
      <c r="N1436" t="s">
        <v>28</v>
      </c>
      <c r="O1436" t="s">
        <v>36</v>
      </c>
      <c r="P1436">
        <v>1</v>
      </c>
    </row>
    <row r="1437" spans="1:16" x14ac:dyDescent="0.3">
      <c r="A1437" t="s">
        <v>2898</v>
      </c>
      <c r="B1437" t="s">
        <v>2899</v>
      </c>
      <c r="C1437">
        <v>18</v>
      </c>
      <c r="D1437" t="s">
        <v>24</v>
      </c>
      <c r="E1437">
        <v>7.93</v>
      </c>
      <c r="F1437">
        <v>5</v>
      </c>
      <c r="G1437">
        <v>0.76</v>
      </c>
      <c r="H1437">
        <v>2.61</v>
      </c>
      <c r="I1437">
        <v>4.92</v>
      </c>
      <c r="J1437">
        <v>35</v>
      </c>
      <c r="K1437">
        <v>75</v>
      </c>
      <c r="L1437">
        <v>10.67</v>
      </c>
      <c r="M1437" t="s">
        <v>19</v>
      </c>
      <c r="N1437" t="s">
        <v>28</v>
      </c>
      <c r="O1437" t="s">
        <v>32</v>
      </c>
      <c r="P1437">
        <v>1</v>
      </c>
    </row>
    <row r="1438" spans="1:16" x14ac:dyDescent="0.3">
      <c r="A1438" t="s">
        <v>2900</v>
      </c>
      <c r="B1438" t="s">
        <v>2901</v>
      </c>
      <c r="C1438">
        <v>20</v>
      </c>
      <c r="D1438" t="s">
        <v>49</v>
      </c>
      <c r="E1438">
        <v>8.31</v>
      </c>
      <c r="F1438">
        <v>4.6500000000000004</v>
      </c>
      <c r="G1438">
        <v>3.14</v>
      </c>
      <c r="H1438">
        <v>2.02</v>
      </c>
      <c r="I1438">
        <v>8.02</v>
      </c>
      <c r="J1438">
        <v>216</v>
      </c>
      <c r="K1438">
        <v>155</v>
      </c>
      <c r="L1438">
        <v>10.41</v>
      </c>
      <c r="M1438" t="s">
        <v>35</v>
      </c>
      <c r="N1438" t="s">
        <v>28</v>
      </c>
      <c r="O1438" t="s">
        <v>36</v>
      </c>
      <c r="P1438">
        <v>1</v>
      </c>
    </row>
    <row r="1439" spans="1:16" x14ac:dyDescent="0.3">
      <c r="A1439" t="s">
        <v>2902</v>
      </c>
      <c r="B1439" t="s">
        <v>2903</v>
      </c>
      <c r="C1439">
        <v>28</v>
      </c>
      <c r="D1439" t="s">
        <v>49</v>
      </c>
      <c r="E1439">
        <v>10.49</v>
      </c>
      <c r="F1439">
        <v>4.8499999999999996</v>
      </c>
      <c r="G1439">
        <v>0.14000000000000001</v>
      </c>
      <c r="H1439">
        <v>1.59</v>
      </c>
      <c r="I1439">
        <v>7.98</v>
      </c>
      <c r="J1439">
        <v>24</v>
      </c>
      <c r="K1439">
        <v>132</v>
      </c>
      <c r="L1439">
        <v>13.08</v>
      </c>
      <c r="M1439" t="s">
        <v>19</v>
      </c>
      <c r="N1439" t="s">
        <v>20</v>
      </c>
      <c r="O1439" t="s">
        <v>32</v>
      </c>
      <c r="P1439">
        <v>1</v>
      </c>
    </row>
    <row r="1440" spans="1:16" x14ac:dyDescent="0.3">
      <c r="A1440" t="s">
        <v>2904</v>
      </c>
      <c r="B1440" t="s">
        <v>2905</v>
      </c>
      <c r="C1440">
        <v>26</v>
      </c>
      <c r="D1440" t="s">
        <v>49</v>
      </c>
      <c r="E1440">
        <v>11.49</v>
      </c>
      <c r="F1440">
        <v>5.74</v>
      </c>
      <c r="G1440">
        <v>2.35</v>
      </c>
      <c r="H1440">
        <v>2.91</v>
      </c>
      <c r="I1440">
        <v>4.84</v>
      </c>
      <c r="J1440">
        <v>25</v>
      </c>
      <c r="K1440">
        <v>26</v>
      </c>
      <c r="L1440">
        <v>13.08</v>
      </c>
      <c r="M1440" t="s">
        <v>27</v>
      </c>
      <c r="N1440" t="s">
        <v>28</v>
      </c>
      <c r="O1440" t="s">
        <v>36</v>
      </c>
      <c r="P1440">
        <v>1</v>
      </c>
    </row>
    <row r="1441" spans="1:16" x14ac:dyDescent="0.3">
      <c r="A1441" t="s">
        <v>2906</v>
      </c>
      <c r="B1441" t="s">
        <v>2907</v>
      </c>
      <c r="C1441">
        <v>20</v>
      </c>
      <c r="D1441" t="s">
        <v>49</v>
      </c>
      <c r="E1441">
        <v>3.66</v>
      </c>
      <c r="F1441">
        <v>5.48</v>
      </c>
      <c r="G1441">
        <v>1.57</v>
      </c>
      <c r="H1441">
        <v>2.54</v>
      </c>
      <c r="I1441">
        <v>8.4</v>
      </c>
      <c r="J1441">
        <v>201</v>
      </c>
      <c r="K1441">
        <v>38</v>
      </c>
      <c r="L1441">
        <v>5.92</v>
      </c>
      <c r="M1441" t="s">
        <v>35</v>
      </c>
      <c r="N1441" t="s">
        <v>28</v>
      </c>
      <c r="O1441" t="s">
        <v>32</v>
      </c>
      <c r="P1441">
        <v>1</v>
      </c>
    </row>
    <row r="1442" spans="1:16" x14ac:dyDescent="0.3">
      <c r="A1442" t="s">
        <v>2908</v>
      </c>
      <c r="B1442" t="s">
        <v>2909</v>
      </c>
      <c r="C1442">
        <v>35</v>
      </c>
      <c r="D1442" t="s">
        <v>24</v>
      </c>
      <c r="E1442">
        <v>5.92</v>
      </c>
      <c r="F1442">
        <v>2.69</v>
      </c>
      <c r="G1442">
        <v>3.27</v>
      </c>
      <c r="H1442">
        <v>5.54</v>
      </c>
      <c r="I1442">
        <v>5.71</v>
      </c>
      <c r="J1442">
        <v>178</v>
      </c>
      <c r="K1442">
        <v>135</v>
      </c>
      <c r="L1442">
        <v>6.52</v>
      </c>
      <c r="M1442" t="s">
        <v>27</v>
      </c>
      <c r="N1442" t="s">
        <v>20</v>
      </c>
      <c r="O1442" t="s">
        <v>29</v>
      </c>
      <c r="P1442">
        <v>0</v>
      </c>
    </row>
    <row r="1443" spans="1:16" x14ac:dyDescent="0.3">
      <c r="A1443" t="s">
        <v>2910</v>
      </c>
      <c r="B1443" t="s">
        <v>2911</v>
      </c>
      <c r="C1443">
        <v>24</v>
      </c>
      <c r="D1443" t="s">
        <v>18</v>
      </c>
      <c r="E1443">
        <v>6.87</v>
      </c>
      <c r="F1443">
        <v>3.52</v>
      </c>
      <c r="G1443">
        <v>1.18</v>
      </c>
      <c r="H1443">
        <v>1.27</v>
      </c>
      <c r="I1443">
        <v>6.9</v>
      </c>
      <c r="J1443">
        <v>165</v>
      </c>
      <c r="K1443">
        <v>159</v>
      </c>
      <c r="L1443">
        <v>8.92</v>
      </c>
      <c r="M1443" t="s">
        <v>35</v>
      </c>
      <c r="N1443" t="s">
        <v>28</v>
      </c>
      <c r="O1443" t="s">
        <v>32</v>
      </c>
      <c r="P1443">
        <v>1</v>
      </c>
    </row>
    <row r="1444" spans="1:16" x14ac:dyDescent="0.3">
      <c r="A1444" t="s">
        <v>2912</v>
      </c>
      <c r="B1444" t="s">
        <v>2913</v>
      </c>
      <c r="C1444">
        <v>34</v>
      </c>
      <c r="D1444" t="s">
        <v>49</v>
      </c>
      <c r="E1444">
        <v>5.1100000000000003</v>
      </c>
      <c r="F1444">
        <v>2.88</v>
      </c>
      <c r="G1444">
        <v>2.2200000000000002</v>
      </c>
      <c r="H1444">
        <v>5.44</v>
      </c>
      <c r="I1444">
        <v>7.05</v>
      </c>
      <c r="J1444">
        <v>140</v>
      </c>
      <c r="K1444">
        <v>150</v>
      </c>
      <c r="L1444">
        <v>8.1</v>
      </c>
      <c r="M1444" t="s">
        <v>27</v>
      </c>
      <c r="N1444" t="s">
        <v>28</v>
      </c>
      <c r="O1444" t="s">
        <v>21</v>
      </c>
      <c r="P1444">
        <v>0</v>
      </c>
    </row>
    <row r="1445" spans="1:16" x14ac:dyDescent="0.3">
      <c r="A1445" t="s">
        <v>2914</v>
      </c>
      <c r="B1445" t="s">
        <v>2915</v>
      </c>
      <c r="C1445">
        <v>18</v>
      </c>
      <c r="D1445" t="s">
        <v>18</v>
      </c>
      <c r="E1445">
        <v>6.34</v>
      </c>
      <c r="F1445">
        <v>3.75</v>
      </c>
      <c r="G1445">
        <v>0.72</v>
      </c>
      <c r="H1445">
        <v>2.99</v>
      </c>
      <c r="I1445">
        <v>4.8499999999999996</v>
      </c>
      <c r="J1445">
        <v>136</v>
      </c>
      <c r="K1445">
        <v>111</v>
      </c>
      <c r="L1445">
        <v>6.9</v>
      </c>
      <c r="M1445" t="s">
        <v>27</v>
      </c>
      <c r="N1445" t="s">
        <v>20</v>
      </c>
      <c r="O1445" t="s">
        <v>29</v>
      </c>
      <c r="P1445">
        <v>0</v>
      </c>
    </row>
    <row r="1446" spans="1:16" x14ac:dyDescent="0.3">
      <c r="A1446" t="s">
        <v>2916</v>
      </c>
      <c r="B1446" t="s">
        <v>2917</v>
      </c>
      <c r="C1446">
        <v>20</v>
      </c>
      <c r="D1446" t="s">
        <v>49</v>
      </c>
      <c r="E1446">
        <v>4.1900000000000004</v>
      </c>
      <c r="F1446">
        <v>5.35</v>
      </c>
      <c r="G1446">
        <v>3.06</v>
      </c>
      <c r="H1446">
        <v>2.4700000000000002</v>
      </c>
      <c r="I1446">
        <v>8.32</v>
      </c>
      <c r="J1446">
        <v>181</v>
      </c>
      <c r="K1446">
        <v>148</v>
      </c>
      <c r="L1446">
        <v>6.13</v>
      </c>
      <c r="M1446" t="s">
        <v>35</v>
      </c>
      <c r="N1446" t="s">
        <v>28</v>
      </c>
      <c r="O1446" t="s">
        <v>32</v>
      </c>
      <c r="P1446">
        <v>1</v>
      </c>
    </row>
    <row r="1447" spans="1:16" x14ac:dyDescent="0.3">
      <c r="A1447" t="s">
        <v>2918</v>
      </c>
      <c r="B1447" t="s">
        <v>2919</v>
      </c>
      <c r="C1447">
        <v>20</v>
      </c>
      <c r="D1447" t="s">
        <v>18</v>
      </c>
      <c r="E1447">
        <v>7.98</v>
      </c>
      <c r="F1447">
        <v>0.53</v>
      </c>
      <c r="G1447">
        <v>3.77</v>
      </c>
      <c r="H1447">
        <v>5.44</v>
      </c>
      <c r="I1447">
        <v>6.16</v>
      </c>
      <c r="J1447">
        <v>55</v>
      </c>
      <c r="K1447">
        <v>33</v>
      </c>
      <c r="L1447">
        <v>10.44</v>
      </c>
      <c r="M1447" t="s">
        <v>19</v>
      </c>
      <c r="N1447" t="s">
        <v>28</v>
      </c>
      <c r="O1447" t="s">
        <v>32</v>
      </c>
      <c r="P1447">
        <v>1</v>
      </c>
    </row>
    <row r="1448" spans="1:16" x14ac:dyDescent="0.3">
      <c r="A1448" t="s">
        <v>2920</v>
      </c>
      <c r="B1448" t="s">
        <v>2921</v>
      </c>
      <c r="C1448">
        <v>32</v>
      </c>
      <c r="D1448" t="s">
        <v>49</v>
      </c>
      <c r="E1448">
        <v>7.38</v>
      </c>
      <c r="F1448">
        <v>2.1</v>
      </c>
      <c r="G1448">
        <v>0.36</v>
      </c>
      <c r="H1448">
        <v>4.6100000000000003</v>
      </c>
      <c r="I1448">
        <v>6.7</v>
      </c>
      <c r="J1448">
        <v>118</v>
      </c>
      <c r="K1448">
        <v>169</v>
      </c>
      <c r="L1448">
        <v>8.34</v>
      </c>
      <c r="M1448" t="s">
        <v>35</v>
      </c>
      <c r="N1448" t="s">
        <v>20</v>
      </c>
      <c r="O1448" t="s">
        <v>29</v>
      </c>
      <c r="P1448">
        <v>0</v>
      </c>
    </row>
    <row r="1449" spans="1:16" x14ac:dyDescent="0.3">
      <c r="A1449" t="s">
        <v>2922</v>
      </c>
      <c r="B1449" t="s">
        <v>2923</v>
      </c>
      <c r="C1449">
        <v>20</v>
      </c>
      <c r="D1449" t="s">
        <v>18</v>
      </c>
      <c r="E1449">
        <v>8.48</v>
      </c>
      <c r="F1449">
        <v>3.76</v>
      </c>
      <c r="G1449">
        <v>3.76</v>
      </c>
      <c r="H1449">
        <v>2.9</v>
      </c>
      <c r="I1449">
        <v>5.3</v>
      </c>
      <c r="J1449">
        <v>56</v>
      </c>
      <c r="K1449">
        <v>169</v>
      </c>
      <c r="L1449">
        <v>11.34</v>
      </c>
      <c r="M1449" t="s">
        <v>19</v>
      </c>
      <c r="N1449" t="s">
        <v>20</v>
      </c>
      <c r="O1449" t="s">
        <v>36</v>
      </c>
      <c r="P1449">
        <v>1</v>
      </c>
    </row>
    <row r="1450" spans="1:16" x14ac:dyDescent="0.3">
      <c r="A1450" t="s">
        <v>2924</v>
      </c>
      <c r="B1450" t="s">
        <v>2925</v>
      </c>
      <c r="C1450">
        <v>26</v>
      </c>
      <c r="D1450" t="s">
        <v>24</v>
      </c>
      <c r="E1450">
        <v>9.49</v>
      </c>
      <c r="F1450">
        <v>2.52</v>
      </c>
      <c r="G1450">
        <v>3.66</v>
      </c>
      <c r="H1450">
        <v>1.08</v>
      </c>
      <c r="I1450">
        <v>6.99</v>
      </c>
      <c r="J1450">
        <v>194</v>
      </c>
      <c r="K1450">
        <v>90</v>
      </c>
      <c r="L1450">
        <v>10.92</v>
      </c>
      <c r="M1450" t="s">
        <v>35</v>
      </c>
      <c r="N1450" t="s">
        <v>28</v>
      </c>
      <c r="O1450" t="s">
        <v>36</v>
      </c>
      <c r="P1450">
        <v>1</v>
      </c>
    </row>
    <row r="1451" spans="1:16" x14ac:dyDescent="0.3">
      <c r="A1451" t="s">
        <v>2926</v>
      </c>
      <c r="B1451" t="s">
        <v>2927</v>
      </c>
      <c r="C1451">
        <v>22</v>
      </c>
      <c r="D1451" t="s">
        <v>24</v>
      </c>
      <c r="E1451">
        <v>3.03</v>
      </c>
      <c r="F1451">
        <v>3.68</v>
      </c>
      <c r="G1451">
        <v>0.51</v>
      </c>
      <c r="H1451">
        <v>5.28</v>
      </c>
      <c r="I1451">
        <v>6.74</v>
      </c>
      <c r="J1451">
        <v>20</v>
      </c>
      <c r="K1451">
        <v>162</v>
      </c>
      <c r="L1451">
        <v>3.58</v>
      </c>
      <c r="M1451" t="s">
        <v>27</v>
      </c>
      <c r="N1451" t="s">
        <v>20</v>
      </c>
      <c r="O1451" t="s">
        <v>21</v>
      </c>
      <c r="P1451">
        <v>0</v>
      </c>
    </row>
    <row r="1452" spans="1:16" x14ac:dyDescent="0.3">
      <c r="A1452" t="s">
        <v>2928</v>
      </c>
      <c r="B1452" t="s">
        <v>2929</v>
      </c>
      <c r="C1452">
        <v>30</v>
      </c>
      <c r="D1452" t="s">
        <v>24</v>
      </c>
      <c r="E1452">
        <v>4.9800000000000004</v>
      </c>
      <c r="F1452">
        <v>4.37</v>
      </c>
      <c r="G1452">
        <v>1.37</v>
      </c>
      <c r="H1452">
        <v>2.0099999999999998</v>
      </c>
      <c r="I1452">
        <v>4.74</v>
      </c>
      <c r="J1452">
        <v>63</v>
      </c>
      <c r="K1452">
        <v>69</v>
      </c>
      <c r="L1452">
        <v>7.55</v>
      </c>
      <c r="M1452" t="s">
        <v>19</v>
      </c>
      <c r="N1452" t="s">
        <v>28</v>
      </c>
      <c r="O1452" t="s">
        <v>32</v>
      </c>
      <c r="P1452">
        <v>1</v>
      </c>
    </row>
    <row r="1453" spans="1:16" x14ac:dyDescent="0.3">
      <c r="A1453" t="s">
        <v>2930</v>
      </c>
      <c r="B1453" t="s">
        <v>2931</v>
      </c>
      <c r="C1453">
        <v>23</v>
      </c>
      <c r="D1453" t="s">
        <v>24</v>
      </c>
      <c r="E1453">
        <v>11.28</v>
      </c>
      <c r="F1453">
        <v>3.86</v>
      </c>
      <c r="G1453">
        <v>3.55</v>
      </c>
      <c r="H1453">
        <v>5.37</v>
      </c>
      <c r="I1453">
        <v>5.76</v>
      </c>
      <c r="J1453">
        <v>34</v>
      </c>
      <c r="K1453">
        <v>37</v>
      </c>
      <c r="L1453">
        <v>12.99</v>
      </c>
      <c r="M1453" t="s">
        <v>27</v>
      </c>
      <c r="N1453" t="s">
        <v>20</v>
      </c>
      <c r="O1453" t="s">
        <v>32</v>
      </c>
      <c r="P1453">
        <v>1</v>
      </c>
    </row>
    <row r="1454" spans="1:16" x14ac:dyDescent="0.3">
      <c r="A1454" t="s">
        <v>2932</v>
      </c>
      <c r="B1454" t="s">
        <v>2933</v>
      </c>
      <c r="C1454">
        <v>26</v>
      </c>
      <c r="D1454" t="s">
        <v>24</v>
      </c>
      <c r="E1454">
        <v>9.4499999999999993</v>
      </c>
      <c r="F1454">
        <v>1.82</v>
      </c>
      <c r="G1454">
        <v>0.54</v>
      </c>
      <c r="H1454">
        <v>2.81</v>
      </c>
      <c r="I1454">
        <v>6.25</v>
      </c>
      <c r="J1454">
        <v>158</v>
      </c>
      <c r="K1454">
        <v>110</v>
      </c>
      <c r="L1454">
        <v>9.9700000000000006</v>
      </c>
      <c r="M1454" t="s">
        <v>35</v>
      </c>
      <c r="N1454" t="s">
        <v>20</v>
      </c>
      <c r="O1454" t="s">
        <v>36</v>
      </c>
      <c r="P1454">
        <v>1</v>
      </c>
    </row>
    <row r="1455" spans="1:16" x14ac:dyDescent="0.3">
      <c r="A1455" t="s">
        <v>2934</v>
      </c>
      <c r="B1455" t="s">
        <v>2935</v>
      </c>
      <c r="C1455">
        <v>19</v>
      </c>
      <c r="D1455" t="s">
        <v>18</v>
      </c>
      <c r="E1455">
        <v>3.82</v>
      </c>
      <c r="F1455">
        <v>3.66</v>
      </c>
      <c r="G1455">
        <v>3.9</v>
      </c>
      <c r="H1455">
        <v>3.86</v>
      </c>
      <c r="I1455">
        <v>8.3000000000000007</v>
      </c>
      <c r="J1455">
        <v>246</v>
      </c>
      <c r="K1455">
        <v>42</v>
      </c>
      <c r="L1455">
        <v>6.77</v>
      </c>
      <c r="M1455" t="s">
        <v>27</v>
      </c>
      <c r="N1455" t="s">
        <v>20</v>
      </c>
      <c r="O1455" t="s">
        <v>29</v>
      </c>
      <c r="P1455">
        <v>0</v>
      </c>
    </row>
    <row r="1456" spans="1:16" x14ac:dyDescent="0.3">
      <c r="A1456" t="s">
        <v>2936</v>
      </c>
      <c r="B1456" t="s">
        <v>2937</v>
      </c>
      <c r="C1456">
        <v>31</v>
      </c>
      <c r="D1456" t="s">
        <v>18</v>
      </c>
      <c r="E1456">
        <v>3.73</v>
      </c>
      <c r="F1456">
        <v>5.34</v>
      </c>
      <c r="G1456">
        <v>2.98</v>
      </c>
      <c r="H1456">
        <v>1.75</v>
      </c>
      <c r="I1456">
        <v>8.18</v>
      </c>
      <c r="J1456">
        <v>223</v>
      </c>
      <c r="K1456">
        <v>127</v>
      </c>
      <c r="L1456">
        <v>4.3600000000000003</v>
      </c>
      <c r="M1456" t="s">
        <v>27</v>
      </c>
      <c r="N1456" t="s">
        <v>20</v>
      </c>
      <c r="O1456" t="s">
        <v>32</v>
      </c>
      <c r="P1456">
        <v>1</v>
      </c>
    </row>
    <row r="1457" spans="1:16" x14ac:dyDescent="0.3">
      <c r="A1457" t="s">
        <v>2938</v>
      </c>
      <c r="B1457" t="s">
        <v>2939</v>
      </c>
      <c r="C1457">
        <v>19</v>
      </c>
      <c r="D1457" t="s">
        <v>24</v>
      </c>
      <c r="E1457">
        <v>7.16</v>
      </c>
      <c r="F1457">
        <v>4.95</v>
      </c>
      <c r="G1457">
        <v>2.37</v>
      </c>
      <c r="H1457">
        <v>4.24</v>
      </c>
      <c r="I1457">
        <v>4.5199999999999996</v>
      </c>
      <c r="J1457">
        <v>143</v>
      </c>
      <c r="K1457">
        <v>80</v>
      </c>
      <c r="L1457">
        <v>9.93</v>
      </c>
      <c r="M1457" t="s">
        <v>27</v>
      </c>
      <c r="N1457" t="s">
        <v>20</v>
      </c>
      <c r="O1457" t="s">
        <v>36</v>
      </c>
      <c r="P1457">
        <v>1</v>
      </c>
    </row>
    <row r="1458" spans="1:16" x14ac:dyDescent="0.3">
      <c r="A1458" t="s">
        <v>2940</v>
      </c>
      <c r="B1458" t="s">
        <v>2941</v>
      </c>
      <c r="C1458">
        <v>28</v>
      </c>
      <c r="D1458" t="s">
        <v>18</v>
      </c>
      <c r="E1458">
        <v>9.2899999999999991</v>
      </c>
      <c r="F1458">
        <v>1.75</v>
      </c>
      <c r="G1458">
        <v>2.58</v>
      </c>
      <c r="H1458">
        <v>4.8899999999999997</v>
      </c>
      <c r="I1458">
        <v>6.85</v>
      </c>
      <c r="J1458">
        <v>125</v>
      </c>
      <c r="K1458">
        <v>166</v>
      </c>
      <c r="L1458">
        <v>11.18</v>
      </c>
      <c r="M1458" t="s">
        <v>35</v>
      </c>
      <c r="N1458" t="s">
        <v>28</v>
      </c>
      <c r="O1458" t="s">
        <v>36</v>
      </c>
      <c r="P1458">
        <v>1</v>
      </c>
    </row>
    <row r="1459" spans="1:16" x14ac:dyDescent="0.3">
      <c r="A1459" t="s">
        <v>2942</v>
      </c>
      <c r="B1459" t="s">
        <v>2943</v>
      </c>
      <c r="C1459">
        <v>26</v>
      </c>
      <c r="D1459" t="s">
        <v>24</v>
      </c>
      <c r="E1459">
        <v>5.51</v>
      </c>
      <c r="F1459">
        <v>3.1</v>
      </c>
      <c r="G1459">
        <v>0.46</v>
      </c>
      <c r="H1459">
        <v>5.0999999999999996</v>
      </c>
      <c r="I1459">
        <v>4.9000000000000004</v>
      </c>
      <c r="J1459">
        <v>179</v>
      </c>
      <c r="K1459">
        <v>146</v>
      </c>
      <c r="L1459">
        <v>8.32</v>
      </c>
      <c r="M1459" t="s">
        <v>19</v>
      </c>
      <c r="N1459" t="s">
        <v>20</v>
      </c>
      <c r="O1459" t="s">
        <v>29</v>
      </c>
      <c r="P1459">
        <v>0</v>
      </c>
    </row>
    <row r="1460" spans="1:16" x14ac:dyDescent="0.3">
      <c r="A1460" t="s">
        <v>2944</v>
      </c>
      <c r="B1460" t="s">
        <v>2945</v>
      </c>
      <c r="C1460">
        <v>20</v>
      </c>
      <c r="D1460" t="s">
        <v>24</v>
      </c>
      <c r="E1460">
        <v>4.92</v>
      </c>
      <c r="F1460">
        <v>4.74</v>
      </c>
      <c r="G1460">
        <v>3.09</v>
      </c>
      <c r="H1460">
        <v>0.7</v>
      </c>
      <c r="I1460">
        <v>6</v>
      </c>
      <c r="J1460">
        <v>59</v>
      </c>
      <c r="K1460">
        <v>105</v>
      </c>
      <c r="L1460">
        <v>7.36</v>
      </c>
      <c r="M1460" t="s">
        <v>27</v>
      </c>
      <c r="N1460" t="s">
        <v>28</v>
      </c>
      <c r="O1460" t="s">
        <v>32</v>
      </c>
      <c r="P1460">
        <v>1</v>
      </c>
    </row>
    <row r="1461" spans="1:16" x14ac:dyDescent="0.3">
      <c r="A1461" t="s">
        <v>2946</v>
      </c>
      <c r="B1461" t="s">
        <v>2947</v>
      </c>
      <c r="C1461">
        <v>23</v>
      </c>
      <c r="D1461" t="s">
        <v>49</v>
      </c>
      <c r="E1461">
        <v>3.62</v>
      </c>
      <c r="F1461">
        <v>5.41</v>
      </c>
      <c r="G1461">
        <v>0.85</v>
      </c>
      <c r="H1461">
        <v>5.35</v>
      </c>
      <c r="I1461">
        <v>8.06</v>
      </c>
      <c r="J1461">
        <v>112</v>
      </c>
      <c r="K1461">
        <v>127</v>
      </c>
      <c r="L1461">
        <v>4.76</v>
      </c>
      <c r="M1461" t="s">
        <v>35</v>
      </c>
      <c r="N1461" t="s">
        <v>28</v>
      </c>
      <c r="O1461" t="s">
        <v>32</v>
      </c>
      <c r="P1461">
        <v>1</v>
      </c>
    </row>
    <row r="1462" spans="1:16" x14ac:dyDescent="0.3">
      <c r="A1462" t="s">
        <v>2948</v>
      </c>
      <c r="B1462" t="s">
        <v>2949</v>
      </c>
      <c r="C1462">
        <v>34</v>
      </c>
      <c r="D1462" t="s">
        <v>24</v>
      </c>
      <c r="E1462">
        <v>3.54</v>
      </c>
      <c r="F1462">
        <v>5.24</v>
      </c>
      <c r="G1462">
        <v>3.92</v>
      </c>
      <c r="H1462">
        <v>2.89</v>
      </c>
      <c r="I1462">
        <v>7.85</v>
      </c>
      <c r="J1462">
        <v>134</v>
      </c>
      <c r="K1462">
        <v>64</v>
      </c>
      <c r="L1462">
        <v>5.51</v>
      </c>
      <c r="M1462" t="s">
        <v>35</v>
      </c>
      <c r="N1462" t="s">
        <v>28</v>
      </c>
      <c r="O1462" t="s">
        <v>36</v>
      </c>
      <c r="P1462">
        <v>1</v>
      </c>
    </row>
    <row r="1463" spans="1:16" x14ac:dyDescent="0.3">
      <c r="A1463" t="s">
        <v>2950</v>
      </c>
      <c r="B1463" t="s">
        <v>2951</v>
      </c>
      <c r="C1463">
        <v>34</v>
      </c>
      <c r="D1463" t="s">
        <v>24</v>
      </c>
      <c r="E1463">
        <v>4.76</v>
      </c>
      <c r="F1463">
        <v>2.17</v>
      </c>
      <c r="G1463">
        <v>0.71</v>
      </c>
      <c r="H1463">
        <v>4.9000000000000004</v>
      </c>
      <c r="I1463">
        <v>6.22</v>
      </c>
      <c r="J1463">
        <v>224</v>
      </c>
      <c r="K1463">
        <v>176</v>
      </c>
      <c r="L1463">
        <v>7.68</v>
      </c>
      <c r="M1463" t="s">
        <v>19</v>
      </c>
      <c r="N1463" t="s">
        <v>28</v>
      </c>
      <c r="O1463" t="s">
        <v>21</v>
      </c>
      <c r="P1463">
        <v>0</v>
      </c>
    </row>
    <row r="1464" spans="1:16" x14ac:dyDescent="0.3">
      <c r="A1464" t="s">
        <v>2952</v>
      </c>
      <c r="B1464" t="s">
        <v>2953</v>
      </c>
      <c r="C1464">
        <v>19</v>
      </c>
      <c r="D1464" t="s">
        <v>49</v>
      </c>
      <c r="E1464">
        <v>5.98</v>
      </c>
      <c r="F1464">
        <v>0.79</v>
      </c>
      <c r="G1464">
        <v>3.27</v>
      </c>
      <c r="H1464">
        <v>5.6</v>
      </c>
      <c r="I1464">
        <v>7.67</v>
      </c>
      <c r="J1464">
        <v>120</v>
      </c>
      <c r="K1464">
        <v>107</v>
      </c>
      <c r="L1464">
        <v>7.6</v>
      </c>
      <c r="M1464" t="s">
        <v>19</v>
      </c>
      <c r="N1464" t="s">
        <v>28</v>
      </c>
      <c r="O1464" t="s">
        <v>21</v>
      </c>
      <c r="P1464">
        <v>0</v>
      </c>
    </row>
    <row r="1465" spans="1:16" x14ac:dyDescent="0.3">
      <c r="A1465" t="s">
        <v>2954</v>
      </c>
      <c r="B1465" t="s">
        <v>2955</v>
      </c>
      <c r="C1465">
        <v>30</v>
      </c>
      <c r="D1465" t="s">
        <v>24</v>
      </c>
      <c r="E1465">
        <v>4.4400000000000004</v>
      </c>
      <c r="F1465">
        <v>3.61</v>
      </c>
      <c r="G1465">
        <v>2.92</v>
      </c>
      <c r="H1465">
        <v>0.55000000000000004</v>
      </c>
      <c r="I1465">
        <v>4.6500000000000004</v>
      </c>
      <c r="J1465">
        <v>105</v>
      </c>
      <c r="K1465">
        <v>98</v>
      </c>
      <c r="L1465">
        <v>5.21</v>
      </c>
      <c r="M1465" t="s">
        <v>19</v>
      </c>
      <c r="N1465" t="s">
        <v>28</v>
      </c>
      <c r="O1465" t="s">
        <v>21</v>
      </c>
      <c r="P1465">
        <v>0</v>
      </c>
    </row>
    <row r="1466" spans="1:16" x14ac:dyDescent="0.3">
      <c r="A1466" t="s">
        <v>2956</v>
      </c>
      <c r="B1466" t="s">
        <v>2957</v>
      </c>
      <c r="C1466">
        <v>21</v>
      </c>
      <c r="D1466" t="s">
        <v>49</v>
      </c>
      <c r="E1466">
        <v>11.01</v>
      </c>
      <c r="F1466">
        <v>1.05</v>
      </c>
      <c r="G1466">
        <v>0.33</v>
      </c>
      <c r="H1466">
        <v>1.05</v>
      </c>
      <c r="I1466">
        <v>8.01</v>
      </c>
      <c r="J1466">
        <v>119</v>
      </c>
      <c r="K1466">
        <v>39</v>
      </c>
      <c r="L1466">
        <v>13.01</v>
      </c>
      <c r="M1466" t="s">
        <v>27</v>
      </c>
      <c r="N1466" t="s">
        <v>20</v>
      </c>
      <c r="O1466" t="s">
        <v>32</v>
      </c>
      <c r="P1466">
        <v>1</v>
      </c>
    </row>
    <row r="1467" spans="1:16" x14ac:dyDescent="0.3">
      <c r="A1467" t="s">
        <v>2958</v>
      </c>
      <c r="B1467" t="s">
        <v>2959</v>
      </c>
      <c r="C1467">
        <v>27</v>
      </c>
      <c r="D1467" t="s">
        <v>49</v>
      </c>
      <c r="E1467">
        <v>9.34</v>
      </c>
      <c r="F1467">
        <v>2.95</v>
      </c>
      <c r="G1467">
        <v>1.56</v>
      </c>
      <c r="H1467">
        <v>4.28</v>
      </c>
      <c r="I1467">
        <v>5.3</v>
      </c>
      <c r="J1467">
        <v>182</v>
      </c>
      <c r="K1467">
        <v>21</v>
      </c>
      <c r="L1467">
        <v>10.86</v>
      </c>
      <c r="M1467" t="s">
        <v>27</v>
      </c>
      <c r="N1467" t="s">
        <v>28</v>
      </c>
      <c r="O1467" t="s">
        <v>32</v>
      </c>
      <c r="P1467">
        <v>1</v>
      </c>
    </row>
    <row r="1468" spans="1:16" x14ac:dyDescent="0.3">
      <c r="A1468" t="s">
        <v>2960</v>
      </c>
      <c r="B1468" t="s">
        <v>2961</v>
      </c>
      <c r="C1468">
        <v>26</v>
      </c>
      <c r="D1468" t="s">
        <v>18</v>
      </c>
      <c r="E1468">
        <v>9.2899999999999991</v>
      </c>
      <c r="F1468">
        <v>0.96</v>
      </c>
      <c r="G1468">
        <v>0.71</v>
      </c>
      <c r="H1468">
        <v>0.5</v>
      </c>
      <c r="I1468">
        <v>4.87</v>
      </c>
      <c r="J1468">
        <v>54</v>
      </c>
      <c r="K1468">
        <v>61</v>
      </c>
      <c r="L1468">
        <v>10.88</v>
      </c>
      <c r="M1468" t="s">
        <v>19</v>
      </c>
      <c r="N1468" t="s">
        <v>28</v>
      </c>
      <c r="O1468" t="s">
        <v>32</v>
      </c>
      <c r="P1468">
        <v>1</v>
      </c>
    </row>
    <row r="1469" spans="1:16" x14ac:dyDescent="0.3">
      <c r="A1469" t="s">
        <v>2962</v>
      </c>
      <c r="B1469" t="s">
        <v>2963</v>
      </c>
      <c r="C1469">
        <v>23</v>
      </c>
      <c r="D1469" t="s">
        <v>49</v>
      </c>
      <c r="E1469">
        <v>10.74</v>
      </c>
      <c r="F1469">
        <v>4.68</v>
      </c>
      <c r="G1469">
        <v>2.8</v>
      </c>
      <c r="H1469">
        <v>0.78</v>
      </c>
      <c r="I1469">
        <v>5.94</v>
      </c>
      <c r="J1469">
        <v>106</v>
      </c>
      <c r="K1469">
        <v>69</v>
      </c>
      <c r="L1469">
        <v>13.4</v>
      </c>
      <c r="M1469" t="s">
        <v>35</v>
      </c>
      <c r="N1469" t="s">
        <v>28</v>
      </c>
      <c r="O1469" t="s">
        <v>36</v>
      </c>
      <c r="P1469">
        <v>1</v>
      </c>
    </row>
    <row r="1470" spans="1:16" x14ac:dyDescent="0.3">
      <c r="A1470" t="s">
        <v>2964</v>
      </c>
      <c r="B1470" t="s">
        <v>2965</v>
      </c>
      <c r="C1470">
        <v>28</v>
      </c>
      <c r="D1470" t="s">
        <v>24</v>
      </c>
      <c r="E1470">
        <v>3.29</v>
      </c>
      <c r="F1470">
        <v>2.0499999999999998</v>
      </c>
      <c r="G1470">
        <v>3.82</v>
      </c>
      <c r="H1470">
        <v>3.21</v>
      </c>
      <c r="I1470">
        <v>7.94</v>
      </c>
      <c r="J1470">
        <v>200</v>
      </c>
      <c r="K1470">
        <v>63</v>
      </c>
      <c r="L1470">
        <v>5.9</v>
      </c>
      <c r="M1470" t="s">
        <v>19</v>
      </c>
      <c r="N1470" t="s">
        <v>20</v>
      </c>
      <c r="O1470" t="s">
        <v>29</v>
      </c>
      <c r="P1470">
        <v>0</v>
      </c>
    </row>
    <row r="1471" spans="1:16" x14ac:dyDescent="0.3">
      <c r="A1471" t="s">
        <v>2966</v>
      </c>
      <c r="B1471" t="s">
        <v>2967</v>
      </c>
      <c r="C1471">
        <v>29</v>
      </c>
      <c r="D1471" t="s">
        <v>24</v>
      </c>
      <c r="E1471">
        <v>8.8000000000000007</v>
      </c>
      <c r="F1471">
        <v>5.52</v>
      </c>
      <c r="G1471">
        <v>2.67</v>
      </c>
      <c r="H1471">
        <v>5.0599999999999996</v>
      </c>
      <c r="I1471">
        <v>4.72</v>
      </c>
      <c r="J1471">
        <v>120</v>
      </c>
      <c r="K1471">
        <v>88</v>
      </c>
      <c r="L1471">
        <v>11.69</v>
      </c>
      <c r="M1471" t="s">
        <v>27</v>
      </c>
      <c r="N1471" t="s">
        <v>20</v>
      </c>
      <c r="O1471" t="s">
        <v>36</v>
      </c>
      <c r="P1471">
        <v>1</v>
      </c>
    </row>
    <row r="1472" spans="1:16" x14ac:dyDescent="0.3">
      <c r="A1472" t="s">
        <v>2968</v>
      </c>
      <c r="B1472" t="s">
        <v>2969</v>
      </c>
      <c r="C1472">
        <v>18</v>
      </c>
      <c r="D1472" t="s">
        <v>18</v>
      </c>
      <c r="E1472">
        <v>4.83</v>
      </c>
      <c r="F1472">
        <v>5.43</v>
      </c>
      <c r="G1472">
        <v>0.47</v>
      </c>
      <c r="H1472">
        <v>2.0299999999999998</v>
      </c>
      <c r="I1472">
        <v>5.07</v>
      </c>
      <c r="J1472">
        <v>28</v>
      </c>
      <c r="K1472">
        <v>69</v>
      </c>
      <c r="L1472">
        <v>6.4</v>
      </c>
      <c r="M1472" t="s">
        <v>27</v>
      </c>
      <c r="N1472" t="s">
        <v>28</v>
      </c>
      <c r="O1472" t="s">
        <v>32</v>
      </c>
      <c r="P1472">
        <v>1</v>
      </c>
    </row>
    <row r="1473" spans="1:16" x14ac:dyDescent="0.3">
      <c r="A1473" t="s">
        <v>2970</v>
      </c>
      <c r="B1473" t="s">
        <v>2971</v>
      </c>
      <c r="C1473">
        <v>35</v>
      </c>
      <c r="D1473" t="s">
        <v>18</v>
      </c>
      <c r="E1473">
        <v>5.7</v>
      </c>
      <c r="F1473">
        <v>3.87</v>
      </c>
      <c r="G1473">
        <v>0.38</v>
      </c>
      <c r="H1473">
        <v>1.72</v>
      </c>
      <c r="I1473">
        <v>7.44</v>
      </c>
      <c r="J1473">
        <v>245</v>
      </c>
      <c r="K1473">
        <v>172</v>
      </c>
      <c r="L1473">
        <v>7.74</v>
      </c>
      <c r="M1473" t="s">
        <v>35</v>
      </c>
      <c r="N1473" t="s">
        <v>28</v>
      </c>
      <c r="O1473" t="s">
        <v>29</v>
      </c>
      <c r="P1473">
        <v>0</v>
      </c>
    </row>
    <row r="1474" spans="1:16" x14ac:dyDescent="0.3">
      <c r="A1474" t="s">
        <v>2972</v>
      </c>
      <c r="B1474" t="s">
        <v>2973</v>
      </c>
      <c r="C1474">
        <v>29</v>
      </c>
      <c r="D1474" t="s">
        <v>49</v>
      </c>
      <c r="E1474">
        <v>9.17</v>
      </c>
      <c r="F1474">
        <v>2.37</v>
      </c>
      <c r="G1474">
        <v>0.18</v>
      </c>
      <c r="H1474">
        <v>2.63</v>
      </c>
      <c r="I1474">
        <v>4.6500000000000004</v>
      </c>
      <c r="J1474">
        <v>124</v>
      </c>
      <c r="K1474">
        <v>139</v>
      </c>
      <c r="L1474">
        <v>11.09</v>
      </c>
      <c r="M1474" t="s">
        <v>27</v>
      </c>
      <c r="N1474" t="s">
        <v>20</v>
      </c>
      <c r="O1474" t="s">
        <v>32</v>
      </c>
      <c r="P1474">
        <v>1</v>
      </c>
    </row>
    <row r="1475" spans="1:16" x14ac:dyDescent="0.3">
      <c r="A1475" t="s">
        <v>2974</v>
      </c>
      <c r="B1475" t="s">
        <v>2975</v>
      </c>
      <c r="C1475">
        <v>31</v>
      </c>
      <c r="D1475" t="s">
        <v>24</v>
      </c>
      <c r="E1475">
        <v>11.49</v>
      </c>
      <c r="F1475">
        <v>5.5</v>
      </c>
      <c r="G1475">
        <v>2.19</v>
      </c>
      <c r="H1475">
        <v>0.91</v>
      </c>
      <c r="I1475">
        <v>6.24</v>
      </c>
      <c r="J1475">
        <v>132</v>
      </c>
      <c r="K1475">
        <v>137</v>
      </c>
      <c r="L1475">
        <v>12.65</v>
      </c>
      <c r="M1475" t="s">
        <v>27</v>
      </c>
      <c r="N1475" t="s">
        <v>20</v>
      </c>
      <c r="O1475" t="s">
        <v>36</v>
      </c>
      <c r="P1475">
        <v>1</v>
      </c>
    </row>
    <row r="1476" spans="1:16" x14ac:dyDescent="0.3">
      <c r="A1476" t="s">
        <v>2976</v>
      </c>
      <c r="B1476" t="s">
        <v>2977</v>
      </c>
      <c r="C1476">
        <v>26</v>
      </c>
      <c r="D1476" t="s">
        <v>18</v>
      </c>
      <c r="E1476">
        <v>9.25</v>
      </c>
      <c r="F1476">
        <v>1.19</v>
      </c>
      <c r="G1476">
        <v>3.56</v>
      </c>
      <c r="H1476">
        <v>1.7</v>
      </c>
      <c r="I1476">
        <v>5.37</v>
      </c>
      <c r="J1476">
        <v>237</v>
      </c>
      <c r="K1476">
        <v>88</v>
      </c>
      <c r="L1476">
        <v>10.52</v>
      </c>
      <c r="M1476" t="s">
        <v>27</v>
      </c>
      <c r="N1476" t="s">
        <v>28</v>
      </c>
      <c r="O1476" t="s">
        <v>32</v>
      </c>
      <c r="P1476">
        <v>1</v>
      </c>
    </row>
    <row r="1477" spans="1:16" x14ac:dyDescent="0.3">
      <c r="A1477" t="s">
        <v>2978</v>
      </c>
      <c r="B1477" t="s">
        <v>2979</v>
      </c>
      <c r="C1477">
        <v>18</v>
      </c>
      <c r="D1477" t="s">
        <v>49</v>
      </c>
      <c r="E1477">
        <v>6.53</v>
      </c>
      <c r="F1477">
        <v>3.02</v>
      </c>
      <c r="G1477">
        <v>3.04</v>
      </c>
      <c r="H1477">
        <v>5.16</v>
      </c>
      <c r="I1477">
        <v>6</v>
      </c>
      <c r="J1477">
        <v>22</v>
      </c>
      <c r="K1477">
        <v>70</v>
      </c>
      <c r="L1477">
        <v>7.43</v>
      </c>
      <c r="M1477" t="s">
        <v>19</v>
      </c>
      <c r="N1477" t="s">
        <v>20</v>
      </c>
      <c r="O1477" t="s">
        <v>29</v>
      </c>
      <c r="P1477">
        <v>0</v>
      </c>
    </row>
    <row r="1478" spans="1:16" x14ac:dyDescent="0.3">
      <c r="A1478" t="s">
        <v>2980</v>
      </c>
      <c r="B1478" t="s">
        <v>2981</v>
      </c>
      <c r="C1478">
        <v>24</v>
      </c>
      <c r="D1478" t="s">
        <v>24</v>
      </c>
      <c r="E1478">
        <v>11.87</v>
      </c>
      <c r="F1478">
        <v>2.2200000000000002</v>
      </c>
      <c r="G1478">
        <v>0.52</v>
      </c>
      <c r="H1478">
        <v>2.65</v>
      </c>
      <c r="I1478">
        <v>5.79</v>
      </c>
      <c r="J1478">
        <v>137</v>
      </c>
      <c r="K1478">
        <v>152</v>
      </c>
      <c r="L1478">
        <v>13.01</v>
      </c>
      <c r="M1478" t="s">
        <v>27</v>
      </c>
      <c r="N1478" t="s">
        <v>20</v>
      </c>
      <c r="O1478" t="s">
        <v>32</v>
      </c>
      <c r="P1478">
        <v>1</v>
      </c>
    </row>
    <row r="1479" spans="1:16" x14ac:dyDescent="0.3">
      <c r="A1479" t="s">
        <v>2982</v>
      </c>
      <c r="B1479" t="s">
        <v>2983</v>
      </c>
      <c r="C1479">
        <v>22</v>
      </c>
      <c r="D1479" t="s">
        <v>49</v>
      </c>
      <c r="E1479">
        <v>4.97</v>
      </c>
      <c r="F1479">
        <v>1.72</v>
      </c>
      <c r="G1479">
        <v>1.32</v>
      </c>
      <c r="H1479">
        <v>1.02</v>
      </c>
      <c r="I1479">
        <v>4.57</v>
      </c>
      <c r="J1479">
        <v>221</v>
      </c>
      <c r="K1479">
        <v>23</v>
      </c>
      <c r="L1479">
        <v>6.9</v>
      </c>
      <c r="M1479" t="s">
        <v>27</v>
      </c>
      <c r="N1479" t="s">
        <v>28</v>
      </c>
      <c r="O1479" t="s">
        <v>21</v>
      </c>
      <c r="P1479">
        <v>0</v>
      </c>
    </row>
    <row r="1480" spans="1:16" x14ac:dyDescent="0.3">
      <c r="A1480" t="s">
        <v>2984</v>
      </c>
      <c r="B1480" t="s">
        <v>2985</v>
      </c>
      <c r="C1480">
        <v>25</v>
      </c>
      <c r="D1480" t="s">
        <v>49</v>
      </c>
      <c r="E1480">
        <v>3.05</v>
      </c>
      <c r="F1480">
        <v>4.7</v>
      </c>
      <c r="G1480">
        <v>2.16</v>
      </c>
      <c r="H1480">
        <v>5.52</v>
      </c>
      <c r="I1480">
        <v>6.8</v>
      </c>
      <c r="J1480">
        <v>82</v>
      </c>
      <c r="K1480">
        <v>18</v>
      </c>
      <c r="L1480">
        <v>3.93</v>
      </c>
      <c r="M1480" t="s">
        <v>35</v>
      </c>
      <c r="N1480" t="s">
        <v>20</v>
      </c>
      <c r="O1480" t="s">
        <v>36</v>
      </c>
      <c r="P1480">
        <v>1</v>
      </c>
    </row>
    <row r="1481" spans="1:16" x14ac:dyDescent="0.3">
      <c r="A1481" t="s">
        <v>2986</v>
      </c>
      <c r="B1481" t="s">
        <v>2987</v>
      </c>
      <c r="C1481">
        <v>32</v>
      </c>
      <c r="D1481" t="s">
        <v>24</v>
      </c>
      <c r="E1481">
        <v>4.9800000000000004</v>
      </c>
      <c r="F1481">
        <v>1.25</v>
      </c>
      <c r="G1481">
        <v>3.71</v>
      </c>
      <c r="H1481">
        <v>2.0499999999999998</v>
      </c>
      <c r="I1481">
        <v>7.55</v>
      </c>
      <c r="J1481">
        <v>136</v>
      </c>
      <c r="K1481">
        <v>100</v>
      </c>
      <c r="L1481">
        <v>7.37</v>
      </c>
      <c r="M1481" t="s">
        <v>27</v>
      </c>
      <c r="N1481" t="s">
        <v>28</v>
      </c>
      <c r="O1481" t="s">
        <v>29</v>
      </c>
      <c r="P1481">
        <v>0</v>
      </c>
    </row>
    <row r="1482" spans="1:16" x14ac:dyDescent="0.3">
      <c r="A1482" t="s">
        <v>2988</v>
      </c>
      <c r="B1482" t="s">
        <v>2989</v>
      </c>
      <c r="C1482">
        <v>23</v>
      </c>
      <c r="D1482" t="s">
        <v>18</v>
      </c>
      <c r="E1482">
        <v>3.79</v>
      </c>
      <c r="F1482">
        <v>3.76</v>
      </c>
      <c r="G1482">
        <v>2.37</v>
      </c>
      <c r="H1482">
        <v>2.83</v>
      </c>
      <c r="I1482">
        <v>5.25</v>
      </c>
      <c r="J1482">
        <v>31</v>
      </c>
      <c r="K1482">
        <v>74</v>
      </c>
      <c r="L1482">
        <v>6.67</v>
      </c>
      <c r="M1482" t="s">
        <v>35</v>
      </c>
      <c r="N1482" t="s">
        <v>28</v>
      </c>
      <c r="O1482" t="s">
        <v>21</v>
      </c>
      <c r="P1482">
        <v>0</v>
      </c>
    </row>
    <row r="1483" spans="1:16" x14ac:dyDescent="0.3">
      <c r="A1483" t="s">
        <v>2990</v>
      </c>
      <c r="B1483" t="s">
        <v>2991</v>
      </c>
      <c r="C1483">
        <v>22</v>
      </c>
      <c r="D1483" t="s">
        <v>18</v>
      </c>
      <c r="E1483">
        <v>7.12</v>
      </c>
      <c r="F1483">
        <v>2.4500000000000002</v>
      </c>
      <c r="G1483">
        <v>0.75</v>
      </c>
      <c r="H1483">
        <v>1.91</v>
      </c>
      <c r="I1483">
        <v>8.92</v>
      </c>
      <c r="J1483">
        <v>247</v>
      </c>
      <c r="K1483">
        <v>21</v>
      </c>
      <c r="L1483">
        <v>9.36</v>
      </c>
      <c r="M1483" t="s">
        <v>35</v>
      </c>
      <c r="N1483" t="s">
        <v>20</v>
      </c>
      <c r="O1483" t="s">
        <v>32</v>
      </c>
      <c r="P1483">
        <v>1</v>
      </c>
    </row>
    <row r="1484" spans="1:16" x14ac:dyDescent="0.3">
      <c r="A1484" t="s">
        <v>2992</v>
      </c>
      <c r="B1484" t="s">
        <v>2993</v>
      </c>
      <c r="C1484">
        <v>20</v>
      </c>
      <c r="D1484" t="s">
        <v>18</v>
      </c>
      <c r="E1484">
        <v>10.210000000000001</v>
      </c>
      <c r="F1484">
        <v>5.13</v>
      </c>
      <c r="G1484">
        <v>0.9</v>
      </c>
      <c r="H1484">
        <v>4.6399999999999997</v>
      </c>
      <c r="I1484">
        <v>4.53</v>
      </c>
      <c r="J1484">
        <v>68</v>
      </c>
      <c r="K1484">
        <v>125</v>
      </c>
      <c r="L1484">
        <v>12.46</v>
      </c>
      <c r="M1484" t="s">
        <v>35</v>
      </c>
      <c r="N1484" t="s">
        <v>20</v>
      </c>
      <c r="O1484" t="s">
        <v>32</v>
      </c>
      <c r="P1484">
        <v>1</v>
      </c>
    </row>
    <row r="1485" spans="1:16" x14ac:dyDescent="0.3">
      <c r="A1485" t="s">
        <v>2994</v>
      </c>
      <c r="B1485" t="s">
        <v>2995</v>
      </c>
      <c r="C1485">
        <v>29</v>
      </c>
      <c r="D1485" t="s">
        <v>24</v>
      </c>
      <c r="E1485">
        <v>11.16</v>
      </c>
      <c r="F1485">
        <v>3.38</v>
      </c>
      <c r="G1485">
        <v>0.5</v>
      </c>
      <c r="H1485">
        <v>3.65</v>
      </c>
      <c r="I1485">
        <v>6.7</v>
      </c>
      <c r="J1485">
        <v>21</v>
      </c>
      <c r="K1485">
        <v>108</v>
      </c>
      <c r="L1485">
        <v>13.07</v>
      </c>
      <c r="M1485" t="s">
        <v>19</v>
      </c>
      <c r="N1485" t="s">
        <v>20</v>
      </c>
      <c r="O1485" t="s">
        <v>32</v>
      </c>
      <c r="P1485">
        <v>1</v>
      </c>
    </row>
    <row r="1486" spans="1:16" x14ac:dyDescent="0.3">
      <c r="A1486" t="s">
        <v>2996</v>
      </c>
      <c r="B1486" t="s">
        <v>2997</v>
      </c>
      <c r="C1486">
        <v>31</v>
      </c>
      <c r="D1486" t="s">
        <v>24</v>
      </c>
      <c r="E1486">
        <v>4.9000000000000004</v>
      </c>
      <c r="F1486">
        <v>2.54</v>
      </c>
      <c r="G1486">
        <v>2.2000000000000002</v>
      </c>
      <c r="H1486">
        <v>0.95</v>
      </c>
      <c r="I1486">
        <v>7.15</v>
      </c>
      <c r="J1486">
        <v>100</v>
      </c>
      <c r="K1486">
        <v>160</v>
      </c>
      <c r="L1486">
        <v>7.27</v>
      </c>
      <c r="M1486" t="s">
        <v>27</v>
      </c>
      <c r="N1486" t="s">
        <v>28</v>
      </c>
      <c r="O1486" t="s">
        <v>21</v>
      </c>
      <c r="P1486">
        <v>0</v>
      </c>
    </row>
    <row r="1487" spans="1:16" x14ac:dyDescent="0.3">
      <c r="A1487" t="s">
        <v>2998</v>
      </c>
      <c r="B1487" t="s">
        <v>2999</v>
      </c>
      <c r="C1487">
        <v>21</v>
      </c>
      <c r="D1487" t="s">
        <v>24</v>
      </c>
      <c r="E1487">
        <v>6.44</v>
      </c>
      <c r="F1487">
        <v>3.34</v>
      </c>
      <c r="G1487">
        <v>2.84</v>
      </c>
      <c r="H1487">
        <v>4.63</v>
      </c>
      <c r="I1487">
        <v>7.98</v>
      </c>
      <c r="J1487">
        <v>80</v>
      </c>
      <c r="K1487">
        <v>137</v>
      </c>
      <c r="L1487">
        <v>8.2799999999999994</v>
      </c>
      <c r="M1487" t="s">
        <v>27</v>
      </c>
      <c r="N1487" t="s">
        <v>20</v>
      </c>
      <c r="O1487" t="s">
        <v>29</v>
      </c>
      <c r="P1487">
        <v>0</v>
      </c>
    </row>
    <row r="1488" spans="1:16" x14ac:dyDescent="0.3">
      <c r="A1488" t="s">
        <v>3000</v>
      </c>
      <c r="B1488" t="s">
        <v>3001</v>
      </c>
      <c r="C1488">
        <v>30</v>
      </c>
      <c r="D1488" t="s">
        <v>24</v>
      </c>
      <c r="E1488">
        <v>8.48</v>
      </c>
      <c r="F1488">
        <v>1.35</v>
      </c>
      <c r="G1488">
        <v>3.63</v>
      </c>
      <c r="H1488">
        <v>3.14</v>
      </c>
      <c r="I1488">
        <v>5.28</v>
      </c>
      <c r="J1488">
        <v>150</v>
      </c>
      <c r="K1488">
        <v>85</v>
      </c>
      <c r="L1488">
        <v>9.81</v>
      </c>
      <c r="M1488" t="s">
        <v>19</v>
      </c>
      <c r="N1488" t="s">
        <v>20</v>
      </c>
      <c r="O1488" t="s">
        <v>32</v>
      </c>
      <c r="P1488">
        <v>1</v>
      </c>
    </row>
    <row r="1489" spans="1:16" x14ac:dyDescent="0.3">
      <c r="A1489" t="s">
        <v>3002</v>
      </c>
      <c r="B1489" t="s">
        <v>3003</v>
      </c>
      <c r="C1489">
        <v>22</v>
      </c>
      <c r="D1489" t="s">
        <v>24</v>
      </c>
      <c r="E1489">
        <v>4.51</v>
      </c>
      <c r="F1489">
        <v>4.6500000000000004</v>
      </c>
      <c r="G1489">
        <v>0.65</v>
      </c>
      <c r="H1489">
        <v>0.8</v>
      </c>
      <c r="I1489">
        <v>6.98</v>
      </c>
      <c r="J1489">
        <v>177</v>
      </c>
      <c r="K1489">
        <v>90</v>
      </c>
      <c r="L1489">
        <v>6.35</v>
      </c>
      <c r="M1489" t="s">
        <v>27</v>
      </c>
      <c r="N1489" t="s">
        <v>20</v>
      </c>
      <c r="O1489" t="s">
        <v>32</v>
      </c>
      <c r="P1489">
        <v>1</v>
      </c>
    </row>
    <row r="1490" spans="1:16" x14ac:dyDescent="0.3">
      <c r="A1490" t="s">
        <v>3004</v>
      </c>
      <c r="B1490" t="s">
        <v>3005</v>
      </c>
      <c r="C1490">
        <v>22</v>
      </c>
      <c r="D1490" t="s">
        <v>49</v>
      </c>
      <c r="E1490">
        <v>3.53</v>
      </c>
      <c r="F1490">
        <v>0.99</v>
      </c>
      <c r="G1490">
        <v>1.1100000000000001</v>
      </c>
      <c r="H1490">
        <v>5.93</v>
      </c>
      <c r="I1490">
        <v>7.45</v>
      </c>
      <c r="J1490">
        <v>207</v>
      </c>
      <c r="K1490">
        <v>48</v>
      </c>
      <c r="L1490">
        <v>6.34</v>
      </c>
      <c r="M1490" t="s">
        <v>27</v>
      </c>
      <c r="N1490" t="s">
        <v>20</v>
      </c>
      <c r="O1490" t="s">
        <v>21</v>
      </c>
      <c r="P1490">
        <v>0</v>
      </c>
    </row>
    <row r="1491" spans="1:16" x14ac:dyDescent="0.3">
      <c r="A1491" t="s">
        <v>3006</v>
      </c>
      <c r="B1491" t="s">
        <v>3007</v>
      </c>
      <c r="C1491">
        <v>29</v>
      </c>
      <c r="D1491" t="s">
        <v>49</v>
      </c>
      <c r="E1491">
        <v>8.1999999999999993</v>
      </c>
      <c r="F1491">
        <v>4.41</v>
      </c>
      <c r="G1491">
        <v>2.8</v>
      </c>
      <c r="H1491">
        <v>4.2</v>
      </c>
      <c r="I1491">
        <v>7.81</v>
      </c>
      <c r="J1491">
        <v>208</v>
      </c>
      <c r="K1491">
        <v>18</v>
      </c>
      <c r="L1491">
        <v>9.02</v>
      </c>
      <c r="M1491" t="s">
        <v>27</v>
      </c>
      <c r="N1491" t="s">
        <v>20</v>
      </c>
      <c r="O1491" t="s">
        <v>32</v>
      </c>
      <c r="P1491">
        <v>1</v>
      </c>
    </row>
    <row r="1492" spans="1:16" x14ac:dyDescent="0.3">
      <c r="A1492" t="s">
        <v>3008</v>
      </c>
      <c r="B1492" t="s">
        <v>3009</v>
      </c>
      <c r="C1492">
        <v>22</v>
      </c>
      <c r="D1492" t="s">
        <v>18</v>
      </c>
      <c r="E1492">
        <v>4.97</v>
      </c>
      <c r="F1492">
        <v>1.22</v>
      </c>
      <c r="G1492">
        <v>2.87</v>
      </c>
      <c r="H1492">
        <v>3.24</v>
      </c>
      <c r="I1492">
        <v>8.33</v>
      </c>
      <c r="J1492">
        <v>52</v>
      </c>
      <c r="K1492">
        <v>41</v>
      </c>
      <c r="L1492">
        <v>6.08</v>
      </c>
      <c r="M1492" t="s">
        <v>27</v>
      </c>
      <c r="N1492" t="s">
        <v>20</v>
      </c>
      <c r="O1492" t="s">
        <v>21</v>
      </c>
      <c r="P1492">
        <v>0</v>
      </c>
    </row>
    <row r="1493" spans="1:16" x14ac:dyDescent="0.3">
      <c r="A1493" t="s">
        <v>3010</v>
      </c>
      <c r="B1493" t="s">
        <v>3011</v>
      </c>
      <c r="C1493">
        <v>34</v>
      </c>
      <c r="D1493" t="s">
        <v>49</v>
      </c>
      <c r="E1493">
        <v>3.84</v>
      </c>
      <c r="F1493">
        <v>2.35</v>
      </c>
      <c r="G1493">
        <v>0.19</v>
      </c>
      <c r="H1493">
        <v>1.89</v>
      </c>
      <c r="I1493">
        <v>5.39</v>
      </c>
      <c r="J1493">
        <v>194</v>
      </c>
      <c r="K1493">
        <v>29</v>
      </c>
      <c r="L1493">
        <v>5.2</v>
      </c>
      <c r="M1493" t="s">
        <v>27</v>
      </c>
      <c r="N1493" t="s">
        <v>20</v>
      </c>
      <c r="O1493" t="s">
        <v>29</v>
      </c>
      <c r="P1493">
        <v>0</v>
      </c>
    </row>
    <row r="1494" spans="1:16" x14ac:dyDescent="0.3">
      <c r="A1494" t="s">
        <v>3012</v>
      </c>
      <c r="B1494" t="s">
        <v>3013</v>
      </c>
      <c r="C1494">
        <v>32</v>
      </c>
      <c r="D1494" t="s">
        <v>24</v>
      </c>
      <c r="E1494">
        <v>6.2</v>
      </c>
      <c r="F1494">
        <v>5.47</v>
      </c>
      <c r="G1494">
        <v>0.38</v>
      </c>
      <c r="H1494">
        <v>3.45</v>
      </c>
      <c r="I1494">
        <v>5.09</v>
      </c>
      <c r="J1494">
        <v>38</v>
      </c>
      <c r="K1494">
        <v>20</v>
      </c>
      <c r="L1494">
        <v>8.33</v>
      </c>
      <c r="M1494" t="s">
        <v>27</v>
      </c>
      <c r="N1494" t="s">
        <v>20</v>
      </c>
      <c r="O1494" t="s">
        <v>36</v>
      </c>
      <c r="P1494">
        <v>1</v>
      </c>
    </row>
    <row r="1495" spans="1:16" x14ac:dyDescent="0.3">
      <c r="A1495" t="s">
        <v>3014</v>
      </c>
      <c r="B1495" t="s">
        <v>3015</v>
      </c>
      <c r="C1495">
        <v>20</v>
      </c>
      <c r="D1495" t="s">
        <v>24</v>
      </c>
      <c r="E1495">
        <v>7.23</v>
      </c>
      <c r="F1495">
        <v>2.58</v>
      </c>
      <c r="G1495">
        <v>2.4300000000000002</v>
      </c>
      <c r="H1495">
        <v>5.23</v>
      </c>
      <c r="I1495">
        <v>5.22</v>
      </c>
      <c r="J1495">
        <v>211</v>
      </c>
      <c r="K1495">
        <v>150</v>
      </c>
      <c r="L1495">
        <v>8.2799999999999994</v>
      </c>
      <c r="M1495" t="s">
        <v>35</v>
      </c>
      <c r="N1495" t="s">
        <v>28</v>
      </c>
      <c r="O1495" t="s">
        <v>29</v>
      </c>
      <c r="P1495">
        <v>0</v>
      </c>
    </row>
    <row r="1496" spans="1:16" x14ac:dyDescent="0.3">
      <c r="A1496" t="s">
        <v>3016</v>
      </c>
      <c r="B1496" t="s">
        <v>3017</v>
      </c>
      <c r="C1496">
        <v>35</v>
      </c>
      <c r="D1496" t="s">
        <v>24</v>
      </c>
      <c r="E1496">
        <v>10.39</v>
      </c>
      <c r="F1496">
        <v>0.87</v>
      </c>
      <c r="G1496">
        <v>1.55</v>
      </c>
      <c r="H1496">
        <v>1.39</v>
      </c>
      <c r="I1496">
        <v>7.05</v>
      </c>
      <c r="J1496">
        <v>225</v>
      </c>
      <c r="K1496">
        <v>66</v>
      </c>
      <c r="L1496">
        <v>13.24</v>
      </c>
      <c r="M1496" t="s">
        <v>19</v>
      </c>
      <c r="N1496" t="s">
        <v>28</v>
      </c>
      <c r="O1496" t="s">
        <v>32</v>
      </c>
      <c r="P1496">
        <v>1</v>
      </c>
    </row>
    <row r="1497" spans="1:16" x14ac:dyDescent="0.3">
      <c r="A1497" t="s">
        <v>3018</v>
      </c>
      <c r="B1497" t="s">
        <v>3019</v>
      </c>
      <c r="C1497">
        <v>19</v>
      </c>
      <c r="D1497" t="s">
        <v>24</v>
      </c>
      <c r="E1497">
        <v>6.3</v>
      </c>
      <c r="F1497">
        <v>3.56</v>
      </c>
      <c r="G1497">
        <v>1.47</v>
      </c>
      <c r="H1497">
        <v>5.13</v>
      </c>
      <c r="I1497">
        <v>8.2899999999999991</v>
      </c>
      <c r="J1497">
        <v>120</v>
      </c>
      <c r="K1497">
        <v>132</v>
      </c>
      <c r="L1497">
        <v>9.19</v>
      </c>
      <c r="M1497" t="s">
        <v>35</v>
      </c>
      <c r="N1497" t="s">
        <v>28</v>
      </c>
      <c r="O1497" t="s">
        <v>29</v>
      </c>
      <c r="P1497">
        <v>0</v>
      </c>
    </row>
    <row r="1498" spans="1:16" x14ac:dyDescent="0.3">
      <c r="A1498" t="s">
        <v>3020</v>
      </c>
      <c r="B1498" t="s">
        <v>3021</v>
      </c>
      <c r="C1498">
        <v>30</v>
      </c>
      <c r="D1498" t="s">
        <v>49</v>
      </c>
      <c r="E1498">
        <v>11.37</v>
      </c>
      <c r="F1498">
        <v>0.96</v>
      </c>
      <c r="G1498">
        <v>2.0499999999999998</v>
      </c>
      <c r="H1498">
        <v>2.67</v>
      </c>
      <c r="I1498">
        <v>6.13</v>
      </c>
      <c r="J1498">
        <v>97</v>
      </c>
      <c r="K1498">
        <v>163</v>
      </c>
      <c r="L1498">
        <v>12.59</v>
      </c>
      <c r="M1498" t="s">
        <v>19</v>
      </c>
      <c r="N1498" t="s">
        <v>28</v>
      </c>
      <c r="O1498" t="s">
        <v>32</v>
      </c>
      <c r="P1498">
        <v>1</v>
      </c>
    </row>
    <row r="1499" spans="1:16" x14ac:dyDescent="0.3">
      <c r="A1499" t="s">
        <v>3022</v>
      </c>
      <c r="B1499" t="s">
        <v>3023</v>
      </c>
      <c r="C1499">
        <v>31</v>
      </c>
      <c r="D1499" t="s">
        <v>49</v>
      </c>
      <c r="E1499">
        <v>6.52</v>
      </c>
      <c r="F1499">
        <v>1.58</v>
      </c>
      <c r="G1499">
        <v>1.22</v>
      </c>
      <c r="H1499">
        <v>4.74</v>
      </c>
      <c r="I1499">
        <v>7.73</v>
      </c>
      <c r="J1499">
        <v>165</v>
      </c>
      <c r="K1499">
        <v>121</v>
      </c>
      <c r="L1499">
        <v>7.88</v>
      </c>
      <c r="M1499" t="s">
        <v>19</v>
      </c>
      <c r="N1499" t="s">
        <v>28</v>
      </c>
      <c r="O1499" t="s">
        <v>29</v>
      </c>
      <c r="P1499">
        <v>0</v>
      </c>
    </row>
    <row r="1500" spans="1:16" x14ac:dyDescent="0.3">
      <c r="A1500" t="s">
        <v>3024</v>
      </c>
      <c r="B1500" t="s">
        <v>3025</v>
      </c>
      <c r="C1500">
        <v>24</v>
      </c>
      <c r="D1500" t="s">
        <v>24</v>
      </c>
      <c r="E1500">
        <v>4.17</v>
      </c>
      <c r="F1500">
        <v>1.43</v>
      </c>
      <c r="G1500">
        <v>0.54</v>
      </c>
      <c r="H1500">
        <v>5.35</v>
      </c>
      <c r="I1500">
        <v>5.03</v>
      </c>
      <c r="J1500">
        <v>95</v>
      </c>
      <c r="K1500">
        <v>52</v>
      </c>
      <c r="L1500">
        <v>5.31</v>
      </c>
      <c r="M1500" t="s">
        <v>19</v>
      </c>
      <c r="N1500" t="s">
        <v>20</v>
      </c>
      <c r="O1500" t="s">
        <v>29</v>
      </c>
      <c r="P1500">
        <v>0</v>
      </c>
    </row>
    <row r="1501" spans="1:16" x14ac:dyDescent="0.3">
      <c r="A1501" t="s">
        <v>3026</v>
      </c>
      <c r="B1501" t="s">
        <v>3027</v>
      </c>
      <c r="C1501">
        <v>35</v>
      </c>
      <c r="D1501" t="s">
        <v>18</v>
      </c>
      <c r="E1501">
        <v>9.26</v>
      </c>
      <c r="F1501">
        <v>1.97</v>
      </c>
      <c r="G1501">
        <v>0.61</v>
      </c>
      <c r="H1501">
        <v>4.24</v>
      </c>
      <c r="I1501">
        <v>8.33</v>
      </c>
      <c r="J1501">
        <v>182</v>
      </c>
      <c r="K1501">
        <v>25</v>
      </c>
      <c r="L1501">
        <v>11.09</v>
      </c>
      <c r="M1501" t="s">
        <v>19</v>
      </c>
      <c r="N1501" t="s">
        <v>20</v>
      </c>
      <c r="O1501" t="s">
        <v>36</v>
      </c>
      <c r="P1501">
        <v>1</v>
      </c>
    </row>
    <row r="1502" spans="1:16" x14ac:dyDescent="0.3">
      <c r="A1502" t="s">
        <v>3028</v>
      </c>
      <c r="B1502" t="s">
        <v>3029</v>
      </c>
      <c r="C1502">
        <v>25</v>
      </c>
      <c r="D1502" t="s">
        <v>18</v>
      </c>
      <c r="E1502">
        <v>9.52</v>
      </c>
      <c r="F1502">
        <v>5.49</v>
      </c>
      <c r="G1502">
        <v>2.84</v>
      </c>
      <c r="H1502">
        <v>4.12</v>
      </c>
      <c r="I1502">
        <v>7.07</v>
      </c>
      <c r="J1502">
        <v>117</v>
      </c>
      <c r="K1502">
        <v>82</v>
      </c>
      <c r="L1502">
        <v>10.57</v>
      </c>
      <c r="M1502" t="s">
        <v>27</v>
      </c>
      <c r="N1502" t="s">
        <v>28</v>
      </c>
      <c r="O1502" t="s">
        <v>32</v>
      </c>
      <c r="P1502">
        <v>1</v>
      </c>
    </row>
    <row r="1503" spans="1:16" x14ac:dyDescent="0.3">
      <c r="A1503" t="s">
        <v>3030</v>
      </c>
      <c r="B1503" t="s">
        <v>3031</v>
      </c>
      <c r="C1503">
        <v>27</v>
      </c>
      <c r="D1503" t="s">
        <v>24</v>
      </c>
      <c r="E1503">
        <v>11.53</v>
      </c>
      <c r="F1503">
        <v>5.86</v>
      </c>
      <c r="G1503">
        <v>0.75</v>
      </c>
      <c r="H1503">
        <v>2.5099999999999998</v>
      </c>
      <c r="I1503">
        <v>4.76</v>
      </c>
      <c r="J1503">
        <v>156</v>
      </c>
      <c r="K1503">
        <v>75</v>
      </c>
      <c r="L1503">
        <v>12.59</v>
      </c>
      <c r="M1503" t="s">
        <v>19</v>
      </c>
      <c r="N1503" t="s">
        <v>20</v>
      </c>
      <c r="O1503" t="s">
        <v>32</v>
      </c>
      <c r="P1503">
        <v>1</v>
      </c>
    </row>
    <row r="1504" spans="1:16" x14ac:dyDescent="0.3">
      <c r="A1504" t="s">
        <v>3032</v>
      </c>
      <c r="B1504" t="s">
        <v>3033</v>
      </c>
      <c r="C1504">
        <v>25</v>
      </c>
      <c r="D1504" t="s">
        <v>24</v>
      </c>
      <c r="E1504">
        <v>3.7</v>
      </c>
      <c r="F1504">
        <v>4.3899999999999997</v>
      </c>
      <c r="G1504">
        <v>1.46</v>
      </c>
      <c r="H1504">
        <v>4.18</v>
      </c>
      <c r="I1504">
        <v>6.75</v>
      </c>
      <c r="J1504">
        <v>27</v>
      </c>
      <c r="K1504">
        <v>110</v>
      </c>
      <c r="L1504">
        <v>6.65</v>
      </c>
      <c r="M1504" t="s">
        <v>19</v>
      </c>
      <c r="N1504" t="s">
        <v>28</v>
      </c>
      <c r="O1504" t="s">
        <v>36</v>
      </c>
      <c r="P1504">
        <v>1</v>
      </c>
    </row>
    <row r="1505" spans="1:16" x14ac:dyDescent="0.3">
      <c r="A1505" t="s">
        <v>3034</v>
      </c>
      <c r="B1505" t="s">
        <v>3035</v>
      </c>
      <c r="C1505">
        <v>30</v>
      </c>
      <c r="D1505" t="s">
        <v>49</v>
      </c>
      <c r="E1505">
        <v>11.25</v>
      </c>
      <c r="F1505">
        <v>3.6</v>
      </c>
      <c r="G1505">
        <v>1.07</v>
      </c>
      <c r="H1505">
        <v>2.3199999999999998</v>
      </c>
      <c r="I1505">
        <v>6.54</v>
      </c>
      <c r="J1505">
        <v>170</v>
      </c>
      <c r="K1505">
        <v>83</v>
      </c>
      <c r="L1505">
        <v>13.55</v>
      </c>
      <c r="M1505" t="s">
        <v>27</v>
      </c>
      <c r="N1505" t="s">
        <v>28</v>
      </c>
      <c r="O1505" t="s">
        <v>32</v>
      </c>
      <c r="P1505">
        <v>1</v>
      </c>
    </row>
    <row r="1506" spans="1:16" x14ac:dyDescent="0.3">
      <c r="A1506" t="s">
        <v>3036</v>
      </c>
      <c r="B1506" t="s">
        <v>3037</v>
      </c>
      <c r="C1506">
        <v>25</v>
      </c>
      <c r="D1506" t="s">
        <v>18</v>
      </c>
      <c r="E1506">
        <v>6.93</v>
      </c>
      <c r="F1506">
        <v>3.6</v>
      </c>
      <c r="G1506">
        <v>3.96</v>
      </c>
      <c r="H1506">
        <v>1.99</v>
      </c>
      <c r="I1506">
        <v>6.24</v>
      </c>
      <c r="J1506">
        <v>206</v>
      </c>
      <c r="K1506">
        <v>167</v>
      </c>
      <c r="L1506">
        <v>9.3699999999999992</v>
      </c>
      <c r="M1506" t="s">
        <v>19</v>
      </c>
      <c r="N1506" t="s">
        <v>20</v>
      </c>
      <c r="O1506" t="s">
        <v>32</v>
      </c>
      <c r="P1506">
        <v>1</v>
      </c>
    </row>
    <row r="1507" spans="1:16" x14ac:dyDescent="0.3">
      <c r="A1507" t="s">
        <v>3038</v>
      </c>
      <c r="B1507" t="s">
        <v>3039</v>
      </c>
      <c r="C1507">
        <v>26</v>
      </c>
      <c r="D1507" t="s">
        <v>49</v>
      </c>
      <c r="E1507">
        <v>4.1399999999999997</v>
      </c>
      <c r="F1507">
        <v>1.47</v>
      </c>
      <c r="G1507">
        <v>1.1399999999999999</v>
      </c>
      <c r="H1507">
        <v>0.62</v>
      </c>
      <c r="I1507">
        <v>7.64</v>
      </c>
      <c r="J1507">
        <v>22</v>
      </c>
      <c r="K1507">
        <v>161</v>
      </c>
      <c r="L1507">
        <v>5.47</v>
      </c>
      <c r="M1507" t="s">
        <v>27</v>
      </c>
      <c r="N1507" t="s">
        <v>28</v>
      </c>
      <c r="O1507" t="s">
        <v>21</v>
      </c>
      <c r="P1507">
        <v>0</v>
      </c>
    </row>
    <row r="1508" spans="1:16" x14ac:dyDescent="0.3">
      <c r="A1508" t="s">
        <v>3040</v>
      </c>
      <c r="B1508" t="s">
        <v>3041</v>
      </c>
      <c r="C1508">
        <v>23</v>
      </c>
      <c r="D1508" t="s">
        <v>18</v>
      </c>
      <c r="E1508">
        <v>9.84</v>
      </c>
      <c r="F1508">
        <v>3.78</v>
      </c>
      <c r="G1508">
        <v>1.29</v>
      </c>
      <c r="H1508">
        <v>5.67</v>
      </c>
      <c r="I1508">
        <v>7.09</v>
      </c>
      <c r="J1508">
        <v>121</v>
      </c>
      <c r="K1508">
        <v>92</v>
      </c>
      <c r="L1508">
        <v>12.45</v>
      </c>
      <c r="M1508" t="s">
        <v>35</v>
      </c>
      <c r="N1508" t="s">
        <v>20</v>
      </c>
      <c r="O1508" t="s">
        <v>32</v>
      </c>
      <c r="P1508">
        <v>1</v>
      </c>
    </row>
    <row r="1509" spans="1:16" x14ac:dyDescent="0.3">
      <c r="A1509" t="s">
        <v>3042</v>
      </c>
      <c r="B1509" t="s">
        <v>3043</v>
      </c>
      <c r="C1509">
        <v>32</v>
      </c>
      <c r="D1509" t="s">
        <v>24</v>
      </c>
      <c r="E1509">
        <v>10.83</v>
      </c>
      <c r="F1509">
        <v>2.02</v>
      </c>
      <c r="G1509">
        <v>0.96</v>
      </c>
      <c r="H1509">
        <v>4.7699999999999996</v>
      </c>
      <c r="I1509">
        <v>7.15</v>
      </c>
      <c r="J1509">
        <v>50</v>
      </c>
      <c r="K1509">
        <v>83</v>
      </c>
      <c r="L1509">
        <v>11.78</v>
      </c>
      <c r="M1509" t="s">
        <v>35</v>
      </c>
      <c r="N1509" t="s">
        <v>28</v>
      </c>
      <c r="O1509" t="s">
        <v>32</v>
      </c>
      <c r="P1509">
        <v>1</v>
      </c>
    </row>
    <row r="1510" spans="1:16" x14ac:dyDescent="0.3">
      <c r="A1510" t="s">
        <v>3044</v>
      </c>
      <c r="B1510" t="s">
        <v>3045</v>
      </c>
      <c r="C1510">
        <v>26</v>
      </c>
      <c r="D1510" t="s">
        <v>24</v>
      </c>
      <c r="E1510">
        <v>8.86</v>
      </c>
      <c r="F1510">
        <v>3.71</v>
      </c>
      <c r="G1510">
        <v>0.99</v>
      </c>
      <c r="H1510">
        <v>5.43</v>
      </c>
      <c r="I1510">
        <v>8.73</v>
      </c>
      <c r="J1510">
        <v>229</v>
      </c>
      <c r="K1510">
        <v>44</v>
      </c>
      <c r="L1510">
        <v>10.11</v>
      </c>
      <c r="M1510" t="s">
        <v>19</v>
      </c>
      <c r="N1510" t="s">
        <v>28</v>
      </c>
      <c r="O1510" t="s">
        <v>32</v>
      </c>
      <c r="P1510">
        <v>1</v>
      </c>
    </row>
    <row r="1511" spans="1:16" x14ac:dyDescent="0.3">
      <c r="A1511" t="s">
        <v>3046</v>
      </c>
      <c r="B1511" t="s">
        <v>3047</v>
      </c>
      <c r="C1511">
        <v>19</v>
      </c>
      <c r="D1511" t="s">
        <v>24</v>
      </c>
      <c r="E1511">
        <v>7.08</v>
      </c>
      <c r="F1511">
        <v>2.77</v>
      </c>
      <c r="G1511">
        <v>2.63</v>
      </c>
      <c r="H1511">
        <v>3.02</v>
      </c>
      <c r="I1511">
        <v>4.97</v>
      </c>
      <c r="J1511">
        <v>194</v>
      </c>
      <c r="K1511">
        <v>19</v>
      </c>
      <c r="L1511">
        <v>7.65</v>
      </c>
      <c r="M1511" t="s">
        <v>27</v>
      </c>
      <c r="N1511" t="s">
        <v>20</v>
      </c>
      <c r="O1511" t="s">
        <v>32</v>
      </c>
      <c r="P1511">
        <v>1</v>
      </c>
    </row>
    <row r="1512" spans="1:16" x14ac:dyDescent="0.3">
      <c r="A1512" t="s">
        <v>3048</v>
      </c>
      <c r="B1512" t="s">
        <v>3049</v>
      </c>
      <c r="C1512">
        <v>29</v>
      </c>
      <c r="D1512" t="s">
        <v>24</v>
      </c>
      <c r="E1512">
        <v>11.28</v>
      </c>
      <c r="F1512">
        <v>1.28</v>
      </c>
      <c r="G1512">
        <v>0.48</v>
      </c>
      <c r="H1512">
        <v>2.5299999999999998</v>
      </c>
      <c r="I1512">
        <v>6.97</v>
      </c>
      <c r="J1512">
        <v>43</v>
      </c>
      <c r="K1512">
        <v>157</v>
      </c>
      <c r="L1512">
        <v>12.48</v>
      </c>
      <c r="M1512" t="s">
        <v>35</v>
      </c>
      <c r="N1512" t="s">
        <v>20</v>
      </c>
      <c r="O1512" t="s">
        <v>36</v>
      </c>
      <c r="P1512">
        <v>1</v>
      </c>
    </row>
    <row r="1513" spans="1:16" x14ac:dyDescent="0.3">
      <c r="A1513" t="s">
        <v>3050</v>
      </c>
      <c r="B1513" t="s">
        <v>3051</v>
      </c>
      <c r="C1513">
        <v>26</v>
      </c>
      <c r="D1513" t="s">
        <v>24</v>
      </c>
      <c r="E1513">
        <v>9.65</v>
      </c>
      <c r="F1513">
        <v>1.47</v>
      </c>
      <c r="G1513">
        <v>3.56</v>
      </c>
      <c r="H1513">
        <v>3.28</v>
      </c>
      <c r="I1513">
        <v>6.57</v>
      </c>
      <c r="J1513">
        <v>88</v>
      </c>
      <c r="K1513">
        <v>142</v>
      </c>
      <c r="L1513">
        <v>10.27</v>
      </c>
      <c r="M1513" t="s">
        <v>19</v>
      </c>
      <c r="N1513" t="s">
        <v>20</v>
      </c>
      <c r="O1513" t="s">
        <v>32</v>
      </c>
      <c r="P1513">
        <v>1</v>
      </c>
    </row>
    <row r="1514" spans="1:16" x14ac:dyDescent="0.3">
      <c r="A1514" t="s">
        <v>3052</v>
      </c>
      <c r="B1514" t="s">
        <v>3053</v>
      </c>
      <c r="C1514">
        <v>18</v>
      </c>
      <c r="D1514" t="s">
        <v>24</v>
      </c>
      <c r="E1514">
        <v>9.2200000000000006</v>
      </c>
      <c r="F1514">
        <v>2.76</v>
      </c>
      <c r="G1514">
        <v>1.37</v>
      </c>
      <c r="H1514">
        <v>4.58</v>
      </c>
      <c r="I1514">
        <v>5.16</v>
      </c>
      <c r="J1514">
        <v>133</v>
      </c>
      <c r="K1514">
        <v>133</v>
      </c>
      <c r="L1514">
        <v>10.85</v>
      </c>
      <c r="M1514" t="s">
        <v>27</v>
      </c>
      <c r="N1514" t="s">
        <v>28</v>
      </c>
      <c r="O1514" t="s">
        <v>36</v>
      </c>
      <c r="P1514">
        <v>1</v>
      </c>
    </row>
    <row r="1515" spans="1:16" x14ac:dyDescent="0.3">
      <c r="A1515" t="s">
        <v>3054</v>
      </c>
      <c r="B1515" t="s">
        <v>3055</v>
      </c>
      <c r="C1515">
        <v>28</v>
      </c>
      <c r="D1515" t="s">
        <v>49</v>
      </c>
      <c r="E1515">
        <v>6.66</v>
      </c>
      <c r="F1515">
        <v>1.57</v>
      </c>
      <c r="G1515">
        <v>0.01</v>
      </c>
      <c r="H1515">
        <v>2.0299999999999998</v>
      </c>
      <c r="I1515">
        <v>4.78</v>
      </c>
      <c r="J1515">
        <v>231</v>
      </c>
      <c r="K1515">
        <v>26</v>
      </c>
      <c r="L1515">
        <v>9.4700000000000006</v>
      </c>
      <c r="M1515" t="s">
        <v>27</v>
      </c>
      <c r="N1515" t="s">
        <v>28</v>
      </c>
      <c r="O1515" t="s">
        <v>29</v>
      </c>
      <c r="P1515">
        <v>0</v>
      </c>
    </row>
    <row r="1516" spans="1:16" x14ac:dyDescent="0.3">
      <c r="A1516" t="s">
        <v>3056</v>
      </c>
      <c r="B1516" t="s">
        <v>3057</v>
      </c>
      <c r="C1516">
        <v>35</v>
      </c>
      <c r="D1516" t="s">
        <v>24</v>
      </c>
      <c r="E1516">
        <v>3.57</v>
      </c>
      <c r="F1516">
        <v>5.6</v>
      </c>
      <c r="G1516">
        <v>1.47</v>
      </c>
      <c r="H1516">
        <v>4.07</v>
      </c>
      <c r="I1516">
        <v>7.46</v>
      </c>
      <c r="J1516">
        <v>31</v>
      </c>
      <c r="K1516">
        <v>24</v>
      </c>
      <c r="L1516">
        <v>4.13</v>
      </c>
      <c r="M1516" t="s">
        <v>35</v>
      </c>
      <c r="N1516" t="s">
        <v>28</v>
      </c>
      <c r="O1516" t="s">
        <v>32</v>
      </c>
      <c r="P1516">
        <v>1</v>
      </c>
    </row>
    <row r="1517" spans="1:16" x14ac:dyDescent="0.3">
      <c r="A1517" t="s">
        <v>3058</v>
      </c>
      <c r="B1517" t="s">
        <v>3059</v>
      </c>
      <c r="C1517">
        <v>22</v>
      </c>
      <c r="D1517" t="s">
        <v>49</v>
      </c>
      <c r="E1517">
        <v>3.59</v>
      </c>
      <c r="F1517">
        <v>1.52</v>
      </c>
      <c r="G1517">
        <v>1.85</v>
      </c>
      <c r="H1517">
        <v>5.16</v>
      </c>
      <c r="I1517">
        <v>5.38</v>
      </c>
      <c r="J1517">
        <v>128</v>
      </c>
      <c r="K1517">
        <v>21</v>
      </c>
      <c r="L1517">
        <v>5.6</v>
      </c>
      <c r="M1517" t="s">
        <v>35</v>
      </c>
      <c r="N1517" t="s">
        <v>20</v>
      </c>
      <c r="O1517" t="s">
        <v>21</v>
      </c>
      <c r="P1517">
        <v>0</v>
      </c>
    </row>
    <row r="1518" spans="1:16" x14ac:dyDescent="0.3">
      <c r="A1518" t="s">
        <v>3060</v>
      </c>
      <c r="B1518" t="s">
        <v>3061</v>
      </c>
      <c r="C1518">
        <v>34</v>
      </c>
      <c r="D1518" t="s">
        <v>24</v>
      </c>
      <c r="E1518">
        <v>10.26</v>
      </c>
      <c r="F1518">
        <v>4.32</v>
      </c>
      <c r="G1518">
        <v>1.98</v>
      </c>
      <c r="H1518">
        <v>1.4</v>
      </c>
      <c r="I1518">
        <v>4.66</v>
      </c>
      <c r="J1518">
        <v>51</v>
      </c>
      <c r="K1518">
        <v>65</v>
      </c>
      <c r="L1518">
        <v>11.71</v>
      </c>
      <c r="M1518" t="s">
        <v>19</v>
      </c>
      <c r="N1518" t="s">
        <v>28</v>
      </c>
      <c r="O1518" t="s">
        <v>32</v>
      </c>
      <c r="P1518">
        <v>1</v>
      </c>
    </row>
    <row r="1519" spans="1:16" x14ac:dyDescent="0.3">
      <c r="A1519" t="s">
        <v>3062</v>
      </c>
      <c r="B1519" t="s">
        <v>3063</v>
      </c>
      <c r="C1519">
        <v>30</v>
      </c>
      <c r="D1519" t="s">
        <v>24</v>
      </c>
      <c r="E1519">
        <v>4.58</v>
      </c>
      <c r="F1519">
        <v>4.46</v>
      </c>
      <c r="G1519">
        <v>2.4</v>
      </c>
      <c r="H1519">
        <v>1.53</v>
      </c>
      <c r="I1519">
        <v>7.77</v>
      </c>
      <c r="J1519">
        <v>239</v>
      </c>
      <c r="K1519">
        <v>139</v>
      </c>
      <c r="L1519">
        <v>7.04</v>
      </c>
      <c r="M1519" t="s">
        <v>19</v>
      </c>
      <c r="N1519" t="s">
        <v>20</v>
      </c>
      <c r="O1519" t="s">
        <v>36</v>
      </c>
      <c r="P1519">
        <v>1</v>
      </c>
    </row>
    <row r="1520" spans="1:16" x14ac:dyDescent="0.3">
      <c r="A1520" t="s">
        <v>3064</v>
      </c>
      <c r="B1520" t="s">
        <v>3065</v>
      </c>
      <c r="C1520">
        <v>29</v>
      </c>
      <c r="D1520" t="s">
        <v>24</v>
      </c>
      <c r="E1520">
        <v>10.45</v>
      </c>
      <c r="F1520">
        <v>5.23</v>
      </c>
      <c r="G1520">
        <v>2.73</v>
      </c>
      <c r="H1520">
        <v>5.5</v>
      </c>
      <c r="I1520">
        <v>5.17</v>
      </c>
      <c r="J1520">
        <v>58</v>
      </c>
      <c r="K1520">
        <v>178</v>
      </c>
      <c r="L1520">
        <v>12.68</v>
      </c>
      <c r="M1520" t="s">
        <v>19</v>
      </c>
      <c r="N1520" t="s">
        <v>20</v>
      </c>
      <c r="O1520" t="s">
        <v>32</v>
      </c>
      <c r="P1520">
        <v>1</v>
      </c>
    </row>
    <row r="1521" spans="1:16" x14ac:dyDescent="0.3">
      <c r="A1521" t="s">
        <v>3066</v>
      </c>
      <c r="B1521" t="s">
        <v>3067</v>
      </c>
      <c r="C1521">
        <v>23</v>
      </c>
      <c r="D1521" t="s">
        <v>49</v>
      </c>
      <c r="E1521">
        <v>3.01</v>
      </c>
      <c r="F1521">
        <v>2.5</v>
      </c>
      <c r="G1521">
        <v>1.89</v>
      </c>
      <c r="H1521">
        <v>4.3099999999999996</v>
      </c>
      <c r="I1521">
        <v>8.52</v>
      </c>
      <c r="J1521">
        <v>232</v>
      </c>
      <c r="K1521">
        <v>71</v>
      </c>
      <c r="L1521">
        <v>5.46</v>
      </c>
      <c r="M1521" t="s">
        <v>35</v>
      </c>
      <c r="N1521" t="s">
        <v>20</v>
      </c>
      <c r="O1521" t="s">
        <v>21</v>
      </c>
      <c r="P1521">
        <v>0</v>
      </c>
    </row>
    <row r="1522" spans="1:16" x14ac:dyDescent="0.3">
      <c r="A1522" t="s">
        <v>3068</v>
      </c>
      <c r="B1522" t="s">
        <v>3069</v>
      </c>
      <c r="C1522">
        <v>31</v>
      </c>
      <c r="D1522" t="s">
        <v>18</v>
      </c>
      <c r="E1522">
        <v>3.78</v>
      </c>
      <c r="F1522">
        <v>2.4300000000000002</v>
      </c>
      <c r="G1522">
        <v>0.14000000000000001</v>
      </c>
      <c r="H1522">
        <v>2.68</v>
      </c>
      <c r="I1522">
        <v>8.58</v>
      </c>
      <c r="J1522">
        <v>161</v>
      </c>
      <c r="K1522">
        <v>132</v>
      </c>
      <c r="L1522">
        <v>4.3899999999999997</v>
      </c>
      <c r="M1522" t="s">
        <v>35</v>
      </c>
      <c r="N1522" t="s">
        <v>28</v>
      </c>
      <c r="O1522" t="s">
        <v>29</v>
      </c>
      <c r="P1522">
        <v>0</v>
      </c>
    </row>
    <row r="1523" spans="1:16" x14ac:dyDescent="0.3">
      <c r="A1523" t="s">
        <v>3070</v>
      </c>
      <c r="B1523" t="s">
        <v>3071</v>
      </c>
      <c r="C1523">
        <v>34</v>
      </c>
      <c r="D1523" t="s">
        <v>24</v>
      </c>
      <c r="E1523">
        <v>10.26</v>
      </c>
      <c r="F1523">
        <v>5.0599999999999996</v>
      </c>
      <c r="G1523">
        <v>0.8</v>
      </c>
      <c r="H1523">
        <v>0.71</v>
      </c>
      <c r="I1523">
        <v>4.5599999999999996</v>
      </c>
      <c r="J1523">
        <v>51</v>
      </c>
      <c r="K1523">
        <v>54</v>
      </c>
      <c r="L1523">
        <v>11.75</v>
      </c>
      <c r="M1523" t="s">
        <v>19</v>
      </c>
      <c r="N1523" t="s">
        <v>20</v>
      </c>
      <c r="O1523" t="s">
        <v>32</v>
      </c>
      <c r="P1523">
        <v>1</v>
      </c>
    </row>
    <row r="1524" spans="1:16" x14ac:dyDescent="0.3">
      <c r="A1524" t="s">
        <v>3072</v>
      </c>
      <c r="B1524" t="s">
        <v>3073</v>
      </c>
      <c r="C1524">
        <v>20</v>
      </c>
      <c r="D1524" t="s">
        <v>18</v>
      </c>
      <c r="E1524">
        <v>11.67</v>
      </c>
      <c r="F1524">
        <v>3.21</v>
      </c>
      <c r="G1524">
        <v>3.18</v>
      </c>
      <c r="H1524">
        <v>3.97</v>
      </c>
      <c r="I1524">
        <v>8.65</v>
      </c>
      <c r="J1524">
        <v>215</v>
      </c>
      <c r="K1524">
        <v>82</v>
      </c>
      <c r="L1524">
        <v>13.51</v>
      </c>
      <c r="M1524" t="s">
        <v>19</v>
      </c>
      <c r="N1524" t="s">
        <v>28</v>
      </c>
      <c r="O1524" t="s">
        <v>36</v>
      </c>
      <c r="P1524">
        <v>1</v>
      </c>
    </row>
    <row r="1525" spans="1:16" x14ac:dyDescent="0.3">
      <c r="A1525" t="s">
        <v>3074</v>
      </c>
      <c r="B1525" t="s">
        <v>3075</v>
      </c>
      <c r="C1525">
        <v>28</v>
      </c>
      <c r="D1525" t="s">
        <v>24</v>
      </c>
      <c r="E1525">
        <v>6.98</v>
      </c>
      <c r="F1525">
        <v>1.94</v>
      </c>
      <c r="G1525">
        <v>0.57999999999999996</v>
      </c>
      <c r="H1525">
        <v>5.89</v>
      </c>
      <c r="I1525">
        <v>8.84</v>
      </c>
      <c r="J1525">
        <v>196</v>
      </c>
      <c r="K1525">
        <v>54</v>
      </c>
      <c r="L1525">
        <v>7.83</v>
      </c>
      <c r="M1525" t="s">
        <v>35</v>
      </c>
      <c r="N1525" t="s">
        <v>20</v>
      </c>
      <c r="O1525" t="s">
        <v>29</v>
      </c>
      <c r="P1525">
        <v>0</v>
      </c>
    </row>
    <row r="1526" spans="1:16" x14ac:dyDescent="0.3">
      <c r="A1526" t="s">
        <v>3076</v>
      </c>
      <c r="B1526" t="s">
        <v>3077</v>
      </c>
      <c r="C1526">
        <v>27</v>
      </c>
      <c r="D1526" t="s">
        <v>18</v>
      </c>
      <c r="E1526">
        <v>5.28</v>
      </c>
      <c r="F1526">
        <v>1.35</v>
      </c>
      <c r="G1526">
        <v>2.2400000000000002</v>
      </c>
      <c r="H1526">
        <v>4.1900000000000004</v>
      </c>
      <c r="I1526">
        <v>7.83</v>
      </c>
      <c r="J1526">
        <v>59</v>
      </c>
      <c r="K1526">
        <v>176</v>
      </c>
      <c r="L1526">
        <v>7.93</v>
      </c>
      <c r="M1526" t="s">
        <v>35</v>
      </c>
      <c r="N1526" t="s">
        <v>28</v>
      </c>
      <c r="O1526" t="s">
        <v>29</v>
      </c>
      <c r="P1526">
        <v>0</v>
      </c>
    </row>
    <row r="1527" spans="1:16" x14ac:dyDescent="0.3">
      <c r="A1527" t="s">
        <v>3078</v>
      </c>
      <c r="B1527" t="s">
        <v>3079</v>
      </c>
      <c r="C1527">
        <v>30</v>
      </c>
      <c r="D1527" t="s">
        <v>18</v>
      </c>
      <c r="E1527">
        <v>4.6500000000000004</v>
      </c>
      <c r="F1527">
        <v>5.39</v>
      </c>
      <c r="G1527">
        <v>3.97</v>
      </c>
      <c r="H1527">
        <v>2.36</v>
      </c>
      <c r="I1527">
        <v>6.17</v>
      </c>
      <c r="J1527">
        <v>32</v>
      </c>
      <c r="K1527">
        <v>114</v>
      </c>
      <c r="L1527">
        <v>5.76</v>
      </c>
      <c r="M1527" t="s">
        <v>27</v>
      </c>
      <c r="N1527" t="s">
        <v>28</v>
      </c>
      <c r="O1527" t="s">
        <v>32</v>
      </c>
      <c r="P1527">
        <v>1</v>
      </c>
    </row>
    <row r="1528" spans="1:16" x14ac:dyDescent="0.3">
      <c r="A1528" t="s">
        <v>3080</v>
      </c>
      <c r="B1528" t="s">
        <v>3081</v>
      </c>
      <c r="C1528">
        <v>21</v>
      </c>
      <c r="D1528" t="s">
        <v>18</v>
      </c>
      <c r="E1528">
        <v>7.78</v>
      </c>
      <c r="F1528">
        <v>1.99</v>
      </c>
      <c r="G1528">
        <v>2.73</v>
      </c>
      <c r="H1528">
        <v>3.2</v>
      </c>
      <c r="I1528">
        <v>4.97</v>
      </c>
      <c r="J1528">
        <v>80</v>
      </c>
      <c r="K1528">
        <v>16</v>
      </c>
      <c r="L1528">
        <v>9.49</v>
      </c>
      <c r="M1528" t="s">
        <v>19</v>
      </c>
      <c r="N1528" t="s">
        <v>20</v>
      </c>
      <c r="O1528" t="s">
        <v>32</v>
      </c>
      <c r="P1528">
        <v>1</v>
      </c>
    </row>
    <row r="1529" spans="1:16" x14ac:dyDescent="0.3">
      <c r="A1529" t="s">
        <v>3082</v>
      </c>
      <c r="B1529" t="s">
        <v>3083</v>
      </c>
      <c r="C1529">
        <v>35</v>
      </c>
      <c r="D1529" t="s">
        <v>24</v>
      </c>
      <c r="E1529">
        <v>5.92</v>
      </c>
      <c r="F1529">
        <v>0.56999999999999995</v>
      </c>
      <c r="G1529">
        <v>2.64</v>
      </c>
      <c r="H1529">
        <v>1.71</v>
      </c>
      <c r="I1529">
        <v>6.23</v>
      </c>
      <c r="J1529">
        <v>122</v>
      </c>
      <c r="K1529">
        <v>29</v>
      </c>
      <c r="L1529">
        <v>7.69</v>
      </c>
      <c r="M1529" t="s">
        <v>19</v>
      </c>
      <c r="N1529" t="s">
        <v>28</v>
      </c>
      <c r="O1529" t="s">
        <v>21</v>
      </c>
      <c r="P1529">
        <v>0</v>
      </c>
    </row>
    <row r="1530" spans="1:16" x14ac:dyDescent="0.3">
      <c r="A1530" t="s">
        <v>3084</v>
      </c>
      <c r="B1530" t="s">
        <v>3085</v>
      </c>
      <c r="C1530">
        <v>33</v>
      </c>
      <c r="D1530" t="s">
        <v>49</v>
      </c>
      <c r="E1530">
        <v>8.91</v>
      </c>
      <c r="F1530">
        <v>2.62</v>
      </c>
      <c r="G1530">
        <v>1.26</v>
      </c>
      <c r="H1530">
        <v>2.02</v>
      </c>
      <c r="I1530">
        <v>6.64</v>
      </c>
      <c r="J1530">
        <v>112</v>
      </c>
      <c r="K1530">
        <v>96</v>
      </c>
      <c r="L1530">
        <v>10.039999999999999</v>
      </c>
      <c r="M1530" t="s">
        <v>35</v>
      </c>
      <c r="N1530" t="s">
        <v>20</v>
      </c>
      <c r="O1530" t="s">
        <v>32</v>
      </c>
      <c r="P1530">
        <v>1</v>
      </c>
    </row>
    <row r="1531" spans="1:16" x14ac:dyDescent="0.3">
      <c r="A1531" t="s">
        <v>3086</v>
      </c>
      <c r="B1531" t="s">
        <v>3087</v>
      </c>
      <c r="C1531">
        <v>20</v>
      </c>
      <c r="D1531" t="s">
        <v>24</v>
      </c>
      <c r="E1531">
        <v>6.85</v>
      </c>
      <c r="F1531">
        <v>4.46</v>
      </c>
      <c r="G1531">
        <v>0.28999999999999998</v>
      </c>
      <c r="H1531">
        <v>3.61</v>
      </c>
      <c r="I1531">
        <v>8.6300000000000008</v>
      </c>
      <c r="J1531">
        <v>107</v>
      </c>
      <c r="K1531">
        <v>99</v>
      </c>
      <c r="L1531">
        <v>8.42</v>
      </c>
      <c r="M1531" t="s">
        <v>35</v>
      </c>
      <c r="N1531" t="s">
        <v>20</v>
      </c>
      <c r="O1531" t="s">
        <v>36</v>
      </c>
      <c r="P1531">
        <v>1</v>
      </c>
    </row>
    <row r="1532" spans="1:16" x14ac:dyDescent="0.3">
      <c r="A1532" t="s">
        <v>3088</v>
      </c>
      <c r="B1532" t="s">
        <v>3089</v>
      </c>
      <c r="C1532">
        <v>24</v>
      </c>
      <c r="D1532" t="s">
        <v>49</v>
      </c>
      <c r="E1532">
        <v>8.32</v>
      </c>
      <c r="F1532">
        <v>2.98</v>
      </c>
      <c r="G1532">
        <v>1.99</v>
      </c>
      <c r="H1532">
        <v>4.93</v>
      </c>
      <c r="I1532">
        <v>4.7699999999999996</v>
      </c>
      <c r="J1532">
        <v>225</v>
      </c>
      <c r="K1532">
        <v>15</v>
      </c>
      <c r="L1532">
        <v>10.85</v>
      </c>
      <c r="M1532" t="s">
        <v>35</v>
      </c>
      <c r="N1532" t="s">
        <v>28</v>
      </c>
      <c r="O1532" t="s">
        <v>32</v>
      </c>
      <c r="P1532">
        <v>1</v>
      </c>
    </row>
    <row r="1533" spans="1:16" x14ac:dyDescent="0.3">
      <c r="A1533" t="s">
        <v>3090</v>
      </c>
      <c r="B1533" t="s">
        <v>3091</v>
      </c>
      <c r="C1533">
        <v>23</v>
      </c>
      <c r="D1533" t="s">
        <v>24</v>
      </c>
      <c r="E1533">
        <v>9</v>
      </c>
      <c r="F1533">
        <v>0.89</v>
      </c>
      <c r="G1533">
        <v>3.47</v>
      </c>
      <c r="H1533">
        <v>3.23</v>
      </c>
      <c r="I1533">
        <v>5.1100000000000003</v>
      </c>
      <c r="J1533">
        <v>189</v>
      </c>
      <c r="K1533">
        <v>37</v>
      </c>
      <c r="L1533">
        <v>9.8699999999999992</v>
      </c>
      <c r="M1533" t="s">
        <v>35</v>
      </c>
      <c r="N1533" t="s">
        <v>20</v>
      </c>
      <c r="O1533" t="s">
        <v>32</v>
      </c>
      <c r="P1533">
        <v>1</v>
      </c>
    </row>
    <row r="1534" spans="1:16" x14ac:dyDescent="0.3">
      <c r="A1534" t="s">
        <v>3092</v>
      </c>
      <c r="B1534" t="s">
        <v>3093</v>
      </c>
      <c r="C1534">
        <v>31</v>
      </c>
      <c r="D1534" t="s">
        <v>18</v>
      </c>
      <c r="E1534">
        <v>11.15</v>
      </c>
      <c r="F1534">
        <v>3.91</v>
      </c>
      <c r="G1534">
        <v>1.85</v>
      </c>
      <c r="H1534">
        <v>3.62</v>
      </c>
      <c r="I1534">
        <v>6.54</v>
      </c>
      <c r="J1534">
        <v>29</v>
      </c>
      <c r="K1534">
        <v>159</v>
      </c>
      <c r="L1534">
        <v>14.04</v>
      </c>
      <c r="M1534" t="s">
        <v>19</v>
      </c>
      <c r="N1534" t="s">
        <v>20</v>
      </c>
      <c r="O1534" t="s">
        <v>32</v>
      </c>
      <c r="P1534">
        <v>1</v>
      </c>
    </row>
    <row r="1535" spans="1:16" x14ac:dyDescent="0.3">
      <c r="A1535" t="s">
        <v>3094</v>
      </c>
      <c r="B1535" t="s">
        <v>3095</v>
      </c>
      <c r="C1535">
        <v>31</v>
      </c>
      <c r="D1535" t="s">
        <v>49</v>
      </c>
      <c r="E1535">
        <v>7.41</v>
      </c>
      <c r="F1535">
        <v>3.16</v>
      </c>
      <c r="G1535">
        <v>0.32</v>
      </c>
      <c r="H1535">
        <v>3.81</v>
      </c>
      <c r="I1535">
        <v>7.97</v>
      </c>
      <c r="J1535">
        <v>53</v>
      </c>
      <c r="K1535">
        <v>127</v>
      </c>
      <c r="L1535">
        <v>9.5399999999999991</v>
      </c>
      <c r="M1535" t="s">
        <v>27</v>
      </c>
      <c r="N1535" t="s">
        <v>20</v>
      </c>
      <c r="O1535" t="s">
        <v>32</v>
      </c>
      <c r="P1535">
        <v>1</v>
      </c>
    </row>
    <row r="1536" spans="1:16" x14ac:dyDescent="0.3">
      <c r="A1536" t="s">
        <v>3096</v>
      </c>
      <c r="B1536" t="s">
        <v>3097</v>
      </c>
      <c r="C1536">
        <v>34</v>
      </c>
      <c r="D1536" t="s">
        <v>18</v>
      </c>
      <c r="E1536">
        <v>7.81</v>
      </c>
      <c r="F1536">
        <v>3.11</v>
      </c>
      <c r="G1536">
        <v>2.1800000000000002</v>
      </c>
      <c r="H1536">
        <v>2.44</v>
      </c>
      <c r="I1536">
        <v>8.2799999999999994</v>
      </c>
      <c r="J1536">
        <v>73</v>
      </c>
      <c r="K1536">
        <v>176</v>
      </c>
      <c r="L1536">
        <v>10.02</v>
      </c>
      <c r="M1536" t="s">
        <v>27</v>
      </c>
      <c r="N1536" t="s">
        <v>28</v>
      </c>
      <c r="O1536" t="s">
        <v>29</v>
      </c>
      <c r="P1536">
        <v>0</v>
      </c>
    </row>
    <row r="1537" spans="1:16" x14ac:dyDescent="0.3">
      <c r="A1537" t="s">
        <v>3098</v>
      </c>
      <c r="B1537" t="s">
        <v>3099</v>
      </c>
      <c r="C1537">
        <v>20</v>
      </c>
      <c r="D1537" t="s">
        <v>18</v>
      </c>
      <c r="E1537">
        <v>8.67</v>
      </c>
      <c r="F1537">
        <v>2.6</v>
      </c>
      <c r="G1537">
        <v>1.24</v>
      </c>
      <c r="H1537">
        <v>0.67</v>
      </c>
      <c r="I1537">
        <v>6.81</v>
      </c>
      <c r="J1537">
        <v>205</v>
      </c>
      <c r="K1537">
        <v>163</v>
      </c>
      <c r="L1537">
        <v>10.76</v>
      </c>
      <c r="M1537" t="s">
        <v>35</v>
      </c>
      <c r="N1537" t="s">
        <v>20</v>
      </c>
      <c r="O1537" t="s">
        <v>32</v>
      </c>
      <c r="P1537">
        <v>1</v>
      </c>
    </row>
    <row r="1538" spans="1:16" x14ac:dyDescent="0.3">
      <c r="A1538" t="s">
        <v>3100</v>
      </c>
      <c r="B1538" t="s">
        <v>3101</v>
      </c>
      <c r="C1538">
        <v>19</v>
      </c>
      <c r="D1538" t="s">
        <v>49</v>
      </c>
      <c r="E1538">
        <v>4.43</v>
      </c>
      <c r="F1538">
        <v>3.72</v>
      </c>
      <c r="G1538">
        <v>1.41</v>
      </c>
      <c r="H1538">
        <v>0.63</v>
      </c>
      <c r="I1538">
        <v>6.07</v>
      </c>
      <c r="J1538">
        <v>226</v>
      </c>
      <c r="K1538">
        <v>111</v>
      </c>
      <c r="L1538">
        <v>5.61</v>
      </c>
      <c r="M1538" t="s">
        <v>19</v>
      </c>
      <c r="N1538" t="s">
        <v>28</v>
      </c>
      <c r="O1538" t="s">
        <v>29</v>
      </c>
      <c r="P1538">
        <v>0</v>
      </c>
    </row>
    <row r="1539" spans="1:16" x14ac:dyDescent="0.3">
      <c r="A1539" t="s">
        <v>3102</v>
      </c>
      <c r="B1539" t="s">
        <v>3103</v>
      </c>
      <c r="C1539">
        <v>18</v>
      </c>
      <c r="D1539" t="s">
        <v>49</v>
      </c>
      <c r="E1539">
        <v>9.4</v>
      </c>
      <c r="F1539">
        <v>0.51</v>
      </c>
      <c r="G1539">
        <v>1.68</v>
      </c>
      <c r="H1539">
        <v>3.59</v>
      </c>
      <c r="I1539">
        <v>6.28</v>
      </c>
      <c r="J1539">
        <v>99</v>
      </c>
      <c r="K1539">
        <v>154</v>
      </c>
      <c r="L1539">
        <v>11.56</v>
      </c>
      <c r="M1539" t="s">
        <v>19</v>
      </c>
      <c r="N1539" t="s">
        <v>28</v>
      </c>
      <c r="O1539" t="s">
        <v>36</v>
      </c>
      <c r="P1539">
        <v>1</v>
      </c>
    </row>
    <row r="1540" spans="1:16" x14ac:dyDescent="0.3">
      <c r="A1540" t="s">
        <v>3104</v>
      </c>
      <c r="B1540" t="s">
        <v>3105</v>
      </c>
      <c r="C1540">
        <v>32</v>
      </c>
      <c r="D1540" t="s">
        <v>18</v>
      </c>
      <c r="E1540">
        <v>8.34</v>
      </c>
      <c r="F1540">
        <v>5.58</v>
      </c>
      <c r="G1540">
        <v>3.54</v>
      </c>
      <c r="H1540">
        <v>0.99</v>
      </c>
      <c r="I1540">
        <v>8.17</v>
      </c>
      <c r="J1540">
        <v>118</v>
      </c>
      <c r="K1540">
        <v>103</v>
      </c>
      <c r="L1540">
        <v>9.91</v>
      </c>
      <c r="M1540" t="s">
        <v>35</v>
      </c>
      <c r="N1540" t="s">
        <v>28</v>
      </c>
      <c r="O1540" t="s">
        <v>36</v>
      </c>
      <c r="P1540">
        <v>1</v>
      </c>
    </row>
    <row r="1541" spans="1:16" x14ac:dyDescent="0.3">
      <c r="A1541" t="s">
        <v>3106</v>
      </c>
      <c r="B1541" t="s">
        <v>3107</v>
      </c>
      <c r="C1541">
        <v>18</v>
      </c>
      <c r="D1541" t="s">
        <v>49</v>
      </c>
      <c r="E1541">
        <v>6.66</v>
      </c>
      <c r="F1541">
        <v>2.44</v>
      </c>
      <c r="G1541">
        <v>2.8</v>
      </c>
      <c r="H1541">
        <v>3.09</v>
      </c>
      <c r="I1541">
        <v>4.67</v>
      </c>
      <c r="J1541">
        <v>209</v>
      </c>
      <c r="K1541">
        <v>113</v>
      </c>
      <c r="L1541">
        <v>9.6</v>
      </c>
      <c r="M1541" t="s">
        <v>27</v>
      </c>
      <c r="N1541" t="s">
        <v>28</v>
      </c>
      <c r="O1541" t="s">
        <v>29</v>
      </c>
      <c r="P1541">
        <v>0</v>
      </c>
    </row>
    <row r="1542" spans="1:16" x14ac:dyDescent="0.3">
      <c r="A1542" t="s">
        <v>3108</v>
      </c>
      <c r="B1542" t="s">
        <v>3109</v>
      </c>
      <c r="C1542">
        <v>32</v>
      </c>
      <c r="D1542" t="s">
        <v>24</v>
      </c>
      <c r="E1542">
        <v>3.71</v>
      </c>
      <c r="F1542">
        <v>5.36</v>
      </c>
      <c r="G1542">
        <v>2.2599999999999998</v>
      </c>
      <c r="H1542">
        <v>2.4700000000000002</v>
      </c>
      <c r="I1542">
        <v>7.06</v>
      </c>
      <c r="J1542">
        <v>117</v>
      </c>
      <c r="K1542">
        <v>72</v>
      </c>
      <c r="L1542">
        <v>5.01</v>
      </c>
      <c r="M1542" t="s">
        <v>35</v>
      </c>
      <c r="N1542" t="s">
        <v>28</v>
      </c>
      <c r="O1542" t="s">
        <v>36</v>
      </c>
      <c r="P1542">
        <v>1</v>
      </c>
    </row>
    <row r="1543" spans="1:16" x14ac:dyDescent="0.3">
      <c r="A1543" t="s">
        <v>3110</v>
      </c>
      <c r="B1543" t="s">
        <v>3111</v>
      </c>
      <c r="C1543">
        <v>18</v>
      </c>
      <c r="D1543" t="s">
        <v>24</v>
      </c>
      <c r="E1543">
        <v>4.6100000000000003</v>
      </c>
      <c r="F1543">
        <v>2.42</v>
      </c>
      <c r="G1543">
        <v>0.65</v>
      </c>
      <c r="H1543">
        <v>1.39</v>
      </c>
      <c r="I1543">
        <v>6.36</v>
      </c>
      <c r="J1543">
        <v>72</v>
      </c>
      <c r="K1543">
        <v>124</v>
      </c>
      <c r="L1543">
        <v>5.86</v>
      </c>
      <c r="M1543" t="s">
        <v>35</v>
      </c>
      <c r="N1543" t="s">
        <v>28</v>
      </c>
      <c r="O1543" t="s">
        <v>29</v>
      </c>
      <c r="P1543">
        <v>0</v>
      </c>
    </row>
    <row r="1544" spans="1:16" x14ac:dyDescent="0.3">
      <c r="A1544" t="s">
        <v>3112</v>
      </c>
      <c r="B1544" t="s">
        <v>3113</v>
      </c>
      <c r="C1544">
        <v>35</v>
      </c>
      <c r="D1544" t="s">
        <v>24</v>
      </c>
      <c r="E1544">
        <v>10.56</v>
      </c>
      <c r="F1544">
        <v>4.7</v>
      </c>
      <c r="G1544">
        <v>2.4500000000000002</v>
      </c>
      <c r="H1544">
        <v>2.42</v>
      </c>
      <c r="I1544">
        <v>5.77</v>
      </c>
      <c r="J1544">
        <v>188</v>
      </c>
      <c r="K1544">
        <v>126</v>
      </c>
      <c r="L1544">
        <v>11.68</v>
      </c>
      <c r="M1544" t="s">
        <v>19</v>
      </c>
      <c r="N1544" t="s">
        <v>28</v>
      </c>
      <c r="O1544" t="s">
        <v>36</v>
      </c>
      <c r="P1544">
        <v>1</v>
      </c>
    </row>
    <row r="1545" spans="1:16" x14ac:dyDescent="0.3">
      <c r="A1545" t="s">
        <v>3114</v>
      </c>
      <c r="B1545" t="s">
        <v>3115</v>
      </c>
      <c r="C1545">
        <v>25</v>
      </c>
      <c r="D1545" t="s">
        <v>24</v>
      </c>
      <c r="E1545">
        <v>5.77</v>
      </c>
      <c r="F1545">
        <v>1.92</v>
      </c>
      <c r="G1545">
        <v>0.28999999999999998</v>
      </c>
      <c r="H1545">
        <v>5.43</v>
      </c>
      <c r="I1545">
        <v>7.25</v>
      </c>
      <c r="J1545">
        <v>121</v>
      </c>
      <c r="K1545">
        <v>160</v>
      </c>
      <c r="L1545">
        <v>8.59</v>
      </c>
      <c r="M1545" t="s">
        <v>27</v>
      </c>
      <c r="N1545" t="s">
        <v>20</v>
      </c>
      <c r="O1545" t="s">
        <v>21</v>
      </c>
      <c r="P1545">
        <v>0</v>
      </c>
    </row>
    <row r="1546" spans="1:16" x14ac:dyDescent="0.3">
      <c r="A1546" t="s">
        <v>3116</v>
      </c>
      <c r="B1546" t="s">
        <v>3117</v>
      </c>
      <c r="C1546">
        <v>26</v>
      </c>
      <c r="D1546" t="s">
        <v>18</v>
      </c>
      <c r="E1546">
        <v>5.48</v>
      </c>
      <c r="F1546">
        <v>2.98</v>
      </c>
      <c r="G1546">
        <v>0.91</v>
      </c>
      <c r="H1546">
        <v>5.35</v>
      </c>
      <c r="I1546">
        <v>8.4499999999999993</v>
      </c>
      <c r="J1546">
        <v>87</v>
      </c>
      <c r="K1546">
        <v>19</v>
      </c>
      <c r="L1546">
        <v>7.29</v>
      </c>
      <c r="M1546" t="s">
        <v>27</v>
      </c>
      <c r="N1546" t="s">
        <v>20</v>
      </c>
      <c r="O1546" t="s">
        <v>21</v>
      </c>
      <c r="P1546">
        <v>0</v>
      </c>
    </row>
    <row r="1547" spans="1:16" x14ac:dyDescent="0.3">
      <c r="A1547" t="s">
        <v>3118</v>
      </c>
      <c r="B1547" t="s">
        <v>3119</v>
      </c>
      <c r="C1547">
        <v>19</v>
      </c>
      <c r="D1547" t="s">
        <v>18</v>
      </c>
      <c r="E1547">
        <v>8.34</v>
      </c>
      <c r="F1547">
        <v>3.25</v>
      </c>
      <c r="G1547">
        <v>0.51</v>
      </c>
      <c r="H1547">
        <v>4.4800000000000004</v>
      </c>
      <c r="I1547">
        <v>7.76</v>
      </c>
      <c r="J1547">
        <v>75</v>
      </c>
      <c r="K1547">
        <v>162</v>
      </c>
      <c r="L1547">
        <v>10.51</v>
      </c>
      <c r="M1547" t="s">
        <v>27</v>
      </c>
      <c r="N1547" t="s">
        <v>28</v>
      </c>
      <c r="O1547" t="s">
        <v>32</v>
      </c>
      <c r="P1547">
        <v>1</v>
      </c>
    </row>
    <row r="1548" spans="1:16" x14ac:dyDescent="0.3">
      <c r="A1548" t="s">
        <v>3120</v>
      </c>
      <c r="B1548" t="s">
        <v>3121</v>
      </c>
      <c r="C1548">
        <v>23</v>
      </c>
      <c r="D1548" t="s">
        <v>49</v>
      </c>
      <c r="E1548">
        <v>3.93</v>
      </c>
      <c r="F1548">
        <v>0.54</v>
      </c>
      <c r="G1548">
        <v>3.58</v>
      </c>
      <c r="H1548">
        <v>3.64</v>
      </c>
      <c r="I1548">
        <v>5.08</v>
      </c>
      <c r="J1548">
        <v>196</v>
      </c>
      <c r="K1548">
        <v>59</v>
      </c>
      <c r="L1548">
        <v>4.72</v>
      </c>
      <c r="M1548" t="s">
        <v>19</v>
      </c>
      <c r="N1548" t="s">
        <v>20</v>
      </c>
      <c r="O1548" t="s">
        <v>29</v>
      </c>
      <c r="P1548">
        <v>0</v>
      </c>
    </row>
    <row r="1549" spans="1:16" x14ac:dyDescent="0.3">
      <c r="A1549" t="s">
        <v>3122</v>
      </c>
      <c r="B1549" t="s">
        <v>3123</v>
      </c>
      <c r="C1549">
        <v>27</v>
      </c>
      <c r="D1549" t="s">
        <v>18</v>
      </c>
      <c r="E1549">
        <v>11.09</v>
      </c>
      <c r="F1549">
        <v>3.35</v>
      </c>
      <c r="G1549">
        <v>0.77</v>
      </c>
      <c r="H1549">
        <v>3.97</v>
      </c>
      <c r="I1549">
        <v>8.0299999999999994</v>
      </c>
      <c r="J1549">
        <v>114</v>
      </c>
      <c r="K1549">
        <v>101</v>
      </c>
      <c r="L1549">
        <v>12.77</v>
      </c>
      <c r="M1549" t="s">
        <v>27</v>
      </c>
      <c r="N1549" t="s">
        <v>20</v>
      </c>
      <c r="O1549" t="s">
        <v>32</v>
      </c>
      <c r="P1549">
        <v>1</v>
      </c>
    </row>
    <row r="1550" spans="1:16" x14ac:dyDescent="0.3">
      <c r="A1550" t="s">
        <v>3124</v>
      </c>
      <c r="B1550" t="s">
        <v>3125</v>
      </c>
      <c r="C1550">
        <v>25</v>
      </c>
      <c r="D1550" t="s">
        <v>18</v>
      </c>
      <c r="E1550">
        <v>3.09</v>
      </c>
      <c r="F1550">
        <v>2.16</v>
      </c>
      <c r="G1550">
        <v>2.27</v>
      </c>
      <c r="H1550">
        <v>5.17</v>
      </c>
      <c r="I1550">
        <v>6.22</v>
      </c>
      <c r="J1550">
        <v>36</v>
      </c>
      <c r="K1550">
        <v>52</v>
      </c>
      <c r="L1550">
        <v>5.4</v>
      </c>
      <c r="M1550" t="s">
        <v>35</v>
      </c>
      <c r="N1550" t="s">
        <v>20</v>
      </c>
      <c r="O1550" t="s">
        <v>21</v>
      </c>
      <c r="P1550">
        <v>0</v>
      </c>
    </row>
    <row r="1551" spans="1:16" x14ac:dyDescent="0.3">
      <c r="A1551" t="s">
        <v>3126</v>
      </c>
      <c r="B1551" t="s">
        <v>3127</v>
      </c>
      <c r="C1551">
        <v>29</v>
      </c>
      <c r="D1551" t="s">
        <v>49</v>
      </c>
      <c r="E1551">
        <v>3.96</v>
      </c>
      <c r="F1551">
        <v>4.78</v>
      </c>
      <c r="G1551">
        <v>0.82</v>
      </c>
      <c r="H1551">
        <v>5.25</v>
      </c>
      <c r="I1551">
        <v>6</v>
      </c>
      <c r="J1551">
        <v>120</v>
      </c>
      <c r="K1551">
        <v>106</v>
      </c>
      <c r="L1551">
        <v>5.78</v>
      </c>
      <c r="M1551" t="s">
        <v>27</v>
      </c>
      <c r="N1551" t="s">
        <v>28</v>
      </c>
      <c r="O1551" t="s">
        <v>32</v>
      </c>
      <c r="P1551">
        <v>1</v>
      </c>
    </row>
    <row r="1552" spans="1:16" x14ac:dyDescent="0.3">
      <c r="A1552" t="s">
        <v>3128</v>
      </c>
      <c r="B1552" t="s">
        <v>3129</v>
      </c>
      <c r="C1552">
        <v>28</v>
      </c>
      <c r="D1552" t="s">
        <v>49</v>
      </c>
      <c r="E1552">
        <v>8.65</v>
      </c>
      <c r="F1552">
        <v>5.12</v>
      </c>
      <c r="G1552">
        <v>3.86</v>
      </c>
      <c r="H1552">
        <v>3.55</v>
      </c>
      <c r="I1552">
        <v>6.44</v>
      </c>
      <c r="J1552">
        <v>226</v>
      </c>
      <c r="K1552">
        <v>35</v>
      </c>
      <c r="L1552">
        <v>11.46</v>
      </c>
      <c r="M1552" t="s">
        <v>27</v>
      </c>
      <c r="N1552" t="s">
        <v>20</v>
      </c>
      <c r="O1552" t="s">
        <v>32</v>
      </c>
      <c r="P1552">
        <v>1</v>
      </c>
    </row>
    <row r="1553" spans="1:16" x14ac:dyDescent="0.3">
      <c r="A1553" t="s">
        <v>3130</v>
      </c>
      <c r="B1553" t="s">
        <v>3131</v>
      </c>
      <c r="C1553">
        <v>29</v>
      </c>
      <c r="D1553" t="s">
        <v>18</v>
      </c>
      <c r="E1553">
        <v>7.97</v>
      </c>
      <c r="F1553">
        <v>1.54</v>
      </c>
      <c r="G1553">
        <v>2.78</v>
      </c>
      <c r="H1553">
        <v>2.68</v>
      </c>
      <c r="I1553">
        <v>5.5</v>
      </c>
      <c r="J1553">
        <v>38</v>
      </c>
      <c r="K1553">
        <v>72</v>
      </c>
      <c r="L1553">
        <v>10.81</v>
      </c>
      <c r="M1553" t="s">
        <v>27</v>
      </c>
      <c r="N1553" t="s">
        <v>28</v>
      </c>
      <c r="O1553" t="s">
        <v>29</v>
      </c>
      <c r="P1553">
        <v>0</v>
      </c>
    </row>
    <row r="1554" spans="1:16" x14ac:dyDescent="0.3">
      <c r="A1554" t="s">
        <v>3132</v>
      </c>
      <c r="B1554" t="s">
        <v>3133</v>
      </c>
      <c r="C1554">
        <v>27</v>
      </c>
      <c r="D1554" t="s">
        <v>49</v>
      </c>
      <c r="E1554">
        <v>11.01</v>
      </c>
      <c r="F1554">
        <v>1.55</v>
      </c>
      <c r="G1554">
        <v>1.63</v>
      </c>
      <c r="H1554">
        <v>5.63</v>
      </c>
      <c r="I1554">
        <v>7.83</v>
      </c>
      <c r="J1554">
        <v>28</v>
      </c>
      <c r="K1554">
        <v>78</v>
      </c>
      <c r="L1554">
        <v>12</v>
      </c>
      <c r="M1554" t="s">
        <v>19</v>
      </c>
      <c r="N1554" t="s">
        <v>28</v>
      </c>
      <c r="O1554" t="s">
        <v>32</v>
      </c>
      <c r="P1554">
        <v>1</v>
      </c>
    </row>
    <row r="1555" spans="1:16" x14ac:dyDescent="0.3">
      <c r="A1555" t="s">
        <v>3134</v>
      </c>
      <c r="B1555" t="s">
        <v>3135</v>
      </c>
      <c r="C1555">
        <v>31</v>
      </c>
      <c r="D1555" t="s">
        <v>18</v>
      </c>
      <c r="E1555">
        <v>4.87</v>
      </c>
      <c r="F1555">
        <v>1.0900000000000001</v>
      </c>
      <c r="G1555">
        <v>1.21</v>
      </c>
      <c r="H1555">
        <v>4.1500000000000004</v>
      </c>
      <c r="I1555">
        <v>7.71</v>
      </c>
      <c r="J1555">
        <v>126</v>
      </c>
      <c r="K1555">
        <v>144</v>
      </c>
      <c r="L1555">
        <v>7.22</v>
      </c>
      <c r="M1555" t="s">
        <v>27</v>
      </c>
      <c r="N1555" t="s">
        <v>28</v>
      </c>
      <c r="O1555" t="s">
        <v>21</v>
      </c>
      <c r="P1555">
        <v>0</v>
      </c>
    </row>
    <row r="1556" spans="1:16" x14ac:dyDescent="0.3">
      <c r="A1556" t="s">
        <v>3136</v>
      </c>
      <c r="B1556" t="s">
        <v>3137</v>
      </c>
      <c r="C1556">
        <v>35</v>
      </c>
      <c r="D1556" t="s">
        <v>24</v>
      </c>
      <c r="E1556">
        <v>10.119999999999999</v>
      </c>
      <c r="F1556">
        <v>5.94</v>
      </c>
      <c r="G1556">
        <v>2.6</v>
      </c>
      <c r="H1556">
        <v>4.41</v>
      </c>
      <c r="I1556">
        <v>8.5399999999999991</v>
      </c>
      <c r="J1556">
        <v>165</v>
      </c>
      <c r="K1556">
        <v>86</v>
      </c>
      <c r="L1556">
        <v>11.57</v>
      </c>
      <c r="M1556" t="s">
        <v>27</v>
      </c>
      <c r="N1556" t="s">
        <v>20</v>
      </c>
      <c r="O1556" t="s">
        <v>32</v>
      </c>
      <c r="P1556">
        <v>1</v>
      </c>
    </row>
    <row r="1557" spans="1:16" x14ac:dyDescent="0.3">
      <c r="A1557" t="s">
        <v>3138</v>
      </c>
      <c r="B1557" t="s">
        <v>3139</v>
      </c>
      <c r="C1557">
        <v>20</v>
      </c>
      <c r="D1557" t="s">
        <v>18</v>
      </c>
      <c r="E1557">
        <v>8.82</v>
      </c>
      <c r="F1557">
        <v>5.85</v>
      </c>
      <c r="G1557">
        <v>1.75</v>
      </c>
      <c r="H1557">
        <v>2.0699999999999998</v>
      </c>
      <c r="I1557">
        <v>6.6</v>
      </c>
      <c r="J1557">
        <v>68</v>
      </c>
      <c r="K1557">
        <v>24</v>
      </c>
      <c r="L1557">
        <v>10.08</v>
      </c>
      <c r="M1557" t="s">
        <v>19</v>
      </c>
      <c r="N1557" t="s">
        <v>20</v>
      </c>
      <c r="O1557" t="s">
        <v>32</v>
      </c>
      <c r="P1557">
        <v>1</v>
      </c>
    </row>
    <row r="1558" spans="1:16" x14ac:dyDescent="0.3">
      <c r="A1558" t="s">
        <v>3140</v>
      </c>
      <c r="B1558" t="s">
        <v>3141</v>
      </c>
      <c r="C1558">
        <v>35</v>
      </c>
      <c r="D1558" t="s">
        <v>49</v>
      </c>
      <c r="E1558">
        <v>10.15</v>
      </c>
      <c r="F1558">
        <v>5.09</v>
      </c>
      <c r="G1558">
        <v>3.79</v>
      </c>
      <c r="H1558">
        <v>1.4</v>
      </c>
      <c r="I1558">
        <v>8.17</v>
      </c>
      <c r="J1558">
        <v>176</v>
      </c>
      <c r="K1558">
        <v>86</v>
      </c>
      <c r="L1558">
        <v>11.71</v>
      </c>
      <c r="M1558" t="s">
        <v>19</v>
      </c>
      <c r="N1558" t="s">
        <v>20</v>
      </c>
      <c r="O1558" t="s">
        <v>36</v>
      </c>
      <c r="P1558">
        <v>1</v>
      </c>
    </row>
    <row r="1559" spans="1:16" x14ac:dyDescent="0.3">
      <c r="A1559" t="s">
        <v>3142</v>
      </c>
      <c r="B1559" t="s">
        <v>3143</v>
      </c>
      <c r="C1559">
        <v>23</v>
      </c>
      <c r="D1559" t="s">
        <v>18</v>
      </c>
      <c r="E1559">
        <v>4.79</v>
      </c>
      <c r="F1559">
        <v>1.23</v>
      </c>
      <c r="G1559">
        <v>3.98</v>
      </c>
      <c r="H1559">
        <v>3.93</v>
      </c>
      <c r="I1559">
        <v>5.55</v>
      </c>
      <c r="J1559">
        <v>54</v>
      </c>
      <c r="K1559">
        <v>19</v>
      </c>
      <c r="L1559">
        <v>5.63</v>
      </c>
      <c r="M1559" t="s">
        <v>19</v>
      </c>
      <c r="N1559" t="s">
        <v>20</v>
      </c>
      <c r="O1559" t="s">
        <v>21</v>
      </c>
      <c r="P1559">
        <v>0</v>
      </c>
    </row>
    <row r="1560" spans="1:16" x14ac:dyDescent="0.3">
      <c r="A1560" t="s">
        <v>3144</v>
      </c>
      <c r="B1560" t="s">
        <v>3145</v>
      </c>
      <c r="C1560">
        <v>18</v>
      </c>
      <c r="D1560" t="s">
        <v>18</v>
      </c>
      <c r="E1560">
        <v>5.07</v>
      </c>
      <c r="F1560">
        <v>1.71</v>
      </c>
      <c r="G1560">
        <v>1.01</v>
      </c>
      <c r="H1560">
        <v>3.08</v>
      </c>
      <c r="I1560">
        <v>4.8</v>
      </c>
      <c r="J1560">
        <v>197</v>
      </c>
      <c r="K1560">
        <v>46</v>
      </c>
      <c r="L1560">
        <v>7.25</v>
      </c>
      <c r="M1560" t="s">
        <v>19</v>
      </c>
      <c r="N1560" t="s">
        <v>28</v>
      </c>
      <c r="O1560" t="s">
        <v>29</v>
      </c>
      <c r="P1560">
        <v>0</v>
      </c>
    </row>
    <row r="1561" spans="1:16" x14ac:dyDescent="0.3">
      <c r="A1561" t="s">
        <v>3146</v>
      </c>
      <c r="B1561" t="s">
        <v>3147</v>
      </c>
      <c r="C1561">
        <v>32</v>
      </c>
      <c r="D1561" t="s">
        <v>24</v>
      </c>
      <c r="E1561">
        <v>10.7</v>
      </c>
      <c r="F1561">
        <v>1.28</v>
      </c>
      <c r="G1561">
        <v>1.91</v>
      </c>
      <c r="H1561">
        <v>3.85</v>
      </c>
      <c r="I1561">
        <v>7.88</v>
      </c>
      <c r="J1561">
        <v>100</v>
      </c>
      <c r="K1561">
        <v>78</v>
      </c>
      <c r="L1561">
        <v>13.45</v>
      </c>
      <c r="M1561" t="s">
        <v>35</v>
      </c>
      <c r="N1561" t="s">
        <v>20</v>
      </c>
      <c r="O1561" t="s">
        <v>36</v>
      </c>
      <c r="P1561">
        <v>1</v>
      </c>
    </row>
    <row r="1562" spans="1:16" x14ac:dyDescent="0.3">
      <c r="A1562" t="s">
        <v>3148</v>
      </c>
      <c r="B1562" t="s">
        <v>3149</v>
      </c>
      <c r="C1562">
        <v>29</v>
      </c>
      <c r="D1562" t="s">
        <v>18</v>
      </c>
      <c r="E1562">
        <v>4.9000000000000004</v>
      </c>
      <c r="F1562">
        <v>0.93</v>
      </c>
      <c r="G1562">
        <v>3.61</v>
      </c>
      <c r="H1562">
        <v>5.51</v>
      </c>
      <c r="I1562">
        <v>7.81</v>
      </c>
      <c r="J1562">
        <v>162</v>
      </c>
      <c r="K1562">
        <v>81</v>
      </c>
      <c r="L1562">
        <v>7.44</v>
      </c>
      <c r="M1562" t="s">
        <v>35</v>
      </c>
      <c r="N1562" t="s">
        <v>20</v>
      </c>
      <c r="O1562" t="s">
        <v>21</v>
      </c>
      <c r="P1562">
        <v>0</v>
      </c>
    </row>
    <row r="1563" spans="1:16" x14ac:dyDescent="0.3">
      <c r="A1563" t="s">
        <v>3150</v>
      </c>
      <c r="B1563" t="s">
        <v>3151</v>
      </c>
      <c r="C1563">
        <v>26</v>
      </c>
      <c r="D1563" t="s">
        <v>24</v>
      </c>
      <c r="E1563">
        <v>9.4499999999999993</v>
      </c>
      <c r="F1563">
        <v>5.73</v>
      </c>
      <c r="G1563">
        <v>0.53</v>
      </c>
      <c r="H1563">
        <v>1.2</v>
      </c>
      <c r="I1563">
        <v>5.83</v>
      </c>
      <c r="J1563">
        <v>37</v>
      </c>
      <c r="K1563">
        <v>163</v>
      </c>
      <c r="L1563">
        <v>11.97</v>
      </c>
      <c r="M1563" t="s">
        <v>35</v>
      </c>
      <c r="N1563" t="s">
        <v>20</v>
      </c>
      <c r="O1563" t="s">
        <v>36</v>
      </c>
      <c r="P1563">
        <v>1</v>
      </c>
    </row>
    <row r="1564" spans="1:16" x14ac:dyDescent="0.3">
      <c r="A1564" t="s">
        <v>3152</v>
      </c>
      <c r="B1564" t="s">
        <v>3153</v>
      </c>
      <c r="C1564">
        <v>23</v>
      </c>
      <c r="D1564" t="s">
        <v>49</v>
      </c>
      <c r="E1564">
        <v>11.62</v>
      </c>
      <c r="F1564">
        <v>4.1399999999999997</v>
      </c>
      <c r="G1564">
        <v>0.53</v>
      </c>
      <c r="H1564">
        <v>0.79</v>
      </c>
      <c r="I1564">
        <v>6.18</v>
      </c>
      <c r="J1564">
        <v>132</v>
      </c>
      <c r="K1564">
        <v>120</v>
      </c>
      <c r="L1564">
        <v>14.41</v>
      </c>
      <c r="M1564" t="s">
        <v>19</v>
      </c>
      <c r="N1564" t="s">
        <v>28</v>
      </c>
      <c r="O1564" t="s">
        <v>32</v>
      </c>
      <c r="P1564">
        <v>1</v>
      </c>
    </row>
    <row r="1565" spans="1:16" x14ac:dyDescent="0.3">
      <c r="A1565" t="s">
        <v>3154</v>
      </c>
      <c r="B1565" t="s">
        <v>3155</v>
      </c>
      <c r="C1565">
        <v>33</v>
      </c>
      <c r="D1565" t="s">
        <v>24</v>
      </c>
      <c r="E1565">
        <v>5.89</v>
      </c>
      <c r="F1565">
        <v>1.93</v>
      </c>
      <c r="G1565">
        <v>0.42</v>
      </c>
      <c r="H1565">
        <v>4.83</v>
      </c>
      <c r="I1565">
        <v>7.2</v>
      </c>
      <c r="J1565">
        <v>240</v>
      </c>
      <c r="K1565">
        <v>61</v>
      </c>
      <c r="L1565">
        <v>8.6999999999999993</v>
      </c>
      <c r="M1565" t="s">
        <v>35</v>
      </c>
      <c r="N1565" t="s">
        <v>28</v>
      </c>
      <c r="O1565" t="s">
        <v>29</v>
      </c>
      <c r="P1565">
        <v>0</v>
      </c>
    </row>
    <row r="1566" spans="1:16" x14ac:dyDescent="0.3">
      <c r="A1566" t="s">
        <v>3156</v>
      </c>
      <c r="B1566" t="s">
        <v>3157</v>
      </c>
      <c r="C1566">
        <v>35</v>
      </c>
      <c r="D1566" t="s">
        <v>49</v>
      </c>
      <c r="E1566">
        <v>5.05</v>
      </c>
      <c r="F1566">
        <v>5.3</v>
      </c>
      <c r="G1566">
        <v>1.76</v>
      </c>
      <c r="H1566">
        <v>4.84</v>
      </c>
      <c r="I1566">
        <v>6.61</v>
      </c>
      <c r="J1566">
        <v>57</v>
      </c>
      <c r="K1566">
        <v>101</v>
      </c>
      <c r="L1566">
        <v>6.81</v>
      </c>
      <c r="M1566" t="s">
        <v>35</v>
      </c>
      <c r="N1566" t="s">
        <v>20</v>
      </c>
      <c r="O1566" t="s">
        <v>32</v>
      </c>
      <c r="P1566">
        <v>1</v>
      </c>
    </row>
    <row r="1567" spans="1:16" x14ac:dyDescent="0.3">
      <c r="A1567" t="s">
        <v>3158</v>
      </c>
      <c r="B1567" t="s">
        <v>3159</v>
      </c>
      <c r="C1567">
        <v>19</v>
      </c>
      <c r="D1567" t="s">
        <v>49</v>
      </c>
      <c r="E1567">
        <v>10.220000000000001</v>
      </c>
      <c r="F1567">
        <v>3.72</v>
      </c>
      <c r="G1567">
        <v>2.75</v>
      </c>
      <c r="H1567">
        <v>2.62</v>
      </c>
      <c r="I1567">
        <v>7.91</v>
      </c>
      <c r="J1567">
        <v>92</v>
      </c>
      <c r="K1567">
        <v>80</v>
      </c>
      <c r="L1567">
        <v>13.01</v>
      </c>
      <c r="M1567" t="s">
        <v>27</v>
      </c>
      <c r="N1567" t="s">
        <v>20</v>
      </c>
      <c r="O1567" t="s">
        <v>32</v>
      </c>
      <c r="P1567">
        <v>1</v>
      </c>
    </row>
    <row r="1568" spans="1:16" x14ac:dyDescent="0.3">
      <c r="A1568" t="s">
        <v>3160</v>
      </c>
      <c r="B1568" t="s">
        <v>3161</v>
      </c>
      <c r="C1568">
        <v>25</v>
      </c>
      <c r="D1568" t="s">
        <v>24</v>
      </c>
      <c r="E1568">
        <v>8.64</v>
      </c>
      <c r="F1568">
        <v>2.98</v>
      </c>
      <c r="G1568">
        <v>3.08</v>
      </c>
      <c r="H1568">
        <v>0.92</v>
      </c>
      <c r="I1568">
        <v>5.34</v>
      </c>
      <c r="J1568">
        <v>53</v>
      </c>
      <c r="K1568">
        <v>36</v>
      </c>
      <c r="L1568">
        <v>9.35</v>
      </c>
      <c r="M1568" t="s">
        <v>35</v>
      </c>
      <c r="N1568" t="s">
        <v>20</v>
      </c>
      <c r="O1568" t="s">
        <v>36</v>
      </c>
      <c r="P1568">
        <v>1</v>
      </c>
    </row>
    <row r="1569" spans="1:16" x14ac:dyDescent="0.3">
      <c r="A1569" t="s">
        <v>3162</v>
      </c>
      <c r="B1569" t="s">
        <v>3163</v>
      </c>
      <c r="C1569">
        <v>19</v>
      </c>
      <c r="D1569" t="s">
        <v>49</v>
      </c>
      <c r="E1569">
        <v>5.12</v>
      </c>
      <c r="F1569">
        <v>2.41</v>
      </c>
      <c r="G1569">
        <v>2.75</v>
      </c>
      <c r="H1569">
        <v>2.79</v>
      </c>
      <c r="I1569">
        <v>8.6300000000000008</v>
      </c>
      <c r="J1569">
        <v>177</v>
      </c>
      <c r="K1569">
        <v>27</v>
      </c>
      <c r="L1569">
        <v>7.29</v>
      </c>
      <c r="M1569" t="s">
        <v>35</v>
      </c>
      <c r="N1569" t="s">
        <v>28</v>
      </c>
      <c r="O1569" t="s">
        <v>21</v>
      </c>
      <c r="P1569">
        <v>0</v>
      </c>
    </row>
    <row r="1570" spans="1:16" x14ac:dyDescent="0.3">
      <c r="A1570" t="s">
        <v>3164</v>
      </c>
      <c r="B1570" t="s">
        <v>3165</v>
      </c>
      <c r="C1570">
        <v>27</v>
      </c>
      <c r="D1570" t="s">
        <v>24</v>
      </c>
      <c r="E1570">
        <v>9.24</v>
      </c>
      <c r="F1570">
        <v>4.8899999999999997</v>
      </c>
      <c r="G1570">
        <v>3.73</v>
      </c>
      <c r="H1570">
        <v>3.79</v>
      </c>
      <c r="I1570">
        <v>6.09</v>
      </c>
      <c r="J1570">
        <v>170</v>
      </c>
      <c r="K1570">
        <v>173</v>
      </c>
      <c r="L1570">
        <v>11.28</v>
      </c>
      <c r="M1570" t="s">
        <v>27</v>
      </c>
      <c r="N1570" t="s">
        <v>28</v>
      </c>
      <c r="O1570" t="s">
        <v>32</v>
      </c>
      <c r="P1570">
        <v>1</v>
      </c>
    </row>
    <row r="1571" spans="1:16" x14ac:dyDescent="0.3">
      <c r="A1571" t="s">
        <v>3166</v>
      </c>
      <c r="B1571" t="s">
        <v>3167</v>
      </c>
      <c r="C1571">
        <v>28</v>
      </c>
      <c r="D1571" t="s">
        <v>18</v>
      </c>
      <c r="E1571">
        <v>9.6199999999999992</v>
      </c>
      <c r="F1571">
        <v>5.44</v>
      </c>
      <c r="G1571">
        <v>0.44</v>
      </c>
      <c r="H1571">
        <v>1.06</v>
      </c>
      <c r="I1571">
        <v>5.29</v>
      </c>
      <c r="J1571">
        <v>146</v>
      </c>
      <c r="K1571">
        <v>114</v>
      </c>
      <c r="L1571">
        <v>11.99</v>
      </c>
      <c r="M1571" t="s">
        <v>35</v>
      </c>
      <c r="N1571" t="s">
        <v>20</v>
      </c>
      <c r="O1571" t="s">
        <v>36</v>
      </c>
      <c r="P1571">
        <v>1</v>
      </c>
    </row>
    <row r="1572" spans="1:16" x14ac:dyDescent="0.3">
      <c r="A1572" t="s">
        <v>3168</v>
      </c>
      <c r="B1572" t="s">
        <v>3169</v>
      </c>
      <c r="C1572">
        <v>23</v>
      </c>
      <c r="D1572" t="s">
        <v>18</v>
      </c>
      <c r="E1572">
        <v>3.19</v>
      </c>
      <c r="F1572">
        <v>5.21</v>
      </c>
      <c r="G1572">
        <v>0.6</v>
      </c>
      <c r="H1572">
        <v>1.1200000000000001</v>
      </c>
      <c r="I1572">
        <v>5.29</v>
      </c>
      <c r="J1572">
        <v>193</v>
      </c>
      <c r="K1572">
        <v>97</v>
      </c>
      <c r="L1572">
        <v>5.4</v>
      </c>
      <c r="M1572" t="s">
        <v>19</v>
      </c>
      <c r="N1572" t="s">
        <v>28</v>
      </c>
      <c r="O1572" t="s">
        <v>32</v>
      </c>
      <c r="P1572">
        <v>1</v>
      </c>
    </row>
    <row r="1573" spans="1:16" x14ac:dyDescent="0.3">
      <c r="A1573" t="s">
        <v>3170</v>
      </c>
      <c r="B1573" t="s">
        <v>3171</v>
      </c>
      <c r="C1573">
        <v>18</v>
      </c>
      <c r="D1573" t="s">
        <v>18</v>
      </c>
      <c r="E1573">
        <v>9.23</v>
      </c>
      <c r="F1573">
        <v>4.99</v>
      </c>
      <c r="G1573">
        <v>0.81</v>
      </c>
      <c r="H1573">
        <v>2.09</v>
      </c>
      <c r="I1573">
        <v>5.86</v>
      </c>
      <c r="J1573">
        <v>244</v>
      </c>
      <c r="K1573">
        <v>19</v>
      </c>
      <c r="L1573">
        <v>10.49</v>
      </c>
      <c r="M1573" t="s">
        <v>27</v>
      </c>
      <c r="N1573" t="s">
        <v>28</v>
      </c>
      <c r="O1573" t="s">
        <v>36</v>
      </c>
      <c r="P1573">
        <v>1</v>
      </c>
    </row>
    <row r="1574" spans="1:16" x14ac:dyDescent="0.3">
      <c r="A1574" t="s">
        <v>3172</v>
      </c>
      <c r="B1574" t="s">
        <v>3173</v>
      </c>
      <c r="C1574">
        <v>26</v>
      </c>
      <c r="D1574" t="s">
        <v>24</v>
      </c>
      <c r="E1574">
        <v>7.18</v>
      </c>
      <c r="F1574">
        <v>4.92</v>
      </c>
      <c r="G1574">
        <v>0.04</v>
      </c>
      <c r="H1574">
        <v>2.56</v>
      </c>
      <c r="I1574">
        <v>7.57</v>
      </c>
      <c r="J1574">
        <v>216</v>
      </c>
      <c r="K1574">
        <v>144</v>
      </c>
      <c r="L1574">
        <v>9.39</v>
      </c>
      <c r="M1574" t="s">
        <v>35</v>
      </c>
      <c r="N1574" t="s">
        <v>28</v>
      </c>
      <c r="O1574" t="s">
        <v>32</v>
      </c>
      <c r="P1574">
        <v>1</v>
      </c>
    </row>
    <row r="1575" spans="1:16" x14ac:dyDescent="0.3">
      <c r="A1575" t="s">
        <v>3174</v>
      </c>
      <c r="B1575" t="s">
        <v>3175</v>
      </c>
      <c r="C1575">
        <v>32</v>
      </c>
      <c r="D1575" t="s">
        <v>18</v>
      </c>
      <c r="E1575">
        <v>7.47</v>
      </c>
      <c r="F1575">
        <v>3.93</v>
      </c>
      <c r="G1575">
        <v>3.62</v>
      </c>
      <c r="H1575">
        <v>2.68</v>
      </c>
      <c r="I1575">
        <v>7.36</v>
      </c>
      <c r="J1575">
        <v>73</v>
      </c>
      <c r="K1575">
        <v>55</v>
      </c>
      <c r="L1575">
        <v>10.34</v>
      </c>
      <c r="M1575" t="s">
        <v>27</v>
      </c>
      <c r="N1575" t="s">
        <v>28</v>
      </c>
      <c r="O1575" t="s">
        <v>32</v>
      </c>
      <c r="P1575">
        <v>1</v>
      </c>
    </row>
    <row r="1576" spans="1:16" x14ac:dyDescent="0.3">
      <c r="A1576" t="s">
        <v>3176</v>
      </c>
      <c r="B1576" t="s">
        <v>3177</v>
      </c>
      <c r="C1576">
        <v>26</v>
      </c>
      <c r="D1576" t="s">
        <v>49</v>
      </c>
      <c r="E1576">
        <v>4.66</v>
      </c>
      <c r="F1576">
        <v>5.57</v>
      </c>
      <c r="G1576">
        <v>1.9</v>
      </c>
      <c r="H1576">
        <v>4.87</v>
      </c>
      <c r="I1576">
        <v>5.22</v>
      </c>
      <c r="J1576">
        <v>111</v>
      </c>
      <c r="K1576">
        <v>160</v>
      </c>
      <c r="L1576">
        <v>5.54</v>
      </c>
      <c r="M1576" t="s">
        <v>19</v>
      </c>
      <c r="N1576" t="s">
        <v>20</v>
      </c>
      <c r="O1576" t="s">
        <v>36</v>
      </c>
      <c r="P1576">
        <v>1</v>
      </c>
    </row>
    <row r="1577" spans="1:16" x14ac:dyDescent="0.3">
      <c r="A1577" t="s">
        <v>3178</v>
      </c>
      <c r="B1577" t="s">
        <v>3179</v>
      </c>
      <c r="C1577">
        <v>35</v>
      </c>
      <c r="D1577" t="s">
        <v>49</v>
      </c>
      <c r="E1577">
        <v>3.75</v>
      </c>
      <c r="F1577">
        <v>4.95</v>
      </c>
      <c r="G1577">
        <v>0.54</v>
      </c>
      <c r="H1577">
        <v>4.0999999999999996</v>
      </c>
      <c r="I1577">
        <v>7.08</v>
      </c>
      <c r="J1577">
        <v>60</v>
      </c>
      <c r="K1577">
        <v>53</v>
      </c>
      <c r="L1577">
        <v>5.73</v>
      </c>
      <c r="M1577" t="s">
        <v>35</v>
      </c>
      <c r="N1577" t="s">
        <v>20</v>
      </c>
      <c r="O1577" t="s">
        <v>36</v>
      </c>
      <c r="P1577">
        <v>1</v>
      </c>
    </row>
    <row r="1578" spans="1:16" x14ac:dyDescent="0.3">
      <c r="A1578" t="s">
        <v>3180</v>
      </c>
      <c r="B1578" t="s">
        <v>3181</v>
      </c>
      <c r="C1578">
        <v>24</v>
      </c>
      <c r="D1578" t="s">
        <v>18</v>
      </c>
      <c r="E1578">
        <v>3.38</v>
      </c>
      <c r="F1578">
        <v>3.75</v>
      </c>
      <c r="G1578">
        <v>1.26</v>
      </c>
      <c r="H1578">
        <v>4.16</v>
      </c>
      <c r="I1578">
        <v>7.12</v>
      </c>
      <c r="J1578">
        <v>79</v>
      </c>
      <c r="K1578">
        <v>126</v>
      </c>
      <c r="L1578">
        <v>4.49</v>
      </c>
      <c r="M1578" t="s">
        <v>27</v>
      </c>
      <c r="N1578" t="s">
        <v>20</v>
      </c>
      <c r="O1578" t="s">
        <v>29</v>
      </c>
      <c r="P1578">
        <v>0</v>
      </c>
    </row>
    <row r="1579" spans="1:16" x14ac:dyDescent="0.3">
      <c r="A1579" t="s">
        <v>3182</v>
      </c>
      <c r="B1579" t="s">
        <v>3183</v>
      </c>
      <c r="C1579">
        <v>27</v>
      </c>
      <c r="D1579" t="s">
        <v>18</v>
      </c>
      <c r="E1579">
        <v>8.98</v>
      </c>
      <c r="F1579">
        <v>5.75</v>
      </c>
      <c r="G1579">
        <v>0.17</v>
      </c>
      <c r="H1579">
        <v>2.57</v>
      </c>
      <c r="I1579">
        <v>6.01</v>
      </c>
      <c r="J1579">
        <v>86</v>
      </c>
      <c r="K1579">
        <v>174</v>
      </c>
      <c r="L1579">
        <v>10.77</v>
      </c>
      <c r="M1579" t="s">
        <v>27</v>
      </c>
      <c r="N1579" t="s">
        <v>28</v>
      </c>
      <c r="O1579" t="s">
        <v>32</v>
      </c>
      <c r="P1579">
        <v>1</v>
      </c>
    </row>
    <row r="1580" spans="1:16" x14ac:dyDescent="0.3">
      <c r="A1580" t="s">
        <v>3184</v>
      </c>
      <c r="B1580" t="s">
        <v>3185</v>
      </c>
      <c r="C1580">
        <v>24</v>
      </c>
      <c r="D1580" t="s">
        <v>24</v>
      </c>
      <c r="E1580">
        <v>9.51</v>
      </c>
      <c r="F1580">
        <v>1.73</v>
      </c>
      <c r="G1580">
        <v>2.15</v>
      </c>
      <c r="H1580">
        <v>5.18</v>
      </c>
      <c r="I1580">
        <v>4.7</v>
      </c>
      <c r="J1580">
        <v>166</v>
      </c>
      <c r="K1580">
        <v>151</v>
      </c>
      <c r="L1580">
        <v>12.14</v>
      </c>
      <c r="M1580" t="s">
        <v>35</v>
      </c>
      <c r="N1580" t="s">
        <v>20</v>
      </c>
      <c r="O1580" t="s">
        <v>32</v>
      </c>
      <c r="P1580">
        <v>1</v>
      </c>
    </row>
    <row r="1581" spans="1:16" x14ac:dyDescent="0.3">
      <c r="A1581" t="s">
        <v>3186</v>
      </c>
      <c r="B1581" t="s">
        <v>3187</v>
      </c>
      <c r="C1581">
        <v>20</v>
      </c>
      <c r="D1581" t="s">
        <v>49</v>
      </c>
      <c r="E1581">
        <v>4.59</v>
      </c>
      <c r="F1581">
        <v>1.34</v>
      </c>
      <c r="G1581">
        <v>3.8</v>
      </c>
      <c r="H1581">
        <v>1.45</v>
      </c>
      <c r="I1581">
        <v>4.84</v>
      </c>
      <c r="J1581">
        <v>211</v>
      </c>
      <c r="K1581">
        <v>90</v>
      </c>
      <c r="L1581">
        <v>6.37</v>
      </c>
      <c r="M1581" t="s">
        <v>35</v>
      </c>
      <c r="N1581" t="s">
        <v>28</v>
      </c>
      <c r="O1581" t="s">
        <v>21</v>
      </c>
      <c r="P1581">
        <v>0</v>
      </c>
    </row>
    <row r="1582" spans="1:16" x14ac:dyDescent="0.3">
      <c r="A1582" t="s">
        <v>3188</v>
      </c>
      <c r="B1582" t="s">
        <v>3189</v>
      </c>
      <c r="C1582">
        <v>35</v>
      </c>
      <c r="D1582" t="s">
        <v>49</v>
      </c>
      <c r="E1582">
        <v>6.75</v>
      </c>
      <c r="F1582">
        <v>3.25</v>
      </c>
      <c r="G1582">
        <v>1.61</v>
      </c>
      <c r="H1582">
        <v>5.41</v>
      </c>
      <c r="I1582">
        <v>4.97</v>
      </c>
      <c r="J1582">
        <v>169</v>
      </c>
      <c r="K1582">
        <v>43</v>
      </c>
      <c r="L1582">
        <v>8.58</v>
      </c>
      <c r="M1582" t="s">
        <v>19</v>
      </c>
      <c r="N1582" t="s">
        <v>20</v>
      </c>
      <c r="O1582" t="s">
        <v>32</v>
      </c>
      <c r="P1582">
        <v>1</v>
      </c>
    </row>
    <row r="1583" spans="1:16" x14ac:dyDescent="0.3">
      <c r="A1583" t="s">
        <v>3190</v>
      </c>
      <c r="B1583" t="s">
        <v>3191</v>
      </c>
      <c r="C1583">
        <v>27</v>
      </c>
      <c r="D1583" t="s">
        <v>18</v>
      </c>
      <c r="E1583">
        <v>9.75</v>
      </c>
      <c r="F1583">
        <v>5.0999999999999996</v>
      </c>
      <c r="G1583">
        <v>2.69</v>
      </c>
      <c r="H1583">
        <v>0.73</v>
      </c>
      <c r="I1583">
        <v>6.25</v>
      </c>
      <c r="J1583">
        <v>165</v>
      </c>
      <c r="K1583">
        <v>143</v>
      </c>
      <c r="L1583">
        <v>12.54</v>
      </c>
      <c r="M1583" t="s">
        <v>19</v>
      </c>
      <c r="N1583" t="s">
        <v>28</v>
      </c>
      <c r="O1583" t="s">
        <v>36</v>
      </c>
      <c r="P1583">
        <v>1</v>
      </c>
    </row>
    <row r="1584" spans="1:16" x14ac:dyDescent="0.3">
      <c r="A1584" t="s">
        <v>3192</v>
      </c>
      <c r="B1584" t="s">
        <v>3193</v>
      </c>
      <c r="C1584">
        <v>28</v>
      </c>
      <c r="D1584" t="s">
        <v>24</v>
      </c>
      <c r="E1584">
        <v>7.69</v>
      </c>
      <c r="F1584">
        <v>4.7699999999999996</v>
      </c>
      <c r="G1584">
        <v>3.84</v>
      </c>
      <c r="H1584">
        <v>4.01</v>
      </c>
      <c r="I1584">
        <v>5.77</v>
      </c>
      <c r="J1584">
        <v>242</v>
      </c>
      <c r="K1584">
        <v>117</v>
      </c>
      <c r="L1584">
        <v>10.06</v>
      </c>
      <c r="M1584" t="s">
        <v>27</v>
      </c>
      <c r="N1584" t="s">
        <v>20</v>
      </c>
      <c r="O1584" t="s">
        <v>36</v>
      </c>
      <c r="P1584">
        <v>1</v>
      </c>
    </row>
    <row r="1585" spans="1:16" x14ac:dyDescent="0.3">
      <c r="A1585" t="s">
        <v>3194</v>
      </c>
      <c r="B1585" t="s">
        <v>3195</v>
      </c>
      <c r="C1585">
        <v>22</v>
      </c>
      <c r="D1585" t="s">
        <v>49</v>
      </c>
      <c r="E1585">
        <v>4.96</v>
      </c>
      <c r="F1585">
        <v>4.12</v>
      </c>
      <c r="G1585">
        <v>0.45</v>
      </c>
      <c r="H1585">
        <v>1.28</v>
      </c>
      <c r="I1585">
        <v>8.69</v>
      </c>
      <c r="J1585">
        <v>227</v>
      </c>
      <c r="K1585">
        <v>52</v>
      </c>
      <c r="L1585">
        <v>5.91</v>
      </c>
      <c r="M1585" t="s">
        <v>35</v>
      </c>
      <c r="N1585" t="s">
        <v>20</v>
      </c>
      <c r="O1585" t="s">
        <v>32</v>
      </c>
      <c r="P1585">
        <v>1</v>
      </c>
    </row>
    <row r="1586" spans="1:16" x14ac:dyDescent="0.3">
      <c r="A1586" t="s">
        <v>3196</v>
      </c>
      <c r="B1586" t="s">
        <v>3197</v>
      </c>
      <c r="C1586">
        <v>20</v>
      </c>
      <c r="D1586" t="s">
        <v>49</v>
      </c>
      <c r="E1586">
        <v>3.41</v>
      </c>
      <c r="F1586">
        <v>1.4</v>
      </c>
      <c r="G1586">
        <v>1.01</v>
      </c>
      <c r="H1586">
        <v>1.69</v>
      </c>
      <c r="I1586">
        <v>8.8800000000000008</v>
      </c>
      <c r="J1586">
        <v>92</v>
      </c>
      <c r="K1586">
        <v>139</v>
      </c>
      <c r="L1586">
        <v>6.25</v>
      </c>
      <c r="M1586" t="s">
        <v>27</v>
      </c>
      <c r="N1586" t="s">
        <v>20</v>
      </c>
      <c r="O1586" t="s">
        <v>21</v>
      </c>
      <c r="P1586">
        <v>0</v>
      </c>
    </row>
    <row r="1587" spans="1:16" x14ac:dyDescent="0.3">
      <c r="A1587" t="s">
        <v>3198</v>
      </c>
      <c r="B1587" t="s">
        <v>3199</v>
      </c>
      <c r="C1587">
        <v>32</v>
      </c>
      <c r="D1587" t="s">
        <v>24</v>
      </c>
      <c r="E1587">
        <v>4.38</v>
      </c>
      <c r="F1587">
        <v>4.68</v>
      </c>
      <c r="G1587">
        <v>2.35</v>
      </c>
      <c r="H1587">
        <v>3.77</v>
      </c>
      <c r="I1587">
        <v>7.26</v>
      </c>
      <c r="J1587">
        <v>167</v>
      </c>
      <c r="K1587">
        <v>149</v>
      </c>
      <c r="L1587">
        <v>5.12</v>
      </c>
      <c r="M1587" t="s">
        <v>35</v>
      </c>
      <c r="N1587" t="s">
        <v>20</v>
      </c>
      <c r="O1587" t="s">
        <v>32</v>
      </c>
      <c r="P1587">
        <v>1</v>
      </c>
    </row>
    <row r="1588" spans="1:16" x14ac:dyDescent="0.3">
      <c r="A1588" t="s">
        <v>3200</v>
      </c>
      <c r="B1588" t="s">
        <v>3201</v>
      </c>
      <c r="C1588">
        <v>35</v>
      </c>
      <c r="D1588" t="s">
        <v>18</v>
      </c>
      <c r="E1588">
        <v>3.18</v>
      </c>
      <c r="F1588">
        <v>1.71</v>
      </c>
      <c r="G1588">
        <v>1.73</v>
      </c>
      <c r="H1588">
        <v>2.75</v>
      </c>
      <c r="I1588">
        <v>7.82</v>
      </c>
      <c r="J1588">
        <v>210</v>
      </c>
      <c r="K1588">
        <v>58</v>
      </c>
      <c r="L1588">
        <v>5.45</v>
      </c>
      <c r="M1588" t="s">
        <v>35</v>
      </c>
      <c r="N1588" t="s">
        <v>20</v>
      </c>
      <c r="O1588" t="s">
        <v>29</v>
      </c>
      <c r="P1588">
        <v>0</v>
      </c>
    </row>
    <row r="1589" spans="1:16" x14ac:dyDescent="0.3">
      <c r="A1589" t="s">
        <v>3202</v>
      </c>
      <c r="B1589" t="s">
        <v>3203</v>
      </c>
      <c r="C1589">
        <v>23</v>
      </c>
      <c r="D1589" t="s">
        <v>24</v>
      </c>
      <c r="E1589">
        <v>7.85</v>
      </c>
      <c r="F1589">
        <v>1.56</v>
      </c>
      <c r="G1589">
        <v>1.58</v>
      </c>
      <c r="H1589">
        <v>5.3</v>
      </c>
      <c r="I1589">
        <v>4.5199999999999996</v>
      </c>
      <c r="J1589">
        <v>181</v>
      </c>
      <c r="K1589">
        <v>26</v>
      </c>
      <c r="L1589">
        <v>9.17</v>
      </c>
      <c r="M1589" t="s">
        <v>35</v>
      </c>
      <c r="N1589" t="s">
        <v>28</v>
      </c>
      <c r="O1589" t="s">
        <v>29</v>
      </c>
      <c r="P1589">
        <v>0</v>
      </c>
    </row>
    <row r="1590" spans="1:16" x14ac:dyDescent="0.3">
      <c r="A1590" t="s">
        <v>3204</v>
      </c>
      <c r="B1590" t="s">
        <v>3205</v>
      </c>
      <c r="C1590">
        <v>25</v>
      </c>
      <c r="D1590" t="s">
        <v>49</v>
      </c>
      <c r="E1590">
        <v>7.95</v>
      </c>
      <c r="F1590">
        <v>0.51</v>
      </c>
      <c r="G1590">
        <v>1.42</v>
      </c>
      <c r="H1590">
        <v>4.29</v>
      </c>
      <c r="I1590">
        <v>8.66</v>
      </c>
      <c r="J1590">
        <v>235</v>
      </c>
      <c r="K1590">
        <v>172</v>
      </c>
      <c r="L1590">
        <v>8.8800000000000008</v>
      </c>
      <c r="M1590" t="s">
        <v>27</v>
      </c>
      <c r="N1590" t="s">
        <v>20</v>
      </c>
      <c r="O1590" t="s">
        <v>29</v>
      </c>
      <c r="P1590">
        <v>0</v>
      </c>
    </row>
    <row r="1591" spans="1:16" x14ac:dyDescent="0.3">
      <c r="A1591" t="s">
        <v>3206</v>
      </c>
      <c r="B1591" t="s">
        <v>3207</v>
      </c>
      <c r="C1591">
        <v>30</v>
      </c>
      <c r="D1591" t="s">
        <v>24</v>
      </c>
      <c r="E1591">
        <v>7.81</v>
      </c>
      <c r="F1591">
        <v>2.88</v>
      </c>
      <c r="G1591">
        <v>3.29</v>
      </c>
      <c r="H1591">
        <v>4.66</v>
      </c>
      <c r="I1591">
        <v>8.6999999999999993</v>
      </c>
      <c r="J1591">
        <v>239</v>
      </c>
      <c r="K1591">
        <v>73</v>
      </c>
      <c r="L1591">
        <v>8.75</v>
      </c>
      <c r="M1591" t="s">
        <v>27</v>
      </c>
      <c r="N1591" t="s">
        <v>20</v>
      </c>
      <c r="O1591" t="s">
        <v>32</v>
      </c>
      <c r="P1591">
        <v>1</v>
      </c>
    </row>
    <row r="1592" spans="1:16" x14ac:dyDescent="0.3">
      <c r="A1592" t="s">
        <v>3208</v>
      </c>
      <c r="B1592" t="s">
        <v>3209</v>
      </c>
      <c r="C1592">
        <v>24</v>
      </c>
      <c r="D1592" t="s">
        <v>49</v>
      </c>
      <c r="E1592">
        <v>4.93</v>
      </c>
      <c r="F1592">
        <v>3.16</v>
      </c>
      <c r="G1592">
        <v>3.6</v>
      </c>
      <c r="H1592">
        <v>0.96</v>
      </c>
      <c r="I1592">
        <v>6.01</v>
      </c>
      <c r="J1592">
        <v>49</v>
      </c>
      <c r="K1592">
        <v>176</v>
      </c>
      <c r="L1592">
        <v>7.84</v>
      </c>
      <c r="M1592" t="s">
        <v>19</v>
      </c>
      <c r="N1592" t="s">
        <v>20</v>
      </c>
      <c r="O1592" t="s">
        <v>29</v>
      </c>
      <c r="P1592">
        <v>0</v>
      </c>
    </row>
    <row r="1593" spans="1:16" x14ac:dyDescent="0.3">
      <c r="A1593" t="s">
        <v>3210</v>
      </c>
      <c r="B1593" t="s">
        <v>3211</v>
      </c>
      <c r="C1593">
        <v>21</v>
      </c>
      <c r="D1593" t="s">
        <v>24</v>
      </c>
      <c r="E1593">
        <v>5.23</v>
      </c>
      <c r="F1593">
        <v>3.54</v>
      </c>
      <c r="G1593">
        <v>3.86</v>
      </c>
      <c r="H1593">
        <v>1.1000000000000001</v>
      </c>
      <c r="I1593">
        <v>8.8800000000000008</v>
      </c>
      <c r="J1593">
        <v>68</v>
      </c>
      <c r="K1593">
        <v>54</v>
      </c>
      <c r="L1593">
        <v>7.39</v>
      </c>
      <c r="M1593" t="s">
        <v>35</v>
      </c>
      <c r="N1593" t="s">
        <v>20</v>
      </c>
      <c r="O1593" t="s">
        <v>21</v>
      </c>
      <c r="P1593">
        <v>0</v>
      </c>
    </row>
    <row r="1594" spans="1:16" x14ac:dyDescent="0.3">
      <c r="A1594" t="s">
        <v>3212</v>
      </c>
      <c r="B1594" t="s">
        <v>3213</v>
      </c>
      <c r="C1594">
        <v>22</v>
      </c>
      <c r="D1594" t="s">
        <v>49</v>
      </c>
      <c r="E1594">
        <v>3.89</v>
      </c>
      <c r="F1594">
        <v>3.47</v>
      </c>
      <c r="G1594">
        <v>2.0299999999999998</v>
      </c>
      <c r="H1594">
        <v>5.84</v>
      </c>
      <c r="I1594">
        <v>6.07</v>
      </c>
      <c r="J1594">
        <v>67</v>
      </c>
      <c r="K1594">
        <v>133</v>
      </c>
      <c r="L1594">
        <v>6.23</v>
      </c>
      <c r="M1594" t="s">
        <v>27</v>
      </c>
      <c r="N1594" t="s">
        <v>20</v>
      </c>
      <c r="O1594" t="s">
        <v>29</v>
      </c>
      <c r="P1594">
        <v>0</v>
      </c>
    </row>
    <row r="1595" spans="1:16" x14ac:dyDescent="0.3">
      <c r="A1595" t="s">
        <v>3214</v>
      </c>
      <c r="B1595" t="s">
        <v>3215</v>
      </c>
      <c r="C1595">
        <v>18</v>
      </c>
      <c r="D1595" t="s">
        <v>24</v>
      </c>
      <c r="E1595">
        <v>6.65</v>
      </c>
      <c r="F1595">
        <v>5.43</v>
      </c>
      <c r="G1595">
        <v>1.97</v>
      </c>
      <c r="H1595">
        <v>1.02</v>
      </c>
      <c r="I1595">
        <v>4.7</v>
      </c>
      <c r="J1595">
        <v>213</v>
      </c>
      <c r="K1595">
        <v>176</v>
      </c>
      <c r="L1595">
        <v>8.9600000000000009</v>
      </c>
      <c r="M1595" t="s">
        <v>27</v>
      </c>
      <c r="N1595" t="s">
        <v>20</v>
      </c>
      <c r="O1595" t="s">
        <v>32</v>
      </c>
      <c r="P1595">
        <v>1</v>
      </c>
    </row>
    <row r="1596" spans="1:16" x14ac:dyDescent="0.3">
      <c r="A1596" t="s">
        <v>3216</v>
      </c>
      <c r="B1596" t="s">
        <v>3217</v>
      </c>
      <c r="C1596">
        <v>35</v>
      </c>
      <c r="D1596" t="s">
        <v>24</v>
      </c>
      <c r="E1596">
        <v>7.7</v>
      </c>
      <c r="F1596">
        <v>5.21</v>
      </c>
      <c r="G1596">
        <v>3.25</v>
      </c>
      <c r="H1596">
        <v>1.86</v>
      </c>
      <c r="I1596">
        <v>4.84</v>
      </c>
      <c r="J1596">
        <v>52</v>
      </c>
      <c r="K1596">
        <v>134</v>
      </c>
      <c r="L1596">
        <v>9.7200000000000006</v>
      </c>
      <c r="M1596" t="s">
        <v>19</v>
      </c>
      <c r="N1596" t="s">
        <v>20</v>
      </c>
      <c r="O1596" t="s">
        <v>36</v>
      </c>
      <c r="P1596">
        <v>1</v>
      </c>
    </row>
    <row r="1597" spans="1:16" x14ac:dyDescent="0.3">
      <c r="A1597" t="s">
        <v>3218</v>
      </c>
      <c r="B1597" t="s">
        <v>3219</v>
      </c>
      <c r="C1597">
        <v>21</v>
      </c>
      <c r="D1597" t="s">
        <v>24</v>
      </c>
      <c r="E1597">
        <v>6.17</v>
      </c>
      <c r="F1597">
        <v>3.76</v>
      </c>
      <c r="G1597">
        <v>2.3199999999999998</v>
      </c>
      <c r="H1597">
        <v>3.43</v>
      </c>
      <c r="I1597">
        <v>5.61</v>
      </c>
      <c r="J1597">
        <v>197</v>
      </c>
      <c r="K1597">
        <v>91</v>
      </c>
      <c r="L1597">
        <v>7.54</v>
      </c>
      <c r="M1597" t="s">
        <v>19</v>
      </c>
      <c r="N1597" t="s">
        <v>20</v>
      </c>
      <c r="O1597" t="s">
        <v>29</v>
      </c>
      <c r="P1597">
        <v>0</v>
      </c>
    </row>
    <row r="1598" spans="1:16" x14ac:dyDescent="0.3">
      <c r="A1598" t="s">
        <v>3220</v>
      </c>
      <c r="B1598" t="s">
        <v>3221</v>
      </c>
      <c r="C1598">
        <v>22</v>
      </c>
      <c r="D1598" t="s">
        <v>49</v>
      </c>
      <c r="E1598">
        <v>9.31</v>
      </c>
      <c r="F1598">
        <v>2.57</v>
      </c>
      <c r="G1598">
        <v>2.78</v>
      </c>
      <c r="H1598">
        <v>5.0199999999999996</v>
      </c>
      <c r="I1598">
        <v>6.9</v>
      </c>
      <c r="J1598">
        <v>215</v>
      </c>
      <c r="K1598">
        <v>58</v>
      </c>
      <c r="L1598">
        <v>11.34</v>
      </c>
      <c r="M1598" t="s">
        <v>19</v>
      </c>
      <c r="N1598" t="s">
        <v>20</v>
      </c>
      <c r="O1598" t="s">
        <v>32</v>
      </c>
      <c r="P1598">
        <v>1</v>
      </c>
    </row>
    <row r="1599" spans="1:16" x14ac:dyDescent="0.3">
      <c r="A1599" t="s">
        <v>3222</v>
      </c>
      <c r="B1599" t="s">
        <v>3223</v>
      </c>
      <c r="C1599">
        <v>32</v>
      </c>
      <c r="D1599" t="s">
        <v>49</v>
      </c>
      <c r="E1599">
        <v>4.84</v>
      </c>
      <c r="F1599">
        <v>3.89</v>
      </c>
      <c r="G1599">
        <v>2.37</v>
      </c>
      <c r="H1599">
        <v>5.4</v>
      </c>
      <c r="I1599">
        <v>5.23</v>
      </c>
      <c r="J1599">
        <v>103</v>
      </c>
      <c r="K1599">
        <v>72</v>
      </c>
      <c r="L1599">
        <v>6.85</v>
      </c>
      <c r="M1599" t="s">
        <v>27</v>
      </c>
      <c r="N1599" t="s">
        <v>28</v>
      </c>
      <c r="O1599" t="s">
        <v>21</v>
      </c>
      <c r="P1599">
        <v>0</v>
      </c>
    </row>
    <row r="1600" spans="1:16" x14ac:dyDescent="0.3">
      <c r="A1600" t="s">
        <v>3224</v>
      </c>
      <c r="B1600" t="s">
        <v>3225</v>
      </c>
      <c r="C1600">
        <v>27</v>
      </c>
      <c r="D1600" t="s">
        <v>49</v>
      </c>
      <c r="E1600">
        <v>10.98</v>
      </c>
      <c r="F1600">
        <v>3.69</v>
      </c>
      <c r="G1600">
        <v>2.4300000000000002</v>
      </c>
      <c r="H1600">
        <v>2.95</v>
      </c>
      <c r="I1600">
        <v>7.32</v>
      </c>
      <c r="J1600">
        <v>56</v>
      </c>
      <c r="K1600">
        <v>173</v>
      </c>
      <c r="L1600">
        <v>12.51</v>
      </c>
      <c r="M1600" t="s">
        <v>27</v>
      </c>
      <c r="N1600" t="s">
        <v>28</v>
      </c>
      <c r="O1600" t="s">
        <v>32</v>
      </c>
      <c r="P1600">
        <v>1</v>
      </c>
    </row>
    <row r="1601" spans="1:16" x14ac:dyDescent="0.3">
      <c r="A1601" t="s">
        <v>3226</v>
      </c>
      <c r="B1601" t="s">
        <v>3227</v>
      </c>
      <c r="C1601">
        <v>30</v>
      </c>
      <c r="D1601" t="s">
        <v>49</v>
      </c>
      <c r="E1601">
        <v>7.36</v>
      </c>
      <c r="F1601">
        <v>3.59</v>
      </c>
      <c r="G1601">
        <v>2.21</v>
      </c>
      <c r="H1601">
        <v>3.77</v>
      </c>
      <c r="I1601">
        <v>5.88</v>
      </c>
      <c r="J1601">
        <v>194</v>
      </c>
      <c r="K1601">
        <v>142</v>
      </c>
      <c r="L1601">
        <v>8.5</v>
      </c>
      <c r="M1601" t="s">
        <v>19</v>
      </c>
      <c r="N1601" t="s">
        <v>28</v>
      </c>
      <c r="O1601" t="s">
        <v>32</v>
      </c>
      <c r="P1601">
        <v>1</v>
      </c>
    </row>
    <row r="1602" spans="1:16" x14ac:dyDescent="0.3">
      <c r="A1602" t="s">
        <v>3228</v>
      </c>
      <c r="B1602" t="s">
        <v>3229</v>
      </c>
      <c r="C1602">
        <v>20</v>
      </c>
      <c r="D1602" t="s">
        <v>49</v>
      </c>
      <c r="E1602">
        <v>11.58</v>
      </c>
      <c r="F1602">
        <v>1.56</v>
      </c>
      <c r="G1602">
        <v>2.4300000000000002</v>
      </c>
      <c r="H1602">
        <v>3.27</v>
      </c>
      <c r="I1602">
        <v>5.86</v>
      </c>
      <c r="J1602">
        <v>125</v>
      </c>
      <c r="K1602">
        <v>133</v>
      </c>
      <c r="L1602">
        <v>12.69</v>
      </c>
      <c r="M1602" t="s">
        <v>19</v>
      </c>
      <c r="N1602" t="s">
        <v>28</v>
      </c>
      <c r="O1602" t="s">
        <v>32</v>
      </c>
      <c r="P1602">
        <v>1</v>
      </c>
    </row>
    <row r="1603" spans="1:16" x14ac:dyDescent="0.3">
      <c r="A1603" t="s">
        <v>3230</v>
      </c>
      <c r="B1603" t="s">
        <v>3231</v>
      </c>
      <c r="C1603">
        <v>35</v>
      </c>
      <c r="D1603" t="s">
        <v>18</v>
      </c>
      <c r="E1603">
        <v>10.28</v>
      </c>
      <c r="F1603">
        <v>1.0900000000000001</v>
      </c>
      <c r="G1603">
        <v>1.52</v>
      </c>
      <c r="H1603">
        <v>4.7699999999999996</v>
      </c>
      <c r="I1603">
        <v>6.9</v>
      </c>
      <c r="J1603">
        <v>87</v>
      </c>
      <c r="K1603">
        <v>89</v>
      </c>
      <c r="L1603">
        <v>11.57</v>
      </c>
      <c r="M1603" t="s">
        <v>27</v>
      </c>
      <c r="N1603" t="s">
        <v>20</v>
      </c>
      <c r="O1603" t="s">
        <v>36</v>
      </c>
      <c r="P1603">
        <v>1</v>
      </c>
    </row>
    <row r="1604" spans="1:16" x14ac:dyDescent="0.3">
      <c r="A1604" t="s">
        <v>3232</v>
      </c>
      <c r="B1604" t="s">
        <v>3233</v>
      </c>
      <c r="C1604">
        <v>28</v>
      </c>
      <c r="D1604" t="s">
        <v>24</v>
      </c>
      <c r="E1604">
        <v>11.68</v>
      </c>
      <c r="F1604">
        <v>1.1499999999999999</v>
      </c>
      <c r="G1604">
        <v>3.55</v>
      </c>
      <c r="H1604">
        <v>0.67</v>
      </c>
      <c r="I1604">
        <v>6.29</v>
      </c>
      <c r="J1604">
        <v>137</v>
      </c>
      <c r="K1604">
        <v>25</v>
      </c>
      <c r="L1604">
        <v>13.17</v>
      </c>
      <c r="M1604" t="s">
        <v>19</v>
      </c>
      <c r="N1604" t="s">
        <v>20</v>
      </c>
      <c r="O1604" t="s">
        <v>32</v>
      </c>
      <c r="P1604">
        <v>1</v>
      </c>
    </row>
    <row r="1605" spans="1:16" x14ac:dyDescent="0.3">
      <c r="A1605" t="s">
        <v>3234</v>
      </c>
      <c r="B1605" t="s">
        <v>3235</v>
      </c>
      <c r="C1605">
        <v>23</v>
      </c>
      <c r="D1605" t="s">
        <v>49</v>
      </c>
      <c r="E1605">
        <v>5.44</v>
      </c>
      <c r="F1605">
        <v>5.08</v>
      </c>
      <c r="G1605">
        <v>1.43</v>
      </c>
      <c r="H1605">
        <v>1.07</v>
      </c>
      <c r="I1605">
        <v>5.5</v>
      </c>
      <c r="J1605">
        <v>162</v>
      </c>
      <c r="K1605">
        <v>153</v>
      </c>
      <c r="L1605">
        <v>7.37</v>
      </c>
      <c r="M1605" t="s">
        <v>35</v>
      </c>
      <c r="N1605" t="s">
        <v>20</v>
      </c>
      <c r="O1605" t="s">
        <v>36</v>
      </c>
      <c r="P1605">
        <v>1</v>
      </c>
    </row>
    <row r="1606" spans="1:16" x14ac:dyDescent="0.3">
      <c r="A1606" t="s">
        <v>3236</v>
      </c>
      <c r="B1606" t="s">
        <v>3237</v>
      </c>
      <c r="C1606">
        <v>27</v>
      </c>
      <c r="D1606" t="s">
        <v>18</v>
      </c>
      <c r="E1606">
        <v>9</v>
      </c>
      <c r="F1606">
        <v>3.47</v>
      </c>
      <c r="G1606">
        <v>0.95</v>
      </c>
      <c r="H1606">
        <v>3.77</v>
      </c>
      <c r="I1606">
        <v>6.63</v>
      </c>
      <c r="J1606">
        <v>233</v>
      </c>
      <c r="K1606">
        <v>42</v>
      </c>
      <c r="L1606">
        <v>10.88</v>
      </c>
      <c r="M1606" t="s">
        <v>19</v>
      </c>
      <c r="N1606" t="s">
        <v>20</v>
      </c>
      <c r="O1606" t="s">
        <v>32</v>
      </c>
      <c r="P1606">
        <v>1</v>
      </c>
    </row>
    <row r="1607" spans="1:16" x14ac:dyDescent="0.3">
      <c r="A1607" t="s">
        <v>3238</v>
      </c>
      <c r="B1607" t="s">
        <v>3239</v>
      </c>
      <c r="C1607">
        <v>32</v>
      </c>
      <c r="D1607" t="s">
        <v>24</v>
      </c>
      <c r="E1607">
        <v>10.09</v>
      </c>
      <c r="F1607">
        <v>5.53</v>
      </c>
      <c r="G1607">
        <v>0.19</v>
      </c>
      <c r="H1607">
        <v>1.67</v>
      </c>
      <c r="I1607">
        <v>7.56</v>
      </c>
      <c r="J1607">
        <v>204</v>
      </c>
      <c r="K1607">
        <v>114</v>
      </c>
      <c r="L1607">
        <v>12.49</v>
      </c>
      <c r="M1607" t="s">
        <v>19</v>
      </c>
      <c r="N1607" t="s">
        <v>20</v>
      </c>
      <c r="O1607" t="s">
        <v>36</v>
      </c>
      <c r="P1607">
        <v>1</v>
      </c>
    </row>
    <row r="1608" spans="1:16" x14ac:dyDescent="0.3">
      <c r="A1608" t="s">
        <v>3240</v>
      </c>
      <c r="B1608" t="s">
        <v>3241</v>
      </c>
      <c r="C1608">
        <v>24</v>
      </c>
      <c r="D1608" t="s">
        <v>49</v>
      </c>
      <c r="E1608">
        <v>3.16</v>
      </c>
      <c r="F1608">
        <v>5.83</v>
      </c>
      <c r="G1608">
        <v>1.43</v>
      </c>
      <c r="H1608">
        <v>2.11</v>
      </c>
      <c r="I1608">
        <v>7.01</v>
      </c>
      <c r="J1608">
        <v>216</v>
      </c>
      <c r="K1608">
        <v>159</v>
      </c>
      <c r="L1608">
        <v>4.1399999999999997</v>
      </c>
      <c r="M1608" t="s">
        <v>19</v>
      </c>
      <c r="N1608" t="s">
        <v>28</v>
      </c>
      <c r="O1608" t="s">
        <v>36</v>
      </c>
      <c r="P1608">
        <v>1</v>
      </c>
    </row>
    <row r="1609" spans="1:16" x14ac:dyDescent="0.3">
      <c r="A1609" t="s">
        <v>3242</v>
      </c>
      <c r="B1609" t="s">
        <v>3243</v>
      </c>
      <c r="C1609">
        <v>19</v>
      </c>
      <c r="D1609" t="s">
        <v>18</v>
      </c>
      <c r="E1609">
        <v>7.52</v>
      </c>
      <c r="F1609">
        <v>3.14</v>
      </c>
      <c r="G1609">
        <v>2.88</v>
      </c>
      <c r="H1609">
        <v>0.61</v>
      </c>
      <c r="I1609">
        <v>5.03</v>
      </c>
      <c r="J1609">
        <v>140</v>
      </c>
      <c r="K1609">
        <v>56</v>
      </c>
      <c r="L1609">
        <v>9.06</v>
      </c>
      <c r="M1609" t="s">
        <v>27</v>
      </c>
      <c r="N1609" t="s">
        <v>20</v>
      </c>
      <c r="O1609" t="s">
        <v>29</v>
      </c>
      <c r="P1609">
        <v>0</v>
      </c>
    </row>
    <row r="1610" spans="1:16" x14ac:dyDescent="0.3">
      <c r="A1610" t="s">
        <v>3244</v>
      </c>
      <c r="B1610" t="s">
        <v>3245</v>
      </c>
      <c r="C1610">
        <v>24</v>
      </c>
      <c r="D1610" t="s">
        <v>49</v>
      </c>
      <c r="E1610">
        <v>6.85</v>
      </c>
      <c r="F1610">
        <v>5.39</v>
      </c>
      <c r="G1610">
        <v>0.49</v>
      </c>
      <c r="H1610">
        <v>1.77</v>
      </c>
      <c r="I1610">
        <v>8.64</v>
      </c>
      <c r="J1610">
        <v>97</v>
      </c>
      <c r="K1610">
        <v>79</v>
      </c>
      <c r="L1610">
        <v>7.68</v>
      </c>
      <c r="M1610" t="s">
        <v>27</v>
      </c>
      <c r="N1610" t="s">
        <v>20</v>
      </c>
      <c r="O1610" t="s">
        <v>36</v>
      </c>
      <c r="P1610">
        <v>1</v>
      </c>
    </row>
    <row r="1611" spans="1:16" x14ac:dyDescent="0.3">
      <c r="A1611" t="s">
        <v>3246</v>
      </c>
      <c r="B1611" t="s">
        <v>3247</v>
      </c>
      <c r="C1611">
        <v>26</v>
      </c>
      <c r="D1611" t="s">
        <v>18</v>
      </c>
      <c r="E1611">
        <v>8.99</v>
      </c>
      <c r="F1611">
        <v>5.75</v>
      </c>
      <c r="G1611">
        <v>2.23</v>
      </c>
      <c r="H1611">
        <v>5.61</v>
      </c>
      <c r="I1611">
        <v>8.18</v>
      </c>
      <c r="J1611">
        <v>115</v>
      </c>
      <c r="K1611">
        <v>57</v>
      </c>
      <c r="L1611">
        <v>10.24</v>
      </c>
      <c r="M1611" t="s">
        <v>35</v>
      </c>
      <c r="N1611" t="s">
        <v>28</v>
      </c>
      <c r="O1611" t="s">
        <v>32</v>
      </c>
      <c r="P1611">
        <v>1</v>
      </c>
    </row>
    <row r="1612" spans="1:16" x14ac:dyDescent="0.3">
      <c r="A1612" t="s">
        <v>3248</v>
      </c>
      <c r="B1612" t="s">
        <v>3249</v>
      </c>
      <c r="C1612">
        <v>21</v>
      </c>
      <c r="D1612" t="s">
        <v>49</v>
      </c>
      <c r="E1612">
        <v>5.91</v>
      </c>
      <c r="F1612">
        <v>2.39</v>
      </c>
      <c r="G1612">
        <v>2.39</v>
      </c>
      <c r="H1612">
        <v>5.3</v>
      </c>
      <c r="I1612">
        <v>5.12</v>
      </c>
      <c r="J1612">
        <v>128</v>
      </c>
      <c r="K1612">
        <v>60</v>
      </c>
      <c r="L1612">
        <v>6.87</v>
      </c>
      <c r="M1612" t="s">
        <v>35</v>
      </c>
      <c r="N1612" t="s">
        <v>20</v>
      </c>
      <c r="O1612" t="s">
        <v>21</v>
      </c>
      <c r="P1612">
        <v>0</v>
      </c>
    </row>
    <row r="1613" spans="1:16" x14ac:dyDescent="0.3">
      <c r="A1613" t="s">
        <v>3250</v>
      </c>
      <c r="B1613" t="s">
        <v>3251</v>
      </c>
      <c r="C1613">
        <v>25</v>
      </c>
      <c r="D1613" t="s">
        <v>24</v>
      </c>
      <c r="E1613">
        <v>4.9400000000000004</v>
      </c>
      <c r="F1613">
        <v>3.99</v>
      </c>
      <c r="G1613">
        <v>2.64</v>
      </c>
      <c r="H1613">
        <v>2.92</v>
      </c>
      <c r="I1613">
        <v>4.63</v>
      </c>
      <c r="J1613">
        <v>147</v>
      </c>
      <c r="K1613">
        <v>93</v>
      </c>
      <c r="L1613">
        <v>6.64</v>
      </c>
      <c r="M1613" t="s">
        <v>19</v>
      </c>
      <c r="N1613" t="s">
        <v>28</v>
      </c>
      <c r="O1613" t="s">
        <v>29</v>
      </c>
      <c r="P1613">
        <v>0</v>
      </c>
    </row>
    <row r="1614" spans="1:16" x14ac:dyDescent="0.3">
      <c r="A1614" t="s">
        <v>3252</v>
      </c>
      <c r="B1614" t="s">
        <v>3253</v>
      </c>
      <c r="C1614">
        <v>28</v>
      </c>
      <c r="D1614" t="s">
        <v>18</v>
      </c>
      <c r="E1614">
        <v>6.35</v>
      </c>
      <c r="F1614">
        <v>1.73</v>
      </c>
      <c r="G1614">
        <v>1.75</v>
      </c>
      <c r="H1614">
        <v>1.44</v>
      </c>
      <c r="I1614">
        <v>8.32</v>
      </c>
      <c r="J1614">
        <v>229</v>
      </c>
      <c r="K1614">
        <v>74</v>
      </c>
      <c r="L1614">
        <v>8.19</v>
      </c>
      <c r="M1614" t="s">
        <v>19</v>
      </c>
      <c r="N1614" t="s">
        <v>20</v>
      </c>
      <c r="O1614" t="s">
        <v>32</v>
      </c>
      <c r="P1614">
        <v>1</v>
      </c>
    </row>
    <row r="1615" spans="1:16" x14ac:dyDescent="0.3">
      <c r="A1615" t="s">
        <v>3254</v>
      </c>
      <c r="B1615" t="s">
        <v>3255</v>
      </c>
      <c r="C1615">
        <v>22</v>
      </c>
      <c r="D1615" t="s">
        <v>18</v>
      </c>
      <c r="E1615">
        <v>5.59</v>
      </c>
      <c r="F1615">
        <v>4.51</v>
      </c>
      <c r="G1615">
        <v>0.87</v>
      </c>
      <c r="H1615">
        <v>1.41</v>
      </c>
      <c r="I1615">
        <v>8.23</v>
      </c>
      <c r="J1615">
        <v>250</v>
      </c>
      <c r="K1615">
        <v>167</v>
      </c>
      <c r="L1615">
        <v>6.23</v>
      </c>
      <c r="M1615" t="s">
        <v>27</v>
      </c>
      <c r="N1615" t="s">
        <v>20</v>
      </c>
      <c r="O1615" t="s">
        <v>36</v>
      </c>
      <c r="P1615">
        <v>1</v>
      </c>
    </row>
    <row r="1616" spans="1:16" x14ac:dyDescent="0.3">
      <c r="A1616" t="s">
        <v>3256</v>
      </c>
      <c r="B1616" t="s">
        <v>3257</v>
      </c>
      <c r="C1616">
        <v>23</v>
      </c>
      <c r="D1616" t="s">
        <v>49</v>
      </c>
      <c r="E1616">
        <v>11.52</v>
      </c>
      <c r="F1616">
        <v>5.62</v>
      </c>
      <c r="G1616">
        <v>0.27</v>
      </c>
      <c r="H1616">
        <v>4.4400000000000004</v>
      </c>
      <c r="I1616">
        <v>6.63</v>
      </c>
      <c r="J1616">
        <v>219</v>
      </c>
      <c r="K1616">
        <v>178</v>
      </c>
      <c r="L1616">
        <v>12.38</v>
      </c>
      <c r="M1616" t="s">
        <v>19</v>
      </c>
      <c r="N1616" t="s">
        <v>28</v>
      </c>
      <c r="O1616" t="s">
        <v>32</v>
      </c>
      <c r="P1616">
        <v>1</v>
      </c>
    </row>
    <row r="1617" spans="1:16" x14ac:dyDescent="0.3">
      <c r="A1617" t="s">
        <v>3258</v>
      </c>
      <c r="B1617" t="s">
        <v>3259</v>
      </c>
      <c r="C1617">
        <v>26</v>
      </c>
      <c r="D1617" t="s">
        <v>18</v>
      </c>
      <c r="E1617">
        <v>7.82</v>
      </c>
      <c r="F1617">
        <v>3.5</v>
      </c>
      <c r="G1617">
        <v>0.99</v>
      </c>
      <c r="H1617">
        <v>2.41</v>
      </c>
      <c r="I1617">
        <v>5.94</v>
      </c>
      <c r="J1617">
        <v>192</v>
      </c>
      <c r="K1617">
        <v>97</v>
      </c>
      <c r="L1617">
        <v>9.7100000000000009</v>
      </c>
      <c r="M1617" t="s">
        <v>35</v>
      </c>
      <c r="N1617" t="s">
        <v>20</v>
      </c>
      <c r="O1617" t="s">
        <v>32</v>
      </c>
      <c r="P1617">
        <v>1</v>
      </c>
    </row>
    <row r="1618" spans="1:16" x14ac:dyDescent="0.3">
      <c r="A1618" t="s">
        <v>3260</v>
      </c>
      <c r="B1618" t="s">
        <v>3261</v>
      </c>
      <c r="C1618">
        <v>29</v>
      </c>
      <c r="D1618" t="s">
        <v>49</v>
      </c>
      <c r="E1618">
        <v>4.26</v>
      </c>
      <c r="F1618">
        <v>5.23</v>
      </c>
      <c r="G1618">
        <v>0.41</v>
      </c>
      <c r="H1618">
        <v>1.1399999999999999</v>
      </c>
      <c r="I1618">
        <v>6.76</v>
      </c>
      <c r="J1618">
        <v>145</v>
      </c>
      <c r="K1618">
        <v>109</v>
      </c>
      <c r="L1618">
        <v>6.3</v>
      </c>
      <c r="M1618" t="s">
        <v>19</v>
      </c>
      <c r="N1618" t="s">
        <v>20</v>
      </c>
      <c r="O1618" t="s">
        <v>32</v>
      </c>
      <c r="P1618">
        <v>1</v>
      </c>
    </row>
    <row r="1619" spans="1:16" x14ac:dyDescent="0.3">
      <c r="A1619" t="s">
        <v>3262</v>
      </c>
      <c r="B1619" t="s">
        <v>3263</v>
      </c>
      <c r="C1619">
        <v>19</v>
      </c>
      <c r="D1619" t="s">
        <v>49</v>
      </c>
      <c r="E1619">
        <v>7.76</v>
      </c>
      <c r="F1619">
        <v>4</v>
      </c>
      <c r="G1619">
        <v>1.45</v>
      </c>
      <c r="H1619">
        <v>3.8</v>
      </c>
      <c r="I1619">
        <v>5.66</v>
      </c>
      <c r="J1619">
        <v>136</v>
      </c>
      <c r="K1619">
        <v>93</v>
      </c>
      <c r="L1619">
        <v>8.93</v>
      </c>
      <c r="M1619" t="s">
        <v>35</v>
      </c>
      <c r="N1619" t="s">
        <v>28</v>
      </c>
      <c r="O1619" t="s">
        <v>29</v>
      </c>
      <c r="P1619">
        <v>0</v>
      </c>
    </row>
    <row r="1620" spans="1:16" x14ac:dyDescent="0.3">
      <c r="A1620" t="s">
        <v>3264</v>
      </c>
      <c r="B1620" t="s">
        <v>3265</v>
      </c>
      <c r="C1620">
        <v>22</v>
      </c>
      <c r="D1620" t="s">
        <v>18</v>
      </c>
      <c r="E1620">
        <v>5.68</v>
      </c>
      <c r="F1620">
        <v>5.31</v>
      </c>
      <c r="G1620">
        <v>2.93</v>
      </c>
      <c r="H1620">
        <v>5.19</v>
      </c>
      <c r="I1620">
        <v>5.83</v>
      </c>
      <c r="J1620">
        <v>233</v>
      </c>
      <c r="K1620">
        <v>133</v>
      </c>
      <c r="L1620">
        <v>6.48</v>
      </c>
      <c r="M1620" t="s">
        <v>27</v>
      </c>
      <c r="N1620" t="s">
        <v>28</v>
      </c>
      <c r="O1620" t="s">
        <v>36</v>
      </c>
      <c r="P1620">
        <v>1</v>
      </c>
    </row>
    <row r="1621" spans="1:16" x14ac:dyDescent="0.3">
      <c r="A1621" t="s">
        <v>3266</v>
      </c>
      <c r="B1621" t="s">
        <v>3267</v>
      </c>
      <c r="C1621">
        <v>26</v>
      </c>
      <c r="D1621" t="s">
        <v>18</v>
      </c>
      <c r="E1621">
        <v>5.6</v>
      </c>
      <c r="F1621">
        <v>5.46</v>
      </c>
      <c r="G1621">
        <v>0.81</v>
      </c>
      <c r="H1621">
        <v>2.33</v>
      </c>
      <c r="I1621">
        <v>6.7</v>
      </c>
      <c r="J1621">
        <v>156</v>
      </c>
      <c r="K1621">
        <v>22</v>
      </c>
      <c r="L1621">
        <v>6.66</v>
      </c>
      <c r="M1621" t="s">
        <v>35</v>
      </c>
      <c r="N1621" t="s">
        <v>20</v>
      </c>
      <c r="O1621" t="s">
        <v>36</v>
      </c>
      <c r="P1621">
        <v>1</v>
      </c>
    </row>
    <row r="1622" spans="1:16" x14ac:dyDescent="0.3">
      <c r="A1622" t="s">
        <v>3268</v>
      </c>
      <c r="B1622" t="s">
        <v>3269</v>
      </c>
      <c r="C1622">
        <v>20</v>
      </c>
      <c r="D1622" t="s">
        <v>49</v>
      </c>
      <c r="E1622">
        <v>9.1999999999999993</v>
      </c>
      <c r="F1622">
        <v>1.82</v>
      </c>
      <c r="G1622">
        <v>2.58</v>
      </c>
      <c r="H1622">
        <v>5.55</v>
      </c>
      <c r="I1622">
        <v>8.91</v>
      </c>
      <c r="J1622">
        <v>129</v>
      </c>
      <c r="K1622">
        <v>24</v>
      </c>
      <c r="L1622">
        <v>10.98</v>
      </c>
      <c r="M1622" t="s">
        <v>27</v>
      </c>
      <c r="N1622" t="s">
        <v>20</v>
      </c>
      <c r="O1622" t="s">
        <v>32</v>
      </c>
      <c r="P1622">
        <v>1</v>
      </c>
    </row>
    <row r="1623" spans="1:16" x14ac:dyDescent="0.3">
      <c r="A1623" t="s">
        <v>3270</v>
      </c>
      <c r="B1623" t="s">
        <v>3271</v>
      </c>
      <c r="C1623">
        <v>23</v>
      </c>
      <c r="D1623" t="s">
        <v>49</v>
      </c>
      <c r="E1623">
        <v>7.32</v>
      </c>
      <c r="F1623">
        <v>3.11</v>
      </c>
      <c r="G1623">
        <v>0.04</v>
      </c>
      <c r="H1623">
        <v>5.05</v>
      </c>
      <c r="I1623">
        <v>6.46</v>
      </c>
      <c r="J1623">
        <v>100</v>
      </c>
      <c r="K1623">
        <v>31</v>
      </c>
      <c r="L1623">
        <v>8.6</v>
      </c>
      <c r="M1623" t="s">
        <v>35</v>
      </c>
      <c r="N1623" t="s">
        <v>28</v>
      </c>
      <c r="O1623" t="s">
        <v>32</v>
      </c>
      <c r="P1623">
        <v>1</v>
      </c>
    </row>
    <row r="1624" spans="1:16" x14ac:dyDescent="0.3">
      <c r="A1624" t="s">
        <v>3272</v>
      </c>
      <c r="B1624" t="s">
        <v>3273</v>
      </c>
      <c r="C1624">
        <v>28</v>
      </c>
      <c r="D1624" t="s">
        <v>49</v>
      </c>
      <c r="E1624">
        <v>10.49</v>
      </c>
      <c r="F1624">
        <v>1.67</v>
      </c>
      <c r="G1624">
        <v>1.31</v>
      </c>
      <c r="H1624">
        <v>1.75</v>
      </c>
      <c r="I1624">
        <v>8.15</v>
      </c>
      <c r="J1624">
        <v>220</v>
      </c>
      <c r="K1624">
        <v>146</v>
      </c>
      <c r="L1624">
        <v>11.12</v>
      </c>
      <c r="M1624" t="s">
        <v>27</v>
      </c>
      <c r="N1624" t="s">
        <v>20</v>
      </c>
      <c r="O1624" t="s">
        <v>36</v>
      </c>
      <c r="P1624">
        <v>1</v>
      </c>
    </row>
    <row r="1625" spans="1:16" x14ac:dyDescent="0.3">
      <c r="A1625" t="s">
        <v>3274</v>
      </c>
      <c r="B1625" t="s">
        <v>3275</v>
      </c>
      <c r="C1625">
        <v>33</v>
      </c>
      <c r="D1625" t="s">
        <v>49</v>
      </c>
      <c r="E1625">
        <v>4.6900000000000004</v>
      </c>
      <c r="F1625">
        <v>2.04</v>
      </c>
      <c r="G1625">
        <v>1.53</v>
      </c>
      <c r="H1625">
        <v>0.98</v>
      </c>
      <c r="I1625">
        <v>6.66</v>
      </c>
      <c r="J1625">
        <v>210</v>
      </c>
      <c r="K1625">
        <v>111</v>
      </c>
      <c r="L1625">
        <v>7.52</v>
      </c>
      <c r="M1625" t="s">
        <v>27</v>
      </c>
      <c r="N1625" t="s">
        <v>28</v>
      </c>
      <c r="O1625" t="s">
        <v>21</v>
      </c>
      <c r="P1625">
        <v>0</v>
      </c>
    </row>
    <row r="1626" spans="1:16" x14ac:dyDescent="0.3">
      <c r="A1626" t="s">
        <v>3276</v>
      </c>
      <c r="B1626" t="s">
        <v>3277</v>
      </c>
      <c r="C1626">
        <v>25</v>
      </c>
      <c r="D1626" t="s">
        <v>24</v>
      </c>
      <c r="E1626">
        <v>4.8899999999999997</v>
      </c>
      <c r="F1626">
        <v>2.68</v>
      </c>
      <c r="G1626">
        <v>2.35</v>
      </c>
      <c r="H1626">
        <v>3.67</v>
      </c>
      <c r="I1626">
        <v>8.5</v>
      </c>
      <c r="J1626">
        <v>181</v>
      </c>
      <c r="K1626">
        <v>125</v>
      </c>
      <c r="L1626">
        <v>6.04</v>
      </c>
      <c r="M1626" t="s">
        <v>19</v>
      </c>
      <c r="N1626" t="s">
        <v>20</v>
      </c>
      <c r="O1626" t="s">
        <v>21</v>
      </c>
      <c r="P1626">
        <v>0</v>
      </c>
    </row>
    <row r="1627" spans="1:16" x14ac:dyDescent="0.3">
      <c r="A1627" t="s">
        <v>3278</v>
      </c>
      <c r="B1627" t="s">
        <v>3279</v>
      </c>
      <c r="C1627">
        <v>19</v>
      </c>
      <c r="D1627" t="s">
        <v>18</v>
      </c>
      <c r="E1627">
        <v>4.01</v>
      </c>
      <c r="F1627">
        <v>3.43</v>
      </c>
      <c r="G1627">
        <v>2.2200000000000002</v>
      </c>
      <c r="H1627">
        <v>3.14</v>
      </c>
      <c r="I1627">
        <v>7.1</v>
      </c>
      <c r="J1627">
        <v>156</v>
      </c>
      <c r="K1627">
        <v>74</v>
      </c>
      <c r="L1627">
        <v>6.59</v>
      </c>
      <c r="M1627" t="s">
        <v>27</v>
      </c>
      <c r="N1627" t="s">
        <v>28</v>
      </c>
      <c r="O1627" t="s">
        <v>21</v>
      </c>
      <c r="P1627">
        <v>0</v>
      </c>
    </row>
    <row r="1628" spans="1:16" x14ac:dyDescent="0.3">
      <c r="A1628" t="s">
        <v>3280</v>
      </c>
      <c r="B1628" t="s">
        <v>3281</v>
      </c>
      <c r="C1628">
        <v>20</v>
      </c>
      <c r="D1628" t="s">
        <v>24</v>
      </c>
      <c r="E1628">
        <v>7.86</v>
      </c>
      <c r="F1628">
        <v>2.75</v>
      </c>
      <c r="G1628">
        <v>2.09</v>
      </c>
      <c r="H1628">
        <v>5.48</v>
      </c>
      <c r="I1628">
        <v>5.27</v>
      </c>
      <c r="J1628">
        <v>95</v>
      </c>
      <c r="K1628">
        <v>114</v>
      </c>
      <c r="L1628">
        <v>9.0500000000000007</v>
      </c>
      <c r="M1628" t="s">
        <v>27</v>
      </c>
      <c r="N1628" t="s">
        <v>28</v>
      </c>
      <c r="O1628" t="s">
        <v>32</v>
      </c>
      <c r="P1628">
        <v>1</v>
      </c>
    </row>
    <row r="1629" spans="1:16" x14ac:dyDescent="0.3">
      <c r="A1629" t="s">
        <v>3282</v>
      </c>
      <c r="B1629" t="s">
        <v>3283</v>
      </c>
      <c r="C1629">
        <v>29</v>
      </c>
      <c r="D1629" t="s">
        <v>24</v>
      </c>
      <c r="E1629">
        <v>6.94</v>
      </c>
      <c r="F1629">
        <v>3.59</v>
      </c>
      <c r="G1629">
        <v>3.51</v>
      </c>
      <c r="H1629">
        <v>5.03</v>
      </c>
      <c r="I1629">
        <v>8.5</v>
      </c>
      <c r="J1629">
        <v>104</v>
      </c>
      <c r="K1629">
        <v>177</v>
      </c>
      <c r="L1629">
        <v>9.2100000000000009</v>
      </c>
      <c r="M1629" t="s">
        <v>19</v>
      </c>
      <c r="N1629" t="s">
        <v>20</v>
      </c>
      <c r="O1629" t="s">
        <v>29</v>
      </c>
      <c r="P1629">
        <v>0</v>
      </c>
    </row>
    <row r="1630" spans="1:16" x14ac:dyDescent="0.3">
      <c r="A1630" t="s">
        <v>3284</v>
      </c>
      <c r="B1630" t="s">
        <v>3285</v>
      </c>
      <c r="C1630">
        <v>19</v>
      </c>
      <c r="D1630" t="s">
        <v>24</v>
      </c>
      <c r="E1630">
        <v>4.6100000000000003</v>
      </c>
      <c r="F1630">
        <v>0.89</v>
      </c>
      <c r="G1630">
        <v>2.98</v>
      </c>
      <c r="H1630">
        <v>3.05</v>
      </c>
      <c r="I1630">
        <v>6.92</v>
      </c>
      <c r="J1630">
        <v>189</v>
      </c>
      <c r="K1630">
        <v>176</v>
      </c>
      <c r="L1630">
        <v>7.21</v>
      </c>
      <c r="M1630" t="s">
        <v>35</v>
      </c>
      <c r="N1630" t="s">
        <v>28</v>
      </c>
      <c r="O1630" t="s">
        <v>21</v>
      </c>
      <c r="P1630">
        <v>0</v>
      </c>
    </row>
    <row r="1631" spans="1:16" x14ac:dyDescent="0.3">
      <c r="A1631" t="s">
        <v>3286</v>
      </c>
      <c r="B1631" t="s">
        <v>3287</v>
      </c>
      <c r="C1631">
        <v>32</v>
      </c>
      <c r="D1631" t="s">
        <v>49</v>
      </c>
      <c r="E1631">
        <v>11.09</v>
      </c>
      <c r="F1631">
        <v>3.04</v>
      </c>
      <c r="G1631">
        <v>3.7</v>
      </c>
      <c r="H1631">
        <v>4.63</v>
      </c>
      <c r="I1631">
        <v>6.88</v>
      </c>
      <c r="J1631">
        <v>87</v>
      </c>
      <c r="K1631">
        <v>99</v>
      </c>
      <c r="L1631">
        <v>13.62</v>
      </c>
      <c r="M1631" t="s">
        <v>19</v>
      </c>
      <c r="N1631" t="s">
        <v>20</v>
      </c>
      <c r="O1631" t="s">
        <v>36</v>
      </c>
      <c r="P1631">
        <v>1</v>
      </c>
    </row>
    <row r="1632" spans="1:16" x14ac:dyDescent="0.3">
      <c r="A1632" t="s">
        <v>3288</v>
      </c>
      <c r="B1632" t="s">
        <v>3289</v>
      </c>
      <c r="C1632">
        <v>23</v>
      </c>
      <c r="D1632" t="s">
        <v>24</v>
      </c>
      <c r="E1632">
        <v>7.71</v>
      </c>
      <c r="F1632">
        <v>2.65</v>
      </c>
      <c r="G1632">
        <v>2.09</v>
      </c>
      <c r="H1632">
        <v>0.96</v>
      </c>
      <c r="I1632">
        <v>7.77</v>
      </c>
      <c r="J1632">
        <v>183</v>
      </c>
      <c r="K1632">
        <v>22</v>
      </c>
      <c r="L1632">
        <v>8.73</v>
      </c>
      <c r="M1632" t="s">
        <v>27</v>
      </c>
      <c r="N1632" t="s">
        <v>28</v>
      </c>
      <c r="O1632" t="s">
        <v>32</v>
      </c>
      <c r="P1632">
        <v>1</v>
      </c>
    </row>
    <row r="1633" spans="1:16" x14ac:dyDescent="0.3">
      <c r="A1633" t="s">
        <v>3290</v>
      </c>
      <c r="B1633" t="s">
        <v>3291</v>
      </c>
      <c r="C1633">
        <v>21</v>
      </c>
      <c r="D1633" t="s">
        <v>24</v>
      </c>
      <c r="E1633">
        <v>9.98</v>
      </c>
      <c r="F1633">
        <v>3.68</v>
      </c>
      <c r="G1633">
        <v>2.44</v>
      </c>
      <c r="H1633">
        <v>5.92</v>
      </c>
      <c r="I1633">
        <v>8.25</v>
      </c>
      <c r="J1633">
        <v>40</v>
      </c>
      <c r="K1633">
        <v>85</v>
      </c>
      <c r="L1633">
        <v>12.84</v>
      </c>
      <c r="M1633" t="s">
        <v>19</v>
      </c>
      <c r="N1633" t="s">
        <v>20</v>
      </c>
      <c r="O1633" t="s">
        <v>32</v>
      </c>
      <c r="P1633">
        <v>1</v>
      </c>
    </row>
    <row r="1634" spans="1:16" x14ac:dyDescent="0.3">
      <c r="A1634" t="s">
        <v>3292</v>
      </c>
      <c r="B1634" t="s">
        <v>3293</v>
      </c>
      <c r="C1634">
        <v>23</v>
      </c>
      <c r="D1634" t="s">
        <v>49</v>
      </c>
      <c r="E1634">
        <v>10.5</v>
      </c>
      <c r="F1634">
        <v>2.95</v>
      </c>
      <c r="G1634">
        <v>2.31</v>
      </c>
      <c r="H1634">
        <v>2.54</v>
      </c>
      <c r="I1634">
        <v>5.17</v>
      </c>
      <c r="J1634">
        <v>240</v>
      </c>
      <c r="K1634">
        <v>123</v>
      </c>
      <c r="L1634">
        <v>13.31</v>
      </c>
      <c r="M1634" t="s">
        <v>27</v>
      </c>
      <c r="N1634" t="s">
        <v>20</v>
      </c>
      <c r="O1634" t="s">
        <v>32</v>
      </c>
      <c r="P1634">
        <v>1</v>
      </c>
    </row>
    <row r="1635" spans="1:16" x14ac:dyDescent="0.3">
      <c r="A1635" t="s">
        <v>3294</v>
      </c>
      <c r="B1635" t="s">
        <v>3295</v>
      </c>
      <c r="C1635">
        <v>20</v>
      </c>
      <c r="D1635" t="s">
        <v>18</v>
      </c>
      <c r="E1635">
        <v>8.65</v>
      </c>
      <c r="F1635">
        <v>4.1100000000000003</v>
      </c>
      <c r="G1635">
        <v>2.98</v>
      </c>
      <c r="H1635">
        <v>3.46</v>
      </c>
      <c r="I1635">
        <v>4.59</v>
      </c>
      <c r="J1635">
        <v>204</v>
      </c>
      <c r="K1635">
        <v>133</v>
      </c>
      <c r="L1635">
        <v>11.55</v>
      </c>
      <c r="M1635" t="s">
        <v>35</v>
      </c>
      <c r="N1635" t="s">
        <v>28</v>
      </c>
      <c r="O1635" t="s">
        <v>32</v>
      </c>
      <c r="P1635">
        <v>1</v>
      </c>
    </row>
    <row r="1636" spans="1:16" x14ac:dyDescent="0.3">
      <c r="A1636" t="s">
        <v>3296</v>
      </c>
      <c r="B1636" t="s">
        <v>3297</v>
      </c>
      <c r="C1636">
        <v>30</v>
      </c>
      <c r="D1636" t="s">
        <v>49</v>
      </c>
      <c r="E1636">
        <v>3.18</v>
      </c>
      <c r="F1636">
        <v>4.59</v>
      </c>
      <c r="G1636">
        <v>0.49</v>
      </c>
      <c r="H1636">
        <v>1.83</v>
      </c>
      <c r="I1636">
        <v>7.13</v>
      </c>
      <c r="J1636">
        <v>22</v>
      </c>
      <c r="K1636">
        <v>78</v>
      </c>
      <c r="L1636">
        <v>6.08</v>
      </c>
      <c r="M1636" t="s">
        <v>27</v>
      </c>
      <c r="N1636" t="s">
        <v>20</v>
      </c>
      <c r="O1636" t="s">
        <v>36</v>
      </c>
      <c r="P1636">
        <v>1</v>
      </c>
    </row>
    <row r="1637" spans="1:16" x14ac:dyDescent="0.3">
      <c r="A1637" t="s">
        <v>3298</v>
      </c>
      <c r="B1637" t="s">
        <v>3299</v>
      </c>
      <c r="C1637">
        <v>22</v>
      </c>
      <c r="D1637" t="s">
        <v>18</v>
      </c>
      <c r="E1637">
        <v>8.82</v>
      </c>
      <c r="F1637">
        <v>2.23</v>
      </c>
      <c r="G1637">
        <v>0.49</v>
      </c>
      <c r="H1637">
        <v>4.4800000000000004</v>
      </c>
      <c r="I1637">
        <v>4.6900000000000004</v>
      </c>
      <c r="J1637">
        <v>35</v>
      </c>
      <c r="K1637">
        <v>150</v>
      </c>
      <c r="L1637">
        <v>10.14</v>
      </c>
      <c r="M1637" t="s">
        <v>27</v>
      </c>
      <c r="N1637" t="s">
        <v>20</v>
      </c>
      <c r="O1637" t="s">
        <v>32</v>
      </c>
      <c r="P1637">
        <v>1</v>
      </c>
    </row>
    <row r="1638" spans="1:16" x14ac:dyDescent="0.3">
      <c r="A1638" t="s">
        <v>3300</v>
      </c>
      <c r="B1638" t="s">
        <v>3301</v>
      </c>
      <c r="C1638">
        <v>27</v>
      </c>
      <c r="D1638" t="s">
        <v>49</v>
      </c>
      <c r="E1638">
        <v>5.95</v>
      </c>
      <c r="F1638">
        <v>5.34</v>
      </c>
      <c r="G1638">
        <v>1.2</v>
      </c>
      <c r="H1638">
        <v>4.43</v>
      </c>
      <c r="I1638">
        <v>5.43</v>
      </c>
      <c r="J1638">
        <v>37</v>
      </c>
      <c r="K1638">
        <v>102</v>
      </c>
      <c r="L1638">
        <v>8.7799999999999994</v>
      </c>
      <c r="M1638" t="s">
        <v>27</v>
      </c>
      <c r="N1638" t="s">
        <v>28</v>
      </c>
      <c r="O1638" t="s">
        <v>32</v>
      </c>
      <c r="P1638">
        <v>1</v>
      </c>
    </row>
    <row r="1639" spans="1:16" x14ac:dyDescent="0.3">
      <c r="A1639" t="s">
        <v>3302</v>
      </c>
      <c r="B1639" t="s">
        <v>3303</v>
      </c>
      <c r="C1639">
        <v>30</v>
      </c>
      <c r="D1639" t="s">
        <v>24</v>
      </c>
      <c r="E1639">
        <v>4.26</v>
      </c>
      <c r="F1639">
        <v>2.92</v>
      </c>
      <c r="G1639">
        <v>0.87</v>
      </c>
      <c r="H1639">
        <v>2.42</v>
      </c>
      <c r="I1639">
        <v>7.74</v>
      </c>
      <c r="J1639">
        <v>122</v>
      </c>
      <c r="K1639">
        <v>160</v>
      </c>
      <c r="L1639">
        <v>5.37</v>
      </c>
      <c r="M1639" t="s">
        <v>19</v>
      </c>
      <c r="N1639" t="s">
        <v>20</v>
      </c>
      <c r="O1639" t="s">
        <v>21</v>
      </c>
      <c r="P1639">
        <v>0</v>
      </c>
    </row>
    <row r="1640" spans="1:16" x14ac:dyDescent="0.3">
      <c r="A1640" t="s">
        <v>3304</v>
      </c>
      <c r="B1640" t="s">
        <v>3305</v>
      </c>
      <c r="C1640">
        <v>18</v>
      </c>
      <c r="D1640" t="s">
        <v>18</v>
      </c>
      <c r="E1640">
        <v>8.64</v>
      </c>
      <c r="F1640">
        <v>3.5</v>
      </c>
      <c r="G1640">
        <v>3.9</v>
      </c>
      <c r="H1640">
        <v>5.87</v>
      </c>
      <c r="I1640">
        <v>8.2899999999999991</v>
      </c>
      <c r="J1640">
        <v>130</v>
      </c>
      <c r="K1640">
        <v>38</v>
      </c>
      <c r="L1640">
        <v>10.06</v>
      </c>
      <c r="M1640" t="s">
        <v>19</v>
      </c>
      <c r="N1640" t="s">
        <v>28</v>
      </c>
      <c r="O1640" t="s">
        <v>32</v>
      </c>
      <c r="P1640">
        <v>1</v>
      </c>
    </row>
    <row r="1641" spans="1:16" x14ac:dyDescent="0.3">
      <c r="A1641" t="s">
        <v>3306</v>
      </c>
      <c r="B1641" t="s">
        <v>3307</v>
      </c>
      <c r="C1641">
        <v>28</v>
      </c>
      <c r="D1641" t="s">
        <v>24</v>
      </c>
      <c r="E1641">
        <v>10.75</v>
      </c>
      <c r="F1641">
        <v>5.01</v>
      </c>
      <c r="G1641">
        <v>0.96</v>
      </c>
      <c r="H1641">
        <v>3.18</v>
      </c>
      <c r="I1641">
        <v>5.34</v>
      </c>
      <c r="J1641">
        <v>108</v>
      </c>
      <c r="K1641">
        <v>44</v>
      </c>
      <c r="L1641">
        <v>11.5</v>
      </c>
      <c r="M1641" t="s">
        <v>19</v>
      </c>
      <c r="N1641" t="s">
        <v>20</v>
      </c>
      <c r="O1641" t="s">
        <v>36</v>
      </c>
      <c r="P1641">
        <v>1</v>
      </c>
    </row>
    <row r="1642" spans="1:16" x14ac:dyDescent="0.3">
      <c r="A1642" t="s">
        <v>3308</v>
      </c>
      <c r="B1642" t="s">
        <v>3309</v>
      </c>
      <c r="C1642">
        <v>19</v>
      </c>
      <c r="D1642" t="s">
        <v>18</v>
      </c>
      <c r="E1642">
        <v>8.94</v>
      </c>
      <c r="F1642">
        <v>5.1100000000000003</v>
      </c>
      <c r="G1642">
        <v>3.64</v>
      </c>
      <c r="H1642">
        <v>3.09</v>
      </c>
      <c r="I1642">
        <v>5.32</v>
      </c>
      <c r="J1642">
        <v>27</v>
      </c>
      <c r="K1642">
        <v>55</v>
      </c>
      <c r="L1642">
        <v>10.8</v>
      </c>
      <c r="M1642" t="s">
        <v>19</v>
      </c>
      <c r="N1642" t="s">
        <v>28</v>
      </c>
      <c r="O1642" t="s">
        <v>36</v>
      </c>
      <c r="P1642">
        <v>1</v>
      </c>
    </row>
    <row r="1643" spans="1:16" x14ac:dyDescent="0.3">
      <c r="A1643" t="s">
        <v>3310</v>
      </c>
      <c r="B1643" t="s">
        <v>3311</v>
      </c>
      <c r="C1643">
        <v>28</v>
      </c>
      <c r="D1643" t="s">
        <v>24</v>
      </c>
      <c r="E1643">
        <v>11.23</v>
      </c>
      <c r="F1643">
        <v>2.12</v>
      </c>
      <c r="G1643">
        <v>2.08</v>
      </c>
      <c r="H1643">
        <v>2.58</v>
      </c>
      <c r="I1643">
        <v>5.65</v>
      </c>
      <c r="J1643">
        <v>37</v>
      </c>
      <c r="K1643">
        <v>120</v>
      </c>
      <c r="L1643">
        <v>11.92</v>
      </c>
      <c r="M1643" t="s">
        <v>35</v>
      </c>
      <c r="N1643" t="s">
        <v>28</v>
      </c>
      <c r="O1643" t="s">
        <v>36</v>
      </c>
      <c r="P1643">
        <v>1</v>
      </c>
    </row>
    <row r="1644" spans="1:16" x14ac:dyDescent="0.3">
      <c r="A1644" t="s">
        <v>3312</v>
      </c>
      <c r="B1644" t="s">
        <v>3313</v>
      </c>
      <c r="C1644">
        <v>24</v>
      </c>
      <c r="D1644" t="s">
        <v>18</v>
      </c>
      <c r="E1644">
        <v>6.01</v>
      </c>
      <c r="F1644">
        <v>5.3</v>
      </c>
      <c r="G1644">
        <v>2.54</v>
      </c>
      <c r="H1644">
        <v>2.15</v>
      </c>
      <c r="I1644">
        <v>8.23</v>
      </c>
      <c r="J1644">
        <v>30</v>
      </c>
      <c r="K1644">
        <v>110</v>
      </c>
      <c r="L1644">
        <v>8.92</v>
      </c>
      <c r="M1644" t="s">
        <v>35</v>
      </c>
      <c r="N1644" t="s">
        <v>20</v>
      </c>
      <c r="O1644" t="s">
        <v>32</v>
      </c>
      <c r="P1644">
        <v>1</v>
      </c>
    </row>
    <row r="1645" spans="1:16" x14ac:dyDescent="0.3">
      <c r="A1645" t="s">
        <v>3314</v>
      </c>
      <c r="B1645" t="s">
        <v>3315</v>
      </c>
      <c r="C1645">
        <v>33</v>
      </c>
      <c r="D1645" t="s">
        <v>49</v>
      </c>
      <c r="E1645">
        <v>11.82</v>
      </c>
      <c r="F1645">
        <v>0.55000000000000004</v>
      </c>
      <c r="G1645">
        <v>0.56999999999999995</v>
      </c>
      <c r="H1645">
        <v>2.81</v>
      </c>
      <c r="I1645">
        <v>6.4</v>
      </c>
      <c r="J1645">
        <v>239</v>
      </c>
      <c r="K1645">
        <v>145</v>
      </c>
      <c r="L1645">
        <v>14.5</v>
      </c>
      <c r="M1645" t="s">
        <v>19</v>
      </c>
      <c r="N1645" t="s">
        <v>28</v>
      </c>
      <c r="O1645" t="s">
        <v>36</v>
      </c>
      <c r="P1645">
        <v>1</v>
      </c>
    </row>
    <row r="1646" spans="1:16" x14ac:dyDescent="0.3">
      <c r="A1646" t="s">
        <v>3316</v>
      </c>
      <c r="B1646" t="s">
        <v>3317</v>
      </c>
      <c r="C1646">
        <v>21</v>
      </c>
      <c r="D1646" t="s">
        <v>49</v>
      </c>
      <c r="E1646">
        <v>7.76</v>
      </c>
      <c r="F1646">
        <v>3.68</v>
      </c>
      <c r="G1646">
        <v>2.37</v>
      </c>
      <c r="H1646">
        <v>4.87</v>
      </c>
      <c r="I1646">
        <v>8.67</v>
      </c>
      <c r="J1646">
        <v>167</v>
      </c>
      <c r="K1646">
        <v>120</v>
      </c>
      <c r="L1646">
        <v>9.6999999999999993</v>
      </c>
      <c r="M1646" t="s">
        <v>35</v>
      </c>
      <c r="N1646" t="s">
        <v>28</v>
      </c>
      <c r="O1646" t="s">
        <v>32</v>
      </c>
      <c r="P1646">
        <v>1</v>
      </c>
    </row>
    <row r="1647" spans="1:16" x14ac:dyDescent="0.3">
      <c r="A1647" t="s">
        <v>3318</v>
      </c>
      <c r="B1647" t="s">
        <v>3319</v>
      </c>
      <c r="C1647">
        <v>26</v>
      </c>
      <c r="D1647" t="s">
        <v>49</v>
      </c>
      <c r="E1647">
        <v>9.26</v>
      </c>
      <c r="F1647">
        <v>5.23</v>
      </c>
      <c r="G1647">
        <v>2.64</v>
      </c>
      <c r="H1647">
        <v>3.84</v>
      </c>
      <c r="I1647">
        <v>8.84</v>
      </c>
      <c r="J1647">
        <v>20</v>
      </c>
      <c r="K1647">
        <v>160</v>
      </c>
      <c r="L1647">
        <v>10.19</v>
      </c>
      <c r="M1647" t="s">
        <v>27</v>
      </c>
      <c r="N1647" t="s">
        <v>28</v>
      </c>
      <c r="O1647" t="s">
        <v>36</v>
      </c>
      <c r="P1647">
        <v>1</v>
      </c>
    </row>
    <row r="1648" spans="1:16" x14ac:dyDescent="0.3">
      <c r="A1648" t="s">
        <v>3320</v>
      </c>
      <c r="B1648" t="s">
        <v>3321</v>
      </c>
      <c r="C1648">
        <v>28</v>
      </c>
      <c r="D1648" t="s">
        <v>18</v>
      </c>
      <c r="E1648">
        <v>9.7899999999999991</v>
      </c>
      <c r="F1648">
        <v>2.4300000000000002</v>
      </c>
      <c r="G1648">
        <v>3.42</v>
      </c>
      <c r="H1648">
        <v>1.8</v>
      </c>
      <c r="I1648">
        <v>8.24</v>
      </c>
      <c r="J1648">
        <v>104</v>
      </c>
      <c r="K1648">
        <v>152</v>
      </c>
      <c r="L1648">
        <v>12.16</v>
      </c>
      <c r="M1648" t="s">
        <v>19</v>
      </c>
      <c r="N1648" t="s">
        <v>20</v>
      </c>
      <c r="O1648" t="s">
        <v>36</v>
      </c>
      <c r="P1648">
        <v>1</v>
      </c>
    </row>
    <row r="1649" spans="1:16" x14ac:dyDescent="0.3">
      <c r="A1649" t="s">
        <v>3322</v>
      </c>
      <c r="B1649" t="s">
        <v>3323</v>
      </c>
      <c r="C1649">
        <v>32</v>
      </c>
      <c r="D1649" t="s">
        <v>18</v>
      </c>
      <c r="E1649">
        <v>5.39</v>
      </c>
      <c r="F1649">
        <v>1.58</v>
      </c>
      <c r="G1649">
        <v>2.57</v>
      </c>
      <c r="H1649">
        <v>2.84</v>
      </c>
      <c r="I1649">
        <v>6.99</v>
      </c>
      <c r="J1649">
        <v>163</v>
      </c>
      <c r="K1649">
        <v>45</v>
      </c>
      <c r="L1649">
        <v>7.86</v>
      </c>
      <c r="M1649" t="s">
        <v>19</v>
      </c>
      <c r="N1649" t="s">
        <v>28</v>
      </c>
      <c r="O1649" t="s">
        <v>21</v>
      </c>
      <c r="P1649">
        <v>0</v>
      </c>
    </row>
    <row r="1650" spans="1:16" x14ac:dyDescent="0.3">
      <c r="A1650" t="s">
        <v>3324</v>
      </c>
      <c r="B1650" t="s">
        <v>3325</v>
      </c>
      <c r="C1650">
        <v>27</v>
      </c>
      <c r="D1650" t="s">
        <v>24</v>
      </c>
      <c r="E1650">
        <v>11.52</v>
      </c>
      <c r="F1650">
        <v>3.75</v>
      </c>
      <c r="G1650">
        <v>3.04</v>
      </c>
      <c r="H1650">
        <v>5.46</v>
      </c>
      <c r="I1650">
        <v>6.78</v>
      </c>
      <c r="J1650">
        <v>72</v>
      </c>
      <c r="K1650">
        <v>155</v>
      </c>
      <c r="L1650">
        <v>13.19</v>
      </c>
      <c r="M1650" t="s">
        <v>27</v>
      </c>
      <c r="N1650" t="s">
        <v>28</v>
      </c>
      <c r="O1650" t="s">
        <v>32</v>
      </c>
      <c r="P1650">
        <v>1</v>
      </c>
    </row>
    <row r="1651" spans="1:16" x14ac:dyDescent="0.3">
      <c r="A1651" t="s">
        <v>3326</v>
      </c>
      <c r="B1651" t="s">
        <v>3327</v>
      </c>
      <c r="C1651">
        <v>25</v>
      </c>
      <c r="D1651" t="s">
        <v>18</v>
      </c>
      <c r="E1651">
        <v>4.93</v>
      </c>
      <c r="F1651">
        <v>2.06</v>
      </c>
      <c r="G1651">
        <v>1.9</v>
      </c>
      <c r="H1651">
        <v>0.57999999999999996</v>
      </c>
      <c r="I1651">
        <v>5.63</v>
      </c>
      <c r="J1651">
        <v>79</v>
      </c>
      <c r="K1651">
        <v>17</v>
      </c>
      <c r="L1651">
        <v>6.94</v>
      </c>
      <c r="M1651" t="s">
        <v>27</v>
      </c>
      <c r="N1651" t="s">
        <v>20</v>
      </c>
      <c r="O1651" t="s">
        <v>29</v>
      </c>
      <c r="P1651">
        <v>0</v>
      </c>
    </row>
    <row r="1652" spans="1:16" x14ac:dyDescent="0.3">
      <c r="A1652" t="s">
        <v>3328</v>
      </c>
      <c r="B1652" t="s">
        <v>3329</v>
      </c>
      <c r="C1652">
        <v>34</v>
      </c>
      <c r="D1652" t="s">
        <v>18</v>
      </c>
      <c r="E1652">
        <v>10.43</v>
      </c>
      <c r="F1652">
        <v>5.3</v>
      </c>
      <c r="G1652">
        <v>3.88</v>
      </c>
      <c r="H1652">
        <v>1.52</v>
      </c>
      <c r="I1652">
        <v>5.07</v>
      </c>
      <c r="J1652">
        <v>54</v>
      </c>
      <c r="K1652">
        <v>104</v>
      </c>
      <c r="L1652">
        <v>11.59</v>
      </c>
      <c r="M1652" t="s">
        <v>35</v>
      </c>
      <c r="N1652" t="s">
        <v>20</v>
      </c>
      <c r="O1652" t="s">
        <v>36</v>
      </c>
      <c r="P1652">
        <v>1</v>
      </c>
    </row>
    <row r="1653" spans="1:16" x14ac:dyDescent="0.3">
      <c r="A1653" t="s">
        <v>3330</v>
      </c>
      <c r="B1653" t="s">
        <v>3331</v>
      </c>
      <c r="C1653">
        <v>23</v>
      </c>
      <c r="D1653" t="s">
        <v>18</v>
      </c>
      <c r="E1653">
        <v>10.76</v>
      </c>
      <c r="F1653">
        <v>1.78</v>
      </c>
      <c r="G1653">
        <v>0.34</v>
      </c>
      <c r="H1653">
        <v>0.69</v>
      </c>
      <c r="I1653">
        <v>7.44</v>
      </c>
      <c r="J1653">
        <v>135</v>
      </c>
      <c r="K1653">
        <v>133</v>
      </c>
      <c r="L1653">
        <v>11.59</v>
      </c>
      <c r="M1653" t="s">
        <v>19</v>
      </c>
      <c r="N1653" t="s">
        <v>28</v>
      </c>
      <c r="O1653" t="s">
        <v>32</v>
      </c>
      <c r="P1653">
        <v>1</v>
      </c>
    </row>
    <row r="1654" spans="1:16" x14ac:dyDescent="0.3">
      <c r="A1654" t="s">
        <v>3332</v>
      </c>
      <c r="B1654" t="s">
        <v>3333</v>
      </c>
      <c r="C1654">
        <v>19</v>
      </c>
      <c r="D1654" t="s">
        <v>24</v>
      </c>
      <c r="E1654">
        <v>9.3699999999999992</v>
      </c>
      <c r="F1654">
        <v>3.22</v>
      </c>
      <c r="G1654">
        <v>2.37</v>
      </c>
      <c r="H1654">
        <v>4.37</v>
      </c>
      <c r="I1654">
        <v>4.95</v>
      </c>
      <c r="J1654">
        <v>75</v>
      </c>
      <c r="K1654">
        <v>55</v>
      </c>
      <c r="L1654">
        <v>10.55</v>
      </c>
      <c r="M1654" t="s">
        <v>35</v>
      </c>
      <c r="N1654" t="s">
        <v>20</v>
      </c>
      <c r="O1654" t="s">
        <v>32</v>
      </c>
      <c r="P1654">
        <v>1</v>
      </c>
    </row>
    <row r="1655" spans="1:16" x14ac:dyDescent="0.3">
      <c r="A1655" t="s">
        <v>3334</v>
      </c>
      <c r="B1655" t="s">
        <v>3335</v>
      </c>
      <c r="C1655">
        <v>33</v>
      </c>
      <c r="D1655" t="s">
        <v>24</v>
      </c>
      <c r="E1655">
        <v>9.43</v>
      </c>
      <c r="F1655">
        <v>2.2000000000000002</v>
      </c>
      <c r="G1655">
        <v>3.82</v>
      </c>
      <c r="H1655">
        <v>5.58</v>
      </c>
      <c r="I1655">
        <v>5.15</v>
      </c>
      <c r="J1655">
        <v>90</v>
      </c>
      <c r="K1655">
        <v>154</v>
      </c>
      <c r="L1655">
        <v>12.31</v>
      </c>
      <c r="M1655" t="s">
        <v>35</v>
      </c>
      <c r="N1655" t="s">
        <v>28</v>
      </c>
      <c r="O1655" t="s">
        <v>32</v>
      </c>
      <c r="P1655">
        <v>1</v>
      </c>
    </row>
    <row r="1656" spans="1:16" x14ac:dyDescent="0.3">
      <c r="A1656" t="s">
        <v>3336</v>
      </c>
      <c r="B1656" t="s">
        <v>3337</v>
      </c>
      <c r="C1656">
        <v>30</v>
      </c>
      <c r="D1656" t="s">
        <v>18</v>
      </c>
      <c r="E1656">
        <v>11.85</v>
      </c>
      <c r="F1656">
        <v>5.26</v>
      </c>
      <c r="G1656">
        <v>2.2999999999999998</v>
      </c>
      <c r="H1656">
        <v>1.63</v>
      </c>
      <c r="I1656">
        <v>5.3</v>
      </c>
      <c r="J1656">
        <v>40</v>
      </c>
      <c r="K1656">
        <v>141</v>
      </c>
      <c r="L1656">
        <v>14.45</v>
      </c>
      <c r="M1656" t="s">
        <v>35</v>
      </c>
      <c r="N1656" t="s">
        <v>20</v>
      </c>
      <c r="O1656" t="s">
        <v>36</v>
      </c>
      <c r="P1656">
        <v>1</v>
      </c>
    </row>
    <row r="1657" spans="1:16" x14ac:dyDescent="0.3">
      <c r="A1657" t="s">
        <v>3338</v>
      </c>
      <c r="B1657" t="s">
        <v>3339</v>
      </c>
      <c r="C1657">
        <v>26</v>
      </c>
      <c r="D1657" t="s">
        <v>24</v>
      </c>
      <c r="E1657">
        <v>10.49</v>
      </c>
      <c r="F1657">
        <v>4.32</v>
      </c>
      <c r="G1657">
        <v>2.69</v>
      </c>
      <c r="H1657">
        <v>1.45</v>
      </c>
      <c r="I1657">
        <v>4.95</v>
      </c>
      <c r="J1657">
        <v>156</v>
      </c>
      <c r="K1657">
        <v>174</v>
      </c>
      <c r="L1657">
        <v>11.12</v>
      </c>
      <c r="M1657" t="s">
        <v>35</v>
      </c>
      <c r="N1657" t="s">
        <v>28</v>
      </c>
      <c r="O1657" t="s">
        <v>36</v>
      </c>
      <c r="P1657">
        <v>1</v>
      </c>
    </row>
    <row r="1658" spans="1:16" x14ac:dyDescent="0.3">
      <c r="A1658" t="s">
        <v>3340</v>
      </c>
      <c r="B1658" t="s">
        <v>3341</v>
      </c>
      <c r="C1658">
        <v>31</v>
      </c>
      <c r="D1658" t="s">
        <v>24</v>
      </c>
      <c r="E1658">
        <v>3.89</v>
      </c>
      <c r="F1658">
        <v>2.6</v>
      </c>
      <c r="G1658">
        <v>0.2</v>
      </c>
      <c r="H1658">
        <v>0.56999999999999995</v>
      </c>
      <c r="I1658">
        <v>6.96</v>
      </c>
      <c r="J1658">
        <v>134</v>
      </c>
      <c r="K1658">
        <v>58</v>
      </c>
      <c r="L1658">
        <v>4.53</v>
      </c>
      <c r="M1658" t="s">
        <v>35</v>
      </c>
      <c r="N1658" t="s">
        <v>20</v>
      </c>
      <c r="O1658" t="s">
        <v>21</v>
      </c>
      <c r="P1658">
        <v>0</v>
      </c>
    </row>
    <row r="1659" spans="1:16" x14ac:dyDescent="0.3">
      <c r="A1659" t="s">
        <v>3342</v>
      </c>
      <c r="B1659" t="s">
        <v>3343</v>
      </c>
      <c r="C1659">
        <v>28</v>
      </c>
      <c r="D1659" t="s">
        <v>49</v>
      </c>
      <c r="E1659">
        <v>10.01</v>
      </c>
      <c r="F1659">
        <v>1.8</v>
      </c>
      <c r="G1659">
        <v>3.57</v>
      </c>
      <c r="H1659">
        <v>2.78</v>
      </c>
      <c r="I1659">
        <v>5.1100000000000003</v>
      </c>
      <c r="J1659">
        <v>166</v>
      </c>
      <c r="K1659">
        <v>107</v>
      </c>
      <c r="L1659">
        <v>11</v>
      </c>
      <c r="M1659" t="s">
        <v>27</v>
      </c>
      <c r="N1659" t="s">
        <v>20</v>
      </c>
      <c r="O1659" t="s">
        <v>32</v>
      </c>
      <c r="P1659">
        <v>1</v>
      </c>
    </row>
    <row r="1660" spans="1:16" x14ac:dyDescent="0.3">
      <c r="A1660" t="s">
        <v>3344</v>
      </c>
      <c r="B1660" t="s">
        <v>3345</v>
      </c>
      <c r="C1660">
        <v>32</v>
      </c>
      <c r="D1660" t="s">
        <v>24</v>
      </c>
      <c r="E1660">
        <v>7.28</v>
      </c>
      <c r="F1660">
        <v>2.2200000000000002</v>
      </c>
      <c r="G1660">
        <v>0.24</v>
      </c>
      <c r="H1660">
        <v>3.22</v>
      </c>
      <c r="I1660">
        <v>5.1100000000000003</v>
      </c>
      <c r="J1660">
        <v>224</v>
      </c>
      <c r="K1660">
        <v>159</v>
      </c>
      <c r="L1660">
        <v>10.19</v>
      </c>
      <c r="M1660" t="s">
        <v>35</v>
      </c>
      <c r="N1660" t="s">
        <v>28</v>
      </c>
      <c r="O1660" t="s">
        <v>29</v>
      </c>
      <c r="P1660">
        <v>0</v>
      </c>
    </row>
    <row r="1661" spans="1:16" x14ac:dyDescent="0.3">
      <c r="A1661" t="s">
        <v>3346</v>
      </c>
      <c r="B1661" t="s">
        <v>3347</v>
      </c>
      <c r="C1661">
        <v>32</v>
      </c>
      <c r="D1661" t="s">
        <v>18</v>
      </c>
      <c r="E1661">
        <v>3.81</v>
      </c>
      <c r="F1661">
        <v>4.6399999999999997</v>
      </c>
      <c r="G1661">
        <v>0.14000000000000001</v>
      </c>
      <c r="H1661">
        <v>2.98</v>
      </c>
      <c r="I1661">
        <v>5.22</v>
      </c>
      <c r="J1661">
        <v>47</v>
      </c>
      <c r="K1661">
        <v>67</v>
      </c>
      <c r="L1661">
        <v>5.66</v>
      </c>
      <c r="M1661" t="s">
        <v>19</v>
      </c>
      <c r="N1661" t="s">
        <v>20</v>
      </c>
      <c r="O1661" t="s">
        <v>36</v>
      </c>
      <c r="P1661">
        <v>1</v>
      </c>
    </row>
    <row r="1662" spans="1:16" x14ac:dyDescent="0.3">
      <c r="A1662" t="s">
        <v>3348</v>
      </c>
      <c r="B1662" t="s">
        <v>3349</v>
      </c>
      <c r="C1662">
        <v>30</v>
      </c>
      <c r="D1662" t="s">
        <v>24</v>
      </c>
      <c r="E1662">
        <v>7.46</v>
      </c>
      <c r="F1662">
        <v>1.52</v>
      </c>
      <c r="G1662">
        <v>0.1</v>
      </c>
      <c r="H1662">
        <v>5.03</v>
      </c>
      <c r="I1662">
        <v>5.92</v>
      </c>
      <c r="J1662">
        <v>201</v>
      </c>
      <c r="K1662">
        <v>86</v>
      </c>
      <c r="L1662">
        <v>9.82</v>
      </c>
      <c r="M1662" t="s">
        <v>35</v>
      </c>
      <c r="N1662" t="s">
        <v>28</v>
      </c>
      <c r="O1662" t="s">
        <v>29</v>
      </c>
      <c r="P1662">
        <v>0</v>
      </c>
    </row>
    <row r="1663" spans="1:16" x14ac:dyDescent="0.3">
      <c r="A1663" t="s">
        <v>3350</v>
      </c>
      <c r="B1663" t="s">
        <v>3351</v>
      </c>
      <c r="C1663">
        <v>23</v>
      </c>
      <c r="D1663" t="s">
        <v>49</v>
      </c>
      <c r="E1663">
        <v>7.92</v>
      </c>
      <c r="F1663">
        <v>5.96</v>
      </c>
      <c r="G1663">
        <v>0.27</v>
      </c>
      <c r="H1663">
        <v>5.09</v>
      </c>
      <c r="I1663">
        <v>6.55</v>
      </c>
      <c r="J1663">
        <v>98</v>
      </c>
      <c r="K1663">
        <v>77</v>
      </c>
      <c r="L1663">
        <v>9.44</v>
      </c>
      <c r="M1663" t="s">
        <v>35</v>
      </c>
      <c r="N1663" t="s">
        <v>20</v>
      </c>
      <c r="O1663" t="s">
        <v>36</v>
      </c>
      <c r="P1663">
        <v>1</v>
      </c>
    </row>
    <row r="1664" spans="1:16" x14ac:dyDescent="0.3">
      <c r="A1664" t="s">
        <v>3352</v>
      </c>
      <c r="B1664" t="s">
        <v>3353</v>
      </c>
      <c r="C1664">
        <v>22</v>
      </c>
      <c r="D1664" t="s">
        <v>24</v>
      </c>
      <c r="E1664">
        <v>4.6500000000000004</v>
      </c>
      <c r="F1664">
        <v>1.29</v>
      </c>
      <c r="G1664">
        <v>2.59</v>
      </c>
      <c r="H1664">
        <v>0.57999999999999996</v>
      </c>
      <c r="I1664">
        <v>6.04</v>
      </c>
      <c r="J1664">
        <v>74</v>
      </c>
      <c r="K1664">
        <v>165</v>
      </c>
      <c r="L1664">
        <v>5.82</v>
      </c>
      <c r="M1664" t="s">
        <v>35</v>
      </c>
      <c r="N1664" t="s">
        <v>20</v>
      </c>
      <c r="O1664" t="s">
        <v>21</v>
      </c>
      <c r="P1664">
        <v>0</v>
      </c>
    </row>
    <row r="1665" spans="1:16" x14ac:dyDescent="0.3">
      <c r="A1665" t="s">
        <v>3354</v>
      </c>
      <c r="B1665" t="s">
        <v>3355</v>
      </c>
      <c r="C1665">
        <v>26</v>
      </c>
      <c r="D1665" t="s">
        <v>49</v>
      </c>
      <c r="E1665">
        <v>5.75</v>
      </c>
      <c r="F1665">
        <v>5.03</v>
      </c>
      <c r="G1665">
        <v>3.19</v>
      </c>
      <c r="H1665">
        <v>3.11</v>
      </c>
      <c r="I1665">
        <v>5.31</v>
      </c>
      <c r="J1665">
        <v>177</v>
      </c>
      <c r="K1665">
        <v>20</v>
      </c>
      <c r="L1665">
        <v>6.77</v>
      </c>
      <c r="M1665" t="s">
        <v>35</v>
      </c>
      <c r="N1665" t="s">
        <v>28</v>
      </c>
      <c r="O1665" t="s">
        <v>36</v>
      </c>
      <c r="P1665">
        <v>1</v>
      </c>
    </row>
    <row r="1666" spans="1:16" x14ac:dyDescent="0.3">
      <c r="A1666" t="s">
        <v>3356</v>
      </c>
      <c r="B1666" t="s">
        <v>3357</v>
      </c>
      <c r="C1666">
        <v>21</v>
      </c>
      <c r="D1666" t="s">
        <v>49</v>
      </c>
      <c r="E1666">
        <v>5.0199999999999996</v>
      </c>
      <c r="F1666">
        <v>1.22</v>
      </c>
      <c r="G1666">
        <v>1.64</v>
      </c>
      <c r="H1666">
        <v>4.08</v>
      </c>
      <c r="I1666">
        <v>7.21</v>
      </c>
      <c r="J1666">
        <v>96</v>
      </c>
      <c r="K1666">
        <v>157</v>
      </c>
      <c r="L1666">
        <v>5.58</v>
      </c>
      <c r="M1666" t="s">
        <v>27</v>
      </c>
      <c r="N1666" t="s">
        <v>20</v>
      </c>
      <c r="O1666" t="s">
        <v>29</v>
      </c>
      <c r="P1666">
        <v>0</v>
      </c>
    </row>
    <row r="1667" spans="1:16" x14ac:dyDescent="0.3">
      <c r="A1667" t="s">
        <v>3358</v>
      </c>
      <c r="B1667" t="s">
        <v>3359</v>
      </c>
      <c r="C1667">
        <v>29</v>
      </c>
      <c r="D1667" t="s">
        <v>49</v>
      </c>
      <c r="E1667">
        <v>8.26</v>
      </c>
      <c r="F1667">
        <v>2.4300000000000002</v>
      </c>
      <c r="G1667">
        <v>1.53</v>
      </c>
      <c r="H1667">
        <v>1.22</v>
      </c>
      <c r="I1667">
        <v>4.9800000000000004</v>
      </c>
      <c r="J1667">
        <v>190</v>
      </c>
      <c r="K1667">
        <v>43</v>
      </c>
      <c r="L1667">
        <v>9.56</v>
      </c>
      <c r="M1667" t="s">
        <v>27</v>
      </c>
      <c r="N1667" t="s">
        <v>20</v>
      </c>
      <c r="O1667" t="s">
        <v>32</v>
      </c>
      <c r="P1667">
        <v>1</v>
      </c>
    </row>
    <row r="1668" spans="1:16" x14ac:dyDescent="0.3">
      <c r="A1668" t="s">
        <v>3360</v>
      </c>
      <c r="B1668" t="s">
        <v>3361</v>
      </c>
      <c r="C1668">
        <v>35</v>
      </c>
      <c r="D1668" t="s">
        <v>18</v>
      </c>
      <c r="E1668">
        <v>10.93</v>
      </c>
      <c r="F1668">
        <v>5.96</v>
      </c>
      <c r="G1668">
        <v>2.81</v>
      </c>
      <c r="H1668">
        <v>4.53</v>
      </c>
      <c r="I1668">
        <v>8.11</v>
      </c>
      <c r="J1668">
        <v>246</v>
      </c>
      <c r="K1668">
        <v>120</v>
      </c>
      <c r="L1668">
        <v>12.07</v>
      </c>
      <c r="M1668" t="s">
        <v>27</v>
      </c>
      <c r="N1668" t="s">
        <v>28</v>
      </c>
      <c r="O1668" t="s">
        <v>36</v>
      </c>
      <c r="P1668">
        <v>1</v>
      </c>
    </row>
    <row r="1669" spans="1:16" x14ac:dyDescent="0.3">
      <c r="A1669" t="s">
        <v>3362</v>
      </c>
      <c r="B1669" t="s">
        <v>3363</v>
      </c>
      <c r="C1669">
        <v>24</v>
      </c>
      <c r="D1669" t="s">
        <v>24</v>
      </c>
      <c r="E1669">
        <v>7.17</v>
      </c>
      <c r="F1669">
        <v>6</v>
      </c>
      <c r="G1669">
        <v>3.63</v>
      </c>
      <c r="H1669">
        <v>3.25</v>
      </c>
      <c r="I1669">
        <v>5.71</v>
      </c>
      <c r="J1669">
        <v>136</v>
      </c>
      <c r="K1669">
        <v>81</v>
      </c>
      <c r="L1669">
        <v>7.73</v>
      </c>
      <c r="M1669" t="s">
        <v>27</v>
      </c>
      <c r="N1669" t="s">
        <v>20</v>
      </c>
      <c r="O1669" t="s">
        <v>36</v>
      </c>
      <c r="P1669">
        <v>1</v>
      </c>
    </row>
    <row r="1670" spans="1:16" x14ac:dyDescent="0.3">
      <c r="A1670" t="s">
        <v>3364</v>
      </c>
      <c r="B1670" t="s">
        <v>3365</v>
      </c>
      <c r="C1670">
        <v>35</v>
      </c>
      <c r="D1670" t="s">
        <v>18</v>
      </c>
      <c r="E1670">
        <v>11.79</v>
      </c>
      <c r="F1670">
        <v>5.87</v>
      </c>
      <c r="G1670">
        <v>0.44</v>
      </c>
      <c r="H1670">
        <v>0.68</v>
      </c>
      <c r="I1670">
        <v>5.81</v>
      </c>
      <c r="J1670">
        <v>236</v>
      </c>
      <c r="K1670">
        <v>160</v>
      </c>
      <c r="L1670">
        <v>12.62</v>
      </c>
      <c r="M1670" t="s">
        <v>19</v>
      </c>
      <c r="N1670" t="s">
        <v>28</v>
      </c>
      <c r="O1670" t="s">
        <v>32</v>
      </c>
      <c r="P1670">
        <v>1</v>
      </c>
    </row>
    <row r="1671" spans="1:16" x14ac:dyDescent="0.3">
      <c r="A1671" t="s">
        <v>3366</v>
      </c>
      <c r="B1671" t="s">
        <v>3367</v>
      </c>
      <c r="C1671">
        <v>30</v>
      </c>
      <c r="D1671" t="s">
        <v>49</v>
      </c>
      <c r="E1671">
        <v>8.14</v>
      </c>
      <c r="F1671">
        <v>4.49</v>
      </c>
      <c r="G1671">
        <v>2.12</v>
      </c>
      <c r="H1671">
        <v>5.03</v>
      </c>
      <c r="I1671">
        <v>8.52</v>
      </c>
      <c r="J1671">
        <v>71</v>
      </c>
      <c r="K1671">
        <v>115</v>
      </c>
      <c r="L1671">
        <v>10.16</v>
      </c>
      <c r="M1671" t="s">
        <v>27</v>
      </c>
      <c r="N1671" t="s">
        <v>20</v>
      </c>
      <c r="O1671" t="s">
        <v>32</v>
      </c>
      <c r="P1671">
        <v>1</v>
      </c>
    </row>
    <row r="1672" spans="1:16" x14ac:dyDescent="0.3">
      <c r="A1672" t="s">
        <v>3368</v>
      </c>
      <c r="B1672" t="s">
        <v>3369</v>
      </c>
      <c r="C1672">
        <v>25</v>
      </c>
      <c r="D1672" t="s">
        <v>49</v>
      </c>
      <c r="E1672">
        <v>5.51</v>
      </c>
      <c r="F1672">
        <v>1.98</v>
      </c>
      <c r="G1672">
        <v>1.75</v>
      </c>
      <c r="H1672">
        <v>2.97</v>
      </c>
      <c r="I1672">
        <v>8.7799999999999994</v>
      </c>
      <c r="J1672">
        <v>149</v>
      </c>
      <c r="K1672">
        <v>55</v>
      </c>
      <c r="L1672">
        <v>6.3</v>
      </c>
      <c r="M1672" t="s">
        <v>27</v>
      </c>
      <c r="N1672" t="s">
        <v>28</v>
      </c>
      <c r="O1672" t="s">
        <v>29</v>
      </c>
      <c r="P1672">
        <v>0</v>
      </c>
    </row>
    <row r="1673" spans="1:16" x14ac:dyDescent="0.3">
      <c r="A1673" t="s">
        <v>3370</v>
      </c>
      <c r="B1673" t="s">
        <v>3371</v>
      </c>
      <c r="C1673">
        <v>31</v>
      </c>
      <c r="D1673" t="s">
        <v>49</v>
      </c>
      <c r="E1673">
        <v>4.6900000000000004</v>
      </c>
      <c r="F1673">
        <v>4.43</v>
      </c>
      <c r="G1673">
        <v>0.04</v>
      </c>
      <c r="H1673">
        <v>0.86</v>
      </c>
      <c r="I1673">
        <v>5.25</v>
      </c>
      <c r="J1673">
        <v>210</v>
      </c>
      <c r="K1673">
        <v>140</v>
      </c>
      <c r="L1673">
        <v>6.91</v>
      </c>
      <c r="M1673" t="s">
        <v>27</v>
      </c>
      <c r="N1673" t="s">
        <v>20</v>
      </c>
      <c r="O1673" t="s">
        <v>32</v>
      </c>
      <c r="P1673">
        <v>1</v>
      </c>
    </row>
    <row r="1674" spans="1:16" x14ac:dyDescent="0.3">
      <c r="A1674" t="s">
        <v>3372</v>
      </c>
      <c r="B1674" t="s">
        <v>3373</v>
      </c>
      <c r="C1674">
        <v>28</v>
      </c>
      <c r="D1674" t="s">
        <v>18</v>
      </c>
      <c r="E1674">
        <v>3.01</v>
      </c>
      <c r="F1674">
        <v>1.64</v>
      </c>
      <c r="G1674">
        <v>0.87</v>
      </c>
      <c r="H1674">
        <v>0.84</v>
      </c>
      <c r="I1674">
        <v>4.58</v>
      </c>
      <c r="J1674">
        <v>152</v>
      </c>
      <c r="K1674">
        <v>111</v>
      </c>
      <c r="L1674">
        <v>4.13</v>
      </c>
      <c r="M1674" t="s">
        <v>19</v>
      </c>
      <c r="N1674" t="s">
        <v>28</v>
      </c>
      <c r="O1674" t="s">
        <v>29</v>
      </c>
      <c r="P1674">
        <v>0</v>
      </c>
    </row>
    <row r="1675" spans="1:16" x14ac:dyDescent="0.3">
      <c r="A1675" t="s">
        <v>3374</v>
      </c>
      <c r="B1675" t="s">
        <v>3375</v>
      </c>
      <c r="C1675">
        <v>21</v>
      </c>
      <c r="D1675" t="s">
        <v>24</v>
      </c>
      <c r="E1675">
        <v>8.51</v>
      </c>
      <c r="F1675">
        <v>0.52</v>
      </c>
      <c r="G1675">
        <v>2.08</v>
      </c>
      <c r="H1675">
        <v>4.72</v>
      </c>
      <c r="I1675">
        <v>7.06</v>
      </c>
      <c r="J1675">
        <v>43</v>
      </c>
      <c r="K1675">
        <v>46</v>
      </c>
      <c r="L1675">
        <v>9.64</v>
      </c>
      <c r="M1675" t="s">
        <v>19</v>
      </c>
      <c r="N1675" t="s">
        <v>20</v>
      </c>
      <c r="O1675" t="s">
        <v>32</v>
      </c>
      <c r="P1675">
        <v>1</v>
      </c>
    </row>
    <row r="1676" spans="1:16" x14ac:dyDescent="0.3">
      <c r="A1676" t="s">
        <v>3376</v>
      </c>
      <c r="B1676" t="s">
        <v>3377</v>
      </c>
      <c r="C1676">
        <v>20</v>
      </c>
      <c r="D1676" t="s">
        <v>49</v>
      </c>
      <c r="E1676">
        <v>6.46</v>
      </c>
      <c r="F1676">
        <v>4.6399999999999997</v>
      </c>
      <c r="G1676">
        <v>2.5099999999999998</v>
      </c>
      <c r="H1676">
        <v>5.01</v>
      </c>
      <c r="I1676">
        <v>5.12</v>
      </c>
      <c r="J1676">
        <v>146</v>
      </c>
      <c r="K1676">
        <v>66</v>
      </c>
      <c r="L1676">
        <v>9.2899999999999991</v>
      </c>
      <c r="M1676" t="s">
        <v>27</v>
      </c>
      <c r="N1676" t="s">
        <v>28</v>
      </c>
      <c r="O1676" t="s">
        <v>32</v>
      </c>
      <c r="P1676">
        <v>1</v>
      </c>
    </row>
    <row r="1677" spans="1:16" x14ac:dyDescent="0.3">
      <c r="A1677" t="s">
        <v>3378</v>
      </c>
      <c r="B1677" t="s">
        <v>3379</v>
      </c>
      <c r="C1677">
        <v>18</v>
      </c>
      <c r="D1677" t="s">
        <v>18</v>
      </c>
      <c r="E1677">
        <v>7.88</v>
      </c>
      <c r="F1677">
        <v>4.53</v>
      </c>
      <c r="G1677">
        <v>1.2</v>
      </c>
      <c r="H1677">
        <v>5.94</v>
      </c>
      <c r="I1677">
        <v>8.7799999999999994</v>
      </c>
      <c r="J1677">
        <v>238</v>
      </c>
      <c r="K1677">
        <v>155</v>
      </c>
      <c r="L1677">
        <v>9.44</v>
      </c>
      <c r="M1677" t="s">
        <v>19</v>
      </c>
      <c r="N1677" t="s">
        <v>28</v>
      </c>
      <c r="O1677" t="s">
        <v>32</v>
      </c>
      <c r="P1677">
        <v>1</v>
      </c>
    </row>
    <row r="1678" spans="1:16" x14ac:dyDescent="0.3">
      <c r="A1678" t="s">
        <v>3380</v>
      </c>
      <c r="B1678" t="s">
        <v>3381</v>
      </c>
      <c r="C1678">
        <v>19</v>
      </c>
      <c r="D1678" t="s">
        <v>18</v>
      </c>
      <c r="E1678">
        <v>3.21</v>
      </c>
      <c r="F1678">
        <v>3.78</v>
      </c>
      <c r="G1678">
        <v>3.36</v>
      </c>
      <c r="H1678">
        <v>3.74</v>
      </c>
      <c r="I1678">
        <v>5.75</v>
      </c>
      <c r="J1678">
        <v>76</v>
      </c>
      <c r="K1678">
        <v>78</v>
      </c>
      <c r="L1678">
        <v>4.8</v>
      </c>
      <c r="M1678" t="s">
        <v>35</v>
      </c>
      <c r="N1678" t="s">
        <v>20</v>
      </c>
      <c r="O1678" t="s">
        <v>29</v>
      </c>
      <c r="P1678">
        <v>0</v>
      </c>
    </row>
    <row r="1679" spans="1:16" x14ac:dyDescent="0.3">
      <c r="A1679" t="s">
        <v>3382</v>
      </c>
      <c r="B1679" t="s">
        <v>3383</v>
      </c>
      <c r="C1679">
        <v>21</v>
      </c>
      <c r="D1679" t="s">
        <v>18</v>
      </c>
      <c r="E1679">
        <v>7.71</v>
      </c>
      <c r="F1679">
        <v>0.97</v>
      </c>
      <c r="G1679">
        <v>0.37</v>
      </c>
      <c r="H1679">
        <v>3.82</v>
      </c>
      <c r="I1679">
        <v>7.41</v>
      </c>
      <c r="J1679">
        <v>197</v>
      </c>
      <c r="K1679">
        <v>81</v>
      </c>
      <c r="L1679">
        <v>9.0299999999999994</v>
      </c>
      <c r="M1679" t="s">
        <v>35</v>
      </c>
      <c r="N1679" t="s">
        <v>28</v>
      </c>
      <c r="O1679" t="s">
        <v>29</v>
      </c>
      <c r="P1679">
        <v>0</v>
      </c>
    </row>
    <row r="1680" spans="1:16" x14ac:dyDescent="0.3">
      <c r="A1680" t="s">
        <v>3384</v>
      </c>
      <c r="B1680" t="s">
        <v>3385</v>
      </c>
      <c r="C1680">
        <v>24</v>
      </c>
      <c r="D1680" t="s">
        <v>49</v>
      </c>
      <c r="E1680">
        <v>8.7200000000000006</v>
      </c>
      <c r="F1680">
        <v>4.93</v>
      </c>
      <c r="G1680">
        <v>2.66</v>
      </c>
      <c r="H1680">
        <v>0.88</v>
      </c>
      <c r="I1680">
        <v>5.42</v>
      </c>
      <c r="J1680">
        <v>215</v>
      </c>
      <c r="K1680">
        <v>76</v>
      </c>
      <c r="L1680">
        <v>9.91</v>
      </c>
      <c r="M1680" t="s">
        <v>19</v>
      </c>
      <c r="N1680" t="s">
        <v>20</v>
      </c>
      <c r="O1680" t="s">
        <v>36</v>
      </c>
      <c r="P1680">
        <v>1</v>
      </c>
    </row>
    <row r="1681" spans="1:16" x14ac:dyDescent="0.3">
      <c r="A1681" t="s">
        <v>3386</v>
      </c>
      <c r="B1681" t="s">
        <v>3387</v>
      </c>
      <c r="C1681">
        <v>30</v>
      </c>
      <c r="D1681" t="s">
        <v>18</v>
      </c>
      <c r="E1681">
        <v>11.49</v>
      </c>
      <c r="F1681">
        <v>3.84</v>
      </c>
      <c r="G1681">
        <v>1</v>
      </c>
      <c r="H1681">
        <v>3.7</v>
      </c>
      <c r="I1681">
        <v>7.67</v>
      </c>
      <c r="J1681">
        <v>240</v>
      </c>
      <c r="K1681">
        <v>118</v>
      </c>
      <c r="L1681">
        <v>13.07</v>
      </c>
      <c r="M1681" t="s">
        <v>35</v>
      </c>
      <c r="N1681" t="s">
        <v>20</v>
      </c>
      <c r="O1681" t="s">
        <v>32</v>
      </c>
      <c r="P1681">
        <v>1</v>
      </c>
    </row>
    <row r="1682" spans="1:16" x14ac:dyDescent="0.3">
      <c r="A1682" t="s">
        <v>3388</v>
      </c>
      <c r="B1682" t="s">
        <v>3389</v>
      </c>
      <c r="C1682">
        <v>35</v>
      </c>
      <c r="D1682" t="s">
        <v>24</v>
      </c>
      <c r="E1682">
        <v>4.24</v>
      </c>
      <c r="F1682">
        <v>5.35</v>
      </c>
      <c r="G1682">
        <v>2.88</v>
      </c>
      <c r="H1682">
        <v>4.96</v>
      </c>
      <c r="I1682">
        <v>7.68</v>
      </c>
      <c r="J1682">
        <v>158</v>
      </c>
      <c r="K1682">
        <v>38</v>
      </c>
      <c r="L1682">
        <v>6.46</v>
      </c>
      <c r="M1682" t="s">
        <v>35</v>
      </c>
      <c r="N1682" t="s">
        <v>20</v>
      </c>
      <c r="O1682" t="s">
        <v>32</v>
      </c>
      <c r="P1682">
        <v>1</v>
      </c>
    </row>
    <row r="1683" spans="1:16" x14ac:dyDescent="0.3">
      <c r="A1683" t="s">
        <v>3390</v>
      </c>
      <c r="B1683" t="s">
        <v>3391</v>
      </c>
      <c r="C1683">
        <v>32</v>
      </c>
      <c r="D1683" t="s">
        <v>49</v>
      </c>
      <c r="E1683">
        <v>8.3699999999999992</v>
      </c>
      <c r="F1683">
        <v>4.72</v>
      </c>
      <c r="G1683">
        <v>3.87</v>
      </c>
      <c r="H1683">
        <v>1.32</v>
      </c>
      <c r="I1683">
        <v>8.51</v>
      </c>
      <c r="J1683">
        <v>56</v>
      </c>
      <c r="K1683">
        <v>23</v>
      </c>
      <c r="L1683">
        <v>10.199999999999999</v>
      </c>
      <c r="M1683" t="s">
        <v>27</v>
      </c>
      <c r="N1683" t="s">
        <v>20</v>
      </c>
      <c r="O1683" t="s">
        <v>36</v>
      </c>
      <c r="P1683">
        <v>1</v>
      </c>
    </row>
    <row r="1684" spans="1:16" x14ac:dyDescent="0.3">
      <c r="A1684" t="s">
        <v>3392</v>
      </c>
      <c r="B1684" t="s">
        <v>3393</v>
      </c>
      <c r="C1684">
        <v>28</v>
      </c>
      <c r="D1684" t="s">
        <v>18</v>
      </c>
      <c r="E1684">
        <v>11.14</v>
      </c>
      <c r="F1684">
        <v>3.07</v>
      </c>
      <c r="G1684">
        <v>3.16</v>
      </c>
      <c r="H1684">
        <v>2.4700000000000002</v>
      </c>
      <c r="I1684">
        <v>8.8699999999999992</v>
      </c>
      <c r="J1684">
        <v>125</v>
      </c>
      <c r="K1684">
        <v>94</v>
      </c>
      <c r="L1684">
        <v>12.04</v>
      </c>
      <c r="M1684" t="s">
        <v>35</v>
      </c>
      <c r="N1684" t="s">
        <v>28</v>
      </c>
      <c r="O1684" t="s">
        <v>36</v>
      </c>
      <c r="P1684">
        <v>1</v>
      </c>
    </row>
    <row r="1685" spans="1:16" x14ac:dyDescent="0.3">
      <c r="A1685" t="s">
        <v>3394</v>
      </c>
      <c r="B1685" t="s">
        <v>3395</v>
      </c>
      <c r="C1685">
        <v>18</v>
      </c>
      <c r="D1685" t="s">
        <v>24</v>
      </c>
      <c r="E1685">
        <v>5.65</v>
      </c>
      <c r="F1685">
        <v>1.38</v>
      </c>
      <c r="G1685">
        <v>0.38</v>
      </c>
      <c r="H1685">
        <v>4.74</v>
      </c>
      <c r="I1685">
        <v>8.7799999999999994</v>
      </c>
      <c r="J1685">
        <v>161</v>
      </c>
      <c r="K1685">
        <v>99</v>
      </c>
      <c r="L1685">
        <v>6.42</v>
      </c>
      <c r="M1685" t="s">
        <v>35</v>
      </c>
      <c r="N1685" t="s">
        <v>28</v>
      </c>
      <c r="O1685" t="s">
        <v>21</v>
      </c>
      <c r="P1685">
        <v>0</v>
      </c>
    </row>
    <row r="1686" spans="1:16" x14ac:dyDescent="0.3">
      <c r="A1686" t="s">
        <v>3396</v>
      </c>
      <c r="B1686" t="s">
        <v>3397</v>
      </c>
      <c r="C1686">
        <v>23</v>
      </c>
      <c r="D1686" t="s">
        <v>24</v>
      </c>
      <c r="E1686">
        <v>10.08</v>
      </c>
      <c r="F1686">
        <v>5.86</v>
      </c>
      <c r="G1686">
        <v>1.38</v>
      </c>
      <c r="H1686">
        <v>0.6</v>
      </c>
      <c r="I1686">
        <v>7.5</v>
      </c>
      <c r="J1686">
        <v>248</v>
      </c>
      <c r="K1686">
        <v>116</v>
      </c>
      <c r="L1686">
        <v>10.87</v>
      </c>
      <c r="M1686" t="s">
        <v>35</v>
      </c>
      <c r="N1686" t="s">
        <v>20</v>
      </c>
      <c r="O1686" t="s">
        <v>36</v>
      </c>
      <c r="P1686">
        <v>1</v>
      </c>
    </row>
    <row r="1687" spans="1:16" x14ac:dyDescent="0.3">
      <c r="A1687" t="s">
        <v>3398</v>
      </c>
      <c r="B1687" t="s">
        <v>3399</v>
      </c>
      <c r="C1687">
        <v>23</v>
      </c>
      <c r="D1687" t="s">
        <v>24</v>
      </c>
      <c r="E1687">
        <v>4.97</v>
      </c>
      <c r="F1687">
        <v>1.95</v>
      </c>
      <c r="G1687">
        <v>1.63</v>
      </c>
      <c r="H1687">
        <v>0.8</v>
      </c>
      <c r="I1687">
        <v>5.08</v>
      </c>
      <c r="J1687">
        <v>82</v>
      </c>
      <c r="K1687">
        <v>148</v>
      </c>
      <c r="L1687">
        <v>5.83</v>
      </c>
      <c r="M1687" t="s">
        <v>35</v>
      </c>
      <c r="N1687" t="s">
        <v>20</v>
      </c>
      <c r="O1687" t="s">
        <v>21</v>
      </c>
      <c r="P1687">
        <v>0</v>
      </c>
    </row>
    <row r="1688" spans="1:16" x14ac:dyDescent="0.3">
      <c r="A1688" t="s">
        <v>3400</v>
      </c>
      <c r="B1688" t="s">
        <v>3401</v>
      </c>
      <c r="C1688">
        <v>23</v>
      </c>
      <c r="D1688" t="s">
        <v>18</v>
      </c>
      <c r="E1688">
        <v>4.8</v>
      </c>
      <c r="F1688">
        <v>5.47</v>
      </c>
      <c r="G1688">
        <v>2.27</v>
      </c>
      <c r="H1688">
        <v>5.95</v>
      </c>
      <c r="I1688">
        <v>7.32</v>
      </c>
      <c r="J1688">
        <v>37</v>
      </c>
      <c r="K1688">
        <v>104</v>
      </c>
      <c r="L1688">
        <v>5.52</v>
      </c>
      <c r="M1688" t="s">
        <v>35</v>
      </c>
      <c r="N1688" t="s">
        <v>28</v>
      </c>
      <c r="O1688" t="s">
        <v>36</v>
      </c>
      <c r="P1688">
        <v>1</v>
      </c>
    </row>
    <row r="1689" spans="1:16" x14ac:dyDescent="0.3">
      <c r="A1689" t="s">
        <v>3402</v>
      </c>
      <c r="B1689" t="s">
        <v>3403</v>
      </c>
      <c r="C1689">
        <v>33</v>
      </c>
      <c r="D1689" t="s">
        <v>24</v>
      </c>
      <c r="E1689">
        <v>9.6199999999999992</v>
      </c>
      <c r="F1689">
        <v>2.89</v>
      </c>
      <c r="G1689">
        <v>1.3</v>
      </c>
      <c r="H1689">
        <v>5.76</v>
      </c>
      <c r="I1689">
        <v>7.97</v>
      </c>
      <c r="J1689">
        <v>207</v>
      </c>
      <c r="K1689">
        <v>81</v>
      </c>
      <c r="L1689">
        <v>10.9</v>
      </c>
      <c r="M1689" t="s">
        <v>27</v>
      </c>
      <c r="N1689" t="s">
        <v>20</v>
      </c>
      <c r="O1689" t="s">
        <v>36</v>
      </c>
      <c r="P1689">
        <v>1</v>
      </c>
    </row>
    <row r="1690" spans="1:16" x14ac:dyDescent="0.3">
      <c r="A1690" t="s">
        <v>3404</v>
      </c>
      <c r="B1690" t="s">
        <v>3405</v>
      </c>
      <c r="C1690">
        <v>23</v>
      </c>
      <c r="D1690" t="s">
        <v>18</v>
      </c>
      <c r="E1690">
        <v>11.04</v>
      </c>
      <c r="F1690">
        <v>5.88</v>
      </c>
      <c r="G1690">
        <v>1.68</v>
      </c>
      <c r="H1690">
        <v>1.7</v>
      </c>
      <c r="I1690">
        <v>7.35</v>
      </c>
      <c r="J1690">
        <v>118</v>
      </c>
      <c r="K1690">
        <v>21</v>
      </c>
      <c r="L1690">
        <v>11.81</v>
      </c>
      <c r="M1690" t="s">
        <v>35</v>
      </c>
      <c r="N1690" t="s">
        <v>28</v>
      </c>
      <c r="O1690" t="s">
        <v>32</v>
      </c>
      <c r="P1690">
        <v>1</v>
      </c>
    </row>
    <row r="1691" spans="1:16" x14ac:dyDescent="0.3">
      <c r="A1691" t="s">
        <v>3406</v>
      </c>
      <c r="B1691" t="s">
        <v>3407</v>
      </c>
      <c r="C1691">
        <v>29</v>
      </c>
      <c r="D1691" t="s">
        <v>49</v>
      </c>
      <c r="E1691">
        <v>7.49</v>
      </c>
      <c r="F1691">
        <v>4.59</v>
      </c>
      <c r="G1691">
        <v>2.5</v>
      </c>
      <c r="H1691">
        <v>1.63</v>
      </c>
      <c r="I1691">
        <v>7.79</v>
      </c>
      <c r="J1691">
        <v>145</v>
      </c>
      <c r="K1691">
        <v>53</v>
      </c>
      <c r="L1691">
        <v>8.64</v>
      </c>
      <c r="M1691" t="s">
        <v>19</v>
      </c>
      <c r="N1691" t="s">
        <v>28</v>
      </c>
      <c r="O1691" t="s">
        <v>32</v>
      </c>
      <c r="P1691">
        <v>1</v>
      </c>
    </row>
    <row r="1692" spans="1:16" x14ac:dyDescent="0.3">
      <c r="A1692" t="s">
        <v>3408</v>
      </c>
      <c r="B1692" t="s">
        <v>3409</v>
      </c>
      <c r="C1692">
        <v>31</v>
      </c>
      <c r="D1692" t="s">
        <v>18</v>
      </c>
      <c r="E1692">
        <v>7.81</v>
      </c>
      <c r="F1692">
        <v>1.4</v>
      </c>
      <c r="G1692">
        <v>1.27</v>
      </c>
      <c r="H1692">
        <v>1.06</v>
      </c>
      <c r="I1692">
        <v>7.56</v>
      </c>
      <c r="J1692">
        <v>231</v>
      </c>
      <c r="K1692">
        <v>132</v>
      </c>
      <c r="L1692">
        <v>9.98</v>
      </c>
      <c r="M1692" t="s">
        <v>35</v>
      </c>
      <c r="N1692" t="s">
        <v>28</v>
      </c>
      <c r="O1692" t="s">
        <v>32</v>
      </c>
      <c r="P1692">
        <v>1</v>
      </c>
    </row>
    <row r="1693" spans="1:16" x14ac:dyDescent="0.3">
      <c r="A1693" t="s">
        <v>3410</v>
      </c>
      <c r="B1693" t="s">
        <v>3411</v>
      </c>
      <c r="C1693">
        <v>34</v>
      </c>
      <c r="D1693" t="s">
        <v>24</v>
      </c>
      <c r="E1693">
        <v>6.53</v>
      </c>
      <c r="F1693">
        <v>2.8</v>
      </c>
      <c r="G1693">
        <v>3.24</v>
      </c>
      <c r="H1693">
        <v>5.64</v>
      </c>
      <c r="I1693">
        <v>8.69</v>
      </c>
      <c r="J1693">
        <v>220</v>
      </c>
      <c r="K1693">
        <v>117</v>
      </c>
      <c r="L1693">
        <v>9.41</v>
      </c>
      <c r="M1693" t="s">
        <v>35</v>
      </c>
      <c r="N1693" t="s">
        <v>28</v>
      </c>
      <c r="O1693" t="s">
        <v>29</v>
      </c>
      <c r="P1693">
        <v>0</v>
      </c>
    </row>
    <row r="1694" spans="1:16" x14ac:dyDescent="0.3">
      <c r="A1694" t="s">
        <v>3412</v>
      </c>
      <c r="B1694" t="s">
        <v>3413</v>
      </c>
      <c r="C1694">
        <v>32</v>
      </c>
      <c r="D1694" t="s">
        <v>24</v>
      </c>
      <c r="E1694">
        <v>10.95</v>
      </c>
      <c r="F1694">
        <v>2.75</v>
      </c>
      <c r="G1694">
        <v>2.1800000000000002</v>
      </c>
      <c r="H1694">
        <v>3.31</v>
      </c>
      <c r="I1694">
        <v>8.3000000000000007</v>
      </c>
      <c r="J1694">
        <v>222</v>
      </c>
      <c r="K1694">
        <v>174</v>
      </c>
      <c r="L1694">
        <v>12.18</v>
      </c>
      <c r="M1694" t="s">
        <v>19</v>
      </c>
      <c r="N1694" t="s">
        <v>20</v>
      </c>
      <c r="O1694" t="s">
        <v>32</v>
      </c>
      <c r="P1694">
        <v>1</v>
      </c>
    </row>
    <row r="1695" spans="1:16" x14ac:dyDescent="0.3">
      <c r="A1695" t="s">
        <v>3414</v>
      </c>
      <c r="B1695" t="s">
        <v>3415</v>
      </c>
      <c r="C1695">
        <v>19</v>
      </c>
      <c r="D1695" t="s">
        <v>18</v>
      </c>
      <c r="E1695">
        <v>8.75</v>
      </c>
      <c r="F1695">
        <v>2.4900000000000002</v>
      </c>
      <c r="G1695">
        <v>0.15</v>
      </c>
      <c r="H1695">
        <v>5.86</v>
      </c>
      <c r="I1695">
        <v>4.99</v>
      </c>
      <c r="J1695">
        <v>150</v>
      </c>
      <c r="K1695">
        <v>92</v>
      </c>
      <c r="L1695">
        <v>10.5</v>
      </c>
      <c r="M1695" t="s">
        <v>19</v>
      </c>
      <c r="N1695" t="s">
        <v>28</v>
      </c>
      <c r="O1695" t="s">
        <v>32</v>
      </c>
      <c r="P1695">
        <v>1</v>
      </c>
    </row>
    <row r="1696" spans="1:16" x14ac:dyDescent="0.3">
      <c r="A1696" t="s">
        <v>3416</v>
      </c>
      <c r="B1696" t="s">
        <v>3417</v>
      </c>
      <c r="C1696">
        <v>25</v>
      </c>
      <c r="D1696" t="s">
        <v>49</v>
      </c>
      <c r="E1696">
        <v>5.82</v>
      </c>
      <c r="F1696">
        <v>2</v>
      </c>
      <c r="G1696">
        <v>0.84</v>
      </c>
      <c r="H1696">
        <v>0.8</v>
      </c>
      <c r="I1696">
        <v>7.77</v>
      </c>
      <c r="J1696">
        <v>244</v>
      </c>
      <c r="K1696">
        <v>111</v>
      </c>
      <c r="L1696">
        <v>7.69</v>
      </c>
      <c r="M1696" t="s">
        <v>35</v>
      </c>
      <c r="N1696" t="s">
        <v>20</v>
      </c>
      <c r="O1696" t="s">
        <v>21</v>
      </c>
      <c r="P1696">
        <v>0</v>
      </c>
    </row>
    <row r="1697" spans="1:16" x14ac:dyDescent="0.3">
      <c r="A1697" t="s">
        <v>3418</v>
      </c>
      <c r="B1697" t="s">
        <v>3419</v>
      </c>
      <c r="C1697">
        <v>31</v>
      </c>
      <c r="D1697" t="s">
        <v>24</v>
      </c>
      <c r="E1697">
        <v>10.59</v>
      </c>
      <c r="F1697">
        <v>3.83</v>
      </c>
      <c r="G1697">
        <v>3</v>
      </c>
      <c r="H1697">
        <v>1.4</v>
      </c>
      <c r="I1697">
        <v>5.66</v>
      </c>
      <c r="J1697">
        <v>221</v>
      </c>
      <c r="K1697">
        <v>59</v>
      </c>
      <c r="L1697">
        <v>11.13</v>
      </c>
      <c r="M1697" t="s">
        <v>19</v>
      </c>
      <c r="N1697" t="s">
        <v>28</v>
      </c>
      <c r="O1697" t="s">
        <v>36</v>
      </c>
      <c r="P1697">
        <v>1</v>
      </c>
    </row>
    <row r="1698" spans="1:16" x14ac:dyDescent="0.3">
      <c r="A1698" t="s">
        <v>3420</v>
      </c>
      <c r="B1698" t="s">
        <v>3421</v>
      </c>
      <c r="C1698">
        <v>20</v>
      </c>
      <c r="D1698" t="s">
        <v>24</v>
      </c>
      <c r="E1698">
        <v>9.9</v>
      </c>
      <c r="F1698">
        <v>1.06</v>
      </c>
      <c r="G1698">
        <v>2.84</v>
      </c>
      <c r="H1698">
        <v>3.21</v>
      </c>
      <c r="I1698">
        <v>5.38</v>
      </c>
      <c r="J1698">
        <v>160</v>
      </c>
      <c r="K1698">
        <v>35</v>
      </c>
      <c r="L1698">
        <v>11.73</v>
      </c>
      <c r="M1698" t="s">
        <v>19</v>
      </c>
      <c r="N1698" t="s">
        <v>20</v>
      </c>
      <c r="O1698" t="s">
        <v>32</v>
      </c>
      <c r="P1698">
        <v>1</v>
      </c>
    </row>
    <row r="1699" spans="1:16" x14ac:dyDescent="0.3">
      <c r="A1699" t="s">
        <v>3422</v>
      </c>
      <c r="B1699" t="s">
        <v>3423</v>
      </c>
      <c r="C1699">
        <v>31</v>
      </c>
      <c r="D1699" t="s">
        <v>24</v>
      </c>
      <c r="E1699">
        <v>5.0999999999999996</v>
      </c>
      <c r="F1699">
        <v>1.74</v>
      </c>
      <c r="G1699">
        <v>2.71</v>
      </c>
      <c r="H1699">
        <v>4.84</v>
      </c>
      <c r="I1699">
        <v>6.75</v>
      </c>
      <c r="J1699">
        <v>241</v>
      </c>
      <c r="K1699">
        <v>143</v>
      </c>
      <c r="L1699">
        <v>7.62</v>
      </c>
      <c r="M1699" t="s">
        <v>27</v>
      </c>
      <c r="N1699" t="s">
        <v>20</v>
      </c>
      <c r="O1699" t="s">
        <v>29</v>
      </c>
      <c r="P1699">
        <v>0</v>
      </c>
    </row>
    <row r="1700" spans="1:16" x14ac:dyDescent="0.3">
      <c r="A1700" t="s">
        <v>3424</v>
      </c>
      <c r="B1700" t="s">
        <v>3425</v>
      </c>
      <c r="C1700">
        <v>31</v>
      </c>
      <c r="D1700" t="s">
        <v>18</v>
      </c>
      <c r="E1700">
        <v>7.83</v>
      </c>
      <c r="F1700">
        <v>5.96</v>
      </c>
      <c r="G1700">
        <v>1.62</v>
      </c>
      <c r="H1700">
        <v>5.26</v>
      </c>
      <c r="I1700">
        <v>4.58</v>
      </c>
      <c r="J1700">
        <v>236</v>
      </c>
      <c r="K1700">
        <v>40</v>
      </c>
      <c r="L1700">
        <v>10.37</v>
      </c>
      <c r="M1700" t="s">
        <v>35</v>
      </c>
      <c r="N1700" t="s">
        <v>20</v>
      </c>
      <c r="O1700" t="s">
        <v>32</v>
      </c>
      <c r="P1700">
        <v>1</v>
      </c>
    </row>
    <row r="1701" spans="1:16" x14ac:dyDescent="0.3">
      <c r="A1701" t="s">
        <v>3426</v>
      </c>
      <c r="B1701" t="s">
        <v>3427</v>
      </c>
      <c r="C1701">
        <v>29</v>
      </c>
      <c r="D1701" t="s">
        <v>24</v>
      </c>
      <c r="E1701">
        <v>5.8</v>
      </c>
      <c r="F1701">
        <v>4.1100000000000003</v>
      </c>
      <c r="G1701">
        <v>1.1200000000000001</v>
      </c>
      <c r="H1701">
        <v>4.91</v>
      </c>
      <c r="I1701">
        <v>5.34</v>
      </c>
      <c r="J1701">
        <v>240</v>
      </c>
      <c r="K1701">
        <v>22</v>
      </c>
      <c r="L1701">
        <v>6.6</v>
      </c>
      <c r="M1701" t="s">
        <v>19</v>
      </c>
      <c r="N1701" t="s">
        <v>20</v>
      </c>
      <c r="O1701" t="s">
        <v>36</v>
      </c>
      <c r="P1701">
        <v>1</v>
      </c>
    </row>
    <row r="1702" spans="1:16" x14ac:dyDescent="0.3">
      <c r="A1702" t="s">
        <v>3428</v>
      </c>
      <c r="B1702" t="s">
        <v>3429</v>
      </c>
      <c r="C1702">
        <v>34</v>
      </c>
      <c r="D1702" t="s">
        <v>18</v>
      </c>
      <c r="E1702">
        <v>6.81</v>
      </c>
      <c r="F1702">
        <v>5.03</v>
      </c>
      <c r="G1702">
        <v>0.96</v>
      </c>
      <c r="H1702">
        <v>1.28</v>
      </c>
      <c r="I1702">
        <v>7.71</v>
      </c>
      <c r="J1702">
        <v>184</v>
      </c>
      <c r="K1702">
        <v>144</v>
      </c>
      <c r="L1702">
        <v>8.27</v>
      </c>
      <c r="M1702" t="s">
        <v>35</v>
      </c>
      <c r="N1702" t="s">
        <v>20</v>
      </c>
      <c r="O1702" t="s">
        <v>32</v>
      </c>
      <c r="P1702">
        <v>1</v>
      </c>
    </row>
    <row r="1703" spans="1:16" x14ac:dyDescent="0.3">
      <c r="A1703" t="s">
        <v>3430</v>
      </c>
      <c r="B1703" t="s">
        <v>3431</v>
      </c>
      <c r="C1703">
        <v>24</v>
      </c>
      <c r="D1703" t="s">
        <v>18</v>
      </c>
      <c r="E1703">
        <v>3.95</v>
      </c>
      <c r="F1703">
        <v>2.96</v>
      </c>
      <c r="G1703">
        <v>3.31</v>
      </c>
      <c r="H1703">
        <v>3.93</v>
      </c>
      <c r="I1703">
        <v>8.61</v>
      </c>
      <c r="J1703">
        <v>32</v>
      </c>
      <c r="K1703">
        <v>35</v>
      </c>
      <c r="L1703">
        <v>4.67</v>
      </c>
      <c r="M1703" t="s">
        <v>19</v>
      </c>
      <c r="N1703" t="s">
        <v>20</v>
      </c>
      <c r="O1703" t="s">
        <v>21</v>
      </c>
      <c r="P1703">
        <v>0</v>
      </c>
    </row>
    <row r="1704" spans="1:16" x14ac:dyDescent="0.3">
      <c r="A1704" t="s">
        <v>3432</v>
      </c>
      <c r="B1704" t="s">
        <v>3433</v>
      </c>
      <c r="C1704">
        <v>27</v>
      </c>
      <c r="D1704" t="s">
        <v>24</v>
      </c>
      <c r="E1704">
        <v>11.27</v>
      </c>
      <c r="F1704">
        <v>3.11</v>
      </c>
      <c r="G1704">
        <v>0.47</v>
      </c>
      <c r="H1704">
        <v>1.0900000000000001</v>
      </c>
      <c r="I1704">
        <v>7.6</v>
      </c>
      <c r="J1704">
        <v>211</v>
      </c>
      <c r="K1704">
        <v>40</v>
      </c>
      <c r="L1704">
        <v>13.24</v>
      </c>
      <c r="M1704" t="s">
        <v>19</v>
      </c>
      <c r="N1704" t="s">
        <v>28</v>
      </c>
      <c r="O1704" t="s">
        <v>32</v>
      </c>
      <c r="P1704">
        <v>1</v>
      </c>
    </row>
    <row r="1705" spans="1:16" x14ac:dyDescent="0.3">
      <c r="A1705" t="s">
        <v>3434</v>
      </c>
      <c r="B1705" t="s">
        <v>3435</v>
      </c>
      <c r="C1705">
        <v>21</v>
      </c>
      <c r="D1705" t="s">
        <v>24</v>
      </c>
      <c r="E1705">
        <v>10.96</v>
      </c>
      <c r="F1705">
        <v>4.67</v>
      </c>
      <c r="G1705">
        <v>3.54</v>
      </c>
      <c r="H1705">
        <v>1.36</v>
      </c>
      <c r="I1705">
        <v>8.94</v>
      </c>
      <c r="J1705">
        <v>110</v>
      </c>
      <c r="K1705">
        <v>172</v>
      </c>
      <c r="L1705">
        <v>13.9</v>
      </c>
      <c r="M1705" t="s">
        <v>35</v>
      </c>
      <c r="N1705" t="s">
        <v>28</v>
      </c>
      <c r="O1705" t="s">
        <v>32</v>
      </c>
      <c r="P1705">
        <v>1</v>
      </c>
    </row>
    <row r="1706" spans="1:16" x14ac:dyDescent="0.3">
      <c r="A1706" t="s">
        <v>3436</v>
      </c>
      <c r="B1706" t="s">
        <v>3437</v>
      </c>
      <c r="C1706">
        <v>27</v>
      </c>
      <c r="D1706" t="s">
        <v>18</v>
      </c>
      <c r="E1706">
        <v>10.61</v>
      </c>
      <c r="F1706">
        <v>4</v>
      </c>
      <c r="G1706">
        <v>3.29</v>
      </c>
      <c r="H1706">
        <v>2.31</v>
      </c>
      <c r="I1706">
        <v>6.14</v>
      </c>
      <c r="J1706">
        <v>22</v>
      </c>
      <c r="K1706">
        <v>175</v>
      </c>
      <c r="L1706">
        <v>11.41</v>
      </c>
      <c r="M1706" t="s">
        <v>35</v>
      </c>
      <c r="N1706" t="s">
        <v>28</v>
      </c>
      <c r="O1706" t="s">
        <v>36</v>
      </c>
      <c r="P1706">
        <v>1</v>
      </c>
    </row>
    <row r="1707" spans="1:16" x14ac:dyDescent="0.3">
      <c r="A1707" t="s">
        <v>3438</v>
      </c>
      <c r="B1707" t="s">
        <v>3439</v>
      </c>
      <c r="C1707">
        <v>28</v>
      </c>
      <c r="D1707" t="s">
        <v>49</v>
      </c>
      <c r="E1707">
        <v>7.77</v>
      </c>
      <c r="F1707">
        <v>4.38</v>
      </c>
      <c r="G1707">
        <v>0.09</v>
      </c>
      <c r="H1707">
        <v>5.57</v>
      </c>
      <c r="I1707">
        <v>7.01</v>
      </c>
      <c r="J1707">
        <v>193</v>
      </c>
      <c r="K1707">
        <v>128</v>
      </c>
      <c r="L1707">
        <v>9.58</v>
      </c>
      <c r="M1707" t="s">
        <v>35</v>
      </c>
      <c r="N1707" t="s">
        <v>28</v>
      </c>
      <c r="O1707" t="s">
        <v>32</v>
      </c>
      <c r="P1707">
        <v>1</v>
      </c>
    </row>
    <row r="1708" spans="1:16" x14ac:dyDescent="0.3">
      <c r="A1708" t="s">
        <v>3440</v>
      </c>
      <c r="B1708" t="s">
        <v>3441</v>
      </c>
      <c r="C1708">
        <v>19</v>
      </c>
      <c r="D1708" t="s">
        <v>18</v>
      </c>
      <c r="E1708">
        <v>9.44</v>
      </c>
      <c r="F1708">
        <v>3.07</v>
      </c>
      <c r="G1708">
        <v>3.78</v>
      </c>
      <c r="H1708">
        <v>1.08</v>
      </c>
      <c r="I1708">
        <v>4.62</v>
      </c>
      <c r="J1708">
        <v>196</v>
      </c>
      <c r="K1708">
        <v>146</v>
      </c>
      <c r="L1708">
        <v>10.220000000000001</v>
      </c>
      <c r="M1708" t="s">
        <v>27</v>
      </c>
      <c r="N1708" t="s">
        <v>28</v>
      </c>
      <c r="O1708" t="s">
        <v>32</v>
      </c>
      <c r="P1708">
        <v>1</v>
      </c>
    </row>
    <row r="1709" spans="1:16" x14ac:dyDescent="0.3">
      <c r="A1709" t="s">
        <v>3442</v>
      </c>
      <c r="B1709" t="s">
        <v>3443</v>
      </c>
      <c r="C1709">
        <v>24</v>
      </c>
      <c r="D1709" t="s">
        <v>18</v>
      </c>
      <c r="E1709">
        <v>9.09</v>
      </c>
      <c r="F1709">
        <v>5.34</v>
      </c>
      <c r="G1709">
        <v>2.35</v>
      </c>
      <c r="H1709">
        <v>5.93</v>
      </c>
      <c r="I1709">
        <v>5.63</v>
      </c>
      <c r="J1709">
        <v>145</v>
      </c>
      <c r="K1709">
        <v>45</v>
      </c>
      <c r="L1709">
        <v>10.93</v>
      </c>
      <c r="M1709" t="s">
        <v>19</v>
      </c>
      <c r="N1709" t="s">
        <v>28</v>
      </c>
      <c r="O1709" t="s">
        <v>32</v>
      </c>
      <c r="P1709">
        <v>1</v>
      </c>
    </row>
    <row r="1710" spans="1:16" x14ac:dyDescent="0.3">
      <c r="A1710" t="s">
        <v>3444</v>
      </c>
      <c r="B1710" t="s">
        <v>3445</v>
      </c>
      <c r="C1710">
        <v>32</v>
      </c>
      <c r="D1710" t="s">
        <v>49</v>
      </c>
      <c r="E1710">
        <v>10.9</v>
      </c>
      <c r="F1710">
        <v>3.58</v>
      </c>
      <c r="G1710">
        <v>0.42</v>
      </c>
      <c r="H1710">
        <v>5.47</v>
      </c>
      <c r="I1710">
        <v>5.32</v>
      </c>
      <c r="J1710">
        <v>93</v>
      </c>
      <c r="K1710">
        <v>155</v>
      </c>
      <c r="L1710">
        <v>11.44</v>
      </c>
      <c r="M1710" t="s">
        <v>27</v>
      </c>
      <c r="N1710" t="s">
        <v>28</v>
      </c>
      <c r="O1710" t="s">
        <v>36</v>
      </c>
      <c r="P1710">
        <v>1</v>
      </c>
    </row>
    <row r="1711" spans="1:16" x14ac:dyDescent="0.3">
      <c r="A1711" t="s">
        <v>3446</v>
      </c>
      <c r="B1711" t="s">
        <v>3447</v>
      </c>
      <c r="C1711">
        <v>34</v>
      </c>
      <c r="D1711" t="s">
        <v>18</v>
      </c>
      <c r="E1711">
        <v>3.28</v>
      </c>
      <c r="F1711">
        <v>1.43</v>
      </c>
      <c r="G1711">
        <v>1.03</v>
      </c>
      <c r="H1711">
        <v>5.27</v>
      </c>
      <c r="I1711">
        <v>5.37</v>
      </c>
      <c r="J1711">
        <v>216</v>
      </c>
      <c r="K1711">
        <v>49</v>
      </c>
      <c r="L1711">
        <v>4.3099999999999996</v>
      </c>
      <c r="M1711" t="s">
        <v>19</v>
      </c>
      <c r="N1711" t="s">
        <v>20</v>
      </c>
      <c r="O1711" t="s">
        <v>21</v>
      </c>
      <c r="P1711">
        <v>0</v>
      </c>
    </row>
    <row r="1712" spans="1:16" x14ac:dyDescent="0.3">
      <c r="A1712" t="s">
        <v>3448</v>
      </c>
      <c r="B1712" t="s">
        <v>3449</v>
      </c>
      <c r="C1712">
        <v>30</v>
      </c>
      <c r="D1712" t="s">
        <v>49</v>
      </c>
      <c r="E1712">
        <v>8.27</v>
      </c>
      <c r="F1712">
        <v>4.84</v>
      </c>
      <c r="G1712">
        <v>1.54</v>
      </c>
      <c r="H1712">
        <v>4.18</v>
      </c>
      <c r="I1712">
        <v>6.22</v>
      </c>
      <c r="J1712">
        <v>110</v>
      </c>
      <c r="K1712">
        <v>131</v>
      </c>
      <c r="L1712">
        <v>9.42</v>
      </c>
      <c r="M1712" t="s">
        <v>27</v>
      </c>
      <c r="N1712" t="s">
        <v>28</v>
      </c>
      <c r="O1712" t="s">
        <v>32</v>
      </c>
      <c r="P1712">
        <v>1</v>
      </c>
    </row>
    <row r="1713" spans="1:16" x14ac:dyDescent="0.3">
      <c r="A1713" t="s">
        <v>3450</v>
      </c>
      <c r="B1713" t="s">
        <v>3451</v>
      </c>
      <c r="C1713">
        <v>32</v>
      </c>
      <c r="D1713" t="s">
        <v>18</v>
      </c>
      <c r="E1713">
        <v>9.14</v>
      </c>
      <c r="F1713">
        <v>2.46</v>
      </c>
      <c r="G1713">
        <v>1.75</v>
      </c>
      <c r="H1713">
        <v>4.3</v>
      </c>
      <c r="I1713">
        <v>5.61</v>
      </c>
      <c r="J1713">
        <v>237</v>
      </c>
      <c r="K1713">
        <v>108</v>
      </c>
      <c r="L1713">
        <v>11.38</v>
      </c>
      <c r="M1713" t="s">
        <v>35</v>
      </c>
      <c r="N1713" t="s">
        <v>20</v>
      </c>
      <c r="O1713" t="s">
        <v>36</v>
      </c>
      <c r="P1713">
        <v>1</v>
      </c>
    </row>
    <row r="1714" spans="1:16" x14ac:dyDescent="0.3">
      <c r="A1714" t="s">
        <v>3452</v>
      </c>
      <c r="B1714" t="s">
        <v>3453</v>
      </c>
      <c r="C1714">
        <v>21</v>
      </c>
      <c r="D1714" t="s">
        <v>49</v>
      </c>
      <c r="E1714">
        <v>10.55</v>
      </c>
      <c r="F1714">
        <v>5.42</v>
      </c>
      <c r="G1714">
        <v>3.29</v>
      </c>
      <c r="H1714">
        <v>2.64</v>
      </c>
      <c r="I1714">
        <v>4.5199999999999996</v>
      </c>
      <c r="J1714">
        <v>22</v>
      </c>
      <c r="K1714">
        <v>70</v>
      </c>
      <c r="L1714">
        <v>11.54</v>
      </c>
      <c r="M1714" t="s">
        <v>35</v>
      </c>
      <c r="N1714" t="s">
        <v>28</v>
      </c>
      <c r="O1714" t="s">
        <v>32</v>
      </c>
      <c r="P1714">
        <v>1</v>
      </c>
    </row>
    <row r="1715" spans="1:16" x14ac:dyDescent="0.3">
      <c r="A1715" t="s">
        <v>3454</v>
      </c>
      <c r="B1715" t="s">
        <v>3455</v>
      </c>
      <c r="C1715">
        <v>24</v>
      </c>
      <c r="D1715" t="s">
        <v>18</v>
      </c>
      <c r="E1715">
        <v>9.33</v>
      </c>
      <c r="F1715">
        <v>4.32</v>
      </c>
      <c r="G1715">
        <v>2.48</v>
      </c>
      <c r="H1715">
        <v>5.26</v>
      </c>
      <c r="I1715">
        <v>7.1</v>
      </c>
      <c r="J1715">
        <v>93</v>
      </c>
      <c r="K1715">
        <v>153</v>
      </c>
      <c r="L1715">
        <v>11.97</v>
      </c>
      <c r="M1715" t="s">
        <v>27</v>
      </c>
      <c r="N1715" t="s">
        <v>20</v>
      </c>
      <c r="O1715" t="s">
        <v>32</v>
      </c>
      <c r="P1715">
        <v>1</v>
      </c>
    </row>
    <row r="1716" spans="1:16" x14ac:dyDescent="0.3">
      <c r="A1716" t="s">
        <v>3456</v>
      </c>
      <c r="B1716" t="s">
        <v>3457</v>
      </c>
      <c r="C1716">
        <v>18</v>
      </c>
      <c r="D1716" t="s">
        <v>49</v>
      </c>
      <c r="E1716">
        <v>5.71</v>
      </c>
      <c r="F1716">
        <v>1.0900000000000001</v>
      </c>
      <c r="G1716">
        <v>1.7</v>
      </c>
      <c r="H1716">
        <v>4.95</v>
      </c>
      <c r="I1716">
        <v>4.84</v>
      </c>
      <c r="J1716">
        <v>23</v>
      </c>
      <c r="K1716">
        <v>95</v>
      </c>
      <c r="L1716">
        <v>8.36</v>
      </c>
      <c r="M1716" t="s">
        <v>35</v>
      </c>
      <c r="N1716" t="s">
        <v>20</v>
      </c>
      <c r="O1716" t="s">
        <v>21</v>
      </c>
      <c r="P1716">
        <v>0</v>
      </c>
    </row>
    <row r="1717" spans="1:16" x14ac:dyDescent="0.3">
      <c r="A1717" t="s">
        <v>3458</v>
      </c>
      <c r="B1717" t="s">
        <v>3459</v>
      </c>
      <c r="C1717">
        <v>20</v>
      </c>
      <c r="D1717" t="s">
        <v>18</v>
      </c>
      <c r="E1717">
        <v>6.39</v>
      </c>
      <c r="F1717">
        <v>4.46</v>
      </c>
      <c r="G1717">
        <v>3.05</v>
      </c>
      <c r="H1717">
        <v>4.43</v>
      </c>
      <c r="I1717">
        <v>8.9499999999999993</v>
      </c>
      <c r="J1717">
        <v>198</v>
      </c>
      <c r="K1717">
        <v>89</v>
      </c>
      <c r="L1717">
        <v>7.9</v>
      </c>
      <c r="M1717" t="s">
        <v>35</v>
      </c>
      <c r="N1717" t="s">
        <v>20</v>
      </c>
      <c r="O1717" t="s">
        <v>36</v>
      </c>
      <c r="P1717">
        <v>1</v>
      </c>
    </row>
    <row r="1718" spans="1:16" x14ac:dyDescent="0.3">
      <c r="A1718" t="s">
        <v>3460</v>
      </c>
      <c r="B1718" t="s">
        <v>3461</v>
      </c>
      <c r="C1718">
        <v>27</v>
      </c>
      <c r="D1718" t="s">
        <v>18</v>
      </c>
      <c r="E1718">
        <v>7.95</v>
      </c>
      <c r="F1718">
        <v>1.01</v>
      </c>
      <c r="G1718">
        <v>1.3</v>
      </c>
      <c r="H1718">
        <v>5.01</v>
      </c>
      <c r="I1718">
        <v>8.4600000000000009</v>
      </c>
      <c r="J1718">
        <v>90</v>
      </c>
      <c r="K1718">
        <v>142</v>
      </c>
      <c r="L1718">
        <v>9.5</v>
      </c>
      <c r="M1718" t="s">
        <v>35</v>
      </c>
      <c r="N1718" t="s">
        <v>28</v>
      </c>
      <c r="O1718" t="s">
        <v>32</v>
      </c>
      <c r="P1718">
        <v>1</v>
      </c>
    </row>
    <row r="1719" spans="1:16" x14ac:dyDescent="0.3">
      <c r="A1719" t="s">
        <v>3462</v>
      </c>
      <c r="B1719" t="s">
        <v>3463</v>
      </c>
      <c r="C1719">
        <v>28</v>
      </c>
      <c r="D1719" t="s">
        <v>18</v>
      </c>
      <c r="E1719">
        <v>7.25</v>
      </c>
      <c r="F1719">
        <v>3.53</v>
      </c>
      <c r="G1719">
        <v>1.28</v>
      </c>
      <c r="H1719">
        <v>4.71</v>
      </c>
      <c r="I1719">
        <v>8.39</v>
      </c>
      <c r="J1719">
        <v>55</v>
      </c>
      <c r="K1719">
        <v>154</v>
      </c>
      <c r="L1719">
        <v>9.68</v>
      </c>
      <c r="M1719" t="s">
        <v>19</v>
      </c>
      <c r="N1719" t="s">
        <v>28</v>
      </c>
      <c r="O1719" t="s">
        <v>32</v>
      </c>
      <c r="P1719">
        <v>1</v>
      </c>
    </row>
    <row r="1720" spans="1:16" x14ac:dyDescent="0.3">
      <c r="A1720" t="s">
        <v>3464</v>
      </c>
      <c r="B1720" t="s">
        <v>3465</v>
      </c>
      <c r="C1720">
        <v>22</v>
      </c>
      <c r="D1720" t="s">
        <v>18</v>
      </c>
      <c r="E1720">
        <v>5.1100000000000003</v>
      </c>
      <c r="F1720">
        <v>2.5499999999999998</v>
      </c>
      <c r="G1720">
        <v>2.25</v>
      </c>
      <c r="H1720">
        <v>3.29</v>
      </c>
      <c r="I1720">
        <v>6.04</v>
      </c>
      <c r="J1720">
        <v>86</v>
      </c>
      <c r="K1720">
        <v>54</v>
      </c>
      <c r="L1720">
        <v>6.55</v>
      </c>
      <c r="M1720" t="s">
        <v>27</v>
      </c>
      <c r="N1720" t="s">
        <v>20</v>
      </c>
      <c r="O1720" t="s">
        <v>29</v>
      </c>
      <c r="P1720">
        <v>0</v>
      </c>
    </row>
    <row r="1721" spans="1:16" x14ac:dyDescent="0.3">
      <c r="A1721" t="s">
        <v>3466</v>
      </c>
      <c r="B1721" t="s">
        <v>3467</v>
      </c>
      <c r="C1721">
        <v>25</v>
      </c>
      <c r="D1721" t="s">
        <v>18</v>
      </c>
      <c r="E1721">
        <v>9.61</v>
      </c>
      <c r="F1721">
        <v>0.6</v>
      </c>
      <c r="G1721">
        <v>1.18</v>
      </c>
      <c r="H1721">
        <v>2.11</v>
      </c>
      <c r="I1721">
        <v>7.91</v>
      </c>
      <c r="J1721">
        <v>235</v>
      </c>
      <c r="K1721">
        <v>109</v>
      </c>
      <c r="L1721">
        <v>12.04</v>
      </c>
      <c r="M1721" t="s">
        <v>19</v>
      </c>
      <c r="N1721" t="s">
        <v>28</v>
      </c>
      <c r="O1721" t="s">
        <v>36</v>
      </c>
      <c r="P1721">
        <v>1</v>
      </c>
    </row>
    <row r="1722" spans="1:16" x14ac:dyDescent="0.3">
      <c r="A1722" t="s">
        <v>3468</v>
      </c>
      <c r="B1722" t="s">
        <v>3469</v>
      </c>
      <c r="C1722">
        <v>19</v>
      </c>
      <c r="D1722" t="s">
        <v>49</v>
      </c>
      <c r="E1722">
        <v>6.22</v>
      </c>
      <c r="F1722">
        <v>2.93</v>
      </c>
      <c r="G1722">
        <v>0.11</v>
      </c>
      <c r="H1722">
        <v>1.62</v>
      </c>
      <c r="I1722">
        <v>8.2200000000000006</v>
      </c>
      <c r="J1722">
        <v>138</v>
      </c>
      <c r="K1722">
        <v>46</v>
      </c>
      <c r="L1722">
        <v>7.62</v>
      </c>
      <c r="M1722" t="s">
        <v>19</v>
      </c>
      <c r="N1722" t="s">
        <v>28</v>
      </c>
      <c r="O1722" t="s">
        <v>29</v>
      </c>
      <c r="P1722">
        <v>0</v>
      </c>
    </row>
    <row r="1723" spans="1:16" x14ac:dyDescent="0.3">
      <c r="A1723" t="s">
        <v>3470</v>
      </c>
      <c r="B1723" t="s">
        <v>3471</v>
      </c>
      <c r="C1723">
        <v>19</v>
      </c>
      <c r="D1723" t="s">
        <v>24</v>
      </c>
      <c r="E1723">
        <v>4.95</v>
      </c>
      <c r="F1723">
        <v>3.18</v>
      </c>
      <c r="G1723">
        <v>1.23</v>
      </c>
      <c r="H1723">
        <v>1.76</v>
      </c>
      <c r="I1723">
        <v>4.57</v>
      </c>
      <c r="J1723">
        <v>67</v>
      </c>
      <c r="K1723">
        <v>128</v>
      </c>
      <c r="L1723">
        <v>6.19</v>
      </c>
      <c r="M1723" t="s">
        <v>35</v>
      </c>
      <c r="N1723" t="s">
        <v>28</v>
      </c>
      <c r="O1723" t="s">
        <v>29</v>
      </c>
      <c r="P1723">
        <v>0</v>
      </c>
    </row>
    <row r="1724" spans="1:16" x14ac:dyDescent="0.3">
      <c r="A1724" t="s">
        <v>3472</v>
      </c>
      <c r="B1724" t="s">
        <v>3473</v>
      </c>
      <c r="C1724">
        <v>32</v>
      </c>
      <c r="D1724" t="s">
        <v>18</v>
      </c>
      <c r="E1724">
        <v>9.0500000000000007</v>
      </c>
      <c r="F1724">
        <v>2.61</v>
      </c>
      <c r="G1724">
        <v>0.65</v>
      </c>
      <c r="H1724">
        <v>1.45</v>
      </c>
      <c r="I1724">
        <v>5.67</v>
      </c>
      <c r="J1724">
        <v>212</v>
      </c>
      <c r="K1724">
        <v>115</v>
      </c>
      <c r="L1724">
        <v>11.26</v>
      </c>
      <c r="M1724" t="s">
        <v>19</v>
      </c>
      <c r="N1724" t="s">
        <v>20</v>
      </c>
      <c r="O1724" t="s">
        <v>36</v>
      </c>
      <c r="P1724">
        <v>1</v>
      </c>
    </row>
    <row r="1725" spans="1:16" x14ac:dyDescent="0.3">
      <c r="A1725" t="s">
        <v>3474</v>
      </c>
      <c r="B1725" t="s">
        <v>3475</v>
      </c>
      <c r="C1725">
        <v>35</v>
      </c>
      <c r="D1725" t="s">
        <v>49</v>
      </c>
      <c r="E1725">
        <v>7.65</v>
      </c>
      <c r="F1725">
        <v>2.15</v>
      </c>
      <c r="G1725">
        <v>0.18</v>
      </c>
      <c r="H1725">
        <v>2.79</v>
      </c>
      <c r="I1725">
        <v>5.63</v>
      </c>
      <c r="J1725">
        <v>22</v>
      </c>
      <c r="K1725">
        <v>129</v>
      </c>
      <c r="L1725">
        <v>9.7799999999999994</v>
      </c>
      <c r="M1725" t="s">
        <v>19</v>
      </c>
      <c r="N1725" t="s">
        <v>20</v>
      </c>
      <c r="O1725" t="s">
        <v>29</v>
      </c>
      <c r="P1725">
        <v>0</v>
      </c>
    </row>
    <row r="1726" spans="1:16" x14ac:dyDescent="0.3">
      <c r="A1726" t="s">
        <v>3476</v>
      </c>
      <c r="B1726" t="s">
        <v>3477</v>
      </c>
      <c r="C1726">
        <v>20</v>
      </c>
      <c r="D1726" t="s">
        <v>18</v>
      </c>
      <c r="E1726">
        <v>10.74</v>
      </c>
      <c r="F1726">
        <v>4.3899999999999997</v>
      </c>
      <c r="G1726">
        <v>3.77</v>
      </c>
      <c r="H1726">
        <v>1.65</v>
      </c>
      <c r="I1726">
        <v>6.97</v>
      </c>
      <c r="J1726">
        <v>122</v>
      </c>
      <c r="K1726">
        <v>136</v>
      </c>
      <c r="L1726">
        <v>12.28</v>
      </c>
      <c r="M1726" t="s">
        <v>35</v>
      </c>
      <c r="N1726" t="s">
        <v>28</v>
      </c>
      <c r="O1726" t="s">
        <v>32</v>
      </c>
      <c r="P1726">
        <v>1</v>
      </c>
    </row>
    <row r="1727" spans="1:16" x14ac:dyDescent="0.3">
      <c r="A1727" t="s">
        <v>3478</v>
      </c>
      <c r="B1727" t="s">
        <v>3479</v>
      </c>
      <c r="C1727">
        <v>34</v>
      </c>
      <c r="D1727" t="s">
        <v>18</v>
      </c>
      <c r="E1727">
        <v>6.88</v>
      </c>
      <c r="F1727">
        <v>3.27</v>
      </c>
      <c r="G1727">
        <v>1.9</v>
      </c>
      <c r="H1727">
        <v>0.79</v>
      </c>
      <c r="I1727">
        <v>8.5299999999999994</v>
      </c>
      <c r="J1727">
        <v>197</v>
      </c>
      <c r="K1727">
        <v>22</v>
      </c>
      <c r="L1727">
        <v>9.3699999999999992</v>
      </c>
      <c r="M1727" t="s">
        <v>27</v>
      </c>
      <c r="N1727" t="s">
        <v>28</v>
      </c>
      <c r="O1727" t="s">
        <v>29</v>
      </c>
      <c r="P1727">
        <v>0</v>
      </c>
    </row>
    <row r="1728" spans="1:16" x14ac:dyDescent="0.3">
      <c r="A1728" t="s">
        <v>3480</v>
      </c>
      <c r="B1728" t="s">
        <v>3481</v>
      </c>
      <c r="C1728">
        <v>19</v>
      </c>
      <c r="D1728" t="s">
        <v>18</v>
      </c>
      <c r="E1728">
        <v>9.25</v>
      </c>
      <c r="F1728">
        <v>4.79</v>
      </c>
      <c r="G1728">
        <v>3.11</v>
      </c>
      <c r="H1728">
        <v>1.93</v>
      </c>
      <c r="I1728">
        <v>6.06</v>
      </c>
      <c r="J1728">
        <v>26</v>
      </c>
      <c r="K1728">
        <v>149</v>
      </c>
      <c r="L1728">
        <v>12.11</v>
      </c>
      <c r="M1728" t="s">
        <v>27</v>
      </c>
      <c r="N1728" t="s">
        <v>20</v>
      </c>
      <c r="O1728" t="s">
        <v>36</v>
      </c>
      <c r="P1728">
        <v>1</v>
      </c>
    </row>
    <row r="1729" spans="1:16" x14ac:dyDescent="0.3">
      <c r="A1729" t="s">
        <v>3482</v>
      </c>
      <c r="B1729" t="s">
        <v>3483</v>
      </c>
      <c r="C1729">
        <v>31</v>
      </c>
      <c r="D1729" t="s">
        <v>49</v>
      </c>
      <c r="E1729">
        <v>9.68</v>
      </c>
      <c r="F1729">
        <v>5.76</v>
      </c>
      <c r="G1729">
        <v>1.31</v>
      </c>
      <c r="H1729">
        <v>5.2</v>
      </c>
      <c r="I1729">
        <v>6.43</v>
      </c>
      <c r="J1729">
        <v>85</v>
      </c>
      <c r="K1729">
        <v>17</v>
      </c>
      <c r="L1729">
        <v>10.97</v>
      </c>
      <c r="M1729" t="s">
        <v>27</v>
      </c>
      <c r="N1729" t="s">
        <v>28</v>
      </c>
      <c r="O1729" t="s">
        <v>36</v>
      </c>
      <c r="P1729">
        <v>1</v>
      </c>
    </row>
    <row r="1730" spans="1:16" x14ac:dyDescent="0.3">
      <c r="A1730" t="s">
        <v>3484</v>
      </c>
      <c r="B1730" t="s">
        <v>3485</v>
      </c>
      <c r="C1730">
        <v>19</v>
      </c>
      <c r="D1730" t="s">
        <v>24</v>
      </c>
      <c r="E1730">
        <v>9.6300000000000008</v>
      </c>
      <c r="F1730">
        <v>3.25</v>
      </c>
      <c r="G1730">
        <v>3.53</v>
      </c>
      <c r="H1730">
        <v>3.25</v>
      </c>
      <c r="I1730">
        <v>6.03</v>
      </c>
      <c r="J1730">
        <v>85</v>
      </c>
      <c r="K1730">
        <v>55</v>
      </c>
      <c r="L1730">
        <v>11.22</v>
      </c>
      <c r="M1730" t="s">
        <v>35</v>
      </c>
      <c r="N1730" t="s">
        <v>20</v>
      </c>
      <c r="O1730" t="s">
        <v>32</v>
      </c>
      <c r="P1730">
        <v>1</v>
      </c>
    </row>
    <row r="1731" spans="1:16" x14ac:dyDescent="0.3">
      <c r="A1731" t="s">
        <v>3486</v>
      </c>
      <c r="B1731" t="s">
        <v>3487</v>
      </c>
      <c r="C1731">
        <v>26</v>
      </c>
      <c r="D1731" t="s">
        <v>24</v>
      </c>
      <c r="E1731">
        <v>4.32</v>
      </c>
      <c r="F1731">
        <v>1.5</v>
      </c>
      <c r="G1731">
        <v>0.84</v>
      </c>
      <c r="H1731">
        <v>2.71</v>
      </c>
      <c r="I1731">
        <v>8.27</v>
      </c>
      <c r="J1731">
        <v>136</v>
      </c>
      <c r="K1731">
        <v>67</v>
      </c>
      <c r="L1731">
        <v>5.27</v>
      </c>
      <c r="M1731" t="s">
        <v>27</v>
      </c>
      <c r="N1731" t="s">
        <v>20</v>
      </c>
      <c r="O1731" t="s">
        <v>21</v>
      </c>
      <c r="P1731">
        <v>0</v>
      </c>
    </row>
    <row r="1732" spans="1:16" x14ac:dyDescent="0.3">
      <c r="A1732" t="s">
        <v>3488</v>
      </c>
      <c r="B1732" t="s">
        <v>3489</v>
      </c>
      <c r="C1732">
        <v>22</v>
      </c>
      <c r="D1732" t="s">
        <v>49</v>
      </c>
      <c r="E1732">
        <v>7.34</v>
      </c>
      <c r="F1732">
        <v>1.0900000000000001</v>
      </c>
      <c r="G1732">
        <v>0.3</v>
      </c>
      <c r="H1732">
        <v>3.06</v>
      </c>
      <c r="I1732">
        <v>6.17</v>
      </c>
      <c r="J1732">
        <v>247</v>
      </c>
      <c r="K1732">
        <v>140</v>
      </c>
      <c r="L1732">
        <v>8.9</v>
      </c>
      <c r="M1732" t="s">
        <v>35</v>
      </c>
      <c r="N1732" t="s">
        <v>28</v>
      </c>
      <c r="O1732" t="s">
        <v>29</v>
      </c>
      <c r="P1732">
        <v>0</v>
      </c>
    </row>
    <row r="1733" spans="1:16" x14ac:dyDescent="0.3">
      <c r="A1733" t="s">
        <v>3490</v>
      </c>
      <c r="B1733" t="s">
        <v>3491</v>
      </c>
      <c r="C1733">
        <v>23</v>
      </c>
      <c r="D1733" t="s">
        <v>49</v>
      </c>
      <c r="E1733">
        <v>3.51</v>
      </c>
      <c r="F1733">
        <v>2.12</v>
      </c>
      <c r="G1733">
        <v>2.4700000000000002</v>
      </c>
      <c r="H1733">
        <v>3.49</v>
      </c>
      <c r="I1733">
        <v>5.01</v>
      </c>
      <c r="J1733">
        <v>88</v>
      </c>
      <c r="K1733">
        <v>156</v>
      </c>
      <c r="L1733">
        <v>5.0199999999999996</v>
      </c>
      <c r="M1733" t="s">
        <v>27</v>
      </c>
      <c r="N1733" t="s">
        <v>20</v>
      </c>
      <c r="O1733" t="s">
        <v>21</v>
      </c>
      <c r="P1733">
        <v>0</v>
      </c>
    </row>
    <row r="1734" spans="1:16" x14ac:dyDescent="0.3">
      <c r="A1734" t="s">
        <v>3492</v>
      </c>
      <c r="B1734" t="s">
        <v>3493</v>
      </c>
      <c r="C1734">
        <v>23</v>
      </c>
      <c r="D1734" t="s">
        <v>18</v>
      </c>
      <c r="E1734">
        <v>11.46</v>
      </c>
      <c r="F1734">
        <v>5.0999999999999996</v>
      </c>
      <c r="G1734">
        <v>3.82</v>
      </c>
      <c r="H1734">
        <v>0.54</v>
      </c>
      <c r="I1734">
        <v>7.13</v>
      </c>
      <c r="J1734">
        <v>226</v>
      </c>
      <c r="K1734">
        <v>60</v>
      </c>
      <c r="L1734">
        <v>12.43</v>
      </c>
      <c r="M1734" t="s">
        <v>35</v>
      </c>
      <c r="N1734" t="s">
        <v>28</v>
      </c>
      <c r="O1734" t="s">
        <v>32</v>
      </c>
      <c r="P1734">
        <v>1</v>
      </c>
    </row>
    <row r="1735" spans="1:16" x14ac:dyDescent="0.3">
      <c r="A1735" t="s">
        <v>3494</v>
      </c>
      <c r="B1735" t="s">
        <v>3495</v>
      </c>
      <c r="C1735">
        <v>26</v>
      </c>
      <c r="D1735" t="s">
        <v>49</v>
      </c>
      <c r="E1735">
        <v>4.66</v>
      </c>
      <c r="F1735">
        <v>2.69</v>
      </c>
      <c r="G1735">
        <v>1.98</v>
      </c>
      <c r="H1735">
        <v>0.93</v>
      </c>
      <c r="I1735">
        <v>6.4</v>
      </c>
      <c r="J1735">
        <v>26</v>
      </c>
      <c r="K1735">
        <v>33</v>
      </c>
      <c r="L1735">
        <v>6.29</v>
      </c>
      <c r="M1735" t="s">
        <v>35</v>
      </c>
      <c r="N1735" t="s">
        <v>20</v>
      </c>
      <c r="O1735" t="s">
        <v>21</v>
      </c>
      <c r="P1735">
        <v>0</v>
      </c>
    </row>
    <row r="1736" spans="1:16" x14ac:dyDescent="0.3">
      <c r="A1736" t="s">
        <v>3496</v>
      </c>
      <c r="B1736" t="s">
        <v>3497</v>
      </c>
      <c r="C1736">
        <v>24</v>
      </c>
      <c r="D1736" t="s">
        <v>18</v>
      </c>
      <c r="E1736">
        <v>7.01</v>
      </c>
      <c r="F1736">
        <v>4.78</v>
      </c>
      <c r="G1736">
        <v>3.55</v>
      </c>
      <c r="H1736">
        <v>4.2699999999999996</v>
      </c>
      <c r="I1736">
        <v>8.74</v>
      </c>
      <c r="J1736">
        <v>94</v>
      </c>
      <c r="K1736">
        <v>164</v>
      </c>
      <c r="L1736">
        <v>8.01</v>
      </c>
      <c r="M1736" t="s">
        <v>35</v>
      </c>
      <c r="N1736" t="s">
        <v>28</v>
      </c>
      <c r="O1736" t="s">
        <v>36</v>
      </c>
      <c r="P1736">
        <v>1</v>
      </c>
    </row>
    <row r="1737" spans="1:16" x14ac:dyDescent="0.3">
      <c r="A1737" t="s">
        <v>3498</v>
      </c>
      <c r="B1737" t="s">
        <v>3499</v>
      </c>
      <c r="C1737">
        <v>26</v>
      </c>
      <c r="D1737" t="s">
        <v>24</v>
      </c>
      <c r="E1737">
        <v>11.25</v>
      </c>
      <c r="F1737">
        <v>2.57</v>
      </c>
      <c r="G1737">
        <v>0.9</v>
      </c>
      <c r="H1737">
        <v>1.1200000000000001</v>
      </c>
      <c r="I1737">
        <v>8.14</v>
      </c>
      <c r="J1737">
        <v>60</v>
      </c>
      <c r="K1737">
        <v>159</v>
      </c>
      <c r="L1737">
        <v>12.45</v>
      </c>
      <c r="M1737" t="s">
        <v>19</v>
      </c>
      <c r="N1737" t="s">
        <v>28</v>
      </c>
      <c r="O1737" t="s">
        <v>32</v>
      </c>
      <c r="P1737">
        <v>1</v>
      </c>
    </row>
    <row r="1738" spans="1:16" x14ac:dyDescent="0.3">
      <c r="A1738" t="s">
        <v>3500</v>
      </c>
      <c r="B1738" t="s">
        <v>3501</v>
      </c>
      <c r="C1738">
        <v>18</v>
      </c>
      <c r="D1738" t="s">
        <v>24</v>
      </c>
      <c r="E1738">
        <v>7.86</v>
      </c>
      <c r="F1738">
        <v>5.77</v>
      </c>
      <c r="G1738">
        <v>0.13</v>
      </c>
      <c r="H1738">
        <v>2.69</v>
      </c>
      <c r="I1738">
        <v>8.68</v>
      </c>
      <c r="J1738">
        <v>86</v>
      </c>
      <c r="K1738">
        <v>30</v>
      </c>
      <c r="L1738">
        <v>8.75</v>
      </c>
      <c r="M1738" t="s">
        <v>19</v>
      </c>
      <c r="N1738" t="s">
        <v>28</v>
      </c>
      <c r="O1738" t="s">
        <v>32</v>
      </c>
      <c r="P1738">
        <v>1</v>
      </c>
    </row>
    <row r="1739" spans="1:16" x14ac:dyDescent="0.3">
      <c r="A1739" t="s">
        <v>3502</v>
      </c>
      <c r="B1739" t="s">
        <v>3503</v>
      </c>
      <c r="C1739">
        <v>25</v>
      </c>
      <c r="D1739" t="s">
        <v>18</v>
      </c>
      <c r="E1739">
        <v>9.64</v>
      </c>
      <c r="F1739">
        <v>1.74</v>
      </c>
      <c r="G1739">
        <v>1.85</v>
      </c>
      <c r="H1739">
        <v>1.37</v>
      </c>
      <c r="I1739">
        <v>7.91</v>
      </c>
      <c r="J1739">
        <v>66</v>
      </c>
      <c r="K1739">
        <v>153</v>
      </c>
      <c r="L1739">
        <v>12.29</v>
      </c>
      <c r="M1739" t="s">
        <v>35</v>
      </c>
      <c r="N1739" t="s">
        <v>20</v>
      </c>
      <c r="O1739" t="s">
        <v>36</v>
      </c>
      <c r="P1739">
        <v>1</v>
      </c>
    </row>
    <row r="1740" spans="1:16" x14ac:dyDescent="0.3">
      <c r="A1740" t="s">
        <v>3504</v>
      </c>
      <c r="B1740" t="s">
        <v>3505</v>
      </c>
      <c r="C1740">
        <v>29</v>
      </c>
      <c r="D1740" t="s">
        <v>18</v>
      </c>
      <c r="E1740">
        <v>8.8699999999999992</v>
      </c>
      <c r="F1740">
        <v>2.14</v>
      </c>
      <c r="G1740">
        <v>3.09</v>
      </c>
      <c r="H1740">
        <v>4.99</v>
      </c>
      <c r="I1740">
        <v>4.7699999999999996</v>
      </c>
      <c r="J1740">
        <v>232</v>
      </c>
      <c r="K1740">
        <v>125</v>
      </c>
      <c r="L1740">
        <v>11.17</v>
      </c>
      <c r="M1740" t="s">
        <v>19</v>
      </c>
      <c r="N1740" t="s">
        <v>28</v>
      </c>
      <c r="O1740" t="s">
        <v>36</v>
      </c>
      <c r="P1740">
        <v>1</v>
      </c>
    </row>
    <row r="1741" spans="1:16" x14ac:dyDescent="0.3">
      <c r="A1741" t="s">
        <v>3506</v>
      </c>
      <c r="B1741" t="s">
        <v>3507</v>
      </c>
      <c r="C1741">
        <v>32</v>
      </c>
      <c r="D1741" t="s">
        <v>49</v>
      </c>
      <c r="E1741">
        <v>10.77</v>
      </c>
      <c r="F1741">
        <v>3.54</v>
      </c>
      <c r="G1741">
        <v>1.21</v>
      </c>
      <c r="H1741">
        <v>5.87</v>
      </c>
      <c r="I1741">
        <v>7.15</v>
      </c>
      <c r="J1741">
        <v>87</v>
      </c>
      <c r="K1741">
        <v>174</v>
      </c>
      <c r="L1741">
        <v>13.14</v>
      </c>
      <c r="M1741" t="s">
        <v>27</v>
      </c>
      <c r="N1741" t="s">
        <v>28</v>
      </c>
      <c r="O1741" t="s">
        <v>32</v>
      </c>
      <c r="P1741">
        <v>1</v>
      </c>
    </row>
    <row r="1742" spans="1:16" x14ac:dyDescent="0.3">
      <c r="A1742" t="s">
        <v>3508</v>
      </c>
      <c r="B1742" t="s">
        <v>3509</v>
      </c>
      <c r="C1742">
        <v>18</v>
      </c>
      <c r="D1742" t="s">
        <v>24</v>
      </c>
      <c r="E1742">
        <v>7.55</v>
      </c>
      <c r="F1742">
        <v>3.5</v>
      </c>
      <c r="G1742">
        <v>1.21</v>
      </c>
      <c r="H1742">
        <v>0.52</v>
      </c>
      <c r="I1742">
        <v>7.87</v>
      </c>
      <c r="J1742">
        <v>113</v>
      </c>
      <c r="K1742">
        <v>120</v>
      </c>
      <c r="L1742">
        <v>10.17</v>
      </c>
      <c r="M1742" t="s">
        <v>35</v>
      </c>
      <c r="N1742" t="s">
        <v>20</v>
      </c>
      <c r="O1742" t="s">
        <v>29</v>
      </c>
      <c r="P1742">
        <v>0</v>
      </c>
    </row>
    <row r="1743" spans="1:16" x14ac:dyDescent="0.3">
      <c r="A1743" t="s">
        <v>3510</v>
      </c>
      <c r="B1743" t="s">
        <v>3511</v>
      </c>
      <c r="C1743">
        <v>18</v>
      </c>
      <c r="D1743" t="s">
        <v>18</v>
      </c>
      <c r="E1743">
        <v>8.99</v>
      </c>
      <c r="F1743">
        <v>5.57</v>
      </c>
      <c r="G1743">
        <v>2.2599999999999998</v>
      </c>
      <c r="H1743">
        <v>5.13</v>
      </c>
      <c r="I1743">
        <v>5.27</v>
      </c>
      <c r="J1743">
        <v>31</v>
      </c>
      <c r="K1743">
        <v>57</v>
      </c>
      <c r="L1743">
        <v>9.9600000000000009</v>
      </c>
      <c r="M1743" t="s">
        <v>35</v>
      </c>
      <c r="N1743" t="s">
        <v>28</v>
      </c>
      <c r="O1743" t="s">
        <v>36</v>
      </c>
      <c r="P1743">
        <v>1</v>
      </c>
    </row>
    <row r="1744" spans="1:16" x14ac:dyDescent="0.3">
      <c r="A1744" t="s">
        <v>3512</v>
      </c>
      <c r="B1744" t="s">
        <v>3513</v>
      </c>
      <c r="C1744">
        <v>19</v>
      </c>
      <c r="D1744" t="s">
        <v>18</v>
      </c>
      <c r="E1744">
        <v>5.52</v>
      </c>
      <c r="F1744">
        <v>3.48</v>
      </c>
      <c r="G1744">
        <v>3.66</v>
      </c>
      <c r="H1744">
        <v>3.72</v>
      </c>
      <c r="I1744">
        <v>5.28</v>
      </c>
      <c r="J1744">
        <v>60</v>
      </c>
      <c r="K1744">
        <v>104</v>
      </c>
      <c r="L1744">
        <v>8.41</v>
      </c>
      <c r="M1744" t="s">
        <v>35</v>
      </c>
      <c r="N1744" t="s">
        <v>20</v>
      </c>
      <c r="O1744" t="s">
        <v>21</v>
      </c>
      <c r="P1744">
        <v>0</v>
      </c>
    </row>
    <row r="1745" spans="1:16" x14ac:dyDescent="0.3">
      <c r="A1745" t="s">
        <v>3514</v>
      </c>
      <c r="B1745" t="s">
        <v>3515</v>
      </c>
      <c r="C1745">
        <v>23</v>
      </c>
      <c r="D1745" t="s">
        <v>49</v>
      </c>
      <c r="E1745">
        <v>5.2</v>
      </c>
      <c r="F1745">
        <v>0.87</v>
      </c>
      <c r="G1745">
        <v>0.62</v>
      </c>
      <c r="H1745">
        <v>2.56</v>
      </c>
      <c r="I1745">
        <v>7.43</v>
      </c>
      <c r="J1745">
        <v>104</v>
      </c>
      <c r="K1745">
        <v>103</v>
      </c>
      <c r="L1745">
        <v>7.83</v>
      </c>
      <c r="M1745" t="s">
        <v>35</v>
      </c>
      <c r="N1745" t="s">
        <v>20</v>
      </c>
      <c r="O1745" t="s">
        <v>21</v>
      </c>
      <c r="P1745">
        <v>0</v>
      </c>
    </row>
    <row r="1746" spans="1:16" x14ac:dyDescent="0.3">
      <c r="A1746" t="s">
        <v>3516</v>
      </c>
      <c r="B1746" t="s">
        <v>3517</v>
      </c>
      <c r="C1746">
        <v>27</v>
      </c>
      <c r="D1746" t="s">
        <v>18</v>
      </c>
      <c r="E1746">
        <v>5.96</v>
      </c>
      <c r="F1746">
        <v>4.45</v>
      </c>
      <c r="G1746">
        <v>3.59</v>
      </c>
      <c r="H1746">
        <v>1.74</v>
      </c>
      <c r="I1746">
        <v>6.32</v>
      </c>
      <c r="J1746">
        <v>149</v>
      </c>
      <c r="K1746">
        <v>156</v>
      </c>
      <c r="L1746">
        <v>8.48</v>
      </c>
      <c r="M1746" t="s">
        <v>19</v>
      </c>
      <c r="N1746" t="s">
        <v>20</v>
      </c>
      <c r="O1746" t="s">
        <v>32</v>
      </c>
      <c r="P1746">
        <v>1</v>
      </c>
    </row>
    <row r="1747" spans="1:16" x14ac:dyDescent="0.3">
      <c r="A1747" t="s">
        <v>3518</v>
      </c>
      <c r="B1747" t="s">
        <v>3519</v>
      </c>
      <c r="C1747">
        <v>24</v>
      </c>
      <c r="D1747" t="s">
        <v>18</v>
      </c>
      <c r="E1747">
        <v>10.88</v>
      </c>
      <c r="F1747">
        <v>2.12</v>
      </c>
      <c r="G1747">
        <v>0.99</v>
      </c>
      <c r="H1747">
        <v>5.56</v>
      </c>
      <c r="I1747">
        <v>7.16</v>
      </c>
      <c r="J1747">
        <v>53</v>
      </c>
      <c r="K1747">
        <v>16</v>
      </c>
      <c r="L1747">
        <v>13.41</v>
      </c>
      <c r="M1747" t="s">
        <v>35</v>
      </c>
      <c r="N1747" t="s">
        <v>28</v>
      </c>
      <c r="O1747" t="s">
        <v>32</v>
      </c>
      <c r="P1747">
        <v>1</v>
      </c>
    </row>
    <row r="1748" spans="1:16" x14ac:dyDescent="0.3">
      <c r="A1748" t="s">
        <v>3520</v>
      </c>
      <c r="B1748" t="s">
        <v>3521</v>
      </c>
      <c r="C1748">
        <v>22</v>
      </c>
      <c r="D1748" t="s">
        <v>24</v>
      </c>
      <c r="E1748">
        <v>10.48</v>
      </c>
      <c r="F1748">
        <v>4.84</v>
      </c>
      <c r="G1748">
        <v>3.01</v>
      </c>
      <c r="H1748">
        <v>1</v>
      </c>
      <c r="I1748">
        <v>8.4600000000000009</v>
      </c>
      <c r="J1748">
        <v>34</v>
      </c>
      <c r="K1748">
        <v>128</v>
      </c>
      <c r="L1748">
        <v>12.93</v>
      </c>
      <c r="M1748" t="s">
        <v>27</v>
      </c>
      <c r="N1748" t="s">
        <v>28</v>
      </c>
      <c r="O1748" t="s">
        <v>36</v>
      </c>
      <c r="P1748">
        <v>1</v>
      </c>
    </row>
    <row r="1749" spans="1:16" x14ac:dyDescent="0.3">
      <c r="A1749" t="s">
        <v>3522</v>
      </c>
      <c r="B1749" t="s">
        <v>3523</v>
      </c>
      <c r="C1749">
        <v>22</v>
      </c>
      <c r="D1749" t="s">
        <v>18</v>
      </c>
      <c r="E1749">
        <v>11.56</v>
      </c>
      <c r="F1749">
        <v>1.1499999999999999</v>
      </c>
      <c r="G1749">
        <v>0.97</v>
      </c>
      <c r="H1749">
        <v>3.23</v>
      </c>
      <c r="I1749">
        <v>5.39</v>
      </c>
      <c r="J1749">
        <v>143</v>
      </c>
      <c r="K1749">
        <v>132</v>
      </c>
      <c r="L1749">
        <v>12.83</v>
      </c>
      <c r="M1749" t="s">
        <v>19</v>
      </c>
      <c r="N1749" t="s">
        <v>28</v>
      </c>
      <c r="O1749" t="s">
        <v>32</v>
      </c>
      <c r="P1749">
        <v>1</v>
      </c>
    </row>
    <row r="1750" spans="1:16" x14ac:dyDescent="0.3">
      <c r="A1750" t="s">
        <v>3524</v>
      </c>
      <c r="B1750" t="s">
        <v>3525</v>
      </c>
      <c r="C1750">
        <v>18</v>
      </c>
      <c r="D1750" t="s">
        <v>49</v>
      </c>
      <c r="E1750">
        <v>6.46</v>
      </c>
      <c r="F1750">
        <v>3.77</v>
      </c>
      <c r="G1750">
        <v>3.47</v>
      </c>
      <c r="H1750">
        <v>4.03</v>
      </c>
      <c r="I1750">
        <v>7.05</v>
      </c>
      <c r="J1750">
        <v>250</v>
      </c>
      <c r="K1750">
        <v>129</v>
      </c>
      <c r="L1750">
        <v>7.81</v>
      </c>
      <c r="M1750" t="s">
        <v>35</v>
      </c>
      <c r="N1750" t="s">
        <v>20</v>
      </c>
      <c r="O1750" t="s">
        <v>29</v>
      </c>
      <c r="P1750">
        <v>0</v>
      </c>
    </row>
    <row r="1751" spans="1:16" x14ac:dyDescent="0.3">
      <c r="A1751" t="s">
        <v>3526</v>
      </c>
      <c r="B1751" t="s">
        <v>3527</v>
      </c>
      <c r="C1751">
        <v>32</v>
      </c>
      <c r="D1751" t="s">
        <v>49</v>
      </c>
      <c r="E1751">
        <v>3.68</v>
      </c>
      <c r="F1751">
        <v>1.76</v>
      </c>
      <c r="G1751">
        <v>1.93</v>
      </c>
      <c r="H1751">
        <v>1.78</v>
      </c>
      <c r="I1751">
        <v>6.3</v>
      </c>
      <c r="J1751">
        <v>128</v>
      </c>
      <c r="K1751">
        <v>85</v>
      </c>
      <c r="L1751">
        <v>5.36</v>
      </c>
      <c r="M1751" t="s">
        <v>35</v>
      </c>
      <c r="N1751" t="s">
        <v>28</v>
      </c>
      <c r="O1751" t="s">
        <v>29</v>
      </c>
      <c r="P1751">
        <v>0</v>
      </c>
    </row>
    <row r="1752" spans="1:16" x14ac:dyDescent="0.3">
      <c r="A1752" t="s">
        <v>3528</v>
      </c>
      <c r="B1752" t="s">
        <v>3529</v>
      </c>
      <c r="C1752">
        <v>21</v>
      </c>
      <c r="D1752" t="s">
        <v>49</v>
      </c>
      <c r="E1752">
        <v>11.08</v>
      </c>
      <c r="F1752">
        <v>1.28</v>
      </c>
      <c r="G1752">
        <v>0.1</v>
      </c>
      <c r="H1752">
        <v>3.91</v>
      </c>
      <c r="I1752">
        <v>5.04</v>
      </c>
      <c r="J1752">
        <v>227</v>
      </c>
      <c r="K1752">
        <v>73</v>
      </c>
      <c r="L1752">
        <v>11.65</v>
      </c>
      <c r="M1752" t="s">
        <v>27</v>
      </c>
      <c r="N1752" t="s">
        <v>20</v>
      </c>
      <c r="O1752" t="s">
        <v>36</v>
      </c>
      <c r="P1752">
        <v>1</v>
      </c>
    </row>
    <row r="1753" spans="1:16" x14ac:dyDescent="0.3">
      <c r="A1753" t="s">
        <v>3530</v>
      </c>
      <c r="B1753" t="s">
        <v>3531</v>
      </c>
      <c r="C1753">
        <v>22</v>
      </c>
      <c r="D1753" t="s">
        <v>18</v>
      </c>
      <c r="E1753">
        <v>5.43</v>
      </c>
      <c r="F1753">
        <v>1.55</v>
      </c>
      <c r="G1753">
        <v>2.82</v>
      </c>
      <c r="H1753">
        <v>0.85</v>
      </c>
      <c r="I1753">
        <v>7.61</v>
      </c>
      <c r="J1753">
        <v>240</v>
      </c>
      <c r="K1753">
        <v>99</v>
      </c>
      <c r="L1753">
        <v>6.82</v>
      </c>
      <c r="M1753" t="s">
        <v>19</v>
      </c>
      <c r="N1753" t="s">
        <v>20</v>
      </c>
      <c r="O1753" t="s">
        <v>29</v>
      </c>
      <c r="P1753">
        <v>0</v>
      </c>
    </row>
    <row r="1754" spans="1:16" x14ac:dyDescent="0.3">
      <c r="A1754" t="s">
        <v>3532</v>
      </c>
      <c r="B1754" t="s">
        <v>3533</v>
      </c>
      <c r="C1754">
        <v>22</v>
      </c>
      <c r="D1754" t="s">
        <v>49</v>
      </c>
      <c r="E1754">
        <v>3.9</v>
      </c>
      <c r="F1754">
        <v>4.0199999999999996</v>
      </c>
      <c r="G1754">
        <v>1.2</v>
      </c>
      <c r="H1754">
        <v>4.16</v>
      </c>
      <c r="I1754">
        <v>4.72</v>
      </c>
      <c r="J1754">
        <v>237</v>
      </c>
      <c r="K1754">
        <v>128</v>
      </c>
      <c r="L1754">
        <v>5.61</v>
      </c>
      <c r="M1754" t="s">
        <v>27</v>
      </c>
      <c r="N1754" t="s">
        <v>28</v>
      </c>
      <c r="O1754" t="s">
        <v>32</v>
      </c>
      <c r="P1754">
        <v>1</v>
      </c>
    </row>
    <row r="1755" spans="1:16" x14ac:dyDescent="0.3">
      <c r="A1755" t="s">
        <v>3534</v>
      </c>
      <c r="B1755" t="s">
        <v>3535</v>
      </c>
      <c r="C1755">
        <v>32</v>
      </c>
      <c r="D1755" t="s">
        <v>24</v>
      </c>
      <c r="E1755">
        <v>8.4499999999999993</v>
      </c>
      <c r="F1755">
        <v>1.2</v>
      </c>
      <c r="G1755">
        <v>2.77</v>
      </c>
      <c r="H1755">
        <v>1.88</v>
      </c>
      <c r="I1755">
        <v>5.09</v>
      </c>
      <c r="J1755">
        <v>43</v>
      </c>
      <c r="K1755">
        <v>143</v>
      </c>
      <c r="L1755">
        <v>10.31</v>
      </c>
      <c r="M1755" t="s">
        <v>27</v>
      </c>
      <c r="N1755" t="s">
        <v>28</v>
      </c>
      <c r="O1755" t="s">
        <v>36</v>
      </c>
      <c r="P1755">
        <v>1</v>
      </c>
    </row>
    <row r="1756" spans="1:16" x14ac:dyDescent="0.3">
      <c r="A1756" t="s">
        <v>3536</v>
      </c>
      <c r="B1756" t="s">
        <v>3537</v>
      </c>
      <c r="C1756">
        <v>35</v>
      </c>
      <c r="D1756" t="s">
        <v>24</v>
      </c>
      <c r="E1756">
        <v>10.119999999999999</v>
      </c>
      <c r="F1756">
        <v>3.75</v>
      </c>
      <c r="G1756">
        <v>2.94</v>
      </c>
      <c r="H1756">
        <v>5.83</v>
      </c>
      <c r="I1756">
        <v>5.86</v>
      </c>
      <c r="J1756">
        <v>158</v>
      </c>
      <c r="K1756">
        <v>138</v>
      </c>
      <c r="L1756">
        <v>11.85</v>
      </c>
      <c r="M1756" t="s">
        <v>19</v>
      </c>
      <c r="N1756" t="s">
        <v>28</v>
      </c>
      <c r="O1756" t="s">
        <v>36</v>
      </c>
      <c r="P1756">
        <v>1</v>
      </c>
    </row>
    <row r="1757" spans="1:16" x14ac:dyDescent="0.3">
      <c r="A1757" t="s">
        <v>3538</v>
      </c>
      <c r="B1757" t="s">
        <v>3539</v>
      </c>
      <c r="C1757">
        <v>24</v>
      </c>
      <c r="D1757" t="s">
        <v>49</v>
      </c>
      <c r="E1757">
        <v>11.65</v>
      </c>
      <c r="F1757">
        <v>5.34</v>
      </c>
      <c r="G1757">
        <v>3.03</v>
      </c>
      <c r="H1757">
        <v>3.74</v>
      </c>
      <c r="I1757">
        <v>8.94</v>
      </c>
      <c r="J1757">
        <v>130</v>
      </c>
      <c r="K1757">
        <v>105</v>
      </c>
      <c r="L1757">
        <v>12.39</v>
      </c>
      <c r="M1757" t="s">
        <v>27</v>
      </c>
      <c r="N1757" t="s">
        <v>20</v>
      </c>
      <c r="O1757" t="s">
        <v>32</v>
      </c>
      <c r="P1757">
        <v>1</v>
      </c>
    </row>
    <row r="1758" spans="1:16" x14ac:dyDescent="0.3">
      <c r="A1758" t="s">
        <v>3540</v>
      </c>
      <c r="B1758" t="s">
        <v>3541</v>
      </c>
      <c r="C1758">
        <v>32</v>
      </c>
      <c r="D1758" t="s">
        <v>49</v>
      </c>
      <c r="E1758">
        <v>9.4499999999999993</v>
      </c>
      <c r="F1758">
        <v>4.16</v>
      </c>
      <c r="G1758">
        <v>3.84</v>
      </c>
      <c r="H1758">
        <v>2.0099999999999998</v>
      </c>
      <c r="I1758">
        <v>8.48</v>
      </c>
      <c r="J1758">
        <v>105</v>
      </c>
      <c r="K1758">
        <v>177</v>
      </c>
      <c r="L1758">
        <v>11.21</v>
      </c>
      <c r="M1758" t="s">
        <v>19</v>
      </c>
      <c r="N1758" t="s">
        <v>20</v>
      </c>
      <c r="O1758" t="s">
        <v>32</v>
      </c>
      <c r="P1758">
        <v>1</v>
      </c>
    </row>
    <row r="1759" spans="1:16" x14ac:dyDescent="0.3">
      <c r="A1759" t="s">
        <v>3542</v>
      </c>
      <c r="B1759" t="s">
        <v>3543</v>
      </c>
      <c r="C1759">
        <v>31</v>
      </c>
      <c r="D1759" t="s">
        <v>49</v>
      </c>
      <c r="E1759">
        <v>9.4</v>
      </c>
      <c r="F1759">
        <v>3.13</v>
      </c>
      <c r="G1759">
        <v>1.62</v>
      </c>
      <c r="H1759">
        <v>1.45</v>
      </c>
      <c r="I1759">
        <v>7.83</v>
      </c>
      <c r="J1759">
        <v>88</v>
      </c>
      <c r="K1759">
        <v>116</v>
      </c>
      <c r="L1759">
        <v>11.11</v>
      </c>
      <c r="M1759" t="s">
        <v>27</v>
      </c>
      <c r="N1759" t="s">
        <v>20</v>
      </c>
      <c r="O1759" t="s">
        <v>36</v>
      </c>
      <c r="P1759">
        <v>1</v>
      </c>
    </row>
    <row r="1760" spans="1:16" x14ac:dyDescent="0.3">
      <c r="A1760" t="s">
        <v>3544</v>
      </c>
      <c r="B1760" t="s">
        <v>3545</v>
      </c>
      <c r="C1760">
        <v>24</v>
      </c>
      <c r="D1760" t="s">
        <v>18</v>
      </c>
      <c r="E1760">
        <v>10.76</v>
      </c>
      <c r="F1760">
        <v>4.01</v>
      </c>
      <c r="G1760">
        <v>1.28</v>
      </c>
      <c r="H1760">
        <v>2.5499999999999998</v>
      </c>
      <c r="I1760">
        <v>8.0399999999999991</v>
      </c>
      <c r="J1760">
        <v>120</v>
      </c>
      <c r="K1760">
        <v>58</v>
      </c>
      <c r="L1760">
        <v>12.65</v>
      </c>
      <c r="M1760" t="s">
        <v>35</v>
      </c>
      <c r="N1760" t="s">
        <v>20</v>
      </c>
      <c r="O1760" t="s">
        <v>36</v>
      </c>
      <c r="P1760">
        <v>1</v>
      </c>
    </row>
    <row r="1761" spans="1:16" x14ac:dyDescent="0.3">
      <c r="A1761" t="s">
        <v>3546</v>
      </c>
      <c r="B1761" t="s">
        <v>3547</v>
      </c>
      <c r="C1761">
        <v>21</v>
      </c>
      <c r="D1761" t="s">
        <v>24</v>
      </c>
      <c r="E1761">
        <v>7.8</v>
      </c>
      <c r="F1761">
        <v>2.44</v>
      </c>
      <c r="G1761">
        <v>3.18</v>
      </c>
      <c r="H1761">
        <v>5.64</v>
      </c>
      <c r="I1761">
        <v>6.33</v>
      </c>
      <c r="J1761">
        <v>213</v>
      </c>
      <c r="K1761">
        <v>91</v>
      </c>
      <c r="L1761">
        <v>9.42</v>
      </c>
      <c r="M1761" t="s">
        <v>27</v>
      </c>
      <c r="N1761" t="s">
        <v>28</v>
      </c>
      <c r="O1761" t="s">
        <v>29</v>
      </c>
      <c r="P1761">
        <v>0</v>
      </c>
    </row>
    <row r="1762" spans="1:16" x14ac:dyDescent="0.3">
      <c r="A1762" t="s">
        <v>3548</v>
      </c>
      <c r="B1762" t="s">
        <v>3549</v>
      </c>
      <c r="C1762">
        <v>26</v>
      </c>
      <c r="D1762" t="s">
        <v>18</v>
      </c>
      <c r="E1762">
        <v>10.93</v>
      </c>
      <c r="F1762">
        <v>4.05</v>
      </c>
      <c r="G1762">
        <v>0.36</v>
      </c>
      <c r="H1762">
        <v>5.7</v>
      </c>
      <c r="I1762">
        <v>8.07</v>
      </c>
      <c r="J1762">
        <v>82</v>
      </c>
      <c r="K1762">
        <v>85</v>
      </c>
      <c r="L1762">
        <v>11.65</v>
      </c>
      <c r="M1762" t="s">
        <v>27</v>
      </c>
      <c r="N1762" t="s">
        <v>20</v>
      </c>
      <c r="O1762" t="s">
        <v>32</v>
      </c>
      <c r="P1762">
        <v>1</v>
      </c>
    </row>
    <row r="1763" spans="1:16" x14ac:dyDescent="0.3">
      <c r="A1763" t="s">
        <v>3550</v>
      </c>
      <c r="B1763" t="s">
        <v>3551</v>
      </c>
      <c r="C1763">
        <v>31</v>
      </c>
      <c r="D1763" t="s">
        <v>18</v>
      </c>
      <c r="E1763">
        <v>6.55</v>
      </c>
      <c r="F1763">
        <v>5.07</v>
      </c>
      <c r="G1763">
        <v>1.77</v>
      </c>
      <c r="H1763">
        <v>1.24</v>
      </c>
      <c r="I1763">
        <v>6.29</v>
      </c>
      <c r="J1763">
        <v>87</v>
      </c>
      <c r="K1763">
        <v>102</v>
      </c>
      <c r="L1763">
        <v>9.1199999999999992</v>
      </c>
      <c r="M1763" t="s">
        <v>35</v>
      </c>
      <c r="N1763" t="s">
        <v>28</v>
      </c>
      <c r="O1763" t="s">
        <v>36</v>
      </c>
      <c r="P1763">
        <v>1</v>
      </c>
    </row>
    <row r="1764" spans="1:16" x14ac:dyDescent="0.3">
      <c r="A1764" t="s">
        <v>3552</v>
      </c>
      <c r="B1764" t="s">
        <v>3553</v>
      </c>
      <c r="C1764">
        <v>23</v>
      </c>
      <c r="D1764" t="s">
        <v>49</v>
      </c>
      <c r="E1764">
        <v>3.6</v>
      </c>
      <c r="F1764">
        <v>5.0999999999999996</v>
      </c>
      <c r="G1764">
        <v>2.59</v>
      </c>
      <c r="H1764">
        <v>0.6</v>
      </c>
      <c r="I1764">
        <v>5.54</v>
      </c>
      <c r="J1764">
        <v>39</v>
      </c>
      <c r="K1764">
        <v>27</v>
      </c>
      <c r="L1764">
        <v>5.94</v>
      </c>
      <c r="M1764" t="s">
        <v>35</v>
      </c>
      <c r="N1764" t="s">
        <v>20</v>
      </c>
      <c r="O1764" t="s">
        <v>32</v>
      </c>
      <c r="P1764">
        <v>1</v>
      </c>
    </row>
    <row r="1765" spans="1:16" x14ac:dyDescent="0.3">
      <c r="A1765" t="s">
        <v>3554</v>
      </c>
      <c r="B1765" t="s">
        <v>3555</v>
      </c>
      <c r="C1765">
        <v>24</v>
      </c>
      <c r="D1765" t="s">
        <v>18</v>
      </c>
      <c r="E1765">
        <v>7.85</v>
      </c>
      <c r="F1765">
        <v>1.48</v>
      </c>
      <c r="G1765">
        <v>0.64</v>
      </c>
      <c r="H1765">
        <v>5.0999999999999996</v>
      </c>
      <c r="I1765">
        <v>4.92</v>
      </c>
      <c r="J1765">
        <v>171</v>
      </c>
      <c r="K1765">
        <v>71</v>
      </c>
      <c r="L1765">
        <v>9.31</v>
      </c>
      <c r="M1765" t="s">
        <v>35</v>
      </c>
      <c r="N1765" t="s">
        <v>20</v>
      </c>
      <c r="O1765" t="s">
        <v>32</v>
      </c>
      <c r="P1765">
        <v>1</v>
      </c>
    </row>
    <row r="1766" spans="1:16" x14ac:dyDescent="0.3">
      <c r="A1766" t="s">
        <v>3556</v>
      </c>
      <c r="B1766" t="s">
        <v>3557</v>
      </c>
      <c r="C1766">
        <v>34</v>
      </c>
      <c r="D1766" t="s">
        <v>18</v>
      </c>
      <c r="E1766">
        <v>4.29</v>
      </c>
      <c r="F1766">
        <v>3.17</v>
      </c>
      <c r="G1766">
        <v>0.15</v>
      </c>
      <c r="H1766">
        <v>2.7</v>
      </c>
      <c r="I1766">
        <v>6.3</v>
      </c>
      <c r="J1766">
        <v>195</v>
      </c>
      <c r="K1766">
        <v>122</v>
      </c>
      <c r="L1766">
        <v>6.87</v>
      </c>
      <c r="M1766" t="s">
        <v>35</v>
      </c>
      <c r="N1766" t="s">
        <v>28</v>
      </c>
      <c r="O1766" t="s">
        <v>29</v>
      </c>
      <c r="P1766">
        <v>0</v>
      </c>
    </row>
    <row r="1767" spans="1:16" x14ac:dyDescent="0.3">
      <c r="A1767" t="s">
        <v>3558</v>
      </c>
      <c r="B1767" t="s">
        <v>3559</v>
      </c>
      <c r="C1767">
        <v>30</v>
      </c>
      <c r="D1767" t="s">
        <v>18</v>
      </c>
      <c r="E1767">
        <v>5.53</v>
      </c>
      <c r="F1767">
        <v>4.4000000000000004</v>
      </c>
      <c r="G1767">
        <v>2.85</v>
      </c>
      <c r="H1767">
        <v>2.4500000000000002</v>
      </c>
      <c r="I1767">
        <v>4.57</v>
      </c>
      <c r="J1767">
        <v>103</v>
      </c>
      <c r="K1767">
        <v>73</v>
      </c>
      <c r="L1767">
        <v>7.19</v>
      </c>
      <c r="M1767" t="s">
        <v>35</v>
      </c>
      <c r="N1767" t="s">
        <v>28</v>
      </c>
      <c r="O1767" t="s">
        <v>36</v>
      </c>
      <c r="P1767">
        <v>1</v>
      </c>
    </row>
    <row r="1768" spans="1:16" x14ac:dyDescent="0.3">
      <c r="A1768" t="s">
        <v>3560</v>
      </c>
      <c r="B1768" t="s">
        <v>3561</v>
      </c>
      <c r="C1768">
        <v>32</v>
      </c>
      <c r="D1768" t="s">
        <v>49</v>
      </c>
      <c r="E1768">
        <v>10.44</v>
      </c>
      <c r="F1768">
        <v>4.12</v>
      </c>
      <c r="G1768">
        <v>3.43</v>
      </c>
      <c r="H1768">
        <v>4.2</v>
      </c>
      <c r="I1768">
        <v>5.43</v>
      </c>
      <c r="J1768">
        <v>242</v>
      </c>
      <c r="K1768">
        <v>65</v>
      </c>
      <c r="L1768">
        <v>12.91</v>
      </c>
      <c r="M1768" t="s">
        <v>35</v>
      </c>
      <c r="N1768" t="s">
        <v>20</v>
      </c>
      <c r="O1768" t="s">
        <v>36</v>
      </c>
      <c r="P1768">
        <v>1</v>
      </c>
    </row>
    <row r="1769" spans="1:16" x14ac:dyDescent="0.3">
      <c r="A1769" t="s">
        <v>3562</v>
      </c>
      <c r="B1769" t="s">
        <v>3563</v>
      </c>
      <c r="C1769">
        <v>20</v>
      </c>
      <c r="D1769" t="s">
        <v>18</v>
      </c>
      <c r="E1769">
        <v>11.68</v>
      </c>
      <c r="F1769">
        <v>2.15</v>
      </c>
      <c r="G1769">
        <v>3.75</v>
      </c>
      <c r="H1769">
        <v>4.43</v>
      </c>
      <c r="I1769">
        <v>6.25</v>
      </c>
      <c r="J1769">
        <v>90</v>
      </c>
      <c r="K1769">
        <v>88</v>
      </c>
      <c r="L1769">
        <v>12.47</v>
      </c>
      <c r="M1769" t="s">
        <v>27</v>
      </c>
      <c r="N1769" t="s">
        <v>20</v>
      </c>
      <c r="O1769" t="s">
        <v>36</v>
      </c>
      <c r="P1769">
        <v>1</v>
      </c>
    </row>
    <row r="1770" spans="1:16" x14ac:dyDescent="0.3">
      <c r="A1770" t="s">
        <v>3564</v>
      </c>
      <c r="B1770" t="s">
        <v>3565</v>
      </c>
      <c r="C1770">
        <v>32</v>
      </c>
      <c r="D1770" t="s">
        <v>24</v>
      </c>
      <c r="E1770">
        <v>7.23</v>
      </c>
      <c r="F1770">
        <v>5.42</v>
      </c>
      <c r="G1770">
        <v>2.09</v>
      </c>
      <c r="H1770">
        <v>3.12</v>
      </c>
      <c r="I1770">
        <v>6.39</v>
      </c>
      <c r="J1770">
        <v>212</v>
      </c>
      <c r="K1770">
        <v>23</v>
      </c>
      <c r="L1770">
        <v>8.7799999999999994</v>
      </c>
      <c r="M1770" t="s">
        <v>27</v>
      </c>
      <c r="N1770" t="s">
        <v>20</v>
      </c>
      <c r="O1770" t="s">
        <v>36</v>
      </c>
      <c r="P1770">
        <v>1</v>
      </c>
    </row>
    <row r="1771" spans="1:16" x14ac:dyDescent="0.3">
      <c r="A1771" t="s">
        <v>3566</v>
      </c>
      <c r="B1771" t="s">
        <v>3567</v>
      </c>
      <c r="C1771">
        <v>27</v>
      </c>
      <c r="D1771" t="s">
        <v>18</v>
      </c>
      <c r="E1771">
        <v>4.62</v>
      </c>
      <c r="F1771">
        <v>5.86</v>
      </c>
      <c r="G1771">
        <v>3.28</v>
      </c>
      <c r="H1771">
        <v>5.34</v>
      </c>
      <c r="I1771">
        <v>8.14</v>
      </c>
      <c r="J1771">
        <v>141</v>
      </c>
      <c r="K1771">
        <v>98</v>
      </c>
      <c r="L1771">
        <v>7.27</v>
      </c>
      <c r="M1771" t="s">
        <v>35</v>
      </c>
      <c r="N1771" t="s">
        <v>28</v>
      </c>
      <c r="O1771" t="s">
        <v>32</v>
      </c>
      <c r="P1771">
        <v>1</v>
      </c>
    </row>
    <row r="1772" spans="1:16" x14ac:dyDescent="0.3">
      <c r="A1772" t="s">
        <v>3568</v>
      </c>
      <c r="B1772" t="s">
        <v>3569</v>
      </c>
      <c r="C1772">
        <v>33</v>
      </c>
      <c r="D1772" t="s">
        <v>49</v>
      </c>
      <c r="E1772">
        <v>8.58</v>
      </c>
      <c r="F1772">
        <v>3.61</v>
      </c>
      <c r="G1772">
        <v>0.69</v>
      </c>
      <c r="H1772">
        <v>4.34</v>
      </c>
      <c r="I1772">
        <v>4.6900000000000004</v>
      </c>
      <c r="J1772">
        <v>63</v>
      </c>
      <c r="K1772">
        <v>88</v>
      </c>
      <c r="L1772">
        <v>10.48</v>
      </c>
      <c r="M1772" t="s">
        <v>19</v>
      </c>
      <c r="N1772" t="s">
        <v>28</v>
      </c>
      <c r="O1772" t="s">
        <v>36</v>
      </c>
      <c r="P1772">
        <v>1</v>
      </c>
    </row>
    <row r="1773" spans="1:16" x14ac:dyDescent="0.3">
      <c r="A1773" t="s">
        <v>3570</v>
      </c>
      <c r="B1773" t="s">
        <v>3571</v>
      </c>
      <c r="C1773">
        <v>20</v>
      </c>
      <c r="D1773" t="s">
        <v>24</v>
      </c>
      <c r="E1773">
        <v>9.92</v>
      </c>
      <c r="F1773">
        <v>1.43</v>
      </c>
      <c r="G1773">
        <v>1.07</v>
      </c>
      <c r="H1773">
        <v>2.86</v>
      </c>
      <c r="I1773">
        <v>6.01</v>
      </c>
      <c r="J1773">
        <v>70</v>
      </c>
      <c r="K1773">
        <v>143</v>
      </c>
      <c r="L1773">
        <v>12.48</v>
      </c>
      <c r="M1773" t="s">
        <v>27</v>
      </c>
      <c r="N1773" t="s">
        <v>28</v>
      </c>
      <c r="O1773" t="s">
        <v>36</v>
      </c>
      <c r="P1773">
        <v>1</v>
      </c>
    </row>
    <row r="1774" spans="1:16" x14ac:dyDescent="0.3">
      <c r="A1774" t="s">
        <v>3572</v>
      </c>
      <c r="B1774" t="s">
        <v>3573</v>
      </c>
      <c r="C1774">
        <v>18</v>
      </c>
      <c r="D1774" t="s">
        <v>24</v>
      </c>
      <c r="E1774">
        <v>4.49</v>
      </c>
      <c r="F1774">
        <v>5.31</v>
      </c>
      <c r="G1774">
        <v>3.09</v>
      </c>
      <c r="H1774">
        <v>2.5299999999999998</v>
      </c>
      <c r="I1774">
        <v>5.51</v>
      </c>
      <c r="J1774">
        <v>235</v>
      </c>
      <c r="K1774">
        <v>50</v>
      </c>
      <c r="L1774">
        <v>6.04</v>
      </c>
      <c r="M1774" t="s">
        <v>27</v>
      </c>
      <c r="N1774" t="s">
        <v>20</v>
      </c>
      <c r="O1774" t="s">
        <v>36</v>
      </c>
      <c r="P1774">
        <v>1</v>
      </c>
    </row>
    <row r="1775" spans="1:16" x14ac:dyDescent="0.3">
      <c r="A1775" t="s">
        <v>3574</v>
      </c>
      <c r="B1775" t="s">
        <v>3575</v>
      </c>
      <c r="C1775">
        <v>32</v>
      </c>
      <c r="D1775" t="s">
        <v>49</v>
      </c>
      <c r="E1775">
        <v>4.5599999999999996</v>
      </c>
      <c r="F1775">
        <v>3.34</v>
      </c>
      <c r="G1775">
        <v>2.94</v>
      </c>
      <c r="H1775">
        <v>1.96</v>
      </c>
      <c r="I1775">
        <v>7.44</v>
      </c>
      <c r="J1775">
        <v>20</v>
      </c>
      <c r="K1775">
        <v>167</v>
      </c>
      <c r="L1775">
        <v>5.91</v>
      </c>
      <c r="M1775" t="s">
        <v>27</v>
      </c>
      <c r="N1775" t="s">
        <v>28</v>
      </c>
      <c r="O1775" t="s">
        <v>29</v>
      </c>
      <c r="P1775">
        <v>0</v>
      </c>
    </row>
    <row r="1776" spans="1:16" x14ac:dyDescent="0.3">
      <c r="A1776" t="s">
        <v>3576</v>
      </c>
      <c r="B1776" t="s">
        <v>3577</v>
      </c>
      <c r="C1776">
        <v>26</v>
      </c>
      <c r="D1776" t="s">
        <v>49</v>
      </c>
      <c r="E1776">
        <v>4.57</v>
      </c>
      <c r="F1776">
        <v>2.65</v>
      </c>
      <c r="G1776">
        <v>1.1100000000000001</v>
      </c>
      <c r="H1776">
        <v>2.27</v>
      </c>
      <c r="I1776">
        <v>7.15</v>
      </c>
      <c r="J1776">
        <v>24</v>
      </c>
      <c r="K1776">
        <v>23</v>
      </c>
      <c r="L1776">
        <v>6.52</v>
      </c>
      <c r="M1776" t="s">
        <v>35</v>
      </c>
      <c r="N1776" t="s">
        <v>28</v>
      </c>
      <c r="O1776" t="s">
        <v>21</v>
      </c>
      <c r="P1776">
        <v>0</v>
      </c>
    </row>
    <row r="1777" spans="1:16" x14ac:dyDescent="0.3">
      <c r="A1777" t="s">
        <v>3578</v>
      </c>
      <c r="B1777" t="s">
        <v>3579</v>
      </c>
      <c r="C1777">
        <v>31</v>
      </c>
      <c r="D1777" t="s">
        <v>18</v>
      </c>
      <c r="E1777">
        <v>3.45</v>
      </c>
      <c r="F1777">
        <v>3.19</v>
      </c>
      <c r="G1777">
        <v>2.59</v>
      </c>
      <c r="H1777">
        <v>2.76</v>
      </c>
      <c r="I1777">
        <v>4.92</v>
      </c>
      <c r="J1777">
        <v>76</v>
      </c>
      <c r="K1777">
        <v>131</v>
      </c>
      <c r="L1777">
        <v>5.21</v>
      </c>
      <c r="M1777" t="s">
        <v>27</v>
      </c>
      <c r="N1777" t="s">
        <v>28</v>
      </c>
      <c r="O1777" t="s">
        <v>29</v>
      </c>
      <c r="P1777">
        <v>0</v>
      </c>
    </row>
    <row r="1778" spans="1:16" x14ac:dyDescent="0.3">
      <c r="A1778" t="s">
        <v>3580</v>
      </c>
      <c r="B1778" t="s">
        <v>3581</v>
      </c>
      <c r="C1778">
        <v>32</v>
      </c>
      <c r="D1778" t="s">
        <v>18</v>
      </c>
      <c r="E1778">
        <v>3.46</v>
      </c>
      <c r="F1778">
        <v>4.5</v>
      </c>
      <c r="G1778">
        <v>0.33</v>
      </c>
      <c r="H1778">
        <v>4.6399999999999997</v>
      </c>
      <c r="I1778">
        <v>8.2899999999999991</v>
      </c>
      <c r="J1778">
        <v>239</v>
      </c>
      <c r="K1778">
        <v>104</v>
      </c>
      <c r="L1778">
        <v>6.16</v>
      </c>
      <c r="M1778" t="s">
        <v>19</v>
      </c>
      <c r="N1778" t="s">
        <v>28</v>
      </c>
      <c r="O1778" t="s">
        <v>36</v>
      </c>
      <c r="P1778">
        <v>1</v>
      </c>
    </row>
    <row r="1779" spans="1:16" x14ac:dyDescent="0.3">
      <c r="A1779" t="s">
        <v>3582</v>
      </c>
      <c r="B1779" t="s">
        <v>3583</v>
      </c>
      <c r="C1779">
        <v>30</v>
      </c>
      <c r="D1779" t="s">
        <v>18</v>
      </c>
      <c r="E1779">
        <v>9.8000000000000007</v>
      </c>
      <c r="F1779">
        <v>2.72</v>
      </c>
      <c r="G1779">
        <v>3.7</v>
      </c>
      <c r="H1779">
        <v>5.46</v>
      </c>
      <c r="I1779">
        <v>8.02</v>
      </c>
      <c r="J1779">
        <v>114</v>
      </c>
      <c r="K1779">
        <v>91</v>
      </c>
      <c r="L1779">
        <v>12.51</v>
      </c>
      <c r="M1779" t="s">
        <v>35</v>
      </c>
      <c r="N1779" t="s">
        <v>28</v>
      </c>
      <c r="O1779" t="s">
        <v>32</v>
      </c>
      <c r="P1779">
        <v>1</v>
      </c>
    </row>
    <row r="1780" spans="1:16" x14ac:dyDescent="0.3">
      <c r="A1780" t="s">
        <v>3584</v>
      </c>
      <c r="B1780" t="s">
        <v>3585</v>
      </c>
      <c r="C1780">
        <v>22</v>
      </c>
      <c r="D1780" t="s">
        <v>18</v>
      </c>
      <c r="E1780">
        <v>7.08</v>
      </c>
      <c r="F1780">
        <v>5.58</v>
      </c>
      <c r="G1780">
        <v>0.67</v>
      </c>
      <c r="H1780">
        <v>5.14</v>
      </c>
      <c r="I1780">
        <v>4.55</v>
      </c>
      <c r="J1780">
        <v>152</v>
      </c>
      <c r="K1780">
        <v>93</v>
      </c>
      <c r="L1780">
        <v>8.42</v>
      </c>
      <c r="M1780" t="s">
        <v>27</v>
      </c>
      <c r="N1780" t="s">
        <v>28</v>
      </c>
      <c r="O1780" t="s">
        <v>36</v>
      </c>
      <c r="P1780">
        <v>1</v>
      </c>
    </row>
    <row r="1781" spans="1:16" x14ac:dyDescent="0.3">
      <c r="A1781" t="s">
        <v>3586</v>
      </c>
      <c r="B1781" t="s">
        <v>3587</v>
      </c>
      <c r="C1781">
        <v>27</v>
      </c>
      <c r="D1781" t="s">
        <v>24</v>
      </c>
      <c r="E1781">
        <v>11.79</v>
      </c>
      <c r="F1781">
        <v>2.5</v>
      </c>
      <c r="G1781">
        <v>3.01</v>
      </c>
      <c r="H1781">
        <v>2.86</v>
      </c>
      <c r="I1781">
        <v>6.02</v>
      </c>
      <c r="J1781">
        <v>29</v>
      </c>
      <c r="K1781">
        <v>73</v>
      </c>
      <c r="L1781">
        <v>14.05</v>
      </c>
      <c r="M1781" t="s">
        <v>19</v>
      </c>
      <c r="N1781" t="s">
        <v>28</v>
      </c>
      <c r="O1781" t="s">
        <v>36</v>
      </c>
      <c r="P1781">
        <v>1</v>
      </c>
    </row>
    <row r="1782" spans="1:16" x14ac:dyDescent="0.3">
      <c r="A1782" t="s">
        <v>3588</v>
      </c>
      <c r="B1782" t="s">
        <v>3589</v>
      </c>
      <c r="C1782">
        <v>34</v>
      </c>
      <c r="D1782" t="s">
        <v>24</v>
      </c>
      <c r="E1782">
        <v>5.21</v>
      </c>
      <c r="F1782">
        <v>0.65</v>
      </c>
      <c r="G1782">
        <v>1.93</v>
      </c>
      <c r="H1782">
        <v>2.92</v>
      </c>
      <c r="I1782">
        <v>5.45</v>
      </c>
      <c r="J1782">
        <v>229</v>
      </c>
      <c r="K1782">
        <v>118</v>
      </c>
      <c r="L1782">
        <v>6.89</v>
      </c>
      <c r="M1782" t="s">
        <v>35</v>
      </c>
      <c r="N1782" t="s">
        <v>20</v>
      </c>
      <c r="O1782" t="s">
        <v>21</v>
      </c>
      <c r="P1782">
        <v>0</v>
      </c>
    </row>
    <row r="1783" spans="1:16" x14ac:dyDescent="0.3">
      <c r="A1783" t="s">
        <v>3590</v>
      </c>
      <c r="B1783" t="s">
        <v>3591</v>
      </c>
      <c r="C1783">
        <v>23</v>
      </c>
      <c r="D1783" t="s">
        <v>49</v>
      </c>
      <c r="E1783">
        <v>6.79</v>
      </c>
      <c r="F1783">
        <v>5.38</v>
      </c>
      <c r="G1783">
        <v>1.9</v>
      </c>
      <c r="H1783">
        <v>3.66</v>
      </c>
      <c r="I1783">
        <v>5.77</v>
      </c>
      <c r="J1783">
        <v>40</v>
      </c>
      <c r="K1783">
        <v>172</v>
      </c>
      <c r="L1783">
        <v>7.33</v>
      </c>
      <c r="M1783" t="s">
        <v>27</v>
      </c>
      <c r="N1783" t="s">
        <v>28</v>
      </c>
      <c r="O1783" t="s">
        <v>36</v>
      </c>
      <c r="P1783">
        <v>1</v>
      </c>
    </row>
    <row r="1784" spans="1:16" x14ac:dyDescent="0.3">
      <c r="A1784" t="s">
        <v>3592</v>
      </c>
      <c r="B1784" t="s">
        <v>3593</v>
      </c>
      <c r="C1784">
        <v>24</v>
      </c>
      <c r="D1784" t="s">
        <v>24</v>
      </c>
      <c r="E1784">
        <v>7.52</v>
      </c>
      <c r="F1784">
        <v>2.31</v>
      </c>
      <c r="G1784">
        <v>2.39</v>
      </c>
      <c r="H1784">
        <v>5.05</v>
      </c>
      <c r="I1784">
        <v>6.24</v>
      </c>
      <c r="J1784">
        <v>212</v>
      </c>
      <c r="K1784">
        <v>67</v>
      </c>
      <c r="L1784">
        <v>9.4499999999999993</v>
      </c>
      <c r="M1784" t="s">
        <v>35</v>
      </c>
      <c r="N1784" t="s">
        <v>28</v>
      </c>
      <c r="O1784" t="s">
        <v>29</v>
      </c>
      <c r="P1784">
        <v>0</v>
      </c>
    </row>
    <row r="1785" spans="1:16" x14ac:dyDescent="0.3">
      <c r="A1785" t="s">
        <v>3594</v>
      </c>
      <c r="B1785" t="s">
        <v>3595</v>
      </c>
      <c r="C1785">
        <v>34</v>
      </c>
      <c r="D1785" t="s">
        <v>24</v>
      </c>
      <c r="E1785">
        <v>9.24</v>
      </c>
      <c r="F1785">
        <v>5.28</v>
      </c>
      <c r="G1785">
        <v>2.0099999999999998</v>
      </c>
      <c r="H1785">
        <v>3.15</v>
      </c>
      <c r="I1785">
        <v>6.3</v>
      </c>
      <c r="J1785">
        <v>209</v>
      </c>
      <c r="K1785">
        <v>95</v>
      </c>
      <c r="L1785">
        <v>11.74</v>
      </c>
      <c r="M1785" t="s">
        <v>27</v>
      </c>
      <c r="N1785" t="s">
        <v>28</v>
      </c>
      <c r="O1785" t="s">
        <v>32</v>
      </c>
      <c r="P1785">
        <v>1</v>
      </c>
    </row>
    <row r="1786" spans="1:16" x14ac:dyDescent="0.3">
      <c r="A1786" t="s">
        <v>3596</v>
      </c>
      <c r="B1786" t="s">
        <v>3597</v>
      </c>
      <c r="C1786">
        <v>27</v>
      </c>
      <c r="D1786" t="s">
        <v>24</v>
      </c>
      <c r="E1786">
        <v>8.14</v>
      </c>
      <c r="F1786">
        <v>1.26</v>
      </c>
      <c r="G1786">
        <v>0.47</v>
      </c>
      <c r="H1786">
        <v>3</v>
      </c>
      <c r="I1786">
        <v>5.68</v>
      </c>
      <c r="J1786">
        <v>239</v>
      </c>
      <c r="K1786">
        <v>158</v>
      </c>
      <c r="L1786">
        <v>9.6999999999999993</v>
      </c>
      <c r="M1786" t="s">
        <v>27</v>
      </c>
      <c r="N1786" t="s">
        <v>20</v>
      </c>
      <c r="O1786" t="s">
        <v>36</v>
      </c>
      <c r="P1786">
        <v>1</v>
      </c>
    </row>
    <row r="1787" spans="1:16" x14ac:dyDescent="0.3">
      <c r="A1787" t="s">
        <v>3598</v>
      </c>
      <c r="B1787" t="s">
        <v>3599</v>
      </c>
      <c r="C1787">
        <v>32</v>
      </c>
      <c r="D1787" t="s">
        <v>18</v>
      </c>
      <c r="E1787">
        <v>3.27</v>
      </c>
      <c r="F1787">
        <v>2.65</v>
      </c>
      <c r="G1787">
        <v>0.75</v>
      </c>
      <c r="H1787">
        <v>0.84</v>
      </c>
      <c r="I1787">
        <v>4.8099999999999996</v>
      </c>
      <c r="J1787">
        <v>215</v>
      </c>
      <c r="K1787">
        <v>56</v>
      </c>
      <c r="L1787">
        <v>5.21</v>
      </c>
      <c r="M1787" t="s">
        <v>27</v>
      </c>
      <c r="N1787" t="s">
        <v>20</v>
      </c>
      <c r="O1787" t="s">
        <v>29</v>
      </c>
      <c r="P1787">
        <v>0</v>
      </c>
    </row>
    <row r="1788" spans="1:16" x14ac:dyDescent="0.3">
      <c r="A1788" t="s">
        <v>3600</v>
      </c>
      <c r="B1788" t="s">
        <v>3601</v>
      </c>
      <c r="C1788">
        <v>23</v>
      </c>
      <c r="D1788" t="s">
        <v>24</v>
      </c>
      <c r="E1788">
        <v>9.9</v>
      </c>
      <c r="F1788">
        <v>3.3</v>
      </c>
      <c r="G1788">
        <v>2.46</v>
      </c>
      <c r="H1788">
        <v>4.2</v>
      </c>
      <c r="I1788">
        <v>7.05</v>
      </c>
      <c r="J1788">
        <v>157</v>
      </c>
      <c r="K1788">
        <v>55</v>
      </c>
      <c r="L1788">
        <v>11.63</v>
      </c>
      <c r="M1788" t="s">
        <v>27</v>
      </c>
      <c r="N1788" t="s">
        <v>20</v>
      </c>
      <c r="O1788" t="s">
        <v>36</v>
      </c>
      <c r="P1788">
        <v>1</v>
      </c>
    </row>
    <row r="1789" spans="1:16" x14ac:dyDescent="0.3">
      <c r="A1789" t="s">
        <v>3602</v>
      </c>
      <c r="B1789" t="s">
        <v>3603</v>
      </c>
      <c r="C1789">
        <v>28</v>
      </c>
      <c r="D1789" t="s">
        <v>49</v>
      </c>
      <c r="E1789">
        <v>11.69</v>
      </c>
      <c r="F1789">
        <v>4.7300000000000004</v>
      </c>
      <c r="G1789">
        <v>3.09</v>
      </c>
      <c r="H1789">
        <v>1.78</v>
      </c>
      <c r="I1789">
        <v>4.91</v>
      </c>
      <c r="J1789">
        <v>208</v>
      </c>
      <c r="K1789">
        <v>16</v>
      </c>
      <c r="L1789">
        <v>13.52</v>
      </c>
      <c r="M1789" t="s">
        <v>19</v>
      </c>
      <c r="N1789" t="s">
        <v>28</v>
      </c>
      <c r="O1789" t="s">
        <v>32</v>
      </c>
      <c r="P1789">
        <v>1</v>
      </c>
    </row>
    <row r="1790" spans="1:16" x14ac:dyDescent="0.3">
      <c r="A1790" t="s">
        <v>3604</v>
      </c>
      <c r="B1790" t="s">
        <v>3605</v>
      </c>
      <c r="C1790">
        <v>27</v>
      </c>
      <c r="D1790" t="s">
        <v>24</v>
      </c>
      <c r="E1790">
        <v>4.42</v>
      </c>
      <c r="F1790">
        <v>1.63</v>
      </c>
      <c r="G1790">
        <v>2.78</v>
      </c>
      <c r="H1790">
        <v>3.45</v>
      </c>
      <c r="I1790">
        <v>8.7899999999999991</v>
      </c>
      <c r="J1790">
        <v>80</v>
      </c>
      <c r="K1790">
        <v>37</v>
      </c>
      <c r="L1790">
        <v>6.61</v>
      </c>
      <c r="M1790" t="s">
        <v>35</v>
      </c>
      <c r="N1790" t="s">
        <v>28</v>
      </c>
      <c r="O1790" t="s">
        <v>29</v>
      </c>
      <c r="P1790">
        <v>0</v>
      </c>
    </row>
    <row r="1791" spans="1:16" x14ac:dyDescent="0.3">
      <c r="A1791" t="s">
        <v>3606</v>
      </c>
      <c r="B1791" t="s">
        <v>3607</v>
      </c>
      <c r="C1791">
        <v>18</v>
      </c>
      <c r="D1791" t="s">
        <v>18</v>
      </c>
      <c r="E1791">
        <v>4.0199999999999996</v>
      </c>
      <c r="F1791">
        <v>2.4700000000000002</v>
      </c>
      <c r="G1791">
        <v>2.2599999999999998</v>
      </c>
      <c r="H1791">
        <v>5.88</v>
      </c>
      <c r="I1791">
        <v>6.52</v>
      </c>
      <c r="J1791">
        <v>117</v>
      </c>
      <c r="K1791">
        <v>168</v>
      </c>
      <c r="L1791">
        <v>4.97</v>
      </c>
      <c r="M1791" t="s">
        <v>27</v>
      </c>
      <c r="N1791" t="s">
        <v>28</v>
      </c>
      <c r="O1791" t="s">
        <v>29</v>
      </c>
      <c r="P1791">
        <v>0</v>
      </c>
    </row>
    <row r="1792" spans="1:16" x14ac:dyDescent="0.3">
      <c r="A1792" t="s">
        <v>3608</v>
      </c>
      <c r="B1792" t="s">
        <v>3609</v>
      </c>
      <c r="C1792">
        <v>18</v>
      </c>
      <c r="D1792" t="s">
        <v>24</v>
      </c>
      <c r="E1792">
        <v>6.31</v>
      </c>
      <c r="F1792">
        <v>5.98</v>
      </c>
      <c r="G1792">
        <v>2.12</v>
      </c>
      <c r="H1792">
        <v>5.77</v>
      </c>
      <c r="I1792">
        <v>5.72</v>
      </c>
      <c r="J1792">
        <v>163</v>
      </c>
      <c r="K1792">
        <v>146</v>
      </c>
      <c r="L1792">
        <v>8.67</v>
      </c>
      <c r="M1792" t="s">
        <v>19</v>
      </c>
      <c r="N1792" t="s">
        <v>20</v>
      </c>
      <c r="O1792" t="s">
        <v>32</v>
      </c>
      <c r="P1792">
        <v>1</v>
      </c>
    </row>
    <row r="1793" spans="1:16" x14ac:dyDescent="0.3">
      <c r="A1793" t="s">
        <v>3610</v>
      </c>
      <c r="B1793" t="s">
        <v>3611</v>
      </c>
      <c r="C1793">
        <v>22</v>
      </c>
      <c r="D1793" t="s">
        <v>24</v>
      </c>
      <c r="E1793">
        <v>10.050000000000001</v>
      </c>
      <c r="F1793">
        <v>4.32</v>
      </c>
      <c r="G1793">
        <v>3.29</v>
      </c>
      <c r="H1793">
        <v>0.91</v>
      </c>
      <c r="I1793">
        <v>7.76</v>
      </c>
      <c r="J1793">
        <v>48</v>
      </c>
      <c r="K1793">
        <v>121</v>
      </c>
      <c r="L1793">
        <v>11.73</v>
      </c>
      <c r="M1793" t="s">
        <v>35</v>
      </c>
      <c r="N1793" t="s">
        <v>28</v>
      </c>
      <c r="O1793" t="s">
        <v>36</v>
      </c>
      <c r="P1793">
        <v>1</v>
      </c>
    </row>
    <row r="1794" spans="1:16" x14ac:dyDescent="0.3">
      <c r="A1794" t="s">
        <v>3612</v>
      </c>
      <c r="B1794" t="s">
        <v>3613</v>
      </c>
      <c r="C1794">
        <v>26</v>
      </c>
      <c r="D1794" t="s">
        <v>24</v>
      </c>
      <c r="E1794">
        <v>8.9700000000000006</v>
      </c>
      <c r="F1794">
        <v>4.2300000000000004</v>
      </c>
      <c r="G1794">
        <v>1.37</v>
      </c>
      <c r="H1794">
        <v>4.05</v>
      </c>
      <c r="I1794">
        <v>7.11</v>
      </c>
      <c r="J1794">
        <v>213</v>
      </c>
      <c r="K1794">
        <v>28</v>
      </c>
      <c r="L1794">
        <v>9.73</v>
      </c>
      <c r="M1794" t="s">
        <v>27</v>
      </c>
      <c r="N1794" t="s">
        <v>28</v>
      </c>
      <c r="O1794" t="s">
        <v>32</v>
      </c>
      <c r="P1794">
        <v>1</v>
      </c>
    </row>
    <row r="1795" spans="1:16" x14ac:dyDescent="0.3">
      <c r="A1795" t="s">
        <v>3614</v>
      </c>
      <c r="B1795" t="s">
        <v>3615</v>
      </c>
      <c r="C1795">
        <v>34</v>
      </c>
      <c r="D1795" t="s">
        <v>49</v>
      </c>
      <c r="E1795">
        <v>3.84</v>
      </c>
      <c r="F1795">
        <v>0.51</v>
      </c>
      <c r="G1795">
        <v>3.76</v>
      </c>
      <c r="H1795">
        <v>4.76</v>
      </c>
      <c r="I1795">
        <v>5.01</v>
      </c>
      <c r="J1795">
        <v>33</v>
      </c>
      <c r="K1795">
        <v>168</v>
      </c>
      <c r="L1795">
        <v>6.78</v>
      </c>
      <c r="M1795" t="s">
        <v>19</v>
      </c>
      <c r="N1795" t="s">
        <v>28</v>
      </c>
      <c r="O1795" t="s">
        <v>21</v>
      </c>
      <c r="P1795">
        <v>0</v>
      </c>
    </row>
    <row r="1796" spans="1:16" x14ac:dyDescent="0.3">
      <c r="A1796" t="s">
        <v>3616</v>
      </c>
      <c r="B1796" t="s">
        <v>3617</v>
      </c>
      <c r="C1796">
        <v>19</v>
      </c>
      <c r="D1796" t="s">
        <v>24</v>
      </c>
      <c r="E1796">
        <v>4.83</v>
      </c>
      <c r="F1796">
        <v>3.32</v>
      </c>
      <c r="G1796">
        <v>2.16</v>
      </c>
      <c r="H1796">
        <v>3.35</v>
      </c>
      <c r="I1796">
        <v>8.5399999999999991</v>
      </c>
      <c r="J1796">
        <v>239</v>
      </c>
      <c r="K1796">
        <v>31</v>
      </c>
      <c r="L1796">
        <v>6.47</v>
      </c>
      <c r="M1796" t="s">
        <v>19</v>
      </c>
      <c r="N1796" t="s">
        <v>20</v>
      </c>
      <c r="O1796" t="s">
        <v>21</v>
      </c>
      <c r="P1796">
        <v>0</v>
      </c>
    </row>
    <row r="1797" spans="1:16" x14ac:dyDescent="0.3">
      <c r="A1797" t="s">
        <v>3618</v>
      </c>
      <c r="B1797" t="s">
        <v>3619</v>
      </c>
      <c r="C1797">
        <v>31</v>
      </c>
      <c r="D1797" t="s">
        <v>24</v>
      </c>
      <c r="E1797">
        <v>7.95</v>
      </c>
      <c r="F1797">
        <v>4.08</v>
      </c>
      <c r="G1797">
        <v>3.08</v>
      </c>
      <c r="H1797">
        <v>5.08</v>
      </c>
      <c r="I1797">
        <v>8.2899999999999991</v>
      </c>
      <c r="J1797">
        <v>103</v>
      </c>
      <c r="K1797">
        <v>22</v>
      </c>
      <c r="L1797">
        <v>10.1</v>
      </c>
      <c r="M1797" t="s">
        <v>35</v>
      </c>
      <c r="N1797" t="s">
        <v>28</v>
      </c>
      <c r="O1797" t="s">
        <v>32</v>
      </c>
      <c r="P1797">
        <v>1</v>
      </c>
    </row>
    <row r="1798" spans="1:16" x14ac:dyDescent="0.3">
      <c r="A1798" t="s">
        <v>3620</v>
      </c>
      <c r="B1798" t="s">
        <v>3621</v>
      </c>
      <c r="C1798">
        <v>34</v>
      </c>
      <c r="D1798" t="s">
        <v>24</v>
      </c>
      <c r="E1798">
        <v>8.94</v>
      </c>
      <c r="F1798">
        <v>5.81</v>
      </c>
      <c r="G1798">
        <v>3.81</v>
      </c>
      <c r="H1798">
        <v>1.51</v>
      </c>
      <c r="I1798">
        <v>7.41</v>
      </c>
      <c r="J1798">
        <v>181</v>
      </c>
      <c r="K1798">
        <v>85</v>
      </c>
      <c r="L1798">
        <v>9.66</v>
      </c>
      <c r="M1798" t="s">
        <v>19</v>
      </c>
      <c r="N1798" t="s">
        <v>20</v>
      </c>
      <c r="O1798" t="s">
        <v>36</v>
      </c>
      <c r="P1798">
        <v>1</v>
      </c>
    </row>
    <row r="1799" spans="1:16" x14ac:dyDescent="0.3">
      <c r="A1799" t="s">
        <v>3622</v>
      </c>
      <c r="B1799" t="s">
        <v>3623</v>
      </c>
      <c r="C1799">
        <v>21</v>
      </c>
      <c r="D1799" t="s">
        <v>18</v>
      </c>
      <c r="E1799">
        <v>9.4700000000000006</v>
      </c>
      <c r="F1799">
        <v>5.37</v>
      </c>
      <c r="G1799">
        <v>1.54</v>
      </c>
      <c r="H1799">
        <v>1.1100000000000001</v>
      </c>
      <c r="I1799">
        <v>8.1</v>
      </c>
      <c r="J1799">
        <v>123</v>
      </c>
      <c r="K1799">
        <v>115</v>
      </c>
      <c r="L1799">
        <v>10.3</v>
      </c>
      <c r="M1799" t="s">
        <v>27</v>
      </c>
      <c r="N1799" t="s">
        <v>20</v>
      </c>
      <c r="O1799" t="s">
        <v>32</v>
      </c>
      <c r="P1799">
        <v>1</v>
      </c>
    </row>
    <row r="1800" spans="1:16" x14ac:dyDescent="0.3">
      <c r="A1800" t="s">
        <v>3624</v>
      </c>
      <c r="B1800" t="s">
        <v>3625</v>
      </c>
      <c r="C1800">
        <v>25</v>
      </c>
      <c r="D1800" t="s">
        <v>18</v>
      </c>
      <c r="E1800">
        <v>8.6199999999999992</v>
      </c>
      <c r="F1800">
        <v>3.01</v>
      </c>
      <c r="G1800">
        <v>2.54</v>
      </c>
      <c r="H1800">
        <v>4.92</v>
      </c>
      <c r="I1800">
        <v>8.9700000000000006</v>
      </c>
      <c r="J1800">
        <v>127</v>
      </c>
      <c r="K1800">
        <v>64</v>
      </c>
      <c r="L1800">
        <v>10.8</v>
      </c>
      <c r="M1800" t="s">
        <v>19</v>
      </c>
      <c r="N1800" t="s">
        <v>28</v>
      </c>
      <c r="O1800" t="s">
        <v>36</v>
      </c>
      <c r="P1800">
        <v>1</v>
      </c>
    </row>
    <row r="1801" spans="1:16" x14ac:dyDescent="0.3">
      <c r="A1801" t="s">
        <v>3626</v>
      </c>
      <c r="B1801" t="s">
        <v>3627</v>
      </c>
      <c r="C1801">
        <v>28</v>
      </c>
      <c r="D1801" t="s">
        <v>24</v>
      </c>
      <c r="E1801">
        <v>10.23</v>
      </c>
      <c r="F1801">
        <v>2.6</v>
      </c>
      <c r="G1801">
        <v>2.6</v>
      </c>
      <c r="H1801">
        <v>4.03</v>
      </c>
      <c r="I1801">
        <v>6</v>
      </c>
      <c r="J1801">
        <v>153</v>
      </c>
      <c r="K1801">
        <v>139</v>
      </c>
      <c r="L1801">
        <v>12.98</v>
      </c>
      <c r="M1801" t="s">
        <v>35</v>
      </c>
      <c r="N1801" t="s">
        <v>20</v>
      </c>
      <c r="O1801" t="s">
        <v>32</v>
      </c>
      <c r="P1801">
        <v>1</v>
      </c>
    </row>
    <row r="1802" spans="1:16" x14ac:dyDescent="0.3">
      <c r="A1802" t="s">
        <v>3628</v>
      </c>
      <c r="B1802" t="s">
        <v>3629</v>
      </c>
      <c r="C1802">
        <v>27</v>
      </c>
      <c r="D1802" t="s">
        <v>18</v>
      </c>
      <c r="E1802">
        <v>10.29</v>
      </c>
      <c r="F1802">
        <v>5.62</v>
      </c>
      <c r="G1802">
        <v>0.56999999999999995</v>
      </c>
      <c r="H1802">
        <v>1.39</v>
      </c>
      <c r="I1802">
        <v>8.4499999999999993</v>
      </c>
      <c r="J1802">
        <v>75</v>
      </c>
      <c r="K1802">
        <v>119</v>
      </c>
      <c r="L1802">
        <v>12.28</v>
      </c>
      <c r="M1802" t="s">
        <v>27</v>
      </c>
      <c r="N1802" t="s">
        <v>20</v>
      </c>
      <c r="O1802" t="s">
        <v>32</v>
      </c>
      <c r="P1802">
        <v>1</v>
      </c>
    </row>
    <row r="1803" spans="1:16" x14ac:dyDescent="0.3">
      <c r="A1803" t="s">
        <v>3630</v>
      </c>
      <c r="B1803" t="s">
        <v>3631</v>
      </c>
      <c r="C1803">
        <v>32</v>
      </c>
      <c r="D1803" t="s">
        <v>18</v>
      </c>
      <c r="E1803">
        <v>6.28</v>
      </c>
      <c r="F1803">
        <v>0.55000000000000004</v>
      </c>
      <c r="G1803">
        <v>2.21</v>
      </c>
      <c r="H1803">
        <v>1.96</v>
      </c>
      <c r="I1803">
        <v>6.53</v>
      </c>
      <c r="J1803">
        <v>230</v>
      </c>
      <c r="K1803">
        <v>30</v>
      </c>
      <c r="L1803">
        <v>7.4</v>
      </c>
      <c r="M1803" t="s">
        <v>19</v>
      </c>
      <c r="N1803" t="s">
        <v>28</v>
      </c>
      <c r="O1803" t="s">
        <v>29</v>
      </c>
      <c r="P1803">
        <v>0</v>
      </c>
    </row>
    <row r="1804" spans="1:16" x14ac:dyDescent="0.3">
      <c r="A1804" t="s">
        <v>3632</v>
      </c>
      <c r="B1804" t="s">
        <v>3633</v>
      </c>
      <c r="C1804">
        <v>27</v>
      </c>
      <c r="D1804" t="s">
        <v>24</v>
      </c>
      <c r="E1804">
        <v>5.18</v>
      </c>
      <c r="F1804">
        <v>2.25</v>
      </c>
      <c r="G1804">
        <v>3.38</v>
      </c>
      <c r="H1804">
        <v>5.4</v>
      </c>
      <c r="I1804">
        <v>5.89</v>
      </c>
      <c r="J1804">
        <v>110</v>
      </c>
      <c r="K1804">
        <v>105</v>
      </c>
      <c r="L1804">
        <v>6.24</v>
      </c>
      <c r="M1804" t="s">
        <v>19</v>
      </c>
      <c r="N1804" t="s">
        <v>28</v>
      </c>
      <c r="O1804" t="s">
        <v>21</v>
      </c>
      <c r="P1804">
        <v>0</v>
      </c>
    </row>
    <row r="1805" spans="1:16" x14ac:dyDescent="0.3">
      <c r="A1805" t="s">
        <v>3634</v>
      </c>
      <c r="B1805" t="s">
        <v>3635</v>
      </c>
      <c r="C1805">
        <v>35</v>
      </c>
      <c r="D1805" t="s">
        <v>49</v>
      </c>
      <c r="E1805">
        <v>10.34</v>
      </c>
      <c r="F1805">
        <v>4.84</v>
      </c>
      <c r="G1805">
        <v>3.12</v>
      </c>
      <c r="H1805">
        <v>2.0299999999999998</v>
      </c>
      <c r="I1805">
        <v>4.57</v>
      </c>
      <c r="J1805">
        <v>82</v>
      </c>
      <c r="K1805">
        <v>117</v>
      </c>
      <c r="L1805">
        <v>12.91</v>
      </c>
      <c r="M1805" t="s">
        <v>19</v>
      </c>
      <c r="N1805" t="s">
        <v>20</v>
      </c>
      <c r="O1805" t="s">
        <v>32</v>
      </c>
      <c r="P1805">
        <v>1</v>
      </c>
    </row>
    <row r="1806" spans="1:16" x14ac:dyDescent="0.3">
      <c r="A1806" t="s">
        <v>3636</v>
      </c>
      <c r="B1806" t="s">
        <v>3637</v>
      </c>
      <c r="C1806">
        <v>32</v>
      </c>
      <c r="D1806" t="s">
        <v>49</v>
      </c>
      <c r="E1806">
        <v>11.98</v>
      </c>
      <c r="F1806">
        <v>1.87</v>
      </c>
      <c r="G1806">
        <v>1.48</v>
      </c>
      <c r="H1806">
        <v>5.66</v>
      </c>
      <c r="I1806">
        <v>6.3</v>
      </c>
      <c r="J1806">
        <v>58</v>
      </c>
      <c r="K1806">
        <v>65</v>
      </c>
      <c r="L1806">
        <v>14.88</v>
      </c>
      <c r="M1806" t="s">
        <v>35</v>
      </c>
      <c r="N1806" t="s">
        <v>28</v>
      </c>
      <c r="O1806" t="s">
        <v>32</v>
      </c>
      <c r="P1806">
        <v>1</v>
      </c>
    </row>
    <row r="1807" spans="1:16" x14ac:dyDescent="0.3">
      <c r="A1807" t="s">
        <v>3638</v>
      </c>
      <c r="B1807" t="s">
        <v>3639</v>
      </c>
      <c r="C1807">
        <v>30</v>
      </c>
      <c r="D1807" t="s">
        <v>18</v>
      </c>
      <c r="E1807">
        <v>10.26</v>
      </c>
      <c r="F1807">
        <v>3.82</v>
      </c>
      <c r="G1807">
        <v>2.5</v>
      </c>
      <c r="H1807">
        <v>3.41</v>
      </c>
      <c r="I1807">
        <v>5.78</v>
      </c>
      <c r="J1807">
        <v>38</v>
      </c>
      <c r="K1807">
        <v>48</v>
      </c>
      <c r="L1807">
        <v>11.69</v>
      </c>
      <c r="M1807" t="s">
        <v>19</v>
      </c>
      <c r="N1807" t="s">
        <v>28</v>
      </c>
      <c r="O1807" t="s">
        <v>32</v>
      </c>
      <c r="P1807">
        <v>1</v>
      </c>
    </row>
    <row r="1808" spans="1:16" x14ac:dyDescent="0.3">
      <c r="A1808" t="s">
        <v>3640</v>
      </c>
      <c r="B1808" t="s">
        <v>3641</v>
      </c>
      <c r="C1808">
        <v>19</v>
      </c>
      <c r="D1808" t="s">
        <v>18</v>
      </c>
      <c r="E1808">
        <v>11.56</v>
      </c>
      <c r="F1808">
        <v>1.52</v>
      </c>
      <c r="G1808">
        <v>2.1</v>
      </c>
      <c r="H1808">
        <v>1.51</v>
      </c>
      <c r="I1808">
        <v>8.83</v>
      </c>
      <c r="J1808">
        <v>164</v>
      </c>
      <c r="K1808">
        <v>173</v>
      </c>
      <c r="L1808">
        <v>12.38</v>
      </c>
      <c r="M1808" t="s">
        <v>19</v>
      </c>
      <c r="N1808" t="s">
        <v>28</v>
      </c>
      <c r="O1808" t="s">
        <v>36</v>
      </c>
      <c r="P1808">
        <v>1</v>
      </c>
    </row>
    <row r="1809" spans="1:16" x14ac:dyDescent="0.3">
      <c r="A1809" t="s">
        <v>3642</v>
      </c>
      <c r="B1809" t="s">
        <v>3643</v>
      </c>
      <c r="C1809">
        <v>32</v>
      </c>
      <c r="D1809" t="s">
        <v>18</v>
      </c>
      <c r="E1809">
        <v>11.54</v>
      </c>
      <c r="F1809">
        <v>3.63</v>
      </c>
      <c r="G1809">
        <v>1.63</v>
      </c>
      <c r="H1809">
        <v>1.54</v>
      </c>
      <c r="I1809">
        <v>6.05</v>
      </c>
      <c r="J1809">
        <v>176</v>
      </c>
      <c r="K1809">
        <v>166</v>
      </c>
      <c r="L1809">
        <v>14.31</v>
      </c>
      <c r="M1809" t="s">
        <v>27</v>
      </c>
      <c r="N1809" t="s">
        <v>20</v>
      </c>
      <c r="O1809" t="s">
        <v>32</v>
      </c>
      <c r="P1809">
        <v>1</v>
      </c>
    </row>
    <row r="1810" spans="1:16" x14ac:dyDescent="0.3">
      <c r="A1810" t="s">
        <v>3644</v>
      </c>
      <c r="B1810" t="s">
        <v>3645</v>
      </c>
      <c r="C1810">
        <v>28</v>
      </c>
      <c r="D1810" t="s">
        <v>18</v>
      </c>
      <c r="E1810">
        <v>9.76</v>
      </c>
      <c r="F1810">
        <v>4.54</v>
      </c>
      <c r="G1810">
        <v>3.46</v>
      </c>
      <c r="H1810">
        <v>2.7</v>
      </c>
      <c r="I1810">
        <v>6.82</v>
      </c>
      <c r="J1810">
        <v>201</v>
      </c>
      <c r="K1810">
        <v>141</v>
      </c>
      <c r="L1810">
        <v>11.39</v>
      </c>
      <c r="M1810" t="s">
        <v>35</v>
      </c>
      <c r="N1810" t="s">
        <v>28</v>
      </c>
      <c r="O1810" t="s">
        <v>36</v>
      </c>
      <c r="P1810">
        <v>1</v>
      </c>
    </row>
    <row r="1811" spans="1:16" x14ac:dyDescent="0.3">
      <c r="A1811" t="s">
        <v>3646</v>
      </c>
      <c r="B1811" t="s">
        <v>3647</v>
      </c>
      <c r="C1811">
        <v>27</v>
      </c>
      <c r="D1811" t="s">
        <v>24</v>
      </c>
      <c r="E1811">
        <v>4.09</v>
      </c>
      <c r="F1811">
        <v>1.9</v>
      </c>
      <c r="G1811">
        <v>0.69</v>
      </c>
      <c r="H1811">
        <v>3.38</v>
      </c>
      <c r="I1811">
        <v>8.4</v>
      </c>
      <c r="J1811">
        <v>84</v>
      </c>
      <c r="K1811">
        <v>170</v>
      </c>
      <c r="L1811">
        <v>6.62</v>
      </c>
      <c r="M1811" t="s">
        <v>35</v>
      </c>
      <c r="N1811" t="s">
        <v>28</v>
      </c>
      <c r="O1811" t="s">
        <v>21</v>
      </c>
      <c r="P1811">
        <v>0</v>
      </c>
    </row>
    <row r="1812" spans="1:16" x14ac:dyDescent="0.3">
      <c r="A1812" t="s">
        <v>3648</v>
      </c>
      <c r="B1812" t="s">
        <v>3649</v>
      </c>
      <c r="C1812">
        <v>34</v>
      </c>
      <c r="D1812" t="s">
        <v>18</v>
      </c>
      <c r="E1812">
        <v>9.7100000000000009</v>
      </c>
      <c r="F1812">
        <v>5.87</v>
      </c>
      <c r="G1812">
        <v>2.4</v>
      </c>
      <c r="H1812">
        <v>1.35</v>
      </c>
      <c r="I1812">
        <v>5.07</v>
      </c>
      <c r="J1812">
        <v>22</v>
      </c>
      <c r="K1812">
        <v>22</v>
      </c>
      <c r="L1812">
        <v>10.220000000000001</v>
      </c>
      <c r="M1812" t="s">
        <v>35</v>
      </c>
      <c r="N1812" t="s">
        <v>28</v>
      </c>
      <c r="O1812" t="s">
        <v>36</v>
      </c>
      <c r="P1812">
        <v>1</v>
      </c>
    </row>
    <row r="1813" spans="1:16" x14ac:dyDescent="0.3">
      <c r="A1813" t="s">
        <v>3650</v>
      </c>
      <c r="B1813" t="s">
        <v>3651</v>
      </c>
      <c r="C1813">
        <v>32</v>
      </c>
      <c r="D1813" t="s">
        <v>49</v>
      </c>
      <c r="E1813">
        <v>11.37</v>
      </c>
      <c r="F1813">
        <v>1.31</v>
      </c>
      <c r="G1813">
        <v>2.4700000000000002</v>
      </c>
      <c r="H1813">
        <v>4.6100000000000003</v>
      </c>
      <c r="I1813">
        <v>4.8</v>
      </c>
      <c r="J1813">
        <v>222</v>
      </c>
      <c r="K1813">
        <v>93</v>
      </c>
      <c r="L1813">
        <v>13.72</v>
      </c>
      <c r="M1813" t="s">
        <v>27</v>
      </c>
      <c r="N1813" t="s">
        <v>20</v>
      </c>
      <c r="O1813" t="s">
        <v>32</v>
      </c>
      <c r="P1813">
        <v>1</v>
      </c>
    </row>
    <row r="1814" spans="1:16" x14ac:dyDescent="0.3">
      <c r="A1814" t="s">
        <v>3652</v>
      </c>
      <c r="B1814" t="s">
        <v>3653</v>
      </c>
      <c r="C1814">
        <v>20</v>
      </c>
      <c r="D1814" t="s">
        <v>24</v>
      </c>
      <c r="E1814">
        <v>4.96</v>
      </c>
      <c r="F1814">
        <v>1.1499999999999999</v>
      </c>
      <c r="G1814">
        <v>0.82</v>
      </c>
      <c r="H1814">
        <v>4.96</v>
      </c>
      <c r="I1814">
        <v>6.73</v>
      </c>
      <c r="J1814">
        <v>58</v>
      </c>
      <c r="K1814">
        <v>177</v>
      </c>
      <c r="L1814">
        <v>7.57</v>
      </c>
      <c r="M1814" t="s">
        <v>19</v>
      </c>
      <c r="N1814" t="s">
        <v>20</v>
      </c>
      <c r="O1814" t="s">
        <v>21</v>
      </c>
      <c r="P1814">
        <v>0</v>
      </c>
    </row>
    <row r="1815" spans="1:16" x14ac:dyDescent="0.3">
      <c r="A1815" t="s">
        <v>3654</v>
      </c>
      <c r="B1815" t="s">
        <v>3655</v>
      </c>
      <c r="C1815">
        <v>35</v>
      </c>
      <c r="D1815" t="s">
        <v>18</v>
      </c>
      <c r="E1815">
        <v>6.91</v>
      </c>
      <c r="F1815">
        <v>2.2999999999999998</v>
      </c>
      <c r="G1815">
        <v>2.69</v>
      </c>
      <c r="H1815">
        <v>2.13</v>
      </c>
      <c r="I1815">
        <v>7.84</v>
      </c>
      <c r="J1815">
        <v>190</v>
      </c>
      <c r="K1815">
        <v>49</v>
      </c>
      <c r="L1815">
        <v>8.15</v>
      </c>
      <c r="M1815" t="s">
        <v>35</v>
      </c>
      <c r="N1815" t="s">
        <v>28</v>
      </c>
      <c r="O1815" t="s">
        <v>29</v>
      </c>
      <c r="P1815">
        <v>0</v>
      </c>
    </row>
    <row r="1816" spans="1:16" x14ac:dyDescent="0.3">
      <c r="A1816" t="s">
        <v>3656</v>
      </c>
      <c r="B1816" t="s">
        <v>3657</v>
      </c>
      <c r="C1816">
        <v>34</v>
      </c>
      <c r="D1816" t="s">
        <v>18</v>
      </c>
      <c r="E1816">
        <v>4.6399999999999997</v>
      </c>
      <c r="F1816">
        <v>2.35</v>
      </c>
      <c r="G1816">
        <v>0.93</v>
      </c>
      <c r="H1816">
        <v>3.64</v>
      </c>
      <c r="I1816">
        <v>6.68</v>
      </c>
      <c r="J1816">
        <v>129</v>
      </c>
      <c r="K1816">
        <v>124</v>
      </c>
      <c r="L1816">
        <v>6.66</v>
      </c>
      <c r="M1816" t="s">
        <v>35</v>
      </c>
      <c r="N1816" t="s">
        <v>28</v>
      </c>
      <c r="O1816" t="s">
        <v>29</v>
      </c>
      <c r="P1816">
        <v>0</v>
      </c>
    </row>
    <row r="1817" spans="1:16" x14ac:dyDescent="0.3">
      <c r="A1817" t="s">
        <v>3658</v>
      </c>
      <c r="B1817" t="s">
        <v>3659</v>
      </c>
      <c r="C1817">
        <v>35</v>
      </c>
      <c r="D1817" t="s">
        <v>18</v>
      </c>
      <c r="E1817">
        <v>11.29</v>
      </c>
      <c r="F1817">
        <v>5.88</v>
      </c>
      <c r="G1817">
        <v>0.14000000000000001</v>
      </c>
      <c r="H1817">
        <v>5.93</v>
      </c>
      <c r="I1817">
        <v>6.17</v>
      </c>
      <c r="J1817">
        <v>156</v>
      </c>
      <c r="K1817">
        <v>48</v>
      </c>
      <c r="L1817">
        <v>13.99</v>
      </c>
      <c r="M1817" t="s">
        <v>35</v>
      </c>
      <c r="N1817" t="s">
        <v>28</v>
      </c>
      <c r="O1817" t="s">
        <v>36</v>
      </c>
      <c r="P1817">
        <v>1</v>
      </c>
    </row>
    <row r="1818" spans="1:16" x14ac:dyDescent="0.3">
      <c r="A1818" t="s">
        <v>3660</v>
      </c>
      <c r="B1818" t="s">
        <v>3661</v>
      </c>
      <c r="C1818">
        <v>18</v>
      </c>
      <c r="D1818" t="s">
        <v>49</v>
      </c>
      <c r="E1818">
        <v>7.04</v>
      </c>
      <c r="F1818">
        <v>2.75</v>
      </c>
      <c r="G1818">
        <v>0.4</v>
      </c>
      <c r="H1818">
        <v>3.39</v>
      </c>
      <c r="I1818">
        <v>7.07</v>
      </c>
      <c r="J1818">
        <v>142</v>
      </c>
      <c r="K1818">
        <v>54</v>
      </c>
      <c r="L1818">
        <v>9.43</v>
      </c>
      <c r="M1818" t="s">
        <v>27</v>
      </c>
      <c r="N1818" t="s">
        <v>28</v>
      </c>
      <c r="O1818" t="s">
        <v>29</v>
      </c>
      <c r="P1818">
        <v>0</v>
      </c>
    </row>
    <row r="1819" spans="1:16" x14ac:dyDescent="0.3">
      <c r="A1819" t="s">
        <v>3662</v>
      </c>
      <c r="B1819" t="s">
        <v>3663</v>
      </c>
      <c r="C1819">
        <v>25</v>
      </c>
      <c r="D1819" t="s">
        <v>18</v>
      </c>
      <c r="E1819">
        <v>10.16</v>
      </c>
      <c r="F1819">
        <v>2.19</v>
      </c>
      <c r="G1819">
        <v>1.03</v>
      </c>
      <c r="H1819">
        <v>4.41</v>
      </c>
      <c r="I1819">
        <v>5.93</v>
      </c>
      <c r="J1819">
        <v>38</v>
      </c>
      <c r="K1819">
        <v>64</v>
      </c>
      <c r="L1819">
        <v>11.87</v>
      </c>
      <c r="M1819" t="s">
        <v>27</v>
      </c>
      <c r="N1819" t="s">
        <v>28</v>
      </c>
      <c r="O1819" t="s">
        <v>36</v>
      </c>
      <c r="P1819">
        <v>1</v>
      </c>
    </row>
    <row r="1820" spans="1:16" x14ac:dyDescent="0.3">
      <c r="A1820" t="s">
        <v>3664</v>
      </c>
      <c r="B1820" t="s">
        <v>3665</v>
      </c>
      <c r="C1820">
        <v>18</v>
      </c>
      <c r="D1820" t="s">
        <v>18</v>
      </c>
      <c r="E1820">
        <v>3.47</v>
      </c>
      <c r="F1820">
        <v>3.2</v>
      </c>
      <c r="G1820">
        <v>0.79</v>
      </c>
      <c r="H1820">
        <v>1.43</v>
      </c>
      <c r="I1820">
        <v>6.73</v>
      </c>
      <c r="J1820">
        <v>109</v>
      </c>
      <c r="K1820">
        <v>30</v>
      </c>
      <c r="L1820">
        <v>4.53</v>
      </c>
      <c r="M1820" t="s">
        <v>35</v>
      </c>
      <c r="N1820" t="s">
        <v>20</v>
      </c>
      <c r="O1820" t="s">
        <v>21</v>
      </c>
      <c r="P1820">
        <v>0</v>
      </c>
    </row>
    <row r="1821" spans="1:16" x14ac:dyDescent="0.3">
      <c r="A1821" t="s">
        <v>3666</v>
      </c>
      <c r="B1821" t="s">
        <v>3667</v>
      </c>
      <c r="C1821">
        <v>28</v>
      </c>
      <c r="D1821" t="s">
        <v>49</v>
      </c>
      <c r="E1821">
        <v>10.5</v>
      </c>
      <c r="F1821">
        <v>4.59</v>
      </c>
      <c r="G1821">
        <v>2.34</v>
      </c>
      <c r="H1821">
        <v>4.47</v>
      </c>
      <c r="I1821">
        <v>7.16</v>
      </c>
      <c r="J1821">
        <v>152</v>
      </c>
      <c r="K1821">
        <v>138</v>
      </c>
      <c r="L1821">
        <v>11.48</v>
      </c>
      <c r="M1821" t="s">
        <v>19</v>
      </c>
      <c r="N1821" t="s">
        <v>20</v>
      </c>
      <c r="O1821" t="s">
        <v>32</v>
      </c>
      <c r="P1821">
        <v>1</v>
      </c>
    </row>
    <row r="1822" spans="1:16" x14ac:dyDescent="0.3">
      <c r="A1822" t="s">
        <v>3668</v>
      </c>
      <c r="B1822" t="s">
        <v>3669</v>
      </c>
      <c r="C1822">
        <v>23</v>
      </c>
      <c r="D1822" t="s">
        <v>49</v>
      </c>
      <c r="E1822">
        <v>10.29</v>
      </c>
      <c r="F1822">
        <v>5.18</v>
      </c>
      <c r="G1822">
        <v>1.24</v>
      </c>
      <c r="H1822">
        <v>5.16</v>
      </c>
      <c r="I1822">
        <v>5.79</v>
      </c>
      <c r="J1822">
        <v>175</v>
      </c>
      <c r="K1822">
        <v>15</v>
      </c>
      <c r="L1822">
        <v>12.74</v>
      </c>
      <c r="M1822" t="s">
        <v>19</v>
      </c>
      <c r="N1822" t="s">
        <v>28</v>
      </c>
      <c r="O1822" t="s">
        <v>32</v>
      </c>
      <c r="P1822">
        <v>1</v>
      </c>
    </row>
    <row r="1823" spans="1:16" x14ac:dyDescent="0.3">
      <c r="A1823" t="s">
        <v>3670</v>
      </c>
      <c r="B1823" t="s">
        <v>3671</v>
      </c>
      <c r="C1823">
        <v>35</v>
      </c>
      <c r="D1823" t="s">
        <v>18</v>
      </c>
      <c r="E1823">
        <v>6.74</v>
      </c>
      <c r="F1823">
        <v>1.21</v>
      </c>
      <c r="G1823">
        <v>0.9</v>
      </c>
      <c r="H1823">
        <v>5.93</v>
      </c>
      <c r="I1823">
        <v>8.65</v>
      </c>
      <c r="J1823">
        <v>246</v>
      </c>
      <c r="K1823">
        <v>16</v>
      </c>
      <c r="L1823">
        <v>8.9700000000000006</v>
      </c>
      <c r="M1823" t="s">
        <v>19</v>
      </c>
      <c r="N1823" t="s">
        <v>28</v>
      </c>
      <c r="O1823" t="s">
        <v>32</v>
      </c>
      <c r="P1823">
        <v>1</v>
      </c>
    </row>
    <row r="1824" spans="1:16" x14ac:dyDescent="0.3">
      <c r="A1824" t="s">
        <v>3672</v>
      </c>
      <c r="B1824" t="s">
        <v>3673</v>
      </c>
      <c r="C1824">
        <v>20</v>
      </c>
      <c r="D1824" t="s">
        <v>18</v>
      </c>
      <c r="E1824">
        <v>10.08</v>
      </c>
      <c r="F1824">
        <v>3.96</v>
      </c>
      <c r="G1824">
        <v>3.91</v>
      </c>
      <c r="H1824">
        <v>4.28</v>
      </c>
      <c r="I1824">
        <v>8.34</v>
      </c>
      <c r="J1824">
        <v>111</v>
      </c>
      <c r="K1824">
        <v>37</v>
      </c>
      <c r="L1824">
        <v>11.79</v>
      </c>
      <c r="M1824" t="s">
        <v>35</v>
      </c>
      <c r="N1824" t="s">
        <v>20</v>
      </c>
      <c r="O1824" t="s">
        <v>36</v>
      </c>
      <c r="P1824">
        <v>1</v>
      </c>
    </row>
    <row r="1825" spans="1:16" x14ac:dyDescent="0.3">
      <c r="A1825" t="s">
        <v>3674</v>
      </c>
      <c r="B1825" t="s">
        <v>3675</v>
      </c>
      <c r="C1825">
        <v>26</v>
      </c>
      <c r="D1825" t="s">
        <v>24</v>
      </c>
      <c r="E1825">
        <v>6.17</v>
      </c>
      <c r="F1825">
        <v>1.56</v>
      </c>
      <c r="G1825">
        <v>1.02</v>
      </c>
      <c r="H1825">
        <v>3.83</v>
      </c>
      <c r="I1825">
        <v>4.83</v>
      </c>
      <c r="J1825">
        <v>223</v>
      </c>
      <c r="K1825">
        <v>105</v>
      </c>
      <c r="L1825">
        <v>7.94</v>
      </c>
      <c r="M1825" t="s">
        <v>19</v>
      </c>
      <c r="N1825" t="s">
        <v>28</v>
      </c>
      <c r="O1825" t="s">
        <v>29</v>
      </c>
      <c r="P1825">
        <v>0</v>
      </c>
    </row>
    <row r="1826" spans="1:16" x14ac:dyDescent="0.3">
      <c r="A1826" t="s">
        <v>3676</v>
      </c>
      <c r="B1826" t="s">
        <v>3677</v>
      </c>
      <c r="C1826">
        <v>21</v>
      </c>
      <c r="D1826" t="s">
        <v>18</v>
      </c>
      <c r="E1826">
        <v>5.89</v>
      </c>
      <c r="F1826">
        <v>5.09</v>
      </c>
      <c r="G1826">
        <v>1.04</v>
      </c>
      <c r="H1826">
        <v>4.45</v>
      </c>
      <c r="I1826">
        <v>7.29</v>
      </c>
      <c r="J1826">
        <v>191</v>
      </c>
      <c r="K1826">
        <v>108</v>
      </c>
      <c r="L1826">
        <v>7.01</v>
      </c>
      <c r="M1826" t="s">
        <v>27</v>
      </c>
      <c r="N1826" t="s">
        <v>20</v>
      </c>
      <c r="O1826" t="s">
        <v>36</v>
      </c>
      <c r="P1826">
        <v>1</v>
      </c>
    </row>
    <row r="1827" spans="1:16" x14ac:dyDescent="0.3">
      <c r="A1827" t="s">
        <v>3678</v>
      </c>
      <c r="B1827" t="s">
        <v>3679</v>
      </c>
      <c r="C1827">
        <v>33</v>
      </c>
      <c r="D1827" t="s">
        <v>24</v>
      </c>
      <c r="E1827">
        <v>10.39</v>
      </c>
      <c r="F1827">
        <v>0.51</v>
      </c>
      <c r="G1827">
        <v>1.1399999999999999</v>
      </c>
      <c r="H1827">
        <v>3.73</v>
      </c>
      <c r="I1827">
        <v>8.52</v>
      </c>
      <c r="J1827">
        <v>225</v>
      </c>
      <c r="K1827">
        <v>18</v>
      </c>
      <c r="L1827">
        <v>12.68</v>
      </c>
      <c r="M1827" t="s">
        <v>19</v>
      </c>
      <c r="N1827" t="s">
        <v>28</v>
      </c>
      <c r="O1827" t="s">
        <v>32</v>
      </c>
      <c r="P1827">
        <v>1</v>
      </c>
    </row>
    <row r="1828" spans="1:16" x14ac:dyDescent="0.3">
      <c r="A1828" t="s">
        <v>3680</v>
      </c>
      <c r="B1828" t="s">
        <v>3681</v>
      </c>
      <c r="C1828">
        <v>26</v>
      </c>
      <c r="D1828" t="s">
        <v>24</v>
      </c>
      <c r="E1828">
        <v>11.86</v>
      </c>
      <c r="F1828">
        <v>5.97</v>
      </c>
      <c r="G1828">
        <v>0.99</v>
      </c>
      <c r="H1828">
        <v>5.58</v>
      </c>
      <c r="I1828">
        <v>7.7</v>
      </c>
      <c r="J1828">
        <v>58</v>
      </c>
      <c r="K1828">
        <v>60</v>
      </c>
      <c r="L1828">
        <v>12.56</v>
      </c>
      <c r="M1828" t="s">
        <v>27</v>
      </c>
      <c r="N1828" t="s">
        <v>20</v>
      </c>
      <c r="O1828" t="s">
        <v>32</v>
      </c>
      <c r="P1828">
        <v>1</v>
      </c>
    </row>
    <row r="1829" spans="1:16" x14ac:dyDescent="0.3">
      <c r="A1829" t="s">
        <v>3682</v>
      </c>
      <c r="B1829" t="s">
        <v>3683</v>
      </c>
      <c r="C1829">
        <v>30</v>
      </c>
      <c r="D1829" t="s">
        <v>24</v>
      </c>
      <c r="E1829">
        <v>6.54</v>
      </c>
      <c r="F1829">
        <v>1.38</v>
      </c>
      <c r="G1829">
        <v>3.76</v>
      </c>
      <c r="H1829">
        <v>4.5199999999999996</v>
      </c>
      <c r="I1829">
        <v>5.57</v>
      </c>
      <c r="J1829">
        <v>115</v>
      </c>
      <c r="K1829">
        <v>154</v>
      </c>
      <c r="L1829">
        <v>8.43</v>
      </c>
      <c r="M1829" t="s">
        <v>27</v>
      </c>
      <c r="N1829" t="s">
        <v>28</v>
      </c>
      <c r="O1829" t="s">
        <v>29</v>
      </c>
      <c r="P1829">
        <v>0</v>
      </c>
    </row>
    <row r="1830" spans="1:16" x14ac:dyDescent="0.3">
      <c r="A1830" t="s">
        <v>3684</v>
      </c>
      <c r="B1830" t="s">
        <v>3685</v>
      </c>
      <c r="C1830">
        <v>32</v>
      </c>
      <c r="D1830" t="s">
        <v>24</v>
      </c>
      <c r="E1830">
        <v>7.81</v>
      </c>
      <c r="F1830">
        <v>0.56999999999999995</v>
      </c>
      <c r="G1830">
        <v>1.57</v>
      </c>
      <c r="H1830">
        <v>1.37</v>
      </c>
      <c r="I1830">
        <v>7.64</v>
      </c>
      <c r="J1830">
        <v>43</v>
      </c>
      <c r="K1830">
        <v>112</v>
      </c>
      <c r="L1830">
        <v>9.02</v>
      </c>
      <c r="M1830" t="s">
        <v>19</v>
      </c>
      <c r="N1830" t="s">
        <v>20</v>
      </c>
      <c r="O1830" t="s">
        <v>29</v>
      </c>
      <c r="P1830">
        <v>0</v>
      </c>
    </row>
    <row r="1831" spans="1:16" x14ac:dyDescent="0.3">
      <c r="A1831" t="s">
        <v>3686</v>
      </c>
      <c r="B1831" t="s">
        <v>3687</v>
      </c>
      <c r="C1831">
        <v>25</v>
      </c>
      <c r="D1831" t="s">
        <v>49</v>
      </c>
      <c r="E1831">
        <v>6.08</v>
      </c>
      <c r="F1831">
        <v>2.8</v>
      </c>
      <c r="G1831">
        <v>0.8</v>
      </c>
      <c r="H1831">
        <v>5.63</v>
      </c>
      <c r="I1831">
        <v>7.22</v>
      </c>
      <c r="J1831">
        <v>139</v>
      </c>
      <c r="K1831">
        <v>91</v>
      </c>
      <c r="L1831">
        <v>7.24</v>
      </c>
      <c r="M1831" t="s">
        <v>35</v>
      </c>
      <c r="N1831" t="s">
        <v>20</v>
      </c>
      <c r="O1831" t="s">
        <v>32</v>
      </c>
      <c r="P1831">
        <v>1</v>
      </c>
    </row>
    <row r="1832" spans="1:16" x14ac:dyDescent="0.3">
      <c r="A1832" t="s">
        <v>3688</v>
      </c>
      <c r="B1832" t="s">
        <v>3689</v>
      </c>
      <c r="C1832">
        <v>19</v>
      </c>
      <c r="D1832" t="s">
        <v>24</v>
      </c>
      <c r="E1832">
        <v>7.55</v>
      </c>
      <c r="F1832">
        <v>5.81</v>
      </c>
      <c r="G1832">
        <v>2.23</v>
      </c>
      <c r="H1832">
        <v>5.96</v>
      </c>
      <c r="I1832">
        <v>4.6900000000000004</v>
      </c>
      <c r="J1832">
        <v>63</v>
      </c>
      <c r="K1832">
        <v>25</v>
      </c>
      <c r="L1832">
        <v>10.5</v>
      </c>
      <c r="M1832" t="s">
        <v>27</v>
      </c>
      <c r="N1832" t="s">
        <v>20</v>
      </c>
      <c r="O1832" t="s">
        <v>32</v>
      </c>
      <c r="P1832">
        <v>1</v>
      </c>
    </row>
    <row r="1833" spans="1:16" x14ac:dyDescent="0.3">
      <c r="A1833" t="s">
        <v>3690</v>
      </c>
      <c r="B1833" t="s">
        <v>3691</v>
      </c>
      <c r="C1833">
        <v>27</v>
      </c>
      <c r="D1833" t="s">
        <v>24</v>
      </c>
      <c r="E1833">
        <v>10.79</v>
      </c>
      <c r="F1833">
        <v>0.93</v>
      </c>
      <c r="G1833">
        <v>0.8</v>
      </c>
      <c r="H1833">
        <v>5.21</v>
      </c>
      <c r="I1833">
        <v>5.15</v>
      </c>
      <c r="J1833">
        <v>119</v>
      </c>
      <c r="K1833">
        <v>111</v>
      </c>
      <c r="L1833">
        <v>11.54</v>
      </c>
      <c r="M1833" t="s">
        <v>19</v>
      </c>
      <c r="N1833" t="s">
        <v>28</v>
      </c>
      <c r="O1833" t="s">
        <v>36</v>
      </c>
      <c r="P1833">
        <v>1</v>
      </c>
    </row>
    <row r="1834" spans="1:16" x14ac:dyDescent="0.3">
      <c r="A1834" t="s">
        <v>3692</v>
      </c>
      <c r="B1834" t="s">
        <v>3693</v>
      </c>
      <c r="C1834">
        <v>19</v>
      </c>
      <c r="D1834" t="s">
        <v>18</v>
      </c>
      <c r="E1834">
        <v>6.09</v>
      </c>
      <c r="F1834">
        <v>4.9000000000000004</v>
      </c>
      <c r="G1834">
        <v>0.96</v>
      </c>
      <c r="H1834">
        <v>4.12</v>
      </c>
      <c r="I1834">
        <v>5</v>
      </c>
      <c r="J1834">
        <v>187</v>
      </c>
      <c r="K1834">
        <v>118</v>
      </c>
      <c r="L1834">
        <v>6.67</v>
      </c>
      <c r="M1834" t="s">
        <v>19</v>
      </c>
      <c r="N1834" t="s">
        <v>20</v>
      </c>
      <c r="O1834" t="s">
        <v>32</v>
      </c>
      <c r="P1834">
        <v>1</v>
      </c>
    </row>
    <row r="1835" spans="1:16" x14ac:dyDescent="0.3">
      <c r="A1835" t="s">
        <v>3694</v>
      </c>
      <c r="B1835" t="s">
        <v>3695</v>
      </c>
      <c r="C1835">
        <v>28</v>
      </c>
      <c r="D1835" t="s">
        <v>24</v>
      </c>
      <c r="E1835">
        <v>5.03</v>
      </c>
      <c r="F1835">
        <v>5.48</v>
      </c>
      <c r="G1835">
        <v>2.71</v>
      </c>
      <c r="H1835">
        <v>3.12</v>
      </c>
      <c r="I1835">
        <v>8.7799999999999994</v>
      </c>
      <c r="J1835">
        <v>113</v>
      </c>
      <c r="K1835">
        <v>86</v>
      </c>
      <c r="L1835">
        <v>6.27</v>
      </c>
      <c r="M1835" t="s">
        <v>27</v>
      </c>
      <c r="N1835" t="s">
        <v>20</v>
      </c>
      <c r="O1835" t="s">
        <v>32</v>
      </c>
      <c r="P1835">
        <v>1</v>
      </c>
    </row>
    <row r="1836" spans="1:16" x14ac:dyDescent="0.3">
      <c r="A1836" t="s">
        <v>3696</v>
      </c>
      <c r="B1836" t="s">
        <v>3697</v>
      </c>
      <c r="C1836">
        <v>24</v>
      </c>
      <c r="D1836" t="s">
        <v>49</v>
      </c>
      <c r="E1836">
        <v>3.72</v>
      </c>
      <c r="F1836">
        <v>4.63</v>
      </c>
      <c r="G1836">
        <v>1.1599999999999999</v>
      </c>
      <c r="H1836">
        <v>4.5999999999999996</v>
      </c>
      <c r="I1836">
        <v>8.1999999999999993</v>
      </c>
      <c r="J1836">
        <v>166</v>
      </c>
      <c r="K1836">
        <v>101</v>
      </c>
      <c r="L1836">
        <v>6.04</v>
      </c>
      <c r="M1836" t="s">
        <v>27</v>
      </c>
      <c r="N1836" t="s">
        <v>28</v>
      </c>
      <c r="O1836" t="s">
        <v>36</v>
      </c>
      <c r="P1836">
        <v>1</v>
      </c>
    </row>
    <row r="1837" spans="1:16" x14ac:dyDescent="0.3">
      <c r="A1837" t="s">
        <v>3698</v>
      </c>
      <c r="B1837" t="s">
        <v>3699</v>
      </c>
      <c r="C1837">
        <v>30</v>
      </c>
      <c r="D1837" t="s">
        <v>18</v>
      </c>
      <c r="E1837">
        <v>11.98</v>
      </c>
      <c r="F1837">
        <v>1.23</v>
      </c>
      <c r="G1837">
        <v>1.63</v>
      </c>
      <c r="H1837">
        <v>1.87</v>
      </c>
      <c r="I1837">
        <v>7.66</v>
      </c>
      <c r="J1837">
        <v>167</v>
      </c>
      <c r="K1837">
        <v>111</v>
      </c>
      <c r="L1837">
        <v>14.79</v>
      </c>
      <c r="M1837" t="s">
        <v>19</v>
      </c>
      <c r="N1837" t="s">
        <v>20</v>
      </c>
      <c r="O1837" t="s">
        <v>32</v>
      </c>
      <c r="P1837">
        <v>1</v>
      </c>
    </row>
    <row r="1838" spans="1:16" x14ac:dyDescent="0.3">
      <c r="A1838" t="s">
        <v>3700</v>
      </c>
      <c r="B1838" t="s">
        <v>3701</v>
      </c>
      <c r="C1838">
        <v>30</v>
      </c>
      <c r="D1838" t="s">
        <v>49</v>
      </c>
      <c r="E1838">
        <v>3.66</v>
      </c>
      <c r="F1838">
        <v>3.44</v>
      </c>
      <c r="G1838">
        <v>7.0000000000000007E-2</v>
      </c>
      <c r="H1838">
        <v>2.56</v>
      </c>
      <c r="I1838">
        <v>8.16</v>
      </c>
      <c r="J1838">
        <v>134</v>
      </c>
      <c r="K1838">
        <v>16</v>
      </c>
      <c r="L1838">
        <v>4.7</v>
      </c>
      <c r="M1838" t="s">
        <v>19</v>
      </c>
      <c r="N1838" t="s">
        <v>28</v>
      </c>
      <c r="O1838" t="s">
        <v>21</v>
      </c>
      <c r="P1838">
        <v>0</v>
      </c>
    </row>
    <row r="1839" spans="1:16" x14ac:dyDescent="0.3">
      <c r="A1839" t="s">
        <v>3702</v>
      </c>
      <c r="B1839" t="s">
        <v>3703</v>
      </c>
      <c r="C1839">
        <v>19</v>
      </c>
      <c r="D1839" t="s">
        <v>49</v>
      </c>
      <c r="E1839">
        <v>6.54</v>
      </c>
      <c r="F1839">
        <v>0.73</v>
      </c>
      <c r="G1839">
        <v>1.58</v>
      </c>
      <c r="H1839">
        <v>2.89</v>
      </c>
      <c r="I1839">
        <v>4.54</v>
      </c>
      <c r="J1839">
        <v>31</v>
      </c>
      <c r="K1839">
        <v>48</v>
      </c>
      <c r="L1839">
        <v>8.8699999999999992</v>
      </c>
      <c r="M1839" t="s">
        <v>27</v>
      </c>
      <c r="N1839" t="s">
        <v>20</v>
      </c>
      <c r="O1839" t="s">
        <v>32</v>
      </c>
      <c r="P1839">
        <v>1</v>
      </c>
    </row>
    <row r="1840" spans="1:16" x14ac:dyDescent="0.3">
      <c r="A1840" t="s">
        <v>3704</v>
      </c>
      <c r="B1840" t="s">
        <v>3705</v>
      </c>
      <c r="C1840">
        <v>18</v>
      </c>
      <c r="D1840" t="s">
        <v>18</v>
      </c>
      <c r="E1840">
        <v>8.61</v>
      </c>
      <c r="F1840">
        <v>3.73</v>
      </c>
      <c r="G1840">
        <v>0.04</v>
      </c>
      <c r="H1840">
        <v>1.69</v>
      </c>
      <c r="I1840">
        <v>4.7</v>
      </c>
      <c r="J1840">
        <v>50</v>
      </c>
      <c r="K1840">
        <v>57</v>
      </c>
      <c r="L1840">
        <v>9.26</v>
      </c>
      <c r="M1840" t="s">
        <v>27</v>
      </c>
      <c r="N1840" t="s">
        <v>20</v>
      </c>
      <c r="O1840" t="s">
        <v>32</v>
      </c>
      <c r="P1840">
        <v>1</v>
      </c>
    </row>
    <row r="1841" spans="1:16" x14ac:dyDescent="0.3">
      <c r="A1841" t="s">
        <v>3706</v>
      </c>
      <c r="B1841" t="s">
        <v>3707</v>
      </c>
      <c r="C1841">
        <v>29</v>
      </c>
      <c r="D1841" t="s">
        <v>18</v>
      </c>
      <c r="E1841">
        <v>4.22</v>
      </c>
      <c r="F1841">
        <v>3.85</v>
      </c>
      <c r="G1841">
        <v>1.36</v>
      </c>
      <c r="H1841">
        <v>4.29</v>
      </c>
      <c r="I1841">
        <v>7.95</v>
      </c>
      <c r="J1841">
        <v>137</v>
      </c>
      <c r="K1841">
        <v>109</v>
      </c>
      <c r="L1841">
        <v>6.14</v>
      </c>
      <c r="M1841" t="s">
        <v>27</v>
      </c>
      <c r="N1841" t="s">
        <v>28</v>
      </c>
      <c r="O1841" t="s">
        <v>21</v>
      </c>
      <c r="P1841">
        <v>0</v>
      </c>
    </row>
    <row r="1842" spans="1:16" x14ac:dyDescent="0.3">
      <c r="A1842" t="s">
        <v>3708</v>
      </c>
      <c r="B1842" t="s">
        <v>3709</v>
      </c>
      <c r="C1842">
        <v>23</v>
      </c>
      <c r="D1842" t="s">
        <v>49</v>
      </c>
      <c r="E1842">
        <v>11.72</v>
      </c>
      <c r="F1842">
        <v>0.73</v>
      </c>
      <c r="G1842">
        <v>2.4900000000000002</v>
      </c>
      <c r="H1842">
        <v>3.43</v>
      </c>
      <c r="I1842">
        <v>4.6900000000000004</v>
      </c>
      <c r="J1842">
        <v>240</v>
      </c>
      <c r="K1842">
        <v>133</v>
      </c>
      <c r="L1842">
        <v>13.09</v>
      </c>
      <c r="M1842" t="s">
        <v>19</v>
      </c>
      <c r="N1842" t="s">
        <v>28</v>
      </c>
      <c r="O1842" t="s">
        <v>36</v>
      </c>
      <c r="P1842">
        <v>1</v>
      </c>
    </row>
    <row r="1843" spans="1:16" x14ac:dyDescent="0.3">
      <c r="A1843" t="s">
        <v>3710</v>
      </c>
      <c r="B1843" t="s">
        <v>3711</v>
      </c>
      <c r="C1843">
        <v>26</v>
      </c>
      <c r="D1843" t="s">
        <v>18</v>
      </c>
      <c r="E1843">
        <v>11.83</v>
      </c>
      <c r="F1843">
        <v>3.75</v>
      </c>
      <c r="G1843">
        <v>0.55000000000000004</v>
      </c>
      <c r="H1843">
        <v>2.25</v>
      </c>
      <c r="I1843">
        <v>7.86</v>
      </c>
      <c r="J1843">
        <v>174</v>
      </c>
      <c r="K1843">
        <v>87</v>
      </c>
      <c r="L1843">
        <v>14.06</v>
      </c>
      <c r="M1843" t="s">
        <v>19</v>
      </c>
      <c r="N1843" t="s">
        <v>20</v>
      </c>
      <c r="O1843" t="s">
        <v>32</v>
      </c>
      <c r="P1843">
        <v>1</v>
      </c>
    </row>
    <row r="1844" spans="1:16" x14ac:dyDescent="0.3">
      <c r="A1844" t="s">
        <v>3712</v>
      </c>
      <c r="B1844" t="s">
        <v>3713</v>
      </c>
      <c r="C1844">
        <v>35</v>
      </c>
      <c r="D1844" t="s">
        <v>49</v>
      </c>
      <c r="E1844">
        <v>3.15</v>
      </c>
      <c r="F1844">
        <v>3.59</v>
      </c>
      <c r="G1844">
        <v>2.87</v>
      </c>
      <c r="H1844">
        <v>3.77</v>
      </c>
      <c r="I1844">
        <v>6.07</v>
      </c>
      <c r="J1844">
        <v>109</v>
      </c>
      <c r="K1844">
        <v>150</v>
      </c>
      <c r="L1844">
        <v>4.18</v>
      </c>
      <c r="M1844" t="s">
        <v>19</v>
      </c>
      <c r="N1844" t="s">
        <v>28</v>
      </c>
      <c r="O1844" t="s">
        <v>29</v>
      </c>
      <c r="P1844">
        <v>0</v>
      </c>
    </row>
    <row r="1845" spans="1:16" x14ac:dyDescent="0.3">
      <c r="A1845" t="s">
        <v>3714</v>
      </c>
      <c r="B1845" t="s">
        <v>3715</v>
      </c>
      <c r="C1845">
        <v>23</v>
      </c>
      <c r="D1845" t="s">
        <v>18</v>
      </c>
      <c r="E1845">
        <v>10.8</v>
      </c>
      <c r="F1845">
        <v>3.78</v>
      </c>
      <c r="G1845">
        <v>2.74</v>
      </c>
      <c r="H1845">
        <v>1.32</v>
      </c>
      <c r="I1845">
        <v>6.72</v>
      </c>
      <c r="J1845">
        <v>146</v>
      </c>
      <c r="K1845">
        <v>28</v>
      </c>
      <c r="L1845">
        <v>12.09</v>
      </c>
      <c r="M1845" t="s">
        <v>19</v>
      </c>
      <c r="N1845" t="s">
        <v>28</v>
      </c>
      <c r="O1845" t="s">
        <v>32</v>
      </c>
      <c r="P1845">
        <v>1</v>
      </c>
    </row>
    <row r="1846" spans="1:16" x14ac:dyDescent="0.3">
      <c r="A1846" t="s">
        <v>3716</v>
      </c>
      <c r="B1846" t="s">
        <v>3717</v>
      </c>
      <c r="C1846">
        <v>31</v>
      </c>
      <c r="D1846" t="s">
        <v>49</v>
      </c>
      <c r="E1846">
        <v>3.92</v>
      </c>
      <c r="F1846">
        <v>2.81</v>
      </c>
      <c r="G1846">
        <v>0.56000000000000005</v>
      </c>
      <c r="H1846">
        <v>3.48</v>
      </c>
      <c r="I1846">
        <v>4.6399999999999997</v>
      </c>
      <c r="J1846">
        <v>22</v>
      </c>
      <c r="K1846">
        <v>90</v>
      </c>
      <c r="L1846">
        <v>5.54</v>
      </c>
      <c r="M1846" t="s">
        <v>27</v>
      </c>
      <c r="N1846" t="s">
        <v>20</v>
      </c>
      <c r="O1846" t="s">
        <v>29</v>
      </c>
      <c r="P1846">
        <v>0</v>
      </c>
    </row>
    <row r="1847" spans="1:16" x14ac:dyDescent="0.3">
      <c r="A1847" t="s">
        <v>3718</v>
      </c>
      <c r="B1847" t="s">
        <v>3719</v>
      </c>
      <c r="C1847">
        <v>18</v>
      </c>
      <c r="D1847" t="s">
        <v>49</v>
      </c>
      <c r="E1847">
        <v>4.18</v>
      </c>
      <c r="F1847">
        <v>2.44</v>
      </c>
      <c r="G1847">
        <v>3.98</v>
      </c>
      <c r="H1847">
        <v>2.5099999999999998</v>
      </c>
      <c r="I1847">
        <v>6.14</v>
      </c>
      <c r="J1847">
        <v>38</v>
      </c>
      <c r="K1847">
        <v>110</v>
      </c>
      <c r="L1847">
        <v>7.07</v>
      </c>
      <c r="M1847" t="s">
        <v>27</v>
      </c>
      <c r="N1847" t="s">
        <v>20</v>
      </c>
      <c r="O1847" t="s">
        <v>21</v>
      </c>
      <c r="P1847">
        <v>0</v>
      </c>
    </row>
    <row r="1848" spans="1:16" x14ac:dyDescent="0.3">
      <c r="A1848" t="s">
        <v>3720</v>
      </c>
      <c r="B1848" t="s">
        <v>3721</v>
      </c>
      <c r="C1848">
        <v>25</v>
      </c>
      <c r="D1848" t="s">
        <v>18</v>
      </c>
      <c r="E1848">
        <v>9.11</v>
      </c>
      <c r="F1848">
        <v>3.99</v>
      </c>
      <c r="G1848">
        <v>0.36</v>
      </c>
      <c r="H1848">
        <v>3.23</v>
      </c>
      <c r="I1848">
        <v>4.92</v>
      </c>
      <c r="J1848">
        <v>128</v>
      </c>
      <c r="K1848">
        <v>28</v>
      </c>
      <c r="L1848">
        <v>10.48</v>
      </c>
      <c r="M1848" t="s">
        <v>19</v>
      </c>
      <c r="N1848" t="s">
        <v>20</v>
      </c>
      <c r="O1848" t="s">
        <v>36</v>
      </c>
      <c r="P1848">
        <v>1</v>
      </c>
    </row>
    <row r="1849" spans="1:16" x14ac:dyDescent="0.3">
      <c r="A1849" t="s">
        <v>3722</v>
      </c>
      <c r="B1849" t="s">
        <v>3723</v>
      </c>
      <c r="C1849">
        <v>23</v>
      </c>
      <c r="D1849" t="s">
        <v>18</v>
      </c>
      <c r="E1849">
        <v>5.3</v>
      </c>
      <c r="F1849">
        <v>0.91</v>
      </c>
      <c r="G1849">
        <v>0.98</v>
      </c>
      <c r="H1849">
        <v>2.2999999999999998</v>
      </c>
      <c r="I1849">
        <v>6.49</v>
      </c>
      <c r="J1849">
        <v>87</v>
      </c>
      <c r="K1849">
        <v>29</v>
      </c>
      <c r="L1849">
        <v>7.57</v>
      </c>
      <c r="M1849" t="s">
        <v>19</v>
      </c>
      <c r="N1849" t="s">
        <v>28</v>
      </c>
      <c r="O1849" t="s">
        <v>21</v>
      </c>
      <c r="P1849">
        <v>0</v>
      </c>
    </row>
    <row r="1850" spans="1:16" x14ac:dyDescent="0.3">
      <c r="A1850" t="s">
        <v>3724</v>
      </c>
      <c r="B1850" t="s">
        <v>3725</v>
      </c>
      <c r="C1850">
        <v>28</v>
      </c>
      <c r="D1850" t="s">
        <v>24</v>
      </c>
      <c r="E1850">
        <v>9.25</v>
      </c>
      <c r="F1850">
        <v>5.93</v>
      </c>
      <c r="G1850">
        <v>1.87</v>
      </c>
      <c r="H1850">
        <v>0.8</v>
      </c>
      <c r="I1850">
        <v>7.75</v>
      </c>
      <c r="J1850">
        <v>51</v>
      </c>
      <c r="K1850">
        <v>161</v>
      </c>
      <c r="L1850">
        <v>12.08</v>
      </c>
      <c r="M1850" t="s">
        <v>35</v>
      </c>
      <c r="N1850" t="s">
        <v>28</v>
      </c>
      <c r="O1850" t="s">
        <v>36</v>
      </c>
      <c r="P1850">
        <v>1</v>
      </c>
    </row>
    <row r="1851" spans="1:16" x14ac:dyDescent="0.3">
      <c r="A1851" t="s">
        <v>3726</v>
      </c>
      <c r="B1851" t="s">
        <v>3727</v>
      </c>
      <c r="C1851">
        <v>27</v>
      </c>
      <c r="D1851" t="s">
        <v>24</v>
      </c>
      <c r="E1851">
        <v>10.63</v>
      </c>
      <c r="F1851">
        <v>2.73</v>
      </c>
      <c r="G1851">
        <v>0.86</v>
      </c>
      <c r="H1851">
        <v>2.3199999999999998</v>
      </c>
      <c r="I1851">
        <v>8.48</v>
      </c>
      <c r="J1851">
        <v>161</v>
      </c>
      <c r="K1851">
        <v>75</v>
      </c>
      <c r="L1851">
        <v>11.62</v>
      </c>
      <c r="M1851" t="s">
        <v>19</v>
      </c>
      <c r="N1851" t="s">
        <v>28</v>
      </c>
      <c r="O1851" t="s">
        <v>36</v>
      </c>
      <c r="P1851">
        <v>1</v>
      </c>
    </row>
    <row r="1852" spans="1:16" x14ac:dyDescent="0.3">
      <c r="A1852" t="s">
        <v>3728</v>
      </c>
      <c r="B1852" t="s">
        <v>3729</v>
      </c>
      <c r="C1852">
        <v>35</v>
      </c>
      <c r="D1852" t="s">
        <v>24</v>
      </c>
      <c r="E1852">
        <v>7.14</v>
      </c>
      <c r="F1852">
        <v>3.51</v>
      </c>
      <c r="G1852">
        <v>0.03</v>
      </c>
      <c r="H1852">
        <v>4.28</v>
      </c>
      <c r="I1852">
        <v>4.72</v>
      </c>
      <c r="J1852">
        <v>67</v>
      </c>
      <c r="K1852">
        <v>77</v>
      </c>
      <c r="L1852">
        <v>10.119999999999999</v>
      </c>
      <c r="M1852" t="s">
        <v>27</v>
      </c>
      <c r="N1852" t="s">
        <v>28</v>
      </c>
      <c r="O1852" t="s">
        <v>32</v>
      </c>
      <c r="P1852">
        <v>1</v>
      </c>
    </row>
    <row r="1853" spans="1:16" x14ac:dyDescent="0.3">
      <c r="A1853" t="s">
        <v>3730</v>
      </c>
      <c r="B1853" t="s">
        <v>3731</v>
      </c>
      <c r="C1853">
        <v>20</v>
      </c>
      <c r="D1853" t="s">
        <v>18</v>
      </c>
      <c r="E1853">
        <v>7.88</v>
      </c>
      <c r="F1853">
        <v>1.84</v>
      </c>
      <c r="G1853">
        <v>0.02</v>
      </c>
      <c r="H1853">
        <v>4.03</v>
      </c>
      <c r="I1853">
        <v>7.04</v>
      </c>
      <c r="J1853">
        <v>61</v>
      </c>
      <c r="K1853">
        <v>21</v>
      </c>
      <c r="L1853">
        <v>9.89</v>
      </c>
      <c r="M1853" t="s">
        <v>19</v>
      </c>
      <c r="N1853" t="s">
        <v>28</v>
      </c>
      <c r="O1853" t="s">
        <v>29</v>
      </c>
      <c r="P1853">
        <v>0</v>
      </c>
    </row>
    <row r="1854" spans="1:16" x14ac:dyDescent="0.3">
      <c r="A1854" t="s">
        <v>3732</v>
      </c>
      <c r="B1854" t="s">
        <v>3733</v>
      </c>
      <c r="C1854">
        <v>24</v>
      </c>
      <c r="D1854" t="s">
        <v>18</v>
      </c>
      <c r="E1854">
        <v>10.65</v>
      </c>
      <c r="F1854">
        <v>1.29</v>
      </c>
      <c r="G1854">
        <v>2.83</v>
      </c>
      <c r="H1854">
        <v>4.34</v>
      </c>
      <c r="I1854">
        <v>5.46</v>
      </c>
      <c r="J1854">
        <v>194</v>
      </c>
      <c r="K1854">
        <v>49</v>
      </c>
      <c r="L1854">
        <v>11.68</v>
      </c>
      <c r="M1854" t="s">
        <v>19</v>
      </c>
      <c r="N1854" t="s">
        <v>28</v>
      </c>
      <c r="O1854" t="s">
        <v>36</v>
      </c>
      <c r="P1854">
        <v>1</v>
      </c>
    </row>
    <row r="1855" spans="1:16" x14ac:dyDescent="0.3">
      <c r="A1855" t="s">
        <v>3734</v>
      </c>
      <c r="B1855" t="s">
        <v>3735</v>
      </c>
      <c r="C1855">
        <v>23</v>
      </c>
      <c r="D1855" t="s">
        <v>18</v>
      </c>
      <c r="E1855">
        <v>10.82</v>
      </c>
      <c r="F1855">
        <v>5.57</v>
      </c>
      <c r="G1855">
        <v>1.29</v>
      </c>
      <c r="H1855">
        <v>4.7</v>
      </c>
      <c r="I1855">
        <v>8.17</v>
      </c>
      <c r="J1855">
        <v>225</v>
      </c>
      <c r="K1855">
        <v>132</v>
      </c>
      <c r="L1855">
        <v>12.26</v>
      </c>
      <c r="M1855" t="s">
        <v>27</v>
      </c>
      <c r="N1855" t="s">
        <v>20</v>
      </c>
      <c r="O1855" t="s">
        <v>36</v>
      </c>
      <c r="P1855">
        <v>1</v>
      </c>
    </row>
    <row r="1856" spans="1:16" x14ac:dyDescent="0.3">
      <c r="A1856" t="s">
        <v>3736</v>
      </c>
      <c r="B1856" t="s">
        <v>3737</v>
      </c>
      <c r="C1856">
        <v>32</v>
      </c>
      <c r="D1856" t="s">
        <v>24</v>
      </c>
      <c r="E1856">
        <v>7.26</v>
      </c>
      <c r="F1856">
        <v>1.8</v>
      </c>
      <c r="G1856">
        <v>3.73</v>
      </c>
      <c r="H1856">
        <v>1.38</v>
      </c>
      <c r="I1856">
        <v>7.74</v>
      </c>
      <c r="J1856">
        <v>242</v>
      </c>
      <c r="K1856">
        <v>101</v>
      </c>
      <c r="L1856">
        <v>9.39</v>
      </c>
      <c r="M1856" t="s">
        <v>35</v>
      </c>
      <c r="N1856" t="s">
        <v>20</v>
      </c>
      <c r="O1856" t="s">
        <v>29</v>
      </c>
      <c r="P1856">
        <v>0</v>
      </c>
    </row>
    <row r="1857" spans="1:16" x14ac:dyDescent="0.3">
      <c r="A1857" t="s">
        <v>3738</v>
      </c>
      <c r="B1857" t="s">
        <v>3739</v>
      </c>
      <c r="C1857">
        <v>23</v>
      </c>
      <c r="D1857" t="s">
        <v>18</v>
      </c>
      <c r="E1857">
        <v>3.2</v>
      </c>
      <c r="F1857">
        <v>1.02</v>
      </c>
      <c r="G1857">
        <v>2.75</v>
      </c>
      <c r="H1857">
        <v>0.5</v>
      </c>
      <c r="I1857">
        <v>6.4</v>
      </c>
      <c r="J1857">
        <v>68</v>
      </c>
      <c r="K1857">
        <v>73</v>
      </c>
      <c r="L1857">
        <v>5.6</v>
      </c>
      <c r="M1857" t="s">
        <v>35</v>
      </c>
      <c r="N1857" t="s">
        <v>28</v>
      </c>
      <c r="O1857" t="s">
        <v>29</v>
      </c>
      <c r="P1857">
        <v>0</v>
      </c>
    </row>
    <row r="1858" spans="1:16" x14ac:dyDescent="0.3">
      <c r="A1858" t="s">
        <v>3740</v>
      </c>
      <c r="B1858" t="s">
        <v>3741</v>
      </c>
      <c r="C1858">
        <v>24</v>
      </c>
      <c r="D1858" t="s">
        <v>18</v>
      </c>
      <c r="E1858">
        <v>11.65</v>
      </c>
      <c r="F1858">
        <v>3.22</v>
      </c>
      <c r="G1858">
        <v>0.28000000000000003</v>
      </c>
      <c r="H1858">
        <v>3.75</v>
      </c>
      <c r="I1858">
        <v>5.17</v>
      </c>
      <c r="J1858">
        <v>175</v>
      </c>
      <c r="K1858">
        <v>17</v>
      </c>
      <c r="L1858">
        <v>14.15</v>
      </c>
      <c r="M1858" t="s">
        <v>19</v>
      </c>
      <c r="N1858" t="s">
        <v>28</v>
      </c>
      <c r="O1858" t="s">
        <v>36</v>
      </c>
      <c r="P1858">
        <v>1</v>
      </c>
    </row>
    <row r="1859" spans="1:16" x14ac:dyDescent="0.3">
      <c r="A1859" t="s">
        <v>3742</v>
      </c>
      <c r="B1859" t="s">
        <v>3743</v>
      </c>
      <c r="C1859">
        <v>28</v>
      </c>
      <c r="D1859" t="s">
        <v>24</v>
      </c>
      <c r="E1859">
        <v>10.58</v>
      </c>
      <c r="F1859">
        <v>4.3</v>
      </c>
      <c r="G1859">
        <v>0.51</v>
      </c>
      <c r="H1859">
        <v>2.64</v>
      </c>
      <c r="I1859">
        <v>8.6199999999999992</v>
      </c>
      <c r="J1859">
        <v>133</v>
      </c>
      <c r="K1859">
        <v>97</v>
      </c>
      <c r="L1859">
        <v>12.17</v>
      </c>
      <c r="M1859" t="s">
        <v>27</v>
      </c>
      <c r="N1859" t="s">
        <v>20</v>
      </c>
      <c r="O1859" t="s">
        <v>32</v>
      </c>
      <c r="P1859">
        <v>1</v>
      </c>
    </row>
    <row r="1860" spans="1:16" x14ac:dyDescent="0.3">
      <c r="A1860" t="s">
        <v>3744</v>
      </c>
      <c r="B1860" t="s">
        <v>3745</v>
      </c>
      <c r="C1860">
        <v>25</v>
      </c>
      <c r="D1860" t="s">
        <v>49</v>
      </c>
      <c r="E1860">
        <v>4.12</v>
      </c>
      <c r="F1860">
        <v>0.52</v>
      </c>
      <c r="G1860">
        <v>3.33</v>
      </c>
      <c r="H1860">
        <v>4.84</v>
      </c>
      <c r="I1860">
        <v>8.93</v>
      </c>
      <c r="J1860">
        <v>74</v>
      </c>
      <c r="K1860">
        <v>54</v>
      </c>
      <c r="L1860">
        <v>5.08</v>
      </c>
      <c r="M1860" t="s">
        <v>19</v>
      </c>
      <c r="N1860" t="s">
        <v>20</v>
      </c>
      <c r="O1860" t="s">
        <v>21</v>
      </c>
      <c r="P1860">
        <v>0</v>
      </c>
    </row>
    <row r="1861" spans="1:16" x14ac:dyDescent="0.3">
      <c r="A1861" t="s">
        <v>3746</v>
      </c>
      <c r="B1861" t="s">
        <v>3747</v>
      </c>
      <c r="C1861">
        <v>32</v>
      </c>
      <c r="D1861" t="s">
        <v>18</v>
      </c>
      <c r="E1861">
        <v>7.21</v>
      </c>
      <c r="F1861">
        <v>1.7</v>
      </c>
      <c r="G1861">
        <v>3.76</v>
      </c>
      <c r="H1861">
        <v>2.78</v>
      </c>
      <c r="I1861">
        <v>7.77</v>
      </c>
      <c r="J1861">
        <v>199</v>
      </c>
      <c r="K1861">
        <v>23</v>
      </c>
      <c r="L1861">
        <v>10.1</v>
      </c>
      <c r="M1861" t="s">
        <v>19</v>
      </c>
      <c r="N1861" t="s">
        <v>28</v>
      </c>
      <c r="O1861" t="s">
        <v>32</v>
      </c>
      <c r="P1861">
        <v>1</v>
      </c>
    </row>
    <row r="1862" spans="1:16" x14ac:dyDescent="0.3">
      <c r="A1862" t="s">
        <v>3748</v>
      </c>
      <c r="B1862" t="s">
        <v>3749</v>
      </c>
      <c r="C1862">
        <v>32</v>
      </c>
      <c r="D1862" t="s">
        <v>24</v>
      </c>
      <c r="E1862">
        <v>3.03</v>
      </c>
      <c r="F1862">
        <v>3.57</v>
      </c>
      <c r="G1862">
        <v>0.21</v>
      </c>
      <c r="H1862">
        <v>2.58</v>
      </c>
      <c r="I1862">
        <v>4.66</v>
      </c>
      <c r="J1862">
        <v>177</v>
      </c>
      <c r="K1862">
        <v>95</v>
      </c>
      <c r="L1862">
        <v>3.95</v>
      </c>
      <c r="M1862" t="s">
        <v>27</v>
      </c>
      <c r="N1862" t="s">
        <v>28</v>
      </c>
      <c r="O1862" t="s">
        <v>21</v>
      </c>
      <c r="P1862">
        <v>0</v>
      </c>
    </row>
    <row r="1863" spans="1:16" x14ac:dyDescent="0.3">
      <c r="A1863" t="s">
        <v>3750</v>
      </c>
      <c r="B1863" t="s">
        <v>3751</v>
      </c>
      <c r="C1863">
        <v>27</v>
      </c>
      <c r="D1863" t="s">
        <v>49</v>
      </c>
      <c r="E1863">
        <v>3.76</v>
      </c>
      <c r="F1863">
        <v>5.03</v>
      </c>
      <c r="G1863">
        <v>2.56</v>
      </c>
      <c r="H1863">
        <v>4.8499999999999996</v>
      </c>
      <c r="I1863">
        <v>5.84</v>
      </c>
      <c r="J1863">
        <v>33</v>
      </c>
      <c r="K1863">
        <v>48</v>
      </c>
      <c r="L1863">
        <v>6.5</v>
      </c>
      <c r="M1863" t="s">
        <v>19</v>
      </c>
      <c r="N1863" t="s">
        <v>20</v>
      </c>
      <c r="O1863" t="s">
        <v>36</v>
      </c>
      <c r="P1863">
        <v>1</v>
      </c>
    </row>
    <row r="1864" spans="1:16" x14ac:dyDescent="0.3">
      <c r="A1864" t="s">
        <v>3752</v>
      </c>
      <c r="B1864" t="s">
        <v>3753</v>
      </c>
      <c r="C1864">
        <v>29</v>
      </c>
      <c r="D1864" t="s">
        <v>24</v>
      </c>
      <c r="E1864">
        <v>7.56</v>
      </c>
      <c r="F1864">
        <v>2.85</v>
      </c>
      <c r="G1864">
        <v>1.68</v>
      </c>
      <c r="H1864">
        <v>2.54</v>
      </c>
      <c r="I1864">
        <v>8.67</v>
      </c>
      <c r="J1864">
        <v>235</v>
      </c>
      <c r="K1864">
        <v>125</v>
      </c>
      <c r="L1864">
        <v>10.14</v>
      </c>
      <c r="M1864" t="s">
        <v>35</v>
      </c>
      <c r="N1864" t="s">
        <v>20</v>
      </c>
      <c r="O1864" t="s">
        <v>29</v>
      </c>
      <c r="P1864">
        <v>0</v>
      </c>
    </row>
    <row r="1865" spans="1:16" x14ac:dyDescent="0.3">
      <c r="A1865" t="s">
        <v>3754</v>
      </c>
      <c r="B1865" t="s">
        <v>3755</v>
      </c>
      <c r="C1865">
        <v>30</v>
      </c>
      <c r="D1865" t="s">
        <v>24</v>
      </c>
      <c r="E1865">
        <v>4.72</v>
      </c>
      <c r="F1865">
        <v>3.3</v>
      </c>
      <c r="G1865">
        <v>3.93</v>
      </c>
      <c r="H1865">
        <v>3.99</v>
      </c>
      <c r="I1865">
        <v>8.07</v>
      </c>
      <c r="J1865">
        <v>123</v>
      </c>
      <c r="K1865">
        <v>82</v>
      </c>
      <c r="L1865">
        <v>7.58</v>
      </c>
      <c r="M1865" t="s">
        <v>27</v>
      </c>
      <c r="N1865" t="s">
        <v>20</v>
      </c>
      <c r="O1865" t="s">
        <v>29</v>
      </c>
      <c r="P1865">
        <v>0</v>
      </c>
    </row>
    <row r="1866" spans="1:16" x14ac:dyDescent="0.3">
      <c r="A1866" t="s">
        <v>3756</v>
      </c>
      <c r="B1866" t="s">
        <v>3757</v>
      </c>
      <c r="C1866">
        <v>32</v>
      </c>
      <c r="D1866" t="s">
        <v>24</v>
      </c>
      <c r="E1866">
        <v>5.41</v>
      </c>
      <c r="F1866">
        <v>3.77</v>
      </c>
      <c r="G1866">
        <v>2.58</v>
      </c>
      <c r="H1866">
        <v>1.65</v>
      </c>
      <c r="I1866">
        <v>6.85</v>
      </c>
      <c r="J1866">
        <v>75</v>
      </c>
      <c r="K1866">
        <v>165</v>
      </c>
      <c r="L1866">
        <v>7.66</v>
      </c>
      <c r="M1866" t="s">
        <v>27</v>
      </c>
      <c r="N1866" t="s">
        <v>28</v>
      </c>
      <c r="O1866" t="s">
        <v>29</v>
      </c>
      <c r="P1866">
        <v>0</v>
      </c>
    </row>
    <row r="1867" spans="1:16" x14ac:dyDescent="0.3">
      <c r="A1867" t="s">
        <v>3758</v>
      </c>
      <c r="B1867" t="s">
        <v>3759</v>
      </c>
      <c r="C1867">
        <v>20</v>
      </c>
      <c r="D1867" t="s">
        <v>18</v>
      </c>
      <c r="E1867">
        <v>5.32</v>
      </c>
      <c r="F1867">
        <v>5.53</v>
      </c>
      <c r="G1867">
        <v>2.02</v>
      </c>
      <c r="H1867">
        <v>0.69</v>
      </c>
      <c r="I1867">
        <v>7.83</v>
      </c>
      <c r="J1867">
        <v>247</v>
      </c>
      <c r="K1867">
        <v>95</v>
      </c>
      <c r="L1867">
        <v>7.85</v>
      </c>
      <c r="M1867" t="s">
        <v>35</v>
      </c>
      <c r="N1867" t="s">
        <v>28</v>
      </c>
      <c r="O1867" t="s">
        <v>32</v>
      </c>
      <c r="P1867">
        <v>1</v>
      </c>
    </row>
    <row r="1868" spans="1:16" x14ac:dyDescent="0.3">
      <c r="A1868" t="s">
        <v>3760</v>
      </c>
      <c r="B1868" t="s">
        <v>3761</v>
      </c>
      <c r="C1868">
        <v>31</v>
      </c>
      <c r="D1868" t="s">
        <v>18</v>
      </c>
      <c r="E1868">
        <v>9.98</v>
      </c>
      <c r="F1868">
        <v>2.9</v>
      </c>
      <c r="G1868">
        <v>0.87</v>
      </c>
      <c r="H1868">
        <v>1.22</v>
      </c>
      <c r="I1868">
        <v>5.5</v>
      </c>
      <c r="J1868">
        <v>171</v>
      </c>
      <c r="K1868">
        <v>80</v>
      </c>
      <c r="L1868">
        <v>12.71</v>
      </c>
      <c r="M1868" t="s">
        <v>35</v>
      </c>
      <c r="N1868" t="s">
        <v>20</v>
      </c>
      <c r="O1868" t="s">
        <v>32</v>
      </c>
      <c r="P1868">
        <v>1</v>
      </c>
    </row>
    <row r="1869" spans="1:16" x14ac:dyDescent="0.3">
      <c r="A1869" t="s">
        <v>3762</v>
      </c>
      <c r="B1869" t="s">
        <v>3763</v>
      </c>
      <c r="C1869">
        <v>35</v>
      </c>
      <c r="D1869" t="s">
        <v>49</v>
      </c>
      <c r="E1869">
        <v>8.27</v>
      </c>
      <c r="F1869">
        <v>5.64</v>
      </c>
      <c r="G1869">
        <v>2.13</v>
      </c>
      <c r="H1869">
        <v>4.08</v>
      </c>
      <c r="I1869">
        <v>7.47</v>
      </c>
      <c r="J1869">
        <v>46</v>
      </c>
      <c r="K1869">
        <v>99</v>
      </c>
      <c r="L1869">
        <v>10.31</v>
      </c>
      <c r="M1869" t="s">
        <v>27</v>
      </c>
      <c r="N1869" t="s">
        <v>28</v>
      </c>
      <c r="O1869" t="s">
        <v>32</v>
      </c>
      <c r="P1869">
        <v>1</v>
      </c>
    </row>
    <row r="1870" spans="1:16" x14ac:dyDescent="0.3">
      <c r="A1870" t="s">
        <v>3764</v>
      </c>
      <c r="B1870" t="s">
        <v>3765</v>
      </c>
      <c r="C1870">
        <v>18</v>
      </c>
      <c r="D1870" t="s">
        <v>49</v>
      </c>
      <c r="E1870">
        <v>3.04</v>
      </c>
      <c r="F1870">
        <v>0.9</v>
      </c>
      <c r="G1870">
        <v>2.74</v>
      </c>
      <c r="H1870">
        <v>2.9</v>
      </c>
      <c r="I1870">
        <v>7.65</v>
      </c>
      <c r="J1870">
        <v>244</v>
      </c>
      <c r="K1870">
        <v>56</v>
      </c>
      <c r="L1870">
        <v>3.88</v>
      </c>
      <c r="M1870" t="s">
        <v>35</v>
      </c>
      <c r="N1870" t="s">
        <v>28</v>
      </c>
      <c r="O1870" t="s">
        <v>29</v>
      </c>
      <c r="P1870">
        <v>0</v>
      </c>
    </row>
    <row r="1871" spans="1:16" x14ac:dyDescent="0.3">
      <c r="A1871" t="s">
        <v>3766</v>
      </c>
      <c r="B1871" t="s">
        <v>3767</v>
      </c>
      <c r="C1871">
        <v>23</v>
      </c>
      <c r="D1871" t="s">
        <v>18</v>
      </c>
      <c r="E1871">
        <v>10.44</v>
      </c>
      <c r="F1871">
        <v>5.61</v>
      </c>
      <c r="G1871">
        <v>0.65</v>
      </c>
      <c r="H1871">
        <v>2.69</v>
      </c>
      <c r="I1871">
        <v>6.57</v>
      </c>
      <c r="J1871">
        <v>149</v>
      </c>
      <c r="K1871">
        <v>140</v>
      </c>
      <c r="L1871">
        <v>11.1</v>
      </c>
      <c r="M1871" t="s">
        <v>27</v>
      </c>
      <c r="N1871" t="s">
        <v>20</v>
      </c>
      <c r="O1871" t="s">
        <v>32</v>
      </c>
      <c r="P1871">
        <v>1</v>
      </c>
    </row>
    <row r="1872" spans="1:16" x14ac:dyDescent="0.3">
      <c r="A1872" t="s">
        <v>3768</v>
      </c>
      <c r="B1872" t="s">
        <v>3769</v>
      </c>
      <c r="C1872">
        <v>32</v>
      </c>
      <c r="D1872" t="s">
        <v>24</v>
      </c>
      <c r="E1872">
        <v>7.73</v>
      </c>
      <c r="F1872">
        <v>3.5</v>
      </c>
      <c r="G1872">
        <v>1.93</v>
      </c>
      <c r="H1872">
        <v>2.31</v>
      </c>
      <c r="I1872">
        <v>6.96</v>
      </c>
      <c r="J1872">
        <v>237</v>
      </c>
      <c r="K1872">
        <v>89</v>
      </c>
      <c r="L1872">
        <v>8.4</v>
      </c>
      <c r="M1872" t="s">
        <v>27</v>
      </c>
      <c r="N1872" t="s">
        <v>20</v>
      </c>
      <c r="O1872" t="s">
        <v>32</v>
      </c>
      <c r="P1872">
        <v>1</v>
      </c>
    </row>
    <row r="1873" spans="1:16" x14ac:dyDescent="0.3">
      <c r="A1873" t="s">
        <v>3770</v>
      </c>
      <c r="B1873" t="s">
        <v>3771</v>
      </c>
      <c r="C1873">
        <v>20</v>
      </c>
      <c r="D1873" t="s">
        <v>18</v>
      </c>
      <c r="E1873">
        <v>11.89</v>
      </c>
      <c r="F1873">
        <v>1.6</v>
      </c>
      <c r="G1873">
        <v>2.89</v>
      </c>
      <c r="H1873">
        <v>3.67</v>
      </c>
      <c r="I1873">
        <v>6.17</v>
      </c>
      <c r="J1873">
        <v>98</v>
      </c>
      <c r="K1873">
        <v>134</v>
      </c>
      <c r="L1873">
        <v>14.26</v>
      </c>
      <c r="M1873" t="s">
        <v>27</v>
      </c>
      <c r="N1873" t="s">
        <v>28</v>
      </c>
      <c r="O1873" t="s">
        <v>36</v>
      </c>
      <c r="P1873">
        <v>1</v>
      </c>
    </row>
    <row r="1874" spans="1:16" x14ac:dyDescent="0.3">
      <c r="A1874" t="s">
        <v>3772</v>
      </c>
      <c r="B1874" t="s">
        <v>3773</v>
      </c>
      <c r="C1874">
        <v>28</v>
      </c>
      <c r="D1874" t="s">
        <v>18</v>
      </c>
      <c r="E1874">
        <v>7.64</v>
      </c>
      <c r="F1874">
        <v>4.28</v>
      </c>
      <c r="G1874">
        <v>2.4900000000000002</v>
      </c>
      <c r="H1874">
        <v>3.62</v>
      </c>
      <c r="I1874">
        <v>8.09</v>
      </c>
      <c r="J1874">
        <v>69</v>
      </c>
      <c r="K1874">
        <v>153</v>
      </c>
      <c r="L1874">
        <v>8.74</v>
      </c>
      <c r="M1874" t="s">
        <v>35</v>
      </c>
      <c r="N1874" t="s">
        <v>28</v>
      </c>
      <c r="O1874" t="s">
        <v>32</v>
      </c>
      <c r="P1874">
        <v>1</v>
      </c>
    </row>
    <row r="1875" spans="1:16" x14ac:dyDescent="0.3">
      <c r="A1875" t="s">
        <v>3774</v>
      </c>
      <c r="B1875" t="s">
        <v>3775</v>
      </c>
      <c r="C1875">
        <v>30</v>
      </c>
      <c r="D1875" t="s">
        <v>49</v>
      </c>
      <c r="E1875">
        <v>10.24</v>
      </c>
      <c r="F1875">
        <v>0.78</v>
      </c>
      <c r="G1875">
        <v>2.17</v>
      </c>
      <c r="H1875">
        <v>3.66</v>
      </c>
      <c r="I1875">
        <v>5.13</v>
      </c>
      <c r="J1875">
        <v>41</v>
      </c>
      <c r="K1875">
        <v>113</v>
      </c>
      <c r="L1875">
        <v>11.74</v>
      </c>
      <c r="M1875" t="s">
        <v>35</v>
      </c>
      <c r="N1875" t="s">
        <v>20</v>
      </c>
      <c r="O1875" t="s">
        <v>36</v>
      </c>
      <c r="P1875">
        <v>1</v>
      </c>
    </row>
    <row r="1876" spans="1:16" x14ac:dyDescent="0.3">
      <c r="A1876" t="s">
        <v>3776</v>
      </c>
      <c r="B1876" t="s">
        <v>3777</v>
      </c>
      <c r="C1876">
        <v>29</v>
      </c>
      <c r="D1876" t="s">
        <v>49</v>
      </c>
      <c r="E1876">
        <v>11.11</v>
      </c>
      <c r="F1876">
        <v>4.53</v>
      </c>
      <c r="G1876">
        <v>2.74</v>
      </c>
      <c r="H1876">
        <v>2.73</v>
      </c>
      <c r="I1876">
        <v>5.75</v>
      </c>
      <c r="J1876">
        <v>147</v>
      </c>
      <c r="K1876">
        <v>148</v>
      </c>
      <c r="L1876">
        <v>13.98</v>
      </c>
      <c r="M1876" t="s">
        <v>19</v>
      </c>
      <c r="N1876" t="s">
        <v>28</v>
      </c>
      <c r="O1876" t="s">
        <v>36</v>
      </c>
      <c r="P1876">
        <v>1</v>
      </c>
    </row>
    <row r="1877" spans="1:16" x14ac:dyDescent="0.3">
      <c r="A1877" t="s">
        <v>3778</v>
      </c>
      <c r="B1877" t="s">
        <v>3779</v>
      </c>
      <c r="C1877">
        <v>29</v>
      </c>
      <c r="D1877" t="s">
        <v>49</v>
      </c>
      <c r="E1877">
        <v>3.9</v>
      </c>
      <c r="F1877">
        <v>5.81</v>
      </c>
      <c r="G1877">
        <v>1.02</v>
      </c>
      <c r="H1877">
        <v>2.87</v>
      </c>
      <c r="I1877">
        <v>4.53</v>
      </c>
      <c r="J1877">
        <v>33</v>
      </c>
      <c r="K1877">
        <v>113</v>
      </c>
      <c r="L1877">
        <v>5.71</v>
      </c>
      <c r="M1877" t="s">
        <v>19</v>
      </c>
      <c r="N1877" t="s">
        <v>28</v>
      </c>
      <c r="O1877" t="s">
        <v>32</v>
      </c>
      <c r="P1877">
        <v>1</v>
      </c>
    </row>
    <row r="1878" spans="1:16" x14ac:dyDescent="0.3">
      <c r="A1878" t="s">
        <v>3780</v>
      </c>
      <c r="B1878" t="s">
        <v>3781</v>
      </c>
      <c r="C1878">
        <v>19</v>
      </c>
      <c r="D1878" t="s">
        <v>49</v>
      </c>
      <c r="E1878">
        <v>6.22</v>
      </c>
      <c r="F1878">
        <v>2.78</v>
      </c>
      <c r="G1878">
        <v>1.41</v>
      </c>
      <c r="H1878">
        <v>2.29</v>
      </c>
      <c r="I1878">
        <v>5.19</v>
      </c>
      <c r="J1878">
        <v>248</v>
      </c>
      <c r="K1878">
        <v>80</v>
      </c>
      <c r="L1878">
        <v>8.8699999999999992</v>
      </c>
      <c r="M1878" t="s">
        <v>19</v>
      </c>
      <c r="N1878" t="s">
        <v>20</v>
      </c>
      <c r="O1878" t="s">
        <v>32</v>
      </c>
      <c r="P1878">
        <v>1</v>
      </c>
    </row>
    <row r="1879" spans="1:16" x14ac:dyDescent="0.3">
      <c r="A1879" t="s">
        <v>3782</v>
      </c>
      <c r="B1879" t="s">
        <v>3783</v>
      </c>
      <c r="C1879">
        <v>18</v>
      </c>
      <c r="D1879" t="s">
        <v>18</v>
      </c>
      <c r="E1879">
        <v>4.29</v>
      </c>
      <c r="F1879">
        <v>5.16</v>
      </c>
      <c r="G1879">
        <v>0.81</v>
      </c>
      <c r="H1879">
        <v>3.41</v>
      </c>
      <c r="I1879">
        <v>8.6</v>
      </c>
      <c r="J1879">
        <v>129</v>
      </c>
      <c r="K1879">
        <v>19</v>
      </c>
      <c r="L1879">
        <v>6.07</v>
      </c>
      <c r="M1879" t="s">
        <v>35</v>
      </c>
      <c r="N1879" t="s">
        <v>28</v>
      </c>
      <c r="O1879" t="s">
        <v>36</v>
      </c>
      <c r="P1879">
        <v>1</v>
      </c>
    </row>
    <row r="1880" spans="1:16" x14ac:dyDescent="0.3">
      <c r="A1880" t="s">
        <v>3784</v>
      </c>
      <c r="B1880" t="s">
        <v>3785</v>
      </c>
      <c r="C1880">
        <v>20</v>
      </c>
      <c r="D1880" t="s">
        <v>18</v>
      </c>
      <c r="E1880">
        <v>7.07</v>
      </c>
      <c r="F1880">
        <v>5.77</v>
      </c>
      <c r="G1880">
        <v>1.63</v>
      </c>
      <c r="H1880">
        <v>0.75</v>
      </c>
      <c r="I1880">
        <v>7.3</v>
      </c>
      <c r="J1880">
        <v>227</v>
      </c>
      <c r="K1880">
        <v>83</v>
      </c>
      <c r="L1880">
        <v>7.95</v>
      </c>
      <c r="M1880" t="s">
        <v>35</v>
      </c>
      <c r="N1880" t="s">
        <v>28</v>
      </c>
      <c r="O1880" t="s">
        <v>32</v>
      </c>
      <c r="P1880">
        <v>1</v>
      </c>
    </row>
    <row r="1881" spans="1:16" x14ac:dyDescent="0.3">
      <c r="A1881" t="s">
        <v>3786</v>
      </c>
      <c r="B1881" t="s">
        <v>3787</v>
      </c>
      <c r="C1881">
        <v>19</v>
      </c>
      <c r="D1881" t="s">
        <v>49</v>
      </c>
      <c r="E1881">
        <v>10.18</v>
      </c>
      <c r="F1881">
        <v>2.33</v>
      </c>
      <c r="G1881">
        <v>0.19</v>
      </c>
      <c r="H1881">
        <v>3.86</v>
      </c>
      <c r="I1881">
        <v>6.91</v>
      </c>
      <c r="J1881">
        <v>27</v>
      </c>
      <c r="K1881">
        <v>170</v>
      </c>
      <c r="L1881">
        <v>12.62</v>
      </c>
      <c r="M1881" t="s">
        <v>19</v>
      </c>
      <c r="N1881" t="s">
        <v>20</v>
      </c>
      <c r="O1881" t="s">
        <v>32</v>
      </c>
      <c r="P1881">
        <v>1</v>
      </c>
    </row>
    <row r="1882" spans="1:16" x14ac:dyDescent="0.3">
      <c r="A1882" t="s">
        <v>3788</v>
      </c>
      <c r="B1882" t="s">
        <v>3789</v>
      </c>
      <c r="C1882">
        <v>18</v>
      </c>
      <c r="D1882" t="s">
        <v>18</v>
      </c>
      <c r="E1882">
        <v>8.25</v>
      </c>
      <c r="F1882">
        <v>2.88</v>
      </c>
      <c r="G1882">
        <v>0.26</v>
      </c>
      <c r="H1882">
        <v>3.84</v>
      </c>
      <c r="I1882">
        <v>7.18</v>
      </c>
      <c r="J1882">
        <v>242</v>
      </c>
      <c r="K1882">
        <v>162</v>
      </c>
      <c r="L1882">
        <v>10.94</v>
      </c>
      <c r="M1882" t="s">
        <v>35</v>
      </c>
      <c r="N1882" t="s">
        <v>28</v>
      </c>
      <c r="O1882" t="s">
        <v>36</v>
      </c>
      <c r="P1882">
        <v>1</v>
      </c>
    </row>
    <row r="1883" spans="1:16" x14ac:dyDescent="0.3">
      <c r="A1883" t="s">
        <v>3790</v>
      </c>
      <c r="B1883" t="s">
        <v>3791</v>
      </c>
      <c r="C1883">
        <v>35</v>
      </c>
      <c r="D1883" t="s">
        <v>49</v>
      </c>
      <c r="E1883">
        <v>5.42</v>
      </c>
      <c r="F1883">
        <v>1.65</v>
      </c>
      <c r="G1883">
        <v>1.56</v>
      </c>
      <c r="H1883">
        <v>1.99</v>
      </c>
      <c r="I1883">
        <v>4.5599999999999996</v>
      </c>
      <c r="J1883">
        <v>101</v>
      </c>
      <c r="K1883">
        <v>25</v>
      </c>
      <c r="L1883">
        <v>7.08</v>
      </c>
      <c r="M1883" t="s">
        <v>19</v>
      </c>
      <c r="N1883" t="s">
        <v>28</v>
      </c>
      <c r="O1883" t="s">
        <v>29</v>
      </c>
      <c r="P1883">
        <v>0</v>
      </c>
    </row>
    <row r="1884" spans="1:16" x14ac:dyDescent="0.3">
      <c r="A1884" t="s">
        <v>3792</v>
      </c>
      <c r="B1884" t="s">
        <v>3793</v>
      </c>
      <c r="C1884">
        <v>34</v>
      </c>
      <c r="D1884" t="s">
        <v>24</v>
      </c>
      <c r="E1884">
        <v>11.76</v>
      </c>
      <c r="F1884">
        <v>0.57999999999999996</v>
      </c>
      <c r="G1884">
        <v>1.29</v>
      </c>
      <c r="H1884">
        <v>4.0199999999999996</v>
      </c>
      <c r="I1884">
        <v>8.7899999999999991</v>
      </c>
      <c r="J1884">
        <v>166</v>
      </c>
      <c r="K1884">
        <v>79</v>
      </c>
      <c r="L1884">
        <v>13.95</v>
      </c>
      <c r="M1884" t="s">
        <v>19</v>
      </c>
      <c r="N1884" t="s">
        <v>20</v>
      </c>
      <c r="O1884" t="s">
        <v>32</v>
      </c>
      <c r="P1884">
        <v>1</v>
      </c>
    </row>
    <row r="1885" spans="1:16" x14ac:dyDescent="0.3">
      <c r="A1885" t="s">
        <v>3794</v>
      </c>
      <c r="B1885" t="s">
        <v>3795</v>
      </c>
      <c r="C1885">
        <v>31</v>
      </c>
      <c r="D1885" t="s">
        <v>49</v>
      </c>
      <c r="E1885">
        <v>3.01</v>
      </c>
      <c r="F1885">
        <v>4.4400000000000004</v>
      </c>
      <c r="G1885">
        <v>1</v>
      </c>
      <c r="H1885">
        <v>1.31</v>
      </c>
      <c r="I1885">
        <v>8.42</v>
      </c>
      <c r="J1885">
        <v>239</v>
      </c>
      <c r="K1885">
        <v>26</v>
      </c>
      <c r="L1885">
        <v>5.51</v>
      </c>
      <c r="M1885" t="s">
        <v>35</v>
      </c>
      <c r="N1885" t="s">
        <v>28</v>
      </c>
      <c r="O1885" t="s">
        <v>32</v>
      </c>
      <c r="P1885">
        <v>1</v>
      </c>
    </row>
    <row r="1886" spans="1:16" x14ac:dyDescent="0.3">
      <c r="A1886" t="s">
        <v>3796</v>
      </c>
      <c r="B1886" t="s">
        <v>3797</v>
      </c>
      <c r="C1886">
        <v>34</v>
      </c>
      <c r="D1886" t="s">
        <v>49</v>
      </c>
      <c r="E1886">
        <v>5.52</v>
      </c>
      <c r="F1886">
        <v>5.13</v>
      </c>
      <c r="G1886">
        <v>7.0000000000000007E-2</v>
      </c>
      <c r="H1886">
        <v>1.55</v>
      </c>
      <c r="I1886">
        <v>5.9</v>
      </c>
      <c r="J1886">
        <v>30</v>
      </c>
      <c r="K1886">
        <v>73</v>
      </c>
      <c r="L1886">
        <v>6.26</v>
      </c>
      <c r="M1886" t="s">
        <v>27</v>
      </c>
      <c r="N1886" t="s">
        <v>28</v>
      </c>
      <c r="O1886" t="s">
        <v>36</v>
      </c>
      <c r="P1886">
        <v>1</v>
      </c>
    </row>
    <row r="1887" spans="1:16" x14ac:dyDescent="0.3">
      <c r="A1887" t="s">
        <v>3798</v>
      </c>
      <c r="B1887" t="s">
        <v>3799</v>
      </c>
      <c r="C1887">
        <v>27</v>
      </c>
      <c r="D1887" t="s">
        <v>18</v>
      </c>
      <c r="E1887">
        <v>7.79</v>
      </c>
      <c r="F1887">
        <v>3.03</v>
      </c>
      <c r="G1887">
        <v>2.44</v>
      </c>
      <c r="H1887">
        <v>5.76</v>
      </c>
      <c r="I1887">
        <v>5.01</v>
      </c>
      <c r="J1887">
        <v>99</v>
      </c>
      <c r="K1887">
        <v>32</v>
      </c>
      <c r="L1887">
        <v>9.57</v>
      </c>
      <c r="M1887" t="s">
        <v>19</v>
      </c>
      <c r="N1887" t="s">
        <v>28</v>
      </c>
      <c r="O1887" t="s">
        <v>29</v>
      </c>
      <c r="P1887">
        <v>0</v>
      </c>
    </row>
    <row r="1888" spans="1:16" x14ac:dyDescent="0.3">
      <c r="A1888" t="s">
        <v>3800</v>
      </c>
      <c r="B1888" t="s">
        <v>3801</v>
      </c>
      <c r="C1888">
        <v>18</v>
      </c>
      <c r="D1888" t="s">
        <v>18</v>
      </c>
      <c r="E1888">
        <v>7.51</v>
      </c>
      <c r="F1888">
        <v>4.6500000000000004</v>
      </c>
      <c r="G1888">
        <v>0.52</v>
      </c>
      <c r="H1888">
        <v>3.84</v>
      </c>
      <c r="I1888">
        <v>8.0399999999999991</v>
      </c>
      <c r="J1888">
        <v>153</v>
      </c>
      <c r="K1888">
        <v>116</v>
      </c>
      <c r="L1888">
        <v>9.75</v>
      </c>
      <c r="M1888" t="s">
        <v>19</v>
      </c>
      <c r="N1888" t="s">
        <v>20</v>
      </c>
      <c r="O1888" t="s">
        <v>36</v>
      </c>
      <c r="P1888">
        <v>1</v>
      </c>
    </row>
    <row r="1889" spans="1:16" x14ac:dyDescent="0.3">
      <c r="A1889" t="s">
        <v>3802</v>
      </c>
      <c r="B1889" t="s">
        <v>3803</v>
      </c>
      <c r="C1889">
        <v>25</v>
      </c>
      <c r="D1889" t="s">
        <v>49</v>
      </c>
      <c r="E1889">
        <v>8.82</v>
      </c>
      <c r="F1889">
        <v>1.71</v>
      </c>
      <c r="G1889">
        <v>3.88</v>
      </c>
      <c r="H1889">
        <v>2.86</v>
      </c>
      <c r="I1889">
        <v>7.82</v>
      </c>
      <c r="J1889">
        <v>112</v>
      </c>
      <c r="K1889">
        <v>155</v>
      </c>
      <c r="L1889">
        <v>10.26</v>
      </c>
      <c r="M1889" t="s">
        <v>27</v>
      </c>
      <c r="N1889" t="s">
        <v>28</v>
      </c>
      <c r="O1889" t="s">
        <v>32</v>
      </c>
      <c r="P1889">
        <v>1</v>
      </c>
    </row>
    <row r="1890" spans="1:16" x14ac:dyDescent="0.3">
      <c r="A1890" t="s">
        <v>3804</v>
      </c>
      <c r="B1890" t="s">
        <v>3805</v>
      </c>
      <c r="C1890">
        <v>31</v>
      </c>
      <c r="D1890" t="s">
        <v>49</v>
      </c>
      <c r="E1890">
        <v>10.55</v>
      </c>
      <c r="F1890">
        <v>2.11</v>
      </c>
      <c r="G1890">
        <v>2.0699999999999998</v>
      </c>
      <c r="H1890">
        <v>1.04</v>
      </c>
      <c r="I1890">
        <v>8.92</v>
      </c>
      <c r="J1890">
        <v>69</v>
      </c>
      <c r="K1890">
        <v>15</v>
      </c>
      <c r="L1890">
        <v>12.01</v>
      </c>
      <c r="M1890" t="s">
        <v>35</v>
      </c>
      <c r="N1890" t="s">
        <v>20</v>
      </c>
      <c r="O1890" t="s">
        <v>32</v>
      </c>
      <c r="P1890">
        <v>1</v>
      </c>
    </row>
    <row r="1891" spans="1:16" x14ac:dyDescent="0.3">
      <c r="A1891" t="s">
        <v>3806</v>
      </c>
      <c r="B1891" t="s">
        <v>3807</v>
      </c>
      <c r="C1891">
        <v>20</v>
      </c>
      <c r="D1891" t="s">
        <v>49</v>
      </c>
      <c r="E1891">
        <v>11.84</v>
      </c>
      <c r="F1891">
        <v>3.41</v>
      </c>
      <c r="G1891">
        <v>3.57</v>
      </c>
      <c r="H1891">
        <v>4.7</v>
      </c>
      <c r="I1891">
        <v>6.61</v>
      </c>
      <c r="J1891">
        <v>148</v>
      </c>
      <c r="K1891">
        <v>53</v>
      </c>
      <c r="L1891">
        <v>13.08</v>
      </c>
      <c r="M1891" t="s">
        <v>35</v>
      </c>
      <c r="N1891" t="s">
        <v>28</v>
      </c>
      <c r="O1891" t="s">
        <v>36</v>
      </c>
      <c r="P1891">
        <v>1</v>
      </c>
    </row>
    <row r="1892" spans="1:16" x14ac:dyDescent="0.3">
      <c r="A1892" t="s">
        <v>3808</v>
      </c>
      <c r="B1892" t="s">
        <v>3809</v>
      </c>
      <c r="C1892">
        <v>27</v>
      </c>
      <c r="D1892" t="s">
        <v>18</v>
      </c>
      <c r="E1892">
        <v>6.73</v>
      </c>
      <c r="F1892">
        <v>3.52</v>
      </c>
      <c r="G1892">
        <v>3.34</v>
      </c>
      <c r="H1892">
        <v>5.63</v>
      </c>
      <c r="I1892">
        <v>8.68</v>
      </c>
      <c r="J1892">
        <v>80</v>
      </c>
      <c r="K1892">
        <v>49</v>
      </c>
      <c r="L1892">
        <v>8.3800000000000008</v>
      </c>
      <c r="M1892" t="s">
        <v>35</v>
      </c>
      <c r="N1892" t="s">
        <v>20</v>
      </c>
      <c r="O1892" t="s">
        <v>32</v>
      </c>
      <c r="P1892">
        <v>1</v>
      </c>
    </row>
    <row r="1893" spans="1:16" x14ac:dyDescent="0.3">
      <c r="A1893" t="s">
        <v>3810</v>
      </c>
      <c r="B1893" t="s">
        <v>3811</v>
      </c>
      <c r="C1893">
        <v>32</v>
      </c>
      <c r="D1893" t="s">
        <v>49</v>
      </c>
      <c r="E1893">
        <v>8.6199999999999992</v>
      </c>
      <c r="F1893">
        <v>5.7</v>
      </c>
      <c r="G1893">
        <v>0.11</v>
      </c>
      <c r="H1893">
        <v>1.33</v>
      </c>
      <c r="I1893">
        <v>5.27</v>
      </c>
      <c r="J1893">
        <v>140</v>
      </c>
      <c r="K1893">
        <v>161</v>
      </c>
      <c r="L1893">
        <v>9.26</v>
      </c>
      <c r="M1893" t="s">
        <v>27</v>
      </c>
      <c r="N1893" t="s">
        <v>28</v>
      </c>
      <c r="O1893" t="s">
        <v>36</v>
      </c>
      <c r="P1893">
        <v>1</v>
      </c>
    </row>
    <row r="1894" spans="1:16" x14ac:dyDescent="0.3">
      <c r="A1894" t="s">
        <v>3812</v>
      </c>
      <c r="B1894" t="s">
        <v>3813</v>
      </c>
      <c r="C1894">
        <v>35</v>
      </c>
      <c r="D1894" t="s">
        <v>49</v>
      </c>
      <c r="E1894">
        <v>8.65</v>
      </c>
      <c r="F1894">
        <v>2.96</v>
      </c>
      <c r="G1894">
        <v>2.68</v>
      </c>
      <c r="H1894">
        <v>3.54</v>
      </c>
      <c r="I1894">
        <v>8.14</v>
      </c>
      <c r="J1894">
        <v>134</v>
      </c>
      <c r="K1894">
        <v>163</v>
      </c>
      <c r="L1894">
        <v>9.9600000000000009</v>
      </c>
      <c r="M1894" t="s">
        <v>19</v>
      </c>
      <c r="N1894" t="s">
        <v>20</v>
      </c>
      <c r="O1894" t="s">
        <v>36</v>
      </c>
      <c r="P1894">
        <v>1</v>
      </c>
    </row>
    <row r="1895" spans="1:16" x14ac:dyDescent="0.3">
      <c r="A1895" t="s">
        <v>3814</v>
      </c>
      <c r="B1895" t="s">
        <v>3815</v>
      </c>
      <c r="C1895">
        <v>33</v>
      </c>
      <c r="D1895" t="s">
        <v>49</v>
      </c>
      <c r="E1895">
        <v>5.83</v>
      </c>
      <c r="F1895">
        <v>1.61</v>
      </c>
      <c r="G1895">
        <v>2.1</v>
      </c>
      <c r="H1895">
        <v>5.94</v>
      </c>
      <c r="I1895">
        <v>8.4499999999999993</v>
      </c>
      <c r="J1895">
        <v>159</v>
      </c>
      <c r="K1895">
        <v>153</v>
      </c>
      <c r="L1895">
        <v>7.89</v>
      </c>
      <c r="M1895" t="s">
        <v>35</v>
      </c>
      <c r="N1895" t="s">
        <v>28</v>
      </c>
      <c r="O1895" t="s">
        <v>21</v>
      </c>
      <c r="P1895">
        <v>0</v>
      </c>
    </row>
    <row r="1896" spans="1:16" x14ac:dyDescent="0.3">
      <c r="A1896" t="s">
        <v>3816</v>
      </c>
      <c r="B1896" t="s">
        <v>3817</v>
      </c>
      <c r="C1896">
        <v>34</v>
      </c>
      <c r="D1896" t="s">
        <v>49</v>
      </c>
      <c r="E1896">
        <v>3.6</v>
      </c>
      <c r="F1896">
        <v>3.71</v>
      </c>
      <c r="G1896">
        <v>1.28</v>
      </c>
      <c r="H1896">
        <v>3.81</v>
      </c>
      <c r="I1896">
        <v>7.01</v>
      </c>
      <c r="J1896">
        <v>97</v>
      </c>
      <c r="K1896">
        <v>109</v>
      </c>
      <c r="L1896">
        <v>5.37</v>
      </c>
      <c r="M1896" t="s">
        <v>27</v>
      </c>
      <c r="N1896" t="s">
        <v>28</v>
      </c>
      <c r="O1896" t="s">
        <v>21</v>
      </c>
      <c r="P1896">
        <v>0</v>
      </c>
    </row>
    <row r="1897" spans="1:16" x14ac:dyDescent="0.3">
      <c r="A1897" t="s">
        <v>3818</v>
      </c>
      <c r="B1897" t="s">
        <v>3819</v>
      </c>
      <c r="C1897">
        <v>35</v>
      </c>
      <c r="D1897" t="s">
        <v>18</v>
      </c>
      <c r="E1897">
        <v>4.8899999999999997</v>
      </c>
      <c r="F1897">
        <v>1.95</v>
      </c>
      <c r="G1897">
        <v>2.0499999999999998</v>
      </c>
      <c r="H1897">
        <v>2.76</v>
      </c>
      <c r="I1897">
        <v>6.86</v>
      </c>
      <c r="J1897">
        <v>240</v>
      </c>
      <c r="K1897">
        <v>54</v>
      </c>
      <c r="L1897">
        <v>7.79</v>
      </c>
      <c r="M1897" t="s">
        <v>27</v>
      </c>
      <c r="N1897" t="s">
        <v>28</v>
      </c>
      <c r="O1897" t="s">
        <v>29</v>
      </c>
      <c r="P1897">
        <v>0</v>
      </c>
    </row>
    <row r="1898" spans="1:16" x14ac:dyDescent="0.3">
      <c r="A1898" t="s">
        <v>3820</v>
      </c>
      <c r="B1898" t="s">
        <v>3821</v>
      </c>
      <c r="C1898">
        <v>22</v>
      </c>
      <c r="D1898" t="s">
        <v>18</v>
      </c>
      <c r="E1898">
        <v>5.14</v>
      </c>
      <c r="F1898">
        <v>2.7</v>
      </c>
      <c r="G1898">
        <v>0.44</v>
      </c>
      <c r="H1898">
        <v>1.1299999999999999</v>
      </c>
      <c r="I1898">
        <v>7.34</v>
      </c>
      <c r="J1898">
        <v>190</v>
      </c>
      <c r="K1898">
        <v>169</v>
      </c>
      <c r="L1898">
        <v>5.71</v>
      </c>
      <c r="M1898" t="s">
        <v>19</v>
      </c>
      <c r="N1898" t="s">
        <v>20</v>
      </c>
      <c r="O1898" t="s">
        <v>21</v>
      </c>
      <c r="P1898">
        <v>0</v>
      </c>
    </row>
    <row r="1899" spans="1:16" x14ac:dyDescent="0.3">
      <c r="A1899" t="s">
        <v>3822</v>
      </c>
      <c r="B1899" t="s">
        <v>3823</v>
      </c>
      <c r="C1899">
        <v>35</v>
      </c>
      <c r="D1899" t="s">
        <v>49</v>
      </c>
      <c r="E1899">
        <v>7.71</v>
      </c>
      <c r="F1899">
        <v>2.63</v>
      </c>
      <c r="G1899">
        <v>2.62</v>
      </c>
      <c r="H1899">
        <v>4.6900000000000004</v>
      </c>
      <c r="I1899">
        <v>6.8</v>
      </c>
      <c r="J1899">
        <v>54</v>
      </c>
      <c r="K1899">
        <v>21</v>
      </c>
      <c r="L1899">
        <v>9.83</v>
      </c>
      <c r="M1899" t="s">
        <v>19</v>
      </c>
      <c r="N1899" t="s">
        <v>20</v>
      </c>
      <c r="O1899" t="s">
        <v>32</v>
      </c>
      <c r="P1899">
        <v>1</v>
      </c>
    </row>
    <row r="1900" spans="1:16" x14ac:dyDescent="0.3">
      <c r="A1900" t="s">
        <v>3824</v>
      </c>
      <c r="B1900" t="s">
        <v>3825</v>
      </c>
      <c r="C1900">
        <v>19</v>
      </c>
      <c r="D1900" t="s">
        <v>49</v>
      </c>
      <c r="E1900">
        <v>10.86</v>
      </c>
      <c r="F1900">
        <v>0.76</v>
      </c>
      <c r="G1900">
        <v>2.34</v>
      </c>
      <c r="H1900">
        <v>1.71</v>
      </c>
      <c r="I1900">
        <v>8.01</v>
      </c>
      <c r="J1900">
        <v>170</v>
      </c>
      <c r="K1900">
        <v>157</v>
      </c>
      <c r="L1900">
        <v>11.72</v>
      </c>
      <c r="M1900" t="s">
        <v>27</v>
      </c>
      <c r="N1900" t="s">
        <v>20</v>
      </c>
      <c r="O1900" t="s">
        <v>32</v>
      </c>
      <c r="P1900">
        <v>1</v>
      </c>
    </row>
    <row r="1901" spans="1:16" x14ac:dyDescent="0.3">
      <c r="A1901" t="s">
        <v>3826</v>
      </c>
      <c r="B1901" t="s">
        <v>3827</v>
      </c>
      <c r="C1901">
        <v>34</v>
      </c>
      <c r="D1901" t="s">
        <v>49</v>
      </c>
      <c r="E1901">
        <v>8.9600000000000009</v>
      </c>
      <c r="F1901">
        <v>5.17</v>
      </c>
      <c r="G1901">
        <v>2.65</v>
      </c>
      <c r="H1901">
        <v>3.84</v>
      </c>
      <c r="I1901">
        <v>6.54</v>
      </c>
      <c r="J1901">
        <v>31</v>
      </c>
      <c r="K1901">
        <v>77</v>
      </c>
      <c r="L1901">
        <v>11.24</v>
      </c>
      <c r="M1901" t="s">
        <v>35</v>
      </c>
      <c r="N1901" t="s">
        <v>28</v>
      </c>
      <c r="O1901" t="s">
        <v>36</v>
      </c>
      <c r="P1901">
        <v>1</v>
      </c>
    </row>
    <row r="1902" spans="1:16" x14ac:dyDescent="0.3">
      <c r="A1902" t="s">
        <v>3828</v>
      </c>
      <c r="B1902" t="s">
        <v>3829</v>
      </c>
      <c r="C1902">
        <v>32</v>
      </c>
      <c r="D1902" t="s">
        <v>49</v>
      </c>
      <c r="E1902">
        <v>7.6</v>
      </c>
      <c r="F1902">
        <v>2.78</v>
      </c>
      <c r="G1902">
        <v>2.0699999999999998</v>
      </c>
      <c r="H1902">
        <v>4.51</v>
      </c>
      <c r="I1902">
        <v>5.51</v>
      </c>
      <c r="J1902">
        <v>68</v>
      </c>
      <c r="K1902">
        <v>101</v>
      </c>
      <c r="L1902">
        <v>8.99</v>
      </c>
      <c r="M1902" t="s">
        <v>19</v>
      </c>
      <c r="N1902" t="s">
        <v>20</v>
      </c>
      <c r="O1902" t="s">
        <v>32</v>
      </c>
      <c r="P1902">
        <v>1</v>
      </c>
    </row>
    <row r="1903" spans="1:16" x14ac:dyDescent="0.3">
      <c r="A1903" t="s">
        <v>3830</v>
      </c>
      <c r="B1903" t="s">
        <v>3831</v>
      </c>
      <c r="C1903">
        <v>25</v>
      </c>
      <c r="D1903" t="s">
        <v>49</v>
      </c>
      <c r="E1903">
        <v>9.66</v>
      </c>
      <c r="F1903">
        <v>4.71</v>
      </c>
      <c r="G1903">
        <v>3.36</v>
      </c>
      <c r="H1903">
        <v>4.12</v>
      </c>
      <c r="I1903">
        <v>8.4600000000000009</v>
      </c>
      <c r="J1903">
        <v>45</v>
      </c>
      <c r="K1903">
        <v>97</v>
      </c>
      <c r="L1903">
        <v>10.98</v>
      </c>
      <c r="M1903" t="s">
        <v>27</v>
      </c>
      <c r="N1903" t="s">
        <v>20</v>
      </c>
      <c r="O1903" t="s">
        <v>36</v>
      </c>
      <c r="P1903">
        <v>1</v>
      </c>
    </row>
    <row r="1904" spans="1:16" x14ac:dyDescent="0.3">
      <c r="A1904" t="s">
        <v>3832</v>
      </c>
      <c r="B1904" t="s">
        <v>3833</v>
      </c>
      <c r="C1904">
        <v>19</v>
      </c>
      <c r="D1904" t="s">
        <v>18</v>
      </c>
      <c r="E1904">
        <v>6.22</v>
      </c>
      <c r="F1904">
        <v>4.04</v>
      </c>
      <c r="G1904">
        <v>2.1</v>
      </c>
      <c r="H1904">
        <v>3.9</v>
      </c>
      <c r="I1904">
        <v>7.54</v>
      </c>
      <c r="J1904">
        <v>209</v>
      </c>
      <c r="K1904">
        <v>71</v>
      </c>
      <c r="L1904">
        <v>8.01</v>
      </c>
      <c r="M1904" t="s">
        <v>27</v>
      </c>
      <c r="N1904" t="s">
        <v>28</v>
      </c>
      <c r="O1904" t="s">
        <v>36</v>
      </c>
      <c r="P1904">
        <v>1</v>
      </c>
    </row>
    <row r="1905" spans="1:16" x14ac:dyDescent="0.3">
      <c r="A1905" t="s">
        <v>3834</v>
      </c>
      <c r="B1905" t="s">
        <v>3835</v>
      </c>
      <c r="C1905">
        <v>27</v>
      </c>
      <c r="D1905" t="s">
        <v>18</v>
      </c>
      <c r="E1905">
        <v>6.31</v>
      </c>
      <c r="F1905">
        <v>3.3</v>
      </c>
      <c r="G1905">
        <v>0.84</v>
      </c>
      <c r="H1905">
        <v>5.85</v>
      </c>
      <c r="I1905">
        <v>5.9</v>
      </c>
      <c r="J1905">
        <v>98</v>
      </c>
      <c r="K1905">
        <v>138</v>
      </c>
      <c r="L1905">
        <v>9.19</v>
      </c>
      <c r="M1905" t="s">
        <v>27</v>
      </c>
      <c r="N1905" t="s">
        <v>20</v>
      </c>
      <c r="O1905" t="s">
        <v>29</v>
      </c>
      <c r="P1905">
        <v>0</v>
      </c>
    </row>
    <row r="1906" spans="1:16" x14ac:dyDescent="0.3">
      <c r="A1906" t="s">
        <v>3836</v>
      </c>
      <c r="B1906" t="s">
        <v>3837</v>
      </c>
      <c r="C1906">
        <v>28</v>
      </c>
      <c r="D1906" t="s">
        <v>24</v>
      </c>
      <c r="E1906">
        <v>10.66</v>
      </c>
      <c r="F1906">
        <v>1.59</v>
      </c>
      <c r="G1906">
        <v>2.14</v>
      </c>
      <c r="H1906">
        <v>2.94</v>
      </c>
      <c r="I1906">
        <v>5.96</v>
      </c>
      <c r="J1906">
        <v>212</v>
      </c>
      <c r="K1906">
        <v>115</v>
      </c>
      <c r="L1906">
        <v>13.21</v>
      </c>
      <c r="M1906" t="s">
        <v>27</v>
      </c>
      <c r="N1906" t="s">
        <v>20</v>
      </c>
      <c r="O1906" t="s">
        <v>32</v>
      </c>
      <c r="P1906">
        <v>1</v>
      </c>
    </row>
    <row r="1907" spans="1:16" x14ac:dyDescent="0.3">
      <c r="A1907" t="s">
        <v>3838</v>
      </c>
      <c r="B1907" t="s">
        <v>3839</v>
      </c>
      <c r="C1907">
        <v>32</v>
      </c>
      <c r="D1907" t="s">
        <v>49</v>
      </c>
      <c r="E1907">
        <v>10.91</v>
      </c>
      <c r="F1907">
        <v>2.98</v>
      </c>
      <c r="G1907">
        <v>1.79</v>
      </c>
      <c r="H1907">
        <v>0.79</v>
      </c>
      <c r="I1907">
        <v>8.4700000000000006</v>
      </c>
      <c r="J1907">
        <v>79</v>
      </c>
      <c r="K1907">
        <v>178</v>
      </c>
      <c r="L1907">
        <v>13.84</v>
      </c>
      <c r="M1907" t="s">
        <v>27</v>
      </c>
      <c r="N1907" t="s">
        <v>28</v>
      </c>
      <c r="O1907" t="s">
        <v>36</v>
      </c>
      <c r="P1907">
        <v>1</v>
      </c>
    </row>
    <row r="1908" spans="1:16" x14ac:dyDescent="0.3">
      <c r="A1908" t="s">
        <v>3840</v>
      </c>
      <c r="B1908" t="s">
        <v>3841</v>
      </c>
      <c r="C1908">
        <v>34</v>
      </c>
      <c r="D1908" t="s">
        <v>18</v>
      </c>
      <c r="E1908">
        <v>5.63</v>
      </c>
      <c r="F1908">
        <v>2.77</v>
      </c>
      <c r="G1908">
        <v>1.89</v>
      </c>
      <c r="H1908">
        <v>4.96</v>
      </c>
      <c r="I1908">
        <v>4.6100000000000003</v>
      </c>
      <c r="J1908">
        <v>214</v>
      </c>
      <c r="K1908">
        <v>74</v>
      </c>
      <c r="L1908">
        <v>8.18</v>
      </c>
      <c r="M1908" t="s">
        <v>19</v>
      </c>
      <c r="N1908" t="s">
        <v>28</v>
      </c>
      <c r="O1908" t="s">
        <v>29</v>
      </c>
      <c r="P1908">
        <v>0</v>
      </c>
    </row>
    <row r="1909" spans="1:16" x14ac:dyDescent="0.3">
      <c r="A1909" t="s">
        <v>3842</v>
      </c>
      <c r="B1909" t="s">
        <v>3843</v>
      </c>
      <c r="C1909">
        <v>20</v>
      </c>
      <c r="D1909" t="s">
        <v>49</v>
      </c>
      <c r="E1909">
        <v>6.89</v>
      </c>
      <c r="F1909">
        <v>5.66</v>
      </c>
      <c r="G1909">
        <v>2.4500000000000002</v>
      </c>
      <c r="H1909">
        <v>3.14</v>
      </c>
      <c r="I1909">
        <v>7.91</v>
      </c>
      <c r="J1909">
        <v>149</v>
      </c>
      <c r="K1909">
        <v>68</v>
      </c>
      <c r="L1909">
        <v>9.56</v>
      </c>
      <c r="M1909" t="s">
        <v>19</v>
      </c>
      <c r="N1909" t="s">
        <v>28</v>
      </c>
      <c r="O1909" t="s">
        <v>36</v>
      </c>
      <c r="P1909">
        <v>1</v>
      </c>
    </row>
    <row r="1910" spans="1:16" x14ac:dyDescent="0.3">
      <c r="A1910" t="s">
        <v>3844</v>
      </c>
      <c r="B1910" t="s">
        <v>3845</v>
      </c>
      <c r="C1910">
        <v>23</v>
      </c>
      <c r="D1910" t="s">
        <v>24</v>
      </c>
      <c r="E1910">
        <v>8.41</v>
      </c>
      <c r="F1910">
        <v>4.37</v>
      </c>
      <c r="G1910">
        <v>0.59</v>
      </c>
      <c r="H1910">
        <v>2.92</v>
      </c>
      <c r="I1910">
        <v>4.97</v>
      </c>
      <c r="J1910">
        <v>120</v>
      </c>
      <c r="K1910">
        <v>158</v>
      </c>
      <c r="L1910">
        <v>10.85</v>
      </c>
      <c r="M1910" t="s">
        <v>35</v>
      </c>
      <c r="N1910" t="s">
        <v>20</v>
      </c>
      <c r="O1910" t="s">
        <v>32</v>
      </c>
      <c r="P1910">
        <v>1</v>
      </c>
    </row>
    <row r="1911" spans="1:16" x14ac:dyDescent="0.3">
      <c r="A1911" t="s">
        <v>3846</v>
      </c>
      <c r="B1911" t="s">
        <v>3847</v>
      </c>
      <c r="C1911">
        <v>20</v>
      </c>
      <c r="D1911" t="s">
        <v>24</v>
      </c>
      <c r="E1911">
        <v>5.98</v>
      </c>
      <c r="F1911">
        <v>2.5299999999999998</v>
      </c>
      <c r="G1911">
        <v>2.82</v>
      </c>
      <c r="H1911">
        <v>2.17</v>
      </c>
      <c r="I1911">
        <v>5.24</v>
      </c>
      <c r="J1911">
        <v>230</v>
      </c>
      <c r="K1911">
        <v>73</v>
      </c>
      <c r="L1911">
        <v>7.05</v>
      </c>
      <c r="M1911" t="s">
        <v>19</v>
      </c>
      <c r="N1911" t="s">
        <v>20</v>
      </c>
      <c r="O1911" t="s">
        <v>29</v>
      </c>
      <c r="P1911">
        <v>0</v>
      </c>
    </row>
    <row r="1912" spans="1:16" x14ac:dyDescent="0.3">
      <c r="A1912" t="s">
        <v>3848</v>
      </c>
      <c r="B1912" t="s">
        <v>3849</v>
      </c>
      <c r="C1912">
        <v>29</v>
      </c>
      <c r="D1912" t="s">
        <v>49</v>
      </c>
      <c r="E1912">
        <v>3.62</v>
      </c>
      <c r="F1912">
        <v>2.41</v>
      </c>
      <c r="G1912">
        <v>2.96</v>
      </c>
      <c r="H1912">
        <v>3.46</v>
      </c>
      <c r="I1912">
        <v>7.12</v>
      </c>
      <c r="J1912">
        <v>224</v>
      </c>
      <c r="K1912">
        <v>114</v>
      </c>
      <c r="L1912">
        <v>4.18</v>
      </c>
      <c r="M1912" t="s">
        <v>19</v>
      </c>
      <c r="N1912" t="s">
        <v>20</v>
      </c>
      <c r="O1912" t="s">
        <v>29</v>
      </c>
      <c r="P1912">
        <v>0</v>
      </c>
    </row>
    <row r="1913" spans="1:16" x14ac:dyDescent="0.3">
      <c r="A1913" t="s">
        <v>3850</v>
      </c>
      <c r="B1913" t="s">
        <v>3851</v>
      </c>
      <c r="C1913">
        <v>30</v>
      </c>
      <c r="D1913" t="s">
        <v>49</v>
      </c>
      <c r="E1913">
        <v>10.62</v>
      </c>
      <c r="F1913">
        <v>4.4000000000000004</v>
      </c>
      <c r="G1913">
        <v>1.56</v>
      </c>
      <c r="H1913">
        <v>4.5</v>
      </c>
      <c r="I1913">
        <v>6.05</v>
      </c>
      <c r="J1913">
        <v>181</v>
      </c>
      <c r="K1913">
        <v>161</v>
      </c>
      <c r="L1913">
        <v>12.01</v>
      </c>
      <c r="M1913" t="s">
        <v>19</v>
      </c>
      <c r="N1913" t="s">
        <v>20</v>
      </c>
      <c r="O1913" t="s">
        <v>36</v>
      </c>
      <c r="P1913">
        <v>1</v>
      </c>
    </row>
    <row r="1914" spans="1:16" x14ac:dyDescent="0.3">
      <c r="A1914" t="s">
        <v>3852</v>
      </c>
      <c r="B1914" t="s">
        <v>3853</v>
      </c>
      <c r="C1914">
        <v>21</v>
      </c>
      <c r="D1914" t="s">
        <v>18</v>
      </c>
      <c r="E1914">
        <v>6.82</v>
      </c>
      <c r="F1914">
        <v>2.93</v>
      </c>
      <c r="G1914">
        <v>1.35</v>
      </c>
      <c r="H1914">
        <v>5.72</v>
      </c>
      <c r="I1914">
        <v>8.5399999999999991</v>
      </c>
      <c r="J1914">
        <v>39</v>
      </c>
      <c r="K1914">
        <v>146</v>
      </c>
      <c r="L1914">
        <v>8.98</v>
      </c>
      <c r="M1914" t="s">
        <v>19</v>
      </c>
      <c r="N1914" t="s">
        <v>20</v>
      </c>
      <c r="O1914" t="s">
        <v>32</v>
      </c>
      <c r="P1914">
        <v>1</v>
      </c>
    </row>
    <row r="1915" spans="1:16" x14ac:dyDescent="0.3">
      <c r="A1915" t="s">
        <v>3854</v>
      </c>
      <c r="B1915" t="s">
        <v>3855</v>
      </c>
      <c r="C1915">
        <v>25</v>
      </c>
      <c r="D1915" t="s">
        <v>49</v>
      </c>
      <c r="E1915">
        <v>10.09</v>
      </c>
      <c r="F1915">
        <v>2.15</v>
      </c>
      <c r="G1915">
        <v>1.0900000000000001</v>
      </c>
      <c r="H1915">
        <v>3.14</v>
      </c>
      <c r="I1915">
        <v>7.65</v>
      </c>
      <c r="J1915">
        <v>34</v>
      </c>
      <c r="K1915">
        <v>166</v>
      </c>
      <c r="L1915">
        <v>11.23</v>
      </c>
      <c r="M1915" t="s">
        <v>27</v>
      </c>
      <c r="N1915" t="s">
        <v>20</v>
      </c>
      <c r="O1915" t="s">
        <v>36</v>
      </c>
      <c r="P1915">
        <v>1</v>
      </c>
    </row>
    <row r="1916" spans="1:16" x14ac:dyDescent="0.3">
      <c r="A1916" t="s">
        <v>3856</v>
      </c>
      <c r="B1916" t="s">
        <v>3857</v>
      </c>
      <c r="C1916">
        <v>27</v>
      </c>
      <c r="D1916" t="s">
        <v>18</v>
      </c>
      <c r="E1916">
        <v>3.23</v>
      </c>
      <c r="F1916">
        <v>5.98</v>
      </c>
      <c r="G1916">
        <v>2.37</v>
      </c>
      <c r="H1916">
        <v>4.45</v>
      </c>
      <c r="I1916">
        <v>5.0599999999999996</v>
      </c>
      <c r="J1916">
        <v>123</v>
      </c>
      <c r="K1916">
        <v>88</v>
      </c>
      <c r="L1916">
        <v>5.39</v>
      </c>
      <c r="M1916" t="s">
        <v>35</v>
      </c>
      <c r="N1916" t="s">
        <v>20</v>
      </c>
      <c r="O1916" t="s">
        <v>32</v>
      </c>
      <c r="P1916">
        <v>1</v>
      </c>
    </row>
    <row r="1917" spans="1:16" x14ac:dyDescent="0.3">
      <c r="A1917" t="s">
        <v>3858</v>
      </c>
      <c r="B1917" t="s">
        <v>3859</v>
      </c>
      <c r="C1917">
        <v>31</v>
      </c>
      <c r="D1917" t="s">
        <v>49</v>
      </c>
      <c r="E1917">
        <v>11.66</v>
      </c>
      <c r="F1917">
        <v>3.99</v>
      </c>
      <c r="G1917">
        <v>3.88</v>
      </c>
      <c r="H1917">
        <v>4.62</v>
      </c>
      <c r="I1917">
        <v>7.09</v>
      </c>
      <c r="J1917">
        <v>185</v>
      </c>
      <c r="K1917">
        <v>164</v>
      </c>
      <c r="L1917">
        <v>13.12</v>
      </c>
      <c r="M1917" t="s">
        <v>35</v>
      </c>
      <c r="N1917" t="s">
        <v>20</v>
      </c>
      <c r="O1917" t="s">
        <v>32</v>
      </c>
      <c r="P1917">
        <v>1</v>
      </c>
    </row>
    <row r="1918" spans="1:16" x14ac:dyDescent="0.3">
      <c r="A1918" t="s">
        <v>3860</v>
      </c>
      <c r="B1918" t="s">
        <v>3861</v>
      </c>
      <c r="C1918">
        <v>30</v>
      </c>
      <c r="D1918" t="s">
        <v>49</v>
      </c>
      <c r="E1918">
        <v>7.07</v>
      </c>
      <c r="F1918">
        <v>1.18</v>
      </c>
      <c r="G1918">
        <v>2.99</v>
      </c>
      <c r="H1918">
        <v>5.94</v>
      </c>
      <c r="I1918">
        <v>6.36</v>
      </c>
      <c r="J1918">
        <v>39</v>
      </c>
      <c r="K1918">
        <v>15</v>
      </c>
      <c r="L1918">
        <v>7.92</v>
      </c>
      <c r="M1918" t="s">
        <v>19</v>
      </c>
      <c r="N1918" t="s">
        <v>28</v>
      </c>
      <c r="O1918" t="s">
        <v>29</v>
      </c>
      <c r="P1918">
        <v>0</v>
      </c>
    </row>
    <row r="1919" spans="1:16" x14ac:dyDescent="0.3">
      <c r="A1919" t="s">
        <v>3862</v>
      </c>
      <c r="B1919" t="s">
        <v>3863</v>
      </c>
      <c r="C1919">
        <v>23</v>
      </c>
      <c r="D1919" t="s">
        <v>18</v>
      </c>
      <c r="E1919">
        <v>10.3</v>
      </c>
      <c r="F1919">
        <v>5.57</v>
      </c>
      <c r="G1919">
        <v>0.54</v>
      </c>
      <c r="H1919">
        <v>5.17</v>
      </c>
      <c r="I1919">
        <v>5.08</v>
      </c>
      <c r="J1919">
        <v>194</v>
      </c>
      <c r="K1919">
        <v>71</v>
      </c>
      <c r="L1919">
        <v>11.47</v>
      </c>
      <c r="M1919" t="s">
        <v>27</v>
      </c>
      <c r="N1919" t="s">
        <v>20</v>
      </c>
      <c r="O1919" t="s">
        <v>32</v>
      </c>
      <c r="P1919">
        <v>1</v>
      </c>
    </row>
    <row r="1920" spans="1:16" x14ac:dyDescent="0.3">
      <c r="A1920" t="s">
        <v>3864</v>
      </c>
      <c r="B1920" t="s">
        <v>3865</v>
      </c>
      <c r="C1920">
        <v>32</v>
      </c>
      <c r="D1920" t="s">
        <v>18</v>
      </c>
      <c r="E1920">
        <v>11.75</v>
      </c>
      <c r="F1920">
        <v>3.55</v>
      </c>
      <c r="G1920">
        <v>3.56</v>
      </c>
      <c r="H1920">
        <v>3.19</v>
      </c>
      <c r="I1920">
        <v>7.28</v>
      </c>
      <c r="J1920">
        <v>24</v>
      </c>
      <c r="K1920">
        <v>39</v>
      </c>
      <c r="L1920">
        <v>13.44</v>
      </c>
      <c r="M1920" t="s">
        <v>19</v>
      </c>
      <c r="N1920" t="s">
        <v>20</v>
      </c>
      <c r="O1920" t="s">
        <v>36</v>
      </c>
      <c r="P1920">
        <v>1</v>
      </c>
    </row>
    <row r="1921" spans="1:16" x14ac:dyDescent="0.3">
      <c r="A1921" t="s">
        <v>3866</v>
      </c>
      <c r="B1921" t="s">
        <v>3867</v>
      </c>
      <c r="C1921">
        <v>27</v>
      </c>
      <c r="D1921" t="s">
        <v>49</v>
      </c>
      <c r="E1921">
        <v>5.48</v>
      </c>
      <c r="F1921">
        <v>2.72</v>
      </c>
      <c r="G1921">
        <v>1.1000000000000001</v>
      </c>
      <c r="H1921">
        <v>0.65</v>
      </c>
      <c r="I1921">
        <v>5.24</v>
      </c>
      <c r="J1921">
        <v>82</v>
      </c>
      <c r="K1921">
        <v>104</v>
      </c>
      <c r="L1921">
        <v>6.14</v>
      </c>
      <c r="M1921" t="s">
        <v>19</v>
      </c>
      <c r="N1921" t="s">
        <v>28</v>
      </c>
      <c r="O1921" t="s">
        <v>29</v>
      </c>
      <c r="P1921">
        <v>0</v>
      </c>
    </row>
    <row r="1922" spans="1:16" x14ac:dyDescent="0.3">
      <c r="A1922" t="s">
        <v>3868</v>
      </c>
      <c r="B1922" t="s">
        <v>3869</v>
      </c>
      <c r="C1922">
        <v>27</v>
      </c>
      <c r="D1922" t="s">
        <v>24</v>
      </c>
      <c r="E1922">
        <v>4.26</v>
      </c>
      <c r="F1922">
        <v>4.95</v>
      </c>
      <c r="G1922">
        <v>3.25</v>
      </c>
      <c r="H1922">
        <v>1.1100000000000001</v>
      </c>
      <c r="I1922">
        <v>6.23</v>
      </c>
      <c r="J1922">
        <v>145</v>
      </c>
      <c r="K1922">
        <v>47</v>
      </c>
      <c r="L1922">
        <v>5.71</v>
      </c>
      <c r="M1922" t="s">
        <v>35</v>
      </c>
      <c r="N1922" t="s">
        <v>28</v>
      </c>
      <c r="O1922" t="s">
        <v>36</v>
      </c>
      <c r="P1922">
        <v>1</v>
      </c>
    </row>
    <row r="1923" spans="1:16" x14ac:dyDescent="0.3">
      <c r="A1923" t="s">
        <v>3870</v>
      </c>
      <c r="B1923" t="s">
        <v>3871</v>
      </c>
      <c r="C1923">
        <v>28</v>
      </c>
      <c r="D1923" t="s">
        <v>18</v>
      </c>
      <c r="E1923">
        <v>6.2</v>
      </c>
      <c r="F1923">
        <v>4.67</v>
      </c>
      <c r="G1923">
        <v>2.56</v>
      </c>
      <c r="H1923">
        <v>3.17</v>
      </c>
      <c r="I1923">
        <v>6.47</v>
      </c>
      <c r="J1923">
        <v>237</v>
      </c>
      <c r="K1923">
        <v>82</v>
      </c>
      <c r="L1923">
        <v>8.73</v>
      </c>
      <c r="M1923" t="s">
        <v>19</v>
      </c>
      <c r="N1923" t="s">
        <v>20</v>
      </c>
      <c r="O1923" t="s">
        <v>32</v>
      </c>
      <c r="P1923">
        <v>1</v>
      </c>
    </row>
    <row r="1924" spans="1:16" x14ac:dyDescent="0.3">
      <c r="A1924" t="s">
        <v>3872</v>
      </c>
      <c r="B1924" t="s">
        <v>3873</v>
      </c>
      <c r="C1924">
        <v>35</v>
      </c>
      <c r="D1924" t="s">
        <v>24</v>
      </c>
      <c r="E1924">
        <v>5.91</v>
      </c>
      <c r="F1924">
        <v>5.85</v>
      </c>
      <c r="G1924">
        <v>2.97</v>
      </c>
      <c r="H1924">
        <v>2.34</v>
      </c>
      <c r="I1924">
        <v>4.79</v>
      </c>
      <c r="J1924">
        <v>204</v>
      </c>
      <c r="K1924">
        <v>68</v>
      </c>
      <c r="L1924">
        <v>8.49</v>
      </c>
      <c r="M1924" t="s">
        <v>19</v>
      </c>
      <c r="N1924" t="s">
        <v>28</v>
      </c>
      <c r="O1924" t="s">
        <v>36</v>
      </c>
      <c r="P1924">
        <v>1</v>
      </c>
    </row>
    <row r="1925" spans="1:16" x14ac:dyDescent="0.3">
      <c r="A1925" t="s">
        <v>3874</v>
      </c>
      <c r="B1925" t="s">
        <v>3875</v>
      </c>
      <c r="C1925">
        <v>30</v>
      </c>
      <c r="D1925" t="s">
        <v>49</v>
      </c>
      <c r="E1925">
        <v>7.33</v>
      </c>
      <c r="F1925">
        <v>1.49</v>
      </c>
      <c r="G1925">
        <v>3.64</v>
      </c>
      <c r="H1925">
        <v>1.76</v>
      </c>
      <c r="I1925">
        <v>4.5</v>
      </c>
      <c r="J1925">
        <v>140</v>
      </c>
      <c r="K1925">
        <v>76</v>
      </c>
      <c r="L1925">
        <v>10.220000000000001</v>
      </c>
      <c r="M1925" t="s">
        <v>35</v>
      </c>
      <c r="N1925" t="s">
        <v>28</v>
      </c>
      <c r="O1925" t="s">
        <v>32</v>
      </c>
      <c r="P1925">
        <v>1</v>
      </c>
    </row>
    <row r="1926" spans="1:16" x14ac:dyDescent="0.3">
      <c r="A1926" t="s">
        <v>3876</v>
      </c>
      <c r="B1926" t="s">
        <v>3877</v>
      </c>
      <c r="C1926">
        <v>30</v>
      </c>
      <c r="D1926" t="s">
        <v>24</v>
      </c>
      <c r="E1926">
        <v>9.58</v>
      </c>
      <c r="F1926">
        <v>4.33</v>
      </c>
      <c r="G1926">
        <v>1.5</v>
      </c>
      <c r="H1926">
        <v>3.15</v>
      </c>
      <c r="I1926">
        <v>7.11</v>
      </c>
      <c r="J1926">
        <v>70</v>
      </c>
      <c r="K1926">
        <v>53</v>
      </c>
      <c r="L1926">
        <v>10.97</v>
      </c>
      <c r="M1926" t="s">
        <v>35</v>
      </c>
      <c r="N1926" t="s">
        <v>28</v>
      </c>
      <c r="O1926" t="s">
        <v>36</v>
      </c>
      <c r="P1926">
        <v>1</v>
      </c>
    </row>
    <row r="1927" spans="1:16" x14ac:dyDescent="0.3">
      <c r="A1927" t="s">
        <v>3878</v>
      </c>
      <c r="B1927" t="s">
        <v>3879</v>
      </c>
      <c r="C1927">
        <v>34</v>
      </c>
      <c r="D1927" t="s">
        <v>49</v>
      </c>
      <c r="E1927">
        <v>7.2</v>
      </c>
      <c r="F1927">
        <v>5.03</v>
      </c>
      <c r="G1927">
        <v>0.85</v>
      </c>
      <c r="H1927">
        <v>1.24</v>
      </c>
      <c r="I1927">
        <v>7.6</v>
      </c>
      <c r="J1927">
        <v>94</v>
      </c>
      <c r="K1927">
        <v>18</v>
      </c>
      <c r="L1927">
        <v>9.16</v>
      </c>
      <c r="M1927" t="s">
        <v>19</v>
      </c>
      <c r="N1927" t="s">
        <v>20</v>
      </c>
      <c r="O1927" t="s">
        <v>36</v>
      </c>
      <c r="P1927">
        <v>1</v>
      </c>
    </row>
    <row r="1928" spans="1:16" x14ac:dyDescent="0.3">
      <c r="A1928" t="s">
        <v>3880</v>
      </c>
      <c r="B1928" t="s">
        <v>3881</v>
      </c>
      <c r="C1928">
        <v>31</v>
      </c>
      <c r="D1928" t="s">
        <v>18</v>
      </c>
      <c r="E1928">
        <v>6.82</v>
      </c>
      <c r="F1928">
        <v>3.33</v>
      </c>
      <c r="G1928">
        <v>0.21</v>
      </c>
      <c r="H1928">
        <v>3.41</v>
      </c>
      <c r="I1928">
        <v>6.18</v>
      </c>
      <c r="J1928">
        <v>33</v>
      </c>
      <c r="K1928">
        <v>30</v>
      </c>
      <c r="L1928">
        <v>7.57</v>
      </c>
      <c r="M1928" t="s">
        <v>27</v>
      </c>
      <c r="N1928" t="s">
        <v>28</v>
      </c>
      <c r="O1928" t="s">
        <v>29</v>
      </c>
      <c r="P1928">
        <v>0</v>
      </c>
    </row>
    <row r="1929" spans="1:16" x14ac:dyDescent="0.3">
      <c r="A1929" t="s">
        <v>3882</v>
      </c>
      <c r="B1929" t="s">
        <v>3883</v>
      </c>
      <c r="C1929">
        <v>27</v>
      </c>
      <c r="D1929" t="s">
        <v>49</v>
      </c>
      <c r="E1929">
        <v>4.8600000000000003</v>
      </c>
      <c r="F1929">
        <v>0.96</v>
      </c>
      <c r="G1929">
        <v>0.37</v>
      </c>
      <c r="H1929">
        <v>0.86</v>
      </c>
      <c r="I1929">
        <v>5.53</v>
      </c>
      <c r="J1929">
        <v>143</v>
      </c>
      <c r="K1929">
        <v>151</v>
      </c>
      <c r="L1929">
        <v>6.39</v>
      </c>
      <c r="M1929" t="s">
        <v>27</v>
      </c>
      <c r="N1929" t="s">
        <v>20</v>
      </c>
      <c r="O1929" t="s">
        <v>21</v>
      </c>
      <c r="P1929">
        <v>0</v>
      </c>
    </row>
    <row r="1930" spans="1:16" x14ac:dyDescent="0.3">
      <c r="A1930" t="s">
        <v>3884</v>
      </c>
      <c r="B1930" t="s">
        <v>3885</v>
      </c>
      <c r="C1930">
        <v>35</v>
      </c>
      <c r="D1930" t="s">
        <v>49</v>
      </c>
      <c r="E1930">
        <v>3.7</v>
      </c>
      <c r="F1930">
        <v>3.01</v>
      </c>
      <c r="G1930">
        <v>0.18</v>
      </c>
      <c r="H1930">
        <v>4.1900000000000004</v>
      </c>
      <c r="I1930">
        <v>7.34</v>
      </c>
      <c r="J1930">
        <v>101</v>
      </c>
      <c r="K1930">
        <v>123</v>
      </c>
      <c r="L1930">
        <v>4.95</v>
      </c>
      <c r="M1930" t="s">
        <v>19</v>
      </c>
      <c r="N1930" t="s">
        <v>28</v>
      </c>
      <c r="O1930" t="s">
        <v>21</v>
      </c>
      <c r="P1930">
        <v>0</v>
      </c>
    </row>
    <row r="1931" spans="1:16" x14ac:dyDescent="0.3">
      <c r="A1931" t="s">
        <v>3886</v>
      </c>
      <c r="B1931" t="s">
        <v>3887</v>
      </c>
      <c r="C1931">
        <v>35</v>
      </c>
      <c r="D1931" t="s">
        <v>18</v>
      </c>
      <c r="E1931">
        <v>8.8699999999999992</v>
      </c>
      <c r="F1931">
        <v>0.51</v>
      </c>
      <c r="G1931">
        <v>3.45</v>
      </c>
      <c r="H1931">
        <v>5.0199999999999996</v>
      </c>
      <c r="I1931">
        <v>7.45</v>
      </c>
      <c r="J1931">
        <v>82</v>
      </c>
      <c r="K1931">
        <v>33</v>
      </c>
      <c r="L1931">
        <v>10.3</v>
      </c>
      <c r="M1931" t="s">
        <v>19</v>
      </c>
      <c r="N1931" t="s">
        <v>20</v>
      </c>
      <c r="O1931" t="s">
        <v>32</v>
      </c>
      <c r="P1931">
        <v>1</v>
      </c>
    </row>
    <row r="1932" spans="1:16" x14ac:dyDescent="0.3">
      <c r="A1932" t="s">
        <v>3888</v>
      </c>
      <c r="B1932" t="s">
        <v>3889</v>
      </c>
      <c r="C1932">
        <v>30</v>
      </c>
      <c r="D1932" t="s">
        <v>18</v>
      </c>
      <c r="E1932">
        <v>3.3</v>
      </c>
      <c r="F1932">
        <v>1.52</v>
      </c>
      <c r="G1932">
        <v>0.22</v>
      </c>
      <c r="H1932">
        <v>5.77</v>
      </c>
      <c r="I1932">
        <v>6.44</v>
      </c>
      <c r="J1932">
        <v>105</v>
      </c>
      <c r="K1932">
        <v>180</v>
      </c>
      <c r="L1932">
        <v>5.53</v>
      </c>
      <c r="M1932" t="s">
        <v>19</v>
      </c>
      <c r="N1932" t="s">
        <v>20</v>
      </c>
      <c r="O1932" t="s">
        <v>29</v>
      </c>
      <c r="P1932">
        <v>0</v>
      </c>
    </row>
    <row r="1933" spans="1:16" x14ac:dyDescent="0.3">
      <c r="A1933" t="s">
        <v>3890</v>
      </c>
      <c r="B1933" t="s">
        <v>3891</v>
      </c>
      <c r="C1933">
        <v>23</v>
      </c>
      <c r="D1933" t="s">
        <v>24</v>
      </c>
      <c r="E1933">
        <v>5.59</v>
      </c>
      <c r="F1933">
        <v>1.03</v>
      </c>
      <c r="G1933">
        <v>1.1599999999999999</v>
      </c>
      <c r="H1933">
        <v>1.34</v>
      </c>
      <c r="I1933">
        <v>6.32</v>
      </c>
      <c r="J1933">
        <v>142</v>
      </c>
      <c r="K1933">
        <v>24</v>
      </c>
      <c r="L1933">
        <v>6.35</v>
      </c>
      <c r="M1933" t="s">
        <v>35</v>
      </c>
      <c r="N1933" t="s">
        <v>28</v>
      </c>
      <c r="O1933" t="s">
        <v>29</v>
      </c>
      <c r="P1933">
        <v>0</v>
      </c>
    </row>
    <row r="1934" spans="1:16" x14ac:dyDescent="0.3">
      <c r="A1934" t="s">
        <v>3892</v>
      </c>
      <c r="B1934" t="s">
        <v>3893</v>
      </c>
      <c r="C1934">
        <v>22</v>
      </c>
      <c r="D1934" t="s">
        <v>18</v>
      </c>
      <c r="E1934">
        <v>3.17</v>
      </c>
      <c r="F1934">
        <v>5.91</v>
      </c>
      <c r="G1934">
        <v>1.61</v>
      </c>
      <c r="H1934">
        <v>5.41</v>
      </c>
      <c r="I1934">
        <v>5.43</v>
      </c>
      <c r="J1934">
        <v>209</v>
      </c>
      <c r="K1934">
        <v>147</v>
      </c>
      <c r="L1934">
        <v>4.0199999999999996</v>
      </c>
      <c r="M1934" t="s">
        <v>35</v>
      </c>
      <c r="N1934" t="s">
        <v>20</v>
      </c>
      <c r="O1934" t="s">
        <v>36</v>
      </c>
      <c r="P1934">
        <v>1</v>
      </c>
    </row>
    <row r="1935" spans="1:16" x14ac:dyDescent="0.3">
      <c r="A1935" t="s">
        <v>3894</v>
      </c>
      <c r="B1935" t="s">
        <v>3895</v>
      </c>
      <c r="C1935">
        <v>19</v>
      </c>
      <c r="D1935" t="s">
        <v>24</v>
      </c>
      <c r="E1935">
        <v>11.92</v>
      </c>
      <c r="F1935">
        <v>1.78</v>
      </c>
      <c r="G1935">
        <v>3.91</v>
      </c>
      <c r="H1935">
        <v>1.22</v>
      </c>
      <c r="I1935">
        <v>7.49</v>
      </c>
      <c r="J1935">
        <v>32</v>
      </c>
      <c r="K1935">
        <v>110</v>
      </c>
      <c r="L1935">
        <v>13.36</v>
      </c>
      <c r="M1935" t="s">
        <v>27</v>
      </c>
      <c r="N1935" t="s">
        <v>20</v>
      </c>
      <c r="O1935" t="s">
        <v>32</v>
      </c>
      <c r="P1935">
        <v>1</v>
      </c>
    </row>
    <row r="1936" spans="1:16" x14ac:dyDescent="0.3">
      <c r="A1936" t="s">
        <v>3896</v>
      </c>
      <c r="B1936" t="s">
        <v>3897</v>
      </c>
      <c r="C1936">
        <v>19</v>
      </c>
      <c r="D1936" t="s">
        <v>18</v>
      </c>
      <c r="E1936">
        <v>10.65</v>
      </c>
      <c r="F1936">
        <v>1.1299999999999999</v>
      </c>
      <c r="G1936">
        <v>0.83</v>
      </c>
      <c r="H1936">
        <v>3.44</v>
      </c>
      <c r="I1936">
        <v>5.44</v>
      </c>
      <c r="J1936">
        <v>167</v>
      </c>
      <c r="K1936">
        <v>40</v>
      </c>
      <c r="L1936">
        <v>11.63</v>
      </c>
      <c r="M1936" t="s">
        <v>27</v>
      </c>
      <c r="N1936" t="s">
        <v>20</v>
      </c>
      <c r="O1936" t="s">
        <v>36</v>
      </c>
      <c r="P1936">
        <v>1</v>
      </c>
    </row>
    <row r="1937" spans="1:16" x14ac:dyDescent="0.3">
      <c r="A1937" t="s">
        <v>3898</v>
      </c>
      <c r="B1937" t="s">
        <v>3899</v>
      </c>
      <c r="C1937">
        <v>34</v>
      </c>
      <c r="D1937" t="s">
        <v>18</v>
      </c>
      <c r="E1937">
        <v>6.41</v>
      </c>
      <c r="F1937">
        <v>5.85</v>
      </c>
      <c r="G1937">
        <v>3.19</v>
      </c>
      <c r="H1937">
        <v>1.37</v>
      </c>
      <c r="I1937">
        <v>7.8</v>
      </c>
      <c r="J1937">
        <v>85</v>
      </c>
      <c r="K1937">
        <v>100</v>
      </c>
      <c r="L1937">
        <v>8.99</v>
      </c>
      <c r="M1937" t="s">
        <v>19</v>
      </c>
      <c r="N1937" t="s">
        <v>28</v>
      </c>
      <c r="O1937" t="s">
        <v>36</v>
      </c>
      <c r="P1937">
        <v>1</v>
      </c>
    </row>
    <row r="1938" spans="1:16" x14ac:dyDescent="0.3">
      <c r="A1938" t="s">
        <v>3900</v>
      </c>
      <c r="B1938" t="s">
        <v>3901</v>
      </c>
      <c r="C1938">
        <v>24</v>
      </c>
      <c r="D1938" t="s">
        <v>18</v>
      </c>
      <c r="E1938">
        <v>5.74</v>
      </c>
      <c r="F1938">
        <v>3.25</v>
      </c>
      <c r="G1938">
        <v>1.19</v>
      </c>
      <c r="H1938">
        <v>4.92</v>
      </c>
      <c r="I1938">
        <v>7.24</v>
      </c>
      <c r="J1938">
        <v>129</v>
      </c>
      <c r="K1938">
        <v>16</v>
      </c>
      <c r="L1938">
        <v>6.67</v>
      </c>
      <c r="M1938" t="s">
        <v>27</v>
      </c>
      <c r="N1938" t="s">
        <v>28</v>
      </c>
      <c r="O1938" t="s">
        <v>29</v>
      </c>
      <c r="P1938">
        <v>0</v>
      </c>
    </row>
    <row r="1939" spans="1:16" x14ac:dyDescent="0.3">
      <c r="A1939" t="s">
        <v>3902</v>
      </c>
      <c r="B1939" t="s">
        <v>3903</v>
      </c>
      <c r="C1939">
        <v>26</v>
      </c>
      <c r="D1939" t="s">
        <v>24</v>
      </c>
      <c r="E1939">
        <v>4.5599999999999996</v>
      </c>
      <c r="F1939">
        <v>0.8</v>
      </c>
      <c r="G1939">
        <v>3.24</v>
      </c>
      <c r="H1939">
        <v>5.73</v>
      </c>
      <c r="I1939">
        <v>5.61</v>
      </c>
      <c r="J1939">
        <v>212</v>
      </c>
      <c r="K1939">
        <v>131</v>
      </c>
      <c r="L1939">
        <v>6.65</v>
      </c>
      <c r="M1939" t="s">
        <v>19</v>
      </c>
      <c r="N1939" t="s">
        <v>20</v>
      </c>
      <c r="O1939" t="s">
        <v>29</v>
      </c>
      <c r="P1939">
        <v>0</v>
      </c>
    </row>
    <row r="1940" spans="1:16" x14ac:dyDescent="0.3">
      <c r="A1940" t="s">
        <v>3904</v>
      </c>
      <c r="B1940" t="s">
        <v>3905</v>
      </c>
      <c r="C1940">
        <v>35</v>
      </c>
      <c r="D1940" t="s">
        <v>49</v>
      </c>
      <c r="E1940">
        <v>8.73</v>
      </c>
      <c r="F1940">
        <v>2.48</v>
      </c>
      <c r="G1940">
        <v>2.4900000000000002</v>
      </c>
      <c r="H1940">
        <v>5.07</v>
      </c>
      <c r="I1940">
        <v>6.1</v>
      </c>
      <c r="J1940">
        <v>233</v>
      </c>
      <c r="K1940">
        <v>38</v>
      </c>
      <c r="L1940">
        <v>10.07</v>
      </c>
      <c r="M1940" t="s">
        <v>35</v>
      </c>
      <c r="N1940" t="s">
        <v>28</v>
      </c>
      <c r="O1940" t="s">
        <v>36</v>
      </c>
      <c r="P1940">
        <v>1</v>
      </c>
    </row>
    <row r="1941" spans="1:16" x14ac:dyDescent="0.3">
      <c r="A1941" t="s">
        <v>3906</v>
      </c>
      <c r="B1941" t="s">
        <v>3907</v>
      </c>
      <c r="C1941">
        <v>28</v>
      </c>
      <c r="D1941" t="s">
        <v>49</v>
      </c>
      <c r="E1941">
        <v>8.06</v>
      </c>
      <c r="F1941">
        <v>0.86</v>
      </c>
      <c r="G1941">
        <v>1.95</v>
      </c>
      <c r="H1941">
        <v>5.43</v>
      </c>
      <c r="I1941">
        <v>8.82</v>
      </c>
      <c r="J1941">
        <v>114</v>
      </c>
      <c r="K1941">
        <v>78</v>
      </c>
      <c r="L1941">
        <v>10.74</v>
      </c>
      <c r="M1941" t="s">
        <v>27</v>
      </c>
      <c r="N1941" t="s">
        <v>20</v>
      </c>
      <c r="O1941" t="s">
        <v>36</v>
      </c>
      <c r="P1941">
        <v>1</v>
      </c>
    </row>
    <row r="1942" spans="1:16" x14ac:dyDescent="0.3">
      <c r="A1942" t="s">
        <v>3908</v>
      </c>
      <c r="B1942" t="s">
        <v>3909</v>
      </c>
      <c r="C1942">
        <v>27</v>
      </c>
      <c r="D1942" t="s">
        <v>49</v>
      </c>
      <c r="E1942">
        <v>3.95</v>
      </c>
      <c r="F1942">
        <v>3.1</v>
      </c>
      <c r="G1942">
        <v>3.97</v>
      </c>
      <c r="H1942">
        <v>1.71</v>
      </c>
      <c r="I1942">
        <v>6.32</v>
      </c>
      <c r="J1942">
        <v>168</v>
      </c>
      <c r="K1942">
        <v>109</v>
      </c>
      <c r="L1942">
        <v>4.8499999999999996</v>
      </c>
      <c r="M1942" t="s">
        <v>19</v>
      </c>
      <c r="N1942" t="s">
        <v>28</v>
      </c>
      <c r="O1942" t="s">
        <v>29</v>
      </c>
      <c r="P1942">
        <v>0</v>
      </c>
    </row>
    <row r="1943" spans="1:16" x14ac:dyDescent="0.3">
      <c r="A1943" t="s">
        <v>3910</v>
      </c>
      <c r="B1943" t="s">
        <v>3911</v>
      </c>
      <c r="C1943">
        <v>28</v>
      </c>
      <c r="D1943" t="s">
        <v>18</v>
      </c>
      <c r="E1943">
        <v>9</v>
      </c>
      <c r="F1943">
        <v>2.36</v>
      </c>
      <c r="G1943">
        <v>2.2400000000000002</v>
      </c>
      <c r="H1943">
        <v>4.34</v>
      </c>
      <c r="I1943">
        <v>7.65</v>
      </c>
      <c r="J1943">
        <v>124</v>
      </c>
      <c r="K1943">
        <v>47</v>
      </c>
      <c r="L1943">
        <v>11.4</v>
      </c>
      <c r="M1943" t="s">
        <v>27</v>
      </c>
      <c r="N1943" t="s">
        <v>28</v>
      </c>
      <c r="O1943" t="s">
        <v>32</v>
      </c>
      <c r="P1943">
        <v>1</v>
      </c>
    </row>
    <row r="1944" spans="1:16" x14ac:dyDescent="0.3">
      <c r="A1944" t="s">
        <v>3912</v>
      </c>
      <c r="B1944" t="s">
        <v>3913</v>
      </c>
      <c r="C1944">
        <v>27</v>
      </c>
      <c r="D1944" t="s">
        <v>24</v>
      </c>
      <c r="E1944">
        <v>4.82</v>
      </c>
      <c r="F1944">
        <v>5.51</v>
      </c>
      <c r="G1944">
        <v>3.02</v>
      </c>
      <c r="H1944">
        <v>2.64</v>
      </c>
      <c r="I1944">
        <v>8.66</v>
      </c>
      <c r="J1944">
        <v>58</v>
      </c>
      <c r="K1944">
        <v>91</v>
      </c>
      <c r="L1944">
        <v>5.58</v>
      </c>
      <c r="M1944" t="s">
        <v>19</v>
      </c>
      <c r="N1944" t="s">
        <v>20</v>
      </c>
      <c r="O1944" t="s">
        <v>32</v>
      </c>
      <c r="P1944">
        <v>1</v>
      </c>
    </row>
    <row r="1945" spans="1:16" x14ac:dyDescent="0.3">
      <c r="A1945" t="s">
        <v>3914</v>
      </c>
      <c r="B1945" t="s">
        <v>3915</v>
      </c>
      <c r="C1945">
        <v>32</v>
      </c>
      <c r="D1945" t="s">
        <v>24</v>
      </c>
      <c r="E1945">
        <v>10.77</v>
      </c>
      <c r="F1945">
        <v>4.34</v>
      </c>
      <c r="G1945">
        <v>1.67</v>
      </c>
      <c r="H1945">
        <v>1.58</v>
      </c>
      <c r="I1945">
        <v>7.31</v>
      </c>
      <c r="J1945">
        <v>77</v>
      </c>
      <c r="K1945">
        <v>97</v>
      </c>
      <c r="L1945">
        <v>11.95</v>
      </c>
      <c r="M1945" t="s">
        <v>27</v>
      </c>
      <c r="N1945" t="s">
        <v>28</v>
      </c>
      <c r="O1945" t="s">
        <v>36</v>
      </c>
      <c r="P1945">
        <v>1</v>
      </c>
    </row>
    <row r="1946" spans="1:16" x14ac:dyDescent="0.3">
      <c r="A1946" t="s">
        <v>3916</v>
      </c>
      <c r="B1946" t="s">
        <v>3917</v>
      </c>
      <c r="C1946">
        <v>28</v>
      </c>
      <c r="D1946" t="s">
        <v>24</v>
      </c>
      <c r="E1946">
        <v>7.5</v>
      </c>
      <c r="F1946">
        <v>2.86</v>
      </c>
      <c r="G1946">
        <v>2.68</v>
      </c>
      <c r="H1946">
        <v>0.64</v>
      </c>
      <c r="I1946">
        <v>8.0299999999999994</v>
      </c>
      <c r="J1946">
        <v>120</v>
      </c>
      <c r="K1946">
        <v>152</v>
      </c>
      <c r="L1946">
        <v>8.3699999999999992</v>
      </c>
      <c r="M1946" t="s">
        <v>27</v>
      </c>
      <c r="N1946" t="s">
        <v>28</v>
      </c>
      <c r="O1946" t="s">
        <v>29</v>
      </c>
      <c r="P1946">
        <v>0</v>
      </c>
    </row>
    <row r="1947" spans="1:16" x14ac:dyDescent="0.3">
      <c r="A1947" t="s">
        <v>3918</v>
      </c>
      <c r="B1947" t="s">
        <v>3919</v>
      </c>
      <c r="C1947">
        <v>35</v>
      </c>
      <c r="D1947" t="s">
        <v>18</v>
      </c>
      <c r="E1947">
        <v>10.09</v>
      </c>
      <c r="F1947">
        <v>0.92</v>
      </c>
      <c r="G1947">
        <v>0.38</v>
      </c>
      <c r="H1947">
        <v>5.23</v>
      </c>
      <c r="I1947">
        <v>7.53</v>
      </c>
      <c r="J1947">
        <v>148</v>
      </c>
      <c r="K1947">
        <v>36</v>
      </c>
      <c r="L1947">
        <v>10.84</v>
      </c>
      <c r="M1947" t="s">
        <v>27</v>
      </c>
      <c r="N1947" t="s">
        <v>20</v>
      </c>
      <c r="O1947" t="s">
        <v>36</v>
      </c>
      <c r="P1947">
        <v>1</v>
      </c>
    </row>
    <row r="1948" spans="1:16" x14ac:dyDescent="0.3">
      <c r="A1948" t="s">
        <v>3920</v>
      </c>
      <c r="B1948" t="s">
        <v>3921</v>
      </c>
      <c r="C1948">
        <v>18</v>
      </c>
      <c r="D1948" t="s">
        <v>24</v>
      </c>
      <c r="E1948">
        <v>5.2</v>
      </c>
      <c r="F1948">
        <v>3.23</v>
      </c>
      <c r="G1948">
        <v>0.83</v>
      </c>
      <c r="H1948">
        <v>1.22</v>
      </c>
      <c r="I1948">
        <v>4.7699999999999996</v>
      </c>
      <c r="J1948">
        <v>196</v>
      </c>
      <c r="K1948">
        <v>57</v>
      </c>
      <c r="L1948">
        <v>7.64</v>
      </c>
      <c r="M1948" t="s">
        <v>35</v>
      </c>
      <c r="N1948" t="s">
        <v>20</v>
      </c>
      <c r="O1948" t="s">
        <v>29</v>
      </c>
      <c r="P1948">
        <v>0</v>
      </c>
    </row>
    <row r="1949" spans="1:16" x14ac:dyDescent="0.3">
      <c r="A1949" t="s">
        <v>3922</v>
      </c>
      <c r="B1949" t="s">
        <v>3923</v>
      </c>
      <c r="C1949">
        <v>31</v>
      </c>
      <c r="D1949" t="s">
        <v>49</v>
      </c>
      <c r="E1949">
        <v>10.33</v>
      </c>
      <c r="F1949">
        <v>5.77</v>
      </c>
      <c r="G1949">
        <v>3.62</v>
      </c>
      <c r="H1949">
        <v>0.61</v>
      </c>
      <c r="I1949">
        <v>8.5299999999999994</v>
      </c>
      <c r="J1949">
        <v>118</v>
      </c>
      <c r="K1949">
        <v>85</v>
      </c>
      <c r="L1949">
        <v>12.26</v>
      </c>
      <c r="M1949" t="s">
        <v>35</v>
      </c>
      <c r="N1949" t="s">
        <v>20</v>
      </c>
      <c r="O1949" t="s">
        <v>32</v>
      </c>
      <c r="P1949">
        <v>1</v>
      </c>
    </row>
    <row r="1950" spans="1:16" x14ac:dyDescent="0.3">
      <c r="A1950" t="s">
        <v>3924</v>
      </c>
      <c r="B1950" t="s">
        <v>3925</v>
      </c>
      <c r="C1950">
        <v>30</v>
      </c>
      <c r="D1950" t="s">
        <v>24</v>
      </c>
      <c r="E1950">
        <v>10.050000000000001</v>
      </c>
      <c r="F1950">
        <v>3.76</v>
      </c>
      <c r="G1950">
        <v>1.19</v>
      </c>
      <c r="H1950">
        <v>4.75</v>
      </c>
      <c r="I1950">
        <v>6.29</v>
      </c>
      <c r="J1950">
        <v>102</v>
      </c>
      <c r="K1950">
        <v>179</v>
      </c>
      <c r="L1950">
        <v>11.24</v>
      </c>
      <c r="M1950" t="s">
        <v>35</v>
      </c>
      <c r="N1950" t="s">
        <v>20</v>
      </c>
      <c r="O1950" t="s">
        <v>36</v>
      </c>
      <c r="P1950">
        <v>1</v>
      </c>
    </row>
    <row r="1951" spans="1:16" x14ac:dyDescent="0.3">
      <c r="A1951" t="s">
        <v>3926</v>
      </c>
      <c r="B1951" t="s">
        <v>3927</v>
      </c>
      <c r="C1951">
        <v>27</v>
      </c>
      <c r="D1951" t="s">
        <v>18</v>
      </c>
      <c r="E1951">
        <v>6.1</v>
      </c>
      <c r="F1951">
        <v>2.73</v>
      </c>
      <c r="G1951">
        <v>3.67</v>
      </c>
      <c r="H1951">
        <v>1.55</v>
      </c>
      <c r="I1951">
        <v>4.99</v>
      </c>
      <c r="J1951">
        <v>55</v>
      </c>
      <c r="K1951">
        <v>164</v>
      </c>
      <c r="L1951">
        <v>8.75</v>
      </c>
      <c r="M1951" t="s">
        <v>27</v>
      </c>
      <c r="N1951" t="s">
        <v>28</v>
      </c>
      <c r="O1951" t="s">
        <v>29</v>
      </c>
      <c r="P1951">
        <v>0</v>
      </c>
    </row>
    <row r="1952" spans="1:16" x14ac:dyDescent="0.3">
      <c r="A1952" t="s">
        <v>3928</v>
      </c>
      <c r="B1952" t="s">
        <v>3929</v>
      </c>
      <c r="C1952">
        <v>30</v>
      </c>
      <c r="D1952" t="s">
        <v>18</v>
      </c>
      <c r="E1952">
        <v>10.39</v>
      </c>
      <c r="F1952">
        <v>1.94</v>
      </c>
      <c r="G1952">
        <v>3.39</v>
      </c>
      <c r="H1952">
        <v>0.94</v>
      </c>
      <c r="I1952">
        <v>7.5</v>
      </c>
      <c r="J1952">
        <v>66</v>
      </c>
      <c r="K1952">
        <v>179</v>
      </c>
      <c r="L1952">
        <v>11.92</v>
      </c>
      <c r="M1952" t="s">
        <v>19</v>
      </c>
      <c r="N1952" t="s">
        <v>28</v>
      </c>
      <c r="O1952" t="s">
        <v>36</v>
      </c>
      <c r="P1952">
        <v>1</v>
      </c>
    </row>
    <row r="1953" spans="1:16" x14ac:dyDescent="0.3">
      <c r="A1953" t="s">
        <v>3930</v>
      </c>
      <c r="B1953" t="s">
        <v>3931</v>
      </c>
      <c r="C1953">
        <v>31</v>
      </c>
      <c r="D1953" t="s">
        <v>18</v>
      </c>
      <c r="E1953">
        <v>7.06</v>
      </c>
      <c r="F1953">
        <v>4.2</v>
      </c>
      <c r="G1953">
        <v>1.65</v>
      </c>
      <c r="H1953">
        <v>5.39</v>
      </c>
      <c r="I1953">
        <v>5.51</v>
      </c>
      <c r="J1953">
        <v>104</v>
      </c>
      <c r="K1953">
        <v>71</v>
      </c>
      <c r="L1953">
        <v>9.06</v>
      </c>
      <c r="M1953" t="s">
        <v>35</v>
      </c>
      <c r="N1953" t="s">
        <v>20</v>
      </c>
      <c r="O1953" t="s">
        <v>36</v>
      </c>
      <c r="P1953">
        <v>1</v>
      </c>
    </row>
    <row r="1954" spans="1:16" x14ac:dyDescent="0.3">
      <c r="A1954" t="s">
        <v>3932</v>
      </c>
      <c r="B1954" t="s">
        <v>3933</v>
      </c>
      <c r="C1954">
        <v>23</v>
      </c>
      <c r="D1954" t="s">
        <v>18</v>
      </c>
      <c r="E1954">
        <v>6.15</v>
      </c>
      <c r="F1954">
        <v>4.75</v>
      </c>
      <c r="G1954">
        <v>0.11</v>
      </c>
      <c r="H1954">
        <v>2.71</v>
      </c>
      <c r="I1954">
        <v>7.73</v>
      </c>
      <c r="J1954">
        <v>165</v>
      </c>
      <c r="K1954">
        <v>169</v>
      </c>
      <c r="L1954">
        <v>7.33</v>
      </c>
      <c r="M1954" t="s">
        <v>27</v>
      </c>
      <c r="N1954" t="s">
        <v>20</v>
      </c>
      <c r="O1954" t="s">
        <v>32</v>
      </c>
      <c r="P1954">
        <v>1</v>
      </c>
    </row>
    <row r="1955" spans="1:16" x14ac:dyDescent="0.3">
      <c r="A1955" t="s">
        <v>3934</v>
      </c>
      <c r="B1955" t="s">
        <v>3935</v>
      </c>
      <c r="C1955">
        <v>25</v>
      </c>
      <c r="D1955" t="s">
        <v>18</v>
      </c>
      <c r="E1955">
        <v>5.08</v>
      </c>
      <c r="F1955">
        <v>5.85</v>
      </c>
      <c r="G1955">
        <v>0.86</v>
      </c>
      <c r="H1955">
        <v>5.55</v>
      </c>
      <c r="I1955">
        <v>6.39</v>
      </c>
      <c r="J1955">
        <v>143</v>
      </c>
      <c r="K1955">
        <v>67</v>
      </c>
      <c r="L1955">
        <v>7.97</v>
      </c>
      <c r="M1955" t="s">
        <v>19</v>
      </c>
      <c r="N1955" t="s">
        <v>20</v>
      </c>
      <c r="O1955" t="s">
        <v>36</v>
      </c>
      <c r="P1955">
        <v>1</v>
      </c>
    </row>
    <row r="1956" spans="1:16" x14ac:dyDescent="0.3">
      <c r="A1956" t="s">
        <v>3936</v>
      </c>
      <c r="B1956" t="s">
        <v>3937</v>
      </c>
      <c r="C1956">
        <v>35</v>
      </c>
      <c r="D1956" t="s">
        <v>18</v>
      </c>
      <c r="E1956">
        <v>10.17</v>
      </c>
      <c r="F1956">
        <v>1.96</v>
      </c>
      <c r="G1956">
        <v>2.91</v>
      </c>
      <c r="H1956">
        <v>5.75</v>
      </c>
      <c r="I1956">
        <v>8.39</v>
      </c>
      <c r="J1956">
        <v>146</v>
      </c>
      <c r="K1956">
        <v>168</v>
      </c>
      <c r="L1956">
        <v>11.21</v>
      </c>
      <c r="M1956" t="s">
        <v>35</v>
      </c>
      <c r="N1956" t="s">
        <v>28</v>
      </c>
      <c r="O1956" t="s">
        <v>32</v>
      </c>
      <c r="P1956">
        <v>1</v>
      </c>
    </row>
    <row r="1957" spans="1:16" x14ac:dyDescent="0.3">
      <c r="A1957" t="s">
        <v>3938</v>
      </c>
      <c r="B1957" t="s">
        <v>3939</v>
      </c>
      <c r="C1957">
        <v>30</v>
      </c>
      <c r="D1957" t="s">
        <v>18</v>
      </c>
      <c r="E1957">
        <v>3.09</v>
      </c>
      <c r="F1957">
        <v>2.06</v>
      </c>
      <c r="G1957">
        <v>2.62</v>
      </c>
      <c r="H1957">
        <v>3.75</v>
      </c>
      <c r="I1957">
        <v>7.46</v>
      </c>
      <c r="J1957">
        <v>217</v>
      </c>
      <c r="K1957">
        <v>21</v>
      </c>
      <c r="L1957">
        <v>3.71</v>
      </c>
      <c r="M1957" t="s">
        <v>19</v>
      </c>
      <c r="N1957" t="s">
        <v>20</v>
      </c>
      <c r="O1957" t="s">
        <v>21</v>
      </c>
      <c r="P1957">
        <v>0</v>
      </c>
    </row>
    <row r="1958" spans="1:16" x14ac:dyDescent="0.3">
      <c r="A1958" t="s">
        <v>3940</v>
      </c>
      <c r="B1958" t="s">
        <v>3941</v>
      </c>
      <c r="C1958">
        <v>34</v>
      </c>
      <c r="D1958" t="s">
        <v>49</v>
      </c>
      <c r="E1958">
        <v>8.06</v>
      </c>
      <c r="F1958">
        <v>5.35</v>
      </c>
      <c r="G1958">
        <v>3.41</v>
      </c>
      <c r="H1958">
        <v>5.59</v>
      </c>
      <c r="I1958">
        <v>6.32</v>
      </c>
      <c r="J1958">
        <v>159</v>
      </c>
      <c r="K1958">
        <v>23</v>
      </c>
      <c r="L1958">
        <v>10.43</v>
      </c>
      <c r="M1958" t="s">
        <v>35</v>
      </c>
      <c r="N1958" t="s">
        <v>20</v>
      </c>
      <c r="O1958" t="s">
        <v>32</v>
      </c>
      <c r="P1958">
        <v>1</v>
      </c>
    </row>
    <row r="1959" spans="1:16" x14ac:dyDescent="0.3">
      <c r="A1959" t="s">
        <v>3942</v>
      </c>
      <c r="B1959" t="s">
        <v>3943</v>
      </c>
      <c r="C1959">
        <v>22</v>
      </c>
      <c r="D1959" t="s">
        <v>49</v>
      </c>
      <c r="E1959">
        <v>4.0999999999999996</v>
      </c>
      <c r="F1959">
        <v>5.15</v>
      </c>
      <c r="G1959">
        <v>0.8</v>
      </c>
      <c r="H1959">
        <v>3.26</v>
      </c>
      <c r="I1959">
        <v>7.84</v>
      </c>
      <c r="J1959">
        <v>104</v>
      </c>
      <c r="K1959">
        <v>92</v>
      </c>
      <c r="L1959">
        <v>5.98</v>
      </c>
      <c r="M1959" t="s">
        <v>35</v>
      </c>
      <c r="N1959" t="s">
        <v>20</v>
      </c>
      <c r="O1959" t="s">
        <v>32</v>
      </c>
      <c r="P1959">
        <v>1</v>
      </c>
    </row>
    <row r="1960" spans="1:16" x14ac:dyDescent="0.3">
      <c r="A1960" t="s">
        <v>3944</v>
      </c>
      <c r="B1960" t="s">
        <v>3945</v>
      </c>
      <c r="C1960">
        <v>24</v>
      </c>
      <c r="D1960" t="s">
        <v>18</v>
      </c>
      <c r="E1960">
        <v>3.67</v>
      </c>
      <c r="F1960">
        <v>0.84</v>
      </c>
      <c r="G1960">
        <v>1.91</v>
      </c>
      <c r="H1960">
        <v>5.91</v>
      </c>
      <c r="I1960">
        <v>4.93</v>
      </c>
      <c r="J1960">
        <v>234</v>
      </c>
      <c r="K1960">
        <v>166</v>
      </c>
      <c r="L1960">
        <v>4.42</v>
      </c>
      <c r="M1960" t="s">
        <v>27</v>
      </c>
      <c r="N1960" t="s">
        <v>28</v>
      </c>
      <c r="O1960" t="s">
        <v>21</v>
      </c>
      <c r="P1960">
        <v>0</v>
      </c>
    </row>
    <row r="1961" spans="1:16" x14ac:dyDescent="0.3">
      <c r="A1961" t="s">
        <v>3946</v>
      </c>
      <c r="B1961" t="s">
        <v>3947</v>
      </c>
      <c r="C1961">
        <v>28</v>
      </c>
      <c r="D1961" t="s">
        <v>18</v>
      </c>
      <c r="E1961">
        <v>10.08</v>
      </c>
      <c r="F1961">
        <v>1.04</v>
      </c>
      <c r="G1961">
        <v>2.81</v>
      </c>
      <c r="H1961">
        <v>0.98</v>
      </c>
      <c r="I1961">
        <v>6.73</v>
      </c>
      <c r="J1961">
        <v>72</v>
      </c>
      <c r="K1961">
        <v>49</v>
      </c>
      <c r="L1961">
        <v>12.54</v>
      </c>
      <c r="M1961" t="s">
        <v>35</v>
      </c>
      <c r="N1961" t="s">
        <v>28</v>
      </c>
      <c r="O1961" t="s">
        <v>32</v>
      </c>
      <c r="P1961">
        <v>1</v>
      </c>
    </row>
    <row r="1962" spans="1:16" x14ac:dyDescent="0.3">
      <c r="A1962" t="s">
        <v>3948</v>
      </c>
      <c r="B1962" t="s">
        <v>3949</v>
      </c>
      <c r="C1962">
        <v>27</v>
      </c>
      <c r="D1962" t="s">
        <v>24</v>
      </c>
      <c r="E1962">
        <v>11.16</v>
      </c>
      <c r="F1962">
        <v>4.18</v>
      </c>
      <c r="G1962">
        <v>0.02</v>
      </c>
      <c r="H1962">
        <v>5.84</v>
      </c>
      <c r="I1962">
        <v>6.84</v>
      </c>
      <c r="J1962">
        <v>225</v>
      </c>
      <c r="K1962">
        <v>37</v>
      </c>
      <c r="L1962">
        <v>12.38</v>
      </c>
      <c r="M1962" t="s">
        <v>35</v>
      </c>
      <c r="N1962" t="s">
        <v>20</v>
      </c>
      <c r="O1962" t="s">
        <v>36</v>
      </c>
      <c r="P1962">
        <v>1</v>
      </c>
    </row>
    <row r="1963" spans="1:16" x14ac:dyDescent="0.3">
      <c r="A1963" t="s">
        <v>3950</v>
      </c>
      <c r="B1963" t="s">
        <v>3951</v>
      </c>
      <c r="C1963">
        <v>27</v>
      </c>
      <c r="D1963" t="s">
        <v>49</v>
      </c>
      <c r="E1963">
        <v>5.85</v>
      </c>
      <c r="F1963">
        <v>5.5</v>
      </c>
      <c r="G1963">
        <v>3.74</v>
      </c>
      <c r="H1963">
        <v>0.91</v>
      </c>
      <c r="I1963">
        <v>8.68</v>
      </c>
      <c r="J1963">
        <v>74</v>
      </c>
      <c r="K1963">
        <v>126</v>
      </c>
      <c r="L1963">
        <v>7.54</v>
      </c>
      <c r="M1963" t="s">
        <v>27</v>
      </c>
      <c r="N1963" t="s">
        <v>28</v>
      </c>
      <c r="O1963" t="s">
        <v>36</v>
      </c>
      <c r="P1963">
        <v>1</v>
      </c>
    </row>
    <row r="1964" spans="1:16" x14ac:dyDescent="0.3">
      <c r="A1964" t="s">
        <v>3952</v>
      </c>
      <c r="B1964" t="s">
        <v>3953</v>
      </c>
      <c r="C1964">
        <v>27</v>
      </c>
      <c r="D1964" t="s">
        <v>18</v>
      </c>
      <c r="E1964">
        <v>10.74</v>
      </c>
      <c r="F1964">
        <v>1.53</v>
      </c>
      <c r="G1964">
        <v>0.28999999999999998</v>
      </c>
      <c r="H1964">
        <v>3.55</v>
      </c>
      <c r="I1964">
        <v>8.84</v>
      </c>
      <c r="J1964">
        <v>29</v>
      </c>
      <c r="K1964">
        <v>178</v>
      </c>
      <c r="L1964">
        <v>12.49</v>
      </c>
      <c r="M1964" t="s">
        <v>27</v>
      </c>
      <c r="N1964" t="s">
        <v>20</v>
      </c>
      <c r="O1964" t="s">
        <v>36</v>
      </c>
      <c r="P1964">
        <v>1</v>
      </c>
    </row>
    <row r="1965" spans="1:16" x14ac:dyDescent="0.3">
      <c r="A1965" t="s">
        <v>3954</v>
      </c>
      <c r="B1965" t="s">
        <v>3955</v>
      </c>
      <c r="C1965">
        <v>27</v>
      </c>
      <c r="D1965" t="s">
        <v>18</v>
      </c>
      <c r="E1965">
        <v>4.5199999999999996</v>
      </c>
      <c r="F1965">
        <v>4.03</v>
      </c>
      <c r="G1965">
        <v>0.48</v>
      </c>
      <c r="H1965">
        <v>2.06</v>
      </c>
      <c r="I1965">
        <v>4.72</v>
      </c>
      <c r="J1965">
        <v>201</v>
      </c>
      <c r="K1965">
        <v>75</v>
      </c>
      <c r="L1965">
        <v>5.23</v>
      </c>
      <c r="M1965" t="s">
        <v>19</v>
      </c>
      <c r="N1965" t="s">
        <v>20</v>
      </c>
      <c r="O1965" t="s">
        <v>36</v>
      </c>
      <c r="P1965">
        <v>1</v>
      </c>
    </row>
    <row r="1966" spans="1:16" x14ac:dyDescent="0.3">
      <c r="A1966" t="s">
        <v>3956</v>
      </c>
      <c r="B1966" t="s">
        <v>3957</v>
      </c>
      <c r="C1966">
        <v>31</v>
      </c>
      <c r="D1966" t="s">
        <v>24</v>
      </c>
      <c r="E1966">
        <v>8.3699999999999992</v>
      </c>
      <c r="F1966">
        <v>2.88</v>
      </c>
      <c r="G1966">
        <v>2.65</v>
      </c>
      <c r="H1966">
        <v>2.64</v>
      </c>
      <c r="I1966">
        <v>6.33</v>
      </c>
      <c r="J1966">
        <v>84</v>
      </c>
      <c r="K1966">
        <v>103</v>
      </c>
      <c r="L1966">
        <v>9.7100000000000009</v>
      </c>
      <c r="M1966" t="s">
        <v>19</v>
      </c>
      <c r="N1966" t="s">
        <v>20</v>
      </c>
      <c r="O1966" t="s">
        <v>36</v>
      </c>
      <c r="P1966">
        <v>1</v>
      </c>
    </row>
    <row r="1967" spans="1:16" x14ac:dyDescent="0.3">
      <c r="A1967" t="s">
        <v>3958</v>
      </c>
      <c r="B1967" t="s">
        <v>3959</v>
      </c>
      <c r="C1967">
        <v>27</v>
      </c>
      <c r="D1967" t="s">
        <v>49</v>
      </c>
      <c r="E1967">
        <v>11.04</v>
      </c>
      <c r="F1967">
        <v>0.51</v>
      </c>
      <c r="G1967">
        <v>2.5299999999999998</v>
      </c>
      <c r="H1967">
        <v>2.06</v>
      </c>
      <c r="I1967">
        <v>7.74</v>
      </c>
      <c r="J1967">
        <v>36</v>
      </c>
      <c r="K1967">
        <v>134</v>
      </c>
      <c r="L1967">
        <v>13</v>
      </c>
      <c r="M1967" t="s">
        <v>27</v>
      </c>
      <c r="N1967" t="s">
        <v>28</v>
      </c>
      <c r="O1967" t="s">
        <v>36</v>
      </c>
      <c r="P1967">
        <v>1</v>
      </c>
    </row>
    <row r="1968" spans="1:16" x14ac:dyDescent="0.3">
      <c r="A1968" t="s">
        <v>3960</v>
      </c>
      <c r="B1968" t="s">
        <v>3961</v>
      </c>
      <c r="C1968">
        <v>30</v>
      </c>
      <c r="D1968" t="s">
        <v>49</v>
      </c>
      <c r="E1968">
        <v>8.44</v>
      </c>
      <c r="F1968">
        <v>3.29</v>
      </c>
      <c r="G1968">
        <v>3.93</v>
      </c>
      <c r="H1968">
        <v>3.79</v>
      </c>
      <c r="I1968">
        <v>8.92</v>
      </c>
      <c r="J1968">
        <v>27</v>
      </c>
      <c r="K1968">
        <v>109</v>
      </c>
      <c r="L1968">
        <v>9.1999999999999993</v>
      </c>
      <c r="M1968" t="s">
        <v>27</v>
      </c>
      <c r="N1968" t="s">
        <v>28</v>
      </c>
      <c r="O1968" t="s">
        <v>36</v>
      </c>
      <c r="P1968">
        <v>1</v>
      </c>
    </row>
    <row r="1969" spans="1:16" x14ac:dyDescent="0.3">
      <c r="A1969" t="s">
        <v>3962</v>
      </c>
      <c r="B1969" t="s">
        <v>3963</v>
      </c>
      <c r="C1969">
        <v>29</v>
      </c>
      <c r="D1969" t="s">
        <v>49</v>
      </c>
      <c r="E1969">
        <v>11.45</v>
      </c>
      <c r="F1969">
        <v>5.54</v>
      </c>
      <c r="G1969">
        <v>0.83</v>
      </c>
      <c r="H1969">
        <v>2.5</v>
      </c>
      <c r="I1969">
        <v>6.77</v>
      </c>
      <c r="J1969">
        <v>246</v>
      </c>
      <c r="K1969">
        <v>52</v>
      </c>
      <c r="L1969">
        <v>14.08</v>
      </c>
      <c r="M1969" t="s">
        <v>35</v>
      </c>
      <c r="N1969" t="s">
        <v>28</v>
      </c>
      <c r="O1969" t="s">
        <v>32</v>
      </c>
      <c r="P1969">
        <v>1</v>
      </c>
    </row>
    <row r="1970" spans="1:16" x14ac:dyDescent="0.3">
      <c r="A1970" t="s">
        <v>3964</v>
      </c>
      <c r="B1970" t="s">
        <v>3965</v>
      </c>
      <c r="C1970">
        <v>22</v>
      </c>
      <c r="D1970" t="s">
        <v>49</v>
      </c>
      <c r="E1970">
        <v>6.51</v>
      </c>
      <c r="F1970">
        <v>1.23</v>
      </c>
      <c r="G1970">
        <v>2.61</v>
      </c>
      <c r="H1970">
        <v>2.73</v>
      </c>
      <c r="I1970">
        <v>4.62</v>
      </c>
      <c r="J1970">
        <v>117</v>
      </c>
      <c r="K1970">
        <v>17</v>
      </c>
      <c r="L1970">
        <v>8.1999999999999993</v>
      </c>
      <c r="M1970" t="s">
        <v>27</v>
      </c>
      <c r="N1970" t="s">
        <v>20</v>
      </c>
      <c r="O1970" t="s">
        <v>29</v>
      </c>
      <c r="P1970">
        <v>0</v>
      </c>
    </row>
    <row r="1971" spans="1:16" x14ac:dyDescent="0.3">
      <c r="A1971" t="s">
        <v>3966</v>
      </c>
      <c r="B1971" t="s">
        <v>3967</v>
      </c>
      <c r="C1971">
        <v>26</v>
      </c>
      <c r="D1971" t="s">
        <v>18</v>
      </c>
      <c r="E1971">
        <v>4</v>
      </c>
      <c r="F1971">
        <v>1.72</v>
      </c>
      <c r="G1971">
        <v>3.95</v>
      </c>
      <c r="H1971">
        <v>2.58</v>
      </c>
      <c r="I1971">
        <v>7.42</v>
      </c>
      <c r="J1971">
        <v>127</v>
      </c>
      <c r="K1971">
        <v>61</v>
      </c>
      <c r="L1971">
        <v>5.15</v>
      </c>
      <c r="M1971" t="s">
        <v>27</v>
      </c>
      <c r="N1971" t="s">
        <v>28</v>
      </c>
      <c r="O1971" t="s">
        <v>21</v>
      </c>
      <c r="P1971">
        <v>0</v>
      </c>
    </row>
    <row r="1972" spans="1:16" x14ac:dyDescent="0.3">
      <c r="A1972" t="s">
        <v>3968</v>
      </c>
      <c r="B1972" t="s">
        <v>3969</v>
      </c>
      <c r="C1972">
        <v>18</v>
      </c>
      <c r="D1972" t="s">
        <v>49</v>
      </c>
      <c r="E1972">
        <v>11.72</v>
      </c>
      <c r="F1972">
        <v>5.89</v>
      </c>
      <c r="G1972">
        <v>1.65</v>
      </c>
      <c r="H1972">
        <v>3.48</v>
      </c>
      <c r="I1972">
        <v>4.7699999999999996</v>
      </c>
      <c r="J1972">
        <v>89</v>
      </c>
      <c r="K1972">
        <v>40</v>
      </c>
      <c r="L1972">
        <v>13.43</v>
      </c>
      <c r="M1972" t="s">
        <v>27</v>
      </c>
      <c r="N1972" t="s">
        <v>20</v>
      </c>
      <c r="O1972" t="s">
        <v>32</v>
      </c>
      <c r="P1972">
        <v>1</v>
      </c>
    </row>
    <row r="1973" spans="1:16" x14ac:dyDescent="0.3">
      <c r="A1973" t="s">
        <v>3970</v>
      </c>
      <c r="B1973" t="s">
        <v>3971</v>
      </c>
      <c r="C1973">
        <v>31</v>
      </c>
      <c r="D1973" t="s">
        <v>18</v>
      </c>
      <c r="E1973">
        <v>4.5199999999999996</v>
      </c>
      <c r="F1973">
        <v>3.26</v>
      </c>
      <c r="G1973">
        <v>0.45</v>
      </c>
      <c r="H1973">
        <v>2.4300000000000002</v>
      </c>
      <c r="I1973">
        <v>8.07</v>
      </c>
      <c r="J1973">
        <v>61</v>
      </c>
      <c r="K1973">
        <v>50</v>
      </c>
      <c r="L1973">
        <v>5.59</v>
      </c>
      <c r="M1973" t="s">
        <v>27</v>
      </c>
      <c r="N1973" t="s">
        <v>20</v>
      </c>
      <c r="O1973" t="s">
        <v>21</v>
      </c>
      <c r="P1973">
        <v>0</v>
      </c>
    </row>
    <row r="1974" spans="1:16" x14ac:dyDescent="0.3">
      <c r="A1974" t="s">
        <v>3972</v>
      </c>
      <c r="B1974" t="s">
        <v>3973</v>
      </c>
      <c r="C1974">
        <v>35</v>
      </c>
      <c r="D1974" t="s">
        <v>18</v>
      </c>
      <c r="E1974">
        <v>4.4000000000000004</v>
      </c>
      <c r="F1974">
        <v>0.56999999999999995</v>
      </c>
      <c r="G1974">
        <v>1.1100000000000001</v>
      </c>
      <c r="H1974">
        <v>2.2999999999999998</v>
      </c>
      <c r="I1974">
        <v>5.2</v>
      </c>
      <c r="J1974">
        <v>69</v>
      </c>
      <c r="K1974">
        <v>106</v>
      </c>
      <c r="L1974">
        <v>7.4</v>
      </c>
      <c r="M1974" t="s">
        <v>27</v>
      </c>
      <c r="N1974" t="s">
        <v>28</v>
      </c>
      <c r="O1974" t="s">
        <v>21</v>
      </c>
      <c r="P1974">
        <v>0</v>
      </c>
    </row>
    <row r="1975" spans="1:16" x14ac:dyDescent="0.3">
      <c r="A1975" t="s">
        <v>3974</v>
      </c>
      <c r="B1975" t="s">
        <v>3975</v>
      </c>
      <c r="C1975">
        <v>26</v>
      </c>
      <c r="D1975" t="s">
        <v>49</v>
      </c>
      <c r="E1975">
        <v>3.83</v>
      </c>
      <c r="F1975">
        <v>4.49</v>
      </c>
      <c r="G1975">
        <v>2.2200000000000002</v>
      </c>
      <c r="H1975">
        <v>2.99</v>
      </c>
      <c r="I1975">
        <v>8.11</v>
      </c>
      <c r="J1975">
        <v>78</v>
      </c>
      <c r="K1975">
        <v>110</v>
      </c>
      <c r="L1975">
        <v>6.55</v>
      </c>
      <c r="M1975" t="s">
        <v>35</v>
      </c>
      <c r="N1975" t="s">
        <v>20</v>
      </c>
      <c r="O1975" t="s">
        <v>32</v>
      </c>
      <c r="P1975">
        <v>1</v>
      </c>
    </row>
    <row r="1976" spans="1:16" x14ac:dyDescent="0.3">
      <c r="A1976" t="s">
        <v>3976</v>
      </c>
      <c r="B1976" t="s">
        <v>3977</v>
      </c>
      <c r="C1976">
        <v>18</v>
      </c>
      <c r="D1976" t="s">
        <v>49</v>
      </c>
      <c r="E1976">
        <v>10.43</v>
      </c>
      <c r="F1976">
        <v>5.7</v>
      </c>
      <c r="G1976">
        <v>1.26</v>
      </c>
      <c r="H1976">
        <v>2.25</v>
      </c>
      <c r="I1976">
        <v>8.01</v>
      </c>
      <c r="J1976">
        <v>133</v>
      </c>
      <c r="K1976">
        <v>52</v>
      </c>
      <c r="L1976">
        <v>11.34</v>
      </c>
      <c r="M1976" t="s">
        <v>27</v>
      </c>
      <c r="N1976" t="s">
        <v>20</v>
      </c>
      <c r="O1976" t="s">
        <v>32</v>
      </c>
      <c r="P1976">
        <v>1</v>
      </c>
    </row>
    <row r="1977" spans="1:16" x14ac:dyDescent="0.3">
      <c r="A1977" t="s">
        <v>3978</v>
      </c>
      <c r="B1977" t="s">
        <v>3979</v>
      </c>
      <c r="C1977">
        <v>27</v>
      </c>
      <c r="D1977" t="s">
        <v>18</v>
      </c>
      <c r="E1977">
        <v>4.0599999999999996</v>
      </c>
      <c r="F1977">
        <v>4.3499999999999996</v>
      </c>
      <c r="G1977">
        <v>2.66</v>
      </c>
      <c r="H1977">
        <v>5.76</v>
      </c>
      <c r="I1977">
        <v>7</v>
      </c>
      <c r="J1977">
        <v>30</v>
      </c>
      <c r="K1977">
        <v>168</v>
      </c>
      <c r="L1977">
        <v>6.46</v>
      </c>
      <c r="M1977" t="s">
        <v>27</v>
      </c>
      <c r="N1977" t="s">
        <v>20</v>
      </c>
      <c r="O1977" t="s">
        <v>32</v>
      </c>
      <c r="P1977">
        <v>1</v>
      </c>
    </row>
    <row r="1978" spans="1:16" x14ac:dyDescent="0.3">
      <c r="A1978" t="s">
        <v>3980</v>
      </c>
      <c r="B1978" t="s">
        <v>3981</v>
      </c>
      <c r="C1978">
        <v>35</v>
      </c>
      <c r="D1978" t="s">
        <v>24</v>
      </c>
      <c r="E1978">
        <v>3.15</v>
      </c>
      <c r="F1978">
        <v>0.9</v>
      </c>
      <c r="G1978">
        <v>3.58</v>
      </c>
      <c r="H1978">
        <v>1.06</v>
      </c>
      <c r="I1978">
        <v>5.79</v>
      </c>
      <c r="J1978">
        <v>241</v>
      </c>
      <c r="K1978">
        <v>99</v>
      </c>
      <c r="L1978">
        <v>4.26</v>
      </c>
      <c r="M1978" t="s">
        <v>35</v>
      </c>
      <c r="N1978" t="s">
        <v>28</v>
      </c>
      <c r="O1978" t="s">
        <v>21</v>
      </c>
      <c r="P1978">
        <v>0</v>
      </c>
    </row>
    <row r="1979" spans="1:16" x14ac:dyDescent="0.3">
      <c r="A1979" t="s">
        <v>3982</v>
      </c>
      <c r="B1979" t="s">
        <v>3983</v>
      </c>
      <c r="C1979">
        <v>21</v>
      </c>
      <c r="D1979" t="s">
        <v>24</v>
      </c>
      <c r="E1979">
        <v>11.37</v>
      </c>
      <c r="F1979">
        <v>1.94</v>
      </c>
      <c r="G1979">
        <v>1.88</v>
      </c>
      <c r="H1979">
        <v>2.75</v>
      </c>
      <c r="I1979">
        <v>6.54</v>
      </c>
      <c r="J1979">
        <v>207</v>
      </c>
      <c r="K1979">
        <v>175</v>
      </c>
      <c r="L1979">
        <v>12.19</v>
      </c>
      <c r="M1979" t="s">
        <v>35</v>
      </c>
      <c r="N1979" t="s">
        <v>20</v>
      </c>
      <c r="O1979" t="s">
        <v>32</v>
      </c>
      <c r="P1979">
        <v>1</v>
      </c>
    </row>
    <row r="1980" spans="1:16" x14ac:dyDescent="0.3">
      <c r="A1980" t="s">
        <v>3984</v>
      </c>
      <c r="B1980" t="s">
        <v>3985</v>
      </c>
      <c r="C1980">
        <v>34</v>
      </c>
      <c r="D1980" t="s">
        <v>24</v>
      </c>
      <c r="E1980">
        <v>9.07</v>
      </c>
      <c r="F1980">
        <v>5.59</v>
      </c>
      <c r="G1980">
        <v>0.89</v>
      </c>
      <c r="H1980">
        <v>2.62</v>
      </c>
      <c r="I1980">
        <v>7.9</v>
      </c>
      <c r="J1980">
        <v>147</v>
      </c>
      <c r="K1980">
        <v>158</v>
      </c>
      <c r="L1980">
        <v>11.18</v>
      </c>
      <c r="M1980" t="s">
        <v>35</v>
      </c>
      <c r="N1980" t="s">
        <v>20</v>
      </c>
      <c r="O1980" t="s">
        <v>36</v>
      </c>
      <c r="P1980">
        <v>1</v>
      </c>
    </row>
    <row r="1981" spans="1:16" x14ac:dyDescent="0.3">
      <c r="A1981" t="s">
        <v>3986</v>
      </c>
      <c r="B1981" t="s">
        <v>3987</v>
      </c>
      <c r="C1981">
        <v>21</v>
      </c>
      <c r="D1981" t="s">
        <v>49</v>
      </c>
      <c r="E1981">
        <v>9.01</v>
      </c>
      <c r="F1981">
        <v>1.04</v>
      </c>
      <c r="G1981">
        <v>3.3</v>
      </c>
      <c r="H1981">
        <v>3.91</v>
      </c>
      <c r="I1981">
        <v>8.57</v>
      </c>
      <c r="J1981">
        <v>133</v>
      </c>
      <c r="K1981">
        <v>79</v>
      </c>
      <c r="L1981">
        <v>11.84</v>
      </c>
      <c r="M1981" t="s">
        <v>35</v>
      </c>
      <c r="N1981" t="s">
        <v>28</v>
      </c>
      <c r="O1981" t="s">
        <v>32</v>
      </c>
      <c r="P1981">
        <v>1</v>
      </c>
    </row>
    <row r="1982" spans="1:16" x14ac:dyDescent="0.3">
      <c r="A1982" t="s">
        <v>3988</v>
      </c>
      <c r="B1982" t="s">
        <v>3989</v>
      </c>
      <c r="C1982">
        <v>28</v>
      </c>
      <c r="D1982" t="s">
        <v>49</v>
      </c>
      <c r="E1982">
        <v>7.97</v>
      </c>
      <c r="F1982">
        <v>5.77</v>
      </c>
      <c r="G1982">
        <v>3.66</v>
      </c>
      <c r="H1982">
        <v>4.8099999999999996</v>
      </c>
      <c r="I1982">
        <v>7.17</v>
      </c>
      <c r="J1982">
        <v>98</v>
      </c>
      <c r="K1982">
        <v>20</v>
      </c>
      <c r="L1982">
        <v>9.83</v>
      </c>
      <c r="M1982" t="s">
        <v>19</v>
      </c>
      <c r="N1982" t="s">
        <v>20</v>
      </c>
      <c r="O1982" t="s">
        <v>32</v>
      </c>
      <c r="P1982">
        <v>1</v>
      </c>
    </row>
    <row r="1983" spans="1:16" x14ac:dyDescent="0.3">
      <c r="A1983" t="s">
        <v>3990</v>
      </c>
      <c r="B1983" t="s">
        <v>3991</v>
      </c>
      <c r="C1983">
        <v>31</v>
      </c>
      <c r="D1983" t="s">
        <v>49</v>
      </c>
      <c r="E1983">
        <v>8.1</v>
      </c>
      <c r="F1983">
        <v>0.77</v>
      </c>
      <c r="G1983">
        <v>1.19</v>
      </c>
      <c r="H1983">
        <v>5.42</v>
      </c>
      <c r="I1983">
        <v>6.84</v>
      </c>
      <c r="J1983">
        <v>225</v>
      </c>
      <c r="K1983">
        <v>154</v>
      </c>
      <c r="L1983">
        <v>9.67</v>
      </c>
      <c r="M1983" t="s">
        <v>19</v>
      </c>
      <c r="N1983" t="s">
        <v>20</v>
      </c>
      <c r="O1983" t="s">
        <v>32</v>
      </c>
      <c r="P1983">
        <v>1</v>
      </c>
    </row>
    <row r="1984" spans="1:16" x14ac:dyDescent="0.3">
      <c r="A1984" t="s">
        <v>3992</v>
      </c>
      <c r="B1984" t="s">
        <v>3993</v>
      </c>
      <c r="C1984">
        <v>28</v>
      </c>
      <c r="D1984" t="s">
        <v>18</v>
      </c>
      <c r="E1984">
        <v>6.78</v>
      </c>
      <c r="F1984">
        <v>1.82</v>
      </c>
      <c r="G1984">
        <v>1.81</v>
      </c>
      <c r="H1984">
        <v>2</v>
      </c>
      <c r="I1984">
        <v>6.5</v>
      </c>
      <c r="J1984">
        <v>31</v>
      </c>
      <c r="K1984">
        <v>36</v>
      </c>
      <c r="L1984">
        <v>8.2799999999999994</v>
      </c>
      <c r="M1984" t="s">
        <v>35</v>
      </c>
      <c r="N1984" t="s">
        <v>28</v>
      </c>
      <c r="O1984" t="s">
        <v>32</v>
      </c>
      <c r="P1984">
        <v>1</v>
      </c>
    </row>
    <row r="1985" spans="1:16" x14ac:dyDescent="0.3">
      <c r="A1985" t="s">
        <v>3994</v>
      </c>
      <c r="B1985" t="s">
        <v>3995</v>
      </c>
      <c r="C1985">
        <v>25</v>
      </c>
      <c r="D1985" t="s">
        <v>49</v>
      </c>
      <c r="E1985">
        <v>6.76</v>
      </c>
      <c r="F1985">
        <v>3.58</v>
      </c>
      <c r="G1985">
        <v>1.2</v>
      </c>
      <c r="H1985">
        <v>5.44</v>
      </c>
      <c r="I1985">
        <v>4.76</v>
      </c>
      <c r="J1985">
        <v>111</v>
      </c>
      <c r="K1985">
        <v>71</v>
      </c>
      <c r="L1985">
        <v>8.85</v>
      </c>
      <c r="M1985" t="s">
        <v>27</v>
      </c>
      <c r="N1985" t="s">
        <v>28</v>
      </c>
      <c r="O1985" t="s">
        <v>29</v>
      </c>
      <c r="P1985">
        <v>0</v>
      </c>
    </row>
    <row r="1986" spans="1:16" x14ac:dyDescent="0.3">
      <c r="A1986" t="s">
        <v>3996</v>
      </c>
      <c r="B1986" t="s">
        <v>3997</v>
      </c>
      <c r="C1986">
        <v>30</v>
      </c>
      <c r="D1986" t="s">
        <v>24</v>
      </c>
      <c r="E1986">
        <v>8.5399999999999991</v>
      </c>
      <c r="F1986">
        <v>1.38</v>
      </c>
      <c r="G1986">
        <v>2.4500000000000002</v>
      </c>
      <c r="H1986">
        <v>2.69</v>
      </c>
      <c r="I1986">
        <v>5.71</v>
      </c>
      <c r="J1986">
        <v>137</v>
      </c>
      <c r="K1986">
        <v>142</v>
      </c>
      <c r="L1986">
        <v>11.19</v>
      </c>
      <c r="M1986" t="s">
        <v>35</v>
      </c>
      <c r="N1986" t="s">
        <v>28</v>
      </c>
      <c r="O1986" t="s">
        <v>32</v>
      </c>
      <c r="P1986">
        <v>1</v>
      </c>
    </row>
    <row r="1987" spans="1:16" x14ac:dyDescent="0.3">
      <c r="A1987" t="s">
        <v>3998</v>
      </c>
      <c r="B1987" t="s">
        <v>3999</v>
      </c>
      <c r="C1987">
        <v>27</v>
      </c>
      <c r="D1987" t="s">
        <v>24</v>
      </c>
      <c r="E1987">
        <v>9.08</v>
      </c>
      <c r="F1987">
        <v>1.82</v>
      </c>
      <c r="G1987">
        <v>0.56000000000000005</v>
      </c>
      <c r="H1987">
        <v>1.88</v>
      </c>
      <c r="I1987">
        <v>5.46</v>
      </c>
      <c r="J1987">
        <v>151</v>
      </c>
      <c r="K1987">
        <v>16</v>
      </c>
      <c r="L1987">
        <v>11.5</v>
      </c>
      <c r="M1987" t="s">
        <v>19</v>
      </c>
      <c r="N1987" t="s">
        <v>20</v>
      </c>
      <c r="O1987" t="s">
        <v>36</v>
      </c>
      <c r="P1987">
        <v>1</v>
      </c>
    </row>
    <row r="1988" spans="1:16" x14ac:dyDescent="0.3">
      <c r="A1988" t="s">
        <v>4000</v>
      </c>
      <c r="B1988" t="s">
        <v>4001</v>
      </c>
      <c r="C1988">
        <v>22</v>
      </c>
      <c r="D1988" t="s">
        <v>24</v>
      </c>
      <c r="E1988">
        <v>5.77</v>
      </c>
      <c r="F1988">
        <v>4.46</v>
      </c>
      <c r="G1988">
        <v>1.37</v>
      </c>
      <c r="H1988">
        <v>5.68</v>
      </c>
      <c r="I1988">
        <v>6.29</v>
      </c>
      <c r="J1988">
        <v>47</v>
      </c>
      <c r="K1988">
        <v>98</v>
      </c>
      <c r="L1988">
        <v>7.61</v>
      </c>
      <c r="M1988" t="s">
        <v>19</v>
      </c>
      <c r="N1988" t="s">
        <v>28</v>
      </c>
      <c r="O1988" t="s">
        <v>36</v>
      </c>
      <c r="P1988">
        <v>1</v>
      </c>
    </row>
    <row r="1989" spans="1:16" x14ac:dyDescent="0.3">
      <c r="A1989" t="s">
        <v>4002</v>
      </c>
      <c r="B1989" t="s">
        <v>4003</v>
      </c>
      <c r="C1989">
        <v>18</v>
      </c>
      <c r="D1989" t="s">
        <v>24</v>
      </c>
      <c r="E1989">
        <v>6.46</v>
      </c>
      <c r="F1989">
        <v>5.09</v>
      </c>
      <c r="G1989">
        <v>2.25</v>
      </c>
      <c r="H1989">
        <v>2.58</v>
      </c>
      <c r="I1989">
        <v>5.23</v>
      </c>
      <c r="J1989">
        <v>62</v>
      </c>
      <c r="K1989">
        <v>109</v>
      </c>
      <c r="L1989">
        <v>8.09</v>
      </c>
      <c r="M1989" t="s">
        <v>35</v>
      </c>
      <c r="N1989" t="s">
        <v>20</v>
      </c>
      <c r="O1989" t="s">
        <v>32</v>
      </c>
      <c r="P1989">
        <v>1</v>
      </c>
    </row>
    <row r="1990" spans="1:16" x14ac:dyDescent="0.3">
      <c r="A1990" t="s">
        <v>4004</v>
      </c>
      <c r="B1990" t="s">
        <v>4005</v>
      </c>
      <c r="C1990">
        <v>22</v>
      </c>
      <c r="D1990" t="s">
        <v>18</v>
      </c>
      <c r="E1990">
        <v>8.59</v>
      </c>
      <c r="F1990">
        <v>2.36</v>
      </c>
      <c r="G1990">
        <v>2.4</v>
      </c>
      <c r="H1990">
        <v>2.4700000000000002</v>
      </c>
      <c r="I1990">
        <v>8.69</v>
      </c>
      <c r="J1990">
        <v>237</v>
      </c>
      <c r="K1990">
        <v>36</v>
      </c>
      <c r="L1990">
        <v>9.9</v>
      </c>
      <c r="M1990" t="s">
        <v>27</v>
      </c>
      <c r="N1990" t="s">
        <v>20</v>
      </c>
      <c r="O1990" t="s">
        <v>36</v>
      </c>
      <c r="P1990">
        <v>1</v>
      </c>
    </row>
    <row r="1991" spans="1:16" x14ac:dyDescent="0.3">
      <c r="A1991" t="s">
        <v>4006</v>
      </c>
      <c r="B1991" t="s">
        <v>4007</v>
      </c>
      <c r="C1991">
        <v>19</v>
      </c>
      <c r="D1991" t="s">
        <v>49</v>
      </c>
      <c r="E1991">
        <v>5.52</v>
      </c>
      <c r="F1991">
        <v>5.51</v>
      </c>
      <c r="G1991">
        <v>0.56000000000000005</v>
      </c>
      <c r="H1991">
        <v>2.89</v>
      </c>
      <c r="I1991">
        <v>5.33</v>
      </c>
      <c r="J1991">
        <v>245</v>
      </c>
      <c r="K1991">
        <v>173</v>
      </c>
      <c r="L1991">
        <v>7.52</v>
      </c>
      <c r="M1991" t="s">
        <v>19</v>
      </c>
      <c r="N1991" t="s">
        <v>20</v>
      </c>
      <c r="O1991" t="s">
        <v>32</v>
      </c>
      <c r="P1991">
        <v>1</v>
      </c>
    </row>
    <row r="1992" spans="1:16" x14ac:dyDescent="0.3">
      <c r="A1992" t="s">
        <v>4008</v>
      </c>
      <c r="B1992" t="s">
        <v>4009</v>
      </c>
      <c r="C1992">
        <v>27</v>
      </c>
      <c r="D1992" t="s">
        <v>24</v>
      </c>
      <c r="E1992">
        <v>11.56</v>
      </c>
      <c r="F1992">
        <v>3.8</v>
      </c>
      <c r="G1992">
        <v>3.32</v>
      </c>
      <c r="H1992">
        <v>0.65</v>
      </c>
      <c r="I1992">
        <v>4.8899999999999997</v>
      </c>
      <c r="J1992">
        <v>138</v>
      </c>
      <c r="K1992">
        <v>153</v>
      </c>
      <c r="L1992">
        <v>14.38</v>
      </c>
      <c r="M1992" t="s">
        <v>35</v>
      </c>
      <c r="N1992" t="s">
        <v>20</v>
      </c>
      <c r="O1992" t="s">
        <v>36</v>
      </c>
      <c r="P1992">
        <v>1</v>
      </c>
    </row>
    <row r="1993" spans="1:16" x14ac:dyDescent="0.3">
      <c r="A1993" t="s">
        <v>4010</v>
      </c>
      <c r="B1993" t="s">
        <v>4011</v>
      </c>
      <c r="C1993">
        <v>25</v>
      </c>
      <c r="D1993" t="s">
        <v>18</v>
      </c>
      <c r="E1993">
        <v>8.31</v>
      </c>
      <c r="F1993">
        <v>5.45</v>
      </c>
      <c r="G1993">
        <v>1.53</v>
      </c>
      <c r="H1993">
        <v>1.65</v>
      </c>
      <c r="I1993">
        <v>8.36</v>
      </c>
      <c r="J1993">
        <v>233</v>
      </c>
      <c r="K1993">
        <v>16</v>
      </c>
      <c r="L1993">
        <v>9.8000000000000007</v>
      </c>
      <c r="M1993" t="s">
        <v>35</v>
      </c>
      <c r="N1993" t="s">
        <v>28</v>
      </c>
      <c r="O1993" t="s">
        <v>32</v>
      </c>
      <c r="P1993">
        <v>1</v>
      </c>
    </row>
    <row r="1994" spans="1:16" x14ac:dyDescent="0.3">
      <c r="A1994" t="s">
        <v>4012</v>
      </c>
      <c r="B1994" t="s">
        <v>4013</v>
      </c>
      <c r="C1994">
        <v>21</v>
      </c>
      <c r="D1994" t="s">
        <v>18</v>
      </c>
      <c r="E1994">
        <v>10.55</v>
      </c>
      <c r="F1994">
        <v>3.73</v>
      </c>
      <c r="G1994">
        <v>2</v>
      </c>
      <c r="H1994">
        <v>2.16</v>
      </c>
      <c r="I1994">
        <v>8.01</v>
      </c>
      <c r="J1994">
        <v>230</v>
      </c>
      <c r="K1994">
        <v>106</v>
      </c>
      <c r="L1994">
        <v>11.07</v>
      </c>
      <c r="M1994" t="s">
        <v>35</v>
      </c>
      <c r="N1994" t="s">
        <v>20</v>
      </c>
      <c r="O1994" t="s">
        <v>36</v>
      </c>
      <c r="P1994">
        <v>1</v>
      </c>
    </row>
    <row r="1995" spans="1:16" x14ac:dyDescent="0.3">
      <c r="A1995" t="s">
        <v>4014</v>
      </c>
      <c r="B1995" t="s">
        <v>4015</v>
      </c>
      <c r="C1995">
        <v>19</v>
      </c>
      <c r="D1995" t="s">
        <v>24</v>
      </c>
      <c r="E1995">
        <v>3.96</v>
      </c>
      <c r="F1995">
        <v>1.82</v>
      </c>
      <c r="G1995">
        <v>0.97</v>
      </c>
      <c r="H1995">
        <v>2.56</v>
      </c>
      <c r="I1995">
        <v>5.52</v>
      </c>
      <c r="J1995">
        <v>174</v>
      </c>
      <c r="K1995">
        <v>139</v>
      </c>
      <c r="L1995">
        <v>4.67</v>
      </c>
      <c r="M1995" t="s">
        <v>35</v>
      </c>
      <c r="N1995" t="s">
        <v>20</v>
      </c>
      <c r="O1995" t="s">
        <v>21</v>
      </c>
      <c r="P1995">
        <v>0</v>
      </c>
    </row>
    <row r="1996" spans="1:16" x14ac:dyDescent="0.3">
      <c r="A1996" t="s">
        <v>4016</v>
      </c>
      <c r="B1996" t="s">
        <v>4017</v>
      </c>
      <c r="C1996">
        <v>18</v>
      </c>
      <c r="D1996" t="s">
        <v>18</v>
      </c>
      <c r="E1996">
        <v>4.6500000000000004</v>
      </c>
      <c r="F1996">
        <v>3.7</v>
      </c>
      <c r="G1996">
        <v>1.37</v>
      </c>
      <c r="H1996">
        <v>1.05</v>
      </c>
      <c r="I1996">
        <v>5.16</v>
      </c>
      <c r="J1996">
        <v>235</v>
      </c>
      <c r="K1996">
        <v>102</v>
      </c>
      <c r="L1996">
        <v>6.09</v>
      </c>
      <c r="M1996" t="s">
        <v>27</v>
      </c>
      <c r="N1996" t="s">
        <v>28</v>
      </c>
      <c r="O1996" t="s">
        <v>29</v>
      </c>
      <c r="P1996">
        <v>0</v>
      </c>
    </row>
    <row r="1997" spans="1:16" x14ac:dyDescent="0.3">
      <c r="A1997" t="s">
        <v>4018</v>
      </c>
      <c r="B1997" t="s">
        <v>4019</v>
      </c>
      <c r="C1997">
        <v>34</v>
      </c>
      <c r="D1997" t="s">
        <v>18</v>
      </c>
      <c r="E1997">
        <v>9.66</v>
      </c>
      <c r="F1997">
        <v>2.4500000000000002</v>
      </c>
      <c r="G1997">
        <v>2.4</v>
      </c>
      <c r="H1997">
        <v>0.51</v>
      </c>
      <c r="I1997">
        <v>6.52</v>
      </c>
      <c r="J1997">
        <v>179</v>
      </c>
      <c r="K1997">
        <v>51</v>
      </c>
      <c r="L1997">
        <v>10.73</v>
      </c>
      <c r="M1997" t="s">
        <v>19</v>
      </c>
      <c r="N1997" t="s">
        <v>28</v>
      </c>
      <c r="O1997" t="s">
        <v>32</v>
      </c>
      <c r="P1997">
        <v>1</v>
      </c>
    </row>
    <row r="1998" spans="1:16" x14ac:dyDescent="0.3">
      <c r="A1998" t="s">
        <v>4020</v>
      </c>
      <c r="B1998" t="s">
        <v>4021</v>
      </c>
      <c r="C1998">
        <v>25</v>
      </c>
      <c r="D1998" t="s">
        <v>24</v>
      </c>
      <c r="E1998">
        <v>3.75</v>
      </c>
      <c r="F1998">
        <v>2.62</v>
      </c>
      <c r="G1998">
        <v>2.5099999999999998</v>
      </c>
      <c r="H1998">
        <v>3.06</v>
      </c>
      <c r="I1998">
        <v>8.02</v>
      </c>
      <c r="J1998">
        <v>216</v>
      </c>
      <c r="K1998">
        <v>34</v>
      </c>
      <c r="L1998">
        <v>4.96</v>
      </c>
      <c r="M1998" t="s">
        <v>19</v>
      </c>
      <c r="N1998" t="s">
        <v>28</v>
      </c>
      <c r="O1998" t="s">
        <v>29</v>
      </c>
      <c r="P1998">
        <v>0</v>
      </c>
    </row>
    <row r="1999" spans="1:16" x14ac:dyDescent="0.3">
      <c r="A1999" t="s">
        <v>4022</v>
      </c>
      <c r="B1999" t="s">
        <v>4023</v>
      </c>
      <c r="C1999">
        <v>27</v>
      </c>
      <c r="D1999" t="s">
        <v>24</v>
      </c>
      <c r="E1999">
        <v>10.54</v>
      </c>
      <c r="F1999">
        <v>2.94</v>
      </c>
      <c r="G1999">
        <v>3.13</v>
      </c>
      <c r="H1999">
        <v>1.1499999999999999</v>
      </c>
      <c r="I1999">
        <v>5.83</v>
      </c>
      <c r="J1999">
        <v>213</v>
      </c>
      <c r="K1999">
        <v>105</v>
      </c>
      <c r="L1999">
        <v>11.53</v>
      </c>
      <c r="M1999" t="s">
        <v>27</v>
      </c>
      <c r="N1999" t="s">
        <v>20</v>
      </c>
      <c r="O1999" t="s">
        <v>32</v>
      </c>
      <c r="P1999">
        <v>1</v>
      </c>
    </row>
    <row r="2000" spans="1:16" x14ac:dyDescent="0.3">
      <c r="A2000" t="s">
        <v>4024</v>
      </c>
      <c r="B2000" t="s">
        <v>4025</v>
      </c>
      <c r="C2000">
        <v>32</v>
      </c>
      <c r="D2000" t="s">
        <v>18</v>
      </c>
      <c r="E2000">
        <v>11.77</v>
      </c>
      <c r="F2000">
        <v>2.85</v>
      </c>
      <c r="G2000">
        <v>1.68</v>
      </c>
      <c r="H2000">
        <v>2.85</v>
      </c>
      <c r="I2000">
        <v>4.76</v>
      </c>
      <c r="J2000">
        <v>65</v>
      </c>
      <c r="K2000">
        <v>135</v>
      </c>
      <c r="L2000">
        <v>13.89</v>
      </c>
      <c r="M2000" t="s">
        <v>19</v>
      </c>
      <c r="N2000" t="s">
        <v>20</v>
      </c>
      <c r="O2000" t="s">
        <v>32</v>
      </c>
      <c r="P2000">
        <v>1</v>
      </c>
    </row>
    <row r="2001" spans="1:16" x14ac:dyDescent="0.3">
      <c r="A2001" t="s">
        <v>4026</v>
      </c>
      <c r="B2001" t="s">
        <v>4027</v>
      </c>
      <c r="C2001">
        <v>23</v>
      </c>
      <c r="D2001" t="s">
        <v>18</v>
      </c>
      <c r="E2001">
        <v>7.98</v>
      </c>
      <c r="F2001">
        <v>5.0199999999999996</v>
      </c>
      <c r="G2001">
        <v>2.59</v>
      </c>
      <c r="H2001">
        <v>3.12</v>
      </c>
      <c r="I2001">
        <v>4.75</v>
      </c>
      <c r="J2001">
        <v>189</v>
      </c>
      <c r="K2001">
        <v>33</v>
      </c>
      <c r="L2001">
        <v>10.47</v>
      </c>
      <c r="M2001" t="s">
        <v>27</v>
      </c>
      <c r="N2001" t="s">
        <v>20</v>
      </c>
      <c r="O2001" t="s">
        <v>32</v>
      </c>
      <c r="P2001">
        <v>1</v>
      </c>
    </row>
    <row r="2002" spans="1:16" x14ac:dyDescent="0.3">
      <c r="A2002" t="s">
        <v>4028</v>
      </c>
      <c r="B2002" t="s">
        <v>4029</v>
      </c>
      <c r="C2002">
        <v>25</v>
      </c>
      <c r="D2002" t="s">
        <v>49</v>
      </c>
      <c r="E2002">
        <v>3.62</v>
      </c>
      <c r="F2002">
        <v>1.1299999999999999</v>
      </c>
      <c r="G2002">
        <v>1.91</v>
      </c>
      <c r="H2002">
        <v>3.51</v>
      </c>
      <c r="I2002">
        <v>8.67</v>
      </c>
      <c r="J2002">
        <v>26</v>
      </c>
      <c r="K2002">
        <v>113</v>
      </c>
      <c r="L2002">
        <v>5.69</v>
      </c>
      <c r="M2002" t="s">
        <v>19</v>
      </c>
      <c r="N2002" t="s">
        <v>28</v>
      </c>
      <c r="O2002" t="s">
        <v>21</v>
      </c>
      <c r="P2002">
        <v>0</v>
      </c>
    </row>
    <row r="2003" spans="1:16" x14ac:dyDescent="0.3">
      <c r="A2003" t="s">
        <v>4030</v>
      </c>
      <c r="B2003" t="s">
        <v>4031</v>
      </c>
      <c r="C2003">
        <v>25</v>
      </c>
      <c r="D2003" t="s">
        <v>49</v>
      </c>
      <c r="E2003">
        <v>4.22</v>
      </c>
      <c r="F2003">
        <v>1.59</v>
      </c>
      <c r="G2003">
        <v>1.95</v>
      </c>
      <c r="H2003">
        <v>3.47</v>
      </c>
      <c r="I2003">
        <v>7.14</v>
      </c>
      <c r="J2003">
        <v>38</v>
      </c>
      <c r="K2003">
        <v>50</v>
      </c>
      <c r="L2003">
        <v>5.67</v>
      </c>
      <c r="M2003" t="s">
        <v>27</v>
      </c>
      <c r="N2003" t="s">
        <v>28</v>
      </c>
      <c r="O2003" t="s">
        <v>29</v>
      </c>
      <c r="P2003">
        <v>0</v>
      </c>
    </row>
    <row r="2004" spans="1:16" x14ac:dyDescent="0.3">
      <c r="A2004" t="s">
        <v>4032</v>
      </c>
      <c r="B2004" t="s">
        <v>4033</v>
      </c>
      <c r="C2004">
        <v>25</v>
      </c>
      <c r="D2004" t="s">
        <v>49</v>
      </c>
      <c r="E2004">
        <v>11.2</v>
      </c>
      <c r="F2004">
        <v>0.96</v>
      </c>
      <c r="G2004">
        <v>1.1399999999999999</v>
      </c>
      <c r="H2004">
        <v>1.34</v>
      </c>
      <c r="I2004">
        <v>5.9</v>
      </c>
      <c r="J2004">
        <v>25</v>
      </c>
      <c r="K2004">
        <v>25</v>
      </c>
      <c r="L2004">
        <v>11.77</v>
      </c>
      <c r="M2004" t="s">
        <v>27</v>
      </c>
      <c r="N2004" t="s">
        <v>20</v>
      </c>
      <c r="O2004" t="s">
        <v>36</v>
      </c>
      <c r="P2004">
        <v>1</v>
      </c>
    </row>
    <row r="2005" spans="1:16" x14ac:dyDescent="0.3">
      <c r="A2005" t="s">
        <v>4034</v>
      </c>
      <c r="B2005" t="s">
        <v>4035</v>
      </c>
      <c r="C2005">
        <v>25</v>
      </c>
      <c r="D2005" t="s">
        <v>24</v>
      </c>
      <c r="E2005">
        <v>8.1300000000000008</v>
      </c>
      <c r="F2005">
        <v>3.46</v>
      </c>
      <c r="G2005">
        <v>3.63</v>
      </c>
      <c r="H2005">
        <v>1.32</v>
      </c>
      <c r="I2005">
        <v>5.59</v>
      </c>
      <c r="J2005">
        <v>198</v>
      </c>
      <c r="K2005">
        <v>33</v>
      </c>
      <c r="L2005">
        <v>9.15</v>
      </c>
      <c r="M2005" t="s">
        <v>19</v>
      </c>
      <c r="N2005" t="s">
        <v>28</v>
      </c>
      <c r="O2005" t="s">
        <v>36</v>
      </c>
      <c r="P2005">
        <v>1</v>
      </c>
    </row>
    <row r="2006" spans="1:16" x14ac:dyDescent="0.3">
      <c r="A2006" t="s">
        <v>4036</v>
      </c>
      <c r="B2006" t="s">
        <v>4037</v>
      </c>
      <c r="C2006">
        <v>34</v>
      </c>
      <c r="D2006" t="s">
        <v>49</v>
      </c>
      <c r="E2006">
        <v>10.66</v>
      </c>
      <c r="F2006">
        <v>2.59</v>
      </c>
      <c r="G2006">
        <v>0.83</v>
      </c>
      <c r="H2006">
        <v>5.84</v>
      </c>
      <c r="I2006">
        <v>7.9</v>
      </c>
      <c r="J2006">
        <v>157</v>
      </c>
      <c r="K2006">
        <v>81</v>
      </c>
      <c r="L2006">
        <v>11.42</v>
      </c>
      <c r="M2006" t="s">
        <v>27</v>
      </c>
      <c r="N2006" t="s">
        <v>20</v>
      </c>
      <c r="O2006" t="s">
        <v>36</v>
      </c>
      <c r="P2006">
        <v>1</v>
      </c>
    </row>
    <row r="2007" spans="1:16" x14ac:dyDescent="0.3">
      <c r="A2007" t="s">
        <v>4038</v>
      </c>
      <c r="B2007" t="s">
        <v>4039</v>
      </c>
      <c r="C2007">
        <v>28</v>
      </c>
      <c r="D2007" t="s">
        <v>49</v>
      </c>
      <c r="E2007">
        <v>8.1300000000000008</v>
      </c>
      <c r="F2007">
        <v>5.35</v>
      </c>
      <c r="G2007">
        <v>1.36</v>
      </c>
      <c r="H2007">
        <v>1.66</v>
      </c>
      <c r="I2007">
        <v>6.86</v>
      </c>
      <c r="J2007">
        <v>30</v>
      </c>
      <c r="K2007">
        <v>39</v>
      </c>
      <c r="L2007">
        <v>8.8800000000000008</v>
      </c>
      <c r="M2007" t="s">
        <v>19</v>
      </c>
      <c r="N2007" t="s">
        <v>20</v>
      </c>
      <c r="O2007" t="s">
        <v>36</v>
      </c>
      <c r="P2007">
        <v>1</v>
      </c>
    </row>
    <row r="2008" spans="1:16" x14ac:dyDescent="0.3">
      <c r="A2008" t="s">
        <v>4040</v>
      </c>
      <c r="B2008" t="s">
        <v>4041</v>
      </c>
      <c r="C2008">
        <v>23</v>
      </c>
      <c r="D2008" t="s">
        <v>49</v>
      </c>
      <c r="E2008">
        <v>9.3000000000000007</v>
      </c>
      <c r="F2008">
        <v>2.66</v>
      </c>
      <c r="G2008">
        <v>0.74</v>
      </c>
      <c r="H2008">
        <v>2.95</v>
      </c>
      <c r="I2008">
        <v>8.07</v>
      </c>
      <c r="J2008">
        <v>76</v>
      </c>
      <c r="K2008">
        <v>109</v>
      </c>
      <c r="L2008">
        <v>9.9600000000000009</v>
      </c>
      <c r="M2008" t="s">
        <v>35</v>
      </c>
      <c r="N2008" t="s">
        <v>28</v>
      </c>
      <c r="O2008" t="s">
        <v>32</v>
      </c>
      <c r="P2008">
        <v>1</v>
      </c>
    </row>
    <row r="2009" spans="1:16" x14ac:dyDescent="0.3">
      <c r="A2009" t="s">
        <v>4042</v>
      </c>
      <c r="B2009" t="s">
        <v>4043</v>
      </c>
      <c r="C2009">
        <v>28</v>
      </c>
      <c r="D2009" t="s">
        <v>49</v>
      </c>
      <c r="E2009">
        <v>11.49</v>
      </c>
      <c r="F2009">
        <v>1.71</v>
      </c>
      <c r="G2009">
        <v>3.23</v>
      </c>
      <c r="H2009">
        <v>1.87</v>
      </c>
      <c r="I2009">
        <v>8.7799999999999994</v>
      </c>
      <c r="J2009">
        <v>113</v>
      </c>
      <c r="K2009">
        <v>115</v>
      </c>
      <c r="L2009">
        <v>12.78</v>
      </c>
      <c r="M2009" t="s">
        <v>19</v>
      </c>
      <c r="N2009" t="s">
        <v>28</v>
      </c>
      <c r="O2009" t="s">
        <v>36</v>
      </c>
      <c r="P2009">
        <v>1</v>
      </c>
    </row>
    <row r="2010" spans="1:16" x14ac:dyDescent="0.3">
      <c r="A2010" t="s">
        <v>4044</v>
      </c>
      <c r="B2010" t="s">
        <v>4045</v>
      </c>
      <c r="C2010">
        <v>34</v>
      </c>
      <c r="D2010" t="s">
        <v>49</v>
      </c>
      <c r="E2010">
        <v>6.97</v>
      </c>
      <c r="F2010">
        <v>2.11</v>
      </c>
      <c r="G2010">
        <v>1.7</v>
      </c>
      <c r="H2010">
        <v>1.41</v>
      </c>
      <c r="I2010">
        <v>8.16</v>
      </c>
      <c r="J2010">
        <v>167</v>
      </c>
      <c r="K2010">
        <v>88</v>
      </c>
      <c r="L2010">
        <v>9.24</v>
      </c>
      <c r="M2010" t="s">
        <v>35</v>
      </c>
      <c r="N2010" t="s">
        <v>20</v>
      </c>
      <c r="O2010" t="s">
        <v>32</v>
      </c>
      <c r="P2010">
        <v>1</v>
      </c>
    </row>
    <row r="2011" spans="1:16" x14ac:dyDescent="0.3">
      <c r="A2011" t="s">
        <v>4046</v>
      </c>
      <c r="B2011" t="s">
        <v>4047</v>
      </c>
      <c r="C2011">
        <v>22</v>
      </c>
      <c r="D2011" t="s">
        <v>49</v>
      </c>
      <c r="E2011">
        <v>5.83</v>
      </c>
      <c r="F2011">
        <v>5.77</v>
      </c>
      <c r="G2011">
        <v>2.31</v>
      </c>
      <c r="H2011">
        <v>5.84</v>
      </c>
      <c r="I2011">
        <v>6.38</v>
      </c>
      <c r="J2011">
        <v>118</v>
      </c>
      <c r="K2011">
        <v>151</v>
      </c>
      <c r="L2011">
        <v>8.65</v>
      </c>
      <c r="M2011" t="s">
        <v>35</v>
      </c>
      <c r="N2011" t="s">
        <v>20</v>
      </c>
      <c r="O2011" t="s">
        <v>32</v>
      </c>
      <c r="P2011">
        <v>1</v>
      </c>
    </row>
    <row r="2012" spans="1:16" x14ac:dyDescent="0.3">
      <c r="A2012" t="s">
        <v>4048</v>
      </c>
      <c r="B2012" t="s">
        <v>4049</v>
      </c>
      <c r="C2012">
        <v>22</v>
      </c>
      <c r="D2012" t="s">
        <v>49</v>
      </c>
      <c r="E2012">
        <v>9.76</v>
      </c>
      <c r="F2012">
        <v>5.32</v>
      </c>
      <c r="G2012">
        <v>2.84</v>
      </c>
      <c r="H2012">
        <v>1.49</v>
      </c>
      <c r="I2012">
        <v>8.75</v>
      </c>
      <c r="J2012">
        <v>209</v>
      </c>
      <c r="K2012">
        <v>96</v>
      </c>
      <c r="L2012">
        <v>12.02</v>
      </c>
      <c r="M2012" t="s">
        <v>27</v>
      </c>
      <c r="N2012" t="s">
        <v>28</v>
      </c>
      <c r="O2012" t="s">
        <v>32</v>
      </c>
      <c r="P2012">
        <v>1</v>
      </c>
    </row>
    <row r="2013" spans="1:16" x14ac:dyDescent="0.3">
      <c r="A2013" t="s">
        <v>4050</v>
      </c>
      <c r="B2013" t="s">
        <v>4051</v>
      </c>
      <c r="C2013">
        <v>26</v>
      </c>
      <c r="D2013" t="s">
        <v>49</v>
      </c>
      <c r="E2013">
        <v>10.8</v>
      </c>
      <c r="F2013">
        <v>0.9</v>
      </c>
      <c r="G2013">
        <v>2.2999999999999998</v>
      </c>
      <c r="H2013">
        <v>2.16</v>
      </c>
      <c r="I2013">
        <v>8.41</v>
      </c>
      <c r="J2013">
        <v>188</v>
      </c>
      <c r="K2013">
        <v>110</v>
      </c>
      <c r="L2013">
        <v>13.55</v>
      </c>
      <c r="M2013" t="s">
        <v>35</v>
      </c>
      <c r="N2013" t="s">
        <v>20</v>
      </c>
      <c r="O2013" t="s">
        <v>32</v>
      </c>
      <c r="P2013">
        <v>1</v>
      </c>
    </row>
    <row r="2014" spans="1:16" x14ac:dyDescent="0.3">
      <c r="A2014" t="s">
        <v>4052</v>
      </c>
      <c r="B2014" t="s">
        <v>4053</v>
      </c>
      <c r="C2014">
        <v>33</v>
      </c>
      <c r="D2014" t="s">
        <v>18</v>
      </c>
      <c r="E2014">
        <v>7.15</v>
      </c>
      <c r="F2014">
        <v>5.91</v>
      </c>
      <c r="G2014">
        <v>2.76</v>
      </c>
      <c r="H2014">
        <v>5.2</v>
      </c>
      <c r="I2014">
        <v>7.51</v>
      </c>
      <c r="J2014">
        <v>198</v>
      </c>
      <c r="K2014">
        <v>16</v>
      </c>
      <c r="L2014">
        <v>8.3699999999999992</v>
      </c>
      <c r="M2014" t="s">
        <v>19</v>
      </c>
      <c r="N2014" t="s">
        <v>28</v>
      </c>
      <c r="O2014" t="s">
        <v>36</v>
      </c>
      <c r="P2014">
        <v>1</v>
      </c>
    </row>
    <row r="2015" spans="1:16" x14ac:dyDescent="0.3">
      <c r="A2015" t="s">
        <v>4054</v>
      </c>
      <c r="B2015" t="s">
        <v>4055</v>
      </c>
      <c r="C2015">
        <v>29</v>
      </c>
      <c r="D2015" t="s">
        <v>24</v>
      </c>
      <c r="E2015">
        <v>4.05</v>
      </c>
      <c r="F2015">
        <v>3.36</v>
      </c>
      <c r="G2015">
        <v>2.79</v>
      </c>
      <c r="H2015">
        <v>0.79</v>
      </c>
      <c r="I2015">
        <v>4.6100000000000003</v>
      </c>
      <c r="J2015">
        <v>78</v>
      </c>
      <c r="K2015">
        <v>171</v>
      </c>
      <c r="L2015">
        <v>5.87</v>
      </c>
      <c r="M2015" t="s">
        <v>35</v>
      </c>
      <c r="N2015" t="s">
        <v>28</v>
      </c>
      <c r="O2015" t="s">
        <v>29</v>
      </c>
      <c r="P2015">
        <v>0</v>
      </c>
    </row>
    <row r="2016" spans="1:16" x14ac:dyDescent="0.3">
      <c r="A2016" t="s">
        <v>4056</v>
      </c>
      <c r="B2016" t="s">
        <v>4057</v>
      </c>
      <c r="C2016">
        <v>22</v>
      </c>
      <c r="D2016" t="s">
        <v>49</v>
      </c>
      <c r="E2016">
        <v>9.9700000000000006</v>
      </c>
      <c r="F2016">
        <v>1.56</v>
      </c>
      <c r="G2016">
        <v>2.58</v>
      </c>
      <c r="H2016">
        <v>5.34</v>
      </c>
      <c r="I2016">
        <v>7.62</v>
      </c>
      <c r="J2016">
        <v>165</v>
      </c>
      <c r="K2016">
        <v>84</v>
      </c>
      <c r="L2016">
        <v>11.26</v>
      </c>
      <c r="M2016" t="s">
        <v>27</v>
      </c>
      <c r="N2016" t="s">
        <v>28</v>
      </c>
      <c r="O2016" t="s">
        <v>36</v>
      </c>
      <c r="P2016">
        <v>1</v>
      </c>
    </row>
    <row r="2017" spans="1:16" x14ac:dyDescent="0.3">
      <c r="A2017" t="s">
        <v>4058</v>
      </c>
      <c r="B2017" t="s">
        <v>4059</v>
      </c>
      <c r="C2017">
        <v>32</v>
      </c>
      <c r="D2017" t="s">
        <v>18</v>
      </c>
      <c r="E2017">
        <v>3.11</v>
      </c>
      <c r="F2017">
        <v>1.58</v>
      </c>
      <c r="G2017">
        <v>2.52</v>
      </c>
      <c r="H2017">
        <v>4.1900000000000004</v>
      </c>
      <c r="I2017">
        <v>8.32</v>
      </c>
      <c r="J2017">
        <v>220</v>
      </c>
      <c r="K2017">
        <v>148</v>
      </c>
      <c r="L2017">
        <v>4.68</v>
      </c>
      <c r="M2017" t="s">
        <v>35</v>
      </c>
      <c r="N2017" t="s">
        <v>20</v>
      </c>
      <c r="O2017" t="s">
        <v>21</v>
      </c>
      <c r="P2017">
        <v>0</v>
      </c>
    </row>
    <row r="2018" spans="1:16" x14ac:dyDescent="0.3">
      <c r="A2018" t="s">
        <v>4060</v>
      </c>
      <c r="B2018" t="s">
        <v>4061</v>
      </c>
      <c r="C2018">
        <v>22</v>
      </c>
      <c r="D2018" t="s">
        <v>24</v>
      </c>
      <c r="E2018">
        <v>3.24</v>
      </c>
      <c r="F2018">
        <v>5.72</v>
      </c>
      <c r="G2018">
        <v>0.2</v>
      </c>
      <c r="H2018">
        <v>5.38</v>
      </c>
      <c r="I2018">
        <v>7.54</v>
      </c>
      <c r="J2018">
        <v>94</v>
      </c>
      <c r="K2018">
        <v>143</v>
      </c>
      <c r="L2018">
        <v>6.04</v>
      </c>
      <c r="M2018" t="s">
        <v>35</v>
      </c>
      <c r="N2018" t="s">
        <v>28</v>
      </c>
      <c r="O2018" t="s">
        <v>36</v>
      </c>
      <c r="P2018">
        <v>1</v>
      </c>
    </row>
    <row r="2019" spans="1:16" x14ac:dyDescent="0.3">
      <c r="A2019" t="s">
        <v>4062</v>
      </c>
      <c r="B2019" t="s">
        <v>4063</v>
      </c>
      <c r="C2019">
        <v>24</v>
      </c>
      <c r="D2019" t="s">
        <v>24</v>
      </c>
      <c r="E2019">
        <v>4.84</v>
      </c>
      <c r="F2019">
        <v>4.6399999999999997</v>
      </c>
      <c r="G2019">
        <v>1.69</v>
      </c>
      <c r="H2019">
        <v>2.98</v>
      </c>
      <c r="I2019">
        <v>7.09</v>
      </c>
      <c r="J2019">
        <v>25</v>
      </c>
      <c r="K2019">
        <v>145</v>
      </c>
      <c r="L2019">
        <v>5.76</v>
      </c>
      <c r="M2019" t="s">
        <v>27</v>
      </c>
      <c r="N2019" t="s">
        <v>28</v>
      </c>
      <c r="O2019" t="s">
        <v>36</v>
      </c>
      <c r="P2019">
        <v>1</v>
      </c>
    </row>
    <row r="2020" spans="1:16" x14ac:dyDescent="0.3">
      <c r="A2020" t="s">
        <v>4064</v>
      </c>
      <c r="B2020" t="s">
        <v>4065</v>
      </c>
      <c r="C2020">
        <v>20</v>
      </c>
      <c r="D2020" t="s">
        <v>24</v>
      </c>
      <c r="E2020">
        <v>9.2799999999999994</v>
      </c>
      <c r="F2020">
        <v>2.6</v>
      </c>
      <c r="G2020">
        <v>3.41</v>
      </c>
      <c r="H2020">
        <v>4.0199999999999996</v>
      </c>
      <c r="I2020">
        <v>5.64</v>
      </c>
      <c r="J2020">
        <v>93</v>
      </c>
      <c r="K2020">
        <v>126</v>
      </c>
      <c r="L2020">
        <v>11.97</v>
      </c>
      <c r="M2020" t="s">
        <v>27</v>
      </c>
      <c r="N2020" t="s">
        <v>20</v>
      </c>
      <c r="O2020" t="s">
        <v>32</v>
      </c>
      <c r="P2020">
        <v>1</v>
      </c>
    </row>
    <row r="2021" spans="1:16" x14ac:dyDescent="0.3">
      <c r="A2021" t="s">
        <v>4066</v>
      </c>
      <c r="B2021" t="s">
        <v>4067</v>
      </c>
      <c r="C2021">
        <v>29</v>
      </c>
      <c r="D2021" t="s">
        <v>18</v>
      </c>
      <c r="E2021">
        <v>11.26</v>
      </c>
      <c r="F2021">
        <v>2.04</v>
      </c>
      <c r="G2021">
        <v>2.86</v>
      </c>
      <c r="H2021">
        <v>0.79</v>
      </c>
      <c r="I2021">
        <v>8.4</v>
      </c>
      <c r="J2021">
        <v>57</v>
      </c>
      <c r="K2021">
        <v>81</v>
      </c>
      <c r="L2021">
        <v>13.31</v>
      </c>
      <c r="M2021" t="s">
        <v>35</v>
      </c>
      <c r="N2021" t="s">
        <v>20</v>
      </c>
      <c r="O2021" t="s">
        <v>36</v>
      </c>
      <c r="P2021">
        <v>1</v>
      </c>
    </row>
    <row r="2022" spans="1:16" x14ac:dyDescent="0.3">
      <c r="A2022" t="s">
        <v>4068</v>
      </c>
      <c r="B2022" t="s">
        <v>4069</v>
      </c>
      <c r="C2022">
        <v>18</v>
      </c>
      <c r="D2022" t="s">
        <v>18</v>
      </c>
      <c r="E2022">
        <v>3.7</v>
      </c>
      <c r="F2022">
        <v>5.44</v>
      </c>
      <c r="G2022">
        <v>1.17</v>
      </c>
      <c r="H2022">
        <v>1.1000000000000001</v>
      </c>
      <c r="I2022">
        <v>6.05</v>
      </c>
      <c r="J2022">
        <v>250</v>
      </c>
      <c r="K2022">
        <v>150</v>
      </c>
      <c r="L2022">
        <v>5.99</v>
      </c>
      <c r="M2022" t="s">
        <v>27</v>
      </c>
      <c r="N2022" t="s">
        <v>20</v>
      </c>
      <c r="O2022" t="s">
        <v>32</v>
      </c>
      <c r="P2022">
        <v>1</v>
      </c>
    </row>
    <row r="2023" spans="1:16" x14ac:dyDescent="0.3">
      <c r="A2023" t="s">
        <v>4070</v>
      </c>
      <c r="B2023" t="s">
        <v>4071</v>
      </c>
      <c r="C2023">
        <v>34</v>
      </c>
      <c r="D2023" t="s">
        <v>18</v>
      </c>
      <c r="E2023">
        <v>9.6</v>
      </c>
      <c r="F2023">
        <v>3.67</v>
      </c>
      <c r="G2023">
        <v>3.03</v>
      </c>
      <c r="H2023">
        <v>4.54</v>
      </c>
      <c r="I2023">
        <v>5.79</v>
      </c>
      <c r="J2023">
        <v>183</v>
      </c>
      <c r="K2023">
        <v>32</v>
      </c>
      <c r="L2023">
        <v>10.25</v>
      </c>
      <c r="M2023" t="s">
        <v>35</v>
      </c>
      <c r="N2023" t="s">
        <v>28</v>
      </c>
      <c r="O2023" t="s">
        <v>32</v>
      </c>
      <c r="P2023">
        <v>1</v>
      </c>
    </row>
    <row r="2024" spans="1:16" x14ac:dyDescent="0.3">
      <c r="A2024" t="s">
        <v>4072</v>
      </c>
      <c r="B2024" t="s">
        <v>4073</v>
      </c>
      <c r="C2024">
        <v>29</v>
      </c>
      <c r="D2024" t="s">
        <v>49</v>
      </c>
      <c r="E2024">
        <v>6.65</v>
      </c>
      <c r="F2024">
        <v>5.41</v>
      </c>
      <c r="G2024">
        <v>1.36</v>
      </c>
      <c r="H2024">
        <v>4.28</v>
      </c>
      <c r="I2024">
        <v>8.25</v>
      </c>
      <c r="J2024">
        <v>68</v>
      </c>
      <c r="K2024">
        <v>148</v>
      </c>
      <c r="L2024">
        <v>8.74</v>
      </c>
      <c r="M2024" t="s">
        <v>35</v>
      </c>
      <c r="N2024" t="s">
        <v>28</v>
      </c>
      <c r="O2024" t="s">
        <v>32</v>
      </c>
      <c r="P2024">
        <v>1</v>
      </c>
    </row>
    <row r="2025" spans="1:16" x14ac:dyDescent="0.3">
      <c r="A2025" t="s">
        <v>4074</v>
      </c>
      <c r="B2025" t="s">
        <v>4075</v>
      </c>
      <c r="C2025">
        <v>27</v>
      </c>
      <c r="D2025" t="s">
        <v>49</v>
      </c>
      <c r="E2025">
        <v>7.12</v>
      </c>
      <c r="F2025">
        <v>2.44</v>
      </c>
      <c r="G2025">
        <v>0.2</v>
      </c>
      <c r="H2025">
        <v>0.73</v>
      </c>
      <c r="I2025">
        <v>7.38</v>
      </c>
      <c r="J2025">
        <v>46</v>
      </c>
      <c r="K2025">
        <v>118</v>
      </c>
      <c r="L2025">
        <v>8.91</v>
      </c>
      <c r="M2025" t="s">
        <v>19</v>
      </c>
      <c r="N2025" t="s">
        <v>28</v>
      </c>
      <c r="O2025" t="s">
        <v>32</v>
      </c>
      <c r="P2025">
        <v>1</v>
      </c>
    </row>
    <row r="2026" spans="1:16" x14ac:dyDescent="0.3">
      <c r="A2026" t="s">
        <v>4076</v>
      </c>
      <c r="B2026" t="s">
        <v>4077</v>
      </c>
      <c r="C2026">
        <v>21</v>
      </c>
      <c r="D2026" t="s">
        <v>24</v>
      </c>
      <c r="E2026">
        <v>7.38</v>
      </c>
      <c r="F2026">
        <v>4.99</v>
      </c>
      <c r="G2026">
        <v>2.2000000000000002</v>
      </c>
      <c r="H2026">
        <v>0.7</v>
      </c>
      <c r="I2026">
        <v>8.83</v>
      </c>
      <c r="J2026">
        <v>175</v>
      </c>
      <c r="K2026">
        <v>24</v>
      </c>
      <c r="L2026">
        <v>8.27</v>
      </c>
      <c r="M2026" t="s">
        <v>19</v>
      </c>
      <c r="N2026" t="s">
        <v>20</v>
      </c>
      <c r="O2026" t="s">
        <v>36</v>
      </c>
      <c r="P2026">
        <v>1</v>
      </c>
    </row>
    <row r="2027" spans="1:16" x14ac:dyDescent="0.3">
      <c r="A2027" t="s">
        <v>4078</v>
      </c>
      <c r="B2027" t="s">
        <v>4079</v>
      </c>
      <c r="C2027">
        <v>34</v>
      </c>
      <c r="D2027" t="s">
        <v>18</v>
      </c>
      <c r="E2027">
        <v>9.25</v>
      </c>
      <c r="F2027">
        <v>4.05</v>
      </c>
      <c r="G2027">
        <v>0.82</v>
      </c>
      <c r="H2027">
        <v>4.3600000000000003</v>
      </c>
      <c r="I2027">
        <v>6.46</v>
      </c>
      <c r="J2027">
        <v>47</v>
      </c>
      <c r="K2027">
        <v>108</v>
      </c>
      <c r="L2027">
        <v>11.04</v>
      </c>
      <c r="M2027" t="s">
        <v>19</v>
      </c>
      <c r="N2027" t="s">
        <v>28</v>
      </c>
      <c r="O2027" t="s">
        <v>36</v>
      </c>
      <c r="P2027">
        <v>1</v>
      </c>
    </row>
    <row r="2028" spans="1:16" x14ac:dyDescent="0.3">
      <c r="A2028" t="s">
        <v>4080</v>
      </c>
      <c r="B2028" t="s">
        <v>4081</v>
      </c>
      <c r="C2028">
        <v>20</v>
      </c>
      <c r="D2028" t="s">
        <v>18</v>
      </c>
      <c r="E2028">
        <v>8.1199999999999992</v>
      </c>
      <c r="F2028">
        <v>3.09</v>
      </c>
      <c r="G2028">
        <v>3.33</v>
      </c>
      <c r="H2028">
        <v>2.91</v>
      </c>
      <c r="I2028">
        <v>7.11</v>
      </c>
      <c r="J2028">
        <v>202</v>
      </c>
      <c r="K2028">
        <v>148</v>
      </c>
      <c r="L2028">
        <v>9.1199999999999992</v>
      </c>
      <c r="M2028" t="s">
        <v>35</v>
      </c>
      <c r="N2028" t="s">
        <v>20</v>
      </c>
      <c r="O2028" t="s">
        <v>36</v>
      </c>
      <c r="P2028">
        <v>1</v>
      </c>
    </row>
    <row r="2029" spans="1:16" x14ac:dyDescent="0.3">
      <c r="A2029" t="s">
        <v>4082</v>
      </c>
      <c r="B2029" t="s">
        <v>4083</v>
      </c>
      <c r="C2029">
        <v>33</v>
      </c>
      <c r="D2029" t="s">
        <v>49</v>
      </c>
      <c r="E2029">
        <v>10.83</v>
      </c>
      <c r="F2029">
        <v>4.46</v>
      </c>
      <c r="G2029">
        <v>3.46</v>
      </c>
      <c r="H2029">
        <v>2.33</v>
      </c>
      <c r="I2029">
        <v>8.91</v>
      </c>
      <c r="J2029">
        <v>73</v>
      </c>
      <c r="K2029">
        <v>110</v>
      </c>
      <c r="L2029">
        <v>11.8</v>
      </c>
      <c r="M2029" t="s">
        <v>19</v>
      </c>
      <c r="N2029" t="s">
        <v>20</v>
      </c>
      <c r="O2029" t="s">
        <v>36</v>
      </c>
      <c r="P2029">
        <v>1</v>
      </c>
    </row>
    <row r="2030" spans="1:16" x14ac:dyDescent="0.3">
      <c r="A2030" t="s">
        <v>4084</v>
      </c>
      <c r="B2030" t="s">
        <v>4085</v>
      </c>
      <c r="C2030">
        <v>28</v>
      </c>
      <c r="D2030" t="s">
        <v>18</v>
      </c>
      <c r="E2030">
        <v>6.96</v>
      </c>
      <c r="F2030">
        <v>1.32</v>
      </c>
      <c r="G2030">
        <v>1.48</v>
      </c>
      <c r="H2030">
        <v>2.5099999999999998</v>
      </c>
      <c r="I2030">
        <v>5.58</v>
      </c>
      <c r="J2030">
        <v>83</v>
      </c>
      <c r="K2030">
        <v>163</v>
      </c>
      <c r="L2030">
        <v>9.1</v>
      </c>
      <c r="M2030" t="s">
        <v>27</v>
      </c>
      <c r="N2030" t="s">
        <v>20</v>
      </c>
      <c r="O2030" t="s">
        <v>32</v>
      </c>
      <c r="P2030">
        <v>1</v>
      </c>
    </row>
    <row r="2031" spans="1:16" x14ac:dyDescent="0.3">
      <c r="A2031" t="s">
        <v>4086</v>
      </c>
      <c r="B2031" t="s">
        <v>4087</v>
      </c>
      <c r="C2031">
        <v>30</v>
      </c>
      <c r="D2031" t="s">
        <v>49</v>
      </c>
      <c r="E2031">
        <v>6.6</v>
      </c>
      <c r="F2031">
        <v>1.28</v>
      </c>
      <c r="G2031">
        <v>1.87</v>
      </c>
      <c r="H2031">
        <v>4.7699999999999996</v>
      </c>
      <c r="I2031">
        <v>6.67</v>
      </c>
      <c r="J2031">
        <v>163</v>
      </c>
      <c r="K2031">
        <v>26</v>
      </c>
      <c r="L2031">
        <v>7.27</v>
      </c>
      <c r="M2031" t="s">
        <v>19</v>
      </c>
      <c r="N2031" t="s">
        <v>28</v>
      </c>
      <c r="O2031" t="s">
        <v>32</v>
      </c>
      <c r="P2031">
        <v>1</v>
      </c>
    </row>
    <row r="2032" spans="1:16" x14ac:dyDescent="0.3">
      <c r="A2032" t="s">
        <v>4088</v>
      </c>
      <c r="B2032" t="s">
        <v>4089</v>
      </c>
      <c r="C2032">
        <v>35</v>
      </c>
      <c r="D2032" t="s">
        <v>49</v>
      </c>
      <c r="E2032">
        <v>7.36</v>
      </c>
      <c r="F2032">
        <v>5.28</v>
      </c>
      <c r="G2032">
        <v>0.02</v>
      </c>
      <c r="H2032">
        <v>5.31</v>
      </c>
      <c r="I2032">
        <v>5.41</v>
      </c>
      <c r="J2032">
        <v>58</v>
      </c>
      <c r="K2032">
        <v>146</v>
      </c>
      <c r="L2032">
        <v>8.7100000000000009</v>
      </c>
      <c r="M2032" t="s">
        <v>35</v>
      </c>
      <c r="N2032" t="s">
        <v>28</v>
      </c>
      <c r="O2032" t="s">
        <v>32</v>
      </c>
      <c r="P2032">
        <v>1</v>
      </c>
    </row>
    <row r="2033" spans="1:16" x14ac:dyDescent="0.3">
      <c r="A2033" t="s">
        <v>4090</v>
      </c>
      <c r="B2033" t="s">
        <v>4091</v>
      </c>
      <c r="C2033">
        <v>30</v>
      </c>
      <c r="D2033" t="s">
        <v>49</v>
      </c>
      <c r="E2033">
        <v>6.87</v>
      </c>
      <c r="F2033">
        <v>3.58</v>
      </c>
      <c r="G2033">
        <v>2.59</v>
      </c>
      <c r="H2033">
        <v>1.9</v>
      </c>
      <c r="I2033">
        <v>4.8099999999999996</v>
      </c>
      <c r="J2033">
        <v>114</v>
      </c>
      <c r="K2033">
        <v>30</v>
      </c>
      <c r="L2033">
        <v>7.78</v>
      </c>
      <c r="M2033" t="s">
        <v>35</v>
      </c>
      <c r="N2033" t="s">
        <v>28</v>
      </c>
      <c r="O2033" t="s">
        <v>32</v>
      </c>
      <c r="P2033">
        <v>1</v>
      </c>
    </row>
    <row r="2034" spans="1:16" x14ac:dyDescent="0.3">
      <c r="A2034" t="s">
        <v>4092</v>
      </c>
      <c r="B2034" t="s">
        <v>4093</v>
      </c>
      <c r="C2034">
        <v>21</v>
      </c>
      <c r="D2034" t="s">
        <v>24</v>
      </c>
      <c r="E2034">
        <v>11.71</v>
      </c>
      <c r="F2034">
        <v>0.52</v>
      </c>
      <c r="G2034">
        <v>2.1800000000000002</v>
      </c>
      <c r="H2034">
        <v>5</v>
      </c>
      <c r="I2034">
        <v>8.74</v>
      </c>
      <c r="J2034">
        <v>21</v>
      </c>
      <c r="K2034">
        <v>152</v>
      </c>
      <c r="L2034">
        <v>14.5</v>
      </c>
      <c r="M2034" t="s">
        <v>19</v>
      </c>
      <c r="N2034" t="s">
        <v>20</v>
      </c>
      <c r="O2034" t="s">
        <v>32</v>
      </c>
      <c r="P2034">
        <v>1</v>
      </c>
    </row>
    <row r="2035" spans="1:16" x14ac:dyDescent="0.3">
      <c r="A2035" t="s">
        <v>4094</v>
      </c>
      <c r="B2035" t="s">
        <v>4095</v>
      </c>
      <c r="C2035">
        <v>32</v>
      </c>
      <c r="D2035" t="s">
        <v>24</v>
      </c>
      <c r="E2035">
        <v>9.89</v>
      </c>
      <c r="F2035">
        <v>1.73</v>
      </c>
      <c r="G2035">
        <v>3.46</v>
      </c>
      <c r="H2035">
        <v>5.15</v>
      </c>
      <c r="I2035">
        <v>8.7799999999999994</v>
      </c>
      <c r="J2035">
        <v>223</v>
      </c>
      <c r="K2035">
        <v>136</v>
      </c>
      <c r="L2035">
        <v>11.56</v>
      </c>
      <c r="M2035" t="s">
        <v>27</v>
      </c>
      <c r="N2035" t="s">
        <v>20</v>
      </c>
      <c r="O2035" t="s">
        <v>32</v>
      </c>
      <c r="P2035">
        <v>1</v>
      </c>
    </row>
    <row r="2036" spans="1:16" x14ac:dyDescent="0.3">
      <c r="A2036" t="s">
        <v>4096</v>
      </c>
      <c r="B2036" t="s">
        <v>4097</v>
      </c>
      <c r="C2036">
        <v>27</v>
      </c>
      <c r="D2036" t="s">
        <v>18</v>
      </c>
      <c r="E2036">
        <v>4.26</v>
      </c>
      <c r="F2036">
        <v>1.21</v>
      </c>
      <c r="G2036">
        <v>2.93</v>
      </c>
      <c r="H2036">
        <v>4.09</v>
      </c>
      <c r="I2036">
        <v>8.65</v>
      </c>
      <c r="J2036">
        <v>70</v>
      </c>
      <c r="K2036">
        <v>15</v>
      </c>
      <c r="L2036">
        <v>6.71</v>
      </c>
      <c r="M2036" t="s">
        <v>35</v>
      </c>
      <c r="N2036" t="s">
        <v>20</v>
      </c>
      <c r="O2036" t="s">
        <v>29</v>
      </c>
      <c r="P2036">
        <v>0</v>
      </c>
    </row>
    <row r="2037" spans="1:16" x14ac:dyDescent="0.3">
      <c r="A2037" t="s">
        <v>4098</v>
      </c>
      <c r="B2037" t="s">
        <v>4099</v>
      </c>
      <c r="C2037">
        <v>22</v>
      </c>
      <c r="D2037" t="s">
        <v>24</v>
      </c>
      <c r="E2037">
        <v>3.66</v>
      </c>
      <c r="F2037">
        <v>5.05</v>
      </c>
      <c r="G2037">
        <v>2.87</v>
      </c>
      <c r="H2037">
        <v>2.0299999999999998</v>
      </c>
      <c r="I2037">
        <v>5.37</v>
      </c>
      <c r="J2037">
        <v>192</v>
      </c>
      <c r="K2037">
        <v>89</v>
      </c>
      <c r="L2037">
        <v>5.38</v>
      </c>
      <c r="M2037" t="s">
        <v>27</v>
      </c>
      <c r="N2037" t="s">
        <v>20</v>
      </c>
      <c r="O2037" t="s">
        <v>36</v>
      </c>
      <c r="P2037">
        <v>1</v>
      </c>
    </row>
    <row r="2038" spans="1:16" x14ac:dyDescent="0.3">
      <c r="A2038" t="s">
        <v>4100</v>
      </c>
      <c r="B2038" t="s">
        <v>4101</v>
      </c>
      <c r="C2038">
        <v>33</v>
      </c>
      <c r="D2038" t="s">
        <v>49</v>
      </c>
      <c r="E2038">
        <v>10.64</v>
      </c>
      <c r="F2038">
        <v>4.3</v>
      </c>
      <c r="G2038">
        <v>1.79</v>
      </c>
      <c r="H2038">
        <v>3.08</v>
      </c>
      <c r="I2038">
        <v>7.91</v>
      </c>
      <c r="J2038">
        <v>233</v>
      </c>
      <c r="K2038">
        <v>124</v>
      </c>
      <c r="L2038">
        <v>13.48</v>
      </c>
      <c r="M2038" t="s">
        <v>27</v>
      </c>
      <c r="N2038" t="s">
        <v>28</v>
      </c>
      <c r="O2038" t="s">
        <v>32</v>
      </c>
      <c r="P2038">
        <v>1</v>
      </c>
    </row>
    <row r="2039" spans="1:16" x14ac:dyDescent="0.3">
      <c r="A2039" t="s">
        <v>4102</v>
      </c>
      <c r="B2039" t="s">
        <v>4103</v>
      </c>
      <c r="C2039">
        <v>29</v>
      </c>
      <c r="D2039" t="s">
        <v>18</v>
      </c>
      <c r="E2039">
        <v>9.39</v>
      </c>
      <c r="F2039">
        <v>2.89</v>
      </c>
      <c r="G2039">
        <v>3.09</v>
      </c>
      <c r="H2039">
        <v>2.71</v>
      </c>
      <c r="I2039">
        <v>6.55</v>
      </c>
      <c r="J2039">
        <v>95</v>
      </c>
      <c r="K2039">
        <v>25</v>
      </c>
      <c r="L2039">
        <v>11.41</v>
      </c>
      <c r="M2039" t="s">
        <v>27</v>
      </c>
      <c r="N2039" t="s">
        <v>28</v>
      </c>
      <c r="O2039" t="s">
        <v>32</v>
      </c>
      <c r="P2039">
        <v>1</v>
      </c>
    </row>
    <row r="2040" spans="1:16" x14ac:dyDescent="0.3">
      <c r="A2040" t="s">
        <v>4104</v>
      </c>
      <c r="B2040" t="s">
        <v>4105</v>
      </c>
      <c r="C2040">
        <v>27</v>
      </c>
      <c r="D2040" t="s">
        <v>18</v>
      </c>
      <c r="E2040">
        <v>10.01</v>
      </c>
      <c r="F2040">
        <v>0.59</v>
      </c>
      <c r="G2040">
        <v>2.46</v>
      </c>
      <c r="H2040">
        <v>2.52</v>
      </c>
      <c r="I2040">
        <v>5.23</v>
      </c>
      <c r="J2040">
        <v>230</v>
      </c>
      <c r="K2040">
        <v>87</v>
      </c>
      <c r="L2040">
        <v>12.87</v>
      </c>
      <c r="M2040" t="s">
        <v>27</v>
      </c>
      <c r="N2040" t="s">
        <v>28</v>
      </c>
      <c r="O2040" t="s">
        <v>36</v>
      </c>
      <c r="P2040">
        <v>1</v>
      </c>
    </row>
    <row r="2041" spans="1:16" x14ac:dyDescent="0.3">
      <c r="A2041" t="s">
        <v>4106</v>
      </c>
      <c r="B2041" t="s">
        <v>4107</v>
      </c>
      <c r="C2041">
        <v>32</v>
      </c>
      <c r="D2041" t="s">
        <v>18</v>
      </c>
      <c r="E2041">
        <v>8.6199999999999992</v>
      </c>
      <c r="F2041">
        <v>5.76</v>
      </c>
      <c r="G2041">
        <v>0.73</v>
      </c>
      <c r="H2041">
        <v>5.1100000000000003</v>
      </c>
      <c r="I2041">
        <v>7.11</v>
      </c>
      <c r="J2041">
        <v>214</v>
      </c>
      <c r="K2041">
        <v>81</v>
      </c>
      <c r="L2041">
        <v>9.73</v>
      </c>
      <c r="M2041" t="s">
        <v>27</v>
      </c>
      <c r="N2041" t="s">
        <v>20</v>
      </c>
      <c r="O2041" t="s">
        <v>36</v>
      </c>
      <c r="P2041">
        <v>1</v>
      </c>
    </row>
    <row r="2042" spans="1:16" x14ac:dyDescent="0.3">
      <c r="A2042" t="s">
        <v>4108</v>
      </c>
      <c r="B2042" t="s">
        <v>4109</v>
      </c>
      <c r="C2042">
        <v>29</v>
      </c>
      <c r="D2042" t="s">
        <v>24</v>
      </c>
      <c r="E2042">
        <v>9.24</v>
      </c>
      <c r="F2042">
        <v>3.13</v>
      </c>
      <c r="G2042">
        <v>0.97</v>
      </c>
      <c r="H2042">
        <v>0.78</v>
      </c>
      <c r="I2042">
        <v>5.01</v>
      </c>
      <c r="J2042">
        <v>146</v>
      </c>
      <c r="K2042">
        <v>178</v>
      </c>
      <c r="L2042">
        <v>11.21</v>
      </c>
      <c r="M2042" t="s">
        <v>35</v>
      </c>
      <c r="N2042" t="s">
        <v>28</v>
      </c>
      <c r="O2042" t="s">
        <v>32</v>
      </c>
      <c r="P2042">
        <v>1</v>
      </c>
    </row>
    <row r="2043" spans="1:16" x14ac:dyDescent="0.3">
      <c r="A2043" t="s">
        <v>4110</v>
      </c>
      <c r="B2043" t="s">
        <v>4111</v>
      </c>
      <c r="C2043">
        <v>21</v>
      </c>
      <c r="D2043" t="s">
        <v>49</v>
      </c>
      <c r="E2043">
        <v>3.39</v>
      </c>
      <c r="F2043">
        <v>2.68</v>
      </c>
      <c r="G2043">
        <v>3.32</v>
      </c>
      <c r="H2043">
        <v>1.33</v>
      </c>
      <c r="I2043">
        <v>4.54</v>
      </c>
      <c r="J2043">
        <v>149</v>
      </c>
      <c r="K2043">
        <v>23</v>
      </c>
      <c r="L2043">
        <v>4.2300000000000004</v>
      </c>
      <c r="M2043" t="s">
        <v>19</v>
      </c>
      <c r="N2043" t="s">
        <v>20</v>
      </c>
      <c r="O2043" t="s">
        <v>29</v>
      </c>
      <c r="P2043">
        <v>0</v>
      </c>
    </row>
    <row r="2044" spans="1:16" x14ac:dyDescent="0.3">
      <c r="A2044" t="s">
        <v>4112</v>
      </c>
      <c r="B2044" t="s">
        <v>4113</v>
      </c>
      <c r="C2044">
        <v>28</v>
      </c>
      <c r="D2044" t="s">
        <v>24</v>
      </c>
      <c r="E2044">
        <v>8.3800000000000008</v>
      </c>
      <c r="F2044">
        <v>5.25</v>
      </c>
      <c r="G2044">
        <v>3.67</v>
      </c>
      <c r="H2044">
        <v>1.62</v>
      </c>
      <c r="I2044">
        <v>5.93</v>
      </c>
      <c r="J2044">
        <v>149</v>
      </c>
      <c r="K2044">
        <v>143</v>
      </c>
      <c r="L2044">
        <v>10.66</v>
      </c>
      <c r="M2044" t="s">
        <v>19</v>
      </c>
      <c r="N2044" t="s">
        <v>28</v>
      </c>
      <c r="O2044" t="s">
        <v>32</v>
      </c>
      <c r="P2044">
        <v>1</v>
      </c>
    </row>
    <row r="2045" spans="1:16" x14ac:dyDescent="0.3">
      <c r="A2045" t="s">
        <v>4114</v>
      </c>
      <c r="B2045" t="s">
        <v>4115</v>
      </c>
      <c r="C2045">
        <v>23</v>
      </c>
      <c r="D2045" t="s">
        <v>24</v>
      </c>
      <c r="E2045">
        <v>3.97</v>
      </c>
      <c r="F2045">
        <v>3.64</v>
      </c>
      <c r="G2045">
        <v>1.89</v>
      </c>
      <c r="H2045">
        <v>1</v>
      </c>
      <c r="I2045">
        <v>5.63</v>
      </c>
      <c r="J2045">
        <v>82</v>
      </c>
      <c r="K2045">
        <v>144</v>
      </c>
      <c r="L2045">
        <v>6.78</v>
      </c>
      <c r="M2045" t="s">
        <v>27</v>
      </c>
      <c r="N2045" t="s">
        <v>28</v>
      </c>
      <c r="O2045" t="s">
        <v>29</v>
      </c>
      <c r="P2045">
        <v>0</v>
      </c>
    </row>
    <row r="2046" spans="1:16" x14ac:dyDescent="0.3">
      <c r="A2046" t="s">
        <v>4116</v>
      </c>
      <c r="B2046" t="s">
        <v>4117</v>
      </c>
      <c r="C2046">
        <v>25</v>
      </c>
      <c r="D2046" t="s">
        <v>18</v>
      </c>
      <c r="E2046">
        <v>10.31</v>
      </c>
      <c r="F2046">
        <v>0.63</v>
      </c>
      <c r="G2046">
        <v>0.83</v>
      </c>
      <c r="H2046">
        <v>5.68</v>
      </c>
      <c r="I2046">
        <v>8.77</v>
      </c>
      <c r="J2046">
        <v>197</v>
      </c>
      <c r="K2046">
        <v>50</v>
      </c>
      <c r="L2046">
        <v>12.85</v>
      </c>
      <c r="M2046" t="s">
        <v>19</v>
      </c>
      <c r="N2046" t="s">
        <v>28</v>
      </c>
      <c r="O2046" t="s">
        <v>36</v>
      </c>
      <c r="P2046">
        <v>1</v>
      </c>
    </row>
    <row r="2047" spans="1:16" x14ac:dyDescent="0.3">
      <c r="A2047" t="s">
        <v>4118</v>
      </c>
      <c r="B2047" t="s">
        <v>4119</v>
      </c>
      <c r="C2047">
        <v>34</v>
      </c>
      <c r="D2047" t="s">
        <v>18</v>
      </c>
      <c r="E2047">
        <v>4.28</v>
      </c>
      <c r="F2047">
        <v>2.66</v>
      </c>
      <c r="G2047">
        <v>1.33</v>
      </c>
      <c r="H2047">
        <v>5.22</v>
      </c>
      <c r="I2047">
        <v>7.17</v>
      </c>
      <c r="J2047">
        <v>62</v>
      </c>
      <c r="K2047">
        <v>142</v>
      </c>
      <c r="L2047">
        <v>6.45</v>
      </c>
      <c r="M2047" t="s">
        <v>19</v>
      </c>
      <c r="N2047" t="s">
        <v>20</v>
      </c>
      <c r="O2047" t="s">
        <v>21</v>
      </c>
      <c r="P2047">
        <v>0</v>
      </c>
    </row>
    <row r="2048" spans="1:16" x14ac:dyDescent="0.3">
      <c r="A2048" t="s">
        <v>4120</v>
      </c>
      <c r="B2048" t="s">
        <v>4121</v>
      </c>
      <c r="C2048">
        <v>22</v>
      </c>
      <c r="D2048" t="s">
        <v>49</v>
      </c>
      <c r="E2048">
        <v>3.19</v>
      </c>
      <c r="F2048">
        <v>2.65</v>
      </c>
      <c r="G2048">
        <v>0.2</v>
      </c>
      <c r="H2048">
        <v>2.17</v>
      </c>
      <c r="I2048">
        <v>7.86</v>
      </c>
      <c r="J2048">
        <v>222</v>
      </c>
      <c r="K2048">
        <v>19</v>
      </c>
      <c r="L2048">
        <v>4.49</v>
      </c>
      <c r="M2048" t="s">
        <v>27</v>
      </c>
      <c r="N2048" t="s">
        <v>20</v>
      </c>
      <c r="O2048" t="s">
        <v>29</v>
      </c>
      <c r="P2048">
        <v>0</v>
      </c>
    </row>
    <row r="2049" spans="1:16" x14ac:dyDescent="0.3">
      <c r="A2049" t="s">
        <v>4122</v>
      </c>
      <c r="B2049" t="s">
        <v>4123</v>
      </c>
      <c r="C2049">
        <v>24</v>
      </c>
      <c r="D2049" t="s">
        <v>49</v>
      </c>
      <c r="E2049">
        <v>10.42</v>
      </c>
      <c r="F2049">
        <v>3.23</v>
      </c>
      <c r="G2049">
        <v>0.46</v>
      </c>
      <c r="H2049">
        <v>5.75</v>
      </c>
      <c r="I2049">
        <v>5.41</v>
      </c>
      <c r="J2049">
        <v>34</v>
      </c>
      <c r="K2049">
        <v>180</v>
      </c>
      <c r="L2049">
        <v>12.66</v>
      </c>
      <c r="M2049" t="s">
        <v>35</v>
      </c>
      <c r="N2049" t="s">
        <v>20</v>
      </c>
      <c r="O2049" t="s">
        <v>36</v>
      </c>
      <c r="P2049">
        <v>1</v>
      </c>
    </row>
    <row r="2050" spans="1:16" x14ac:dyDescent="0.3">
      <c r="A2050" t="s">
        <v>4124</v>
      </c>
      <c r="B2050" t="s">
        <v>4125</v>
      </c>
      <c r="C2050">
        <v>24</v>
      </c>
      <c r="D2050" t="s">
        <v>18</v>
      </c>
      <c r="E2050">
        <v>6.43</v>
      </c>
      <c r="F2050">
        <v>4.42</v>
      </c>
      <c r="G2050">
        <v>3.33</v>
      </c>
      <c r="H2050">
        <v>1.6</v>
      </c>
      <c r="I2050">
        <v>4.5599999999999996</v>
      </c>
      <c r="J2050">
        <v>34</v>
      </c>
      <c r="K2050">
        <v>29</v>
      </c>
      <c r="L2050">
        <v>8.74</v>
      </c>
      <c r="M2050" t="s">
        <v>27</v>
      </c>
      <c r="N2050" t="s">
        <v>20</v>
      </c>
      <c r="O2050" t="s">
        <v>32</v>
      </c>
      <c r="P2050">
        <v>1</v>
      </c>
    </row>
    <row r="2051" spans="1:16" x14ac:dyDescent="0.3">
      <c r="A2051" t="s">
        <v>4126</v>
      </c>
      <c r="B2051" t="s">
        <v>4127</v>
      </c>
      <c r="C2051">
        <v>35</v>
      </c>
      <c r="D2051" t="s">
        <v>24</v>
      </c>
      <c r="E2051">
        <v>6.99</v>
      </c>
      <c r="F2051">
        <v>1.1299999999999999</v>
      </c>
      <c r="G2051">
        <v>0.01</v>
      </c>
      <c r="H2051">
        <v>5.67</v>
      </c>
      <c r="I2051">
        <v>8.34</v>
      </c>
      <c r="J2051">
        <v>156</v>
      </c>
      <c r="K2051">
        <v>26</v>
      </c>
      <c r="L2051">
        <v>7.92</v>
      </c>
      <c r="M2051" t="s">
        <v>27</v>
      </c>
      <c r="N2051" t="s">
        <v>20</v>
      </c>
      <c r="O2051" t="s">
        <v>32</v>
      </c>
      <c r="P2051">
        <v>1</v>
      </c>
    </row>
    <row r="2052" spans="1:16" x14ac:dyDescent="0.3">
      <c r="A2052" t="s">
        <v>4128</v>
      </c>
      <c r="B2052" t="s">
        <v>4129</v>
      </c>
      <c r="C2052">
        <v>26</v>
      </c>
      <c r="D2052" t="s">
        <v>24</v>
      </c>
      <c r="E2052">
        <v>3.58</v>
      </c>
      <c r="F2052">
        <v>3.49</v>
      </c>
      <c r="G2052">
        <v>3.77</v>
      </c>
      <c r="H2052">
        <v>4.66</v>
      </c>
      <c r="I2052">
        <v>7.31</v>
      </c>
      <c r="J2052">
        <v>32</v>
      </c>
      <c r="K2052">
        <v>174</v>
      </c>
      <c r="L2052">
        <v>5.93</v>
      </c>
      <c r="M2052" t="s">
        <v>35</v>
      </c>
      <c r="N2052" t="s">
        <v>28</v>
      </c>
      <c r="O2052" t="s">
        <v>21</v>
      </c>
      <c r="P2052">
        <v>0</v>
      </c>
    </row>
    <row r="2053" spans="1:16" x14ac:dyDescent="0.3">
      <c r="A2053" t="s">
        <v>4130</v>
      </c>
      <c r="B2053" t="s">
        <v>4131</v>
      </c>
      <c r="C2053">
        <v>32</v>
      </c>
      <c r="D2053" t="s">
        <v>24</v>
      </c>
      <c r="E2053">
        <v>6.75</v>
      </c>
      <c r="F2053">
        <v>0.99</v>
      </c>
      <c r="G2053">
        <v>3.08</v>
      </c>
      <c r="H2053">
        <v>2.67</v>
      </c>
      <c r="I2053">
        <v>6.9</v>
      </c>
      <c r="J2053">
        <v>184</v>
      </c>
      <c r="K2053">
        <v>21</v>
      </c>
      <c r="L2053">
        <v>8.5299999999999994</v>
      </c>
      <c r="M2053" t="s">
        <v>35</v>
      </c>
      <c r="N2053" t="s">
        <v>20</v>
      </c>
      <c r="O2053" t="s">
        <v>29</v>
      </c>
      <c r="P2053">
        <v>0</v>
      </c>
    </row>
    <row r="2054" spans="1:16" x14ac:dyDescent="0.3">
      <c r="A2054" t="s">
        <v>4132</v>
      </c>
      <c r="B2054" t="s">
        <v>4133</v>
      </c>
      <c r="C2054">
        <v>31</v>
      </c>
      <c r="D2054" t="s">
        <v>18</v>
      </c>
      <c r="E2054">
        <v>7.68</v>
      </c>
      <c r="F2054">
        <v>2.42</v>
      </c>
      <c r="G2054">
        <v>3.94</v>
      </c>
      <c r="H2054">
        <v>4.6900000000000004</v>
      </c>
      <c r="I2054">
        <v>5.86</v>
      </c>
      <c r="J2054">
        <v>137</v>
      </c>
      <c r="K2054">
        <v>80</v>
      </c>
      <c r="L2054">
        <v>10.1</v>
      </c>
      <c r="M2054" t="s">
        <v>35</v>
      </c>
      <c r="N2054" t="s">
        <v>28</v>
      </c>
      <c r="O2054" t="s">
        <v>29</v>
      </c>
      <c r="P2054">
        <v>0</v>
      </c>
    </row>
    <row r="2055" spans="1:16" x14ac:dyDescent="0.3">
      <c r="A2055" t="s">
        <v>4134</v>
      </c>
      <c r="B2055" t="s">
        <v>4135</v>
      </c>
      <c r="C2055">
        <v>20</v>
      </c>
      <c r="D2055" t="s">
        <v>24</v>
      </c>
      <c r="E2055">
        <v>3.33</v>
      </c>
      <c r="F2055">
        <v>2.42</v>
      </c>
      <c r="G2055">
        <v>2.19</v>
      </c>
      <c r="H2055">
        <v>1.67</v>
      </c>
      <c r="I2055">
        <v>8.01</v>
      </c>
      <c r="J2055">
        <v>82</v>
      </c>
      <c r="K2055">
        <v>17</v>
      </c>
      <c r="L2055">
        <v>5.99</v>
      </c>
      <c r="M2055" t="s">
        <v>19</v>
      </c>
      <c r="N2055" t="s">
        <v>28</v>
      </c>
      <c r="O2055" t="s">
        <v>21</v>
      </c>
      <c r="P2055">
        <v>0</v>
      </c>
    </row>
    <row r="2056" spans="1:16" x14ac:dyDescent="0.3">
      <c r="A2056" t="s">
        <v>4136</v>
      </c>
      <c r="B2056" t="s">
        <v>4137</v>
      </c>
      <c r="C2056">
        <v>32</v>
      </c>
      <c r="D2056" t="s">
        <v>49</v>
      </c>
      <c r="E2056">
        <v>8.57</v>
      </c>
      <c r="F2056">
        <v>2.1</v>
      </c>
      <c r="G2056">
        <v>0.56000000000000005</v>
      </c>
      <c r="H2056">
        <v>3.57</v>
      </c>
      <c r="I2056">
        <v>8.94</v>
      </c>
      <c r="J2056">
        <v>211</v>
      </c>
      <c r="K2056">
        <v>93</v>
      </c>
      <c r="L2056">
        <v>9.42</v>
      </c>
      <c r="M2056" t="s">
        <v>19</v>
      </c>
      <c r="N2056" t="s">
        <v>20</v>
      </c>
      <c r="O2056" t="s">
        <v>36</v>
      </c>
      <c r="P2056">
        <v>1</v>
      </c>
    </row>
    <row r="2057" spans="1:16" x14ac:dyDescent="0.3">
      <c r="A2057" t="s">
        <v>4138</v>
      </c>
      <c r="B2057" t="s">
        <v>4139</v>
      </c>
      <c r="C2057">
        <v>29</v>
      </c>
      <c r="D2057" t="s">
        <v>24</v>
      </c>
      <c r="E2057">
        <v>8.83</v>
      </c>
      <c r="F2057">
        <v>4.67</v>
      </c>
      <c r="G2057">
        <v>0.42</v>
      </c>
      <c r="H2057">
        <v>4.97</v>
      </c>
      <c r="I2057">
        <v>6.42</v>
      </c>
      <c r="J2057">
        <v>196</v>
      </c>
      <c r="K2057">
        <v>40</v>
      </c>
      <c r="L2057">
        <v>10.6</v>
      </c>
      <c r="M2057" t="s">
        <v>19</v>
      </c>
      <c r="N2057" t="s">
        <v>28</v>
      </c>
      <c r="O2057" t="s">
        <v>32</v>
      </c>
      <c r="P2057">
        <v>1</v>
      </c>
    </row>
    <row r="2058" spans="1:16" x14ac:dyDescent="0.3">
      <c r="A2058" t="s">
        <v>4140</v>
      </c>
      <c r="B2058" t="s">
        <v>4141</v>
      </c>
      <c r="C2058">
        <v>34</v>
      </c>
      <c r="D2058" t="s">
        <v>49</v>
      </c>
      <c r="E2058">
        <v>7.88</v>
      </c>
      <c r="F2058">
        <v>5.77</v>
      </c>
      <c r="G2058">
        <v>1.64</v>
      </c>
      <c r="H2058">
        <v>1.8</v>
      </c>
      <c r="I2058">
        <v>6.95</v>
      </c>
      <c r="J2058">
        <v>190</v>
      </c>
      <c r="K2058">
        <v>106</v>
      </c>
      <c r="L2058">
        <v>8.44</v>
      </c>
      <c r="M2058" t="s">
        <v>27</v>
      </c>
      <c r="N2058" t="s">
        <v>28</v>
      </c>
      <c r="O2058" t="s">
        <v>32</v>
      </c>
      <c r="P2058">
        <v>1</v>
      </c>
    </row>
    <row r="2059" spans="1:16" x14ac:dyDescent="0.3">
      <c r="A2059" t="s">
        <v>4142</v>
      </c>
      <c r="B2059" t="s">
        <v>4143</v>
      </c>
      <c r="C2059">
        <v>30</v>
      </c>
      <c r="D2059" t="s">
        <v>24</v>
      </c>
      <c r="E2059">
        <v>4.55</v>
      </c>
      <c r="F2059">
        <v>1.37</v>
      </c>
      <c r="G2059">
        <v>1.7</v>
      </c>
      <c r="H2059">
        <v>2.89</v>
      </c>
      <c r="I2059">
        <v>6.82</v>
      </c>
      <c r="J2059">
        <v>196</v>
      </c>
      <c r="K2059">
        <v>146</v>
      </c>
      <c r="L2059">
        <v>5.08</v>
      </c>
      <c r="M2059" t="s">
        <v>27</v>
      </c>
      <c r="N2059" t="s">
        <v>20</v>
      </c>
      <c r="O2059" t="s">
        <v>29</v>
      </c>
      <c r="P2059">
        <v>0</v>
      </c>
    </row>
    <row r="2060" spans="1:16" x14ac:dyDescent="0.3">
      <c r="A2060" t="s">
        <v>4144</v>
      </c>
      <c r="B2060" t="s">
        <v>4145</v>
      </c>
      <c r="C2060">
        <v>30</v>
      </c>
      <c r="D2060" t="s">
        <v>49</v>
      </c>
      <c r="E2060">
        <v>3.77</v>
      </c>
      <c r="F2060">
        <v>2.67</v>
      </c>
      <c r="G2060">
        <v>3.27</v>
      </c>
      <c r="H2060">
        <v>1.43</v>
      </c>
      <c r="I2060">
        <v>6.98</v>
      </c>
      <c r="J2060">
        <v>184</v>
      </c>
      <c r="K2060">
        <v>169</v>
      </c>
      <c r="L2060">
        <v>5.96</v>
      </c>
      <c r="M2060" t="s">
        <v>27</v>
      </c>
      <c r="N2060" t="s">
        <v>20</v>
      </c>
      <c r="O2060" t="s">
        <v>29</v>
      </c>
      <c r="P2060">
        <v>0</v>
      </c>
    </row>
    <row r="2061" spans="1:16" x14ac:dyDescent="0.3">
      <c r="A2061" t="s">
        <v>4146</v>
      </c>
      <c r="B2061" t="s">
        <v>4147</v>
      </c>
      <c r="C2061">
        <v>25</v>
      </c>
      <c r="D2061" t="s">
        <v>49</v>
      </c>
      <c r="E2061">
        <v>10.28</v>
      </c>
      <c r="F2061">
        <v>3.61</v>
      </c>
      <c r="G2061">
        <v>0.42</v>
      </c>
      <c r="H2061">
        <v>2.2799999999999998</v>
      </c>
      <c r="I2061">
        <v>7.3</v>
      </c>
      <c r="J2061">
        <v>142</v>
      </c>
      <c r="K2061">
        <v>134</v>
      </c>
      <c r="L2061">
        <v>11.16</v>
      </c>
      <c r="M2061" t="s">
        <v>19</v>
      </c>
      <c r="N2061" t="s">
        <v>28</v>
      </c>
      <c r="O2061" t="s">
        <v>36</v>
      </c>
      <c r="P2061">
        <v>1</v>
      </c>
    </row>
    <row r="2062" spans="1:16" x14ac:dyDescent="0.3">
      <c r="A2062" t="s">
        <v>4148</v>
      </c>
      <c r="B2062" t="s">
        <v>4149</v>
      </c>
      <c r="C2062">
        <v>18</v>
      </c>
      <c r="D2062" t="s">
        <v>49</v>
      </c>
      <c r="E2062">
        <v>7.94</v>
      </c>
      <c r="F2062">
        <v>1.53</v>
      </c>
      <c r="G2062">
        <v>2.23</v>
      </c>
      <c r="H2062">
        <v>5.78</v>
      </c>
      <c r="I2062">
        <v>6.89</v>
      </c>
      <c r="J2062">
        <v>101</v>
      </c>
      <c r="K2062">
        <v>22</v>
      </c>
      <c r="L2062">
        <v>10.75</v>
      </c>
      <c r="M2062" t="s">
        <v>27</v>
      </c>
      <c r="N2062" t="s">
        <v>28</v>
      </c>
      <c r="O2062" t="s">
        <v>29</v>
      </c>
      <c r="P2062">
        <v>0</v>
      </c>
    </row>
    <row r="2063" spans="1:16" x14ac:dyDescent="0.3">
      <c r="A2063" t="s">
        <v>4150</v>
      </c>
      <c r="B2063" t="s">
        <v>4151</v>
      </c>
      <c r="C2063">
        <v>21</v>
      </c>
      <c r="D2063" t="s">
        <v>18</v>
      </c>
      <c r="E2063">
        <v>11.03</v>
      </c>
      <c r="F2063">
        <v>4.79</v>
      </c>
      <c r="G2063">
        <v>1.32</v>
      </c>
      <c r="H2063">
        <v>3.53</v>
      </c>
      <c r="I2063">
        <v>5.35</v>
      </c>
      <c r="J2063">
        <v>37</v>
      </c>
      <c r="K2063">
        <v>50</v>
      </c>
      <c r="L2063">
        <v>13.01</v>
      </c>
      <c r="M2063" t="s">
        <v>19</v>
      </c>
      <c r="N2063" t="s">
        <v>28</v>
      </c>
      <c r="O2063" t="s">
        <v>36</v>
      </c>
      <c r="P2063">
        <v>1</v>
      </c>
    </row>
    <row r="2064" spans="1:16" x14ac:dyDescent="0.3">
      <c r="A2064" t="s">
        <v>4152</v>
      </c>
      <c r="B2064" t="s">
        <v>4153</v>
      </c>
      <c r="C2064">
        <v>35</v>
      </c>
      <c r="D2064" t="s">
        <v>24</v>
      </c>
      <c r="E2064">
        <v>7.8</v>
      </c>
      <c r="F2064">
        <v>0.94</v>
      </c>
      <c r="G2064">
        <v>0.46</v>
      </c>
      <c r="H2064">
        <v>5.87</v>
      </c>
      <c r="I2064">
        <v>6.87</v>
      </c>
      <c r="J2064">
        <v>30</v>
      </c>
      <c r="K2064">
        <v>29</v>
      </c>
      <c r="L2064">
        <v>10.48</v>
      </c>
      <c r="M2064" t="s">
        <v>19</v>
      </c>
      <c r="N2064" t="s">
        <v>20</v>
      </c>
      <c r="O2064" t="s">
        <v>29</v>
      </c>
      <c r="P2064">
        <v>0</v>
      </c>
    </row>
    <row r="2065" spans="1:16" x14ac:dyDescent="0.3">
      <c r="A2065" t="s">
        <v>4154</v>
      </c>
      <c r="B2065" t="s">
        <v>4155</v>
      </c>
      <c r="C2065">
        <v>23</v>
      </c>
      <c r="D2065" t="s">
        <v>24</v>
      </c>
      <c r="E2065">
        <v>5.36</v>
      </c>
      <c r="F2065">
        <v>3.77</v>
      </c>
      <c r="G2065">
        <v>2.5499999999999998</v>
      </c>
      <c r="H2065">
        <v>3.38</v>
      </c>
      <c r="I2065">
        <v>6.51</v>
      </c>
      <c r="J2065">
        <v>233</v>
      </c>
      <c r="K2065">
        <v>140</v>
      </c>
      <c r="L2065">
        <v>6.73</v>
      </c>
      <c r="M2065" t="s">
        <v>19</v>
      </c>
      <c r="N2065" t="s">
        <v>20</v>
      </c>
      <c r="O2065" t="s">
        <v>21</v>
      </c>
      <c r="P2065">
        <v>0</v>
      </c>
    </row>
    <row r="2066" spans="1:16" x14ac:dyDescent="0.3">
      <c r="A2066" t="s">
        <v>4156</v>
      </c>
      <c r="B2066" t="s">
        <v>4157</v>
      </c>
      <c r="C2066">
        <v>18</v>
      </c>
      <c r="D2066" t="s">
        <v>49</v>
      </c>
      <c r="E2066">
        <v>9.9700000000000006</v>
      </c>
      <c r="F2066">
        <v>3.74</v>
      </c>
      <c r="G2066">
        <v>7.0000000000000007E-2</v>
      </c>
      <c r="H2066">
        <v>1.06</v>
      </c>
      <c r="I2066">
        <v>8.4499999999999993</v>
      </c>
      <c r="J2066">
        <v>107</v>
      </c>
      <c r="K2066">
        <v>177</v>
      </c>
      <c r="L2066">
        <v>10.5</v>
      </c>
      <c r="M2066" t="s">
        <v>27</v>
      </c>
      <c r="N2066" t="s">
        <v>28</v>
      </c>
      <c r="O2066" t="s">
        <v>32</v>
      </c>
      <c r="P2066">
        <v>1</v>
      </c>
    </row>
    <row r="2067" spans="1:16" x14ac:dyDescent="0.3">
      <c r="A2067" t="s">
        <v>4158</v>
      </c>
      <c r="B2067" t="s">
        <v>4159</v>
      </c>
      <c r="C2067">
        <v>26</v>
      </c>
      <c r="D2067" t="s">
        <v>18</v>
      </c>
      <c r="E2067">
        <v>4.54</v>
      </c>
      <c r="F2067">
        <v>4.6500000000000004</v>
      </c>
      <c r="G2067">
        <v>0.09</v>
      </c>
      <c r="H2067">
        <v>4.1399999999999997</v>
      </c>
      <c r="I2067">
        <v>7.2</v>
      </c>
      <c r="J2067">
        <v>58</v>
      </c>
      <c r="K2067">
        <v>61</v>
      </c>
      <c r="L2067">
        <v>5.45</v>
      </c>
      <c r="M2067" t="s">
        <v>35</v>
      </c>
      <c r="N2067" t="s">
        <v>28</v>
      </c>
      <c r="O2067" t="s">
        <v>32</v>
      </c>
      <c r="P2067">
        <v>1</v>
      </c>
    </row>
    <row r="2068" spans="1:16" x14ac:dyDescent="0.3">
      <c r="A2068" t="s">
        <v>4160</v>
      </c>
      <c r="B2068" t="s">
        <v>4161</v>
      </c>
      <c r="C2068">
        <v>35</v>
      </c>
      <c r="D2068" t="s">
        <v>24</v>
      </c>
      <c r="E2068">
        <v>3.14</v>
      </c>
      <c r="F2068">
        <v>1.42</v>
      </c>
      <c r="G2068">
        <v>0.17</v>
      </c>
      <c r="H2068">
        <v>4.8</v>
      </c>
      <c r="I2068">
        <v>6.74</v>
      </c>
      <c r="J2068">
        <v>70</v>
      </c>
      <c r="K2068">
        <v>20</v>
      </c>
      <c r="L2068">
        <v>5.99</v>
      </c>
      <c r="M2068" t="s">
        <v>19</v>
      </c>
      <c r="N2068" t="s">
        <v>20</v>
      </c>
      <c r="O2068" t="s">
        <v>29</v>
      </c>
      <c r="P2068">
        <v>0</v>
      </c>
    </row>
    <row r="2069" spans="1:16" x14ac:dyDescent="0.3">
      <c r="A2069" t="s">
        <v>4162</v>
      </c>
      <c r="B2069" t="s">
        <v>4163</v>
      </c>
      <c r="C2069">
        <v>31</v>
      </c>
      <c r="D2069" t="s">
        <v>24</v>
      </c>
      <c r="E2069">
        <v>4.25</v>
      </c>
      <c r="F2069">
        <v>4.3600000000000003</v>
      </c>
      <c r="G2069">
        <v>2.2999999999999998</v>
      </c>
      <c r="H2069">
        <v>2.5</v>
      </c>
      <c r="I2069">
        <v>6.61</v>
      </c>
      <c r="J2069">
        <v>222</v>
      </c>
      <c r="K2069">
        <v>177</v>
      </c>
      <c r="L2069">
        <v>5.47</v>
      </c>
      <c r="M2069" t="s">
        <v>35</v>
      </c>
      <c r="N2069" t="s">
        <v>28</v>
      </c>
      <c r="O2069" t="s">
        <v>36</v>
      </c>
      <c r="P2069">
        <v>1</v>
      </c>
    </row>
    <row r="2070" spans="1:16" x14ac:dyDescent="0.3">
      <c r="A2070" t="s">
        <v>4164</v>
      </c>
      <c r="B2070" t="s">
        <v>4165</v>
      </c>
      <c r="C2070">
        <v>20</v>
      </c>
      <c r="D2070" t="s">
        <v>24</v>
      </c>
      <c r="E2070">
        <v>10.26</v>
      </c>
      <c r="F2070">
        <v>4.6900000000000004</v>
      </c>
      <c r="G2070">
        <v>1.22</v>
      </c>
      <c r="H2070">
        <v>5.7</v>
      </c>
      <c r="I2070">
        <v>8.82</v>
      </c>
      <c r="J2070">
        <v>114</v>
      </c>
      <c r="K2070">
        <v>119</v>
      </c>
      <c r="L2070">
        <v>12.46</v>
      </c>
      <c r="M2070" t="s">
        <v>19</v>
      </c>
      <c r="N2070" t="s">
        <v>28</v>
      </c>
      <c r="O2070" t="s">
        <v>32</v>
      </c>
      <c r="P2070">
        <v>1</v>
      </c>
    </row>
    <row r="2071" spans="1:16" x14ac:dyDescent="0.3">
      <c r="A2071" t="s">
        <v>4166</v>
      </c>
      <c r="B2071" t="s">
        <v>4167</v>
      </c>
      <c r="C2071">
        <v>30</v>
      </c>
      <c r="D2071" t="s">
        <v>49</v>
      </c>
      <c r="E2071">
        <v>7.88</v>
      </c>
      <c r="F2071">
        <v>3.21</v>
      </c>
      <c r="G2071">
        <v>0.83</v>
      </c>
      <c r="H2071">
        <v>4.05</v>
      </c>
      <c r="I2071">
        <v>5.64</v>
      </c>
      <c r="J2071">
        <v>115</v>
      </c>
      <c r="K2071">
        <v>71</v>
      </c>
      <c r="L2071">
        <v>9.02</v>
      </c>
      <c r="M2071" t="s">
        <v>27</v>
      </c>
      <c r="N2071" t="s">
        <v>20</v>
      </c>
      <c r="O2071" t="s">
        <v>32</v>
      </c>
      <c r="P2071">
        <v>1</v>
      </c>
    </row>
    <row r="2072" spans="1:16" x14ac:dyDescent="0.3">
      <c r="A2072" t="s">
        <v>4168</v>
      </c>
      <c r="B2072" t="s">
        <v>4169</v>
      </c>
      <c r="C2072">
        <v>31</v>
      </c>
      <c r="D2072" t="s">
        <v>24</v>
      </c>
      <c r="E2072">
        <v>11.07</v>
      </c>
      <c r="F2072">
        <v>5.86</v>
      </c>
      <c r="G2072">
        <v>2.65</v>
      </c>
      <c r="H2072">
        <v>2.8</v>
      </c>
      <c r="I2072">
        <v>8.67</v>
      </c>
      <c r="J2072">
        <v>151</v>
      </c>
      <c r="K2072">
        <v>65</v>
      </c>
      <c r="L2072">
        <v>13.24</v>
      </c>
      <c r="M2072" t="s">
        <v>19</v>
      </c>
      <c r="N2072" t="s">
        <v>20</v>
      </c>
      <c r="O2072" t="s">
        <v>36</v>
      </c>
      <c r="P2072">
        <v>1</v>
      </c>
    </row>
    <row r="2073" spans="1:16" x14ac:dyDescent="0.3">
      <c r="A2073" t="s">
        <v>4170</v>
      </c>
      <c r="B2073" t="s">
        <v>4171</v>
      </c>
      <c r="C2073">
        <v>25</v>
      </c>
      <c r="D2073" t="s">
        <v>49</v>
      </c>
      <c r="E2073">
        <v>8.9499999999999993</v>
      </c>
      <c r="F2073">
        <v>5.6</v>
      </c>
      <c r="G2073">
        <v>2.62</v>
      </c>
      <c r="H2073">
        <v>5.7</v>
      </c>
      <c r="I2073">
        <v>7.33</v>
      </c>
      <c r="J2073">
        <v>238</v>
      </c>
      <c r="K2073">
        <v>121</v>
      </c>
      <c r="L2073">
        <v>11.53</v>
      </c>
      <c r="M2073" t="s">
        <v>35</v>
      </c>
      <c r="N2073" t="s">
        <v>28</v>
      </c>
      <c r="O2073" t="s">
        <v>36</v>
      </c>
      <c r="P2073">
        <v>1</v>
      </c>
    </row>
    <row r="2074" spans="1:16" x14ac:dyDescent="0.3">
      <c r="A2074" t="s">
        <v>4172</v>
      </c>
      <c r="B2074" t="s">
        <v>4173</v>
      </c>
      <c r="C2074">
        <v>34</v>
      </c>
      <c r="D2074" t="s">
        <v>18</v>
      </c>
      <c r="E2074">
        <v>5.82</v>
      </c>
      <c r="F2074">
        <v>1.35</v>
      </c>
      <c r="G2074">
        <v>3.44</v>
      </c>
      <c r="H2074">
        <v>4.96</v>
      </c>
      <c r="I2074">
        <v>6.63</v>
      </c>
      <c r="J2074">
        <v>154</v>
      </c>
      <c r="K2074">
        <v>135</v>
      </c>
      <c r="L2074">
        <v>6.33</v>
      </c>
      <c r="M2074" t="s">
        <v>27</v>
      </c>
      <c r="N2074" t="s">
        <v>28</v>
      </c>
      <c r="O2074" t="s">
        <v>21</v>
      </c>
      <c r="P2074">
        <v>0</v>
      </c>
    </row>
    <row r="2075" spans="1:16" x14ac:dyDescent="0.3">
      <c r="A2075" t="s">
        <v>4174</v>
      </c>
      <c r="B2075" t="s">
        <v>4175</v>
      </c>
      <c r="C2075">
        <v>31</v>
      </c>
      <c r="D2075" t="s">
        <v>49</v>
      </c>
      <c r="E2075">
        <v>9.94</v>
      </c>
      <c r="F2075">
        <v>3.86</v>
      </c>
      <c r="G2075">
        <v>0.87</v>
      </c>
      <c r="H2075">
        <v>5.0599999999999996</v>
      </c>
      <c r="I2075">
        <v>5.63</v>
      </c>
      <c r="J2075">
        <v>82</v>
      </c>
      <c r="K2075">
        <v>125</v>
      </c>
      <c r="L2075">
        <v>12.93</v>
      </c>
      <c r="M2075" t="s">
        <v>27</v>
      </c>
      <c r="N2075" t="s">
        <v>28</v>
      </c>
      <c r="O2075" t="s">
        <v>32</v>
      </c>
      <c r="P2075">
        <v>1</v>
      </c>
    </row>
    <row r="2076" spans="1:16" x14ac:dyDescent="0.3">
      <c r="A2076" t="s">
        <v>4176</v>
      </c>
      <c r="B2076" t="s">
        <v>4177</v>
      </c>
      <c r="C2076">
        <v>18</v>
      </c>
      <c r="D2076" t="s">
        <v>18</v>
      </c>
      <c r="E2076">
        <v>9.8699999999999992</v>
      </c>
      <c r="F2076">
        <v>4.8499999999999996</v>
      </c>
      <c r="G2076">
        <v>1.28</v>
      </c>
      <c r="H2076">
        <v>0.83</v>
      </c>
      <c r="I2076">
        <v>8.98</v>
      </c>
      <c r="J2076">
        <v>28</v>
      </c>
      <c r="K2076">
        <v>167</v>
      </c>
      <c r="L2076">
        <v>10.81</v>
      </c>
      <c r="M2076" t="s">
        <v>19</v>
      </c>
      <c r="N2076" t="s">
        <v>28</v>
      </c>
      <c r="O2076" t="s">
        <v>36</v>
      </c>
      <c r="P2076">
        <v>1</v>
      </c>
    </row>
    <row r="2077" spans="1:16" x14ac:dyDescent="0.3">
      <c r="A2077" t="s">
        <v>4178</v>
      </c>
      <c r="B2077" t="s">
        <v>4179</v>
      </c>
      <c r="C2077">
        <v>18</v>
      </c>
      <c r="D2077" t="s">
        <v>24</v>
      </c>
      <c r="E2077">
        <v>3.46</v>
      </c>
      <c r="F2077">
        <v>1.58</v>
      </c>
      <c r="G2077">
        <v>0.69</v>
      </c>
      <c r="H2077">
        <v>5.92</v>
      </c>
      <c r="I2077">
        <v>7.22</v>
      </c>
      <c r="J2077">
        <v>70</v>
      </c>
      <c r="K2077">
        <v>160</v>
      </c>
      <c r="L2077">
        <v>4.07</v>
      </c>
      <c r="M2077" t="s">
        <v>19</v>
      </c>
      <c r="N2077" t="s">
        <v>28</v>
      </c>
      <c r="O2077" t="s">
        <v>21</v>
      </c>
      <c r="P2077">
        <v>0</v>
      </c>
    </row>
    <row r="2078" spans="1:16" x14ac:dyDescent="0.3">
      <c r="A2078" t="s">
        <v>4180</v>
      </c>
      <c r="B2078" t="s">
        <v>4181</v>
      </c>
      <c r="C2078">
        <v>33</v>
      </c>
      <c r="D2078" t="s">
        <v>18</v>
      </c>
      <c r="E2078">
        <v>11.16</v>
      </c>
      <c r="F2078">
        <v>5.14</v>
      </c>
      <c r="G2078">
        <v>2.36</v>
      </c>
      <c r="H2078">
        <v>1.98</v>
      </c>
      <c r="I2078">
        <v>8.0500000000000007</v>
      </c>
      <c r="J2078">
        <v>108</v>
      </c>
      <c r="K2078">
        <v>175</v>
      </c>
      <c r="L2078">
        <v>14.08</v>
      </c>
      <c r="M2078" t="s">
        <v>35</v>
      </c>
      <c r="N2078" t="s">
        <v>20</v>
      </c>
      <c r="O2078" t="s">
        <v>32</v>
      </c>
      <c r="P2078">
        <v>1</v>
      </c>
    </row>
    <row r="2079" spans="1:16" x14ac:dyDescent="0.3">
      <c r="A2079" t="s">
        <v>4182</v>
      </c>
      <c r="B2079" t="s">
        <v>4183</v>
      </c>
      <c r="C2079">
        <v>31</v>
      </c>
      <c r="D2079" t="s">
        <v>24</v>
      </c>
      <c r="E2079">
        <v>4.24</v>
      </c>
      <c r="F2079">
        <v>3.58</v>
      </c>
      <c r="G2079">
        <v>1.4</v>
      </c>
      <c r="H2079">
        <v>2.4500000000000002</v>
      </c>
      <c r="I2079">
        <v>7.54</v>
      </c>
      <c r="J2079">
        <v>196</v>
      </c>
      <c r="K2079">
        <v>177</v>
      </c>
      <c r="L2079">
        <v>4.75</v>
      </c>
      <c r="M2079" t="s">
        <v>19</v>
      </c>
      <c r="N2079" t="s">
        <v>20</v>
      </c>
      <c r="O2079" t="s">
        <v>21</v>
      </c>
      <c r="P2079">
        <v>0</v>
      </c>
    </row>
    <row r="2080" spans="1:16" x14ac:dyDescent="0.3">
      <c r="A2080" t="s">
        <v>4184</v>
      </c>
      <c r="B2080" t="s">
        <v>4185</v>
      </c>
      <c r="C2080">
        <v>21</v>
      </c>
      <c r="D2080" t="s">
        <v>18</v>
      </c>
      <c r="E2080">
        <v>5.8</v>
      </c>
      <c r="F2080">
        <v>2.39</v>
      </c>
      <c r="G2080">
        <v>3.54</v>
      </c>
      <c r="H2080">
        <v>1.27</v>
      </c>
      <c r="I2080">
        <v>6.59</v>
      </c>
      <c r="J2080">
        <v>87</v>
      </c>
      <c r="K2080">
        <v>74</v>
      </c>
      <c r="L2080">
        <v>8.36</v>
      </c>
      <c r="M2080" t="s">
        <v>19</v>
      </c>
      <c r="N2080" t="s">
        <v>28</v>
      </c>
      <c r="O2080" t="s">
        <v>21</v>
      </c>
      <c r="P2080">
        <v>0</v>
      </c>
    </row>
    <row r="2081" spans="1:16" x14ac:dyDescent="0.3">
      <c r="A2081" t="s">
        <v>4186</v>
      </c>
      <c r="B2081" t="s">
        <v>4187</v>
      </c>
      <c r="C2081">
        <v>21</v>
      </c>
      <c r="D2081" t="s">
        <v>24</v>
      </c>
      <c r="E2081">
        <v>4.01</v>
      </c>
      <c r="F2081">
        <v>1.81</v>
      </c>
      <c r="G2081">
        <v>1.41</v>
      </c>
      <c r="H2081">
        <v>0.66</v>
      </c>
      <c r="I2081">
        <v>8.9700000000000006</v>
      </c>
      <c r="J2081">
        <v>62</v>
      </c>
      <c r="K2081">
        <v>117</v>
      </c>
      <c r="L2081">
        <v>5.4</v>
      </c>
      <c r="M2081" t="s">
        <v>19</v>
      </c>
      <c r="N2081" t="s">
        <v>28</v>
      </c>
      <c r="O2081" t="s">
        <v>21</v>
      </c>
      <c r="P2081">
        <v>0</v>
      </c>
    </row>
    <row r="2082" spans="1:16" x14ac:dyDescent="0.3">
      <c r="A2082" t="s">
        <v>4188</v>
      </c>
      <c r="B2082" t="s">
        <v>4189</v>
      </c>
      <c r="C2082">
        <v>31</v>
      </c>
      <c r="D2082" t="s">
        <v>49</v>
      </c>
      <c r="E2082">
        <v>10.56</v>
      </c>
      <c r="F2082">
        <v>2.59</v>
      </c>
      <c r="G2082">
        <v>0.73</v>
      </c>
      <c r="H2082">
        <v>4.17</v>
      </c>
      <c r="I2082">
        <v>5</v>
      </c>
      <c r="J2082">
        <v>33</v>
      </c>
      <c r="K2082">
        <v>149</v>
      </c>
      <c r="L2082">
        <v>11.97</v>
      </c>
      <c r="M2082" t="s">
        <v>35</v>
      </c>
      <c r="N2082" t="s">
        <v>20</v>
      </c>
      <c r="O2082" t="s">
        <v>36</v>
      </c>
      <c r="P2082">
        <v>1</v>
      </c>
    </row>
    <row r="2083" spans="1:16" x14ac:dyDescent="0.3">
      <c r="A2083" t="s">
        <v>4190</v>
      </c>
      <c r="B2083" t="s">
        <v>4191</v>
      </c>
      <c r="C2083">
        <v>27</v>
      </c>
      <c r="D2083" t="s">
        <v>18</v>
      </c>
      <c r="E2083">
        <v>6.08</v>
      </c>
      <c r="F2083">
        <v>0.94</v>
      </c>
      <c r="G2083">
        <v>2.5299999999999998</v>
      </c>
      <c r="H2083">
        <v>2.87</v>
      </c>
      <c r="I2083">
        <v>4.68</v>
      </c>
      <c r="J2083">
        <v>174</v>
      </c>
      <c r="K2083">
        <v>175</v>
      </c>
      <c r="L2083">
        <v>6.78</v>
      </c>
      <c r="M2083" t="s">
        <v>35</v>
      </c>
      <c r="N2083" t="s">
        <v>28</v>
      </c>
      <c r="O2083" t="s">
        <v>29</v>
      </c>
      <c r="P2083">
        <v>0</v>
      </c>
    </row>
    <row r="2084" spans="1:16" x14ac:dyDescent="0.3">
      <c r="A2084" t="s">
        <v>4192</v>
      </c>
      <c r="B2084" t="s">
        <v>4193</v>
      </c>
      <c r="C2084">
        <v>33</v>
      </c>
      <c r="D2084" t="s">
        <v>18</v>
      </c>
      <c r="E2084">
        <v>8.99</v>
      </c>
      <c r="F2084">
        <v>5.58</v>
      </c>
      <c r="G2084">
        <v>1.38</v>
      </c>
      <c r="H2084">
        <v>2.4700000000000002</v>
      </c>
      <c r="I2084">
        <v>7.9</v>
      </c>
      <c r="J2084">
        <v>76</v>
      </c>
      <c r="K2084">
        <v>131</v>
      </c>
      <c r="L2084">
        <v>11.24</v>
      </c>
      <c r="M2084" t="s">
        <v>19</v>
      </c>
      <c r="N2084" t="s">
        <v>20</v>
      </c>
      <c r="O2084" t="s">
        <v>36</v>
      </c>
      <c r="P2084">
        <v>1</v>
      </c>
    </row>
    <row r="2085" spans="1:16" x14ac:dyDescent="0.3">
      <c r="A2085" t="s">
        <v>4194</v>
      </c>
      <c r="B2085" t="s">
        <v>4195</v>
      </c>
      <c r="C2085">
        <v>35</v>
      </c>
      <c r="D2085" t="s">
        <v>49</v>
      </c>
      <c r="E2085">
        <v>10.61</v>
      </c>
      <c r="F2085">
        <v>2.79</v>
      </c>
      <c r="G2085">
        <v>0.8</v>
      </c>
      <c r="H2085">
        <v>2.93</v>
      </c>
      <c r="I2085">
        <v>6.23</v>
      </c>
      <c r="J2085">
        <v>235</v>
      </c>
      <c r="K2085">
        <v>50</v>
      </c>
      <c r="L2085">
        <v>13.22</v>
      </c>
      <c r="M2085" t="s">
        <v>27</v>
      </c>
      <c r="N2085" t="s">
        <v>28</v>
      </c>
      <c r="O2085" t="s">
        <v>36</v>
      </c>
      <c r="P2085">
        <v>1</v>
      </c>
    </row>
    <row r="2086" spans="1:16" x14ac:dyDescent="0.3">
      <c r="A2086" t="s">
        <v>4196</v>
      </c>
      <c r="B2086" t="s">
        <v>4197</v>
      </c>
      <c r="C2086">
        <v>31</v>
      </c>
      <c r="D2086" t="s">
        <v>24</v>
      </c>
      <c r="E2086">
        <v>9.4700000000000006</v>
      </c>
      <c r="F2086">
        <v>4.6900000000000004</v>
      </c>
      <c r="G2086">
        <v>2.99</v>
      </c>
      <c r="H2086">
        <v>4.6900000000000004</v>
      </c>
      <c r="I2086">
        <v>5.66</v>
      </c>
      <c r="J2086">
        <v>45</v>
      </c>
      <c r="K2086">
        <v>59</v>
      </c>
      <c r="L2086">
        <v>11.85</v>
      </c>
      <c r="M2086" t="s">
        <v>35</v>
      </c>
      <c r="N2086" t="s">
        <v>28</v>
      </c>
      <c r="O2086" t="s">
        <v>32</v>
      </c>
      <c r="P2086">
        <v>1</v>
      </c>
    </row>
    <row r="2087" spans="1:16" x14ac:dyDescent="0.3">
      <c r="A2087" t="s">
        <v>4198</v>
      </c>
      <c r="B2087" t="s">
        <v>4199</v>
      </c>
      <c r="C2087">
        <v>32</v>
      </c>
      <c r="D2087" t="s">
        <v>24</v>
      </c>
      <c r="E2087">
        <v>6.53</v>
      </c>
      <c r="F2087">
        <v>0.57999999999999996</v>
      </c>
      <c r="G2087">
        <v>2.4900000000000002</v>
      </c>
      <c r="H2087">
        <v>0.83</v>
      </c>
      <c r="I2087">
        <v>7.07</v>
      </c>
      <c r="J2087">
        <v>41</v>
      </c>
      <c r="K2087">
        <v>169</v>
      </c>
      <c r="L2087">
        <v>9.11</v>
      </c>
      <c r="M2087" t="s">
        <v>35</v>
      </c>
      <c r="N2087" t="s">
        <v>20</v>
      </c>
      <c r="O2087" t="s">
        <v>29</v>
      </c>
      <c r="P2087">
        <v>0</v>
      </c>
    </row>
    <row r="2088" spans="1:16" x14ac:dyDescent="0.3">
      <c r="A2088" t="s">
        <v>4200</v>
      </c>
      <c r="B2088" t="s">
        <v>4201</v>
      </c>
      <c r="C2088">
        <v>28</v>
      </c>
      <c r="D2088" t="s">
        <v>24</v>
      </c>
      <c r="E2088">
        <v>11.55</v>
      </c>
      <c r="F2088">
        <v>2.9</v>
      </c>
      <c r="G2088">
        <v>1.98</v>
      </c>
      <c r="H2088">
        <v>0.83</v>
      </c>
      <c r="I2088">
        <v>6.01</v>
      </c>
      <c r="J2088">
        <v>202</v>
      </c>
      <c r="K2088">
        <v>99</v>
      </c>
      <c r="L2088">
        <v>13.85</v>
      </c>
      <c r="M2088" t="s">
        <v>27</v>
      </c>
      <c r="N2088" t="s">
        <v>20</v>
      </c>
      <c r="O2088" t="s">
        <v>32</v>
      </c>
      <c r="P2088">
        <v>1</v>
      </c>
    </row>
    <row r="2089" spans="1:16" x14ac:dyDescent="0.3">
      <c r="A2089" t="s">
        <v>4202</v>
      </c>
      <c r="B2089" t="s">
        <v>4203</v>
      </c>
      <c r="C2089">
        <v>31</v>
      </c>
      <c r="D2089" t="s">
        <v>24</v>
      </c>
      <c r="E2089">
        <v>6.97</v>
      </c>
      <c r="F2089">
        <v>4.22</v>
      </c>
      <c r="G2089">
        <v>0.4</v>
      </c>
      <c r="H2089">
        <v>1.45</v>
      </c>
      <c r="I2089">
        <v>7.92</v>
      </c>
      <c r="J2089">
        <v>91</v>
      </c>
      <c r="K2089">
        <v>73</v>
      </c>
      <c r="L2089">
        <v>9.5399999999999991</v>
      </c>
      <c r="M2089" t="s">
        <v>27</v>
      </c>
      <c r="N2089" t="s">
        <v>20</v>
      </c>
      <c r="O2089" t="s">
        <v>36</v>
      </c>
      <c r="P2089">
        <v>1</v>
      </c>
    </row>
    <row r="2090" spans="1:16" x14ac:dyDescent="0.3">
      <c r="A2090" t="s">
        <v>4204</v>
      </c>
      <c r="B2090" t="s">
        <v>4205</v>
      </c>
      <c r="C2090">
        <v>29</v>
      </c>
      <c r="D2090" t="s">
        <v>24</v>
      </c>
      <c r="E2090">
        <v>10.65</v>
      </c>
      <c r="F2090">
        <v>1</v>
      </c>
      <c r="G2090">
        <v>1.17</v>
      </c>
      <c r="H2090">
        <v>1.34</v>
      </c>
      <c r="I2090">
        <v>5.15</v>
      </c>
      <c r="J2090">
        <v>175</v>
      </c>
      <c r="K2090">
        <v>77</v>
      </c>
      <c r="L2090">
        <v>12.15</v>
      </c>
      <c r="M2090" t="s">
        <v>19</v>
      </c>
      <c r="N2090" t="s">
        <v>20</v>
      </c>
      <c r="O2090" t="s">
        <v>32</v>
      </c>
      <c r="P2090">
        <v>1</v>
      </c>
    </row>
    <row r="2091" spans="1:16" x14ac:dyDescent="0.3">
      <c r="A2091" t="s">
        <v>4206</v>
      </c>
      <c r="B2091" t="s">
        <v>4207</v>
      </c>
      <c r="C2091">
        <v>23</v>
      </c>
      <c r="D2091" t="s">
        <v>24</v>
      </c>
      <c r="E2091">
        <v>10.07</v>
      </c>
      <c r="F2091">
        <v>1.81</v>
      </c>
      <c r="G2091">
        <v>0.99</v>
      </c>
      <c r="H2091">
        <v>1.23</v>
      </c>
      <c r="I2091">
        <v>6.13</v>
      </c>
      <c r="J2091">
        <v>114</v>
      </c>
      <c r="K2091">
        <v>128</v>
      </c>
      <c r="L2091">
        <v>11.52</v>
      </c>
      <c r="M2091" t="s">
        <v>35</v>
      </c>
      <c r="N2091" t="s">
        <v>20</v>
      </c>
      <c r="O2091" t="s">
        <v>32</v>
      </c>
      <c r="P2091">
        <v>1</v>
      </c>
    </row>
    <row r="2092" spans="1:16" x14ac:dyDescent="0.3">
      <c r="A2092" t="s">
        <v>4208</v>
      </c>
      <c r="B2092" t="s">
        <v>4209</v>
      </c>
      <c r="C2092">
        <v>28</v>
      </c>
      <c r="D2092" t="s">
        <v>18</v>
      </c>
      <c r="E2092">
        <v>5.64</v>
      </c>
      <c r="F2092">
        <v>0.63</v>
      </c>
      <c r="G2092">
        <v>1.1399999999999999</v>
      </c>
      <c r="H2092">
        <v>1.92</v>
      </c>
      <c r="I2092">
        <v>8.5299999999999994</v>
      </c>
      <c r="J2092">
        <v>153</v>
      </c>
      <c r="K2092">
        <v>66</v>
      </c>
      <c r="L2092">
        <v>7.76</v>
      </c>
      <c r="M2092" t="s">
        <v>35</v>
      </c>
      <c r="N2092" t="s">
        <v>28</v>
      </c>
      <c r="O2092" t="s">
        <v>29</v>
      </c>
      <c r="P2092">
        <v>0</v>
      </c>
    </row>
    <row r="2093" spans="1:16" x14ac:dyDescent="0.3">
      <c r="A2093" t="s">
        <v>4210</v>
      </c>
      <c r="B2093" t="s">
        <v>4211</v>
      </c>
      <c r="C2093">
        <v>20</v>
      </c>
      <c r="D2093" t="s">
        <v>49</v>
      </c>
      <c r="E2093">
        <v>10.98</v>
      </c>
      <c r="F2093">
        <v>4.2699999999999996</v>
      </c>
      <c r="G2093">
        <v>3.42</v>
      </c>
      <c r="H2093">
        <v>4.1500000000000004</v>
      </c>
      <c r="I2093">
        <v>7.13</v>
      </c>
      <c r="J2093">
        <v>143</v>
      </c>
      <c r="K2093">
        <v>45</v>
      </c>
      <c r="L2093">
        <v>13.18</v>
      </c>
      <c r="M2093" t="s">
        <v>35</v>
      </c>
      <c r="N2093" t="s">
        <v>28</v>
      </c>
      <c r="O2093" t="s">
        <v>32</v>
      </c>
      <c r="P2093">
        <v>1</v>
      </c>
    </row>
    <row r="2094" spans="1:16" x14ac:dyDescent="0.3">
      <c r="A2094" t="s">
        <v>4212</v>
      </c>
      <c r="B2094" t="s">
        <v>4213</v>
      </c>
      <c r="C2094">
        <v>22</v>
      </c>
      <c r="D2094" t="s">
        <v>24</v>
      </c>
      <c r="E2094">
        <v>9.15</v>
      </c>
      <c r="F2094">
        <v>1.1299999999999999</v>
      </c>
      <c r="G2094">
        <v>2.69</v>
      </c>
      <c r="H2094">
        <v>3.07</v>
      </c>
      <c r="I2094">
        <v>5.07</v>
      </c>
      <c r="J2094">
        <v>220</v>
      </c>
      <c r="K2094">
        <v>101</v>
      </c>
      <c r="L2094">
        <v>11.67</v>
      </c>
      <c r="M2094" t="s">
        <v>19</v>
      </c>
      <c r="N2094" t="s">
        <v>20</v>
      </c>
      <c r="O2094" t="s">
        <v>32</v>
      </c>
      <c r="P2094">
        <v>1</v>
      </c>
    </row>
    <row r="2095" spans="1:16" x14ac:dyDescent="0.3">
      <c r="A2095" t="s">
        <v>4214</v>
      </c>
      <c r="B2095" t="s">
        <v>4215</v>
      </c>
      <c r="C2095">
        <v>21</v>
      </c>
      <c r="D2095" t="s">
        <v>24</v>
      </c>
      <c r="E2095">
        <v>10.58</v>
      </c>
      <c r="F2095">
        <v>1.28</v>
      </c>
      <c r="G2095">
        <v>2.46</v>
      </c>
      <c r="H2095">
        <v>4.59</v>
      </c>
      <c r="I2095">
        <v>7.79</v>
      </c>
      <c r="J2095">
        <v>145</v>
      </c>
      <c r="K2095">
        <v>73</v>
      </c>
      <c r="L2095">
        <v>13.13</v>
      </c>
      <c r="M2095" t="s">
        <v>35</v>
      </c>
      <c r="N2095" t="s">
        <v>20</v>
      </c>
      <c r="O2095" t="s">
        <v>32</v>
      </c>
      <c r="P2095">
        <v>1</v>
      </c>
    </row>
    <row r="2096" spans="1:16" x14ac:dyDescent="0.3">
      <c r="A2096" t="s">
        <v>4216</v>
      </c>
      <c r="B2096" t="s">
        <v>4217</v>
      </c>
      <c r="C2096">
        <v>35</v>
      </c>
      <c r="D2096" t="s">
        <v>18</v>
      </c>
      <c r="E2096">
        <v>5.22</v>
      </c>
      <c r="F2096">
        <v>3.62</v>
      </c>
      <c r="G2096">
        <v>0.3</v>
      </c>
      <c r="H2096">
        <v>2.27</v>
      </c>
      <c r="I2096">
        <v>5.48</v>
      </c>
      <c r="J2096">
        <v>137</v>
      </c>
      <c r="K2096">
        <v>126</v>
      </c>
      <c r="L2096">
        <v>7.67</v>
      </c>
      <c r="M2096" t="s">
        <v>35</v>
      </c>
      <c r="N2096" t="s">
        <v>20</v>
      </c>
      <c r="O2096" t="s">
        <v>29</v>
      </c>
      <c r="P2096">
        <v>0</v>
      </c>
    </row>
    <row r="2097" spans="1:16" x14ac:dyDescent="0.3">
      <c r="A2097" t="s">
        <v>4218</v>
      </c>
      <c r="B2097" t="s">
        <v>4219</v>
      </c>
      <c r="C2097">
        <v>34</v>
      </c>
      <c r="D2097" t="s">
        <v>18</v>
      </c>
      <c r="E2097">
        <v>9.14</v>
      </c>
      <c r="F2097">
        <v>3.18</v>
      </c>
      <c r="G2097">
        <v>1.77</v>
      </c>
      <c r="H2097">
        <v>2.11</v>
      </c>
      <c r="I2097">
        <v>8.33</v>
      </c>
      <c r="J2097">
        <v>209</v>
      </c>
      <c r="K2097">
        <v>173</v>
      </c>
      <c r="L2097">
        <v>11.74</v>
      </c>
      <c r="M2097" t="s">
        <v>35</v>
      </c>
      <c r="N2097" t="s">
        <v>28</v>
      </c>
      <c r="O2097" t="s">
        <v>32</v>
      </c>
      <c r="P2097">
        <v>1</v>
      </c>
    </row>
    <row r="2098" spans="1:16" x14ac:dyDescent="0.3">
      <c r="A2098" t="s">
        <v>4220</v>
      </c>
      <c r="B2098" t="s">
        <v>4221</v>
      </c>
      <c r="C2098">
        <v>26</v>
      </c>
      <c r="D2098" t="s">
        <v>24</v>
      </c>
      <c r="E2098">
        <v>5.47</v>
      </c>
      <c r="F2098">
        <v>0.78</v>
      </c>
      <c r="G2098">
        <v>3.24</v>
      </c>
      <c r="H2098">
        <v>1.48</v>
      </c>
      <c r="I2098">
        <v>5.09</v>
      </c>
      <c r="J2098">
        <v>185</v>
      </c>
      <c r="K2098">
        <v>111</v>
      </c>
      <c r="L2098">
        <v>7.83</v>
      </c>
      <c r="M2098" t="s">
        <v>27</v>
      </c>
      <c r="N2098" t="s">
        <v>20</v>
      </c>
      <c r="O2098" t="s">
        <v>29</v>
      </c>
      <c r="P2098">
        <v>0</v>
      </c>
    </row>
    <row r="2099" spans="1:16" x14ac:dyDescent="0.3">
      <c r="A2099" t="s">
        <v>4222</v>
      </c>
      <c r="B2099" t="s">
        <v>4223</v>
      </c>
      <c r="C2099">
        <v>19</v>
      </c>
      <c r="D2099" t="s">
        <v>18</v>
      </c>
      <c r="E2099">
        <v>10.98</v>
      </c>
      <c r="F2099">
        <v>4.5999999999999996</v>
      </c>
      <c r="G2099">
        <v>1.24</v>
      </c>
      <c r="H2099">
        <v>2.4</v>
      </c>
      <c r="I2099">
        <v>4.75</v>
      </c>
      <c r="J2099">
        <v>172</v>
      </c>
      <c r="K2099">
        <v>95</v>
      </c>
      <c r="L2099">
        <v>12.74</v>
      </c>
      <c r="M2099" t="s">
        <v>19</v>
      </c>
      <c r="N2099" t="s">
        <v>28</v>
      </c>
      <c r="O2099" t="s">
        <v>32</v>
      </c>
      <c r="P2099">
        <v>1</v>
      </c>
    </row>
    <row r="2100" spans="1:16" x14ac:dyDescent="0.3">
      <c r="A2100" t="s">
        <v>4224</v>
      </c>
      <c r="B2100" t="s">
        <v>4225</v>
      </c>
      <c r="C2100">
        <v>19</v>
      </c>
      <c r="D2100" t="s">
        <v>18</v>
      </c>
      <c r="E2100">
        <v>5.45</v>
      </c>
      <c r="F2100">
        <v>3.83</v>
      </c>
      <c r="G2100">
        <v>2.88</v>
      </c>
      <c r="H2100">
        <v>1.63</v>
      </c>
      <c r="I2100">
        <v>6.34</v>
      </c>
      <c r="J2100">
        <v>196</v>
      </c>
      <c r="K2100">
        <v>132</v>
      </c>
      <c r="L2100">
        <v>7.65</v>
      </c>
      <c r="M2100" t="s">
        <v>19</v>
      </c>
      <c r="N2100" t="s">
        <v>20</v>
      </c>
      <c r="O2100" t="s">
        <v>21</v>
      </c>
      <c r="P2100">
        <v>0</v>
      </c>
    </row>
    <row r="2101" spans="1:16" x14ac:dyDescent="0.3">
      <c r="A2101" t="s">
        <v>4226</v>
      </c>
      <c r="B2101" t="s">
        <v>4227</v>
      </c>
      <c r="C2101">
        <v>31</v>
      </c>
      <c r="D2101" t="s">
        <v>18</v>
      </c>
      <c r="E2101">
        <v>7.88</v>
      </c>
      <c r="F2101">
        <v>1.03</v>
      </c>
      <c r="G2101">
        <v>0.3</v>
      </c>
      <c r="H2101">
        <v>1.84</v>
      </c>
      <c r="I2101">
        <v>6.97</v>
      </c>
      <c r="J2101">
        <v>53</v>
      </c>
      <c r="K2101">
        <v>129</v>
      </c>
      <c r="L2101">
        <v>8.81</v>
      </c>
      <c r="M2101" t="s">
        <v>35</v>
      </c>
      <c r="N2101" t="s">
        <v>28</v>
      </c>
      <c r="O2101" t="s">
        <v>29</v>
      </c>
      <c r="P2101">
        <v>0</v>
      </c>
    </row>
    <row r="2102" spans="1:16" x14ac:dyDescent="0.3">
      <c r="A2102" t="s">
        <v>4228</v>
      </c>
      <c r="B2102" t="s">
        <v>4229</v>
      </c>
      <c r="C2102">
        <v>25</v>
      </c>
      <c r="D2102" t="s">
        <v>18</v>
      </c>
      <c r="E2102">
        <v>5.53</v>
      </c>
      <c r="F2102">
        <v>0.83</v>
      </c>
      <c r="G2102">
        <v>2.1800000000000002</v>
      </c>
      <c r="H2102">
        <v>1.38</v>
      </c>
      <c r="I2102">
        <v>4.51</v>
      </c>
      <c r="J2102">
        <v>80</v>
      </c>
      <c r="K2102">
        <v>152</v>
      </c>
      <c r="L2102">
        <v>7.67</v>
      </c>
      <c r="M2102" t="s">
        <v>35</v>
      </c>
      <c r="N2102" t="s">
        <v>28</v>
      </c>
      <c r="O2102" t="s">
        <v>21</v>
      </c>
      <c r="P2102">
        <v>0</v>
      </c>
    </row>
    <row r="2103" spans="1:16" x14ac:dyDescent="0.3">
      <c r="A2103" t="s">
        <v>4230</v>
      </c>
      <c r="B2103" t="s">
        <v>4231</v>
      </c>
      <c r="C2103">
        <v>19</v>
      </c>
      <c r="D2103" t="s">
        <v>49</v>
      </c>
      <c r="E2103">
        <v>9.94</v>
      </c>
      <c r="F2103">
        <v>4.57</v>
      </c>
      <c r="G2103">
        <v>2.74</v>
      </c>
      <c r="H2103">
        <v>0.92</v>
      </c>
      <c r="I2103">
        <v>7.89</v>
      </c>
      <c r="J2103">
        <v>119</v>
      </c>
      <c r="K2103">
        <v>148</v>
      </c>
      <c r="L2103">
        <v>10.74</v>
      </c>
      <c r="M2103" t="s">
        <v>27</v>
      </c>
      <c r="N2103" t="s">
        <v>28</v>
      </c>
      <c r="O2103" t="s">
        <v>32</v>
      </c>
      <c r="P2103">
        <v>1</v>
      </c>
    </row>
    <row r="2104" spans="1:16" x14ac:dyDescent="0.3">
      <c r="A2104" t="s">
        <v>4232</v>
      </c>
      <c r="B2104" t="s">
        <v>4233</v>
      </c>
      <c r="C2104">
        <v>18</v>
      </c>
      <c r="D2104" t="s">
        <v>24</v>
      </c>
      <c r="E2104">
        <v>5.14</v>
      </c>
      <c r="F2104">
        <v>3.61</v>
      </c>
      <c r="G2104">
        <v>2.67</v>
      </c>
      <c r="H2104">
        <v>0.97</v>
      </c>
      <c r="I2104">
        <v>8.7200000000000006</v>
      </c>
      <c r="J2104">
        <v>142</v>
      </c>
      <c r="K2104">
        <v>77</v>
      </c>
      <c r="L2104">
        <v>7.49</v>
      </c>
      <c r="M2104" t="s">
        <v>27</v>
      </c>
      <c r="N2104" t="s">
        <v>20</v>
      </c>
      <c r="O2104" t="s">
        <v>29</v>
      </c>
      <c r="P2104">
        <v>0</v>
      </c>
    </row>
    <row r="2105" spans="1:16" x14ac:dyDescent="0.3">
      <c r="A2105" t="s">
        <v>4234</v>
      </c>
      <c r="B2105" t="s">
        <v>4235</v>
      </c>
      <c r="C2105">
        <v>34</v>
      </c>
      <c r="D2105" t="s">
        <v>49</v>
      </c>
      <c r="E2105">
        <v>8.33</v>
      </c>
      <c r="F2105">
        <v>2.1800000000000002</v>
      </c>
      <c r="G2105">
        <v>1.94</v>
      </c>
      <c r="H2105">
        <v>3.15</v>
      </c>
      <c r="I2105">
        <v>4.71</v>
      </c>
      <c r="J2105">
        <v>25</v>
      </c>
      <c r="K2105">
        <v>105</v>
      </c>
      <c r="L2105">
        <v>9.15</v>
      </c>
      <c r="M2105" t="s">
        <v>19</v>
      </c>
      <c r="N2105" t="s">
        <v>20</v>
      </c>
      <c r="O2105" t="s">
        <v>32</v>
      </c>
      <c r="P2105">
        <v>1</v>
      </c>
    </row>
    <row r="2106" spans="1:16" x14ac:dyDescent="0.3">
      <c r="A2106" t="s">
        <v>4236</v>
      </c>
      <c r="B2106" t="s">
        <v>4237</v>
      </c>
      <c r="C2106">
        <v>18</v>
      </c>
      <c r="D2106" t="s">
        <v>18</v>
      </c>
      <c r="E2106">
        <v>7.11</v>
      </c>
      <c r="F2106">
        <v>2.89</v>
      </c>
      <c r="G2106">
        <v>1.08</v>
      </c>
      <c r="H2106">
        <v>2.5099999999999998</v>
      </c>
      <c r="I2106">
        <v>8.07</v>
      </c>
      <c r="J2106">
        <v>223</v>
      </c>
      <c r="K2106">
        <v>151</v>
      </c>
      <c r="L2106">
        <v>9.6999999999999993</v>
      </c>
      <c r="M2106" t="s">
        <v>19</v>
      </c>
      <c r="N2106" t="s">
        <v>20</v>
      </c>
      <c r="O2106" t="s">
        <v>29</v>
      </c>
      <c r="P2106">
        <v>0</v>
      </c>
    </row>
    <row r="2107" spans="1:16" x14ac:dyDescent="0.3">
      <c r="A2107" t="s">
        <v>4238</v>
      </c>
      <c r="B2107" t="s">
        <v>4239</v>
      </c>
      <c r="C2107">
        <v>32</v>
      </c>
      <c r="D2107" t="s">
        <v>49</v>
      </c>
      <c r="E2107">
        <v>3.06</v>
      </c>
      <c r="F2107">
        <v>2.54</v>
      </c>
      <c r="G2107">
        <v>3.06</v>
      </c>
      <c r="H2107">
        <v>5.35</v>
      </c>
      <c r="I2107">
        <v>7.13</v>
      </c>
      <c r="J2107">
        <v>40</v>
      </c>
      <c r="K2107">
        <v>174</v>
      </c>
      <c r="L2107">
        <v>4.22</v>
      </c>
      <c r="M2107" t="s">
        <v>27</v>
      </c>
      <c r="N2107" t="s">
        <v>28</v>
      </c>
      <c r="O2107" t="s">
        <v>29</v>
      </c>
      <c r="P2107">
        <v>0</v>
      </c>
    </row>
    <row r="2108" spans="1:16" x14ac:dyDescent="0.3">
      <c r="A2108" t="s">
        <v>4240</v>
      </c>
      <c r="B2108" t="s">
        <v>4241</v>
      </c>
      <c r="C2108">
        <v>29</v>
      </c>
      <c r="D2108" t="s">
        <v>18</v>
      </c>
      <c r="E2108">
        <v>6.78</v>
      </c>
      <c r="F2108">
        <v>3.1</v>
      </c>
      <c r="G2108">
        <v>2.4700000000000002</v>
      </c>
      <c r="H2108">
        <v>2.39</v>
      </c>
      <c r="I2108">
        <v>6.25</v>
      </c>
      <c r="J2108">
        <v>49</v>
      </c>
      <c r="K2108">
        <v>168</v>
      </c>
      <c r="L2108">
        <v>7.75</v>
      </c>
      <c r="M2108" t="s">
        <v>19</v>
      </c>
      <c r="N2108" t="s">
        <v>28</v>
      </c>
      <c r="O2108" t="s">
        <v>29</v>
      </c>
      <c r="P2108">
        <v>0</v>
      </c>
    </row>
    <row r="2109" spans="1:16" x14ac:dyDescent="0.3">
      <c r="A2109" t="s">
        <v>4242</v>
      </c>
      <c r="B2109" t="s">
        <v>4243</v>
      </c>
      <c r="C2109">
        <v>32</v>
      </c>
      <c r="D2109" t="s">
        <v>18</v>
      </c>
      <c r="E2109">
        <v>7.02</v>
      </c>
      <c r="F2109">
        <v>4.26</v>
      </c>
      <c r="G2109">
        <v>0.47</v>
      </c>
      <c r="H2109">
        <v>4.6500000000000004</v>
      </c>
      <c r="I2109">
        <v>6.75</v>
      </c>
      <c r="J2109">
        <v>126</v>
      </c>
      <c r="K2109">
        <v>51</v>
      </c>
      <c r="L2109">
        <v>9.64</v>
      </c>
      <c r="M2109" t="s">
        <v>35</v>
      </c>
      <c r="N2109" t="s">
        <v>28</v>
      </c>
      <c r="O2109" t="s">
        <v>36</v>
      </c>
      <c r="P2109">
        <v>1</v>
      </c>
    </row>
    <row r="2110" spans="1:16" x14ac:dyDescent="0.3">
      <c r="A2110" t="s">
        <v>4244</v>
      </c>
      <c r="B2110" t="s">
        <v>4245</v>
      </c>
      <c r="C2110">
        <v>22</v>
      </c>
      <c r="D2110" t="s">
        <v>18</v>
      </c>
      <c r="E2110">
        <v>9.68</v>
      </c>
      <c r="F2110">
        <v>4.71</v>
      </c>
      <c r="G2110">
        <v>1.53</v>
      </c>
      <c r="H2110">
        <v>4.7699999999999996</v>
      </c>
      <c r="I2110">
        <v>6.95</v>
      </c>
      <c r="J2110">
        <v>26</v>
      </c>
      <c r="K2110">
        <v>110</v>
      </c>
      <c r="L2110">
        <v>11.09</v>
      </c>
      <c r="M2110" t="s">
        <v>35</v>
      </c>
      <c r="N2110" t="s">
        <v>28</v>
      </c>
      <c r="O2110" t="s">
        <v>32</v>
      </c>
      <c r="P2110">
        <v>1</v>
      </c>
    </row>
    <row r="2111" spans="1:16" x14ac:dyDescent="0.3">
      <c r="A2111" t="s">
        <v>4246</v>
      </c>
      <c r="B2111" t="s">
        <v>4247</v>
      </c>
      <c r="C2111">
        <v>35</v>
      </c>
      <c r="D2111" t="s">
        <v>18</v>
      </c>
      <c r="E2111">
        <v>10.61</v>
      </c>
      <c r="F2111">
        <v>3.39</v>
      </c>
      <c r="G2111">
        <v>2.99</v>
      </c>
      <c r="H2111">
        <v>5.03</v>
      </c>
      <c r="I2111">
        <v>4.71</v>
      </c>
      <c r="J2111">
        <v>206</v>
      </c>
      <c r="K2111">
        <v>50</v>
      </c>
      <c r="L2111">
        <v>11.65</v>
      </c>
      <c r="M2111" t="s">
        <v>27</v>
      </c>
      <c r="N2111" t="s">
        <v>28</v>
      </c>
      <c r="O2111" t="s">
        <v>36</v>
      </c>
      <c r="P2111">
        <v>1</v>
      </c>
    </row>
    <row r="2112" spans="1:16" x14ac:dyDescent="0.3">
      <c r="A2112" t="s">
        <v>4248</v>
      </c>
      <c r="B2112" t="s">
        <v>4249</v>
      </c>
      <c r="C2112">
        <v>27</v>
      </c>
      <c r="D2112" t="s">
        <v>49</v>
      </c>
      <c r="E2112">
        <v>5.67</v>
      </c>
      <c r="F2112">
        <v>2.65</v>
      </c>
      <c r="G2112">
        <v>1.53</v>
      </c>
      <c r="H2112">
        <v>3.22</v>
      </c>
      <c r="I2112">
        <v>5.42</v>
      </c>
      <c r="J2112">
        <v>75</v>
      </c>
      <c r="K2112">
        <v>15</v>
      </c>
      <c r="L2112">
        <v>6.91</v>
      </c>
      <c r="M2112" t="s">
        <v>27</v>
      </c>
      <c r="N2112" t="s">
        <v>20</v>
      </c>
      <c r="O2112" t="s">
        <v>21</v>
      </c>
      <c r="P2112">
        <v>0</v>
      </c>
    </row>
    <row r="2113" spans="1:16" x14ac:dyDescent="0.3">
      <c r="A2113" t="s">
        <v>4250</v>
      </c>
      <c r="B2113" t="s">
        <v>4251</v>
      </c>
      <c r="C2113">
        <v>31</v>
      </c>
      <c r="D2113" t="s">
        <v>18</v>
      </c>
      <c r="E2113">
        <v>10.01</v>
      </c>
      <c r="F2113">
        <v>4.26</v>
      </c>
      <c r="G2113">
        <v>0.7</v>
      </c>
      <c r="H2113">
        <v>4.1900000000000004</v>
      </c>
      <c r="I2113">
        <v>6.19</v>
      </c>
      <c r="J2113">
        <v>95</v>
      </c>
      <c r="K2113">
        <v>145</v>
      </c>
      <c r="L2113">
        <v>11.08</v>
      </c>
      <c r="M2113" t="s">
        <v>27</v>
      </c>
      <c r="N2113" t="s">
        <v>28</v>
      </c>
      <c r="O2113" t="s">
        <v>36</v>
      </c>
      <c r="P2113">
        <v>1</v>
      </c>
    </row>
    <row r="2114" spans="1:16" x14ac:dyDescent="0.3">
      <c r="A2114" t="s">
        <v>4252</v>
      </c>
      <c r="B2114" t="s">
        <v>4253</v>
      </c>
      <c r="C2114">
        <v>31</v>
      </c>
      <c r="D2114" t="s">
        <v>49</v>
      </c>
      <c r="E2114">
        <v>5.36</v>
      </c>
      <c r="F2114">
        <v>0.65</v>
      </c>
      <c r="G2114">
        <v>1</v>
      </c>
      <c r="H2114">
        <v>2.2200000000000002</v>
      </c>
      <c r="I2114">
        <v>6.92</v>
      </c>
      <c r="J2114">
        <v>164</v>
      </c>
      <c r="K2114">
        <v>114</v>
      </c>
      <c r="L2114">
        <v>7.34</v>
      </c>
      <c r="M2114" t="s">
        <v>19</v>
      </c>
      <c r="N2114" t="s">
        <v>20</v>
      </c>
      <c r="O2114" t="s">
        <v>21</v>
      </c>
      <c r="P2114">
        <v>0</v>
      </c>
    </row>
    <row r="2115" spans="1:16" x14ac:dyDescent="0.3">
      <c r="A2115" t="s">
        <v>4254</v>
      </c>
      <c r="B2115" t="s">
        <v>4255</v>
      </c>
      <c r="C2115">
        <v>35</v>
      </c>
      <c r="D2115" t="s">
        <v>24</v>
      </c>
      <c r="E2115">
        <v>8.0299999999999994</v>
      </c>
      <c r="F2115">
        <v>5.79</v>
      </c>
      <c r="G2115">
        <v>0.01</v>
      </c>
      <c r="H2115">
        <v>2.0299999999999998</v>
      </c>
      <c r="I2115">
        <v>5.49</v>
      </c>
      <c r="J2115">
        <v>194</v>
      </c>
      <c r="K2115">
        <v>169</v>
      </c>
      <c r="L2115">
        <v>10.83</v>
      </c>
      <c r="M2115" t="s">
        <v>35</v>
      </c>
      <c r="N2115" t="s">
        <v>28</v>
      </c>
      <c r="O2115" t="s">
        <v>32</v>
      </c>
      <c r="P2115">
        <v>1</v>
      </c>
    </row>
    <row r="2116" spans="1:16" x14ac:dyDescent="0.3">
      <c r="A2116" t="s">
        <v>4256</v>
      </c>
      <c r="B2116" t="s">
        <v>4257</v>
      </c>
      <c r="C2116">
        <v>20</v>
      </c>
      <c r="D2116" t="s">
        <v>18</v>
      </c>
      <c r="E2116">
        <v>9.89</v>
      </c>
      <c r="F2116">
        <v>3.67</v>
      </c>
      <c r="G2116">
        <v>0.72</v>
      </c>
      <c r="H2116">
        <v>5.74</v>
      </c>
      <c r="I2116">
        <v>8.01</v>
      </c>
      <c r="J2116">
        <v>200</v>
      </c>
      <c r="K2116">
        <v>167</v>
      </c>
      <c r="L2116">
        <v>10.67</v>
      </c>
      <c r="M2116" t="s">
        <v>27</v>
      </c>
      <c r="N2116" t="s">
        <v>20</v>
      </c>
      <c r="O2116" t="s">
        <v>36</v>
      </c>
      <c r="P2116">
        <v>1</v>
      </c>
    </row>
    <row r="2117" spans="1:16" x14ac:dyDescent="0.3">
      <c r="A2117" t="s">
        <v>4258</v>
      </c>
      <c r="B2117" t="s">
        <v>4259</v>
      </c>
      <c r="C2117">
        <v>30</v>
      </c>
      <c r="D2117" t="s">
        <v>18</v>
      </c>
      <c r="E2117">
        <v>5.97</v>
      </c>
      <c r="F2117">
        <v>1.73</v>
      </c>
      <c r="G2117">
        <v>0.26</v>
      </c>
      <c r="H2117">
        <v>5.49</v>
      </c>
      <c r="I2117">
        <v>4.72</v>
      </c>
      <c r="J2117">
        <v>210</v>
      </c>
      <c r="K2117">
        <v>52</v>
      </c>
      <c r="L2117">
        <v>7.92</v>
      </c>
      <c r="M2117" t="s">
        <v>35</v>
      </c>
      <c r="N2117" t="s">
        <v>28</v>
      </c>
      <c r="O2117" t="s">
        <v>21</v>
      </c>
      <c r="P2117">
        <v>0</v>
      </c>
    </row>
    <row r="2118" spans="1:16" x14ac:dyDescent="0.3">
      <c r="A2118" t="s">
        <v>4260</v>
      </c>
      <c r="B2118" t="s">
        <v>4261</v>
      </c>
      <c r="C2118">
        <v>34</v>
      </c>
      <c r="D2118" t="s">
        <v>49</v>
      </c>
      <c r="E2118">
        <v>4.41</v>
      </c>
      <c r="F2118">
        <v>3.14</v>
      </c>
      <c r="G2118">
        <v>2.0699999999999998</v>
      </c>
      <c r="H2118">
        <v>0.61</v>
      </c>
      <c r="I2118">
        <v>6.91</v>
      </c>
      <c r="J2118">
        <v>134</v>
      </c>
      <c r="K2118">
        <v>164</v>
      </c>
      <c r="L2118">
        <v>6.84</v>
      </c>
      <c r="M2118" t="s">
        <v>19</v>
      </c>
      <c r="N2118" t="s">
        <v>20</v>
      </c>
      <c r="O2118" t="s">
        <v>29</v>
      </c>
      <c r="P2118">
        <v>0</v>
      </c>
    </row>
    <row r="2119" spans="1:16" x14ac:dyDescent="0.3">
      <c r="A2119" t="s">
        <v>4262</v>
      </c>
      <c r="B2119" t="s">
        <v>4263</v>
      </c>
      <c r="C2119">
        <v>32</v>
      </c>
      <c r="D2119" t="s">
        <v>49</v>
      </c>
      <c r="E2119">
        <v>7.73</v>
      </c>
      <c r="F2119">
        <v>4.51</v>
      </c>
      <c r="G2119">
        <v>3.35</v>
      </c>
      <c r="H2119">
        <v>3.36</v>
      </c>
      <c r="I2119">
        <v>5.63</v>
      </c>
      <c r="J2119">
        <v>167</v>
      </c>
      <c r="K2119">
        <v>137</v>
      </c>
      <c r="L2119">
        <v>10.47</v>
      </c>
      <c r="M2119" t="s">
        <v>27</v>
      </c>
      <c r="N2119" t="s">
        <v>28</v>
      </c>
      <c r="O2119" t="s">
        <v>32</v>
      </c>
      <c r="P2119">
        <v>1</v>
      </c>
    </row>
    <row r="2120" spans="1:16" x14ac:dyDescent="0.3">
      <c r="A2120" t="s">
        <v>4264</v>
      </c>
      <c r="B2120" t="s">
        <v>4265</v>
      </c>
      <c r="C2120">
        <v>23</v>
      </c>
      <c r="D2120" t="s">
        <v>18</v>
      </c>
      <c r="E2120">
        <v>11.37</v>
      </c>
      <c r="F2120">
        <v>1.24</v>
      </c>
      <c r="G2120">
        <v>1.96</v>
      </c>
      <c r="H2120">
        <v>1.1100000000000001</v>
      </c>
      <c r="I2120">
        <v>6.96</v>
      </c>
      <c r="J2120">
        <v>124</v>
      </c>
      <c r="K2120">
        <v>100</v>
      </c>
      <c r="L2120">
        <v>14.34</v>
      </c>
      <c r="M2120" t="s">
        <v>19</v>
      </c>
      <c r="N2120" t="s">
        <v>20</v>
      </c>
      <c r="O2120" t="s">
        <v>32</v>
      </c>
      <c r="P2120">
        <v>1</v>
      </c>
    </row>
    <row r="2121" spans="1:16" x14ac:dyDescent="0.3">
      <c r="A2121" t="s">
        <v>4266</v>
      </c>
      <c r="B2121" t="s">
        <v>4267</v>
      </c>
      <c r="C2121">
        <v>31</v>
      </c>
      <c r="D2121" t="s">
        <v>18</v>
      </c>
      <c r="E2121">
        <v>3.69</v>
      </c>
      <c r="F2121">
        <v>1.66</v>
      </c>
      <c r="G2121">
        <v>3.2</v>
      </c>
      <c r="H2121">
        <v>5.2</v>
      </c>
      <c r="I2121">
        <v>8.39</v>
      </c>
      <c r="J2121">
        <v>100</v>
      </c>
      <c r="K2121">
        <v>119</v>
      </c>
      <c r="L2121">
        <v>6.34</v>
      </c>
      <c r="M2121" t="s">
        <v>35</v>
      </c>
      <c r="N2121" t="s">
        <v>28</v>
      </c>
      <c r="O2121" t="s">
        <v>21</v>
      </c>
      <c r="P2121">
        <v>0</v>
      </c>
    </row>
    <row r="2122" spans="1:16" x14ac:dyDescent="0.3">
      <c r="A2122" t="s">
        <v>4268</v>
      </c>
      <c r="B2122" t="s">
        <v>4269</v>
      </c>
      <c r="C2122">
        <v>23</v>
      </c>
      <c r="D2122" t="s">
        <v>18</v>
      </c>
      <c r="E2122">
        <v>8.3699999999999992</v>
      </c>
      <c r="F2122">
        <v>5.9</v>
      </c>
      <c r="G2122">
        <v>1.47</v>
      </c>
      <c r="H2122">
        <v>2.44</v>
      </c>
      <c r="I2122">
        <v>8.18</v>
      </c>
      <c r="J2122">
        <v>210</v>
      </c>
      <c r="K2122">
        <v>121</v>
      </c>
      <c r="L2122">
        <v>9.1300000000000008</v>
      </c>
      <c r="M2122" t="s">
        <v>27</v>
      </c>
      <c r="N2122" t="s">
        <v>28</v>
      </c>
      <c r="O2122" t="s">
        <v>36</v>
      </c>
      <c r="P2122">
        <v>1</v>
      </c>
    </row>
    <row r="2123" spans="1:16" x14ac:dyDescent="0.3">
      <c r="A2123" t="s">
        <v>4270</v>
      </c>
      <c r="B2123" t="s">
        <v>4271</v>
      </c>
      <c r="C2123">
        <v>33</v>
      </c>
      <c r="D2123" t="s">
        <v>24</v>
      </c>
      <c r="E2123">
        <v>11.22</v>
      </c>
      <c r="F2123">
        <v>3.29</v>
      </c>
      <c r="G2123">
        <v>0.35</v>
      </c>
      <c r="H2123">
        <v>5.12</v>
      </c>
      <c r="I2123">
        <v>5.45</v>
      </c>
      <c r="J2123">
        <v>238</v>
      </c>
      <c r="K2123">
        <v>166</v>
      </c>
      <c r="L2123">
        <v>13.34</v>
      </c>
      <c r="M2123" t="s">
        <v>27</v>
      </c>
      <c r="N2123" t="s">
        <v>20</v>
      </c>
      <c r="O2123" t="s">
        <v>36</v>
      </c>
      <c r="P2123">
        <v>1</v>
      </c>
    </row>
    <row r="2124" spans="1:16" x14ac:dyDescent="0.3">
      <c r="A2124" t="s">
        <v>4272</v>
      </c>
      <c r="B2124" t="s">
        <v>4273</v>
      </c>
      <c r="C2124">
        <v>23</v>
      </c>
      <c r="D2124" t="s">
        <v>49</v>
      </c>
      <c r="E2124">
        <v>9.2799999999999994</v>
      </c>
      <c r="F2124">
        <v>1.1299999999999999</v>
      </c>
      <c r="G2124">
        <v>0.83</v>
      </c>
      <c r="H2124">
        <v>5.03</v>
      </c>
      <c r="I2124">
        <v>6.75</v>
      </c>
      <c r="J2124">
        <v>129</v>
      </c>
      <c r="K2124">
        <v>141</v>
      </c>
      <c r="L2124">
        <v>10.65</v>
      </c>
      <c r="M2124" t="s">
        <v>27</v>
      </c>
      <c r="N2124" t="s">
        <v>20</v>
      </c>
      <c r="O2124" t="s">
        <v>32</v>
      </c>
      <c r="P2124">
        <v>1</v>
      </c>
    </row>
    <row r="2125" spans="1:16" x14ac:dyDescent="0.3">
      <c r="A2125" t="s">
        <v>4274</v>
      </c>
      <c r="B2125" t="s">
        <v>4275</v>
      </c>
      <c r="C2125">
        <v>25</v>
      </c>
      <c r="D2125" t="s">
        <v>24</v>
      </c>
      <c r="E2125">
        <v>10.220000000000001</v>
      </c>
      <c r="F2125">
        <v>4.3</v>
      </c>
      <c r="G2125">
        <v>1.69</v>
      </c>
      <c r="H2125">
        <v>1.1599999999999999</v>
      </c>
      <c r="I2125">
        <v>8.27</v>
      </c>
      <c r="J2125">
        <v>39</v>
      </c>
      <c r="K2125">
        <v>135</v>
      </c>
      <c r="L2125">
        <v>12.25</v>
      </c>
      <c r="M2125" t="s">
        <v>27</v>
      </c>
      <c r="N2125" t="s">
        <v>28</v>
      </c>
      <c r="O2125" t="s">
        <v>36</v>
      </c>
      <c r="P2125">
        <v>1</v>
      </c>
    </row>
    <row r="2126" spans="1:16" x14ac:dyDescent="0.3">
      <c r="A2126" t="s">
        <v>4276</v>
      </c>
      <c r="B2126" t="s">
        <v>4277</v>
      </c>
      <c r="C2126">
        <v>19</v>
      </c>
      <c r="D2126" t="s">
        <v>24</v>
      </c>
      <c r="E2126">
        <v>9.7899999999999991</v>
      </c>
      <c r="F2126">
        <v>0.75</v>
      </c>
      <c r="G2126">
        <v>2.76</v>
      </c>
      <c r="H2126">
        <v>5.09</v>
      </c>
      <c r="I2126">
        <v>5.59</v>
      </c>
      <c r="J2126">
        <v>192</v>
      </c>
      <c r="K2126">
        <v>56</v>
      </c>
      <c r="L2126">
        <v>11.79</v>
      </c>
      <c r="M2126" t="s">
        <v>27</v>
      </c>
      <c r="N2126" t="s">
        <v>28</v>
      </c>
      <c r="O2126" t="s">
        <v>36</v>
      </c>
      <c r="P2126">
        <v>1</v>
      </c>
    </row>
    <row r="2127" spans="1:16" x14ac:dyDescent="0.3">
      <c r="A2127" t="s">
        <v>4278</v>
      </c>
      <c r="B2127" t="s">
        <v>4279</v>
      </c>
      <c r="C2127">
        <v>28</v>
      </c>
      <c r="D2127" t="s">
        <v>49</v>
      </c>
      <c r="E2127">
        <v>7.53</v>
      </c>
      <c r="F2127">
        <v>2.38</v>
      </c>
      <c r="G2127">
        <v>1.68</v>
      </c>
      <c r="H2127">
        <v>5.82</v>
      </c>
      <c r="I2127">
        <v>8.4</v>
      </c>
      <c r="J2127">
        <v>194</v>
      </c>
      <c r="K2127">
        <v>168</v>
      </c>
      <c r="L2127">
        <v>10.32</v>
      </c>
      <c r="M2127" t="s">
        <v>27</v>
      </c>
      <c r="N2127" t="s">
        <v>20</v>
      </c>
      <c r="O2127" t="s">
        <v>29</v>
      </c>
      <c r="P2127">
        <v>0</v>
      </c>
    </row>
    <row r="2128" spans="1:16" x14ac:dyDescent="0.3">
      <c r="A2128" t="s">
        <v>4280</v>
      </c>
      <c r="B2128" t="s">
        <v>4281</v>
      </c>
      <c r="C2128">
        <v>26</v>
      </c>
      <c r="D2128" t="s">
        <v>49</v>
      </c>
      <c r="E2128">
        <v>11.99</v>
      </c>
      <c r="F2128">
        <v>1.7</v>
      </c>
      <c r="G2128">
        <v>2.5299999999999998</v>
      </c>
      <c r="H2128">
        <v>1.3</v>
      </c>
      <c r="I2128">
        <v>5.95</v>
      </c>
      <c r="J2128">
        <v>248</v>
      </c>
      <c r="K2128">
        <v>102</v>
      </c>
      <c r="L2128">
        <v>12.75</v>
      </c>
      <c r="M2128" t="s">
        <v>19</v>
      </c>
      <c r="N2128" t="s">
        <v>20</v>
      </c>
      <c r="O2128" t="s">
        <v>32</v>
      </c>
      <c r="P2128">
        <v>1</v>
      </c>
    </row>
    <row r="2129" spans="1:16" x14ac:dyDescent="0.3">
      <c r="A2129" t="s">
        <v>4282</v>
      </c>
      <c r="B2129" t="s">
        <v>4283</v>
      </c>
      <c r="C2129">
        <v>35</v>
      </c>
      <c r="D2129" t="s">
        <v>24</v>
      </c>
      <c r="E2129">
        <v>10.93</v>
      </c>
      <c r="F2129">
        <v>0.87</v>
      </c>
      <c r="G2129">
        <v>2.96</v>
      </c>
      <c r="H2129">
        <v>5.9</v>
      </c>
      <c r="I2129">
        <v>8.77</v>
      </c>
      <c r="J2129">
        <v>85</v>
      </c>
      <c r="K2129">
        <v>141</v>
      </c>
      <c r="L2129">
        <v>13.6</v>
      </c>
      <c r="M2129" t="s">
        <v>35</v>
      </c>
      <c r="N2129" t="s">
        <v>20</v>
      </c>
      <c r="O2129" t="s">
        <v>32</v>
      </c>
      <c r="P2129">
        <v>1</v>
      </c>
    </row>
    <row r="2130" spans="1:16" x14ac:dyDescent="0.3">
      <c r="A2130" t="s">
        <v>4284</v>
      </c>
      <c r="B2130" t="s">
        <v>4285</v>
      </c>
      <c r="C2130">
        <v>24</v>
      </c>
      <c r="D2130" t="s">
        <v>18</v>
      </c>
      <c r="E2130">
        <v>6.65</v>
      </c>
      <c r="F2130">
        <v>0.71</v>
      </c>
      <c r="G2130">
        <v>2.78</v>
      </c>
      <c r="H2130">
        <v>2.67</v>
      </c>
      <c r="I2130">
        <v>7.07</v>
      </c>
      <c r="J2130">
        <v>86</v>
      </c>
      <c r="K2130">
        <v>106</v>
      </c>
      <c r="L2130">
        <v>7.8</v>
      </c>
      <c r="M2130" t="s">
        <v>35</v>
      </c>
      <c r="N2130" t="s">
        <v>28</v>
      </c>
      <c r="O2130" t="s">
        <v>32</v>
      </c>
      <c r="P2130">
        <v>1</v>
      </c>
    </row>
    <row r="2131" spans="1:16" x14ac:dyDescent="0.3">
      <c r="A2131" t="s">
        <v>4286</v>
      </c>
      <c r="B2131" t="s">
        <v>4287</v>
      </c>
      <c r="C2131">
        <v>21</v>
      </c>
      <c r="D2131" t="s">
        <v>24</v>
      </c>
      <c r="E2131">
        <v>5.83</v>
      </c>
      <c r="F2131">
        <v>1.7</v>
      </c>
      <c r="G2131">
        <v>0.21</v>
      </c>
      <c r="H2131">
        <v>1.83</v>
      </c>
      <c r="I2131">
        <v>8.5299999999999994</v>
      </c>
      <c r="J2131">
        <v>225</v>
      </c>
      <c r="K2131">
        <v>135</v>
      </c>
      <c r="L2131">
        <v>7.82</v>
      </c>
      <c r="M2131" t="s">
        <v>27</v>
      </c>
      <c r="N2131" t="s">
        <v>28</v>
      </c>
      <c r="O2131" t="s">
        <v>21</v>
      </c>
      <c r="P2131">
        <v>0</v>
      </c>
    </row>
    <row r="2132" spans="1:16" x14ac:dyDescent="0.3">
      <c r="A2132" t="s">
        <v>4288</v>
      </c>
      <c r="B2132" t="s">
        <v>4289</v>
      </c>
      <c r="C2132">
        <v>31</v>
      </c>
      <c r="D2132" t="s">
        <v>49</v>
      </c>
      <c r="E2132">
        <v>9.26</v>
      </c>
      <c r="F2132">
        <v>2.1800000000000002</v>
      </c>
      <c r="G2132">
        <v>3.53</v>
      </c>
      <c r="H2132">
        <v>3.69</v>
      </c>
      <c r="I2132">
        <v>6.59</v>
      </c>
      <c r="J2132">
        <v>181</v>
      </c>
      <c r="K2132">
        <v>86</v>
      </c>
      <c r="L2132">
        <v>12.05</v>
      </c>
      <c r="M2132" t="s">
        <v>35</v>
      </c>
      <c r="N2132" t="s">
        <v>20</v>
      </c>
      <c r="O2132" t="s">
        <v>32</v>
      </c>
      <c r="P2132">
        <v>1</v>
      </c>
    </row>
    <row r="2133" spans="1:16" x14ac:dyDescent="0.3">
      <c r="A2133" t="s">
        <v>4290</v>
      </c>
      <c r="B2133" t="s">
        <v>4291</v>
      </c>
      <c r="C2133">
        <v>33</v>
      </c>
      <c r="D2133" t="s">
        <v>24</v>
      </c>
      <c r="E2133">
        <v>8.7200000000000006</v>
      </c>
      <c r="F2133">
        <v>5.41</v>
      </c>
      <c r="G2133">
        <v>1.31</v>
      </c>
      <c r="H2133">
        <v>5.7</v>
      </c>
      <c r="I2133">
        <v>8.67</v>
      </c>
      <c r="J2133">
        <v>127</v>
      </c>
      <c r="K2133">
        <v>117</v>
      </c>
      <c r="L2133">
        <v>10.49</v>
      </c>
      <c r="M2133" t="s">
        <v>35</v>
      </c>
      <c r="N2133" t="s">
        <v>20</v>
      </c>
      <c r="O2133" t="s">
        <v>32</v>
      </c>
      <c r="P2133">
        <v>1</v>
      </c>
    </row>
    <row r="2134" spans="1:16" x14ac:dyDescent="0.3">
      <c r="A2134" t="s">
        <v>4292</v>
      </c>
      <c r="B2134" t="s">
        <v>4293</v>
      </c>
      <c r="C2134">
        <v>33</v>
      </c>
      <c r="D2134" t="s">
        <v>18</v>
      </c>
      <c r="E2134">
        <v>4.7300000000000004</v>
      </c>
      <c r="F2134">
        <v>2.86</v>
      </c>
      <c r="G2134">
        <v>0.12</v>
      </c>
      <c r="H2134">
        <v>4.3099999999999996</v>
      </c>
      <c r="I2134">
        <v>5.04</v>
      </c>
      <c r="J2134">
        <v>188</v>
      </c>
      <c r="K2134">
        <v>72</v>
      </c>
      <c r="L2134">
        <v>7</v>
      </c>
      <c r="M2134" t="s">
        <v>35</v>
      </c>
      <c r="N2134" t="s">
        <v>20</v>
      </c>
      <c r="O2134" t="s">
        <v>29</v>
      </c>
      <c r="P2134">
        <v>0</v>
      </c>
    </row>
    <row r="2135" spans="1:16" x14ac:dyDescent="0.3">
      <c r="A2135" t="s">
        <v>4294</v>
      </c>
      <c r="B2135" t="s">
        <v>4295</v>
      </c>
      <c r="C2135">
        <v>23</v>
      </c>
      <c r="D2135" t="s">
        <v>18</v>
      </c>
      <c r="E2135">
        <v>8.82</v>
      </c>
      <c r="F2135">
        <v>4.54</v>
      </c>
      <c r="G2135">
        <v>3.78</v>
      </c>
      <c r="H2135">
        <v>1.02</v>
      </c>
      <c r="I2135">
        <v>7.28</v>
      </c>
      <c r="J2135">
        <v>245</v>
      </c>
      <c r="K2135">
        <v>73</v>
      </c>
      <c r="L2135">
        <v>11.35</v>
      </c>
      <c r="M2135" t="s">
        <v>35</v>
      </c>
      <c r="N2135" t="s">
        <v>28</v>
      </c>
      <c r="O2135" t="s">
        <v>32</v>
      </c>
      <c r="P2135">
        <v>1</v>
      </c>
    </row>
    <row r="2136" spans="1:16" x14ac:dyDescent="0.3">
      <c r="A2136" t="s">
        <v>4296</v>
      </c>
      <c r="B2136" t="s">
        <v>4297</v>
      </c>
      <c r="C2136">
        <v>25</v>
      </c>
      <c r="D2136" t="s">
        <v>18</v>
      </c>
      <c r="E2136">
        <v>6.9</v>
      </c>
      <c r="F2136">
        <v>2.2000000000000002</v>
      </c>
      <c r="G2136">
        <v>0.06</v>
      </c>
      <c r="H2136">
        <v>5.4</v>
      </c>
      <c r="I2136">
        <v>4.95</v>
      </c>
      <c r="J2136">
        <v>222</v>
      </c>
      <c r="K2136">
        <v>94</v>
      </c>
      <c r="L2136">
        <v>8.1300000000000008</v>
      </c>
      <c r="M2136" t="s">
        <v>35</v>
      </c>
      <c r="N2136" t="s">
        <v>28</v>
      </c>
      <c r="O2136" t="s">
        <v>32</v>
      </c>
      <c r="P2136">
        <v>1</v>
      </c>
    </row>
    <row r="2137" spans="1:16" x14ac:dyDescent="0.3">
      <c r="A2137" t="s">
        <v>4298</v>
      </c>
      <c r="B2137" t="s">
        <v>4299</v>
      </c>
      <c r="C2137">
        <v>18</v>
      </c>
      <c r="D2137" t="s">
        <v>24</v>
      </c>
      <c r="E2137">
        <v>4.42</v>
      </c>
      <c r="F2137">
        <v>2.04</v>
      </c>
      <c r="G2137">
        <v>3.23</v>
      </c>
      <c r="H2137">
        <v>4.6500000000000004</v>
      </c>
      <c r="I2137">
        <v>4.53</v>
      </c>
      <c r="J2137">
        <v>173</v>
      </c>
      <c r="K2137">
        <v>93</v>
      </c>
      <c r="L2137">
        <v>6.02</v>
      </c>
      <c r="M2137" t="s">
        <v>19</v>
      </c>
      <c r="N2137" t="s">
        <v>20</v>
      </c>
      <c r="O2137" t="s">
        <v>21</v>
      </c>
      <c r="P2137">
        <v>0</v>
      </c>
    </row>
    <row r="2138" spans="1:16" x14ac:dyDescent="0.3">
      <c r="A2138" t="s">
        <v>4300</v>
      </c>
      <c r="B2138" t="s">
        <v>4301</v>
      </c>
      <c r="C2138">
        <v>34</v>
      </c>
      <c r="D2138" t="s">
        <v>18</v>
      </c>
      <c r="E2138">
        <v>6.83</v>
      </c>
      <c r="F2138">
        <v>0.86</v>
      </c>
      <c r="G2138">
        <v>1.35</v>
      </c>
      <c r="H2138">
        <v>5.94</v>
      </c>
      <c r="I2138">
        <v>4.54</v>
      </c>
      <c r="J2138">
        <v>225</v>
      </c>
      <c r="K2138">
        <v>162</v>
      </c>
      <c r="L2138">
        <v>8.0399999999999991</v>
      </c>
      <c r="M2138" t="s">
        <v>19</v>
      </c>
      <c r="N2138" t="s">
        <v>28</v>
      </c>
      <c r="O2138" t="s">
        <v>32</v>
      </c>
      <c r="P2138">
        <v>1</v>
      </c>
    </row>
    <row r="2139" spans="1:16" x14ac:dyDescent="0.3">
      <c r="A2139" t="s">
        <v>4302</v>
      </c>
      <c r="B2139" t="s">
        <v>4303</v>
      </c>
      <c r="C2139">
        <v>35</v>
      </c>
      <c r="D2139" t="s">
        <v>24</v>
      </c>
      <c r="E2139">
        <v>8.58</v>
      </c>
      <c r="F2139">
        <v>0.86</v>
      </c>
      <c r="G2139">
        <v>0.77</v>
      </c>
      <c r="H2139">
        <v>0.71</v>
      </c>
      <c r="I2139">
        <v>5.9</v>
      </c>
      <c r="J2139">
        <v>182</v>
      </c>
      <c r="K2139">
        <v>49</v>
      </c>
      <c r="L2139">
        <v>9.83</v>
      </c>
      <c r="M2139" t="s">
        <v>19</v>
      </c>
      <c r="N2139" t="s">
        <v>20</v>
      </c>
      <c r="O2139" t="s">
        <v>32</v>
      </c>
      <c r="P2139">
        <v>1</v>
      </c>
    </row>
    <row r="2140" spans="1:16" x14ac:dyDescent="0.3">
      <c r="A2140" t="s">
        <v>4304</v>
      </c>
      <c r="B2140" t="s">
        <v>4305</v>
      </c>
      <c r="C2140">
        <v>23</v>
      </c>
      <c r="D2140" t="s">
        <v>24</v>
      </c>
      <c r="E2140">
        <v>6.47</v>
      </c>
      <c r="F2140">
        <v>0.92</v>
      </c>
      <c r="G2140">
        <v>3.61</v>
      </c>
      <c r="H2140">
        <v>4.79</v>
      </c>
      <c r="I2140">
        <v>4.62</v>
      </c>
      <c r="J2140">
        <v>71</v>
      </c>
      <c r="K2140">
        <v>96</v>
      </c>
      <c r="L2140">
        <v>7.93</v>
      </c>
      <c r="M2140" t="s">
        <v>27</v>
      </c>
      <c r="N2140" t="s">
        <v>28</v>
      </c>
      <c r="O2140" t="s">
        <v>29</v>
      </c>
      <c r="P2140">
        <v>0</v>
      </c>
    </row>
    <row r="2141" spans="1:16" x14ac:dyDescent="0.3">
      <c r="A2141" t="s">
        <v>4306</v>
      </c>
      <c r="B2141" t="s">
        <v>4307</v>
      </c>
      <c r="C2141">
        <v>23</v>
      </c>
      <c r="D2141" t="s">
        <v>18</v>
      </c>
      <c r="E2141">
        <v>3.32</v>
      </c>
      <c r="F2141">
        <v>5.76</v>
      </c>
      <c r="G2141">
        <v>0.97</v>
      </c>
      <c r="H2141">
        <v>2.6</v>
      </c>
      <c r="I2141">
        <v>6.22</v>
      </c>
      <c r="J2141">
        <v>169</v>
      </c>
      <c r="K2141">
        <v>123</v>
      </c>
      <c r="L2141">
        <v>5.32</v>
      </c>
      <c r="M2141" t="s">
        <v>35</v>
      </c>
      <c r="N2141" t="s">
        <v>28</v>
      </c>
      <c r="O2141" t="s">
        <v>32</v>
      </c>
      <c r="P2141">
        <v>1</v>
      </c>
    </row>
    <row r="2142" spans="1:16" x14ac:dyDescent="0.3">
      <c r="A2142" t="s">
        <v>4308</v>
      </c>
      <c r="B2142" t="s">
        <v>4309</v>
      </c>
      <c r="C2142">
        <v>35</v>
      </c>
      <c r="D2142" t="s">
        <v>18</v>
      </c>
      <c r="E2142">
        <v>6.45</v>
      </c>
      <c r="F2142">
        <v>3.63</v>
      </c>
      <c r="G2142">
        <v>0.37</v>
      </c>
      <c r="H2142">
        <v>0.86</v>
      </c>
      <c r="I2142">
        <v>8.1999999999999993</v>
      </c>
      <c r="J2142">
        <v>220</v>
      </c>
      <c r="K2142">
        <v>64</v>
      </c>
      <c r="L2142">
        <v>8.4700000000000006</v>
      </c>
      <c r="M2142" t="s">
        <v>35</v>
      </c>
      <c r="N2142" t="s">
        <v>20</v>
      </c>
      <c r="O2142" t="s">
        <v>32</v>
      </c>
      <c r="P2142">
        <v>1</v>
      </c>
    </row>
    <row r="2143" spans="1:16" x14ac:dyDescent="0.3">
      <c r="A2143" t="s">
        <v>4310</v>
      </c>
      <c r="B2143" t="s">
        <v>4311</v>
      </c>
      <c r="C2143">
        <v>26</v>
      </c>
      <c r="D2143" t="s">
        <v>24</v>
      </c>
      <c r="E2143">
        <v>8.8800000000000008</v>
      </c>
      <c r="F2143">
        <v>5.22</v>
      </c>
      <c r="G2143">
        <v>1.18</v>
      </c>
      <c r="H2143">
        <v>2.58</v>
      </c>
      <c r="I2143">
        <v>7.53</v>
      </c>
      <c r="J2143">
        <v>151</v>
      </c>
      <c r="K2143">
        <v>63</v>
      </c>
      <c r="L2143">
        <v>10.06</v>
      </c>
      <c r="M2143" t="s">
        <v>35</v>
      </c>
      <c r="N2143" t="s">
        <v>20</v>
      </c>
      <c r="O2143" t="s">
        <v>36</v>
      </c>
      <c r="P2143">
        <v>1</v>
      </c>
    </row>
    <row r="2144" spans="1:16" x14ac:dyDescent="0.3">
      <c r="A2144" t="s">
        <v>4312</v>
      </c>
      <c r="B2144" t="s">
        <v>4313</v>
      </c>
      <c r="C2144">
        <v>34</v>
      </c>
      <c r="D2144" t="s">
        <v>24</v>
      </c>
      <c r="E2144">
        <v>7.85</v>
      </c>
      <c r="F2144">
        <v>1.77</v>
      </c>
      <c r="G2144">
        <v>0.95</v>
      </c>
      <c r="H2144">
        <v>1.65</v>
      </c>
      <c r="I2144">
        <v>6.17</v>
      </c>
      <c r="J2144">
        <v>208</v>
      </c>
      <c r="K2144">
        <v>149</v>
      </c>
      <c r="L2144">
        <v>9.3000000000000007</v>
      </c>
      <c r="M2144" t="s">
        <v>27</v>
      </c>
      <c r="N2144" t="s">
        <v>28</v>
      </c>
      <c r="O2144" t="s">
        <v>29</v>
      </c>
      <c r="P2144">
        <v>0</v>
      </c>
    </row>
    <row r="2145" spans="1:16" x14ac:dyDescent="0.3">
      <c r="A2145" t="s">
        <v>4314</v>
      </c>
      <c r="B2145" t="s">
        <v>4315</v>
      </c>
      <c r="C2145">
        <v>31</v>
      </c>
      <c r="D2145" t="s">
        <v>18</v>
      </c>
      <c r="E2145">
        <v>9.98</v>
      </c>
      <c r="F2145">
        <v>2.4900000000000002</v>
      </c>
      <c r="G2145">
        <v>1.1499999999999999</v>
      </c>
      <c r="H2145">
        <v>2.06</v>
      </c>
      <c r="I2145">
        <v>7.77</v>
      </c>
      <c r="J2145">
        <v>65</v>
      </c>
      <c r="K2145">
        <v>113</v>
      </c>
      <c r="L2145">
        <v>12.84</v>
      </c>
      <c r="M2145" t="s">
        <v>35</v>
      </c>
      <c r="N2145" t="s">
        <v>28</v>
      </c>
      <c r="O2145" t="s">
        <v>36</v>
      </c>
      <c r="P2145">
        <v>1</v>
      </c>
    </row>
    <row r="2146" spans="1:16" x14ac:dyDescent="0.3">
      <c r="A2146" t="s">
        <v>4316</v>
      </c>
      <c r="B2146" t="s">
        <v>4317</v>
      </c>
      <c r="C2146">
        <v>32</v>
      </c>
      <c r="D2146" t="s">
        <v>49</v>
      </c>
      <c r="E2146">
        <v>5.42</v>
      </c>
      <c r="F2146">
        <v>2.37</v>
      </c>
      <c r="G2146">
        <v>3.33</v>
      </c>
      <c r="H2146">
        <v>3.68</v>
      </c>
      <c r="I2146">
        <v>6.06</v>
      </c>
      <c r="J2146">
        <v>214</v>
      </c>
      <c r="K2146">
        <v>158</v>
      </c>
      <c r="L2146">
        <v>7.5</v>
      </c>
      <c r="M2146" t="s">
        <v>27</v>
      </c>
      <c r="N2146" t="s">
        <v>28</v>
      </c>
      <c r="O2146" t="s">
        <v>29</v>
      </c>
      <c r="P2146">
        <v>0</v>
      </c>
    </row>
    <row r="2147" spans="1:16" x14ac:dyDescent="0.3">
      <c r="A2147" t="s">
        <v>4318</v>
      </c>
      <c r="B2147" t="s">
        <v>4319</v>
      </c>
      <c r="C2147">
        <v>18</v>
      </c>
      <c r="D2147" t="s">
        <v>49</v>
      </c>
      <c r="E2147">
        <v>5.24</v>
      </c>
      <c r="F2147">
        <v>2.85</v>
      </c>
      <c r="G2147">
        <v>3.62</v>
      </c>
      <c r="H2147">
        <v>5.3</v>
      </c>
      <c r="I2147">
        <v>6.4</v>
      </c>
      <c r="J2147">
        <v>103</v>
      </c>
      <c r="K2147">
        <v>68</v>
      </c>
      <c r="L2147">
        <v>6.55</v>
      </c>
      <c r="M2147" t="s">
        <v>35</v>
      </c>
      <c r="N2147" t="s">
        <v>28</v>
      </c>
      <c r="O2147" t="s">
        <v>29</v>
      </c>
      <c r="P2147">
        <v>0</v>
      </c>
    </row>
    <row r="2148" spans="1:16" x14ac:dyDescent="0.3">
      <c r="A2148" t="s">
        <v>4320</v>
      </c>
      <c r="B2148" t="s">
        <v>4321</v>
      </c>
      <c r="C2148">
        <v>19</v>
      </c>
      <c r="D2148" t="s">
        <v>49</v>
      </c>
      <c r="E2148">
        <v>5.33</v>
      </c>
      <c r="F2148">
        <v>1.19</v>
      </c>
      <c r="G2148">
        <v>2.2000000000000002</v>
      </c>
      <c r="H2148">
        <v>1.61</v>
      </c>
      <c r="I2148">
        <v>4.67</v>
      </c>
      <c r="J2148">
        <v>171</v>
      </c>
      <c r="K2148">
        <v>165</v>
      </c>
      <c r="L2148">
        <v>6.68</v>
      </c>
      <c r="M2148" t="s">
        <v>35</v>
      </c>
      <c r="N2148" t="s">
        <v>28</v>
      </c>
      <c r="O2148" t="s">
        <v>21</v>
      </c>
      <c r="P2148">
        <v>0</v>
      </c>
    </row>
    <row r="2149" spans="1:16" x14ac:dyDescent="0.3">
      <c r="A2149" t="s">
        <v>4322</v>
      </c>
      <c r="B2149" t="s">
        <v>4323</v>
      </c>
      <c r="C2149">
        <v>27</v>
      </c>
      <c r="D2149" t="s">
        <v>18</v>
      </c>
      <c r="E2149">
        <v>9.66</v>
      </c>
      <c r="F2149">
        <v>3.86</v>
      </c>
      <c r="G2149">
        <v>1.61</v>
      </c>
      <c r="H2149">
        <v>2.58</v>
      </c>
      <c r="I2149">
        <v>8.83</v>
      </c>
      <c r="J2149">
        <v>130</v>
      </c>
      <c r="K2149">
        <v>130</v>
      </c>
      <c r="L2149">
        <v>11.63</v>
      </c>
      <c r="M2149" t="s">
        <v>27</v>
      </c>
      <c r="N2149" t="s">
        <v>28</v>
      </c>
      <c r="O2149" t="s">
        <v>36</v>
      </c>
      <c r="P2149">
        <v>1</v>
      </c>
    </row>
    <row r="2150" spans="1:16" x14ac:dyDescent="0.3">
      <c r="A2150" t="s">
        <v>4324</v>
      </c>
      <c r="B2150" t="s">
        <v>4325</v>
      </c>
      <c r="C2150">
        <v>31</v>
      </c>
      <c r="D2150" t="s">
        <v>18</v>
      </c>
      <c r="E2150">
        <v>9.31</v>
      </c>
      <c r="F2150">
        <v>3.02</v>
      </c>
      <c r="G2150">
        <v>3.41</v>
      </c>
      <c r="H2150">
        <v>4.03</v>
      </c>
      <c r="I2150">
        <v>8.42</v>
      </c>
      <c r="J2150">
        <v>241</v>
      </c>
      <c r="K2150">
        <v>125</v>
      </c>
      <c r="L2150">
        <v>11.27</v>
      </c>
      <c r="M2150" t="s">
        <v>35</v>
      </c>
      <c r="N2150" t="s">
        <v>28</v>
      </c>
      <c r="O2150" t="s">
        <v>36</v>
      </c>
      <c r="P2150">
        <v>1</v>
      </c>
    </row>
    <row r="2151" spans="1:16" x14ac:dyDescent="0.3">
      <c r="A2151" t="s">
        <v>4326</v>
      </c>
      <c r="B2151" t="s">
        <v>4327</v>
      </c>
      <c r="C2151">
        <v>20</v>
      </c>
      <c r="D2151" t="s">
        <v>49</v>
      </c>
      <c r="E2151">
        <v>3.24</v>
      </c>
      <c r="F2151">
        <v>4.67</v>
      </c>
      <c r="G2151">
        <v>3.19</v>
      </c>
      <c r="H2151">
        <v>1.93</v>
      </c>
      <c r="I2151">
        <v>8.7799999999999994</v>
      </c>
      <c r="J2151">
        <v>203</v>
      </c>
      <c r="K2151">
        <v>129</v>
      </c>
      <c r="L2151">
        <v>4</v>
      </c>
      <c r="M2151" t="s">
        <v>19</v>
      </c>
      <c r="N2151" t="s">
        <v>28</v>
      </c>
      <c r="O2151" t="s">
        <v>36</v>
      </c>
      <c r="P2151">
        <v>1</v>
      </c>
    </row>
    <row r="2152" spans="1:16" x14ac:dyDescent="0.3">
      <c r="A2152" t="s">
        <v>4328</v>
      </c>
      <c r="B2152" t="s">
        <v>4329</v>
      </c>
      <c r="C2152">
        <v>31</v>
      </c>
      <c r="D2152" t="s">
        <v>24</v>
      </c>
      <c r="E2152">
        <v>9.5500000000000007</v>
      </c>
      <c r="F2152">
        <v>0.5</v>
      </c>
      <c r="G2152">
        <v>1.35</v>
      </c>
      <c r="H2152">
        <v>3.49</v>
      </c>
      <c r="I2152">
        <v>6.77</v>
      </c>
      <c r="J2152">
        <v>25</v>
      </c>
      <c r="K2152">
        <v>39</v>
      </c>
      <c r="L2152">
        <v>11.01</v>
      </c>
      <c r="M2152" t="s">
        <v>27</v>
      </c>
      <c r="N2152" t="s">
        <v>28</v>
      </c>
      <c r="O2152" t="s">
        <v>36</v>
      </c>
      <c r="P2152">
        <v>1</v>
      </c>
    </row>
    <row r="2153" spans="1:16" x14ac:dyDescent="0.3">
      <c r="A2153" t="s">
        <v>4330</v>
      </c>
      <c r="B2153" t="s">
        <v>4331</v>
      </c>
      <c r="C2153">
        <v>23</v>
      </c>
      <c r="D2153" t="s">
        <v>18</v>
      </c>
      <c r="E2153">
        <v>4.84</v>
      </c>
      <c r="F2153">
        <v>4.32</v>
      </c>
      <c r="G2153">
        <v>3.88</v>
      </c>
      <c r="H2153">
        <v>2.52</v>
      </c>
      <c r="I2153">
        <v>8.49</v>
      </c>
      <c r="J2153">
        <v>131</v>
      </c>
      <c r="K2153">
        <v>162</v>
      </c>
      <c r="L2153">
        <v>6.63</v>
      </c>
      <c r="M2153" t="s">
        <v>35</v>
      </c>
      <c r="N2153" t="s">
        <v>28</v>
      </c>
      <c r="O2153" t="s">
        <v>36</v>
      </c>
      <c r="P2153">
        <v>1</v>
      </c>
    </row>
    <row r="2154" spans="1:16" x14ac:dyDescent="0.3">
      <c r="A2154" t="s">
        <v>4332</v>
      </c>
      <c r="B2154" t="s">
        <v>4333</v>
      </c>
      <c r="C2154">
        <v>28</v>
      </c>
      <c r="D2154" t="s">
        <v>24</v>
      </c>
      <c r="E2154">
        <v>10.029999999999999</v>
      </c>
      <c r="F2154">
        <v>2.75</v>
      </c>
      <c r="G2154">
        <v>2.83</v>
      </c>
      <c r="H2154">
        <v>4.8499999999999996</v>
      </c>
      <c r="I2154">
        <v>5.53</v>
      </c>
      <c r="J2154">
        <v>107</v>
      </c>
      <c r="K2154">
        <v>94</v>
      </c>
      <c r="L2154">
        <v>10.64</v>
      </c>
      <c r="M2154" t="s">
        <v>27</v>
      </c>
      <c r="N2154" t="s">
        <v>28</v>
      </c>
      <c r="O2154" t="s">
        <v>32</v>
      </c>
      <c r="P2154">
        <v>1</v>
      </c>
    </row>
    <row r="2155" spans="1:16" x14ac:dyDescent="0.3">
      <c r="A2155" t="s">
        <v>4334</v>
      </c>
      <c r="B2155" t="s">
        <v>4335</v>
      </c>
      <c r="C2155">
        <v>31</v>
      </c>
      <c r="D2155" t="s">
        <v>18</v>
      </c>
      <c r="E2155">
        <v>3.65</v>
      </c>
      <c r="F2155">
        <v>5.07</v>
      </c>
      <c r="G2155">
        <v>2.15</v>
      </c>
      <c r="H2155">
        <v>1.42</v>
      </c>
      <c r="I2155">
        <v>5.99</v>
      </c>
      <c r="J2155">
        <v>134</v>
      </c>
      <c r="K2155">
        <v>46</v>
      </c>
      <c r="L2155">
        <v>4.9000000000000004</v>
      </c>
      <c r="M2155" t="s">
        <v>35</v>
      </c>
      <c r="N2155" t="s">
        <v>20</v>
      </c>
      <c r="O2155" t="s">
        <v>36</v>
      </c>
      <c r="P2155">
        <v>1</v>
      </c>
    </row>
    <row r="2156" spans="1:16" x14ac:dyDescent="0.3">
      <c r="A2156" t="s">
        <v>4336</v>
      </c>
      <c r="B2156" t="s">
        <v>4337</v>
      </c>
      <c r="C2156">
        <v>25</v>
      </c>
      <c r="D2156" t="s">
        <v>24</v>
      </c>
      <c r="E2156">
        <v>7.85</v>
      </c>
      <c r="F2156">
        <v>5.29</v>
      </c>
      <c r="G2156">
        <v>4</v>
      </c>
      <c r="H2156">
        <v>2.85</v>
      </c>
      <c r="I2156">
        <v>5.28</v>
      </c>
      <c r="J2156">
        <v>116</v>
      </c>
      <c r="K2156">
        <v>92</v>
      </c>
      <c r="L2156">
        <v>9.64</v>
      </c>
      <c r="M2156" t="s">
        <v>35</v>
      </c>
      <c r="N2156" t="s">
        <v>28</v>
      </c>
      <c r="O2156" t="s">
        <v>32</v>
      </c>
      <c r="P2156">
        <v>1</v>
      </c>
    </row>
    <row r="2157" spans="1:16" x14ac:dyDescent="0.3">
      <c r="A2157" t="s">
        <v>4338</v>
      </c>
      <c r="B2157" t="s">
        <v>4339</v>
      </c>
      <c r="C2157">
        <v>27</v>
      </c>
      <c r="D2157" t="s">
        <v>24</v>
      </c>
      <c r="E2157">
        <v>8.16</v>
      </c>
      <c r="F2157">
        <v>4.67</v>
      </c>
      <c r="G2157">
        <v>1.63</v>
      </c>
      <c r="H2157">
        <v>3.58</v>
      </c>
      <c r="I2157">
        <v>4.7300000000000004</v>
      </c>
      <c r="J2157">
        <v>118</v>
      </c>
      <c r="K2157">
        <v>65</v>
      </c>
      <c r="L2157">
        <v>9.4700000000000006</v>
      </c>
      <c r="M2157" t="s">
        <v>19</v>
      </c>
      <c r="N2157" t="s">
        <v>20</v>
      </c>
      <c r="O2157" t="s">
        <v>32</v>
      </c>
      <c r="P2157">
        <v>1</v>
      </c>
    </row>
    <row r="2158" spans="1:16" x14ac:dyDescent="0.3">
      <c r="A2158" t="s">
        <v>4340</v>
      </c>
      <c r="B2158" t="s">
        <v>4341</v>
      </c>
      <c r="C2158">
        <v>20</v>
      </c>
      <c r="D2158" t="s">
        <v>49</v>
      </c>
      <c r="E2158">
        <v>3.2</v>
      </c>
      <c r="F2158">
        <v>0.94</v>
      </c>
      <c r="G2158">
        <v>3.06</v>
      </c>
      <c r="H2158">
        <v>2.92</v>
      </c>
      <c r="I2158">
        <v>7.1</v>
      </c>
      <c r="J2158">
        <v>173</v>
      </c>
      <c r="K2158">
        <v>100</v>
      </c>
      <c r="L2158">
        <v>3.91</v>
      </c>
      <c r="M2158" t="s">
        <v>27</v>
      </c>
      <c r="N2158" t="s">
        <v>20</v>
      </c>
      <c r="O2158" t="s">
        <v>21</v>
      </c>
      <c r="P2158">
        <v>0</v>
      </c>
    </row>
    <row r="2159" spans="1:16" x14ac:dyDescent="0.3">
      <c r="A2159" t="s">
        <v>4342</v>
      </c>
      <c r="B2159" t="s">
        <v>4343</v>
      </c>
      <c r="C2159">
        <v>34</v>
      </c>
      <c r="D2159" t="s">
        <v>49</v>
      </c>
      <c r="E2159">
        <v>10.74</v>
      </c>
      <c r="F2159">
        <v>1.31</v>
      </c>
      <c r="G2159">
        <v>3.47</v>
      </c>
      <c r="H2159">
        <v>4.3899999999999997</v>
      </c>
      <c r="I2159">
        <v>6.57</v>
      </c>
      <c r="J2159">
        <v>154</v>
      </c>
      <c r="K2159">
        <v>111</v>
      </c>
      <c r="L2159">
        <v>13.14</v>
      </c>
      <c r="M2159" t="s">
        <v>35</v>
      </c>
      <c r="N2159" t="s">
        <v>20</v>
      </c>
      <c r="O2159" t="s">
        <v>36</v>
      </c>
      <c r="P2159">
        <v>1</v>
      </c>
    </row>
    <row r="2160" spans="1:16" x14ac:dyDescent="0.3">
      <c r="A2160" t="s">
        <v>4344</v>
      </c>
      <c r="B2160" t="s">
        <v>4345</v>
      </c>
      <c r="C2160">
        <v>31</v>
      </c>
      <c r="D2160" t="s">
        <v>24</v>
      </c>
      <c r="E2160">
        <v>4.32</v>
      </c>
      <c r="F2160">
        <v>5.7</v>
      </c>
      <c r="G2160">
        <v>2.99</v>
      </c>
      <c r="H2160">
        <v>1.69</v>
      </c>
      <c r="I2160">
        <v>5.87</v>
      </c>
      <c r="J2160">
        <v>92</v>
      </c>
      <c r="K2160">
        <v>69</v>
      </c>
      <c r="L2160">
        <v>6.39</v>
      </c>
      <c r="M2160" t="s">
        <v>19</v>
      </c>
      <c r="N2160" t="s">
        <v>28</v>
      </c>
      <c r="O2160" t="s">
        <v>36</v>
      </c>
      <c r="P2160">
        <v>1</v>
      </c>
    </row>
    <row r="2161" spans="1:16" x14ac:dyDescent="0.3">
      <c r="A2161" t="s">
        <v>4346</v>
      </c>
      <c r="B2161" t="s">
        <v>4347</v>
      </c>
      <c r="C2161">
        <v>25</v>
      </c>
      <c r="D2161" t="s">
        <v>18</v>
      </c>
      <c r="E2161">
        <v>5.09</v>
      </c>
      <c r="F2161">
        <v>3.45</v>
      </c>
      <c r="G2161">
        <v>2.7</v>
      </c>
      <c r="H2161">
        <v>1.33</v>
      </c>
      <c r="I2161">
        <v>5.5</v>
      </c>
      <c r="J2161">
        <v>132</v>
      </c>
      <c r="K2161">
        <v>122</v>
      </c>
      <c r="L2161">
        <v>5.81</v>
      </c>
      <c r="M2161" t="s">
        <v>27</v>
      </c>
      <c r="N2161" t="s">
        <v>20</v>
      </c>
      <c r="O2161" t="s">
        <v>29</v>
      </c>
      <c r="P2161">
        <v>0</v>
      </c>
    </row>
    <row r="2162" spans="1:16" x14ac:dyDescent="0.3">
      <c r="A2162" t="s">
        <v>4348</v>
      </c>
      <c r="B2162" t="s">
        <v>4349</v>
      </c>
      <c r="C2162">
        <v>21</v>
      </c>
      <c r="D2162" t="s">
        <v>49</v>
      </c>
      <c r="E2162">
        <v>10.97</v>
      </c>
      <c r="F2162">
        <v>2.16</v>
      </c>
      <c r="G2162">
        <v>3.47</v>
      </c>
      <c r="H2162">
        <v>3.04</v>
      </c>
      <c r="I2162">
        <v>8.49</v>
      </c>
      <c r="J2162">
        <v>64</v>
      </c>
      <c r="K2162">
        <v>120</v>
      </c>
      <c r="L2162">
        <v>13.7</v>
      </c>
      <c r="M2162" t="s">
        <v>19</v>
      </c>
      <c r="N2162" t="s">
        <v>20</v>
      </c>
      <c r="O2162" t="s">
        <v>36</v>
      </c>
      <c r="P2162">
        <v>1</v>
      </c>
    </row>
    <row r="2163" spans="1:16" x14ac:dyDescent="0.3">
      <c r="A2163" t="s">
        <v>4350</v>
      </c>
      <c r="B2163" t="s">
        <v>4351</v>
      </c>
      <c r="C2163">
        <v>35</v>
      </c>
      <c r="D2163" t="s">
        <v>24</v>
      </c>
      <c r="E2163">
        <v>5.82</v>
      </c>
      <c r="F2163">
        <v>0.73</v>
      </c>
      <c r="G2163">
        <v>2.46</v>
      </c>
      <c r="H2163">
        <v>5.5</v>
      </c>
      <c r="I2163">
        <v>8.6199999999999992</v>
      </c>
      <c r="J2163">
        <v>174</v>
      </c>
      <c r="K2163">
        <v>140</v>
      </c>
      <c r="L2163">
        <v>8.35</v>
      </c>
      <c r="M2163" t="s">
        <v>19</v>
      </c>
      <c r="N2163" t="s">
        <v>28</v>
      </c>
      <c r="O2163" t="s">
        <v>29</v>
      </c>
      <c r="P2163">
        <v>0</v>
      </c>
    </row>
    <row r="2164" spans="1:16" x14ac:dyDescent="0.3">
      <c r="A2164" t="s">
        <v>4352</v>
      </c>
      <c r="B2164" t="s">
        <v>4353</v>
      </c>
      <c r="C2164">
        <v>26</v>
      </c>
      <c r="D2164" t="s">
        <v>49</v>
      </c>
      <c r="E2164">
        <v>9.16</v>
      </c>
      <c r="F2164">
        <v>4.08</v>
      </c>
      <c r="G2164">
        <v>3.76</v>
      </c>
      <c r="H2164">
        <v>5.12</v>
      </c>
      <c r="I2164">
        <v>7.71</v>
      </c>
      <c r="J2164">
        <v>55</v>
      </c>
      <c r="K2164">
        <v>165</v>
      </c>
      <c r="L2164">
        <v>10.55</v>
      </c>
      <c r="M2164" t="s">
        <v>35</v>
      </c>
      <c r="N2164" t="s">
        <v>28</v>
      </c>
      <c r="O2164" t="s">
        <v>36</v>
      </c>
      <c r="P2164">
        <v>1</v>
      </c>
    </row>
    <row r="2165" spans="1:16" x14ac:dyDescent="0.3">
      <c r="A2165" t="s">
        <v>4354</v>
      </c>
      <c r="B2165" t="s">
        <v>4355</v>
      </c>
      <c r="C2165">
        <v>18</v>
      </c>
      <c r="D2165" t="s">
        <v>49</v>
      </c>
      <c r="E2165">
        <v>11.66</v>
      </c>
      <c r="F2165">
        <v>4.8099999999999996</v>
      </c>
      <c r="G2165">
        <v>1.9</v>
      </c>
      <c r="H2165">
        <v>3.06</v>
      </c>
      <c r="I2165">
        <v>7.01</v>
      </c>
      <c r="J2165">
        <v>92</v>
      </c>
      <c r="K2165">
        <v>21</v>
      </c>
      <c r="L2165">
        <v>12.82</v>
      </c>
      <c r="M2165" t="s">
        <v>35</v>
      </c>
      <c r="N2165" t="s">
        <v>20</v>
      </c>
      <c r="O2165" t="s">
        <v>36</v>
      </c>
      <c r="P2165">
        <v>1</v>
      </c>
    </row>
    <row r="2166" spans="1:16" x14ac:dyDescent="0.3">
      <c r="A2166" t="s">
        <v>4356</v>
      </c>
      <c r="B2166" t="s">
        <v>4357</v>
      </c>
      <c r="C2166">
        <v>32</v>
      </c>
      <c r="D2166" t="s">
        <v>24</v>
      </c>
      <c r="E2166">
        <v>6.19</v>
      </c>
      <c r="F2166">
        <v>2.19</v>
      </c>
      <c r="G2166">
        <v>1.78</v>
      </c>
      <c r="H2166">
        <v>1.6</v>
      </c>
      <c r="I2166">
        <v>4.9000000000000004</v>
      </c>
      <c r="J2166">
        <v>101</v>
      </c>
      <c r="K2166">
        <v>135</v>
      </c>
      <c r="L2166">
        <v>8.61</v>
      </c>
      <c r="M2166" t="s">
        <v>27</v>
      </c>
      <c r="N2166" t="s">
        <v>20</v>
      </c>
      <c r="O2166" t="s">
        <v>29</v>
      </c>
      <c r="P2166">
        <v>0</v>
      </c>
    </row>
    <row r="2167" spans="1:16" x14ac:dyDescent="0.3">
      <c r="A2167" t="s">
        <v>4358</v>
      </c>
      <c r="B2167" t="s">
        <v>4359</v>
      </c>
      <c r="C2167">
        <v>19</v>
      </c>
      <c r="D2167" t="s">
        <v>24</v>
      </c>
      <c r="E2167">
        <v>10.1</v>
      </c>
      <c r="F2167">
        <v>4.04</v>
      </c>
      <c r="G2167">
        <v>0.19</v>
      </c>
      <c r="H2167">
        <v>5.18</v>
      </c>
      <c r="I2167">
        <v>7.82</v>
      </c>
      <c r="J2167">
        <v>223</v>
      </c>
      <c r="K2167">
        <v>119</v>
      </c>
      <c r="L2167">
        <v>11.53</v>
      </c>
      <c r="M2167" t="s">
        <v>19</v>
      </c>
      <c r="N2167" t="s">
        <v>20</v>
      </c>
      <c r="O2167" t="s">
        <v>32</v>
      </c>
      <c r="P2167">
        <v>1</v>
      </c>
    </row>
    <row r="2168" spans="1:16" x14ac:dyDescent="0.3">
      <c r="A2168" t="s">
        <v>4360</v>
      </c>
      <c r="B2168" t="s">
        <v>4361</v>
      </c>
      <c r="C2168">
        <v>27</v>
      </c>
      <c r="D2168" t="s">
        <v>24</v>
      </c>
      <c r="E2168">
        <v>9.5</v>
      </c>
      <c r="F2168">
        <v>2.39</v>
      </c>
      <c r="G2168">
        <v>2.1</v>
      </c>
      <c r="H2168">
        <v>5.77</v>
      </c>
      <c r="I2168">
        <v>6</v>
      </c>
      <c r="J2168">
        <v>188</v>
      </c>
      <c r="K2168">
        <v>123</v>
      </c>
      <c r="L2168">
        <v>10.91</v>
      </c>
      <c r="M2168" t="s">
        <v>19</v>
      </c>
      <c r="N2168" t="s">
        <v>20</v>
      </c>
      <c r="O2168" t="s">
        <v>32</v>
      </c>
      <c r="P2168">
        <v>1</v>
      </c>
    </row>
    <row r="2169" spans="1:16" x14ac:dyDescent="0.3">
      <c r="A2169" t="s">
        <v>4362</v>
      </c>
      <c r="B2169" t="s">
        <v>4363</v>
      </c>
      <c r="C2169">
        <v>22</v>
      </c>
      <c r="D2169" t="s">
        <v>18</v>
      </c>
      <c r="E2169">
        <v>11.47</v>
      </c>
      <c r="F2169">
        <v>2.86</v>
      </c>
      <c r="G2169">
        <v>0.13</v>
      </c>
      <c r="H2169">
        <v>4.26</v>
      </c>
      <c r="I2169">
        <v>8.6199999999999992</v>
      </c>
      <c r="J2169">
        <v>215</v>
      </c>
      <c r="K2169">
        <v>18</v>
      </c>
      <c r="L2169">
        <v>14.12</v>
      </c>
      <c r="M2169" t="s">
        <v>35</v>
      </c>
      <c r="N2169" t="s">
        <v>28</v>
      </c>
      <c r="O2169" t="s">
        <v>36</v>
      </c>
      <c r="P2169">
        <v>1</v>
      </c>
    </row>
    <row r="2170" spans="1:16" x14ac:dyDescent="0.3">
      <c r="A2170" t="s">
        <v>4364</v>
      </c>
      <c r="B2170" t="s">
        <v>4365</v>
      </c>
      <c r="C2170">
        <v>20</v>
      </c>
      <c r="D2170" t="s">
        <v>18</v>
      </c>
      <c r="E2170">
        <v>3.63</v>
      </c>
      <c r="F2170">
        <v>4.55</v>
      </c>
      <c r="G2170">
        <v>3.26</v>
      </c>
      <c r="H2170">
        <v>3.72</v>
      </c>
      <c r="I2170">
        <v>7.89</v>
      </c>
      <c r="J2170">
        <v>112</v>
      </c>
      <c r="K2170">
        <v>122</v>
      </c>
      <c r="L2170">
        <v>4.32</v>
      </c>
      <c r="M2170" t="s">
        <v>27</v>
      </c>
      <c r="N2170" t="s">
        <v>28</v>
      </c>
      <c r="O2170" t="s">
        <v>36</v>
      </c>
      <c r="P2170">
        <v>1</v>
      </c>
    </row>
    <row r="2171" spans="1:16" x14ac:dyDescent="0.3">
      <c r="A2171" t="s">
        <v>4366</v>
      </c>
      <c r="B2171" t="s">
        <v>4367</v>
      </c>
      <c r="C2171">
        <v>20</v>
      </c>
      <c r="D2171" t="s">
        <v>49</v>
      </c>
      <c r="E2171">
        <v>7.93</v>
      </c>
      <c r="F2171">
        <v>4.26</v>
      </c>
      <c r="G2171">
        <v>1.27</v>
      </c>
      <c r="H2171">
        <v>1.68</v>
      </c>
      <c r="I2171">
        <v>8.83</v>
      </c>
      <c r="J2171">
        <v>221</v>
      </c>
      <c r="K2171">
        <v>85</v>
      </c>
      <c r="L2171">
        <v>9.43</v>
      </c>
      <c r="M2171" t="s">
        <v>35</v>
      </c>
      <c r="N2171" t="s">
        <v>28</v>
      </c>
      <c r="O2171" t="s">
        <v>36</v>
      </c>
      <c r="P2171">
        <v>1</v>
      </c>
    </row>
    <row r="2172" spans="1:16" x14ac:dyDescent="0.3">
      <c r="A2172" t="s">
        <v>4368</v>
      </c>
      <c r="B2172" t="s">
        <v>4369</v>
      </c>
      <c r="C2172">
        <v>32</v>
      </c>
      <c r="D2172" t="s">
        <v>24</v>
      </c>
      <c r="E2172">
        <v>6.83</v>
      </c>
      <c r="F2172">
        <v>1.01</v>
      </c>
      <c r="G2172">
        <v>2.57</v>
      </c>
      <c r="H2172">
        <v>4.0599999999999996</v>
      </c>
      <c r="I2172">
        <v>6.8</v>
      </c>
      <c r="J2172">
        <v>191</v>
      </c>
      <c r="K2172">
        <v>15</v>
      </c>
      <c r="L2172">
        <v>8.0299999999999994</v>
      </c>
      <c r="M2172" t="s">
        <v>19</v>
      </c>
      <c r="N2172" t="s">
        <v>28</v>
      </c>
      <c r="O2172" t="s">
        <v>32</v>
      </c>
      <c r="P2172">
        <v>1</v>
      </c>
    </row>
    <row r="2173" spans="1:16" x14ac:dyDescent="0.3">
      <c r="A2173" t="s">
        <v>4370</v>
      </c>
      <c r="B2173" t="s">
        <v>4371</v>
      </c>
      <c r="C2173">
        <v>30</v>
      </c>
      <c r="D2173" t="s">
        <v>24</v>
      </c>
      <c r="E2173">
        <v>7.93</v>
      </c>
      <c r="F2173">
        <v>1.31</v>
      </c>
      <c r="G2173">
        <v>2.46</v>
      </c>
      <c r="H2173">
        <v>4.57</v>
      </c>
      <c r="I2173">
        <v>7.7</v>
      </c>
      <c r="J2173">
        <v>114</v>
      </c>
      <c r="K2173">
        <v>118</v>
      </c>
      <c r="L2173">
        <v>9.2899999999999991</v>
      </c>
      <c r="M2173" t="s">
        <v>27</v>
      </c>
      <c r="N2173" t="s">
        <v>28</v>
      </c>
      <c r="O2173" t="s">
        <v>29</v>
      </c>
      <c r="P2173">
        <v>0</v>
      </c>
    </row>
    <row r="2174" spans="1:16" x14ac:dyDescent="0.3">
      <c r="A2174" t="s">
        <v>4372</v>
      </c>
      <c r="B2174" t="s">
        <v>4373</v>
      </c>
      <c r="C2174">
        <v>20</v>
      </c>
      <c r="D2174" t="s">
        <v>49</v>
      </c>
      <c r="E2174">
        <v>5.49</v>
      </c>
      <c r="F2174">
        <v>1.4</v>
      </c>
      <c r="G2174">
        <v>0.93</v>
      </c>
      <c r="H2174">
        <v>1.77</v>
      </c>
      <c r="I2174">
        <v>7.78</v>
      </c>
      <c r="J2174">
        <v>167</v>
      </c>
      <c r="K2174">
        <v>62</v>
      </c>
      <c r="L2174">
        <v>7.23</v>
      </c>
      <c r="M2174" t="s">
        <v>19</v>
      </c>
      <c r="N2174" t="s">
        <v>20</v>
      </c>
      <c r="O2174" t="s">
        <v>29</v>
      </c>
      <c r="P2174">
        <v>0</v>
      </c>
    </row>
    <row r="2175" spans="1:16" x14ac:dyDescent="0.3">
      <c r="A2175" t="s">
        <v>4374</v>
      </c>
      <c r="B2175" t="s">
        <v>4375</v>
      </c>
      <c r="C2175">
        <v>33</v>
      </c>
      <c r="D2175" t="s">
        <v>18</v>
      </c>
      <c r="E2175">
        <v>9.1199999999999992</v>
      </c>
      <c r="F2175">
        <v>3.93</v>
      </c>
      <c r="G2175">
        <v>1.69</v>
      </c>
      <c r="H2175">
        <v>5.53</v>
      </c>
      <c r="I2175">
        <v>4.8</v>
      </c>
      <c r="J2175">
        <v>34</v>
      </c>
      <c r="K2175">
        <v>105</v>
      </c>
      <c r="L2175">
        <v>9.7899999999999991</v>
      </c>
      <c r="M2175" t="s">
        <v>35</v>
      </c>
      <c r="N2175" t="s">
        <v>28</v>
      </c>
      <c r="O2175" t="s">
        <v>36</v>
      </c>
      <c r="P2175">
        <v>1</v>
      </c>
    </row>
    <row r="2176" spans="1:16" x14ac:dyDescent="0.3">
      <c r="A2176" t="s">
        <v>4376</v>
      </c>
      <c r="B2176" t="s">
        <v>4377</v>
      </c>
      <c r="C2176">
        <v>27</v>
      </c>
      <c r="D2176" t="s">
        <v>49</v>
      </c>
      <c r="E2176">
        <v>7.36</v>
      </c>
      <c r="F2176">
        <v>2.98</v>
      </c>
      <c r="G2176">
        <v>0.97</v>
      </c>
      <c r="H2176">
        <v>3.53</v>
      </c>
      <c r="I2176">
        <v>8.27</v>
      </c>
      <c r="J2176">
        <v>84</v>
      </c>
      <c r="K2176">
        <v>131</v>
      </c>
      <c r="L2176">
        <v>9.69</v>
      </c>
      <c r="M2176" t="s">
        <v>27</v>
      </c>
      <c r="N2176" t="s">
        <v>28</v>
      </c>
      <c r="O2176" t="s">
        <v>29</v>
      </c>
      <c r="P2176">
        <v>0</v>
      </c>
    </row>
    <row r="2177" spans="1:16" x14ac:dyDescent="0.3">
      <c r="A2177" t="s">
        <v>4378</v>
      </c>
      <c r="B2177" t="s">
        <v>4379</v>
      </c>
      <c r="C2177">
        <v>32</v>
      </c>
      <c r="D2177" t="s">
        <v>24</v>
      </c>
      <c r="E2177">
        <v>5.69</v>
      </c>
      <c r="F2177">
        <v>2.16</v>
      </c>
      <c r="G2177">
        <v>0.51</v>
      </c>
      <c r="H2177">
        <v>1.53</v>
      </c>
      <c r="I2177">
        <v>7.23</v>
      </c>
      <c r="J2177">
        <v>92</v>
      </c>
      <c r="K2177">
        <v>41</v>
      </c>
      <c r="L2177">
        <v>6.23</v>
      </c>
      <c r="M2177" t="s">
        <v>27</v>
      </c>
      <c r="N2177" t="s">
        <v>20</v>
      </c>
      <c r="O2177" t="s">
        <v>21</v>
      </c>
      <c r="P2177">
        <v>0</v>
      </c>
    </row>
    <row r="2178" spans="1:16" x14ac:dyDescent="0.3">
      <c r="A2178" t="s">
        <v>4380</v>
      </c>
      <c r="B2178" t="s">
        <v>4381</v>
      </c>
      <c r="C2178">
        <v>33</v>
      </c>
      <c r="D2178" t="s">
        <v>18</v>
      </c>
      <c r="E2178">
        <v>8.81</v>
      </c>
      <c r="F2178">
        <v>5.1100000000000003</v>
      </c>
      <c r="G2178">
        <v>3.97</v>
      </c>
      <c r="H2178">
        <v>3.45</v>
      </c>
      <c r="I2178">
        <v>7.86</v>
      </c>
      <c r="J2178">
        <v>199</v>
      </c>
      <c r="K2178">
        <v>119</v>
      </c>
      <c r="L2178">
        <v>10.34</v>
      </c>
      <c r="M2178" t="s">
        <v>19</v>
      </c>
      <c r="N2178" t="s">
        <v>28</v>
      </c>
      <c r="O2178" t="s">
        <v>36</v>
      </c>
      <c r="P2178">
        <v>1</v>
      </c>
    </row>
    <row r="2179" spans="1:16" x14ac:dyDescent="0.3">
      <c r="A2179" t="s">
        <v>4382</v>
      </c>
      <c r="B2179" t="s">
        <v>4383</v>
      </c>
      <c r="C2179">
        <v>24</v>
      </c>
      <c r="D2179" t="s">
        <v>49</v>
      </c>
      <c r="E2179">
        <v>3.81</v>
      </c>
      <c r="F2179">
        <v>1.62</v>
      </c>
      <c r="G2179">
        <v>1.47</v>
      </c>
      <c r="H2179">
        <v>3.28</v>
      </c>
      <c r="I2179">
        <v>5.35</v>
      </c>
      <c r="J2179">
        <v>56</v>
      </c>
      <c r="K2179">
        <v>105</v>
      </c>
      <c r="L2179">
        <v>5.6</v>
      </c>
      <c r="M2179" t="s">
        <v>35</v>
      </c>
      <c r="N2179" t="s">
        <v>28</v>
      </c>
      <c r="O2179" t="s">
        <v>29</v>
      </c>
      <c r="P2179">
        <v>0</v>
      </c>
    </row>
    <row r="2180" spans="1:16" x14ac:dyDescent="0.3">
      <c r="A2180" t="s">
        <v>4384</v>
      </c>
      <c r="B2180" t="s">
        <v>4385</v>
      </c>
      <c r="C2180">
        <v>35</v>
      </c>
      <c r="D2180" t="s">
        <v>49</v>
      </c>
      <c r="E2180">
        <v>10.33</v>
      </c>
      <c r="F2180">
        <v>2.42</v>
      </c>
      <c r="G2180">
        <v>3.8</v>
      </c>
      <c r="H2180">
        <v>5.65</v>
      </c>
      <c r="I2180">
        <v>7.99</v>
      </c>
      <c r="J2180">
        <v>113</v>
      </c>
      <c r="K2180">
        <v>178</v>
      </c>
      <c r="L2180">
        <v>11.25</v>
      </c>
      <c r="M2180" t="s">
        <v>35</v>
      </c>
      <c r="N2180" t="s">
        <v>28</v>
      </c>
      <c r="O2180" t="s">
        <v>36</v>
      </c>
      <c r="P2180">
        <v>1</v>
      </c>
    </row>
    <row r="2181" spans="1:16" x14ac:dyDescent="0.3">
      <c r="A2181" t="s">
        <v>4386</v>
      </c>
      <c r="B2181" t="s">
        <v>4387</v>
      </c>
      <c r="C2181">
        <v>19</v>
      </c>
      <c r="D2181" t="s">
        <v>49</v>
      </c>
      <c r="E2181">
        <v>10.28</v>
      </c>
      <c r="F2181">
        <v>3.37</v>
      </c>
      <c r="G2181">
        <v>2.82</v>
      </c>
      <c r="H2181">
        <v>4.2300000000000004</v>
      </c>
      <c r="I2181">
        <v>8.8800000000000008</v>
      </c>
      <c r="J2181">
        <v>63</v>
      </c>
      <c r="K2181">
        <v>156</v>
      </c>
      <c r="L2181">
        <v>13.23</v>
      </c>
      <c r="M2181" t="s">
        <v>19</v>
      </c>
      <c r="N2181" t="s">
        <v>28</v>
      </c>
      <c r="O2181" t="s">
        <v>32</v>
      </c>
      <c r="P2181">
        <v>1</v>
      </c>
    </row>
    <row r="2182" spans="1:16" x14ac:dyDescent="0.3">
      <c r="A2182" t="s">
        <v>4388</v>
      </c>
      <c r="B2182" t="s">
        <v>4389</v>
      </c>
      <c r="C2182">
        <v>32</v>
      </c>
      <c r="D2182" t="s">
        <v>24</v>
      </c>
      <c r="E2182">
        <v>6.11</v>
      </c>
      <c r="F2182">
        <v>3.91</v>
      </c>
      <c r="G2182">
        <v>0.86</v>
      </c>
      <c r="H2182">
        <v>1.63</v>
      </c>
      <c r="I2182">
        <v>8.34</v>
      </c>
      <c r="J2182">
        <v>170</v>
      </c>
      <c r="K2182">
        <v>71</v>
      </c>
      <c r="L2182">
        <v>7.39</v>
      </c>
      <c r="M2182" t="s">
        <v>27</v>
      </c>
      <c r="N2182" t="s">
        <v>20</v>
      </c>
      <c r="O2182" t="s">
        <v>29</v>
      </c>
      <c r="P2182">
        <v>0</v>
      </c>
    </row>
    <row r="2183" spans="1:16" x14ac:dyDescent="0.3">
      <c r="A2183" t="s">
        <v>4390</v>
      </c>
      <c r="B2183" t="s">
        <v>4391</v>
      </c>
      <c r="C2183">
        <v>19</v>
      </c>
      <c r="D2183" t="s">
        <v>18</v>
      </c>
      <c r="E2183">
        <v>11.93</v>
      </c>
      <c r="F2183">
        <v>5.78</v>
      </c>
      <c r="G2183">
        <v>0.26</v>
      </c>
      <c r="H2183">
        <v>1.92</v>
      </c>
      <c r="I2183">
        <v>6.23</v>
      </c>
      <c r="J2183">
        <v>86</v>
      </c>
      <c r="K2183">
        <v>47</v>
      </c>
      <c r="L2183">
        <v>14.19</v>
      </c>
      <c r="M2183" t="s">
        <v>35</v>
      </c>
      <c r="N2183" t="s">
        <v>28</v>
      </c>
      <c r="O2183" t="s">
        <v>32</v>
      </c>
      <c r="P2183">
        <v>1</v>
      </c>
    </row>
    <row r="2184" spans="1:16" x14ac:dyDescent="0.3">
      <c r="A2184" t="s">
        <v>4392</v>
      </c>
      <c r="B2184" t="s">
        <v>4393</v>
      </c>
      <c r="C2184">
        <v>29</v>
      </c>
      <c r="D2184" t="s">
        <v>49</v>
      </c>
      <c r="E2184">
        <v>8.17</v>
      </c>
      <c r="F2184">
        <v>4.5999999999999996</v>
      </c>
      <c r="G2184">
        <v>0.97</v>
      </c>
      <c r="H2184">
        <v>4.7</v>
      </c>
      <c r="I2184">
        <v>4.7300000000000004</v>
      </c>
      <c r="J2184">
        <v>170</v>
      </c>
      <c r="K2184">
        <v>41</v>
      </c>
      <c r="L2184">
        <v>9.1</v>
      </c>
      <c r="M2184" t="s">
        <v>27</v>
      </c>
      <c r="N2184" t="s">
        <v>28</v>
      </c>
      <c r="O2184" t="s">
        <v>32</v>
      </c>
      <c r="P2184">
        <v>1</v>
      </c>
    </row>
    <row r="2185" spans="1:16" x14ac:dyDescent="0.3">
      <c r="A2185" t="s">
        <v>4394</v>
      </c>
      <c r="B2185" t="s">
        <v>4395</v>
      </c>
      <c r="C2185">
        <v>24</v>
      </c>
      <c r="D2185" t="s">
        <v>18</v>
      </c>
      <c r="E2185">
        <v>5.66</v>
      </c>
      <c r="F2185">
        <v>5.95</v>
      </c>
      <c r="G2185">
        <v>1.18</v>
      </c>
      <c r="H2185">
        <v>2.71</v>
      </c>
      <c r="I2185">
        <v>5.38</v>
      </c>
      <c r="J2185">
        <v>41</v>
      </c>
      <c r="K2185">
        <v>100</v>
      </c>
      <c r="L2185">
        <v>8.3699999999999992</v>
      </c>
      <c r="M2185" t="s">
        <v>19</v>
      </c>
      <c r="N2185" t="s">
        <v>28</v>
      </c>
      <c r="O2185" t="s">
        <v>32</v>
      </c>
      <c r="P2185">
        <v>1</v>
      </c>
    </row>
    <row r="2186" spans="1:16" x14ac:dyDescent="0.3">
      <c r="A2186" t="s">
        <v>4396</v>
      </c>
      <c r="B2186" t="s">
        <v>4397</v>
      </c>
      <c r="C2186">
        <v>20</v>
      </c>
      <c r="D2186" t="s">
        <v>24</v>
      </c>
      <c r="E2186">
        <v>5.89</v>
      </c>
      <c r="F2186">
        <v>0.71</v>
      </c>
      <c r="G2186">
        <v>0.24</v>
      </c>
      <c r="H2186">
        <v>2.19</v>
      </c>
      <c r="I2186">
        <v>4.55</v>
      </c>
      <c r="J2186">
        <v>132</v>
      </c>
      <c r="K2186">
        <v>151</v>
      </c>
      <c r="L2186">
        <v>6.61</v>
      </c>
      <c r="M2186" t="s">
        <v>27</v>
      </c>
      <c r="N2186" t="s">
        <v>20</v>
      </c>
      <c r="O2186" t="s">
        <v>21</v>
      </c>
      <c r="P2186">
        <v>0</v>
      </c>
    </row>
    <row r="2187" spans="1:16" x14ac:dyDescent="0.3">
      <c r="A2187" t="s">
        <v>4398</v>
      </c>
      <c r="B2187" t="s">
        <v>4399</v>
      </c>
      <c r="C2187">
        <v>31</v>
      </c>
      <c r="D2187" t="s">
        <v>18</v>
      </c>
      <c r="E2187">
        <v>6.25</v>
      </c>
      <c r="F2187">
        <v>3.52</v>
      </c>
      <c r="G2187">
        <v>2.65</v>
      </c>
      <c r="H2187">
        <v>2.2200000000000002</v>
      </c>
      <c r="I2187">
        <v>6.55</v>
      </c>
      <c r="J2187">
        <v>209</v>
      </c>
      <c r="K2187">
        <v>125</v>
      </c>
      <c r="L2187">
        <v>7.34</v>
      </c>
      <c r="M2187" t="s">
        <v>19</v>
      </c>
      <c r="N2187" t="s">
        <v>28</v>
      </c>
      <c r="O2187" t="s">
        <v>32</v>
      </c>
      <c r="P2187">
        <v>1</v>
      </c>
    </row>
    <row r="2188" spans="1:16" x14ac:dyDescent="0.3">
      <c r="A2188" t="s">
        <v>4400</v>
      </c>
      <c r="B2188" t="s">
        <v>4401</v>
      </c>
      <c r="C2188">
        <v>35</v>
      </c>
      <c r="D2188" t="s">
        <v>49</v>
      </c>
      <c r="E2188">
        <v>9.68</v>
      </c>
      <c r="F2188">
        <v>1.51</v>
      </c>
      <c r="G2188">
        <v>2.36</v>
      </c>
      <c r="H2188">
        <v>1.28</v>
      </c>
      <c r="I2188">
        <v>8.7200000000000006</v>
      </c>
      <c r="J2188">
        <v>239</v>
      </c>
      <c r="K2188">
        <v>168</v>
      </c>
      <c r="L2188">
        <v>10.85</v>
      </c>
      <c r="M2188" t="s">
        <v>35</v>
      </c>
      <c r="N2188" t="s">
        <v>20</v>
      </c>
      <c r="O2188" t="s">
        <v>36</v>
      </c>
      <c r="P2188">
        <v>1</v>
      </c>
    </row>
    <row r="2189" spans="1:16" x14ac:dyDescent="0.3">
      <c r="A2189" t="s">
        <v>4402</v>
      </c>
      <c r="B2189" t="s">
        <v>4403</v>
      </c>
      <c r="C2189">
        <v>20</v>
      </c>
      <c r="D2189" t="s">
        <v>18</v>
      </c>
      <c r="E2189">
        <v>11.41</v>
      </c>
      <c r="F2189">
        <v>5.55</v>
      </c>
      <c r="G2189">
        <v>3.21</v>
      </c>
      <c r="H2189">
        <v>0.63</v>
      </c>
      <c r="I2189">
        <v>8.8699999999999992</v>
      </c>
      <c r="J2189">
        <v>197</v>
      </c>
      <c r="K2189">
        <v>112</v>
      </c>
      <c r="L2189">
        <v>14.37</v>
      </c>
      <c r="M2189" t="s">
        <v>19</v>
      </c>
      <c r="N2189" t="s">
        <v>20</v>
      </c>
      <c r="O2189" t="s">
        <v>32</v>
      </c>
      <c r="P2189">
        <v>1</v>
      </c>
    </row>
    <row r="2190" spans="1:16" x14ac:dyDescent="0.3">
      <c r="A2190" t="s">
        <v>4404</v>
      </c>
      <c r="B2190" t="s">
        <v>4405</v>
      </c>
      <c r="C2190">
        <v>34</v>
      </c>
      <c r="D2190" t="s">
        <v>24</v>
      </c>
      <c r="E2190">
        <v>8.73</v>
      </c>
      <c r="F2190">
        <v>1.38</v>
      </c>
      <c r="G2190">
        <v>1</v>
      </c>
      <c r="H2190">
        <v>4.9000000000000004</v>
      </c>
      <c r="I2190">
        <v>5.0599999999999996</v>
      </c>
      <c r="J2190">
        <v>157</v>
      </c>
      <c r="K2190">
        <v>51</v>
      </c>
      <c r="L2190">
        <v>10.27</v>
      </c>
      <c r="M2190" t="s">
        <v>27</v>
      </c>
      <c r="N2190" t="s">
        <v>20</v>
      </c>
      <c r="O2190" t="s">
        <v>32</v>
      </c>
      <c r="P2190">
        <v>1</v>
      </c>
    </row>
    <row r="2191" spans="1:16" x14ac:dyDescent="0.3">
      <c r="A2191" t="s">
        <v>4406</v>
      </c>
      <c r="B2191" t="s">
        <v>4407</v>
      </c>
      <c r="C2191">
        <v>20</v>
      </c>
      <c r="D2191" t="s">
        <v>24</v>
      </c>
      <c r="E2191">
        <v>8.6999999999999993</v>
      </c>
      <c r="F2191">
        <v>3.25</v>
      </c>
      <c r="G2191">
        <v>3.71</v>
      </c>
      <c r="H2191">
        <v>2.71</v>
      </c>
      <c r="I2191">
        <v>7.43</v>
      </c>
      <c r="J2191">
        <v>117</v>
      </c>
      <c r="K2191">
        <v>173</v>
      </c>
      <c r="L2191">
        <v>10.62</v>
      </c>
      <c r="M2191" t="s">
        <v>19</v>
      </c>
      <c r="N2191" t="s">
        <v>20</v>
      </c>
      <c r="O2191" t="s">
        <v>32</v>
      </c>
      <c r="P2191">
        <v>1</v>
      </c>
    </row>
    <row r="2192" spans="1:16" x14ac:dyDescent="0.3">
      <c r="A2192" t="s">
        <v>4408</v>
      </c>
      <c r="B2192" t="s">
        <v>4409</v>
      </c>
      <c r="C2192">
        <v>24</v>
      </c>
      <c r="D2192" t="s">
        <v>18</v>
      </c>
      <c r="E2192">
        <v>8.68</v>
      </c>
      <c r="F2192">
        <v>3.23</v>
      </c>
      <c r="G2192">
        <v>3.2</v>
      </c>
      <c r="H2192">
        <v>4.4000000000000004</v>
      </c>
      <c r="I2192">
        <v>7.86</v>
      </c>
      <c r="J2192">
        <v>22</v>
      </c>
      <c r="K2192">
        <v>103</v>
      </c>
      <c r="L2192">
        <v>10.6</v>
      </c>
      <c r="M2192" t="s">
        <v>35</v>
      </c>
      <c r="N2192" t="s">
        <v>28</v>
      </c>
      <c r="O2192" t="s">
        <v>36</v>
      </c>
      <c r="P2192">
        <v>1</v>
      </c>
    </row>
    <row r="2193" spans="1:16" x14ac:dyDescent="0.3">
      <c r="A2193" t="s">
        <v>4410</v>
      </c>
      <c r="B2193" t="s">
        <v>4411</v>
      </c>
      <c r="C2193">
        <v>22</v>
      </c>
      <c r="D2193" t="s">
        <v>24</v>
      </c>
      <c r="E2193">
        <v>7.96</v>
      </c>
      <c r="F2193">
        <v>3.01</v>
      </c>
      <c r="G2193">
        <v>2.81</v>
      </c>
      <c r="H2193">
        <v>1.37</v>
      </c>
      <c r="I2193">
        <v>4.6399999999999997</v>
      </c>
      <c r="J2193">
        <v>185</v>
      </c>
      <c r="K2193">
        <v>133</v>
      </c>
      <c r="L2193">
        <v>10.74</v>
      </c>
      <c r="M2193" t="s">
        <v>19</v>
      </c>
      <c r="N2193" t="s">
        <v>28</v>
      </c>
      <c r="O2193" t="s">
        <v>32</v>
      </c>
      <c r="P2193">
        <v>1</v>
      </c>
    </row>
    <row r="2194" spans="1:16" x14ac:dyDescent="0.3">
      <c r="A2194" t="s">
        <v>4412</v>
      </c>
      <c r="B2194" t="s">
        <v>4413</v>
      </c>
      <c r="C2194">
        <v>22</v>
      </c>
      <c r="D2194" t="s">
        <v>24</v>
      </c>
      <c r="E2194">
        <v>5.29</v>
      </c>
      <c r="F2194">
        <v>1.55</v>
      </c>
      <c r="G2194">
        <v>1.85</v>
      </c>
      <c r="H2194">
        <v>1.17</v>
      </c>
      <c r="I2194">
        <v>7.25</v>
      </c>
      <c r="J2194">
        <v>42</v>
      </c>
      <c r="K2194">
        <v>90</v>
      </c>
      <c r="L2194">
        <v>6.63</v>
      </c>
      <c r="M2194" t="s">
        <v>27</v>
      </c>
      <c r="N2194" t="s">
        <v>20</v>
      </c>
      <c r="O2194" t="s">
        <v>29</v>
      </c>
      <c r="P2194">
        <v>0</v>
      </c>
    </row>
    <row r="2195" spans="1:16" x14ac:dyDescent="0.3">
      <c r="A2195" t="s">
        <v>4414</v>
      </c>
      <c r="B2195" t="s">
        <v>4415</v>
      </c>
      <c r="C2195">
        <v>34</v>
      </c>
      <c r="D2195" t="s">
        <v>24</v>
      </c>
      <c r="E2195">
        <v>10.96</v>
      </c>
      <c r="F2195">
        <v>4.92</v>
      </c>
      <c r="G2195">
        <v>0.09</v>
      </c>
      <c r="H2195">
        <v>5.61</v>
      </c>
      <c r="I2195">
        <v>8.61</v>
      </c>
      <c r="J2195">
        <v>152</v>
      </c>
      <c r="K2195">
        <v>117</v>
      </c>
      <c r="L2195">
        <v>11.5</v>
      </c>
      <c r="M2195" t="s">
        <v>19</v>
      </c>
      <c r="N2195" t="s">
        <v>20</v>
      </c>
      <c r="O2195" t="s">
        <v>36</v>
      </c>
      <c r="P2195">
        <v>1</v>
      </c>
    </row>
    <row r="2196" spans="1:16" x14ac:dyDescent="0.3">
      <c r="A2196" t="s">
        <v>4416</v>
      </c>
      <c r="B2196" t="s">
        <v>4417</v>
      </c>
      <c r="C2196">
        <v>18</v>
      </c>
      <c r="D2196" t="s">
        <v>24</v>
      </c>
      <c r="E2196">
        <v>4.5599999999999996</v>
      </c>
      <c r="F2196">
        <v>5.64</v>
      </c>
      <c r="G2196">
        <v>0.73</v>
      </c>
      <c r="H2196">
        <v>0.56999999999999995</v>
      </c>
      <c r="I2196">
        <v>8.02</v>
      </c>
      <c r="J2196">
        <v>236</v>
      </c>
      <c r="K2196">
        <v>91</v>
      </c>
      <c r="L2196">
        <v>7.28</v>
      </c>
      <c r="M2196" t="s">
        <v>19</v>
      </c>
      <c r="N2196" t="s">
        <v>28</v>
      </c>
      <c r="O2196" t="s">
        <v>36</v>
      </c>
      <c r="P2196">
        <v>1</v>
      </c>
    </row>
    <row r="2197" spans="1:16" x14ac:dyDescent="0.3">
      <c r="A2197" t="s">
        <v>4418</v>
      </c>
      <c r="B2197" t="s">
        <v>4419</v>
      </c>
      <c r="C2197">
        <v>28</v>
      </c>
      <c r="D2197" t="s">
        <v>18</v>
      </c>
      <c r="E2197">
        <v>3.37</v>
      </c>
      <c r="F2197">
        <v>3.69</v>
      </c>
      <c r="G2197">
        <v>1.03</v>
      </c>
      <c r="H2197">
        <v>0.96</v>
      </c>
      <c r="I2197">
        <v>6.76</v>
      </c>
      <c r="J2197">
        <v>206</v>
      </c>
      <c r="K2197">
        <v>164</v>
      </c>
      <c r="L2197">
        <v>5.13</v>
      </c>
      <c r="M2197" t="s">
        <v>19</v>
      </c>
      <c r="N2197" t="s">
        <v>28</v>
      </c>
      <c r="O2197" t="s">
        <v>29</v>
      </c>
      <c r="P2197">
        <v>0</v>
      </c>
    </row>
    <row r="2198" spans="1:16" x14ac:dyDescent="0.3">
      <c r="A2198" t="s">
        <v>4420</v>
      </c>
      <c r="B2198" t="s">
        <v>4421</v>
      </c>
      <c r="C2198">
        <v>19</v>
      </c>
      <c r="D2198" t="s">
        <v>49</v>
      </c>
      <c r="E2198">
        <v>3.84</v>
      </c>
      <c r="F2198">
        <v>2.64</v>
      </c>
      <c r="G2198">
        <v>2.5099999999999998</v>
      </c>
      <c r="H2198">
        <v>2.4500000000000002</v>
      </c>
      <c r="I2198">
        <v>8.1199999999999992</v>
      </c>
      <c r="J2198">
        <v>76</v>
      </c>
      <c r="K2198">
        <v>146</v>
      </c>
      <c r="L2198">
        <v>5.74</v>
      </c>
      <c r="M2198" t="s">
        <v>27</v>
      </c>
      <c r="N2198" t="s">
        <v>28</v>
      </c>
      <c r="O2198" t="s">
        <v>29</v>
      </c>
      <c r="P2198">
        <v>0</v>
      </c>
    </row>
    <row r="2199" spans="1:16" x14ac:dyDescent="0.3">
      <c r="A2199" t="s">
        <v>4422</v>
      </c>
      <c r="B2199" t="s">
        <v>4423</v>
      </c>
      <c r="C2199">
        <v>31</v>
      </c>
      <c r="D2199" t="s">
        <v>18</v>
      </c>
      <c r="E2199">
        <v>9.2799999999999994</v>
      </c>
      <c r="F2199">
        <v>5.51</v>
      </c>
      <c r="G2199">
        <v>2.4500000000000002</v>
      </c>
      <c r="H2199">
        <v>5.0599999999999996</v>
      </c>
      <c r="I2199">
        <v>4.83</v>
      </c>
      <c r="J2199">
        <v>119</v>
      </c>
      <c r="K2199">
        <v>28</v>
      </c>
      <c r="L2199">
        <v>10.82</v>
      </c>
      <c r="M2199" t="s">
        <v>35</v>
      </c>
      <c r="N2199" t="s">
        <v>20</v>
      </c>
      <c r="O2199" t="s">
        <v>32</v>
      </c>
      <c r="P2199">
        <v>1</v>
      </c>
    </row>
    <row r="2200" spans="1:16" x14ac:dyDescent="0.3">
      <c r="A2200" t="s">
        <v>4424</v>
      </c>
      <c r="B2200" t="s">
        <v>4425</v>
      </c>
      <c r="C2200">
        <v>21</v>
      </c>
      <c r="D2200" t="s">
        <v>18</v>
      </c>
      <c r="E2200">
        <v>10.19</v>
      </c>
      <c r="F2200">
        <v>5.27</v>
      </c>
      <c r="G2200">
        <v>2.2200000000000002</v>
      </c>
      <c r="H2200">
        <v>0.55000000000000004</v>
      </c>
      <c r="I2200">
        <v>5.76</v>
      </c>
      <c r="J2200">
        <v>232</v>
      </c>
      <c r="K2200">
        <v>165</v>
      </c>
      <c r="L2200">
        <v>11.38</v>
      </c>
      <c r="M2200" t="s">
        <v>19</v>
      </c>
      <c r="N2200" t="s">
        <v>20</v>
      </c>
      <c r="O2200" t="s">
        <v>32</v>
      </c>
      <c r="P2200">
        <v>1</v>
      </c>
    </row>
    <row r="2201" spans="1:16" x14ac:dyDescent="0.3">
      <c r="A2201" t="s">
        <v>4426</v>
      </c>
      <c r="B2201" t="s">
        <v>4427</v>
      </c>
      <c r="C2201">
        <v>34</v>
      </c>
      <c r="D2201" t="s">
        <v>24</v>
      </c>
      <c r="E2201">
        <v>3.15</v>
      </c>
      <c r="F2201">
        <v>2.31</v>
      </c>
      <c r="G2201">
        <v>3.04</v>
      </c>
      <c r="H2201">
        <v>4.5199999999999996</v>
      </c>
      <c r="I2201">
        <v>8.36</v>
      </c>
      <c r="J2201">
        <v>153</v>
      </c>
      <c r="K2201">
        <v>165</v>
      </c>
      <c r="L2201">
        <v>5.64</v>
      </c>
      <c r="M2201" t="s">
        <v>19</v>
      </c>
      <c r="N2201" t="s">
        <v>20</v>
      </c>
      <c r="O2201" t="s">
        <v>21</v>
      </c>
      <c r="P2201">
        <v>0</v>
      </c>
    </row>
    <row r="2202" spans="1:16" x14ac:dyDescent="0.3">
      <c r="A2202" t="s">
        <v>4428</v>
      </c>
      <c r="B2202" t="s">
        <v>4429</v>
      </c>
      <c r="C2202">
        <v>27</v>
      </c>
      <c r="D2202" t="s">
        <v>18</v>
      </c>
      <c r="E2202">
        <v>5.77</v>
      </c>
      <c r="F2202">
        <v>3.74</v>
      </c>
      <c r="G2202">
        <v>3.01</v>
      </c>
      <c r="H2202">
        <v>1.93</v>
      </c>
      <c r="I2202">
        <v>8.14</v>
      </c>
      <c r="J2202">
        <v>207</v>
      </c>
      <c r="K2202">
        <v>27</v>
      </c>
      <c r="L2202">
        <v>8.66</v>
      </c>
      <c r="M2202" t="s">
        <v>35</v>
      </c>
      <c r="N2202" t="s">
        <v>28</v>
      </c>
      <c r="O2202" t="s">
        <v>29</v>
      </c>
      <c r="P2202">
        <v>0</v>
      </c>
    </row>
    <row r="2203" spans="1:16" x14ac:dyDescent="0.3">
      <c r="A2203" t="s">
        <v>4430</v>
      </c>
      <c r="B2203" t="s">
        <v>4431</v>
      </c>
      <c r="C2203">
        <v>35</v>
      </c>
      <c r="D2203" t="s">
        <v>24</v>
      </c>
      <c r="E2203">
        <v>5.15</v>
      </c>
      <c r="F2203">
        <v>2.4700000000000002</v>
      </c>
      <c r="G2203">
        <v>0.37</v>
      </c>
      <c r="H2203">
        <v>4.54</v>
      </c>
      <c r="I2203">
        <v>6.63</v>
      </c>
      <c r="J2203">
        <v>183</v>
      </c>
      <c r="K2203">
        <v>29</v>
      </c>
      <c r="L2203">
        <v>7.7</v>
      </c>
      <c r="M2203" t="s">
        <v>19</v>
      </c>
      <c r="N2203" t="s">
        <v>20</v>
      </c>
      <c r="O2203" t="s">
        <v>21</v>
      </c>
      <c r="P2203">
        <v>0</v>
      </c>
    </row>
    <row r="2204" spans="1:16" x14ac:dyDescent="0.3">
      <c r="A2204" t="s">
        <v>4432</v>
      </c>
      <c r="B2204" t="s">
        <v>4433</v>
      </c>
      <c r="C2204">
        <v>30</v>
      </c>
      <c r="D2204" t="s">
        <v>24</v>
      </c>
      <c r="E2204">
        <v>7.44</v>
      </c>
      <c r="F2204">
        <v>4.9400000000000004</v>
      </c>
      <c r="G2204">
        <v>1.02</v>
      </c>
      <c r="H2204">
        <v>3.31</v>
      </c>
      <c r="I2204">
        <v>6.83</v>
      </c>
      <c r="J2204">
        <v>228</v>
      </c>
      <c r="K2204">
        <v>175</v>
      </c>
      <c r="L2204">
        <v>9.26</v>
      </c>
      <c r="M2204" t="s">
        <v>19</v>
      </c>
      <c r="N2204" t="s">
        <v>28</v>
      </c>
      <c r="O2204" t="s">
        <v>36</v>
      </c>
      <c r="P2204">
        <v>1</v>
      </c>
    </row>
    <row r="2205" spans="1:16" x14ac:dyDescent="0.3">
      <c r="A2205" t="s">
        <v>4434</v>
      </c>
      <c r="B2205" t="s">
        <v>4435</v>
      </c>
      <c r="C2205">
        <v>22</v>
      </c>
      <c r="D2205" t="s">
        <v>24</v>
      </c>
      <c r="E2205">
        <v>8.34</v>
      </c>
      <c r="F2205">
        <v>1.42</v>
      </c>
      <c r="G2205">
        <v>3.1</v>
      </c>
      <c r="H2205">
        <v>5.67</v>
      </c>
      <c r="I2205">
        <v>6.91</v>
      </c>
      <c r="J2205">
        <v>67</v>
      </c>
      <c r="K2205">
        <v>55</v>
      </c>
      <c r="L2205">
        <v>10.15</v>
      </c>
      <c r="M2205" t="s">
        <v>35</v>
      </c>
      <c r="N2205" t="s">
        <v>20</v>
      </c>
      <c r="O2205" t="s">
        <v>32</v>
      </c>
      <c r="P2205">
        <v>1</v>
      </c>
    </row>
    <row r="2206" spans="1:16" x14ac:dyDescent="0.3">
      <c r="A2206" t="s">
        <v>4436</v>
      </c>
      <c r="B2206" t="s">
        <v>4437</v>
      </c>
      <c r="C2206">
        <v>24</v>
      </c>
      <c r="D2206" t="s">
        <v>49</v>
      </c>
      <c r="E2206">
        <v>4.3899999999999997</v>
      </c>
      <c r="F2206">
        <v>2.5499999999999998</v>
      </c>
      <c r="G2206">
        <v>0.17</v>
      </c>
      <c r="H2206">
        <v>5.44</v>
      </c>
      <c r="I2206">
        <v>6.81</v>
      </c>
      <c r="J2206">
        <v>129</v>
      </c>
      <c r="K2206">
        <v>152</v>
      </c>
      <c r="L2206">
        <v>6.71</v>
      </c>
      <c r="M2206" t="s">
        <v>27</v>
      </c>
      <c r="N2206" t="s">
        <v>28</v>
      </c>
      <c r="O2206" t="s">
        <v>29</v>
      </c>
      <c r="P2206">
        <v>0</v>
      </c>
    </row>
    <row r="2207" spans="1:16" x14ac:dyDescent="0.3">
      <c r="A2207" t="s">
        <v>4438</v>
      </c>
      <c r="B2207" t="s">
        <v>4439</v>
      </c>
      <c r="C2207">
        <v>33</v>
      </c>
      <c r="D2207" t="s">
        <v>49</v>
      </c>
      <c r="E2207">
        <v>7.52</v>
      </c>
      <c r="F2207">
        <v>3.86</v>
      </c>
      <c r="G2207">
        <v>1.6</v>
      </c>
      <c r="H2207">
        <v>2.2799999999999998</v>
      </c>
      <c r="I2207">
        <v>6.98</v>
      </c>
      <c r="J2207">
        <v>142</v>
      </c>
      <c r="K2207">
        <v>83</v>
      </c>
      <c r="L2207">
        <v>9.86</v>
      </c>
      <c r="M2207" t="s">
        <v>27</v>
      </c>
      <c r="N2207" t="s">
        <v>28</v>
      </c>
      <c r="O2207" t="s">
        <v>32</v>
      </c>
      <c r="P2207">
        <v>1</v>
      </c>
    </row>
    <row r="2208" spans="1:16" x14ac:dyDescent="0.3">
      <c r="A2208" t="s">
        <v>4440</v>
      </c>
      <c r="B2208" t="s">
        <v>4441</v>
      </c>
      <c r="C2208">
        <v>22</v>
      </c>
      <c r="D2208" t="s">
        <v>24</v>
      </c>
      <c r="E2208">
        <v>3.71</v>
      </c>
      <c r="F2208">
        <v>2.4700000000000002</v>
      </c>
      <c r="G2208">
        <v>0.8</v>
      </c>
      <c r="H2208">
        <v>5.66</v>
      </c>
      <c r="I2208">
        <v>5.95</v>
      </c>
      <c r="J2208">
        <v>108</v>
      </c>
      <c r="K2208">
        <v>99</v>
      </c>
      <c r="L2208">
        <v>5.71</v>
      </c>
      <c r="M2208" t="s">
        <v>35</v>
      </c>
      <c r="N2208" t="s">
        <v>28</v>
      </c>
      <c r="O2208" t="s">
        <v>29</v>
      </c>
      <c r="P2208">
        <v>0</v>
      </c>
    </row>
    <row r="2209" spans="1:16" x14ac:dyDescent="0.3">
      <c r="A2209" t="s">
        <v>4442</v>
      </c>
      <c r="B2209" t="s">
        <v>4443</v>
      </c>
      <c r="C2209">
        <v>32</v>
      </c>
      <c r="D2209" t="s">
        <v>49</v>
      </c>
      <c r="E2209">
        <v>11.69</v>
      </c>
      <c r="F2209">
        <v>0.98</v>
      </c>
      <c r="G2209">
        <v>2.74</v>
      </c>
      <c r="H2209">
        <v>4.38</v>
      </c>
      <c r="I2209">
        <v>5.81</v>
      </c>
      <c r="J2209">
        <v>154</v>
      </c>
      <c r="K2209">
        <v>113</v>
      </c>
      <c r="L2209">
        <v>13.9</v>
      </c>
      <c r="M2209" t="s">
        <v>35</v>
      </c>
      <c r="N2209" t="s">
        <v>28</v>
      </c>
      <c r="O2209" t="s">
        <v>36</v>
      </c>
      <c r="P2209">
        <v>1</v>
      </c>
    </row>
    <row r="2210" spans="1:16" x14ac:dyDescent="0.3">
      <c r="A2210" t="s">
        <v>4444</v>
      </c>
      <c r="B2210" t="s">
        <v>4445</v>
      </c>
      <c r="C2210">
        <v>21</v>
      </c>
      <c r="D2210" t="s">
        <v>18</v>
      </c>
      <c r="E2210">
        <v>10.55</v>
      </c>
      <c r="F2210">
        <v>4.09</v>
      </c>
      <c r="G2210">
        <v>3.16</v>
      </c>
      <c r="H2210">
        <v>3.9</v>
      </c>
      <c r="I2210">
        <v>6.41</v>
      </c>
      <c r="J2210">
        <v>105</v>
      </c>
      <c r="K2210">
        <v>72</v>
      </c>
      <c r="L2210">
        <v>11.72</v>
      </c>
      <c r="M2210" t="s">
        <v>19</v>
      </c>
      <c r="N2210" t="s">
        <v>28</v>
      </c>
      <c r="O2210" t="s">
        <v>36</v>
      </c>
      <c r="P2210">
        <v>1</v>
      </c>
    </row>
    <row r="2211" spans="1:16" x14ac:dyDescent="0.3">
      <c r="A2211" t="s">
        <v>4446</v>
      </c>
      <c r="B2211" t="s">
        <v>4447</v>
      </c>
      <c r="C2211">
        <v>29</v>
      </c>
      <c r="D2211" t="s">
        <v>24</v>
      </c>
      <c r="E2211">
        <v>10.01</v>
      </c>
      <c r="F2211">
        <v>2.9</v>
      </c>
      <c r="G2211">
        <v>3.55</v>
      </c>
      <c r="H2211">
        <v>3.86</v>
      </c>
      <c r="I2211">
        <v>6.48</v>
      </c>
      <c r="J2211">
        <v>173</v>
      </c>
      <c r="K2211">
        <v>124</v>
      </c>
      <c r="L2211">
        <v>11.1</v>
      </c>
      <c r="M2211" t="s">
        <v>27</v>
      </c>
      <c r="N2211" t="s">
        <v>20</v>
      </c>
      <c r="O2211" t="s">
        <v>32</v>
      </c>
      <c r="P2211">
        <v>1</v>
      </c>
    </row>
    <row r="2212" spans="1:16" x14ac:dyDescent="0.3">
      <c r="A2212" t="s">
        <v>4448</v>
      </c>
      <c r="B2212" t="s">
        <v>4449</v>
      </c>
      <c r="C2212">
        <v>24</v>
      </c>
      <c r="D2212" t="s">
        <v>24</v>
      </c>
      <c r="E2212">
        <v>6.16</v>
      </c>
      <c r="F2212">
        <v>3.27</v>
      </c>
      <c r="G2212">
        <v>0.73</v>
      </c>
      <c r="H2212">
        <v>5.09</v>
      </c>
      <c r="I2212">
        <v>6.28</v>
      </c>
      <c r="J2212">
        <v>69</v>
      </c>
      <c r="K2212">
        <v>24</v>
      </c>
      <c r="L2212">
        <v>6.87</v>
      </c>
      <c r="M2212" t="s">
        <v>27</v>
      </c>
      <c r="N2212" t="s">
        <v>28</v>
      </c>
      <c r="O2212" t="s">
        <v>32</v>
      </c>
      <c r="P2212">
        <v>1</v>
      </c>
    </row>
    <row r="2213" spans="1:16" x14ac:dyDescent="0.3">
      <c r="A2213" t="s">
        <v>4450</v>
      </c>
      <c r="B2213" t="s">
        <v>4451</v>
      </c>
      <c r="C2213">
        <v>22</v>
      </c>
      <c r="D2213" t="s">
        <v>49</v>
      </c>
      <c r="E2213">
        <v>4.55</v>
      </c>
      <c r="F2213">
        <v>2.04</v>
      </c>
      <c r="G2213">
        <v>0.51</v>
      </c>
      <c r="H2213">
        <v>2.04</v>
      </c>
      <c r="I2213">
        <v>6.94</v>
      </c>
      <c r="J2213">
        <v>210</v>
      </c>
      <c r="K2213">
        <v>70</v>
      </c>
      <c r="L2213">
        <v>5.81</v>
      </c>
      <c r="M2213" t="s">
        <v>27</v>
      </c>
      <c r="N2213" t="s">
        <v>20</v>
      </c>
      <c r="O2213" t="s">
        <v>29</v>
      </c>
      <c r="P2213">
        <v>0</v>
      </c>
    </row>
    <row r="2214" spans="1:16" x14ac:dyDescent="0.3">
      <c r="A2214" t="s">
        <v>4452</v>
      </c>
      <c r="B2214" t="s">
        <v>4453</v>
      </c>
      <c r="C2214">
        <v>31</v>
      </c>
      <c r="D2214" t="s">
        <v>18</v>
      </c>
      <c r="E2214">
        <v>7.98</v>
      </c>
      <c r="F2214">
        <v>3.62</v>
      </c>
      <c r="G2214">
        <v>2.08</v>
      </c>
      <c r="H2214">
        <v>1.9</v>
      </c>
      <c r="I2214">
        <v>7.45</v>
      </c>
      <c r="J2214">
        <v>32</v>
      </c>
      <c r="K2214">
        <v>36</v>
      </c>
      <c r="L2214">
        <v>10.49</v>
      </c>
      <c r="M2214" t="s">
        <v>27</v>
      </c>
      <c r="N2214" t="s">
        <v>20</v>
      </c>
      <c r="O2214" t="s">
        <v>32</v>
      </c>
      <c r="P2214">
        <v>1</v>
      </c>
    </row>
    <row r="2215" spans="1:16" x14ac:dyDescent="0.3">
      <c r="A2215" t="s">
        <v>4454</v>
      </c>
      <c r="B2215" t="s">
        <v>4455</v>
      </c>
      <c r="C2215">
        <v>24</v>
      </c>
      <c r="D2215" t="s">
        <v>24</v>
      </c>
      <c r="E2215">
        <v>4.7699999999999996</v>
      </c>
      <c r="F2215">
        <v>2.15</v>
      </c>
      <c r="G2215">
        <v>0.02</v>
      </c>
      <c r="H2215">
        <v>5.1100000000000003</v>
      </c>
      <c r="I2215">
        <v>6</v>
      </c>
      <c r="J2215">
        <v>76</v>
      </c>
      <c r="K2215">
        <v>127</v>
      </c>
      <c r="L2215">
        <v>7.14</v>
      </c>
      <c r="M2215" t="s">
        <v>19</v>
      </c>
      <c r="N2215" t="s">
        <v>28</v>
      </c>
      <c r="O2215" t="s">
        <v>29</v>
      </c>
      <c r="P2215">
        <v>0</v>
      </c>
    </row>
    <row r="2216" spans="1:16" x14ac:dyDescent="0.3">
      <c r="A2216" t="s">
        <v>4456</v>
      </c>
      <c r="B2216" t="s">
        <v>4457</v>
      </c>
      <c r="C2216">
        <v>33</v>
      </c>
      <c r="D2216" t="s">
        <v>49</v>
      </c>
      <c r="E2216">
        <v>3.94</v>
      </c>
      <c r="F2216">
        <v>2.4</v>
      </c>
      <c r="G2216">
        <v>1.04</v>
      </c>
      <c r="H2216">
        <v>2.79</v>
      </c>
      <c r="I2216">
        <v>4.57</v>
      </c>
      <c r="J2216">
        <v>82</v>
      </c>
      <c r="K2216">
        <v>164</v>
      </c>
      <c r="L2216">
        <v>4.83</v>
      </c>
      <c r="M2216" t="s">
        <v>19</v>
      </c>
      <c r="N2216" t="s">
        <v>20</v>
      </c>
      <c r="O2216" t="s">
        <v>29</v>
      </c>
      <c r="P2216">
        <v>0</v>
      </c>
    </row>
    <row r="2217" spans="1:16" x14ac:dyDescent="0.3">
      <c r="A2217" t="s">
        <v>4458</v>
      </c>
      <c r="B2217" t="s">
        <v>4459</v>
      </c>
      <c r="C2217">
        <v>26</v>
      </c>
      <c r="D2217" t="s">
        <v>24</v>
      </c>
      <c r="E2217">
        <v>11.38</v>
      </c>
      <c r="F2217">
        <v>5.04</v>
      </c>
      <c r="G2217">
        <v>1.61</v>
      </c>
      <c r="H2217">
        <v>4.3499999999999996</v>
      </c>
      <c r="I2217">
        <v>6.73</v>
      </c>
      <c r="J2217">
        <v>32</v>
      </c>
      <c r="K2217">
        <v>176</v>
      </c>
      <c r="L2217">
        <v>12.71</v>
      </c>
      <c r="M2217" t="s">
        <v>35</v>
      </c>
      <c r="N2217" t="s">
        <v>28</v>
      </c>
      <c r="O2217" t="s">
        <v>36</v>
      </c>
      <c r="P2217">
        <v>1</v>
      </c>
    </row>
    <row r="2218" spans="1:16" x14ac:dyDescent="0.3">
      <c r="A2218" t="s">
        <v>4460</v>
      </c>
      <c r="B2218" t="s">
        <v>4461</v>
      </c>
      <c r="C2218">
        <v>20</v>
      </c>
      <c r="D2218" t="s">
        <v>18</v>
      </c>
      <c r="E2218">
        <v>3.96</v>
      </c>
      <c r="F2218">
        <v>4.3</v>
      </c>
      <c r="G2218">
        <v>2.84</v>
      </c>
      <c r="H2218">
        <v>5.0199999999999996</v>
      </c>
      <c r="I2218">
        <v>6.07</v>
      </c>
      <c r="J2218">
        <v>133</v>
      </c>
      <c r="K2218">
        <v>175</v>
      </c>
      <c r="L2218">
        <v>6.77</v>
      </c>
      <c r="M2218" t="s">
        <v>35</v>
      </c>
      <c r="N2218" t="s">
        <v>28</v>
      </c>
      <c r="O2218" t="s">
        <v>32</v>
      </c>
      <c r="P2218">
        <v>1</v>
      </c>
    </row>
    <row r="2219" spans="1:16" x14ac:dyDescent="0.3">
      <c r="A2219" t="s">
        <v>4462</v>
      </c>
      <c r="B2219" t="s">
        <v>4463</v>
      </c>
      <c r="C2219">
        <v>20</v>
      </c>
      <c r="D2219" t="s">
        <v>49</v>
      </c>
      <c r="E2219">
        <v>10.92</v>
      </c>
      <c r="F2219">
        <v>5.72</v>
      </c>
      <c r="G2219">
        <v>3.88</v>
      </c>
      <c r="H2219">
        <v>4.47</v>
      </c>
      <c r="I2219">
        <v>8.32</v>
      </c>
      <c r="J2219">
        <v>186</v>
      </c>
      <c r="K2219">
        <v>70</v>
      </c>
      <c r="L2219">
        <v>12.81</v>
      </c>
      <c r="M2219" t="s">
        <v>35</v>
      </c>
      <c r="N2219" t="s">
        <v>28</v>
      </c>
      <c r="O2219" t="s">
        <v>36</v>
      </c>
      <c r="P2219">
        <v>1</v>
      </c>
    </row>
    <row r="2220" spans="1:16" x14ac:dyDescent="0.3">
      <c r="A2220" t="s">
        <v>4464</v>
      </c>
      <c r="B2220" t="s">
        <v>4465</v>
      </c>
      <c r="C2220">
        <v>28</v>
      </c>
      <c r="D2220" t="s">
        <v>24</v>
      </c>
      <c r="E2220">
        <v>7.94</v>
      </c>
      <c r="F2220">
        <v>0.99</v>
      </c>
      <c r="G2220">
        <v>0.63</v>
      </c>
      <c r="H2220">
        <v>1.5</v>
      </c>
      <c r="I2220">
        <v>5.67</v>
      </c>
      <c r="J2220">
        <v>175</v>
      </c>
      <c r="K2220">
        <v>109</v>
      </c>
      <c r="L2220">
        <v>9.43</v>
      </c>
      <c r="M2220" t="s">
        <v>27</v>
      </c>
      <c r="N2220" t="s">
        <v>28</v>
      </c>
      <c r="O2220" t="s">
        <v>32</v>
      </c>
      <c r="P2220">
        <v>1</v>
      </c>
    </row>
    <row r="2221" spans="1:16" x14ac:dyDescent="0.3">
      <c r="A2221" t="s">
        <v>4466</v>
      </c>
      <c r="B2221" t="s">
        <v>4467</v>
      </c>
      <c r="C2221">
        <v>30</v>
      </c>
      <c r="D2221" t="s">
        <v>49</v>
      </c>
      <c r="E2221">
        <v>3.02</v>
      </c>
      <c r="F2221">
        <v>3.59</v>
      </c>
      <c r="G2221">
        <v>3.11</v>
      </c>
      <c r="H2221">
        <v>0.62</v>
      </c>
      <c r="I2221">
        <v>6.66</v>
      </c>
      <c r="J2221">
        <v>107</v>
      </c>
      <c r="K2221">
        <v>36</v>
      </c>
      <c r="L2221">
        <v>5.19</v>
      </c>
      <c r="M2221" t="s">
        <v>27</v>
      </c>
      <c r="N2221" t="s">
        <v>20</v>
      </c>
      <c r="O2221" t="s">
        <v>21</v>
      </c>
      <c r="P2221">
        <v>0</v>
      </c>
    </row>
    <row r="2222" spans="1:16" x14ac:dyDescent="0.3">
      <c r="A2222" t="s">
        <v>4468</v>
      </c>
      <c r="B2222" t="s">
        <v>4469</v>
      </c>
      <c r="C2222">
        <v>33</v>
      </c>
      <c r="D2222" t="s">
        <v>24</v>
      </c>
      <c r="E2222">
        <v>6.37</v>
      </c>
      <c r="F2222">
        <v>0.88</v>
      </c>
      <c r="G2222">
        <v>2.29</v>
      </c>
      <c r="H2222">
        <v>4.28</v>
      </c>
      <c r="I2222">
        <v>5.85</v>
      </c>
      <c r="J2222">
        <v>223</v>
      </c>
      <c r="K2222">
        <v>93</v>
      </c>
      <c r="L2222">
        <v>8.3800000000000008</v>
      </c>
      <c r="M2222" t="s">
        <v>35</v>
      </c>
      <c r="N2222" t="s">
        <v>28</v>
      </c>
      <c r="O2222" t="s">
        <v>29</v>
      </c>
      <c r="P2222">
        <v>0</v>
      </c>
    </row>
    <row r="2223" spans="1:16" x14ac:dyDescent="0.3">
      <c r="A2223" t="s">
        <v>4470</v>
      </c>
      <c r="B2223" t="s">
        <v>4471</v>
      </c>
      <c r="C2223">
        <v>21</v>
      </c>
      <c r="D2223" t="s">
        <v>49</v>
      </c>
      <c r="E2223">
        <v>6.86</v>
      </c>
      <c r="F2223">
        <v>2.02</v>
      </c>
      <c r="G2223">
        <v>2.17</v>
      </c>
      <c r="H2223">
        <v>3.36</v>
      </c>
      <c r="I2223">
        <v>7.53</v>
      </c>
      <c r="J2223">
        <v>82</v>
      </c>
      <c r="K2223">
        <v>147</v>
      </c>
      <c r="L2223">
        <v>9.31</v>
      </c>
      <c r="M2223" t="s">
        <v>19</v>
      </c>
      <c r="N2223" t="s">
        <v>28</v>
      </c>
      <c r="O2223" t="s">
        <v>32</v>
      </c>
      <c r="P2223">
        <v>1</v>
      </c>
    </row>
    <row r="2224" spans="1:16" x14ac:dyDescent="0.3">
      <c r="A2224" t="s">
        <v>4472</v>
      </c>
      <c r="B2224" t="s">
        <v>4473</v>
      </c>
      <c r="C2224">
        <v>32</v>
      </c>
      <c r="D2224" t="s">
        <v>24</v>
      </c>
      <c r="E2224">
        <v>6.91</v>
      </c>
      <c r="F2224">
        <v>2.59</v>
      </c>
      <c r="G2224">
        <v>1.28</v>
      </c>
      <c r="H2224">
        <v>5.44</v>
      </c>
      <c r="I2224">
        <v>6.67</v>
      </c>
      <c r="J2224">
        <v>112</v>
      </c>
      <c r="K2224">
        <v>98</v>
      </c>
      <c r="L2224">
        <v>8.17</v>
      </c>
      <c r="M2224" t="s">
        <v>27</v>
      </c>
      <c r="N2224" t="s">
        <v>28</v>
      </c>
      <c r="O2224" t="s">
        <v>29</v>
      </c>
      <c r="P2224">
        <v>0</v>
      </c>
    </row>
    <row r="2225" spans="1:16" x14ac:dyDescent="0.3">
      <c r="A2225" t="s">
        <v>4474</v>
      </c>
      <c r="B2225" t="s">
        <v>4475</v>
      </c>
      <c r="C2225">
        <v>27</v>
      </c>
      <c r="D2225" t="s">
        <v>24</v>
      </c>
      <c r="E2225">
        <v>5</v>
      </c>
      <c r="F2225">
        <v>4.71</v>
      </c>
      <c r="G2225">
        <v>2.15</v>
      </c>
      <c r="H2225">
        <v>4.1100000000000003</v>
      </c>
      <c r="I2225">
        <v>4.96</v>
      </c>
      <c r="J2225">
        <v>240</v>
      </c>
      <c r="K2225">
        <v>120</v>
      </c>
      <c r="L2225">
        <v>7.5</v>
      </c>
      <c r="M2225" t="s">
        <v>35</v>
      </c>
      <c r="N2225" t="s">
        <v>20</v>
      </c>
      <c r="O2225" t="s">
        <v>32</v>
      </c>
      <c r="P2225">
        <v>1</v>
      </c>
    </row>
    <row r="2226" spans="1:16" x14ac:dyDescent="0.3">
      <c r="A2226" t="s">
        <v>4476</v>
      </c>
      <c r="B2226" t="s">
        <v>4477</v>
      </c>
      <c r="C2226">
        <v>26</v>
      </c>
      <c r="D2226" t="s">
        <v>24</v>
      </c>
      <c r="E2226">
        <v>9.91</v>
      </c>
      <c r="F2226">
        <v>5.22</v>
      </c>
      <c r="G2226">
        <v>0.22</v>
      </c>
      <c r="H2226">
        <v>2.73</v>
      </c>
      <c r="I2226">
        <v>8.77</v>
      </c>
      <c r="J2226">
        <v>81</v>
      </c>
      <c r="K2226">
        <v>91</v>
      </c>
      <c r="L2226">
        <v>12.57</v>
      </c>
      <c r="M2226" t="s">
        <v>19</v>
      </c>
      <c r="N2226" t="s">
        <v>20</v>
      </c>
      <c r="O2226" t="s">
        <v>36</v>
      </c>
      <c r="P2226">
        <v>1</v>
      </c>
    </row>
    <row r="2227" spans="1:16" x14ac:dyDescent="0.3">
      <c r="A2227" t="s">
        <v>4478</v>
      </c>
      <c r="B2227" t="s">
        <v>4479</v>
      </c>
      <c r="C2227">
        <v>32</v>
      </c>
      <c r="D2227" t="s">
        <v>18</v>
      </c>
      <c r="E2227">
        <v>7.2</v>
      </c>
      <c r="F2227">
        <v>5.97</v>
      </c>
      <c r="G2227">
        <v>2.66</v>
      </c>
      <c r="H2227">
        <v>1.1000000000000001</v>
      </c>
      <c r="I2227">
        <v>8.77</v>
      </c>
      <c r="J2227">
        <v>184</v>
      </c>
      <c r="K2227">
        <v>79</v>
      </c>
      <c r="L2227">
        <v>8.86</v>
      </c>
      <c r="M2227" t="s">
        <v>35</v>
      </c>
      <c r="N2227" t="s">
        <v>28</v>
      </c>
      <c r="O2227" t="s">
        <v>36</v>
      </c>
      <c r="P2227">
        <v>1</v>
      </c>
    </row>
    <row r="2228" spans="1:16" x14ac:dyDescent="0.3">
      <c r="A2228" t="s">
        <v>4480</v>
      </c>
      <c r="B2228" t="s">
        <v>4481</v>
      </c>
      <c r="C2228">
        <v>20</v>
      </c>
      <c r="D2228" t="s">
        <v>18</v>
      </c>
      <c r="E2228">
        <v>10.37</v>
      </c>
      <c r="F2228">
        <v>4.13</v>
      </c>
      <c r="G2228">
        <v>2.78</v>
      </c>
      <c r="H2228">
        <v>3.16</v>
      </c>
      <c r="I2228">
        <v>5.28</v>
      </c>
      <c r="J2228">
        <v>113</v>
      </c>
      <c r="K2228">
        <v>134</v>
      </c>
      <c r="L2228">
        <v>13.27</v>
      </c>
      <c r="M2228" t="s">
        <v>19</v>
      </c>
      <c r="N2228" t="s">
        <v>28</v>
      </c>
      <c r="O2228" t="s">
        <v>36</v>
      </c>
      <c r="P2228">
        <v>1</v>
      </c>
    </row>
    <row r="2229" spans="1:16" x14ac:dyDescent="0.3">
      <c r="A2229" t="s">
        <v>4482</v>
      </c>
      <c r="B2229" t="s">
        <v>4483</v>
      </c>
      <c r="C2229">
        <v>25</v>
      </c>
      <c r="D2229" t="s">
        <v>24</v>
      </c>
      <c r="E2229">
        <v>6.08</v>
      </c>
      <c r="F2229">
        <v>4.0599999999999996</v>
      </c>
      <c r="G2229">
        <v>2.92</v>
      </c>
      <c r="H2229">
        <v>3.18</v>
      </c>
      <c r="I2229">
        <v>4.93</v>
      </c>
      <c r="J2229">
        <v>156</v>
      </c>
      <c r="K2229">
        <v>99</v>
      </c>
      <c r="L2229">
        <v>8.77</v>
      </c>
      <c r="M2229" t="s">
        <v>19</v>
      </c>
      <c r="N2229" t="s">
        <v>28</v>
      </c>
      <c r="O2229" t="s">
        <v>32</v>
      </c>
      <c r="P2229">
        <v>1</v>
      </c>
    </row>
    <row r="2230" spans="1:16" x14ac:dyDescent="0.3">
      <c r="A2230" t="s">
        <v>4484</v>
      </c>
      <c r="B2230" t="s">
        <v>4485</v>
      </c>
      <c r="C2230">
        <v>28</v>
      </c>
      <c r="D2230" t="s">
        <v>49</v>
      </c>
      <c r="E2230">
        <v>4.3600000000000003</v>
      </c>
      <c r="F2230">
        <v>5.23</v>
      </c>
      <c r="G2230">
        <v>2.15</v>
      </c>
      <c r="H2230">
        <v>5.82</v>
      </c>
      <c r="I2230">
        <v>6.07</v>
      </c>
      <c r="J2230">
        <v>24</v>
      </c>
      <c r="K2230">
        <v>164</v>
      </c>
      <c r="L2230">
        <v>6.82</v>
      </c>
      <c r="M2230" t="s">
        <v>19</v>
      </c>
      <c r="N2230" t="s">
        <v>28</v>
      </c>
      <c r="O2230" t="s">
        <v>36</v>
      </c>
      <c r="P2230">
        <v>1</v>
      </c>
    </row>
    <row r="2231" spans="1:16" x14ac:dyDescent="0.3">
      <c r="A2231" t="s">
        <v>4486</v>
      </c>
      <c r="B2231" t="s">
        <v>4487</v>
      </c>
      <c r="C2231">
        <v>29</v>
      </c>
      <c r="D2231" t="s">
        <v>18</v>
      </c>
      <c r="E2231">
        <v>11.35</v>
      </c>
      <c r="F2231">
        <v>1.04</v>
      </c>
      <c r="G2231">
        <v>1.64</v>
      </c>
      <c r="H2231">
        <v>0.74</v>
      </c>
      <c r="I2231">
        <v>8.0399999999999991</v>
      </c>
      <c r="J2231">
        <v>155</v>
      </c>
      <c r="K2231">
        <v>82</v>
      </c>
      <c r="L2231">
        <v>13.42</v>
      </c>
      <c r="M2231" t="s">
        <v>35</v>
      </c>
      <c r="N2231" t="s">
        <v>20</v>
      </c>
      <c r="O2231" t="s">
        <v>36</v>
      </c>
      <c r="P2231">
        <v>1</v>
      </c>
    </row>
    <row r="2232" spans="1:16" x14ac:dyDescent="0.3">
      <c r="A2232" t="s">
        <v>4488</v>
      </c>
      <c r="B2232" t="s">
        <v>4489</v>
      </c>
      <c r="C2232">
        <v>25</v>
      </c>
      <c r="D2232" t="s">
        <v>24</v>
      </c>
      <c r="E2232">
        <v>4.92</v>
      </c>
      <c r="F2232">
        <v>4.55</v>
      </c>
      <c r="G2232">
        <v>3.15</v>
      </c>
      <c r="H2232">
        <v>4.01</v>
      </c>
      <c r="I2232">
        <v>6.5</v>
      </c>
      <c r="J2232">
        <v>96</v>
      </c>
      <c r="K2232">
        <v>19</v>
      </c>
      <c r="L2232">
        <v>6.58</v>
      </c>
      <c r="M2232" t="s">
        <v>19</v>
      </c>
      <c r="N2232" t="s">
        <v>28</v>
      </c>
      <c r="O2232" t="s">
        <v>36</v>
      </c>
      <c r="P2232">
        <v>1</v>
      </c>
    </row>
    <row r="2233" spans="1:16" x14ac:dyDescent="0.3">
      <c r="A2233" t="s">
        <v>4490</v>
      </c>
      <c r="B2233" t="s">
        <v>4491</v>
      </c>
      <c r="C2233">
        <v>21</v>
      </c>
      <c r="D2233" t="s">
        <v>24</v>
      </c>
      <c r="E2233">
        <v>5.29</v>
      </c>
      <c r="F2233">
        <v>5.88</v>
      </c>
      <c r="G2233">
        <v>2.68</v>
      </c>
      <c r="H2233">
        <v>3.19</v>
      </c>
      <c r="I2233">
        <v>8.14</v>
      </c>
      <c r="J2233">
        <v>230</v>
      </c>
      <c r="K2233">
        <v>77</v>
      </c>
      <c r="L2233">
        <v>8.23</v>
      </c>
      <c r="M2233" t="s">
        <v>35</v>
      </c>
      <c r="N2233" t="s">
        <v>28</v>
      </c>
      <c r="O2233" t="s">
        <v>36</v>
      </c>
      <c r="P2233">
        <v>1</v>
      </c>
    </row>
    <row r="2234" spans="1:16" x14ac:dyDescent="0.3">
      <c r="A2234" t="s">
        <v>4492</v>
      </c>
      <c r="B2234" t="s">
        <v>4493</v>
      </c>
      <c r="C2234">
        <v>28</v>
      </c>
      <c r="D2234" t="s">
        <v>24</v>
      </c>
      <c r="E2234">
        <v>11.95</v>
      </c>
      <c r="F2234">
        <v>3.35</v>
      </c>
      <c r="G2234">
        <v>0.87</v>
      </c>
      <c r="H2234">
        <v>5.66</v>
      </c>
      <c r="I2234">
        <v>6.18</v>
      </c>
      <c r="J2234">
        <v>216</v>
      </c>
      <c r="K2234">
        <v>118</v>
      </c>
      <c r="L2234">
        <v>12.54</v>
      </c>
      <c r="M2234" t="s">
        <v>19</v>
      </c>
      <c r="N2234" t="s">
        <v>20</v>
      </c>
      <c r="O2234" t="s">
        <v>32</v>
      </c>
      <c r="P2234">
        <v>1</v>
      </c>
    </row>
    <row r="2235" spans="1:16" x14ac:dyDescent="0.3">
      <c r="A2235" t="s">
        <v>4494</v>
      </c>
      <c r="B2235" t="s">
        <v>4495</v>
      </c>
      <c r="C2235">
        <v>30</v>
      </c>
      <c r="D2235" t="s">
        <v>24</v>
      </c>
      <c r="E2235">
        <v>3.91</v>
      </c>
      <c r="F2235">
        <v>0.93</v>
      </c>
      <c r="G2235">
        <v>1.39</v>
      </c>
      <c r="H2235">
        <v>4.2300000000000004</v>
      </c>
      <c r="I2235">
        <v>7.47</v>
      </c>
      <c r="J2235">
        <v>30</v>
      </c>
      <c r="K2235">
        <v>41</v>
      </c>
      <c r="L2235">
        <v>5.51</v>
      </c>
      <c r="M2235" t="s">
        <v>35</v>
      </c>
      <c r="N2235" t="s">
        <v>28</v>
      </c>
      <c r="O2235" t="s">
        <v>29</v>
      </c>
      <c r="P2235">
        <v>0</v>
      </c>
    </row>
    <row r="2236" spans="1:16" x14ac:dyDescent="0.3">
      <c r="A2236" t="s">
        <v>4496</v>
      </c>
      <c r="B2236" t="s">
        <v>4497</v>
      </c>
      <c r="C2236">
        <v>26</v>
      </c>
      <c r="D2236" t="s">
        <v>24</v>
      </c>
      <c r="E2236">
        <v>8.17</v>
      </c>
      <c r="F2236">
        <v>3.19</v>
      </c>
      <c r="G2236">
        <v>1.73</v>
      </c>
      <c r="H2236">
        <v>3.79</v>
      </c>
      <c r="I2236">
        <v>8.75</v>
      </c>
      <c r="J2236">
        <v>100</v>
      </c>
      <c r="K2236">
        <v>95</v>
      </c>
      <c r="L2236">
        <v>10.37</v>
      </c>
      <c r="M2236" t="s">
        <v>19</v>
      </c>
      <c r="N2236" t="s">
        <v>20</v>
      </c>
      <c r="O2236" t="s">
        <v>32</v>
      </c>
      <c r="P2236">
        <v>1</v>
      </c>
    </row>
    <row r="2237" spans="1:16" x14ac:dyDescent="0.3">
      <c r="A2237" t="s">
        <v>4498</v>
      </c>
      <c r="B2237" t="s">
        <v>4499</v>
      </c>
      <c r="C2237">
        <v>29</v>
      </c>
      <c r="D2237" t="s">
        <v>49</v>
      </c>
      <c r="E2237">
        <v>8.1999999999999993</v>
      </c>
      <c r="F2237">
        <v>4.79</v>
      </c>
      <c r="G2237">
        <v>2.66</v>
      </c>
      <c r="H2237">
        <v>4.74</v>
      </c>
      <c r="I2237">
        <v>8.66</v>
      </c>
      <c r="J2237">
        <v>128</v>
      </c>
      <c r="K2237">
        <v>128</v>
      </c>
      <c r="L2237">
        <v>9.6999999999999993</v>
      </c>
      <c r="M2237" t="s">
        <v>35</v>
      </c>
      <c r="N2237" t="s">
        <v>28</v>
      </c>
      <c r="O2237" t="s">
        <v>32</v>
      </c>
      <c r="P2237">
        <v>1</v>
      </c>
    </row>
    <row r="2238" spans="1:16" x14ac:dyDescent="0.3">
      <c r="A2238" t="s">
        <v>4500</v>
      </c>
      <c r="B2238" t="s">
        <v>4501</v>
      </c>
      <c r="C2238">
        <v>33</v>
      </c>
      <c r="D2238" t="s">
        <v>24</v>
      </c>
      <c r="E2238">
        <v>12</v>
      </c>
      <c r="F2238">
        <v>2.52</v>
      </c>
      <c r="G2238">
        <v>2.7</v>
      </c>
      <c r="H2238">
        <v>2.46</v>
      </c>
      <c r="I2238">
        <v>6.87</v>
      </c>
      <c r="J2238">
        <v>124</v>
      </c>
      <c r="K2238">
        <v>26</v>
      </c>
      <c r="L2238">
        <v>13.72</v>
      </c>
      <c r="M2238" t="s">
        <v>19</v>
      </c>
      <c r="N2238" t="s">
        <v>20</v>
      </c>
      <c r="O2238" t="s">
        <v>32</v>
      </c>
      <c r="P2238">
        <v>1</v>
      </c>
    </row>
    <row r="2239" spans="1:16" x14ac:dyDescent="0.3">
      <c r="A2239" t="s">
        <v>4502</v>
      </c>
      <c r="B2239" t="s">
        <v>4503</v>
      </c>
      <c r="C2239">
        <v>35</v>
      </c>
      <c r="D2239" t="s">
        <v>18</v>
      </c>
      <c r="E2239">
        <v>4.93</v>
      </c>
      <c r="F2239">
        <v>4.78</v>
      </c>
      <c r="G2239">
        <v>3.87</v>
      </c>
      <c r="H2239">
        <v>1.77</v>
      </c>
      <c r="I2239">
        <v>6.05</v>
      </c>
      <c r="J2239">
        <v>47</v>
      </c>
      <c r="K2239">
        <v>64</v>
      </c>
      <c r="L2239">
        <v>6.96</v>
      </c>
      <c r="M2239" t="s">
        <v>35</v>
      </c>
      <c r="N2239" t="s">
        <v>28</v>
      </c>
      <c r="O2239" t="s">
        <v>32</v>
      </c>
      <c r="P2239">
        <v>1</v>
      </c>
    </row>
    <row r="2240" spans="1:16" x14ac:dyDescent="0.3">
      <c r="A2240" t="s">
        <v>4504</v>
      </c>
      <c r="B2240" t="s">
        <v>4505</v>
      </c>
      <c r="C2240">
        <v>32</v>
      </c>
      <c r="D2240" t="s">
        <v>24</v>
      </c>
      <c r="E2240">
        <v>11.2</v>
      </c>
      <c r="F2240">
        <v>2.2000000000000002</v>
      </c>
      <c r="G2240">
        <v>1.97</v>
      </c>
      <c r="H2240">
        <v>2.2000000000000002</v>
      </c>
      <c r="I2240">
        <v>7.27</v>
      </c>
      <c r="J2240">
        <v>130</v>
      </c>
      <c r="K2240">
        <v>118</v>
      </c>
      <c r="L2240">
        <v>13.83</v>
      </c>
      <c r="M2240" t="s">
        <v>35</v>
      </c>
      <c r="N2240" t="s">
        <v>28</v>
      </c>
      <c r="O2240" t="s">
        <v>36</v>
      </c>
      <c r="P2240">
        <v>1</v>
      </c>
    </row>
    <row r="2241" spans="1:16" x14ac:dyDescent="0.3">
      <c r="A2241" t="s">
        <v>4506</v>
      </c>
      <c r="B2241" t="s">
        <v>4507</v>
      </c>
      <c r="C2241">
        <v>31</v>
      </c>
      <c r="D2241" t="s">
        <v>49</v>
      </c>
      <c r="E2241">
        <v>6.97</v>
      </c>
      <c r="F2241">
        <v>5.01</v>
      </c>
      <c r="G2241">
        <v>0.25</v>
      </c>
      <c r="H2241">
        <v>4.32</v>
      </c>
      <c r="I2241">
        <v>6.84</v>
      </c>
      <c r="J2241">
        <v>25</v>
      </c>
      <c r="K2241">
        <v>65</v>
      </c>
      <c r="L2241">
        <v>9.23</v>
      </c>
      <c r="M2241" t="s">
        <v>27</v>
      </c>
      <c r="N2241" t="s">
        <v>20</v>
      </c>
      <c r="O2241" t="s">
        <v>32</v>
      </c>
      <c r="P2241">
        <v>1</v>
      </c>
    </row>
    <row r="2242" spans="1:16" x14ac:dyDescent="0.3">
      <c r="A2242" t="s">
        <v>4508</v>
      </c>
      <c r="B2242" t="s">
        <v>4509</v>
      </c>
      <c r="C2242">
        <v>25</v>
      </c>
      <c r="D2242" t="s">
        <v>18</v>
      </c>
      <c r="E2242">
        <v>10.24</v>
      </c>
      <c r="F2242">
        <v>4.76</v>
      </c>
      <c r="G2242">
        <v>1.75</v>
      </c>
      <c r="H2242">
        <v>2.5099999999999998</v>
      </c>
      <c r="I2242">
        <v>8.16</v>
      </c>
      <c r="J2242">
        <v>119</v>
      </c>
      <c r="K2242">
        <v>21</v>
      </c>
      <c r="L2242">
        <v>12.02</v>
      </c>
      <c r="M2242" t="s">
        <v>19</v>
      </c>
      <c r="N2242" t="s">
        <v>20</v>
      </c>
      <c r="O2242" t="s">
        <v>36</v>
      </c>
      <c r="P2242">
        <v>1</v>
      </c>
    </row>
    <row r="2243" spans="1:16" x14ac:dyDescent="0.3">
      <c r="A2243" t="s">
        <v>4510</v>
      </c>
      <c r="B2243" t="s">
        <v>4511</v>
      </c>
      <c r="C2243">
        <v>33</v>
      </c>
      <c r="D2243" t="s">
        <v>18</v>
      </c>
      <c r="E2243">
        <v>10.29</v>
      </c>
      <c r="F2243">
        <v>5.7</v>
      </c>
      <c r="G2243">
        <v>2.83</v>
      </c>
      <c r="H2243">
        <v>4.9000000000000004</v>
      </c>
      <c r="I2243">
        <v>5.14</v>
      </c>
      <c r="J2243">
        <v>149</v>
      </c>
      <c r="K2243">
        <v>148</v>
      </c>
      <c r="L2243">
        <v>11.77</v>
      </c>
      <c r="M2243" t="s">
        <v>27</v>
      </c>
      <c r="N2243" t="s">
        <v>20</v>
      </c>
      <c r="O2243" t="s">
        <v>32</v>
      </c>
      <c r="P2243">
        <v>1</v>
      </c>
    </row>
    <row r="2244" spans="1:16" x14ac:dyDescent="0.3">
      <c r="A2244" t="s">
        <v>4512</v>
      </c>
      <c r="B2244" t="s">
        <v>4513</v>
      </c>
      <c r="C2244">
        <v>22</v>
      </c>
      <c r="D2244" t="s">
        <v>24</v>
      </c>
      <c r="E2244">
        <v>11.61</v>
      </c>
      <c r="F2244">
        <v>4.88</v>
      </c>
      <c r="G2244">
        <v>0.66</v>
      </c>
      <c r="H2244">
        <v>1.95</v>
      </c>
      <c r="I2244">
        <v>7.46</v>
      </c>
      <c r="J2244">
        <v>102</v>
      </c>
      <c r="K2244">
        <v>55</v>
      </c>
      <c r="L2244">
        <v>14.12</v>
      </c>
      <c r="M2244" t="s">
        <v>35</v>
      </c>
      <c r="N2244" t="s">
        <v>20</v>
      </c>
      <c r="O2244" t="s">
        <v>36</v>
      </c>
      <c r="P2244">
        <v>1</v>
      </c>
    </row>
    <row r="2245" spans="1:16" x14ac:dyDescent="0.3">
      <c r="A2245" t="s">
        <v>4514</v>
      </c>
      <c r="B2245" t="s">
        <v>4515</v>
      </c>
      <c r="C2245">
        <v>35</v>
      </c>
      <c r="D2245" t="s">
        <v>49</v>
      </c>
      <c r="E2245">
        <v>8.11</v>
      </c>
      <c r="F2245">
        <v>5.88</v>
      </c>
      <c r="G2245">
        <v>3.37</v>
      </c>
      <c r="H2245">
        <v>4.96</v>
      </c>
      <c r="I2245">
        <v>8.39</v>
      </c>
      <c r="J2245">
        <v>120</v>
      </c>
      <c r="K2245">
        <v>96</v>
      </c>
      <c r="L2245">
        <v>9.74</v>
      </c>
      <c r="M2245" t="s">
        <v>19</v>
      </c>
      <c r="N2245" t="s">
        <v>28</v>
      </c>
      <c r="O2245" t="s">
        <v>36</v>
      </c>
      <c r="P2245">
        <v>1</v>
      </c>
    </row>
    <row r="2246" spans="1:16" x14ac:dyDescent="0.3">
      <c r="A2246" t="s">
        <v>4516</v>
      </c>
      <c r="B2246" t="s">
        <v>4517</v>
      </c>
      <c r="C2246">
        <v>24</v>
      </c>
      <c r="D2246" t="s">
        <v>18</v>
      </c>
      <c r="E2246">
        <v>4.63</v>
      </c>
      <c r="F2246">
        <v>4.28</v>
      </c>
      <c r="G2246">
        <v>1.27</v>
      </c>
      <c r="H2246">
        <v>2.08</v>
      </c>
      <c r="I2246">
        <v>4.84</v>
      </c>
      <c r="J2246">
        <v>153</v>
      </c>
      <c r="K2246">
        <v>39</v>
      </c>
      <c r="L2246">
        <v>7.12</v>
      </c>
      <c r="M2246" t="s">
        <v>27</v>
      </c>
      <c r="N2246" t="s">
        <v>28</v>
      </c>
      <c r="O2246" t="s">
        <v>32</v>
      </c>
      <c r="P2246">
        <v>1</v>
      </c>
    </row>
    <row r="2247" spans="1:16" x14ac:dyDescent="0.3">
      <c r="A2247" t="s">
        <v>4518</v>
      </c>
      <c r="B2247" t="s">
        <v>4519</v>
      </c>
      <c r="C2247">
        <v>30</v>
      </c>
      <c r="D2247" t="s">
        <v>49</v>
      </c>
      <c r="E2247">
        <v>11.29</v>
      </c>
      <c r="F2247">
        <v>1.53</v>
      </c>
      <c r="G2247">
        <v>3.87</v>
      </c>
      <c r="H2247">
        <v>4.28</v>
      </c>
      <c r="I2247">
        <v>5.15</v>
      </c>
      <c r="J2247">
        <v>72</v>
      </c>
      <c r="K2247">
        <v>156</v>
      </c>
      <c r="L2247">
        <v>13.85</v>
      </c>
      <c r="M2247" t="s">
        <v>27</v>
      </c>
      <c r="N2247" t="s">
        <v>20</v>
      </c>
      <c r="O2247" t="s">
        <v>32</v>
      </c>
      <c r="P2247">
        <v>1</v>
      </c>
    </row>
    <row r="2248" spans="1:16" x14ac:dyDescent="0.3">
      <c r="A2248" t="s">
        <v>4520</v>
      </c>
      <c r="B2248" t="s">
        <v>4521</v>
      </c>
      <c r="C2248">
        <v>31</v>
      </c>
      <c r="D2248" t="s">
        <v>18</v>
      </c>
      <c r="E2248">
        <v>7.62</v>
      </c>
      <c r="F2248">
        <v>4.79</v>
      </c>
      <c r="G2248">
        <v>2.15</v>
      </c>
      <c r="H2248">
        <v>5.44</v>
      </c>
      <c r="I2248">
        <v>8.3800000000000008</v>
      </c>
      <c r="J2248">
        <v>40</v>
      </c>
      <c r="K2248">
        <v>81</v>
      </c>
      <c r="L2248">
        <v>9.08</v>
      </c>
      <c r="M2248" t="s">
        <v>35</v>
      </c>
      <c r="N2248" t="s">
        <v>20</v>
      </c>
      <c r="O2248" t="s">
        <v>32</v>
      </c>
      <c r="P2248">
        <v>1</v>
      </c>
    </row>
    <row r="2249" spans="1:16" x14ac:dyDescent="0.3">
      <c r="A2249" t="s">
        <v>4522</v>
      </c>
      <c r="B2249" t="s">
        <v>4523</v>
      </c>
      <c r="C2249">
        <v>26</v>
      </c>
      <c r="D2249" t="s">
        <v>18</v>
      </c>
      <c r="E2249">
        <v>8.9600000000000009</v>
      </c>
      <c r="F2249">
        <v>1.84</v>
      </c>
      <c r="G2249">
        <v>0.97</v>
      </c>
      <c r="H2249">
        <v>1.97</v>
      </c>
      <c r="I2249">
        <v>4.7699999999999996</v>
      </c>
      <c r="J2249">
        <v>44</v>
      </c>
      <c r="K2249">
        <v>43</v>
      </c>
      <c r="L2249">
        <v>9.92</v>
      </c>
      <c r="M2249" t="s">
        <v>35</v>
      </c>
      <c r="N2249" t="s">
        <v>20</v>
      </c>
      <c r="O2249" t="s">
        <v>36</v>
      </c>
      <c r="P2249">
        <v>1</v>
      </c>
    </row>
    <row r="2250" spans="1:16" x14ac:dyDescent="0.3">
      <c r="A2250" t="s">
        <v>4524</v>
      </c>
      <c r="B2250" t="s">
        <v>4525</v>
      </c>
      <c r="C2250">
        <v>24</v>
      </c>
      <c r="D2250" t="s">
        <v>49</v>
      </c>
      <c r="E2250">
        <v>3.01</v>
      </c>
      <c r="F2250">
        <v>3.15</v>
      </c>
      <c r="G2250">
        <v>3.11</v>
      </c>
      <c r="H2250">
        <v>5.56</v>
      </c>
      <c r="I2250">
        <v>6.61</v>
      </c>
      <c r="J2250">
        <v>143</v>
      </c>
      <c r="K2250">
        <v>26</v>
      </c>
      <c r="L2250">
        <v>5.34</v>
      </c>
      <c r="M2250" t="s">
        <v>35</v>
      </c>
      <c r="N2250" t="s">
        <v>28</v>
      </c>
      <c r="O2250" t="s">
        <v>29</v>
      </c>
      <c r="P2250">
        <v>0</v>
      </c>
    </row>
    <row r="2251" spans="1:16" x14ac:dyDescent="0.3">
      <c r="A2251" t="s">
        <v>4526</v>
      </c>
      <c r="B2251" t="s">
        <v>4527</v>
      </c>
      <c r="C2251">
        <v>21</v>
      </c>
      <c r="D2251" t="s">
        <v>18</v>
      </c>
      <c r="E2251">
        <v>11.74</v>
      </c>
      <c r="F2251">
        <v>1.8</v>
      </c>
      <c r="G2251">
        <v>1.86</v>
      </c>
      <c r="H2251">
        <v>1.29</v>
      </c>
      <c r="I2251">
        <v>7.22</v>
      </c>
      <c r="J2251">
        <v>20</v>
      </c>
      <c r="K2251">
        <v>138</v>
      </c>
      <c r="L2251">
        <v>13.29</v>
      </c>
      <c r="M2251" t="s">
        <v>19</v>
      </c>
      <c r="N2251" t="s">
        <v>20</v>
      </c>
      <c r="O2251" t="s">
        <v>36</v>
      </c>
      <c r="P2251">
        <v>1</v>
      </c>
    </row>
    <row r="2252" spans="1:16" x14ac:dyDescent="0.3">
      <c r="A2252" t="s">
        <v>4528</v>
      </c>
      <c r="B2252" t="s">
        <v>4529</v>
      </c>
      <c r="C2252">
        <v>21</v>
      </c>
      <c r="D2252" t="s">
        <v>18</v>
      </c>
      <c r="E2252">
        <v>7.49</v>
      </c>
      <c r="F2252">
        <v>0.73</v>
      </c>
      <c r="G2252">
        <v>2.1800000000000002</v>
      </c>
      <c r="H2252">
        <v>5.15</v>
      </c>
      <c r="I2252">
        <v>6.28</v>
      </c>
      <c r="J2252">
        <v>32</v>
      </c>
      <c r="K2252">
        <v>91</v>
      </c>
      <c r="L2252">
        <v>8.25</v>
      </c>
      <c r="M2252" t="s">
        <v>19</v>
      </c>
      <c r="N2252" t="s">
        <v>20</v>
      </c>
      <c r="O2252" t="s">
        <v>29</v>
      </c>
      <c r="P2252">
        <v>0</v>
      </c>
    </row>
    <row r="2253" spans="1:16" x14ac:dyDescent="0.3">
      <c r="A2253" t="s">
        <v>4530</v>
      </c>
      <c r="B2253" t="s">
        <v>4531</v>
      </c>
      <c r="C2253">
        <v>23</v>
      </c>
      <c r="D2253" t="s">
        <v>18</v>
      </c>
      <c r="E2253">
        <v>6.48</v>
      </c>
      <c r="F2253">
        <v>2.14</v>
      </c>
      <c r="G2253">
        <v>1.31</v>
      </c>
      <c r="H2253">
        <v>2.7</v>
      </c>
      <c r="I2253">
        <v>7.27</v>
      </c>
      <c r="J2253">
        <v>139</v>
      </c>
      <c r="K2253">
        <v>91</v>
      </c>
      <c r="L2253">
        <v>7.25</v>
      </c>
      <c r="M2253" t="s">
        <v>27</v>
      </c>
      <c r="N2253" t="s">
        <v>20</v>
      </c>
      <c r="O2253" t="s">
        <v>32</v>
      </c>
      <c r="P2253">
        <v>1</v>
      </c>
    </row>
    <row r="2254" spans="1:16" x14ac:dyDescent="0.3">
      <c r="A2254" t="s">
        <v>4532</v>
      </c>
      <c r="B2254" t="s">
        <v>4533</v>
      </c>
      <c r="C2254">
        <v>28</v>
      </c>
      <c r="D2254" t="s">
        <v>18</v>
      </c>
      <c r="E2254">
        <v>9.4600000000000009</v>
      </c>
      <c r="F2254">
        <v>4.2699999999999996</v>
      </c>
      <c r="G2254">
        <v>0.92</v>
      </c>
      <c r="H2254">
        <v>4.25</v>
      </c>
      <c r="I2254">
        <v>6.24</v>
      </c>
      <c r="J2254">
        <v>84</v>
      </c>
      <c r="K2254">
        <v>160</v>
      </c>
      <c r="L2254">
        <v>10.039999999999999</v>
      </c>
      <c r="M2254" t="s">
        <v>27</v>
      </c>
      <c r="N2254" t="s">
        <v>28</v>
      </c>
      <c r="O2254" t="s">
        <v>32</v>
      </c>
      <c r="P2254">
        <v>1</v>
      </c>
    </row>
    <row r="2255" spans="1:16" x14ac:dyDescent="0.3">
      <c r="A2255" t="s">
        <v>4534</v>
      </c>
      <c r="B2255" t="s">
        <v>4535</v>
      </c>
      <c r="C2255">
        <v>27</v>
      </c>
      <c r="D2255" t="s">
        <v>18</v>
      </c>
      <c r="E2255">
        <v>4.18</v>
      </c>
      <c r="F2255">
        <v>4.9800000000000004</v>
      </c>
      <c r="G2255">
        <v>3.99</v>
      </c>
      <c r="H2255">
        <v>4.38</v>
      </c>
      <c r="I2255">
        <v>7.18</v>
      </c>
      <c r="J2255">
        <v>194</v>
      </c>
      <c r="K2255">
        <v>28</v>
      </c>
      <c r="L2255">
        <v>4.99</v>
      </c>
      <c r="M2255" t="s">
        <v>35</v>
      </c>
      <c r="N2255" t="s">
        <v>28</v>
      </c>
      <c r="O2255" t="s">
        <v>32</v>
      </c>
      <c r="P2255">
        <v>1</v>
      </c>
    </row>
    <row r="2256" spans="1:16" x14ac:dyDescent="0.3">
      <c r="A2256" t="s">
        <v>4536</v>
      </c>
      <c r="B2256" t="s">
        <v>4537</v>
      </c>
      <c r="C2256">
        <v>30</v>
      </c>
      <c r="D2256" t="s">
        <v>24</v>
      </c>
      <c r="E2256">
        <v>11.94</v>
      </c>
      <c r="F2256">
        <v>1.28</v>
      </c>
      <c r="G2256">
        <v>1.57</v>
      </c>
      <c r="H2256">
        <v>5.75</v>
      </c>
      <c r="I2256">
        <v>6.58</v>
      </c>
      <c r="J2256">
        <v>64</v>
      </c>
      <c r="K2256">
        <v>45</v>
      </c>
      <c r="L2256">
        <v>14.84</v>
      </c>
      <c r="M2256" t="s">
        <v>35</v>
      </c>
      <c r="N2256" t="s">
        <v>20</v>
      </c>
      <c r="O2256" t="s">
        <v>32</v>
      </c>
      <c r="P2256">
        <v>1</v>
      </c>
    </row>
    <row r="2257" spans="1:16" x14ac:dyDescent="0.3">
      <c r="A2257" t="s">
        <v>4538</v>
      </c>
      <c r="B2257" t="s">
        <v>4539</v>
      </c>
      <c r="C2257">
        <v>30</v>
      </c>
      <c r="D2257" t="s">
        <v>49</v>
      </c>
      <c r="E2257">
        <v>9.56</v>
      </c>
      <c r="F2257">
        <v>4.8</v>
      </c>
      <c r="G2257">
        <v>1.36</v>
      </c>
      <c r="H2257">
        <v>1.45</v>
      </c>
      <c r="I2257">
        <v>8.08</v>
      </c>
      <c r="J2257">
        <v>55</v>
      </c>
      <c r="K2257">
        <v>59</v>
      </c>
      <c r="L2257">
        <v>10.34</v>
      </c>
      <c r="M2257" t="s">
        <v>27</v>
      </c>
      <c r="N2257" t="s">
        <v>20</v>
      </c>
      <c r="O2257" t="s">
        <v>36</v>
      </c>
      <c r="P2257">
        <v>1</v>
      </c>
    </row>
    <row r="2258" spans="1:16" x14ac:dyDescent="0.3">
      <c r="A2258" t="s">
        <v>4540</v>
      </c>
      <c r="B2258" t="s">
        <v>4541</v>
      </c>
      <c r="C2258">
        <v>26</v>
      </c>
      <c r="D2258" t="s">
        <v>24</v>
      </c>
      <c r="E2258">
        <v>7.63</v>
      </c>
      <c r="F2258">
        <v>1.28</v>
      </c>
      <c r="G2258">
        <v>3.37</v>
      </c>
      <c r="H2258">
        <v>3.82</v>
      </c>
      <c r="I2258">
        <v>5.4</v>
      </c>
      <c r="J2258">
        <v>114</v>
      </c>
      <c r="K2258">
        <v>154</v>
      </c>
      <c r="L2258">
        <v>8.7100000000000009</v>
      </c>
      <c r="M2258" t="s">
        <v>27</v>
      </c>
      <c r="N2258" t="s">
        <v>28</v>
      </c>
      <c r="O2258" t="s">
        <v>29</v>
      </c>
      <c r="P2258">
        <v>0</v>
      </c>
    </row>
    <row r="2259" spans="1:16" x14ac:dyDescent="0.3">
      <c r="A2259" t="s">
        <v>4542</v>
      </c>
      <c r="B2259" t="s">
        <v>4543</v>
      </c>
      <c r="C2259">
        <v>20</v>
      </c>
      <c r="D2259" t="s">
        <v>24</v>
      </c>
      <c r="E2259">
        <v>3.04</v>
      </c>
      <c r="F2259">
        <v>2.4900000000000002</v>
      </c>
      <c r="G2259">
        <v>0.96</v>
      </c>
      <c r="H2259">
        <v>4.92</v>
      </c>
      <c r="I2259">
        <v>8.33</v>
      </c>
      <c r="J2259">
        <v>142</v>
      </c>
      <c r="K2259">
        <v>94</v>
      </c>
      <c r="L2259">
        <v>4.3899999999999997</v>
      </c>
      <c r="M2259" t="s">
        <v>19</v>
      </c>
      <c r="N2259" t="s">
        <v>28</v>
      </c>
      <c r="O2259" t="s">
        <v>21</v>
      </c>
      <c r="P2259">
        <v>0</v>
      </c>
    </row>
    <row r="2260" spans="1:16" x14ac:dyDescent="0.3">
      <c r="A2260" t="s">
        <v>4544</v>
      </c>
      <c r="B2260" t="s">
        <v>4545</v>
      </c>
      <c r="C2260">
        <v>29</v>
      </c>
      <c r="D2260" t="s">
        <v>18</v>
      </c>
      <c r="E2260">
        <v>4.0999999999999996</v>
      </c>
      <c r="F2260">
        <v>5.32</v>
      </c>
      <c r="G2260">
        <v>2.94</v>
      </c>
      <c r="H2260">
        <v>2.17</v>
      </c>
      <c r="I2260">
        <v>8.58</v>
      </c>
      <c r="J2260">
        <v>215</v>
      </c>
      <c r="K2260">
        <v>37</v>
      </c>
      <c r="L2260">
        <v>4.9800000000000004</v>
      </c>
      <c r="M2260" t="s">
        <v>27</v>
      </c>
      <c r="N2260" t="s">
        <v>20</v>
      </c>
      <c r="O2260" t="s">
        <v>32</v>
      </c>
      <c r="P2260">
        <v>1</v>
      </c>
    </row>
    <row r="2261" spans="1:16" x14ac:dyDescent="0.3">
      <c r="A2261" t="s">
        <v>4546</v>
      </c>
      <c r="B2261" t="s">
        <v>4547</v>
      </c>
      <c r="C2261">
        <v>28</v>
      </c>
      <c r="D2261" t="s">
        <v>49</v>
      </c>
      <c r="E2261">
        <v>6.31</v>
      </c>
      <c r="F2261">
        <v>5.73</v>
      </c>
      <c r="G2261">
        <v>2.33</v>
      </c>
      <c r="H2261">
        <v>3.15</v>
      </c>
      <c r="I2261">
        <v>7.1</v>
      </c>
      <c r="J2261">
        <v>76</v>
      </c>
      <c r="K2261">
        <v>101</v>
      </c>
      <c r="L2261">
        <v>8.83</v>
      </c>
      <c r="M2261" t="s">
        <v>27</v>
      </c>
      <c r="N2261" t="s">
        <v>28</v>
      </c>
      <c r="O2261" t="s">
        <v>32</v>
      </c>
      <c r="P2261">
        <v>1</v>
      </c>
    </row>
    <row r="2262" spans="1:16" x14ac:dyDescent="0.3">
      <c r="A2262" t="s">
        <v>4548</v>
      </c>
      <c r="B2262" t="s">
        <v>4549</v>
      </c>
      <c r="C2262">
        <v>33</v>
      </c>
      <c r="D2262" t="s">
        <v>49</v>
      </c>
      <c r="E2262">
        <v>3.73</v>
      </c>
      <c r="F2262">
        <v>3.17</v>
      </c>
      <c r="G2262">
        <v>0.11</v>
      </c>
      <c r="H2262">
        <v>0.68</v>
      </c>
      <c r="I2262">
        <v>6.35</v>
      </c>
      <c r="J2262">
        <v>135</v>
      </c>
      <c r="K2262">
        <v>29</v>
      </c>
      <c r="L2262">
        <v>6.46</v>
      </c>
      <c r="M2262" t="s">
        <v>19</v>
      </c>
      <c r="N2262" t="s">
        <v>20</v>
      </c>
      <c r="O2262" t="s">
        <v>21</v>
      </c>
      <c r="P2262">
        <v>0</v>
      </c>
    </row>
    <row r="2263" spans="1:16" x14ac:dyDescent="0.3">
      <c r="A2263" t="s">
        <v>4550</v>
      </c>
      <c r="B2263" t="s">
        <v>4551</v>
      </c>
      <c r="C2263">
        <v>30</v>
      </c>
      <c r="D2263" t="s">
        <v>49</v>
      </c>
      <c r="E2263">
        <v>3.04</v>
      </c>
      <c r="F2263">
        <v>1.01</v>
      </c>
      <c r="G2263">
        <v>1.57</v>
      </c>
      <c r="H2263">
        <v>3.47</v>
      </c>
      <c r="I2263">
        <v>5.54</v>
      </c>
      <c r="J2263">
        <v>182</v>
      </c>
      <c r="K2263">
        <v>176</v>
      </c>
      <c r="L2263">
        <v>4.93</v>
      </c>
      <c r="M2263" t="s">
        <v>19</v>
      </c>
      <c r="N2263" t="s">
        <v>20</v>
      </c>
      <c r="O2263" t="s">
        <v>21</v>
      </c>
      <c r="P2263">
        <v>0</v>
      </c>
    </row>
    <row r="2264" spans="1:16" x14ac:dyDescent="0.3">
      <c r="A2264" t="s">
        <v>4552</v>
      </c>
      <c r="B2264" t="s">
        <v>4553</v>
      </c>
      <c r="C2264">
        <v>30</v>
      </c>
      <c r="D2264" t="s">
        <v>18</v>
      </c>
      <c r="E2264">
        <v>8.0299999999999994</v>
      </c>
      <c r="F2264">
        <v>1.1299999999999999</v>
      </c>
      <c r="G2264">
        <v>2.23</v>
      </c>
      <c r="H2264">
        <v>4.7</v>
      </c>
      <c r="I2264">
        <v>6.32</v>
      </c>
      <c r="J2264">
        <v>138</v>
      </c>
      <c r="K2264">
        <v>126</v>
      </c>
      <c r="L2264">
        <v>10.67</v>
      </c>
      <c r="M2264" t="s">
        <v>35</v>
      </c>
      <c r="N2264" t="s">
        <v>28</v>
      </c>
      <c r="O2264" t="s">
        <v>36</v>
      </c>
      <c r="P2264">
        <v>1</v>
      </c>
    </row>
    <row r="2265" spans="1:16" x14ac:dyDescent="0.3">
      <c r="A2265" t="s">
        <v>4554</v>
      </c>
      <c r="B2265" t="s">
        <v>4555</v>
      </c>
      <c r="C2265">
        <v>27</v>
      </c>
      <c r="D2265" t="s">
        <v>18</v>
      </c>
      <c r="E2265">
        <v>5.92</v>
      </c>
      <c r="F2265">
        <v>5.75</v>
      </c>
      <c r="G2265">
        <v>3.37</v>
      </c>
      <c r="H2265">
        <v>5.62</v>
      </c>
      <c r="I2265">
        <v>8.1</v>
      </c>
      <c r="J2265">
        <v>136</v>
      </c>
      <c r="K2265">
        <v>177</v>
      </c>
      <c r="L2265">
        <v>8.09</v>
      </c>
      <c r="M2265" t="s">
        <v>35</v>
      </c>
      <c r="N2265" t="s">
        <v>20</v>
      </c>
      <c r="O2265" t="s">
        <v>36</v>
      </c>
      <c r="P2265">
        <v>1</v>
      </c>
    </row>
    <row r="2266" spans="1:16" x14ac:dyDescent="0.3">
      <c r="A2266" t="s">
        <v>4556</v>
      </c>
      <c r="B2266" t="s">
        <v>4557</v>
      </c>
      <c r="C2266">
        <v>19</v>
      </c>
      <c r="D2266" t="s">
        <v>18</v>
      </c>
      <c r="E2266">
        <v>5.05</v>
      </c>
      <c r="F2266">
        <v>1.47</v>
      </c>
      <c r="G2266">
        <v>2.3199999999999998</v>
      </c>
      <c r="H2266">
        <v>2.81</v>
      </c>
      <c r="I2266">
        <v>8.23</v>
      </c>
      <c r="J2266">
        <v>205</v>
      </c>
      <c r="K2266">
        <v>130</v>
      </c>
      <c r="L2266">
        <v>6.38</v>
      </c>
      <c r="M2266" t="s">
        <v>19</v>
      </c>
      <c r="N2266" t="s">
        <v>28</v>
      </c>
      <c r="O2266" t="s">
        <v>29</v>
      </c>
      <c r="P2266">
        <v>0</v>
      </c>
    </row>
    <row r="2267" spans="1:16" x14ac:dyDescent="0.3">
      <c r="A2267" t="s">
        <v>4558</v>
      </c>
      <c r="B2267" t="s">
        <v>4559</v>
      </c>
      <c r="C2267">
        <v>18</v>
      </c>
      <c r="D2267" t="s">
        <v>49</v>
      </c>
      <c r="E2267">
        <v>5.72</v>
      </c>
      <c r="F2267">
        <v>2.04</v>
      </c>
      <c r="G2267">
        <v>2.13</v>
      </c>
      <c r="H2267">
        <v>0.74</v>
      </c>
      <c r="I2267">
        <v>5.87</v>
      </c>
      <c r="J2267">
        <v>243</v>
      </c>
      <c r="K2267">
        <v>127</v>
      </c>
      <c r="L2267">
        <v>8.0299999999999994</v>
      </c>
      <c r="M2267" t="s">
        <v>35</v>
      </c>
      <c r="N2267" t="s">
        <v>20</v>
      </c>
      <c r="O2267" t="s">
        <v>21</v>
      </c>
      <c r="P2267">
        <v>0</v>
      </c>
    </row>
    <row r="2268" spans="1:16" x14ac:dyDescent="0.3">
      <c r="A2268" t="s">
        <v>4560</v>
      </c>
      <c r="B2268" t="s">
        <v>4561</v>
      </c>
      <c r="C2268">
        <v>30</v>
      </c>
      <c r="D2268" t="s">
        <v>49</v>
      </c>
      <c r="E2268">
        <v>3.18</v>
      </c>
      <c r="F2268">
        <v>2.37</v>
      </c>
      <c r="G2268">
        <v>1.1599999999999999</v>
      </c>
      <c r="H2268">
        <v>3.16</v>
      </c>
      <c r="I2268">
        <v>6.55</v>
      </c>
      <c r="J2268">
        <v>219</v>
      </c>
      <c r="K2268">
        <v>164</v>
      </c>
      <c r="L2268">
        <v>5.91</v>
      </c>
      <c r="M2268" t="s">
        <v>19</v>
      </c>
      <c r="N2268" t="s">
        <v>28</v>
      </c>
      <c r="O2268" t="s">
        <v>29</v>
      </c>
      <c r="P2268">
        <v>0</v>
      </c>
    </row>
    <row r="2269" spans="1:16" x14ac:dyDescent="0.3">
      <c r="A2269" t="s">
        <v>4562</v>
      </c>
      <c r="B2269" t="s">
        <v>4563</v>
      </c>
      <c r="C2269">
        <v>21</v>
      </c>
      <c r="D2269" t="s">
        <v>49</v>
      </c>
      <c r="E2269">
        <v>3.95</v>
      </c>
      <c r="F2269">
        <v>0.78</v>
      </c>
      <c r="G2269">
        <v>3.81</v>
      </c>
      <c r="H2269">
        <v>3.67</v>
      </c>
      <c r="I2269">
        <v>6.26</v>
      </c>
      <c r="J2269">
        <v>245</v>
      </c>
      <c r="K2269">
        <v>130</v>
      </c>
      <c r="L2269">
        <v>5.36</v>
      </c>
      <c r="M2269" t="s">
        <v>27</v>
      </c>
      <c r="N2269" t="s">
        <v>28</v>
      </c>
      <c r="O2269" t="s">
        <v>29</v>
      </c>
      <c r="P2269">
        <v>0</v>
      </c>
    </row>
    <row r="2270" spans="1:16" x14ac:dyDescent="0.3">
      <c r="A2270" t="s">
        <v>4564</v>
      </c>
      <c r="B2270" t="s">
        <v>4565</v>
      </c>
      <c r="C2270">
        <v>32</v>
      </c>
      <c r="D2270" t="s">
        <v>24</v>
      </c>
      <c r="E2270">
        <v>4.3499999999999996</v>
      </c>
      <c r="F2270">
        <v>3.61</v>
      </c>
      <c r="G2270">
        <v>1.82</v>
      </c>
      <c r="H2270">
        <v>1.42</v>
      </c>
      <c r="I2270">
        <v>7.57</v>
      </c>
      <c r="J2270">
        <v>73</v>
      </c>
      <c r="K2270">
        <v>90</v>
      </c>
      <c r="L2270">
        <v>6.12</v>
      </c>
      <c r="M2270" t="s">
        <v>19</v>
      </c>
      <c r="N2270" t="s">
        <v>20</v>
      </c>
      <c r="O2270" t="s">
        <v>21</v>
      </c>
      <c r="P2270">
        <v>0</v>
      </c>
    </row>
    <row r="2271" spans="1:16" x14ac:dyDescent="0.3">
      <c r="A2271" t="s">
        <v>4566</v>
      </c>
      <c r="B2271" t="s">
        <v>4567</v>
      </c>
      <c r="C2271">
        <v>18</v>
      </c>
      <c r="D2271" t="s">
        <v>18</v>
      </c>
      <c r="E2271">
        <v>8.48</v>
      </c>
      <c r="F2271">
        <v>1.92</v>
      </c>
      <c r="G2271">
        <v>2.74</v>
      </c>
      <c r="H2271">
        <v>3.41</v>
      </c>
      <c r="I2271">
        <v>6.07</v>
      </c>
      <c r="J2271">
        <v>126</v>
      </c>
      <c r="K2271">
        <v>17</v>
      </c>
      <c r="L2271">
        <v>11.09</v>
      </c>
      <c r="M2271" t="s">
        <v>19</v>
      </c>
      <c r="N2271" t="s">
        <v>20</v>
      </c>
      <c r="O2271" t="s">
        <v>36</v>
      </c>
      <c r="P2271">
        <v>1</v>
      </c>
    </row>
    <row r="2272" spans="1:16" x14ac:dyDescent="0.3">
      <c r="A2272" t="s">
        <v>4568</v>
      </c>
      <c r="B2272" t="s">
        <v>4569</v>
      </c>
      <c r="C2272">
        <v>24</v>
      </c>
      <c r="D2272" t="s">
        <v>49</v>
      </c>
      <c r="E2272">
        <v>7.67</v>
      </c>
      <c r="F2272">
        <v>5.62</v>
      </c>
      <c r="G2272">
        <v>3.13</v>
      </c>
      <c r="H2272">
        <v>3.12</v>
      </c>
      <c r="I2272">
        <v>7.31</v>
      </c>
      <c r="J2272">
        <v>240</v>
      </c>
      <c r="K2272">
        <v>128</v>
      </c>
      <c r="L2272">
        <v>10.38</v>
      </c>
      <c r="M2272" t="s">
        <v>19</v>
      </c>
      <c r="N2272" t="s">
        <v>28</v>
      </c>
      <c r="O2272" t="s">
        <v>36</v>
      </c>
      <c r="P2272">
        <v>1</v>
      </c>
    </row>
    <row r="2273" spans="1:16" x14ac:dyDescent="0.3">
      <c r="A2273" t="s">
        <v>4570</v>
      </c>
      <c r="B2273" t="s">
        <v>4571</v>
      </c>
      <c r="C2273">
        <v>19</v>
      </c>
      <c r="D2273" t="s">
        <v>24</v>
      </c>
      <c r="E2273">
        <v>9.81</v>
      </c>
      <c r="F2273">
        <v>1.63</v>
      </c>
      <c r="G2273">
        <v>2.2599999999999998</v>
      </c>
      <c r="H2273">
        <v>5.04</v>
      </c>
      <c r="I2273">
        <v>5.15</v>
      </c>
      <c r="J2273">
        <v>77</v>
      </c>
      <c r="K2273">
        <v>142</v>
      </c>
      <c r="L2273">
        <v>11.48</v>
      </c>
      <c r="M2273" t="s">
        <v>35</v>
      </c>
      <c r="N2273" t="s">
        <v>28</v>
      </c>
      <c r="O2273" t="s">
        <v>32</v>
      </c>
      <c r="P2273">
        <v>1</v>
      </c>
    </row>
    <row r="2274" spans="1:16" x14ac:dyDescent="0.3">
      <c r="A2274" t="s">
        <v>4572</v>
      </c>
      <c r="B2274" t="s">
        <v>4573</v>
      </c>
      <c r="C2274">
        <v>20</v>
      </c>
      <c r="D2274" t="s">
        <v>24</v>
      </c>
      <c r="E2274">
        <v>3.5</v>
      </c>
      <c r="F2274">
        <v>2.91</v>
      </c>
      <c r="G2274">
        <v>0.95</v>
      </c>
      <c r="H2274">
        <v>2.4700000000000002</v>
      </c>
      <c r="I2274">
        <v>5.09</v>
      </c>
      <c r="J2274">
        <v>172</v>
      </c>
      <c r="K2274">
        <v>122</v>
      </c>
      <c r="L2274">
        <v>4.43</v>
      </c>
      <c r="M2274" t="s">
        <v>27</v>
      </c>
      <c r="N2274" t="s">
        <v>20</v>
      </c>
      <c r="O2274" t="s">
        <v>29</v>
      </c>
      <c r="P2274">
        <v>0</v>
      </c>
    </row>
    <row r="2275" spans="1:16" x14ac:dyDescent="0.3">
      <c r="A2275" t="s">
        <v>4574</v>
      </c>
      <c r="B2275" t="s">
        <v>4575</v>
      </c>
      <c r="C2275">
        <v>23</v>
      </c>
      <c r="D2275" t="s">
        <v>49</v>
      </c>
      <c r="E2275">
        <v>5.59</v>
      </c>
      <c r="F2275">
        <v>1.4</v>
      </c>
      <c r="G2275">
        <v>0.77</v>
      </c>
      <c r="H2275">
        <v>5.68</v>
      </c>
      <c r="I2275">
        <v>5.59</v>
      </c>
      <c r="J2275">
        <v>221</v>
      </c>
      <c r="K2275">
        <v>51</v>
      </c>
      <c r="L2275">
        <v>6.63</v>
      </c>
      <c r="M2275" t="s">
        <v>27</v>
      </c>
      <c r="N2275" t="s">
        <v>20</v>
      </c>
      <c r="O2275" t="s">
        <v>29</v>
      </c>
      <c r="P2275">
        <v>0</v>
      </c>
    </row>
    <row r="2276" spans="1:16" x14ac:dyDescent="0.3">
      <c r="A2276" t="s">
        <v>4576</v>
      </c>
      <c r="B2276" t="s">
        <v>4577</v>
      </c>
      <c r="C2276">
        <v>30</v>
      </c>
      <c r="D2276" t="s">
        <v>49</v>
      </c>
      <c r="E2276">
        <v>3.2</v>
      </c>
      <c r="F2276">
        <v>2.71</v>
      </c>
      <c r="G2276">
        <v>2.83</v>
      </c>
      <c r="H2276">
        <v>0.65</v>
      </c>
      <c r="I2276">
        <v>8.32</v>
      </c>
      <c r="J2276">
        <v>116</v>
      </c>
      <c r="K2276">
        <v>159</v>
      </c>
      <c r="L2276">
        <v>6.16</v>
      </c>
      <c r="M2276" t="s">
        <v>19</v>
      </c>
      <c r="N2276" t="s">
        <v>20</v>
      </c>
      <c r="O2276" t="s">
        <v>21</v>
      </c>
      <c r="P2276">
        <v>0</v>
      </c>
    </row>
    <row r="2277" spans="1:16" x14ac:dyDescent="0.3">
      <c r="A2277" t="s">
        <v>4578</v>
      </c>
      <c r="B2277" t="s">
        <v>4579</v>
      </c>
      <c r="C2277">
        <v>29</v>
      </c>
      <c r="D2277" t="s">
        <v>49</v>
      </c>
      <c r="E2277">
        <v>8.89</v>
      </c>
      <c r="F2277">
        <v>1.55</v>
      </c>
      <c r="G2277">
        <v>1.75</v>
      </c>
      <c r="H2277">
        <v>5.34</v>
      </c>
      <c r="I2277">
        <v>5.95</v>
      </c>
      <c r="J2277">
        <v>55</v>
      </c>
      <c r="K2277">
        <v>168</v>
      </c>
      <c r="L2277">
        <v>10.15</v>
      </c>
      <c r="M2277" t="s">
        <v>35</v>
      </c>
      <c r="N2277" t="s">
        <v>28</v>
      </c>
      <c r="O2277" t="s">
        <v>32</v>
      </c>
      <c r="P2277">
        <v>1</v>
      </c>
    </row>
    <row r="2278" spans="1:16" x14ac:dyDescent="0.3">
      <c r="A2278" t="s">
        <v>4580</v>
      </c>
      <c r="B2278" t="s">
        <v>4581</v>
      </c>
      <c r="C2278">
        <v>19</v>
      </c>
      <c r="D2278" t="s">
        <v>18</v>
      </c>
      <c r="E2278">
        <v>3.3</v>
      </c>
      <c r="F2278">
        <v>2.6</v>
      </c>
      <c r="G2278">
        <v>3.76</v>
      </c>
      <c r="H2278">
        <v>1.9</v>
      </c>
      <c r="I2278">
        <v>8.49</v>
      </c>
      <c r="J2278">
        <v>162</v>
      </c>
      <c r="K2278">
        <v>101</v>
      </c>
      <c r="L2278">
        <v>4.5199999999999996</v>
      </c>
      <c r="M2278" t="s">
        <v>19</v>
      </c>
      <c r="N2278" t="s">
        <v>28</v>
      </c>
      <c r="O2278" t="s">
        <v>21</v>
      </c>
      <c r="P2278">
        <v>0</v>
      </c>
    </row>
    <row r="2279" spans="1:16" x14ac:dyDescent="0.3">
      <c r="A2279" t="s">
        <v>4582</v>
      </c>
      <c r="B2279" t="s">
        <v>4583</v>
      </c>
      <c r="C2279">
        <v>21</v>
      </c>
      <c r="D2279" t="s">
        <v>49</v>
      </c>
      <c r="E2279">
        <v>11.66</v>
      </c>
      <c r="F2279">
        <v>3.97</v>
      </c>
      <c r="G2279">
        <v>3.06</v>
      </c>
      <c r="H2279">
        <v>3.36</v>
      </c>
      <c r="I2279">
        <v>4.54</v>
      </c>
      <c r="J2279">
        <v>62</v>
      </c>
      <c r="K2279">
        <v>107</v>
      </c>
      <c r="L2279">
        <v>13.04</v>
      </c>
      <c r="M2279" t="s">
        <v>19</v>
      </c>
      <c r="N2279" t="s">
        <v>20</v>
      </c>
      <c r="O2279" t="s">
        <v>32</v>
      </c>
      <c r="P2279">
        <v>1</v>
      </c>
    </row>
    <row r="2280" spans="1:16" x14ac:dyDescent="0.3">
      <c r="A2280" t="s">
        <v>4584</v>
      </c>
      <c r="B2280" t="s">
        <v>4585</v>
      </c>
      <c r="C2280">
        <v>25</v>
      </c>
      <c r="D2280" t="s">
        <v>18</v>
      </c>
      <c r="E2280">
        <v>11.77</v>
      </c>
      <c r="F2280">
        <v>2.76</v>
      </c>
      <c r="G2280">
        <v>3.97</v>
      </c>
      <c r="H2280">
        <v>5.84</v>
      </c>
      <c r="I2280">
        <v>6.14</v>
      </c>
      <c r="J2280">
        <v>224</v>
      </c>
      <c r="K2280">
        <v>22</v>
      </c>
      <c r="L2280">
        <v>13.47</v>
      </c>
      <c r="M2280" t="s">
        <v>19</v>
      </c>
      <c r="N2280" t="s">
        <v>28</v>
      </c>
      <c r="O2280" t="s">
        <v>36</v>
      </c>
      <c r="P2280">
        <v>1</v>
      </c>
    </row>
    <row r="2281" spans="1:16" x14ac:dyDescent="0.3">
      <c r="A2281" t="s">
        <v>4586</v>
      </c>
      <c r="B2281" t="s">
        <v>4587</v>
      </c>
      <c r="C2281">
        <v>23</v>
      </c>
      <c r="D2281" t="s">
        <v>49</v>
      </c>
      <c r="E2281">
        <v>3.38</v>
      </c>
      <c r="F2281">
        <v>4.47</v>
      </c>
      <c r="G2281">
        <v>3.8</v>
      </c>
      <c r="H2281">
        <v>1.43</v>
      </c>
      <c r="I2281">
        <v>5.62</v>
      </c>
      <c r="J2281">
        <v>39</v>
      </c>
      <c r="K2281">
        <v>138</v>
      </c>
      <c r="L2281">
        <v>3.97</v>
      </c>
      <c r="M2281" t="s">
        <v>35</v>
      </c>
      <c r="N2281" t="s">
        <v>28</v>
      </c>
      <c r="O2281" t="s">
        <v>36</v>
      </c>
      <c r="P2281">
        <v>1</v>
      </c>
    </row>
    <row r="2282" spans="1:16" x14ac:dyDescent="0.3">
      <c r="A2282" t="s">
        <v>4588</v>
      </c>
      <c r="B2282" t="s">
        <v>4589</v>
      </c>
      <c r="C2282">
        <v>24</v>
      </c>
      <c r="D2282" t="s">
        <v>24</v>
      </c>
      <c r="E2282">
        <v>11.56</v>
      </c>
      <c r="F2282">
        <v>4.7699999999999996</v>
      </c>
      <c r="G2282">
        <v>2.65</v>
      </c>
      <c r="H2282">
        <v>3.47</v>
      </c>
      <c r="I2282">
        <v>6.62</v>
      </c>
      <c r="J2282">
        <v>154</v>
      </c>
      <c r="K2282">
        <v>138</v>
      </c>
      <c r="L2282">
        <v>12.46</v>
      </c>
      <c r="M2282" t="s">
        <v>27</v>
      </c>
      <c r="N2282" t="s">
        <v>28</v>
      </c>
      <c r="O2282" t="s">
        <v>32</v>
      </c>
      <c r="P2282">
        <v>1</v>
      </c>
    </row>
    <row r="2283" spans="1:16" x14ac:dyDescent="0.3">
      <c r="A2283" t="s">
        <v>4590</v>
      </c>
      <c r="B2283" t="s">
        <v>4591</v>
      </c>
      <c r="C2283">
        <v>20</v>
      </c>
      <c r="D2283" t="s">
        <v>49</v>
      </c>
      <c r="E2283">
        <v>5.26</v>
      </c>
      <c r="F2283">
        <v>1.37</v>
      </c>
      <c r="G2283">
        <v>1.24</v>
      </c>
      <c r="H2283">
        <v>2.4900000000000002</v>
      </c>
      <c r="I2283">
        <v>6.34</v>
      </c>
      <c r="J2283">
        <v>167</v>
      </c>
      <c r="K2283">
        <v>43</v>
      </c>
      <c r="L2283">
        <v>6.94</v>
      </c>
      <c r="M2283" t="s">
        <v>27</v>
      </c>
      <c r="N2283" t="s">
        <v>28</v>
      </c>
      <c r="O2283" t="s">
        <v>29</v>
      </c>
      <c r="P2283">
        <v>0</v>
      </c>
    </row>
    <row r="2284" spans="1:16" x14ac:dyDescent="0.3">
      <c r="A2284" t="s">
        <v>4592</v>
      </c>
      <c r="B2284" t="s">
        <v>4593</v>
      </c>
      <c r="C2284">
        <v>21</v>
      </c>
      <c r="D2284" t="s">
        <v>24</v>
      </c>
      <c r="E2284">
        <v>6.84</v>
      </c>
      <c r="F2284">
        <v>1.79</v>
      </c>
      <c r="G2284">
        <v>3.04</v>
      </c>
      <c r="H2284">
        <v>3.48</v>
      </c>
      <c r="I2284">
        <v>6.78</v>
      </c>
      <c r="J2284">
        <v>140</v>
      </c>
      <c r="K2284">
        <v>16</v>
      </c>
      <c r="L2284">
        <v>7.39</v>
      </c>
      <c r="M2284" t="s">
        <v>35</v>
      </c>
      <c r="N2284" t="s">
        <v>20</v>
      </c>
      <c r="O2284" t="s">
        <v>29</v>
      </c>
      <c r="P2284">
        <v>0</v>
      </c>
    </row>
    <row r="2285" spans="1:16" x14ac:dyDescent="0.3">
      <c r="A2285" t="s">
        <v>4594</v>
      </c>
      <c r="B2285" t="s">
        <v>4595</v>
      </c>
      <c r="C2285">
        <v>33</v>
      </c>
      <c r="D2285" t="s">
        <v>49</v>
      </c>
      <c r="E2285">
        <v>5.81</v>
      </c>
      <c r="F2285">
        <v>4.2699999999999996</v>
      </c>
      <c r="G2285">
        <v>0.6</v>
      </c>
      <c r="H2285">
        <v>0.62</v>
      </c>
      <c r="I2285">
        <v>7.56</v>
      </c>
      <c r="J2285">
        <v>207</v>
      </c>
      <c r="K2285">
        <v>15</v>
      </c>
      <c r="L2285">
        <v>6.52</v>
      </c>
      <c r="M2285" t="s">
        <v>19</v>
      </c>
      <c r="N2285" t="s">
        <v>28</v>
      </c>
      <c r="O2285" t="s">
        <v>36</v>
      </c>
      <c r="P2285">
        <v>1</v>
      </c>
    </row>
    <row r="2286" spans="1:16" x14ac:dyDescent="0.3">
      <c r="A2286" t="s">
        <v>4596</v>
      </c>
      <c r="B2286" t="s">
        <v>4597</v>
      </c>
      <c r="C2286">
        <v>26</v>
      </c>
      <c r="D2286" t="s">
        <v>18</v>
      </c>
      <c r="E2286">
        <v>3.6</v>
      </c>
      <c r="F2286">
        <v>2.0099999999999998</v>
      </c>
      <c r="G2286">
        <v>1.99</v>
      </c>
      <c r="H2286">
        <v>1.26</v>
      </c>
      <c r="I2286">
        <v>8.39</v>
      </c>
      <c r="J2286">
        <v>37</v>
      </c>
      <c r="K2286">
        <v>29</v>
      </c>
      <c r="L2286">
        <v>6.27</v>
      </c>
      <c r="M2286" t="s">
        <v>19</v>
      </c>
      <c r="N2286" t="s">
        <v>28</v>
      </c>
      <c r="O2286" t="s">
        <v>29</v>
      </c>
      <c r="P2286">
        <v>0</v>
      </c>
    </row>
    <row r="2287" spans="1:16" x14ac:dyDescent="0.3">
      <c r="A2287" t="s">
        <v>4598</v>
      </c>
      <c r="B2287" t="s">
        <v>4599</v>
      </c>
      <c r="C2287">
        <v>32</v>
      </c>
      <c r="D2287" t="s">
        <v>18</v>
      </c>
      <c r="E2287">
        <v>5.88</v>
      </c>
      <c r="F2287">
        <v>4.57</v>
      </c>
      <c r="G2287">
        <v>3.12</v>
      </c>
      <c r="H2287">
        <v>2.46</v>
      </c>
      <c r="I2287">
        <v>6.33</v>
      </c>
      <c r="J2287">
        <v>194</v>
      </c>
      <c r="K2287">
        <v>161</v>
      </c>
      <c r="L2287">
        <v>7.5</v>
      </c>
      <c r="M2287" t="s">
        <v>19</v>
      </c>
      <c r="N2287" t="s">
        <v>20</v>
      </c>
      <c r="O2287" t="s">
        <v>32</v>
      </c>
      <c r="P2287">
        <v>1</v>
      </c>
    </row>
    <row r="2288" spans="1:16" x14ac:dyDescent="0.3">
      <c r="A2288" t="s">
        <v>4600</v>
      </c>
      <c r="B2288" t="s">
        <v>4601</v>
      </c>
      <c r="C2288">
        <v>30</v>
      </c>
      <c r="D2288" t="s">
        <v>18</v>
      </c>
      <c r="E2288">
        <v>3.5</v>
      </c>
      <c r="F2288">
        <v>3.44</v>
      </c>
      <c r="G2288">
        <v>3.07</v>
      </c>
      <c r="H2288">
        <v>2.11</v>
      </c>
      <c r="I2288">
        <v>6.94</v>
      </c>
      <c r="J2288">
        <v>226</v>
      </c>
      <c r="K2288">
        <v>63</v>
      </c>
      <c r="L2288">
        <v>4.5</v>
      </c>
      <c r="M2288" t="s">
        <v>27</v>
      </c>
      <c r="N2288" t="s">
        <v>28</v>
      </c>
      <c r="O2288" t="s">
        <v>29</v>
      </c>
      <c r="P2288">
        <v>0</v>
      </c>
    </row>
    <row r="2289" spans="1:16" x14ac:dyDescent="0.3">
      <c r="A2289" t="s">
        <v>4602</v>
      </c>
      <c r="B2289" t="s">
        <v>4603</v>
      </c>
      <c r="C2289">
        <v>25</v>
      </c>
      <c r="D2289" t="s">
        <v>18</v>
      </c>
      <c r="E2289">
        <v>9.1999999999999993</v>
      </c>
      <c r="F2289">
        <v>1.69</v>
      </c>
      <c r="G2289">
        <v>2.14</v>
      </c>
      <c r="H2289">
        <v>4.04</v>
      </c>
      <c r="I2289">
        <v>6.42</v>
      </c>
      <c r="J2289">
        <v>223</v>
      </c>
      <c r="K2289">
        <v>37</v>
      </c>
      <c r="L2289">
        <v>11.86</v>
      </c>
      <c r="M2289" t="s">
        <v>19</v>
      </c>
      <c r="N2289" t="s">
        <v>28</v>
      </c>
      <c r="O2289" t="s">
        <v>32</v>
      </c>
      <c r="P2289">
        <v>1</v>
      </c>
    </row>
    <row r="2290" spans="1:16" x14ac:dyDescent="0.3">
      <c r="A2290" t="s">
        <v>4604</v>
      </c>
      <c r="B2290" t="s">
        <v>4605</v>
      </c>
      <c r="C2290">
        <v>22</v>
      </c>
      <c r="D2290" t="s">
        <v>18</v>
      </c>
      <c r="E2290">
        <v>6.61</v>
      </c>
      <c r="F2290">
        <v>0.92</v>
      </c>
      <c r="G2290">
        <v>2.97</v>
      </c>
      <c r="H2290">
        <v>3.42</v>
      </c>
      <c r="I2290">
        <v>6.75</v>
      </c>
      <c r="J2290">
        <v>45</v>
      </c>
      <c r="K2290">
        <v>173</v>
      </c>
      <c r="L2290">
        <v>8.6999999999999993</v>
      </c>
      <c r="M2290" t="s">
        <v>35</v>
      </c>
      <c r="N2290" t="s">
        <v>20</v>
      </c>
      <c r="O2290" t="s">
        <v>32</v>
      </c>
      <c r="P2290">
        <v>1</v>
      </c>
    </row>
    <row r="2291" spans="1:16" x14ac:dyDescent="0.3">
      <c r="A2291" t="s">
        <v>4606</v>
      </c>
      <c r="B2291" t="s">
        <v>4607</v>
      </c>
      <c r="C2291">
        <v>21</v>
      </c>
      <c r="D2291" t="s">
        <v>18</v>
      </c>
      <c r="E2291">
        <v>8.09</v>
      </c>
      <c r="F2291">
        <v>3.23</v>
      </c>
      <c r="G2291">
        <v>3.92</v>
      </c>
      <c r="H2291">
        <v>5.86</v>
      </c>
      <c r="I2291">
        <v>7.51</v>
      </c>
      <c r="J2291">
        <v>27</v>
      </c>
      <c r="K2291">
        <v>173</v>
      </c>
      <c r="L2291">
        <v>8.91</v>
      </c>
      <c r="M2291" t="s">
        <v>35</v>
      </c>
      <c r="N2291" t="s">
        <v>20</v>
      </c>
      <c r="O2291" t="s">
        <v>32</v>
      </c>
      <c r="P2291">
        <v>1</v>
      </c>
    </row>
    <row r="2292" spans="1:16" x14ac:dyDescent="0.3">
      <c r="A2292" t="s">
        <v>4608</v>
      </c>
      <c r="B2292" t="s">
        <v>4609</v>
      </c>
      <c r="C2292">
        <v>35</v>
      </c>
      <c r="D2292" t="s">
        <v>24</v>
      </c>
      <c r="E2292">
        <v>4.3899999999999997</v>
      </c>
      <c r="F2292">
        <v>4.4800000000000004</v>
      </c>
      <c r="G2292">
        <v>1.41</v>
      </c>
      <c r="H2292">
        <v>1.81</v>
      </c>
      <c r="I2292">
        <v>7.67</v>
      </c>
      <c r="J2292">
        <v>164</v>
      </c>
      <c r="K2292">
        <v>130</v>
      </c>
      <c r="L2292">
        <v>6.99</v>
      </c>
      <c r="M2292" t="s">
        <v>19</v>
      </c>
      <c r="N2292" t="s">
        <v>20</v>
      </c>
      <c r="O2292" t="s">
        <v>36</v>
      </c>
      <c r="P2292">
        <v>1</v>
      </c>
    </row>
    <row r="2293" spans="1:16" x14ac:dyDescent="0.3">
      <c r="A2293" t="s">
        <v>4610</v>
      </c>
      <c r="B2293" t="s">
        <v>4611</v>
      </c>
      <c r="C2293">
        <v>28</v>
      </c>
      <c r="D2293" t="s">
        <v>24</v>
      </c>
      <c r="E2293">
        <v>7.55</v>
      </c>
      <c r="F2293">
        <v>3.76</v>
      </c>
      <c r="G2293">
        <v>0.41</v>
      </c>
      <c r="H2293">
        <v>3.45</v>
      </c>
      <c r="I2293">
        <v>8.7200000000000006</v>
      </c>
      <c r="J2293">
        <v>115</v>
      </c>
      <c r="K2293">
        <v>97</v>
      </c>
      <c r="L2293">
        <v>10.08</v>
      </c>
      <c r="M2293" t="s">
        <v>35</v>
      </c>
      <c r="N2293" t="s">
        <v>28</v>
      </c>
      <c r="O2293" t="s">
        <v>29</v>
      </c>
      <c r="P2293">
        <v>0</v>
      </c>
    </row>
    <row r="2294" spans="1:16" x14ac:dyDescent="0.3">
      <c r="A2294" t="s">
        <v>4612</v>
      </c>
      <c r="B2294" t="s">
        <v>4613</v>
      </c>
      <c r="C2294">
        <v>32</v>
      </c>
      <c r="D2294" t="s">
        <v>49</v>
      </c>
      <c r="E2294">
        <v>3.75</v>
      </c>
      <c r="F2294">
        <v>3.81</v>
      </c>
      <c r="G2294">
        <v>3.89</v>
      </c>
      <c r="H2294">
        <v>5.47</v>
      </c>
      <c r="I2294">
        <v>6.6</v>
      </c>
      <c r="J2294">
        <v>232</v>
      </c>
      <c r="K2294">
        <v>132</v>
      </c>
      <c r="L2294">
        <v>5.01</v>
      </c>
      <c r="M2294" t="s">
        <v>35</v>
      </c>
      <c r="N2294" t="s">
        <v>28</v>
      </c>
      <c r="O2294" t="s">
        <v>21</v>
      </c>
      <c r="P2294">
        <v>0</v>
      </c>
    </row>
    <row r="2295" spans="1:16" x14ac:dyDescent="0.3">
      <c r="A2295" t="s">
        <v>4614</v>
      </c>
      <c r="B2295" t="s">
        <v>4615</v>
      </c>
      <c r="C2295">
        <v>35</v>
      </c>
      <c r="D2295" t="s">
        <v>18</v>
      </c>
      <c r="E2295">
        <v>10.3</v>
      </c>
      <c r="F2295">
        <v>5.05</v>
      </c>
      <c r="G2295">
        <v>2.33</v>
      </c>
      <c r="H2295">
        <v>1.37</v>
      </c>
      <c r="I2295">
        <v>5.09</v>
      </c>
      <c r="J2295">
        <v>173</v>
      </c>
      <c r="K2295">
        <v>35</v>
      </c>
      <c r="L2295">
        <v>12.09</v>
      </c>
      <c r="M2295" t="s">
        <v>27</v>
      </c>
      <c r="N2295" t="s">
        <v>20</v>
      </c>
      <c r="O2295" t="s">
        <v>32</v>
      </c>
      <c r="P2295">
        <v>1</v>
      </c>
    </row>
    <row r="2296" spans="1:16" x14ac:dyDescent="0.3">
      <c r="A2296" t="s">
        <v>4616</v>
      </c>
      <c r="B2296" t="s">
        <v>4617</v>
      </c>
      <c r="C2296">
        <v>27</v>
      </c>
      <c r="D2296" t="s">
        <v>49</v>
      </c>
      <c r="E2296">
        <v>8.8800000000000008</v>
      </c>
      <c r="F2296">
        <v>5.74</v>
      </c>
      <c r="G2296">
        <v>3.87</v>
      </c>
      <c r="H2296">
        <v>5.53</v>
      </c>
      <c r="I2296">
        <v>7.77</v>
      </c>
      <c r="J2296">
        <v>80</v>
      </c>
      <c r="K2296">
        <v>180</v>
      </c>
      <c r="L2296">
        <v>10.47</v>
      </c>
      <c r="M2296" t="s">
        <v>19</v>
      </c>
      <c r="N2296" t="s">
        <v>28</v>
      </c>
      <c r="O2296" t="s">
        <v>32</v>
      </c>
      <c r="P2296">
        <v>1</v>
      </c>
    </row>
    <row r="2297" spans="1:16" x14ac:dyDescent="0.3">
      <c r="A2297" t="s">
        <v>4618</v>
      </c>
      <c r="B2297" t="s">
        <v>4619</v>
      </c>
      <c r="C2297">
        <v>27</v>
      </c>
      <c r="D2297" t="s">
        <v>49</v>
      </c>
      <c r="E2297">
        <v>4.72</v>
      </c>
      <c r="F2297">
        <v>2.1800000000000002</v>
      </c>
      <c r="G2297">
        <v>2.52</v>
      </c>
      <c r="H2297">
        <v>2.38</v>
      </c>
      <c r="I2297">
        <v>5.87</v>
      </c>
      <c r="J2297">
        <v>249</v>
      </c>
      <c r="K2297">
        <v>133</v>
      </c>
      <c r="L2297">
        <v>6.52</v>
      </c>
      <c r="M2297" t="s">
        <v>35</v>
      </c>
      <c r="N2297" t="s">
        <v>28</v>
      </c>
      <c r="O2297" t="s">
        <v>29</v>
      </c>
      <c r="P2297">
        <v>0</v>
      </c>
    </row>
    <row r="2298" spans="1:16" x14ac:dyDescent="0.3">
      <c r="A2298" t="s">
        <v>4620</v>
      </c>
      <c r="B2298" t="s">
        <v>4621</v>
      </c>
      <c r="C2298">
        <v>21</v>
      </c>
      <c r="D2298" t="s">
        <v>49</v>
      </c>
      <c r="E2298">
        <v>6.04</v>
      </c>
      <c r="F2298">
        <v>2.73</v>
      </c>
      <c r="G2298">
        <v>2.84</v>
      </c>
      <c r="H2298">
        <v>2.19</v>
      </c>
      <c r="I2298">
        <v>8.52</v>
      </c>
      <c r="J2298">
        <v>241</v>
      </c>
      <c r="K2298">
        <v>180</v>
      </c>
      <c r="L2298">
        <v>6.65</v>
      </c>
      <c r="M2298" t="s">
        <v>35</v>
      </c>
      <c r="N2298" t="s">
        <v>20</v>
      </c>
      <c r="O2298" t="s">
        <v>29</v>
      </c>
      <c r="P2298">
        <v>0</v>
      </c>
    </row>
    <row r="2299" spans="1:16" x14ac:dyDescent="0.3">
      <c r="A2299" t="s">
        <v>4622</v>
      </c>
      <c r="B2299" t="s">
        <v>4623</v>
      </c>
      <c r="C2299">
        <v>35</v>
      </c>
      <c r="D2299" t="s">
        <v>24</v>
      </c>
      <c r="E2299">
        <v>8.83</v>
      </c>
      <c r="F2299">
        <v>4.0199999999999996</v>
      </c>
      <c r="G2299">
        <v>0.5</v>
      </c>
      <c r="H2299">
        <v>3.09</v>
      </c>
      <c r="I2299">
        <v>8.39</v>
      </c>
      <c r="J2299">
        <v>32</v>
      </c>
      <c r="K2299">
        <v>175</v>
      </c>
      <c r="L2299">
        <v>9.41</v>
      </c>
      <c r="M2299" t="s">
        <v>35</v>
      </c>
      <c r="N2299" t="s">
        <v>28</v>
      </c>
      <c r="O2299" t="s">
        <v>32</v>
      </c>
      <c r="P2299">
        <v>1</v>
      </c>
    </row>
    <row r="2300" spans="1:16" x14ac:dyDescent="0.3">
      <c r="A2300" t="s">
        <v>4624</v>
      </c>
      <c r="B2300" t="s">
        <v>4625</v>
      </c>
      <c r="C2300">
        <v>20</v>
      </c>
      <c r="D2300" t="s">
        <v>49</v>
      </c>
      <c r="E2300">
        <v>6.77</v>
      </c>
      <c r="F2300">
        <v>2.4500000000000002</v>
      </c>
      <c r="G2300">
        <v>0.91</v>
      </c>
      <c r="H2300">
        <v>2.78</v>
      </c>
      <c r="I2300">
        <v>5.8</v>
      </c>
      <c r="J2300">
        <v>62</v>
      </c>
      <c r="K2300">
        <v>118</v>
      </c>
      <c r="L2300">
        <v>8.2200000000000006</v>
      </c>
      <c r="M2300" t="s">
        <v>27</v>
      </c>
      <c r="N2300" t="s">
        <v>20</v>
      </c>
      <c r="O2300" t="s">
        <v>29</v>
      </c>
      <c r="P2300">
        <v>0</v>
      </c>
    </row>
    <row r="2301" spans="1:16" x14ac:dyDescent="0.3">
      <c r="A2301" t="s">
        <v>4626</v>
      </c>
      <c r="B2301" t="s">
        <v>4627</v>
      </c>
      <c r="C2301">
        <v>26</v>
      </c>
      <c r="D2301" t="s">
        <v>24</v>
      </c>
      <c r="E2301">
        <v>8.35</v>
      </c>
      <c r="F2301">
        <v>5.58</v>
      </c>
      <c r="G2301">
        <v>0.88</v>
      </c>
      <c r="H2301">
        <v>4.8</v>
      </c>
      <c r="I2301">
        <v>5.54</v>
      </c>
      <c r="J2301">
        <v>172</v>
      </c>
      <c r="K2301">
        <v>36</v>
      </c>
      <c r="L2301">
        <v>10.64</v>
      </c>
      <c r="M2301" t="s">
        <v>19</v>
      </c>
      <c r="N2301" t="s">
        <v>20</v>
      </c>
      <c r="O2301" t="s">
        <v>32</v>
      </c>
      <c r="P2301">
        <v>1</v>
      </c>
    </row>
    <row r="2302" spans="1:16" x14ac:dyDescent="0.3">
      <c r="A2302" t="s">
        <v>4628</v>
      </c>
      <c r="B2302" t="s">
        <v>4629</v>
      </c>
      <c r="C2302">
        <v>28</v>
      </c>
      <c r="D2302" t="s">
        <v>49</v>
      </c>
      <c r="E2302">
        <v>4.33</v>
      </c>
      <c r="F2302">
        <v>1.83</v>
      </c>
      <c r="G2302">
        <v>3.78</v>
      </c>
      <c r="H2302">
        <v>1.1299999999999999</v>
      </c>
      <c r="I2302">
        <v>6.57</v>
      </c>
      <c r="J2302">
        <v>229</v>
      </c>
      <c r="K2302">
        <v>61</v>
      </c>
      <c r="L2302">
        <v>5.82</v>
      </c>
      <c r="M2302" t="s">
        <v>35</v>
      </c>
      <c r="N2302" t="s">
        <v>28</v>
      </c>
      <c r="O2302" t="s">
        <v>29</v>
      </c>
      <c r="P2302">
        <v>0</v>
      </c>
    </row>
    <row r="2303" spans="1:16" x14ac:dyDescent="0.3">
      <c r="A2303" t="s">
        <v>4630</v>
      </c>
      <c r="B2303" t="s">
        <v>4631</v>
      </c>
      <c r="C2303">
        <v>31</v>
      </c>
      <c r="D2303" t="s">
        <v>49</v>
      </c>
      <c r="E2303">
        <v>8.14</v>
      </c>
      <c r="F2303">
        <v>4.83</v>
      </c>
      <c r="G2303">
        <v>3.52</v>
      </c>
      <c r="H2303">
        <v>3.99</v>
      </c>
      <c r="I2303">
        <v>6.85</v>
      </c>
      <c r="J2303">
        <v>52</v>
      </c>
      <c r="K2303">
        <v>171</v>
      </c>
      <c r="L2303">
        <v>10.63</v>
      </c>
      <c r="M2303" t="s">
        <v>35</v>
      </c>
      <c r="N2303" t="s">
        <v>28</v>
      </c>
      <c r="O2303" t="s">
        <v>36</v>
      </c>
      <c r="P2303">
        <v>1</v>
      </c>
    </row>
    <row r="2304" spans="1:16" x14ac:dyDescent="0.3">
      <c r="A2304" t="s">
        <v>4632</v>
      </c>
      <c r="B2304" t="s">
        <v>4633</v>
      </c>
      <c r="C2304">
        <v>27</v>
      </c>
      <c r="D2304" t="s">
        <v>49</v>
      </c>
      <c r="E2304">
        <v>4.47</v>
      </c>
      <c r="F2304">
        <v>3.66</v>
      </c>
      <c r="G2304">
        <v>2.5499999999999998</v>
      </c>
      <c r="H2304">
        <v>5.09</v>
      </c>
      <c r="I2304">
        <v>8.83</v>
      </c>
      <c r="J2304">
        <v>185</v>
      </c>
      <c r="K2304">
        <v>97</v>
      </c>
      <c r="L2304">
        <v>6.51</v>
      </c>
      <c r="M2304" t="s">
        <v>27</v>
      </c>
      <c r="N2304" t="s">
        <v>28</v>
      </c>
      <c r="O2304" t="s">
        <v>29</v>
      </c>
      <c r="P2304">
        <v>0</v>
      </c>
    </row>
    <row r="2305" spans="1:16" x14ac:dyDescent="0.3">
      <c r="A2305" t="s">
        <v>4634</v>
      </c>
      <c r="B2305" t="s">
        <v>4635</v>
      </c>
      <c r="C2305">
        <v>20</v>
      </c>
      <c r="D2305" t="s">
        <v>49</v>
      </c>
      <c r="E2305">
        <v>11.85</v>
      </c>
      <c r="F2305">
        <v>1.87</v>
      </c>
      <c r="G2305">
        <v>2.38</v>
      </c>
      <c r="H2305">
        <v>4.84</v>
      </c>
      <c r="I2305">
        <v>5.25</v>
      </c>
      <c r="J2305">
        <v>216</v>
      </c>
      <c r="K2305">
        <v>56</v>
      </c>
      <c r="L2305">
        <v>14.2</v>
      </c>
      <c r="M2305" t="s">
        <v>19</v>
      </c>
      <c r="N2305" t="s">
        <v>20</v>
      </c>
      <c r="O2305" t="s">
        <v>36</v>
      </c>
      <c r="P2305">
        <v>1</v>
      </c>
    </row>
    <row r="2306" spans="1:16" x14ac:dyDescent="0.3">
      <c r="A2306" t="s">
        <v>4636</v>
      </c>
      <c r="B2306" t="s">
        <v>4637</v>
      </c>
      <c r="C2306">
        <v>18</v>
      </c>
      <c r="D2306" t="s">
        <v>24</v>
      </c>
      <c r="E2306">
        <v>3.38</v>
      </c>
      <c r="F2306">
        <v>1.62</v>
      </c>
      <c r="G2306">
        <v>2.42</v>
      </c>
      <c r="H2306">
        <v>0.59</v>
      </c>
      <c r="I2306">
        <v>4.67</v>
      </c>
      <c r="J2306">
        <v>182</v>
      </c>
      <c r="K2306">
        <v>29</v>
      </c>
      <c r="L2306">
        <v>4.96</v>
      </c>
      <c r="M2306" t="s">
        <v>19</v>
      </c>
      <c r="N2306" t="s">
        <v>28</v>
      </c>
      <c r="O2306" t="s">
        <v>21</v>
      </c>
      <c r="P2306">
        <v>0</v>
      </c>
    </row>
    <row r="2307" spans="1:16" x14ac:dyDescent="0.3">
      <c r="A2307" t="s">
        <v>4638</v>
      </c>
      <c r="B2307" t="s">
        <v>4639</v>
      </c>
      <c r="C2307">
        <v>27</v>
      </c>
      <c r="D2307" t="s">
        <v>24</v>
      </c>
      <c r="E2307">
        <v>5.71</v>
      </c>
      <c r="F2307">
        <v>2.98</v>
      </c>
      <c r="G2307">
        <v>1.96</v>
      </c>
      <c r="H2307">
        <v>5.13</v>
      </c>
      <c r="I2307">
        <v>7.68</v>
      </c>
      <c r="J2307">
        <v>101</v>
      </c>
      <c r="K2307">
        <v>81</v>
      </c>
      <c r="L2307">
        <v>7.86</v>
      </c>
      <c r="M2307" t="s">
        <v>35</v>
      </c>
      <c r="N2307" t="s">
        <v>28</v>
      </c>
      <c r="O2307" t="s">
        <v>21</v>
      </c>
      <c r="P2307">
        <v>0</v>
      </c>
    </row>
    <row r="2308" spans="1:16" x14ac:dyDescent="0.3">
      <c r="A2308" t="s">
        <v>4640</v>
      </c>
      <c r="B2308" t="s">
        <v>4641</v>
      </c>
      <c r="C2308">
        <v>25</v>
      </c>
      <c r="D2308" t="s">
        <v>24</v>
      </c>
      <c r="E2308">
        <v>4.12</v>
      </c>
      <c r="F2308">
        <v>3.91</v>
      </c>
      <c r="G2308">
        <v>2.39</v>
      </c>
      <c r="H2308">
        <v>4.4800000000000004</v>
      </c>
      <c r="I2308">
        <v>7.87</v>
      </c>
      <c r="J2308">
        <v>208</v>
      </c>
      <c r="K2308">
        <v>125</v>
      </c>
      <c r="L2308">
        <v>5.73</v>
      </c>
      <c r="M2308" t="s">
        <v>19</v>
      </c>
      <c r="N2308" t="s">
        <v>28</v>
      </c>
      <c r="O2308" t="s">
        <v>21</v>
      </c>
      <c r="P2308">
        <v>0</v>
      </c>
    </row>
    <row r="2309" spans="1:16" x14ac:dyDescent="0.3">
      <c r="A2309" t="s">
        <v>4642</v>
      </c>
      <c r="B2309" t="s">
        <v>4643</v>
      </c>
      <c r="C2309">
        <v>24</v>
      </c>
      <c r="D2309" t="s">
        <v>18</v>
      </c>
      <c r="E2309">
        <v>5.75</v>
      </c>
      <c r="F2309">
        <v>1.77</v>
      </c>
      <c r="G2309">
        <v>2.2999999999999998</v>
      </c>
      <c r="H2309">
        <v>3.73</v>
      </c>
      <c r="I2309">
        <v>5.75</v>
      </c>
      <c r="J2309">
        <v>238</v>
      </c>
      <c r="K2309">
        <v>69</v>
      </c>
      <c r="L2309">
        <v>8.1</v>
      </c>
      <c r="M2309" t="s">
        <v>27</v>
      </c>
      <c r="N2309" t="s">
        <v>20</v>
      </c>
      <c r="O2309" t="s">
        <v>29</v>
      </c>
      <c r="P2309">
        <v>0</v>
      </c>
    </row>
    <row r="2310" spans="1:16" x14ac:dyDescent="0.3">
      <c r="A2310" t="s">
        <v>4644</v>
      </c>
      <c r="B2310" t="s">
        <v>4645</v>
      </c>
      <c r="C2310">
        <v>34</v>
      </c>
      <c r="D2310" t="s">
        <v>49</v>
      </c>
      <c r="E2310">
        <v>7.22</v>
      </c>
      <c r="F2310">
        <v>4.32</v>
      </c>
      <c r="G2310">
        <v>1.34</v>
      </c>
      <c r="H2310">
        <v>1.59</v>
      </c>
      <c r="I2310">
        <v>8.2200000000000006</v>
      </c>
      <c r="J2310">
        <v>231</v>
      </c>
      <c r="K2310">
        <v>145</v>
      </c>
      <c r="L2310">
        <v>7.97</v>
      </c>
      <c r="M2310" t="s">
        <v>35</v>
      </c>
      <c r="N2310" t="s">
        <v>20</v>
      </c>
      <c r="O2310" t="s">
        <v>32</v>
      </c>
      <c r="P2310">
        <v>1</v>
      </c>
    </row>
    <row r="2311" spans="1:16" x14ac:dyDescent="0.3">
      <c r="A2311" t="s">
        <v>4646</v>
      </c>
      <c r="B2311" t="s">
        <v>4647</v>
      </c>
      <c r="C2311">
        <v>25</v>
      </c>
      <c r="D2311" t="s">
        <v>49</v>
      </c>
      <c r="E2311">
        <v>5.5</v>
      </c>
      <c r="F2311">
        <v>1.87</v>
      </c>
      <c r="G2311">
        <v>3.59</v>
      </c>
      <c r="H2311">
        <v>4.24</v>
      </c>
      <c r="I2311">
        <v>4.7300000000000004</v>
      </c>
      <c r="J2311">
        <v>78</v>
      </c>
      <c r="K2311">
        <v>123</v>
      </c>
      <c r="L2311">
        <v>6.78</v>
      </c>
      <c r="M2311" t="s">
        <v>35</v>
      </c>
      <c r="N2311" t="s">
        <v>20</v>
      </c>
      <c r="O2311" t="s">
        <v>29</v>
      </c>
      <c r="P2311">
        <v>0</v>
      </c>
    </row>
    <row r="2312" spans="1:16" x14ac:dyDescent="0.3">
      <c r="A2312" t="s">
        <v>4648</v>
      </c>
      <c r="B2312" t="s">
        <v>4649</v>
      </c>
      <c r="C2312">
        <v>26</v>
      </c>
      <c r="D2312" t="s">
        <v>49</v>
      </c>
      <c r="E2312">
        <v>3.19</v>
      </c>
      <c r="F2312">
        <v>3.64</v>
      </c>
      <c r="G2312">
        <v>1.5</v>
      </c>
      <c r="H2312">
        <v>4.43</v>
      </c>
      <c r="I2312">
        <v>6.56</v>
      </c>
      <c r="J2312">
        <v>34</v>
      </c>
      <c r="K2312">
        <v>76</v>
      </c>
      <c r="L2312">
        <v>4.2699999999999996</v>
      </c>
      <c r="M2312" t="s">
        <v>35</v>
      </c>
      <c r="N2312" t="s">
        <v>28</v>
      </c>
      <c r="O2312" t="s">
        <v>21</v>
      </c>
      <c r="P2312">
        <v>0</v>
      </c>
    </row>
    <row r="2313" spans="1:16" x14ac:dyDescent="0.3">
      <c r="A2313" t="s">
        <v>4650</v>
      </c>
      <c r="B2313" t="s">
        <v>4651</v>
      </c>
      <c r="C2313">
        <v>19</v>
      </c>
      <c r="D2313" t="s">
        <v>24</v>
      </c>
      <c r="E2313">
        <v>4.13</v>
      </c>
      <c r="F2313">
        <v>5.0199999999999996</v>
      </c>
      <c r="G2313">
        <v>1.31</v>
      </c>
      <c r="H2313">
        <v>5</v>
      </c>
      <c r="I2313">
        <v>6.69</v>
      </c>
      <c r="J2313">
        <v>42</v>
      </c>
      <c r="K2313">
        <v>108</v>
      </c>
      <c r="L2313">
        <v>7</v>
      </c>
      <c r="M2313" t="s">
        <v>19</v>
      </c>
      <c r="N2313" t="s">
        <v>28</v>
      </c>
      <c r="O2313" t="s">
        <v>32</v>
      </c>
      <c r="P2313">
        <v>1</v>
      </c>
    </row>
    <row r="2314" spans="1:16" x14ac:dyDescent="0.3">
      <c r="A2314" t="s">
        <v>4652</v>
      </c>
      <c r="B2314" t="s">
        <v>4653</v>
      </c>
      <c r="C2314">
        <v>26</v>
      </c>
      <c r="D2314" t="s">
        <v>18</v>
      </c>
      <c r="E2314">
        <v>8.7100000000000009</v>
      </c>
      <c r="F2314">
        <v>4.34</v>
      </c>
      <c r="G2314">
        <v>1.0900000000000001</v>
      </c>
      <c r="H2314">
        <v>1.34</v>
      </c>
      <c r="I2314">
        <v>7.41</v>
      </c>
      <c r="J2314">
        <v>195</v>
      </c>
      <c r="K2314">
        <v>91</v>
      </c>
      <c r="L2314">
        <v>11.58</v>
      </c>
      <c r="M2314" t="s">
        <v>19</v>
      </c>
      <c r="N2314" t="s">
        <v>28</v>
      </c>
      <c r="O2314" t="s">
        <v>32</v>
      </c>
      <c r="P2314">
        <v>1</v>
      </c>
    </row>
    <row r="2315" spans="1:16" x14ac:dyDescent="0.3">
      <c r="A2315" t="s">
        <v>4654</v>
      </c>
      <c r="B2315" t="s">
        <v>4655</v>
      </c>
      <c r="C2315">
        <v>23</v>
      </c>
      <c r="D2315" t="s">
        <v>18</v>
      </c>
      <c r="E2315">
        <v>6.34</v>
      </c>
      <c r="F2315">
        <v>2.5499999999999998</v>
      </c>
      <c r="G2315">
        <v>0.35</v>
      </c>
      <c r="H2315">
        <v>2.2599999999999998</v>
      </c>
      <c r="I2315">
        <v>6.8</v>
      </c>
      <c r="J2315">
        <v>228</v>
      </c>
      <c r="K2315">
        <v>24</v>
      </c>
      <c r="L2315">
        <v>9.19</v>
      </c>
      <c r="M2315" t="s">
        <v>27</v>
      </c>
      <c r="N2315" t="s">
        <v>20</v>
      </c>
      <c r="O2315" t="s">
        <v>29</v>
      </c>
      <c r="P2315">
        <v>0</v>
      </c>
    </row>
    <row r="2316" spans="1:16" x14ac:dyDescent="0.3">
      <c r="A2316" t="s">
        <v>4656</v>
      </c>
      <c r="B2316" t="s">
        <v>4657</v>
      </c>
      <c r="C2316">
        <v>29</v>
      </c>
      <c r="D2316" t="s">
        <v>24</v>
      </c>
      <c r="E2316">
        <v>11.13</v>
      </c>
      <c r="F2316">
        <v>2.42</v>
      </c>
      <c r="G2316">
        <v>2.97</v>
      </c>
      <c r="H2316">
        <v>4.51</v>
      </c>
      <c r="I2316">
        <v>5.9</v>
      </c>
      <c r="J2316">
        <v>85</v>
      </c>
      <c r="K2316">
        <v>32</v>
      </c>
      <c r="L2316">
        <v>13.17</v>
      </c>
      <c r="M2316" t="s">
        <v>19</v>
      </c>
      <c r="N2316" t="s">
        <v>20</v>
      </c>
      <c r="O2316" t="s">
        <v>36</v>
      </c>
      <c r="P2316">
        <v>1</v>
      </c>
    </row>
    <row r="2317" spans="1:16" x14ac:dyDescent="0.3">
      <c r="A2317" t="s">
        <v>4658</v>
      </c>
      <c r="B2317" t="s">
        <v>4659</v>
      </c>
      <c r="C2317">
        <v>33</v>
      </c>
      <c r="D2317" t="s">
        <v>49</v>
      </c>
      <c r="E2317">
        <v>10.72</v>
      </c>
      <c r="F2317">
        <v>2.23</v>
      </c>
      <c r="G2317">
        <v>1.98</v>
      </c>
      <c r="H2317">
        <v>1.17</v>
      </c>
      <c r="I2317">
        <v>8.69</v>
      </c>
      <c r="J2317">
        <v>130</v>
      </c>
      <c r="K2317">
        <v>74</v>
      </c>
      <c r="L2317">
        <v>11.65</v>
      </c>
      <c r="M2317" t="s">
        <v>27</v>
      </c>
      <c r="N2317" t="s">
        <v>20</v>
      </c>
      <c r="O2317" t="s">
        <v>36</v>
      </c>
      <c r="P2317">
        <v>1</v>
      </c>
    </row>
    <row r="2318" spans="1:16" x14ac:dyDescent="0.3">
      <c r="A2318" t="s">
        <v>4660</v>
      </c>
      <c r="B2318" t="s">
        <v>4661</v>
      </c>
      <c r="C2318">
        <v>25</v>
      </c>
      <c r="D2318" t="s">
        <v>49</v>
      </c>
      <c r="E2318">
        <v>3.16</v>
      </c>
      <c r="F2318">
        <v>4.8099999999999996</v>
      </c>
      <c r="G2318">
        <v>0.48</v>
      </c>
      <c r="H2318">
        <v>2.76</v>
      </c>
      <c r="I2318">
        <v>8.3000000000000007</v>
      </c>
      <c r="J2318">
        <v>39</v>
      </c>
      <c r="K2318">
        <v>152</v>
      </c>
      <c r="L2318">
        <v>5.3</v>
      </c>
      <c r="M2318" t="s">
        <v>27</v>
      </c>
      <c r="N2318" t="s">
        <v>28</v>
      </c>
      <c r="O2318" t="s">
        <v>32</v>
      </c>
      <c r="P2318">
        <v>1</v>
      </c>
    </row>
    <row r="2319" spans="1:16" x14ac:dyDescent="0.3">
      <c r="A2319" t="s">
        <v>4662</v>
      </c>
      <c r="B2319" t="s">
        <v>4663</v>
      </c>
      <c r="C2319">
        <v>22</v>
      </c>
      <c r="D2319" t="s">
        <v>24</v>
      </c>
      <c r="E2319">
        <v>3.08</v>
      </c>
      <c r="F2319">
        <v>4.79</v>
      </c>
      <c r="G2319">
        <v>1.83</v>
      </c>
      <c r="H2319">
        <v>5.67</v>
      </c>
      <c r="I2319">
        <v>5.91</v>
      </c>
      <c r="J2319">
        <v>94</v>
      </c>
      <c r="K2319">
        <v>54</v>
      </c>
      <c r="L2319">
        <v>3.72</v>
      </c>
      <c r="M2319" t="s">
        <v>27</v>
      </c>
      <c r="N2319" t="s">
        <v>28</v>
      </c>
      <c r="O2319" t="s">
        <v>36</v>
      </c>
      <c r="P2319">
        <v>1</v>
      </c>
    </row>
    <row r="2320" spans="1:16" x14ac:dyDescent="0.3">
      <c r="A2320" t="s">
        <v>4664</v>
      </c>
      <c r="B2320" t="s">
        <v>4665</v>
      </c>
      <c r="C2320">
        <v>31</v>
      </c>
      <c r="D2320" t="s">
        <v>18</v>
      </c>
      <c r="E2320">
        <v>8.36</v>
      </c>
      <c r="F2320">
        <v>3.03</v>
      </c>
      <c r="G2320">
        <v>0.31</v>
      </c>
      <c r="H2320">
        <v>1.54</v>
      </c>
      <c r="I2320">
        <v>5.47</v>
      </c>
      <c r="J2320">
        <v>128</v>
      </c>
      <c r="K2320">
        <v>21</v>
      </c>
      <c r="L2320">
        <v>11.14</v>
      </c>
      <c r="M2320" t="s">
        <v>27</v>
      </c>
      <c r="N2320" t="s">
        <v>20</v>
      </c>
      <c r="O2320" t="s">
        <v>32</v>
      </c>
      <c r="P2320">
        <v>1</v>
      </c>
    </row>
    <row r="2321" spans="1:16" x14ac:dyDescent="0.3">
      <c r="A2321" t="s">
        <v>4666</v>
      </c>
      <c r="B2321" t="s">
        <v>4667</v>
      </c>
      <c r="C2321">
        <v>19</v>
      </c>
      <c r="D2321" t="s">
        <v>18</v>
      </c>
      <c r="E2321">
        <v>3.71</v>
      </c>
      <c r="F2321">
        <v>2.06</v>
      </c>
      <c r="G2321">
        <v>3.02</v>
      </c>
      <c r="H2321">
        <v>4.53</v>
      </c>
      <c r="I2321">
        <v>8.32</v>
      </c>
      <c r="J2321">
        <v>207</v>
      </c>
      <c r="K2321">
        <v>70</v>
      </c>
      <c r="L2321">
        <v>5.71</v>
      </c>
      <c r="M2321" t="s">
        <v>19</v>
      </c>
      <c r="N2321" t="s">
        <v>20</v>
      </c>
      <c r="O2321" t="s">
        <v>21</v>
      </c>
      <c r="P2321">
        <v>0</v>
      </c>
    </row>
    <row r="2322" spans="1:16" x14ac:dyDescent="0.3">
      <c r="A2322" t="s">
        <v>4668</v>
      </c>
      <c r="B2322" t="s">
        <v>4669</v>
      </c>
      <c r="C2322">
        <v>26</v>
      </c>
      <c r="D2322" t="s">
        <v>18</v>
      </c>
      <c r="E2322">
        <v>10.19</v>
      </c>
      <c r="F2322">
        <v>5.43</v>
      </c>
      <c r="G2322">
        <v>2.63</v>
      </c>
      <c r="H2322">
        <v>2.62</v>
      </c>
      <c r="I2322">
        <v>5.59</v>
      </c>
      <c r="J2322">
        <v>153</v>
      </c>
      <c r="K2322">
        <v>44</v>
      </c>
      <c r="L2322">
        <v>11.71</v>
      </c>
      <c r="M2322" t="s">
        <v>27</v>
      </c>
      <c r="N2322" t="s">
        <v>28</v>
      </c>
      <c r="O2322" t="s">
        <v>36</v>
      </c>
      <c r="P2322">
        <v>1</v>
      </c>
    </row>
    <row r="2323" spans="1:16" x14ac:dyDescent="0.3">
      <c r="A2323" t="s">
        <v>4670</v>
      </c>
      <c r="B2323" t="s">
        <v>4671</v>
      </c>
      <c r="C2323">
        <v>34</v>
      </c>
      <c r="D2323" t="s">
        <v>24</v>
      </c>
      <c r="E2323">
        <v>10.36</v>
      </c>
      <c r="F2323">
        <v>2.44</v>
      </c>
      <c r="G2323">
        <v>1.68</v>
      </c>
      <c r="H2323">
        <v>3.78</v>
      </c>
      <c r="I2323">
        <v>8.9700000000000006</v>
      </c>
      <c r="J2323">
        <v>180</v>
      </c>
      <c r="K2323">
        <v>24</v>
      </c>
      <c r="L2323">
        <v>12.51</v>
      </c>
      <c r="M2323" t="s">
        <v>19</v>
      </c>
      <c r="N2323" t="s">
        <v>28</v>
      </c>
      <c r="O2323" t="s">
        <v>36</v>
      </c>
      <c r="P2323">
        <v>1</v>
      </c>
    </row>
    <row r="2324" spans="1:16" x14ac:dyDescent="0.3">
      <c r="A2324" t="s">
        <v>4672</v>
      </c>
      <c r="B2324" t="s">
        <v>4673</v>
      </c>
      <c r="C2324">
        <v>35</v>
      </c>
      <c r="D2324" t="s">
        <v>49</v>
      </c>
      <c r="E2324">
        <v>9.83</v>
      </c>
      <c r="F2324">
        <v>2.59</v>
      </c>
      <c r="G2324">
        <v>0.7</v>
      </c>
      <c r="H2324">
        <v>0.69</v>
      </c>
      <c r="I2324">
        <v>6.66</v>
      </c>
      <c r="J2324">
        <v>59</v>
      </c>
      <c r="K2324">
        <v>139</v>
      </c>
      <c r="L2324">
        <v>10.72</v>
      </c>
      <c r="M2324" t="s">
        <v>35</v>
      </c>
      <c r="N2324" t="s">
        <v>20</v>
      </c>
      <c r="O2324" t="s">
        <v>36</v>
      </c>
      <c r="P2324">
        <v>1</v>
      </c>
    </row>
    <row r="2325" spans="1:16" x14ac:dyDescent="0.3">
      <c r="A2325" t="s">
        <v>4674</v>
      </c>
      <c r="B2325" t="s">
        <v>4675</v>
      </c>
      <c r="C2325">
        <v>22</v>
      </c>
      <c r="D2325" t="s">
        <v>24</v>
      </c>
      <c r="E2325">
        <v>8.69</v>
      </c>
      <c r="F2325">
        <v>3.02</v>
      </c>
      <c r="G2325">
        <v>1.41</v>
      </c>
      <c r="H2325">
        <v>2.0499999999999998</v>
      </c>
      <c r="I2325">
        <v>6.6</v>
      </c>
      <c r="J2325">
        <v>77</v>
      </c>
      <c r="K2325">
        <v>22</v>
      </c>
      <c r="L2325">
        <v>11.59</v>
      </c>
      <c r="M2325" t="s">
        <v>35</v>
      </c>
      <c r="N2325" t="s">
        <v>20</v>
      </c>
      <c r="O2325" t="s">
        <v>36</v>
      </c>
      <c r="P2325">
        <v>1</v>
      </c>
    </row>
    <row r="2326" spans="1:16" x14ac:dyDescent="0.3">
      <c r="A2326" t="s">
        <v>4676</v>
      </c>
      <c r="B2326" t="s">
        <v>4677</v>
      </c>
      <c r="C2326">
        <v>32</v>
      </c>
      <c r="D2326" t="s">
        <v>49</v>
      </c>
      <c r="E2326">
        <v>11.57</v>
      </c>
      <c r="F2326">
        <v>3.36</v>
      </c>
      <c r="G2326">
        <v>2.39</v>
      </c>
      <c r="H2326">
        <v>3.96</v>
      </c>
      <c r="I2326">
        <v>7.06</v>
      </c>
      <c r="J2326">
        <v>46</v>
      </c>
      <c r="K2326">
        <v>179</v>
      </c>
      <c r="L2326">
        <v>12.71</v>
      </c>
      <c r="M2326" t="s">
        <v>19</v>
      </c>
      <c r="N2326" t="s">
        <v>20</v>
      </c>
      <c r="O2326" t="s">
        <v>36</v>
      </c>
      <c r="P2326">
        <v>1</v>
      </c>
    </row>
    <row r="2327" spans="1:16" x14ac:dyDescent="0.3">
      <c r="A2327" t="s">
        <v>4678</v>
      </c>
      <c r="B2327" t="s">
        <v>4679</v>
      </c>
      <c r="C2327">
        <v>20</v>
      </c>
      <c r="D2327" t="s">
        <v>18</v>
      </c>
      <c r="E2327">
        <v>5.34</v>
      </c>
      <c r="F2327">
        <v>3.14</v>
      </c>
      <c r="G2327">
        <v>2.2599999999999998</v>
      </c>
      <c r="H2327">
        <v>5.69</v>
      </c>
      <c r="I2327">
        <v>6.21</v>
      </c>
      <c r="J2327">
        <v>151</v>
      </c>
      <c r="K2327">
        <v>121</v>
      </c>
      <c r="L2327">
        <v>6.96</v>
      </c>
      <c r="M2327" t="s">
        <v>35</v>
      </c>
      <c r="N2327" t="s">
        <v>28</v>
      </c>
      <c r="O2327" t="s">
        <v>29</v>
      </c>
      <c r="P2327">
        <v>0</v>
      </c>
    </row>
    <row r="2328" spans="1:16" x14ac:dyDescent="0.3">
      <c r="A2328" t="s">
        <v>4680</v>
      </c>
      <c r="B2328" t="s">
        <v>4681</v>
      </c>
      <c r="C2328">
        <v>20</v>
      </c>
      <c r="D2328" t="s">
        <v>24</v>
      </c>
      <c r="E2328">
        <v>6.82</v>
      </c>
      <c r="F2328">
        <v>2.4500000000000002</v>
      </c>
      <c r="G2328">
        <v>0.18</v>
      </c>
      <c r="H2328">
        <v>4.18</v>
      </c>
      <c r="I2328">
        <v>8.08</v>
      </c>
      <c r="J2328">
        <v>230</v>
      </c>
      <c r="K2328">
        <v>117</v>
      </c>
      <c r="L2328">
        <v>7.84</v>
      </c>
      <c r="M2328" t="s">
        <v>19</v>
      </c>
      <c r="N2328" t="s">
        <v>20</v>
      </c>
      <c r="O2328" t="s">
        <v>29</v>
      </c>
      <c r="P2328">
        <v>0</v>
      </c>
    </row>
    <row r="2329" spans="1:16" x14ac:dyDescent="0.3">
      <c r="A2329" t="s">
        <v>4682</v>
      </c>
      <c r="B2329" t="s">
        <v>4683</v>
      </c>
      <c r="C2329">
        <v>19</v>
      </c>
      <c r="D2329" t="s">
        <v>18</v>
      </c>
      <c r="E2329">
        <v>11.24</v>
      </c>
      <c r="F2329">
        <v>4.1100000000000003</v>
      </c>
      <c r="G2329">
        <v>0.84</v>
      </c>
      <c r="H2329">
        <v>5.63</v>
      </c>
      <c r="I2329">
        <v>4.57</v>
      </c>
      <c r="J2329">
        <v>28</v>
      </c>
      <c r="K2329">
        <v>49</v>
      </c>
      <c r="L2329">
        <v>12.61</v>
      </c>
      <c r="M2329" t="s">
        <v>19</v>
      </c>
      <c r="N2329" t="s">
        <v>28</v>
      </c>
      <c r="O2329" t="s">
        <v>36</v>
      </c>
      <c r="P2329">
        <v>1</v>
      </c>
    </row>
    <row r="2330" spans="1:16" x14ac:dyDescent="0.3">
      <c r="A2330" t="s">
        <v>4684</v>
      </c>
      <c r="B2330" t="s">
        <v>4685</v>
      </c>
      <c r="C2330">
        <v>25</v>
      </c>
      <c r="D2330" t="s">
        <v>24</v>
      </c>
      <c r="E2330">
        <v>9.93</v>
      </c>
      <c r="F2330">
        <v>4.37</v>
      </c>
      <c r="G2330">
        <v>1.93</v>
      </c>
      <c r="H2330">
        <v>1.83</v>
      </c>
      <c r="I2330">
        <v>7.55</v>
      </c>
      <c r="J2330">
        <v>45</v>
      </c>
      <c r="K2330">
        <v>111</v>
      </c>
      <c r="L2330">
        <v>11.67</v>
      </c>
      <c r="M2330" t="s">
        <v>27</v>
      </c>
      <c r="N2330" t="s">
        <v>28</v>
      </c>
      <c r="O2330" t="s">
        <v>32</v>
      </c>
      <c r="P2330">
        <v>1</v>
      </c>
    </row>
    <row r="2331" spans="1:16" x14ac:dyDescent="0.3">
      <c r="A2331" t="s">
        <v>4686</v>
      </c>
      <c r="B2331" t="s">
        <v>4687</v>
      </c>
      <c r="C2331">
        <v>23</v>
      </c>
      <c r="D2331" t="s">
        <v>49</v>
      </c>
      <c r="E2331">
        <v>10.56</v>
      </c>
      <c r="F2331">
        <v>1.0900000000000001</v>
      </c>
      <c r="G2331">
        <v>1.1299999999999999</v>
      </c>
      <c r="H2331">
        <v>3.14</v>
      </c>
      <c r="I2331">
        <v>5.19</v>
      </c>
      <c r="J2331">
        <v>238</v>
      </c>
      <c r="K2331">
        <v>41</v>
      </c>
      <c r="L2331">
        <v>11.42</v>
      </c>
      <c r="M2331" t="s">
        <v>27</v>
      </c>
      <c r="N2331" t="s">
        <v>20</v>
      </c>
      <c r="O2331" t="s">
        <v>32</v>
      </c>
      <c r="P2331">
        <v>1</v>
      </c>
    </row>
    <row r="2332" spans="1:16" x14ac:dyDescent="0.3">
      <c r="A2332" t="s">
        <v>4688</v>
      </c>
      <c r="B2332" t="s">
        <v>4689</v>
      </c>
      <c r="C2332">
        <v>27</v>
      </c>
      <c r="D2332" t="s">
        <v>24</v>
      </c>
      <c r="E2332">
        <v>6.03</v>
      </c>
      <c r="F2332">
        <v>0.63</v>
      </c>
      <c r="G2332">
        <v>0.23</v>
      </c>
      <c r="H2332">
        <v>2.38</v>
      </c>
      <c r="I2332">
        <v>7.15</v>
      </c>
      <c r="J2332">
        <v>28</v>
      </c>
      <c r="K2332">
        <v>144</v>
      </c>
      <c r="L2332">
        <v>9.01</v>
      </c>
      <c r="M2332" t="s">
        <v>27</v>
      </c>
      <c r="N2332" t="s">
        <v>20</v>
      </c>
      <c r="O2332" t="s">
        <v>29</v>
      </c>
      <c r="P2332">
        <v>0</v>
      </c>
    </row>
    <row r="2333" spans="1:16" x14ac:dyDescent="0.3">
      <c r="A2333" t="s">
        <v>4690</v>
      </c>
      <c r="B2333" t="s">
        <v>4691</v>
      </c>
      <c r="C2333">
        <v>33</v>
      </c>
      <c r="D2333" t="s">
        <v>24</v>
      </c>
      <c r="E2333">
        <v>6.61</v>
      </c>
      <c r="F2333">
        <v>3.02</v>
      </c>
      <c r="G2333">
        <v>2.08</v>
      </c>
      <c r="H2333">
        <v>3.13</v>
      </c>
      <c r="I2333">
        <v>5.89</v>
      </c>
      <c r="J2333">
        <v>44</v>
      </c>
      <c r="K2333">
        <v>115</v>
      </c>
      <c r="L2333">
        <v>7.65</v>
      </c>
      <c r="M2333" t="s">
        <v>35</v>
      </c>
      <c r="N2333" t="s">
        <v>28</v>
      </c>
      <c r="O2333" t="s">
        <v>29</v>
      </c>
      <c r="P2333">
        <v>0</v>
      </c>
    </row>
    <row r="2334" spans="1:16" x14ac:dyDescent="0.3">
      <c r="A2334" t="s">
        <v>4692</v>
      </c>
      <c r="B2334" t="s">
        <v>4693</v>
      </c>
      <c r="C2334">
        <v>25</v>
      </c>
      <c r="D2334" t="s">
        <v>24</v>
      </c>
      <c r="E2334">
        <v>9.9499999999999993</v>
      </c>
      <c r="F2334">
        <v>0.83</v>
      </c>
      <c r="G2334">
        <v>0.12</v>
      </c>
      <c r="H2334">
        <v>0.94</v>
      </c>
      <c r="I2334">
        <v>5.51</v>
      </c>
      <c r="J2334">
        <v>60</v>
      </c>
      <c r="K2334">
        <v>172</v>
      </c>
      <c r="L2334">
        <v>11.22</v>
      </c>
      <c r="M2334" t="s">
        <v>35</v>
      </c>
      <c r="N2334" t="s">
        <v>20</v>
      </c>
      <c r="O2334" t="s">
        <v>36</v>
      </c>
      <c r="P2334">
        <v>1</v>
      </c>
    </row>
    <row r="2335" spans="1:16" x14ac:dyDescent="0.3">
      <c r="A2335" t="s">
        <v>4694</v>
      </c>
      <c r="B2335" t="s">
        <v>4695</v>
      </c>
      <c r="C2335">
        <v>26</v>
      </c>
      <c r="D2335" t="s">
        <v>49</v>
      </c>
      <c r="E2335">
        <v>3.96</v>
      </c>
      <c r="F2335">
        <v>5.95</v>
      </c>
      <c r="G2335">
        <v>2.27</v>
      </c>
      <c r="H2335">
        <v>4.04</v>
      </c>
      <c r="I2335">
        <v>5.91</v>
      </c>
      <c r="J2335">
        <v>89</v>
      </c>
      <c r="K2335">
        <v>120</v>
      </c>
      <c r="L2335">
        <v>6.35</v>
      </c>
      <c r="M2335" t="s">
        <v>35</v>
      </c>
      <c r="N2335" t="s">
        <v>28</v>
      </c>
      <c r="O2335" t="s">
        <v>32</v>
      </c>
      <c r="P2335">
        <v>1</v>
      </c>
    </row>
    <row r="2336" spans="1:16" x14ac:dyDescent="0.3">
      <c r="A2336" t="s">
        <v>4696</v>
      </c>
      <c r="B2336" t="s">
        <v>4697</v>
      </c>
      <c r="C2336">
        <v>21</v>
      </c>
      <c r="D2336" t="s">
        <v>18</v>
      </c>
      <c r="E2336">
        <v>7.7</v>
      </c>
      <c r="F2336">
        <v>4.8899999999999997</v>
      </c>
      <c r="G2336">
        <v>0.63</v>
      </c>
      <c r="H2336">
        <v>2.35</v>
      </c>
      <c r="I2336">
        <v>6.54</v>
      </c>
      <c r="J2336">
        <v>103</v>
      </c>
      <c r="K2336">
        <v>176</v>
      </c>
      <c r="L2336">
        <v>9.2100000000000009</v>
      </c>
      <c r="M2336" t="s">
        <v>35</v>
      </c>
      <c r="N2336" t="s">
        <v>20</v>
      </c>
      <c r="O2336" t="s">
        <v>32</v>
      </c>
      <c r="P2336">
        <v>1</v>
      </c>
    </row>
    <row r="2337" spans="1:16" x14ac:dyDescent="0.3">
      <c r="A2337" t="s">
        <v>4698</v>
      </c>
      <c r="B2337" t="s">
        <v>4699</v>
      </c>
      <c r="C2337">
        <v>19</v>
      </c>
      <c r="D2337" t="s">
        <v>49</v>
      </c>
      <c r="E2337">
        <v>4.17</v>
      </c>
      <c r="F2337">
        <v>5.43</v>
      </c>
      <c r="G2337">
        <v>1.1499999999999999</v>
      </c>
      <c r="H2337">
        <v>2.5499999999999998</v>
      </c>
      <c r="I2337">
        <v>7.85</v>
      </c>
      <c r="J2337">
        <v>135</v>
      </c>
      <c r="K2337">
        <v>41</v>
      </c>
      <c r="L2337">
        <v>5.13</v>
      </c>
      <c r="M2337" t="s">
        <v>35</v>
      </c>
      <c r="N2337" t="s">
        <v>28</v>
      </c>
      <c r="O2337" t="s">
        <v>32</v>
      </c>
      <c r="P2337">
        <v>1</v>
      </c>
    </row>
    <row r="2338" spans="1:16" x14ac:dyDescent="0.3">
      <c r="A2338" t="s">
        <v>4700</v>
      </c>
      <c r="B2338" t="s">
        <v>4701</v>
      </c>
      <c r="C2338">
        <v>21</v>
      </c>
      <c r="D2338" t="s">
        <v>24</v>
      </c>
      <c r="E2338">
        <v>11.31</v>
      </c>
      <c r="F2338">
        <v>5.18</v>
      </c>
      <c r="G2338">
        <v>0.66</v>
      </c>
      <c r="H2338">
        <v>5.24</v>
      </c>
      <c r="I2338">
        <v>8.4700000000000006</v>
      </c>
      <c r="J2338">
        <v>23</v>
      </c>
      <c r="K2338">
        <v>101</v>
      </c>
      <c r="L2338">
        <v>11.98</v>
      </c>
      <c r="M2338" t="s">
        <v>19</v>
      </c>
      <c r="N2338" t="s">
        <v>28</v>
      </c>
      <c r="O2338" t="s">
        <v>32</v>
      </c>
      <c r="P2338">
        <v>1</v>
      </c>
    </row>
    <row r="2339" spans="1:16" x14ac:dyDescent="0.3">
      <c r="A2339" t="s">
        <v>4702</v>
      </c>
      <c r="B2339" t="s">
        <v>4703</v>
      </c>
      <c r="C2339">
        <v>35</v>
      </c>
      <c r="D2339" t="s">
        <v>18</v>
      </c>
      <c r="E2339">
        <v>10.210000000000001</v>
      </c>
      <c r="F2339">
        <v>5.17</v>
      </c>
      <c r="G2339">
        <v>0.87</v>
      </c>
      <c r="H2339">
        <v>1.2</v>
      </c>
      <c r="I2339">
        <v>6.87</v>
      </c>
      <c r="J2339">
        <v>95</v>
      </c>
      <c r="K2339">
        <v>85</v>
      </c>
      <c r="L2339">
        <v>11.92</v>
      </c>
      <c r="M2339" t="s">
        <v>27</v>
      </c>
      <c r="N2339" t="s">
        <v>20</v>
      </c>
      <c r="O2339" t="s">
        <v>36</v>
      </c>
      <c r="P2339">
        <v>1</v>
      </c>
    </row>
    <row r="2340" spans="1:16" x14ac:dyDescent="0.3">
      <c r="A2340" t="s">
        <v>4704</v>
      </c>
      <c r="B2340" t="s">
        <v>4705</v>
      </c>
      <c r="C2340">
        <v>31</v>
      </c>
      <c r="D2340" t="s">
        <v>18</v>
      </c>
      <c r="E2340">
        <v>3.75</v>
      </c>
      <c r="F2340">
        <v>1.27</v>
      </c>
      <c r="G2340">
        <v>1.56</v>
      </c>
      <c r="H2340">
        <v>2.2799999999999998</v>
      </c>
      <c r="I2340">
        <v>6.98</v>
      </c>
      <c r="J2340">
        <v>227</v>
      </c>
      <c r="K2340">
        <v>87</v>
      </c>
      <c r="L2340">
        <v>5.01</v>
      </c>
      <c r="M2340" t="s">
        <v>35</v>
      </c>
      <c r="N2340" t="s">
        <v>20</v>
      </c>
      <c r="O2340" t="s">
        <v>21</v>
      </c>
      <c r="P2340">
        <v>0</v>
      </c>
    </row>
    <row r="2341" spans="1:16" x14ac:dyDescent="0.3">
      <c r="A2341" t="s">
        <v>4706</v>
      </c>
      <c r="B2341" t="s">
        <v>4707</v>
      </c>
      <c r="C2341">
        <v>26</v>
      </c>
      <c r="D2341" t="s">
        <v>49</v>
      </c>
      <c r="E2341">
        <v>9.25</v>
      </c>
      <c r="F2341">
        <v>1.32</v>
      </c>
      <c r="G2341">
        <v>2.15</v>
      </c>
      <c r="H2341">
        <v>5.0999999999999996</v>
      </c>
      <c r="I2341">
        <v>5.36</v>
      </c>
      <c r="J2341">
        <v>38</v>
      </c>
      <c r="K2341">
        <v>77</v>
      </c>
      <c r="L2341">
        <v>11.92</v>
      </c>
      <c r="M2341" t="s">
        <v>35</v>
      </c>
      <c r="N2341" t="s">
        <v>28</v>
      </c>
      <c r="O2341" t="s">
        <v>32</v>
      </c>
      <c r="P2341">
        <v>1</v>
      </c>
    </row>
    <row r="2342" spans="1:16" x14ac:dyDescent="0.3">
      <c r="A2342" t="s">
        <v>4708</v>
      </c>
      <c r="B2342" t="s">
        <v>4709</v>
      </c>
      <c r="C2342">
        <v>29</v>
      </c>
      <c r="D2342" t="s">
        <v>18</v>
      </c>
      <c r="E2342">
        <v>3.37</v>
      </c>
      <c r="F2342">
        <v>5.69</v>
      </c>
      <c r="G2342">
        <v>3.35</v>
      </c>
      <c r="H2342">
        <v>5.29</v>
      </c>
      <c r="I2342">
        <v>8.61</v>
      </c>
      <c r="J2342">
        <v>28</v>
      </c>
      <c r="K2342">
        <v>54</v>
      </c>
      <c r="L2342">
        <v>4.82</v>
      </c>
      <c r="M2342" t="s">
        <v>19</v>
      </c>
      <c r="N2342" t="s">
        <v>20</v>
      </c>
      <c r="O2342" t="s">
        <v>36</v>
      </c>
      <c r="P2342">
        <v>1</v>
      </c>
    </row>
    <row r="2343" spans="1:16" x14ac:dyDescent="0.3">
      <c r="A2343" t="s">
        <v>4710</v>
      </c>
      <c r="B2343" t="s">
        <v>4711</v>
      </c>
      <c r="C2343">
        <v>25</v>
      </c>
      <c r="D2343" t="s">
        <v>24</v>
      </c>
      <c r="E2343">
        <v>9.0299999999999994</v>
      </c>
      <c r="F2343">
        <v>2.75</v>
      </c>
      <c r="G2343">
        <v>1.53</v>
      </c>
      <c r="H2343">
        <v>0.63</v>
      </c>
      <c r="I2343">
        <v>6.54</v>
      </c>
      <c r="J2343">
        <v>220</v>
      </c>
      <c r="K2343">
        <v>38</v>
      </c>
      <c r="L2343">
        <v>11.71</v>
      </c>
      <c r="M2343" t="s">
        <v>27</v>
      </c>
      <c r="N2343" t="s">
        <v>20</v>
      </c>
      <c r="O2343" t="s">
        <v>32</v>
      </c>
      <c r="P2343">
        <v>1</v>
      </c>
    </row>
    <row r="2344" spans="1:16" x14ac:dyDescent="0.3">
      <c r="A2344" t="s">
        <v>4712</v>
      </c>
      <c r="B2344" t="s">
        <v>4713</v>
      </c>
      <c r="C2344">
        <v>22</v>
      </c>
      <c r="D2344" t="s">
        <v>18</v>
      </c>
      <c r="E2344">
        <v>9.6</v>
      </c>
      <c r="F2344">
        <v>5.16</v>
      </c>
      <c r="G2344">
        <v>1.51</v>
      </c>
      <c r="H2344">
        <v>4.12</v>
      </c>
      <c r="I2344">
        <v>7.2</v>
      </c>
      <c r="J2344">
        <v>247</v>
      </c>
      <c r="K2344">
        <v>92</v>
      </c>
      <c r="L2344">
        <v>11.92</v>
      </c>
      <c r="M2344" t="s">
        <v>19</v>
      </c>
      <c r="N2344" t="s">
        <v>20</v>
      </c>
      <c r="O2344" t="s">
        <v>36</v>
      </c>
      <c r="P2344">
        <v>1</v>
      </c>
    </row>
    <row r="2345" spans="1:16" x14ac:dyDescent="0.3">
      <c r="A2345" t="s">
        <v>4714</v>
      </c>
      <c r="B2345" t="s">
        <v>4715</v>
      </c>
      <c r="C2345">
        <v>19</v>
      </c>
      <c r="D2345" t="s">
        <v>18</v>
      </c>
      <c r="E2345">
        <v>4.9800000000000004</v>
      </c>
      <c r="F2345">
        <v>0.93</v>
      </c>
      <c r="G2345">
        <v>0.37</v>
      </c>
      <c r="H2345">
        <v>4.66</v>
      </c>
      <c r="I2345">
        <v>6.82</v>
      </c>
      <c r="J2345">
        <v>48</v>
      </c>
      <c r="K2345">
        <v>158</v>
      </c>
      <c r="L2345">
        <v>7.06</v>
      </c>
      <c r="M2345" t="s">
        <v>19</v>
      </c>
      <c r="N2345" t="s">
        <v>20</v>
      </c>
      <c r="O2345" t="s">
        <v>29</v>
      </c>
      <c r="P2345">
        <v>0</v>
      </c>
    </row>
    <row r="2346" spans="1:16" x14ac:dyDescent="0.3">
      <c r="A2346" t="s">
        <v>4716</v>
      </c>
      <c r="B2346" t="s">
        <v>4717</v>
      </c>
      <c r="C2346">
        <v>25</v>
      </c>
      <c r="D2346" t="s">
        <v>24</v>
      </c>
      <c r="E2346">
        <v>4.41</v>
      </c>
      <c r="F2346">
        <v>4</v>
      </c>
      <c r="G2346">
        <v>1.78</v>
      </c>
      <c r="H2346">
        <v>3.73</v>
      </c>
      <c r="I2346">
        <v>4.51</v>
      </c>
      <c r="J2346">
        <v>99</v>
      </c>
      <c r="K2346">
        <v>130</v>
      </c>
      <c r="L2346">
        <v>5.01</v>
      </c>
      <c r="M2346" t="s">
        <v>19</v>
      </c>
      <c r="N2346" t="s">
        <v>28</v>
      </c>
      <c r="O2346" t="s">
        <v>21</v>
      </c>
      <c r="P2346">
        <v>0</v>
      </c>
    </row>
    <row r="2347" spans="1:16" x14ac:dyDescent="0.3">
      <c r="A2347" t="s">
        <v>4718</v>
      </c>
      <c r="B2347" t="s">
        <v>4719</v>
      </c>
      <c r="C2347">
        <v>26</v>
      </c>
      <c r="D2347" t="s">
        <v>18</v>
      </c>
      <c r="E2347">
        <v>10.130000000000001</v>
      </c>
      <c r="F2347">
        <v>4.9400000000000004</v>
      </c>
      <c r="G2347">
        <v>3.61</v>
      </c>
      <c r="H2347">
        <v>2.99</v>
      </c>
      <c r="I2347">
        <v>5.83</v>
      </c>
      <c r="J2347">
        <v>229</v>
      </c>
      <c r="K2347">
        <v>143</v>
      </c>
      <c r="L2347">
        <v>11.78</v>
      </c>
      <c r="M2347" t="s">
        <v>35</v>
      </c>
      <c r="N2347" t="s">
        <v>20</v>
      </c>
      <c r="O2347" t="s">
        <v>32</v>
      </c>
      <c r="P2347">
        <v>1</v>
      </c>
    </row>
    <row r="2348" spans="1:16" x14ac:dyDescent="0.3">
      <c r="A2348" t="s">
        <v>4720</v>
      </c>
      <c r="B2348" t="s">
        <v>4721</v>
      </c>
      <c r="C2348">
        <v>21</v>
      </c>
      <c r="D2348" t="s">
        <v>18</v>
      </c>
      <c r="E2348">
        <v>5.36</v>
      </c>
      <c r="F2348">
        <v>4.9400000000000004</v>
      </c>
      <c r="G2348">
        <v>3.05</v>
      </c>
      <c r="H2348">
        <v>2.64</v>
      </c>
      <c r="I2348">
        <v>5.92</v>
      </c>
      <c r="J2348">
        <v>52</v>
      </c>
      <c r="K2348">
        <v>54</v>
      </c>
      <c r="L2348">
        <v>7</v>
      </c>
      <c r="M2348" t="s">
        <v>27</v>
      </c>
      <c r="N2348" t="s">
        <v>28</v>
      </c>
      <c r="O2348" t="s">
        <v>36</v>
      </c>
      <c r="P2348">
        <v>1</v>
      </c>
    </row>
    <row r="2349" spans="1:16" x14ac:dyDescent="0.3">
      <c r="A2349" t="s">
        <v>4722</v>
      </c>
      <c r="B2349" t="s">
        <v>4723</v>
      </c>
      <c r="C2349">
        <v>32</v>
      </c>
      <c r="D2349" t="s">
        <v>24</v>
      </c>
      <c r="E2349">
        <v>9.5299999999999994</v>
      </c>
      <c r="F2349">
        <v>0.65</v>
      </c>
      <c r="G2349">
        <v>0.86</v>
      </c>
      <c r="H2349">
        <v>5.96</v>
      </c>
      <c r="I2349">
        <v>6.52</v>
      </c>
      <c r="J2349">
        <v>86</v>
      </c>
      <c r="K2349">
        <v>173</v>
      </c>
      <c r="L2349">
        <v>11.6</v>
      </c>
      <c r="M2349" t="s">
        <v>27</v>
      </c>
      <c r="N2349" t="s">
        <v>28</v>
      </c>
      <c r="O2349" t="s">
        <v>32</v>
      </c>
      <c r="P2349">
        <v>1</v>
      </c>
    </row>
    <row r="2350" spans="1:16" x14ac:dyDescent="0.3">
      <c r="A2350" t="s">
        <v>4724</v>
      </c>
      <c r="B2350" t="s">
        <v>4725</v>
      </c>
      <c r="C2350">
        <v>25</v>
      </c>
      <c r="D2350" t="s">
        <v>18</v>
      </c>
      <c r="E2350">
        <v>5.22</v>
      </c>
      <c r="F2350">
        <v>1.0900000000000001</v>
      </c>
      <c r="G2350">
        <v>0.92</v>
      </c>
      <c r="H2350">
        <v>4.6100000000000003</v>
      </c>
      <c r="I2350">
        <v>8.99</v>
      </c>
      <c r="J2350">
        <v>93</v>
      </c>
      <c r="K2350">
        <v>37</v>
      </c>
      <c r="L2350">
        <v>6.18</v>
      </c>
      <c r="M2350" t="s">
        <v>27</v>
      </c>
      <c r="N2350" t="s">
        <v>28</v>
      </c>
      <c r="O2350" t="s">
        <v>29</v>
      </c>
      <c r="P2350">
        <v>0</v>
      </c>
    </row>
    <row r="2351" spans="1:16" x14ac:dyDescent="0.3">
      <c r="A2351" t="s">
        <v>4726</v>
      </c>
      <c r="B2351" t="s">
        <v>4727</v>
      </c>
      <c r="C2351">
        <v>18</v>
      </c>
      <c r="D2351" t="s">
        <v>49</v>
      </c>
      <c r="E2351">
        <v>10.5</v>
      </c>
      <c r="F2351">
        <v>0.59</v>
      </c>
      <c r="G2351">
        <v>0.67</v>
      </c>
      <c r="H2351">
        <v>4.67</v>
      </c>
      <c r="I2351">
        <v>6.53</v>
      </c>
      <c r="J2351">
        <v>79</v>
      </c>
      <c r="K2351">
        <v>31</v>
      </c>
      <c r="L2351">
        <v>12.76</v>
      </c>
      <c r="M2351" t="s">
        <v>27</v>
      </c>
      <c r="N2351" t="s">
        <v>20</v>
      </c>
      <c r="O2351" t="s">
        <v>36</v>
      </c>
      <c r="P2351">
        <v>1</v>
      </c>
    </row>
    <row r="2352" spans="1:16" x14ac:dyDescent="0.3">
      <c r="A2352" t="s">
        <v>4728</v>
      </c>
      <c r="B2352" t="s">
        <v>4729</v>
      </c>
      <c r="C2352">
        <v>30</v>
      </c>
      <c r="D2352" t="s">
        <v>49</v>
      </c>
      <c r="E2352">
        <v>5.17</v>
      </c>
      <c r="F2352">
        <v>4.2699999999999996</v>
      </c>
      <c r="G2352">
        <v>0.14000000000000001</v>
      </c>
      <c r="H2352">
        <v>0.65</v>
      </c>
      <c r="I2352">
        <v>6.9</v>
      </c>
      <c r="J2352">
        <v>123</v>
      </c>
      <c r="K2352">
        <v>179</v>
      </c>
      <c r="L2352">
        <v>6.5</v>
      </c>
      <c r="M2352" t="s">
        <v>19</v>
      </c>
      <c r="N2352" t="s">
        <v>20</v>
      </c>
      <c r="O2352" t="s">
        <v>32</v>
      </c>
      <c r="P2352">
        <v>1</v>
      </c>
    </row>
    <row r="2353" spans="1:16" x14ac:dyDescent="0.3">
      <c r="A2353" t="s">
        <v>4730</v>
      </c>
      <c r="B2353" t="s">
        <v>4731</v>
      </c>
      <c r="C2353">
        <v>25</v>
      </c>
      <c r="D2353" t="s">
        <v>24</v>
      </c>
      <c r="E2353">
        <v>6.57</v>
      </c>
      <c r="F2353">
        <v>2.64</v>
      </c>
      <c r="G2353">
        <v>1.1499999999999999</v>
      </c>
      <c r="H2353">
        <v>0.84</v>
      </c>
      <c r="I2353">
        <v>6.48</v>
      </c>
      <c r="J2353">
        <v>153</v>
      </c>
      <c r="K2353">
        <v>117</v>
      </c>
      <c r="L2353">
        <v>8.23</v>
      </c>
      <c r="M2353" t="s">
        <v>19</v>
      </c>
      <c r="N2353" t="s">
        <v>28</v>
      </c>
      <c r="O2353" t="s">
        <v>32</v>
      </c>
      <c r="P2353">
        <v>1</v>
      </c>
    </row>
    <row r="2354" spans="1:16" x14ac:dyDescent="0.3">
      <c r="A2354" t="s">
        <v>4732</v>
      </c>
      <c r="B2354" t="s">
        <v>4733</v>
      </c>
      <c r="C2354">
        <v>26</v>
      </c>
      <c r="D2354" t="s">
        <v>18</v>
      </c>
      <c r="E2354">
        <v>7.65</v>
      </c>
      <c r="F2354">
        <v>3.07</v>
      </c>
      <c r="G2354">
        <v>3.59</v>
      </c>
      <c r="H2354">
        <v>1.86</v>
      </c>
      <c r="I2354">
        <v>8.14</v>
      </c>
      <c r="J2354">
        <v>26</v>
      </c>
      <c r="K2354">
        <v>28</v>
      </c>
      <c r="L2354">
        <v>10.45</v>
      </c>
      <c r="M2354" t="s">
        <v>19</v>
      </c>
      <c r="N2354" t="s">
        <v>28</v>
      </c>
      <c r="O2354" t="s">
        <v>29</v>
      </c>
      <c r="P2354">
        <v>0</v>
      </c>
    </row>
    <row r="2355" spans="1:16" x14ac:dyDescent="0.3">
      <c r="A2355" t="s">
        <v>4734</v>
      </c>
      <c r="B2355" t="s">
        <v>4735</v>
      </c>
      <c r="C2355">
        <v>32</v>
      </c>
      <c r="D2355" t="s">
        <v>24</v>
      </c>
      <c r="E2355">
        <v>7.38</v>
      </c>
      <c r="F2355">
        <v>5.76</v>
      </c>
      <c r="G2355">
        <v>3.45</v>
      </c>
      <c r="H2355">
        <v>4.0999999999999996</v>
      </c>
      <c r="I2355">
        <v>5.91</v>
      </c>
      <c r="J2355">
        <v>99</v>
      </c>
      <c r="K2355">
        <v>167</v>
      </c>
      <c r="L2355">
        <v>8.3699999999999992</v>
      </c>
      <c r="M2355" t="s">
        <v>35</v>
      </c>
      <c r="N2355" t="s">
        <v>20</v>
      </c>
      <c r="O2355" t="s">
        <v>36</v>
      </c>
      <c r="P2355">
        <v>1</v>
      </c>
    </row>
    <row r="2356" spans="1:16" x14ac:dyDescent="0.3">
      <c r="A2356" t="s">
        <v>4736</v>
      </c>
      <c r="B2356" t="s">
        <v>4737</v>
      </c>
      <c r="C2356">
        <v>21</v>
      </c>
      <c r="D2356" t="s">
        <v>18</v>
      </c>
      <c r="E2356">
        <v>4</v>
      </c>
      <c r="F2356">
        <v>5.37</v>
      </c>
      <c r="G2356">
        <v>1.77</v>
      </c>
      <c r="H2356">
        <v>3.66</v>
      </c>
      <c r="I2356">
        <v>7.92</v>
      </c>
      <c r="J2356">
        <v>233</v>
      </c>
      <c r="K2356">
        <v>28</v>
      </c>
      <c r="L2356">
        <v>6.98</v>
      </c>
      <c r="M2356" t="s">
        <v>19</v>
      </c>
      <c r="N2356" t="s">
        <v>20</v>
      </c>
      <c r="O2356" t="s">
        <v>32</v>
      </c>
      <c r="P2356">
        <v>1</v>
      </c>
    </row>
    <row r="2357" spans="1:16" x14ac:dyDescent="0.3">
      <c r="A2357" t="s">
        <v>4738</v>
      </c>
      <c r="B2357" t="s">
        <v>4739</v>
      </c>
      <c r="C2357">
        <v>26</v>
      </c>
      <c r="D2357" t="s">
        <v>24</v>
      </c>
      <c r="E2357">
        <v>5.58</v>
      </c>
      <c r="F2357">
        <v>0.97</v>
      </c>
      <c r="G2357">
        <v>3.89</v>
      </c>
      <c r="H2357">
        <v>2.46</v>
      </c>
      <c r="I2357">
        <v>8.32</v>
      </c>
      <c r="J2357">
        <v>128</v>
      </c>
      <c r="K2357">
        <v>129</v>
      </c>
      <c r="L2357">
        <v>6.78</v>
      </c>
      <c r="M2357" t="s">
        <v>35</v>
      </c>
      <c r="N2357" t="s">
        <v>20</v>
      </c>
      <c r="O2357" t="s">
        <v>29</v>
      </c>
      <c r="P2357">
        <v>0</v>
      </c>
    </row>
    <row r="2358" spans="1:16" x14ac:dyDescent="0.3">
      <c r="A2358" t="s">
        <v>4740</v>
      </c>
      <c r="B2358" t="s">
        <v>4741</v>
      </c>
      <c r="C2358">
        <v>31</v>
      </c>
      <c r="D2358" t="s">
        <v>49</v>
      </c>
      <c r="E2358">
        <v>11.86</v>
      </c>
      <c r="F2358">
        <v>5.59</v>
      </c>
      <c r="G2358">
        <v>1.5</v>
      </c>
      <c r="H2358">
        <v>1.39</v>
      </c>
      <c r="I2358">
        <v>7.05</v>
      </c>
      <c r="J2358">
        <v>47</v>
      </c>
      <c r="K2358">
        <v>137</v>
      </c>
      <c r="L2358">
        <v>14.3</v>
      </c>
      <c r="M2358" t="s">
        <v>35</v>
      </c>
      <c r="N2358" t="s">
        <v>20</v>
      </c>
      <c r="O2358" t="s">
        <v>32</v>
      </c>
      <c r="P2358">
        <v>1</v>
      </c>
    </row>
    <row r="2359" spans="1:16" x14ac:dyDescent="0.3">
      <c r="A2359" t="s">
        <v>4742</v>
      </c>
      <c r="B2359" t="s">
        <v>4743</v>
      </c>
      <c r="C2359">
        <v>25</v>
      </c>
      <c r="D2359" t="s">
        <v>18</v>
      </c>
      <c r="E2359">
        <v>11.16</v>
      </c>
      <c r="F2359">
        <v>5.32</v>
      </c>
      <c r="G2359">
        <v>3.03</v>
      </c>
      <c r="H2359">
        <v>2.21</v>
      </c>
      <c r="I2359">
        <v>7.63</v>
      </c>
      <c r="J2359">
        <v>169</v>
      </c>
      <c r="K2359">
        <v>164</v>
      </c>
      <c r="L2359">
        <v>12.11</v>
      </c>
      <c r="M2359" t="s">
        <v>27</v>
      </c>
      <c r="N2359" t="s">
        <v>28</v>
      </c>
      <c r="O2359" t="s">
        <v>36</v>
      </c>
      <c r="P2359">
        <v>1</v>
      </c>
    </row>
    <row r="2360" spans="1:16" x14ac:dyDescent="0.3">
      <c r="A2360" t="s">
        <v>4744</v>
      </c>
      <c r="B2360" t="s">
        <v>4745</v>
      </c>
      <c r="C2360">
        <v>30</v>
      </c>
      <c r="D2360" t="s">
        <v>24</v>
      </c>
      <c r="E2360">
        <v>9.4600000000000009</v>
      </c>
      <c r="F2360">
        <v>5.76</v>
      </c>
      <c r="G2360">
        <v>2.4500000000000002</v>
      </c>
      <c r="H2360">
        <v>4.0599999999999996</v>
      </c>
      <c r="I2360">
        <v>6.55</v>
      </c>
      <c r="J2360">
        <v>46</v>
      </c>
      <c r="K2360">
        <v>131</v>
      </c>
      <c r="L2360">
        <v>10.5</v>
      </c>
      <c r="M2360" t="s">
        <v>27</v>
      </c>
      <c r="N2360" t="s">
        <v>28</v>
      </c>
      <c r="O2360" t="s">
        <v>36</v>
      </c>
      <c r="P2360">
        <v>1</v>
      </c>
    </row>
    <row r="2361" spans="1:16" x14ac:dyDescent="0.3">
      <c r="A2361" t="s">
        <v>4746</v>
      </c>
      <c r="B2361" t="s">
        <v>4747</v>
      </c>
      <c r="C2361">
        <v>22</v>
      </c>
      <c r="D2361" t="s">
        <v>24</v>
      </c>
      <c r="E2361">
        <v>5.46</v>
      </c>
      <c r="F2361">
        <v>3.22</v>
      </c>
      <c r="G2361">
        <v>2.89</v>
      </c>
      <c r="H2361">
        <v>5.61</v>
      </c>
      <c r="I2361">
        <v>5.38</v>
      </c>
      <c r="J2361">
        <v>211</v>
      </c>
      <c r="K2361">
        <v>158</v>
      </c>
      <c r="L2361">
        <v>8.02</v>
      </c>
      <c r="M2361" t="s">
        <v>27</v>
      </c>
      <c r="N2361" t="s">
        <v>28</v>
      </c>
      <c r="O2361" t="s">
        <v>29</v>
      </c>
      <c r="P2361">
        <v>0</v>
      </c>
    </row>
    <row r="2362" spans="1:16" x14ac:dyDescent="0.3">
      <c r="A2362" t="s">
        <v>4748</v>
      </c>
      <c r="B2362" t="s">
        <v>4749</v>
      </c>
      <c r="C2362">
        <v>25</v>
      </c>
      <c r="D2362" t="s">
        <v>24</v>
      </c>
      <c r="E2362">
        <v>10.52</v>
      </c>
      <c r="F2362">
        <v>1.34</v>
      </c>
      <c r="G2362">
        <v>1.92</v>
      </c>
      <c r="H2362">
        <v>4.97</v>
      </c>
      <c r="I2362">
        <v>6.99</v>
      </c>
      <c r="J2362">
        <v>189</v>
      </c>
      <c r="K2362">
        <v>38</v>
      </c>
      <c r="L2362">
        <v>11.67</v>
      </c>
      <c r="M2362" t="s">
        <v>35</v>
      </c>
      <c r="N2362" t="s">
        <v>20</v>
      </c>
      <c r="O2362" t="s">
        <v>36</v>
      </c>
      <c r="P2362">
        <v>1</v>
      </c>
    </row>
    <row r="2363" spans="1:16" x14ac:dyDescent="0.3">
      <c r="A2363" t="s">
        <v>4750</v>
      </c>
      <c r="B2363" t="s">
        <v>4751</v>
      </c>
      <c r="C2363">
        <v>24</v>
      </c>
      <c r="D2363" t="s">
        <v>18</v>
      </c>
      <c r="E2363">
        <v>10.119999999999999</v>
      </c>
      <c r="F2363">
        <v>5.42</v>
      </c>
      <c r="G2363">
        <v>1.93</v>
      </c>
      <c r="H2363">
        <v>3.85</v>
      </c>
      <c r="I2363">
        <v>6.48</v>
      </c>
      <c r="J2363">
        <v>28</v>
      </c>
      <c r="K2363">
        <v>125</v>
      </c>
      <c r="L2363">
        <v>10.63</v>
      </c>
      <c r="M2363" t="s">
        <v>19</v>
      </c>
      <c r="N2363" t="s">
        <v>20</v>
      </c>
      <c r="O2363" t="s">
        <v>36</v>
      </c>
      <c r="P2363">
        <v>1</v>
      </c>
    </row>
    <row r="2364" spans="1:16" x14ac:dyDescent="0.3">
      <c r="A2364" t="s">
        <v>4752</v>
      </c>
      <c r="B2364" t="s">
        <v>4753</v>
      </c>
      <c r="C2364">
        <v>28</v>
      </c>
      <c r="D2364" t="s">
        <v>49</v>
      </c>
      <c r="E2364">
        <v>7.16</v>
      </c>
      <c r="F2364">
        <v>1.19</v>
      </c>
      <c r="G2364">
        <v>3.52</v>
      </c>
      <c r="H2364">
        <v>1.17</v>
      </c>
      <c r="I2364">
        <v>5.1100000000000003</v>
      </c>
      <c r="J2364">
        <v>26</v>
      </c>
      <c r="K2364">
        <v>115</v>
      </c>
      <c r="L2364">
        <v>9.4</v>
      </c>
      <c r="M2364" t="s">
        <v>27</v>
      </c>
      <c r="N2364" t="s">
        <v>20</v>
      </c>
      <c r="O2364" t="s">
        <v>32</v>
      </c>
      <c r="P2364">
        <v>1</v>
      </c>
    </row>
    <row r="2365" spans="1:16" x14ac:dyDescent="0.3">
      <c r="A2365" t="s">
        <v>4754</v>
      </c>
      <c r="B2365" t="s">
        <v>4755</v>
      </c>
      <c r="C2365">
        <v>30</v>
      </c>
      <c r="D2365" t="s">
        <v>49</v>
      </c>
      <c r="E2365">
        <v>5.72</v>
      </c>
      <c r="F2365">
        <v>1.65</v>
      </c>
      <c r="G2365">
        <v>2.37</v>
      </c>
      <c r="H2365">
        <v>4.32</v>
      </c>
      <c r="I2365">
        <v>6.52</v>
      </c>
      <c r="J2365">
        <v>46</v>
      </c>
      <c r="K2365">
        <v>90</v>
      </c>
      <c r="L2365">
        <v>7.88</v>
      </c>
      <c r="M2365" t="s">
        <v>27</v>
      </c>
      <c r="N2365" t="s">
        <v>28</v>
      </c>
      <c r="O2365" t="s">
        <v>29</v>
      </c>
      <c r="P2365">
        <v>0</v>
      </c>
    </row>
    <row r="2366" spans="1:16" x14ac:dyDescent="0.3">
      <c r="A2366" t="s">
        <v>4756</v>
      </c>
      <c r="B2366" t="s">
        <v>4757</v>
      </c>
      <c r="C2366">
        <v>18</v>
      </c>
      <c r="D2366" t="s">
        <v>49</v>
      </c>
      <c r="E2366">
        <v>10.62</v>
      </c>
      <c r="F2366">
        <v>1.77</v>
      </c>
      <c r="G2366">
        <v>2.87</v>
      </c>
      <c r="H2366">
        <v>1.88</v>
      </c>
      <c r="I2366">
        <v>5.0999999999999996</v>
      </c>
      <c r="J2366">
        <v>198</v>
      </c>
      <c r="K2366">
        <v>40</v>
      </c>
      <c r="L2366">
        <v>12.93</v>
      </c>
      <c r="M2366" t="s">
        <v>19</v>
      </c>
      <c r="N2366" t="s">
        <v>28</v>
      </c>
      <c r="O2366" t="s">
        <v>32</v>
      </c>
      <c r="P2366">
        <v>1</v>
      </c>
    </row>
    <row r="2367" spans="1:16" x14ac:dyDescent="0.3">
      <c r="A2367" t="s">
        <v>4758</v>
      </c>
      <c r="B2367" t="s">
        <v>4759</v>
      </c>
      <c r="C2367">
        <v>28</v>
      </c>
      <c r="D2367" t="s">
        <v>18</v>
      </c>
      <c r="E2367">
        <v>4.1399999999999997</v>
      </c>
      <c r="F2367">
        <v>5.09</v>
      </c>
      <c r="G2367">
        <v>2.59</v>
      </c>
      <c r="H2367">
        <v>2.31</v>
      </c>
      <c r="I2367">
        <v>7.3</v>
      </c>
      <c r="J2367">
        <v>64</v>
      </c>
      <c r="K2367">
        <v>114</v>
      </c>
      <c r="L2367">
        <v>7.1</v>
      </c>
      <c r="M2367" t="s">
        <v>35</v>
      </c>
      <c r="N2367" t="s">
        <v>20</v>
      </c>
      <c r="O2367" t="s">
        <v>32</v>
      </c>
      <c r="P2367">
        <v>1</v>
      </c>
    </row>
    <row r="2368" spans="1:16" x14ac:dyDescent="0.3">
      <c r="A2368" t="s">
        <v>4760</v>
      </c>
      <c r="B2368" t="s">
        <v>4761</v>
      </c>
      <c r="C2368">
        <v>19</v>
      </c>
      <c r="D2368" t="s">
        <v>18</v>
      </c>
      <c r="E2368">
        <v>3.75</v>
      </c>
      <c r="F2368">
        <v>2.2999999999999998</v>
      </c>
      <c r="G2368">
        <v>0.3</v>
      </c>
      <c r="H2368">
        <v>0.89</v>
      </c>
      <c r="I2368">
        <v>7.13</v>
      </c>
      <c r="J2368">
        <v>69</v>
      </c>
      <c r="K2368">
        <v>158</v>
      </c>
      <c r="L2368">
        <v>4.8899999999999997</v>
      </c>
      <c r="M2368" t="s">
        <v>19</v>
      </c>
      <c r="N2368" t="s">
        <v>20</v>
      </c>
      <c r="O2368" t="s">
        <v>21</v>
      </c>
      <c r="P2368">
        <v>0</v>
      </c>
    </row>
    <row r="2369" spans="1:16" x14ac:dyDescent="0.3">
      <c r="A2369" t="s">
        <v>4762</v>
      </c>
      <c r="B2369" t="s">
        <v>4763</v>
      </c>
      <c r="C2369">
        <v>25</v>
      </c>
      <c r="D2369" t="s">
        <v>49</v>
      </c>
      <c r="E2369">
        <v>3.01</v>
      </c>
      <c r="F2369">
        <v>4.2</v>
      </c>
      <c r="G2369">
        <v>2.2200000000000002</v>
      </c>
      <c r="H2369">
        <v>1.27</v>
      </c>
      <c r="I2369">
        <v>7.94</v>
      </c>
      <c r="J2369">
        <v>155</v>
      </c>
      <c r="K2369">
        <v>92</v>
      </c>
      <c r="L2369">
        <v>5.18</v>
      </c>
      <c r="M2369" t="s">
        <v>19</v>
      </c>
      <c r="N2369" t="s">
        <v>20</v>
      </c>
      <c r="O2369" t="s">
        <v>36</v>
      </c>
      <c r="P2369">
        <v>1</v>
      </c>
    </row>
    <row r="2370" spans="1:16" x14ac:dyDescent="0.3">
      <c r="A2370" t="s">
        <v>4764</v>
      </c>
      <c r="B2370" t="s">
        <v>4765</v>
      </c>
      <c r="C2370">
        <v>22</v>
      </c>
      <c r="D2370" t="s">
        <v>49</v>
      </c>
      <c r="E2370">
        <v>4.7699999999999996</v>
      </c>
      <c r="F2370">
        <v>5.63</v>
      </c>
      <c r="G2370">
        <v>0.28999999999999998</v>
      </c>
      <c r="H2370">
        <v>1.95</v>
      </c>
      <c r="I2370">
        <v>5.68</v>
      </c>
      <c r="J2370">
        <v>51</v>
      </c>
      <c r="K2370">
        <v>141</v>
      </c>
      <c r="L2370">
        <v>6.96</v>
      </c>
      <c r="M2370" t="s">
        <v>19</v>
      </c>
      <c r="N2370" t="s">
        <v>20</v>
      </c>
      <c r="O2370" t="s">
        <v>36</v>
      </c>
      <c r="P2370">
        <v>1</v>
      </c>
    </row>
    <row r="2371" spans="1:16" x14ac:dyDescent="0.3">
      <c r="A2371" t="s">
        <v>4766</v>
      </c>
      <c r="B2371" t="s">
        <v>4767</v>
      </c>
      <c r="C2371">
        <v>28</v>
      </c>
      <c r="D2371" t="s">
        <v>18</v>
      </c>
      <c r="E2371">
        <v>9.52</v>
      </c>
      <c r="F2371">
        <v>0.89</v>
      </c>
      <c r="G2371">
        <v>0.55000000000000004</v>
      </c>
      <c r="H2371">
        <v>5.93</v>
      </c>
      <c r="I2371">
        <v>7.97</v>
      </c>
      <c r="J2371">
        <v>155</v>
      </c>
      <c r="K2371">
        <v>155</v>
      </c>
      <c r="L2371">
        <v>10.36</v>
      </c>
      <c r="M2371" t="s">
        <v>35</v>
      </c>
      <c r="N2371" t="s">
        <v>20</v>
      </c>
      <c r="O2371" t="s">
        <v>36</v>
      </c>
      <c r="P2371">
        <v>1</v>
      </c>
    </row>
    <row r="2372" spans="1:16" x14ac:dyDescent="0.3">
      <c r="A2372" t="s">
        <v>4768</v>
      </c>
      <c r="B2372" t="s">
        <v>4769</v>
      </c>
      <c r="C2372">
        <v>20</v>
      </c>
      <c r="D2372" t="s">
        <v>18</v>
      </c>
      <c r="E2372">
        <v>7.74</v>
      </c>
      <c r="F2372">
        <v>5.91</v>
      </c>
      <c r="G2372">
        <v>3.29</v>
      </c>
      <c r="H2372">
        <v>1.17</v>
      </c>
      <c r="I2372">
        <v>6.23</v>
      </c>
      <c r="J2372">
        <v>183</v>
      </c>
      <c r="K2372">
        <v>176</v>
      </c>
      <c r="L2372">
        <v>9.81</v>
      </c>
      <c r="M2372" t="s">
        <v>27</v>
      </c>
      <c r="N2372" t="s">
        <v>20</v>
      </c>
      <c r="O2372" t="s">
        <v>32</v>
      </c>
      <c r="P2372">
        <v>1</v>
      </c>
    </row>
    <row r="2373" spans="1:16" x14ac:dyDescent="0.3">
      <c r="A2373" t="s">
        <v>4770</v>
      </c>
      <c r="B2373" t="s">
        <v>4771</v>
      </c>
      <c r="C2373">
        <v>24</v>
      </c>
      <c r="D2373" t="s">
        <v>49</v>
      </c>
      <c r="E2373">
        <v>6.72</v>
      </c>
      <c r="F2373">
        <v>4.71</v>
      </c>
      <c r="G2373">
        <v>2.76</v>
      </c>
      <c r="H2373">
        <v>2.9</v>
      </c>
      <c r="I2373">
        <v>5.57</v>
      </c>
      <c r="J2373">
        <v>149</v>
      </c>
      <c r="K2373">
        <v>63</v>
      </c>
      <c r="L2373">
        <v>8.01</v>
      </c>
      <c r="M2373" t="s">
        <v>27</v>
      </c>
      <c r="N2373" t="s">
        <v>20</v>
      </c>
      <c r="O2373" t="s">
        <v>36</v>
      </c>
      <c r="P2373">
        <v>1</v>
      </c>
    </row>
    <row r="2374" spans="1:16" x14ac:dyDescent="0.3">
      <c r="A2374" t="s">
        <v>4772</v>
      </c>
      <c r="B2374" t="s">
        <v>4773</v>
      </c>
      <c r="C2374">
        <v>31</v>
      </c>
      <c r="D2374" t="s">
        <v>18</v>
      </c>
      <c r="E2374">
        <v>5.47</v>
      </c>
      <c r="F2374">
        <v>5.0999999999999996</v>
      </c>
      <c r="G2374">
        <v>0.59</v>
      </c>
      <c r="H2374">
        <v>4.8</v>
      </c>
      <c r="I2374">
        <v>7.5</v>
      </c>
      <c r="J2374">
        <v>202</v>
      </c>
      <c r="K2374">
        <v>161</v>
      </c>
      <c r="L2374">
        <v>7.81</v>
      </c>
      <c r="M2374" t="s">
        <v>27</v>
      </c>
      <c r="N2374" t="s">
        <v>20</v>
      </c>
      <c r="O2374" t="s">
        <v>36</v>
      </c>
      <c r="P2374">
        <v>1</v>
      </c>
    </row>
    <row r="2375" spans="1:16" x14ac:dyDescent="0.3">
      <c r="A2375" t="s">
        <v>4774</v>
      </c>
      <c r="B2375" t="s">
        <v>4775</v>
      </c>
      <c r="C2375">
        <v>35</v>
      </c>
      <c r="D2375" t="s">
        <v>24</v>
      </c>
      <c r="E2375">
        <v>4.34</v>
      </c>
      <c r="F2375">
        <v>5.38</v>
      </c>
      <c r="G2375">
        <v>3.22</v>
      </c>
      <c r="H2375">
        <v>4.93</v>
      </c>
      <c r="I2375">
        <v>8.6</v>
      </c>
      <c r="J2375">
        <v>64</v>
      </c>
      <c r="K2375">
        <v>112</v>
      </c>
      <c r="L2375">
        <v>7.06</v>
      </c>
      <c r="M2375" t="s">
        <v>35</v>
      </c>
      <c r="N2375" t="s">
        <v>28</v>
      </c>
      <c r="O2375" t="s">
        <v>36</v>
      </c>
      <c r="P2375">
        <v>1</v>
      </c>
    </row>
    <row r="2376" spans="1:16" x14ac:dyDescent="0.3">
      <c r="A2376" t="s">
        <v>4776</v>
      </c>
      <c r="B2376" t="s">
        <v>4777</v>
      </c>
      <c r="C2376">
        <v>28</v>
      </c>
      <c r="D2376" t="s">
        <v>24</v>
      </c>
      <c r="E2376">
        <v>10.61</v>
      </c>
      <c r="F2376">
        <v>1.41</v>
      </c>
      <c r="G2376">
        <v>0.75</v>
      </c>
      <c r="H2376">
        <v>1.52</v>
      </c>
      <c r="I2376">
        <v>7.27</v>
      </c>
      <c r="J2376">
        <v>214</v>
      </c>
      <c r="K2376">
        <v>80</v>
      </c>
      <c r="L2376">
        <v>11.76</v>
      </c>
      <c r="M2376" t="s">
        <v>27</v>
      </c>
      <c r="N2376" t="s">
        <v>28</v>
      </c>
      <c r="O2376" t="s">
        <v>32</v>
      </c>
      <c r="P2376">
        <v>1</v>
      </c>
    </row>
    <row r="2377" spans="1:16" x14ac:dyDescent="0.3">
      <c r="A2377" t="s">
        <v>4778</v>
      </c>
      <c r="B2377" t="s">
        <v>4779</v>
      </c>
      <c r="C2377">
        <v>31</v>
      </c>
      <c r="D2377" t="s">
        <v>49</v>
      </c>
      <c r="E2377">
        <v>9.9</v>
      </c>
      <c r="F2377">
        <v>4.51</v>
      </c>
      <c r="G2377">
        <v>1.74</v>
      </c>
      <c r="H2377">
        <v>1.1200000000000001</v>
      </c>
      <c r="I2377">
        <v>8.8699999999999992</v>
      </c>
      <c r="J2377">
        <v>49</v>
      </c>
      <c r="K2377">
        <v>34</v>
      </c>
      <c r="L2377">
        <v>11.17</v>
      </c>
      <c r="M2377" t="s">
        <v>35</v>
      </c>
      <c r="N2377" t="s">
        <v>20</v>
      </c>
      <c r="O2377" t="s">
        <v>32</v>
      </c>
      <c r="P2377">
        <v>1</v>
      </c>
    </row>
    <row r="2378" spans="1:16" x14ac:dyDescent="0.3">
      <c r="A2378" t="s">
        <v>4780</v>
      </c>
      <c r="B2378" t="s">
        <v>4781</v>
      </c>
      <c r="C2378">
        <v>26</v>
      </c>
      <c r="D2378" t="s">
        <v>24</v>
      </c>
      <c r="E2378">
        <v>3.22</v>
      </c>
      <c r="F2378">
        <v>4.3899999999999997</v>
      </c>
      <c r="G2378">
        <v>0.1</v>
      </c>
      <c r="H2378">
        <v>3.59</v>
      </c>
      <c r="I2378">
        <v>6.66</v>
      </c>
      <c r="J2378">
        <v>235</v>
      </c>
      <c r="K2378">
        <v>100</v>
      </c>
      <c r="L2378">
        <v>4.51</v>
      </c>
      <c r="M2378" t="s">
        <v>19</v>
      </c>
      <c r="N2378" t="s">
        <v>20</v>
      </c>
      <c r="O2378" t="s">
        <v>36</v>
      </c>
      <c r="P2378">
        <v>1</v>
      </c>
    </row>
    <row r="2379" spans="1:16" x14ac:dyDescent="0.3">
      <c r="A2379" t="s">
        <v>4782</v>
      </c>
      <c r="B2379" t="s">
        <v>4783</v>
      </c>
      <c r="C2379">
        <v>23</v>
      </c>
      <c r="D2379" t="s">
        <v>18</v>
      </c>
      <c r="E2379">
        <v>10.02</v>
      </c>
      <c r="F2379">
        <v>3.42</v>
      </c>
      <c r="G2379">
        <v>3.72</v>
      </c>
      <c r="H2379">
        <v>0.79</v>
      </c>
      <c r="I2379">
        <v>8.65</v>
      </c>
      <c r="J2379">
        <v>167</v>
      </c>
      <c r="K2379">
        <v>40</v>
      </c>
      <c r="L2379">
        <v>12.24</v>
      </c>
      <c r="M2379" t="s">
        <v>35</v>
      </c>
      <c r="N2379" t="s">
        <v>28</v>
      </c>
      <c r="O2379" t="s">
        <v>36</v>
      </c>
      <c r="P2379">
        <v>1</v>
      </c>
    </row>
    <row r="2380" spans="1:16" x14ac:dyDescent="0.3">
      <c r="A2380" t="s">
        <v>4784</v>
      </c>
      <c r="B2380" t="s">
        <v>4785</v>
      </c>
      <c r="C2380">
        <v>32</v>
      </c>
      <c r="D2380" t="s">
        <v>24</v>
      </c>
      <c r="E2380">
        <v>4.51</v>
      </c>
      <c r="F2380">
        <v>2.77</v>
      </c>
      <c r="G2380">
        <v>3.55</v>
      </c>
      <c r="H2380">
        <v>5.82</v>
      </c>
      <c r="I2380">
        <v>6.28</v>
      </c>
      <c r="J2380">
        <v>25</v>
      </c>
      <c r="K2380">
        <v>70</v>
      </c>
      <c r="L2380">
        <v>5.37</v>
      </c>
      <c r="M2380" t="s">
        <v>19</v>
      </c>
      <c r="N2380" t="s">
        <v>28</v>
      </c>
      <c r="O2380" t="s">
        <v>21</v>
      </c>
      <c r="P2380">
        <v>0</v>
      </c>
    </row>
    <row r="2381" spans="1:16" x14ac:dyDescent="0.3">
      <c r="A2381" t="s">
        <v>4786</v>
      </c>
      <c r="B2381" t="s">
        <v>4787</v>
      </c>
      <c r="C2381">
        <v>18</v>
      </c>
      <c r="D2381" t="s">
        <v>49</v>
      </c>
      <c r="E2381">
        <v>4.58</v>
      </c>
      <c r="F2381">
        <v>2.2599999999999998</v>
      </c>
      <c r="G2381">
        <v>2.63</v>
      </c>
      <c r="H2381">
        <v>3.74</v>
      </c>
      <c r="I2381">
        <v>8.7799999999999994</v>
      </c>
      <c r="J2381">
        <v>139</v>
      </c>
      <c r="K2381">
        <v>73</v>
      </c>
      <c r="L2381">
        <v>6.88</v>
      </c>
      <c r="M2381" t="s">
        <v>27</v>
      </c>
      <c r="N2381" t="s">
        <v>20</v>
      </c>
      <c r="O2381" t="s">
        <v>29</v>
      </c>
      <c r="P2381">
        <v>0</v>
      </c>
    </row>
    <row r="2382" spans="1:16" x14ac:dyDescent="0.3">
      <c r="A2382" t="s">
        <v>4788</v>
      </c>
      <c r="B2382" t="s">
        <v>4789</v>
      </c>
      <c r="C2382">
        <v>28</v>
      </c>
      <c r="D2382" t="s">
        <v>24</v>
      </c>
      <c r="E2382">
        <v>9.8699999999999992</v>
      </c>
      <c r="F2382">
        <v>0.87</v>
      </c>
      <c r="G2382">
        <v>3.85</v>
      </c>
      <c r="H2382">
        <v>4.99</v>
      </c>
      <c r="I2382">
        <v>5.65</v>
      </c>
      <c r="J2382">
        <v>135</v>
      </c>
      <c r="K2382">
        <v>83</v>
      </c>
      <c r="L2382">
        <v>12.08</v>
      </c>
      <c r="M2382" t="s">
        <v>35</v>
      </c>
      <c r="N2382" t="s">
        <v>20</v>
      </c>
      <c r="O2382" t="s">
        <v>36</v>
      </c>
      <c r="P2382">
        <v>1</v>
      </c>
    </row>
    <row r="2383" spans="1:16" x14ac:dyDescent="0.3">
      <c r="A2383" t="s">
        <v>4790</v>
      </c>
      <c r="B2383" t="s">
        <v>4791</v>
      </c>
      <c r="C2383">
        <v>24</v>
      </c>
      <c r="D2383" t="s">
        <v>18</v>
      </c>
      <c r="E2383">
        <v>11.89</v>
      </c>
      <c r="F2383">
        <v>5.8</v>
      </c>
      <c r="G2383">
        <v>1.82</v>
      </c>
      <c r="H2383">
        <v>1.7</v>
      </c>
      <c r="I2383">
        <v>6.87</v>
      </c>
      <c r="J2383">
        <v>57</v>
      </c>
      <c r="K2383">
        <v>105</v>
      </c>
      <c r="L2383">
        <v>13.37</v>
      </c>
      <c r="M2383" t="s">
        <v>27</v>
      </c>
      <c r="N2383" t="s">
        <v>28</v>
      </c>
      <c r="O2383" t="s">
        <v>36</v>
      </c>
      <c r="P2383">
        <v>1</v>
      </c>
    </row>
    <row r="2384" spans="1:16" x14ac:dyDescent="0.3">
      <c r="A2384" t="s">
        <v>4792</v>
      </c>
      <c r="B2384" t="s">
        <v>4793</v>
      </c>
      <c r="C2384">
        <v>21</v>
      </c>
      <c r="D2384" t="s">
        <v>18</v>
      </c>
      <c r="E2384">
        <v>4.4400000000000004</v>
      </c>
      <c r="F2384">
        <v>5.71</v>
      </c>
      <c r="G2384">
        <v>1.17</v>
      </c>
      <c r="H2384">
        <v>5.18</v>
      </c>
      <c r="I2384">
        <v>5.42</v>
      </c>
      <c r="J2384">
        <v>27</v>
      </c>
      <c r="K2384">
        <v>18</v>
      </c>
      <c r="L2384">
        <v>6.3</v>
      </c>
      <c r="M2384" t="s">
        <v>19</v>
      </c>
      <c r="N2384" t="s">
        <v>28</v>
      </c>
      <c r="O2384" t="s">
        <v>32</v>
      </c>
      <c r="P2384">
        <v>1</v>
      </c>
    </row>
    <row r="2385" spans="1:16" x14ac:dyDescent="0.3">
      <c r="A2385" t="s">
        <v>4794</v>
      </c>
      <c r="B2385" t="s">
        <v>4795</v>
      </c>
      <c r="C2385">
        <v>34</v>
      </c>
      <c r="D2385" t="s">
        <v>49</v>
      </c>
      <c r="E2385">
        <v>9.2899999999999991</v>
      </c>
      <c r="F2385">
        <v>3.68</v>
      </c>
      <c r="G2385">
        <v>0.66</v>
      </c>
      <c r="H2385">
        <v>1.89</v>
      </c>
      <c r="I2385">
        <v>7.37</v>
      </c>
      <c r="J2385">
        <v>55</v>
      </c>
      <c r="K2385">
        <v>145</v>
      </c>
      <c r="L2385">
        <v>10.96</v>
      </c>
      <c r="M2385" t="s">
        <v>35</v>
      </c>
      <c r="N2385" t="s">
        <v>20</v>
      </c>
      <c r="O2385" t="s">
        <v>32</v>
      </c>
      <c r="P2385">
        <v>1</v>
      </c>
    </row>
    <row r="2386" spans="1:16" x14ac:dyDescent="0.3">
      <c r="A2386" t="s">
        <v>4796</v>
      </c>
      <c r="B2386" t="s">
        <v>4797</v>
      </c>
      <c r="C2386">
        <v>34</v>
      </c>
      <c r="D2386" t="s">
        <v>49</v>
      </c>
      <c r="E2386">
        <v>7.72</v>
      </c>
      <c r="F2386">
        <v>0.96</v>
      </c>
      <c r="G2386">
        <v>2.5499999999999998</v>
      </c>
      <c r="H2386">
        <v>1.76</v>
      </c>
      <c r="I2386">
        <v>6.42</v>
      </c>
      <c r="J2386">
        <v>110</v>
      </c>
      <c r="K2386">
        <v>89</v>
      </c>
      <c r="L2386">
        <v>9.58</v>
      </c>
      <c r="M2386" t="s">
        <v>35</v>
      </c>
      <c r="N2386" t="s">
        <v>20</v>
      </c>
      <c r="O2386" t="s">
        <v>29</v>
      </c>
      <c r="P2386">
        <v>0</v>
      </c>
    </row>
    <row r="2387" spans="1:16" x14ac:dyDescent="0.3">
      <c r="A2387" t="s">
        <v>4798</v>
      </c>
      <c r="B2387" t="s">
        <v>4799</v>
      </c>
      <c r="C2387">
        <v>22</v>
      </c>
      <c r="D2387" t="s">
        <v>49</v>
      </c>
      <c r="E2387">
        <v>3.06</v>
      </c>
      <c r="F2387">
        <v>3.89</v>
      </c>
      <c r="G2387">
        <v>3.38</v>
      </c>
      <c r="H2387">
        <v>3.53</v>
      </c>
      <c r="I2387">
        <v>5.12</v>
      </c>
      <c r="J2387">
        <v>140</v>
      </c>
      <c r="K2387">
        <v>79</v>
      </c>
      <c r="L2387">
        <v>5.63</v>
      </c>
      <c r="M2387" t="s">
        <v>35</v>
      </c>
      <c r="N2387" t="s">
        <v>28</v>
      </c>
      <c r="O2387" t="s">
        <v>21</v>
      </c>
      <c r="P2387">
        <v>0</v>
      </c>
    </row>
    <row r="2388" spans="1:16" x14ac:dyDescent="0.3">
      <c r="A2388" t="s">
        <v>4800</v>
      </c>
      <c r="B2388" t="s">
        <v>4801</v>
      </c>
      <c r="C2388">
        <v>31</v>
      </c>
      <c r="D2388" t="s">
        <v>49</v>
      </c>
      <c r="E2388">
        <v>9.86</v>
      </c>
      <c r="F2388">
        <v>1.65</v>
      </c>
      <c r="G2388">
        <v>1.58</v>
      </c>
      <c r="H2388">
        <v>0.86</v>
      </c>
      <c r="I2388">
        <v>7.31</v>
      </c>
      <c r="J2388">
        <v>207</v>
      </c>
      <c r="K2388">
        <v>98</v>
      </c>
      <c r="L2388">
        <v>11.24</v>
      </c>
      <c r="M2388" t="s">
        <v>35</v>
      </c>
      <c r="N2388" t="s">
        <v>20</v>
      </c>
      <c r="O2388" t="s">
        <v>32</v>
      </c>
      <c r="P2388">
        <v>1</v>
      </c>
    </row>
    <row r="2389" spans="1:16" x14ac:dyDescent="0.3">
      <c r="A2389" t="s">
        <v>4802</v>
      </c>
      <c r="B2389" t="s">
        <v>4803</v>
      </c>
      <c r="C2389">
        <v>20</v>
      </c>
      <c r="D2389" t="s">
        <v>18</v>
      </c>
      <c r="E2389">
        <v>3.29</v>
      </c>
      <c r="F2389">
        <v>1.1299999999999999</v>
      </c>
      <c r="G2389">
        <v>1.21</v>
      </c>
      <c r="H2389">
        <v>3.46</v>
      </c>
      <c r="I2389">
        <v>5.65</v>
      </c>
      <c r="J2389">
        <v>52</v>
      </c>
      <c r="K2389">
        <v>47</v>
      </c>
      <c r="L2389">
        <v>4.8600000000000003</v>
      </c>
      <c r="M2389" t="s">
        <v>35</v>
      </c>
      <c r="N2389" t="s">
        <v>20</v>
      </c>
      <c r="O2389" t="s">
        <v>21</v>
      </c>
      <c r="P2389">
        <v>0</v>
      </c>
    </row>
    <row r="2390" spans="1:16" x14ac:dyDescent="0.3">
      <c r="A2390" t="s">
        <v>4804</v>
      </c>
      <c r="B2390" t="s">
        <v>4805</v>
      </c>
      <c r="C2390">
        <v>24</v>
      </c>
      <c r="D2390" t="s">
        <v>24</v>
      </c>
      <c r="E2390">
        <v>6.77</v>
      </c>
      <c r="F2390">
        <v>5.98</v>
      </c>
      <c r="G2390">
        <v>0.54</v>
      </c>
      <c r="H2390">
        <v>1.82</v>
      </c>
      <c r="I2390">
        <v>4.67</v>
      </c>
      <c r="J2390">
        <v>210</v>
      </c>
      <c r="K2390">
        <v>150</v>
      </c>
      <c r="L2390">
        <v>7.85</v>
      </c>
      <c r="M2390" t="s">
        <v>27</v>
      </c>
      <c r="N2390" t="s">
        <v>20</v>
      </c>
      <c r="O2390" t="s">
        <v>36</v>
      </c>
      <c r="P2390">
        <v>1</v>
      </c>
    </row>
    <row r="2391" spans="1:16" x14ac:dyDescent="0.3">
      <c r="A2391" t="s">
        <v>4806</v>
      </c>
      <c r="B2391" t="s">
        <v>4807</v>
      </c>
      <c r="C2391">
        <v>22</v>
      </c>
      <c r="D2391" t="s">
        <v>24</v>
      </c>
      <c r="E2391">
        <v>10.89</v>
      </c>
      <c r="F2391">
        <v>4.0199999999999996</v>
      </c>
      <c r="G2391">
        <v>0.79</v>
      </c>
      <c r="H2391">
        <v>3.01</v>
      </c>
      <c r="I2391">
        <v>8.1300000000000008</v>
      </c>
      <c r="J2391">
        <v>167</v>
      </c>
      <c r="K2391">
        <v>44</v>
      </c>
      <c r="L2391">
        <v>13.84</v>
      </c>
      <c r="M2391" t="s">
        <v>27</v>
      </c>
      <c r="N2391" t="s">
        <v>20</v>
      </c>
      <c r="O2391" t="s">
        <v>32</v>
      </c>
      <c r="P2391">
        <v>1</v>
      </c>
    </row>
    <row r="2392" spans="1:16" x14ac:dyDescent="0.3">
      <c r="A2392" t="s">
        <v>4808</v>
      </c>
      <c r="B2392" t="s">
        <v>4809</v>
      </c>
      <c r="C2392">
        <v>21</v>
      </c>
      <c r="D2392" t="s">
        <v>18</v>
      </c>
      <c r="E2392">
        <v>10.84</v>
      </c>
      <c r="F2392">
        <v>4.4000000000000004</v>
      </c>
      <c r="G2392">
        <v>0.88</v>
      </c>
      <c r="H2392">
        <v>2.82</v>
      </c>
      <c r="I2392">
        <v>8.5500000000000007</v>
      </c>
      <c r="J2392">
        <v>129</v>
      </c>
      <c r="K2392">
        <v>171</v>
      </c>
      <c r="L2392">
        <v>12.3</v>
      </c>
      <c r="M2392" t="s">
        <v>27</v>
      </c>
      <c r="N2392" t="s">
        <v>28</v>
      </c>
      <c r="O2392" t="s">
        <v>36</v>
      </c>
      <c r="P2392">
        <v>1</v>
      </c>
    </row>
    <row r="2393" spans="1:16" x14ac:dyDescent="0.3">
      <c r="A2393" t="s">
        <v>4810</v>
      </c>
      <c r="B2393" t="s">
        <v>4811</v>
      </c>
      <c r="C2393">
        <v>25</v>
      </c>
      <c r="D2393" t="s">
        <v>18</v>
      </c>
      <c r="E2393">
        <v>4.8600000000000003</v>
      </c>
      <c r="F2393">
        <v>0.51</v>
      </c>
      <c r="G2393">
        <v>1.5</v>
      </c>
      <c r="H2393">
        <v>5.5</v>
      </c>
      <c r="I2393">
        <v>4.79</v>
      </c>
      <c r="J2393">
        <v>24</v>
      </c>
      <c r="K2393">
        <v>114</v>
      </c>
      <c r="L2393">
        <v>5.61</v>
      </c>
      <c r="M2393" t="s">
        <v>19</v>
      </c>
      <c r="N2393" t="s">
        <v>28</v>
      </c>
      <c r="O2393" t="s">
        <v>29</v>
      </c>
      <c r="P2393">
        <v>0</v>
      </c>
    </row>
    <row r="2394" spans="1:16" x14ac:dyDescent="0.3">
      <c r="A2394" t="s">
        <v>4812</v>
      </c>
      <c r="B2394" t="s">
        <v>4813</v>
      </c>
      <c r="C2394">
        <v>18</v>
      </c>
      <c r="D2394" t="s">
        <v>24</v>
      </c>
      <c r="E2394">
        <v>9.17</v>
      </c>
      <c r="F2394">
        <v>2.08</v>
      </c>
      <c r="G2394">
        <v>3.16</v>
      </c>
      <c r="H2394">
        <v>2.3199999999999998</v>
      </c>
      <c r="I2394">
        <v>4.62</v>
      </c>
      <c r="J2394">
        <v>104</v>
      </c>
      <c r="K2394">
        <v>39</v>
      </c>
      <c r="L2394">
        <v>10.89</v>
      </c>
      <c r="M2394" t="s">
        <v>19</v>
      </c>
      <c r="N2394" t="s">
        <v>20</v>
      </c>
      <c r="O2394" t="s">
        <v>36</v>
      </c>
      <c r="P2394">
        <v>1</v>
      </c>
    </row>
    <row r="2395" spans="1:16" x14ac:dyDescent="0.3">
      <c r="A2395" t="s">
        <v>4814</v>
      </c>
      <c r="B2395" t="s">
        <v>4815</v>
      </c>
      <c r="C2395">
        <v>23</v>
      </c>
      <c r="D2395" t="s">
        <v>24</v>
      </c>
      <c r="E2395">
        <v>7.64</v>
      </c>
      <c r="F2395">
        <v>3.72</v>
      </c>
      <c r="G2395">
        <v>1.18</v>
      </c>
      <c r="H2395">
        <v>1.1499999999999999</v>
      </c>
      <c r="I2395">
        <v>4.53</v>
      </c>
      <c r="J2395">
        <v>229</v>
      </c>
      <c r="K2395">
        <v>19</v>
      </c>
      <c r="L2395">
        <v>9.7799999999999994</v>
      </c>
      <c r="M2395" t="s">
        <v>19</v>
      </c>
      <c r="N2395" t="s">
        <v>28</v>
      </c>
      <c r="O2395" t="s">
        <v>29</v>
      </c>
      <c r="P2395">
        <v>0</v>
      </c>
    </row>
    <row r="2396" spans="1:16" x14ac:dyDescent="0.3">
      <c r="A2396" t="s">
        <v>4816</v>
      </c>
      <c r="B2396" t="s">
        <v>4817</v>
      </c>
      <c r="C2396">
        <v>24</v>
      </c>
      <c r="D2396" t="s">
        <v>24</v>
      </c>
      <c r="E2396">
        <v>4.0999999999999996</v>
      </c>
      <c r="F2396">
        <v>5.0999999999999996</v>
      </c>
      <c r="G2396">
        <v>2.83</v>
      </c>
      <c r="H2396">
        <v>2.5499999999999998</v>
      </c>
      <c r="I2396">
        <v>7.64</v>
      </c>
      <c r="J2396">
        <v>198</v>
      </c>
      <c r="K2396">
        <v>56</v>
      </c>
      <c r="L2396">
        <v>4.93</v>
      </c>
      <c r="M2396" t="s">
        <v>27</v>
      </c>
      <c r="N2396" t="s">
        <v>20</v>
      </c>
      <c r="O2396" t="s">
        <v>36</v>
      </c>
      <c r="P2396">
        <v>1</v>
      </c>
    </row>
    <row r="2397" spans="1:16" x14ac:dyDescent="0.3">
      <c r="A2397" t="s">
        <v>4818</v>
      </c>
      <c r="B2397" t="s">
        <v>4819</v>
      </c>
      <c r="C2397">
        <v>35</v>
      </c>
      <c r="D2397" t="s">
        <v>49</v>
      </c>
      <c r="E2397">
        <v>4.74</v>
      </c>
      <c r="F2397">
        <v>3.01</v>
      </c>
      <c r="G2397">
        <v>1.78</v>
      </c>
      <c r="H2397">
        <v>2.17</v>
      </c>
      <c r="I2397">
        <v>6.07</v>
      </c>
      <c r="J2397">
        <v>89</v>
      </c>
      <c r="K2397">
        <v>29</v>
      </c>
      <c r="L2397">
        <v>7.63</v>
      </c>
      <c r="M2397" t="s">
        <v>27</v>
      </c>
      <c r="N2397" t="s">
        <v>28</v>
      </c>
      <c r="O2397" t="s">
        <v>29</v>
      </c>
      <c r="P2397">
        <v>0</v>
      </c>
    </row>
    <row r="2398" spans="1:16" x14ac:dyDescent="0.3">
      <c r="A2398" t="s">
        <v>4820</v>
      </c>
      <c r="B2398" t="s">
        <v>4821</v>
      </c>
      <c r="C2398">
        <v>23</v>
      </c>
      <c r="D2398" t="s">
        <v>49</v>
      </c>
      <c r="E2398">
        <v>11.45</v>
      </c>
      <c r="F2398">
        <v>4.5999999999999996</v>
      </c>
      <c r="G2398">
        <v>2.71</v>
      </c>
      <c r="H2398">
        <v>3.78</v>
      </c>
      <c r="I2398">
        <v>4.71</v>
      </c>
      <c r="J2398">
        <v>47</v>
      </c>
      <c r="K2398">
        <v>37</v>
      </c>
      <c r="L2398">
        <v>12.24</v>
      </c>
      <c r="M2398" t="s">
        <v>19</v>
      </c>
      <c r="N2398" t="s">
        <v>20</v>
      </c>
      <c r="O2398" t="s">
        <v>36</v>
      </c>
      <c r="P2398">
        <v>1</v>
      </c>
    </row>
    <row r="2399" spans="1:16" x14ac:dyDescent="0.3">
      <c r="A2399" t="s">
        <v>4822</v>
      </c>
      <c r="B2399" t="s">
        <v>4823</v>
      </c>
      <c r="C2399">
        <v>34</v>
      </c>
      <c r="D2399" t="s">
        <v>24</v>
      </c>
      <c r="E2399">
        <v>9.17</v>
      </c>
      <c r="F2399">
        <v>5.09</v>
      </c>
      <c r="G2399">
        <v>1.85</v>
      </c>
      <c r="H2399">
        <v>4.37</v>
      </c>
      <c r="I2399">
        <v>6.98</v>
      </c>
      <c r="J2399">
        <v>65</v>
      </c>
      <c r="K2399">
        <v>117</v>
      </c>
      <c r="L2399">
        <v>9.77</v>
      </c>
      <c r="M2399" t="s">
        <v>35</v>
      </c>
      <c r="N2399" t="s">
        <v>28</v>
      </c>
      <c r="O2399" t="s">
        <v>36</v>
      </c>
      <c r="P2399">
        <v>1</v>
      </c>
    </row>
    <row r="2400" spans="1:16" x14ac:dyDescent="0.3">
      <c r="A2400" t="s">
        <v>4824</v>
      </c>
      <c r="B2400" t="s">
        <v>4825</v>
      </c>
      <c r="C2400">
        <v>18</v>
      </c>
      <c r="D2400" t="s">
        <v>24</v>
      </c>
      <c r="E2400">
        <v>11.72</v>
      </c>
      <c r="F2400">
        <v>0.61</v>
      </c>
      <c r="G2400">
        <v>3.63</v>
      </c>
      <c r="H2400">
        <v>2.4700000000000002</v>
      </c>
      <c r="I2400">
        <v>8.56</v>
      </c>
      <c r="J2400">
        <v>248</v>
      </c>
      <c r="K2400">
        <v>144</v>
      </c>
      <c r="L2400">
        <v>12.24</v>
      </c>
      <c r="M2400" t="s">
        <v>27</v>
      </c>
      <c r="N2400" t="s">
        <v>28</v>
      </c>
      <c r="O2400" t="s">
        <v>32</v>
      </c>
      <c r="P2400">
        <v>1</v>
      </c>
    </row>
    <row r="2401" spans="1:16" x14ac:dyDescent="0.3">
      <c r="A2401" t="s">
        <v>4826</v>
      </c>
      <c r="B2401" t="s">
        <v>4827</v>
      </c>
      <c r="C2401">
        <v>31</v>
      </c>
      <c r="D2401" t="s">
        <v>24</v>
      </c>
      <c r="E2401">
        <v>3.61</v>
      </c>
      <c r="F2401">
        <v>5.39</v>
      </c>
      <c r="G2401">
        <v>3.37</v>
      </c>
      <c r="H2401">
        <v>5.05</v>
      </c>
      <c r="I2401">
        <v>5.09</v>
      </c>
      <c r="J2401">
        <v>175</v>
      </c>
      <c r="K2401">
        <v>71</v>
      </c>
      <c r="L2401">
        <v>5.03</v>
      </c>
      <c r="M2401" t="s">
        <v>27</v>
      </c>
      <c r="N2401" t="s">
        <v>28</v>
      </c>
      <c r="O2401" t="s">
        <v>36</v>
      </c>
      <c r="P2401">
        <v>1</v>
      </c>
    </row>
    <row r="2402" spans="1:16" x14ac:dyDescent="0.3">
      <c r="A2402" t="s">
        <v>4828</v>
      </c>
      <c r="B2402" t="s">
        <v>4829</v>
      </c>
      <c r="C2402">
        <v>29</v>
      </c>
      <c r="D2402" t="s">
        <v>24</v>
      </c>
      <c r="E2402">
        <v>8.3699999999999992</v>
      </c>
      <c r="F2402">
        <v>1.5</v>
      </c>
      <c r="G2402">
        <v>1.3</v>
      </c>
      <c r="H2402">
        <v>4.8600000000000003</v>
      </c>
      <c r="I2402">
        <v>7.04</v>
      </c>
      <c r="J2402">
        <v>133</v>
      </c>
      <c r="K2402">
        <v>97</v>
      </c>
      <c r="L2402">
        <v>9.98</v>
      </c>
      <c r="M2402" t="s">
        <v>27</v>
      </c>
      <c r="N2402" t="s">
        <v>20</v>
      </c>
      <c r="O2402" t="s">
        <v>32</v>
      </c>
      <c r="P2402">
        <v>1</v>
      </c>
    </row>
    <row r="2403" spans="1:16" x14ac:dyDescent="0.3">
      <c r="A2403" t="s">
        <v>4830</v>
      </c>
      <c r="B2403" t="s">
        <v>4831</v>
      </c>
      <c r="C2403">
        <v>24</v>
      </c>
      <c r="D2403" t="s">
        <v>49</v>
      </c>
      <c r="E2403">
        <v>10.07</v>
      </c>
      <c r="F2403">
        <v>5.94</v>
      </c>
      <c r="G2403">
        <v>3.19</v>
      </c>
      <c r="H2403">
        <v>1.73</v>
      </c>
      <c r="I2403">
        <v>7.69</v>
      </c>
      <c r="J2403">
        <v>214</v>
      </c>
      <c r="K2403">
        <v>99</v>
      </c>
      <c r="L2403">
        <v>11.74</v>
      </c>
      <c r="M2403" t="s">
        <v>35</v>
      </c>
      <c r="N2403" t="s">
        <v>28</v>
      </c>
      <c r="O2403" t="s">
        <v>36</v>
      </c>
      <c r="P2403">
        <v>1</v>
      </c>
    </row>
    <row r="2404" spans="1:16" x14ac:dyDescent="0.3">
      <c r="A2404" t="s">
        <v>4832</v>
      </c>
      <c r="B2404" t="s">
        <v>4833</v>
      </c>
      <c r="C2404">
        <v>21</v>
      </c>
      <c r="D2404" t="s">
        <v>24</v>
      </c>
      <c r="E2404">
        <v>3.79</v>
      </c>
      <c r="F2404">
        <v>2.64</v>
      </c>
      <c r="G2404">
        <v>2.2000000000000002</v>
      </c>
      <c r="H2404">
        <v>5.88</v>
      </c>
      <c r="I2404">
        <v>8.32</v>
      </c>
      <c r="J2404">
        <v>155</v>
      </c>
      <c r="K2404">
        <v>161</v>
      </c>
      <c r="L2404">
        <v>5.45</v>
      </c>
      <c r="M2404" t="s">
        <v>35</v>
      </c>
      <c r="N2404" t="s">
        <v>20</v>
      </c>
      <c r="O2404" t="s">
        <v>29</v>
      </c>
      <c r="P2404">
        <v>0</v>
      </c>
    </row>
    <row r="2405" spans="1:16" x14ac:dyDescent="0.3">
      <c r="A2405" t="s">
        <v>4834</v>
      </c>
      <c r="B2405" t="s">
        <v>4835</v>
      </c>
      <c r="C2405">
        <v>23</v>
      </c>
      <c r="D2405" t="s">
        <v>49</v>
      </c>
      <c r="E2405">
        <v>4.63</v>
      </c>
      <c r="F2405">
        <v>4.7699999999999996</v>
      </c>
      <c r="G2405">
        <v>0.81</v>
      </c>
      <c r="H2405">
        <v>4.4000000000000004</v>
      </c>
      <c r="I2405">
        <v>7.18</v>
      </c>
      <c r="J2405">
        <v>116</v>
      </c>
      <c r="K2405">
        <v>30</v>
      </c>
      <c r="L2405">
        <v>5.15</v>
      </c>
      <c r="M2405" t="s">
        <v>27</v>
      </c>
      <c r="N2405" t="s">
        <v>20</v>
      </c>
      <c r="O2405" t="s">
        <v>36</v>
      </c>
      <c r="P2405">
        <v>1</v>
      </c>
    </row>
    <row r="2406" spans="1:16" x14ac:dyDescent="0.3">
      <c r="A2406" t="s">
        <v>4836</v>
      </c>
      <c r="B2406" t="s">
        <v>4837</v>
      </c>
      <c r="C2406">
        <v>31</v>
      </c>
      <c r="D2406" t="s">
        <v>49</v>
      </c>
      <c r="E2406">
        <v>9.1300000000000008</v>
      </c>
      <c r="F2406">
        <v>0.89</v>
      </c>
      <c r="G2406">
        <v>2.69</v>
      </c>
      <c r="H2406">
        <v>4</v>
      </c>
      <c r="I2406">
        <v>8.5</v>
      </c>
      <c r="J2406">
        <v>170</v>
      </c>
      <c r="K2406">
        <v>173</v>
      </c>
      <c r="L2406">
        <v>11.43</v>
      </c>
      <c r="M2406" t="s">
        <v>35</v>
      </c>
      <c r="N2406" t="s">
        <v>28</v>
      </c>
      <c r="O2406" t="s">
        <v>36</v>
      </c>
      <c r="P2406">
        <v>1</v>
      </c>
    </row>
    <row r="2407" spans="1:16" x14ac:dyDescent="0.3">
      <c r="A2407" t="s">
        <v>4838</v>
      </c>
      <c r="B2407" t="s">
        <v>4839</v>
      </c>
      <c r="C2407">
        <v>21</v>
      </c>
      <c r="D2407" t="s">
        <v>18</v>
      </c>
      <c r="E2407">
        <v>9.66</v>
      </c>
      <c r="F2407">
        <v>4.6100000000000003</v>
      </c>
      <c r="G2407">
        <v>2.92</v>
      </c>
      <c r="H2407">
        <v>3.65</v>
      </c>
      <c r="I2407">
        <v>7.9</v>
      </c>
      <c r="J2407">
        <v>142</v>
      </c>
      <c r="K2407">
        <v>162</v>
      </c>
      <c r="L2407">
        <v>12.37</v>
      </c>
      <c r="M2407" t="s">
        <v>27</v>
      </c>
      <c r="N2407" t="s">
        <v>20</v>
      </c>
      <c r="O2407" t="s">
        <v>36</v>
      </c>
      <c r="P2407">
        <v>1</v>
      </c>
    </row>
    <row r="2408" spans="1:16" x14ac:dyDescent="0.3">
      <c r="A2408" t="s">
        <v>4840</v>
      </c>
      <c r="B2408" t="s">
        <v>4841</v>
      </c>
      <c r="C2408">
        <v>28</v>
      </c>
      <c r="D2408" t="s">
        <v>24</v>
      </c>
      <c r="E2408">
        <v>9.26</v>
      </c>
      <c r="F2408">
        <v>5.64</v>
      </c>
      <c r="G2408">
        <v>3.65</v>
      </c>
      <c r="H2408">
        <v>5.21</v>
      </c>
      <c r="I2408">
        <v>5.49</v>
      </c>
      <c r="J2408">
        <v>153</v>
      </c>
      <c r="K2408">
        <v>139</v>
      </c>
      <c r="L2408">
        <v>11.63</v>
      </c>
      <c r="M2408" t="s">
        <v>27</v>
      </c>
      <c r="N2408" t="s">
        <v>28</v>
      </c>
      <c r="O2408" t="s">
        <v>32</v>
      </c>
      <c r="P2408">
        <v>1</v>
      </c>
    </row>
    <row r="2409" spans="1:16" x14ac:dyDescent="0.3">
      <c r="A2409" t="s">
        <v>4842</v>
      </c>
      <c r="B2409" t="s">
        <v>4843</v>
      </c>
      <c r="C2409">
        <v>29</v>
      </c>
      <c r="D2409" t="s">
        <v>49</v>
      </c>
      <c r="E2409">
        <v>9.6</v>
      </c>
      <c r="F2409">
        <v>5.8</v>
      </c>
      <c r="G2409">
        <v>2.2400000000000002</v>
      </c>
      <c r="H2409">
        <v>3.88</v>
      </c>
      <c r="I2409">
        <v>6.28</v>
      </c>
      <c r="J2409">
        <v>186</v>
      </c>
      <c r="K2409">
        <v>41</v>
      </c>
      <c r="L2409">
        <v>11.47</v>
      </c>
      <c r="M2409" t="s">
        <v>19</v>
      </c>
      <c r="N2409" t="s">
        <v>20</v>
      </c>
      <c r="O2409" t="s">
        <v>36</v>
      </c>
      <c r="P2409">
        <v>1</v>
      </c>
    </row>
    <row r="2410" spans="1:16" x14ac:dyDescent="0.3">
      <c r="A2410" t="s">
        <v>4844</v>
      </c>
      <c r="B2410" t="s">
        <v>4845</v>
      </c>
      <c r="C2410">
        <v>25</v>
      </c>
      <c r="D2410" t="s">
        <v>49</v>
      </c>
      <c r="E2410">
        <v>3.46</v>
      </c>
      <c r="F2410">
        <v>5.5</v>
      </c>
      <c r="G2410">
        <v>2.27</v>
      </c>
      <c r="H2410">
        <v>4.05</v>
      </c>
      <c r="I2410">
        <v>6.62</v>
      </c>
      <c r="J2410">
        <v>147</v>
      </c>
      <c r="K2410">
        <v>165</v>
      </c>
      <c r="L2410">
        <v>4.67</v>
      </c>
      <c r="M2410" t="s">
        <v>27</v>
      </c>
      <c r="N2410" t="s">
        <v>28</v>
      </c>
      <c r="O2410" t="s">
        <v>36</v>
      </c>
      <c r="P2410">
        <v>1</v>
      </c>
    </row>
    <row r="2411" spans="1:16" x14ac:dyDescent="0.3">
      <c r="A2411" t="s">
        <v>4846</v>
      </c>
      <c r="B2411" t="s">
        <v>4847</v>
      </c>
      <c r="C2411">
        <v>32</v>
      </c>
      <c r="D2411" t="s">
        <v>18</v>
      </c>
      <c r="E2411">
        <v>9.16</v>
      </c>
      <c r="F2411">
        <v>4.03</v>
      </c>
      <c r="G2411">
        <v>1.01</v>
      </c>
      <c r="H2411">
        <v>4.9000000000000004</v>
      </c>
      <c r="I2411">
        <v>5.75</v>
      </c>
      <c r="J2411">
        <v>237</v>
      </c>
      <c r="K2411">
        <v>26</v>
      </c>
      <c r="L2411">
        <v>10.79</v>
      </c>
      <c r="M2411" t="s">
        <v>27</v>
      </c>
      <c r="N2411" t="s">
        <v>20</v>
      </c>
      <c r="O2411" t="s">
        <v>36</v>
      </c>
      <c r="P2411">
        <v>1</v>
      </c>
    </row>
    <row r="2412" spans="1:16" x14ac:dyDescent="0.3">
      <c r="A2412" t="s">
        <v>4848</v>
      </c>
      <c r="B2412" t="s">
        <v>4849</v>
      </c>
      <c r="C2412">
        <v>30</v>
      </c>
      <c r="D2412" t="s">
        <v>24</v>
      </c>
      <c r="E2412">
        <v>8.76</v>
      </c>
      <c r="F2412">
        <v>5.59</v>
      </c>
      <c r="G2412">
        <v>1.1399999999999999</v>
      </c>
      <c r="H2412">
        <v>1.78</v>
      </c>
      <c r="I2412">
        <v>7.96</v>
      </c>
      <c r="J2412">
        <v>232</v>
      </c>
      <c r="K2412">
        <v>105</v>
      </c>
      <c r="L2412">
        <v>11.74</v>
      </c>
      <c r="M2412" t="s">
        <v>35</v>
      </c>
      <c r="N2412" t="s">
        <v>28</v>
      </c>
      <c r="O2412" t="s">
        <v>32</v>
      </c>
      <c r="P2412">
        <v>1</v>
      </c>
    </row>
    <row r="2413" spans="1:16" x14ac:dyDescent="0.3">
      <c r="A2413" t="s">
        <v>4850</v>
      </c>
      <c r="B2413" t="s">
        <v>4851</v>
      </c>
      <c r="C2413">
        <v>26</v>
      </c>
      <c r="D2413" t="s">
        <v>24</v>
      </c>
      <c r="E2413">
        <v>5.25</v>
      </c>
      <c r="F2413">
        <v>3.69</v>
      </c>
      <c r="G2413">
        <v>3.68</v>
      </c>
      <c r="H2413">
        <v>1.65</v>
      </c>
      <c r="I2413">
        <v>7.25</v>
      </c>
      <c r="J2413">
        <v>104</v>
      </c>
      <c r="K2413">
        <v>175</v>
      </c>
      <c r="L2413">
        <v>7.34</v>
      </c>
      <c r="M2413" t="s">
        <v>27</v>
      </c>
      <c r="N2413" t="s">
        <v>20</v>
      </c>
      <c r="O2413" t="s">
        <v>29</v>
      </c>
      <c r="P2413">
        <v>0</v>
      </c>
    </row>
    <row r="2414" spans="1:16" x14ac:dyDescent="0.3">
      <c r="A2414" t="s">
        <v>4852</v>
      </c>
      <c r="B2414" t="s">
        <v>4853</v>
      </c>
      <c r="C2414">
        <v>31</v>
      </c>
      <c r="D2414" t="s">
        <v>49</v>
      </c>
      <c r="E2414">
        <v>6.27</v>
      </c>
      <c r="F2414">
        <v>5.2</v>
      </c>
      <c r="G2414">
        <v>1.8</v>
      </c>
      <c r="H2414">
        <v>4.66</v>
      </c>
      <c r="I2414">
        <v>8.65</v>
      </c>
      <c r="J2414">
        <v>147</v>
      </c>
      <c r="K2414">
        <v>99</v>
      </c>
      <c r="L2414">
        <v>7.81</v>
      </c>
      <c r="M2414" t="s">
        <v>27</v>
      </c>
      <c r="N2414" t="s">
        <v>20</v>
      </c>
      <c r="O2414" t="s">
        <v>36</v>
      </c>
      <c r="P2414">
        <v>1</v>
      </c>
    </row>
    <row r="2415" spans="1:16" x14ac:dyDescent="0.3">
      <c r="A2415" t="s">
        <v>4854</v>
      </c>
      <c r="B2415" t="s">
        <v>4855</v>
      </c>
      <c r="C2415">
        <v>34</v>
      </c>
      <c r="D2415" t="s">
        <v>49</v>
      </c>
      <c r="E2415">
        <v>5.78</v>
      </c>
      <c r="F2415">
        <v>5.03</v>
      </c>
      <c r="G2415">
        <v>3.96</v>
      </c>
      <c r="H2415">
        <v>4.22</v>
      </c>
      <c r="I2415">
        <v>6.7</v>
      </c>
      <c r="J2415">
        <v>197</v>
      </c>
      <c r="K2415">
        <v>68</v>
      </c>
      <c r="L2415">
        <v>6.42</v>
      </c>
      <c r="M2415" t="s">
        <v>19</v>
      </c>
      <c r="N2415" t="s">
        <v>20</v>
      </c>
      <c r="O2415" t="s">
        <v>36</v>
      </c>
      <c r="P2415">
        <v>1</v>
      </c>
    </row>
    <row r="2416" spans="1:16" x14ac:dyDescent="0.3">
      <c r="A2416" t="s">
        <v>4856</v>
      </c>
      <c r="B2416" t="s">
        <v>4857</v>
      </c>
      <c r="C2416">
        <v>30</v>
      </c>
      <c r="D2416" t="s">
        <v>24</v>
      </c>
      <c r="E2416">
        <v>3.85</v>
      </c>
      <c r="F2416">
        <v>5.57</v>
      </c>
      <c r="G2416">
        <v>2.5499999999999998</v>
      </c>
      <c r="H2416">
        <v>1.56</v>
      </c>
      <c r="I2416">
        <v>7.46</v>
      </c>
      <c r="J2416">
        <v>184</v>
      </c>
      <c r="K2416">
        <v>175</v>
      </c>
      <c r="L2416">
        <v>4.3600000000000003</v>
      </c>
      <c r="M2416" t="s">
        <v>27</v>
      </c>
      <c r="N2416" t="s">
        <v>20</v>
      </c>
      <c r="O2416" t="s">
        <v>36</v>
      </c>
      <c r="P2416">
        <v>1</v>
      </c>
    </row>
    <row r="2417" spans="1:16" x14ac:dyDescent="0.3">
      <c r="A2417" t="s">
        <v>4858</v>
      </c>
      <c r="B2417" t="s">
        <v>4859</v>
      </c>
      <c r="C2417">
        <v>23</v>
      </c>
      <c r="D2417" t="s">
        <v>24</v>
      </c>
      <c r="E2417">
        <v>4.34</v>
      </c>
      <c r="F2417">
        <v>1.59</v>
      </c>
      <c r="G2417">
        <v>2.85</v>
      </c>
      <c r="H2417">
        <v>2.27</v>
      </c>
      <c r="I2417">
        <v>4.5599999999999996</v>
      </c>
      <c r="J2417">
        <v>68</v>
      </c>
      <c r="K2417">
        <v>119</v>
      </c>
      <c r="L2417">
        <v>6.29</v>
      </c>
      <c r="M2417" t="s">
        <v>27</v>
      </c>
      <c r="N2417" t="s">
        <v>28</v>
      </c>
      <c r="O2417" t="s">
        <v>21</v>
      </c>
      <c r="P2417">
        <v>0</v>
      </c>
    </row>
    <row r="2418" spans="1:16" x14ac:dyDescent="0.3">
      <c r="A2418" t="s">
        <v>4860</v>
      </c>
      <c r="B2418" t="s">
        <v>4861</v>
      </c>
      <c r="C2418">
        <v>28</v>
      </c>
      <c r="D2418" t="s">
        <v>49</v>
      </c>
      <c r="E2418">
        <v>9.14</v>
      </c>
      <c r="F2418">
        <v>0.74</v>
      </c>
      <c r="G2418">
        <v>0.75</v>
      </c>
      <c r="H2418">
        <v>0.98</v>
      </c>
      <c r="I2418">
        <v>9</v>
      </c>
      <c r="J2418">
        <v>55</v>
      </c>
      <c r="K2418">
        <v>115</v>
      </c>
      <c r="L2418">
        <v>10.43</v>
      </c>
      <c r="M2418" t="s">
        <v>35</v>
      </c>
      <c r="N2418" t="s">
        <v>28</v>
      </c>
      <c r="O2418" t="s">
        <v>32</v>
      </c>
      <c r="P2418">
        <v>1</v>
      </c>
    </row>
    <row r="2419" spans="1:16" x14ac:dyDescent="0.3">
      <c r="A2419" t="s">
        <v>4862</v>
      </c>
      <c r="B2419" t="s">
        <v>4863</v>
      </c>
      <c r="C2419">
        <v>28</v>
      </c>
      <c r="D2419" t="s">
        <v>49</v>
      </c>
      <c r="E2419">
        <v>10.28</v>
      </c>
      <c r="F2419">
        <v>2.0699999999999998</v>
      </c>
      <c r="G2419">
        <v>1.8</v>
      </c>
      <c r="H2419">
        <v>1.94</v>
      </c>
      <c r="I2419">
        <v>7.6</v>
      </c>
      <c r="J2419">
        <v>68</v>
      </c>
      <c r="K2419">
        <v>50</v>
      </c>
      <c r="L2419">
        <v>13.2</v>
      </c>
      <c r="M2419" t="s">
        <v>35</v>
      </c>
      <c r="N2419" t="s">
        <v>28</v>
      </c>
      <c r="O2419" t="s">
        <v>36</v>
      </c>
      <c r="P2419">
        <v>1</v>
      </c>
    </row>
    <row r="2420" spans="1:16" x14ac:dyDescent="0.3">
      <c r="A2420" t="s">
        <v>4864</v>
      </c>
      <c r="B2420" t="s">
        <v>4865</v>
      </c>
      <c r="C2420">
        <v>20</v>
      </c>
      <c r="D2420" t="s">
        <v>18</v>
      </c>
      <c r="E2420">
        <v>5.63</v>
      </c>
      <c r="F2420">
        <v>4.8600000000000003</v>
      </c>
      <c r="G2420">
        <v>1.32</v>
      </c>
      <c r="H2420">
        <v>0.68</v>
      </c>
      <c r="I2420">
        <v>5.59</v>
      </c>
      <c r="J2420">
        <v>111</v>
      </c>
      <c r="K2420">
        <v>95</v>
      </c>
      <c r="L2420">
        <v>7.05</v>
      </c>
      <c r="M2420" t="s">
        <v>27</v>
      </c>
      <c r="N2420" t="s">
        <v>28</v>
      </c>
      <c r="O2420" t="s">
        <v>32</v>
      </c>
      <c r="P2420">
        <v>1</v>
      </c>
    </row>
    <row r="2421" spans="1:16" x14ac:dyDescent="0.3">
      <c r="A2421" t="s">
        <v>4866</v>
      </c>
      <c r="B2421" t="s">
        <v>4867</v>
      </c>
      <c r="C2421">
        <v>19</v>
      </c>
      <c r="D2421" t="s">
        <v>18</v>
      </c>
      <c r="E2421">
        <v>3.37</v>
      </c>
      <c r="F2421">
        <v>1.1200000000000001</v>
      </c>
      <c r="G2421">
        <v>1.01</v>
      </c>
      <c r="H2421">
        <v>1.57</v>
      </c>
      <c r="I2421">
        <v>8.8800000000000008</v>
      </c>
      <c r="J2421">
        <v>87</v>
      </c>
      <c r="K2421">
        <v>107</v>
      </c>
      <c r="L2421">
        <v>5.28</v>
      </c>
      <c r="M2421" t="s">
        <v>19</v>
      </c>
      <c r="N2421" t="s">
        <v>28</v>
      </c>
      <c r="O2421" t="s">
        <v>21</v>
      </c>
      <c r="P2421">
        <v>0</v>
      </c>
    </row>
    <row r="2422" spans="1:16" x14ac:dyDescent="0.3">
      <c r="A2422" t="s">
        <v>4868</v>
      </c>
      <c r="B2422" t="s">
        <v>4869</v>
      </c>
      <c r="C2422">
        <v>21</v>
      </c>
      <c r="D2422" t="s">
        <v>24</v>
      </c>
      <c r="E2422">
        <v>7.96</v>
      </c>
      <c r="F2422">
        <v>1.87</v>
      </c>
      <c r="G2422">
        <v>2.65</v>
      </c>
      <c r="H2422">
        <v>1.01</v>
      </c>
      <c r="I2422">
        <v>7.36</v>
      </c>
      <c r="J2422">
        <v>142</v>
      </c>
      <c r="K2422">
        <v>18</v>
      </c>
      <c r="L2422">
        <v>10.57</v>
      </c>
      <c r="M2422" t="s">
        <v>19</v>
      </c>
      <c r="N2422" t="s">
        <v>20</v>
      </c>
      <c r="O2422" t="s">
        <v>32</v>
      </c>
      <c r="P2422">
        <v>1</v>
      </c>
    </row>
    <row r="2423" spans="1:16" x14ac:dyDescent="0.3">
      <c r="A2423" t="s">
        <v>4870</v>
      </c>
      <c r="B2423" t="s">
        <v>4871</v>
      </c>
      <c r="C2423">
        <v>30</v>
      </c>
      <c r="D2423" t="s">
        <v>49</v>
      </c>
      <c r="E2423">
        <v>3.93</v>
      </c>
      <c r="F2423">
        <v>1.35</v>
      </c>
      <c r="G2423">
        <v>3.48</v>
      </c>
      <c r="H2423">
        <v>5.48</v>
      </c>
      <c r="I2423">
        <v>6.93</v>
      </c>
      <c r="J2423">
        <v>80</v>
      </c>
      <c r="K2423">
        <v>176</v>
      </c>
      <c r="L2423">
        <v>4.5</v>
      </c>
      <c r="M2423" t="s">
        <v>19</v>
      </c>
      <c r="N2423" t="s">
        <v>28</v>
      </c>
      <c r="O2423" t="s">
        <v>29</v>
      </c>
      <c r="P2423">
        <v>0</v>
      </c>
    </row>
    <row r="2424" spans="1:16" x14ac:dyDescent="0.3">
      <c r="A2424" t="s">
        <v>4872</v>
      </c>
      <c r="B2424" t="s">
        <v>4873</v>
      </c>
      <c r="C2424">
        <v>35</v>
      </c>
      <c r="D2424" t="s">
        <v>18</v>
      </c>
      <c r="E2424">
        <v>9.25</v>
      </c>
      <c r="F2424">
        <v>1.87</v>
      </c>
      <c r="G2424">
        <v>0.02</v>
      </c>
      <c r="H2424">
        <v>1.91</v>
      </c>
      <c r="I2424">
        <v>6.16</v>
      </c>
      <c r="J2424">
        <v>227</v>
      </c>
      <c r="K2424">
        <v>102</v>
      </c>
      <c r="L2424">
        <v>11.2</v>
      </c>
      <c r="M2424" t="s">
        <v>35</v>
      </c>
      <c r="N2424" t="s">
        <v>20</v>
      </c>
      <c r="O2424" t="s">
        <v>36</v>
      </c>
      <c r="P2424">
        <v>1</v>
      </c>
    </row>
    <row r="2425" spans="1:16" x14ac:dyDescent="0.3">
      <c r="A2425" t="s">
        <v>4874</v>
      </c>
      <c r="B2425" t="s">
        <v>4875</v>
      </c>
      <c r="C2425">
        <v>28</v>
      </c>
      <c r="D2425" t="s">
        <v>18</v>
      </c>
      <c r="E2425">
        <v>6.86</v>
      </c>
      <c r="F2425">
        <v>3.25</v>
      </c>
      <c r="G2425">
        <v>1.95</v>
      </c>
      <c r="H2425">
        <v>3.46</v>
      </c>
      <c r="I2425">
        <v>8.11</v>
      </c>
      <c r="J2425">
        <v>99</v>
      </c>
      <c r="K2425">
        <v>70</v>
      </c>
      <c r="L2425">
        <v>7.94</v>
      </c>
      <c r="M2425" t="s">
        <v>35</v>
      </c>
      <c r="N2425" t="s">
        <v>28</v>
      </c>
      <c r="O2425" t="s">
        <v>32</v>
      </c>
      <c r="P2425">
        <v>1</v>
      </c>
    </row>
    <row r="2426" spans="1:16" x14ac:dyDescent="0.3">
      <c r="A2426" t="s">
        <v>4876</v>
      </c>
      <c r="B2426" t="s">
        <v>4877</v>
      </c>
      <c r="C2426">
        <v>19</v>
      </c>
      <c r="D2426" t="s">
        <v>24</v>
      </c>
      <c r="E2426">
        <v>5.37</v>
      </c>
      <c r="F2426">
        <v>5.03</v>
      </c>
      <c r="G2426">
        <v>0.14000000000000001</v>
      </c>
      <c r="H2426">
        <v>3.36</v>
      </c>
      <c r="I2426">
        <v>7.62</v>
      </c>
      <c r="J2426">
        <v>231</v>
      </c>
      <c r="K2426">
        <v>77</v>
      </c>
      <c r="L2426">
        <v>6.87</v>
      </c>
      <c r="M2426" t="s">
        <v>19</v>
      </c>
      <c r="N2426" t="s">
        <v>20</v>
      </c>
      <c r="O2426" t="s">
        <v>36</v>
      </c>
      <c r="P2426">
        <v>1</v>
      </c>
    </row>
    <row r="2427" spans="1:16" x14ac:dyDescent="0.3">
      <c r="A2427" t="s">
        <v>4878</v>
      </c>
      <c r="B2427" t="s">
        <v>4879</v>
      </c>
      <c r="C2427">
        <v>18</v>
      </c>
      <c r="D2427" t="s">
        <v>24</v>
      </c>
      <c r="E2427">
        <v>4.6500000000000004</v>
      </c>
      <c r="F2427">
        <v>4.2699999999999996</v>
      </c>
      <c r="G2427">
        <v>0.6</v>
      </c>
      <c r="H2427">
        <v>3.6</v>
      </c>
      <c r="I2427">
        <v>6.19</v>
      </c>
      <c r="J2427">
        <v>106</v>
      </c>
      <c r="K2427">
        <v>20</v>
      </c>
      <c r="L2427">
        <v>6.15</v>
      </c>
      <c r="M2427" t="s">
        <v>19</v>
      </c>
      <c r="N2427" t="s">
        <v>20</v>
      </c>
      <c r="O2427" t="s">
        <v>36</v>
      </c>
      <c r="P2427">
        <v>1</v>
      </c>
    </row>
    <row r="2428" spans="1:16" x14ac:dyDescent="0.3">
      <c r="A2428" t="s">
        <v>4880</v>
      </c>
      <c r="B2428" t="s">
        <v>4881</v>
      </c>
      <c r="C2428">
        <v>32</v>
      </c>
      <c r="D2428" t="s">
        <v>24</v>
      </c>
      <c r="E2428">
        <v>3.21</v>
      </c>
      <c r="F2428">
        <v>4.47</v>
      </c>
      <c r="G2428">
        <v>3.82</v>
      </c>
      <c r="H2428">
        <v>4.2300000000000004</v>
      </c>
      <c r="I2428">
        <v>5.28</v>
      </c>
      <c r="J2428">
        <v>34</v>
      </c>
      <c r="K2428">
        <v>68</v>
      </c>
      <c r="L2428">
        <v>5.17</v>
      </c>
      <c r="M2428" t="s">
        <v>35</v>
      </c>
      <c r="N2428" t="s">
        <v>28</v>
      </c>
      <c r="O2428" t="s">
        <v>36</v>
      </c>
      <c r="P2428">
        <v>1</v>
      </c>
    </row>
    <row r="2429" spans="1:16" x14ac:dyDescent="0.3">
      <c r="A2429" t="s">
        <v>4882</v>
      </c>
      <c r="B2429" t="s">
        <v>4883</v>
      </c>
      <c r="C2429">
        <v>19</v>
      </c>
      <c r="D2429" t="s">
        <v>24</v>
      </c>
      <c r="E2429">
        <v>7.11</v>
      </c>
      <c r="F2429">
        <v>3.8</v>
      </c>
      <c r="G2429">
        <v>3.58</v>
      </c>
      <c r="H2429">
        <v>5.52</v>
      </c>
      <c r="I2429">
        <v>6.22</v>
      </c>
      <c r="J2429">
        <v>206</v>
      </c>
      <c r="K2429">
        <v>33</v>
      </c>
      <c r="L2429">
        <v>8.99</v>
      </c>
      <c r="M2429" t="s">
        <v>35</v>
      </c>
      <c r="N2429" t="s">
        <v>20</v>
      </c>
      <c r="O2429" t="s">
        <v>29</v>
      </c>
      <c r="P2429">
        <v>0</v>
      </c>
    </row>
    <row r="2430" spans="1:16" x14ac:dyDescent="0.3">
      <c r="A2430" t="s">
        <v>4884</v>
      </c>
      <c r="B2430" t="s">
        <v>4885</v>
      </c>
      <c r="C2430">
        <v>20</v>
      </c>
      <c r="D2430" t="s">
        <v>18</v>
      </c>
      <c r="E2430">
        <v>9.67</v>
      </c>
      <c r="F2430">
        <v>1.37</v>
      </c>
      <c r="G2430">
        <v>3.68</v>
      </c>
      <c r="H2430">
        <v>4.8099999999999996</v>
      </c>
      <c r="I2430">
        <v>7.24</v>
      </c>
      <c r="J2430">
        <v>48</v>
      </c>
      <c r="K2430">
        <v>15</v>
      </c>
      <c r="L2430">
        <v>12.3</v>
      </c>
      <c r="M2430" t="s">
        <v>35</v>
      </c>
      <c r="N2430" t="s">
        <v>20</v>
      </c>
      <c r="O2430" t="s">
        <v>36</v>
      </c>
      <c r="P2430">
        <v>1</v>
      </c>
    </row>
    <row r="2431" spans="1:16" x14ac:dyDescent="0.3">
      <c r="A2431" t="s">
        <v>4886</v>
      </c>
      <c r="B2431" t="s">
        <v>4887</v>
      </c>
      <c r="C2431">
        <v>23</v>
      </c>
      <c r="D2431" t="s">
        <v>18</v>
      </c>
      <c r="E2431">
        <v>4.5599999999999996</v>
      </c>
      <c r="F2431">
        <v>2.8</v>
      </c>
      <c r="G2431">
        <v>3.46</v>
      </c>
      <c r="H2431">
        <v>5.44</v>
      </c>
      <c r="I2431">
        <v>5.07</v>
      </c>
      <c r="J2431">
        <v>57</v>
      </c>
      <c r="K2431">
        <v>145</v>
      </c>
      <c r="L2431">
        <v>5.64</v>
      </c>
      <c r="M2431" t="s">
        <v>19</v>
      </c>
      <c r="N2431" t="s">
        <v>28</v>
      </c>
      <c r="O2431" t="s">
        <v>29</v>
      </c>
      <c r="P2431">
        <v>0</v>
      </c>
    </row>
    <row r="2432" spans="1:16" x14ac:dyDescent="0.3">
      <c r="A2432" t="s">
        <v>4888</v>
      </c>
      <c r="B2432" t="s">
        <v>4889</v>
      </c>
      <c r="C2432">
        <v>32</v>
      </c>
      <c r="D2432" t="s">
        <v>49</v>
      </c>
      <c r="E2432">
        <v>10.01</v>
      </c>
      <c r="F2432">
        <v>2.2400000000000002</v>
      </c>
      <c r="G2432">
        <v>2.48</v>
      </c>
      <c r="H2432">
        <v>2.2799999999999998</v>
      </c>
      <c r="I2432">
        <v>7.81</v>
      </c>
      <c r="J2432">
        <v>157</v>
      </c>
      <c r="K2432">
        <v>128</v>
      </c>
      <c r="L2432">
        <v>12.48</v>
      </c>
      <c r="M2432" t="s">
        <v>27</v>
      </c>
      <c r="N2432" t="s">
        <v>20</v>
      </c>
      <c r="O2432" t="s">
        <v>32</v>
      </c>
      <c r="P2432">
        <v>1</v>
      </c>
    </row>
    <row r="2433" spans="1:16" x14ac:dyDescent="0.3">
      <c r="A2433" t="s">
        <v>4890</v>
      </c>
      <c r="B2433" t="s">
        <v>4891</v>
      </c>
      <c r="C2433">
        <v>24</v>
      </c>
      <c r="D2433" t="s">
        <v>49</v>
      </c>
      <c r="E2433">
        <v>4.3600000000000003</v>
      </c>
      <c r="F2433">
        <v>4.3099999999999996</v>
      </c>
      <c r="G2433">
        <v>2.0699999999999998</v>
      </c>
      <c r="H2433">
        <v>4.32</v>
      </c>
      <c r="I2433">
        <v>7.84</v>
      </c>
      <c r="J2433">
        <v>40</v>
      </c>
      <c r="K2433">
        <v>57</v>
      </c>
      <c r="L2433">
        <v>5.91</v>
      </c>
      <c r="M2433" t="s">
        <v>27</v>
      </c>
      <c r="N2433" t="s">
        <v>20</v>
      </c>
      <c r="O2433" t="s">
        <v>36</v>
      </c>
      <c r="P2433">
        <v>1</v>
      </c>
    </row>
    <row r="2434" spans="1:16" x14ac:dyDescent="0.3">
      <c r="A2434" t="s">
        <v>4892</v>
      </c>
      <c r="B2434" t="s">
        <v>4893</v>
      </c>
      <c r="C2434">
        <v>31</v>
      </c>
      <c r="D2434" t="s">
        <v>24</v>
      </c>
      <c r="E2434">
        <v>9.33</v>
      </c>
      <c r="F2434">
        <v>2.5099999999999998</v>
      </c>
      <c r="G2434">
        <v>2.3199999999999998</v>
      </c>
      <c r="H2434">
        <v>1.26</v>
      </c>
      <c r="I2434">
        <v>8.4600000000000009</v>
      </c>
      <c r="J2434">
        <v>145</v>
      </c>
      <c r="K2434">
        <v>119</v>
      </c>
      <c r="L2434">
        <v>9.86</v>
      </c>
      <c r="M2434" t="s">
        <v>27</v>
      </c>
      <c r="N2434" t="s">
        <v>28</v>
      </c>
      <c r="O2434" t="s">
        <v>32</v>
      </c>
      <c r="P2434">
        <v>1</v>
      </c>
    </row>
    <row r="2435" spans="1:16" x14ac:dyDescent="0.3">
      <c r="A2435" t="s">
        <v>4894</v>
      </c>
      <c r="B2435" t="s">
        <v>4895</v>
      </c>
      <c r="C2435">
        <v>31</v>
      </c>
      <c r="D2435" t="s">
        <v>24</v>
      </c>
      <c r="E2435">
        <v>10.98</v>
      </c>
      <c r="F2435">
        <v>5.73</v>
      </c>
      <c r="G2435">
        <v>1.76</v>
      </c>
      <c r="H2435">
        <v>4.32</v>
      </c>
      <c r="I2435">
        <v>5.66</v>
      </c>
      <c r="J2435">
        <v>229</v>
      </c>
      <c r="K2435">
        <v>102</v>
      </c>
      <c r="L2435">
        <v>11.92</v>
      </c>
      <c r="M2435" t="s">
        <v>19</v>
      </c>
      <c r="N2435" t="s">
        <v>20</v>
      </c>
      <c r="O2435" t="s">
        <v>36</v>
      </c>
      <c r="P2435">
        <v>1</v>
      </c>
    </row>
    <row r="2436" spans="1:16" x14ac:dyDescent="0.3">
      <c r="A2436" t="s">
        <v>4896</v>
      </c>
      <c r="B2436" t="s">
        <v>4897</v>
      </c>
      <c r="C2436">
        <v>32</v>
      </c>
      <c r="D2436" t="s">
        <v>49</v>
      </c>
      <c r="E2436">
        <v>9.25</v>
      </c>
      <c r="F2436">
        <v>3.08</v>
      </c>
      <c r="G2436">
        <v>2.19</v>
      </c>
      <c r="H2436">
        <v>3.45</v>
      </c>
      <c r="I2436">
        <v>4.5599999999999996</v>
      </c>
      <c r="J2436">
        <v>20</v>
      </c>
      <c r="K2436">
        <v>170</v>
      </c>
      <c r="L2436">
        <v>10.43</v>
      </c>
      <c r="M2436" t="s">
        <v>19</v>
      </c>
      <c r="N2436" t="s">
        <v>28</v>
      </c>
      <c r="O2436" t="s">
        <v>36</v>
      </c>
      <c r="P2436">
        <v>1</v>
      </c>
    </row>
    <row r="2437" spans="1:16" x14ac:dyDescent="0.3">
      <c r="A2437" t="s">
        <v>4898</v>
      </c>
      <c r="B2437" t="s">
        <v>4899</v>
      </c>
      <c r="C2437">
        <v>19</v>
      </c>
      <c r="D2437" t="s">
        <v>24</v>
      </c>
      <c r="E2437">
        <v>11.95</v>
      </c>
      <c r="F2437">
        <v>0.98</v>
      </c>
      <c r="G2437">
        <v>3.62</v>
      </c>
      <c r="H2437">
        <v>3.33</v>
      </c>
      <c r="I2437">
        <v>7.23</v>
      </c>
      <c r="J2437">
        <v>59</v>
      </c>
      <c r="K2437">
        <v>154</v>
      </c>
      <c r="L2437">
        <v>13.22</v>
      </c>
      <c r="M2437" t="s">
        <v>19</v>
      </c>
      <c r="N2437" t="s">
        <v>20</v>
      </c>
      <c r="O2437" t="s">
        <v>32</v>
      </c>
      <c r="P2437">
        <v>1</v>
      </c>
    </row>
    <row r="2438" spans="1:16" x14ac:dyDescent="0.3">
      <c r="A2438" t="s">
        <v>4900</v>
      </c>
      <c r="B2438" t="s">
        <v>4901</v>
      </c>
      <c r="C2438">
        <v>22</v>
      </c>
      <c r="D2438" t="s">
        <v>18</v>
      </c>
      <c r="E2438">
        <v>11.04</v>
      </c>
      <c r="F2438">
        <v>4.28</v>
      </c>
      <c r="G2438">
        <v>0.28000000000000003</v>
      </c>
      <c r="H2438">
        <v>4.04</v>
      </c>
      <c r="I2438">
        <v>6.2</v>
      </c>
      <c r="J2438">
        <v>50</v>
      </c>
      <c r="K2438">
        <v>127</v>
      </c>
      <c r="L2438">
        <v>11.61</v>
      </c>
      <c r="M2438" t="s">
        <v>19</v>
      </c>
      <c r="N2438" t="s">
        <v>20</v>
      </c>
      <c r="O2438" t="s">
        <v>36</v>
      </c>
      <c r="P2438">
        <v>1</v>
      </c>
    </row>
    <row r="2439" spans="1:16" x14ac:dyDescent="0.3">
      <c r="A2439" t="s">
        <v>4902</v>
      </c>
      <c r="B2439" t="s">
        <v>4903</v>
      </c>
      <c r="C2439">
        <v>34</v>
      </c>
      <c r="D2439" t="s">
        <v>49</v>
      </c>
      <c r="E2439">
        <v>11.47</v>
      </c>
      <c r="F2439">
        <v>0.68</v>
      </c>
      <c r="G2439">
        <v>1.55</v>
      </c>
      <c r="H2439">
        <v>4.4400000000000004</v>
      </c>
      <c r="I2439">
        <v>6.94</v>
      </c>
      <c r="J2439">
        <v>22</v>
      </c>
      <c r="K2439">
        <v>66</v>
      </c>
      <c r="L2439">
        <v>12.16</v>
      </c>
      <c r="M2439" t="s">
        <v>27</v>
      </c>
      <c r="N2439" t="s">
        <v>28</v>
      </c>
      <c r="O2439" t="s">
        <v>36</v>
      </c>
      <c r="P2439">
        <v>1</v>
      </c>
    </row>
    <row r="2440" spans="1:16" x14ac:dyDescent="0.3">
      <c r="A2440" t="s">
        <v>4904</v>
      </c>
      <c r="B2440" t="s">
        <v>4905</v>
      </c>
      <c r="C2440">
        <v>33</v>
      </c>
      <c r="D2440" t="s">
        <v>24</v>
      </c>
      <c r="E2440">
        <v>11.72</v>
      </c>
      <c r="F2440">
        <v>3.67</v>
      </c>
      <c r="G2440">
        <v>1.47</v>
      </c>
      <c r="H2440">
        <v>0.85</v>
      </c>
      <c r="I2440">
        <v>6.6</v>
      </c>
      <c r="J2440">
        <v>154</v>
      </c>
      <c r="K2440">
        <v>63</v>
      </c>
      <c r="L2440">
        <v>14.46</v>
      </c>
      <c r="M2440" t="s">
        <v>35</v>
      </c>
      <c r="N2440" t="s">
        <v>28</v>
      </c>
      <c r="O2440" t="s">
        <v>32</v>
      </c>
      <c r="P2440">
        <v>1</v>
      </c>
    </row>
    <row r="2441" spans="1:16" x14ac:dyDescent="0.3">
      <c r="A2441" t="s">
        <v>4906</v>
      </c>
      <c r="B2441" t="s">
        <v>4907</v>
      </c>
      <c r="C2441">
        <v>29</v>
      </c>
      <c r="D2441" t="s">
        <v>24</v>
      </c>
      <c r="E2441">
        <v>5.14</v>
      </c>
      <c r="F2441">
        <v>2.5499999999999998</v>
      </c>
      <c r="G2441">
        <v>2.74</v>
      </c>
      <c r="H2441">
        <v>0.96</v>
      </c>
      <c r="I2441">
        <v>6.3</v>
      </c>
      <c r="J2441">
        <v>24</v>
      </c>
      <c r="K2441">
        <v>36</v>
      </c>
      <c r="L2441">
        <v>7.08</v>
      </c>
      <c r="M2441" t="s">
        <v>35</v>
      </c>
      <c r="N2441" t="s">
        <v>28</v>
      </c>
      <c r="O2441" t="s">
        <v>21</v>
      </c>
      <c r="P2441">
        <v>0</v>
      </c>
    </row>
    <row r="2442" spans="1:16" x14ac:dyDescent="0.3">
      <c r="A2442" t="s">
        <v>4908</v>
      </c>
      <c r="B2442" t="s">
        <v>4909</v>
      </c>
      <c r="C2442">
        <v>32</v>
      </c>
      <c r="D2442" t="s">
        <v>18</v>
      </c>
      <c r="E2442">
        <v>3.02</v>
      </c>
      <c r="F2442">
        <v>4.3600000000000003</v>
      </c>
      <c r="G2442">
        <v>1.89</v>
      </c>
      <c r="H2442">
        <v>4.3099999999999996</v>
      </c>
      <c r="I2442">
        <v>8.01</v>
      </c>
      <c r="J2442">
        <v>195</v>
      </c>
      <c r="K2442">
        <v>117</v>
      </c>
      <c r="L2442">
        <v>4.7300000000000004</v>
      </c>
      <c r="M2442" t="s">
        <v>35</v>
      </c>
      <c r="N2442" t="s">
        <v>28</v>
      </c>
      <c r="O2442" t="s">
        <v>32</v>
      </c>
      <c r="P2442">
        <v>1</v>
      </c>
    </row>
    <row r="2443" spans="1:16" x14ac:dyDescent="0.3">
      <c r="A2443" t="s">
        <v>4910</v>
      </c>
      <c r="B2443" t="s">
        <v>4911</v>
      </c>
      <c r="C2443">
        <v>33</v>
      </c>
      <c r="D2443" t="s">
        <v>24</v>
      </c>
      <c r="E2443">
        <v>7.21</v>
      </c>
      <c r="F2443">
        <v>1.07</v>
      </c>
      <c r="G2443">
        <v>3.8</v>
      </c>
      <c r="H2443">
        <v>3.09</v>
      </c>
      <c r="I2443">
        <v>5.78</v>
      </c>
      <c r="J2443">
        <v>92</v>
      </c>
      <c r="K2443">
        <v>72</v>
      </c>
      <c r="L2443">
        <v>8.27</v>
      </c>
      <c r="M2443" t="s">
        <v>27</v>
      </c>
      <c r="N2443" t="s">
        <v>28</v>
      </c>
      <c r="O2443" t="s">
        <v>32</v>
      </c>
      <c r="P2443">
        <v>1</v>
      </c>
    </row>
    <row r="2444" spans="1:16" x14ac:dyDescent="0.3">
      <c r="A2444" t="s">
        <v>4912</v>
      </c>
      <c r="B2444" t="s">
        <v>4913</v>
      </c>
      <c r="C2444">
        <v>30</v>
      </c>
      <c r="D2444" t="s">
        <v>24</v>
      </c>
      <c r="E2444">
        <v>7.08</v>
      </c>
      <c r="F2444">
        <v>1.33</v>
      </c>
      <c r="G2444">
        <v>3.65</v>
      </c>
      <c r="H2444">
        <v>2.77</v>
      </c>
      <c r="I2444">
        <v>7.51</v>
      </c>
      <c r="J2444">
        <v>103</v>
      </c>
      <c r="K2444">
        <v>32</v>
      </c>
      <c r="L2444">
        <v>7.81</v>
      </c>
      <c r="M2444" t="s">
        <v>27</v>
      </c>
      <c r="N2444" t="s">
        <v>20</v>
      </c>
      <c r="O2444" t="s">
        <v>29</v>
      </c>
      <c r="P2444">
        <v>0</v>
      </c>
    </row>
    <row r="2445" spans="1:16" x14ac:dyDescent="0.3">
      <c r="A2445" t="s">
        <v>4914</v>
      </c>
      <c r="B2445" t="s">
        <v>4915</v>
      </c>
      <c r="C2445">
        <v>33</v>
      </c>
      <c r="D2445" t="s">
        <v>18</v>
      </c>
      <c r="E2445">
        <v>3.46</v>
      </c>
      <c r="F2445">
        <v>1.08</v>
      </c>
      <c r="G2445">
        <v>2.2200000000000002</v>
      </c>
      <c r="H2445">
        <v>2.4900000000000002</v>
      </c>
      <c r="I2445">
        <v>7.77</v>
      </c>
      <c r="J2445">
        <v>23</v>
      </c>
      <c r="K2445">
        <v>110</v>
      </c>
      <c r="L2445">
        <v>4.08</v>
      </c>
      <c r="M2445" t="s">
        <v>19</v>
      </c>
      <c r="N2445" t="s">
        <v>28</v>
      </c>
      <c r="O2445" t="s">
        <v>29</v>
      </c>
      <c r="P2445">
        <v>0</v>
      </c>
    </row>
    <row r="2446" spans="1:16" x14ac:dyDescent="0.3">
      <c r="A2446" t="s">
        <v>4916</v>
      </c>
      <c r="B2446" t="s">
        <v>4917</v>
      </c>
      <c r="C2446">
        <v>25</v>
      </c>
      <c r="D2446" t="s">
        <v>24</v>
      </c>
      <c r="E2446">
        <v>9.33</v>
      </c>
      <c r="F2446">
        <v>3.9</v>
      </c>
      <c r="G2446">
        <v>0.13</v>
      </c>
      <c r="H2446">
        <v>0.56999999999999995</v>
      </c>
      <c r="I2446">
        <v>7.54</v>
      </c>
      <c r="J2446">
        <v>178</v>
      </c>
      <c r="K2446">
        <v>135</v>
      </c>
      <c r="L2446">
        <v>10.74</v>
      </c>
      <c r="M2446" t="s">
        <v>27</v>
      </c>
      <c r="N2446" t="s">
        <v>28</v>
      </c>
      <c r="O2446" t="s">
        <v>36</v>
      </c>
      <c r="P2446">
        <v>1</v>
      </c>
    </row>
    <row r="2447" spans="1:16" x14ac:dyDescent="0.3">
      <c r="A2447" t="s">
        <v>4918</v>
      </c>
      <c r="B2447" t="s">
        <v>4919</v>
      </c>
      <c r="C2447">
        <v>32</v>
      </c>
      <c r="D2447" t="s">
        <v>49</v>
      </c>
      <c r="E2447">
        <v>9.07</v>
      </c>
      <c r="F2447">
        <v>4.0999999999999996</v>
      </c>
      <c r="G2447">
        <v>3.44</v>
      </c>
      <c r="H2447">
        <v>2.34</v>
      </c>
      <c r="I2447">
        <v>5.54</v>
      </c>
      <c r="J2447">
        <v>173</v>
      </c>
      <c r="K2447">
        <v>123</v>
      </c>
      <c r="L2447">
        <v>10.37</v>
      </c>
      <c r="M2447" t="s">
        <v>27</v>
      </c>
      <c r="N2447" t="s">
        <v>28</v>
      </c>
      <c r="O2447" t="s">
        <v>36</v>
      </c>
      <c r="P2447">
        <v>1</v>
      </c>
    </row>
    <row r="2448" spans="1:16" x14ac:dyDescent="0.3">
      <c r="A2448" t="s">
        <v>4920</v>
      </c>
      <c r="B2448" t="s">
        <v>4921</v>
      </c>
      <c r="C2448">
        <v>23</v>
      </c>
      <c r="D2448" t="s">
        <v>18</v>
      </c>
      <c r="E2448">
        <v>6.12</v>
      </c>
      <c r="F2448">
        <v>2.61</v>
      </c>
      <c r="G2448">
        <v>2.71</v>
      </c>
      <c r="H2448">
        <v>3.89</v>
      </c>
      <c r="I2448">
        <v>7.84</v>
      </c>
      <c r="J2448">
        <v>191</v>
      </c>
      <c r="K2448">
        <v>57</v>
      </c>
      <c r="L2448">
        <v>6.76</v>
      </c>
      <c r="M2448" t="s">
        <v>35</v>
      </c>
      <c r="N2448" t="s">
        <v>28</v>
      </c>
      <c r="O2448" t="s">
        <v>32</v>
      </c>
      <c r="P2448">
        <v>1</v>
      </c>
    </row>
    <row r="2449" spans="1:16" x14ac:dyDescent="0.3">
      <c r="A2449" t="s">
        <v>4922</v>
      </c>
      <c r="B2449" t="s">
        <v>4923</v>
      </c>
      <c r="C2449">
        <v>29</v>
      </c>
      <c r="D2449" t="s">
        <v>24</v>
      </c>
      <c r="E2449">
        <v>10.01</v>
      </c>
      <c r="F2449">
        <v>1.66</v>
      </c>
      <c r="G2449">
        <v>1.17</v>
      </c>
      <c r="H2449">
        <v>5.68</v>
      </c>
      <c r="I2449">
        <v>8.0399999999999991</v>
      </c>
      <c r="J2449">
        <v>237</v>
      </c>
      <c r="K2449">
        <v>108</v>
      </c>
      <c r="L2449">
        <v>10.74</v>
      </c>
      <c r="M2449" t="s">
        <v>35</v>
      </c>
      <c r="N2449" t="s">
        <v>20</v>
      </c>
      <c r="O2449" t="s">
        <v>36</v>
      </c>
      <c r="P2449">
        <v>1</v>
      </c>
    </row>
    <row r="2450" spans="1:16" x14ac:dyDescent="0.3">
      <c r="A2450" t="s">
        <v>4924</v>
      </c>
      <c r="B2450" t="s">
        <v>4925</v>
      </c>
      <c r="C2450">
        <v>25</v>
      </c>
      <c r="D2450" t="s">
        <v>18</v>
      </c>
      <c r="E2450">
        <v>10.82</v>
      </c>
      <c r="F2450">
        <v>4.84</v>
      </c>
      <c r="G2450">
        <v>3.18</v>
      </c>
      <c r="H2450">
        <v>2.68</v>
      </c>
      <c r="I2450">
        <v>7.08</v>
      </c>
      <c r="J2450">
        <v>220</v>
      </c>
      <c r="K2450">
        <v>170</v>
      </c>
      <c r="L2450">
        <v>12.44</v>
      </c>
      <c r="M2450" t="s">
        <v>27</v>
      </c>
      <c r="N2450" t="s">
        <v>20</v>
      </c>
      <c r="O2450" t="s">
        <v>36</v>
      </c>
      <c r="P2450">
        <v>1</v>
      </c>
    </row>
    <row r="2451" spans="1:16" x14ac:dyDescent="0.3">
      <c r="A2451" t="s">
        <v>4926</v>
      </c>
      <c r="B2451" t="s">
        <v>4927</v>
      </c>
      <c r="C2451">
        <v>34</v>
      </c>
      <c r="D2451" t="s">
        <v>24</v>
      </c>
      <c r="E2451">
        <v>5.88</v>
      </c>
      <c r="F2451">
        <v>3.23</v>
      </c>
      <c r="G2451">
        <v>0.35</v>
      </c>
      <c r="H2451">
        <v>4.88</v>
      </c>
      <c r="I2451">
        <v>5.86</v>
      </c>
      <c r="J2451">
        <v>188</v>
      </c>
      <c r="K2451">
        <v>26</v>
      </c>
      <c r="L2451">
        <v>8.3800000000000008</v>
      </c>
      <c r="M2451" t="s">
        <v>27</v>
      </c>
      <c r="N2451" t="s">
        <v>28</v>
      </c>
      <c r="O2451" t="s">
        <v>29</v>
      </c>
      <c r="P2451">
        <v>0</v>
      </c>
    </row>
    <row r="2452" spans="1:16" x14ac:dyDescent="0.3">
      <c r="A2452" t="s">
        <v>4928</v>
      </c>
      <c r="B2452" t="s">
        <v>4929</v>
      </c>
      <c r="C2452">
        <v>34</v>
      </c>
      <c r="D2452" t="s">
        <v>24</v>
      </c>
      <c r="E2452">
        <v>3.71</v>
      </c>
      <c r="F2452">
        <v>2</v>
      </c>
      <c r="G2452">
        <v>2.4500000000000002</v>
      </c>
      <c r="H2452">
        <v>3.34</v>
      </c>
      <c r="I2452">
        <v>5.45</v>
      </c>
      <c r="J2452">
        <v>229</v>
      </c>
      <c r="K2452">
        <v>101</v>
      </c>
      <c r="L2452">
        <v>5.47</v>
      </c>
      <c r="M2452" t="s">
        <v>35</v>
      </c>
      <c r="N2452" t="s">
        <v>28</v>
      </c>
      <c r="O2452" t="s">
        <v>21</v>
      </c>
      <c r="P2452">
        <v>0</v>
      </c>
    </row>
    <row r="2453" spans="1:16" x14ac:dyDescent="0.3">
      <c r="A2453" t="s">
        <v>4930</v>
      </c>
      <c r="B2453" t="s">
        <v>4931</v>
      </c>
      <c r="C2453">
        <v>29</v>
      </c>
      <c r="D2453" t="s">
        <v>49</v>
      </c>
      <c r="E2453">
        <v>7</v>
      </c>
      <c r="F2453">
        <v>1.96</v>
      </c>
      <c r="G2453">
        <v>0.11</v>
      </c>
      <c r="H2453">
        <v>3.89</v>
      </c>
      <c r="I2453">
        <v>7.01</v>
      </c>
      <c r="J2453">
        <v>73</v>
      </c>
      <c r="K2453">
        <v>61</v>
      </c>
      <c r="L2453">
        <v>8.15</v>
      </c>
      <c r="M2453" t="s">
        <v>35</v>
      </c>
      <c r="N2453" t="s">
        <v>28</v>
      </c>
      <c r="O2453" t="s">
        <v>29</v>
      </c>
      <c r="P2453">
        <v>0</v>
      </c>
    </row>
    <row r="2454" spans="1:16" x14ac:dyDescent="0.3">
      <c r="A2454" t="s">
        <v>4932</v>
      </c>
      <c r="B2454" t="s">
        <v>4933</v>
      </c>
      <c r="C2454">
        <v>21</v>
      </c>
      <c r="D2454" t="s">
        <v>24</v>
      </c>
      <c r="E2454">
        <v>3.87</v>
      </c>
      <c r="F2454">
        <v>1.1399999999999999</v>
      </c>
      <c r="G2454">
        <v>2.77</v>
      </c>
      <c r="H2454">
        <v>0.81</v>
      </c>
      <c r="I2454">
        <v>7.66</v>
      </c>
      <c r="J2454">
        <v>115</v>
      </c>
      <c r="K2454">
        <v>33</v>
      </c>
      <c r="L2454">
        <v>6.78</v>
      </c>
      <c r="M2454" t="s">
        <v>19</v>
      </c>
      <c r="N2454" t="s">
        <v>28</v>
      </c>
      <c r="O2454" t="s">
        <v>29</v>
      </c>
      <c r="P2454">
        <v>0</v>
      </c>
    </row>
    <row r="2455" spans="1:16" x14ac:dyDescent="0.3">
      <c r="A2455" t="s">
        <v>4934</v>
      </c>
      <c r="B2455" t="s">
        <v>4935</v>
      </c>
      <c r="C2455">
        <v>35</v>
      </c>
      <c r="D2455" t="s">
        <v>24</v>
      </c>
      <c r="E2455">
        <v>9.01</v>
      </c>
      <c r="F2455">
        <v>4.5</v>
      </c>
      <c r="G2455">
        <v>2.39</v>
      </c>
      <c r="H2455">
        <v>5</v>
      </c>
      <c r="I2455">
        <v>4.84</v>
      </c>
      <c r="J2455">
        <v>111</v>
      </c>
      <c r="K2455">
        <v>162</v>
      </c>
      <c r="L2455">
        <v>10.54</v>
      </c>
      <c r="M2455" t="s">
        <v>27</v>
      </c>
      <c r="N2455" t="s">
        <v>20</v>
      </c>
      <c r="O2455" t="s">
        <v>32</v>
      </c>
      <c r="P2455">
        <v>1</v>
      </c>
    </row>
    <row r="2456" spans="1:16" x14ac:dyDescent="0.3">
      <c r="A2456" t="s">
        <v>4936</v>
      </c>
      <c r="B2456" t="s">
        <v>4937</v>
      </c>
      <c r="C2456">
        <v>32</v>
      </c>
      <c r="D2456" t="s">
        <v>18</v>
      </c>
      <c r="E2456">
        <v>9.51</v>
      </c>
      <c r="F2456">
        <v>1.59</v>
      </c>
      <c r="G2456">
        <v>1.1000000000000001</v>
      </c>
      <c r="H2456">
        <v>5.65</v>
      </c>
      <c r="I2456">
        <v>6.89</v>
      </c>
      <c r="J2456">
        <v>244</v>
      </c>
      <c r="K2456">
        <v>25</v>
      </c>
      <c r="L2456">
        <v>12.22</v>
      </c>
      <c r="M2456" t="s">
        <v>35</v>
      </c>
      <c r="N2456" t="s">
        <v>28</v>
      </c>
      <c r="O2456" t="s">
        <v>36</v>
      </c>
      <c r="P2456">
        <v>1</v>
      </c>
    </row>
    <row r="2457" spans="1:16" x14ac:dyDescent="0.3">
      <c r="A2457" t="s">
        <v>4938</v>
      </c>
      <c r="B2457" t="s">
        <v>4939</v>
      </c>
      <c r="C2457">
        <v>29</v>
      </c>
      <c r="D2457" t="s">
        <v>24</v>
      </c>
      <c r="E2457">
        <v>8.5500000000000007</v>
      </c>
      <c r="F2457">
        <v>5.72</v>
      </c>
      <c r="G2457">
        <v>2.65</v>
      </c>
      <c r="H2457">
        <v>1.24</v>
      </c>
      <c r="I2457">
        <v>6.01</v>
      </c>
      <c r="J2457">
        <v>104</v>
      </c>
      <c r="K2457">
        <v>90</v>
      </c>
      <c r="L2457">
        <v>10.42</v>
      </c>
      <c r="M2457" t="s">
        <v>35</v>
      </c>
      <c r="N2457" t="s">
        <v>28</v>
      </c>
      <c r="O2457" t="s">
        <v>32</v>
      </c>
      <c r="P2457">
        <v>1</v>
      </c>
    </row>
    <row r="2458" spans="1:16" x14ac:dyDescent="0.3">
      <c r="A2458" t="s">
        <v>4940</v>
      </c>
      <c r="B2458" t="s">
        <v>4941</v>
      </c>
      <c r="C2458">
        <v>22</v>
      </c>
      <c r="D2458" t="s">
        <v>49</v>
      </c>
      <c r="E2458">
        <v>11.72</v>
      </c>
      <c r="F2458">
        <v>5.2</v>
      </c>
      <c r="G2458">
        <v>3.22</v>
      </c>
      <c r="H2458">
        <v>3.09</v>
      </c>
      <c r="I2458">
        <v>7.57</v>
      </c>
      <c r="J2458">
        <v>175</v>
      </c>
      <c r="K2458">
        <v>153</v>
      </c>
      <c r="L2458">
        <v>12.92</v>
      </c>
      <c r="M2458" t="s">
        <v>19</v>
      </c>
      <c r="N2458" t="s">
        <v>28</v>
      </c>
      <c r="O2458" t="s">
        <v>32</v>
      </c>
      <c r="P2458">
        <v>1</v>
      </c>
    </row>
    <row r="2459" spans="1:16" x14ac:dyDescent="0.3">
      <c r="A2459" t="s">
        <v>4942</v>
      </c>
      <c r="B2459" t="s">
        <v>4943</v>
      </c>
      <c r="C2459">
        <v>23</v>
      </c>
      <c r="D2459" t="s">
        <v>49</v>
      </c>
      <c r="E2459">
        <v>8.25</v>
      </c>
      <c r="F2459">
        <v>5.65</v>
      </c>
      <c r="G2459">
        <v>3.83</v>
      </c>
      <c r="H2459">
        <v>3.15</v>
      </c>
      <c r="I2459">
        <v>6.96</v>
      </c>
      <c r="J2459">
        <v>84</v>
      </c>
      <c r="K2459">
        <v>136</v>
      </c>
      <c r="L2459">
        <v>11.22</v>
      </c>
      <c r="M2459" t="s">
        <v>35</v>
      </c>
      <c r="N2459" t="s">
        <v>20</v>
      </c>
      <c r="O2459" t="s">
        <v>36</v>
      </c>
      <c r="P2459">
        <v>1</v>
      </c>
    </row>
    <row r="2460" spans="1:16" x14ac:dyDescent="0.3">
      <c r="A2460" t="s">
        <v>4944</v>
      </c>
      <c r="B2460" t="s">
        <v>4945</v>
      </c>
      <c r="C2460">
        <v>20</v>
      </c>
      <c r="D2460" t="s">
        <v>49</v>
      </c>
      <c r="E2460">
        <v>7.12</v>
      </c>
      <c r="F2460">
        <v>3.24</v>
      </c>
      <c r="G2460">
        <v>2.14</v>
      </c>
      <c r="H2460">
        <v>4.95</v>
      </c>
      <c r="I2460">
        <v>6.05</v>
      </c>
      <c r="J2460">
        <v>56</v>
      </c>
      <c r="K2460">
        <v>174</v>
      </c>
      <c r="L2460">
        <v>9.6999999999999993</v>
      </c>
      <c r="M2460" t="s">
        <v>35</v>
      </c>
      <c r="N2460" t="s">
        <v>28</v>
      </c>
      <c r="O2460" t="s">
        <v>32</v>
      </c>
      <c r="P2460">
        <v>1</v>
      </c>
    </row>
    <row r="2461" spans="1:16" x14ac:dyDescent="0.3">
      <c r="A2461" t="s">
        <v>4946</v>
      </c>
      <c r="B2461" t="s">
        <v>4947</v>
      </c>
      <c r="C2461">
        <v>34</v>
      </c>
      <c r="D2461" t="s">
        <v>49</v>
      </c>
      <c r="E2461">
        <v>7.67</v>
      </c>
      <c r="F2461">
        <v>3.9</v>
      </c>
      <c r="G2461">
        <v>2.36</v>
      </c>
      <c r="H2461">
        <v>3.48</v>
      </c>
      <c r="I2461">
        <v>6.57</v>
      </c>
      <c r="J2461">
        <v>140</v>
      </c>
      <c r="K2461">
        <v>99</v>
      </c>
      <c r="L2461">
        <v>8.9</v>
      </c>
      <c r="M2461" t="s">
        <v>19</v>
      </c>
      <c r="N2461" t="s">
        <v>28</v>
      </c>
      <c r="O2461" t="s">
        <v>32</v>
      </c>
      <c r="P2461">
        <v>1</v>
      </c>
    </row>
    <row r="2462" spans="1:16" x14ac:dyDescent="0.3">
      <c r="A2462" t="s">
        <v>4948</v>
      </c>
      <c r="B2462" t="s">
        <v>4949</v>
      </c>
      <c r="C2462">
        <v>20</v>
      </c>
      <c r="D2462" t="s">
        <v>18</v>
      </c>
      <c r="E2462">
        <v>5.12</v>
      </c>
      <c r="F2462">
        <v>0.52</v>
      </c>
      <c r="G2462">
        <v>3.67</v>
      </c>
      <c r="H2462">
        <v>5.59</v>
      </c>
      <c r="I2462">
        <v>5.1100000000000003</v>
      </c>
      <c r="J2462">
        <v>168</v>
      </c>
      <c r="K2462">
        <v>69</v>
      </c>
      <c r="L2462">
        <v>6.66</v>
      </c>
      <c r="M2462" t="s">
        <v>35</v>
      </c>
      <c r="N2462" t="s">
        <v>28</v>
      </c>
      <c r="O2462" t="s">
        <v>29</v>
      </c>
      <c r="P2462">
        <v>0</v>
      </c>
    </row>
    <row r="2463" spans="1:16" x14ac:dyDescent="0.3">
      <c r="A2463" t="s">
        <v>4950</v>
      </c>
      <c r="B2463" t="s">
        <v>4951</v>
      </c>
      <c r="C2463">
        <v>32</v>
      </c>
      <c r="D2463" t="s">
        <v>49</v>
      </c>
      <c r="E2463">
        <v>6</v>
      </c>
      <c r="F2463">
        <v>5.95</v>
      </c>
      <c r="G2463">
        <v>3.95</v>
      </c>
      <c r="H2463">
        <v>3.7</v>
      </c>
      <c r="I2463">
        <v>5.63</v>
      </c>
      <c r="J2463">
        <v>249</v>
      </c>
      <c r="K2463">
        <v>78</v>
      </c>
      <c r="L2463">
        <v>7.79</v>
      </c>
      <c r="M2463" t="s">
        <v>35</v>
      </c>
      <c r="N2463" t="s">
        <v>20</v>
      </c>
      <c r="O2463" t="s">
        <v>32</v>
      </c>
      <c r="P2463">
        <v>1</v>
      </c>
    </row>
    <row r="2464" spans="1:16" x14ac:dyDescent="0.3">
      <c r="A2464" t="s">
        <v>4952</v>
      </c>
      <c r="B2464" t="s">
        <v>4953</v>
      </c>
      <c r="C2464">
        <v>34</v>
      </c>
      <c r="D2464" t="s">
        <v>24</v>
      </c>
      <c r="E2464">
        <v>5.58</v>
      </c>
      <c r="F2464">
        <v>2.12</v>
      </c>
      <c r="G2464">
        <v>2.42</v>
      </c>
      <c r="H2464">
        <v>2.82</v>
      </c>
      <c r="I2464">
        <v>8.0500000000000007</v>
      </c>
      <c r="J2464">
        <v>109</v>
      </c>
      <c r="K2464">
        <v>119</v>
      </c>
      <c r="L2464">
        <v>6.38</v>
      </c>
      <c r="M2464" t="s">
        <v>35</v>
      </c>
      <c r="N2464" t="s">
        <v>28</v>
      </c>
      <c r="O2464" t="s">
        <v>29</v>
      </c>
      <c r="P2464">
        <v>0</v>
      </c>
    </row>
    <row r="2465" spans="1:16" x14ac:dyDescent="0.3">
      <c r="A2465" t="s">
        <v>4954</v>
      </c>
      <c r="B2465" t="s">
        <v>4955</v>
      </c>
      <c r="C2465">
        <v>30</v>
      </c>
      <c r="D2465" t="s">
        <v>24</v>
      </c>
      <c r="E2465">
        <v>4.22</v>
      </c>
      <c r="F2465">
        <v>1.23</v>
      </c>
      <c r="G2465">
        <v>3.69</v>
      </c>
      <c r="H2465">
        <v>5.27</v>
      </c>
      <c r="I2465">
        <v>4.78</v>
      </c>
      <c r="J2465">
        <v>227</v>
      </c>
      <c r="K2465">
        <v>134</v>
      </c>
      <c r="L2465">
        <v>4.79</v>
      </c>
      <c r="M2465" t="s">
        <v>19</v>
      </c>
      <c r="N2465" t="s">
        <v>28</v>
      </c>
      <c r="O2465" t="s">
        <v>29</v>
      </c>
      <c r="P2465">
        <v>0</v>
      </c>
    </row>
    <row r="2466" spans="1:16" x14ac:dyDescent="0.3">
      <c r="A2466" t="s">
        <v>4956</v>
      </c>
      <c r="B2466" t="s">
        <v>4957</v>
      </c>
      <c r="C2466">
        <v>18</v>
      </c>
      <c r="D2466" t="s">
        <v>18</v>
      </c>
      <c r="E2466">
        <v>10.8</v>
      </c>
      <c r="F2466">
        <v>5.82</v>
      </c>
      <c r="G2466">
        <v>0.41</v>
      </c>
      <c r="H2466">
        <v>0.69</v>
      </c>
      <c r="I2466">
        <v>7.68</v>
      </c>
      <c r="J2466">
        <v>135</v>
      </c>
      <c r="K2466">
        <v>177</v>
      </c>
      <c r="L2466">
        <v>13.61</v>
      </c>
      <c r="M2466" t="s">
        <v>35</v>
      </c>
      <c r="N2466" t="s">
        <v>20</v>
      </c>
      <c r="O2466" t="s">
        <v>32</v>
      </c>
      <c r="P2466">
        <v>1</v>
      </c>
    </row>
    <row r="2467" spans="1:16" x14ac:dyDescent="0.3">
      <c r="A2467" t="s">
        <v>4958</v>
      </c>
      <c r="B2467" t="s">
        <v>4959</v>
      </c>
      <c r="C2467">
        <v>32</v>
      </c>
      <c r="D2467" t="s">
        <v>49</v>
      </c>
      <c r="E2467">
        <v>11.64</v>
      </c>
      <c r="F2467">
        <v>1.47</v>
      </c>
      <c r="G2467">
        <v>3.54</v>
      </c>
      <c r="H2467">
        <v>4.08</v>
      </c>
      <c r="I2467">
        <v>7.88</v>
      </c>
      <c r="J2467">
        <v>145</v>
      </c>
      <c r="K2467">
        <v>32</v>
      </c>
      <c r="L2467">
        <v>13.48</v>
      </c>
      <c r="M2467" t="s">
        <v>27</v>
      </c>
      <c r="N2467" t="s">
        <v>20</v>
      </c>
      <c r="O2467" t="s">
        <v>36</v>
      </c>
      <c r="P2467">
        <v>1</v>
      </c>
    </row>
    <row r="2468" spans="1:16" x14ac:dyDescent="0.3">
      <c r="A2468" t="s">
        <v>4960</v>
      </c>
      <c r="B2468" t="s">
        <v>4961</v>
      </c>
      <c r="C2468">
        <v>32</v>
      </c>
      <c r="D2468" t="s">
        <v>24</v>
      </c>
      <c r="E2468">
        <v>10.85</v>
      </c>
      <c r="F2468">
        <v>2.44</v>
      </c>
      <c r="G2468">
        <v>0.75</v>
      </c>
      <c r="H2468">
        <v>0.84</v>
      </c>
      <c r="I2468">
        <v>8.1300000000000008</v>
      </c>
      <c r="J2468">
        <v>53</v>
      </c>
      <c r="K2468">
        <v>175</v>
      </c>
      <c r="L2468">
        <v>11.54</v>
      </c>
      <c r="M2468" t="s">
        <v>27</v>
      </c>
      <c r="N2468" t="s">
        <v>20</v>
      </c>
      <c r="O2468" t="s">
        <v>36</v>
      </c>
      <c r="P2468">
        <v>1</v>
      </c>
    </row>
    <row r="2469" spans="1:16" x14ac:dyDescent="0.3">
      <c r="A2469" t="s">
        <v>4962</v>
      </c>
      <c r="B2469" t="s">
        <v>4963</v>
      </c>
      <c r="C2469">
        <v>23</v>
      </c>
      <c r="D2469" t="s">
        <v>24</v>
      </c>
      <c r="E2469">
        <v>8.02</v>
      </c>
      <c r="F2469">
        <v>3.19</v>
      </c>
      <c r="G2469">
        <v>3.03</v>
      </c>
      <c r="H2469">
        <v>0.76</v>
      </c>
      <c r="I2469">
        <v>6.28</v>
      </c>
      <c r="J2469">
        <v>39</v>
      </c>
      <c r="K2469">
        <v>96</v>
      </c>
      <c r="L2469">
        <v>10.26</v>
      </c>
      <c r="M2469" t="s">
        <v>19</v>
      </c>
      <c r="N2469" t="s">
        <v>28</v>
      </c>
      <c r="O2469" t="s">
        <v>36</v>
      </c>
      <c r="P2469">
        <v>1</v>
      </c>
    </row>
    <row r="2470" spans="1:16" x14ac:dyDescent="0.3">
      <c r="A2470" t="s">
        <v>4964</v>
      </c>
      <c r="B2470" t="s">
        <v>4965</v>
      </c>
      <c r="C2470">
        <v>30</v>
      </c>
      <c r="D2470" t="s">
        <v>18</v>
      </c>
      <c r="E2470">
        <v>6.39</v>
      </c>
      <c r="F2470">
        <v>2.4500000000000002</v>
      </c>
      <c r="G2470">
        <v>1.3</v>
      </c>
      <c r="H2470">
        <v>5.08</v>
      </c>
      <c r="I2470">
        <v>4.8600000000000003</v>
      </c>
      <c r="J2470">
        <v>27</v>
      </c>
      <c r="K2470">
        <v>57</v>
      </c>
      <c r="L2470">
        <v>8.4600000000000009</v>
      </c>
      <c r="M2470" t="s">
        <v>27</v>
      </c>
      <c r="N2470" t="s">
        <v>20</v>
      </c>
      <c r="O2470" t="s">
        <v>32</v>
      </c>
      <c r="P2470">
        <v>1</v>
      </c>
    </row>
    <row r="2471" spans="1:16" x14ac:dyDescent="0.3">
      <c r="A2471" t="s">
        <v>4966</v>
      </c>
      <c r="B2471" t="s">
        <v>4967</v>
      </c>
      <c r="C2471">
        <v>20</v>
      </c>
      <c r="D2471" t="s">
        <v>24</v>
      </c>
      <c r="E2471">
        <v>11.44</v>
      </c>
      <c r="F2471">
        <v>5.53</v>
      </c>
      <c r="G2471">
        <v>2.09</v>
      </c>
      <c r="H2471">
        <v>3.47</v>
      </c>
      <c r="I2471">
        <v>6.45</v>
      </c>
      <c r="J2471">
        <v>30</v>
      </c>
      <c r="K2471">
        <v>95</v>
      </c>
      <c r="L2471">
        <v>14.03</v>
      </c>
      <c r="M2471" t="s">
        <v>27</v>
      </c>
      <c r="N2471" t="s">
        <v>28</v>
      </c>
      <c r="O2471" t="s">
        <v>36</v>
      </c>
      <c r="P2471">
        <v>1</v>
      </c>
    </row>
    <row r="2472" spans="1:16" x14ac:dyDescent="0.3">
      <c r="A2472" t="s">
        <v>4968</v>
      </c>
      <c r="B2472" t="s">
        <v>4969</v>
      </c>
      <c r="C2472">
        <v>34</v>
      </c>
      <c r="D2472" t="s">
        <v>18</v>
      </c>
      <c r="E2472">
        <v>9.85</v>
      </c>
      <c r="F2472">
        <v>1.47</v>
      </c>
      <c r="G2472">
        <v>2.0099999999999998</v>
      </c>
      <c r="H2472">
        <v>1.36</v>
      </c>
      <c r="I2472">
        <v>7.62</v>
      </c>
      <c r="J2472">
        <v>156</v>
      </c>
      <c r="K2472">
        <v>88</v>
      </c>
      <c r="L2472">
        <v>11.47</v>
      </c>
      <c r="M2472" t="s">
        <v>35</v>
      </c>
      <c r="N2472" t="s">
        <v>28</v>
      </c>
      <c r="O2472" t="s">
        <v>32</v>
      </c>
      <c r="P2472">
        <v>1</v>
      </c>
    </row>
    <row r="2473" spans="1:16" x14ac:dyDescent="0.3">
      <c r="A2473" t="s">
        <v>4970</v>
      </c>
      <c r="B2473" t="s">
        <v>4971</v>
      </c>
      <c r="C2473">
        <v>25</v>
      </c>
      <c r="D2473" t="s">
        <v>24</v>
      </c>
      <c r="E2473">
        <v>3.71</v>
      </c>
      <c r="F2473">
        <v>1.71</v>
      </c>
      <c r="G2473">
        <v>2.7</v>
      </c>
      <c r="H2473">
        <v>4.9800000000000004</v>
      </c>
      <c r="I2473">
        <v>6.93</v>
      </c>
      <c r="J2473">
        <v>241</v>
      </c>
      <c r="K2473">
        <v>132</v>
      </c>
      <c r="L2473">
        <v>4.4400000000000004</v>
      </c>
      <c r="M2473" t="s">
        <v>27</v>
      </c>
      <c r="N2473" t="s">
        <v>20</v>
      </c>
      <c r="O2473" t="s">
        <v>21</v>
      </c>
      <c r="P2473">
        <v>0</v>
      </c>
    </row>
    <row r="2474" spans="1:16" x14ac:dyDescent="0.3">
      <c r="A2474" t="s">
        <v>4972</v>
      </c>
      <c r="B2474" t="s">
        <v>4973</v>
      </c>
      <c r="C2474">
        <v>23</v>
      </c>
      <c r="D2474" t="s">
        <v>18</v>
      </c>
      <c r="E2474">
        <v>11.26</v>
      </c>
      <c r="F2474">
        <v>1.64</v>
      </c>
      <c r="G2474">
        <v>1.73</v>
      </c>
      <c r="H2474">
        <v>2.6</v>
      </c>
      <c r="I2474">
        <v>6.46</v>
      </c>
      <c r="J2474">
        <v>95</v>
      </c>
      <c r="K2474">
        <v>47</v>
      </c>
      <c r="L2474">
        <v>13.73</v>
      </c>
      <c r="M2474" t="s">
        <v>27</v>
      </c>
      <c r="N2474" t="s">
        <v>28</v>
      </c>
      <c r="O2474" t="s">
        <v>36</v>
      </c>
      <c r="P2474">
        <v>1</v>
      </c>
    </row>
    <row r="2475" spans="1:16" x14ac:dyDescent="0.3">
      <c r="A2475" t="s">
        <v>4974</v>
      </c>
      <c r="B2475" t="s">
        <v>4975</v>
      </c>
      <c r="C2475">
        <v>31</v>
      </c>
      <c r="D2475" t="s">
        <v>18</v>
      </c>
      <c r="E2475">
        <v>11.5</v>
      </c>
      <c r="F2475">
        <v>4.3600000000000003</v>
      </c>
      <c r="G2475">
        <v>3.11</v>
      </c>
      <c r="H2475">
        <v>1.52</v>
      </c>
      <c r="I2475">
        <v>5.15</v>
      </c>
      <c r="J2475">
        <v>138</v>
      </c>
      <c r="K2475">
        <v>111</v>
      </c>
      <c r="L2475">
        <v>14.45</v>
      </c>
      <c r="M2475" t="s">
        <v>27</v>
      </c>
      <c r="N2475" t="s">
        <v>20</v>
      </c>
      <c r="O2475" t="s">
        <v>32</v>
      </c>
      <c r="P2475">
        <v>1</v>
      </c>
    </row>
    <row r="2476" spans="1:16" x14ac:dyDescent="0.3">
      <c r="A2476" t="s">
        <v>4976</v>
      </c>
      <c r="B2476" t="s">
        <v>4977</v>
      </c>
      <c r="C2476">
        <v>34</v>
      </c>
      <c r="D2476" t="s">
        <v>49</v>
      </c>
      <c r="E2476">
        <v>11.95</v>
      </c>
      <c r="F2476">
        <v>3.16</v>
      </c>
      <c r="G2476">
        <v>2.2400000000000002</v>
      </c>
      <c r="H2476">
        <v>5.07</v>
      </c>
      <c r="I2476">
        <v>6.47</v>
      </c>
      <c r="J2476">
        <v>40</v>
      </c>
      <c r="K2476">
        <v>16</v>
      </c>
      <c r="L2476">
        <v>13.47</v>
      </c>
      <c r="M2476" t="s">
        <v>27</v>
      </c>
      <c r="N2476" t="s">
        <v>20</v>
      </c>
      <c r="O2476" t="s">
        <v>32</v>
      </c>
      <c r="P2476">
        <v>1</v>
      </c>
    </row>
    <row r="2477" spans="1:16" x14ac:dyDescent="0.3">
      <c r="A2477" t="s">
        <v>4978</v>
      </c>
      <c r="B2477" t="s">
        <v>4979</v>
      </c>
      <c r="C2477">
        <v>29</v>
      </c>
      <c r="D2477" t="s">
        <v>49</v>
      </c>
      <c r="E2477">
        <v>10.32</v>
      </c>
      <c r="F2477">
        <v>4.6500000000000004</v>
      </c>
      <c r="G2477">
        <v>3.91</v>
      </c>
      <c r="H2477">
        <v>4</v>
      </c>
      <c r="I2477">
        <v>6.16</v>
      </c>
      <c r="J2477">
        <v>82</v>
      </c>
      <c r="K2477">
        <v>102</v>
      </c>
      <c r="L2477">
        <v>13.05</v>
      </c>
      <c r="M2477" t="s">
        <v>35</v>
      </c>
      <c r="N2477" t="s">
        <v>20</v>
      </c>
      <c r="O2477" t="s">
        <v>32</v>
      </c>
      <c r="P2477">
        <v>1</v>
      </c>
    </row>
    <row r="2478" spans="1:16" x14ac:dyDescent="0.3">
      <c r="A2478" t="s">
        <v>4980</v>
      </c>
      <c r="B2478" t="s">
        <v>4981</v>
      </c>
      <c r="C2478">
        <v>33</v>
      </c>
      <c r="D2478" t="s">
        <v>18</v>
      </c>
      <c r="E2478">
        <v>8.8000000000000007</v>
      </c>
      <c r="F2478">
        <v>4.72</v>
      </c>
      <c r="G2478">
        <v>0.22</v>
      </c>
      <c r="H2478">
        <v>2.3199999999999998</v>
      </c>
      <c r="I2478">
        <v>6.03</v>
      </c>
      <c r="J2478">
        <v>111</v>
      </c>
      <c r="K2478">
        <v>164</v>
      </c>
      <c r="L2478">
        <v>10.47</v>
      </c>
      <c r="M2478" t="s">
        <v>35</v>
      </c>
      <c r="N2478" t="s">
        <v>20</v>
      </c>
      <c r="O2478" t="s">
        <v>36</v>
      </c>
      <c r="P2478">
        <v>1</v>
      </c>
    </row>
    <row r="2479" spans="1:16" x14ac:dyDescent="0.3">
      <c r="A2479" t="s">
        <v>4982</v>
      </c>
      <c r="B2479" t="s">
        <v>4983</v>
      </c>
      <c r="C2479">
        <v>22</v>
      </c>
      <c r="D2479" t="s">
        <v>49</v>
      </c>
      <c r="E2479">
        <v>4.53</v>
      </c>
      <c r="F2479">
        <v>2.39</v>
      </c>
      <c r="G2479">
        <v>3.7</v>
      </c>
      <c r="H2479">
        <v>2.96</v>
      </c>
      <c r="I2479">
        <v>8.6</v>
      </c>
      <c r="J2479">
        <v>99</v>
      </c>
      <c r="K2479">
        <v>56</v>
      </c>
      <c r="L2479">
        <v>7</v>
      </c>
      <c r="M2479" t="s">
        <v>35</v>
      </c>
      <c r="N2479" t="s">
        <v>20</v>
      </c>
      <c r="O2479" t="s">
        <v>29</v>
      </c>
      <c r="P2479">
        <v>0</v>
      </c>
    </row>
    <row r="2480" spans="1:16" x14ac:dyDescent="0.3">
      <c r="A2480" t="s">
        <v>4984</v>
      </c>
      <c r="B2480" t="s">
        <v>4985</v>
      </c>
      <c r="C2480">
        <v>28</v>
      </c>
      <c r="D2480" t="s">
        <v>18</v>
      </c>
      <c r="E2480">
        <v>5.61</v>
      </c>
      <c r="F2480">
        <v>2.76</v>
      </c>
      <c r="G2480">
        <v>2.41</v>
      </c>
      <c r="H2480">
        <v>4.84</v>
      </c>
      <c r="I2480">
        <v>7.58</v>
      </c>
      <c r="J2480">
        <v>168</v>
      </c>
      <c r="K2480">
        <v>130</v>
      </c>
      <c r="L2480">
        <v>8.34</v>
      </c>
      <c r="M2480" t="s">
        <v>19</v>
      </c>
      <c r="N2480" t="s">
        <v>20</v>
      </c>
      <c r="O2480" t="s">
        <v>29</v>
      </c>
      <c r="P2480">
        <v>0</v>
      </c>
    </row>
    <row r="2481" spans="1:16" x14ac:dyDescent="0.3">
      <c r="A2481" t="s">
        <v>4986</v>
      </c>
      <c r="B2481" t="s">
        <v>4987</v>
      </c>
      <c r="C2481">
        <v>21</v>
      </c>
      <c r="D2481" t="s">
        <v>18</v>
      </c>
      <c r="E2481">
        <v>6.74</v>
      </c>
      <c r="F2481">
        <v>5.84</v>
      </c>
      <c r="G2481">
        <v>2.15</v>
      </c>
      <c r="H2481">
        <v>5.75</v>
      </c>
      <c r="I2481">
        <v>6.12</v>
      </c>
      <c r="J2481">
        <v>169</v>
      </c>
      <c r="K2481">
        <v>122</v>
      </c>
      <c r="L2481">
        <v>8.83</v>
      </c>
      <c r="M2481" t="s">
        <v>19</v>
      </c>
      <c r="N2481" t="s">
        <v>28</v>
      </c>
      <c r="O2481" t="s">
        <v>36</v>
      </c>
      <c r="P2481">
        <v>1</v>
      </c>
    </row>
    <row r="2482" spans="1:16" x14ac:dyDescent="0.3">
      <c r="A2482" t="s">
        <v>4988</v>
      </c>
      <c r="B2482" t="s">
        <v>4989</v>
      </c>
      <c r="C2482">
        <v>34</v>
      </c>
      <c r="D2482" t="s">
        <v>24</v>
      </c>
      <c r="E2482">
        <v>6.52</v>
      </c>
      <c r="F2482">
        <v>4.83</v>
      </c>
      <c r="G2482">
        <v>3.5</v>
      </c>
      <c r="H2482">
        <v>2.59</v>
      </c>
      <c r="I2482">
        <v>4.55</v>
      </c>
      <c r="J2482">
        <v>91</v>
      </c>
      <c r="K2482">
        <v>146</v>
      </c>
      <c r="L2482">
        <v>8.6999999999999993</v>
      </c>
      <c r="M2482" t="s">
        <v>19</v>
      </c>
      <c r="N2482" t="s">
        <v>28</v>
      </c>
      <c r="O2482" t="s">
        <v>36</v>
      </c>
      <c r="P2482">
        <v>1</v>
      </c>
    </row>
    <row r="2483" spans="1:16" x14ac:dyDescent="0.3">
      <c r="A2483" t="s">
        <v>4990</v>
      </c>
      <c r="B2483" t="s">
        <v>4991</v>
      </c>
      <c r="C2483">
        <v>25</v>
      </c>
      <c r="D2483" t="s">
        <v>18</v>
      </c>
      <c r="E2483">
        <v>4.87</v>
      </c>
      <c r="F2483">
        <v>4.41</v>
      </c>
      <c r="G2483">
        <v>2.4900000000000002</v>
      </c>
      <c r="H2483">
        <v>0.89</v>
      </c>
      <c r="I2483">
        <v>7.6</v>
      </c>
      <c r="J2483">
        <v>92</v>
      </c>
      <c r="K2483">
        <v>154</v>
      </c>
      <c r="L2483">
        <v>6.88</v>
      </c>
      <c r="M2483" t="s">
        <v>19</v>
      </c>
      <c r="N2483" t="s">
        <v>28</v>
      </c>
      <c r="O2483" t="s">
        <v>36</v>
      </c>
      <c r="P2483">
        <v>1</v>
      </c>
    </row>
    <row r="2484" spans="1:16" x14ac:dyDescent="0.3">
      <c r="A2484" t="s">
        <v>4992</v>
      </c>
      <c r="B2484" t="s">
        <v>4993</v>
      </c>
      <c r="C2484">
        <v>18</v>
      </c>
      <c r="D2484" t="s">
        <v>49</v>
      </c>
      <c r="E2484">
        <v>8.93</v>
      </c>
      <c r="F2484">
        <v>2.83</v>
      </c>
      <c r="G2484">
        <v>0.65</v>
      </c>
      <c r="H2484">
        <v>4.2300000000000004</v>
      </c>
      <c r="I2484">
        <v>5.68</v>
      </c>
      <c r="J2484">
        <v>100</v>
      </c>
      <c r="K2484">
        <v>164</v>
      </c>
      <c r="L2484">
        <v>11.53</v>
      </c>
      <c r="M2484" t="s">
        <v>27</v>
      </c>
      <c r="N2484" t="s">
        <v>28</v>
      </c>
      <c r="O2484" t="s">
        <v>32</v>
      </c>
      <c r="P2484">
        <v>1</v>
      </c>
    </row>
    <row r="2485" spans="1:16" x14ac:dyDescent="0.3">
      <c r="A2485" t="s">
        <v>4994</v>
      </c>
      <c r="B2485" t="s">
        <v>4995</v>
      </c>
      <c r="C2485">
        <v>26</v>
      </c>
      <c r="D2485" t="s">
        <v>24</v>
      </c>
      <c r="E2485">
        <v>3.29</v>
      </c>
      <c r="F2485">
        <v>2.77</v>
      </c>
      <c r="G2485">
        <v>2.54</v>
      </c>
      <c r="H2485">
        <v>3.77</v>
      </c>
      <c r="I2485">
        <v>5.43</v>
      </c>
      <c r="J2485">
        <v>41</v>
      </c>
      <c r="K2485">
        <v>47</v>
      </c>
      <c r="L2485">
        <v>6.15</v>
      </c>
      <c r="M2485" t="s">
        <v>35</v>
      </c>
      <c r="N2485" t="s">
        <v>20</v>
      </c>
      <c r="O2485" t="s">
        <v>21</v>
      </c>
      <c r="P2485">
        <v>0</v>
      </c>
    </row>
    <row r="2486" spans="1:16" x14ac:dyDescent="0.3">
      <c r="A2486" t="s">
        <v>4996</v>
      </c>
      <c r="B2486" t="s">
        <v>4997</v>
      </c>
      <c r="C2486">
        <v>34</v>
      </c>
      <c r="D2486" t="s">
        <v>49</v>
      </c>
      <c r="E2486">
        <v>3.26</v>
      </c>
      <c r="F2486">
        <v>1.1499999999999999</v>
      </c>
      <c r="G2486">
        <v>2.89</v>
      </c>
      <c r="H2486">
        <v>3.28</v>
      </c>
      <c r="I2486">
        <v>4.91</v>
      </c>
      <c r="J2486">
        <v>214</v>
      </c>
      <c r="K2486">
        <v>111</v>
      </c>
      <c r="L2486">
        <v>4.12</v>
      </c>
      <c r="M2486" t="s">
        <v>35</v>
      </c>
      <c r="N2486" t="s">
        <v>20</v>
      </c>
      <c r="O2486" t="s">
        <v>29</v>
      </c>
      <c r="P2486">
        <v>0</v>
      </c>
    </row>
    <row r="2487" spans="1:16" x14ac:dyDescent="0.3">
      <c r="A2487" t="s">
        <v>4998</v>
      </c>
      <c r="B2487" t="s">
        <v>4999</v>
      </c>
      <c r="C2487">
        <v>35</v>
      </c>
      <c r="D2487" t="s">
        <v>49</v>
      </c>
      <c r="E2487">
        <v>8.6199999999999992</v>
      </c>
      <c r="F2487">
        <v>2.2599999999999998</v>
      </c>
      <c r="G2487">
        <v>3.55</v>
      </c>
      <c r="H2487">
        <v>4.76</v>
      </c>
      <c r="I2487">
        <v>4.84</v>
      </c>
      <c r="J2487">
        <v>158</v>
      </c>
      <c r="K2487">
        <v>19</v>
      </c>
      <c r="L2487">
        <v>11.49</v>
      </c>
      <c r="M2487" t="s">
        <v>19</v>
      </c>
      <c r="N2487" t="s">
        <v>20</v>
      </c>
      <c r="O2487" t="s">
        <v>32</v>
      </c>
      <c r="P2487">
        <v>1</v>
      </c>
    </row>
    <row r="2488" spans="1:16" x14ac:dyDescent="0.3">
      <c r="A2488" t="s">
        <v>5000</v>
      </c>
      <c r="B2488" t="s">
        <v>5001</v>
      </c>
      <c r="C2488">
        <v>26</v>
      </c>
      <c r="D2488" t="s">
        <v>49</v>
      </c>
      <c r="E2488">
        <v>10.54</v>
      </c>
      <c r="F2488">
        <v>1.59</v>
      </c>
      <c r="G2488">
        <v>1.61</v>
      </c>
      <c r="H2488">
        <v>0.62</v>
      </c>
      <c r="I2488">
        <v>7.36</v>
      </c>
      <c r="J2488">
        <v>135</v>
      </c>
      <c r="K2488">
        <v>140</v>
      </c>
      <c r="L2488">
        <v>11.45</v>
      </c>
      <c r="M2488" t="s">
        <v>19</v>
      </c>
      <c r="N2488" t="s">
        <v>20</v>
      </c>
      <c r="O2488" t="s">
        <v>36</v>
      </c>
      <c r="P2488">
        <v>1</v>
      </c>
    </row>
    <row r="2489" spans="1:16" x14ac:dyDescent="0.3">
      <c r="A2489" t="s">
        <v>5002</v>
      </c>
      <c r="B2489" t="s">
        <v>5003</v>
      </c>
      <c r="C2489">
        <v>29</v>
      </c>
      <c r="D2489" t="s">
        <v>24</v>
      </c>
      <c r="E2489">
        <v>8.4700000000000006</v>
      </c>
      <c r="F2489">
        <v>4.13</v>
      </c>
      <c r="G2489">
        <v>1.47</v>
      </c>
      <c r="H2489">
        <v>4.33</v>
      </c>
      <c r="I2489">
        <v>7.12</v>
      </c>
      <c r="J2489">
        <v>249</v>
      </c>
      <c r="K2489">
        <v>90</v>
      </c>
      <c r="L2489">
        <v>9.85</v>
      </c>
      <c r="M2489" t="s">
        <v>19</v>
      </c>
      <c r="N2489" t="s">
        <v>28</v>
      </c>
      <c r="O2489" t="s">
        <v>36</v>
      </c>
      <c r="P2489">
        <v>1</v>
      </c>
    </row>
    <row r="2490" spans="1:16" x14ac:dyDescent="0.3">
      <c r="A2490" t="s">
        <v>5004</v>
      </c>
      <c r="B2490" t="s">
        <v>5005</v>
      </c>
      <c r="C2490">
        <v>29</v>
      </c>
      <c r="D2490" t="s">
        <v>18</v>
      </c>
      <c r="E2490">
        <v>11.79</v>
      </c>
      <c r="F2490">
        <v>0.64</v>
      </c>
      <c r="G2490">
        <v>1.37</v>
      </c>
      <c r="H2490">
        <v>5.43</v>
      </c>
      <c r="I2490">
        <v>5.58</v>
      </c>
      <c r="J2490">
        <v>181</v>
      </c>
      <c r="K2490">
        <v>114</v>
      </c>
      <c r="L2490">
        <v>12.63</v>
      </c>
      <c r="M2490" t="s">
        <v>27</v>
      </c>
      <c r="N2490" t="s">
        <v>20</v>
      </c>
      <c r="O2490" t="s">
        <v>36</v>
      </c>
      <c r="P2490">
        <v>1</v>
      </c>
    </row>
    <row r="2491" spans="1:16" x14ac:dyDescent="0.3">
      <c r="A2491" t="s">
        <v>5006</v>
      </c>
      <c r="B2491" t="s">
        <v>5007</v>
      </c>
      <c r="C2491">
        <v>27</v>
      </c>
      <c r="D2491" t="s">
        <v>24</v>
      </c>
      <c r="E2491">
        <v>7.63</v>
      </c>
      <c r="F2491">
        <v>5.31</v>
      </c>
      <c r="G2491">
        <v>3.83</v>
      </c>
      <c r="H2491">
        <v>2.0699999999999998</v>
      </c>
      <c r="I2491">
        <v>4.83</v>
      </c>
      <c r="J2491">
        <v>77</v>
      </c>
      <c r="K2491">
        <v>174</v>
      </c>
      <c r="L2491">
        <v>8.99</v>
      </c>
      <c r="M2491" t="s">
        <v>35</v>
      </c>
      <c r="N2491" t="s">
        <v>28</v>
      </c>
      <c r="O2491" t="s">
        <v>32</v>
      </c>
      <c r="P2491">
        <v>1</v>
      </c>
    </row>
    <row r="2492" spans="1:16" x14ac:dyDescent="0.3">
      <c r="A2492" t="s">
        <v>5008</v>
      </c>
      <c r="B2492" t="s">
        <v>5009</v>
      </c>
      <c r="C2492">
        <v>29</v>
      </c>
      <c r="D2492" t="s">
        <v>18</v>
      </c>
      <c r="E2492">
        <v>4.29</v>
      </c>
      <c r="F2492">
        <v>5.63</v>
      </c>
      <c r="G2492">
        <v>3.77</v>
      </c>
      <c r="H2492">
        <v>5.42</v>
      </c>
      <c r="I2492">
        <v>7.98</v>
      </c>
      <c r="J2492">
        <v>185</v>
      </c>
      <c r="K2492">
        <v>143</v>
      </c>
      <c r="L2492">
        <v>5.2</v>
      </c>
      <c r="M2492" t="s">
        <v>35</v>
      </c>
      <c r="N2492" t="s">
        <v>28</v>
      </c>
      <c r="O2492" t="s">
        <v>36</v>
      </c>
      <c r="P2492">
        <v>1</v>
      </c>
    </row>
    <row r="2493" spans="1:16" x14ac:dyDescent="0.3">
      <c r="A2493" t="s">
        <v>5010</v>
      </c>
      <c r="B2493" t="s">
        <v>5011</v>
      </c>
      <c r="C2493">
        <v>20</v>
      </c>
      <c r="D2493" t="s">
        <v>24</v>
      </c>
      <c r="E2493">
        <v>8.49</v>
      </c>
      <c r="F2493">
        <v>4.4000000000000004</v>
      </c>
      <c r="G2493">
        <v>0.37</v>
      </c>
      <c r="H2493">
        <v>5.08</v>
      </c>
      <c r="I2493">
        <v>6.18</v>
      </c>
      <c r="J2493">
        <v>95</v>
      </c>
      <c r="K2493">
        <v>90</v>
      </c>
      <c r="L2493">
        <v>9.7899999999999991</v>
      </c>
      <c r="M2493" t="s">
        <v>35</v>
      </c>
      <c r="N2493" t="s">
        <v>20</v>
      </c>
      <c r="O2493" t="s">
        <v>32</v>
      </c>
      <c r="P2493">
        <v>1</v>
      </c>
    </row>
    <row r="2494" spans="1:16" x14ac:dyDescent="0.3">
      <c r="A2494" t="s">
        <v>5012</v>
      </c>
      <c r="B2494" t="s">
        <v>5013</v>
      </c>
      <c r="C2494">
        <v>22</v>
      </c>
      <c r="D2494" t="s">
        <v>24</v>
      </c>
      <c r="E2494">
        <v>7.26</v>
      </c>
      <c r="F2494">
        <v>2.62</v>
      </c>
      <c r="G2494">
        <v>2.4900000000000002</v>
      </c>
      <c r="H2494">
        <v>1.94</v>
      </c>
      <c r="I2494">
        <v>5.41</v>
      </c>
      <c r="J2494">
        <v>151</v>
      </c>
      <c r="K2494">
        <v>155</v>
      </c>
      <c r="L2494">
        <v>8.11</v>
      </c>
      <c r="M2494" t="s">
        <v>35</v>
      </c>
      <c r="N2494" t="s">
        <v>20</v>
      </c>
      <c r="O2494" t="s">
        <v>32</v>
      </c>
      <c r="P2494">
        <v>1</v>
      </c>
    </row>
    <row r="2495" spans="1:16" x14ac:dyDescent="0.3">
      <c r="A2495" t="s">
        <v>5014</v>
      </c>
      <c r="B2495" t="s">
        <v>5015</v>
      </c>
      <c r="C2495">
        <v>25</v>
      </c>
      <c r="D2495" t="s">
        <v>18</v>
      </c>
      <c r="E2495">
        <v>4.55</v>
      </c>
      <c r="F2495">
        <v>5.65</v>
      </c>
      <c r="G2495">
        <v>3.14</v>
      </c>
      <c r="H2495">
        <v>4.5599999999999996</v>
      </c>
      <c r="I2495">
        <v>5.78</v>
      </c>
      <c r="J2495">
        <v>93</v>
      </c>
      <c r="K2495">
        <v>17</v>
      </c>
      <c r="L2495">
        <v>6.89</v>
      </c>
      <c r="M2495" t="s">
        <v>35</v>
      </c>
      <c r="N2495" t="s">
        <v>20</v>
      </c>
      <c r="O2495" t="s">
        <v>36</v>
      </c>
      <c r="P2495">
        <v>1</v>
      </c>
    </row>
    <row r="2496" spans="1:16" x14ac:dyDescent="0.3">
      <c r="A2496" t="s">
        <v>5016</v>
      </c>
      <c r="B2496" t="s">
        <v>5017</v>
      </c>
      <c r="C2496">
        <v>27</v>
      </c>
      <c r="D2496" t="s">
        <v>49</v>
      </c>
      <c r="E2496">
        <v>8.8000000000000007</v>
      </c>
      <c r="F2496">
        <v>4.87</v>
      </c>
      <c r="G2496">
        <v>0.09</v>
      </c>
      <c r="H2496">
        <v>1.88</v>
      </c>
      <c r="I2496">
        <v>5.29</v>
      </c>
      <c r="J2496">
        <v>203</v>
      </c>
      <c r="K2496">
        <v>37</v>
      </c>
      <c r="L2496">
        <v>11.36</v>
      </c>
      <c r="M2496" t="s">
        <v>35</v>
      </c>
      <c r="N2496" t="s">
        <v>28</v>
      </c>
      <c r="O2496" t="s">
        <v>32</v>
      </c>
      <c r="P2496">
        <v>1</v>
      </c>
    </row>
    <row r="2497" spans="1:16" x14ac:dyDescent="0.3">
      <c r="A2497" t="s">
        <v>5018</v>
      </c>
      <c r="B2497" t="s">
        <v>5019</v>
      </c>
      <c r="C2497">
        <v>33</v>
      </c>
      <c r="D2497" t="s">
        <v>18</v>
      </c>
      <c r="E2497">
        <v>8.15</v>
      </c>
      <c r="F2497">
        <v>3.71</v>
      </c>
      <c r="G2497">
        <v>0.24</v>
      </c>
      <c r="H2497">
        <v>0.65</v>
      </c>
      <c r="I2497">
        <v>8.66</v>
      </c>
      <c r="J2497">
        <v>142</v>
      </c>
      <c r="K2497">
        <v>170</v>
      </c>
      <c r="L2497">
        <v>10.93</v>
      </c>
      <c r="M2497" t="s">
        <v>35</v>
      </c>
      <c r="N2497" t="s">
        <v>20</v>
      </c>
      <c r="O2497" t="s">
        <v>32</v>
      </c>
      <c r="P2497">
        <v>1</v>
      </c>
    </row>
    <row r="2498" spans="1:16" x14ac:dyDescent="0.3">
      <c r="A2498" t="s">
        <v>5020</v>
      </c>
      <c r="B2498" t="s">
        <v>5021</v>
      </c>
      <c r="C2498">
        <v>28</v>
      </c>
      <c r="D2498" t="s">
        <v>24</v>
      </c>
      <c r="E2498">
        <v>5.72</v>
      </c>
      <c r="F2498">
        <v>0.54</v>
      </c>
      <c r="G2498">
        <v>2.21</v>
      </c>
      <c r="H2498">
        <v>3.77</v>
      </c>
      <c r="I2498">
        <v>8.8000000000000007</v>
      </c>
      <c r="J2498">
        <v>220</v>
      </c>
      <c r="K2498">
        <v>44</v>
      </c>
      <c r="L2498">
        <v>6.73</v>
      </c>
      <c r="M2498" t="s">
        <v>19</v>
      </c>
      <c r="N2498" t="s">
        <v>20</v>
      </c>
      <c r="O2498" t="s">
        <v>29</v>
      </c>
      <c r="P2498">
        <v>0</v>
      </c>
    </row>
    <row r="2499" spans="1:16" x14ac:dyDescent="0.3">
      <c r="A2499" t="s">
        <v>5022</v>
      </c>
      <c r="B2499" t="s">
        <v>5023</v>
      </c>
      <c r="C2499">
        <v>29</v>
      </c>
      <c r="D2499" t="s">
        <v>49</v>
      </c>
      <c r="E2499">
        <v>7.26</v>
      </c>
      <c r="F2499">
        <v>1.61</v>
      </c>
      <c r="G2499">
        <v>2.4</v>
      </c>
      <c r="H2499">
        <v>4.2699999999999996</v>
      </c>
      <c r="I2499">
        <v>6.45</v>
      </c>
      <c r="J2499">
        <v>65</v>
      </c>
      <c r="K2499">
        <v>133</v>
      </c>
      <c r="L2499">
        <v>8.83</v>
      </c>
      <c r="M2499" t="s">
        <v>19</v>
      </c>
      <c r="N2499" t="s">
        <v>20</v>
      </c>
      <c r="O2499" t="s">
        <v>29</v>
      </c>
      <c r="P2499">
        <v>0</v>
      </c>
    </row>
    <row r="2500" spans="1:16" x14ac:dyDescent="0.3">
      <c r="A2500" t="s">
        <v>5024</v>
      </c>
      <c r="B2500" t="s">
        <v>5025</v>
      </c>
      <c r="C2500">
        <v>25</v>
      </c>
      <c r="D2500" t="s">
        <v>18</v>
      </c>
      <c r="E2500">
        <v>5.61</v>
      </c>
      <c r="F2500">
        <v>1.21</v>
      </c>
      <c r="G2500">
        <v>3.07</v>
      </c>
      <c r="H2500">
        <v>1.33</v>
      </c>
      <c r="I2500">
        <v>7.98</v>
      </c>
      <c r="J2500">
        <v>178</v>
      </c>
      <c r="K2500">
        <v>37</v>
      </c>
      <c r="L2500">
        <v>8.32</v>
      </c>
      <c r="M2500" t="s">
        <v>27</v>
      </c>
      <c r="N2500" t="s">
        <v>20</v>
      </c>
      <c r="O2500" t="s">
        <v>21</v>
      </c>
      <c r="P2500">
        <v>0</v>
      </c>
    </row>
    <row r="2501" spans="1:16" x14ac:dyDescent="0.3">
      <c r="A2501" t="s">
        <v>5026</v>
      </c>
      <c r="B2501" t="s">
        <v>5027</v>
      </c>
      <c r="C2501">
        <v>19</v>
      </c>
      <c r="D2501" t="s">
        <v>24</v>
      </c>
      <c r="E2501">
        <v>3.83</v>
      </c>
      <c r="F2501">
        <v>3.76</v>
      </c>
      <c r="G2501">
        <v>1.22</v>
      </c>
      <c r="H2501">
        <v>0.69</v>
      </c>
      <c r="I2501">
        <v>7.28</v>
      </c>
      <c r="J2501">
        <v>174</v>
      </c>
      <c r="K2501">
        <v>27</v>
      </c>
      <c r="L2501">
        <v>5.72</v>
      </c>
      <c r="M2501" t="s">
        <v>27</v>
      </c>
      <c r="N2501" t="s">
        <v>20</v>
      </c>
      <c r="O2501" t="s">
        <v>29</v>
      </c>
      <c r="P2501">
        <v>0</v>
      </c>
    </row>
    <row r="2502" spans="1:16" x14ac:dyDescent="0.3">
      <c r="A2502" t="s">
        <v>5028</v>
      </c>
      <c r="B2502" t="s">
        <v>5029</v>
      </c>
      <c r="C2502">
        <v>31</v>
      </c>
      <c r="D2502" t="s">
        <v>18</v>
      </c>
      <c r="E2502">
        <v>5.72</v>
      </c>
      <c r="F2502">
        <v>2.48</v>
      </c>
      <c r="G2502">
        <v>0.75</v>
      </c>
      <c r="H2502">
        <v>5.03</v>
      </c>
      <c r="I2502">
        <v>4.9800000000000004</v>
      </c>
      <c r="J2502">
        <v>167</v>
      </c>
      <c r="K2502">
        <v>166</v>
      </c>
      <c r="L2502">
        <v>6.31</v>
      </c>
      <c r="M2502" t="s">
        <v>35</v>
      </c>
      <c r="N2502" t="s">
        <v>20</v>
      </c>
      <c r="O2502" t="s">
        <v>21</v>
      </c>
      <c r="P2502">
        <v>0</v>
      </c>
    </row>
    <row r="2503" spans="1:16" x14ac:dyDescent="0.3">
      <c r="A2503" t="s">
        <v>5030</v>
      </c>
      <c r="B2503" t="s">
        <v>5031</v>
      </c>
      <c r="C2503">
        <v>28</v>
      </c>
      <c r="D2503" t="s">
        <v>18</v>
      </c>
      <c r="E2503">
        <v>6.53</v>
      </c>
      <c r="F2503">
        <v>3.59</v>
      </c>
      <c r="G2503">
        <v>3.27</v>
      </c>
      <c r="H2503">
        <v>1.64</v>
      </c>
      <c r="I2503">
        <v>6.49</v>
      </c>
      <c r="J2503">
        <v>58</v>
      </c>
      <c r="K2503">
        <v>74</v>
      </c>
      <c r="L2503">
        <v>8.93</v>
      </c>
      <c r="M2503" t="s">
        <v>27</v>
      </c>
      <c r="N2503" t="s">
        <v>28</v>
      </c>
      <c r="O2503" t="s">
        <v>32</v>
      </c>
      <c r="P2503">
        <v>1</v>
      </c>
    </row>
    <row r="2504" spans="1:16" x14ac:dyDescent="0.3">
      <c r="A2504" t="s">
        <v>5032</v>
      </c>
      <c r="B2504" t="s">
        <v>5033</v>
      </c>
      <c r="C2504">
        <v>27</v>
      </c>
      <c r="D2504" t="s">
        <v>24</v>
      </c>
      <c r="E2504">
        <v>11.76</v>
      </c>
      <c r="F2504">
        <v>4.41</v>
      </c>
      <c r="G2504">
        <v>2.78</v>
      </c>
      <c r="H2504">
        <v>0.88</v>
      </c>
      <c r="I2504">
        <v>6.68</v>
      </c>
      <c r="J2504">
        <v>22</v>
      </c>
      <c r="K2504">
        <v>70</v>
      </c>
      <c r="L2504">
        <v>13.99</v>
      </c>
      <c r="M2504" t="s">
        <v>27</v>
      </c>
      <c r="N2504" t="s">
        <v>20</v>
      </c>
      <c r="O2504" t="s">
        <v>32</v>
      </c>
      <c r="P2504">
        <v>1</v>
      </c>
    </row>
    <row r="2505" spans="1:16" x14ac:dyDescent="0.3">
      <c r="A2505" t="s">
        <v>5034</v>
      </c>
      <c r="B2505" t="s">
        <v>5035</v>
      </c>
      <c r="C2505">
        <v>33</v>
      </c>
      <c r="D2505" t="s">
        <v>24</v>
      </c>
      <c r="E2505">
        <v>5.62</v>
      </c>
      <c r="F2505">
        <v>2.27</v>
      </c>
      <c r="G2505">
        <v>3.47</v>
      </c>
      <c r="H2505">
        <v>1.1200000000000001</v>
      </c>
      <c r="I2505">
        <v>7.75</v>
      </c>
      <c r="J2505">
        <v>220</v>
      </c>
      <c r="K2505">
        <v>55</v>
      </c>
      <c r="L2505">
        <v>6.18</v>
      </c>
      <c r="M2505" t="s">
        <v>35</v>
      </c>
      <c r="N2505" t="s">
        <v>28</v>
      </c>
      <c r="O2505" t="s">
        <v>29</v>
      </c>
      <c r="P2505">
        <v>0</v>
      </c>
    </row>
    <row r="2506" spans="1:16" x14ac:dyDescent="0.3">
      <c r="A2506" t="s">
        <v>5036</v>
      </c>
      <c r="B2506" t="s">
        <v>5037</v>
      </c>
      <c r="C2506">
        <v>29</v>
      </c>
      <c r="D2506" t="s">
        <v>49</v>
      </c>
      <c r="E2506">
        <v>6.87</v>
      </c>
      <c r="F2506">
        <v>5.77</v>
      </c>
      <c r="G2506">
        <v>0.31</v>
      </c>
      <c r="H2506">
        <v>5.42</v>
      </c>
      <c r="I2506">
        <v>6.64</v>
      </c>
      <c r="J2506">
        <v>120</v>
      </c>
      <c r="K2506">
        <v>103</v>
      </c>
      <c r="L2506">
        <v>7.52</v>
      </c>
      <c r="M2506" t="s">
        <v>27</v>
      </c>
      <c r="N2506" t="s">
        <v>28</v>
      </c>
      <c r="O2506" t="s">
        <v>36</v>
      </c>
      <c r="P2506">
        <v>1</v>
      </c>
    </row>
    <row r="2507" spans="1:16" x14ac:dyDescent="0.3">
      <c r="A2507" t="s">
        <v>5038</v>
      </c>
      <c r="B2507" t="s">
        <v>5039</v>
      </c>
      <c r="C2507">
        <v>22</v>
      </c>
      <c r="D2507" t="s">
        <v>24</v>
      </c>
      <c r="E2507">
        <v>6.22</v>
      </c>
      <c r="F2507">
        <v>5.23</v>
      </c>
      <c r="G2507">
        <v>1.84</v>
      </c>
      <c r="H2507">
        <v>1.74</v>
      </c>
      <c r="I2507">
        <v>8.2100000000000009</v>
      </c>
      <c r="J2507">
        <v>213</v>
      </c>
      <c r="K2507">
        <v>68</v>
      </c>
      <c r="L2507">
        <v>7.01</v>
      </c>
      <c r="M2507" t="s">
        <v>35</v>
      </c>
      <c r="N2507" t="s">
        <v>20</v>
      </c>
      <c r="O2507" t="s">
        <v>36</v>
      </c>
      <c r="P2507">
        <v>1</v>
      </c>
    </row>
    <row r="2508" spans="1:16" x14ac:dyDescent="0.3">
      <c r="A2508" t="s">
        <v>5040</v>
      </c>
      <c r="B2508" t="s">
        <v>5041</v>
      </c>
      <c r="C2508">
        <v>34</v>
      </c>
      <c r="D2508" t="s">
        <v>18</v>
      </c>
      <c r="E2508">
        <v>9.5500000000000007</v>
      </c>
      <c r="F2508">
        <v>1.01</v>
      </c>
      <c r="G2508">
        <v>3.89</v>
      </c>
      <c r="H2508">
        <v>4.2</v>
      </c>
      <c r="I2508">
        <v>8.89</v>
      </c>
      <c r="J2508">
        <v>34</v>
      </c>
      <c r="K2508">
        <v>95</v>
      </c>
      <c r="L2508">
        <v>11.98</v>
      </c>
      <c r="M2508" t="s">
        <v>27</v>
      </c>
      <c r="N2508" t="s">
        <v>28</v>
      </c>
      <c r="O2508" t="s">
        <v>32</v>
      </c>
      <c r="P2508">
        <v>1</v>
      </c>
    </row>
    <row r="2509" spans="1:16" x14ac:dyDescent="0.3">
      <c r="A2509" t="s">
        <v>5042</v>
      </c>
      <c r="B2509" t="s">
        <v>5043</v>
      </c>
      <c r="C2509">
        <v>30</v>
      </c>
      <c r="D2509" t="s">
        <v>24</v>
      </c>
      <c r="E2509">
        <v>10.74</v>
      </c>
      <c r="F2509">
        <v>1.63</v>
      </c>
      <c r="G2509">
        <v>1.7</v>
      </c>
      <c r="H2509">
        <v>5.28</v>
      </c>
      <c r="I2509">
        <v>4.5999999999999996</v>
      </c>
      <c r="J2509">
        <v>108</v>
      </c>
      <c r="K2509">
        <v>167</v>
      </c>
      <c r="L2509">
        <v>12.76</v>
      </c>
      <c r="M2509" t="s">
        <v>19</v>
      </c>
      <c r="N2509" t="s">
        <v>28</v>
      </c>
      <c r="O2509" t="s">
        <v>36</v>
      </c>
      <c r="P2509">
        <v>1</v>
      </c>
    </row>
    <row r="2510" spans="1:16" x14ac:dyDescent="0.3">
      <c r="A2510" t="s">
        <v>5044</v>
      </c>
      <c r="B2510" t="s">
        <v>5045</v>
      </c>
      <c r="C2510">
        <v>25</v>
      </c>
      <c r="D2510" t="s">
        <v>18</v>
      </c>
      <c r="E2510">
        <v>10.75</v>
      </c>
      <c r="F2510">
        <v>1.25</v>
      </c>
      <c r="G2510">
        <v>3.06</v>
      </c>
      <c r="H2510">
        <v>1.7</v>
      </c>
      <c r="I2510">
        <v>6.58</v>
      </c>
      <c r="J2510">
        <v>27</v>
      </c>
      <c r="K2510">
        <v>141</v>
      </c>
      <c r="L2510">
        <v>11.52</v>
      </c>
      <c r="M2510" t="s">
        <v>27</v>
      </c>
      <c r="N2510" t="s">
        <v>28</v>
      </c>
      <c r="O2510" t="s">
        <v>32</v>
      </c>
      <c r="P2510">
        <v>1</v>
      </c>
    </row>
    <row r="2511" spans="1:16" x14ac:dyDescent="0.3">
      <c r="A2511" t="s">
        <v>5046</v>
      </c>
      <c r="B2511" t="s">
        <v>5047</v>
      </c>
      <c r="C2511">
        <v>33</v>
      </c>
      <c r="D2511" t="s">
        <v>24</v>
      </c>
      <c r="E2511">
        <v>10.8</v>
      </c>
      <c r="F2511">
        <v>0.86</v>
      </c>
      <c r="G2511">
        <v>2.62</v>
      </c>
      <c r="H2511">
        <v>3.58</v>
      </c>
      <c r="I2511">
        <v>5.39</v>
      </c>
      <c r="J2511">
        <v>66</v>
      </c>
      <c r="K2511">
        <v>70</v>
      </c>
      <c r="L2511">
        <v>12.05</v>
      </c>
      <c r="M2511" t="s">
        <v>35</v>
      </c>
      <c r="N2511" t="s">
        <v>28</v>
      </c>
      <c r="O2511" t="s">
        <v>36</v>
      </c>
      <c r="P2511">
        <v>1</v>
      </c>
    </row>
    <row r="2512" spans="1:16" x14ac:dyDescent="0.3">
      <c r="A2512" t="s">
        <v>5048</v>
      </c>
      <c r="B2512" t="s">
        <v>5049</v>
      </c>
      <c r="C2512">
        <v>33</v>
      </c>
      <c r="D2512" t="s">
        <v>18</v>
      </c>
      <c r="E2512">
        <v>5.64</v>
      </c>
      <c r="F2512">
        <v>5.35</v>
      </c>
      <c r="G2512">
        <v>2.17</v>
      </c>
      <c r="H2512">
        <v>3.39</v>
      </c>
      <c r="I2512">
        <v>5.37</v>
      </c>
      <c r="J2512">
        <v>244</v>
      </c>
      <c r="K2512">
        <v>58</v>
      </c>
      <c r="L2512">
        <v>6.75</v>
      </c>
      <c r="M2512" t="s">
        <v>19</v>
      </c>
      <c r="N2512" t="s">
        <v>20</v>
      </c>
      <c r="O2512" t="s">
        <v>36</v>
      </c>
      <c r="P2512">
        <v>1</v>
      </c>
    </row>
    <row r="2513" spans="1:16" x14ac:dyDescent="0.3">
      <c r="A2513" t="s">
        <v>5050</v>
      </c>
      <c r="B2513" t="s">
        <v>5051</v>
      </c>
      <c r="C2513">
        <v>22</v>
      </c>
      <c r="D2513" t="s">
        <v>49</v>
      </c>
      <c r="E2513">
        <v>7.72</v>
      </c>
      <c r="F2513">
        <v>5.39</v>
      </c>
      <c r="G2513">
        <v>3.65</v>
      </c>
      <c r="H2513">
        <v>5.1100000000000003</v>
      </c>
      <c r="I2513">
        <v>5.14</v>
      </c>
      <c r="J2513">
        <v>115</v>
      </c>
      <c r="K2513">
        <v>155</v>
      </c>
      <c r="L2513">
        <v>10.58</v>
      </c>
      <c r="M2513" t="s">
        <v>27</v>
      </c>
      <c r="N2513" t="s">
        <v>28</v>
      </c>
      <c r="O2513" t="s">
        <v>36</v>
      </c>
      <c r="P2513">
        <v>1</v>
      </c>
    </row>
    <row r="2514" spans="1:16" x14ac:dyDescent="0.3">
      <c r="A2514" t="s">
        <v>5052</v>
      </c>
      <c r="B2514" t="s">
        <v>5053</v>
      </c>
      <c r="C2514">
        <v>21</v>
      </c>
      <c r="D2514" t="s">
        <v>49</v>
      </c>
      <c r="E2514">
        <v>4.9000000000000004</v>
      </c>
      <c r="F2514">
        <v>4.7300000000000004</v>
      </c>
      <c r="G2514">
        <v>3.58</v>
      </c>
      <c r="H2514">
        <v>5.75</v>
      </c>
      <c r="I2514">
        <v>8.02</v>
      </c>
      <c r="J2514">
        <v>74</v>
      </c>
      <c r="K2514">
        <v>94</v>
      </c>
      <c r="L2514">
        <v>6.7</v>
      </c>
      <c r="M2514" t="s">
        <v>35</v>
      </c>
      <c r="N2514" t="s">
        <v>20</v>
      </c>
      <c r="O2514" t="s">
        <v>36</v>
      </c>
      <c r="P2514">
        <v>1</v>
      </c>
    </row>
    <row r="2515" spans="1:16" x14ac:dyDescent="0.3">
      <c r="A2515" t="s">
        <v>5054</v>
      </c>
      <c r="B2515" t="s">
        <v>5055</v>
      </c>
      <c r="C2515">
        <v>35</v>
      </c>
      <c r="D2515" t="s">
        <v>49</v>
      </c>
      <c r="E2515">
        <v>8.0500000000000007</v>
      </c>
      <c r="F2515">
        <v>1.63</v>
      </c>
      <c r="G2515">
        <v>2.84</v>
      </c>
      <c r="H2515">
        <v>1.57</v>
      </c>
      <c r="I2515">
        <v>8.4499999999999993</v>
      </c>
      <c r="J2515">
        <v>235</v>
      </c>
      <c r="K2515">
        <v>177</v>
      </c>
      <c r="L2515">
        <v>9.0299999999999994</v>
      </c>
      <c r="M2515" t="s">
        <v>35</v>
      </c>
      <c r="N2515" t="s">
        <v>20</v>
      </c>
      <c r="O2515" t="s">
        <v>32</v>
      </c>
      <c r="P2515">
        <v>1</v>
      </c>
    </row>
    <row r="2516" spans="1:16" x14ac:dyDescent="0.3">
      <c r="A2516" t="s">
        <v>5056</v>
      </c>
      <c r="B2516" t="s">
        <v>5057</v>
      </c>
      <c r="C2516">
        <v>25</v>
      </c>
      <c r="D2516" t="s">
        <v>49</v>
      </c>
      <c r="E2516">
        <v>6.7</v>
      </c>
      <c r="F2516">
        <v>2.91</v>
      </c>
      <c r="G2516">
        <v>2.08</v>
      </c>
      <c r="H2516">
        <v>2.77</v>
      </c>
      <c r="I2516">
        <v>8.5399999999999991</v>
      </c>
      <c r="J2516">
        <v>90</v>
      </c>
      <c r="K2516">
        <v>147</v>
      </c>
      <c r="L2516">
        <v>8.2799999999999994</v>
      </c>
      <c r="M2516" t="s">
        <v>19</v>
      </c>
      <c r="N2516" t="s">
        <v>28</v>
      </c>
      <c r="O2516" t="s">
        <v>29</v>
      </c>
      <c r="P2516">
        <v>0</v>
      </c>
    </row>
    <row r="2517" spans="1:16" x14ac:dyDescent="0.3">
      <c r="A2517" t="s">
        <v>5058</v>
      </c>
      <c r="B2517" t="s">
        <v>5059</v>
      </c>
      <c r="C2517">
        <v>25</v>
      </c>
      <c r="D2517" t="s">
        <v>18</v>
      </c>
      <c r="E2517">
        <v>7.42</v>
      </c>
      <c r="F2517">
        <v>0.99</v>
      </c>
      <c r="G2517">
        <v>0.15</v>
      </c>
      <c r="H2517">
        <v>1.75</v>
      </c>
      <c r="I2517">
        <v>6.56</v>
      </c>
      <c r="J2517">
        <v>108</v>
      </c>
      <c r="K2517">
        <v>58</v>
      </c>
      <c r="L2517">
        <v>9.36</v>
      </c>
      <c r="M2517" t="s">
        <v>19</v>
      </c>
      <c r="N2517" t="s">
        <v>28</v>
      </c>
      <c r="O2517" t="s">
        <v>29</v>
      </c>
      <c r="P2517">
        <v>0</v>
      </c>
    </row>
    <row r="2518" spans="1:16" x14ac:dyDescent="0.3">
      <c r="A2518" t="s">
        <v>5060</v>
      </c>
      <c r="B2518" t="s">
        <v>5061</v>
      </c>
      <c r="C2518">
        <v>26</v>
      </c>
      <c r="D2518" t="s">
        <v>24</v>
      </c>
      <c r="E2518">
        <v>6.23</v>
      </c>
      <c r="F2518">
        <v>2.16</v>
      </c>
      <c r="G2518">
        <v>2.0499999999999998</v>
      </c>
      <c r="H2518">
        <v>1.1100000000000001</v>
      </c>
      <c r="I2518">
        <v>7.99</v>
      </c>
      <c r="J2518">
        <v>84</v>
      </c>
      <c r="K2518">
        <v>35</v>
      </c>
      <c r="L2518">
        <v>7.65</v>
      </c>
      <c r="M2518" t="s">
        <v>35</v>
      </c>
      <c r="N2518" t="s">
        <v>20</v>
      </c>
      <c r="O2518" t="s">
        <v>32</v>
      </c>
      <c r="P2518">
        <v>1</v>
      </c>
    </row>
    <row r="2519" spans="1:16" x14ac:dyDescent="0.3">
      <c r="A2519" t="s">
        <v>5062</v>
      </c>
      <c r="B2519" t="s">
        <v>5063</v>
      </c>
      <c r="C2519">
        <v>24</v>
      </c>
      <c r="D2519" t="s">
        <v>18</v>
      </c>
      <c r="E2519">
        <v>9.33</v>
      </c>
      <c r="F2519">
        <v>5.4</v>
      </c>
      <c r="G2519">
        <v>0.28999999999999998</v>
      </c>
      <c r="H2519">
        <v>3.46</v>
      </c>
      <c r="I2519">
        <v>5.03</v>
      </c>
      <c r="J2519">
        <v>98</v>
      </c>
      <c r="K2519">
        <v>113</v>
      </c>
      <c r="L2519">
        <v>12.12</v>
      </c>
      <c r="M2519" t="s">
        <v>35</v>
      </c>
      <c r="N2519" t="s">
        <v>28</v>
      </c>
      <c r="O2519" t="s">
        <v>32</v>
      </c>
      <c r="P2519">
        <v>1</v>
      </c>
    </row>
    <row r="2520" spans="1:16" x14ac:dyDescent="0.3">
      <c r="A2520" t="s">
        <v>5064</v>
      </c>
      <c r="B2520" t="s">
        <v>5065</v>
      </c>
      <c r="C2520">
        <v>34</v>
      </c>
      <c r="D2520" t="s">
        <v>24</v>
      </c>
      <c r="E2520">
        <v>8.4700000000000006</v>
      </c>
      <c r="F2520">
        <v>2.7</v>
      </c>
      <c r="G2520">
        <v>2.99</v>
      </c>
      <c r="H2520">
        <v>4.8</v>
      </c>
      <c r="I2520">
        <v>6.04</v>
      </c>
      <c r="J2520">
        <v>201</v>
      </c>
      <c r="K2520">
        <v>176</v>
      </c>
      <c r="L2520">
        <v>9.64</v>
      </c>
      <c r="M2520" t="s">
        <v>19</v>
      </c>
      <c r="N2520" t="s">
        <v>28</v>
      </c>
      <c r="O2520" t="s">
        <v>32</v>
      </c>
      <c r="P2520">
        <v>1</v>
      </c>
    </row>
    <row r="2521" spans="1:16" x14ac:dyDescent="0.3">
      <c r="A2521" t="s">
        <v>5066</v>
      </c>
      <c r="B2521" t="s">
        <v>5067</v>
      </c>
      <c r="C2521">
        <v>30</v>
      </c>
      <c r="D2521" t="s">
        <v>18</v>
      </c>
      <c r="E2521">
        <v>7.51</v>
      </c>
      <c r="F2521">
        <v>1.86</v>
      </c>
      <c r="G2521">
        <v>2.0299999999999998</v>
      </c>
      <c r="H2521">
        <v>1.91</v>
      </c>
      <c r="I2521">
        <v>8.32</v>
      </c>
      <c r="J2521">
        <v>219</v>
      </c>
      <c r="K2521">
        <v>74</v>
      </c>
      <c r="L2521">
        <v>9.26</v>
      </c>
      <c r="M2521" t="s">
        <v>35</v>
      </c>
      <c r="N2521" t="s">
        <v>28</v>
      </c>
      <c r="O2521" t="s">
        <v>29</v>
      </c>
      <c r="P2521">
        <v>0</v>
      </c>
    </row>
    <row r="2522" spans="1:16" x14ac:dyDescent="0.3">
      <c r="A2522" t="s">
        <v>5068</v>
      </c>
      <c r="B2522" t="s">
        <v>5069</v>
      </c>
      <c r="C2522">
        <v>27</v>
      </c>
      <c r="D2522" t="s">
        <v>18</v>
      </c>
      <c r="E2522">
        <v>10.9</v>
      </c>
      <c r="F2522">
        <v>4.22</v>
      </c>
      <c r="G2522">
        <v>2.5299999999999998</v>
      </c>
      <c r="H2522">
        <v>2.23</v>
      </c>
      <c r="I2522">
        <v>8.9600000000000009</v>
      </c>
      <c r="J2522">
        <v>236</v>
      </c>
      <c r="K2522">
        <v>160</v>
      </c>
      <c r="L2522">
        <v>12.29</v>
      </c>
      <c r="M2522" t="s">
        <v>19</v>
      </c>
      <c r="N2522" t="s">
        <v>28</v>
      </c>
      <c r="O2522" t="s">
        <v>32</v>
      </c>
      <c r="P2522">
        <v>1</v>
      </c>
    </row>
    <row r="2523" spans="1:16" x14ac:dyDescent="0.3">
      <c r="A2523" t="s">
        <v>5070</v>
      </c>
      <c r="B2523" t="s">
        <v>5071</v>
      </c>
      <c r="C2523">
        <v>25</v>
      </c>
      <c r="D2523" t="s">
        <v>24</v>
      </c>
      <c r="E2523">
        <v>11.93</v>
      </c>
      <c r="F2523">
        <v>5.18</v>
      </c>
      <c r="G2523">
        <v>0.37</v>
      </c>
      <c r="H2523">
        <v>5.75</v>
      </c>
      <c r="I2523">
        <v>7.4</v>
      </c>
      <c r="J2523">
        <v>55</v>
      </c>
      <c r="K2523">
        <v>53</v>
      </c>
      <c r="L2523">
        <v>13.67</v>
      </c>
      <c r="M2523" t="s">
        <v>35</v>
      </c>
      <c r="N2523" t="s">
        <v>20</v>
      </c>
      <c r="O2523" t="s">
        <v>36</v>
      </c>
      <c r="P2523">
        <v>1</v>
      </c>
    </row>
    <row r="2524" spans="1:16" x14ac:dyDescent="0.3">
      <c r="A2524" t="s">
        <v>5072</v>
      </c>
      <c r="B2524" t="s">
        <v>5073</v>
      </c>
      <c r="C2524">
        <v>33</v>
      </c>
      <c r="D2524" t="s">
        <v>24</v>
      </c>
      <c r="E2524">
        <v>11.16</v>
      </c>
      <c r="F2524">
        <v>4.28</v>
      </c>
      <c r="G2524">
        <v>2.76</v>
      </c>
      <c r="H2524">
        <v>4.08</v>
      </c>
      <c r="I2524">
        <v>7.77</v>
      </c>
      <c r="J2524">
        <v>216</v>
      </c>
      <c r="K2524">
        <v>128</v>
      </c>
      <c r="L2524">
        <v>13.52</v>
      </c>
      <c r="M2524" t="s">
        <v>35</v>
      </c>
      <c r="N2524" t="s">
        <v>28</v>
      </c>
      <c r="O2524" t="s">
        <v>32</v>
      </c>
      <c r="P2524">
        <v>1</v>
      </c>
    </row>
    <row r="2525" spans="1:16" x14ac:dyDescent="0.3">
      <c r="A2525" t="s">
        <v>5074</v>
      </c>
      <c r="B2525" t="s">
        <v>5075</v>
      </c>
      <c r="C2525">
        <v>29</v>
      </c>
      <c r="D2525" t="s">
        <v>18</v>
      </c>
      <c r="E2525">
        <v>8.92</v>
      </c>
      <c r="F2525">
        <v>5.31</v>
      </c>
      <c r="G2525">
        <v>3.77</v>
      </c>
      <c r="H2525">
        <v>2.29</v>
      </c>
      <c r="I2525">
        <v>7.56</v>
      </c>
      <c r="J2525">
        <v>135</v>
      </c>
      <c r="K2525">
        <v>20</v>
      </c>
      <c r="L2525">
        <v>11.87</v>
      </c>
      <c r="M2525" t="s">
        <v>27</v>
      </c>
      <c r="N2525" t="s">
        <v>20</v>
      </c>
      <c r="O2525" t="s">
        <v>36</v>
      </c>
      <c r="P2525">
        <v>1</v>
      </c>
    </row>
    <row r="2526" spans="1:16" x14ac:dyDescent="0.3">
      <c r="A2526" t="s">
        <v>5076</v>
      </c>
      <c r="B2526" t="s">
        <v>5077</v>
      </c>
      <c r="C2526">
        <v>20</v>
      </c>
      <c r="D2526" t="s">
        <v>24</v>
      </c>
      <c r="E2526">
        <v>6.66</v>
      </c>
      <c r="F2526">
        <v>5.55</v>
      </c>
      <c r="G2526">
        <v>1.44</v>
      </c>
      <c r="H2526">
        <v>3.49</v>
      </c>
      <c r="I2526">
        <v>4.8099999999999996</v>
      </c>
      <c r="J2526">
        <v>125</v>
      </c>
      <c r="K2526">
        <v>81</v>
      </c>
      <c r="L2526">
        <v>9.3000000000000007</v>
      </c>
      <c r="M2526" t="s">
        <v>35</v>
      </c>
      <c r="N2526" t="s">
        <v>20</v>
      </c>
      <c r="O2526" t="s">
        <v>36</v>
      </c>
      <c r="P2526">
        <v>1</v>
      </c>
    </row>
    <row r="2527" spans="1:16" x14ac:dyDescent="0.3">
      <c r="A2527" t="s">
        <v>5078</v>
      </c>
      <c r="B2527" t="s">
        <v>5079</v>
      </c>
      <c r="C2527">
        <v>26</v>
      </c>
      <c r="D2527" t="s">
        <v>24</v>
      </c>
      <c r="E2527">
        <v>8.06</v>
      </c>
      <c r="F2527">
        <v>1.54</v>
      </c>
      <c r="G2527">
        <v>2.98</v>
      </c>
      <c r="H2527">
        <v>3.11</v>
      </c>
      <c r="I2527">
        <v>6.59</v>
      </c>
      <c r="J2527">
        <v>23</v>
      </c>
      <c r="K2527">
        <v>122</v>
      </c>
      <c r="L2527">
        <v>8.99</v>
      </c>
      <c r="M2527" t="s">
        <v>19</v>
      </c>
      <c r="N2527" t="s">
        <v>28</v>
      </c>
      <c r="O2527" t="s">
        <v>36</v>
      </c>
      <c r="P2527">
        <v>1</v>
      </c>
    </row>
    <row r="2528" spans="1:16" x14ac:dyDescent="0.3">
      <c r="A2528" t="s">
        <v>5080</v>
      </c>
      <c r="B2528" t="s">
        <v>5081</v>
      </c>
      <c r="C2528">
        <v>21</v>
      </c>
      <c r="D2528" t="s">
        <v>24</v>
      </c>
      <c r="E2528">
        <v>5.74</v>
      </c>
      <c r="F2528">
        <v>1.5</v>
      </c>
      <c r="G2528">
        <v>3.82</v>
      </c>
      <c r="H2528">
        <v>1.9</v>
      </c>
      <c r="I2528">
        <v>7.26</v>
      </c>
      <c r="J2528">
        <v>119</v>
      </c>
      <c r="K2528">
        <v>124</v>
      </c>
      <c r="L2528">
        <v>7.68</v>
      </c>
      <c r="M2528" t="s">
        <v>19</v>
      </c>
      <c r="N2528" t="s">
        <v>20</v>
      </c>
      <c r="O2528" t="s">
        <v>21</v>
      </c>
      <c r="P2528">
        <v>0</v>
      </c>
    </row>
    <row r="2529" spans="1:16" x14ac:dyDescent="0.3">
      <c r="A2529" t="s">
        <v>5082</v>
      </c>
      <c r="B2529" t="s">
        <v>5083</v>
      </c>
      <c r="C2529">
        <v>33</v>
      </c>
      <c r="D2529" t="s">
        <v>24</v>
      </c>
      <c r="E2529">
        <v>10.58</v>
      </c>
      <c r="F2529">
        <v>4.34</v>
      </c>
      <c r="G2529">
        <v>1.41</v>
      </c>
      <c r="H2529">
        <v>2.89</v>
      </c>
      <c r="I2529">
        <v>6.64</v>
      </c>
      <c r="J2529">
        <v>63</v>
      </c>
      <c r="K2529">
        <v>143</v>
      </c>
      <c r="L2529">
        <v>11.1</v>
      </c>
      <c r="M2529" t="s">
        <v>35</v>
      </c>
      <c r="N2529" t="s">
        <v>20</v>
      </c>
      <c r="O2529" t="s">
        <v>36</v>
      </c>
      <c r="P2529">
        <v>1</v>
      </c>
    </row>
    <row r="2530" spans="1:16" x14ac:dyDescent="0.3">
      <c r="A2530" t="s">
        <v>5084</v>
      </c>
      <c r="B2530" t="s">
        <v>5085</v>
      </c>
      <c r="C2530">
        <v>20</v>
      </c>
      <c r="D2530" t="s">
        <v>49</v>
      </c>
      <c r="E2530">
        <v>8.84</v>
      </c>
      <c r="F2530">
        <v>2.96</v>
      </c>
      <c r="G2530">
        <v>1.08</v>
      </c>
      <c r="H2530">
        <v>3.04</v>
      </c>
      <c r="I2530">
        <v>7.48</v>
      </c>
      <c r="J2530">
        <v>92</v>
      </c>
      <c r="K2530">
        <v>96</v>
      </c>
      <c r="L2530">
        <v>10.8</v>
      </c>
      <c r="M2530" t="s">
        <v>35</v>
      </c>
      <c r="N2530" t="s">
        <v>28</v>
      </c>
      <c r="O2530" t="s">
        <v>32</v>
      </c>
      <c r="P2530">
        <v>1</v>
      </c>
    </row>
    <row r="2531" spans="1:16" x14ac:dyDescent="0.3">
      <c r="A2531" t="s">
        <v>5086</v>
      </c>
      <c r="B2531" t="s">
        <v>5087</v>
      </c>
      <c r="C2531">
        <v>24</v>
      </c>
      <c r="D2531" t="s">
        <v>18</v>
      </c>
      <c r="E2531">
        <v>7.96</v>
      </c>
      <c r="F2531">
        <v>5.03</v>
      </c>
      <c r="G2531">
        <v>1.69</v>
      </c>
      <c r="H2531">
        <v>5.5</v>
      </c>
      <c r="I2531">
        <v>6.81</v>
      </c>
      <c r="J2531">
        <v>144</v>
      </c>
      <c r="K2531">
        <v>38</v>
      </c>
      <c r="L2531">
        <v>10.18</v>
      </c>
      <c r="M2531" t="s">
        <v>27</v>
      </c>
      <c r="N2531" t="s">
        <v>20</v>
      </c>
      <c r="O2531" t="s">
        <v>32</v>
      </c>
      <c r="P2531">
        <v>1</v>
      </c>
    </row>
    <row r="2532" spans="1:16" x14ac:dyDescent="0.3">
      <c r="A2532" t="s">
        <v>5088</v>
      </c>
      <c r="B2532" t="s">
        <v>5089</v>
      </c>
      <c r="C2532">
        <v>32</v>
      </c>
      <c r="D2532" t="s">
        <v>24</v>
      </c>
      <c r="E2532">
        <v>3.11</v>
      </c>
      <c r="F2532">
        <v>3.56</v>
      </c>
      <c r="G2532">
        <v>3.78</v>
      </c>
      <c r="H2532">
        <v>1.19</v>
      </c>
      <c r="I2532">
        <v>7.7</v>
      </c>
      <c r="J2532">
        <v>92</v>
      </c>
      <c r="K2532">
        <v>177</v>
      </c>
      <c r="L2532">
        <v>5.25</v>
      </c>
      <c r="M2532" t="s">
        <v>19</v>
      </c>
      <c r="N2532" t="s">
        <v>28</v>
      </c>
      <c r="O2532" t="s">
        <v>21</v>
      </c>
      <c r="P2532">
        <v>0</v>
      </c>
    </row>
    <row r="2533" spans="1:16" x14ac:dyDescent="0.3">
      <c r="A2533" t="s">
        <v>5090</v>
      </c>
      <c r="B2533" t="s">
        <v>5091</v>
      </c>
      <c r="C2533">
        <v>25</v>
      </c>
      <c r="D2533" t="s">
        <v>49</v>
      </c>
      <c r="E2533">
        <v>3.37</v>
      </c>
      <c r="F2533">
        <v>1.99</v>
      </c>
      <c r="G2533">
        <v>4</v>
      </c>
      <c r="H2533">
        <v>5.71</v>
      </c>
      <c r="I2533">
        <v>7.05</v>
      </c>
      <c r="J2533">
        <v>163</v>
      </c>
      <c r="K2533">
        <v>87</v>
      </c>
      <c r="L2533">
        <v>4.09</v>
      </c>
      <c r="M2533" t="s">
        <v>19</v>
      </c>
      <c r="N2533" t="s">
        <v>20</v>
      </c>
      <c r="O2533" t="s">
        <v>21</v>
      </c>
      <c r="P2533">
        <v>0</v>
      </c>
    </row>
    <row r="2534" spans="1:16" x14ac:dyDescent="0.3">
      <c r="A2534" t="s">
        <v>5092</v>
      </c>
      <c r="B2534" t="s">
        <v>5093</v>
      </c>
      <c r="C2534">
        <v>29</v>
      </c>
      <c r="D2534" t="s">
        <v>49</v>
      </c>
      <c r="E2534">
        <v>9.9600000000000009</v>
      </c>
      <c r="F2534">
        <v>4.83</v>
      </c>
      <c r="G2534">
        <v>3.55</v>
      </c>
      <c r="H2534">
        <v>5.41</v>
      </c>
      <c r="I2534">
        <v>5.41</v>
      </c>
      <c r="J2534">
        <v>74</v>
      </c>
      <c r="K2534">
        <v>138</v>
      </c>
      <c r="L2534">
        <v>10.88</v>
      </c>
      <c r="M2534" t="s">
        <v>27</v>
      </c>
      <c r="N2534" t="s">
        <v>28</v>
      </c>
      <c r="O2534" t="s">
        <v>36</v>
      </c>
      <c r="P2534">
        <v>1</v>
      </c>
    </row>
    <row r="2535" spans="1:16" x14ac:dyDescent="0.3">
      <c r="A2535" t="s">
        <v>5094</v>
      </c>
      <c r="B2535" t="s">
        <v>5095</v>
      </c>
      <c r="C2535">
        <v>33</v>
      </c>
      <c r="D2535" t="s">
        <v>18</v>
      </c>
      <c r="E2535">
        <v>8.16</v>
      </c>
      <c r="F2535">
        <v>3.55</v>
      </c>
      <c r="G2535">
        <v>2.64</v>
      </c>
      <c r="H2535">
        <v>0.77</v>
      </c>
      <c r="I2535">
        <v>5.12</v>
      </c>
      <c r="J2535">
        <v>246</v>
      </c>
      <c r="K2535">
        <v>98</v>
      </c>
      <c r="L2535">
        <v>9.61</v>
      </c>
      <c r="M2535" t="s">
        <v>27</v>
      </c>
      <c r="N2535" t="s">
        <v>28</v>
      </c>
      <c r="O2535" t="s">
        <v>36</v>
      </c>
      <c r="P2535">
        <v>1</v>
      </c>
    </row>
    <row r="2536" spans="1:16" x14ac:dyDescent="0.3">
      <c r="A2536" t="s">
        <v>5096</v>
      </c>
      <c r="B2536" t="s">
        <v>5097</v>
      </c>
      <c r="C2536">
        <v>20</v>
      </c>
      <c r="D2536" t="s">
        <v>24</v>
      </c>
      <c r="E2536">
        <v>6.07</v>
      </c>
      <c r="F2536">
        <v>3.58</v>
      </c>
      <c r="G2536">
        <v>3.53</v>
      </c>
      <c r="H2536">
        <v>4.51</v>
      </c>
      <c r="I2536">
        <v>4.79</v>
      </c>
      <c r="J2536">
        <v>154</v>
      </c>
      <c r="K2536">
        <v>134</v>
      </c>
      <c r="L2536">
        <v>8.9700000000000006</v>
      </c>
      <c r="M2536" t="s">
        <v>27</v>
      </c>
      <c r="N2536" t="s">
        <v>28</v>
      </c>
      <c r="O2536" t="s">
        <v>29</v>
      </c>
      <c r="P2536">
        <v>0</v>
      </c>
    </row>
    <row r="2537" spans="1:16" x14ac:dyDescent="0.3">
      <c r="A2537" t="s">
        <v>5098</v>
      </c>
      <c r="B2537" t="s">
        <v>5099</v>
      </c>
      <c r="C2537">
        <v>18</v>
      </c>
      <c r="D2537" t="s">
        <v>24</v>
      </c>
      <c r="E2537">
        <v>7.39</v>
      </c>
      <c r="F2537">
        <v>3.67</v>
      </c>
      <c r="G2537">
        <v>0.46</v>
      </c>
      <c r="H2537">
        <v>2.79</v>
      </c>
      <c r="I2537">
        <v>4.84</v>
      </c>
      <c r="J2537">
        <v>122</v>
      </c>
      <c r="K2537">
        <v>80</v>
      </c>
      <c r="L2537">
        <v>8.5299999999999994</v>
      </c>
      <c r="M2537" t="s">
        <v>27</v>
      </c>
      <c r="N2537" t="s">
        <v>20</v>
      </c>
      <c r="O2537" t="s">
        <v>29</v>
      </c>
      <c r="P2537">
        <v>0</v>
      </c>
    </row>
    <row r="2538" spans="1:16" x14ac:dyDescent="0.3">
      <c r="A2538" t="s">
        <v>5100</v>
      </c>
      <c r="B2538" t="s">
        <v>5101</v>
      </c>
      <c r="C2538">
        <v>34</v>
      </c>
      <c r="D2538" t="s">
        <v>24</v>
      </c>
      <c r="E2538">
        <v>5.17</v>
      </c>
      <c r="F2538">
        <v>4.67</v>
      </c>
      <c r="G2538">
        <v>1.83</v>
      </c>
      <c r="H2538">
        <v>4.9000000000000004</v>
      </c>
      <c r="I2538">
        <v>5.28</v>
      </c>
      <c r="J2538">
        <v>216</v>
      </c>
      <c r="K2538">
        <v>92</v>
      </c>
      <c r="L2538">
        <v>7.85</v>
      </c>
      <c r="M2538" t="s">
        <v>19</v>
      </c>
      <c r="N2538" t="s">
        <v>20</v>
      </c>
      <c r="O2538" t="s">
        <v>36</v>
      </c>
      <c r="P2538">
        <v>1</v>
      </c>
    </row>
    <row r="2539" spans="1:16" x14ac:dyDescent="0.3">
      <c r="A2539" t="s">
        <v>5102</v>
      </c>
      <c r="B2539" t="s">
        <v>5103</v>
      </c>
      <c r="C2539">
        <v>23</v>
      </c>
      <c r="D2539" t="s">
        <v>24</v>
      </c>
      <c r="E2539">
        <v>5.17</v>
      </c>
      <c r="F2539">
        <v>6</v>
      </c>
      <c r="G2539">
        <v>2.68</v>
      </c>
      <c r="H2539">
        <v>5.84</v>
      </c>
      <c r="I2539">
        <v>7.02</v>
      </c>
      <c r="J2539">
        <v>234</v>
      </c>
      <c r="K2539">
        <v>141</v>
      </c>
      <c r="L2539">
        <v>6.82</v>
      </c>
      <c r="M2539" t="s">
        <v>35</v>
      </c>
      <c r="N2539" t="s">
        <v>28</v>
      </c>
      <c r="O2539" t="s">
        <v>32</v>
      </c>
      <c r="P2539">
        <v>1</v>
      </c>
    </row>
    <row r="2540" spans="1:16" x14ac:dyDescent="0.3">
      <c r="A2540" t="s">
        <v>5104</v>
      </c>
      <c r="B2540" t="s">
        <v>5105</v>
      </c>
      <c r="C2540">
        <v>22</v>
      </c>
      <c r="D2540" t="s">
        <v>49</v>
      </c>
      <c r="E2540">
        <v>6.07</v>
      </c>
      <c r="F2540">
        <v>1.45</v>
      </c>
      <c r="G2540">
        <v>3.73</v>
      </c>
      <c r="H2540">
        <v>1.36</v>
      </c>
      <c r="I2540">
        <v>7.88</v>
      </c>
      <c r="J2540">
        <v>206</v>
      </c>
      <c r="K2540">
        <v>157</v>
      </c>
      <c r="L2540">
        <v>8.64</v>
      </c>
      <c r="M2540" t="s">
        <v>27</v>
      </c>
      <c r="N2540" t="s">
        <v>20</v>
      </c>
      <c r="O2540" t="s">
        <v>29</v>
      </c>
      <c r="P2540">
        <v>0</v>
      </c>
    </row>
    <row r="2541" spans="1:16" x14ac:dyDescent="0.3">
      <c r="A2541" t="s">
        <v>5106</v>
      </c>
      <c r="B2541" t="s">
        <v>5107</v>
      </c>
      <c r="C2541">
        <v>33</v>
      </c>
      <c r="D2541" t="s">
        <v>24</v>
      </c>
      <c r="E2541">
        <v>8.15</v>
      </c>
      <c r="F2541">
        <v>3.72</v>
      </c>
      <c r="G2541">
        <v>2.46</v>
      </c>
      <c r="H2541">
        <v>4.16</v>
      </c>
      <c r="I2541">
        <v>6.35</v>
      </c>
      <c r="J2541">
        <v>24</v>
      </c>
      <c r="K2541">
        <v>52</v>
      </c>
      <c r="L2541">
        <v>10</v>
      </c>
      <c r="M2541" t="s">
        <v>19</v>
      </c>
      <c r="N2541" t="s">
        <v>20</v>
      </c>
      <c r="O2541" t="s">
        <v>32</v>
      </c>
      <c r="P2541">
        <v>1</v>
      </c>
    </row>
    <row r="2542" spans="1:16" x14ac:dyDescent="0.3">
      <c r="A2542" t="s">
        <v>5108</v>
      </c>
      <c r="B2542" t="s">
        <v>5109</v>
      </c>
      <c r="C2542">
        <v>29</v>
      </c>
      <c r="D2542" t="s">
        <v>24</v>
      </c>
      <c r="E2542">
        <v>7.13</v>
      </c>
      <c r="F2542">
        <v>2.75</v>
      </c>
      <c r="G2542">
        <v>1.61</v>
      </c>
      <c r="H2542">
        <v>5.04</v>
      </c>
      <c r="I2542">
        <v>6.88</v>
      </c>
      <c r="J2542">
        <v>47</v>
      </c>
      <c r="K2542">
        <v>15</v>
      </c>
      <c r="L2542">
        <v>9.6999999999999993</v>
      </c>
      <c r="M2542" t="s">
        <v>35</v>
      </c>
      <c r="N2542" t="s">
        <v>28</v>
      </c>
      <c r="O2542" t="s">
        <v>29</v>
      </c>
      <c r="P2542">
        <v>0</v>
      </c>
    </row>
    <row r="2543" spans="1:16" x14ac:dyDescent="0.3">
      <c r="A2543" t="s">
        <v>5110</v>
      </c>
      <c r="B2543" t="s">
        <v>5111</v>
      </c>
      <c r="C2543">
        <v>18</v>
      </c>
      <c r="D2543" t="s">
        <v>18</v>
      </c>
      <c r="E2543">
        <v>7.02</v>
      </c>
      <c r="F2543">
        <v>4.96</v>
      </c>
      <c r="G2543">
        <v>1.95</v>
      </c>
      <c r="H2543">
        <v>4.7699999999999996</v>
      </c>
      <c r="I2543">
        <v>6.87</v>
      </c>
      <c r="J2543">
        <v>151</v>
      </c>
      <c r="K2543">
        <v>121</v>
      </c>
      <c r="L2543">
        <v>9.82</v>
      </c>
      <c r="M2543" t="s">
        <v>27</v>
      </c>
      <c r="N2543" t="s">
        <v>28</v>
      </c>
      <c r="O2543" t="s">
        <v>32</v>
      </c>
      <c r="P2543">
        <v>1</v>
      </c>
    </row>
    <row r="2544" spans="1:16" x14ac:dyDescent="0.3">
      <c r="A2544" t="s">
        <v>5112</v>
      </c>
      <c r="B2544" t="s">
        <v>5113</v>
      </c>
      <c r="C2544">
        <v>19</v>
      </c>
      <c r="D2544" t="s">
        <v>24</v>
      </c>
      <c r="E2544">
        <v>7.49</v>
      </c>
      <c r="F2544">
        <v>5.12</v>
      </c>
      <c r="G2544">
        <v>3.01</v>
      </c>
      <c r="H2544">
        <v>0.69</v>
      </c>
      <c r="I2544">
        <v>8.84</v>
      </c>
      <c r="J2544">
        <v>247</v>
      </c>
      <c r="K2544">
        <v>146</v>
      </c>
      <c r="L2544">
        <v>8.58</v>
      </c>
      <c r="M2544" t="s">
        <v>27</v>
      </c>
      <c r="N2544" t="s">
        <v>28</v>
      </c>
      <c r="O2544" t="s">
        <v>32</v>
      </c>
      <c r="P2544">
        <v>1</v>
      </c>
    </row>
    <row r="2545" spans="1:16" x14ac:dyDescent="0.3">
      <c r="A2545" t="s">
        <v>5114</v>
      </c>
      <c r="B2545" t="s">
        <v>5115</v>
      </c>
      <c r="C2545">
        <v>31</v>
      </c>
      <c r="D2545" t="s">
        <v>49</v>
      </c>
      <c r="E2545">
        <v>7.43</v>
      </c>
      <c r="F2545">
        <v>2.17</v>
      </c>
      <c r="G2545">
        <v>1.76</v>
      </c>
      <c r="H2545">
        <v>2.75</v>
      </c>
      <c r="I2545">
        <v>7.58</v>
      </c>
      <c r="J2545">
        <v>177</v>
      </c>
      <c r="K2545">
        <v>119</v>
      </c>
      <c r="L2545">
        <v>8.8000000000000007</v>
      </c>
      <c r="M2545" t="s">
        <v>19</v>
      </c>
      <c r="N2545" t="s">
        <v>28</v>
      </c>
      <c r="O2545" t="s">
        <v>32</v>
      </c>
      <c r="P2545">
        <v>1</v>
      </c>
    </row>
    <row r="2546" spans="1:16" x14ac:dyDescent="0.3">
      <c r="A2546" t="s">
        <v>5116</v>
      </c>
      <c r="B2546" t="s">
        <v>5117</v>
      </c>
      <c r="C2546">
        <v>30</v>
      </c>
      <c r="D2546" t="s">
        <v>24</v>
      </c>
      <c r="E2546">
        <v>5.85</v>
      </c>
      <c r="F2546">
        <v>1.23</v>
      </c>
      <c r="G2546">
        <v>1.88</v>
      </c>
      <c r="H2546">
        <v>2.48</v>
      </c>
      <c r="I2546">
        <v>5.74</v>
      </c>
      <c r="J2546">
        <v>217</v>
      </c>
      <c r="K2546">
        <v>168</v>
      </c>
      <c r="L2546">
        <v>7.62</v>
      </c>
      <c r="M2546" t="s">
        <v>27</v>
      </c>
      <c r="N2546" t="s">
        <v>20</v>
      </c>
      <c r="O2546" t="s">
        <v>29</v>
      </c>
      <c r="P2546">
        <v>0</v>
      </c>
    </row>
    <row r="2547" spans="1:16" x14ac:dyDescent="0.3">
      <c r="A2547" t="s">
        <v>5118</v>
      </c>
      <c r="B2547" t="s">
        <v>5119</v>
      </c>
      <c r="C2547">
        <v>26</v>
      </c>
      <c r="D2547" t="s">
        <v>49</v>
      </c>
      <c r="E2547">
        <v>7.49</v>
      </c>
      <c r="F2547">
        <v>3.68</v>
      </c>
      <c r="G2547">
        <v>0.01</v>
      </c>
      <c r="H2547">
        <v>5.56</v>
      </c>
      <c r="I2547">
        <v>4.68</v>
      </c>
      <c r="J2547">
        <v>98</v>
      </c>
      <c r="K2547">
        <v>100</v>
      </c>
      <c r="L2547">
        <v>9.9</v>
      </c>
      <c r="M2547" t="s">
        <v>35</v>
      </c>
      <c r="N2547" t="s">
        <v>20</v>
      </c>
      <c r="O2547" t="s">
        <v>29</v>
      </c>
      <c r="P2547">
        <v>0</v>
      </c>
    </row>
    <row r="2548" spans="1:16" x14ac:dyDescent="0.3">
      <c r="A2548" t="s">
        <v>5120</v>
      </c>
      <c r="B2548" t="s">
        <v>5121</v>
      </c>
      <c r="C2548">
        <v>23</v>
      </c>
      <c r="D2548" t="s">
        <v>18</v>
      </c>
      <c r="E2548">
        <v>6.57</v>
      </c>
      <c r="F2548">
        <v>5.95</v>
      </c>
      <c r="G2548">
        <v>0.9</v>
      </c>
      <c r="H2548">
        <v>1.69</v>
      </c>
      <c r="I2548">
        <v>8.3000000000000007</v>
      </c>
      <c r="J2548">
        <v>119</v>
      </c>
      <c r="K2548">
        <v>80</v>
      </c>
      <c r="L2548">
        <v>7.93</v>
      </c>
      <c r="M2548" t="s">
        <v>19</v>
      </c>
      <c r="N2548" t="s">
        <v>28</v>
      </c>
      <c r="O2548" t="s">
        <v>32</v>
      </c>
      <c r="P2548">
        <v>1</v>
      </c>
    </row>
    <row r="2549" spans="1:16" x14ac:dyDescent="0.3">
      <c r="A2549" t="s">
        <v>5122</v>
      </c>
      <c r="B2549" t="s">
        <v>5123</v>
      </c>
      <c r="C2549">
        <v>18</v>
      </c>
      <c r="D2549" t="s">
        <v>49</v>
      </c>
      <c r="E2549">
        <v>8.51</v>
      </c>
      <c r="F2549">
        <v>4.4400000000000004</v>
      </c>
      <c r="G2549">
        <v>0.13</v>
      </c>
      <c r="H2549">
        <v>5.96</v>
      </c>
      <c r="I2549">
        <v>7.89</v>
      </c>
      <c r="J2549">
        <v>229</v>
      </c>
      <c r="K2549">
        <v>81</v>
      </c>
      <c r="L2549">
        <v>10.95</v>
      </c>
      <c r="M2549" t="s">
        <v>35</v>
      </c>
      <c r="N2549" t="s">
        <v>28</v>
      </c>
      <c r="O2549" t="s">
        <v>32</v>
      </c>
      <c r="P2549">
        <v>1</v>
      </c>
    </row>
    <row r="2550" spans="1:16" x14ac:dyDescent="0.3">
      <c r="A2550" t="s">
        <v>5124</v>
      </c>
      <c r="B2550" t="s">
        <v>5125</v>
      </c>
      <c r="C2550">
        <v>20</v>
      </c>
      <c r="D2550" t="s">
        <v>24</v>
      </c>
      <c r="E2550">
        <v>6.89</v>
      </c>
      <c r="F2550">
        <v>2.39</v>
      </c>
      <c r="G2550">
        <v>2.59</v>
      </c>
      <c r="H2550">
        <v>1.99</v>
      </c>
      <c r="I2550">
        <v>6.3</v>
      </c>
      <c r="J2550">
        <v>142</v>
      </c>
      <c r="K2550">
        <v>109</v>
      </c>
      <c r="L2550">
        <v>7.7</v>
      </c>
      <c r="M2550" t="s">
        <v>19</v>
      </c>
      <c r="N2550" t="s">
        <v>20</v>
      </c>
      <c r="O2550" t="s">
        <v>32</v>
      </c>
      <c r="P2550">
        <v>1</v>
      </c>
    </row>
    <row r="2551" spans="1:16" x14ac:dyDescent="0.3">
      <c r="A2551" t="s">
        <v>5126</v>
      </c>
      <c r="B2551" t="s">
        <v>5127</v>
      </c>
      <c r="C2551">
        <v>18</v>
      </c>
      <c r="D2551" t="s">
        <v>49</v>
      </c>
      <c r="E2551">
        <v>3.56</v>
      </c>
      <c r="F2551">
        <v>4.8899999999999997</v>
      </c>
      <c r="G2551">
        <v>3.36</v>
      </c>
      <c r="H2551">
        <v>5.34</v>
      </c>
      <c r="I2551">
        <v>6.3</v>
      </c>
      <c r="J2551">
        <v>216</v>
      </c>
      <c r="K2551">
        <v>119</v>
      </c>
      <c r="L2551">
        <v>5.56</v>
      </c>
      <c r="M2551" t="s">
        <v>35</v>
      </c>
      <c r="N2551" t="s">
        <v>20</v>
      </c>
      <c r="O2551" t="s">
        <v>32</v>
      </c>
      <c r="P2551">
        <v>1</v>
      </c>
    </row>
    <row r="2552" spans="1:16" x14ac:dyDescent="0.3">
      <c r="A2552" t="s">
        <v>5128</v>
      </c>
      <c r="B2552" t="s">
        <v>5129</v>
      </c>
      <c r="C2552">
        <v>31</v>
      </c>
      <c r="D2552" t="s">
        <v>18</v>
      </c>
      <c r="E2552">
        <v>5.07</v>
      </c>
      <c r="F2552">
        <v>5.96</v>
      </c>
      <c r="G2552">
        <v>0.52</v>
      </c>
      <c r="H2552">
        <v>3.43</v>
      </c>
      <c r="I2552">
        <v>6.1</v>
      </c>
      <c r="J2552">
        <v>122</v>
      </c>
      <c r="K2552">
        <v>55</v>
      </c>
      <c r="L2552">
        <v>7.5</v>
      </c>
      <c r="M2552" t="s">
        <v>27</v>
      </c>
      <c r="N2552" t="s">
        <v>20</v>
      </c>
      <c r="O2552" t="s">
        <v>36</v>
      </c>
      <c r="P2552">
        <v>1</v>
      </c>
    </row>
    <row r="2553" spans="1:16" x14ac:dyDescent="0.3">
      <c r="A2553" t="s">
        <v>5130</v>
      </c>
      <c r="B2553" t="s">
        <v>5131</v>
      </c>
      <c r="C2553">
        <v>25</v>
      </c>
      <c r="D2553" t="s">
        <v>24</v>
      </c>
      <c r="E2553">
        <v>7.48</v>
      </c>
      <c r="F2553">
        <v>1.47</v>
      </c>
      <c r="G2553">
        <v>1.35</v>
      </c>
      <c r="H2553">
        <v>3.69</v>
      </c>
      <c r="I2553">
        <v>4.96</v>
      </c>
      <c r="J2553">
        <v>79</v>
      </c>
      <c r="K2553">
        <v>73</v>
      </c>
      <c r="L2553">
        <v>9.77</v>
      </c>
      <c r="M2553" t="s">
        <v>27</v>
      </c>
      <c r="N2553" t="s">
        <v>20</v>
      </c>
      <c r="O2553" t="s">
        <v>29</v>
      </c>
      <c r="P2553">
        <v>0</v>
      </c>
    </row>
    <row r="2554" spans="1:16" x14ac:dyDescent="0.3">
      <c r="A2554" t="s">
        <v>5132</v>
      </c>
      <c r="B2554" t="s">
        <v>5133</v>
      </c>
      <c r="C2554">
        <v>27</v>
      </c>
      <c r="D2554" t="s">
        <v>24</v>
      </c>
      <c r="E2554">
        <v>4.28</v>
      </c>
      <c r="F2554">
        <v>1.64</v>
      </c>
      <c r="G2554">
        <v>3.74</v>
      </c>
      <c r="H2554">
        <v>0.69</v>
      </c>
      <c r="I2554">
        <v>7.84</v>
      </c>
      <c r="J2554">
        <v>22</v>
      </c>
      <c r="K2554">
        <v>83</v>
      </c>
      <c r="L2554">
        <v>5.27</v>
      </c>
      <c r="M2554" t="s">
        <v>35</v>
      </c>
      <c r="N2554" t="s">
        <v>20</v>
      </c>
      <c r="O2554" t="s">
        <v>21</v>
      </c>
      <c r="P2554">
        <v>0</v>
      </c>
    </row>
    <row r="2555" spans="1:16" x14ac:dyDescent="0.3">
      <c r="A2555" t="s">
        <v>5134</v>
      </c>
      <c r="B2555" t="s">
        <v>5135</v>
      </c>
      <c r="C2555">
        <v>35</v>
      </c>
      <c r="D2555" t="s">
        <v>49</v>
      </c>
      <c r="E2555">
        <v>10.99</v>
      </c>
      <c r="F2555">
        <v>3.33</v>
      </c>
      <c r="G2555">
        <v>2.13</v>
      </c>
      <c r="H2555">
        <v>2.52</v>
      </c>
      <c r="I2555">
        <v>7.36</v>
      </c>
      <c r="J2555">
        <v>41</v>
      </c>
      <c r="K2555">
        <v>47</v>
      </c>
      <c r="L2555">
        <v>12.39</v>
      </c>
      <c r="M2555" t="s">
        <v>19</v>
      </c>
      <c r="N2555" t="s">
        <v>20</v>
      </c>
      <c r="O2555" t="s">
        <v>36</v>
      </c>
      <c r="P2555">
        <v>1</v>
      </c>
    </row>
    <row r="2556" spans="1:16" x14ac:dyDescent="0.3">
      <c r="A2556" t="s">
        <v>5136</v>
      </c>
      <c r="B2556" t="s">
        <v>5137</v>
      </c>
      <c r="C2556">
        <v>25</v>
      </c>
      <c r="D2556" t="s">
        <v>24</v>
      </c>
      <c r="E2556">
        <v>6.96</v>
      </c>
      <c r="F2556">
        <v>3.76</v>
      </c>
      <c r="G2556">
        <v>3.2</v>
      </c>
      <c r="H2556">
        <v>4.03</v>
      </c>
      <c r="I2556">
        <v>6.17</v>
      </c>
      <c r="J2556">
        <v>195</v>
      </c>
      <c r="K2556">
        <v>44</v>
      </c>
      <c r="L2556">
        <v>8.65</v>
      </c>
      <c r="M2556" t="s">
        <v>19</v>
      </c>
      <c r="N2556" t="s">
        <v>28</v>
      </c>
      <c r="O2556" t="s">
        <v>29</v>
      </c>
      <c r="P2556">
        <v>0</v>
      </c>
    </row>
    <row r="2557" spans="1:16" x14ac:dyDescent="0.3">
      <c r="A2557" t="s">
        <v>5138</v>
      </c>
      <c r="B2557" t="s">
        <v>5139</v>
      </c>
      <c r="C2557">
        <v>30</v>
      </c>
      <c r="D2557" t="s">
        <v>24</v>
      </c>
      <c r="E2557">
        <v>5.66</v>
      </c>
      <c r="F2557">
        <v>5.14</v>
      </c>
      <c r="G2557">
        <v>1.43</v>
      </c>
      <c r="H2557">
        <v>2.16</v>
      </c>
      <c r="I2557">
        <v>8.24</v>
      </c>
      <c r="J2557">
        <v>56</v>
      </c>
      <c r="K2557">
        <v>39</v>
      </c>
      <c r="L2557">
        <v>7.08</v>
      </c>
      <c r="M2557" t="s">
        <v>27</v>
      </c>
      <c r="N2557" t="s">
        <v>20</v>
      </c>
      <c r="O2557" t="s">
        <v>36</v>
      </c>
      <c r="P2557">
        <v>1</v>
      </c>
    </row>
    <row r="2558" spans="1:16" x14ac:dyDescent="0.3">
      <c r="A2558" t="s">
        <v>5140</v>
      </c>
      <c r="B2558" t="s">
        <v>5141</v>
      </c>
      <c r="C2558">
        <v>23</v>
      </c>
      <c r="D2558" t="s">
        <v>24</v>
      </c>
      <c r="E2558">
        <v>6.92</v>
      </c>
      <c r="F2558">
        <v>0.67</v>
      </c>
      <c r="G2558">
        <v>0.83</v>
      </c>
      <c r="H2558">
        <v>1.3</v>
      </c>
      <c r="I2558">
        <v>8.2100000000000009</v>
      </c>
      <c r="J2558">
        <v>70</v>
      </c>
      <c r="K2558">
        <v>180</v>
      </c>
      <c r="L2558">
        <v>9.84</v>
      </c>
      <c r="M2558" t="s">
        <v>27</v>
      </c>
      <c r="N2558" t="s">
        <v>28</v>
      </c>
      <c r="O2558" t="s">
        <v>32</v>
      </c>
      <c r="P2558">
        <v>1</v>
      </c>
    </row>
    <row r="2559" spans="1:16" x14ac:dyDescent="0.3">
      <c r="A2559" t="s">
        <v>5142</v>
      </c>
      <c r="B2559" t="s">
        <v>5143</v>
      </c>
      <c r="C2559">
        <v>24</v>
      </c>
      <c r="D2559" t="s">
        <v>24</v>
      </c>
      <c r="E2559">
        <v>5.37</v>
      </c>
      <c r="F2559">
        <v>5.79</v>
      </c>
      <c r="G2559">
        <v>2.1</v>
      </c>
      <c r="H2559">
        <v>3.56</v>
      </c>
      <c r="I2559">
        <v>7.36</v>
      </c>
      <c r="J2559">
        <v>166</v>
      </c>
      <c r="K2559">
        <v>24</v>
      </c>
      <c r="L2559">
        <v>6.42</v>
      </c>
      <c r="M2559" t="s">
        <v>19</v>
      </c>
      <c r="N2559" t="s">
        <v>28</v>
      </c>
      <c r="O2559" t="s">
        <v>32</v>
      </c>
      <c r="P2559">
        <v>1</v>
      </c>
    </row>
    <row r="2560" spans="1:16" x14ac:dyDescent="0.3">
      <c r="A2560" t="s">
        <v>5144</v>
      </c>
      <c r="B2560" t="s">
        <v>5145</v>
      </c>
      <c r="C2560">
        <v>24</v>
      </c>
      <c r="D2560" t="s">
        <v>18</v>
      </c>
      <c r="E2560">
        <v>3.72</v>
      </c>
      <c r="F2560">
        <v>2.5499999999999998</v>
      </c>
      <c r="G2560">
        <v>0.95</v>
      </c>
      <c r="H2560">
        <v>1.02</v>
      </c>
      <c r="I2560">
        <v>6.79</v>
      </c>
      <c r="J2560">
        <v>213</v>
      </c>
      <c r="K2560">
        <v>163</v>
      </c>
      <c r="L2560">
        <v>6.28</v>
      </c>
      <c r="M2560" t="s">
        <v>19</v>
      </c>
      <c r="N2560" t="s">
        <v>28</v>
      </c>
      <c r="O2560" t="s">
        <v>29</v>
      </c>
      <c r="P2560">
        <v>0</v>
      </c>
    </row>
    <row r="2561" spans="1:16" x14ac:dyDescent="0.3">
      <c r="A2561" t="s">
        <v>5146</v>
      </c>
      <c r="B2561" t="s">
        <v>5147</v>
      </c>
      <c r="C2561">
        <v>18</v>
      </c>
      <c r="D2561" t="s">
        <v>18</v>
      </c>
      <c r="E2561">
        <v>4.1500000000000004</v>
      </c>
      <c r="F2561">
        <v>0.56000000000000005</v>
      </c>
      <c r="G2561">
        <v>1.74</v>
      </c>
      <c r="H2561">
        <v>5.32</v>
      </c>
      <c r="I2561">
        <v>7.81</v>
      </c>
      <c r="J2561">
        <v>154</v>
      </c>
      <c r="K2561">
        <v>118</v>
      </c>
      <c r="L2561">
        <v>6.24</v>
      </c>
      <c r="M2561" t="s">
        <v>35</v>
      </c>
      <c r="N2561" t="s">
        <v>28</v>
      </c>
      <c r="O2561" t="s">
        <v>29</v>
      </c>
      <c r="P2561">
        <v>0</v>
      </c>
    </row>
    <row r="2562" spans="1:16" x14ac:dyDescent="0.3">
      <c r="A2562" t="s">
        <v>5148</v>
      </c>
      <c r="B2562" t="s">
        <v>5149</v>
      </c>
      <c r="C2562">
        <v>27</v>
      </c>
      <c r="D2562" t="s">
        <v>24</v>
      </c>
      <c r="E2562">
        <v>7.45</v>
      </c>
      <c r="F2562">
        <v>3.09</v>
      </c>
      <c r="G2562">
        <v>3.48</v>
      </c>
      <c r="H2562">
        <v>5.0599999999999996</v>
      </c>
      <c r="I2562">
        <v>7.1</v>
      </c>
      <c r="J2562">
        <v>156</v>
      </c>
      <c r="K2562">
        <v>124</v>
      </c>
      <c r="L2562">
        <v>8.57</v>
      </c>
      <c r="M2562" t="s">
        <v>27</v>
      </c>
      <c r="N2562" t="s">
        <v>28</v>
      </c>
      <c r="O2562" t="s">
        <v>29</v>
      </c>
      <c r="P2562">
        <v>0</v>
      </c>
    </row>
    <row r="2563" spans="1:16" x14ac:dyDescent="0.3">
      <c r="A2563" t="s">
        <v>5150</v>
      </c>
      <c r="B2563" t="s">
        <v>5151</v>
      </c>
      <c r="C2563">
        <v>18</v>
      </c>
      <c r="D2563" t="s">
        <v>24</v>
      </c>
      <c r="E2563">
        <v>5.08</v>
      </c>
      <c r="F2563">
        <v>2.34</v>
      </c>
      <c r="G2563">
        <v>1.24</v>
      </c>
      <c r="H2563">
        <v>5.21</v>
      </c>
      <c r="I2563">
        <v>6.22</v>
      </c>
      <c r="J2563">
        <v>59</v>
      </c>
      <c r="K2563">
        <v>41</v>
      </c>
      <c r="L2563">
        <v>6.39</v>
      </c>
      <c r="M2563" t="s">
        <v>27</v>
      </c>
      <c r="N2563" t="s">
        <v>28</v>
      </c>
      <c r="O2563" t="s">
        <v>21</v>
      </c>
      <c r="P2563">
        <v>0</v>
      </c>
    </row>
    <row r="2564" spans="1:16" x14ac:dyDescent="0.3">
      <c r="A2564" t="s">
        <v>5152</v>
      </c>
      <c r="B2564" t="s">
        <v>5153</v>
      </c>
      <c r="C2564">
        <v>32</v>
      </c>
      <c r="D2564" t="s">
        <v>24</v>
      </c>
      <c r="E2564">
        <v>5.65</v>
      </c>
      <c r="F2564">
        <v>3.65</v>
      </c>
      <c r="G2564">
        <v>3.94</v>
      </c>
      <c r="H2564">
        <v>1.75</v>
      </c>
      <c r="I2564">
        <v>7.22</v>
      </c>
      <c r="J2564">
        <v>177</v>
      </c>
      <c r="K2564">
        <v>101</v>
      </c>
      <c r="L2564">
        <v>8.44</v>
      </c>
      <c r="M2564" t="s">
        <v>19</v>
      </c>
      <c r="N2564" t="s">
        <v>20</v>
      </c>
      <c r="O2564" t="s">
        <v>21</v>
      </c>
      <c r="P2564">
        <v>0</v>
      </c>
    </row>
    <row r="2565" spans="1:16" x14ac:dyDescent="0.3">
      <c r="A2565" t="s">
        <v>5154</v>
      </c>
      <c r="B2565" t="s">
        <v>5155</v>
      </c>
      <c r="C2565">
        <v>29</v>
      </c>
      <c r="D2565" t="s">
        <v>18</v>
      </c>
      <c r="E2565">
        <v>5.88</v>
      </c>
      <c r="F2565">
        <v>4.59</v>
      </c>
      <c r="G2565">
        <v>1.66</v>
      </c>
      <c r="H2565">
        <v>2.9</v>
      </c>
      <c r="I2565">
        <v>7.48</v>
      </c>
      <c r="J2565">
        <v>114</v>
      </c>
      <c r="K2565">
        <v>65</v>
      </c>
      <c r="L2565">
        <v>6.57</v>
      </c>
      <c r="M2565" t="s">
        <v>35</v>
      </c>
      <c r="N2565" t="s">
        <v>28</v>
      </c>
      <c r="O2565" t="s">
        <v>32</v>
      </c>
      <c r="P2565">
        <v>1</v>
      </c>
    </row>
    <row r="2566" spans="1:16" x14ac:dyDescent="0.3">
      <c r="A2566" t="s">
        <v>5156</v>
      </c>
      <c r="B2566" t="s">
        <v>5157</v>
      </c>
      <c r="C2566">
        <v>19</v>
      </c>
      <c r="D2566" t="s">
        <v>49</v>
      </c>
      <c r="E2566">
        <v>4.3499999999999996</v>
      </c>
      <c r="F2566">
        <v>5.19</v>
      </c>
      <c r="G2566">
        <v>0.06</v>
      </c>
      <c r="H2566">
        <v>1.31</v>
      </c>
      <c r="I2566">
        <v>8.1300000000000008</v>
      </c>
      <c r="J2566">
        <v>139</v>
      </c>
      <c r="K2566">
        <v>67</v>
      </c>
      <c r="L2566">
        <v>5.8</v>
      </c>
      <c r="M2566" t="s">
        <v>19</v>
      </c>
      <c r="N2566" t="s">
        <v>20</v>
      </c>
      <c r="O2566" t="s">
        <v>32</v>
      </c>
      <c r="P2566">
        <v>1</v>
      </c>
    </row>
    <row r="2567" spans="1:16" x14ac:dyDescent="0.3">
      <c r="A2567" t="s">
        <v>5158</v>
      </c>
      <c r="B2567" t="s">
        <v>5159</v>
      </c>
      <c r="C2567">
        <v>30</v>
      </c>
      <c r="D2567" t="s">
        <v>24</v>
      </c>
      <c r="E2567">
        <v>8.91</v>
      </c>
      <c r="F2567">
        <v>3.04</v>
      </c>
      <c r="G2567">
        <v>2.88</v>
      </c>
      <c r="H2567">
        <v>5.05</v>
      </c>
      <c r="I2567">
        <v>5.27</v>
      </c>
      <c r="J2567">
        <v>206</v>
      </c>
      <c r="K2567">
        <v>67</v>
      </c>
      <c r="L2567">
        <v>10.119999999999999</v>
      </c>
      <c r="M2567" t="s">
        <v>27</v>
      </c>
      <c r="N2567" t="s">
        <v>28</v>
      </c>
      <c r="O2567" t="s">
        <v>36</v>
      </c>
      <c r="P2567">
        <v>1</v>
      </c>
    </row>
    <row r="2568" spans="1:16" x14ac:dyDescent="0.3">
      <c r="A2568" t="s">
        <v>5160</v>
      </c>
      <c r="B2568" t="s">
        <v>5161</v>
      </c>
      <c r="C2568">
        <v>24</v>
      </c>
      <c r="D2568" t="s">
        <v>24</v>
      </c>
      <c r="E2568">
        <v>8.39</v>
      </c>
      <c r="F2568">
        <v>0.86</v>
      </c>
      <c r="G2568">
        <v>2.67</v>
      </c>
      <c r="H2568">
        <v>0.53</v>
      </c>
      <c r="I2568">
        <v>4.93</v>
      </c>
      <c r="J2568">
        <v>51</v>
      </c>
      <c r="K2568">
        <v>23</v>
      </c>
      <c r="L2568">
        <v>10.4</v>
      </c>
      <c r="M2568" t="s">
        <v>19</v>
      </c>
      <c r="N2568" t="s">
        <v>28</v>
      </c>
      <c r="O2568" t="s">
        <v>36</v>
      </c>
      <c r="P2568">
        <v>1</v>
      </c>
    </row>
    <row r="2569" spans="1:16" x14ac:dyDescent="0.3">
      <c r="A2569" t="s">
        <v>5162</v>
      </c>
      <c r="B2569" t="s">
        <v>5163</v>
      </c>
      <c r="C2569">
        <v>18</v>
      </c>
      <c r="D2569" t="s">
        <v>24</v>
      </c>
      <c r="E2569">
        <v>9.73</v>
      </c>
      <c r="F2569">
        <v>1.64</v>
      </c>
      <c r="G2569">
        <v>3.44</v>
      </c>
      <c r="H2569">
        <v>1.35</v>
      </c>
      <c r="I2569">
        <v>5.89</v>
      </c>
      <c r="J2569">
        <v>213</v>
      </c>
      <c r="K2569">
        <v>129</v>
      </c>
      <c r="L2569">
        <v>12.16</v>
      </c>
      <c r="M2569" t="s">
        <v>27</v>
      </c>
      <c r="N2569" t="s">
        <v>20</v>
      </c>
      <c r="O2569" t="s">
        <v>36</v>
      </c>
      <c r="P2569">
        <v>1</v>
      </c>
    </row>
    <row r="2570" spans="1:16" x14ac:dyDescent="0.3">
      <c r="A2570" t="s">
        <v>5164</v>
      </c>
      <c r="B2570" t="s">
        <v>5165</v>
      </c>
      <c r="C2570">
        <v>29</v>
      </c>
      <c r="D2570" t="s">
        <v>18</v>
      </c>
      <c r="E2570">
        <v>8.5299999999999994</v>
      </c>
      <c r="F2570">
        <v>3.97</v>
      </c>
      <c r="G2570">
        <v>1.1200000000000001</v>
      </c>
      <c r="H2570">
        <v>3.16</v>
      </c>
      <c r="I2570">
        <v>6.44</v>
      </c>
      <c r="J2570">
        <v>34</v>
      </c>
      <c r="K2570">
        <v>172</v>
      </c>
      <c r="L2570">
        <v>10.71</v>
      </c>
      <c r="M2570" t="s">
        <v>27</v>
      </c>
      <c r="N2570" t="s">
        <v>20</v>
      </c>
      <c r="O2570" t="s">
        <v>36</v>
      </c>
      <c r="P2570">
        <v>1</v>
      </c>
    </row>
    <row r="2571" spans="1:16" x14ac:dyDescent="0.3">
      <c r="A2571" t="s">
        <v>5166</v>
      </c>
      <c r="B2571" t="s">
        <v>5167</v>
      </c>
      <c r="C2571">
        <v>31</v>
      </c>
      <c r="D2571" t="s">
        <v>24</v>
      </c>
      <c r="E2571">
        <v>5.63</v>
      </c>
      <c r="F2571">
        <v>5.66</v>
      </c>
      <c r="G2571">
        <v>2.83</v>
      </c>
      <c r="H2571">
        <v>4.1399999999999997</v>
      </c>
      <c r="I2571">
        <v>7.37</v>
      </c>
      <c r="J2571">
        <v>163</v>
      </c>
      <c r="K2571">
        <v>42</v>
      </c>
      <c r="L2571">
        <v>6.17</v>
      </c>
      <c r="M2571" t="s">
        <v>19</v>
      </c>
      <c r="N2571" t="s">
        <v>28</v>
      </c>
      <c r="O2571" t="s">
        <v>32</v>
      </c>
      <c r="P2571">
        <v>1</v>
      </c>
    </row>
    <row r="2572" spans="1:16" x14ac:dyDescent="0.3">
      <c r="A2572" t="s">
        <v>5168</v>
      </c>
      <c r="B2572" t="s">
        <v>5169</v>
      </c>
      <c r="C2572">
        <v>26</v>
      </c>
      <c r="D2572" t="s">
        <v>18</v>
      </c>
      <c r="E2572">
        <v>6.77</v>
      </c>
      <c r="F2572">
        <v>5.79</v>
      </c>
      <c r="G2572">
        <v>3.34</v>
      </c>
      <c r="H2572">
        <v>1.9</v>
      </c>
      <c r="I2572">
        <v>6.72</v>
      </c>
      <c r="J2572">
        <v>74</v>
      </c>
      <c r="K2572">
        <v>74</v>
      </c>
      <c r="L2572">
        <v>8.6199999999999992</v>
      </c>
      <c r="M2572" t="s">
        <v>27</v>
      </c>
      <c r="N2572" t="s">
        <v>20</v>
      </c>
      <c r="O2572" t="s">
        <v>36</v>
      </c>
      <c r="P2572">
        <v>1</v>
      </c>
    </row>
    <row r="2573" spans="1:16" x14ac:dyDescent="0.3">
      <c r="A2573" t="s">
        <v>5170</v>
      </c>
      <c r="B2573" t="s">
        <v>5171</v>
      </c>
      <c r="C2573">
        <v>34</v>
      </c>
      <c r="D2573" t="s">
        <v>49</v>
      </c>
      <c r="E2573">
        <v>11.49</v>
      </c>
      <c r="F2573">
        <v>0.66</v>
      </c>
      <c r="G2573">
        <v>1.33</v>
      </c>
      <c r="H2573">
        <v>2.9</v>
      </c>
      <c r="I2573">
        <v>8.6300000000000008</v>
      </c>
      <c r="J2573">
        <v>42</v>
      </c>
      <c r="K2573">
        <v>156</v>
      </c>
      <c r="L2573">
        <v>12.47</v>
      </c>
      <c r="M2573" t="s">
        <v>27</v>
      </c>
      <c r="N2573" t="s">
        <v>28</v>
      </c>
      <c r="O2573" t="s">
        <v>36</v>
      </c>
      <c r="P2573">
        <v>1</v>
      </c>
    </row>
    <row r="2574" spans="1:16" x14ac:dyDescent="0.3">
      <c r="A2574" t="s">
        <v>5172</v>
      </c>
      <c r="B2574" t="s">
        <v>5173</v>
      </c>
      <c r="C2574">
        <v>20</v>
      </c>
      <c r="D2574" t="s">
        <v>24</v>
      </c>
      <c r="E2574">
        <v>8.34</v>
      </c>
      <c r="F2574">
        <v>5.57</v>
      </c>
      <c r="G2574">
        <v>2.16</v>
      </c>
      <c r="H2574">
        <v>1.8</v>
      </c>
      <c r="I2574">
        <v>6.5</v>
      </c>
      <c r="J2574">
        <v>82</v>
      </c>
      <c r="K2574">
        <v>82</v>
      </c>
      <c r="L2574">
        <v>9.73</v>
      </c>
      <c r="M2574" t="s">
        <v>27</v>
      </c>
      <c r="N2574" t="s">
        <v>28</v>
      </c>
      <c r="O2574" t="s">
        <v>36</v>
      </c>
      <c r="P2574">
        <v>1</v>
      </c>
    </row>
    <row r="2575" spans="1:16" x14ac:dyDescent="0.3">
      <c r="A2575" t="s">
        <v>5174</v>
      </c>
      <c r="B2575" t="s">
        <v>5175</v>
      </c>
      <c r="C2575">
        <v>24</v>
      </c>
      <c r="D2575" t="s">
        <v>49</v>
      </c>
      <c r="E2575">
        <v>7.53</v>
      </c>
      <c r="F2575">
        <v>2.67</v>
      </c>
      <c r="G2575">
        <v>2.99</v>
      </c>
      <c r="H2575">
        <v>0.82</v>
      </c>
      <c r="I2575">
        <v>5.58</v>
      </c>
      <c r="J2575">
        <v>150</v>
      </c>
      <c r="K2575">
        <v>161</v>
      </c>
      <c r="L2575">
        <v>9.64</v>
      </c>
      <c r="M2575" t="s">
        <v>27</v>
      </c>
      <c r="N2575" t="s">
        <v>28</v>
      </c>
      <c r="O2575" t="s">
        <v>32</v>
      </c>
      <c r="P2575">
        <v>1</v>
      </c>
    </row>
    <row r="2576" spans="1:16" x14ac:dyDescent="0.3">
      <c r="A2576" t="s">
        <v>5176</v>
      </c>
      <c r="B2576" t="s">
        <v>5177</v>
      </c>
      <c r="C2576">
        <v>23</v>
      </c>
      <c r="D2576" t="s">
        <v>24</v>
      </c>
      <c r="E2576">
        <v>5.39</v>
      </c>
      <c r="F2576">
        <v>1.72</v>
      </c>
      <c r="G2576">
        <v>3.1</v>
      </c>
      <c r="H2576">
        <v>1.78</v>
      </c>
      <c r="I2576">
        <v>5.63</v>
      </c>
      <c r="J2576">
        <v>123</v>
      </c>
      <c r="K2576">
        <v>167</v>
      </c>
      <c r="L2576">
        <v>6.71</v>
      </c>
      <c r="M2576" t="s">
        <v>35</v>
      </c>
      <c r="N2576" t="s">
        <v>20</v>
      </c>
      <c r="O2576" t="s">
        <v>21</v>
      </c>
      <c r="P2576">
        <v>0</v>
      </c>
    </row>
    <row r="2577" spans="1:16" x14ac:dyDescent="0.3">
      <c r="A2577" t="s">
        <v>5178</v>
      </c>
      <c r="B2577" t="s">
        <v>5179</v>
      </c>
      <c r="C2577">
        <v>29</v>
      </c>
      <c r="D2577" t="s">
        <v>49</v>
      </c>
      <c r="E2577">
        <v>6.5</v>
      </c>
      <c r="F2577">
        <v>5.0199999999999996</v>
      </c>
      <c r="G2577">
        <v>2.02</v>
      </c>
      <c r="H2577">
        <v>0.85</v>
      </c>
      <c r="I2577">
        <v>6.85</v>
      </c>
      <c r="J2577">
        <v>31</v>
      </c>
      <c r="K2577">
        <v>68</v>
      </c>
      <c r="L2577">
        <v>7.83</v>
      </c>
      <c r="M2577" t="s">
        <v>19</v>
      </c>
      <c r="N2577" t="s">
        <v>28</v>
      </c>
      <c r="O2577" t="s">
        <v>36</v>
      </c>
      <c r="P2577">
        <v>1</v>
      </c>
    </row>
    <row r="2578" spans="1:16" x14ac:dyDescent="0.3">
      <c r="A2578" t="s">
        <v>5180</v>
      </c>
      <c r="B2578" t="s">
        <v>5181</v>
      </c>
      <c r="C2578">
        <v>31</v>
      </c>
      <c r="D2578" t="s">
        <v>49</v>
      </c>
      <c r="E2578">
        <v>3.01</v>
      </c>
      <c r="F2578">
        <v>2.15</v>
      </c>
      <c r="G2578">
        <v>3.21</v>
      </c>
      <c r="H2578">
        <v>1.67</v>
      </c>
      <c r="I2578">
        <v>6.31</v>
      </c>
      <c r="J2578">
        <v>132</v>
      </c>
      <c r="K2578">
        <v>85</v>
      </c>
      <c r="L2578">
        <v>4.66</v>
      </c>
      <c r="M2578" t="s">
        <v>27</v>
      </c>
      <c r="N2578" t="s">
        <v>20</v>
      </c>
      <c r="O2578" t="s">
        <v>21</v>
      </c>
      <c r="P2578">
        <v>0</v>
      </c>
    </row>
    <row r="2579" spans="1:16" x14ac:dyDescent="0.3">
      <c r="A2579" t="s">
        <v>5182</v>
      </c>
      <c r="B2579" t="s">
        <v>5183</v>
      </c>
      <c r="C2579">
        <v>20</v>
      </c>
      <c r="D2579" t="s">
        <v>24</v>
      </c>
      <c r="E2579">
        <v>4.68</v>
      </c>
      <c r="F2579">
        <v>1.1399999999999999</v>
      </c>
      <c r="G2579">
        <v>1.35</v>
      </c>
      <c r="H2579">
        <v>5.92</v>
      </c>
      <c r="I2579">
        <v>5.57</v>
      </c>
      <c r="J2579">
        <v>167</v>
      </c>
      <c r="K2579">
        <v>118</v>
      </c>
      <c r="L2579">
        <v>6.93</v>
      </c>
      <c r="M2579" t="s">
        <v>19</v>
      </c>
      <c r="N2579" t="s">
        <v>28</v>
      </c>
      <c r="O2579" t="s">
        <v>21</v>
      </c>
      <c r="P2579">
        <v>0</v>
      </c>
    </row>
    <row r="2580" spans="1:16" x14ac:dyDescent="0.3">
      <c r="A2580" t="s">
        <v>5184</v>
      </c>
      <c r="B2580" t="s">
        <v>5185</v>
      </c>
      <c r="C2580">
        <v>19</v>
      </c>
      <c r="D2580" t="s">
        <v>18</v>
      </c>
      <c r="E2580">
        <v>3.38</v>
      </c>
      <c r="F2580">
        <v>5.0599999999999996</v>
      </c>
      <c r="G2580">
        <v>0.49</v>
      </c>
      <c r="H2580">
        <v>3.37</v>
      </c>
      <c r="I2580">
        <v>5.5</v>
      </c>
      <c r="J2580">
        <v>75</v>
      </c>
      <c r="K2580">
        <v>110</v>
      </c>
      <c r="L2580">
        <v>4.21</v>
      </c>
      <c r="M2580" t="s">
        <v>27</v>
      </c>
      <c r="N2580" t="s">
        <v>28</v>
      </c>
      <c r="O2580" t="s">
        <v>36</v>
      </c>
      <c r="P2580">
        <v>1</v>
      </c>
    </row>
    <row r="2581" spans="1:16" x14ac:dyDescent="0.3">
      <c r="A2581" t="s">
        <v>5186</v>
      </c>
      <c r="B2581" t="s">
        <v>5187</v>
      </c>
      <c r="C2581">
        <v>21</v>
      </c>
      <c r="D2581" t="s">
        <v>18</v>
      </c>
      <c r="E2581">
        <v>10.33</v>
      </c>
      <c r="F2581">
        <v>3.34</v>
      </c>
      <c r="G2581">
        <v>1.26</v>
      </c>
      <c r="H2581">
        <v>0.5</v>
      </c>
      <c r="I2581">
        <v>8.3800000000000008</v>
      </c>
      <c r="J2581">
        <v>62</v>
      </c>
      <c r="K2581">
        <v>165</v>
      </c>
      <c r="L2581">
        <v>11.68</v>
      </c>
      <c r="M2581" t="s">
        <v>19</v>
      </c>
      <c r="N2581" t="s">
        <v>20</v>
      </c>
      <c r="O2581" t="s">
        <v>32</v>
      </c>
      <c r="P2581">
        <v>1</v>
      </c>
    </row>
    <row r="2582" spans="1:16" x14ac:dyDescent="0.3">
      <c r="A2582" t="s">
        <v>5188</v>
      </c>
      <c r="B2582" t="s">
        <v>5189</v>
      </c>
      <c r="C2582">
        <v>18</v>
      </c>
      <c r="D2582" t="s">
        <v>24</v>
      </c>
      <c r="E2582">
        <v>3.62</v>
      </c>
      <c r="F2582">
        <v>5.21</v>
      </c>
      <c r="G2582">
        <v>3.24</v>
      </c>
      <c r="H2582">
        <v>5.21</v>
      </c>
      <c r="I2582">
        <v>4.93</v>
      </c>
      <c r="J2582">
        <v>158</v>
      </c>
      <c r="K2582">
        <v>38</v>
      </c>
      <c r="L2582">
        <v>6.4</v>
      </c>
      <c r="M2582" t="s">
        <v>27</v>
      </c>
      <c r="N2582" t="s">
        <v>20</v>
      </c>
      <c r="O2582" t="s">
        <v>36</v>
      </c>
      <c r="P2582">
        <v>1</v>
      </c>
    </row>
    <row r="2583" spans="1:16" x14ac:dyDescent="0.3">
      <c r="A2583" t="s">
        <v>5190</v>
      </c>
      <c r="B2583" t="s">
        <v>5191</v>
      </c>
      <c r="C2583">
        <v>20</v>
      </c>
      <c r="D2583" t="s">
        <v>24</v>
      </c>
      <c r="E2583">
        <v>8.3800000000000008</v>
      </c>
      <c r="F2583">
        <v>3.84</v>
      </c>
      <c r="G2583">
        <v>3.08</v>
      </c>
      <c r="H2583">
        <v>1.1399999999999999</v>
      </c>
      <c r="I2583">
        <v>8.61</v>
      </c>
      <c r="J2583">
        <v>180</v>
      </c>
      <c r="K2583">
        <v>110</v>
      </c>
      <c r="L2583">
        <v>8.9700000000000006</v>
      </c>
      <c r="M2583" t="s">
        <v>19</v>
      </c>
      <c r="N2583" t="s">
        <v>28</v>
      </c>
      <c r="O2583" t="s">
        <v>32</v>
      </c>
      <c r="P2583">
        <v>1</v>
      </c>
    </row>
    <row r="2584" spans="1:16" x14ac:dyDescent="0.3">
      <c r="A2584" t="s">
        <v>5192</v>
      </c>
      <c r="B2584" t="s">
        <v>5193</v>
      </c>
      <c r="C2584">
        <v>21</v>
      </c>
      <c r="D2584" t="s">
        <v>49</v>
      </c>
      <c r="E2584">
        <v>9.0500000000000007</v>
      </c>
      <c r="F2584">
        <v>4.57</v>
      </c>
      <c r="G2584">
        <v>2.37</v>
      </c>
      <c r="H2584">
        <v>5.08</v>
      </c>
      <c r="I2584">
        <v>7.09</v>
      </c>
      <c r="J2584">
        <v>156</v>
      </c>
      <c r="K2584">
        <v>127</v>
      </c>
      <c r="L2584">
        <v>9.75</v>
      </c>
      <c r="M2584" t="s">
        <v>19</v>
      </c>
      <c r="N2584" t="s">
        <v>28</v>
      </c>
      <c r="O2584" t="s">
        <v>32</v>
      </c>
      <c r="P2584">
        <v>1</v>
      </c>
    </row>
    <row r="2585" spans="1:16" x14ac:dyDescent="0.3">
      <c r="A2585" t="s">
        <v>5194</v>
      </c>
      <c r="B2585" t="s">
        <v>5195</v>
      </c>
      <c r="C2585">
        <v>18</v>
      </c>
      <c r="D2585" t="s">
        <v>49</v>
      </c>
      <c r="E2585">
        <v>7.83</v>
      </c>
      <c r="F2585">
        <v>4.03</v>
      </c>
      <c r="G2585">
        <v>2.44</v>
      </c>
      <c r="H2585">
        <v>1.31</v>
      </c>
      <c r="I2585">
        <v>8.33</v>
      </c>
      <c r="J2585">
        <v>201</v>
      </c>
      <c r="K2585">
        <v>56</v>
      </c>
      <c r="L2585">
        <v>10.210000000000001</v>
      </c>
      <c r="M2585" t="s">
        <v>27</v>
      </c>
      <c r="N2585" t="s">
        <v>28</v>
      </c>
      <c r="O2585" t="s">
        <v>32</v>
      </c>
      <c r="P2585">
        <v>1</v>
      </c>
    </row>
    <row r="2586" spans="1:16" x14ac:dyDescent="0.3">
      <c r="A2586" t="s">
        <v>5196</v>
      </c>
      <c r="B2586" t="s">
        <v>5197</v>
      </c>
      <c r="C2586">
        <v>21</v>
      </c>
      <c r="D2586" t="s">
        <v>18</v>
      </c>
      <c r="E2586">
        <v>8.4</v>
      </c>
      <c r="F2586">
        <v>0.96</v>
      </c>
      <c r="G2586">
        <v>3.85</v>
      </c>
      <c r="H2586">
        <v>1.71</v>
      </c>
      <c r="I2586">
        <v>8.16</v>
      </c>
      <c r="J2586">
        <v>39</v>
      </c>
      <c r="K2586">
        <v>64</v>
      </c>
      <c r="L2586">
        <v>9.6</v>
      </c>
      <c r="M2586" t="s">
        <v>19</v>
      </c>
      <c r="N2586" t="s">
        <v>20</v>
      </c>
      <c r="O2586" t="s">
        <v>32</v>
      </c>
      <c r="P2586">
        <v>1</v>
      </c>
    </row>
    <row r="2587" spans="1:16" x14ac:dyDescent="0.3">
      <c r="A2587" t="s">
        <v>5198</v>
      </c>
      <c r="B2587" t="s">
        <v>5199</v>
      </c>
      <c r="C2587">
        <v>26</v>
      </c>
      <c r="D2587" t="s">
        <v>18</v>
      </c>
      <c r="E2587">
        <v>3.37</v>
      </c>
      <c r="F2587">
        <v>0.79</v>
      </c>
      <c r="G2587">
        <v>3.97</v>
      </c>
      <c r="H2587">
        <v>1.67</v>
      </c>
      <c r="I2587">
        <v>8.43</v>
      </c>
      <c r="J2587">
        <v>38</v>
      </c>
      <c r="K2587">
        <v>135</v>
      </c>
      <c r="L2587">
        <v>5.1100000000000003</v>
      </c>
      <c r="M2587" t="s">
        <v>27</v>
      </c>
      <c r="N2587" t="s">
        <v>28</v>
      </c>
      <c r="O2587" t="s">
        <v>29</v>
      </c>
      <c r="P2587">
        <v>0</v>
      </c>
    </row>
    <row r="2588" spans="1:16" x14ac:dyDescent="0.3">
      <c r="A2588" t="s">
        <v>5200</v>
      </c>
      <c r="B2588" t="s">
        <v>5201</v>
      </c>
      <c r="C2588">
        <v>32</v>
      </c>
      <c r="D2588" t="s">
        <v>24</v>
      </c>
      <c r="E2588">
        <v>5.29</v>
      </c>
      <c r="F2588">
        <v>0.54</v>
      </c>
      <c r="G2588">
        <v>1.6</v>
      </c>
      <c r="H2588">
        <v>0.88</v>
      </c>
      <c r="I2588">
        <v>8.6300000000000008</v>
      </c>
      <c r="J2588">
        <v>66</v>
      </c>
      <c r="K2588">
        <v>121</v>
      </c>
      <c r="L2588">
        <v>7.76</v>
      </c>
      <c r="M2588" t="s">
        <v>27</v>
      </c>
      <c r="N2588" t="s">
        <v>20</v>
      </c>
      <c r="O2588" t="s">
        <v>21</v>
      </c>
      <c r="P2588">
        <v>0</v>
      </c>
    </row>
    <row r="2589" spans="1:16" x14ac:dyDescent="0.3">
      <c r="A2589" t="s">
        <v>5202</v>
      </c>
      <c r="B2589" t="s">
        <v>5203</v>
      </c>
      <c r="C2589">
        <v>25</v>
      </c>
      <c r="D2589" t="s">
        <v>18</v>
      </c>
      <c r="E2589">
        <v>11.25</v>
      </c>
      <c r="F2589">
        <v>5.97</v>
      </c>
      <c r="G2589">
        <v>2.37</v>
      </c>
      <c r="H2589">
        <v>5.07</v>
      </c>
      <c r="I2589">
        <v>8.74</v>
      </c>
      <c r="J2589">
        <v>129</v>
      </c>
      <c r="K2589">
        <v>96</v>
      </c>
      <c r="L2589">
        <v>12.98</v>
      </c>
      <c r="M2589" t="s">
        <v>35</v>
      </c>
      <c r="N2589" t="s">
        <v>20</v>
      </c>
      <c r="O2589" t="s">
        <v>32</v>
      </c>
      <c r="P2589">
        <v>1</v>
      </c>
    </row>
    <row r="2590" spans="1:16" x14ac:dyDescent="0.3">
      <c r="A2590" t="s">
        <v>5204</v>
      </c>
      <c r="B2590" t="s">
        <v>5205</v>
      </c>
      <c r="C2590">
        <v>35</v>
      </c>
      <c r="D2590" t="s">
        <v>18</v>
      </c>
      <c r="E2590">
        <v>6.88</v>
      </c>
      <c r="F2590">
        <v>5.07</v>
      </c>
      <c r="G2590">
        <v>0.25</v>
      </c>
      <c r="H2590">
        <v>0.95</v>
      </c>
      <c r="I2590">
        <v>5.05</v>
      </c>
      <c r="J2590">
        <v>206</v>
      </c>
      <c r="K2590">
        <v>48</v>
      </c>
      <c r="L2590">
        <v>9.5399999999999991</v>
      </c>
      <c r="M2590" t="s">
        <v>27</v>
      </c>
      <c r="N2590" t="s">
        <v>20</v>
      </c>
      <c r="O2590" t="s">
        <v>32</v>
      </c>
      <c r="P2590">
        <v>1</v>
      </c>
    </row>
    <row r="2591" spans="1:16" x14ac:dyDescent="0.3">
      <c r="A2591" t="s">
        <v>5206</v>
      </c>
      <c r="B2591" t="s">
        <v>5207</v>
      </c>
      <c r="C2591">
        <v>19</v>
      </c>
      <c r="D2591" t="s">
        <v>49</v>
      </c>
      <c r="E2591">
        <v>4.6399999999999997</v>
      </c>
      <c r="F2591">
        <v>2.46</v>
      </c>
      <c r="G2591">
        <v>3.5</v>
      </c>
      <c r="H2591">
        <v>3.29</v>
      </c>
      <c r="I2591">
        <v>6.73</v>
      </c>
      <c r="J2591">
        <v>204</v>
      </c>
      <c r="K2591">
        <v>49</v>
      </c>
      <c r="L2591">
        <v>5.29</v>
      </c>
      <c r="M2591" t="s">
        <v>35</v>
      </c>
      <c r="N2591" t="s">
        <v>20</v>
      </c>
      <c r="O2591" t="s">
        <v>21</v>
      </c>
      <c r="P2591">
        <v>0</v>
      </c>
    </row>
    <row r="2592" spans="1:16" x14ac:dyDescent="0.3">
      <c r="A2592" t="s">
        <v>5208</v>
      </c>
      <c r="B2592" t="s">
        <v>5209</v>
      </c>
      <c r="C2592">
        <v>28</v>
      </c>
      <c r="D2592" t="s">
        <v>24</v>
      </c>
      <c r="E2592">
        <v>8.4</v>
      </c>
      <c r="F2592">
        <v>3.55</v>
      </c>
      <c r="G2592">
        <v>2.75</v>
      </c>
      <c r="H2592">
        <v>4.3600000000000003</v>
      </c>
      <c r="I2592">
        <v>8.98</v>
      </c>
      <c r="J2592">
        <v>228</v>
      </c>
      <c r="K2592">
        <v>41</v>
      </c>
      <c r="L2592">
        <v>11.01</v>
      </c>
      <c r="M2592" t="s">
        <v>27</v>
      </c>
      <c r="N2592" t="s">
        <v>28</v>
      </c>
      <c r="O2592" t="s">
        <v>32</v>
      </c>
      <c r="P2592">
        <v>1</v>
      </c>
    </row>
    <row r="2593" spans="1:16" x14ac:dyDescent="0.3">
      <c r="A2593" t="s">
        <v>5210</v>
      </c>
      <c r="B2593" t="s">
        <v>5211</v>
      </c>
      <c r="C2593">
        <v>30</v>
      </c>
      <c r="D2593" t="s">
        <v>24</v>
      </c>
      <c r="E2593">
        <v>10.74</v>
      </c>
      <c r="F2593">
        <v>0.77</v>
      </c>
      <c r="G2593">
        <v>1.1499999999999999</v>
      </c>
      <c r="H2593">
        <v>0.67</v>
      </c>
      <c r="I2593">
        <v>5.23</v>
      </c>
      <c r="J2593">
        <v>36</v>
      </c>
      <c r="K2593">
        <v>51</v>
      </c>
      <c r="L2593">
        <v>13.13</v>
      </c>
      <c r="M2593" t="s">
        <v>35</v>
      </c>
      <c r="N2593" t="s">
        <v>28</v>
      </c>
      <c r="O2593" t="s">
        <v>32</v>
      </c>
      <c r="P2593">
        <v>1</v>
      </c>
    </row>
    <row r="2594" spans="1:16" x14ac:dyDescent="0.3">
      <c r="A2594" t="s">
        <v>5212</v>
      </c>
      <c r="B2594" t="s">
        <v>5213</v>
      </c>
      <c r="C2594">
        <v>21</v>
      </c>
      <c r="D2594" t="s">
        <v>24</v>
      </c>
      <c r="E2594">
        <v>6.64</v>
      </c>
      <c r="F2594">
        <v>2.0099999999999998</v>
      </c>
      <c r="G2594">
        <v>0.41</v>
      </c>
      <c r="H2594">
        <v>4.29</v>
      </c>
      <c r="I2594">
        <v>7.01</v>
      </c>
      <c r="J2594">
        <v>23</v>
      </c>
      <c r="K2594">
        <v>79</v>
      </c>
      <c r="L2594">
        <v>7.78</v>
      </c>
      <c r="M2594" t="s">
        <v>19</v>
      </c>
      <c r="N2594" t="s">
        <v>20</v>
      </c>
      <c r="O2594" t="s">
        <v>29</v>
      </c>
      <c r="P2594">
        <v>0</v>
      </c>
    </row>
    <row r="2595" spans="1:16" x14ac:dyDescent="0.3">
      <c r="A2595" t="s">
        <v>5214</v>
      </c>
      <c r="B2595" t="s">
        <v>5215</v>
      </c>
      <c r="C2595">
        <v>33</v>
      </c>
      <c r="D2595" t="s">
        <v>49</v>
      </c>
      <c r="E2595">
        <v>11.16</v>
      </c>
      <c r="F2595">
        <v>1.91</v>
      </c>
      <c r="G2595">
        <v>3.22</v>
      </c>
      <c r="H2595">
        <v>3.53</v>
      </c>
      <c r="I2595">
        <v>5.56</v>
      </c>
      <c r="J2595">
        <v>128</v>
      </c>
      <c r="K2595">
        <v>159</v>
      </c>
      <c r="L2595">
        <v>12.47</v>
      </c>
      <c r="M2595" t="s">
        <v>19</v>
      </c>
      <c r="N2595" t="s">
        <v>28</v>
      </c>
      <c r="O2595" t="s">
        <v>32</v>
      </c>
      <c r="P2595">
        <v>1</v>
      </c>
    </row>
    <row r="2596" spans="1:16" x14ac:dyDescent="0.3">
      <c r="A2596" t="s">
        <v>5216</v>
      </c>
      <c r="B2596" t="s">
        <v>5217</v>
      </c>
      <c r="C2596">
        <v>18</v>
      </c>
      <c r="D2596" t="s">
        <v>49</v>
      </c>
      <c r="E2596">
        <v>8.32</v>
      </c>
      <c r="F2596">
        <v>4.96</v>
      </c>
      <c r="G2596">
        <v>2.96</v>
      </c>
      <c r="H2596">
        <v>5.0599999999999996</v>
      </c>
      <c r="I2596">
        <v>8.6</v>
      </c>
      <c r="J2596">
        <v>28</v>
      </c>
      <c r="K2596">
        <v>120</v>
      </c>
      <c r="L2596">
        <v>10.89</v>
      </c>
      <c r="M2596" t="s">
        <v>27</v>
      </c>
      <c r="N2596" t="s">
        <v>28</v>
      </c>
      <c r="O2596" t="s">
        <v>36</v>
      </c>
      <c r="P2596">
        <v>1</v>
      </c>
    </row>
    <row r="2597" spans="1:16" x14ac:dyDescent="0.3">
      <c r="A2597" t="s">
        <v>5218</v>
      </c>
      <c r="B2597" t="s">
        <v>5219</v>
      </c>
      <c r="C2597">
        <v>30</v>
      </c>
      <c r="D2597" t="s">
        <v>24</v>
      </c>
      <c r="E2597">
        <v>6.89</v>
      </c>
      <c r="F2597">
        <v>3.57</v>
      </c>
      <c r="G2597">
        <v>2.74</v>
      </c>
      <c r="H2597">
        <v>4.01</v>
      </c>
      <c r="I2597">
        <v>8.6199999999999992</v>
      </c>
      <c r="J2597">
        <v>109</v>
      </c>
      <c r="K2597">
        <v>161</v>
      </c>
      <c r="L2597">
        <v>9.02</v>
      </c>
      <c r="M2597" t="s">
        <v>19</v>
      </c>
      <c r="N2597" t="s">
        <v>28</v>
      </c>
      <c r="O2597" t="s">
        <v>29</v>
      </c>
      <c r="P2597">
        <v>0</v>
      </c>
    </row>
    <row r="2598" spans="1:16" x14ac:dyDescent="0.3">
      <c r="A2598" t="s">
        <v>5220</v>
      </c>
      <c r="B2598" t="s">
        <v>5221</v>
      </c>
      <c r="C2598">
        <v>26</v>
      </c>
      <c r="D2598" t="s">
        <v>24</v>
      </c>
      <c r="E2598">
        <v>3.7</v>
      </c>
      <c r="F2598">
        <v>1.29</v>
      </c>
      <c r="G2598">
        <v>2.4700000000000002</v>
      </c>
      <c r="H2598">
        <v>0.59</v>
      </c>
      <c r="I2598">
        <v>7.29</v>
      </c>
      <c r="J2598">
        <v>136</v>
      </c>
      <c r="K2598">
        <v>128</v>
      </c>
      <c r="L2598">
        <v>6.47</v>
      </c>
      <c r="M2598" t="s">
        <v>35</v>
      </c>
      <c r="N2598" t="s">
        <v>28</v>
      </c>
      <c r="O2598" t="s">
        <v>21</v>
      </c>
      <c r="P2598">
        <v>0</v>
      </c>
    </row>
    <row r="2599" spans="1:16" x14ac:dyDescent="0.3">
      <c r="A2599" t="s">
        <v>5222</v>
      </c>
      <c r="B2599" t="s">
        <v>5223</v>
      </c>
      <c r="C2599">
        <v>35</v>
      </c>
      <c r="D2599" t="s">
        <v>18</v>
      </c>
      <c r="E2599">
        <v>5.59</v>
      </c>
      <c r="F2599">
        <v>2.73</v>
      </c>
      <c r="G2599">
        <v>1.56</v>
      </c>
      <c r="H2599">
        <v>0.97</v>
      </c>
      <c r="I2599">
        <v>7.2</v>
      </c>
      <c r="J2599">
        <v>108</v>
      </c>
      <c r="K2599">
        <v>64</v>
      </c>
      <c r="L2599">
        <v>6.2</v>
      </c>
      <c r="M2599" t="s">
        <v>19</v>
      </c>
      <c r="N2599" t="s">
        <v>28</v>
      </c>
      <c r="O2599" t="s">
        <v>29</v>
      </c>
      <c r="P2599">
        <v>0</v>
      </c>
    </row>
    <row r="2600" spans="1:16" x14ac:dyDescent="0.3">
      <c r="A2600" t="s">
        <v>5224</v>
      </c>
      <c r="B2600" t="s">
        <v>5225</v>
      </c>
      <c r="C2600">
        <v>34</v>
      </c>
      <c r="D2600" t="s">
        <v>18</v>
      </c>
      <c r="E2600">
        <v>11.82</v>
      </c>
      <c r="F2600">
        <v>2.7</v>
      </c>
      <c r="G2600">
        <v>1.88</v>
      </c>
      <c r="H2600">
        <v>2.11</v>
      </c>
      <c r="I2600">
        <v>7.7</v>
      </c>
      <c r="J2600">
        <v>247</v>
      </c>
      <c r="K2600">
        <v>147</v>
      </c>
      <c r="L2600">
        <v>13.12</v>
      </c>
      <c r="M2600" t="s">
        <v>35</v>
      </c>
      <c r="N2600" t="s">
        <v>20</v>
      </c>
      <c r="O2600" t="s">
        <v>36</v>
      </c>
      <c r="P2600">
        <v>1</v>
      </c>
    </row>
    <row r="2601" spans="1:16" x14ac:dyDescent="0.3">
      <c r="A2601" t="s">
        <v>5226</v>
      </c>
      <c r="B2601" t="s">
        <v>5227</v>
      </c>
      <c r="C2601">
        <v>32</v>
      </c>
      <c r="D2601" t="s">
        <v>49</v>
      </c>
      <c r="E2601">
        <v>11.62</v>
      </c>
      <c r="F2601">
        <v>0.97</v>
      </c>
      <c r="G2601">
        <v>3.03</v>
      </c>
      <c r="H2601">
        <v>2.63</v>
      </c>
      <c r="I2601">
        <v>7.96</v>
      </c>
      <c r="J2601">
        <v>158</v>
      </c>
      <c r="K2601">
        <v>117</v>
      </c>
      <c r="L2601">
        <v>13.21</v>
      </c>
      <c r="M2601" t="s">
        <v>35</v>
      </c>
      <c r="N2601" t="s">
        <v>28</v>
      </c>
      <c r="O2601" t="s">
        <v>32</v>
      </c>
      <c r="P2601">
        <v>1</v>
      </c>
    </row>
    <row r="2602" spans="1:16" x14ac:dyDescent="0.3">
      <c r="A2602" t="s">
        <v>5228</v>
      </c>
      <c r="B2602" t="s">
        <v>5229</v>
      </c>
      <c r="C2602">
        <v>30</v>
      </c>
      <c r="D2602" t="s">
        <v>49</v>
      </c>
      <c r="E2602">
        <v>10.89</v>
      </c>
      <c r="F2602">
        <v>3.77</v>
      </c>
      <c r="G2602">
        <v>2.5299999999999998</v>
      </c>
      <c r="H2602">
        <v>4.82</v>
      </c>
      <c r="I2602">
        <v>6.36</v>
      </c>
      <c r="J2602">
        <v>186</v>
      </c>
      <c r="K2602">
        <v>26</v>
      </c>
      <c r="L2602">
        <v>11.7</v>
      </c>
      <c r="M2602" t="s">
        <v>19</v>
      </c>
      <c r="N2602" t="s">
        <v>28</v>
      </c>
      <c r="O2602" t="s">
        <v>32</v>
      </c>
      <c r="P2602">
        <v>1</v>
      </c>
    </row>
    <row r="2603" spans="1:16" x14ac:dyDescent="0.3">
      <c r="A2603" t="s">
        <v>5230</v>
      </c>
      <c r="B2603" t="s">
        <v>5231</v>
      </c>
      <c r="C2603">
        <v>33</v>
      </c>
      <c r="D2603" t="s">
        <v>18</v>
      </c>
      <c r="E2603">
        <v>10.39</v>
      </c>
      <c r="F2603">
        <v>2.12</v>
      </c>
      <c r="G2603">
        <v>0.63</v>
      </c>
      <c r="H2603">
        <v>5.43</v>
      </c>
      <c r="I2603">
        <v>8.1999999999999993</v>
      </c>
      <c r="J2603">
        <v>147</v>
      </c>
      <c r="K2603">
        <v>48</v>
      </c>
      <c r="L2603">
        <v>11.41</v>
      </c>
      <c r="M2603" t="s">
        <v>27</v>
      </c>
      <c r="N2603" t="s">
        <v>20</v>
      </c>
      <c r="O2603" t="s">
        <v>36</v>
      </c>
      <c r="P2603">
        <v>1</v>
      </c>
    </row>
    <row r="2604" spans="1:16" x14ac:dyDescent="0.3">
      <c r="A2604" t="s">
        <v>5232</v>
      </c>
      <c r="B2604" t="s">
        <v>5233</v>
      </c>
      <c r="C2604">
        <v>26</v>
      </c>
      <c r="D2604" t="s">
        <v>18</v>
      </c>
      <c r="E2604">
        <v>4.6100000000000003</v>
      </c>
      <c r="F2604">
        <v>1.62</v>
      </c>
      <c r="G2604">
        <v>0.61</v>
      </c>
      <c r="H2604">
        <v>5.05</v>
      </c>
      <c r="I2604">
        <v>6.26</v>
      </c>
      <c r="J2604">
        <v>28</v>
      </c>
      <c r="K2604">
        <v>15</v>
      </c>
      <c r="L2604">
        <v>6.41</v>
      </c>
      <c r="M2604" t="s">
        <v>27</v>
      </c>
      <c r="N2604" t="s">
        <v>28</v>
      </c>
      <c r="O2604" t="s">
        <v>29</v>
      </c>
      <c r="P2604">
        <v>0</v>
      </c>
    </row>
    <row r="2605" spans="1:16" x14ac:dyDescent="0.3">
      <c r="A2605" t="s">
        <v>5234</v>
      </c>
      <c r="B2605" t="s">
        <v>5235</v>
      </c>
      <c r="C2605">
        <v>32</v>
      </c>
      <c r="D2605" t="s">
        <v>18</v>
      </c>
      <c r="E2605">
        <v>4.62</v>
      </c>
      <c r="F2605">
        <v>2.4900000000000002</v>
      </c>
      <c r="G2605">
        <v>3.4</v>
      </c>
      <c r="H2605">
        <v>2.37</v>
      </c>
      <c r="I2605">
        <v>5.18</v>
      </c>
      <c r="J2605">
        <v>180</v>
      </c>
      <c r="K2605">
        <v>107</v>
      </c>
      <c r="L2605">
        <v>7.39</v>
      </c>
      <c r="M2605" t="s">
        <v>35</v>
      </c>
      <c r="N2605" t="s">
        <v>28</v>
      </c>
      <c r="O2605" t="s">
        <v>21</v>
      </c>
      <c r="P2605">
        <v>0</v>
      </c>
    </row>
    <row r="2606" spans="1:16" x14ac:dyDescent="0.3">
      <c r="A2606" t="s">
        <v>5236</v>
      </c>
      <c r="B2606" t="s">
        <v>5237</v>
      </c>
      <c r="C2606">
        <v>24</v>
      </c>
      <c r="D2606" t="s">
        <v>18</v>
      </c>
      <c r="E2606">
        <v>9.4700000000000006</v>
      </c>
      <c r="F2606">
        <v>3.33</v>
      </c>
      <c r="G2606">
        <v>1.49</v>
      </c>
      <c r="H2606">
        <v>2.78</v>
      </c>
      <c r="I2606">
        <v>5.98</v>
      </c>
      <c r="J2606">
        <v>232</v>
      </c>
      <c r="K2606">
        <v>174</v>
      </c>
      <c r="L2606">
        <v>10.54</v>
      </c>
      <c r="M2606" t="s">
        <v>27</v>
      </c>
      <c r="N2606" t="s">
        <v>20</v>
      </c>
      <c r="O2606" t="s">
        <v>32</v>
      </c>
      <c r="P2606">
        <v>1</v>
      </c>
    </row>
    <row r="2607" spans="1:16" x14ac:dyDescent="0.3">
      <c r="A2607" t="s">
        <v>5238</v>
      </c>
      <c r="B2607" t="s">
        <v>5239</v>
      </c>
      <c r="C2607">
        <v>22</v>
      </c>
      <c r="D2607" t="s">
        <v>49</v>
      </c>
      <c r="E2607">
        <v>9.5299999999999994</v>
      </c>
      <c r="F2607">
        <v>4.41</v>
      </c>
      <c r="G2607">
        <v>0.03</v>
      </c>
      <c r="H2607">
        <v>0.97</v>
      </c>
      <c r="I2607">
        <v>5.16</v>
      </c>
      <c r="J2607">
        <v>244</v>
      </c>
      <c r="K2607">
        <v>163</v>
      </c>
      <c r="L2607">
        <v>10.71</v>
      </c>
      <c r="M2607" t="s">
        <v>19</v>
      </c>
      <c r="N2607" t="s">
        <v>20</v>
      </c>
      <c r="O2607" t="s">
        <v>32</v>
      </c>
      <c r="P2607">
        <v>1</v>
      </c>
    </row>
    <row r="2608" spans="1:16" x14ac:dyDescent="0.3">
      <c r="A2608" t="s">
        <v>5240</v>
      </c>
      <c r="B2608" t="s">
        <v>5241</v>
      </c>
      <c r="C2608">
        <v>20</v>
      </c>
      <c r="D2608" t="s">
        <v>24</v>
      </c>
      <c r="E2608">
        <v>5.53</v>
      </c>
      <c r="F2608">
        <v>0.67</v>
      </c>
      <c r="G2608">
        <v>3.61</v>
      </c>
      <c r="H2608">
        <v>5.59</v>
      </c>
      <c r="I2608">
        <v>6.68</v>
      </c>
      <c r="J2608">
        <v>76</v>
      </c>
      <c r="K2608">
        <v>82</v>
      </c>
      <c r="L2608">
        <v>7.77</v>
      </c>
      <c r="M2608" t="s">
        <v>35</v>
      </c>
      <c r="N2608" t="s">
        <v>28</v>
      </c>
      <c r="O2608" t="s">
        <v>29</v>
      </c>
      <c r="P2608">
        <v>0</v>
      </c>
    </row>
    <row r="2609" spans="1:16" x14ac:dyDescent="0.3">
      <c r="A2609" t="s">
        <v>5242</v>
      </c>
      <c r="B2609" t="s">
        <v>5243</v>
      </c>
      <c r="C2609">
        <v>35</v>
      </c>
      <c r="D2609" t="s">
        <v>24</v>
      </c>
      <c r="E2609">
        <v>4.3600000000000003</v>
      </c>
      <c r="F2609">
        <v>5.31</v>
      </c>
      <c r="G2609">
        <v>0.18</v>
      </c>
      <c r="H2609">
        <v>1.32</v>
      </c>
      <c r="I2609">
        <v>8.68</v>
      </c>
      <c r="J2609">
        <v>129</v>
      </c>
      <c r="K2609">
        <v>150</v>
      </c>
      <c r="L2609">
        <v>5.23</v>
      </c>
      <c r="M2609" t="s">
        <v>35</v>
      </c>
      <c r="N2609" t="s">
        <v>20</v>
      </c>
      <c r="O2609" t="s">
        <v>36</v>
      </c>
      <c r="P2609">
        <v>1</v>
      </c>
    </row>
    <row r="2610" spans="1:16" x14ac:dyDescent="0.3">
      <c r="A2610" t="s">
        <v>5244</v>
      </c>
      <c r="B2610" t="s">
        <v>5245</v>
      </c>
      <c r="C2610">
        <v>34</v>
      </c>
      <c r="D2610" t="s">
        <v>49</v>
      </c>
      <c r="E2610">
        <v>3.73</v>
      </c>
      <c r="F2610">
        <v>1.1000000000000001</v>
      </c>
      <c r="G2610">
        <v>0.06</v>
      </c>
      <c r="H2610">
        <v>0.73</v>
      </c>
      <c r="I2610">
        <v>7.56</v>
      </c>
      <c r="J2610">
        <v>118</v>
      </c>
      <c r="K2610">
        <v>53</v>
      </c>
      <c r="L2610">
        <v>6.38</v>
      </c>
      <c r="M2610" t="s">
        <v>35</v>
      </c>
      <c r="N2610" t="s">
        <v>28</v>
      </c>
      <c r="O2610" t="s">
        <v>29</v>
      </c>
      <c r="P2610">
        <v>0</v>
      </c>
    </row>
    <row r="2611" spans="1:16" x14ac:dyDescent="0.3">
      <c r="A2611" t="s">
        <v>5246</v>
      </c>
      <c r="B2611" t="s">
        <v>5247</v>
      </c>
      <c r="C2611">
        <v>34</v>
      </c>
      <c r="D2611" t="s">
        <v>49</v>
      </c>
      <c r="E2611">
        <v>9.9499999999999993</v>
      </c>
      <c r="F2611">
        <v>4.6500000000000004</v>
      </c>
      <c r="G2611">
        <v>1.74</v>
      </c>
      <c r="H2611">
        <v>1.69</v>
      </c>
      <c r="I2611">
        <v>6</v>
      </c>
      <c r="J2611">
        <v>149</v>
      </c>
      <c r="K2611">
        <v>136</v>
      </c>
      <c r="L2611">
        <v>11.58</v>
      </c>
      <c r="M2611" t="s">
        <v>19</v>
      </c>
      <c r="N2611" t="s">
        <v>28</v>
      </c>
      <c r="O2611" t="s">
        <v>32</v>
      </c>
      <c r="P2611">
        <v>1</v>
      </c>
    </row>
    <row r="2612" spans="1:16" x14ac:dyDescent="0.3">
      <c r="A2612" t="s">
        <v>5248</v>
      </c>
      <c r="B2612" t="s">
        <v>5249</v>
      </c>
      <c r="C2612">
        <v>24</v>
      </c>
      <c r="D2612" t="s">
        <v>49</v>
      </c>
      <c r="E2612">
        <v>9.91</v>
      </c>
      <c r="F2612">
        <v>2.15</v>
      </c>
      <c r="G2612">
        <v>2.09</v>
      </c>
      <c r="H2612">
        <v>3.43</v>
      </c>
      <c r="I2612">
        <v>5.38</v>
      </c>
      <c r="J2612">
        <v>213</v>
      </c>
      <c r="K2612">
        <v>141</v>
      </c>
      <c r="L2612">
        <v>12.47</v>
      </c>
      <c r="M2612" t="s">
        <v>35</v>
      </c>
      <c r="N2612" t="s">
        <v>28</v>
      </c>
      <c r="O2612" t="s">
        <v>36</v>
      </c>
      <c r="P2612">
        <v>1</v>
      </c>
    </row>
    <row r="2613" spans="1:16" x14ac:dyDescent="0.3">
      <c r="A2613" t="s">
        <v>5250</v>
      </c>
      <c r="B2613" t="s">
        <v>5251</v>
      </c>
      <c r="C2613">
        <v>23</v>
      </c>
      <c r="D2613" t="s">
        <v>18</v>
      </c>
      <c r="E2613">
        <v>4.1500000000000004</v>
      </c>
      <c r="F2613">
        <v>2.27</v>
      </c>
      <c r="G2613">
        <v>1.31</v>
      </c>
      <c r="H2613">
        <v>0.87</v>
      </c>
      <c r="I2613">
        <v>6.6</v>
      </c>
      <c r="J2613">
        <v>154</v>
      </c>
      <c r="K2613">
        <v>157</v>
      </c>
      <c r="L2613">
        <v>6.54</v>
      </c>
      <c r="M2613" t="s">
        <v>27</v>
      </c>
      <c r="N2613" t="s">
        <v>20</v>
      </c>
      <c r="O2613" t="s">
        <v>29</v>
      </c>
      <c r="P2613">
        <v>0</v>
      </c>
    </row>
    <row r="2614" spans="1:16" x14ac:dyDescent="0.3">
      <c r="A2614" t="s">
        <v>5252</v>
      </c>
      <c r="B2614" t="s">
        <v>5253</v>
      </c>
      <c r="C2614">
        <v>25</v>
      </c>
      <c r="D2614" t="s">
        <v>49</v>
      </c>
      <c r="E2614">
        <v>5.27</v>
      </c>
      <c r="F2614">
        <v>2.5099999999999998</v>
      </c>
      <c r="G2614">
        <v>2.2200000000000002</v>
      </c>
      <c r="H2614">
        <v>3.4</v>
      </c>
      <c r="I2614">
        <v>6.8</v>
      </c>
      <c r="J2614">
        <v>140</v>
      </c>
      <c r="K2614">
        <v>55</v>
      </c>
      <c r="L2614">
        <v>5.79</v>
      </c>
      <c r="M2614" t="s">
        <v>19</v>
      </c>
      <c r="N2614" t="s">
        <v>28</v>
      </c>
      <c r="O2614" t="s">
        <v>29</v>
      </c>
      <c r="P2614">
        <v>0</v>
      </c>
    </row>
    <row r="2615" spans="1:16" x14ac:dyDescent="0.3">
      <c r="A2615" t="s">
        <v>5254</v>
      </c>
      <c r="B2615" t="s">
        <v>5255</v>
      </c>
      <c r="C2615">
        <v>31</v>
      </c>
      <c r="D2615" t="s">
        <v>24</v>
      </c>
      <c r="E2615">
        <v>6.42</v>
      </c>
      <c r="F2615">
        <v>2.58</v>
      </c>
      <c r="G2615">
        <v>0.18</v>
      </c>
      <c r="H2615">
        <v>1.21</v>
      </c>
      <c r="I2615">
        <v>6.96</v>
      </c>
      <c r="J2615">
        <v>146</v>
      </c>
      <c r="K2615">
        <v>91</v>
      </c>
      <c r="L2615">
        <v>7.72</v>
      </c>
      <c r="M2615" t="s">
        <v>27</v>
      </c>
      <c r="N2615" t="s">
        <v>28</v>
      </c>
      <c r="O2615" t="s">
        <v>29</v>
      </c>
      <c r="P2615">
        <v>0</v>
      </c>
    </row>
    <row r="2616" spans="1:16" x14ac:dyDescent="0.3">
      <c r="A2616" t="s">
        <v>5256</v>
      </c>
      <c r="B2616" t="s">
        <v>5257</v>
      </c>
      <c r="C2616">
        <v>22</v>
      </c>
      <c r="D2616" t="s">
        <v>49</v>
      </c>
      <c r="E2616">
        <v>3.5</v>
      </c>
      <c r="F2616">
        <v>3.1</v>
      </c>
      <c r="G2616">
        <v>0.83</v>
      </c>
      <c r="H2616">
        <v>4.26</v>
      </c>
      <c r="I2616">
        <v>8.1999999999999993</v>
      </c>
      <c r="J2616">
        <v>203</v>
      </c>
      <c r="K2616">
        <v>114</v>
      </c>
      <c r="L2616">
        <v>5.39</v>
      </c>
      <c r="M2616" t="s">
        <v>27</v>
      </c>
      <c r="N2616" t="s">
        <v>20</v>
      </c>
      <c r="O2616" t="s">
        <v>21</v>
      </c>
      <c r="P2616">
        <v>0</v>
      </c>
    </row>
    <row r="2617" spans="1:16" x14ac:dyDescent="0.3">
      <c r="A2617" t="s">
        <v>5258</v>
      </c>
      <c r="B2617" t="s">
        <v>5259</v>
      </c>
      <c r="C2617">
        <v>22</v>
      </c>
      <c r="D2617" t="s">
        <v>24</v>
      </c>
      <c r="E2617">
        <v>6.57</v>
      </c>
      <c r="F2617">
        <v>1.02</v>
      </c>
      <c r="G2617">
        <v>2.62</v>
      </c>
      <c r="H2617">
        <v>3.14</v>
      </c>
      <c r="I2617">
        <v>5.83</v>
      </c>
      <c r="J2617">
        <v>250</v>
      </c>
      <c r="K2617">
        <v>36</v>
      </c>
      <c r="L2617">
        <v>7.71</v>
      </c>
      <c r="M2617" t="s">
        <v>19</v>
      </c>
      <c r="N2617" t="s">
        <v>20</v>
      </c>
      <c r="O2617" t="s">
        <v>29</v>
      </c>
      <c r="P2617">
        <v>0</v>
      </c>
    </row>
    <row r="2618" spans="1:16" x14ac:dyDescent="0.3">
      <c r="A2618" t="s">
        <v>5260</v>
      </c>
      <c r="B2618" t="s">
        <v>5261</v>
      </c>
      <c r="C2618">
        <v>21</v>
      </c>
      <c r="D2618" t="s">
        <v>49</v>
      </c>
      <c r="E2618">
        <v>3.14</v>
      </c>
      <c r="F2618">
        <v>2.63</v>
      </c>
      <c r="G2618">
        <v>1.1100000000000001</v>
      </c>
      <c r="H2618">
        <v>2.0699999999999998</v>
      </c>
      <c r="I2618">
        <v>5.14</v>
      </c>
      <c r="J2618">
        <v>221</v>
      </c>
      <c r="K2618">
        <v>167</v>
      </c>
      <c r="L2618">
        <v>4.59</v>
      </c>
      <c r="M2618" t="s">
        <v>19</v>
      </c>
      <c r="N2618" t="s">
        <v>28</v>
      </c>
      <c r="O2618" t="s">
        <v>29</v>
      </c>
      <c r="P2618">
        <v>0</v>
      </c>
    </row>
    <row r="2619" spans="1:16" x14ac:dyDescent="0.3">
      <c r="A2619" t="s">
        <v>5262</v>
      </c>
      <c r="B2619" t="s">
        <v>5263</v>
      </c>
      <c r="C2619">
        <v>26</v>
      </c>
      <c r="D2619" t="s">
        <v>18</v>
      </c>
      <c r="E2619">
        <v>11.38</v>
      </c>
      <c r="F2619">
        <v>1.67</v>
      </c>
      <c r="G2619">
        <v>2.38</v>
      </c>
      <c r="H2619">
        <v>3.87</v>
      </c>
      <c r="I2619">
        <v>6.65</v>
      </c>
      <c r="J2619">
        <v>227</v>
      </c>
      <c r="K2619">
        <v>46</v>
      </c>
      <c r="L2619">
        <v>13.59</v>
      </c>
      <c r="M2619" t="s">
        <v>19</v>
      </c>
      <c r="N2619" t="s">
        <v>20</v>
      </c>
      <c r="O2619" t="s">
        <v>32</v>
      </c>
      <c r="P2619">
        <v>1</v>
      </c>
    </row>
    <row r="2620" spans="1:16" x14ac:dyDescent="0.3">
      <c r="A2620" t="s">
        <v>5264</v>
      </c>
      <c r="B2620" t="s">
        <v>5265</v>
      </c>
      <c r="C2620">
        <v>26</v>
      </c>
      <c r="D2620" t="s">
        <v>18</v>
      </c>
      <c r="E2620">
        <v>10.07</v>
      </c>
      <c r="F2620">
        <v>5.63</v>
      </c>
      <c r="G2620">
        <v>0.66</v>
      </c>
      <c r="H2620">
        <v>2.88</v>
      </c>
      <c r="I2620">
        <v>7.27</v>
      </c>
      <c r="J2620">
        <v>27</v>
      </c>
      <c r="K2620">
        <v>38</v>
      </c>
      <c r="L2620">
        <v>10.63</v>
      </c>
      <c r="M2620" t="s">
        <v>35</v>
      </c>
      <c r="N2620" t="s">
        <v>20</v>
      </c>
      <c r="O2620" t="s">
        <v>36</v>
      </c>
      <c r="P2620">
        <v>1</v>
      </c>
    </row>
    <row r="2621" spans="1:16" x14ac:dyDescent="0.3">
      <c r="A2621" t="s">
        <v>5266</v>
      </c>
      <c r="B2621" t="s">
        <v>5267</v>
      </c>
      <c r="C2621">
        <v>27</v>
      </c>
      <c r="D2621" t="s">
        <v>49</v>
      </c>
      <c r="E2621">
        <v>5.71</v>
      </c>
      <c r="F2621">
        <v>3.8</v>
      </c>
      <c r="G2621">
        <v>1.46</v>
      </c>
      <c r="H2621">
        <v>4.41</v>
      </c>
      <c r="I2621">
        <v>7.65</v>
      </c>
      <c r="J2621">
        <v>228</v>
      </c>
      <c r="K2621">
        <v>156</v>
      </c>
      <c r="L2621">
        <v>8</v>
      </c>
      <c r="M2621" t="s">
        <v>27</v>
      </c>
      <c r="N2621" t="s">
        <v>20</v>
      </c>
      <c r="O2621" t="s">
        <v>21</v>
      </c>
      <c r="P2621">
        <v>0</v>
      </c>
    </row>
    <row r="2622" spans="1:16" x14ac:dyDescent="0.3">
      <c r="A2622" t="s">
        <v>5268</v>
      </c>
      <c r="B2622" t="s">
        <v>5269</v>
      </c>
      <c r="C2622">
        <v>34</v>
      </c>
      <c r="D2622" t="s">
        <v>49</v>
      </c>
      <c r="E2622">
        <v>6.63</v>
      </c>
      <c r="F2622">
        <v>5.71</v>
      </c>
      <c r="G2622">
        <v>3.98</v>
      </c>
      <c r="H2622">
        <v>4.95</v>
      </c>
      <c r="I2622">
        <v>5.09</v>
      </c>
      <c r="J2622">
        <v>113</v>
      </c>
      <c r="K2622">
        <v>161</v>
      </c>
      <c r="L2622">
        <v>8.61</v>
      </c>
      <c r="M2622" t="s">
        <v>19</v>
      </c>
      <c r="N2622" t="s">
        <v>28</v>
      </c>
      <c r="O2622" t="s">
        <v>32</v>
      </c>
      <c r="P2622">
        <v>1</v>
      </c>
    </row>
    <row r="2623" spans="1:16" x14ac:dyDescent="0.3">
      <c r="A2623" t="s">
        <v>5270</v>
      </c>
      <c r="B2623" t="s">
        <v>5271</v>
      </c>
      <c r="C2623">
        <v>31</v>
      </c>
      <c r="D2623" t="s">
        <v>18</v>
      </c>
      <c r="E2623">
        <v>11.8</v>
      </c>
      <c r="F2623">
        <v>1.71</v>
      </c>
      <c r="G2623">
        <v>0.51</v>
      </c>
      <c r="H2623">
        <v>5.47</v>
      </c>
      <c r="I2623">
        <v>7.13</v>
      </c>
      <c r="J2623">
        <v>31</v>
      </c>
      <c r="K2623">
        <v>68</v>
      </c>
      <c r="L2623">
        <v>12.84</v>
      </c>
      <c r="M2623" t="s">
        <v>35</v>
      </c>
      <c r="N2623" t="s">
        <v>20</v>
      </c>
      <c r="O2623" t="s">
        <v>32</v>
      </c>
      <c r="P2623">
        <v>1</v>
      </c>
    </row>
    <row r="2624" spans="1:16" x14ac:dyDescent="0.3">
      <c r="A2624" t="s">
        <v>5272</v>
      </c>
      <c r="B2624" t="s">
        <v>5273</v>
      </c>
      <c r="C2624">
        <v>28</v>
      </c>
      <c r="D2624" t="s">
        <v>24</v>
      </c>
      <c r="E2624">
        <v>5.38</v>
      </c>
      <c r="F2624">
        <v>0.73</v>
      </c>
      <c r="G2624">
        <v>3.52</v>
      </c>
      <c r="H2624">
        <v>0.57999999999999996</v>
      </c>
      <c r="I2624">
        <v>6.53</v>
      </c>
      <c r="J2624">
        <v>195</v>
      </c>
      <c r="K2624">
        <v>45</v>
      </c>
      <c r="L2624">
        <v>8.33</v>
      </c>
      <c r="M2624" t="s">
        <v>27</v>
      </c>
      <c r="N2624" t="s">
        <v>20</v>
      </c>
      <c r="O2624" t="s">
        <v>29</v>
      </c>
      <c r="P2624">
        <v>0</v>
      </c>
    </row>
    <row r="2625" spans="1:16" x14ac:dyDescent="0.3">
      <c r="A2625" t="s">
        <v>5274</v>
      </c>
      <c r="B2625" t="s">
        <v>5275</v>
      </c>
      <c r="C2625">
        <v>32</v>
      </c>
      <c r="D2625" t="s">
        <v>18</v>
      </c>
      <c r="E2625">
        <v>5.79</v>
      </c>
      <c r="F2625">
        <v>3.09</v>
      </c>
      <c r="G2625">
        <v>3.43</v>
      </c>
      <c r="H2625">
        <v>1.91</v>
      </c>
      <c r="I2625">
        <v>6.57</v>
      </c>
      <c r="J2625">
        <v>76</v>
      </c>
      <c r="K2625">
        <v>118</v>
      </c>
      <c r="L2625">
        <v>7.25</v>
      </c>
      <c r="M2625" t="s">
        <v>19</v>
      </c>
      <c r="N2625" t="s">
        <v>28</v>
      </c>
      <c r="O2625" t="s">
        <v>21</v>
      </c>
      <c r="P2625">
        <v>0</v>
      </c>
    </row>
    <row r="2626" spans="1:16" x14ac:dyDescent="0.3">
      <c r="A2626" t="s">
        <v>5276</v>
      </c>
      <c r="B2626" t="s">
        <v>5277</v>
      </c>
      <c r="C2626">
        <v>32</v>
      </c>
      <c r="D2626" t="s">
        <v>24</v>
      </c>
      <c r="E2626">
        <v>6.4</v>
      </c>
      <c r="F2626">
        <v>4.4400000000000004</v>
      </c>
      <c r="G2626">
        <v>0.65</v>
      </c>
      <c r="H2626">
        <v>5.96</v>
      </c>
      <c r="I2626">
        <v>8.34</v>
      </c>
      <c r="J2626">
        <v>50</v>
      </c>
      <c r="K2626">
        <v>61</v>
      </c>
      <c r="L2626">
        <v>8.8699999999999992</v>
      </c>
      <c r="M2626" t="s">
        <v>27</v>
      </c>
      <c r="N2626" t="s">
        <v>20</v>
      </c>
      <c r="O2626" t="s">
        <v>32</v>
      </c>
      <c r="P2626">
        <v>1</v>
      </c>
    </row>
    <row r="2627" spans="1:16" x14ac:dyDescent="0.3">
      <c r="A2627" t="s">
        <v>5278</v>
      </c>
      <c r="B2627" t="s">
        <v>5279</v>
      </c>
      <c r="C2627">
        <v>24</v>
      </c>
      <c r="D2627" t="s">
        <v>24</v>
      </c>
      <c r="E2627">
        <v>10.73</v>
      </c>
      <c r="F2627">
        <v>3.27</v>
      </c>
      <c r="G2627">
        <v>3.46</v>
      </c>
      <c r="H2627">
        <v>3.45</v>
      </c>
      <c r="I2627">
        <v>6.66</v>
      </c>
      <c r="J2627">
        <v>222</v>
      </c>
      <c r="K2627">
        <v>81</v>
      </c>
      <c r="L2627">
        <v>13.14</v>
      </c>
      <c r="M2627" t="s">
        <v>35</v>
      </c>
      <c r="N2627" t="s">
        <v>28</v>
      </c>
      <c r="O2627" t="s">
        <v>36</v>
      </c>
      <c r="P2627">
        <v>1</v>
      </c>
    </row>
    <row r="2628" spans="1:16" x14ac:dyDescent="0.3">
      <c r="A2628" t="s">
        <v>5280</v>
      </c>
      <c r="B2628" t="s">
        <v>5281</v>
      </c>
      <c r="C2628">
        <v>24</v>
      </c>
      <c r="D2628" t="s">
        <v>49</v>
      </c>
      <c r="E2628">
        <v>8.39</v>
      </c>
      <c r="F2628">
        <v>1.59</v>
      </c>
      <c r="G2628">
        <v>0.04</v>
      </c>
      <c r="H2628">
        <v>2.15</v>
      </c>
      <c r="I2628">
        <v>8.01</v>
      </c>
      <c r="J2628">
        <v>184</v>
      </c>
      <c r="K2628">
        <v>165</v>
      </c>
      <c r="L2628">
        <v>11.39</v>
      </c>
      <c r="M2628" t="s">
        <v>19</v>
      </c>
      <c r="N2628" t="s">
        <v>20</v>
      </c>
      <c r="O2628" t="s">
        <v>32</v>
      </c>
      <c r="P2628">
        <v>1</v>
      </c>
    </row>
    <row r="2629" spans="1:16" x14ac:dyDescent="0.3">
      <c r="A2629" t="s">
        <v>5282</v>
      </c>
      <c r="B2629" t="s">
        <v>5283</v>
      </c>
      <c r="C2629">
        <v>30</v>
      </c>
      <c r="D2629" t="s">
        <v>49</v>
      </c>
      <c r="E2629">
        <v>8.94</v>
      </c>
      <c r="F2629">
        <v>2.68</v>
      </c>
      <c r="G2629">
        <v>3.55</v>
      </c>
      <c r="H2629">
        <v>3.49</v>
      </c>
      <c r="I2629">
        <v>8.9499999999999993</v>
      </c>
      <c r="J2629">
        <v>44</v>
      </c>
      <c r="K2629">
        <v>61</v>
      </c>
      <c r="L2629">
        <v>9.9499999999999993</v>
      </c>
      <c r="M2629" t="s">
        <v>27</v>
      </c>
      <c r="N2629" t="s">
        <v>28</v>
      </c>
      <c r="O2629" t="s">
        <v>32</v>
      </c>
      <c r="P2629">
        <v>1</v>
      </c>
    </row>
    <row r="2630" spans="1:16" x14ac:dyDescent="0.3">
      <c r="A2630" t="s">
        <v>5284</v>
      </c>
      <c r="B2630" t="s">
        <v>5285</v>
      </c>
      <c r="C2630">
        <v>34</v>
      </c>
      <c r="D2630" t="s">
        <v>18</v>
      </c>
      <c r="E2630">
        <v>10.3</v>
      </c>
      <c r="F2630">
        <v>2.02</v>
      </c>
      <c r="G2630">
        <v>3.51</v>
      </c>
      <c r="H2630">
        <v>3.59</v>
      </c>
      <c r="I2630">
        <v>5.01</v>
      </c>
      <c r="J2630">
        <v>153</v>
      </c>
      <c r="K2630">
        <v>94</v>
      </c>
      <c r="L2630">
        <v>13.25</v>
      </c>
      <c r="M2630" t="s">
        <v>19</v>
      </c>
      <c r="N2630" t="s">
        <v>28</v>
      </c>
      <c r="O2630" t="s">
        <v>32</v>
      </c>
      <c r="P2630">
        <v>1</v>
      </c>
    </row>
    <row r="2631" spans="1:16" x14ac:dyDescent="0.3">
      <c r="A2631" t="s">
        <v>5286</v>
      </c>
      <c r="B2631" t="s">
        <v>5287</v>
      </c>
      <c r="C2631">
        <v>26</v>
      </c>
      <c r="D2631" t="s">
        <v>49</v>
      </c>
      <c r="E2631">
        <v>4.63</v>
      </c>
      <c r="F2631">
        <v>0.66</v>
      </c>
      <c r="G2631">
        <v>1.56</v>
      </c>
      <c r="H2631">
        <v>1.79</v>
      </c>
      <c r="I2631">
        <v>7.01</v>
      </c>
      <c r="J2631">
        <v>42</v>
      </c>
      <c r="K2631">
        <v>136</v>
      </c>
      <c r="L2631">
        <v>7.02</v>
      </c>
      <c r="M2631" t="s">
        <v>35</v>
      </c>
      <c r="N2631" t="s">
        <v>28</v>
      </c>
      <c r="O2631" t="s">
        <v>21</v>
      </c>
      <c r="P2631">
        <v>0</v>
      </c>
    </row>
    <row r="2632" spans="1:16" x14ac:dyDescent="0.3">
      <c r="A2632" t="s">
        <v>5288</v>
      </c>
      <c r="B2632" t="s">
        <v>5289</v>
      </c>
      <c r="C2632">
        <v>26</v>
      </c>
      <c r="D2632" t="s">
        <v>18</v>
      </c>
      <c r="E2632">
        <v>8.6300000000000008</v>
      </c>
      <c r="F2632">
        <v>3.41</v>
      </c>
      <c r="G2632">
        <v>0.33</v>
      </c>
      <c r="H2632">
        <v>2.76</v>
      </c>
      <c r="I2632">
        <v>6.02</v>
      </c>
      <c r="J2632">
        <v>109</v>
      </c>
      <c r="K2632">
        <v>107</v>
      </c>
      <c r="L2632">
        <v>10.98</v>
      </c>
      <c r="M2632" t="s">
        <v>27</v>
      </c>
      <c r="N2632" t="s">
        <v>28</v>
      </c>
      <c r="O2632" t="s">
        <v>36</v>
      </c>
      <c r="P2632">
        <v>1</v>
      </c>
    </row>
    <row r="2633" spans="1:16" x14ac:dyDescent="0.3">
      <c r="A2633" t="s">
        <v>5290</v>
      </c>
      <c r="B2633" t="s">
        <v>5291</v>
      </c>
      <c r="C2633">
        <v>20</v>
      </c>
      <c r="D2633" t="s">
        <v>24</v>
      </c>
      <c r="E2633">
        <v>8.6</v>
      </c>
      <c r="F2633">
        <v>3.25</v>
      </c>
      <c r="G2633">
        <v>3.02</v>
      </c>
      <c r="H2633">
        <v>5.57</v>
      </c>
      <c r="I2633">
        <v>5.44</v>
      </c>
      <c r="J2633">
        <v>238</v>
      </c>
      <c r="K2633">
        <v>119</v>
      </c>
      <c r="L2633">
        <v>9.58</v>
      </c>
      <c r="M2633" t="s">
        <v>27</v>
      </c>
      <c r="N2633" t="s">
        <v>28</v>
      </c>
      <c r="O2633" t="s">
        <v>36</v>
      </c>
      <c r="P2633">
        <v>1</v>
      </c>
    </row>
    <row r="2634" spans="1:16" x14ac:dyDescent="0.3">
      <c r="A2634" t="s">
        <v>5292</v>
      </c>
      <c r="B2634" t="s">
        <v>5293</v>
      </c>
      <c r="C2634">
        <v>33</v>
      </c>
      <c r="D2634" t="s">
        <v>18</v>
      </c>
      <c r="E2634">
        <v>4.5999999999999996</v>
      </c>
      <c r="F2634">
        <v>2.7</v>
      </c>
      <c r="G2634">
        <v>1.71</v>
      </c>
      <c r="H2634">
        <v>3.21</v>
      </c>
      <c r="I2634">
        <v>6.7</v>
      </c>
      <c r="J2634">
        <v>165</v>
      </c>
      <c r="K2634">
        <v>68</v>
      </c>
      <c r="L2634">
        <v>6</v>
      </c>
      <c r="M2634" t="s">
        <v>27</v>
      </c>
      <c r="N2634" t="s">
        <v>28</v>
      </c>
      <c r="O2634" t="s">
        <v>21</v>
      </c>
      <c r="P2634">
        <v>0</v>
      </c>
    </row>
    <row r="2635" spans="1:16" x14ac:dyDescent="0.3">
      <c r="A2635" t="s">
        <v>5294</v>
      </c>
      <c r="B2635" t="s">
        <v>5295</v>
      </c>
      <c r="C2635">
        <v>27</v>
      </c>
      <c r="D2635" t="s">
        <v>49</v>
      </c>
      <c r="E2635">
        <v>3.8</v>
      </c>
      <c r="F2635">
        <v>1.91</v>
      </c>
      <c r="G2635">
        <v>2.38</v>
      </c>
      <c r="H2635">
        <v>3.72</v>
      </c>
      <c r="I2635">
        <v>5.49</v>
      </c>
      <c r="J2635">
        <v>228</v>
      </c>
      <c r="K2635">
        <v>157</v>
      </c>
      <c r="L2635">
        <v>4.3600000000000003</v>
      </c>
      <c r="M2635" t="s">
        <v>27</v>
      </c>
      <c r="N2635" t="s">
        <v>28</v>
      </c>
      <c r="O2635" t="s">
        <v>21</v>
      </c>
      <c r="P2635">
        <v>0</v>
      </c>
    </row>
    <row r="2636" spans="1:16" x14ac:dyDescent="0.3">
      <c r="A2636" t="s">
        <v>5296</v>
      </c>
      <c r="B2636" t="s">
        <v>5297</v>
      </c>
      <c r="C2636">
        <v>33</v>
      </c>
      <c r="D2636" t="s">
        <v>18</v>
      </c>
      <c r="E2636">
        <v>10.69</v>
      </c>
      <c r="F2636">
        <v>1.56</v>
      </c>
      <c r="G2636">
        <v>2.4300000000000002</v>
      </c>
      <c r="H2636">
        <v>0.56999999999999995</v>
      </c>
      <c r="I2636">
        <v>8.15</v>
      </c>
      <c r="J2636">
        <v>237</v>
      </c>
      <c r="K2636">
        <v>118</v>
      </c>
      <c r="L2636">
        <v>11.48</v>
      </c>
      <c r="M2636" t="s">
        <v>35</v>
      </c>
      <c r="N2636" t="s">
        <v>20</v>
      </c>
      <c r="O2636" t="s">
        <v>32</v>
      </c>
      <c r="P2636">
        <v>1</v>
      </c>
    </row>
    <row r="2637" spans="1:16" x14ac:dyDescent="0.3">
      <c r="A2637" t="s">
        <v>5298</v>
      </c>
      <c r="B2637" t="s">
        <v>5299</v>
      </c>
      <c r="C2637">
        <v>20</v>
      </c>
      <c r="D2637" t="s">
        <v>18</v>
      </c>
      <c r="E2637">
        <v>5.0199999999999996</v>
      </c>
      <c r="F2637">
        <v>1.08</v>
      </c>
      <c r="G2637">
        <v>1.23</v>
      </c>
      <c r="H2637">
        <v>5.82</v>
      </c>
      <c r="I2637">
        <v>5.89</v>
      </c>
      <c r="J2637">
        <v>66</v>
      </c>
      <c r="K2637">
        <v>65</v>
      </c>
      <c r="L2637">
        <v>6.55</v>
      </c>
      <c r="M2637" t="s">
        <v>19</v>
      </c>
      <c r="N2637" t="s">
        <v>28</v>
      </c>
      <c r="O2637" t="s">
        <v>21</v>
      </c>
      <c r="P2637">
        <v>0</v>
      </c>
    </row>
    <row r="2638" spans="1:16" x14ac:dyDescent="0.3">
      <c r="A2638" t="s">
        <v>5300</v>
      </c>
      <c r="B2638" t="s">
        <v>5301</v>
      </c>
      <c r="C2638">
        <v>26</v>
      </c>
      <c r="D2638" t="s">
        <v>24</v>
      </c>
      <c r="E2638">
        <v>11.94</v>
      </c>
      <c r="F2638">
        <v>3.82</v>
      </c>
      <c r="G2638">
        <v>0.35</v>
      </c>
      <c r="H2638">
        <v>5.25</v>
      </c>
      <c r="I2638">
        <v>6.86</v>
      </c>
      <c r="J2638">
        <v>120</v>
      </c>
      <c r="K2638">
        <v>39</v>
      </c>
      <c r="L2638">
        <v>14.44</v>
      </c>
      <c r="M2638" t="s">
        <v>19</v>
      </c>
      <c r="N2638" t="s">
        <v>28</v>
      </c>
      <c r="O2638" t="s">
        <v>36</v>
      </c>
      <c r="P2638">
        <v>1</v>
      </c>
    </row>
    <row r="2639" spans="1:16" x14ac:dyDescent="0.3">
      <c r="A2639" t="s">
        <v>5302</v>
      </c>
      <c r="B2639" t="s">
        <v>5303</v>
      </c>
      <c r="C2639">
        <v>18</v>
      </c>
      <c r="D2639" t="s">
        <v>49</v>
      </c>
      <c r="E2639">
        <v>5.81</v>
      </c>
      <c r="F2639">
        <v>3.96</v>
      </c>
      <c r="G2639">
        <v>3.2</v>
      </c>
      <c r="H2639">
        <v>3.82</v>
      </c>
      <c r="I2639">
        <v>8.8000000000000007</v>
      </c>
      <c r="J2639">
        <v>107</v>
      </c>
      <c r="K2639">
        <v>138</v>
      </c>
      <c r="L2639">
        <v>6.87</v>
      </c>
      <c r="M2639" t="s">
        <v>27</v>
      </c>
      <c r="N2639" t="s">
        <v>20</v>
      </c>
      <c r="O2639" t="s">
        <v>29</v>
      </c>
      <c r="P2639">
        <v>0</v>
      </c>
    </row>
    <row r="2640" spans="1:16" x14ac:dyDescent="0.3">
      <c r="A2640" t="s">
        <v>5304</v>
      </c>
      <c r="B2640" t="s">
        <v>5305</v>
      </c>
      <c r="C2640">
        <v>30</v>
      </c>
      <c r="D2640" t="s">
        <v>18</v>
      </c>
      <c r="E2640">
        <v>7.16</v>
      </c>
      <c r="F2640">
        <v>1.77</v>
      </c>
      <c r="G2640">
        <v>1.81</v>
      </c>
      <c r="H2640">
        <v>5.88</v>
      </c>
      <c r="I2640">
        <v>7.13</v>
      </c>
      <c r="J2640">
        <v>120</v>
      </c>
      <c r="K2640">
        <v>45</v>
      </c>
      <c r="L2640">
        <v>7.77</v>
      </c>
      <c r="M2640" t="s">
        <v>35</v>
      </c>
      <c r="N2640" t="s">
        <v>20</v>
      </c>
      <c r="O2640" t="s">
        <v>32</v>
      </c>
      <c r="P2640">
        <v>1</v>
      </c>
    </row>
    <row r="2641" spans="1:16" x14ac:dyDescent="0.3">
      <c r="A2641" t="s">
        <v>5306</v>
      </c>
      <c r="B2641" t="s">
        <v>5307</v>
      </c>
      <c r="C2641">
        <v>31</v>
      </c>
      <c r="D2641" t="s">
        <v>18</v>
      </c>
      <c r="E2641">
        <v>5.75</v>
      </c>
      <c r="F2641">
        <v>4.21</v>
      </c>
      <c r="G2641">
        <v>0.23</v>
      </c>
      <c r="H2641">
        <v>3.3</v>
      </c>
      <c r="I2641">
        <v>6.24</v>
      </c>
      <c r="J2641">
        <v>164</v>
      </c>
      <c r="K2641">
        <v>127</v>
      </c>
      <c r="L2641">
        <v>8.6999999999999993</v>
      </c>
      <c r="M2641" t="s">
        <v>19</v>
      </c>
      <c r="N2641" t="s">
        <v>28</v>
      </c>
      <c r="O2641" t="s">
        <v>36</v>
      </c>
      <c r="P2641">
        <v>1</v>
      </c>
    </row>
    <row r="2642" spans="1:16" x14ac:dyDescent="0.3">
      <c r="A2642" t="s">
        <v>5308</v>
      </c>
      <c r="B2642" t="s">
        <v>5309</v>
      </c>
      <c r="C2642">
        <v>29</v>
      </c>
      <c r="D2642" t="s">
        <v>24</v>
      </c>
      <c r="E2642">
        <v>6.26</v>
      </c>
      <c r="F2642">
        <v>4.25</v>
      </c>
      <c r="G2642">
        <v>2.4700000000000002</v>
      </c>
      <c r="H2642">
        <v>1.36</v>
      </c>
      <c r="I2642">
        <v>8.44</v>
      </c>
      <c r="J2642">
        <v>139</v>
      </c>
      <c r="K2642">
        <v>16</v>
      </c>
      <c r="L2642">
        <v>7.06</v>
      </c>
      <c r="M2642" t="s">
        <v>27</v>
      </c>
      <c r="N2642" t="s">
        <v>28</v>
      </c>
      <c r="O2642" t="s">
        <v>36</v>
      </c>
      <c r="P2642">
        <v>1</v>
      </c>
    </row>
    <row r="2643" spans="1:16" x14ac:dyDescent="0.3">
      <c r="A2643" t="s">
        <v>5310</v>
      </c>
      <c r="B2643" t="s">
        <v>5311</v>
      </c>
      <c r="C2643">
        <v>21</v>
      </c>
      <c r="D2643" t="s">
        <v>49</v>
      </c>
      <c r="E2643">
        <v>10.5</v>
      </c>
      <c r="F2643">
        <v>3.07</v>
      </c>
      <c r="G2643">
        <v>2</v>
      </c>
      <c r="H2643">
        <v>3.94</v>
      </c>
      <c r="I2643">
        <v>5.32</v>
      </c>
      <c r="J2643">
        <v>234</v>
      </c>
      <c r="K2643">
        <v>120</v>
      </c>
      <c r="L2643">
        <v>11.01</v>
      </c>
      <c r="M2643" t="s">
        <v>27</v>
      </c>
      <c r="N2643" t="s">
        <v>28</v>
      </c>
      <c r="O2643" t="s">
        <v>36</v>
      </c>
      <c r="P2643">
        <v>1</v>
      </c>
    </row>
    <row r="2644" spans="1:16" x14ac:dyDescent="0.3">
      <c r="A2644" t="s">
        <v>5312</v>
      </c>
      <c r="B2644" t="s">
        <v>5313</v>
      </c>
      <c r="C2644">
        <v>34</v>
      </c>
      <c r="D2644" t="s">
        <v>49</v>
      </c>
      <c r="E2644">
        <v>7.97</v>
      </c>
      <c r="F2644">
        <v>3.45</v>
      </c>
      <c r="G2644">
        <v>2.56</v>
      </c>
      <c r="H2644">
        <v>3.53</v>
      </c>
      <c r="I2644">
        <v>7.89</v>
      </c>
      <c r="J2644">
        <v>28</v>
      </c>
      <c r="K2644">
        <v>149</v>
      </c>
      <c r="L2644">
        <v>9.33</v>
      </c>
      <c r="M2644" t="s">
        <v>27</v>
      </c>
      <c r="N2644" t="s">
        <v>28</v>
      </c>
      <c r="O2644" t="s">
        <v>29</v>
      </c>
      <c r="P2644">
        <v>0</v>
      </c>
    </row>
    <row r="2645" spans="1:16" x14ac:dyDescent="0.3">
      <c r="A2645" t="s">
        <v>5314</v>
      </c>
      <c r="B2645" t="s">
        <v>5315</v>
      </c>
      <c r="C2645">
        <v>34</v>
      </c>
      <c r="D2645" t="s">
        <v>49</v>
      </c>
      <c r="E2645">
        <v>6.41</v>
      </c>
      <c r="F2645">
        <v>5.83</v>
      </c>
      <c r="G2645">
        <v>3.45</v>
      </c>
      <c r="H2645">
        <v>5</v>
      </c>
      <c r="I2645">
        <v>8.24</v>
      </c>
      <c r="J2645">
        <v>95</v>
      </c>
      <c r="K2645">
        <v>69</v>
      </c>
      <c r="L2645">
        <v>9.2799999999999994</v>
      </c>
      <c r="M2645" t="s">
        <v>35</v>
      </c>
      <c r="N2645" t="s">
        <v>28</v>
      </c>
      <c r="O2645" t="s">
        <v>36</v>
      </c>
      <c r="P2645">
        <v>1</v>
      </c>
    </row>
    <row r="2646" spans="1:16" x14ac:dyDescent="0.3">
      <c r="A2646" t="s">
        <v>5316</v>
      </c>
      <c r="B2646" t="s">
        <v>5317</v>
      </c>
      <c r="C2646">
        <v>33</v>
      </c>
      <c r="D2646" t="s">
        <v>24</v>
      </c>
      <c r="E2646">
        <v>3.46</v>
      </c>
      <c r="F2646">
        <v>2.6</v>
      </c>
      <c r="G2646">
        <v>0.6</v>
      </c>
      <c r="H2646">
        <v>2.68</v>
      </c>
      <c r="I2646">
        <v>6.72</v>
      </c>
      <c r="J2646">
        <v>128</v>
      </c>
      <c r="K2646">
        <v>104</v>
      </c>
      <c r="L2646">
        <v>5.45</v>
      </c>
      <c r="M2646" t="s">
        <v>19</v>
      </c>
      <c r="N2646" t="s">
        <v>28</v>
      </c>
      <c r="O2646" t="s">
        <v>29</v>
      </c>
      <c r="P2646">
        <v>0</v>
      </c>
    </row>
    <row r="2647" spans="1:16" x14ac:dyDescent="0.3">
      <c r="A2647" t="s">
        <v>5318</v>
      </c>
      <c r="B2647" t="s">
        <v>5319</v>
      </c>
      <c r="C2647">
        <v>30</v>
      </c>
      <c r="D2647" t="s">
        <v>49</v>
      </c>
      <c r="E2647">
        <v>6.47</v>
      </c>
      <c r="F2647">
        <v>1.93</v>
      </c>
      <c r="G2647">
        <v>2.33</v>
      </c>
      <c r="H2647">
        <v>1.96</v>
      </c>
      <c r="I2647">
        <v>6.49</v>
      </c>
      <c r="J2647">
        <v>40</v>
      </c>
      <c r="K2647">
        <v>104</v>
      </c>
      <c r="L2647">
        <v>7.85</v>
      </c>
      <c r="M2647" t="s">
        <v>27</v>
      </c>
      <c r="N2647" t="s">
        <v>20</v>
      </c>
      <c r="O2647" t="s">
        <v>32</v>
      </c>
      <c r="P2647">
        <v>1</v>
      </c>
    </row>
    <row r="2648" spans="1:16" x14ac:dyDescent="0.3">
      <c r="A2648" t="s">
        <v>5320</v>
      </c>
      <c r="B2648" t="s">
        <v>5321</v>
      </c>
      <c r="C2648">
        <v>26</v>
      </c>
      <c r="D2648" t="s">
        <v>24</v>
      </c>
      <c r="E2648">
        <v>10.77</v>
      </c>
      <c r="F2648">
        <v>4.0599999999999996</v>
      </c>
      <c r="G2648">
        <v>2.87</v>
      </c>
      <c r="H2648">
        <v>1.21</v>
      </c>
      <c r="I2648">
        <v>4.6100000000000003</v>
      </c>
      <c r="J2648">
        <v>113</v>
      </c>
      <c r="K2648">
        <v>76</v>
      </c>
      <c r="L2648">
        <v>12.38</v>
      </c>
      <c r="M2648" t="s">
        <v>35</v>
      </c>
      <c r="N2648" t="s">
        <v>20</v>
      </c>
      <c r="O2648" t="s">
        <v>36</v>
      </c>
      <c r="P2648">
        <v>1</v>
      </c>
    </row>
    <row r="2649" spans="1:16" x14ac:dyDescent="0.3">
      <c r="A2649" t="s">
        <v>5322</v>
      </c>
      <c r="B2649" t="s">
        <v>5323</v>
      </c>
      <c r="C2649">
        <v>34</v>
      </c>
      <c r="D2649" t="s">
        <v>49</v>
      </c>
      <c r="E2649">
        <v>8.5</v>
      </c>
      <c r="F2649">
        <v>2.23</v>
      </c>
      <c r="G2649">
        <v>0.91</v>
      </c>
      <c r="H2649">
        <v>3.93</v>
      </c>
      <c r="I2649">
        <v>6</v>
      </c>
      <c r="J2649">
        <v>26</v>
      </c>
      <c r="K2649">
        <v>75</v>
      </c>
      <c r="L2649">
        <v>10.1</v>
      </c>
      <c r="M2649" t="s">
        <v>19</v>
      </c>
      <c r="N2649" t="s">
        <v>28</v>
      </c>
      <c r="O2649" t="s">
        <v>32</v>
      </c>
      <c r="P2649">
        <v>1</v>
      </c>
    </row>
    <row r="2650" spans="1:16" x14ac:dyDescent="0.3">
      <c r="A2650" t="s">
        <v>5324</v>
      </c>
      <c r="B2650" t="s">
        <v>5325</v>
      </c>
      <c r="C2650">
        <v>34</v>
      </c>
      <c r="D2650" t="s">
        <v>49</v>
      </c>
      <c r="E2650">
        <v>3.07</v>
      </c>
      <c r="F2650">
        <v>1.76</v>
      </c>
      <c r="G2650">
        <v>0.86</v>
      </c>
      <c r="H2650">
        <v>4.51</v>
      </c>
      <c r="I2650">
        <v>6.17</v>
      </c>
      <c r="J2650">
        <v>123</v>
      </c>
      <c r="K2650">
        <v>163</v>
      </c>
      <c r="L2650">
        <v>4.04</v>
      </c>
      <c r="M2650" t="s">
        <v>27</v>
      </c>
      <c r="N2650" t="s">
        <v>20</v>
      </c>
      <c r="O2650" t="s">
        <v>21</v>
      </c>
      <c r="P2650">
        <v>0</v>
      </c>
    </row>
    <row r="2651" spans="1:16" x14ac:dyDescent="0.3">
      <c r="A2651" t="s">
        <v>5326</v>
      </c>
      <c r="B2651" t="s">
        <v>5327</v>
      </c>
      <c r="C2651">
        <v>30</v>
      </c>
      <c r="D2651" t="s">
        <v>18</v>
      </c>
      <c r="E2651">
        <v>5.73</v>
      </c>
      <c r="F2651">
        <v>4.57</v>
      </c>
      <c r="G2651">
        <v>0.17</v>
      </c>
      <c r="H2651">
        <v>5.55</v>
      </c>
      <c r="I2651">
        <v>8.15</v>
      </c>
      <c r="J2651">
        <v>27</v>
      </c>
      <c r="K2651">
        <v>136</v>
      </c>
      <c r="L2651">
        <v>6.78</v>
      </c>
      <c r="M2651" t="s">
        <v>35</v>
      </c>
      <c r="N2651" t="s">
        <v>20</v>
      </c>
      <c r="O2651" t="s">
        <v>36</v>
      </c>
      <c r="P2651">
        <v>1</v>
      </c>
    </row>
    <row r="2652" spans="1:16" x14ac:dyDescent="0.3">
      <c r="A2652" t="s">
        <v>5328</v>
      </c>
      <c r="B2652" t="s">
        <v>5329</v>
      </c>
      <c r="C2652">
        <v>29</v>
      </c>
      <c r="D2652" t="s">
        <v>49</v>
      </c>
      <c r="E2652">
        <v>3.01</v>
      </c>
      <c r="F2652">
        <v>5.34</v>
      </c>
      <c r="G2652">
        <v>0.87</v>
      </c>
      <c r="H2652">
        <v>4.96</v>
      </c>
      <c r="I2652">
        <v>7.68</v>
      </c>
      <c r="J2652">
        <v>234</v>
      </c>
      <c r="K2652">
        <v>22</v>
      </c>
      <c r="L2652">
        <v>4.3</v>
      </c>
      <c r="M2652" t="s">
        <v>35</v>
      </c>
      <c r="N2652" t="s">
        <v>20</v>
      </c>
      <c r="O2652" t="s">
        <v>36</v>
      </c>
      <c r="P2652">
        <v>1</v>
      </c>
    </row>
    <row r="2653" spans="1:16" x14ac:dyDescent="0.3">
      <c r="A2653" t="s">
        <v>5330</v>
      </c>
      <c r="B2653" t="s">
        <v>5331</v>
      </c>
      <c r="C2653">
        <v>34</v>
      </c>
      <c r="D2653" t="s">
        <v>24</v>
      </c>
      <c r="E2653">
        <v>5.07</v>
      </c>
      <c r="F2653">
        <v>3.43</v>
      </c>
      <c r="G2653">
        <v>2.5299999999999998</v>
      </c>
      <c r="H2653">
        <v>2.88</v>
      </c>
      <c r="I2653">
        <v>5.41</v>
      </c>
      <c r="J2653">
        <v>94</v>
      </c>
      <c r="K2653">
        <v>116</v>
      </c>
      <c r="L2653">
        <v>6.74</v>
      </c>
      <c r="M2653" t="s">
        <v>27</v>
      </c>
      <c r="N2653" t="s">
        <v>28</v>
      </c>
      <c r="O2653" t="s">
        <v>29</v>
      </c>
      <c r="P2653">
        <v>0</v>
      </c>
    </row>
    <row r="2654" spans="1:16" x14ac:dyDescent="0.3">
      <c r="A2654" t="s">
        <v>5332</v>
      </c>
      <c r="B2654" t="s">
        <v>5333</v>
      </c>
      <c r="C2654">
        <v>30</v>
      </c>
      <c r="D2654" t="s">
        <v>18</v>
      </c>
      <c r="E2654">
        <v>10.77</v>
      </c>
      <c r="F2654">
        <v>4.5999999999999996</v>
      </c>
      <c r="G2654">
        <v>0.99</v>
      </c>
      <c r="H2654">
        <v>5.18</v>
      </c>
      <c r="I2654">
        <v>8.7799999999999994</v>
      </c>
      <c r="J2654">
        <v>144</v>
      </c>
      <c r="K2654">
        <v>65</v>
      </c>
      <c r="L2654">
        <v>13.33</v>
      </c>
      <c r="M2654" t="s">
        <v>27</v>
      </c>
      <c r="N2654" t="s">
        <v>28</v>
      </c>
      <c r="O2654" t="s">
        <v>36</v>
      </c>
      <c r="P2654">
        <v>1</v>
      </c>
    </row>
    <row r="2655" spans="1:16" x14ac:dyDescent="0.3">
      <c r="A2655" t="s">
        <v>5334</v>
      </c>
      <c r="B2655" t="s">
        <v>5335</v>
      </c>
      <c r="C2655">
        <v>28</v>
      </c>
      <c r="D2655" t="s">
        <v>24</v>
      </c>
      <c r="E2655">
        <v>8.35</v>
      </c>
      <c r="F2655">
        <v>4.8</v>
      </c>
      <c r="G2655">
        <v>2.83</v>
      </c>
      <c r="H2655">
        <v>4.67</v>
      </c>
      <c r="I2655">
        <v>5.78</v>
      </c>
      <c r="J2655">
        <v>228</v>
      </c>
      <c r="K2655">
        <v>32</v>
      </c>
      <c r="L2655">
        <v>8.98</v>
      </c>
      <c r="M2655" t="s">
        <v>35</v>
      </c>
      <c r="N2655" t="s">
        <v>20</v>
      </c>
      <c r="O2655" t="s">
        <v>32</v>
      </c>
      <c r="P2655">
        <v>1</v>
      </c>
    </row>
    <row r="2656" spans="1:16" x14ac:dyDescent="0.3">
      <c r="A2656" t="s">
        <v>5336</v>
      </c>
      <c r="B2656" t="s">
        <v>5337</v>
      </c>
      <c r="C2656">
        <v>33</v>
      </c>
      <c r="D2656" t="s">
        <v>49</v>
      </c>
      <c r="E2656">
        <v>6.93</v>
      </c>
      <c r="F2656">
        <v>3.16</v>
      </c>
      <c r="G2656">
        <v>2.13</v>
      </c>
      <c r="H2656">
        <v>4.25</v>
      </c>
      <c r="I2656">
        <v>7.18</v>
      </c>
      <c r="J2656">
        <v>49</v>
      </c>
      <c r="K2656">
        <v>115</v>
      </c>
      <c r="L2656">
        <v>8.18</v>
      </c>
      <c r="M2656" t="s">
        <v>27</v>
      </c>
      <c r="N2656" t="s">
        <v>28</v>
      </c>
      <c r="O2656" t="s">
        <v>32</v>
      </c>
      <c r="P2656">
        <v>1</v>
      </c>
    </row>
    <row r="2657" spans="1:16" x14ac:dyDescent="0.3">
      <c r="A2657" t="s">
        <v>5338</v>
      </c>
      <c r="B2657" t="s">
        <v>5339</v>
      </c>
      <c r="C2657">
        <v>33</v>
      </c>
      <c r="D2657" t="s">
        <v>49</v>
      </c>
      <c r="E2657">
        <v>4.82</v>
      </c>
      <c r="F2657">
        <v>1.58</v>
      </c>
      <c r="G2657">
        <v>0.94</v>
      </c>
      <c r="H2657">
        <v>5.09</v>
      </c>
      <c r="I2657">
        <v>6.42</v>
      </c>
      <c r="J2657">
        <v>87</v>
      </c>
      <c r="K2657">
        <v>79</v>
      </c>
      <c r="L2657">
        <v>5.86</v>
      </c>
      <c r="M2657" t="s">
        <v>19</v>
      </c>
      <c r="N2657" t="s">
        <v>28</v>
      </c>
      <c r="O2657" t="s">
        <v>29</v>
      </c>
      <c r="P2657">
        <v>0</v>
      </c>
    </row>
    <row r="2658" spans="1:16" x14ac:dyDescent="0.3">
      <c r="A2658" t="s">
        <v>5340</v>
      </c>
      <c r="B2658" t="s">
        <v>5341</v>
      </c>
      <c r="C2658">
        <v>33</v>
      </c>
      <c r="D2658" t="s">
        <v>49</v>
      </c>
      <c r="E2658">
        <v>7.75</v>
      </c>
      <c r="F2658">
        <v>1.66</v>
      </c>
      <c r="G2658">
        <v>1.37</v>
      </c>
      <c r="H2658">
        <v>5.7</v>
      </c>
      <c r="I2658">
        <v>8.6</v>
      </c>
      <c r="J2658">
        <v>191</v>
      </c>
      <c r="K2658">
        <v>179</v>
      </c>
      <c r="L2658">
        <v>9.9700000000000006</v>
      </c>
      <c r="M2658" t="s">
        <v>19</v>
      </c>
      <c r="N2658" t="s">
        <v>20</v>
      </c>
      <c r="O2658" t="s">
        <v>29</v>
      </c>
      <c r="P2658">
        <v>0</v>
      </c>
    </row>
    <row r="2659" spans="1:16" x14ac:dyDescent="0.3">
      <c r="A2659" t="s">
        <v>5342</v>
      </c>
      <c r="B2659" t="s">
        <v>5343</v>
      </c>
      <c r="C2659">
        <v>18</v>
      </c>
      <c r="D2659" t="s">
        <v>24</v>
      </c>
      <c r="E2659">
        <v>9.5399999999999991</v>
      </c>
      <c r="F2659">
        <v>5.23</v>
      </c>
      <c r="G2659">
        <v>1.88</v>
      </c>
      <c r="H2659">
        <v>2.88</v>
      </c>
      <c r="I2659">
        <v>6.62</v>
      </c>
      <c r="J2659">
        <v>143</v>
      </c>
      <c r="K2659">
        <v>36</v>
      </c>
      <c r="L2659">
        <v>11.63</v>
      </c>
      <c r="M2659" t="s">
        <v>27</v>
      </c>
      <c r="N2659" t="s">
        <v>20</v>
      </c>
      <c r="O2659" t="s">
        <v>32</v>
      </c>
      <c r="P2659">
        <v>1</v>
      </c>
    </row>
    <row r="2660" spans="1:16" x14ac:dyDescent="0.3">
      <c r="A2660" t="s">
        <v>5344</v>
      </c>
      <c r="B2660" t="s">
        <v>5345</v>
      </c>
      <c r="C2660">
        <v>23</v>
      </c>
      <c r="D2660" t="s">
        <v>24</v>
      </c>
      <c r="E2660">
        <v>5.15</v>
      </c>
      <c r="F2660">
        <v>4.45</v>
      </c>
      <c r="G2660">
        <v>3.69</v>
      </c>
      <c r="H2660">
        <v>5.24</v>
      </c>
      <c r="I2660">
        <v>7.06</v>
      </c>
      <c r="J2660">
        <v>52</v>
      </c>
      <c r="K2660">
        <v>63</v>
      </c>
      <c r="L2660">
        <v>6.88</v>
      </c>
      <c r="M2660" t="s">
        <v>19</v>
      </c>
      <c r="N2660" t="s">
        <v>28</v>
      </c>
      <c r="O2660" t="s">
        <v>36</v>
      </c>
      <c r="P2660">
        <v>1</v>
      </c>
    </row>
    <row r="2661" spans="1:16" x14ac:dyDescent="0.3">
      <c r="A2661" t="s">
        <v>5346</v>
      </c>
      <c r="B2661" t="s">
        <v>5347</v>
      </c>
      <c r="C2661">
        <v>21</v>
      </c>
      <c r="D2661" t="s">
        <v>24</v>
      </c>
      <c r="E2661">
        <v>9.3000000000000007</v>
      </c>
      <c r="F2661">
        <v>5.81</v>
      </c>
      <c r="G2661">
        <v>3.64</v>
      </c>
      <c r="H2661">
        <v>1.87</v>
      </c>
      <c r="I2661">
        <v>6.35</v>
      </c>
      <c r="J2661">
        <v>148</v>
      </c>
      <c r="K2661">
        <v>129</v>
      </c>
      <c r="L2661">
        <v>9.82</v>
      </c>
      <c r="M2661" t="s">
        <v>27</v>
      </c>
      <c r="N2661" t="s">
        <v>20</v>
      </c>
      <c r="O2661" t="s">
        <v>36</v>
      </c>
      <c r="P2661">
        <v>1</v>
      </c>
    </row>
    <row r="2662" spans="1:16" x14ac:dyDescent="0.3">
      <c r="A2662" t="s">
        <v>5348</v>
      </c>
      <c r="B2662" t="s">
        <v>5349</v>
      </c>
      <c r="C2662">
        <v>20</v>
      </c>
      <c r="D2662" t="s">
        <v>18</v>
      </c>
      <c r="E2662">
        <v>9.83</v>
      </c>
      <c r="F2662">
        <v>3.95</v>
      </c>
      <c r="G2662">
        <v>3.02</v>
      </c>
      <c r="H2662">
        <v>5.15</v>
      </c>
      <c r="I2662">
        <v>6.14</v>
      </c>
      <c r="J2662">
        <v>246</v>
      </c>
      <c r="K2662">
        <v>22</v>
      </c>
      <c r="L2662">
        <v>12.38</v>
      </c>
      <c r="M2662" t="s">
        <v>19</v>
      </c>
      <c r="N2662" t="s">
        <v>20</v>
      </c>
      <c r="O2662" t="s">
        <v>36</v>
      </c>
      <c r="P2662">
        <v>1</v>
      </c>
    </row>
    <row r="2663" spans="1:16" x14ac:dyDescent="0.3">
      <c r="A2663" t="s">
        <v>5350</v>
      </c>
      <c r="B2663" t="s">
        <v>5351</v>
      </c>
      <c r="C2663">
        <v>32</v>
      </c>
      <c r="D2663" t="s">
        <v>24</v>
      </c>
      <c r="E2663">
        <v>7.75</v>
      </c>
      <c r="F2663">
        <v>4.6900000000000004</v>
      </c>
      <c r="G2663">
        <v>2.72</v>
      </c>
      <c r="H2663">
        <v>2.16</v>
      </c>
      <c r="I2663">
        <v>6.89</v>
      </c>
      <c r="J2663">
        <v>88</v>
      </c>
      <c r="K2663">
        <v>146</v>
      </c>
      <c r="L2663">
        <v>10.67</v>
      </c>
      <c r="M2663" t="s">
        <v>35</v>
      </c>
      <c r="N2663" t="s">
        <v>20</v>
      </c>
      <c r="O2663" t="s">
        <v>36</v>
      </c>
      <c r="P2663">
        <v>1</v>
      </c>
    </row>
    <row r="2664" spans="1:16" x14ac:dyDescent="0.3">
      <c r="A2664" t="s">
        <v>5352</v>
      </c>
      <c r="B2664" t="s">
        <v>5353</v>
      </c>
      <c r="C2664">
        <v>29</v>
      </c>
      <c r="D2664" t="s">
        <v>18</v>
      </c>
      <c r="E2664">
        <v>7.16</v>
      </c>
      <c r="F2664">
        <v>2.88</v>
      </c>
      <c r="G2664">
        <v>3.46</v>
      </c>
      <c r="H2664">
        <v>4.13</v>
      </c>
      <c r="I2664">
        <v>7.61</v>
      </c>
      <c r="J2664">
        <v>21</v>
      </c>
      <c r="K2664">
        <v>89</v>
      </c>
      <c r="L2664">
        <v>9.85</v>
      </c>
      <c r="M2664" t="s">
        <v>27</v>
      </c>
      <c r="N2664" t="s">
        <v>20</v>
      </c>
      <c r="O2664" t="s">
        <v>32</v>
      </c>
      <c r="P2664">
        <v>1</v>
      </c>
    </row>
    <row r="2665" spans="1:16" x14ac:dyDescent="0.3">
      <c r="A2665" t="s">
        <v>5354</v>
      </c>
      <c r="B2665" t="s">
        <v>5355</v>
      </c>
      <c r="C2665">
        <v>34</v>
      </c>
      <c r="D2665" t="s">
        <v>24</v>
      </c>
      <c r="E2665">
        <v>3.52</v>
      </c>
      <c r="F2665">
        <v>0.55000000000000004</v>
      </c>
      <c r="G2665">
        <v>0.47</v>
      </c>
      <c r="H2665">
        <v>2.98</v>
      </c>
      <c r="I2665">
        <v>8.41</v>
      </c>
      <c r="J2665">
        <v>149</v>
      </c>
      <c r="K2665">
        <v>77</v>
      </c>
      <c r="L2665">
        <v>6</v>
      </c>
      <c r="M2665" t="s">
        <v>19</v>
      </c>
      <c r="N2665" t="s">
        <v>28</v>
      </c>
      <c r="O2665" t="s">
        <v>21</v>
      </c>
      <c r="P2665">
        <v>0</v>
      </c>
    </row>
    <row r="2666" spans="1:16" x14ac:dyDescent="0.3">
      <c r="A2666" t="s">
        <v>5356</v>
      </c>
      <c r="B2666" t="s">
        <v>5357</v>
      </c>
      <c r="C2666">
        <v>20</v>
      </c>
      <c r="D2666" t="s">
        <v>18</v>
      </c>
      <c r="E2666">
        <v>6.85</v>
      </c>
      <c r="F2666">
        <v>4.59</v>
      </c>
      <c r="G2666">
        <v>1.3</v>
      </c>
      <c r="H2666">
        <v>3.93</v>
      </c>
      <c r="I2666">
        <v>8.23</v>
      </c>
      <c r="J2666">
        <v>86</v>
      </c>
      <c r="K2666">
        <v>83</v>
      </c>
      <c r="L2666">
        <v>9.57</v>
      </c>
      <c r="M2666" t="s">
        <v>27</v>
      </c>
      <c r="N2666" t="s">
        <v>28</v>
      </c>
      <c r="O2666" t="s">
        <v>32</v>
      </c>
      <c r="P2666">
        <v>1</v>
      </c>
    </row>
    <row r="2667" spans="1:16" x14ac:dyDescent="0.3">
      <c r="A2667" t="s">
        <v>5358</v>
      </c>
      <c r="B2667" t="s">
        <v>5359</v>
      </c>
      <c r="C2667">
        <v>24</v>
      </c>
      <c r="D2667" t="s">
        <v>24</v>
      </c>
      <c r="E2667">
        <v>11.96</v>
      </c>
      <c r="F2667">
        <v>5.84</v>
      </c>
      <c r="G2667">
        <v>0.13</v>
      </c>
      <c r="H2667">
        <v>3.94</v>
      </c>
      <c r="I2667">
        <v>6.17</v>
      </c>
      <c r="J2667">
        <v>21</v>
      </c>
      <c r="K2667">
        <v>102</v>
      </c>
      <c r="L2667">
        <v>12.85</v>
      </c>
      <c r="M2667" t="s">
        <v>27</v>
      </c>
      <c r="N2667" t="s">
        <v>20</v>
      </c>
      <c r="O2667" t="s">
        <v>32</v>
      </c>
      <c r="P2667">
        <v>1</v>
      </c>
    </row>
    <row r="2668" spans="1:16" x14ac:dyDescent="0.3">
      <c r="A2668" t="s">
        <v>5360</v>
      </c>
      <c r="B2668" t="s">
        <v>5361</v>
      </c>
      <c r="C2668">
        <v>29</v>
      </c>
      <c r="D2668" t="s">
        <v>24</v>
      </c>
      <c r="E2668">
        <v>4.43</v>
      </c>
      <c r="F2668">
        <v>5.08</v>
      </c>
      <c r="G2668">
        <v>2.6</v>
      </c>
      <c r="H2668">
        <v>5.44</v>
      </c>
      <c r="I2668">
        <v>7.23</v>
      </c>
      <c r="J2668">
        <v>173</v>
      </c>
      <c r="K2668">
        <v>174</v>
      </c>
      <c r="L2668">
        <v>5.94</v>
      </c>
      <c r="M2668" t="s">
        <v>35</v>
      </c>
      <c r="N2668" t="s">
        <v>20</v>
      </c>
      <c r="O2668" t="s">
        <v>32</v>
      </c>
      <c r="P2668">
        <v>1</v>
      </c>
    </row>
    <row r="2669" spans="1:16" x14ac:dyDescent="0.3">
      <c r="A2669" t="s">
        <v>5362</v>
      </c>
      <c r="B2669" t="s">
        <v>5363</v>
      </c>
      <c r="C2669">
        <v>23</v>
      </c>
      <c r="D2669" t="s">
        <v>49</v>
      </c>
      <c r="E2669">
        <v>11.19</v>
      </c>
      <c r="F2669">
        <v>2.4700000000000002</v>
      </c>
      <c r="G2669">
        <v>3.86</v>
      </c>
      <c r="H2669">
        <v>2.44</v>
      </c>
      <c r="I2669">
        <v>8.86</v>
      </c>
      <c r="J2669">
        <v>82</v>
      </c>
      <c r="K2669">
        <v>22</v>
      </c>
      <c r="L2669">
        <v>12.79</v>
      </c>
      <c r="M2669" t="s">
        <v>27</v>
      </c>
      <c r="N2669" t="s">
        <v>20</v>
      </c>
      <c r="O2669" t="s">
        <v>36</v>
      </c>
      <c r="P2669">
        <v>1</v>
      </c>
    </row>
    <row r="2670" spans="1:16" x14ac:dyDescent="0.3">
      <c r="A2670" t="s">
        <v>5364</v>
      </c>
      <c r="B2670" t="s">
        <v>5365</v>
      </c>
      <c r="C2670">
        <v>19</v>
      </c>
      <c r="D2670" t="s">
        <v>18</v>
      </c>
      <c r="E2670">
        <v>10.24</v>
      </c>
      <c r="F2670">
        <v>4.25</v>
      </c>
      <c r="G2670">
        <v>0.83</v>
      </c>
      <c r="H2670">
        <v>1.4</v>
      </c>
      <c r="I2670">
        <v>5.03</v>
      </c>
      <c r="J2670">
        <v>241</v>
      </c>
      <c r="K2670">
        <v>175</v>
      </c>
      <c r="L2670">
        <v>12.26</v>
      </c>
      <c r="M2670" t="s">
        <v>35</v>
      </c>
      <c r="N2670" t="s">
        <v>20</v>
      </c>
      <c r="O2670" t="s">
        <v>36</v>
      </c>
      <c r="P2670">
        <v>1</v>
      </c>
    </row>
    <row r="2671" spans="1:16" x14ac:dyDescent="0.3">
      <c r="A2671" t="s">
        <v>5366</v>
      </c>
      <c r="B2671" t="s">
        <v>5367</v>
      </c>
      <c r="C2671">
        <v>18</v>
      </c>
      <c r="D2671" t="s">
        <v>24</v>
      </c>
      <c r="E2671">
        <v>5.63</v>
      </c>
      <c r="F2671">
        <v>1.6</v>
      </c>
      <c r="G2671">
        <v>2.66</v>
      </c>
      <c r="H2671">
        <v>3.42</v>
      </c>
      <c r="I2671">
        <v>7.65</v>
      </c>
      <c r="J2671">
        <v>214</v>
      </c>
      <c r="K2671">
        <v>113</v>
      </c>
      <c r="L2671">
        <v>8.4600000000000009</v>
      </c>
      <c r="M2671" t="s">
        <v>35</v>
      </c>
      <c r="N2671" t="s">
        <v>20</v>
      </c>
      <c r="O2671" t="s">
        <v>29</v>
      </c>
      <c r="P2671">
        <v>0</v>
      </c>
    </row>
    <row r="2672" spans="1:16" x14ac:dyDescent="0.3">
      <c r="A2672" t="s">
        <v>5368</v>
      </c>
      <c r="B2672" t="s">
        <v>5369</v>
      </c>
      <c r="C2672">
        <v>21</v>
      </c>
      <c r="D2672" t="s">
        <v>24</v>
      </c>
      <c r="E2672">
        <v>10.039999999999999</v>
      </c>
      <c r="F2672">
        <v>0.68</v>
      </c>
      <c r="G2672">
        <v>0.95</v>
      </c>
      <c r="H2672">
        <v>5.82</v>
      </c>
      <c r="I2672">
        <v>8.59</v>
      </c>
      <c r="J2672">
        <v>108</v>
      </c>
      <c r="K2672">
        <v>91</v>
      </c>
      <c r="L2672">
        <v>11.87</v>
      </c>
      <c r="M2672" t="s">
        <v>27</v>
      </c>
      <c r="N2672" t="s">
        <v>28</v>
      </c>
      <c r="O2672" t="s">
        <v>32</v>
      </c>
      <c r="P2672">
        <v>1</v>
      </c>
    </row>
    <row r="2673" spans="1:16" x14ac:dyDescent="0.3">
      <c r="A2673" t="s">
        <v>5370</v>
      </c>
      <c r="B2673" t="s">
        <v>5371</v>
      </c>
      <c r="C2673">
        <v>29</v>
      </c>
      <c r="D2673" t="s">
        <v>18</v>
      </c>
      <c r="E2673">
        <v>6.99</v>
      </c>
      <c r="F2673">
        <v>5.04</v>
      </c>
      <c r="G2673">
        <v>2.4</v>
      </c>
      <c r="H2673">
        <v>5.37</v>
      </c>
      <c r="I2673">
        <v>7.14</v>
      </c>
      <c r="J2673">
        <v>154</v>
      </c>
      <c r="K2673">
        <v>53</v>
      </c>
      <c r="L2673">
        <v>8.17</v>
      </c>
      <c r="M2673" t="s">
        <v>27</v>
      </c>
      <c r="N2673" t="s">
        <v>28</v>
      </c>
      <c r="O2673" t="s">
        <v>36</v>
      </c>
      <c r="P2673">
        <v>1</v>
      </c>
    </row>
    <row r="2674" spans="1:16" x14ac:dyDescent="0.3">
      <c r="A2674" t="s">
        <v>5372</v>
      </c>
      <c r="B2674" t="s">
        <v>5373</v>
      </c>
      <c r="C2674">
        <v>34</v>
      </c>
      <c r="D2674" t="s">
        <v>18</v>
      </c>
      <c r="E2674">
        <v>10.47</v>
      </c>
      <c r="F2674">
        <v>2.56</v>
      </c>
      <c r="G2674">
        <v>0.34</v>
      </c>
      <c r="H2674">
        <v>1.36</v>
      </c>
      <c r="I2674">
        <v>5.15</v>
      </c>
      <c r="J2674">
        <v>193</v>
      </c>
      <c r="K2674">
        <v>63</v>
      </c>
      <c r="L2674">
        <v>12.88</v>
      </c>
      <c r="M2674" t="s">
        <v>35</v>
      </c>
      <c r="N2674" t="s">
        <v>28</v>
      </c>
      <c r="O2674" t="s">
        <v>36</v>
      </c>
      <c r="P2674">
        <v>1</v>
      </c>
    </row>
    <row r="2675" spans="1:16" x14ac:dyDescent="0.3">
      <c r="A2675" t="s">
        <v>5374</v>
      </c>
      <c r="B2675" t="s">
        <v>5375</v>
      </c>
      <c r="C2675">
        <v>29</v>
      </c>
      <c r="D2675" t="s">
        <v>49</v>
      </c>
      <c r="E2675">
        <v>10.81</v>
      </c>
      <c r="F2675">
        <v>1.04</v>
      </c>
      <c r="G2675">
        <v>1.37</v>
      </c>
      <c r="H2675">
        <v>5.29</v>
      </c>
      <c r="I2675">
        <v>6.14</v>
      </c>
      <c r="J2675">
        <v>139</v>
      </c>
      <c r="K2675">
        <v>122</v>
      </c>
      <c r="L2675">
        <v>13.25</v>
      </c>
      <c r="M2675" t="s">
        <v>27</v>
      </c>
      <c r="N2675" t="s">
        <v>20</v>
      </c>
      <c r="O2675" t="s">
        <v>36</v>
      </c>
      <c r="P2675">
        <v>1</v>
      </c>
    </row>
    <row r="2676" spans="1:16" x14ac:dyDescent="0.3">
      <c r="A2676" t="s">
        <v>5376</v>
      </c>
      <c r="B2676" t="s">
        <v>5377</v>
      </c>
      <c r="C2676">
        <v>19</v>
      </c>
      <c r="D2676" t="s">
        <v>49</v>
      </c>
      <c r="E2676">
        <v>5.19</v>
      </c>
      <c r="F2676">
        <v>5.65</v>
      </c>
      <c r="G2676">
        <v>0.5</v>
      </c>
      <c r="H2676">
        <v>2.83</v>
      </c>
      <c r="I2676">
        <v>7.77</v>
      </c>
      <c r="J2676">
        <v>232</v>
      </c>
      <c r="K2676">
        <v>173</v>
      </c>
      <c r="L2676">
        <v>6.51</v>
      </c>
      <c r="M2676" t="s">
        <v>19</v>
      </c>
      <c r="N2676" t="s">
        <v>28</v>
      </c>
      <c r="O2676" t="s">
        <v>36</v>
      </c>
      <c r="P2676">
        <v>1</v>
      </c>
    </row>
    <row r="2677" spans="1:16" x14ac:dyDescent="0.3">
      <c r="A2677" t="s">
        <v>5378</v>
      </c>
      <c r="B2677" t="s">
        <v>5379</v>
      </c>
      <c r="C2677">
        <v>21</v>
      </c>
      <c r="D2677" t="s">
        <v>24</v>
      </c>
      <c r="E2677">
        <v>9.08</v>
      </c>
      <c r="F2677">
        <v>2.36</v>
      </c>
      <c r="G2677">
        <v>3.3</v>
      </c>
      <c r="H2677">
        <v>4.6900000000000004</v>
      </c>
      <c r="I2677">
        <v>6.81</v>
      </c>
      <c r="J2677">
        <v>92</v>
      </c>
      <c r="K2677">
        <v>164</v>
      </c>
      <c r="L2677">
        <v>11.43</v>
      </c>
      <c r="M2677" t="s">
        <v>27</v>
      </c>
      <c r="N2677" t="s">
        <v>28</v>
      </c>
      <c r="O2677" t="s">
        <v>32</v>
      </c>
      <c r="P2677">
        <v>1</v>
      </c>
    </row>
    <row r="2678" spans="1:16" x14ac:dyDescent="0.3">
      <c r="A2678" t="s">
        <v>5380</v>
      </c>
      <c r="B2678" t="s">
        <v>5381</v>
      </c>
      <c r="C2678">
        <v>22</v>
      </c>
      <c r="D2678" t="s">
        <v>49</v>
      </c>
      <c r="E2678">
        <v>8.89</v>
      </c>
      <c r="F2678">
        <v>2.08</v>
      </c>
      <c r="G2678">
        <v>2.85</v>
      </c>
      <c r="H2678">
        <v>0.73</v>
      </c>
      <c r="I2678">
        <v>8.6300000000000008</v>
      </c>
      <c r="J2678">
        <v>26</v>
      </c>
      <c r="K2678">
        <v>128</v>
      </c>
      <c r="L2678">
        <v>11.72</v>
      </c>
      <c r="M2678" t="s">
        <v>19</v>
      </c>
      <c r="N2678" t="s">
        <v>28</v>
      </c>
      <c r="O2678" t="s">
        <v>36</v>
      </c>
      <c r="P2678">
        <v>1</v>
      </c>
    </row>
    <row r="2679" spans="1:16" x14ac:dyDescent="0.3">
      <c r="A2679" t="s">
        <v>5382</v>
      </c>
      <c r="B2679" t="s">
        <v>5383</v>
      </c>
      <c r="C2679">
        <v>24</v>
      </c>
      <c r="D2679" t="s">
        <v>49</v>
      </c>
      <c r="E2679">
        <v>6.31</v>
      </c>
      <c r="F2679">
        <v>2.33</v>
      </c>
      <c r="G2679">
        <v>2.04</v>
      </c>
      <c r="H2679">
        <v>5.22</v>
      </c>
      <c r="I2679">
        <v>6.79</v>
      </c>
      <c r="J2679">
        <v>202</v>
      </c>
      <c r="K2679">
        <v>49</v>
      </c>
      <c r="L2679">
        <v>8.4700000000000006</v>
      </c>
      <c r="M2679" t="s">
        <v>19</v>
      </c>
      <c r="N2679" t="s">
        <v>28</v>
      </c>
      <c r="O2679" t="s">
        <v>32</v>
      </c>
      <c r="P2679">
        <v>1</v>
      </c>
    </row>
    <row r="2680" spans="1:16" x14ac:dyDescent="0.3">
      <c r="A2680" t="s">
        <v>5384</v>
      </c>
      <c r="B2680" t="s">
        <v>5385</v>
      </c>
      <c r="C2680">
        <v>32</v>
      </c>
      <c r="D2680" t="s">
        <v>18</v>
      </c>
      <c r="E2680">
        <v>9.91</v>
      </c>
      <c r="F2680">
        <v>2.99</v>
      </c>
      <c r="G2680">
        <v>1.99</v>
      </c>
      <c r="H2680">
        <v>3.21</v>
      </c>
      <c r="I2680">
        <v>6.17</v>
      </c>
      <c r="J2680">
        <v>243</v>
      </c>
      <c r="K2680">
        <v>61</v>
      </c>
      <c r="L2680">
        <v>11.33</v>
      </c>
      <c r="M2680" t="s">
        <v>27</v>
      </c>
      <c r="N2680" t="s">
        <v>20</v>
      </c>
      <c r="O2680" t="s">
        <v>32</v>
      </c>
      <c r="P2680">
        <v>1</v>
      </c>
    </row>
    <row r="2681" spans="1:16" x14ac:dyDescent="0.3">
      <c r="A2681" t="s">
        <v>5386</v>
      </c>
      <c r="B2681" t="s">
        <v>5387</v>
      </c>
      <c r="C2681">
        <v>34</v>
      </c>
      <c r="D2681" t="s">
        <v>24</v>
      </c>
      <c r="E2681">
        <v>7.03</v>
      </c>
      <c r="F2681">
        <v>5.18</v>
      </c>
      <c r="G2681">
        <v>2.95</v>
      </c>
      <c r="H2681">
        <v>4.97</v>
      </c>
      <c r="I2681">
        <v>5.62</v>
      </c>
      <c r="J2681">
        <v>172</v>
      </c>
      <c r="K2681">
        <v>135</v>
      </c>
      <c r="L2681">
        <v>9.07</v>
      </c>
      <c r="M2681" t="s">
        <v>35</v>
      </c>
      <c r="N2681" t="s">
        <v>28</v>
      </c>
      <c r="O2681" t="s">
        <v>32</v>
      </c>
      <c r="P2681">
        <v>1</v>
      </c>
    </row>
    <row r="2682" spans="1:16" x14ac:dyDescent="0.3">
      <c r="A2682" t="s">
        <v>5388</v>
      </c>
      <c r="B2682" t="s">
        <v>5389</v>
      </c>
      <c r="C2682">
        <v>27</v>
      </c>
      <c r="D2682" t="s">
        <v>49</v>
      </c>
      <c r="E2682">
        <v>10.87</v>
      </c>
      <c r="F2682">
        <v>5.41</v>
      </c>
      <c r="G2682">
        <v>2.4</v>
      </c>
      <c r="H2682">
        <v>2.06</v>
      </c>
      <c r="I2682">
        <v>8.24</v>
      </c>
      <c r="J2682">
        <v>165</v>
      </c>
      <c r="K2682">
        <v>121</v>
      </c>
      <c r="L2682">
        <v>12.52</v>
      </c>
      <c r="M2682" t="s">
        <v>19</v>
      </c>
      <c r="N2682" t="s">
        <v>20</v>
      </c>
      <c r="O2682" t="s">
        <v>36</v>
      </c>
      <c r="P2682">
        <v>1</v>
      </c>
    </row>
    <row r="2683" spans="1:16" x14ac:dyDescent="0.3">
      <c r="A2683" t="s">
        <v>5390</v>
      </c>
      <c r="B2683" t="s">
        <v>5391</v>
      </c>
      <c r="C2683">
        <v>22</v>
      </c>
      <c r="D2683" t="s">
        <v>18</v>
      </c>
      <c r="E2683">
        <v>4.78</v>
      </c>
      <c r="F2683">
        <v>3.6</v>
      </c>
      <c r="G2683">
        <v>3.15</v>
      </c>
      <c r="H2683">
        <v>4.12</v>
      </c>
      <c r="I2683">
        <v>6.7</v>
      </c>
      <c r="J2683">
        <v>59</v>
      </c>
      <c r="K2683">
        <v>99</v>
      </c>
      <c r="L2683">
        <v>6.19</v>
      </c>
      <c r="M2683" t="s">
        <v>35</v>
      </c>
      <c r="N2683" t="s">
        <v>28</v>
      </c>
      <c r="O2683" t="s">
        <v>21</v>
      </c>
      <c r="P2683">
        <v>0</v>
      </c>
    </row>
    <row r="2684" spans="1:16" x14ac:dyDescent="0.3">
      <c r="A2684" t="s">
        <v>5392</v>
      </c>
      <c r="B2684" t="s">
        <v>5393</v>
      </c>
      <c r="C2684">
        <v>32</v>
      </c>
      <c r="D2684" t="s">
        <v>24</v>
      </c>
      <c r="E2684">
        <v>6.88</v>
      </c>
      <c r="F2684">
        <v>1.95</v>
      </c>
      <c r="G2684">
        <v>2.94</v>
      </c>
      <c r="H2684">
        <v>0.61</v>
      </c>
      <c r="I2684">
        <v>5.86</v>
      </c>
      <c r="J2684">
        <v>220</v>
      </c>
      <c r="K2684">
        <v>54</v>
      </c>
      <c r="L2684">
        <v>9.66</v>
      </c>
      <c r="M2684" t="s">
        <v>35</v>
      </c>
      <c r="N2684" t="s">
        <v>28</v>
      </c>
      <c r="O2684" t="s">
        <v>29</v>
      </c>
      <c r="P2684">
        <v>0</v>
      </c>
    </row>
    <row r="2685" spans="1:16" x14ac:dyDescent="0.3">
      <c r="A2685" t="s">
        <v>5394</v>
      </c>
      <c r="B2685" t="s">
        <v>5395</v>
      </c>
      <c r="C2685">
        <v>33</v>
      </c>
      <c r="D2685" t="s">
        <v>18</v>
      </c>
      <c r="E2685">
        <v>6.58</v>
      </c>
      <c r="F2685">
        <v>1.59</v>
      </c>
      <c r="G2685">
        <v>0.25</v>
      </c>
      <c r="H2685">
        <v>2.06</v>
      </c>
      <c r="I2685">
        <v>6.16</v>
      </c>
      <c r="J2685">
        <v>48</v>
      </c>
      <c r="K2685">
        <v>175</v>
      </c>
      <c r="L2685">
        <v>7.58</v>
      </c>
      <c r="M2685" t="s">
        <v>35</v>
      </c>
      <c r="N2685" t="s">
        <v>28</v>
      </c>
      <c r="O2685" t="s">
        <v>29</v>
      </c>
      <c r="P2685">
        <v>0</v>
      </c>
    </row>
    <row r="2686" spans="1:16" x14ac:dyDescent="0.3">
      <c r="A2686" t="s">
        <v>5396</v>
      </c>
      <c r="B2686" t="s">
        <v>5397</v>
      </c>
      <c r="C2686">
        <v>28</v>
      </c>
      <c r="D2686" t="s">
        <v>18</v>
      </c>
      <c r="E2686">
        <v>5.55</v>
      </c>
      <c r="F2686">
        <v>2.5</v>
      </c>
      <c r="G2686">
        <v>2.2200000000000002</v>
      </c>
      <c r="H2686">
        <v>4.8499999999999996</v>
      </c>
      <c r="I2686">
        <v>6.09</v>
      </c>
      <c r="J2686">
        <v>179</v>
      </c>
      <c r="K2686">
        <v>101</v>
      </c>
      <c r="L2686">
        <v>8.27</v>
      </c>
      <c r="M2686" t="s">
        <v>19</v>
      </c>
      <c r="N2686" t="s">
        <v>28</v>
      </c>
      <c r="O2686" t="s">
        <v>21</v>
      </c>
      <c r="P2686">
        <v>0</v>
      </c>
    </row>
    <row r="2687" spans="1:16" x14ac:dyDescent="0.3">
      <c r="A2687" t="s">
        <v>5398</v>
      </c>
      <c r="B2687" t="s">
        <v>5399</v>
      </c>
      <c r="C2687">
        <v>31</v>
      </c>
      <c r="D2687" t="s">
        <v>24</v>
      </c>
      <c r="E2687">
        <v>11.93</v>
      </c>
      <c r="F2687">
        <v>5.76</v>
      </c>
      <c r="G2687">
        <v>2.65</v>
      </c>
      <c r="H2687">
        <v>1.62</v>
      </c>
      <c r="I2687">
        <v>8.07</v>
      </c>
      <c r="J2687">
        <v>188</v>
      </c>
      <c r="K2687">
        <v>138</v>
      </c>
      <c r="L2687">
        <v>14.18</v>
      </c>
      <c r="M2687" t="s">
        <v>19</v>
      </c>
      <c r="N2687" t="s">
        <v>28</v>
      </c>
      <c r="O2687" t="s">
        <v>32</v>
      </c>
      <c r="P2687">
        <v>1</v>
      </c>
    </row>
    <row r="2688" spans="1:16" x14ac:dyDescent="0.3">
      <c r="A2688" t="s">
        <v>5400</v>
      </c>
      <c r="B2688" t="s">
        <v>5401</v>
      </c>
      <c r="C2688">
        <v>29</v>
      </c>
      <c r="D2688" t="s">
        <v>49</v>
      </c>
      <c r="E2688">
        <v>9.83</v>
      </c>
      <c r="F2688">
        <v>2.16</v>
      </c>
      <c r="G2688">
        <v>3.21</v>
      </c>
      <c r="H2688">
        <v>3.69</v>
      </c>
      <c r="I2688">
        <v>4.63</v>
      </c>
      <c r="J2688">
        <v>126</v>
      </c>
      <c r="K2688">
        <v>28</v>
      </c>
      <c r="L2688">
        <v>11.06</v>
      </c>
      <c r="M2688" t="s">
        <v>35</v>
      </c>
      <c r="N2688" t="s">
        <v>28</v>
      </c>
      <c r="O2688" t="s">
        <v>32</v>
      </c>
      <c r="P2688">
        <v>1</v>
      </c>
    </row>
    <row r="2689" spans="1:16" x14ac:dyDescent="0.3">
      <c r="A2689" t="s">
        <v>5402</v>
      </c>
      <c r="B2689" t="s">
        <v>5403</v>
      </c>
      <c r="C2689">
        <v>28</v>
      </c>
      <c r="D2689" t="s">
        <v>24</v>
      </c>
      <c r="E2689">
        <v>9.1199999999999992</v>
      </c>
      <c r="F2689">
        <v>3.58</v>
      </c>
      <c r="G2689">
        <v>3.06</v>
      </c>
      <c r="H2689">
        <v>1.01</v>
      </c>
      <c r="I2689">
        <v>7.73</v>
      </c>
      <c r="J2689">
        <v>136</v>
      </c>
      <c r="K2689">
        <v>164</v>
      </c>
      <c r="L2689">
        <v>10.199999999999999</v>
      </c>
      <c r="M2689" t="s">
        <v>19</v>
      </c>
      <c r="N2689" t="s">
        <v>28</v>
      </c>
      <c r="O2689" t="s">
        <v>32</v>
      </c>
      <c r="P2689">
        <v>1</v>
      </c>
    </row>
    <row r="2690" spans="1:16" x14ac:dyDescent="0.3">
      <c r="A2690" t="s">
        <v>5404</v>
      </c>
      <c r="B2690" t="s">
        <v>5405</v>
      </c>
      <c r="C2690">
        <v>25</v>
      </c>
      <c r="D2690" t="s">
        <v>18</v>
      </c>
      <c r="E2690">
        <v>10.83</v>
      </c>
      <c r="F2690">
        <v>4.18</v>
      </c>
      <c r="G2690">
        <v>1.68</v>
      </c>
      <c r="H2690">
        <v>3.38</v>
      </c>
      <c r="I2690">
        <v>8.8000000000000007</v>
      </c>
      <c r="J2690">
        <v>246</v>
      </c>
      <c r="K2690">
        <v>147</v>
      </c>
      <c r="L2690">
        <v>13.79</v>
      </c>
      <c r="M2690" t="s">
        <v>27</v>
      </c>
      <c r="N2690" t="s">
        <v>28</v>
      </c>
      <c r="O2690" t="s">
        <v>32</v>
      </c>
      <c r="P2690">
        <v>1</v>
      </c>
    </row>
    <row r="2691" spans="1:16" x14ac:dyDescent="0.3">
      <c r="A2691" t="s">
        <v>5406</v>
      </c>
      <c r="B2691" t="s">
        <v>5407</v>
      </c>
      <c r="C2691">
        <v>19</v>
      </c>
      <c r="D2691" t="s">
        <v>18</v>
      </c>
      <c r="E2691">
        <v>6.32</v>
      </c>
      <c r="F2691">
        <v>4.8499999999999996</v>
      </c>
      <c r="G2691">
        <v>2.21</v>
      </c>
      <c r="H2691">
        <v>3.78</v>
      </c>
      <c r="I2691">
        <v>4.92</v>
      </c>
      <c r="J2691">
        <v>114</v>
      </c>
      <c r="K2691">
        <v>67</v>
      </c>
      <c r="L2691">
        <v>7.25</v>
      </c>
      <c r="M2691" t="s">
        <v>35</v>
      </c>
      <c r="N2691" t="s">
        <v>28</v>
      </c>
      <c r="O2691" t="s">
        <v>36</v>
      </c>
      <c r="P2691">
        <v>1</v>
      </c>
    </row>
    <row r="2692" spans="1:16" x14ac:dyDescent="0.3">
      <c r="A2692" t="s">
        <v>5408</v>
      </c>
      <c r="B2692" t="s">
        <v>5409</v>
      </c>
      <c r="C2692">
        <v>19</v>
      </c>
      <c r="D2692" t="s">
        <v>18</v>
      </c>
      <c r="E2692">
        <v>8.5</v>
      </c>
      <c r="F2692">
        <v>1.54</v>
      </c>
      <c r="G2692">
        <v>2.71</v>
      </c>
      <c r="H2692">
        <v>1.81</v>
      </c>
      <c r="I2692">
        <v>5.48</v>
      </c>
      <c r="J2692">
        <v>166</v>
      </c>
      <c r="K2692">
        <v>125</v>
      </c>
      <c r="L2692">
        <v>9.61</v>
      </c>
      <c r="M2692" t="s">
        <v>27</v>
      </c>
      <c r="N2692" t="s">
        <v>20</v>
      </c>
      <c r="O2692" t="s">
        <v>32</v>
      </c>
      <c r="P2692">
        <v>1</v>
      </c>
    </row>
    <row r="2693" spans="1:16" x14ac:dyDescent="0.3">
      <c r="A2693" t="s">
        <v>5410</v>
      </c>
      <c r="B2693" t="s">
        <v>5411</v>
      </c>
      <c r="C2693">
        <v>25</v>
      </c>
      <c r="D2693" t="s">
        <v>49</v>
      </c>
      <c r="E2693">
        <v>7.89</v>
      </c>
      <c r="F2693">
        <v>4</v>
      </c>
      <c r="G2693">
        <v>2.08</v>
      </c>
      <c r="H2693">
        <v>5.69</v>
      </c>
      <c r="I2693">
        <v>8.9700000000000006</v>
      </c>
      <c r="J2693">
        <v>36</v>
      </c>
      <c r="K2693">
        <v>158</v>
      </c>
      <c r="L2693">
        <v>9.7200000000000006</v>
      </c>
      <c r="M2693" t="s">
        <v>35</v>
      </c>
      <c r="N2693" t="s">
        <v>28</v>
      </c>
      <c r="O2693" t="s">
        <v>32</v>
      </c>
      <c r="P2693">
        <v>1</v>
      </c>
    </row>
    <row r="2694" spans="1:16" x14ac:dyDescent="0.3">
      <c r="A2694" t="s">
        <v>5412</v>
      </c>
      <c r="B2694" t="s">
        <v>5413</v>
      </c>
      <c r="C2694">
        <v>34</v>
      </c>
      <c r="D2694" t="s">
        <v>49</v>
      </c>
      <c r="E2694">
        <v>3.89</v>
      </c>
      <c r="F2694">
        <v>4.66</v>
      </c>
      <c r="G2694">
        <v>3.09</v>
      </c>
      <c r="H2694">
        <v>2.88</v>
      </c>
      <c r="I2694">
        <v>5.62</v>
      </c>
      <c r="J2694">
        <v>245</v>
      </c>
      <c r="K2694">
        <v>84</v>
      </c>
      <c r="L2694">
        <v>6.59</v>
      </c>
      <c r="M2694" t="s">
        <v>35</v>
      </c>
      <c r="N2694" t="s">
        <v>20</v>
      </c>
      <c r="O2694" t="s">
        <v>32</v>
      </c>
      <c r="P2694">
        <v>1</v>
      </c>
    </row>
    <row r="2695" spans="1:16" x14ac:dyDescent="0.3">
      <c r="A2695" t="s">
        <v>5414</v>
      </c>
      <c r="B2695" t="s">
        <v>5415</v>
      </c>
      <c r="C2695">
        <v>34</v>
      </c>
      <c r="D2695" t="s">
        <v>18</v>
      </c>
      <c r="E2695">
        <v>9.2899999999999991</v>
      </c>
      <c r="F2695">
        <v>1.52</v>
      </c>
      <c r="G2695">
        <v>0.75</v>
      </c>
      <c r="H2695">
        <v>4.71</v>
      </c>
      <c r="I2695">
        <v>6.46</v>
      </c>
      <c r="J2695">
        <v>143</v>
      </c>
      <c r="K2695">
        <v>86</v>
      </c>
      <c r="L2695">
        <v>10.16</v>
      </c>
      <c r="M2695" t="s">
        <v>19</v>
      </c>
      <c r="N2695" t="s">
        <v>28</v>
      </c>
      <c r="O2695" t="s">
        <v>36</v>
      </c>
      <c r="P2695">
        <v>1</v>
      </c>
    </row>
    <row r="2696" spans="1:16" x14ac:dyDescent="0.3">
      <c r="A2696" t="s">
        <v>5416</v>
      </c>
      <c r="B2696" t="s">
        <v>5417</v>
      </c>
      <c r="C2696">
        <v>26</v>
      </c>
      <c r="D2696" t="s">
        <v>24</v>
      </c>
      <c r="E2696">
        <v>7.17</v>
      </c>
      <c r="F2696">
        <v>3.57</v>
      </c>
      <c r="G2696">
        <v>3.07</v>
      </c>
      <c r="H2696">
        <v>4.71</v>
      </c>
      <c r="I2696">
        <v>7.93</v>
      </c>
      <c r="J2696">
        <v>173</v>
      </c>
      <c r="K2696">
        <v>126</v>
      </c>
      <c r="L2696">
        <v>8.69</v>
      </c>
      <c r="M2696" t="s">
        <v>19</v>
      </c>
      <c r="N2696" t="s">
        <v>28</v>
      </c>
      <c r="O2696" t="s">
        <v>29</v>
      </c>
      <c r="P2696">
        <v>0</v>
      </c>
    </row>
    <row r="2697" spans="1:16" x14ac:dyDescent="0.3">
      <c r="A2697" t="s">
        <v>5418</v>
      </c>
      <c r="B2697" t="s">
        <v>5419</v>
      </c>
      <c r="C2697">
        <v>35</v>
      </c>
      <c r="D2697" t="s">
        <v>49</v>
      </c>
      <c r="E2697">
        <v>7.27</v>
      </c>
      <c r="F2697">
        <v>5.04</v>
      </c>
      <c r="G2697">
        <v>1.21</v>
      </c>
      <c r="H2697">
        <v>3.85</v>
      </c>
      <c r="I2697">
        <v>5.26</v>
      </c>
      <c r="J2697">
        <v>119</v>
      </c>
      <c r="K2697">
        <v>149</v>
      </c>
      <c r="L2697">
        <v>8.8800000000000008</v>
      </c>
      <c r="M2697" t="s">
        <v>35</v>
      </c>
      <c r="N2697" t="s">
        <v>28</v>
      </c>
      <c r="O2697" t="s">
        <v>36</v>
      </c>
      <c r="P2697">
        <v>1</v>
      </c>
    </row>
    <row r="2698" spans="1:16" x14ac:dyDescent="0.3">
      <c r="A2698" t="s">
        <v>5420</v>
      </c>
      <c r="B2698" t="s">
        <v>5421</v>
      </c>
      <c r="C2698">
        <v>24</v>
      </c>
      <c r="D2698" t="s">
        <v>24</v>
      </c>
      <c r="E2698">
        <v>11.84</v>
      </c>
      <c r="F2698">
        <v>3.63</v>
      </c>
      <c r="G2698">
        <v>2.81</v>
      </c>
      <c r="H2698">
        <v>1.87</v>
      </c>
      <c r="I2698">
        <v>8.15</v>
      </c>
      <c r="J2698">
        <v>104</v>
      </c>
      <c r="K2698">
        <v>126</v>
      </c>
      <c r="L2698">
        <v>13.35</v>
      </c>
      <c r="M2698" t="s">
        <v>27</v>
      </c>
      <c r="N2698" t="s">
        <v>20</v>
      </c>
      <c r="O2698" t="s">
        <v>32</v>
      </c>
      <c r="P2698">
        <v>1</v>
      </c>
    </row>
    <row r="2699" spans="1:16" x14ac:dyDescent="0.3">
      <c r="A2699" t="s">
        <v>5422</v>
      </c>
      <c r="B2699" t="s">
        <v>5423</v>
      </c>
      <c r="C2699">
        <v>26</v>
      </c>
      <c r="D2699" t="s">
        <v>49</v>
      </c>
      <c r="E2699">
        <v>3.09</v>
      </c>
      <c r="F2699">
        <v>1.34</v>
      </c>
      <c r="G2699">
        <v>1.52</v>
      </c>
      <c r="H2699">
        <v>4.87</v>
      </c>
      <c r="I2699">
        <v>7.92</v>
      </c>
      <c r="J2699">
        <v>236</v>
      </c>
      <c r="K2699">
        <v>157</v>
      </c>
      <c r="L2699">
        <v>5.94</v>
      </c>
      <c r="M2699" t="s">
        <v>19</v>
      </c>
      <c r="N2699" t="s">
        <v>28</v>
      </c>
      <c r="O2699" t="s">
        <v>29</v>
      </c>
      <c r="P2699">
        <v>0</v>
      </c>
    </row>
    <row r="2700" spans="1:16" x14ac:dyDescent="0.3">
      <c r="A2700" t="s">
        <v>5424</v>
      </c>
      <c r="B2700" t="s">
        <v>5425</v>
      </c>
      <c r="C2700">
        <v>31</v>
      </c>
      <c r="D2700" t="s">
        <v>24</v>
      </c>
      <c r="E2700">
        <v>9.01</v>
      </c>
      <c r="F2700">
        <v>4.9400000000000004</v>
      </c>
      <c r="G2700">
        <v>0.26</v>
      </c>
      <c r="H2700">
        <v>5.44</v>
      </c>
      <c r="I2700">
        <v>7.48</v>
      </c>
      <c r="J2700">
        <v>157</v>
      </c>
      <c r="K2700">
        <v>61</v>
      </c>
      <c r="L2700">
        <v>11.61</v>
      </c>
      <c r="M2700" t="s">
        <v>27</v>
      </c>
      <c r="N2700" t="s">
        <v>20</v>
      </c>
      <c r="O2700" t="s">
        <v>32</v>
      </c>
      <c r="P2700">
        <v>1</v>
      </c>
    </row>
    <row r="2701" spans="1:16" x14ac:dyDescent="0.3">
      <c r="A2701" t="s">
        <v>5426</v>
      </c>
      <c r="B2701" t="s">
        <v>5427</v>
      </c>
      <c r="C2701">
        <v>22</v>
      </c>
      <c r="D2701" t="s">
        <v>49</v>
      </c>
      <c r="E2701">
        <v>5.4</v>
      </c>
      <c r="F2701">
        <v>3.58</v>
      </c>
      <c r="G2701">
        <v>0.55000000000000004</v>
      </c>
      <c r="H2701">
        <v>5.47</v>
      </c>
      <c r="I2701">
        <v>5.52</v>
      </c>
      <c r="J2701">
        <v>73</v>
      </c>
      <c r="K2701">
        <v>73</v>
      </c>
      <c r="L2701">
        <v>7.11</v>
      </c>
      <c r="M2701" t="s">
        <v>27</v>
      </c>
      <c r="N2701" t="s">
        <v>28</v>
      </c>
      <c r="O2701" t="s">
        <v>21</v>
      </c>
      <c r="P2701">
        <v>0</v>
      </c>
    </row>
    <row r="2702" spans="1:16" x14ac:dyDescent="0.3">
      <c r="A2702" t="s">
        <v>5428</v>
      </c>
      <c r="B2702" t="s">
        <v>5429</v>
      </c>
      <c r="C2702">
        <v>20</v>
      </c>
      <c r="D2702" t="s">
        <v>49</v>
      </c>
      <c r="E2702">
        <v>4.83</v>
      </c>
      <c r="F2702">
        <v>2.78</v>
      </c>
      <c r="G2702">
        <v>3.68</v>
      </c>
      <c r="H2702">
        <v>4.3899999999999997</v>
      </c>
      <c r="I2702">
        <v>8.9499999999999993</v>
      </c>
      <c r="J2702">
        <v>103</v>
      </c>
      <c r="K2702">
        <v>141</v>
      </c>
      <c r="L2702">
        <v>6.58</v>
      </c>
      <c r="M2702" t="s">
        <v>35</v>
      </c>
      <c r="N2702" t="s">
        <v>28</v>
      </c>
      <c r="O2702" t="s">
        <v>29</v>
      </c>
      <c r="P2702">
        <v>0</v>
      </c>
    </row>
    <row r="2703" spans="1:16" x14ac:dyDescent="0.3">
      <c r="A2703" t="s">
        <v>5430</v>
      </c>
      <c r="B2703" t="s">
        <v>5431</v>
      </c>
      <c r="C2703">
        <v>30</v>
      </c>
      <c r="D2703" t="s">
        <v>18</v>
      </c>
      <c r="E2703">
        <v>9.18</v>
      </c>
      <c r="F2703">
        <v>5.52</v>
      </c>
      <c r="G2703">
        <v>1.3</v>
      </c>
      <c r="H2703">
        <v>4.7699999999999996</v>
      </c>
      <c r="I2703">
        <v>7.48</v>
      </c>
      <c r="J2703">
        <v>186</v>
      </c>
      <c r="K2703">
        <v>110</v>
      </c>
      <c r="L2703">
        <v>11.74</v>
      </c>
      <c r="M2703" t="s">
        <v>19</v>
      </c>
      <c r="N2703" t="s">
        <v>28</v>
      </c>
      <c r="O2703" t="s">
        <v>32</v>
      </c>
      <c r="P2703">
        <v>1</v>
      </c>
    </row>
    <row r="2704" spans="1:16" x14ac:dyDescent="0.3">
      <c r="A2704" t="s">
        <v>5432</v>
      </c>
      <c r="B2704" t="s">
        <v>5433</v>
      </c>
      <c r="C2704">
        <v>29</v>
      </c>
      <c r="D2704" t="s">
        <v>49</v>
      </c>
      <c r="E2704">
        <v>6.04</v>
      </c>
      <c r="F2704">
        <v>5.17</v>
      </c>
      <c r="G2704">
        <v>0.53</v>
      </c>
      <c r="H2704">
        <v>2.68</v>
      </c>
      <c r="I2704">
        <v>7.87</v>
      </c>
      <c r="J2704">
        <v>186</v>
      </c>
      <c r="K2704">
        <v>123</v>
      </c>
      <c r="L2704">
        <v>7.19</v>
      </c>
      <c r="M2704" t="s">
        <v>19</v>
      </c>
      <c r="N2704" t="s">
        <v>28</v>
      </c>
      <c r="O2704" t="s">
        <v>32</v>
      </c>
      <c r="P2704">
        <v>1</v>
      </c>
    </row>
    <row r="2705" spans="1:16" x14ac:dyDescent="0.3">
      <c r="A2705" t="s">
        <v>5434</v>
      </c>
      <c r="B2705" t="s">
        <v>5435</v>
      </c>
      <c r="C2705">
        <v>25</v>
      </c>
      <c r="D2705" t="s">
        <v>49</v>
      </c>
      <c r="E2705">
        <v>4.49</v>
      </c>
      <c r="F2705">
        <v>0.7</v>
      </c>
      <c r="G2705">
        <v>1.64</v>
      </c>
      <c r="H2705">
        <v>1.9</v>
      </c>
      <c r="I2705">
        <v>6.45</v>
      </c>
      <c r="J2705">
        <v>69</v>
      </c>
      <c r="K2705">
        <v>79</v>
      </c>
      <c r="L2705">
        <v>6.99</v>
      </c>
      <c r="M2705" t="s">
        <v>35</v>
      </c>
      <c r="N2705" t="s">
        <v>20</v>
      </c>
      <c r="O2705" t="s">
        <v>21</v>
      </c>
      <c r="P2705">
        <v>0</v>
      </c>
    </row>
    <row r="2706" spans="1:16" x14ac:dyDescent="0.3">
      <c r="A2706" t="s">
        <v>5436</v>
      </c>
      <c r="B2706" t="s">
        <v>5437</v>
      </c>
      <c r="C2706">
        <v>22</v>
      </c>
      <c r="D2706" t="s">
        <v>24</v>
      </c>
      <c r="E2706">
        <v>3.79</v>
      </c>
      <c r="F2706">
        <v>4.2699999999999996</v>
      </c>
      <c r="G2706">
        <v>1.73</v>
      </c>
      <c r="H2706">
        <v>1.88</v>
      </c>
      <c r="I2706">
        <v>7.72</v>
      </c>
      <c r="J2706">
        <v>241</v>
      </c>
      <c r="K2706">
        <v>109</v>
      </c>
      <c r="L2706">
        <v>4.63</v>
      </c>
      <c r="M2706" t="s">
        <v>35</v>
      </c>
      <c r="N2706" t="s">
        <v>28</v>
      </c>
      <c r="O2706" t="s">
        <v>32</v>
      </c>
      <c r="P2706">
        <v>1</v>
      </c>
    </row>
    <row r="2707" spans="1:16" x14ac:dyDescent="0.3">
      <c r="A2707" t="s">
        <v>5438</v>
      </c>
      <c r="B2707" t="s">
        <v>5439</v>
      </c>
      <c r="C2707">
        <v>20</v>
      </c>
      <c r="D2707" t="s">
        <v>24</v>
      </c>
      <c r="E2707">
        <v>8.14</v>
      </c>
      <c r="F2707">
        <v>3.4</v>
      </c>
      <c r="G2707">
        <v>2.68</v>
      </c>
      <c r="H2707">
        <v>4.12</v>
      </c>
      <c r="I2707">
        <v>8.1199999999999992</v>
      </c>
      <c r="J2707">
        <v>124</v>
      </c>
      <c r="K2707">
        <v>110</v>
      </c>
      <c r="L2707">
        <v>10.210000000000001</v>
      </c>
      <c r="M2707" t="s">
        <v>35</v>
      </c>
      <c r="N2707" t="s">
        <v>20</v>
      </c>
      <c r="O2707" t="s">
        <v>36</v>
      </c>
      <c r="P2707">
        <v>1</v>
      </c>
    </row>
    <row r="2708" spans="1:16" x14ac:dyDescent="0.3">
      <c r="A2708" t="s">
        <v>5440</v>
      </c>
      <c r="B2708" t="s">
        <v>5441</v>
      </c>
      <c r="C2708">
        <v>28</v>
      </c>
      <c r="D2708" t="s">
        <v>24</v>
      </c>
      <c r="E2708">
        <v>3.45</v>
      </c>
      <c r="F2708">
        <v>0.98</v>
      </c>
      <c r="G2708">
        <v>1.05</v>
      </c>
      <c r="H2708">
        <v>1.53</v>
      </c>
      <c r="I2708">
        <v>5.34</v>
      </c>
      <c r="J2708">
        <v>67</v>
      </c>
      <c r="K2708">
        <v>159</v>
      </c>
      <c r="L2708">
        <v>5.2</v>
      </c>
      <c r="M2708" t="s">
        <v>19</v>
      </c>
      <c r="N2708" t="s">
        <v>28</v>
      </c>
      <c r="O2708" t="s">
        <v>29</v>
      </c>
      <c r="P2708">
        <v>0</v>
      </c>
    </row>
    <row r="2709" spans="1:16" x14ac:dyDescent="0.3">
      <c r="A2709" t="s">
        <v>5442</v>
      </c>
      <c r="B2709" t="s">
        <v>5443</v>
      </c>
      <c r="C2709">
        <v>24</v>
      </c>
      <c r="D2709" t="s">
        <v>18</v>
      </c>
      <c r="E2709">
        <v>4.68</v>
      </c>
      <c r="F2709">
        <v>3.19</v>
      </c>
      <c r="G2709">
        <v>2.36</v>
      </c>
      <c r="H2709">
        <v>4.4400000000000004</v>
      </c>
      <c r="I2709">
        <v>8.01</v>
      </c>
      <c r="J2709">
        <v>52</v>
      </c>
      <c r="K2709">
        <v>68</v>
      </c>
      <c r="L2709">
        <v>5.69</v>
      </c>
      <c r="M2709" t="s">
        <v>35</v>
      </c>
      <c r="N2709" t="s">
        <v>20</v>
      </c>
      <c r="O2709" t="s">
        <v>29</v>
      </c>
      <c r="P2709">
        <v>0</v>
      </c>
    </row>
    <row r="2710" spans="1:16" x14ac:dyDescent="0.3">
      <c r="A2710" t="s">
        <v>5444</v>
      </c>
      <c r="B2710" t="s">
        <v>5445</v>
      </c>
      <c r="C2710">
        <v>34</v>
      </c>
      <c r="D2710" t="s">
        <v>24</v>
      </c>
      <c r="E2710">
        <v>8.5399999999999991</v>
      </c>
      <c r="F2710">
        <v>0.93</v>
      </c>
      <c r="G2710">
        <v>3.29</v>
      </c>
      <c r="H2710">
        <v>0.74</v>
      </c>
      <c r="I2710">
        <v>6.14</v>
      </c>
      <c r="J2710">
        <v>52</v>
      </c>
      <c r="K2710">
        <v>169</v>
      </c>
      <c r="L2710">
        <v>9.24</v>
      </c>
      <c r="M2710" t="s">
        <v>19</v>
      </c>
      <c r="N2710" t="s">
        <v>28</v>
      </c>
      <c r="O2710" t="s">
        <v>36</v>
      </c>
      <c r="P2710">
        <v>1</v>
      </c>
    </row>
    <row r="2711" spans="1:16" x14ac:dyDescent="0.3">
      <c r="A2711" t="s">
        <v>5446</v>
      </c>
      <c r="B2711" t="s">
        <v>5447</v>
      </c>
      <c r="C2711">
        <v>27</v>
      </c>
      <c r="D2711" t="s">
        <v>18</v>
      </c>
      <c r="E2711">
        <v>8.2200000000000006</v>
      </c>
      <c r="F2711">
        <v>4.72</v>
      </c>
      <c r="G2711">
        <v>1.45</v>
      </c>
      <c r="H2711">
        <v>3.79</v>
      </c>
      <c r="I2711">
        <v>6</v>
      </c>
      <c r="J2711">
        <v>53</v>
      </c>
      <c r="K2711">
        <v>136</v>
      </c>
      <c r="L2711">
        <v>8.77</v>
      </c>
      <c r="M2711" t="s">
        <v>35</v>
      </c>
      <c r="N2711" t="s">
        <v>28</v>
      </c>
      <c r="O2711" t="s">
        <v>36</v>
      </c>
      <c r="P2711">
        <v>1</v>
      </c>
    </row>
    <row r="2712" spans="1:16" x14ac:dyDescent="0.3">
      <c r="A2712" t="s">
        <v>5448</v>
      </c>
      <c r="B2712" t="s">
        <v>5449</v>
      </c>
      <c r="C2712">
        <v>21</v>
      </c>
      <c r="D2712" t="s">
        <v>18</v>
      </c>
      <c r="E2712">
        <v>10.220000000000001</v>
      </c>
      <c r="F2712">
        <v>1.69</v>
      </c>
      <c r="G2712">
        <v>3.61</v>
      </c>
      <c r="H2712">
        <v>3.27</v>
      </c>
      <c r="I2712">
        <v>5.37</v>
      </c>
      <c r="J2712">
        <v>99</v>
      </c>
      <c r="K2712">
        <v>16</v>
      </c>
      <c r="L2712">
        <v>12.29</v>
      </c>
      <c r="M2712" t="s">
        <v>19</v>
      </c>
      <c r="N2712" t="s">
        <v>28</v>
      </c>
      <c r="O2712" t="s">
        <v>32</v>
      </c>
      <c r="P2712">
        <v>1</v>
      </c>
    </row>
    <row r="2713" spans="1:16" x14ac:dyDescent="0.3">
      <c r="A2713" t="s">
        <v>5450</v>
      </c>
      <c r="B2713" t="s">
        <v>5451</v>
      </c>
      <c r="C2713">
        <v>19</v>
      </c>
      <c r="D2713" t="s">
        <v>18</v>
      </c>
      <c r="E2713">
        <v>6.85</v>
      </c>
      <c r="F2713">
        <v>0.56000000000000005</v>
      </c>
      <c r="G2713">
        <v>3</v>
      </c>
      <c r="H2713">
        <v>5.43</v>
      </c>
      <c r="I2713">
        <v>8.9</v>
      </c>
      <c r="J2713">
        <v>47</v>
      </c>
      <c r="K2713">
        <v>117</v>
      </c>
      <c r="L2713">
        <v>8.7200000000000006</v>
      </c>
      <c r="M2713" t="s">
        <v>19</v>
      </c>
      <c r="N2713" t="s">
        <v>28</v>
      </c>
      <c r="O2713" t="s">
        <v>32</v>
      </c>
      <c r="P2713">
        <v>1</v>
      </c>
    </row>
    <row r="2714" spans="1:16" x14ac:dyDescent="0.3">
      <c r="A2714" t="s">
        <v>5452</v>
      </c>
      <c r="B2714" t="s">
        <v>5453</v>
      </c>
      <c r="C2714">
        <v>32</v>
      </c>
      <c r="D2714" t="s">
        <v>18</v>
      </c>
      <c r="E2714">
        <v>3.99</v>
      </c>
      <c r="F2714">
        <v>5.99</v>
      </c>
      <c r="G2714">
        <v>0.96</v>
      </c>
      <c r="H2714">
        <v>5.09</v>
      </c>
      <c r="I2714">
        <v>4.7</v>
      </c>
      <c r="J2714">
        <v>82</v>
      </c>
      <c r="K2714">
        <v>36</v>
      </c>
      <c r="L2714">
        <v>6.01</v>
      </c>
      <c r="M2714" t="s">
        <v>19</v>
      </c>
      <c r="N2714" t="s">
        <v>28</v>
      </c>
      <c r="O2714" t="s">
        <v>32</v>
      </c>
      <c r="P2714">
        <v>1</v>
      </c>
    </row>
    <row r="2715" spans="1:16" x14ac:dyDescent="0.3">
      <c r="A2715" t="s">
        <v>5454</v>
      </c>
      <c r="B2715" t="s">
        <v>5455</v>
      </c>
      <c r="C2715">
        <v>23</v>
      </c>
      <c r="D2715" t="s">
        <v>49</v>
      </c>
      <c r="E2715">
        <v>6.72</v>
      </c>
      <c r="F2715">
        <v>2.76</v>
      </c>
      <c r="G2715">
        <v>1.59</v>
      </c>
      <c r="H2715">
        <v>0.74</v>
      </c>
      <c r="I2715">
        <v>5.5</v>
      </c>
      <c r="J2715">
        <v>122</v>
      </c>
      <c r="K2715">
        <v>37</v>
      </c>
      <c r="L2715">
        <v>9.48</v>
      </c>
      <c r="M2715" t="s">
        <v>19</v>
      </c>
      <c r="N2715" t="s">
        <v>28</v>
      </c>
      <c r="O2715" t="s">
        <v>29</v>
      </c>
      <c r="P2715">
        <v>0</v>
      </c>
    </row>
    <row r="2716" spans="1:16" x14ac:dyDescent="0.3">
      <c r="A2716" t="s">
        <v>5456</v>
      </c>
      <c r="B2716" t="s">
        <v>5457</v>
      </c>
      <c r="C2716">
        <v>22</v>
      </c>
      <c r="D2716" t="s">
        <v>18</v>
      </c>
      <c r="E2716">
        <v>5.25</v>
      </c>
      <c r="F2716">
        <v>2.29</v>
      </c>
      <c r="G2716">
        <v>1.35</v>
      </c>
      <c r="H2716">
        <v>2.82</v>
      </c>
      <c r="I2716">
        <v>8.73</v>
      </c>
      <c r="J2716">
        <v>248</v>
      </c>
      <c r="K2716">
        <v>28</v>
      </c>
      <c r="L2716">
        <v>7.44</v>
      </c>
      <c r="M2716" t="s">
        <v>19</v>
      </c>
      <c r="N2716" t="s">
        <v>28</v>
      </c>
      <c r="O2716" t="s">
        <v>21</v>
      </c>
      <c r="P2716">
        <v>0</v>
      </c>
    </row>
    <row r="2717" spans="1:16" x14ac:dyDescent="0.3">
      <c r="A2717" t="s">
        <v>5458</v>
      </c>
      <c r="B2717" t="s">
        <v>5459</v>
      </c>
      <c r="C2717">
        <v>32</v>
      </c>
      <c r="D2717" t="s">
        <v>49</v>
      </c>
      <c r="E2717">
        <v>9.52</v>
      </c>
      <c r="F2717">
        <v>1.1200000000000001</v>
      </c>
      <c r="G2717">
        <v>0.03</v>
      </c>
      <c r="H2717">
        <v>5.78</v>
      </c>
      <c r="I2717">
        <v>8.57</v>
      </c>
      <c r="J2717">
        <v>236</v>
      </c>
      <c r="K2717">
        <v>126</v>
      </c>
      <c r="L2717">
        <v>11.39</v>
      </c>
      <c r="M2717" t="s">
        <v>35</v>
      </c>
      <c r="N2717" t="s">
        <v>28</v>
      </c>
      <c r="O2717" t="s">
        <v>32</v>
      </c>
      <c r="P2717">
        <v>1</v>
      </c>
    </row>
    <row r="2718" spans="1:16" x14ac:dyDescent="0.3">
      <c r="A2718" t="s">
        <v>5460</v>
      </c>
      <c r="B2718" t="s">
        <v>5461</v>
      </c>
      <c r="C2718">
        <v>32</v>
      </c>
      <c r="D2718" t="s">
        <v>18</v>
      </c>
      <c r="E2718">
        <v>11.61</v>
      </c>
      <c r="F2718">
        <v>4.75</v>
      </c>
      <c r="G2718">
        <v>3.89</v>
      </c>
      <c r="H2718">
        <v>0.96</v>
      </c>
      <c r="I2718">
        <v>6.85</v>
      </c>
      <c r="J2718">
        <v>237</v>
      </c>
      <c r="K2718">
        <v>113</v>
      </c>
      <c r="L2718">
        <v>13.24</v>
      </c>
      <c r="M2718" t="s">
        <v>27</v>
      </c>
      <c r="N2718" t="s">
        <v>20</v>
      </c>
      <c r="O2718" t="s">
        <v>32</v>
      </c>
      <c r="P2718">
        <v>1</v>
      </c>
    </row>
    <row r="2719" spans="1:16" x14ac:dyDescent="0.3">
      <c r="A2719" t="s">
        <v>5462</v>
      </c>
      <c r="B2719" t="s">
        <v>5463</v>
      </c>
      <c r="C2719">
        <v>29</v>
      </c>
      <c r="D2719" t="s">
        <v>18</v>
      </c>
      <c r="E2719">
        <v>10.19</v>
      </c>
      <c r="F2719">
        <v>1.53</v>
      </c>
      <c r="G2719">
        <v>3.21</v>
      </c>
      <c r="H2719">
        <v>4.68</v>
      </c>
      <c r="I2719">
        <v>8.64</v>
      </c>
      <c r="J2719">
        <v>24</v>
      </c>
      <c r="K2719">
        <v>176</v>
      </c>
      <c r="L2719">
        <v>12.85</v>
      </c>
      <c r="M2719" t="s">
        <v>19</v>
      </c>
      <c r="N2719" t="s">
        <v>28</v>
      </c>
      <c r="O2719" t="s">
        <v>36</v>
      </c>
      <c r="P2719">
        <v>1</v>
      </c>
    </row>
    <row r="2720" spans="1:16" x14ac:dyDescent="0.3">
      <c r="A2720" t="s">
        <v>5464</v>
      </c>
      <c r="B2720" t="s">
        <v>5465</v>
      </c>
      <c r="C2720">
        <v>31</v>
      </c>
      <c r="D2720" t="s">
        <v>49</v>
      </c>
      <c r="E2720">
        <v>5.98</v>
      </c>
      <c r="F2720">
        <v>5</v>
      </c>
      <c r="G2720">
        <v>3.59</v>
      </c>
      <c r="H2720">
        <v>3.7</v>
      </c>
      <c r="I2720">
        <v>5.35</v>
      </c>
      <c r="J2720">
        <v>240</v>
      </c>
      <c r="K2720">
        <v>42</v>
      </c>
      <c r="L2720">
        <v>8.25</v>
      </c>
      <c r="M2720" t="s">
        <v>35</v>
      </c>
      <c r="N2720" t="s">
        <v>20</v>
      </c>
      <c r="O2720" t="s">
        <v>32</v>
      </c>
      <c r="P2720">
        <v>1</v>
      </c>
    </row>
    <row r="2721" spans="1:16" x14ac:dyDescent="0.3">
      <c r="A2721" t="s">
        <v>5466</v>
      </c>
      <c r="B2721" t="s">
        <v>5467</v>
      </c>
      <c r="C2721">
        <v>23</v>
      </c>
      <c r="D2721" t="s">
        <v>24</v>
      </c>
      <c r="E2721">
        <v>6.56</v>
      </c>
      <c r="F2721">
        <v>1.96</v>
      </c>
      <c r="G2721">
        <v>3</v>
      </c>
      <c r="H2721">
        <v>4.8099999999999996</v>
      </c>
      <c r="I2721">
        <v>7.33</v>
      </c>
      <c r="J2721">
        <v>195</v>
      </c>
      <c r="K2721">
        <v>99</v>
      </c>
      <c r="L2721">
        <v>8.91</v>
      </c>
      <c r="M2721" t="s">
        <v>27</v>
      </c>
      <c r="N2721" t="s">
        <v>20</v>
      </c>
      <c r="O2721" t="s">
        <v>29</v>
      </c>
      <c r="P2721">
        <v>0</v>
      </c>
    </row>
    <row r="2722" spans="1:16" x14ac:dyDescent="0.3">
      <c r="A2722" t="s">
        <v>5468</v>
      </c>
      <c r="B2722" t="s">
        <v>5469</v>
      </c>
      <c r="C2722">
        <v>19</v>
      </c>
      <c r="D2722" t="s">
        <v>24</v>
      </c>
      <c r="E2722">
        <v>5.74</v>
      </c>
      <c r="F2722">
        <v>5.21</v>
      </c>
      <c r="G2722">
        <v>2.61</v>
      </c>
      <c r="H2722">
        <v>0.86</v>
      </c>
      <c r="I2722">
        <v>7.7</v>
      </c>
      <c r="J2722">
        <v>159</v>
      </c>
      <c r="K2722">
        <v>144</v>
      </c>
      <c r="L2722">
        <v>6.32</v>
      </c>
      <c r="M2722" t="s">
        <v>19</v>
      </c>
      <c r="N2722" t="s">
        <v>20</v>
      </c>
      <c r="O2722" t="s">
        <v>32</v>
      </c>
      <c r="P2722">
        <v>1</v>
      </c>
    </row>
    <row r="2723" spans="1:16" x14ac:dyDescent="0.3">
      <c r="A2723" t="s">
        <v>5470</v>
      </c>
      <c r="B2723" t="s">
        <v>5471</v>
      </c>
      <c r="C2723">
        <v>25</v>
      </c>
      <c r="D2723" t="s">
        <v>18</v>
      </c>
      <c r="E2723">
        <v>4.71</v>
      </c>
      <c r="F2723">
        <v>2.65</v>
      </c>
      <c r="G2723">
        <v>1.46</v>
      </c>
      <c r="H2723">
        <v>1.86</v>
      </c>
      <c r="I2723">
        <v>8.91</v>
      </c>
      <c r="J2723">
        <v>71</v>
      </c>
      <c r="K2723">
        <v>75</v>
      </c>
      <c r="L2723">
        <v>5.23</v>
      </c>
      <c r="M2723" t="s">
        <v>19</v>
      </c>
      <c r="N2723" t="s">
        <v>28</v>
      </c>
      <c r="O2723" t="s">
        <v>29</v>
      </c>
      <c r="P2723">
        <v>0</v>
      </c>
    </row>
    <row r="2724" spans="1:16" x14ac:dyDescent="0.3">
      <c r="A2724" t="s">
        <v>5472</v>
      </c>
      <c r="B2724" t="s">
        <v>5473</v>
      </c>
      <c r="C2724">
        <v>32</v>
      </c>
      <c r="D2724" t="s">
        <v>18</v>
      </c>
      <c r="E2724">
        <v>9.31</v>
      </c>
      <c r="F2724">
        <v>0.79</v>
      </c>
      <c r="G2724">
        <v>2.31</v>
      </c>
      <c r="H2724">
        <v>3.47</v>
      </c>
      <c r="I2724">
        <v>5.77</v>
      </c>
      <c r="J2724">
        <v>123</v>
      </c>
      <c r="K2724">
        <v>82</v>
      </c>
      <c r="L2724">
        <v>10.39</v>
      </c>
      <c r="M2724" t="s">
        <v>19</v>
      </c>
      <c r="N2724" t="s">
        <v>20</v>
      </c>
      <c r="O2724" t="s">
        <v>32</v>
      </c>
      <c r="P2724">
        <v>1</v>
      </c>
    </row>
    <row r="2725" spans="1:16" x14ac:dyDescent="0.3">
      <c r="A2725" t="s">
        <v>5474</v>
      </c>
      <c r="B2725" t="s">
        <v>5475</v>
      </c>
      <c r="C2725">
        <v>32</v>
      </c>
      <c r="D2725" t="s">
        <v>24</v>
      </c>
      <c r="E2725">
        <v>3.1</v>
      </c>
      <c r="F2725">
        <v>5.82</v>
      </c>
      <c r="G2725">
        <v>1.08</v>
      </c>
      <c r="H2725">
        <v>0.84</v>
      </c>
      <c r="I2725">
        <v>8.19</v>
      </c>
      <c r="J2725">
        <v>107</v>
      </c>
      <c r="K2725">
        <v>174</v>
      </c>
      <c r="L2725">
        <v>4.0199999999999996</v>
      </c>
      <c r="M2725" t="s">
        <v>27</v>
      </c>
      <c r="N2725" t="s">
        <v>20</v>
      </c>
      <c r="O2725" t="s">
        <v>32</v>
      </c>
      <c r="P2725">
        <v>1</v>
      </c>
    </row>
    <row r="2726" spans="1:16" x14ac:dyDescent="0.3">
      <c r="A2726" t="s">
        <v>5476</v>
      </c>
      <c r="B2726" t="s">
        <v>5477</v>
      </c>
      <c r="C2726">
        <v>33</v>
      </c>
      <c r="D2726" t="s">
        <v>24</v>
      </c>
      <c r="E2726">
        <v>3.83</v>
      </c>
      <c r="F2726">
        <v>4.03</v>
      </c>
      <c r="G2726">
        <v>3.39</v>
      </c>
      <c r="H2726">
        <v>2.56</v>
      </c>
      <c r="I2726">
        <v>6.88</v>
      </c>
      <c r="J2726">
        <v>136</v>
      </c>
      <c r="K2726">
        <v>111</v>
      </c>
      <c r="L2726">
        <v>5.84</v>
      </c>
      <c r="M2726" t="s">
        <v>19</v>
      </c>
      <c r="N2726" t="s">
        <v>20</v>
      </c>
      <c r="O2726" t="s">
        <v>36</v>
      </c>
      <c r="P2726">
        <v>1</v>
      </c>
    </row>
    <row r="2727" spans="1:16" x14ac:dyDescent="0.3">
      <c r="A2727" t="s">
        <v>5478</v>
      </c>
      <c r="B2727" t="s">
        <v>5479</v>
      </c>
      <c r="C2727">
        <v>21</v>
      </c>
      <c r="D2727" t="s">
        <v>24</v>
      </c>
      <c r="E2727">
        <v>7.44</v>
      </c>
      <c r="F2727">
        <v>4.57</v>
      </c>
      <c r="G2727">
        <v>3.87</v>
      </c>
      <c r="H2727">
        <v>4.76</v>
      </c>
      <c r="I2727">
        <v>5.58</v>
      </c>
      <c r="J2727">
        <v>215</v>
      </c>
      <c r="K2727">
        <v>32</v>
      </c>
      <c r="L2727">
        <v>10.39</v>
      </c>
      <c r="M2727" t="s">
        <v>27</v>
      </c>
      <c r="N2727" t="s">
        <v>28</v>
      </c>
      <c r="O2727" t="s">
        <v>36</v>
      </c>
      <c r="P2727">
        <v>1</v>
      </c>
    </row>
    <row r="2728" spans="1:16" x14ac:dyDescent="0.3">
      <c r="A2728" t="s">
        <v>5480</v>
      </c>
      <c r="B2728" t="s">
        <v>5481</v>
      </c>
      <c r="C2728">
        <v>20</v>
      </c>
      <c r="D2728" t="s">
        <v>18</v>
      </c>
      <c r="E2728">
        <v>9.9700000000000006</v>
      </c>
      <c r="F2728">
        <v>3.84</v>
      </c>
      <c r="G2728">
        <v>2.19</v>
      </c>
      <c r="H2728">
        <v>1.86</v>
      </c>
      <c r="I2728">
        <v>7.43</v>
      </c>
      <c r="J2728">
        <v>144</v>
      </c>
      <c r="K2728">
        <v>165</v>
      </c>
      <c r="L2728">
        <v>11</v>
      </c>
      <c r="M2728" t="s">
        <v>19</v>
      </c>
      <c r="N2728" t="s">
        <v>28</v>
      </c>
      <c r="O2728" t="s">
        <v>36</v>
      </c>
      <c r="P2728">
        <v>1</v>
      </c>
    </row>
    <row r="2729" spans="1:16" x14ac:dyDescent="0.3">
      <c r="A2729" t="s">
        <v>5482</v>
      </c>
      <c r="B2729" t="s">
        <v>5483</v>
      </c>
      <c r="C2729">
        <v>34</v>
      </c>
      <c r="D2729" t="s">
        <v>24</v>
      </c>
      <c r="E2729">
        <v>8.42</v>
      </c>
      <c r="F2729">
        <v>4.99</v>
      </c>
      <c r="G2729">
        <v>2.89</v>
      </c>
      <c r="H2729">
        <v>0.74</v>
      </c>
      <c r="I2729">
        <v>6.08</v>
      </c>
      <c r="J2729">
        <v>203</v>
      </c>
      <c r="K2729">
        <v>176</v>
      </c>
      <c r="L2729">
        <v>9.66</v>
      </c>
      <c r="M2729" t="s">
        <v>19</v>
      </c>
      <c r="N2729" t="s">
        <v>20</v>
      </c>
      <c r="O2729" t="s">
        <v>36</v>
      </c>
      <c r="P2729">
        <v>1</v>
      </c>
    </row>
    <row r="2730" spans="1:16" x14ac:dyDescent="0.3">
      <c r="A2730" t="s">
        <v>5484</v>
      </c>
      <c r="B2730" t="s">
        <v>5485</v>
      </c>
      <c r="C2730">
        <v>24</v>
      </c>
      <c r="D2730" t="s">
        <v>18</v>
      </c>
      <c r="E2730">
        <v>11.38</v>
      </c>
      <c r="F2730">
        <v>2.5299999999999998</v>
      </c>
      <c r="G2730">
        <v>0.09</v>
      </c>
      <c r="H2730">
        <v>3.24</v>
      </c>
      <c r="I2730">
        <v>8.73</v>
      </c>
      <c r="J2730">
        <v>117</v>
      </c>
      <c r="K2730">
        <v>109</v>
      </c>
      <c r="L2730">
        <v>11.9</v>
      </c>
      <c r="M2730" t="s">
        <v>19</v>
      </c>
      <c r="N2730" t="s">
        <v>28</v>
      </c>
      <c r="O2730" t="s">
        <v>32</v>
      </c>
      <c r="P2730">
        <v>1</v>
      </c>
    </row>
    <row r="2731" spans="1:16" x14ac:dyDescent="0.3">
      <c r="A2731" t="s">
        <v>5486</v>
      </c>
      <c r="B2731" t="s">
        <v>5487</v>
      </c>
      <c r="C2731">
        <v>33</v>
      </c>
      <c r="D2731" t="s">
        <v>18</v>
      </c>
      <c r="E2731">
        <v>7.84</v>
      </c>
      <c r="F2731">
        <v>4.0599999999999996</v>
      </c>
      <c r="G2731">
        <v>1.7</v>
      </c>
      <c r="H2731">
        <v>4.09</v>
      </c>
      <c r="I2731">
        <v>7.75</v>
      </c>
      <c r="J2731">
        <v>135</v>
      </c>
      <c r="K2731">
        <v>43</v>
      </c>
      <c r="L2731">
        <v>9.7899999999999991</v>
      </c>
      <c r="M2731" t="s">
        <v>35</v>
      </c>
      <c r="N2731" t="s">
        <v>28</v>
      </c>
      <c r="O2731" t="s">
        <v>32</v>
      </c>
      <c r="P2731">
        <v>1</v>
      </c>
    </row>
    <row r="2732" spans="1:16" x14ac:dyDescent="0.3">
      <c r="A2732" t="s">
        <v>5488</v>
      </c>
      <c r="B2732" t="s">
        <v>5489</v>
      </c>
      <c r="C2732">
        <v>30</v>
      </c>
      <c r="D2732" t="s">
        <v>18</v>
      </c>
      <c r="E2732">
        <v>10.09</v>
      </c>
      <c r="F2732">
        <v>5</v>
      </c>
      <c r="G2732">
        <v>0.26</v>
      </c>
      <c r="H2732">
        <v>3.59</v>
      </c>
      <c r="I2732">
        <v>6.81</v>
      </c>
      <c r="J2732">
        <v>241</v>
      </c>
      <c r="K2732">
        <v>20</v>
      </c>
      <c r="L2732">
        <v>12.44</v>
      </c>
      <c r="M2732" t="s">
        <v>35</v>
      </c>
      <c r="N2732" t="s">
        <v>20</v>
      </c>
      <c r="O2732" t="s">
        <v>36</v>
      </c>
      <c r="P2732">
        <v>1</v>
      </c>
    </row>
    <row r="2733" spans="1:16" x14ac:dyDescent="0.3">
      <c r="A2733" t="s">
        <v>5490</v>
      </c>
      <c r="B2733" t="s">
        <v>5491</v>
      </c>
      <c r="C2733">
        <v>20</v>
      </c>
      <c r="D2733" t="s">
        <v>24</v>
      </c>
      <c r="E2733">
        <v>8.31</v>
      </c>
      <c r="F2733">
        <v>5.14</v>
      </c>
      <c r="G2733">
        <v>0.01</v>
      </c>
      <c r="H2733">
        <v>3.56</v>
      </c>
      <c r="I2733">
        <v>7.44</v>
      </c>
      <c r="J2733">
        <v>32</v>
      </c>
      <c r="K2733">
        <v>27</v>
      </c>
      <c r="L2733">
        <v>10.99</v>
      </c>
      <c r="M2733" t="s">
        <v>35</v>
      </c>
      <c r="N2733" t="s">
        <v>28</v>
      </c>
      <c r="O2733" t="s">
        <v>36</v>
      </c>
      <c r="P2733">
        <v>1</v>
      </c>
    </row>
    <row r="2734" spans="1:16" x14ac:dyDescent="0.3">
      <c r="A2734" t="s">
        <v>5492</v>
      </c>
      <c r="B2734" t="s">
        <v>5493</v>
      </c>
      <c r="C2734">
        <v>23</v>
      </c>
      <c r="D2734" t="s">
        <v>49</v>
      </c>
      <c r="E2734">
        <v>7.75</v>
      </c>
      <c r="F2734">
        <v>2.4</v>
      </c>
      <c r="G2734">
        <v>3.38</v>
      </c>
      <c r="H2734">
        <v>4.18</v>
      </c>
      <c r="I2734">
        <v>7.61</v>
      </c>
      <c r="J2734">
        <v>138</v>
      </c>
      <c r="K2734">
        <v>134</v>
      </c>
      <c r="L2734">
        <v>10.31</v>
      </c>
      <c r="M2734" t="s">
        <v>19</v>
      </c>
      <c r="N2734" t="s">
        <v>20</v>
      </c>
      <c r="O2734" t="s">
        <v>29</v>
      </c>
      <c r="P2734">
        <v>0</v>
      </c>
    </row>
    <row r="2735" spans="1:16" x14ac:dyDescent="0.3">
      <c r="A2735" t="s">
        <v>5494</v>
      </c>
      <c r="B2735" t="s">
        <v>5495</v>
      </c>
      <c r="C2735">
        <v>32</v>
      </c>
      <c r="D2735" t="s">
        <v>49</v>
      </c>
      <c r="E2735">
        <v>4.21</v>
      </c>
      <c r="F2735">
        <v>2.62</v>
      </c>
      <c r="G2735">
        <v>0.52</v>
      </c>
      <c r="H2735">
        <v>5.77</v>
      </c>
      <c r="I2735">
        <v>4.97</v>
      </c>
      <c r="J2735">
        <v>105</v>
      </c>
      <c r="K2735">
        <v>124</v>
      </c>
      <c r="L2735">
        <v>6.33</v>
      </c>
      <c r="M2735" t="s">
        <v>27</v>
      </c>
      <c r="N2735" t="s">
        <v>28</v>
      </c>
      <c r="O2735" t="s">
        <v>29</v>
      </c>
      <c r="P2735">
        <v>0</v>
      </c>
    </row>
    <row r="2736" spans="1:16" x14ac:dyDescent="0.3">
      <c r="A2736" t="s">
        <v>5496</v>
      </c>
      <c r="B2736" t="s">
        <v>5497</v>
      </c>
      <c r="C2736">
        <v>18</v>
      </c>
      <c r="D2736" t="s">
        <v>18</v>
      </c>
      <c r="E2736">
        <v>11.68</v>
      </c>
      <c r="F2736">
        <v>2.97</v>
      </c>
      <c r="G2736">
        <v>2.54</v>
      </c>
      <c r="H2736">
        <v>5.79</v>
      </c>
      <c r="I2736">
        <v>6.13</v>
      </c>
      <c r="J2736">
        <v>198</v>
      </c>
      <c r="K2736">
        <v>159</v>
      </c>
      <c r="L2736">
        <v>13.89</v>
      </c>
      <c r="M2736" t="s">
        <v>27</v>
      </c>
      <c r="N2736" t="s">
        <v>20</v>
      </c>
      <c r="O2736" t="s">
        <v>32</v>
      </c>
      <c r="P2736">
        <v>1</v>
      </c>
    </row>
    <row r="2737" spans="1:16" x14ac:dyDescent="0.3">
      <c r="A2737" t="s">
        <v>5498</v>
      </c>
      <c r="B2737" t="s">
        <v>5499</v>
      </c>
      <c r="C2737">
        <v>29</v>
      </c>
      <c r="D2737" t="s">
        <v>24</v>
      </c>
      <c r="E2737">
        <v>10.79</v>
      </c>
      <c r="F2737">
        <v>5.46</v>
      </c>
      <c r="G2737">
        <v>0.48</v>
      </c>
      <c r="H2737">
        <v>1.63</v>
      </c>
      <c r="I2737">
        <v>6.31</v>
      </c>
      <c r="J2737">
        <v>239</v>
      </c>
      <c r="K2737">
        <v>160</v>
      </c>
      <c r="L2737">
        <v>13.62</v>
      </c>
      <c r="M2737" t="s">
        <v>27</v>
      </c>
      <c r="N2737" t="s">
        <v>28</v>
      </c>
      <c r="O2737" t="s">
        <v>36</v>
      </c>
      <c r="P2737">
        <v>1</v>
      </c>
    </row>
    <row r="2738" spans="1:16" x14ac:dyDescent="0.3">
      <c r="A2738" t="s">
        <v>5500</v>
      </c>
      <c r="B2738" t="s">
        <v>5501</v>
      </c>
      <c r="C2738">
        <v>34</v>
      </c>
      <c r="D2738" t="s">
        <v>18</v>
      </c>
      <c r="E2738">
        <v>10.039999999999999</v>
      </c>
      <c r="F2738">
        <v>3.85</v>
      </c>
      <c r="G2738">
        <v>1.41</v>
      </c>
      <c r="H2738">
        <v>0.77</v>
      </c>
      <c r="I2738">
        <v>6.11</v>
      </c>
      <c r="J2738">
        <v>128</v>
      </c>
      <c r="K2738">
        <v>134</v>
      </c>
      <c r="L2738">
        <v>12.41</v>
      </c>
      <c r="M2738" t="s">
        <v>27</v>
      </c>
      <c r="N2738" t="s">
        <v>28</v>
      </c>
      <c r="O2738" t="s">
        <v>36</v>
      </c>
      <c r="P2738">
        <v>1</v>
      </c>
    </row>
    <row r="2739" spans="1:16" x14ac:dyDescent="0.3">
      <c r="A2739" t="s">
        <v>5502</v>
      </c>
      <c r="B2739" t="s">
        <v>5503</v>
      </c>
      <c r="C2739">
        <v>29</v>
      </c>
      <c r="D2739" t="s">
        <v>24</v>
      </c>
      <c r="E2739">
        <v>7.87</v>
      </c>
      <c r="F2739">
        <v>3.53</v>
      </c>
      <c r="G2739">
        <v>2.92</v>
      </c>
      <c r="H2739">
        <v>3.2</v>
      </c>
      <c r="I2739">
        <v>6.73</v>
      </c>
      <c r="J2739">
        <v>150</v>
      </c>
      <c r="K2739">
        <v>130</v>
      </c>
      <c r="L2739">
        <v>10.73</v>
      </c>
      <c r="M2739" t="s">
        <v>19</v>
      </c>
      <c r="N2739" t="s">
        <v>28</v>
      </c>
      <c r="O2739" t="s">
        <v>32</v>
      </c>
      <c r="P2739">
        <v>1</v>
      </c>
    </row>
    <row r="2740" spans="1:16" x14ac:dyDescent="0.3">
      <c r="A2740" t="s">
        <v>5504</v>
      </c>
      <c r="B2740" t="s">
        <v>5505</v>
      </c>
      <c r="C2740">
        <v>25</v>
      </c>
      <c r="D2740" t="s">
        <v>49</v>
      </c>
      <c r="E2740">
        <v>6.36</v>
      </c>
      <c r="F2740">
        <v>5.92</v>
      </c>
      <c r="G2740">
        <v>3.71</v>
      </c>
      <c r="H2740">
        <v>4.17</v>
      </c>
      <c r="I2740">
        <v>8.75</v>
      </c>
      <c r="J2740">
        <v>187</v>
      </c>
      <c r="K2740">
        <v>155</v>
      </c>
      <c r="L2740">
        <v>7.63</v>
      </c>
      <c r="M2740" t="s">
        <v>27</v>
      </c>
      <c r="N2740" t="s">
        <v>20</v>
      </c>
      <c r="O2740" t="s">
        <v>36</v>
      </c>
      <c r="P2740">
        <v>1</v>
      </c>
    </row>
    <row r="2741" spans="1:16" x14ac:dyDescent="0.3">
      <c r="A2741" t="s">
        <v>5506</v>
      </c>
      <c r="B2741" t="s">
        <v>5507</v>
      </c>
      <c r="C2741">
        <v>33</v>
      </c>
      <c r="D2741" t="s">
        <v>18</v>
      </c>
      <c r="E2741">
        <v>9.77</v>
      </c>
      <c r="F2741">
        <v>1.48</v>
      </c>
      <c r="G2741">
        <v>0.57999999999999996</v>
      </c>
      <c r="H2741">
        <v>0.7</v>
      </c>
      <c r="I2741">
        <v>4.8600000000000003</v>
      </c>
      <c r="J2741">
        <v>71</v>
      </c>
      <c r="K2741">
        <v>30</v>
      </c>
      <c r="L2741">
        <v>12.01</v>
      </c>
      <c r="M2741" t="s">
        <v>19</v>
      </c>
      <c r="N2741" t="s">
        <v>28</v>
      </c>
      <c r="O2741" t="s">
        <v>32</v>
      </c>
      <c r="P2741">
        <v>1</v>
      </c>
    </row>
    <row r="2742" spans="1:16" x14ac:dyDescent="0.3">
      <c r="A2742" t="s">
        <v>5508</v>
      </c>
      <c r="B2742" t="s">
        <v>5509</v>
      </c>
      <c r="C2742">
        <v>30</v>
      </c>
      <c r="D2742" t="s">
        <v>24</v>
      </c>
      <c r="E2742">
        <v>10.29</v>
      </c>
      <c r="F2742">
        <v>1.1200000000000001</v>
      </c>
      <c r="G2742">
        <v>0.36</v>
      </c>
      <c r="H2742">
        <v>2.81</v>
      </c>
      <c r="I2742">
        <v>7.13</v>
      </c>
      <c r="J2742">
        <v>68</v>
      </c>
      <c r="K2742">
        <v>68</v>
      </c>
      <c r="L2742">
        <v>11.71</v>
      </c>
      <c r="M2742" t="s">
        <v>27</v>
      </c>
      <c r="N2742" t="s">
        <v>20</v>
      </c>
      <c r="O2742" t="s">
        <v>32</v>
      </c>
      <c r="P2742">
        <v>1</v>
      </c>
    </row>
    <row r="2743" spans="1:16" x14ac:dyDescent="0.3">
      <c r="A2743" t="s">
        <v>5510</v>
      </c>
      <c r="B2743" t="s">
        <v>5511</v>
      </c>
      <c r="C2743">
        <v>20</v>
      </c>
      <c r="D2743" t="s">
        <v>18</v>
      </c>
      <c r="E2743">
        <v>5.21</v>
      </c>
      <c r="F2743">
        <v>3.55</v>
      </c>
      <c r="G2743">
        <v>2.23</v>
      </c>
      <c r="H2743">
        <v>0.72</v>
      </c>
      <c r="I2743">
        <v>7.39</v>
      </c>
      <c r="J2743">
        <v>155</v>
      </c>
      <c r="K2743">
        <v>48</v>
      </c>
      <c r="L2743">
        <v>7</v>
      </c>
      <c r="M2743" t="s">
        <v>27</v>
      </c>
      <c r="N2743" t="s">
        <v>28</v>
      </c>
      <c r="O2743" t="s">
        <v>29</v>
      </c>
      <c r="P2743">
        <v>0</v>
      </c>
    </row>
    <row r="2744" spans="1:16" x14ac:dyDescent="0.3">
      <c r="A2744" t="s">
        <v>5512</v>
      </c>
      <c r="B2744" t="s">
        <v>5513</v>
      </c>
      <c r="C2744">
        <v>25</v>
      </c>
      <c r="D2744" t="s">
        <v>24</v>
      </c>
      <c r="E2744">
        <v>5.96</v>
      </c>
      <c r="F2744">
        <v>2.3199999999999998</v>
      </c>
      <c r="G2744">
        <v>1.69</v>
      </c>
      <c r="H2744">
        <v>1.44</v>
      </c>
      <c r="I2744">
        <v>5.1100000000000003</v>
      </c>
      <c r="J2744">
        <v>192</v>
      </c>
      <c r="K2744">
        <v>85</v>
      </c>
      <c r="L2744">
        <v>8.4</v>
      </c>
      <c r="M2744" t="s">
        <v>19</v>
      </c>
      <c r="N2744" t="s">
        <v>28</v>
      </c>
      <c r="O2744" t="s">
        <v>29</v>
      </c>
      <c r="P2744">
        <v>0</v>
      </c>
    </row>
    <row r="2745" spans="1:16" x14ac:dyDescent="0.3">
      <c r="A2745" t="s">
        <v>5514</v>
      </c>
      <c r="B2745" t="s">
        <v>5515</v>
      </c>
      <c r="C2745">
        <v>21</v>
      </c>
      <c r="D2745" t="s">
        <v>18</v>
      </c>
      <c r="E2745">
        <v>4.0199999999999996</v>
      </c>
      <c r="F2745">
        <v>3.57</v>
      </c>
      <c r="G2745">
        <v>1.61</v>
      </c>
      <c r="H2745">
        <v>5.2</v>
      </c>
      <c r="I2745">
        <v>7.15</v>
      </c>
      <c r="J2745">
        <v>94</v>
      </c>
      <c r="K2745">
        <v>109</v>
      </c>
      <c r="L2745">
        <v>4.83</v>
      </c>
      <c r="M2745" t="s">
        <v>35</v>
      </c>
      <c r="N2745" t="s">
        <v>20</v>
      </c>
      <c r="O2745" t="s">
        <v>21</v>
      </c>
      <c r="P2745">
        <v>0</v>
      </c>
    </row>
    <row r="2746" spans="1:16" x14ac:dyDescent="0.3">
      <c r="A2746" t="s">
        <v>5516</v>
      </c>
      <c r="B2746" t="s">
        <v>5517</v>
      </c>
      <c r="C2746">
        <v>25</v>
      </c>
      <c r="D2746" t="s">
        <v>24</v>
      </c>
      <c r="E2746">
        <v>3.74</v>
      </c>
      <c r="F2746">
        <v>4.05</v>
      </c>
      <c r="G2746">
        <v>2.04</v>
      </c>
      <c r="H2746">
        <v>2.35</v>
      </c>
      <c r="I2746">
        <v>8.6999999999999993</v>
      </c>
      <c r="J2746">
        <v>223</v>
      </c>
      <c r="K2746">
        <v>77</v>
      </c>
      <c r="L2746">
        <v>5.66</v>
      </c>
      <c r="M2746" t="s">
        <v>19</v>
      </c>
      <c r="N2746" t="s">
        <v>28</v>
      </c>
      <c r="O2746" t="s">
        <v>36</v>
      </c>
      <c r="P2746">
        <v>1</v>
      </c>
    </row>
    <row r="2747" spans="1:16" x14ac:dyDescent="0.3">
      <c r="A2747" t="s">
        <v>5518</v>
      </c>
      <c r="B2747" t="s">
        <v>5519</v>
      </c>
      <c r="C2747">
        <v>19</v>
      </c>
      <c r="D2747" t="s">
        <v>18</v>
      </c>
      <c r="E2747">
        <v>5.85</v>
      </c>
      <c r="F2747">
        <v>5.81</v>
      </c>
      <c r="G2747">
        <v>2.77</v>
      </c>
      <c r="H2747">
        <v>3.22</v>
      </c>
      <c r="I2747">
        <v>6.67</v>
      </c>
      <c r="J2747">
        <v>236</v>
      </c>
      <c r="K2747">
        <v>159</v>
      </c>
      <c r="L2747">
        <v>6.55</v>
      </c>
      <c r="M2747" t="s">
        <v>19</v>
      </c>
      <c r="N2747" t="s">
        <v>20</v>
      </c>
      <c r="O2747" t="s">
        <v>32</v>
      </c>
      <c r="P2747">
        <v>1</v>
      </c>
    </row>
    <row r="2748" spans="1:16" x14ac:dyDescent="0.3">
      <c r="A2748" t="s">
        <v>5520</v>
      </c>
      <c r="B2748" t="s">
        <v>5521</v>
      </c>
      <c r="C2748">
        <v>27</v>
      </c>
      <c r="D2748" t="s">
        <v>24</v>
      </c>
      <c r="E2748">
        <v>4.91</v>
      </c>
      <c r="F2748">
        <v>4.0199999999999996</v>
      </c>
      <c r="G2748">
        <v>0.83</v>
      </c>
      <c r="H2748">
        <v>1.86</v>
      </c>
      <c r="I2748">
        <v>8.66</v>
      </c>
      <c r="J2748">
        <v>39</v>
      </c>
      <c r="K2748">
        <v>32</v>
      </c>
      <c r="L2748">
        <v>7.13</v>
      </c>
      <c r="M2748" t="s">
        <v>19</v>
      </c>
      <c r="N2748" t="s">
        <v>28</v>
      </c>
      <c r="O2748" t="s">
        <v>32</v>
      </c>
      <c r="P2748">
        <v>1</v>
      </c>
    </row>
    <row r="2749" spans="1:16" x14ac:dyDescent="0.3">
      <c r="A2749" t="s">
        <v>5522</v>
      </c>
      <c r="B2749" t="s">
        <v>5523</v>
      </c>
      <c r="C2749">
        <v>22</v>
      </c>
      <c r="D2749" t="s">
        <v>24</v>
      </c>
      <c r="E2749">
        <v>11.1</v>
      </c>
      <c r="F2749">
        <v>3.03</v>
      </c>
      <c r="G2749">
        <v>0.2</v>
      </c>
      <c r="H2749">
        <v>1.99</v>
      </c>
      <c r="I2749">
        <v>4.66</v>
      </c>
      <c r="J2749">
        <v>221</v>
      </c>
      <c r="K2749">
        <v>63</v>
      </c>
      <c r="L2749">
        <v>12.55</v>
      </c>
      <c r="M2749" t="s">
        <v>27</v>
      </c>
      <c r="N2749" t="s">
        <v>28</v>
      </c>
      <c r="O2749" t="s">
        <v>36</v>
      </c>
      <c r="P2749">
        <v>1</v>
      </c>
    </row>
    <row r="2750" spans="1:16" x14ac:dyDescent="0.3">
      <c r="A2750" t="s">
        <v>5524</v>
      </c>
      <c r="B2750" t="s">
        <v>5525</v>
      </c>
      <c r="C2750">
        <v>29</v>
      </c>
      <c r="D2750" t="s">
        <v>49</v>
      </c>
      <c r="E2750">
        <v>11.93</v>
      </c>
      <c r="F2750">
        <v>1.53</v>
      </c>
      <c r="G2750">
        <v>2.4500000000000002</v>
      </c>
      <c r="H2750">
        <v>1.58</v>
      </c>
      <c r="I2750">
        <v>7.09</v>
      </c>
      <c r="J2750">
        <v>124</v>
      </c>
      <c r="K2750">
        <v>152</v>
      </c>
      <c r="L2750">
        <v>13.37</v>
      </c>
      <c r="M2750" t="s">
        <v>19</v>
      </c>
      <c r="N2750" t="s">
        <v>20</v>
      </c>
      <c r="O2750" t="s">
        <v>36</v>
      </c>
      <c r="P2750">
        <v>1</v>
      </c>
    </row>
    <row r="2751" spans="1:16" x14ac:dyDescent="0.3">
      <c r="A2751" t="s">
        <v>5526</v>
      </c>
      <c r="B2751" t="s">
        <v>5527</v>
      </c>
      <c r="C2751">
        <v>18</v>
      </c>
      <c r="D2751" t="s">
        <v>49</v>
      </c>
      <c r="E2751">
        <v>6.6</v>
      </c>
      <c r="F2751">
        <v>4.67</v>
      </c>
      <c r="G2751">
        <v>0.91</v>
      </c>
      <c r="H2751">
        <v>5.58</v>
      </c>
      <c r="I2751">
        <v>7.39</v>
      </c>
      <c r="J2751">
        <v>89</v>
      </c>
      <c r="K2751">
        <v>83</v>
      </c>
      <c r="L2751">
        <v>9.1</v>
      </c>
      <c r="M2751" t="s">
        <v>35</v>
      </c>
      <c r="N2751" t="s">
        <v>20</v>
      </c>
      <c r="O2751" t="s">
        <v>32</v>
      </c>
      <c r="P2751">
        <v>1</v>
      </c>
    </row>
    <row r="2752" spans="1:16" x14ac:dyDescent="0.3">
      <c r="A2752" t="s">
        <v>5528</v>
      </c>
      <c r="B2752" t="s">
        <v>5529</v>
      </c>
      <c r="C2752">
        <v>22</v>
      </c>
      <c r="D2752" t="s">
        <v>24</v>
      </c>
      <c r="E2752">
        <v>10.72</v>
      </c>
      <c r="F2752">
        <v>4.79</v>
      </c>
      <c r="G2752">
        <v>2.37</v>
      </c>
      <c r="H2752">
        <v>1.93</v>
      </c>
      <c r="I2752">
        <v>5.37</v>
      </c>
      <c r="J2752">
        <v>91</v>
      </c>
      <c r="K2752">
        <v>164</v>
      </c>
      <c r="L2752">
        <v>11.6</v>
      </c>
      <c r="M2752" t="s">
        <v>35</v>
      </c>
      <c r="N2752" t="s">
        <v>20</v>
      </c>
      <c r="O2752" t="s">
        <v>32</v>
      </c>
      <c r="P2752">
        <v>1</v>
      </c>
    </row>
    <row r="2753" spans="1:16" x14ac:dyDescent="0.3">
      <c r="A2753" t="s">
        <v>5530</v>
      </c>
      <c r="B2753" t="s">
        <v>5531</v>
      </c>
      <c r="C2753">
        <v>35</v>
      </c>
      <c r="D2753" t="s">
        <v>49</v>
      </c>
      <c r="E2753">
        <v>10.9</v>
      </c>
      <c r="F2753">
        <v>3.88</v>
      </c>
      <c r="G2753">
        <v>2.4500000000000002</v>
      </c>
      <c r="H2753">
        <v>5.66</v>
      </c>
      <c r="I2753">
        <v>7.39</v>
      </c>
      <c r="J2753">
        <v>74</v>
      </c>
      <c r="K2753">
        <v>54</v>
      </c>
      <c r="L2753">
        <v>13.31</v>
      </c>
      <c r="M2753" t="s">
        <v>27</v>
      </c>
      <c r="N2753" t="s">
        <v>20</v>
      </c>
      <c r="O2753" t="s">
        <v>36</v>
      </c>
      <c r="P2753">
        <v>1</v>
      </c>
    </row>
    <row r="2754" spans="1:16" x14ac:dyDescent="0.3">
      <c r="A2754" t="s">
        <v>5532</v>
      </c>
      <c r="B2754" t="s">
        <v>5533</v>
      </c>
      <c r="C2754">
        <v>28</v>
      </c>
      <c r="D2754" t="s">
        <v>49</v>
      </c>
      <c r="E2754">
        <v>4.8899999999999997</v>
      </c>
      <c r="F2754">
        <v>2.19</v>
      </c>
      <c r="G2754">
        <v>2.0099999999999998</v>
      </c>
      <c r="H2754">
        <v>3.99</v>
      </c>
      <c r="I2754">
        <v>4.95</v>
      </c>
      <c r="J2754">
        <v>103</v>
      </c>
      <c r="K2754">
        <v>142</v>
      </c>
      <c r="L2754">
        <v>5.48</v>
      </c>
      <c r="M2754" t="s">
        <v>35</v>
      </c>
      <c r="N2754" t="s">
        <v>28</v>
      </c>
      <c r="O2754" t="s">
        <v>29</v>
      </c>
      <c r="P2754">
        <v>0</v>
      </c>
    </row>
    <row r="2755" spans="1:16" x14ac:dyDescent="0.3">
      <c r="A2755" t="s">
        <v>5534</v>
      </c>
      <c r="B2755" t="s">
        <v>5535</v>
      </c>
      <c r="C2755">
        <v>30</v>
      </c>
      <c r="D2755" t="s">
        <v>49</v>
      </c>
      <c r="E2755">
        <v>3.48</v>
      </c>
      <c r="F2755">
        <v>1.01</v>
      </c>
      <c r="G2755">
        <v>3.91</v>
      </c>
      <c r="H2755">
        <v>2.77</v>
      </c>
      <c r="I2755">
        <v>8.2899999999999991</v>
      </c>
      <c r="J2755">
        <v>244</v>
      </c>
      <c r="K2755">
        <v>56</v>
      </c>
      <c r="L2755">
        <v>4.9400000000000004</v>
      </c>
      <c r="M2755" t="s">
        <v>19</v>
      </c>
      <c r="N2755" t="s">
        <v>28</v>
      </c>
      <c r="O2755" t="s">
        <v>29</v>
      </c>
      <c r="P2755">
        <v>0</v>
      </c>
    </row>
    <row r="2756" spans="1:16" x14ac:dyDescent="0.3">
      <c r="A2756" t="s">
        <v>5536</v>
      </c>
      <c r="B2756" t="s">
        <v>5537</v>
      </c>
      <c r="C2756">
        <v>31</v>
      </c>
      <c r="D2756" t="s">
        <v>24</v>
      </c>
      <c r="E2756">
        <v>11.9</v>
      </c>
      <c r="F2756">
        <v>0.52</v>
      </c>
      <c r="G2756">
        <v>0.71</v>
      </c>
      <c r="H2756">
        <v>1.18</v>
      </c>
      <c r="I2756">
        <v>5.54</v>
      </c>
      <c r="J2756">
        <v>201</v>
      </c>
      <c r="K2756">
        <v>79</v>
      </c>
      <c r="L2756">
        <v>14.38</v>
      </c>
      <c r="M2756" t="s">
        <v>27</v>
      </c>
      <c r="N2756" t="s">
        <v>20</v>
      </c>
      <c r="O2756" t="s">
        <v>32</v>
      </c>
      <c r="P2756">
        <v>1</v>
      </c>
    </row>
    <row r="2757" spans="1:16" x14ac:dyDescent="0.3">
      <c r="A2757" t="s">
        <v>5538</v>
      </c>
      <c r="B2757" t="s">
        <v>5539</v>
      </c>
      <c r="C2757">
        <v>25</v>
      </c>
      <c r="D2757" t="s">
        <v>24</v>
      </c>
      <c r="E2757">
        <v>8.1300000000000008</v>
      </c>
      <c r="F2757">
        <v>0.52</v>
      </c>
      <c r="G2757">
        <v>3.35</v>
      </c>
      <c r="H2757">
        <v>0.96</v>
      </c>
      <c r="I2757">
        <v>6.5</v>
      </c>
      <c r="J2757">
        <v>190</v>
      </c>
      <c r="K2757">
        <v>90</v>
      </c>
      <c r="L2757">
        <v>9.1999999999999993</v>
      </c>
      <c r="M2757" t="s">
        <v>19</v>
      </c>
      <c r="N2757" t="s">
        <v>28</v>
      </c>
      <c r="O2757" t="s">
        <v>32</v>
      </c>
      <c r="P2757">
        <v>1</v>
      </c>
    </row>
    <row r="2758" spans="1:16" x14ac:dyDescent="0.3">
      <c r="A2758" t="s">
        <v>5540</v>
      </c>
      <c r="B2758" t="s">
        <v>5541</v>
      </c>
      <c r="C2758">
        <v>28</v>
      </c>
      <c r="D2758" t="s">
        <v>49</v>
      </c>
      <c r="E2758">
        <v>10.5</v>
      </c>
      <c r="F2758">
        <v>1.93</v>
      </c>
      <c r="G2758">
        <v>2.74</v>
      </c>
      <c r="H2758">
        <v>4.46</v>
      </c>
      <c r="I2758">
        <v>4.7300000000000004</v>
      </c>
      <c r="J2758">
        <v>32</v>
      </c>
      <c r="K2758">
        <v>78</v>
      </c>
      <c r="L2758">
        <v>13.32</v>
      </c>
      <c r="M2758" t="s">
        <v>27</v>
      </c>
      <c r="N2758" t="s">
        <v>20</v>
      </c>
      <c r="O2758" t="s">
        <v>32</v>
      </c>
      <c r="P2758">
        <v>1</v>
      </c>
    </row>
    <row r="2759" spans="1:16" x14ac:dyDescent="0.3">
      <c r="A2759" t="s">
        <v>5542</v>
      </c>
      <c r="B2759" t="s">
        <v>5543</v>
      </c>
      <c r="C2759">
        <v>29</v>
      </c>
      <c r="D2759" t="s">
        <v>24</v>
      </c>
      <c r="E2759">
        <v>3.98</v>
      </c>
      <c r="F2759">
        <v>1.54</v>
      </c>
      <c r="G2759">
        <v>0.53</v>
      </c>
      <c r="H2759">
        <v>1.93</v>
      </c>
      <c r="I2759">
        <v>7.93</v>
      </c>
      <c r="J2759">
        <v>41</v>
      </c>
      <c r="K2759">
        <v>60</v>
      </c>
      <c r="L2759">
        <v>4.4800000000000004</v>
      </c>
      <c r="M2759" t="s">
        <v>35</v>
      </c>
      <c r="N2759" t="s">
        <v>20</v>
      </c>
      <c r="O2759" t="s">
        <v>29</v>
      </c>
      <c r="P2759">
        <v>0</v>
      </c>
    </row>
    <row r="2760" spans="1:16" x14ac:dyDescent="0.3">
      <c r="A2760" t="s">
        <v>5544</v>
      </c>
      <c r="B2760" t="s">
        <v>5545</v>
      </c>
      <c r="C2760">
        <v>21</v>
      </c>
      <c r="D2760" t="s">
        <v>18</v>
      </c>
      <c r="E2760">
        <v>7.39</v>
      </c>
      <c r="F2760">
        <v>2.7</v>
      </c>
      <c r="G2760">
        <v>1.53</v>
      </c>
      <c r="H2760">
        <v>0.73</v>
      </c>
      <c r="I2760">
        <v>7.23</v>
      </c>
      <c r="J2760">
        <v>131</v>
      </c>
      <c r="K2760">
        <v>79</v>
      </c>
      <c r="L2760">
        <v>9.5500000000000007</v>
      </c>
      <c r="M2760" t="s">
        <v>35</v>
      </c>
      <c r="N2760" t="s">
        <v>28</v>
      </c>
      <c r="O2760" t="s">
        <v>32</v>
      </c>
      <c r="P2760">
        <v>1</v>
      </c>
    </row>
    <row r="2761" spans="1:16" x14ac:dyDescent="0.3">
      <c r="A2761" t="s">
        <v>5546</v>
      </c>
      <c r="B2761" t="s">
        <v>5547</v>
      </c>
      <c r="C2761">
        <v>24</v>
      </c>
      <c r="D2761" t="s">
        <v>49</v>
      </c>
      <c r="E2761">
        <v>4.96</v>
      </c>
      <c r="F2761">
        <v>1.58</v>
      </c>
      <c r="G2761">
        <v>1.57</v>
      </c>
      <c r="H2761">
        <v>4.5199999999999996</v>
      </c>
      <c r="I2761">
        <v>4.5599999999999996</v>
      </c>
      <c r="J2761">
        <v>152</v>
      </c>
      <c r="K2761">
        <v>102</v>
      </c>
      <c r="L2761">
        <v>7.91</v>
      </c>
      <c r="M2761" t="s">
        <v>27</v>
      </c>
      <c r="N2761" t="s">
        <v>20</v>
      </c>
      <c r="O2761" t="s">
        <v>29</v>
      </c>
      <c r="P2761">
        <v>0</v>
      </c>
    </row>
    <row r="2762" spans="1:16" x14ac:dyDescent="0.3">
      <c r="A2762" t="s">
        <v>5548</v>
      </c>
      <c r="B2762" t="s">
        <v>5549</v>
      </c>
      <c r="C2762">
        <v>28</v>
      </c>
      <c r="D2762" t="s">
        <v>24</v>
      </c>
      <c r="E2762">
        <v>7.97</v>
      </c>
      <c r="F2762">
        <v>2.92</v>
      </c>
      <c r="G2762">
        <v>2.4500000000000002</v>
      </c>
      <c r="H2762">
        <v>4.17</v>
      </c>
      <c r="I2762">
        <v>7.77</v>
      </c>
      <c r="J2762">
        <v>160</v>
      </c>
      <c r="K2762">
        <v>58</v>
      </c>
      <c r="L2762">
        <v>9.8800000000000008</v>
      </c>
      <c r="M2762" t="s">
        <v>27</v>
      </c>
      <c r="N2762" t="s">
        <v>28</v>
      </c>
      <c r="O2762" t="s">
        <v>29</v>
      </c>
      <c r="P2762">
        <v>0</v>
      </c>
    </row>
    <row r="2763" spans="1:16" x14ac:dyDescent="0.3">
      <c r="A2763" t="s">
        <v>5550</v>
      </c>
      <c r="B2763" t="s">
        <v>5551</v>
      </c>
      <c r="C2763">
        <v>27</v>
      </c>
      <c r="D2763" t="s">
        <v>49</v>
      </c>
      <c r="E2763">
        <v>8.33</v>
      </c>
      <c r="F2763">
        <v>1.44</v>
      </c>
      <c r="G2763">
        <v>3.26</v>
      </c>
      <c r="H2763">
        <v>5.25</v>
      </c>
      <c r="I2763">
        <v>7.39</v>
      </c>
      <c r="J2763">
        <v>46</v>
      </c>
      <c r="K2763">
        <v>87</v>
      </c>
      <c r="L2763">
        <v>9.23</v>
      </c>
      <c r="M2763" t="s">
        <v>27</v>
      </c>
      <c r="N2763" t="s">
        <v>28</v>
      </c>
      <c r="O2763" t="s">
        <v>32</v>
      </c>
      <c r="P2763">
        <v>1</v>
      </c>
    </row>
    <row r="2764" spans="1:16" x14ac:dyDescent="0.3">
      <c r="A2764" t="s">
        <v>5552</v>
      </c>
      <c r="B2764" t="s">
        <v>5553</v>
      </c>
      <c r="C2764">
        <v>21</v>
      </c>
      <c r="D2764" t="s">
        <v>49</v>
      </c>
      <c r="E2764">
        <v>5.56</v>
      </c>
      <c r="F2764">
        <v>4.63</v>
      </c>
      <c r="G2764">
        <v>0.87</v>
      </c>
      <c r="H2764">
        <v>3.32</v>
      </c>
      <c r="I2764">
        <v>6.13</v>
      </c>
      <c r="J2764">
        <v>200</v>
      </c>
      <c r="K2764">
        <v>116</v>
      </c>
      <c r="L2764">
        <v>8.31</v>
      </c>
      <c r="M2764" t="s">
        <v>27</v>
      </c>
      <c r="N2764" t="s">
        <v>20</v>
      </c>
      <c r="O2764" t="s">
        <v>32</v>
      </c>
      <c r="P2764">
        <v>1</v>
      </c>
    </row>
    <row r="2765" spans="1:16" x14ac:dyDescent="0.3">
      <c r="A2765" t="s">
        <v>5554</v>
      </c>
      <c r="B2765" t="s">
        <v>5555</v>
      </c>
      <c r="C2765">
        <v>23</v>
      </c>
      <c r="D2765" t="s">
        <v>24</v>
      </c>
      <c r="E2765">
        <v>6.71</v>
      </c>
      <c r="F2765">
        <v>1.35</v>
      </c>
      <c r="G2765">
        <v>3.62</v>
      </c>
      <c r="H2765">
        <v>5.0599999999999996</v>
      </c>
      <c r="I2765">
        <v>8.19</v>
      </c>
      <c r="J2765">
        <v>27</v>
      </c>
      <c r="K2765">
        <v>42</v>
      </c>
      <c r="L2765">
        <v>8.34</v>
      </c>
      <c r="M2765" t="s">
        <v>35</v>
      </c>
      <c r="N2765" t="s">
        <v>20</v>
      </c>
      <c r="O2765" t="s">
        <v>29</v>
      </c>
      <c r="P2765">
        <v>0</v>
      </c>
    </row>
    <row r="2766" spans="1:16" x14ac:dyDescent="0.3">
      <c r="A2766" t="s">
        <v>5556</v>
      </c>
      <c r="B2766" t="s">
        <v>5557</v>
      </c>
      <c r="C2766">
        <v>34</v>
      </c>
      <c r="D2766" t="s">
        <v>24</v>
      </c>
      <c r="E2766">
        <v>8.82</v>
      </c>
      <c r="F2766">
        <v>4.3600000000000003</v>
      </c>
      <c r="G2766">
        <v>1.74</v>
      </c>
      <c r="H2766">
        <v>5.89</v>
      </c>
      <c r="I2766">
        <v>6.81</v>
      </c>
      <c r="J2766">
        <v>153</v>
      </c>
      <c r="K2766">
        <v>115</v>
      </c>
      <c r="L2766">
        <v>10.33</v>
      </c>
      <c r="M2766" t="s">
        <v>27</v>
      </c>
      <c r="N2766" t="s">
        <v>28</v>
      </c>
      <c r="O2766" t="s">
        <v>32</v>
      </c>
      <c r="P2766">
        <v>1</v>
      </c>
    </row>
    <row r="2767" spans="1:16" x14ac:dyDescent="0.3">
      <c r="A2767" t="s">
        <v>5558</v>
      </c>
      <c r="B2767" t="s">
        <v>5559</v>
      </c>
      <c r="C2767">
        <v>35</v>
      </c>
      <c r="D2767" t="s">
        <v>49</v>
      </c>
      <c r="E2767">
        <v>4.32</v>
      </c>
      <c r="F2767">
        <v>1.53</v>
      </c>
      <c r="G2767">
        <v>3.2</v>
      </c>
      <c r="H2767">
        <v>1.19</v>
      </c>
      <c r="I2767">
        <v>7.48</v>
      </c>
      <c r="J2767">
        <v>137</v>
      </c>
      <c r="K2767">
        <v>98</v>
      </c>
      <c r="L2767">
        <v>7.19</v>
      </c>
      <c r="M2767" t="s">
        <v>35</v>
      </c>
      <c r="N2767" t="s">
        <v>28</v>
      </c>
      <c r="O2767" t="s">
        <v>29</v>
      </c>
      <c r="P2767">
        <v>0</v>
      </c>
    </row>
    <row r="2768" spans="1:16" x14ac:dyDescent="0.3">
      <c r="A2768" t="s">
        <v>5560</v>
      </c>
      <c r="B2768" t="s">
        <v>5561</v>
      </c>
      <c r="C2768">
        <v>21</v>
      </c>
      <c r="D2768" t="s">
        <v>24</v>
      </c>
      <c r="E2768">
        <v>11.97</v>
      </c>
      <c r="F2768">
        <v>5.82</v>
      </c>
      <c r="G2768">
        <v>0.77</v>
      </c>
      <c r="H2768">
        <v>1.32</v>
      </c>
      <c r="I2768">
        <v>5.01</v>
      </c>
      <c r="J2768">
        <v>187</v>
      </c>
      <c r="K2768">
        <v>21</v>
      </c>
      <c r="L2768">
        <v>14.7</v>
      </c>
      <c r="M2768" t="s">
        <v>35</v>
      </c>
      <c r="N2768" t="s">
        <v>20</v>
      </c>
      <c r="O2768" t="s">
        <v>32</v>
      </c>
      <c r="P2768">
        <v>1</v>
      </c>
    </row>
    <row r="2769" spans="1:16" x14ac:dyDescent="0.3">
      <c r="A2769" t="s">
        <v>5562</v>
      </c>
      <c r="B2769" t="s">
        <v>5563</v>
      </c>
      <c r="C2769">
        <v>28</v>
      </c>
      <c r="D2769" t="s">
        <v>24</v>
      </c>
      <c r="E2769">
        <v>10.94</v>
      </c>
      <c r="F2769">
        <v>1.7</v>
      </c>
      <c r="G2769">
        <v>1.44</v>
      </c>
      <c r="H2769">
        <v>5.0599999999999996</v>
      </c>
      <c r="I2769">
        <v>6.9</v>
      </c>
      <c r="J2769">
        <v>63</v>
      </c>
      <c r="K2769">
        <v>75</v>
      </c>
      <c r="L2769">
        <v>12.16</v>
      </c>
      <c r="M2769" t="s">
        <v>27</v>
      </c>
      <c r="N2769" t="s">
        <v>28</v>
      </c>
      <c r="O2769" t="s">
        <v>32</v>
      </c>
      <c r="P2769">
        <v>1</v>
      </c>
    </row>
    <row r="2770" spans="1:16" x14ac:dyDescent="0.3">
      <c r="A2770" t="s">
        <v>5564</v>
      </c>
      <c r="B2770" t="s">
        <v>5565</v>
      </c>
      <c r="C2770">
        <v>22</v>
      </c>
      <c r="D2770" t="s">
        <v>18</v>
      </c>
      <c r="E2770">
        <v>4.33</v>
      </c>
      <c r="F2770">
        <v>4.5</v>
      </c>
      <c r="G2770">
        <v>2.94</v>
      </c>
      <c r="H2770">
        <v>1.88</v>
      </c>
      <c r="I2770">
        <v>5.28</v>
      </c>
      <c r="J2770">
        <v>120</v>
      </c>
      <c r="K2770">
        <v>137</v>
      </c>
      <c r="L2770">
        <v>6.91</v>
      </c>
      <c r="M2770" t="s">
        <v>27</v>
      </c>
      <c r="N2770" t="s">
        <v>20</v>
      </c>
      <c r="O2770" t="s">
        <v>32</v>
      </c>
      <c r="P2770">
        <v>1</v>
      </c>
    </row>
    <row r="2771" spans="1:16" x14ac:dyDescent="0.3">
      <c r="A2771" t="s">
        <v>5566</v>
      </c>
      <c r="B2771" t="s">
        <v>5567</v>
      </c>
      <c r="C2771">
        <v>22</v>
      </c>
      <c r="D2771" t="s">
        <v>49</v>
      </c>
      <c r="E2771">
        <v>5.82</v>
      </c>
      <c r="F2771">
        <v>5.66</v>
      </c>
      <c r="G2771">
        <v>3.87</v>
      </c>
      <c r="H2771">
        <v>5.35</v>
      </c>
      <c r="I2771">
        <v>5.22</v>
      </c>
      <c r="J2771">
        <v>157</v>
      </c>
      <c r="K2771">
        <v>123</v>
      </c>
      <c r="L2771">
        <v>7.42</v>
      </c>
      <c r="M2771" t="s">
        <v>35</v>
      </c>
      <c r="N2771" t="s">
        <v>28</v>
      </c>
      <c r="O2771" t="s">
        <v>36</v>
      </c>
      <c r="P2771">
        <v>1</v>
      </c>
    </row>
    <row r="2772" spans="1:16" x14ac:dyDescent="0.3">
      <c r="A2772" t="s">
        <v>5568</v>
      </c>
      <c r="B2772" t="s">
        <v>5569</v>
      </c>
      <c r="C2772">
        <v>18</v>
      </c>
      <c r="D2772" t="s">
        <v>49</v>
      </c>
      <c r="E2772">
        <v>5.8</v>
      </c>
      <c r="F2772">
        <v>1.24</v>
      </c>
      <c r="G2772">
        <v>3.67</v>
      </c>
      <c r="H2772">
        <v>1.59</v>
      </c>
      <c r="I2772">
        <v>8.9700000000000006</v>
      </c>
      <c r="J2772">
        <v>189</v>
      </c>
      <c r="K2772">
        <v>166</v>
      </c>
      <c r="L2772">
        <v>8.18</v>
      </c>
      <c r="M2772" t="s">
        <v>19</v>
      </c>
      <c r="N2772" t="s">
        <v>28</v>
      </c>
      <c r="O2772" t="s">
        <v>29</v>
      </c>
      <c r="P2772">
        <v>0</v>
      </c>
    </row>
    <row r="2773" spans="1:16" x14ac:dyDescent="0.3">
      <c r="A2773" t="s">
        <v>5570</v>
      </c>
      <c r="B2773" t="s">
        <v>5571</v>
      </c>
      <c r="C2773">
        <v>27</v>
      </c>
      <c r="D2773" t="s">
        <v>49</v>
      </c>
      <c r="E2773">
        <v>3.47</v>
      </c>
      <c r="F2773">
        <v>3.46</v>
      </c>
      <c r="G2773">
        <v>3.51</v>
      </c>
      <c r="H2773">
        <v>5.26</v>
      </c>
      <c r="I2773">
        <v>6.69</v>
      </c>
      <c r="J2773">
        <v>54</v>
      </c>
      <c r="K2773">
        <v>34</v>
      </c>
      <c r="L2773">
        <v>4.07</v>
      </c>
      <c r="M2773" t="s">
        <v>27</v>
      </c>
      <c r="N2773" t="s">
        <v>28</v>
      </c>
      <c r="O2773" t="s">
        <v>21</v>
      </c>
      <c r="P2773">
        <v>0</v>
      </c>
    </row>
    <row r="2774" spans="1:16" x14ac:dyDescent="0.3">
      <c r="A2774" t="s">
        <v>5572</v>
      </c>
      <c r="B2774" t="s">
        <v>5573</v>
      </c>
      <c r="C2774">
        <v>19</v>
      </c>
      <c r="D2774" t="s">
        <v>49</v>
      </c>
      <c r="E2774">
        <v>3.18</v>
      </c>
      <c r="F2774">
        <v>5.08</v>
      </c>
      <c r="G2774">
        <v>2.8</v>
      </c>
      <c r="H2774">
        <v>5.35</v>
      </c>
      <c r="I2774">
        <v>6.17</v>
      </c>
      <c r="J2774">
        <v>38</v>
      </c>
      <c r="K2774">
        <v>19</v>
      </c>
      <c r="L2774">
        <v>5.4</v>
      </c>
      <c r="M2774" t="s">
        <v>27</v>
      </c>
      <c r="N2774" t="s">
        <v>28</v>
      </c>
      <c r="O2774" t="s">
        <v>32</v>
      </c>
      <c r="P2774">
        <v>1</v>
      </c>
    </row>
    <row r="2775" spans="1:16" x14ac:dyDescent="0.3">
      <c r="A2775" t="s">
        <v>5574</v>
      </c>
      <c r="B2775" t="s">
        <v>5575</v>
      </c>
      <c r="C2775">
        <v>32</v>
      </c>
      <c r="D2775" t="s">
        <v>49</v>
      </c>
      <c r="E2775">
        <v>10.24</v>
      </c>
      <c r="F2775">
        <v>1.26</v>
      </c>
      <c r="G2775">
        <v>1.1100000000000001</v>
      </c>
      <c r="H2775">
        <v>2.88</v>
      </c>
      <c r="I2775">
        <v>5.8</v>
      </c>
      <c r="J2775">
        <v>36</v>
      </c>
      <c r="K2775">
        <v>126</v>
      </c>
      <c r="L2775">
        <v>12.6</v>
      </c>
      <c r="M2775" t="s">
        <v>27</v>
      </c>
      <c r="N2775" t="s">
        <v>20</v>
      </c>
      <c r="O2775" t="s">
        <v>32</v>
      </c>
      <c r="P2775">
        <v>1</v>
      </c>
    </row>
    <row r="2776" spans="1:16" x14ac:dyDescent="0.3">
      <c r="A2776" t="s">
        <v>5576</v>
      </c>
      <c r="B2776" t="s">
        <v>5577</v>
      </c>
      <c r="C2776">
        <v>31</v>
      </c>
      <c r="D2776" t="s">
        <v>24</v>
      </c>
      <c r="E2776">
        <v>9.77</v>
      </c>
      <c r="F2776">
        <v>5.74</v>
      </c>
      <c r="G2776">
        <v>2.84</v>
      </c>
      <c r="H2776">
        <v>1.79</v>
      </c>
      <c r="I2776">
        <v>6.98</v>
      </c>
      <c r="J2776">
        <v>199</v>
      </c>
      <c r="K2776">
        <v>62</v>
      </c>
      <c r="L2776">
        <v>10.82</v>
      </c>
      <c r="M2776" t="s">
        <v>27</v>
      </c>
      <c r="N2776" t="s">
        <v>20</v>
      </c>
      <c r="O2776" t="s">
        <v>32</v>
      </c>
      <c r="P2776">
        <v>1</v>
      </c>
    </row>
    <row r="2777" spans="1:16" x14ac:dyDescent="0.3">
      <c r="A2777" t="s">
        <v>5578</v>
      </c>
      <c r="B2777" t="s">
        <v>5579</v>
      </c>
      <c r="C2777">
        <v>24</v>
      </c>
      <c r="D2777" t="s">
        <v>24</v>
      </c>
      <c r="E2777">
        <v>11.17</v>
      </c>
      <c r="F2777">
        <v>4.0599999999999996</v>
      </c>
      <c r="G2777">
        <v>3.88</v>
      </c>
      <c r="H2777">
        <v>3.95</v>
      </c>
      <c r="I2777">
        <v>8</v>
      </c>
      <c r="J2777">
        <v>137</v>
      </c>
      <c r="K2777">
        <v>155</v>
      </c>
      <c r="L2777">
        <v>13.3</v>
      </c>
      <c r="M2777" t="s">
        <v>27</v>
      </c>
      <c r="N2777" t="s">
        <v>20</v>
      </c>
      <c r="O2777" t="s">
        <v>36</v>
      </c>
      <c r="P2777">
        <v>1</v>
      </c>
    </row>
    <row r="2778" spans="1:16" x14ac:dyDescent="0.3">
      <c r="A2778" t="s">
        <v>5580</v>
      </c>
      <c r="B2778" t="s">
        <v>5581</v>
      </c>
      <c r="C2778">
        <v>19</v>
      </c>
      <c r="D2778" t="s">
        <v>18</v>
      </c>
      <c r="E2778">
        <v>5.47</v>
      </c>
      <c r="F2778">
        <v>4.08</v>
      </c>
      <c r="G2778">
        <v>0.93</v>
      </c>
      <c r="H2778">
        <v>5.47</v>
      </c>
      <c r="I2778">
        <v>6.55</v>
      </c>
      <c r="J2778">
        <v>186</v>
      </c>
      <c r="K2778">
        <v>74</v>
      </c>
      <c r="L2778">
        <v>6.17</v>
      </c>
      <c r="M2778" t="s">
        <v>27</v>
      </c>
      <c r="N2778" t="s">
        <v>28</v>
      </c>
      <c r="O2778" t="s">
        <v>32</v>
      </c>
      <c r="P2778">
        <v>1</v>
      </c>
    </row>
    <row r="2779" spans="1:16" x14ac:dyDescent="0.3">
      <c r="A2779" t="s">
        <v>5582</v>
      </c>
      <c r="B2779" t="s">
        <v>5583</v>
      </c>
      <c r="C2779">
        <v>20</v>
      </c>
      <c r="D2779" t="s">
        <v>18</v>
      </c>
      <c r="E2779">
        <v>9.5299999999999994</v>
      </c>
      <c r="F2779">
        <v>4.25</v>
      </c>
      <c r="G2779">
        <v>2.37</v>
      </c>
      <c r="H2779">
        <v>4.21</v>
      </c>
      <c r="I2779">
        <v>7.43</v>
      </c>
      <c r="J2779">
        <v>101</v>
      </c>
      <c r="K2779">
        <v>78</v>
      </c>
      <c r="L2779">
        <v>10.81</v>
      </c>
      <c r="M2779" t="s">
        <v>19</v>
      </c>
      <c r="N2779" t="s">
        <v>20</v>
      </c>
      <c r="O2779" t="s">
        <v>36</v>
      </c>
      <c r="P2779">
        <v>1</v>
      </c>
    </row>
    <row r="2780" spans="1:16" x14ac:dyDescent="0.3">
      <c r="A2780" t="s">
        <v>5584</v>
      </c>
      <c r="B2780" t="s">
        <v>5585</v>
      </c>
      <c r="C2780">
        <v>33</v>
      </c>
      <c r="D2780" t="s">
        <v>18</v>
      </c>
      <c r="E2780">
        <v>11.85</v>
      </c>
      <c r="F2780">
        <v>5.98</v>
      </c>
      <c r="G2780">
        <v>0.01</v>
      </c>
      <c r="H2780">
        <v>3.14</v>
      </c>
      <c r="I2780">
        <v>4.53</v>
      </c>
      <c r="J2780">
        <v>162</v>
      </c>
      <c r="K2780">
        <v>156</v>
      </c>
      <c r="L2780">
        <v>14.65</v>
      </c>
      <c r="M2780" t="s">
        <v>19</v>
      </c>
      <c r="N2780" t="s">
        <v>28</v>
      </c>
      <c r="O2780" t="s">
        <v>36</v>
      </c>
      <c r="P2780">
        <v>1</v>
      </c>
    </row>
    <row r="2781" spans="1:16" x14ac:dyDescent="0.3">
      <c r="A2781" t="s">
        <v>5586</v>
      </c>
      <c r="B2781" t="s">
        <v>5587</v>
      </c>
      <c r="C2781">
        <v>29</v>
      </c>
      <c r="D2781" t="s">
        <v>24</v>
      </c>
      <c r="E2781">
        <v>7.1</v>
      </c>
      <c r="F2781">
        <v>3.28</v>
      </c>
      <c r="G2781">
        <v>2.82</v>
      </c>
      <c r="H2781">
        <v>2.78</v>
      </c>
      <c r="I2781">
        <v>7.96</v>
      </c>
      <c r="J2781">
        <v>80</v>
      </c>
      <c r="K2781">
        <v>154</v>
      </c>
      <c r="L2781">
        <v>9.94</v>
      </c>
      <c r="M2781" t="s">
        <v>19</v>
      </c>
      <c r="N2781" t="s">
        <v>28</v>
      </c>
      <c r="O2781" t="s">
        <v>29</v>
      </c>
      <c r="P2781">
        <v>0</v>
      </c>
    </row>
    <row r="2782" spans="1:16" x14ac:dyDescent="0.3">
      <c r="A2782" t="s">
        <v>5588</v>
      </c>
      <c r="B2782" t="s">
        <v>5589</v>
      </c>
      <c r="C2782">
        <v>26</v>
      </c>
      <c r="D2782" t="s">
        <v>24</v>
      </c>
      <c r="E2782">
        <v>7.97</v>
      </c>
      <c r="F2782">
        <v>4.57</v>
      </c>
      <c r="G2782">
        <v>1.1100000000000001</v>
      </c>
      <c r="H2782">
        <v>1.44</v>
      </c>
      <c r="I2782">
        <v>8.5500000000000007</v>
      </c>
      <c r="J2782">
        <v>169</v>
      </c>
      <c r="K2782">
        <v>100</v>
      </c>
      <c r="L2782">
        <v>9.31</v>
      </c>
      <c r="M2782" t="s">
        <v>35</v>
      </c>
      <c r="N2782" t="s">
        <v>20</v>
      </c>
      <c r="O2782" t="s">
        <v>32</v>
      </c>
      <c r="P2782">
        <v>1</v>
      </c>
    </row>
    <row r="2783" spans="1:16" x14ac:dyDescent="0.3">
      <c r="A2783" t="s">
        <v>5590</v>
      </c>
      <c r="B2783" t="s">
        <v>5591</v>
      </c>
      <c r="C2783">
        <v>28</v>
      </c>
      <c r="D2783" t="s">
        <v>24</v>
      </c>
      <c r="E2783">
        <v>8.51</v>
      </c>
      <c r="F2783">
        <v>2.4300000000000002</v>
      </c>
      <c r="G2783">
        <v>0.39</v>
      </c>
      <c r="H2783">
        <v>2.77</v>
      </c>
      <c r="I2783">
        <v>7.47</v>
      </c>
      <c r="J2783">
        <v>110</v>
      </c>
      <c r="K2783">
        <v>43</v>
      </c>
      <c r="L2783">
        <v>11.31</v>
      </c>
      <c r="M2783" t="s">
        <v>27</v>
      </c>
      <c r="N2783" t="s">
        <v>20</v>
      </c>
      <c r="O2783" t="s">
        <v>32</v>
      </c>
      <c r="P2783">
        <v>1</v>
      </c>
    </row>
    <row r="2784" spans="1:16" x14ac:dyDescent="0.3">
      <c r="A2784" t="s">
        <v>5592</v>
      </c>
      <c r="B2784" t="s">
        <v>5593</v>
      </c>
      <c r="C2784">
        <v>31</v>
      </c>
      <c r="D2784" t="s">
        <v>24</v>
      </c>
      <c r="E2784">
        <v>7.48</v>
      </c>
      <c r="F2784">
        <v>2.38</v>
      </c>
      <c r="G2784">
        <v>2.69</v>
      </c>
      <c r="H2784">
        <v>5.88</v>
      </c>
      <c r="I2784">
        <v>8.1300000000000008</v>
      </c>
      <c r="J2784">
        <v>129</v>
      </c>
      <c r="K2784">
        <v>73</v>
      </c>
      <c r="L2784">
        <v>8.98</v>
      </c>
      <c r="M2784" t="s">
        <v>19</v>
      </c>
      <c r="N2784" t="s">
        <v>20</v>
      </c>
      <c r="O2784" t="s">
        <v>32</v>
      </c>
      <c r="P2784">
        <v>1</v>
      </c>
    </row>
    <row r="2785" spans="1:16" x14ac:dyDescent="0.3">
      <c r="A2785" t="s">
        <v>5594</v>
      </c>
      <c r="B2785" t="s">
        <v>5595</v>
      </c>
      <c r="C2785">
        <v>18</v>
      </c>
      <c r="D2785" t="s">
        <v>18</v>
      </c>
      <c r="E2785">
        <v>5.27</v>
      </c>
      <c r="F2785">
        <v>3.2</v>
      </c>
      <c r="G2785">
        <v>1.99</v>
      </c>
      <c r="H2785">
        <v>5.57</v>
      </c>
      <c r="I2785">
        <v>5.14</v>
      </c>
      <c r="J2785">
        <v>80</v>
      </c>
      <c r="K2785">
        <v>81</v>
      </c>
      <c r="L2785">
        <v>6.11</v>
      </c>
      <c r="M2785" t="s">
        <v>27</v>
      </c>
      <c r="N2785" t="s">
        <v>28</v>
      </c>
      <c r="O2785" t="s">
        <v>29</v>
      </c>
      <c r="P2785">
        <v>0</v>
      </c>
    </row>
    <row r="2786" spans="1:16" x14ac:dyDescent="0.3">
      <c r="A2786" t="s">
        <v>5596</v>
      </c>
      <c r="B2786" t="s">
        <v>5597</v>
      </c>
      <c r="C2786">
        <v>24</v>
      </c>
      <c r="D2786" t="s">
        <v>49</v>
      </c>
      <c r="E2786">
        <v>10.95</v>
      </c>
      <c r="F2786">
        <v>5.04</v>
      </c>
      <c r="G2786">
        <v>0.69</v>
      </c>
      <c r="H2786">
        <v>3.98</v>
      </c>
      <c r="I2786">
        <v>6.95</v>
      </c>
      <c r="J2786">
        <v>55</v>
      </c>
      <c r="K2786">
        <v>147</v>
      </c>
      <c r="L2786">
        <v>11.65</v>
      </c>
      <c r="M2786" t="s">
        <v>35</v>
      </c>
      <c r="N2786" t="s">
        <v>20</v>
      </c>
      <c r="O2786" t="s">
        <v>36</v>
      </c>
      <c r="P2786">
        <v>1</v>
      </c>
    </row>
    <row r="2787" spans="1:16" x14ac:dyDescent="0.3">
      <c r="A2787" t="s">
        <v>5598</v>
      </c>
      <c r="B2787" t="s">
        <v>5599</v>
      </c>
      <c r="C2787">
        <v>32</v>
      </c>
      <c r="D2787" t="s">
        <v>49</v>
      </c>
      <c r="E2787">
        <v>9.68</v>
      </c>
      <c r="F2787">
        <v>5.18</v>
      </c>
      <c r="G2787">
        <v>1.28</v>
      </c>
      <c r="H2787">
        <v>1.26</v>
      </c>
      <c r="I2787">
        <v>8.19</v>
      </c>
      <c r="J2787">
        <v>38</v>
      </c>
      <c r="K2787">
        <v>56</v>
      </c>
      <c r="L2787">
        <v>11.28</v>
      </c>
      <c r="M2787" t="s">
        <v>19</v>
      </c>
      <c r="N2787" t="s">
        <v>28</v>
      </c>
      <c r="O2787" t="s">
        <v>32</v>
      </c>
      <c r="P2787">
        <v>1</v>
      </c>
    </row>
    <row r="2788" spans="1:16" x14ac:dyDescent="0.3">
      <c r="A2788" t="s">
        <v>5600</v>
      </c>
      <c r="B2788" t="s">
        <v>5601</v>
      </c>
      <c r="C2788">
        <v>24</v>
      </c>
      <c r="D2788" t="s">
        <v>18</v>
      </c>
      <c r="E2788">
        <v>3.63</v>
      </c>
      <c r="F2788">
        <v>2.1800000000000002</v>
      </c>
      <c r="G2788">
        <v>3.37</v>
      </c>
      <c r="H2788">
        <v>1.63</v>
      </c>
      <c r="I2788">
        <v>8.9600000000000009</v>
      </c>
      <c r="J2788">
        <v>46</v>
      </c>
      <c r="K2788">
        <v>19</v>
      </c>
      <c r="L2788">
        <v>6.62</v>
      </c>
      <c r="M2788" t="s">
        <v>27</v>
      </c>
      <c r="N2788" t="s">
        <v>28</v>
      </c>
      <c r="O2788" t="s">
        <v>21</v>
      </c>
      <c r="P2788">
        <v>0</v>
      </c>
    </row>
    <row r="2789" spans="1:16" x14ac:dyDescent="0.3">
      <c r="A2789" t="s">
        <v>5602</v>
      </c>
      <c r="B2789" t="s">
        <v>5603</v>
      </c>
      <c r="C2789">
        <v>19</v>
      </c>
      <c r="D2789" t="s">
        <v>18</v>
      </c>
      <c r="E2789">
        <v>10.35</v>
      </c>
      <c r="F2789">
        <v>4.53</v>
      </c>
      <c r="G2789">
        <v>1.34</v>
      </c>
      <c r="H2789">
        <v>5.84</v>
      </c>
      <c r="I2789">
        <v>8.5</v>
      </c>
      <c r="J2789">
        <v>192</v>
      </c>
      <c r="K2789">
        <v>21</v>
      </c>
      <c r="L2789">
        <v>10.92</v>
      </c>
      <c r="M2789" t="s">
        <v>27</v>
      </c>
      <c r="N2789" t="s">
        <v>20</v>
      </c>
      <c r="O2789" t="s">
        <v>32</v>
      </c>
      <c r="P2789">
        <v>1</v>
      </c>
    </row>
    <row r="2790" spans="1:16" x14ac:dyDescent="0.3">
      <c r="A2790" t="s">
        <v>5604</v>
      </c>
      <c r="B2790" t="s">
        <v>5605</v>
      </c>
      <c r="C2790">
        <v>31</v>
      </c>
      <c r="D2790" t="s">
        <v>18</v>
      </c>
      <c r="E2790">
        <v>5.68</v>
      </c>
      <c r="F2790">
        <v>5.74</v>
      </c>
      <c r="G2790">
        <v>2.86</v>
      </c>
      <c r="H2790">
        <v>4.2300000000000004</v>
      </c>
      <c r="I2790">
        <v>8.6300000000000008</v>
      </c>
      <c r="J2790">
        <v>53</v>
      </c>
      <c r="K2790">
        <v>32</v>
      </c>
      <c r="L2790">
        <v>7.43</v>
      </c>
      <c r="M2790" t="s">
        <v>19</v>
      </c>
      <c r="N2790" t="s">
        <v>20</v>
      </c>
      <c r="O2790" t="s">
        <v>36</v>
      </c>
      <c r="P2790">
        <v>1</v>
      </c>
    </row>
    <row r="2791" spans="1:16" x14ac:dyDescent="0.3">
      <c r="A2791" t="s">
        <v>5606</v>
      </c>
      <c r="B2791" t="s">
        <v>5607</v>
      </c>
      <c r="C2791">
        <v>35</v>
      </c>
      <c r="D2791" t="s">
        <v>18</v>
      </c>
      <c r="E2791">
        <v>3.79</v>
      </c>
      <c r="F2791">
        <v>0.75</v>
      </c>
      <c r="G2791">
        <v>2.0699999999999998</v>
      </c>
      <c r="H2791">
        <v>5.85</v>
      </c>
      <c r="I2791">
        <v>4.78</v>
      </c>
      <c r="J2791">
        <v>182</v>
      </c>
      <c r="K2791">
        <v>155</v>
      </c>
      <c r="L2791">
        <v>5.47</v>
      </c>
      <c r="M2791" t="s">
        <v>19</v>
      </c>
      <c r="N2791" t="s">
        <v>20</v>
      </c>
      <c r="O2791" t="s">
        <v>21</v>
      </c>
      <c r="P2791">
        <v>0</v>
      </c>
    </row>
    <row r="2792" spans="1:16" x14ac:dyDescent="0.3">
      <c r="A2792" t="s">
        <v>5608</v>
      </c>
      <c r="B2792" t="s">
        <v>5609</v>
      </c>
      <c r="C2792">
        <v>27</v>
      </c>
      <c r="D2792" t="s">
        <v>49</v>
      </c>
      <c r="E2792">
        <v>8.11</v>
      </c>
      <c r="F2792">
        <v>3.66</v>
      </c>
      <c r="G2792">
        <v>3.45</v>
      </c>
      <c r="H2792">
        <v>5.2</v>
      </c>
      <c r="I2792">
        <v>5.44</v>
      </c>
      <c r="J2792">
        <v>52</v>
      </c>
      <c r="K2792">
        <v>20</v>
      </c>
      <c r="L2792">
        <v>9.31</v>
      </c>
      <c r="M2792" t="s">
        <v>27</v>
      </c>
      <c r="N2792" t="s">
        <v>28</v>
      </c>
      <c r="O2792" t="s">
        <v>36</v>
      </c>
      <c r="P2792">
        <v>1</v>
      </c>
    </row>
    <row r="2793" spans="1:16" x14ac:dyDescent="0.3">
      <c r="A2793" t="s">
        <v>5610</v>
      </c>
      <c r="B2793" t="s">
        <v>5611</v>
      </c>
      <c r="C2793">
        <v>24</v>
      </c>
      <c r="D2793" t="s">
        <v>18</v>
      </c>
      <c r="E2793">
        <v>9.52</v>
      </c>
      <c r="F2793">
        <v>2.19</v>
      </c>
      <c r="G2793">
        <v>0.52</v>
      </c>
      <c r="H2793">
        <v>0.74</v>
      </c>
      <c r="I2793">
        <v>6.13</v>
      </c>
      <c r="J2793">
        <v>242</v>
      </c>
      <c r="K2793">
        <v>26</v>
      </c>
      <c r="L2793">
        <v>12.03</v>
      </c>
      <c r="M2793" t="s">
        <v>19</v>
      </c>
      <c r="N2793" t="s">
        <v>28</v>
      </c>
      <c r="O2793" t="s">
        <v>32</v>
      </c>
      <c r="P2793">
        <v>1</v>
      </c>
    </row>
    <row r="2794" spans="1:16" x14ac:dyDescent="0.3">
      <c r="A2794" t="s">
        <v>5612</v>
      </c>
      <c r="B2794" t="s">
        <v>5613</v>
      </c>
      <c r="C2794">
        <v>18</v>
      </c>
      <c r="D2794" t="s">
        <v>18</v>
      </c>
      <c r="E2794">
        <v>8.66</v>
      </c>
      <c r="F2794">
        <v>1.1100000000000001</v>
      </c>
      <c r="G2794">
        <v>0.49</v>
      </c>
      <c r="H2794">
        <v>2.35</v>
      </c>
      <c r="I2794">
        <v>6</v>
      </c>
      <c r="J2794">
        <v>210</v>
      </c>
      <c r="K2794">
        <v>131</v>
      </c>
      <c r="L2794">
        <v>10.59</v>
      </c>
      <c r="M2794" t="s">
        <v>35</v>
      </c>
      <c r="N2794" t="s">
        <v>20</v>
      </c>
      <c r="O2794" t="s">
        <v>36</v>
      </c>
      <c r="P2794">
        <v>1</v>
      </c>
    </row>
    <row r="2795" spans="1:16" x14ac:dyDescent="0.3">
      <c r="A2795" t="s">
        <v>5614</v>
      </c>
      <c r="B2795" t="s">
        <v>5615</v>
      </c>
      <c r="C2795">
        <v>22</v>
      </c>
      <c r="D2795" t="s">
        <v>24</v>
      </c>
      <c r="E2795">
        <v>9.11</v>
      </c>
      <c r="F2795">
        <v>3.78</v>
      </c>
      <c r="G2795">
        <v>1.43</v>
      </c>
      <c r="H2795">
        <v>4.6500000000000004</v>
      </c>
      <c r="I2795">
        <v>8.98</v>
      </c>
      <c r="J2795">
        <v>138</v>
      </c>
      <c r="K2795">
        <v>48</v>
      </c>
      <c r="L2795">
        <v>11.25</v>
      </c>
      <c r="M2795" t="s">
        <v>19</v>
      </c>
      <c r="N2795" t="s">
        <v>28</v>
      </c>
      <c r="O2795" t="s">
        <v>32</v>
      </c>
      <c r="P2795">
        <v>1</v>
      </c>
    </row>
    <row r="2796" spans="1:16" x14ac:dyDescent="0.3">
      <c r="A2796" t="s">
        <v>5616</v>
      </c>
      <c r="B2796" t="s">
        <v>5617</v>
      </c>
      <c r="C2796">
        <v>34</v>
      </c>
      <c r="D2796" t="s">
        <v>49</v>
      </c>
      <c r="E2796">
        <v>10.210000000000001</v>
      </c>
      <c r="F2796">
        <v>3.8</v>
      </c>
      <c r="G2796">
        <v>3.03</v>
      </c>
      <c r="H2796">
        <v>5.68</v>
      </c>
      <c r="I2796">
        <v>6.99</v>
      </c>
      <c r="J2796">
        <v>203</v>
      </c>
      <c r="K2796">
        <v>156</v>
      </c>
      <c r="L2796">
        <v>12.98</v>
      </c>
      <c r="M2796" t="s">
        <v>19</v>
      </c>
      <c r="N2796" t="s">
        <v>28</v>
      </c>
      <c r="O2796" t="s">
        <v>36</v>
      </c>
      <c r="P2796">
        <v>1</v>
      </c>
    </row>
    <row r="2797" spans="1:16" x14ac:dyDescent="0.3">
      <c r="A2797" t="s">
        <v>5618</v>
      </c>
      <c r="B2797" t="s">
        <v>5619</v>
      </c>
      <c r="C2797">
        <v>32</v>
      </c>
      <c r="D2797" t="s">
        <v>24</v>
      </c>
      <c r="E2797">
        <v>11.26</v>
      </c>
      <c r="F2797">
        <v>5.26</v>
      </c>
      <c r="G2797">
        <v>0.87</v>
      </c>
      <c r="H2797">
        <v>3.14</v>
      </c>
      <c r="I2797">
        <v>7.45</v>
      </c>
      <c r="J2797">
        <v>52</v>
      </c>
      <c r="K2797">
        <v>69</v>
      </c>
      <c r="L2797">
        <v>13.28</v>
      </c>
      <c r="M2797" t="s">
        <v>35</v>
      </c>
      <c r="N2797" t="s">
        <v>20</v>
      </c>
      <c r="O2797" t="s">
        <v>36</v>
      </c>
      <c r="P2797">
        <v>1</v>
      </c>
    </row>
    <row r="2798" spans="1:16" x14ac:dyDescent="0.3">
      <c r="A2798" t="s">
        <v>5620</v>
      </c>
      <c r="B2798" t="s">
        <v>5621</v>
      </c>
      <c r="C2798">
        <v>23</v>
      </c>
      <c r="D2798" t="s">
        <v>24</v>
      </c>
      <c r="E2798">
        <v>3.38</v>
      </c>
      <c r="F2798">
        <v>3.29</v>
      </c>
      <c r="G2798">
        <v>0.9</v>
      </c>
      <c r="H2798">
        <v>2.0099999999999998</v>
      </c>
      <c r="I2798">
        <v>5.03</v>
      </c>
      <c r="J2798">
        <v>84</v>
      </c>
      <c r="K2798">
        <v>96</v>
      </c>
      <c r="L2798">
        <v>4.7300000000000004</v>
      </c>
      <c r="M2798" t="s">
        <v>27</v>
      </c>
      <c r="N2798" t="s">
        <v>28</v>
      </c>
      <c r="O2798" t="s">
        <v>21</v>
      </c>
      <c r="P2798">
        <v>0</v>
      </c>
    </row>
    <row r="2799" spans="1:16" x14ac:dyDescent="0.3">
      <c r="A2799" t="s">
        <v>5622</v>
      </c>
      <c r="B2799" t="s">
        <v>5623</v>
      </c>
      <c r="C2799">
        <v>32</v>
      </c>
      <c r="D2799" t="s">
        <v>24</v>
      </c>
      <c r="E2799">
        <v>10.45</v>
      </c>
      <c r="F2799">
        <v>1.73</v>
      </c>
      <c r="G2799">
        <v>0.45</v>
      </c>
      <c r="H2799">
        <v>3.56</v>
      </c>
      <c r="I2799">
        <v>7.59</v>
      </c>
      <c r="J2799">
        <v>147</v>
      </c>
      <c r="K2799">
        <v>163</v>
      </c>
      <c r="L2799">
        <v>12.59</v>
      </c>
      <c r="M2799" t="s">
        <v>19</v>
      </c>
      <c r="N2799" t="s">
        <v>20</v>
      </c>
      <c r="O2799" t="s">
        <v>32</v>
      </c>
      <c r="P2799">
        <v>1</v>
      </c>
    </row>
    <row r="2800" spans="1:16" x14ac:dyDescent="0.3">
      <c r="A2800" t="s">
        <v>5624</v>
      </c>
      <c r="B2800" t="s">
        <v>5625</v>
      </c>
      <c r="C2800">
        <v>21</v>
      </c>
      <c r="D2800" t="s">
        <v>24</v>
      </c>
      <c r="E2800">
        <v>6.13</v>
      </c>
      <c r="F2800">
        <v>3.16</v>
      </c>
      <c r="G2800">
        <v>1.28</v>
      </c>
      <c r="H2800">
        <v>2.3199999999999998</v>
      </c>
      <c r="I2800">
        <v>5.37</v>
      </c>
      <c r="J2800">
        <v>165</v>
      </c>
      <c r="K2800">
        <v>42</v>
      </c>
      <c r="L2800">
        <v>8.5500000000000007</v>
      </c>
      <c r="M2800" t="s">
        <v>27</v>
      </c>
      <c r="N2800" t="s">
        <v>28</v>
      </c>
      <c r="O2800" t="s">
        <v>29</v>
      </c>
      <c r="P2800">
        <v>0</v>
      </c>
    </row>
    <row r="2801" spans="1:16" x14ac:dyDescent="0.3">
      <c r="A2801" t="s">
        <v>5626</v>
      </c>
      <c r="B2801" t="s">
        <v>5627</v>
      </c>
      <c r="C2801">
        <v>30</v>
      </c>
      <c r="D2801" t="s">
        <v>49</v>
      </c>
      <c r="E2801">
        <v>9.48</v>
      </c>
      <c r="F2801">
        <v>0.68</v>
      </c>
      <c r="G2801">
        <v>3.6</v>
      </c>
      <c r="H2801">
        <v>5.05</v>
      </c>
      <c r="I2801">
        <v>7.2</v>
      </c>
      <c r="J2801">
        <v>216</v>
      </c>
      <c r="K2801">
        <v>75</v>
      </c>
      <c r="L2801">
        <v>11.44</v>
      </c>
      <c r="M2801" t="s">
        <v>19</v>
      </c>
      <c r="N2801" t="s">
        <v>20</v>
      </c>
      <c r="O2801" t="s">
        <v>36</v>
      </c>
      <c r="P2801">
        <v>1</v>
      </c>
    </row>
    <row r="2802" spans="1:16" x14ac:dyDescent="0.3">
      <c r="A2802" t="s">
        <v>5628</v>
      </c>
      <c r="B2802" t="s">
        <v>5629</v>
      </c>
      <c r="C2802">
        <v>18</v>
      </c>
      <c r="D2802" t="s">
        <v>18</v>
      </c>
      <c r="E2802">
        <v>11.49</v>
      </c>
      <c r="F2802">
        <v>1.75</v>
      </c>
      <c r="G2802">
        <v>1.26</v>
      </c>
      <c r="H2802">
        <v>2.81</v>
      </c>
      <c r="I2802">
        <v>6.55</v>
      </c>
      <c r="J2802">
        <v>55</v>
      </c>
      <c r="K2802">
        <v>28</v>
      </c>
      <c r="L2802">
        <v>13.84</v>
      </c>
      <c r="M2802" t="s">
        <v>27</v>
      </c>
      <c r="N2802" t="s">
        <v>20</v>
      </c>
      <c r="O2802" t="s">
        <v>36</v>
      </c>
      <c r="P2802">
        <v>1</v>
      </c>
    </row>
    <row r="2803" spans="1:16" x14ac:dyDescent="0.3">
      <c r="A2803" t="s">
        <v>5630</v>
      </c>
      <c r="B2803" t="s">
        <v>5631</v>
      </c>
      <c r="C2803">
        <v>32</v>
      </c>
      <c r="D2803" t="s">
        <v>49</v>
      </c>
      <c r="E2803">
        <v>8.0299999999999994</v>
      </c>
      <c r="F2803">
        <v>2.04</v>
      </c>
      <c r="G2803">
        <v>0.22</v>
      </c>
      <c r="H2803">
        <v>5.42</v>
      </c>
      <c r="I2803">
        <v>6.12</v>
      </c>
      <c r="J2803">
        <v>186</v>
      </c>
      <c r="K2803">
        <v>104</v>
      </c>
      <c r="L2803">
        <v>10.33</v>
      </c>
      <c r="M2803" t="s">
        <v>35</v>
      </c>
      <c r="N2803" t="s">
        <v>28</v>
      </c>
      <c r="O2803" t="s">
        <v>36</v>
      </c>
      <c r="P2803">
        <v>1</v>
      </c>
    </row>
    <row r="2804" spans="1:16" x14ac:dyDescent="0.3">
      <c r="A2804" t="s">
        <v>5632</v>
      </c>
      <c r="B2804" t="s">
        <v>5633</v>
      </c>
      <c r="C2804">
        <v>19</v>
      </c>
      <c r="D2804" t="s">
        <v>18</v>
      </c>
      <c r="E2804">
        <v>7.05</v>
      </c>
      <c r="F2804">
        <v>5.66</v>
      </c>
      <c r="G2804">
        <v>2.06</v>
      </c>
      <c r="H2804">
        <v>3.76</v>
      </c>
      <c r="I2804">
        <v>6.36</v>
      </c>
      <c r="J2804">
        <v>139</v>
      </c>
      <c r="K2804">
        <v>143</v>
      </c>
      <c r="L2804">
        <v>9.74</v>
      </c>
      <c r="M2804" t="s">
        <v>27</v>
      </c>
      <c r="N2804" t="s">
        <v>20</v>
      </c>
      <c r="O2804" t="s">
        <v>32</v>
      </c>
      <c r="P2804">
        <v>1</v>
      </c>
    </row>
    <row r="2805" spans="1:16" x14ac:dyDescent="0.3">
      <c r="A2805" t="s">
        <v>5634</v>
      </c>
      <c r="B2805" t="s">
        <v>5635</v>
      </c>
      <c r="C2805">
        <v>19</v>
      </c>
      <c r="D2805" t="s">
        <v>49</v>
      </c>
      <c r="E2805">
        <v>9.66</v>
      </c>
      <c r="F2805">
        <v>3.01</v>
      </c>
      <c r="G2805">
        <v>0.56000000000000005</v>
      </c>
      <c r="H2805">
        <v>4.16</v>
      </c>
      <c r="I2805">
        <v>8.67</v>
      </c>
      <c r="J2805">
        <v>25</v>
      </c>
      <c r="K2805">
        <v>173</v>
      </c>
      <c r="L2805">
        <v>10.94</v>
      </c>
      <c r="M2805" t="s">
        <v>35</v>
      </c>
      <c r="N2805" t="s">
        <v>20</v>
      </c>
      <c r="O2805" t="s">
        <v>32</v>
      </c>
      <c r="P2805">
        <v>1</v>
      </c>
    </row>
    <row r="2806" spans="1:16" x14ac:dyDescent="0.3">
      <c r="A2806" t="s">
        <v>5636</v>
      </c>
      <c r="B2806" t="s">
        <v>5637</v>
      </c>
      <c r="C2806">
        <v>30</v>
      </c>
      <c r="D2806" t="s">
        <v>49</v>
      </c>
      <c r="E2806">
        <v>3.95</v>
      </c>
      <c r="F2806">
        <v>2.94</v>
      </c>
      <c r="G2806">
        <v>2.67</v>
      </c>
      <c r="H2806">
        <v>3.46</v>
      </c>
      <c r="I2806">
        <v>4.57</v>
      </c>
      <c r="J2806">
        <v>91</v>
      </c>
      <c r="K2806">
        <v>39</v>
      </c>
      <c r="L2806">
        <v>6.81</v>
      </c>
      <c r="M2806" t="s">
        <v>35</v>
      </c>
      <c r="N2806" t="s">
        <v>28</v>
      </c>
      <c r="O2806" t="s">
        <v>29</v>
      </c>
      <c r="P2806">
        <v>0</v>
      </c>
    </row>
    <row r="2807" spans="1:16" x14ac:dyDescent="0.3">
      <c r="A2807" t="s">
        <v>5638</v>
      </c>
      <c r="B2807" t="s">
        <v>5639</v>
      </c>
      <c r="C2807">
        <v>33</v>
      </c>
      <c r="D2807" t="s">
        <v>24</v>
      </c>
      <c r="E2807">
        <v>3.74</v>
      </c>
      <c r="F2807">
        <v>2.8</v>
      </c>
      <c r="G2807">
        <v>3.8</v>
      </c>
      <c r="H2807">
        <v>1.32</v>
      </c>
      <c r="I2807">
        <v>6.45</v>
      </c>
      <c r="J2807">
        <v>217</v>
      </c>
      <c r="K2807">
        <v>89</v>
      </c>
      <c r="L2807">
        <v>4.99</v>
      </c>
      <c r="M2807" t="s">
        <v>19</v>
      </c>
      <c r="N2807" t="s">
        <v>20</v>
      </c>
      <c r="O2807" t="s">
        <v>29</v>
      </c>
      <c r="P2807">
        <v>0</v>
      </c>
    </row>
    <row r="2808" spans="1:16" x14ac:dyDescent="0.3">
      <c r="A2808" t="s">
        <v>5640</v>
      </c>
      <c r="B2808" t="s">
        <v>5641</v>
      </c>
      <c r="C2808">
        <v>35</v>
      </c>
      <c r="D2808" t="s">
        <v>18</v>
      </c>
      <c r="E2808">
        <v>6.73</v>
      </c>
      <c r="F2808">
        <v>0.95</v>
      </c>
      <c r="G2808">
        <v>3.22</v>
      </c>
      <c r="H2808">
        <v>5.89</v>
      </c>
      <c r="I2808">
        <v>6.76</v>
      </c>
      <c r="J2808">
        <v>139</v>
      </c>
      <c r="K2808">
        <v>18</v>
      </c>
      <c r="L2808">
        <v>7.81</v>
      </c>
      <c r="M2808" t="s">
        <v>35</v>
      </c>
      <c r="N2808" t="s">
        <v>28</v>
      </c>
      <c r="O2808" t="s">
        <v>32</v>
      </c>
      <c r="P2808">
        <v>1</v>
      </c>
    </row>
    <row r="2809" spans="1:16" x14ac:dyDescent="0.3">
      <c r="A2809" t="s">
        <v>5642</v>
      </c>
      <c r="B2809" t="s">
        <v>5643</v>
      </c>
      <c r="C2809">
        <v>27</v>
      </c>
      <c r="D2809" t="s">
        <v>24</v>
      </c>
      <c r="E2809">
        <v>8.94</v>
      </c>
      <c r="F2809">
        <v>1.73</v>
      </c>
      <c r="G2809">
        <v>3.02</v>
      </c>
      <c r="H2809">
        <v>3.05</v>
      </c>
      <c r="I2809">
        <v>5.1100000000000003</v>
      </c>
      <c r="J2809">
        <v>235</v>
      </c>
      <c r="K2809">
        <v>111</v>
      </c>
      <c r="L2809">
        <v>11.09</v>
      </c>
      <c r="M2809" t="s">
        <v>27</v>
      </c>
      <c r="N2809" t="s">
        <v>28</v>
      </c>
      <c r="O2809" t="s">
        <v>36</v>
      </c>
      <c r="P2809">
        <v>1</v>
      </c>
    </row>
    <row r="2810" spans="1:16" x14ac:dyDescent="0.3">
      <c r="A2810" t="s">
        <v>5644</v>
      </c>
      <c r="B2810" t="s">
        <v>5645</v>
      </c>
      <c r="C2810">
        <v>19</v>
      </c>
      <c r="D2810" t="s">
        <v>49</v>
      </c>
      <c r="E2810">
        <v>9.7899999999999991</v>
      </c>
      <c r="F2810">
        <v>4.01</v>
      </c>
      <c r="G2810">
        <v>0.23</v>
      </c>
      <c r="H2810">
        <v>4.8899999999999997</v>
      </c>
      <c r="I2810">
        <v>5.52</v>
      </c>
      <c r="J2810">
        <v>45</v>
      </c>
      <c r="K2810">
        <v>133</v>
      </c>
      <c r="L2810">
        <v>11.4</v>
      </c>
      <c r="M2810" t="s">
        <v>27</v>
      </c>
      <c r="N2810" t="s">
        <v>20</v>
      </c>
      <c r="O2810" t="s">
        <v>36</v>
      </c>
      <c r="P2810">
        <v>1</v>
      </c>
    </row>
    <row r="2811" spans="1:16" x14ac:dyDescent="0.3">
      <c r="A2811" t="s">
        <v>5646</v>
      </c>
      <c r="B2811" t="s">
        <v>5647</v>
      </c>
      <c r="C2811">
        <v>23</v>
      </c>
      <c r="D2811" t="s">
        <v>18</v>
      </c>
      <c r="E2811">
        <v>5.55</v>
      </c>
      <c r="F2811">
        <v>0.62</v>
      </c>
      <c r="G2811">
        <v>3.42</v>
      </c>
      <c r="H2811">
        <v>1.17</v>
      </c>
      <c r="I2811">
        <v>8.68</v>
      </c>
      <c r="J2811">
        <v>194</v>
      </c>
      <c r="K2811">
        <v>64</v>
      </c>
      <c r="L2811">
        <v>6.2</v>
      </c>
      <c r="M2811" t="s">
        <v>27</v>
      </c>
      <c r="N2811" t="s">
        <v>28</v>
      </c>
      <c r="O2811" t="s">
        <v>29</v>
      </c>
      <c r="P2811">
        <v>0</v>
      </c>
    </row>
    <row r="2812" spans="1:16" x14ac:dyDescent="0.3">
      <c r="A2812" t="s">
        <v>5648</v>
      </c>
      <c r="B2812" t="s">
        <v>5649</v>
      </c>
      <c r="C2812">
        <v>22</v>
      </c>
      <c r="D2812" t="s">
        <v>24</v>
      </c>
      <c r="E2812">
        <v>5.23</v>
      </c>
      <c r="F2812">
        <v>4.9800000000000004</v>
      </c>
      <c r="G2812">
        <v>3.69</v>
      </c>
      <c r="H2812">
        <v>4.29</v>
      </c>
      <c r="I2812">
        <v>8.17</v>
      </c>
      <c r="J2812">
        <v>44</v>
      </c>
      <c r="K2812">
        <v>145</v>
      </c>
      <c r="L2812">
        <v>7.7</v>
      </c>
      <c r="M2812" t="s">
        <v>35</v>
      </c>
      <c r="N2812" t="s">
        <v>28</v>
      </c>
      <c r="O2812" t="s">
        <v>36</v>
      </c>
      <c r="P2812">
        <v>1</v>
      </c>
    </row>
    <row r="2813" spans="1:16" x14ac:dyDescent="0.3">
      <c r="A2813" t="s">
        <v>5650</v>
      </c>
      <c r="B2813" t="s">
        <v>5651</v>
      </c>
      <c r="C2813">
        <v>20</v>
      </c>
      <c r="D2813" t="s">
        <v>24</v>
      </c>
      <c r="E2813">
        <v>11.08</v>
      </c>
      <c r="F2813">
        <v>3.11</v>
      </c>
      <c r="G2813">
        <v>0.09</v>
      </c>
      <c r="H2813">
        <v>1.99</v>
      </c>
      <c r="I2813">
        <v>8.57</v>
      </c>
      <c r="J2813">
        <v>137</v>
      </c>
      <c r="K2813">
        <v>84</v>
      </c>
      <c r="L2813">
        <v>12.07</v>
      </c>
      <c r="M2813" t="s">
        <v>35</v>
      </c>
      <c r="N2813" t="s">
        <v>28</v>
      </c>
      <c r="O2813" t="s">
        <v>36</v>
      </c>
      <c r="P2813">
        <v>1</v>
      </c>
    </row>
    <row r="2814" spans="1:16" x14ac:dyDescent="0.3">
      <c r="A2814" t="s">
        <v>5652</v>
      </c>
      <c r="B2814" t="s">
        <v>5653</v>
      </c>
      <c r="C2814">
        <v>33</v>
      </c>
      <c r="D2814" t="s">
        <v>18</v>
      </c>
      <c r="E2814">
        <v>5.66</v>
      </c>
      <c r="F2814">
        <v>5.85</v>
      </c>
      <c r="G2814">
        <v>3.18</v>
      </c>
      <c r="H2814">
        <v>4.8</v>
      </c>
      <c r="I2814">
        <v>5.99</v>
      </c>
      <c r="J2814">
        <v>117</v>
      </c>
      <c r="K2814">
        <v>50</v>
      </c>
      <c r="L2814">
        <v>6.95</v>
      </c>
      <c r="M2814" t="s">
        <v>27</v>
      </c>
      <c r="N2814" t="s">
        <v>20</v>
      </c>
      <c r="O2814" t="s">
        <v>32</v>
      </c>
      <c r="P2814">
        <v>1</v>
      </c>
    </row>
    <row r="2815" spans="1:16" x14ac:dyDescent="0.3">
      <c r="A2815" t="s">
        <v>5654</v>
      </c>
      <c r="B2815" t="s">
        <v>5655</v>
      </c>
      <c r="C2815">
        <v>20</v>
      </c>
      <c r="D2815" t="s">
        <v>49</v>
      </c>
      <c r="E2815">
        <v>10.39</v>
      </c>
      <c r="F2815">
        <v>1.92</v>
      </c>
      <c r="G2815">
        <v>2.5499999999999998</v>
      </c>
      <c r="H2815">
        <v>1.1200000000000001</v>
      </c>
      <c r="I2815">
        <v>8.26</v>
      </c>
      <c r="J2815">
        <v>250</v>
      </c>
      <c r="K2815">
        <v>21</v>
      </c>
      <c r="L2815">
        <v>12.49</v>
      </c>
      <c r="M2815" t="s">
        <v>35</v>
      </c>
      <c r="N2815" t="s">
        <v>28</v>
      </c>
      <c r="O2815" t="s">
        <v>32</v>
      </c>
      <c r="P2815">
        <v>1</v>
      </c>
    </row>
    <row r="2816" spans="1:16" x14ac:dyDescent="0.3">
      <c r="A2816" t="s">
        <v>5656</v>
      </c>
      <c r="B2816" t="s">
        <v>5657</v>
      </c>
      <c r="C2816">
        <v>21</v>
      </c>
      <c r="D2816" t="s">
        <v>18</v>
      </c>
      <c r="E2816">
        <v>5.23</v>
      </c>
      <c r="F2816">
        <v>2.71</v>
      </c>
      <c r="G2816">
        <v>2.33</v>
      </c>
      <c r="H2816">
        <v>0.79</v>
      </c>
      <c r="I2816">
        <v>4.6500000000000004</v>
      </c>
      <c r="J2816">
        <v>243</v>
      </c>
      <c r="K2816">
        <v>47</v>
      </c>
      <c r="L2816">
        <v>6.17</v>
      </c>
      <c r="M2816" t="s">
        <v>27</v>
      </c>
      <c r="N2816" t="s">
        <v>28</v>
      </c>
      <c r="O2816" t="s">
        <v>29</v>
      </c>
      <c r="P2816">
        <v>0</v>
      </c>
    </row>
    <row r="2817" spans="1:16" x14ac:dyDescent="0.3">
      <c r="A2817" t="s">
        <v>5658</v>
      </c>
      <c r="B2817" t="s">
        <v>5659</v>
      </c>
      <c r="C2817">
        <v>31</v>
      </c>
      <c r="D2817" t="s">
        <v>49</v>
      </c>
      <c r="E2817">
        <v>10.06</v>
      </c>
      <c r="F2817">
        <v>2.91</v>
      </c>
      <c r="G2817">
        <v>3.95</v>
      </c>
      <c r="H2817">
        <v>1.84</v>
      </c>
      <c r="I2817">
        <v>7.89</v>
      </c>
      <c r="J2817">
        <v>228</v>
      </c>
      <c r="K2817">
        <v>66</v>
      </c>
      <c r="L2817">
        <v>11.96</v>
      </c>
      <c r="M2817" t="s">
        <v>27</v>
      </c>
      <c r="N2817" t="s">
        <v>20</v>
      </c>
      <c r="O2817" t="s">
        <v>36</v>
      </c>
      <c r="P2817">
        <v>1</v>
      </c>
    </row>
    <row r="2818" spans="1:16" x14ac:dyDescent="0.3">
      <c r="A2818" t="s">
        <v>5660</v>
      </c>
      <c r="B2818" t="s">
        <v>5661</v>
      </c>
      <c r="C2818">
        <v>21</v>
      </c>
      <c r="D2818" t="s">
        <v>24</v>
      </c>
      <c r="E2818">
        <v>4.1100000000000003</v>
      </c>
      <c r="F2818">
        <v>2.75</v>
      </c>
      <c r="G2818">
        <v>3.85</v>
      </c>
      <c r="H2818">
        <v>2.2200000000000002</v>
      </c>
      <c r="I2818">
        <v>7.94</v>
      </c>
      <c r="J2818">
        <v>166</v>
      </c>
      <c r="K2818">
        <v>171</v>
      </c>
      <c r="L2818">
        <v>5.39</v>
      </c>
      <c r="M2818" t="s">
        <v>27</v>
      </c>
      <c r="N2818" t="s">
        <v>20</v>
      </c>
      <c r="O2818" t="s">
        <v>29</v>
      </c>
      <c r="P2818">
        <v>0</v>
      </c>
    </row>
    <row r="2819" spans="1:16" x14ac:dyDescent="0.3">
      <c r="A2819" t="s">
        <v>5662</v>
      </c>
      <c r="B2819" t="s">
        <v>5663</v>
      </c>
      <c r="C2819">
        <v>20</v>
      </c>
      <c r="D2819" t="s">
        <v>24</v>
      </c>
      <c r="E2819">
        <v>7.81</v>
      </c>
      <c r="F2819">
        <v>5.18</v>
      </c>
      <c r="G2819">
        <v>1.32</v>
      </c>
      <c r="H2819">
        <v>1.65</v>
      </c>
      <c r="I2819">
        <v>7.93</v>
      </c>
      <c r="J2819">
        <v>244</v>
      </c>
      <c r="K2819">
        <v>96</v>
      </c>
      <c r="L2819">
        <v>9.65</v>
      </c>
      <c r="M2819" t="s">
        <v>35</v>
      </c>
      <c r="N2819" t="s">
        <v>28</v>
      </c>
      <c r="O2819" t="s">
        <v>32</v>
      </c>
      <c r="P2819">
        <v>1</v>
      </c>
    </row>
    <row r="2820" spans="1:16" x14ac:dyDescent="0.3">
      <c r="A2820" t="s">
        <v>5664</v>
      </c>
      <c r="B2820" t="s">
        <v>5665</v>
      </c>
      <c r="C2820">
        <v>29</v>
      </c>
      <c r="D2820" t="s">
        <v>49</v>
      </c>
      <c r="E2820">
        <v>3.54</v>
      </c>
      <c r="F2820">
        <v>1.0900000000000001</v>
      </c>
      <c r="G2820">
        <v>3.41</v>
      </c>
      <c r="H2820">
        <v>3.69</v>
      </c>
      <c r="I2820">
        <v>8.33</v>
      </c>
      <c r="J2820">
        <v>99</v>
      </c>
      <c r="K2820">
        <v>23</v>
      </c>
      <c r="L2820">
        <v>4.5</v>
      </c>
      <c r="M2820" t="s">
        <v>35</v>
      </c>
      <c r="N2820" t="s">
        <v>20</v>
      </c>
      <c r="O2820" t="s">
        <v>21</v>
      </c>
      <c r="P2820">
        <v>0</v>
      </c>
    </row>
    <row r="2821" spans="1:16" x14ac:dyDescent="0.3">
      <c r="A2821" t="s">
        <v>5666</v>
      </c>
      <c r="B2821" t="s">
        <v>5667</v>
      </c>
      <c r="C2821">
        <v>35</v>
      </c>
      <c r="D2821" t="s">
        <v>49</v>
      </c>
      <c r="E2821">
        <v>6.33</v>
      </c>
      <c r="F2821">
        <v>1.76</v>
      </c>
      <c r="G2821">
        <v>1.39</v>
      </c>
      <c r="H2821">
        <v>0.81</v>
      </c>
      <c r="I2821">
        <v>5.43</v>
      </c>
      <c r="J2821">
        <v>191</v>
      </c>
      <c r="K2821">
        <v>175</v>
      </c>
      <c r="L2821">
        <v>7.66</v>
      </c>
      <c r="M2821" t="s">
        <v>27</v>
      </c>
      <c r="N2821" t="s">
        <v>20</v>
      </c>
      <c r="O2821" t="s">
        <v>29</v>
      </c>
      <c r="P2821">
        <v>0</v>
      </c>
    </row>
    <row r="2822" spans="1:16" x14ac:dyDescent="0.3">
      <c r="A2822" t="s">
        <v>5668</v>
      </c>
      <c r="B2822" t="s">
        <v>5669</v>
      </c>
      <c r="C2822">
        <v>18</v>
      </c>
      <c r="D2822" t="s">
        <v>49</v>
      </c>
      <c r="E2822">
        <v>11.33</v>
      </c>
      <c r="F2822">
        <v>3.23</v>
      </c>
      <c r="G2822">
        <v>0.18</v>
      </c>
      <c r="H2822">
        <v>3.23</v>
      </c>
      <c r="I2822">
        <v>7.5</v>
      </c>
      <c r="J2822">
        <v>42</v>
      </c>
      <c r="K2822">
        <v>164</v>
      </c>
      <c r="L2822">
        <v>13.55</v>
      </c>
      <c r="M2822" t="s">
        <v>27</v>
      </c>
      <c r="N2822" t="s">
        <v>28</v>
      </c>
      <c r="O2822" t="s">
        <v>32</v>
      </c>
      <c r="P2822">
        <v>1</v>
      </c>
    </row>
    <row r="2823" spans="1:16" x14ac:dyDescent="0.3">
      <c r="A2823" t="s">
        <v>5670</v>
      </c>
      <c r="B2823" t="s">
        <v>5671</v>
      </c>
      <c r="C2823">
        <v>26</v>
      </c>
      <c r="D2823" t="s">
        <v>49</v>
      </c>
      <c r="E2823">
        <v>10.1</v>
      </c>
      <c r="F2823">
        <v>5.0199999999999996</v>
      </c>
      <c r="G2823">
        <v>3.65</v>
      </c>
      <c r="H2823">
        <v>2.4700000000000002</v>
      </c>
      <c r="I2823">
        <v>5.76</v>
      </c>
      <c r="J2823">
        <v>199</v>
      </c>
      <c r="K2823">
        <v>136</v>
      </c>
      <c r="L2823">
        <v>11.83</v>
      </c>
      <c r="M2823" t="s">
        <v>19</v>
      </c>
      <c r="N2823" t="s">
        <v>28</v>
      </c>
      <c r="O2823" t="s">
        <v>36</v>
      </c>
      <c r="P2823">
        <v>1</v>
      </c>
    </row>
    <row r="2824" spans="1:16" x14ac:dyDescent="0.3">
      <c r="A2824" t="s">
        <v>5672</v>
      </c>
      <c r="B2824" t="s">
        <v>5673</v>
      </c>
      <c r="C2824">
        <v>30</v>
      </c>
      <c r="D2824" t="s">
        <v>49</v>
      </c>
      <c r="E2824">
        <v>5.38</v>
      </c>
      <c r="F2824">
        <v>3.73</v>
      </c>
      <c r="G2824">
        <v>0.14000000000000001</v>
      </c>
      <c r="H2824">
        <v>2.85</v>
      </c>
      <c r="I2824">
        <v>8.1300000000000008</v>
      </c>
      <c r="J2824">
        <v>32</v>
      </c>
      <c r="K2824">
        <v>126</v>
      </c>
      <c r="L2824">
        <v>5.9</v>
      </c>
      <c r="M2824" t="s">
        <v>27</v>
      </c>
      <c r="N2824" t="s">
        <v>20</v>
      </c>
      <c r="O2824" t="s">
        <v>29</v>
      </c>
      <c r="P2824">
        <v>0</v>
      </c>
    </row>
    <row r="2825" spans="1:16" x14ac:dyDescent="0.3">
      <c r="A2825" t="s">
        <v>5674</v>
      </c>
      <c r="B2825" t="s">
        <v>5675</v>
      </c>
      <c r="C2825">
        <v>35</v>
      </c>
      <c r="D2825" t="s">
        <v>24</v>
      </c>
      <c r="E2825">
        <v>6.91</v>
      </c>
      <c r="F2825">
        <v>5.78</v>
      </c>
      <c r="G2825">
        <v>2.69</v>
      </c>
      <c r="H2825">
        <v>2.5</v>
      </c>
      <c r="I2825">
        <v>6.14</v>
      </c>
      <c r="J2825">
        <v>73</v>
      </c>
      <c r="K2825">
        <v>142</v>
      </c>
      <c r="L2825">
        <v>8.57</v>
      </c>
      <c r="M2825" t="s">
        <v>35</v>
      </c>
      <c r="N2825" t="s">
        <v>28</v>
      </c>
      <c r="O2825" t="s">
        <v>36</v>
      </c>
      <c r="P2825">
        <v>1</v>
      </c>
    </row>
    <row r="2826" spans="1:16" x14ac:dyDescent="0.3">
      <c r="A2826" t="s">
        <v>5676</v>
      </c>
      <c r="B2826" t="s">
        <v>5677</v>
      </c>
      <c r="C2826">
        <v>30</v>
      </c>
      <c r="D2826" t="s">
        <v>24</v>
      </c>
      <c r="E2826">
        <v>3.19</v>
      </c>
      <c r="F2826">
        <v>1.05</v>
      </c>
      <c r="G2826">
        <v>0.49</v>
      </c>
      <c r="H2826">
        <v>5.37</v>
      </c>
      <c r="I2826">
        <v>5.64</v>
      </c>
      <c r="J2826">
        <v>139</v>
      </c>
      <c r="K2826">
        <v>55</v>
      </c>
      <c r="L2826">
        <v>5.84</v>
      </c>
      <c r="M2826" t="s">
        <v>19</v>
      </c>
      <c r="N2826" t="s">
        <v>28</v>
      </c>
      <c r="O2826" t="s">
        <v>21</v>
      </c>
      <c r="P2826">
        <v>0</v>
      </c>
    </row>
    <row r="2827" spans="1:16" x14ac:dyDescent="0.3">
      <c r="A2827" t="s">
        <v>5678</v>
      </c>
      <c r="B2827" t="s">
        <v>5679</v>
      </c>
      <c r="C2827">
        <v>31</v>
      </c>
      <c r="D2827" t="s">
        <v>18</v>
      </c>
      <c r="E2827">
        <v>3.39</v>
      </c>
      <c r="F2827">
        <v>4.66</v>
      </c>
      <c r="G2827">
        <v>0.24</v>
      </c>
      <c r="H2827">
        <v>5.09</v>
      </c>
      <c r="I2827">
        <v>7.27</v>
      </c>
      <c r="J2827">
        <v>228</v>
      </c>
      <c r="K2827">
        <v>71</v>
      </c>
      <c r="L2827">
        <v>4.24</v>
      </c>
      <c r="M2827" t="s">
        <v>27</v>
      </c>
      <c r="N2827" t="s">
        <v>28</v>
      </c>
      <c r="O2827" t="s">
        <v>36</v>
      </c>
      <c r="P2827">
        <v>1</v>
      </c>
    </row>
    <row r="2828" spans="1:16" x14ac:dyDescent="0.3">
      <c r="A2828" t="s">
        <v>5680</v>
      </c>
      <c r="B2828" t="s">
        <v>5681</v>
      </c>
      <c r="C2828">
        <v>32</v>
      </c>
      <c r="D2828" t="s">
        <v>18</v>
      </c>
      <c r="E2828">
        <v>8.07</v>
      </c>
      <c r="F2828">
        <v>2.68</v>
      </c>
      <c r="G2828">
        <v>0.54</v>
      </c>
      <c r="H2828">
        <v>4.18</v>
      </c>
      <c r="I2828">
        <v>8.52</v>
      </c>
      <c r="J2828">
        <v>46</v>
      </c>
      <c r="K2828">
        <v>137</v>
      </c>
      <c r="L2828">
        <v>9.31</v>
      </c>
      <c r="M2828" t="s">
        <v>35</v>
      </c>
      <c r="N2828" t="s">
        <v>28</v>
      </c>
      <c r="O2828" t="s">
        <v>32</v>
      </c>
      <c r="P2828">
        <v>1</v>
      </c>
    </row>
    <row r="2829" spans="1:16" x14ac:dyDescent="0.3">
      <c r="A2829" t="s">
        <v>5682</v>
      </c>
      <c r="B2829" t="s">
        <v>5683</v>
      </c>
      <c r="C2829">
        <v>22</v>
      </c>
      <c r="D2829" t="s">
        <v>18</v>
      </c>
      <c r="E2829">
        <v>6.35</v>
      </c>
      <c r="F2829">
        <v>4.07</v>
      </c>
      <c r="G2829">
        <v>0.92</v>
      </c>
      <c r="H2829">
        <v>4.24</v>
      </c>
      <c r="I2829">
        <v>7.62</v>
      </c>
      <c r="J2829">
        <v>169</v>
      </c>
      <c r="K2829">
        <v>91</v>
      </c>
      <c r="L2829">
        <v>7.47</v>
      </c>
      <c r="M2829" t="s">
        <v>27</v>
      </c>
      <c r="N2829" t="s">
        <v>28</v>
      </c>
      <c r="O2829" t="s">
        <v>36</v>
      </c>
      <c r="P2829">
        <v>1</v>
      </c>
    </row>
    <row r="2830" spans="1:16" x14ac:dyDescent="0.3">
      <c r="A2830" t="s">
        <v>5684</v>
      </c>
      <c r="B2830" t="s">
        <v>5685</v>
      </c>
      <c r="C2830">
        <v>32</v>
      </c>
      <c r="D2830" t="s">
        <v>49</v>
      </c>
      <c r="E2830">
        <v>8.01</v>
      </c>
      <c r="F2830">
        <v>2.4700000000000002</v>
      </c>
      <c r="G2830">
        <v>2.74</v>
      </c>
      <c r="H2830">
        <v>1.84</v>
      </c>
      <c r="I2830">
        <v>4.91</v>
      </c>
      <c r="J2830">
        <v>237</v>
      </c>
      <c r="K2830">
        <v>142</v>
      </c>
      <c r="L2830">
        <v>9.99</v>
      </c>
      <c r="M2830" t="s">
        <v>19</v>
      </c>
      <c r="N2830" t="s">
        <v>28</v>
      </c>
      <c r="O2830" t="s">
        <v>36</v>
      </c>
      <c r="P2830">
        <v>1</v>
      </c>
    </row>
    <row r="2831" spans="1:16" x14ac:dyDescent="0.3">
      <c r="A2831" t="s">
        <v>5686</v>
      </c>
      <c r="B2831" t="s">
        <v>5687</v>
      </c>
      <c r="C2831">
        <v>27</v>
      </c>
      <c r="D2831" t="s">
        <v>24</v>
      </c>
      <c r="E2831">
        <v>8.44</v>
      </c>
      <c r="F2831">
        <v>4.62</v>
      </c>
      <c r="G2831">
        <v>1.42</v>
      </c>
      <c r="H2831">
        <v>3.93</v>
      </c>
      <c r="I2831">
        <v>8.2899999999999991</v>
      </c>
      <c r="J2831">
        <v>207</v>
      </c>
      <c r="K2831">
        <v>144</v>
      </c>
      <c r="L2831">
        <v>11.13</v>
      </c>
      <c r="M2831" t="s">
        <v>35</v>
      </c>
      <c r="N2831" t="s">
        <v>28</v>
      </c>
      <c r="O2831" t="s">
        <v>32</v>
      </c>
      <c r="P2831">
        <v>1</v>
      </c>
    </row>
    <row r="2832" spans="1:16" x14ac:dyDescent="0.3">
      <c r="A2832" t="s">
        <v>5688</v>
      </c>
      <c r="B2832" t="s">
        <v>5689</v>
      </c>
      <c r="C2832">
        <v>21</v>
      </c>
      <c r="D2832" t="s">
        <v>18</v>
      </c>
      <c r="E2832">
        <v>7.44</v>
      </c>
      <c r="F2832">
        <v>5.31</v>
      </c>
      <c r="G2832">
        <v>2.72</v>
      </c>
      <c r="H2832">
        <v>5.25</v>
      </c>
      <c r="I2832">
        <v>8.1</v>
      </c>
      <c r="J2832">
        <v>132</v>
      </c>
      <c r="K2832">
        <v>42</v>
      </c>
      <c r="L2832">
        <v>9.26</v>
      </c>
      <c r="M2832" t="s">
        <v>35</v>
      </c>
      <c r="N2832" t="s">
        <v>20</v>
      </c>
      <c r="O2832" t="s">
        <v>36</v>
      </c>
      <c r="P2832">
        <v>1</v>
      </c>
    </row>
    <row r="2833" spans="1:16" x14ac:dyDescent="0.3">
      <c r="A2833" t="s">
        <v>5690</v>
      </c>
      <c r="B2833" t="s">
        <v>5691</v>
      </c>
      <c r="C2833">
        <v>23</v>
      </c>
      <c r="D2833" t="s">
        <v>18</v>
      </c>
      <c r="E2833">
        <v>4.92</v>
      </c>
      <c r="F2833">
        <v>5.81</v>
      </c>
      <c r="G2833">
        <v>1.58</v>
      </c>
      <c r="H2833">
        <v>4.16</v>
      </c>
      <c r="I2833">
        <v>5.08</v>
      </c>
      <c r="J2833">
        <v>119</v>
      </c>
      <c r="K2833">
        <v>41</v>
      </c>
      <c r="L2833">
        <v>6.57</v>
      </c>
      <c r="M2833" t="s">
        <v>19</v>
      </c>
      <c r="N2833" t="s">
        <v>20</v>
      </c>
      <c r="O2833" t="s">
        <v>36</v>
      </c>
      <c r="P2833">
        <v>1</v>
      </c>
    </row>
    <row r="2834" spans="1:16" x14ac:dyDescent="0.3">
      <c r="A2834" t="s">
        <v>5692</v>
      </c>
      <c r="B2834" t="s">
        <v>5693</v>
      </c>
      <c r="C2834">
        <v>26</v>
      </c>
      <c r="D2834" t="s">
        <v>18</v>
      </c>
      <c r="E2834">
        <v>9.56</v>
      </c>
      <c r="F2834">
        <v>2.64</v>
      </c>
      <c r="G2834">
        <v>2.66</v>
      </c>
      <c r="H2834">
        <v>1.05</v>
      </c>
      <c r="I2834">
        <v>5.24</v>
      </c>
      <c r="J2834">
        <v>116</v>
      </c>
      <c r="K2834">
        <v>74</v>
      </c>
      <c r="L2834">
        <v>11.32</v>
      </c>
      <c r="M2834" t="s">
        <v>35</v>
      </c>
      <c r="N2834" t="s">
        <v>20</v>
      </c>
      <c r="O2834" t="s">
        <v>36</v>
      </c>
      <c r="P2834">
        <v>1</v>
      </c>
    </row>
    <row r="2835" spans="1:16" x14ac:dyDescent="0.3">
      <c r="A2835" t="s">
        <v>5694</v>
      </c>
      <c r="B2835" t="s">
        <v>5695</v>
      </c>
      <c r="C2835">
        <v>22</v>
      </c>
      <c r="D2835" t="s">
        <v>24</v>
      </c>
      <c r="E2835">
        <v>9.3699999999999992</v>
      </c>
      <c r="F2835">
        <v>4.93</v>
      </c>
      <c r="G2835">
        <v>2.13</v>
      </c>
      <c r="H2835">
        <v>3.82</v>
      </c>
      <c r="I2835">
        <v>4.67</v>
      </c>
      <c r="J2835">
        <v>218</v>
      </c>
      <c r="K2835">
        <v>89</v>
      </c>
      <c r="L2835">
        <v>11.57</v>
      </c>
      <c r="M2835" t="s">
        <v>19</v>
      </c>
      <c r="N2835" t="s">
        <v>28</v>
      </c>
      <c r="O2835" t="s">
        <v>32</v>
      </c>
      <c r="P2835">
        <v>1</v>
      </c>
    </row>
    <row r="2836" spans="1:16" x14ac:dyDescent="0.3">
      <c r="A2836" t="s">
        <v>5696</v>
      </c>
      <c r="B2836" t="s">
        <v>5697</v>
      </c>
      <c r="C2836">
        <v>22</v>
      </c>
      <c r="D2836" t="s">
        <v>18</v>
      </c>
      <c r="E2836">
        <v>6.98</v>
      </c>
      <c r="F2836">
        <v>5.62</v>
      </c>
      <c r="G2836">
        <v>1.68</v>
      </c>
      <c r="H2836">
        <v>3.15</v>
      </c>
      <c r="I2836">
        <v>5.73</v>
      </c>
      <c r="J2836">
        <v>72</v>
      </c>
      <c r="K2836">
        <v>174</v>
      </c>
      <c r="L2836">
        <v>8.01</v>
      </c>
      <c r="M2836" t="s">
        <v>27</v>
      </c>
      <c r="N2836" t="s">
        <v>28</v>
      </c>
      <c r="O2836" t="s">
        <v>32</v>
      </c>
      <c r="P2836">
        <v>1</v>
      </c>
    </row>
    <row r="2837" spans="1:16" x14ac:dyDescent="0.3">
      <c r="A2837" t="s">
        <v>5698</v>
      </c>
      <c r="B2837" t="s">
        <v>5699</v>
      </c>
      <c r="C2837">
        <v>32</v>
      </c>
      <c r="D2837" t="s">
        <v>18</v>
      </c>
      <c r="E2837">
        <v>4.74</v>
      </c>
      <c r="F2837">
        <v>4.83</v>
      </c>
      <c r="G2837">
        <v>2.86</v>
      </c>
      <c r="H2837">
        <v>3.36</v>
      </c>
      <c r="I2837">
        <v>5.47</v>
      </c>
      <c r="J2837">
        <v>127</v>
      </c>
      <c r="K2837">
        <v>163</v>
      </c>
      <c r="L2837">
        <v>5.71</v>
      </c>
      <c r="M2837" t="s">
        <v>19</v>
      </c>
      <c r="N2837" t="s">
        <v>20</v>
      </c>
      <c r="O2837" t="s">
        <v>32</v>
      </c>
      <c r="P2837">
        <v>1</v>
      </c>
    </row>
    <row r="2838" spans="1:16" x14ac:dyDescent="0.3">
      <c r="A2838" t="s">
        <v>5700</v>
      </c>
      <c r="B2838" t="s">
        <v>5701</v>
      </c>
      <c r="C2838">
        <v>22</v>
      </c>
      <c r="D2838" t="s">
        <v>49</v>
      </c>
      <c r="E2838">
        <v>6.41</v>
      </c>
      <c r="F2838">
        <v>3.19</v>
      </c>
      <c r="G2838">
        <v>3.03</v>
      </c>
      <c r="H2838">
        <v>0.87</v>
      </c>
      <c r="I2838">
        <v>5.37</v>
      </c>
      <c r="J2838">
        <v>180</v>
      </c>
      <c r="K2838">
        <v>175</v>
      </c>
      <c r="L2838">
        <v>7.54</v>
      </c>
      <c r="M2838" t="s">
        <v>27</v>
      </c>
      <c r="N2838" t="s">
        <v>28</v>
      </c>
      <c r="O2838" t="s">
        <v>32</v>
      </c>
      <c r="P2838">
        <v>1</v>
      </c>
    </row>
    <row r="2839" spans="1:16" x14ac:dyDescent="0.3">
      <c r="A2839" t="s">
        <v>5702</v>
      </c>
      <c r="B2839" t="s">
        <v>5703</v>
      </c>
      <c r="C2839">
        <v>24</v>
      </c>
      <c r="D2839" t="s">
        <v>24</v>
      </c>
      <c r="E2839">
        <v>10.87</v>
      </c>
      <c r="F2839">
        <v>0.88</v>
      </c>
      <c r="G2839">
        <v>3.61</v>
      </c>
      <c r="H2839">
        <v>3.12</v>
      </c>
      <c r="I2839">
        <v>5</v>
      </c>
      <c r="J2839">
        <v>26</v>
      </c>
      <c r="K2839">
        <v>106</v>
      </c>
      <c r="L2839">
        <v>11.82</v>
      </c>
      <c r="M2839" t="s">
        <v>27</v>
      </c>
      <c r="N2839" t="s">
        <v>20</v>
      </c>
      <c r="O2839" t="s">
        <v>32</v>
      </c>
      <c r="P2839">
        <v>1</v>
      </c>
    </row>
    <row r="2840" spans="1:16" x14ac:dyDescent="0.3">
      <c r="A2840" t="s">
        <v>5704</v>
      </c>
      <c r="B2840" t="s">
        <v>5705</v>
      </c>
      <c r="C2840">
        <v>32</v>
      </c>
      <c r="D2840" t="s">
        <v>24</v>
      </c>
      <c r="E2840">
        <v>5</v>
      </c>
      <c r="F2840">
        <v>4.16</v>
      </c>
      <c r="G2840">
        <v>2.27</v>
      </c>
      <c r="H2840">
        <v>2.4900000000000002</v>
      </c>
      <c r="I2840">
        <v>6.64</v>
      </c>
      <c r="J2840">
        <v>73</v>
      </c>
      <c r="K2840">
        <v>74</v>
      </c>
      <c r="L2840">
        <v>6.67</v>
      </c>
      <c r="M2840" t="s">
        <v>35</v>
      </c>
      <c r="N2840" t="s">
        <v>20</v>
      </c>
      <c r="O2840" t="s">
        <v>32</v>
      </c>
      <c r="P2840">
        <v>1</v>
      </c>
    </row>
    <row r="2841" spans="1:16" x14ac:dyDescent="0.3">
      <c r="A2841" t="s">
        <v>5706</v>
      </c>
      <c r="B2841" t="s">
        <v>5707</v>
      </c>
      <c r="C2841">
        <v>33</v>
      </c>
      <c r="D2841" t="s">
        <v>24</v>
      </c>
      <c r="E2841">
        <v>11.9</v>
      </c>
      <c r="F2841">
        <v>5.39</v>
      </c>
      <c r="G2841">
        <v>1.1000000000000001</v>
      </c>
      <c r="H2841">
        <v>0.97</v>
      </c>
      <c r="I2841">
        <v>5.9</v>
      </c>
      <c r="J2841">
        <v>107</v>
      </c>
      <c r="K2841">
        <v>28</v>
      </c>
      <c r="L2841">
        <v>14.63</v>
      </c>
      <c r="M2841" t="s">
        <v>35</v>
      </c>
      <c r="N2841" t="s">
        <v>28</v>
      </c>
      <c r="O2841" t="s">
        <v>36</v>
      </c>
      <c r="P2841">
        <v>1</v>
      </c>
    </row>
    <row r="2842" spans="1:16" x14ac:dyDescent="0.3">
      <c r="A2842" t="s">
        <v>5708</v>
      </c>
      <c r="B2842" t="s">
        <v>5709</v>
      </c>
      <c r="C2842">
        <v>18</v>
      </c>
      <c r="D2842" t="s">
        <v>18</v>
      </c>
      <c r="E2842">
        <v>7.73</v>
      </c>
      <c r="F2842">
        <v>2.77</v>
      </c>
      <c r="G2842">
        <v>2.86</v>
      </c>
      <c r="H2842">
        <v>0.5</v>
      </c>
      <c r="I2842">
        <v>4.76</v>
      </c>
      <c r="J2842">
        <v>58</v>
      </c>
      <c r="K2842">
        <v>59</v>
      </c>
      <c r="L2842">
        <v>8.3000000000000007</v>
      </c>
      <c r="M2842" t="s">
        <v>27</v>
      </c>
      <c r="N2842" t="s">
        <v>28</v>
      </c>
      <c r="O2842" t="s">
        <v>29</v>
      </c>
      <c r="P2842">
        <v>0</v>
      </c>
    </row>
    <row r="2843" spans="1:16" x14ac:dyDescent="0.3">
      <c r="A2843" t="s">
        <v>5710</v>
      </c>
      <c r="B2843" t="s">
        <v>5711</v>
      </c>
      <c r="C2843">
        <v>21</v>
      </c>
      <c r="D2843" t="s">
        <v>18</v>
      </c>
      <c r="E2843">
        <v>7.7</v>
      </c>
      <c r="F2843">
        <v>5.15</v>
      </c>
      <c r="G2843">
        <v>3.9</v>
      </c>
      <c r="H2843">
        <v>2.41</v>
      </c>
      <c r="I2843">
        <v>5.6</v>
      </c>
      <c r="J2843">
        <v>184</v>
      </c>
      <c r="K2843">
        <v>97</v>
      </c>
      <c r="L2843">
        <v>9.6300000000000008</v>
      </c>
      <c r="M2843" t="s">
        <v>35</v>
      </c>
      <c r="N2843" t="s">
        <v>20</v>
      </c>
      <c r="O2843" t="s">
        <v>32</v>
      </c>
      <c r="P2843">
        <v>1</v>
      </c>
    </row>
    <row r="2844" spans="1:16" x14ac:dyDescent="0.3">
      <c r="A2844" t="s">
        <v>5712</v>
      </c>
      <c r="B2844" t="s">
        <v>5713</v>
      </c>
      <c r="C2844">
        <v>20</v>
      </c>
      <c r="D2844" t="s">
        <v>18</v>
      </c>
      <c r="E2844">
        <v>10.32</v>
      </c>
      <c r="F2844">
        <v>4.96</v>
      </c>
      <c r="G2844">
        <v>3.63</v>
      </c>
      <c r="H2844">
        <v>5.42</v>
      </c>
      <c r="I2844">
        <v>6.82</v>
      </c>
      <c r="J2844">
        <v>138</v>
      </c>
      <c r="K2844">
        <v>104</v>
      </c>
      <c r="L2844">
        <v>11.11</v>
      </c>
      <c r="M2844" t="s">
        <v>19</v>
      </c>
      <c r="N2844" t="s">
        <v>28</v>
      </c>
      <c r="O2844" t="s">
        <v>32</v>
      </c>
      <c r="P2844">
        <v>1</v>
      </c>
    </row>
    <row r="2845" spans="1:16" x14ac:dyDescent="0.3">
      <c r="A2845" t="s">
        <v>5714</v>
      </c>
      <c r="B2845" t="s">
        <v>5715</v>
      </c>
      <c r="C2845">
        <v>23</v>
      </c>
      <c r="D2845" t="s">
        <v>49</v>
      </c>
      <c r="E2845">
        <v>4.7699999999999996</v>
      </c>
      <c r="F2845">
        <v>5</v>
      </c>
      <c r="G2845">
        <v>2.2000000000000002</v>
      </c>
      <c r="H2845">
        <v>3.46</v>
      </c>
      <c r="I2845">
        <v>8.07</v>
      </c>
      <c r="J2845">
        <v>241</v>
      </c>
      <c r="K2845">
        <v>15</v>
      </c>
      <c r="L2845">
        <v>7.48</v>
      </c>
      <c r="M2845" t="s">
        <v>19</v>
      </c>
      <c r="N2845" t="s">
        <v>20</v>
      </c>
      <c r="O2845" t="s">
        <v>36</v>
      </c>
      <c r="P2845">
        <v>1</v>
      </c>
    </row>
    <row r="2846" spans="1:16" x14ac:dyDescent="0.3">
      <c r="A2846" t="s">
        <v>5716</v>
      </c>
      <c r="B2846" t="s">
        <v>5717</v>
      </c>
      <c r="C2846">
        <v>18</v>
      </c>
      <c r="D2846" t="s">
        <v>24</v>
      </c>
      <c r="E2846">
        <v>4.5199999999999996</v>
      </c>
      <c r="F2846">
        <v>4.87</v>
      </c>
      <c r="G2846">
        <v>1.1200000000000001</v>
      </c>
      <c r="H2846">
        <v>5.71</v>
      </c>
      <c r="I2846">
        <v>8.6999999999999993</v>
      </c>
      <c r="J2846">
        <v>32</v>
      </c>
      <c r="K2846">
        <v>128</v>
      </c>
      <c r="L2846">
        <v>6.3</v>
      </c>
      <c r="M2846" t="s">
        <v>27</v>
      </c>
      <c r="N2846" t="s">
        <v>28</v>
      </c>
      <c r="O2846" t="s">
        <v>36</v>
      </c>
      <c r="P2846">
        <v>1</v>
      </c>
    </row>
    <row r="2847" spans="1:16" x14ac:dyDescent="0.3">
      <c r="A2847" t="s">
        <v>5718</v>
      </c>
      <c r="B2847" t="s">
        <v>5719</v>
      </c>
      <c r="C2847">
        <v>29</v>
      </c>
      <c r="D2847" t="s">
        <v>18</v>
      </c>
      <c r="E2847">
        <v>7.64</v>
      </c>
      <c r="F2847">
        <v>4.8</v>
      </c>
      <c r="G2847">
        <v>1.3</v>
      </c>
      <c r="H2847">
        <v>4.26</v>
      </c>
      <c r="I2847">
        <v>6.02</v>
      </c>
      <c r="J2847">
        <v>21</v>
      </c>
      <c r="K2847">
        <v>165</v>
      </c>
      <c r="L2847">
        <v>8.99</v>
      </c>
      <c r="M2847" t="s">
        <v>35</v>
      </c>
      <c r="N2847" t="s">
        <v>28</v>
      </c>
      <c r="O2847" t="s">
        <v>36</v>
      </c>
      <c r="P2847">
        <v>1</v>
      </c>
    </row>
    <row r="2848" spans="1:16" x14ac:dyDescent="0.3">
      <c r="A2848" t="s">
        <v>5720</v>
      </c>
      <c r="B2848" t="s">
        <v>5721</v>
      </c>
      <c r="C2848">
        <v>27</v>
      </c>
      <c r="D2848" t="s">
        <v>18</v>
      </c>
      <c r="E2848">
        <v>8.57</v>
      </c>
      <c r="F2848">
        <v>5.5</v>
      </c>
      <c r="G2848">
        <v>0.7</v>
      </c>
      <c r="H2848">
        <v>1.86</v>
      </c>
      <c r="I2848">
        <v>6.36</v>
      </c>
      <c r="J2848">
        <v>94</v>
      </c>
      <c r="K2848">
        <v>115</v>
      </c>
      <c r="L2848">
        <v>9.39</v>
      </c>
      <c r="M2848" t="s">
        <v>35</v>
      </c>
      <c r="N2848" t="s">
        <v>28</v>
      </c>
      <c r="O2848" t="s">
        <v>36</v>
      </c>
      <c r="P2848">
        <v>1</v>
      </c>
    </row>
    <row r="2849" spans="1:16" x14ac:dyDescent="0.3">
      <c r="A2849" t="s">
        <v>5722</v>
      </c>
      <c r="B2849" t="s">
        <v>5723</v>
      </c>
      <c r="C2849">
        <v>35</v>
      </c>
      <c r="D2849" t="s">
        <v>24</v>
      </c>
      <c r="E2849">
        <v>11.2</v>
      </c>
      <c r="F2849">
        <v>2.08</v>
      </c>
      <c r="G2849">
        <v>2.76</v>
      </c>
      <c r="H2849">
        <v>0.72</v>
      </c>
      <c r="I2849">
        <v>8.07</v>
      </c>
      <c r="J2849">
        <v>77</v>
      </c>
      <c r="K2849">
        <v>156</v>
      </c>
      <c r="L2849">
        <v>12.38</v>
      </c>
      <c r="M2849" t="s">
        <v>27</v>
      </c>
      <c r="N2849" t="s">
        <v>28</v>
      </c>
      <c r="O2849" t="s">
        <v>32</v>
      </c>
      <c r="P2849">
        <v>1</v>
      </c>
    </row>
    <row r="2850" spans="1:16" x14ac:dyDescent="0.3">
      <c r="A2850" t="s">
        <v>5724</v>
      </c>
      <c r="B2850" t="s">
        <v>5725</v>
      </c>
      <c r="C2850">
        <v>26</v>
      </c>
      <c r="D2850" t="s">
        <v>49</v>
      </c>
      <c r="E2850">
        <v>11.16</v>
      </c>
      <c r="F2850">
        <v>1.3</v>
      </c>
      <c r="G2850">
        <v>1.95</v>
      </c>
      <c r="H2850">
        <v>2.62</v>
      </c>
      <c r="I2850">
        <v>7.48</v>
      </c>
      <c r="J2850">
        <v>95</v>
      </c>
      <c r="K2850">
        <v>169</v>
      </c>
      <c r="L2850">
        <v>13.83</v>
      </c>
      <c r="M2850" t="s">
        <v>27</v>
      </c>
      <c r="N2850" t="s">
        <v>28</v>
      </c>
      <c r="O2850" t="s">
        <v>32</v>
      </c>
      <c r="P2850">
        <v>1</v>
      </c>
    </row>
    <row r="2851" spans="1:16" x14ac:dyDescent="0.3">
      <c r="A2851" t="s">
        <v>5726</v>
      </c>
      <c r="B2851" t="s">
        <v>5727</v>
      </c>
      <c r="C2851">
        <v>30</v>
      </c>
      <c r="D2851" t="s">
        <v>49</v>
      </c>
      <c r="E2851">
        <v>7.04</v>
      </c>
      <c r="F2851">
        <v>5.83</v>
      </c>
      <c r="G2851">
        <v>1.77</v>
      </c>
      <c r="H2851">
        <v>5.42</v>
      </c>
      <c r="I2851">
        <v>7.02</v>
      </c>
      <c r="J2851">
        <v>244</v>
      </c>
      <c r="K2851">
        <v>122</v>
      </c>
      <c r="L2851">
        <v>8.9499999999999993</v>
      </c>
      <c r="M2851" t="s">
        <v>27</v>
      </c>
      <c r="N2851" t="s">
        <v>28</v>
      </c>
      <c r="O2851" t="s">
        <v>36</v>
      </c>
      <c r="P2851">
        <v>1</v>
      </c>
    </row>
    <row r="2852" spans="1:16" x14ac:dyDescent="0.3">
      <c r="A2852" t="s">
        <v>5728</v>
      </c>
      <c r="B2852" t="s">
        <v>5729</v>
      </c>
      <c r="C2852">
        <v>26</v>
      </c>
      <c r="D2852" t="s">
        <v>24</v>
      </c>
      <c r="E2852">
        <v>8.59</v>
      </c>
      <c r="F2852">
        <v>5.77</v>
      </c>
      <c r="G2852">
        <v>0.34</v>
      </c>
      <c r="H2852">
        <v>2.67</v>
      </c>
      <c r="I2852">
        <v>8.15</v>
      </c>
      <c r="J2852">
        <v>131</v>
      </c>
      <c r="K2852">
        <v>132</v>
      </c>
      <c r="L2852">
        <v>10.69</v>
      </c>
      <c r="M2852" t="s">
        <v>19</v>
      </c>
      <c r="N2852" t="s">
        <v>28</v>
      </c>
      <c r="O2852" t="s">
        <v>32</v>
      </c>
      <c r="P2852">
        <v>1</v>
      </c>
    </row>
    <row r="2853" spans="1:16" x14ac:dyDescent="0.3">
      <c r="A2853" t="s">
        <v>5730</v>
      </c>
      <c r="B2853" t="s">
        <v>5731</v>
      </c>
      <c r="C2853">
        <v>32</v>
      </c>
      <c r="D2853" t="s">
        <v>18</v>
      </c>
      <c r="E2853">
        <v>8.6199999999999992</v>
      </c>
      <c r="F2853">
        <v>4.09</v>
      </c>
      <c r="G2853">
        <v>1.8</v>
      </c>
      <c r="H2853">
        <v>3.86</v>
      </c>
      <c r="I2853">
        <v>5.93</v>
      </c>
      <c r="J2853">
        <v>136</v>
      </c>
      <c r="K2853">
        <v>136</v>
      </c>
      <c r="L2853">
        <v>9.25</v>
      </c>
      <c r="M2853" t="s">
        <v>35</v>
      </c>
      <c r="N2853" t="s">
        <v>28</v>
      </c>
      <c r="O2853" t="s">
        <v>32</v>
      </c>
      <c r="P2853">
        <v>1</v>
      </c>
    </row>
    <row r="2854" spans="1:16" x14ac:dyDescent="0.3">
      <c r="A2854" t="s">
        <v>5732</v>
      </c>
      <c r="B2854" t="s">
        <v>5733</v>
      </c>
      <c r="C2854">
        <v>31</v>
      </c>
      <c r="D2854" t="s">
        <v>49</v>
      </c>
      <c r="E2854">
        <v>9.66</v>
      </c>
      <c r="F2854">
        <v>2.46</v>
      </c>
      <c r="G2854">
        <v>2.68</v>
      </c>
      <c r="H2854">
        <v>3.37</v>
      </c>
      <c r="I2854">
        <v>5.16</v>
      </c>
      <c r="J2854">
        <v>248</v>
      </c>
      <c r="K2854">
        <v>81</v>
      </c>
      <c r="L2854">
        <v>12.62</v>
      </c>
      <c r="M2854" t="s">
        <v>19</v>
      </c>
      <c r="N2854" t="s">
        <v>20</v>
      </c>
      <c r="O2854" t="s">
        <v>36</v>
      </c>
      <c r="P2854">
        <v>1</v>
      </c>
    </row>
    <row r="2855" spans="1:16" x14ac:dyDescent="0.3">
      <c r="A2855" t="s">
        <v>5734</v>
      </c>
      <c r="B2855" t="s">
        <v>5735</v>
      </c>
      <c r="C2855">
        <v>18</v>
      </c>
      <c r="D2855" t="s">
        <v>24</v>
      </c>
      <c r="E2855">
        <v>5.63</v>
      </c>
      <c r="F2855">
        <v>3.15</v>
      </c>
      <c r="G2855">
        <v>2.36</v>
      </c>
      <c r="H2855">
        <v>2.64</v>
      </c>
      <c r="I2855">
        <v>4.8099999999999996</v>
      </c>
      <c r="J2855">
        <v>150</v>
      </c>
      <c r="K2855">
        <v>129</v>
      </c>
      <c r="L2855">
        <v>7.06</v>
      </c>
      <c r="M2855" t="s">
        <v>27</v>
      </c>
      <c r="N2855" t="s">
        <v>20</v>
      </c>
      <c r="O2855" t="s">
        <v>29</v>
      </c>
      <c r="P2855">
        <v>0</v>
      </c>
    </row>
    <row r="2856" spans="1:16" x14ac:dyDescent="0.3">
      <c r="A2856" t="s">
        <v>5736</v>
      </c>
      <c r="B2856" t="s">
        <v>5737</v>
      </c>
      <c r="C2856">
        <v>22</v>
      </c>
      <c r="D2856" t="s">
        <v>18</v>
      </c>
      <c r="E2856">
        <v>9.81</v>
      </c>
      <c r="F2856">
        <v>5.09</v>
      </c>
      <c r="G2856">
        <v>3.09</v>
      </c>
      <c r="H2856">
        <v>5.67</v>
      </c>
      <c r="I2856">
        <v>5.49</v>
      </c>
      <c r="J2856">
        <v>205</v>
      </c>
      <c r="K2856">
        <v>55</v>
      </c>
      <c r="L2856">
        <v>11.48</v>
      </c>
      <c r="M2856" t="s">
        <v>35</v>
      </c>
      <c r="N2856" t="s">
        <v>28</v>
      </c>
      <c r="O2856" t="s">
        <v>36</v>
      </c>
      <c r="P2856">
        <v>1</v>
      </c>
    </row>
    <row r="2857" spans="1:16" x14ac:dyDescent="0.3">
      <c r="A2857" t="s">
        <v>5738</v>
      </c>
      <c r="B2857" t="s">
        <v>5739</v>
      </c>
      <c r="C2857">
        <v>22</v>
      </c>
      <c r="D2857" t="s">
        <v>24</v>
      </c>
      <c r="E2857">
        <v>6.28</v>
      </c>
      <c r="F2857">
        <v>5.4</v>
      </c>
      <c r="G2857">
        <v>3.96</v>
      </c>
      <c r="H2857">
        <v>5.94</v>
      </c>
      <c r="I2857">
        <v>5.19</v>
      </c>
      <c r="J2857">
        <v>83</v>
      </c>
      <c r="K2857">
        <v>16</v>
      </c>
      <c r="L2857">
        <v>6.85</v>
      </c>
      <c r="M2857" t="s">
        <v>19</v>
      </c>
      <c r="N2857" t="s">
        <v>28</v>
      </c>
      <c r="O2857" t="s">
        <v>36</v>
      </c>
      <c r="P2857">
        <v>1</v>
      </c>
    </row>
    <row r="2858" spans="1:16" x14ac:dyDescent="0.3">
      <c r="A2858" t="s">
        <v>5740</v>
      </c>
      <c r="B2858" t="s">
        <v>5741</v>
      </c>
      <c r="C2858">
        <v>21</v>
      </c>
      <c r="D2858" t="s">
        <v>49</v>
      </c>
      <c r="E2858">
        <v>6.31</v>
      </c>
      <c r="F2858">
        <v>1.28</v>
      </c>
      <c r="G2858">
        <v>1.22</v>
      </c>
      <c r="H2858">
        <v>2.37</v>
      </c>
      <c r="I2858">
        <v>6.25</v>
      </c>
      <c r="J2858">
        <v>25</v>
      </c>
      <c r="K2858">
        <v>16</v>
      </c>
      <c r="L2858">
        <v>8.26</v>
      </c>
      <c r="M2858" t="s">
        <v>27</v>
      </c>
      <c r="N2858" t="s">
        <v>20</v>
      </c>
      <c r="O2858" t="s">
        <v>32</v>
      </c>
      <c r="P2858">
        <v>1</v>
      </c>
    </row>
    <row r="2859" spans="1:16" x14ac:dyDescent="0.3">
      <c r="A2859" t="s">
        <v>5742</v>
      </c>
      <c r="B2859" t="s">
        <v>5743</v>
      </c>
      <c r="C2859">
        <v>35</v>
      </c>
      <c r="D2859" t="s">
        <v>24</v>
      </c>
      <c r="E2859">
        <v>4.92</v>
      </c>
      <c r="F2859">
        <v>4.09</v>
      </c>
      <c r="G2859">
        <v>0.18</v>
      </c>
      <c r="H2859">
        <v>5.75</v>
      </c>
      <c r="I2859">
        <v>4.6399999999999997</v>
      </c>
      <c r="J2859">
        <v>250</v>
      </c>
      <c r="K2859">
        <v>83</v>
      </c>
      <c r="L2859">
        <v>5.6</v>
      </c>
      <c r="M2859" t="s">
        <v>35</v>
      </c>
      <c r="N2859" t="s">
        <v>28</v>
      </c>
      <c r="O2859" t="s">
        <v>36</v>
      </c>
      <c r="P2859">
        <v>1</v>
      </c>
    </row>
    <row r="2860" spans="1:16" x14ac:dyDescent="0.3">
      <c r="A2860" t="s">
        <v>5744</v>
      </c>
      <c r="B2860" t="s">
        <v>5745</v>
      </c>
      <c r="C2860">
        <v>24</v>
      </c>
      <c r="D2860" t="s">
        <v>24</v>
      </c>
      <c r="E2860">
        <v>4.13</v>
      </c>
      <c r="F2860">
        <v>3.34</v>
      </c>
      <c r="G2860">
        <v>1.73</v>
      </c>
      <c r="H2860">
        <v>5.65</v>
      </c>
      <c r="I2860">
        <v>5.7</v>
      </c>
      <c r="J2860">
        <v>247</v>
      </c>
      <c r="K2860">
        <v>169</v>
      </c>
      <c r="L2860">
        <v>7.12</v>
      </c>
      <c r="M2860" t="s">
        <v>19</v>
      </c>
      <c r="N2860" t="s">
        <v>28</v>
      </c>
      <c r="O2860" t="s">
        <v>21</v>
      </c>
      <c r="P2860">
        <v>0</v>
      </c>
    </row>
    <row r="2861" spans="1:16" x14ac:dyDescent="0.3">
      <c r="A2861" t="s">
        <v>5746</v>
      </c>
      <c r="B2861" t="s">
        <v>5747</v>
      </c>
      <c r="C2861">
        <v>33</v>
      </c>
      <c r="D2861" t="s">
        <v>18</v>
      </c>
      <c r="E2861">
        <v>10.210000000000001</v>
      </c>
      <c r="F2861">
        <v>2.84</v>
      </c>
      <c r="G2861">
        <v>0.1</v>
      </c>
      <c r="H2861">
        <v>2</v>
      </c>
      <c r="I2861">
        <v>6.2</v>
      </c>
      <c r="J2861">
        <v>232</v>
      </c>
      <c r="K2861">
        <v>86</v>
      </c>
      <c r="L2861">
        <v>12.68</v>
      </c>
      <c r="M2861" t="s">
        <v>35</v>
      </c>
      <c r="N2861" t="s">
        <v>28</v>
      </c>
      <c r="O2861" t="s">
        <v>32</v>
      </c>
      <c r="P2861">
        <v>1</v>
      </c>
    </row>
    <row r="2862" spans="1:16" x14ac:dyDescent="0.3">
      <c r="A2862" t="s">
        <v>5748</v>
      </c>
      <c r="B2862" t="s">
        <v>5749</v>
      </c>
      <c r="C2862">
        <v>26</v>
      </c>
      <c r="D2862" t="s">
        <v>18</v>
      </c>
      <c r="E2862">
        <v>9.6</v>
      </c>
      <c r="F2862">
        <v>0.94</v>
      </c>
      <c r="G2862">
        <v>3.47</v>
      </c>
      <c r="H2862">
        <v>3.19</v>
      </c>
      <c r="I2862">
        <v>5.89</v>
      </c>
      <c r="J2862">
        <v>92</v>
      </c>
      <c r="K2862">
        <v>65</v>
      </c>
      <c r="L2862">
        <v>11.07</v>
      </c>
      <c r="M2862" t="s">
        <v>19</v>
      </c>
      <c r="N2862" t="s">
        <v>20</v>
      </c>
      <c r="O2862" t="s">
        <v>36</v>
      </c>
      <c r="P2862">
        <v>1</v>
      </c>
    </row>
    <row r="2863" spans="1:16" x14ac:dyDescent="0.3">
      <c r="A2863" t="s">
        <v>5750</v>
      </c>
      <c r="B2863" t="s">
        <v>5751</v>
      </c>
      <c r="C2863">
        <v>34</v>
      </c>
      <c r="D2863" t="s">
        <v>49</v>
      </c>
      <c r="E2863">
        <v>11.19</v>
      </c>
      <c r="F2863">
        <v>3.02</v>
      </c>
      <c r="G2863">
        <v>0.75</v>
      </c>
      <c r="H2863">
        <v>0.94</v>
      </c>
      <c r="I2863">
        <v>6.11</v>
      </c>
      <c r="J2863">
        <v>142</v>
      </c>
      <c r="K2863">
        <v>140</v>
      </c>
      <c r="L2863">
        <v>13.69</v>
      </c>
      <c r="M2863" t="s">
        <v>35</v>
      </c>
      <c r="N2863" t="s">
        <v>28</v>
      </c>
      <c r="O2863" t="s">
        <v>36</v>
      </c>
      <c r="P2863">
        <v>1</v>
      </c>
    </row>
    <row r="2864" spans="1:16" x14ac:dyDescent="0.3">
      <c r="A2864" t="s">
        <v>5752</v>
      </c>
      <c r="B2864" t="s">
        <v>5753</v>
      </c>
      <c r="C2864">
        <v>34</v>
      </c>
      <c r="D2864" t="s">
        <v>24</v>
      </c>
      <c r="E2864">
        <v>6.93</v>
      </c>
      <c r="F2864">
        <v>1.17</v>
      </c>
      <c r="G2864">
        <v>0.6</v>
      </c>
      <c r="H2864">
        <v>4.68</v>
      </c>
      <c r="I2864">
        <v>7.76</v>
      </c>
      <c r="J2864">
        <v>98</v>
      </c>
      <c r="K2864">
        <v>32</v>
      </c>
      <c r="L2864">
        <v>8.1199999999999992</v>
      </c>
      <c r="M2864" t="s">
        <v>19</v>
      </c>
      <c r="N2864" t="s">
        <v>28</v>
      </c>
      <c r="O2864" t="s">
        <v>29</v>
      </c>
      <c r="P2864">
        <v>0</v>
      </c>
    </row>
    <row r="2865" spans="1:16" x14ac:dyDescent="0.3">
      <c r="A2865" t="s">
        <v>5754</v>
      </c>
      <c r="B2865" t="s">
        <v>5755</v>
      </c>
      <c r="C2865">
        <v>20</v>
      </c>
      <c r="D2865" t="s">
        <v>18</v>
      </c>
      <c r="E2865">
        <v>5.26</v>
      </c>
      <c r="F2865">
        <v>4.49</v>
      </c>
      <c r="G2865">
        <v>2.42</v>
      </c>
      <c r="H2865">
        <v>3.25</v>
      </c>
      <c r="I2865">
        <v>5.28</v>
      </c>
      <c r="J2865">
        <v>73</v>
      </c>
      <c r="K2865">
        <v>81</v>
      </c>
      <c r="L2865">
        <v>7.48</v>
      </c>
      <c r="M2865" t="s">
        <v>35</v>
      </c>
      <c r="N2865" t="s">
        <v>20</v>
      </c>
      <c r="O2865" t="s">
        <v>32</v>
      </c>
      <c r="P2865">
        <v>1</v>
      </c>
    </row>
    <row r="2866" spans="1:16" x14ac:dyDescent="0.3">
      <c r="A2866" t="s">
        <v>5756</v>
      </c>
      <c r="B2866" t="s">
        <v>5757</v>
      </c>
      <c r="C2866">
        <v>24</v>
      </c>
      <c r="D2866" t="s">
        <v>49</v>
      </c>
      <c r="E2866">
        <v>9.42</v>
      </c>
      <c r="F2866">
        <v>3.67</v>
      </c>
      <c r="G2866">
        <v>2.34</v>
      </c>
      <c r="H2866">
        <v>4.91</v>
      </c>
      <c r="I2866">
        <v>8.5399999999999991</v>
      </c>
      <c r="J2866">
        <v>229</v>
      </c>
      <c r="K2866">
        <v>55</v>
      </c>
      <c r="L2866">
        <v>10.23</v>
      </c>
      <c r="M2866" t="s">
        <v>27</v>
      </c>
      <c r="N2866" t="s">
        <v>20</v>
      </c>
      <c r="O2866" t="s">
        <v>32</v>
      </c>
      <c r="P2866">
        <v>1</v>
      </c>
    </row>
    <row r="2867" spans="1:16" x14ac:dyDescent="0.3">
      <c r="A2867" t="s">
        <v>5758</v>
      </c>
      <c r="B2867" t="s">
        <v>5759</v>
      </c>
      <c r="C2867">
        <v>21</v>
      </c>
      <c r="D2867" t="s">
        <v>49</v>
      </c>
      <c r="E2867">
        <v>4.9000000000000004</v>
      </c>
      <c r="F2867">
        <v>5.83</v>
      </c>
      <c r="G2867">
        <v>2.65</v>
      </c>
      <c r="H2867">
        <v>0.54</v>
      </c>
      <c r="I2867">
        <v>7.73</v>
      </c>
      <c r="J2867">
        <v>150</v>
      </c>
      <c r="K2867">
        <v>81</v>
      </c>
      <c r="L2867">
        <v>7.71</v>
      </c>
      <c r="M2867" t="s">
        <v>19</v>
      </c>
      <c r="N2867" t="s">
        <v>28</v>
      </c>
      <c r="O2867" t="s">
        <v>36</v>
      </c>
      <c r="P2867">
        <v>1</v>
      </c>
    </row>
    <row r="2868" spans="1:16" x14ac:dyDescent="0.3">
      <c r="A2868" t="s">
        <v>5760</v>
      </c>
      <c r="B2868" t="s">
        <v>5761</v>
      </c>
      <c r="C2868">
        <v>20</v>
      </c>
      <c r="D2868" t="s">
        <v>24</v>
      </c>
      <c r="E2868">
        <v>6.27</v>
      </c>
      <c r="F2868">
        <v>5.05</v>
      </c>
      <c r="G2868">
        <v>1.06</v>
      </c>
      <c r="H2868">
        <v>4.54</v>
      </c>
      <c r="I2868">
        <v>6.59</v>
      </c>
      <c r="J2868">
        <v>198</v>
      </c>
      <c r="K2868">
        <v>112</v>
      </c>
      <c r="L2868">
        <v>7.75</v>
      </c>
      <c r="M2868" t="s">
        <v>19</v>
      </c>
      <c r="N2868" t="s">
        <v>28</v>
      </c>
      <c r="O2868" t="s">
        <v>36</v>
      </c>
      <c r="P2868">
        <v>1</v>
      </c>
    </row>
    <row r="2869" spans="1:16" x14ac:dyDescent="0.3">
      <c r="A2869" t="s">
        <v>5762</v>
      </c>
      <c r="B2869" t="s">
        <v>5763</v>
      </c>
      <c r="C2869">
        <v>25</v>
      </c>
      <c r="D2869" t="s">
        <v>49</v>
      </c>
      <c r="E2869">
        <v>8.19</v>
      </c>
      <c r="F2869">
        <v>5.41</v>
      </c>
      <c r="G2869">
        <v>1.61</v>
      </c>
      <c r="H2869">
        <v>5</v>
      </c>
      <c r="I2869">
        <v>5.9</v>
      </c>
      <c r="J2869">
        <v>132</v>
      </c>
      <c r="K2869">
        <v>117</v>
      </c>
      <c r="L2869">
        <v>9.92</v>
      </c>
      <c r="M2869" t="s">
        <v>27</v>
      </c>
      <c r="N2869" t="s">
        <v>28</v>
      </c>
      <c r="O2869" t="s">
        <v>36</v>
      </c>
      <c r="P2869">
        <v>1</v>
      </c>
    </row>
    <row r="2870" spans="1:16" x14ac:dyDescent="0.3">
      <c r="A2870" t="s">
        <v>5764</v>
      </c>
      <c r="B2870" t="s">
        <v>5765</v>
      </c>
      <c r="C2870">
        <v>33</v>
      </c>
      <c r="D2870" t="s">
        <v>24</v>
      </c>
      <c r="E2870">
        <v>9.48</v>
      </c>
      <c r="F2870">
        <v>2.62</v>
      </c>
      <c r="G2870">
        <v>3.45</v>
      </c>
      <c r="H2870">
        <v>3.14</v>
      </c>
      <c r="I2870">
        <v>6.27</v>
      </c>
      <c r="J2870">
        <v>163</v>
      </c>
      <c r="K2870">
        <v>105</v>
      </c>
      <c r="L2870">
        <v>10.29</v>
      </c>
      <c r="M2870" t="s">
        <v>27</v>
      </c>
      <c r="N2870" t="s">
        <v>28</v>
      </c>
      <c r="O2870" t="s">
        <v>32</v>
      </c>
      <c r="P2870">
        <v>1</v>
      </c>
    </row>
    <row r="2871" spans="1:16" x14ac:dyDescent="0.3">
      <c r="A2871" t="s">
        <v>5766</v>
      </c>
      <c r="B2871" t="s">
        <v>5767</v>
      </c>
      <c r="C2871">
        <v>31</v>
      </c>
      <c r="D2871" t="s">
        <v>24</v>
      </c>
      <c r="E2871">
        <v>5.8</v>
      </c>
      <c r="F2871">
        <v>5.34</v>
      </c>
      <c r="G2871">
        <v>3.71</v>
      </c>
      <c r="H2871">
        <v>0.89</v>
      </c>
      <c r="I2871">
        <v>6.14</v>
      </c>
      <c r="J2871">
        <v>93</v>
      </c>
      <c r="K2871">
        <v>161</v>
      </c>
      <c r="L2871">
        <v>7.86</v>
      </c>
      <c r="M2871" t="s">
        <v>27</v>
      </c>
      <c r="N2871" t="s">
        <v>28</v>
      </c>
      <c r="O2871" t="s">
        <v>32</v>
      </c>
      <c r="P2871">
        <v>1</v>
      </c>
    </row>
    <row r="2872" spans="1:16" x14ac:dyDescent="0.3">
      <c r="A2872" t="s">
        <v>5768</v>
      </c>
      <c r="B2872" t="s">
        <v>5769</v>
      </c>
      <c r="C2872">
        <v>35</v>
      </c>
      <c r="D2872" t="s">
        <v>49</v>
      </c>
      <c r="E2872">
        <v>7.51</v>
      </c>
      <c r="F2872">
        <v>5.98</v>
      </c>
      <c r="G2872">
        <v>1.87</v>
      </c>
      <c r="H2872">
        <v>2.14</v>
      </c>
      <c r="I2872">
        <v>5.74</v>
      </c>
      <c r="J2872">
        <v>62</v>
      </c>
      <c r="K2872">
        <v>16</v>
      </c>
      <c r="L2872">
        <v>9.09</v>
      </c>
      <c r="M2872" t="s">
        <v>27</v>
      </c>
      <c r="N2872" t="s">
        <v>28</v>
      </c>
      <c r="O2872" t="s">
        <v>32</v>
      </c>
      <c r="P2872">
        <v>1</v>
      </c>
    </row>
    <row r="2873" spans="1:16" x14ac:dyDescent="0.3">
      <c r="A2873" t="s">
        <v>5770</v>
      </c>
      <c r="B2873" t="s">
        <v>5771</v>
      </c>
      <c r="C2873">
        <v>23</v>
      </c>
      <c r="D2873" t="s">
        <v>49</v>
      </c>
      <c r="E2873">
        <v>8.35</v>
      </c>
      <c r="F2873">
        <v>3.45</v>
      </c>
      <c r="G2873">
        <v>3.13</v>
      </c>
      <c r="H2873">
        <v>1.78</v>
      </c>
      <c r="I2873">
        <v>6.87</v>
      </c>
      <c r="J2873">
        <v>220</v>
      </c>
      <c r="K2873">
        <v>85</v>
      </c>
      <c r="L2873">
        <v>8.94</v>
      </c>
      <c r="M2873" t="s">
        <v>19</v>
      </c>
      <c r="N2873" t="s">
        <v>28</v>
      </c>
      <c r="O2873" t="s">
        <v>32</v>
      </c>
      <c r="P2873">
        <v>1</v>
      </c>
    </row>
    <row r="2874" spans="1:16" x14ac:dyDescent="0.3">
      <c r="A2874" t="s">
        <v>5772</v>
      </c>
      <c r="B2874" t="s">
        <v>5773</v>
      </c>
      <c r="C2874">
        <v>31</v>
      </c>
      <c r="D2874" t="s">
        <v>24</v>
      </c>
      <c r="E2874">
        <v>10.75</v>
      </c>
      <c r="F2874">
        <v>2.87</v>
      </c>
      <c r="G2874">
        <v>2.34</v>
      </c>
      <c r="H2874">
        <v>1.85</v>
      </c>
      <c r="I2874">
        <v>8.1</v>
      </c>
      <c r="J2874">
        <v>42</v>
      </c>
      <c r="K2874">
        <v>80</v>
      </c>
      <c r="L2874">
        <v>11.87</v>
      </c>
      <c r="M2874" t="s">
        <v>35</v>
      </c>
      <c r="N2874" t="s">
        <v>20</v>
      </c>
      <c r="O2874" t="s">
        <v>32</v>
      </c>
      <c r="P2874">
        <v>1</v>
      </c>
    </row>
    <row r="2875" spans="1:16" x14ac:dyDescent="0.3">
      <c r="A2875" t="s">
        <v>5774</v>
      </c>
      <c r="B2875" t="s">
        <v>5775</v>
      </c>
      <c r="C2875">
        <v>25</v>
      </c>
      <c r="D2875" t="s">
        <v>24</v>
      </c>
      <c r="E2875">
        <v>5.18</v>
      </c>
      <c r="F2875">
        <v>0.61</v>
      </c>
      <c r="G2875">
        <v>0.32</v>
      </c>
      <c r="H2875">
        <v>5.57</v>
      </c>
      <c r="I2875">
        <v>8.1</v>
      </c>
      <c r="J2875">
        <v>150</v>
      </c>
      <c r="K2875">
        <v>82</v>
      </c>
      <c r="L2875">
        <v>7.35</v>
      </c>
      <c r="M2875" t="s">
        <v>19</v>
      </c>
      <c r="N2875" t="s">
        <v>28</v>
      </c>
      <c r="O2875" t="s">
        <v>29</v>
      </c>
      <c r="P2875">
        <v>0</v>
      </c>
    </row>
    <row r="2876" spans="1:16" x14ac:dyDescent="0.3">
      <c r="A2876" t="s">
        <v>5776</v>
      </c>
      <c r="B2876" t="s">
        <v>5777</v>
      </c>
      <c r="C2876">
        <v>35</v>
      </c>
      <c r="D2876" t="s">
        <v>18</v>
      </c>
      <c r="E2876">
        <v>5.91</v>
      </c>
      <c r="F2876">
        <v>3.38</v>
      </c>
      <c r="G2876">
        <v>1.28</v>
      </c>
      <c r="H2876">
        <v>1.23</v>
      </c>
      <c r="I2876">
        <v>5.8</v>
      </c>
      <c r="J2876">
        <v>59</v>
      </c>
      <c r="K2876">
        <v>160</v>
      </c>
      <c r="L2876">
        <v>7.39</v>
      </c>
      <c r="M2876" t="s">
        <v>19</v>
      </c>
      <c r="N2876" t="s">
        <v>20</v>
      </c>
      <c r="O2876" t="s">
        <v>29</v>
      </c>
      <c r="P2876">
        <v>0</v>
      </c>
    </row>
    <row r="2877" spans="1:16" x14ac:dyDescent="0.3">
      <c r="A2877" t="s">
        <v>5778</v>
      </c>
      <c r="B2877" t="s">
        <v>5779</v>
      </c>
      <c r="C2877">
        <v>31</v>
      </c>
      <c r="D2877" t="s">
        <v>24</v>
      </c>
      <c r="E2877">
        <v>8.48</v>
      </c>
      <c r="F2877">
        <v>5.65</v>
      </c>
      <c r="G2877">
        <v>1.39</v>
      </c>
      <c r="H2877">
        <v>4.3899999999999997</v>
      </c>
      <c r="I2877">
        <v>6.85</v>
      </c>
      <c r="J2877">
        <v>101</v>
      </c>
      <c r="K2877">
        <v>33</v>
      </c>
      <c r="L2877">
        <v>11.32</v>
      </c>
      <c r="M2877" t="s">
        <v>27</v>
      </c>
      <c r="N2877" t="s">
        <v>20</v>
      </c>
      <c r="O2877" t="s">
        <v>36</v>
      </c>
      <c r="P2877">
        <v>1</v>
      </c>
    </row>
    <row r="2878" spans="1:16" x14ac:dyDescent="0.3">
      <c r="A2878" t="s">
        <v>5780</v>
      </c>
      <c r="B2878" t="s">
        <v>5781</v>
      </c>
      <c r="C2878">
        <v>20</v>
      </c>
      <c r="D2878" t="s">
        <v>24</v>
      </c>
      <c r="E2878">
        <v>8.91</v>
      </c>
      <c r="F2878">
        <v>2.2999999999999998</v>
      </c>
      <c r="G2878">
        <v>3.88</v>
      </c>
      <c r="H2878">
        <v>5.75</v>
      </c>
      <c r="I2878">
        <v>8.61</v>
      </c>
      <c r="J2878">
        <v>130</v>
      </c>
      <c r="K2878">
        <v>78</v>
      </c>
      <c r="L2878">
        <v>11.05</v>
      </c>
      <c r="M2878" t="s">
        <v>35</v>
      </c>
      <c r="N2878" t="s">
        <v>28</v>
      </c>
      <c r="O2878" t="s">
        <v>36</v>
      </c>
      <c r="P2878">
        <v>1</v>
      </c>
    </row>
    <row r="2879" spans="1:16" x14ac:dyDescent="0.3">
      <c r="A2879" t="s">
        <v>5782</v>
      </c>
      <c r="B2879" t="s">
        <v>5783</v>
      </c>
      <c r="C2879">
        <v>26</v>
      </c>
      <c r="D2879" t="s">
        <v>18</v>
      </c>
      <c r="E2879">
        <v>3.61</v>
      </c>
      <c r="F2879">
        <v>4.09</v>
      </c>
      <c r="G2879">
        <v>3.69</v>
      </c>
      <c r="H2879">
        <v>2.2999999999999998</v>
      </c>
      <c r="I2879">
        <v>7.57</v>
      </c>
      <c r="J2879">
        <v>31</v>
      </c>
      <c r="K2879">
        <v>46</v>
      </c>
      <c r="L2879">
        <v>5.61</v>
      </c>
      <c r="M2879" t="s">
        <v>27</v>
      </c>
      <c r="N2879" t="s">
        <v>20</v>
      </c>
      <c r="O2879" t="s">
        <v>36</v>
      </c>
      <c r="P2879">
        <v>1</v>
      </c>
    </row>
    <row r="2880" spans="1:16" x14ac:dyDescent="0.3">
      <c r="A2880" t="s">
        <v>5784</v>
      </c>
      <c r="B2880" t="s">
        <v>5785</v>
      </c>
      <c r="C2880">
        <v>26</v>
      </c>
      <c r="D2880" t="s">
        <v>49</v>
      </c>
      <c r="E2880">
        <v>10.75</v>
      </c>
      <c r="F2880">
        <v>5.64</v>
      </c>
      <c r="G2880">
        <v>1.23</v>
      </c>
      <c r="H2880">
        <v>3.09</v>
      </c>
      <c r="I2880">
        <v>7.67</v>
      </c>
      <c r="J2880">
        <v>63</v>
      </c>
      <c r="K2880">
        <v>166</v>
      </c>
      <c r="L2880">
        <v>11.74</v>
      </c>
      <c r="M2880" t="s">
        <v>27</v>
      </c>
      <c r="N2880" t="s">
        <v>28</v>
      </c>
      <c r="O2880" t="s">
        <v>32</v>
      </c>
      <c r="P2880">
        <v>1</v>
      </c>
    </row>
    <row r="2881" spans="1:16" x14ac:dyDescent="0.3">
      <c r="A2881" t="s">
        <v>5786</v>
      </c>
      <c r="B2881" t="s">
        <v>5787</v>
      </c>
      <c r="C2881">
        <v>34</v>
      </c>
      <c r="D2881" t="s">
        <v>18</v>
      </c>
      <c r="E2881">
        <v>10.74</v>
      </c>
      <c r="F2881">
        <v>5.0999999999999996</v>
      </c>
      <c r="G2881">
        <v>1.94</v>
      </c>
      <c r="H2881">
        <v>3.74</v>
      </c>
      <c r="I2881">
        <v>5.36</v>
      </c>
      <c r="J2881">
        <v>143</v>
      </c>
      <c r="K2881">
        <v>159</v>
      </c>
      <c r="L2881">
        <v>13.06</v>
      </c>
      <c r="M2881" t="s">
        <v>27</v>
      </c>
      <c r="N2881" t="s">
        <v>20</v>
      </c>
      <c r="O2881" t="s">
        <v>32</v>
      </c>
      <c r="P2881">
        <v>1</v>
      </c>
    </row>
    <row r="2882" spans="1:16" x14ac:dyDescent="0.3">
      <c r="A2882" t="s">
        <v>5788</v>
      </c>
      <c r="B2882" t="s">
        <v>5789</v>
      </c>
      <c r="C2882">
        <v>22</v>
      </c>
      <c r="D2882" t="s">
        <v>18</v>
      </c>
      <c r="E2882">
        <v>8.89</v>
      </c>
      <c r="F2882">
        <v>5.62</v>
      </c>
      <c r="G2882">
        <v>3.4</v>
      </c>
      <c r="H2882">
        <v>4.97</v>
      </c>
      <c r="I2882">
        <v>7.23</v>
      </c>
      <c r="J2882">
        <v>34</v>
      </c>
      <c r="K2882">
        <v>173</v>
      </c>
      <c r="L2882">
        <v>10.17</v>
      </c>
      <c r="M2882" t="s">
        <v>27</v>
      </c>
      <c r="N2882" t="s">
        <v>20</v>
      </c>
      <c r="O2882" t="s">
        <v>32</v>
      </c>
      <c r="P2882">
        <v>1</v>
      </c>
    </row>
    <row r="2883" spans="1:16" x14ac:dyDescent="0.3">
      <c r="A2883" t="s">
        <v>5790</v>
      </c>
      <c r="B2883" t="s">
        <v>5791</v>
      </c>
      <c r="C2883">
        <v>35</v>
      </c>
      <c r="D2883" t="s">
        <v>49</v>
      </c>
      <c r="E2883">
        <v>11.6</v>
      </c>
      <c r="F2883">
        <v>3</v>
      </c>
      <c r="G2883">
        <v>0.4</v>
      </c>
      <c r="H2883">
        <v>1.21</v>
      </c>
      <c r="I2883">
        <v>7.99</v>
      </c>
      <c r="J2883">
        <v>225</v>
      </c>
      <c r="K2883">
        <v>108</v>
      </c>
      <c r="L2883">
        <v>13.69</v>
      </c>
      <c r="M2883" t="s">
        <v>27</v>
      </c>
      <c r="N2883" t="s">
        <v>20</v>
      </c>
      <c r="O2883" t="s">
        <v>36</v>
      </c>
      <c r="P2883">
        <v>1</v>
      </c>
    </row>
    <row r="2884" spans="1:16" x14ac:dyDescent="0.3">
      <c r="A2884" t="s">
        <v>5792</v>
      </c>
      <c r="B2884" t="s">
        <v>5793</v>
      </c>
      <c r="C2884">
        <v>30</v>
      </c>
      <c r="D2884" t="s">
        <v>18</v>
      </c>
      <c r="E2884">
        <v>4.54</v>
      </c>
      <c r="F2884">
        <v>2.1800000000000002</v>
      </c>
      <c r="G2884">
        <v>3.94</v>
      </c>
      <c r="H2884">
        <v>1.99</v>
      </c>
      <c r="I2884">
        <v>7.6</v>
      </c>
      <c r="J2884">
        <v>58</v>
      </c>
      <c r="K2884">
        <v>24</v>
      </c>
      <c r="L2884">
        <v>5.27</v>
      </c>
      <c r="M2884" t="s">
        <v>19</v>
      </c>
      <c r="N2884" t="s">
        <v>28</v>
      </c>
      <c r="O2884" t="s">
        <v>29</v>
      </c>
      <c r="P2884">
        <v>0</v>
      </c>
    </row>
    <row r="2885" spans="1:16" x14ac:dyDescent="0.3">
      <c r="A2885" t="s">
        <v>5794</v>
      </c>
      <c r="B2885" t="s">
        <v>5795</v>
      </c>
      <c r="C2885">
        <v>25</v>
      </c>
      <c r="D2885" t="s">
        <v>49</v>
      </c>
      <c r="E2885">
        <v>8.41</v>
      </c>
      <c r="F2885">
        <v>5.92</v>
      </c>
      <c r="G2885">
        <v>1.41</v>
      </c>
      <c r="H2885">
        <v>3.37</v>
      </c>
      <c r="I2885">
        <v>5.8</v>
      </c>
      <c r="J2885">
        <v>207</v>
      </c>
      <c r="K2885">
        <v>48</v>
      </c>
      <c r="L2885">
        <v>9.8699999999999992</v>
      </c>
      <c r="M2885" t="s">
        <v>19</v>
      </c>
      <c r="N2885" t="s">
        <v>20</v>
      </c>
      <c r="O2885" t="s">
        <v>32</v>
      </c>
      <c r="P2885">
        <v>1</v>
      </c>
    </row>
    <row r="2886" spans="1:16" x14ac:dyDescent="0.3">
      <c r="A2886" t="s">
        <v>5796</v>
      </c>
      <c r="B2886" t="s">
        <v>5797</v>
      </c>
      <c r="C2886">
        <v>18</v>
      </c>
      <c r="D2886" t="s">
        <v>18</v>
      </c>
      <c r="E2886">
        <v>5.12</v>
      </c>
      <c r="F2886">
        <v>4.04</v>
      </c>
      <c r="G2886">
        <v>1.26</v>
      </c>
      <c r="H2886">
        <v>5.69</v>
      </c>
      <c r="I2886">
        <v>7.18</v>
      </c>
      <c r="J2886">
        <v>154</v>
      </c>
      <c r="K2886">
        <v>87</v>
      </c>
      <c r="L2886">
        <v>5.78</v>
      </c>
      <c r="M2886" t="s">
        <v>19</v>
      </c>
      <c r="N2886" t="s">
        <v>20</v>
      </c>
      <c r="O2886" t="s">
        <v>32</v>
      </c>
      <c r="P2886">
        <v>1</v>
      </c>
    </row>
    <row r="2887" spans="1:16" x14ac:dyDescent="0.3">
      <c r="A2887" t="s">
        <v>5798</v>
      </c>
      <c r="B2887" t="s">
        <v>5799</v>
      </c>
      <c r="C2887">
        <v>27</v>
      </c>
      <c r="D2887" t="s">
        <v>24</v>
      </c>
      <c r="E2887">
        <v>7.76</v>
      </c>
      <c r="F2887">
        <v>1.54</v>
      </c>
      <c r="G2887">
        <v>3.79</v>
      </c>
      <c r="H2887">
        <v>0.77</v>
      </c>
      <c r="I2887">
        <v>5.76</v>
      </c>
      <c r="J2887">
        <v>23</v>
      </c>
      <c r="K2887">
        <v>168</v>
      </c>
      <c r="L2887">
        <v>8.7899999999999991</v>
      </c>
      <c r="M2887" t="s">
        <v>35</v>
      </c>
      <c r="N2887" t="s">
        <v>20</v>
      </c>
      <c r="O2887" t="s">
        <v>29</v>
      </c>
      <c r="P2887">
        <v>0</v>
      </c>
    </row>
    <row r="2888" spans="1:16" x14ac:dyDescent="0.3">
      <c r="A2888" t="s">
        <v>5800</v>
      </c>
      <c r="B2888" t="s">
        <v>5801</v>
      </c>
      <c r="C2888">
        <v>32</v>
      </c>
      <c r="D2888" t="s">
        <v>18</v>
      </c>
      <c r="E2888">
        <v>3.22</v>
      </c>
      <c r="F2888">
        <v>1.96</v>
      </c>
      <c r="G2888">
        <v>0.02</v>
      </c>
      <c r="H2888">
        <v>5.6</v>
      </c>
      <c r="I2888">
        <v>5.41</v>
      </c>
      <c r="J2888">
        <v>26</v>
      </c>
      <c r="K2888">
        <v>173</v>
      </c>
      <c r="L2888">
        <v>3.75</v>
      </c>
      <c r="M2888" t="s">
        <v>19</v>
      </c>
      <c r="N2888" t="s">
        <v>20</v>
      </c>
      <c r="O2888" t="s">
        <v>21</v>
      </c>
      <c r="P2888">
        <v>0</v>
      </c>
    </row>
    <row r="2889" spans="1:16" x14ac:dyDescent="0.3">
      <c r="A2889" t="s">
        <v>5802</v>
      </c>
      <c r="B2889" t="s">
        <v>5803</v>
      </c>
      <c r="C2889">
        <v>28</v>
      </c>
      <c r="D2889" t="s">
        <v>49</v>
      </c>
      <c r="E2889">
        <v>9.32</v>
      </c>
      <c r="F2889">
        <v>1.83</v>
      </c>
      <c r="G2889">
        <v>3.71</v>
      </c>
      <c r="H2889">
        <v>4.66</v>
      </c>
      <c r="I2889">
        <v>6.7</v>
      </c>
      <c r="J2889">
        <v>181</v>
      </c>
      <c r="K2889">
        <v>179</v>
      </c>
      <c r="L2889">
        <v>10.37</v>
      </c>
      <c r="M2889" t="s">
        <v>19</v>
      </c>
      <c r="N2889" t="s">
        <v>28</v>
      </c>
      <c r="O2889" t="s">
        <v>36</v>
      </c>
      <c r="P2889">
        <v>1</v>
      </c>
    </row>
    <row r="2890" spans="1:16" x14ac:dyDescent="0.3">
      <c r="A2890" t="s">
        <v>5804</v>
      </c>
      <c r="B2890" t="s">
        <v>5805</v>
      </c>
      <c r="C2890">
        <v>32</v>
      </c>
      <c r="D2890" t="s">
        <v>18</v>
      </c>
      <c r="E2890">
        <v>6.58</v>
      </c>
      <c r="F2890">
        <v>2.91</v>
      </c>
      <c r="G2890">
        <v>1.78</v>
      </c>
      <c r="H2890">
        <v>3.12</v>
      </c>
      <c r="I2890">
        <v>5.51</v>
      </c>
      <c r="J2890">
        <v>102</v>
      </c>
      <c r="K2890">
        <v>94</v>
      </c>
      <c r="L2890">
        <v>8.4700000000000006</v>
      </c>
      <c r="M2890" t="s">
        <v>35</v>
      </c>
      <c r="N2890" t="s">
        <v>28</v>
      </c>
      <c r="O2890" t="s">
        <v>32</v>
      </c>
      <c r="P2890">
        <v>1</v>
      </c>
    </row>
    <row r="2891" spans="1:16" x14ac:dyDescent="0.3">
      <c r="A2891" t="s">
        <v>5806</v>
      </c>
      <c r="B2891" t="s">
        <v>5807</v>
      </c>
      <c r="C2891">
        <v>23</v>
      </c>
      <c r="D2891" t="s">
        <v>49</v>
      </c>
      <c r="E2891">
        <v>11.18</v>
      </c>
      <c r="F2891">
        <v>2.73</v>
      </c>
      <c r="G2891">
        <v>0.42</v>
      </c>
      <c r="H2891">
        <v>5.4</v>
      </c>
      <c r="I2891">
        <v>5.61</v>
      </c>
      <c r="J2891">
        <v>75</v>
      </c>
      <c r="K2891">
        <v>162</v>
      </c>
      <c r="L2891">
        <v>13.54</v>
      </c>
      <c r="M2891" t="s">
        <v>35</v>
      </c>
      <c r="N2891" t="s">
        <v>28</v>
      </c>
      <c r="O2891" t="s">
        <v>32</v>
      </c>
      <c r="P2891">
        <v>1</v>
      </c>
    </row>
    <row r="2892" spans="1:16" x14ac:dyDescent="0.3">
      <c r="A2892" t="s">
        <v>5808</v>
      </c>
      <c r="B2892" t="s">
        <v>5809</v>
      </c>
      <c r="C2892">
        <v>19</v>
      </c>
      <c r="D2892" t="s">
        <v>49</v>
      </c>
      <c r="E2892">
        <v>10.49</v>
      </c>
      <c r="F2892">
        <v>5.79</v>
      </c>
      <c r="G2892">
        <v>1.38</v>
      </c>
      <c r="H2892">
        <v>5.64</v>
      </c>
      <c r="I2892">
        <v>4.9400000000000004</v>
      </c>
      <c r="J2892">
        <v>246</v>
      </c>
      <c r="K2892">
        <v>80</v>
      </c>
      <c r="L2892">
        <v>13.07</v>
      </c>
      <c r="M2892" t="s">
        <v>35</v>
      </c>
      <c r="N2892" t="s">
        <v>20</v>
      </c>
      <c r="O2892" t="s">
        <v>32</v>
      </c>
      <c r="P2892">
        <v>1</v>
      </c>
    </row>
    <row r="2893" spans="1:16" x14ac:dyDescent="0.3">
      <c r="A2893" t="s">
        <v>5810</v>
      </c>
      <c r="B2893" t="s">
        <v>5811</v>
      </c>
      <c r="C2893">
        <v>23</v>
      </c>
      <c r="D2893" t="s">
        <v>18</v>
      </c>
      <c r="E2893">
        <v>7.25</v>
      </c>
      <c r="F2893">
        <v>5.2</v>
      </c>
      <c r="G2893">
        <v>2.16</v>
      </c>
      <c r="H2893">
        <v>3.87</v>
      </c>
      <c r="I2893">
        <v>8.48</v>
      </c>
      <c r="J2893">
        <v>149</v>
      </c>
      <c r="K2893">
        <v>61</v>
      </c>
      <c r="L2893">
        <v>9.98</v>
      </c>
      <c r="M2893" t="s">
        <v>19</v>
      </c>
      <c r="N2893" t="s">
        <v>28</v>
      </c>
      <c r="O2893" t="s">
        <v>32</v>
      </c>
      <c r="P2893">
        <v>1</v>
      </c>
    </row>
    <row r="2894" spans="1:16" x14ac:dyDescent="0.3">
      <c r="A2894" t="s">
        <v>5812</v>
      </c>
      <c r="B2894" t="s">
        <v>5813</v>
      </c>
      <c r="C2894">
        <v>20</v>
      </c>
      <c r="D2894" t="s">
        <v>24</v>
      </c>
      <c r="E2894">
        <v>10.48</v>
      </c>
      <c r="F2894">
        <v>3.82</v>
      </c>
      <c r="G2894">
        <v>2.41</v>
      </c>
      <c r="H2894">
        <v>0.74</v>
      </c>
      <c r="I2894">
        <v>6.52</v>
      </c>
      <c r="J2894">
        <v>48</v>
      </c>
      <c r="K2894">
        <v>168</v>
      </c>
      <c r="L2894">
        <v>11.25</v>
      </c>
      <c r="M2894" t="s">
        <v>19</v>
      </c>
      <c r="N2894" t="s">
        <v>28</v>
      </c>
      <c r="O2894" t="s">
        <v>32</v>
      </c>
      <c r="P2894">
        <v>1</v>
      </c>
    </row>
    <row r="2895" spans="1:16" x14ac:dyDescent="0.3">
      <c r="A2895" t="s">
        <v>5814</v>
      </c>
      <c r="B2895" t="s">
        <v>5815</v>
      </c>
      <c r="C2895">
        <v>29</v>
      </c>
      <c r="D2895" t="s">
        <v>18</v>
      </c>
      <c r="E2895">
        <v>5.84</v>
      </c>
      <c r="F2895">
        <v>4.17</v>
      </c>
      <c r="G2895">
        <v>0.35</v>
      </c>
      <c r="H2895">
        <v>2.08</v>
      </c>
      <c r="I2895">
        <v>5.31</v>
      </c>
      <c r="J2895">
        <v>222</v>
      </c>
      <c r="K2895">
        <v>37</v>
      </c>
      <c r="L2895">
        <v>7.39</v>
      </c>
      <c r="M2895" t="s">
        <v>27</v>
      </c>
      <c r="N2895" t="s">
        <v>20</v>
      </c>
      <c r="O2895" t="s">
        <v>32</v>
      </c>
      <c r="P2895">
        <v>1</v>
      </c>
    </row>
    <row r="2896" spans="1:16" x14ac:dyDescent="0.3">
      <c r="A2896" t="s">
        <v>5816</v>
      </c>
      <c r="B2896" t="s">
        <v>5817</v>
      </c>
      <c r="C2896">
        <v>30</v>
      </c>
      <c r="D2896" t="s">
        <v>49</v>
      </c>
      <c r="E2896">
        <v>10.71</v>
      </c>
      <c r="F2896">
        <v>4.47</v>
      </c>
      <c r="G2896">
        <v>1.3</v>
      </c>
      <c r="H2896">
        <v>0.99</v>
      </c>
      <c r="I2896">
        <v>4.5199999999999996</v>
      </c>
      <c r="J2896">
        <v>90</v>
      </c>
      <c r="K2896">
        <v>79</v>
      </c>
      <c r="L2896">
        <v>11.68</v>
      </c>
      <c r="M2896" t="s">
        <v>19</v>
      </c>
      <c r="N2896" t="s">
        <v>20</v>
      </c>
      <c r="O2896" t="s">
        <v>36</v>
      </c>
      <c r="P2896">
        <v>1</v>
      </c>
    </row>
    <row r="2897" spans="1:16" x14ac:dyDescent="0.3">
      <c r="A2897" t="s">
        <v>5818</v>
      </c>
      <c r="B2897" t="s">
        <v>5819</v>
      </c>
      <c r="C2897">
        <v>27</v>
      </c>
      <c r="D2897" t="s">
        <v>49</v>
      </c>
      <c r="E2897">
        <v>5.26</v>
      </c>
      <c r="F2897">
        <v>5.03</v>
      </c>
      <c r="G2897">
        <v>2.99</v>
      </c>
      <c r="H2897">
        <v>3.6</v>
      </c>
      <c r="I2897">
        <v>8.07</v>
      </c>
      <c r="J2897">
        <v>170</v>
      </c>
      <c r="K2897">
        <v>38</v>
      </c>
      <c r="L2897">
        <v>6.39</v>
      </c>
      <c r="M2897" t="s">
        <v>35</v>
      </c>
      <c r="N2897" t="s">
        <v>20</v>
      </c>
      <c r="O2897" t="s">
        <v>32</v>
      </c>
      <c r="P2897">
        <v>1</v>
      </c>
    </row>
    <row r="2898" spans="1:16" x14ac:dyDescent="0.3">
      <c r="A2898" t="s">
        <v>5820</v>
      </c>
      <c r="B2898" t="s">
        <v>5821</v>
      </c>
      <c r="C2898">
        <v>22</v>
      </c>
      <c r="D2898" t="s">
        <v>24</v>
      </c>
      <c r="E2898">
        <v>4.49</v>
      </c>
      <c r="F2898">
        <v>5.39</v>
      </c>
      <c r="G2898">
        <v>1.77</v>
      </c>
      <c r="H2898">
        <v>4.45</v>
      </c>
      <c r="I2898">
        <v>5.58</v>
      </c>
      <c r="J2898">
        <v>60</v>
      </c>
      <c r="K2898">
        <v>133</v>
      </c>
      <c r="L2898">
        <v>6.26</v>
      </c>
      <c r="M2898" t="s">
        <v>27</v>
      </c>
      <c r="N2898" t="s">
        <v>28</v>
      </c>
      <c r="O2898" t="s">
        <v>36</v>
      </c>
      <c r="P2898">
        <v>1</v>
      </c>
    </row>
    <row r="2899" spans="1:16" x14ac:dyDescent="0.3">
      <c r="A2899" t="s">
        <v>5822</v>
      </c>
      <c r="B2899" t="s">
        <v>5823</v>
      </c>
      <c r="C2899">
        <v>33</v>
      </c>
      <c r="D2899" t="s">
        <v>18</v>
      </c>
      <c r="E2899">
        <v>3.96</v>
      </c>
      <c r="F2899">
        <v>3.81</v>
      </c>
      <c r="G2899">
        <v>0.87</v>
      </c>
      <c r="H2899">
        <v>3.47</v>
      </c>
      <c r="I2899">
        <v>6.17</v>
      </c>
      <c r="J2899">
        <v>30</v>
      </c>
      <c r="K2899">
        <v>18</v>
      </c>
      <c r="L2899">
        <v>4.57</v>
      </c>
      <c r="M2899" t="s">
        <v>35</v>
      </c>
      <c r="N2899" t="s">
        <v>20</v>
      </c>
      <c r="O2899" t="s">
        <v>29</v>
      </c>
      <c r="P2899">
        <v>0</v>
      </c>
    </row>
    <row r="2900" spans="1:16" x14ac:dyDescent="0.3">
      <c r="A2900" t="s">
        <v>5824</v>
      </c>
      <c r="B2900" t="s">
        <v>5825</v>
      </c>
      <c r="C2900">
        <v>22</v>
      </c>
      <c r="D2900" t="s">
        <v>49</v>
      </c>
      <c r="E2900">
        <v>6.08</v>
      </c>
      <c r="F2900">
        <v>4.5199999999999996</v>
      </c>
      <c r="G2900">
        <v>1.7</v>
      </c>
      <c r="H2900">
        <v>5.77</v>
      </c>
      <c r="I2900">
        <v>8.69</v>
      </c>
      <c r="J2900">
        <v>246</v>
      </c>
      <c r="K2900">
        <v>99</v>
      </c>
      <c r="L2900">
        <v>7.29</v>
      </c>
      <c r="M2900" t="s">
        <v>19</v>
      </c>
      <c r="N2900" t="s">
        <v>28</v>
      </c>
      <c r="O2900" t="s">
        <v>32</v>
      </c>
      <c r="P2900">
        <v>1</v>
      </c>
    </row>
    <row r="2901" spans="1:16" x14ac:dyDescent="0.3">
      <c r="A2901" t="s">
        <v>5826</v>
      </c>
      <c r="B2901" t="s">
        <v>5827</v>
      </c>
      <c r="C2901">
        <v>23</v>
      </c>
      <c r="D2901" t="s">
        <v>49</v>
      </c>
      <c r="E2901">
        <v>7.97</v>
      </c>
      <c r="F2901">
        <v>2.2000000000000002</v>
      </c>
      <c r="G2901">
        <v>1.85</v>
      </c>
      <c r="H2901">
        <v>0.65</v>
      </c>
      <c r="I2901">
        <v>5.8</v>
      </c>
      <c r="J2901">
        <v>225</v>
      </c>
      <c r="K2901">
        <v>122</v>
      </c>
      <c r="L2901">
        <v>10.06</v>
      </c>
      <c r="M2901" t="s">
        <v>35</v>
      </c>
      <c r="N2901" t="s">
        <v>20</v>
      </c>
      <c r="O2901" t="s">
        <v>32</v>
      </c>
      <c r="P2901">
        <v>1</v>
      </c>
    </row>
    <row r="2902" spans="1:16" x14ac:dyDescent="0.3">
      <c r="A2902" t="s">
        <v>5828</v>
      </c>
      <c r="B2902" t="s">
        <v>5829</v>
      </c>
      <c r="C2902">
        <v>29</v>
      </c>
      <c r="D2902" t="s">
        <v>49</v>
      </c>
      <c r="E2902">
        <v>8.84</v>
      </c>
      <c r="F2902">
        <v>5.85</v>
      </c>
      <c r="G2902">
        <v>2.68</v>
      </c>
      <c r="H2902">
        <v>5.21</v>
      </c>
      <c r="I2902">
        <v>6.88</v>
      </c>
      <c r="J2902">
        <v>230</v>
      </c>
      <c r="K2902">
        <v>31</v>
      </c>
      <c r="L2902">
        <v>10.18</v>
      </c>
      <c r="M2902" t="s">
        <v>27</v>
      </c>
      <c r="N2902" t="s">
        <v>28</v>
      </c>
      <c r="O2902" t="s">
        <v>32</v>
      </c>
      <c r="P2902">
        <v>1</v>
      </c>
    </row>
    <row r="2903" spans="1:16" x14ac:dyDescent="0.3">
      <c r="A2903" t="s">
        <v>5830</v>
      </c>
      <c r="B2903" t="s">
        <v>5831</v>
      </c>
      <c r="C2903">
        <v>21</v>
      </c>
      <c r="D2903" t="s">
        <v>24</v>
      </c>
      <c r="E2903">
        <v>7.19</v>
      </c>
      <c r="F2903">
        <v>3.22</v>
      </c>
      <c r="G2903">
        <v>1.25</v>
      </c>
      <c r="H2903">
        <v>5.93</v>
      </c>
      <c r="I2903">
        <v>4.8099999999999996</v>
      </c>
      <c r="J2903">
        <v>151</v>
      </c>
      <c r="K2903">
        <v>108</v>
      </c>
      <c r="L2903">
        <v>7.96</v>
      </c>
      <c r="M2903" t="s">
        <v>27</v>
      </c>
      <c r="N2903" t="s">
        <v>28</v>
      </c>
      <c r="O2903" t="s">
        <v>32</v>
      </c>
      <c r="P2903">
        <v>1</v>
      </c>
    </row>
    <row r="2904" spans="1:16" x14ac:dyDescent="0.3">
      <c r="A2904" t="s">
        <v>5832</v>
      </c>
      <c r="B2904" t="s">
        <v>5833</v>
      </c>
      <c r="C2904">
        <v>30</v>
      </c>
      <c r="D2904" t="s">
        <v>49</v>
      </c>
      <c r="E2904">
        <v>6.23</v>
      </c>
      <c r="F2904">
        <v>4.99</v>
      </c>
      <c r="G2904">
        <v>1.44</v>
      </c>
      <c r="H2904">
        <v>3.69</v>
      </c>
      <c r="I2904">
        <v>5.97</v>
      </c>
      <c r="J2904">
        <v>125</v>
      </c>
      <c r="K2904">
        <v>18</v>
      </c>
      <c r="L2904">
        <v>6.83</v>
      </c>
      <c r="M2904" t="s">
        <v>27</v>
      </c>
      <c r="N2904" t="s">
        <v>20</v>
      </c>
      <c r="O2904" t="s">
        <v>32</v>
      </c>
      <c r="P2904">
        <v>1</v>
      </c>
    </row>
    <row r="2905" spans="1:16" x14ac:dyDescent="0.3">
      <c r="A2905" t="s">
        <v>5834</v>
      </c>
      <c r="B2905" t="s">
        <v>5835</v>
      </c>
      <c r="C2905">
        <v>28</v>
      </c>
      <c r="D2905" t="s">
        <v>49</v>
      </c>
      <c r="E2905">
        <v>4.38</v>
      </c>
      <c r="F2905">
        <v>3.63</v>
      </c>
      <c r="G2905">
        <v>1.58</v>
      </c>
      <c r="H2905">
        <v>2</v>
      </c>
      <c r="I2905">
        <v>5.65</v>
      </c>
      <c r="J2905">
        <v>55</v>
      </c>
      <c r="K2905">
        <v>37</v>
      </c>
      <c r="L2905">
        <v>4.9000000000000004</v>
      </c>
      <c r="M2905" t="s">
        <v>35</v>
      </c>
      <c r="N2905" t="s">
        <v>20</v>
      </c>
      <c r="O2905" t="s">
        <v>21</v>
      </c>
      <c r="P2905">
        <v>0</v>
      </c>
    </row>
    <row r="2906" spans="1:16" x14ac:dyDescent="0.3">
      <c r="A2906" t="s">
        <v>5836</v>
      </c>
      <c r="B2906" t="s">
        <v>5837</v>
      </c>
      <c r="C2906">
        <v>20</v>
      </c>
      <c r="D2906" t="s">
        <v>49</v>
      </c>
      <c r="E2906">
        <v>9.59</v>
      </c>
      <c r="F2906">
        <v>2.36</v>
      </c>
      <c r="G2906">
        <v>1.92</v>
      </c>
      <c r="H2906">
        <v>3.73</v>
      </c>
      <c r="I2906">
        <v>6.16</v>
      </c>
      <c r="J2906">
        <v>204</v>
      </c>
      <c r="K2906">
        <v>65</v>
      </c>
      <c r="L2906">
        <v>11.22</v>
      </c>
      <c r="M2906" t="s">
        <v>35</v>
      </c>
      <c r="N2906" t="s">
        <v>20</v>
      </c>
      <c r="O2906" t="s">
        <v>36</v>
      </c>
      <c r="P2906">
        <v>1</v>
      </c>
    </row>
    <row r="2907" spans="1:16" x14ac:dyDescent="0.3">
      <c r="A2907" t="s">
        <v>5838</v>
      </c>
      <c r="B2907" t="s">
        <v>5839</v>
      </c>
      <c r="C2907">
        <v>31</v>
      </c>
      <c r="D2907" t="s">
        <v>49</v>
      </c>
      <c r="E2907">
        <v>3.41</v>
      </c>
      <c r="F2907">
        <v>0.89</v>
      </c>
      <c r="G2907">
        <v>0.57999999999999996</v>
      </c>
      <c r="H2907">
        <v>2.86</v>
      </c>
      <c r="I2907">
        <v>5.46</v>
      </c>
      <c r="J2907">
        <v>67</v>
      </c>
      <c r="K2907">
        <v>173</v>
      </c>
      <c r="L2907">
        <v>6.03</v>
      </c>
      <c r="M2907" t="s">
        <v>35</v>
      </c>
      <c r="N2907" t="s">
        <v>20</v>
      </c>
      <c r="O2907" t="s">
        <v>21</v>
      </c>
      <c r="P2907">
        <v>0</v>
      </c>
    </row>
    <row r="2908" spans="1:16" x14ac:dyDescent="0.3">
      <c r="A2908" t="s">
        <v>5840</v>
      </c>
      <c r="B2908" t="s">
        <v>5841</v>
      </c>
      <c r="C2908">
        <v>22</v>
      </c>
      <c r="D2908" t="s">
        <v>18</v>
      </c>
      <c r="E2908">
        <v>4.6100000000000003</v>
      </c>
      <c r="F2908">
        <v>3.58</v>
      </c>
      <c r="G2908">
        <v>0.49</v>
      </c>
      <c r="H2908">
        <v>3.91</v>
      </c>
      <c r="I2908">
        <v>5.4</v>
      </c>
      <c r="J2908">
        <v>183</v>
      </c>
      <c r="K2908">
        <v>53</v>
      </c>
      <c r="L2908">
        <v>5.89</v>
      </c>
      <c r="M2908" t="s">
        <v>27</v>
      </c>
      <c r="N2908" t="s">
        <v>20</v>
      </c>
      <c r="O2908" t="s">
        <v>21</v>
      </c>
      <c r="P2908">
        <v>0</v>
      </c>
    </row>
    <row r="2909" spans="1:16" x14ac:dyDescent="0.3">
      <c r="A2909" t="s">
        <v>5842</v>
      </c>
      <c r="B2909" t="s">
        <v>5843</v>
      </c>
      <c r="C2909">
        <v>29</v>
      </c>
      <c r="D2909" t="s">
        <v>24</v>
      </c>
      <c r="E2909">
        <v>3.3</v>
      </c>
      <c r="F2909">
        <v>4.4400000000000004</v>
      </c>
      <c r="G2909">
        <v>2.69</v>
      </c>
      <c r="H2909">
        <v>5.69</v>
      </c>
      <c r="I2909">
        <v>5.88</v>
      </c>
      <c r="J2909">
        <v>120</v>
      </c>
      <c r="K2909">
        <v>49</v>
      </c>
      <c r="L2909">
        <v>5.19</v>
      </c>
      <c r="M2909" t="s">
        <v>35</v>
      </c>
      <c r="N2909" t="s">
        <v>28</v>
      </c>
      <c r="O2909" t="s">
        <v>36</v>
      </c>
      <c r="P2909">
        <v>1</v>
      </c>
    </row>
    <row r="2910" spans="1:16" x14ac:dyDescent="0.3">
      <c r="A2910" t="s">
        <v>5844</v>
      </c>
      <c r="B2910" t="s">
        <v>5845</v>
      </c>
      <c r="C2910">
        <v>28</v>
      </c>
      <c r="D2910" t="s">
        <v>18</v>
      </c>
      <c r="E2910">
        <v>4.78</v>
      </c>
      <c r="F2910">
        <v>0.8</v>
      </c>
      <c r="G2910">
        <v>2.1800000000000002</v>
      </c>
      <c r="H2910">
        <v>3.46</v>
      </c>
      <c r="I2910">
        <v>5.46</v>
      </c>
      <c r="J2910">
        <v>188</v>
      </c>
      <c r="K2910">
        <v>90</v>
      </c>
      <c r="L2910">
        <v>7.16</v>
      </c>
      <c r="M2910" t="s">
        <v>19</v>
      </c>
      <c r="N2910" t="s">
        <v>28</v>
      </c>
      <c r="O2910" t="s">
        <v>21</v>
      </c>
      <c r="P2910">
        <v>0</v>
      </c>
    </row>
    <row r="2911" spans="1:16" x14ac:dyDescent="0.3">
      <c r="A2911" t="s">
        <v>5846</v>
      </c>
      <c r="B2911" t="s">
        <v>5847</v>
      </c>
      <c r="C2911">
        <v>32</v>
      </c>
      <c r="D2911" t="s">
        <v>18</v>
      </c>
      <c r="E2911">
        <v>7.55</v>
      </c>
      <c r="F2911">
        <v>2.21</v>
      </c>
      <c r="G2911">
        <v>1.6</v>
      </c>
      <c r="H2911">
        <v>5.89</v>
      </c>
      <c r="I2911">
        <v>6.2</v>
      </c>
      <c r="J2911">
        <v>99</v>
      </c>
      <c r="K2911">
        <v>158</v>
      </c>
      <c r="L2911">
        <v>8.6</v>
      </c>
      <c r="M2911" t="s">
        <v>27</v>
      </c>
      <c r="N2911" t="s">
        <v>20</v>
      </c>
      <c r="O2911" t="s">
        <v>32</v>
      </c>
      <c r="P2911">
        <v>1</v>
      </c>
    </row>
    <row r="2912" spans="1:16" x14ac:dyDescent="0.3">
      <c r="A2912" t="s">
        <v>5848</v>
      </c>
      <c r="B2912" t="s">
        <v>5849</v>
      </c>
      <c r="C2912">
        <v>34</v>
      </c>
      <c r="D2912" t="s">
        <v>18</v>
      </c>
      <c r="E2912">
        <v>6.68</v>
      </c>
      <c r="F2912">
        <v>1.37</v>
      </c>
      <c r="G2912">
        <v>2.73</v>
      </c>
      <c r="H2912">
        <v>2.46</v>
      </c>
      <c r="I2912">
        <v>7.78</v>
      </c>
      <c r="J2912">
        <v>155</v>
      </c>
      <c r="K2912">
        <v>98</v>
      </c>
      <c r="L2912">
        <v>8.02</v>
      </c>
      <c r="M2912" t="s">
        <v>35</v>
      </c>
      <c r="N2912" t="s">
        <v>28</v>
      </c>
      <c r="O2912" t="s">
        <v>32</v>
      </c>
      <c r="P2912">
        <v>1</v>
      </c>
    </row>
    <row r="2913" spans="1:16" x14ac:dyDescent="0.3">
      <c r="A2913" t="s">
        <v>5850</v>
      </c>
      <c r="B2913" t="s">
        <v>5851</v>
      </c>
      <c r="C2913">
        <v>33</v>
      </c>
      <c r="D2913" t="s">
        <v>18</v>
      </c>
      <c r="E2913">
        <v>10.130000000000001</v>
      </c>
      <c r="F2913">
        <v>2.57</v>
      </c>
      <c r="G2913">
        <v>2.2599999999999998</v>
      </c>
      <c r="H2913">
        <v>5.18</v>
      </c>
      <c r="I2913">
        <v>5.45</v>
      </c>
      <c r="J2913">
        <v>219</v>
      </c>
      <c r="K2913">
        <v>51</v>
      </c>
      <c r="L2913">
        <v>11.45</v>
      </c>
      <c r="M2913" t="s">
        <v>27</v>
      </c>
      <c r="N2913" t="s">
        <v>20</v>
      </c>
      <c r="O2913" t="s">
        <v>36</v>
      </c>
      <c r="P2913">
        <v>1</v>
      </c>
    </row>
    <row r="2914" spans="1:16" x14ac:dyDescent="0.3">
      <c r="A2914" t="s">
        <v>5852</v>
      </c>
      <c r="B2914" t="s">
        <v>5853</v>
      </c>
      <c r="C2914">
        <v>27</v>
      </c>
      <c r="D2914" t="s">
        <v>18</v>
      </c>
      <c r="E2914">
        <v>9.4600000000000009</v>
      </c>
      <c r="F2914">
        <v>5.35</v>
      </c>
      <c r="G2914">
        <v>3.69</v>
      </c>
      <c r="H2914">
        <v>5.01</v>
      </c>
      <c r="I2914">
        <v>7.23</v>
      </c>
      <c r="J2914">
        <v>62</v>
      </c>
      <c r="K2914">
        <v>136</v>
      </c>
      <c r="L2914">
        <v>12.36</v>
      </c>
      <c r="M2914" t="s">
        <v>27</v>
      </c>
      <c r="N2914" t="s">
        <v>28</v>
      </c>
      <c r="O2914" t="s">
        <v>36</v>
      </c>
      <c r="P2914">
        <v>1</v>
      </c>
    </row>
    <row r="2915" spans="1:16" x14ac:dyDescent="0.3">
      <c r="A2915" t="s">
        <v>5854</v>
      </c>
      <c r="B2915" t="s">
        <v>5855</v>
      </c>
      <c r="C2915">
        <v>24</v>
      </c>
      <c r="D2915" t="s">
        <v>49</v>
      </c>
      <c r="E2915">
        <v>10.029999999999999</v>
      </c>
      <c r="F2915">
        <v>4.24</v>
      </c>
      <c r="G2915">
        <v>1.01</v>
      </c>
      <c r="H2915">
        <v>1.88</v>
      </c>
      <c r="I2915">
        <v>8.4499999999999993</v>
      </c>
      <c r="J2915">
        <v>130</v>
      </c>
      <c r="K2915">
        <v>121</v>
      </c>
      <c r="L2915">
        <v>11.52</v>
      </c>
      <c r="M2915" t="s">
        <v>35</v>
      </c>
      <c r="N2915" t="s">
        <v>28</v>
      </c>
      <c r="O2915" t="s">
        <v>32</v>
      </c>
      <c r="P2915">
        <v>1</v>
      </c>
    </row>
    <row r="2916" spans="1:16" x14ac:dyDescent="0.3">
      <c r="A2916" t="s">
        <v>5856</v>
      </c>
      <c r="B2916" t="s">
        <v>5857</v>
      </c>
      <c r="C2916">
        <v>30</v>
      </c>
      <c r="D2916" t="s">
        <v>49</v>
      </c>
      <c r="E2916">
        <v>3.78</v>
      </c>
      <c r="F2916">
        <v>0.77</v>
      </c>
      <c r="G2916">
        <v>1.51</v>
      </c>
      <c r="H2916">
        <v>3.32</v>
      </c>
      <c r="I2916">
        <v>5.26</v>
      </c>
      <c r="J2916">
        <v>228</v>
      </c>
      <c r="K2916">
        <v>155</v>
      </c>
      <c r="L2916">
        <v>5.25</v>
      </c>
      <c r="M2916" t="s">
        <v>27</v>
      </c>
      <c r="N2916" t="s">
        <v>28</v>
      </c>
      <c r="O2916" t="s">
        <v>21</v>
      </c>
      <c r="P2916">
        <v>0</v>
      </c>
    </row>
    <row r="2917" spans="1:16" x14ac:dyDescent="0.3">
      <c r="A2917" t="s">
        <v>5858</v>
      </c>
      <c r="B2917" t="s">
        <v>5859</v>
      </c>
      <c r="C2917">
        <v>26</v>
      </c>
      <c r="D2917" t="s">
        <v>49</v>
      </c>
      <c r="E2917">
        <v>8.44</v>
      </c>
      <c r="F2917">
        <v>5.92</v>
      </c>
      <c r="G2917">
        <v>3.56</v>
      </c>
      <c r="H2917">
        <v>4.6500000000000004</v>
      </c>
      <c r="I2917">
        <v>7.56</v>
      </c>
      <c r="J2917">
        <v>223</v>
      </c>
      <c r="K2917">
        <v>174</v>
      </c>
      <c r="L2917">
        <v>9.84</v>
      </c>
      <c r="M2917" t="s">
        <v>27</v>
      </c>
      <c r="N2917" t="s">
        <v>28</v>
      </c>
      <c r="O2917" t="s">
        <v>36</v>
      </c>
      <c r="P2917">
        <v>1</v>
      </c>
    </row>
    <row r="2918" spans="1:16" x14ac:dyDescent="0.3">
      <c r="A2918" t="s">
        <v>5860</v>
      </c>
      <c r="B2918" t="s">
        <v>5861</v>
      </c>
      <c r="C2918">
        <v>20</v>
      </c>
      <c r="D2918" t="s">
        <v>18</v>
      </c>
      <c r="E2918">
        <v>5.07</v>
      </c>
      <c r="F2918">
        <v>2.15</v>
      </c>
      <c r="G2918">
        <v>0.19</v>
      </c>
      <c r="H2918">
        <v>3.59</v>
      </c>
      <c r="I2918">
        <v>6.93</v>
      </c>
      <c r="J2918">
        <v>198</v>
      </c>
      <c r="K2918">
        <v>75</v>
      </c>
      <c r="L2918">
        <v>7.74</v>
      </c>
      <c r="M2918" t="s">
        <v>27</v>
      </c>
      <c r="N2918" t="s">
        <v>20</v>
      </c>
      <c r="O2918" t="s">
        <v>21</v>
      </c>
      <c r="P2918">
        <v>0</v>
      </c>
    </row>
    <row r="2919" spans="1:16" x14ac:dyDescent="0.3">
      <c r="A2919" t="s">
        <v>5862</v>
      </c>
      <c r="B2919" t="s">
        <v>5863</v>
      </c>
      <c r="C2919">
        <v>30</v>
      </c>
      <c r="D2919" t="s">
        <v>18</v>
      </c>
      <c r="E2919">
        <v>8.2100000000000009</v>
      </c>
      <c r="F2919">
        <v>1.55</v>
      </c>
      <c r="G2919">
        <v>1.88</v>
      </c>
      <c r="H2919">
        <v>3.72</v>
      </c>
      <c r="I2919">
        <v>8.1199999999999992</v>
      </c>
      <c r="J2919">
        <v>185</v>
      </c>
      <c r="K2919">
        <v>67</v>
      </c>
      <c r="L2919">
        <v>9.94</v>
      </c>
      <c r="M2919" t="s">
        <v>19</v>
      </c>
      <c r="N2919" t="s">
        <v>20</v>
      </c>
      <c r="O2919" t="s">
        <v>32</v>
      </c>
      <c r="P2919">
        <v>1</v>
      </c>
    </row>
    <row r="2920" spans="1:16" x14ac:dyDescent="0.3">
      <c r="A2920" t="s">
        <v>5864</v>
      </c>
      <c r="B2920" t="s">
        <v>5865</v>
      </c>
      <c r="C2920">
        <v>23</v>
      </c>
      <c r="D2920" t="s">
        <v>24</v>
      </c>
      <c r="E2920">
        <v>4.4400000000000004</v>
      </c>
      <c r="F2920">
        <v>4.9000000000000004</v>
      </c>
      <c r="G2920">
        <v>0.31</v>
      </c>
      <c r="H2920">
        <v>1.68</v>
      </c>
      <c r="I2920">
        <v>6.76</v>
      </c>
      <c r="J2920">
        <v>113</v>
      </c>
      <c r="K2920">
        <v>61</v>
      </c>
      <c r="L2920">
        <v>5.0199999999999996</v>
      </c>
      <c r="M2920" t="s">
        <v>27</v>
      </c>
      <c r="N2920" t="s">
        <v>20</v>
      </c>
      <c r="O2920" t="s">
        <v>32</v>
      </c>
      <c r="P2920">
        <v>1</v>
      </c>
    </row>
    <row r="2921" spans="1:16" x14ac:dyDescent="0.3">
      <c r="A2921" t="s">
        <v>5866</v>
      </c>
      <c r="B2921" t="s">
        <v>5867</v>
      </c>
      <c r="C2921">
        <v>21</v>
      </c>
      <c r="D2921" t="s">
        <v>18</v>
      </c>
      <c r="E2921">
        <v>6.27</v>
      </c>
      <c r="F2921">
        <v>1.69</v>
      </c>
      <c r="G2921">
        <v>3.71</v>
      </c>
      <c r="H2921">
        <v>1.83</v>
      </c>
      <c r="I2921">
        <v>8.2200000000000006</v>
      </c>
      <c r="J2921">
        <v>183</v>
      </c>
      <c r="K2921">
        <v>70</v>
      </c>
      <c r="L2921">
        <v>8.4700000000000006</v>
      </c>
      <c r="M2921" t="s">
        <v>19</v>
      </c>
      <c r="N2921" t="s">
        <v>20</v>
      </c>
      <c r="O2921" t="s">
        <v>29</v>
      </c>
      <c r="P2921">
        <v>0</v>
      </c>
    </row>
    <row r="2922" spans="1:16" x14ac:dyDescent="0.3">
      <c r="A2922" t="s">
        <v>5868</v>
      </c>
      <c r="B2922" t="s">
        <v>5869</v>
      </c>
      <c r="C2922">
        <v>23</v>
      </c>
      <c r="D2922" t="s">
        <v>18</v>
      </c>
      <c r="E2922">
        <v>7.37</v>
      </c>
      <c r="F2922">
        <v>1.51</v>
      </c>
      <c r="G2922">
        <v>0.49</v>
      </c>
      <c r="H2922">
        <v>3.77</v>
      </c>
      <c r="I2922">
        <v>6.42</v>
      </c>
      <c r="J2922">
        <v>67</v>
      </c>
      <c r="K2922">
        <v>23</v>
      </c>
      <c r="L2922">
        <v>9.9499999999999993</v>
      </c>
      <c r="M2922" t="s">
        <v>35</v>
      </c>
      <c r="N2922" t="s">
        <v>28</v>
      </c>
      <c r="O2922" t="s">
        <v>29</v>
      </c>
      <c r="P2922">
        <v>0</v>
      </c>
    </row>
    <row r="2923" spans="1:16" x14ac:dyDescent="0.3">
      <c r="A2923" t="s">
        <v>5870</v>
      </c>
      <c r="B2923" t="s">
        <v>5871</v>
      </c>
      <c r="C2923">
        <v>21</v>
      </c>
      <c r="D2923" t="s">
        <v>49</v>
      </c>
      <c r="E2923">
        <v>8.9700000000000006</v>
      </c>
      <c r="F2923">
        <v>3.01</v>
      </c>
      <c r="G2923">
        <v>2.54</v>
      </c>
      <c r="H2923">
        <v>2.69</v>
      </c>
      <c r="I2923">
        <v>7.09</v>
      </c>
      <c r="J2923">
        <v>196</v>
      </c>
      <c r="K2923">
        <v>18</v>
      </c>
      <c r="L2923">
        <v>9.49</v>
      </c>
      <c r="M2923" t="s">
        <v>35</v>
      </c>
      <c r="N2923" t="s">
        <v>20</v>
      </c>
      <c r="O2923" t="s">
        <v>32</v>
      </c>
      <c r="P2923">
        <v>1</v>
      </c>
    </row>
    <row r="2924" spans="1:16" x14ac:dyDescent="0.3">
      <c r="A2924" t="s">
        <v>5872</v>
      </c>
      <c r="B2924" t="s">
        <v>5873</v>
      </c>
      <c r="C2924">
        <v>30</v>
      </c>
      <c r="D2924" t="s">
        <v>18</v>
      </c>
      <c r="E2924">
        <v>10.82</v>
      </c>
      <c r="F2924">
        <v>5.14</v>
      </c>
      <c r="G2924">
        <v>3.53</v>
      </c>
      <c r="H2924">
        <v>5.01</v>
      </c>
      <c r="I2924">
        <v>5.28</v>
      </c>
      <c r="J2924">
        <v>95</v>
      </c>
      <c r="K2924">
        <v>94</v>
      </c>
      <c r="L2924">
        <v>12.64</v>
      </c>
      <c r="M2924" t="s">
        <v>19</v>
      </c>
      <c r="N2924" t="s">
        <v>20</v>
      </c>
      <c r="O2924" t="s">
        <v>36</v>
      </c>
      <c r="P2924">
        <v>1</v>
      </c>
    </row>
    <row r="2925" spans="1:16" x14ac:dyDescent="0.3">
      <c r="A2925" t="s">
        <v>5874</v>
      </c>
      <c r="B2925" t="s">
        <v>5875</v>
      </c>
      <c r="C2925">
        <v>29</v>
      </c>
      <c r="D2925" t="s">
        <v>18</v>
      </c>
      <c r="E2925">
        <v>11.22</v>
      </c>
      <c r="F2925">
        <v>2.2200000000000002</v>
      </c>
      <c r="G2925">
        <v>2.88</v>
      </c>
      <c r="H2925">
        <v>2.17</v>
      </c>
      <c r="I2925">
        <v>7.28</v>
      </c>
      <c r="J2925">
        <v>49</v>
      </c>
      <c r="K2925">
        <v>134</v>
      </c>
      <c r="L2925">
        <v>14.16</v>
      </c>
      <c r="M2925" t="s">
        <v>35</v>
      </c>
      <c r="N2925" t="s">
        <v>28</v>
      </c>
      <c r="O2925" t="s">
        <v>32</v>
      </c>
      <c r="P2925">
        <v>1</v>
      </c>
    </row>
    <row r="2926" spans="1:16" x14ac:dyDescent="0.3">
      <c r="A2926" t="s">
        <v>5876</v>
      </c>
      <c r="B2926" t="s">
        <v>5877</v>
      </c>
      <c r="C2926">
        <v>33</v>
      </c>
      <c r="D2926" t="s">
        <v>49</v>
      </c>
      <c r="E2926">
        <v>4.2699999999999996</v>
      </c>
      <c r="F2926">
        <v>5.82</v>
      </c>
      <c r="G2926">
        <v>3.62</v>
      </c>
      <c r="H2926">
        <v>5.14</v>
      </c>
      <c r="I2926">
        <v>4.74</v>
      </c>
      <c r="J2926">
        <v>179</v>
      </c>
      <c r="K2926">
        <v>75</v>
      </c>
      <c r="L2926">
        <v>6.41</v>
      </c>
      <c r="M2926" t="s">
        <v>27</v>
      </c>
      <c r="N2926" t="s">
        <v>20</v>
      </c>
      <c r="O2926" t="s">
        <v>32</v>
      </c>
      <c r="P2926">
        <v>1</v>
      </c>
    </row>
    <row r="2927" spans="1:16" x14ac:dyDescent="0.3">
      <c r="A2927" t="s">
        <v>5878</v>
      </c>
      <c r="B2927" t="s">
        <v>5879</v>
      </c>
      <c r="C2927">
        <v>21</v>
      </c>
      <c r="D2927" t="s">
        <v>24</v>
      </c>
      <c r="E2927">
        <v>4.6100000000000003</v>
      </c>
      <c r="F2927">
        <v>1.63</v>
      </c>
      <c r="G2927">
        <v>0.45</v>
      </c>
      <c r="H2927">
        <v>4.16</v>
      </c>
      <c r="I2927">
        <v>4.5599999999999996</v>
      </c>
      <c r="J2927">
        <v>115</v>
      </c>
      <c r="K2927">
        <v>168</v>
      </c>
      <c r="L2927">
        <v>7.29</v>
      </c>
      <c r="M2927" t="s">
        <v>35</v>
      </c>
      <c r="N2927" t="s">
        <v>20</v>
      </c>
      <c r="O2927" t="s">
        <v>29</v>
      </c>
      <c r="P2927">
        <v>0</v>
      </c>
    </row>
    <row r="2928" spans="1:16" x14ac:dyDescent="0.3">
      <c r="A2928" t="s">
        <v>5880</v>
      </c>
      <c r="B2928" t="s">
        <v>5881</v>
      </c>
      <c r="C2928">
        <v>20</v>
      </c>
      <c r="D2928" t="s">
        <v>18</v>
      </c>
      <c r="E2928">
        <v>7.92</v>
      </c>
      <c r="F2928">
        <v>1.26</v>
      </c>
      <c r="G2928">
        <v>2.94</v>
      </c>
      <c r="H2928">
        <v>2.4300000000000002</v>
      </c>
      <c r="I2928">
        <v>7.7</v>
      </c>
      <c r="J2928">
        <v>118</v>
      </c>
      <c r="K2928">
        <v>56</v>
      </c>
      <c r="L2928">
        <v>9.32</v>
      </c>
      <c r="M2928" t="s">
        <v>27</v>
      </c>
      <c r="N2928" t="s">
        <v>20</v>
      </c>
      <c r="O2928" t="s">
        <v>29</v>
      </c>
      <c r="P2928">
        <v>0</v>
      </c>
    </row>
    <row r="2929" spans="1:16" x14ac:dyDescent="0.3">
      <c r="A2929" t="s">
        <v>5882</v>
      </c>
      <c r="B2929" t="s">
        <v>5883</v>
      </c>
      <c r="C2929">
        <v>25</v>
      </c>
      <c r="D2929" t="s">
        <v>18</v>
      </c>
      <c r="E2929">
        <v>4.01</v>
      </c>
      <c r="F2929">
        <v>2.9</v>
      </c>
      <c r="G2929">
        <v>2.2599999999999998</v>
      </c>
      <c r="H2929">
        <v>4.49</v>
      </c>
      <c r="I2929">
        <v>5.25</v>
      </c>
      <c r="J2929">
        <v>210</v>
      </c>
      <c r="K2929">
        <v>70</v>
      </c>
      <c r="L2929">
        <v>4.93</v>
      </c>
      <c r="M2929" t="s">
        <v>19</v>
      </c>
      <c r="N2929" t="s">
        <v>28</v>
      </c>
      <c r="O2929" t="s">
        <v>21</v>
      </c>
      <c r="P2929">
        <v>0</v>
      </c>
    </row>
    <row r="2930" spans="1:16" x14ac:dyDescent="0.3">
      <c r="A2930" t="s">
        <v>5884</v>
      </c>
      <c r="B2930" t="s">
        <v>5885</v>
      </c>
      <c r="C2930">
        <v>20</v>
      </c>
      <c r="D2930" t="s">
        <v>49</v>
      </c>
      <c r="E2930">
        <v>6.61</v>
      </c>
      <c r="F2930">
        <v>3.28</v>
      </c>
      <c r="G2930">
        <v>0.45</v>
      </c>
      <c r="H2930">
        <v>2.88</v>
      </c>
      <c r="I2930">
        <v>8.65</v>
      </c>
      <c r="J2930">
        <v>223</v>
      </c>
      <c r="K2930">
        <v>152</v>
      </c>
      <c r="L2930">
        <v>8.14</v>
      </c>
      <c r="M2930" t="s">
        <v>35</v>
      </c>
      <c r="N2930" t="s">
        <v>20</v>
      </c>
      <c r="O2930" t="s">
        <v>29</v>
      </c>
      <c r="P2930">
        <v>0</v>
      </c>
    </row>
    <row r="2931" spans="1:16" x14ac:dyDescent="0.3">
      <c r="A2931" t="s">
        <v>5886</v>
      </c>
      <c r="B2931" t="s">
        <v>5887</v>
      </c>
      <c r="C2931">
        <v>21</v>
      </c>
      <c r="D2931" t="s">
        <v>49</v>
      </c>
      <c r="E2931">
        <v>6</v>
      </c>
      <c r="F2931">
        <v>3.29</v>
      </c>
      <c r="G2931">
        <v>3.5</v>
      </c>
      <c r="H2931">
        <v>4.6500000000000004</v>
      </c>
      <c r="I2931">
        <v>6.45</v>
      </c>
      <c r="J2931">
        <v>79</v>
      </c>
      <c r="K2931">
        <v>19</v>
      </c>
      <c r="L2931">
        <v>6.93</v>
      </c>
      <c r="M2931" t="s">
        <v>35</v>
      </c>
      <c r="N2931" t="s">
        <v>28</v>
      </c>
      <c r="O2931" t="s">
        <v>21</v>
      </c>
      <c r="P2931">
        <v>0</v>
      </c>
    </row>
    <row r="2932" spans="1:16" x14ac:dyDescent="0.3">
      <c r="A2932" t="s">
        <v>5888</v>
      </c>
      <c r="B2932" t="s">
        <v>5889</v>
      </c>
      <c r="C2932">
        <v>28</v>
      </c>
      <c r="D2932" t="s">
        <v>24</v>
      </c>
      <c r="E2932">
        <v>4.88</v>
      </c>
      <c r="F2932">
        <v>5.21</v>
      </c>
      <c r="G2932">
        <v>1.1299999999999999</v>
      </c>
      <c r="H2932">
        <v>4.21</v>
      </c>
      <c r="I2932">
        <v>6.12</v>
      </c>
      <c r="J2932">
        <v>70</v>
      </c>
      <c r="K2932">
        <v>34</v>
      </c>
      <c r="L2932">
        <v>6.9</v>
      </c>
      <c r="M2932" t="s">
        <v>19</v>
      </c>
      <c r="N2932" t="s">
        <v>20</v>
      </c>
      <c r="O2932" t="s">
        <v>32</v>
      </c>
      <c r="P2932">
        <v>1</v>
      </c>
    </row>
    <row r="2933" spans="1:16" x14ac:dyDescent="0.3">
      <c r="A2933" t="s">
        <v>5890</v>
      </c>
      <c r="B2933" t="s">
        <v>5891</v>
      </c>
      <c r="C2933">
        <v>28</v>
      </c>
      <c r="D2933" t="s">
        <v>18</v>
      </c>
      <c r="E2933">
        <v>3.25</v>
      </c>
      <c r="F2933">
        <v>2.27</v>
      </c>
      <c r="G2933">
        <v>1.28</v>
      </c>
      <c r="H2933">
        <v>3.4</v>
      </c>
      <c r="I2933">
        <v>6.76</v>
      </c>
      <c r="J2933">
        <v>61</v>
      </c>
      <c r="K2933">
        <v>155</v>
      </c>
      <c r="L2933">
        <v>4.4800000000000004</v>
      </c>
      <c r="M2933" t="s">
        <v>19</v>
      </c>
      <c r="N2933" t="s">
        <v>28</v>
      </c>
      <c r="O2933" t="s">
        <v>21</v>
      </c>
      <c r="P2933">
        <v>0</v>
      </c>
    </row>
    <row r="2934" spans="1:16" x14ac:dyDescent="0.3">
      <c r="A2934" t="s">
        <v>5892</v>
      </c>
      <c r="B2934" t="s">
        <v>5893</v>
      </c>
      <c r="C2934">
        <v>33</v>
      </c>
      <c r="D2934" t="s">
        <v>49</v>
      </c>
      <c r="E2934">
        <v>7.54</v>
      </c>
      <c r="F2934">
        <v>2.9</v>
      </c>
      <c r="G2934">
        <v>2.44</v>
      </c>
      <c r="H2934">
        <v>0.77</v>
      </c>
      <c r="I2934">
        <v>4.53</v>
      </c>
      <c r="J2934">
        <v>187</v>
      </c>
      <c r="K2934">
        <v>73</v>
      </c>
      <c r="L2934">
        <v>10.53</v>
      </c>
      <c r="M2934" t="s">
        <v>27</v>
      </c>
      <c r="N2934" t="s">
        <v>28</v>
      </c>
      <c r="O2934" t="s">
        <v>32</v>
      </c>
      <c r="P2934">
        <v>1</v>
      </c>
    </row>
    <row r="2935" spans="1:16" x14ac:dyDescent="0.3">
      <c r="A2935" t="s">
        <v>5894</v>
      </c>
      <c r="B2935" t="s">
        <v>5895</v>
      </c>
      <c r="C2935">
        <v>27</v>
      </c>
      <c r="D2935" t="s">
        <v>49</v>
      </c>
      <c r="E2935">
        <v>10.48</v>
      </c>
      <c r="F2935">
        <v>2.37</v>
      </c>
      <c r="G2935">
        <v>2.04</v>
      </c>
      <c r="H2935">
        <v>2.27</v>
      </c>
      <c r="I2935">
        <v>7.73</v>
      </c>
      <c r="J2935">
        <v>21</v>
      </c>
      <c r="K2935">
        <v>36</v>
      </c>
      <c r="L2935">
        <v>12.22</v>
      </c>
      <c r="M2935" t="s">
        <v>35</v>
      </c>
      <c r="N2935" t="s">
        <v>28</v>
      </c>
      <c r="O2935" t="s">
        <v>32</v>
      </c>
      <c r="P2935">
        <v>1</v>
      </c>
    </row>
    <row r="2936" spans="1:16" x14ac:dyDescent="0.3">
      <c r="A2936" t="s">
        <v>5896</v>
      </c>
      <c r="B2936" t="s">
        <v>5897</v>
      </c>
      <c r="C2936">
        <v>32</v>
      </c>
      <c r="D2936" t="s">
        <v>18</v>
      </c>
      <c r="E2936">
        <v>5.18</v>
      </c>
      <c r="F2936">
        <v>4.49</v>
      </c>
      <c r="G2936">
        <v>2.19</v>
      </c>
      <c r="H2936">
        <v>3.61</v>
      </c>
      <c r="I2936">
        <v>5.03</v>
      </c>
      <c r="J2936">
        <v>196</v>
      </c>
      <c r="K2936">
        <v>155</v>
      </c>
      <c r="L2936">
        <v>7.95</v>
      </c>
      <c r="M2936" t="s">
        <v>35</v>
      </c>
      <c r="N2936" t="s">
        <v>20</v>
      </c>
      <c r="O2936" t="s">
        <v>36</v>
      </c>
      <c r="P2936">
        <v>1</v>
      </c>
    </row>
    <row r="2937" spans="1:16" x14ac:dyDescent="0.3">
      <c r="A2937" t="s">
        <v>5898</v>
      </c>
      <c r="B2937" t="s">
        <v>5899</v>
      </c>
      <c r="C2937">
        <v>20</v>
      </c>
      <c r="D2937" t="s">
        <v>18</v>
      </c>
      <c r="E2937">
        <v>9.76</v>
      </c>
      <c r="F2937">
        <v>0.85</v>
      </c>
      <c r="G2937">
        <v>0.77</v>
      </c>
      <c r="H2937">
        <v>0.65</v>
      </c>
      <c r="I2937">
        <v>8.5299999999999994</v>
      </c>
      <c r="J2937">
        <v>237</v>
      </c>
      <c r="K2937">
        <v>113</v>
      </c>
      <c r="L2937">
        <v>11.6</v>
      </c>
      <c r="M2937" t="s">
        <v>35</v>
      </c>
      <c r="N2937" t="s">
        <v>20</v>
      </c>
      <c r="O2937" t="s">
        <v>36</v>
      </c>
      <c r="P2937">
        <v>1</v>
      </c>
    </row>
    <row r="2938" spans="1:16" x14ac:dyDescent="0.3">
      <c r="A2938" t="s">
        <v>5900</v>
      </c>
      <c r="B2938" t="s">
        <v>5901</v>
      </c>
      <c r="C2938">
        <v>23</v>
      </c>
      <c r="D2938" t="s">
        <v>49</v>
      </c>
      <c r="E2938">
        <v>5.73</v>
      </c>
      <c r="F2938">
        <v>2.71</v>
      </c>
      <c r="G2938">
        <v>0.26</v>
      </c>
      <c r="H2938">
        <v>4.21</v>
      </c>
      <c r="I2938">
        <v>7.37</v>
      </c>
      <c r="J2938">
        <v>232</v>
      </c>
      <c r="K2938">
        <v>84</v>
      </c>
      <c r="L2938">
        <v>8.3699999999999992</v>
      </c>
      <c r="M2938" t="s">
        <v>19</v>
      </c>
      <c r="N2938" t="s">
        <v>20</v>
      </c>
      <c r="O2938" t="s">
        <v>21</v>
      </c>
      <c r="P2938">
        <v>0</v>
      </c>
    </row>
    <row r="2939" spans="1:16" x14ac:dyDescent="0.3">
      <c r="A2939" t="s">
        <v>5902</v>
      </c>
      <c r="B2939" t="s">
        <v>5903</v>
      </c>
      <c r="C2939">
        <v>19</v>
      </c>
      <c r="D2939" t="s">
        <v>49</v>
      </c>
      <c r="E2939">
        <v>9.01</v>
      </c>
      <c r="F2939">
        <v>1.99</v>
      </c>
      <c r="G2939">
        <v>1.41</v>
      </c>
      <c r="H2939">
        <v>4.97</v>
      </c>
      <c r="I2939">
        <v>6.48</v>
      </c>
      <c r="J2939">
        <v>131</v>
      </c>
      <c r="K2939">
        <v>145</v>
      </c>
      <c r="L2939">
        <v>10.9</v>
      </c>
      <c r="M2939" t="s">
        <v>35</v>
      </c>
      <c r="N2939" t="s">
        <v>20</v>
      </c>
      <c r="O2939" t="s">
        <v>32</v>
      </c>
      <c r="P2939">
        <v>1</v>
      </c>
    </row>
    <row r="2940" spans="1:16" x14ac:dyDescent="0.3">
      <c r="A2940" t="s">
        <v>5904</v>
      </c>
      <c r="B2940" t="s">
        <v>5905</v>
      </c>
      <c r="C2940">
        <v>19</v>
      </c>
      <c r="D2940" t="s">
        <v>18</v>
      </c>
      <c r="E2940">
        <v>7.03</v>
      </c>
      <c r="F2940">
        <v>4.13</v>
      </c>
      <c r="G2940">
        <v>0.1</v>
      </c>
      <c r="H2940">
        <v>3.99</v>
      </c>
      <c r="I2940">
        <v>6.94</v>
      </c>
      <c r="J2940">
        <v>40</v>
      </c>
      <c r="K2940">
        <v>78</v>
      </c>
      <c r="L2940">
        <v>8.89</v>
      </c>
      <c r="M2940" t="s">
        <v>27</v>
      </c>
      <c r="N2940" t="s">
        <v>20</v>
      </c>
      <c r="O2940" t="s">
        <v>32</v>
      </c>
      <c r="P2940">
        <v>1</v>
      </c>
    </row>
    <row r="2941" spans="1:16" x14ac:dyDescent="0.3">
      <c r="A2941" t="s">
        <v>5906</v>
      </c>
      <c r="B2941" t="s">
        <v>5907</v>
      </c>
      <c r="C2941">
        <v>21</v>
      </c>
      <c r="D2941" t="s">
        <v>18</v>
      </c>
      <c r="E2941">
        <v>11.97</v>
      </c>
      <c r="F2941">
        <v>5.72</v>
      </c>
      <c r="G2941">
        <v>1.1000000000000001</v>
      </c>
      <c r="H2941">
        <v>5.5</v>
      </c>
      <c r="I2941">
        <v>7.64</v>
      </c>
      <c r="J2941">
        <v>147</v>
      </c>
      <c r="K2941">
        <v>117</v>
      </c>
      <c r="L2941">
        <v>13.63</v>
      </c>
      <c r="M2941" t="s">
        <v>19</v>
      </c>
      <c r="N2941" t="s">
        <v>20</v>
      </c>
      <c r="O2941" t="s">
        <v>36</v>
      </c>
      <c r="P2941">
        <v>1</v>
      </c>
    </row>
    <row r="2942" spans="1:16" x14ac:dyDescent="0.3">
      <c r="A2942" t="s">
        <v>5908</v>
      </c>
      <c r="B2942" t="s">
        <v>5909</v>
      </c>
      <c r="C2942">
        <v>26</v>
      </c>
      <c r="D2942" t="s">
        <v>49</v>
      </c>
      <c r="E2942">
        <v>8.08</v>
      </c>
      <c r="F2942">
        <v>4.5599999999999996</v>
      </c>
      <c r="G2942">
        <v>0.39</v>
      </c>
      <c r="H2942">
        <v>0.71</v>
      </c>
      <c r="I2942">
        <v>5.19</v>
      </c>
      <c r="J2942">
        <v>44</v>
      </c>
      <c r="K2942">
        <v>130</v>
      </c>
      <c r="L2942">
        <v>9.64</v>
      </c>
      <c r="M2942" t="s">
        <v>19</v>
      </c>
      <c r="N2942" t="s">
        <v>20</v>
      </c>
      <c r="O2942" t="s">
        <v>36</v>
      </c>
      <c r="P2942">
        <v>1</v>
      </c>
    </row>
    <row r="2943" spans="1:16" x14ac:dyDescent="0.3">
      <c r="A2943" t="s">
        <v>5910</v>
      </c>
      <c r="B2943" t="s">
        <v>5911</v>
      </c>
      <c r="C2943">
        <v>19</v>
      </c>
      <c r="D2943" t="s">
        <v>49</v>
      </c>
      <c r="E2943">
        <v>4.16</v>
      </c>
      <c r="F2943">
        <v>1.34</v>
      </c>
      <c r="G2943">
        <v>0.82</v>
      </c>
      <c r="H2943">
        <v>0.52</v>
      </c>
      <c r="I2943">
        <v>7.67</v>
      </c>
      <c r="J2943">
        <v>109</v>
      </c>
      <c r="K2943">
        <v>73</v>
      </c>
      <c r="L2943">
        <v>5.42</v>
      </c>
      <c r="M2943" t="s">
        <v>27</v>
      </c>
      <c r="N2943" t="s">
        <v>20</v>
      </c>
      <c r="O2943" t="s">
        <v>29</v>
      </c>
      <c r="P2943">
        <v>0</v>
      </c>
    </row>
    <row r="2944" spans="1:16" x14ac:dyDescent="0.3">
      <c r="A2944" t="s">
        <v>5912</v>
      </c>
      <c r="B2944" t="s">
        <v>5913</v>
      </c>
      <c r="C2944">
        <v>22</v>
      </c>
      <c r="D2944" t="s">
        <v>18</v>
      </c>
      <c r="E2944">
        <v>5.9</v>
      </c>
      <c r="F2944">
        <v>1.54</v>
      </c>
      <c r="G2944">
        <v>0.6</v>
      </c>
      <c r="H2944">
        <v>3.89</v>
      </c>
      <c r="I2944">
        <v>6.09</v>
      </c>
      <c r="J2944">
        <v>170</v>
      </c>
      <c r="K2944">
        <v>179</v>
      </c>
      <c r="L2944">
        <v>8.1199999999999992</v>
      </c>
      <c r="M2944" t="s">
        <v>27</v>
      </c>
      <c r="N2944" t="s">
        <v>28</v>
      </c>
      <c r="O2944" t="s">
        <v>29</v>
      </c>
      <c r="P2944">
        <v>0</v>
      </c>
    </row>
    <row r="2945" spans="1:16" x14ac:dyDescent="0.3">
      <c r="A2945" t="s">
        <v>5914</v>
      </c>
      <c r="B2945" t="s">
        <v>5915</v>
      </c>
      <c r="C2945">
        <v>29</v>
      </c>
      <c r="D2945" t="s">
        <v>24</v>
      </c>
      <c r="E2945">
        <v>9.3800000000000008</v>
      </c>
      <c r="F2945">
        <v>3.24</v>
      </c>
      <c r="G2945">
        <v>3.91</v>
      </c>
      <c r="H2945">
        <v>5.77</v>
      </c>
      <c r="I2945">
        <v>7.29</v>
      </c>
      <c r="J2945">
        <v>244</v>
      </c>
      <c r="K2945">
        <v>63</v>
      </c>
      <c r="L2945">
        <v>10.42</v>
      </c>
      <c r="M2945" t="s">
        <v>27</v>
      </c>
      <c r="N2945" t="s">
        <v>28</v>
      </c>
      <c r="O2945" t="s">
        <v>36</v>
      </c>
      <c r="P2945">
        <v>1</v>
      </c>
    </row>
    <row r="2946" spans="1:16" x14ac:dyDescent="0.3">
      <c r="A2946" t="s">
        <v>5916</v>
      </c>
      <c r="B2946" t="s">
        <v>5917</v>
      </c>
      <c r="C2946">
        <v>18</v>
      </c>
      <c r="D2946" t="s">
        <v>49</v>
      </c>
      <c r="E2946">
        <v>4.47</v>
      </c>
      <c r="F2946">
        <v>5.46</v>
      </c>
      <c r="G2946">
        <v>0.12</v>
      </c>
      <c r="H2946">
        <v>4.99</v>
      </c>
      <c r="I2946">
        <v>5.59</v>
      </c>
      <c r="J2946">
        <v>148</v>
      </c>
      <c r="K2946">
        <v>117</v>
      </c>
      <c r="L2946">
        <v>6.63</v>
      </c>
      <c r="M2946" t="s">
        <v>35</v>
      </c>
      <c r="N2946" t="s">
        <v>28</v>
      </c>
      <c r="O2946" t="s">
        <v>36</v>
      </c>
      <c r="P2946">
        <v>1</v>
      </c>
    </row>
    <row r="2947" spans="1:16" x14ac:dyDescent="0.3">
      <c r="A2947" t="s">
        <v>5918</v>
      </c>
      <c r="B2947" t="s">
        <v>5919</v>
      </c>
      <c r="C2947">
        <v>35</v>
      </c>
      <c r="D2947" t="s">
        <v>24</v>
      </c>
      <c r="E2947">
        <v>5.57</v>
      </c>
      <c r="F2947">
        <v>1.24</v>
      </c>
      <c r="G2947">
        <v>1.82</v>
      </c>
      <c r="H2947">
        <v>3.72</v>
      </c>
      <c r="I2947">
        <v>5.55</v>
      </c>
      <c r="J2947">
        <v>205</v>
      </c>
      <c r="K2947">
        <v>115</v>
      </c>
      <c r="L2947">
        <v>8.06</v>
      </c>
      <c r="M2947" t="s">
        <v>19</v>
      </c>
      <c r="N2947" t="s">
        <v>20</v>
      </c>
      <c r="O2947" t="s">
        <v>21</v>
      </c>
      <c r="P2947">
        <v>0</v>
      </c>
    </row>
    <row r="2948" spans="1:16" x14ac:dyDescent="0.3">
      <c r="A2948" t="s">
        <v>5920</v>
      </c>
      <c r="B2948" t="s">
        <v>5921</v>
      </c>
      <c r="C2948">
        <v>20</v>
      </c>
      <c r="D2948" t="s">
        <v>18</v>
      </c>
      <c r="E2948">
        <v>7.98</v>
      </c>
      <c r="F2948">
        <v>3.54</v>
      </c>
      <c r="G2948">
        <v>2.65</v>
      </c>
      <c r="H2948">
        <v>2.73</v>
      </c>
      <c r="I2948">
        <v>8.0500000000000007</v>
      </c>
      <c r="J2948">
        <v>59</v>
      </c>
      <c r="K2948">
        <v>136</v>
      </c>
      <c r="L2948">
        <v>9.1</v>
      </c>
      <c r="M2948" t="s">
        <v>35</v>
      </c>
      <c r="N2948" t="s">
        <v>20</v>
      </c>
      <c r="O2948" t="s">
        <v>32</v>
      </c>
      <c r="P2948">
        <v>1</v>
      </c>
    </row>
    <row r="2949" spans="1:16" x14ac:dyDescent="0.3">
      <c r="A2949" t="s">
        <v>5922</v>
      </c>
      <c r="B2949" t="s">
        <v>5923</v>
      </c>
      <c r="C2949">
        <v>30</v>
      </c>
      <c r="D2949" t="s">
        <v>49</v>
      </c>
      <c r="E2949">
        <v>8.68</v>
      </c>
      <c r="F2949">
        <v>0.81</v>
      </c>
      <c r="G2949">
        <v>0.42</v>
      </c>
      <c r="H2949">
        <v>2.83</v>
      </c>
      <c r="I2949">
        <v>5.61</v>
      </c>
      <c r="J2949">
        <v>219</v>
      </c>
      <c r="K2949">
        <v>30</v>
      </c>
      <c r="L2949">
        <v>9.4700000000000006</v>
      </c>
      <c r="M2949" t="s">
        <v>27</v>
      </c>
      <c r="N2949" t="s">
        <v>20</v>
      </c>
      <c r="O2949" t="s">
        <v>32</v>
      </c>
      <c r="P2949">
        <v>1</v>
      </c>
    </row>
    <row r="2950" spans="1:16" x14ac:dyDescent="0.3">
      <c r="A2950" t="s">
        <v>5924</v>
      </c>
      <c r="B2950" t="s">
        <v>5925</v>
      </c>
      <c r="C2950">
        <v>30</v>
      </c>
      <c r="D2950" t="s">
        <v>18</v>
      </c>
      <c r="E2950">
        <v>9.2100000000000009</v>
      </c>
      <c r="F2950">
        <v>1.9</v>
      </c>
      <c r="G2950">
        <v>2.76</v>
      </c>
      <c r="H2950">
        <v>2.39</v>
      </c>
      <c r="I2950">
        <v>8.8800000000000008</v>
      </c>
      <c r="J2950">
        <v>126</v>
      </c>
      <c r="K2950">
        <v>69</v>
      </c>
      <c r="L2950">
        <v>10.71</v>
      </c>
      <c r="M2950" t="s">
        <v>27</v>
      </c>
      <c r="N2950" t="s">
        <v>28</v>
      </c>
      <c r="O2950" t="s">
        <v>32</v>
      </c>
      <c r="P2950">
        <v>1</v>
      </c>
    </row>
    <row r="2951" spans="1:16" x14ac:dyDescent="0.3">
      <c r="A2951" t="s">
        <v>5926</v>
      </c>
      <c r="B2951" t="s">
        <v>5927</v>
      </c>
      <c r="C2951">
        <v>24</v>
      </c>
      <c r="D2951" t="s">
        <v>18</v>
      </c>
      <c r="E2951">
        <v>6.28</v>
      </c>
      <c r="F2951">
        <v>0.68</v>
      </c>
      <c r="G2951">
        <v>1.1000000000000001</v>
      </c>
      <c r="H2951">
        <v>2.5</v>
      </c>
      <c r="I2951">
        <v>8.1</v>
      </c>
      <c r="J2951">
        <v>50</v>
      </c>
      <c r="K2951">
        <v>93</v>
      </c>
      <c r="L2951">
        <v>7.29</v>
      </c>
      <c r="M2951" t="s">
        <v>19</v>
      </c>
      <c r="N2951" t="s">
        <v>20</v>
      </c>
      <c r="O2951" t="s">
        <v>29</v>
      </c>
      <c r="P2951">
        <v>0</v>
      </c>
    </row>
    <row r="2952" spans="1:16" x14ac:dyDescent="0.3">
      <c r="A2952" t="s">
        <v>5928</v>
      </c>
      <c r="B2952" t="s">
        <v>5929</v>
      </c>
      <c r="C2952">
        <v>21</v>
      </c>
      <c r="D2952" t="s">
        <v>24</v>
      </c>
      <c r="E2952">
        <v>7.2</v>
      </c>
      <c r="F2952">
        <v>1.96</v>
      </c>
      <c r="G2952">
        <v>2.2999999999999998</v>
      </c>
      <c r="H2952">
        <v>2.11</v>
      </c>
      <c r="I2952">
        <v>7.05</v>
      </c>
      <c r="J2952">
        <v>142</v>
      </c>
      <c r="K2952">
        <v>179</v>
      </c>
      <c r="L2952">
        <v>8.42</v>
      </c>
      <c r="M2952" t="s">
        <v>35</v>
      </c>
      <c r="N2952" t="s">
        <v>28</v>
      </c>
      <c r="O2952" t="s">
        <v>29</v>
      </c>
      <c r="P2952">
        <v>0</v>
      </c>
    </row>
    <row r="2953" spans="1:16" x14ac:dyDescent="0.3">
      <c r="A2953" t="s">
        <v>5930</v>
      </c>
      <c r="B2953" t="s">
        <v>5931</v>
      </c>
      <c r="C2953">
        <v>27</v>
      </c>
      <c r="D2953" t="s">
        <v>24</v>
      </c>
      <c r="E2953">
        <v>6.41</v>
      </c>
      <c r="F2953">
        <v>3.28</v>
      </c>
      <c r="G2953">
        <v>3.6</v>
      </c>
      <c r="H2953">
        <v>0.91</v>
      </c>
      <c r="I2953">
        <v>7.31</v>
      </c>
      <c r="J2953">
        <v>51</v>
      </c>
      <c r="K2953">
        <v>119</v>
      </c>
      <c r="L2953">
        <v>7.59</v>
      </c>
      <c r="M2953" t="s">
        <v>19</v>
      </c>
      <c r="N2953" t="s">
        <v>20</v>
      </c>
      <c r="O2953" t="s">
        <v>32</v>
      </c>
      <c r="P2953">
        <v>1</v>
      </c>
    </row>
    <row r="2954" spans="1:16" x14ac:dyDescent="0.3">
      <c r="A2954" t="s">
        <v>5932</v>
      </c>
      <c r="B2954" t="s">
        <v>5933</v>
      </c>
      <c r="C2954">
        <v>30</v>
      </c>
      <c r="D2954" t="s">
        <v>24</v>
      </c>
      <c r="E2954">
        <v>5.59</v>
      </c>
      <c r="F2954">
        <v>3.73</v>
      </c>
      <c r="G2954">
        <v>3.51</v>
      </c>
      <c r="H2954">
        <v>5.95</v>
      </c>
      <c r="I2954">
        <v>5.28</v>
      </c>
      <c r="J2954">
        <v>132</v>
      </c>
      <c r="K2954">
        <v>67</v>
      </c>
      <c r="L2954">
        <v>6.9</v>
      </c>
      <c r="M2954" t="s">
        <v>27</v>
      </c>
      <c r="N2954" t="s">
        <v>28</v>
      </c>
      <c r="O2954" t="s">
        <v>29</v>
      </c>
      <c r="P2954">
        <v>0</v>
      </c>
    </row>
    <row r="2955" spans="1:16" x14ac:dyDescent="0.3">
      <c r="A2955" t="s">
        <v>5934</v>
      </c>
      <c r="B2955" t="s">
        <v>5935</v>
      </c>
      <c r="C2955">
        <v>21</v>
      </c>
      <c r="D2955" t="s">
        <v>24</v>
      </c>
      <c r="E2955">
        <v>6.24</v>
      </c>
      <c r="F2955">
        <v>5.2</v>
      </c>
      <c r="G2955">
        <v>0.24</v>
      </c>
      <c r="H2955">
        <v>2.2400000000000002</v>
      </c>
      <c r="I2955">
        <v>5.04</v>
      </c>
      <c r="J2955">
        <v>114</v>
      </c>
      <c r="K2955">
        <v>34</v>
      </c>
      <c r="L2955">
        <v>8.73</v>
      </c>
      <c r="M2955" t="s">
        <v>35</v>
      </c>
      <c r="N2955" t="s">
        <v>28</v>
      </c>
      <c r="O2955" t="s">
        <v>36</v>
      </c>
      <c r="P2955">
        <v>1</v>
      </c>
    </row>
    <row r="2956" spans="1:16" x14ac:dyDescent="0.3">
      <c r="A2956" t="s">
        <v>5936</v>
      </c>
      <c r="B2956" t="s">
        <v>5937</v>
      </c>
      <c r="C2956">
        <v>23</v>
      </c>
      <c r="D2956" t="s">
        <v>18</v>
      </c>
      <c r="E2956">
        <v>11.26</v>
      </c>
      <c r="F2956">
        <v>5.44</v>
      </c>
      <c r="G2956">
        <v>0.19</v>
      </c>
      <c r="H2956">
        <v>5.77</v>
      </c>
      <c r="I2956">
        <v>8.16</v>
      </c>
      <c r="J2956">
        <v>162</v>
      </c>
      <c r="K2956">
        <v>58</v>
      </c>
      <c r="L2956">
        <v>12.41</v>
      </c>
      <c r="M2956" t="s">
        <v>27</v>
      </c>
      <c r="N2956" t="s">
        <v>20</v>
      </c>
      <c r="O2956" t="s">
        <v>32</v>
      </c>
      <c r="P2956">
        <v>1</v>
      </c>
    </row>
    <row r="2957" spans="1:16" x14ac:dyDescent="0.3">
      <c r="A2957" t="s">
        <v>5938</v>
      </c>
      <c r="B2957" t="s">
        <v>5939</v>
      </c>
      <c r="C2957">
        <v>34</v>
      </c>
      <c r="D2957" t="s">
        <v>18</v>
      </c>
      <c r="E2957">
        <v>3.83</v>
      </c>
      <c r="F2957">
        <v>1.88</v>
      </c>
      <c r="G2957">
        <v>3.92</v>
      </c>
      <c r="H2957">
        <v>5.47</v>
      </c>
      <c r="I2957">
        <v>5.57</v>
      </c>
      <c r="J2957">
        <v>142</v>
      </c>
      <c r="K2957">
        <v>151</v>
      </c>
      <c r="L2957">
        <v>5.93</v>
      </c>
      <c r="M2957" t="s">
        <v>19</v>
      </c>
      <c r="N2957" t="s">
        <v>20</v>
      </c>
      <c r="O2957" t="s">
        <v>29</v>
      </c>
      <c r="P2957">
        <v>0</v>
      </c>
    </row>
    <row r="2958" spans="1:16" x14ac:dyDescent="0.3">
      <c r="A2958" t="s">
        <v>5940</v>
      </c>
      <c r="B2958" t="s">
        <v>5941</v>
      </c>
      <c r="C2958">
        <v>19</v>
      </c>
      <c r="D2958" t="s">
        <v>24</v>
      </c>
      <c r="E2958">
        <v>11.89</v>
      </c>
      <c r="F2958">
        <v>4</v>
      </c>
      <c r="G2958">
        <v>3.68</v>
      </c>
      <c r="H2958">
        <v>3.98</v>
      </c>
      <c r="I2958">
        <v>4.5599999999999996</v>
      </c>
      <c r="J2958">
        <v>127</v>
      </c>
      <c r="K2958">
        <v>166</v>
      </c>
      <c r="L2958">
        <v>13.36</v>
      </c>
      <c r="M2958" t="s">
        <v>27</v>
      </c>
      <c r="N2958" t="s">
        <v>20</v>
      </c>
      <c r="O2958" t="s">
        <v>36</v>
      </c>
      <c r="P2958">
        <v>1</v>
      </c>
    </row>
    <row r="2959" spans="1:16" x14ac:dyDescent="0.3">
      <c r="A2959" t="s">
        <v>5942</v>
      </c>
      <c r="B2959" t="s">
        <v>5943</v>
      </c>
      <c r="C2959">
        <v>31</v>
      </c>
      <c r="D2959" t="s">
        <v>49</v>
      </c>
      <c r="E2959">
        <v>5.18</v>
      </c>
      <c r="F2959">
        <v>2.95</v>
      </c>
      <c r="G2959">
        <v>1.24</v>
      </c>
      <c r="H2959">
        <v>1.06</v>
      </c>
      <c r="I2959">
        <v>8.15</v>
      </c>
      <c r="J2959">
        <v>224</v>
      </c>
      <c r="K2959">
        <v>31</v>
      </c>
      <c r="L2959">
        <v>6.98</v>
      </c>
      <c r="M2959" t="s">
        <v>19</v>
      </c>
      <c r="N2959" t="s">
        <v>20</v>
      </c>
      <c r="O2959" t="s">
        <v>29</v>
      </c>
      <c r="P2959">
        <v>0</v>
      </c>
    </row>
    <row r="2960" spans="1:16" x14ac:dyDescent="0.3">
      <c r="A2960" t="s">
        <v>5944</v>
      </c>
      <c r="B2960" t="s">
        <v>5945</v>
      </c>
      <c r="C2960">
        <v>18</v>
      </c>
      <c r="D2960" t="s">
        <v>24</v>
      </c>
      <c r="E2960">
        <v>6.82</v>
      </c>
      <c r="F2960">
        <v>5.17</v>
      </c>
      <c r="G2960">
        <v>1.07</v>
      </c>
      <c r="H2960">
        <v>0.96</v>
      </c>
      <c r="I2960">
        <v>7.12</v>
      </c>
      <c r="J2960">
        <v>46</v>
      </c>
      <c r="K2960">
        <v>42</v>
      </c>
      <c r="L2960">
        <v>9.57</v>
      </c>
      <c r="M2960" t="s">
        <v>19</v>
      </c>
      <c r="N2960" t="s">
        <v>20</v>
      </c>
      <c r="O2960" t="s">
        <v>32</v>
      </c>
      <c r="P2960">
        <v>1</v>
      </c>
    </row>
    <row r="2961" spans="1:16" x14ac:dyDescent="0.3">
      <c r="A2961" t="s">
        <v>5946</v>
      </c>
      <c r="B2961" t="s">
        <v>5947</v>
      </c>
      <c r="C2961">
        <v>24</v>
      </c>
      <c r="D2961" t="s">
        <v>24</v>
      </c>
      <c r="E2961">
        <v>3.73</v>
      </c>
      <c r="F2961">
        <v>0.74</v>
      </c>
      <c r="G2961">
        <v>3.64</v>
      </c>
      <c r="H2961">
        <v>4.6900000000000004</v>
      </c>
      <c r="I2961">
        <v>5.34</v>
      </c>
      <c r="J2961">
        <v>143</v>
      </c>
      <c r="K2961">
        <v>57</v>
      </c>
      <c r="L2961">
        <v>5.62</v>
      </c>
      <c r="M2961" t="s">
        <v>27</v>
      </c>
      <c r="N2961" t="s">
        <v>28</v>
      </c>
      <c r="O2961" t="s">
        <v>21</v>
      </c>
      <c r="P2961">
        <v>0</v>
      </c>
    </row>
    <row r="2962" spans="1:16" x14ac:dyDescent="0.3">
      <c r="A2962" t="s">
        <v>5948</v>
      </c>
      <c r="B2962" t="s">
        <v>5949</v>
      </c>
      <c r="C2962">
        <v>22</v>
      </c>
      <c r="D2962" t="s">
        <v>49</v>
      </c>
      <c r="E2962">
        <v>4.0199999999999996</v>
      </c>
      <c r="F2962">
        <v>1.45</v>
      </c>
      <c r="G2962">
        <v>2.2200000000000002</v>
      </c>
      <c r="H2962">
        <v>5.39</v>
      </c>
      <c r="I2962">
        <v>5.69</v>
      </c>
      <c r="J2962">
        <v>199</v>
      </c>
      <c r="K2962">
        <v>172</v>
      </c>
      <c r="L2962">
        <v>5.89</v>
      </c>
      <c r="M2962" t="s">
        <v>35</v>
      </c>
      <c r="N2962" t="s">
        <v>28</v>
      </c>
      <c r="O2962" t="s">
        <v>21</v>
      </c>
      <c r="P2962">
        <v>0</v>
      </c>
    </row>
    <row r="2963" spans="1:16" x14ac:dyDescent="0.3">
      <c r="A2963" t="s">
        <v>5950</v>
      </c>
      <c r="B2963" t="s">
        <v>5951</v>
      </c>
      <c r="C2963">
        <v>30</v>
      </c>
      <c r="D2963" t="s">
        <v>18</v>
      </c>
      <c r="E2963">
        <v>9.8699999999999992</v>
      </c>
      <c r="F2963">
        <v>3.9</v>
      </c>
      <c r="G2963">
        <v>3.26</v>
      </c>
      <c r="H2963">
        <v>4.6399999999999997</v>
      </c>
      <c r="I2963">
        <v>6.54</v>
      </c>
      <c r="J2963">
        <v>244</v>
      </c>
      <c r="K2963">
        <v>81</v>
      </c>
      <c r="L2963">
        <v>10.78</v>
      </c>
      <c r="M2963" t="s">
        <v>35</v>
      </c>
      <c r="N2963" t="s">
        <v>20</v>
      </c>
      <c r="O2963" t="s">
        <v>36</v>
      </c>
      <c r="P2963">
        <v>1</v>
      </c>
    </row>
    <row r="2964" spans="1:16" x14ac:dyDescent="0.3">
      <c r="A2964" t="s">
        <v>5952</v>
      </c>
      <c r="B2964" t="s">
        <v>5953</v>
      </c>
      <c r="C2964">
        <v>26</v>
      </c>
      <c r="D2964" t="s">
        <v>24</v>
      </c>
      <c r="E2964">
        <v>10.54</v>
      </c>
      <c r="F2964">
        <v>1.25</v>
      </c>
      <c r="G2964">
        <v>1.57</v>
      </c>
      <c r="H2964">
        <v>4.03</v>
      </c>
      <c r="I2964">
        <v>5.5</v>
      </c>
      <c r="J2964">
        <v>145</v>
      </c>
      <c r="K2964">
        <v>58</v>
      </c>
      <c r="L2964">
        <v>11.66</v>
      </c>
      <c r="M2964" t="s">
        <v>27</v>
      </c>
      <c r="N2964" t="s">
        <v>28</v>
      </c>
      <c r="O2964" t="s">
        <v>32</v>
      </c>
      <c r="P2964">
        <v>1</v>
      </c>
    </row>
    <row r="2965" spans="1:16" x14ac:dyDescent="0.3">
      <c r="A2965" t="s">
        <v>5954</v>
      </c>
      <c r="B2965" t="s">
        <v>5955</v>
      </c>
      <c r="C2965">
        <v>29</v>
      </c>
      <c r="D2965" t="s">
        <v>18</v>
      </c>
      <c r="E2965">
        <v>8.2100000000000009</v>
      </c>
      <c r="F2965">
        <v>1.43</v>
      </c>
      <c r="G2965">
        <v>2.82</v>
      </c>
      <c r="H2965">
        <v>5.14</v>
      </c>
      <c r="I2965">
        <v>7.83</v>
      </c>
      <c r="J2965">
        <v>201</v>
      </c>
      <c r="K2965">
        <v>168</v>
      </c>
      <c r="L2965">
        <v>9.39</v>
      </c>
      <c r="M2965" t="s">
        <v>19</v>
      </c>
      <c r="N2965" t="s">
        <v>28</v>
      </c>
      <c r="O2965" t="s">
        <v>36</v>
      </c>
      <c r="P2965">
        <v>1</v>
      </c>
    </row>
    <row r="2966" spans="1:16" x14ac:dyDescent="0.3">
      <c r="A2966" t="s">
        <v>5956</v>
      </c>
      <c r="B2966" t="s">
        <v>5957</v>
      </c>
      <c r="C2966">
        <v>33</v>
      </c>
      <c r="D2966" t="s">
        <v>49</v>
      </c>
      <c r="E2966">
        <v>9.32</v>
      </c>
      <c r="F2966">
        <v>3.85</v>
      </c>
      <c r="G2966">
        <v>0.68</v>
      </c>
      <c r="H2966">
        <v>1.76</v>
      </c>
      <c r="I2966">
        <v>6.03</v>
      </c>
      <c r="J2966">
        <v>147</v>
      </c>
      <c r="K2966">
        <v>137</v>
      </c>
      <c r="L2966">
        <v>11.26</v>
      </c>
      <c r="M2966" t="s">
        <v>27</v>
      </c>
      <c r="N2966" t="s">
        <v>20</v>
      </c>
      <c r="O2966" t="s">
        <v>36</v>
      </c>
      <c r="P2966">
        <v>1</v>
      </c>
    </row>
    <row r="2967" spans="1:16" x14ac:dyDescent="0.3">
      <c r="A2967" t="s">
        <v>5958</v>
      </c>
      <c r="B2967" t="s">
        <v>5959</v>
      </c>
      <c r="C2967">
        <v>31</v>
      </c>
      <c r="D2967" t="s">
        <v>18</v>
      </c>
      <c r="E2967">
        <v>3.14</v>
      </c>
      <c r="F2967">
        <v>2.2200000000000002</v>
      </c>
      <c r="G2967">
        <v>2.5</v>
      </c>
      <c r="H2967">
        <v>0.72</v>
      </c>
      <c r="I2967">
        <v>7.14</v>
      </c>
      <c r="J2967">
        <v>174</v>
      </c>
      <c r="K2967">
        <v>84</v>
      </c>
      <c r="L2967">
        <v>5.46</v>
      </c>
      <c r="M2967" t="s">
        <v>27</v>
      </c>
      <c r="N2967" t="s">
        <v>20</v>
      </c>
      <c r="O2967" t="s">
        <v>29</v>
      </c>
      <c r="P2967">
        <v>0</v>
      </c>
    </row>
    <row r="2968" spans="1:16" x14ac:dyDescent="0.3">
      <c r="A2968" t="s">
        <v>5960</v>
      </c>
      <c r="B2968" t="s">
        <v>5961</v>
      </c>
      <c r="C2968">
        <v>26</v>
      </c>
      <c r="D2968" t="s">
        <v>24</v>
      </c>
      <c r="E2968">
        <v>10.36</v>
      </c>
      <c r="F2968">
        <v>1.76</v>
      </c>
      <c r="G2968">
        <v>0.22</v>
      </c>
      <c r="H2968">
        <v>1.8</v>
      </c>
      <c r="I2968">
        <v>8.8800000000000008</v>
      </c>
      <c r="J2968">
        <v>131</v>
      </c>
      <c r="K2968">
        <v>21</v>
      </c>
      <c r="L2968">
        <v>13.05</v>
      </c>
      <c r="M2968" t="s">
        <v>27</v>
      </c>
      <c r="N2968" t="s">
        <v>28</v>
      </c>
      <c r="O2968" t="s">
        <v>36</v>
      </c>
      <c r="P2968">
        <v>1</v>
      </c>
    </row>
    <row r="2969" spans="1:16" x14ac:dyDescent="0.3">
      <c r="A2969" t="s">
        <v>5962</v>
      </c>
      <c r="B2969" t="s">
        <v>5963</v>
      </c>
      <c r="C2969">
        <v>30</v>
      </c>
      <c r="D2969" t="s">
        <v>18</v>
      </c>
      <c r="E2969">
        <v>6.83</v>
      </c>
      <c r="F2969">
        <v>0.57999999999999996</v>
      </c>
      <c r="G2969">
        <v>2.4700000000000002</v>
      </c>
      <c r="H2969">
        <v>1.66</v>
      </c>
      <c r="I2969">
        <v>5.88</v>
      </c>
      <c r="J2969">
        <v>139</v>
      </c>
      <c r="K2969">
        <v>115</v>
      </c>
      <c r="L2969">
        <v>7.37</v>
      </c>
      <c r="M2969" t="s">
        <v>19</v>
      </c>
      <c r="N2969" t="s">
        <v>28</v>
      </c>
      <c r="O2969" t="s">
        <v>29</v>
      </c>
      <c r="P2969">
        <v>0</v>
      </c>
    </row>
    <row r="2970" spans="1:16" x14ac:dyDescent="0.3">
      <c r="A2970" t="s">
        <v>5964</v>
      </c>
      <c r="B2970" t="s">
        <v>5965</v>
      </c>
      <c r="C2970">
        <v>20</v>
      </c>
      <c r="D2970" t="s">
        <v>49</v>
      </c>
      <c r="E2970">
        <v>3.51</v>
      </c>
      <c r="F2970">
        <v>3.25</v>
      </c>
      <c r="G2970">
        <v>0.52</v>
      </c>
      <c r="H2970">
        <v>1.41</v>
      </c>
      <c r="I2970">
        <v>5.12</v>
      </c>
      <c r="J2970">
        <v>99</v>
      </c>
      <c r="K2970">
        <v>88</v>
      </c>
      <c r="L2970">
        <v>6.3</v>
      </c>
      <c r="M2970" t="s">
        <v>27</v>
      </c>
      <c r="N2970" t="s">
        <v>20</v>
      </c>
      <c r="O2970" t="s">
        <v>21</v>
      </c>
      <c r="P2970">
        <v>0</v>
      </c>
    </row>
    <row r="2971" spans="1:16" x14ac:dyDescent="0.3">
      <c r="A2971" t="s">
        <v>5966</v>
      </c>
      <c r="B2971" t="s">
        <v>5967</v>
      </c>
      <c r="C2971">
        <v>29</v>
      </c>
      <c r="D2971" t="s">
        <v>24</v>
      </c>
      <c r="E2971">
        <v>8.24</v>
      </c>
      <c r="F2971">
        <v>0.83</v>
      </c>
      <c r="G2971">
        <v>1.4</v>
      </c>
      <c r="H2971">
        <v>4.82</v>
      </c>
      <c r="I2971">
        <v>7.35</v>
      </c>
      <c r="J2971">
        <v>102</v>
      </c>
      <c r="K2971">
        <v>118</v>
      </c>
      <c r="L2971">
        <v>9.67</v>
      </c>
      <c r="M2971" t="s">
        <v>19</v>
      </c>
      <c r="N2971" t="s">
        <v>20</v>
      </c>
      <c r="O2971" t="s">
        <v>36</v>
      </c>
      <c r="P2971">
        <v>1</v>
      </c>
    </row>
    <row r="2972" spans="1:16" x14ac:dyDescent="0.3">
      <c r="A2972" t="s">
        <v>5968</v>
      </c>
      <c r="B2972" t="s">
        <v>5969</v>
      </c>
      <c r="C2972">
        <v>25</v>
      </c>
      <c r="D2972" t="s">
        <v>18</v>
      </c>
      <c r="E2972">
        <v>7.24</v>
      </c>
      <c r="F2972">
        <v>2.99</v>
      </c>
      <c r="G2972">
        <v>2.92</v>
      </c>
      <c r="H2972">
        <v>3.75</v>
      </c>
      <c r="I2972">
        <v>4.67</v>
      </c>
      <c r="J2972">
        <v>134</v>
      </c>
      <c r="K2972">
        <v>121</v>
      </c>
      <c r="L2972">
        <v>10.039999999999999</v>
      </c>
      <c r="M2972" t="s">
        <v>19</v>
      </c>
      <c r="N2972" t="s">
        <v>28</v>
      </c>
      <c r="O2972" t="s">
        <v>32</v>
      </c>
      <c r="P2972">
        <v>1</v>
      </c>
    </row>
    <row r="2973" spans="1:16" x14ac:dyDescent="0.3">
      <c r="A2973" t="s">
        <v>5970</v>
      </c>
      <c r="B2973" t="s">
        <v>5971</v>
      </c>
      <c r="C2973">
        <v>33</v>
      </c>
      <c r="D2973" t="s">
        <v>24</v>
      </c>
      <c r="E2973">
        <v>10.88</v>
      </c>
      <c r="F2973">
        <v>1.89</v>
      </c>
      <c r="G2973">
        <v>3.25</v>
      </c>
      <c r="H2973">
        <v>4.8899999999999997</v>
      </c>
      <c r="I2973">
        <v>6.09</v>
      </c>
      <c r="J2973">
        <v>211</v>
      </c>
      <c r="K2973">
        <v>54</v>
      </c>
      <c r="L2973">
        <v>12.21</v>
      </c>
      <c r="M2973" t="s">
        <v>35</v>
      </c>
      <c r="N2973" t="s">
        <v>20</v>
      </c>
      <c r="O2973" t="s">
        <v>36</v>
      </c>
      <c r="P2973">
        <v>1</v>
      </c>
    </row>
    <row r="2974" spans="1:16" x14ac:dyDescent="0.3">
      <c r="A2974" t="s">
        <v>5972</v>
      </c>
      <c r="B2974" t="s">
        <v>5973</v>
      </c>
      <c r="C2974">
        <v>35</v>
      </c>
      <c r="D2974" t="s">
        <v>24</v>
      </c>
      <c r="E2974">
        <v>10.47</v>
      </c>
      <c r="F2974">
        <v>2.81</v>
      </c>
      <c r="G2974">
        <v>3.17</v>
      </c>
      <c r="H2974">
        <v>5.15</v>
      </c>
      <c r="I2974">
        <v>4.7300000000000004</v>
      </c>
      <c r="J2974">
        <v>188</v>
      </c>
      <c r="K2974">
        <v>140</v>
      </c>
      <c r="L2974">
        <v>12.98</v>
      </c>
      <c r="M2974" t="s">
        <v>35</v>
      </c>
      <c r="N2974" t="s">
        <v>20</v>
      </c>
      <c r="O2974" t="s">
        <v>36</v>
      </c>
      <c r="P2974">
        <v>1</v>
      </c>
    </row>
    <row r="2975" spans="1:16" x14ac:dyDescent="0.3">
      <c r="A2975" t="s">
        <v>5974</v>
      </c>
      <c r="B2975" t="s">
        <v>5975</v>
      </c>
      <c r="C2975">
        <v>23</v>
      </c>
      <c r="D2975" t="s">
        <v>24</v>
      </c>
      <c r="E2975">
        <v>8.59</v>
      </c>
      <c r="F2975">
        <v>3.59</v>
      </c>
      <c r="G2975">
        <v>3.04</v>
      </c>
      <c r="H2975">
        <v>5.96</v>
      </c>
      <c r="I2975">
        <v>5.97</v>
      </c>
      <c r="J2975">
        <v>61</v>
      </c>
      <c r="K2975">
        <v>68</v>
      </c>
      <c r="L2975">
        <v>11.06</v>
      </c>
      <c r="M2975" t="s">
        <v>19</v>
      </c>
      <c r="N2975" t="s">
        <v>28</v>
      </c>
      <c r="O2975" t="s">
        <v>36</v>
      </c>
      <c r="P2975">
        <v>1</v>
      </c>
    </row>
    <row r="2976" spans="1:16" x14ac:dyDescent="0.3">
      <c r="A2976" t="s">
        <v>5976</v>
      </c>
      <c r="B2976" t="s">
        <v>5977</v>
      </c>
      <c r="C2976">
        <v>19</v>
      </c>
      <c r="D2976" t="s">
        <v>18</v>
      </c>
      <c r="E2976">
        <v>4.28</v>
      </c>
      <c r="F2976">
        <v>5.01</v>
      </c>
      <c r="G2976">
        <v>2.66</v>
      </c>
      <c r="H2976">
        <v>2.37</v>
      </c>
      <c r="I2976">
        <v>4.67</v>
      </c>
      <c r="J2976">
        <v>20</v>
      </c>
      <c r="K2976">
        <v>30</v>
      </c>
      <c r="L2976">
        <v>6.18</v>
      </c>
      <c r="M2976" t="s">
        <v>35</v>
      </c>
      <c r="N2976" t="s">
        <v>28</v>
      </c>
      <c r="O2976" t="s">
        <v>32</v>
      </c>
      <c r="P2976">
        <v>1</v>
      </c>
    </row>
    <row r="2977" spans="1:16" x14ac:dyDescent="0.3">
      <c r="A2977" t="s">
        <v>5978</v>
      </c>
      <c r="B2977" t="s">
        <v>5979</v>
      </c>
      <c r="C2977">
        <v>27</v>
      </c>
      <c r="D2977" t="s">
        <v>49</v>
      </c>
      <c r="E2977">
        <v>4.29</v>
      </c>
      <c r="F2977">
        <v>3.6</v>
      </c>
      <c r="G2977">
        <v>1.28</v>
      </c>
      <c r="H2977">
        <v>5.39</v>
      </c>
      <c r="I2977">
        <v>5.5</v>
      </c>
      <c r="J2977">
        <v>197</v>
      </c>
      <c r="K2977">
        <v>154</v>
      </c>
      <c r="L2977">
        <v>5.64</v>
      </c>
      <c r="M2977" t="s">
        <v>27</v>
      </c>
      <c r="N2977" t="s">
        <v>20</v>
      </c>
      <c r="O2977" t="s">
        <v>29</v>
      </c>
      <c r="P2977">
        <v>0</v>
      </c>
    </row>
    <row r="2978" spans="1:16" x14ac:dyDescent="0.3">
      <c r="A2978" t="s">
        <v>5980</v>
      </c>
      <c r="B2978" t="s">
        <v>5981</v>
      </c>
      <c r="C2978">
        <v>25</v>
      </c>
      <c r="D2978" t="s">
        <v>18</v>
      </c>
      <c r="E2978">
        <v>6</v>
      </c>
      <c r="F2978">
        <v>3.88</v>
      </c>
      <c r="G2978">
        <v>1.67</v>
      </c>
      <c r="H2978">
        <v>2.2200000000000002</v>
      </c>
      <c r="I2978">
        <v>7.75</v>
      </c>
      <c r="J2978">
        <v>211</v>
      </c>
      <c r="K2978">
        <v>57</v>
      </c>
      <c r="L2978">
        <v>6.55</v>
      </c>
      <c r="M2978" t="s">
        <v>35</v>
      </c>
      <c r="N2978" t="s">
        <v>28</v>
      </c>
      <c r="O2978" t="s">
        <v>21</v>
      </c>
      <c r="P2978">
        <v>0</v>
      </c>
    </row>
    <row r="2979" spans="1:16" x14ac:dyDescent="0.3">
      <c r="A2979" t="s">
        <v>5982</v>
      </c>
      <c r="B2979" t="s">
        <v>5983</v>
      </c>
      <c r="C2979">
        <v>30</v>
      </c>
      <c r="D2979" t="s">
        <v>24</v>
      </c>
      <c r="E2979">
        <v>10.119999999999999</v>
      </c>
      <c r="F2979">
        <v>1.62</v>
      </c>
      <c r="G2979">
        <v>3.54</v>
      </c>
      <c r="H2979">
        <v>0.92</v>
      </c>
      <c r="I2979">
        <v>6.87</v>
      </c>
      <c r="J2979">
        <v>147</v>
      </c>
      <c r="K2979">
        <v>149</v>
      </c>
      <c r="L2979">
        <v>11.86</v>
      </c>
      <c r="M2979" t="s">
        <v>19</v>
      </c>
      <c r="N2979" t="s">
        <v>20</v>
      </c>
      <c r="O2979" t="s">
        <v>32</v>
      </c>
      <c r="P2979">
        <v>1</v>
      </c>
    </row>
    <row r="2980" spans="1:16" x14ac:dyDescent="0.3">
      <c r="A2980" t="s">
        <v>5984</v>
      </c>
      <c r="B2980" t="s">
        <v>5985</v>
      </c>
      <c r="C2980">
        <v>30</v>
      </c>
      <c r="D2980" t="s">
        <v>18</v>
      </c>
      <c r="E2980">
        <v>11.12</v>
      </c>
      <c r="F2980">
        <v>5.98</v>
      </c>
      <c r="G2980">
        <v>3.57</v>
      </c>
      <c r="H2980">
        <v>1.54</v>
      </c>
      <c r="I2980">
        <v>5.48</v>
      </c>
      <c r="J2980">
        <v>149</v>
      </c>
      <c r="K2980">
        <v>25</v>
      </c>
      <c r="L2980">
        <v>12.34</v>
      </c>
      <c r="M2980" t="s">
        <v>27</v>
      </c>
      <c r="N2980" t="s">
        <v>20</v>
      </c>
      <c r="O2980" t="s">
        <v>36</v>
      </c>
      <c r="P2980">
        <v>1</v>
      </c>
    </row>
    <row r="2981" spans="1:16" x14ac:dyDescent="0.3">
      <c r="A2981" t="s">
        <v>5986</v>
      </c>
      <c r="B2981" t="s">
        <v>5987</v>
      </c>
      <c r="C2981">
        <v>30</v>
      </c>
      <c r="D2981" t="s">
        <v>24</v>
      </c>
      <c r="E2981">
        <v>3.43</v>
      </c>
      <c r="F2981">
        <v>1.85</v>
      </c>
      <c r="G2981">
        <v>3.94</v>
      </c>
      <c r="H2981">
        <v>4.5599999999999996</v>
      </c>
      <c r="I2981">
        <v>7.55</v>
      </c>
      <c r="J2981">
        <v>35</v>
      </c>
      <c r="K2981">
        <v>144</v>
      </c>
      <c r="L2981">
        <v>5.97</v>
      </c>
      <c r="M2981" t="s">
        <v>19</v>
      </c>
      <c r="N2981" t="s">
        <v>28</v>
      </c>
      <c r="O2981" t="s">
        <v>21</v>
      </c>
      <c r="P2981">
        <v>0</v>
      </c>
    </row>
    <row r="2982" spans="1:16" x14ac:dyDescent="0.3">
      <c r="A2982" t="s">
        <v>5988</v>
      </c>
      <c r="B2982" t="s">
        <v>5989</v>
      </c>
      <c r="C2982">
        <v>27</v>
      </c>
      <c r="D2982" t="s">
        <v>49</v>
      </c>
      <c r="E2982">
        <v>5.25</v>
      </c>
      <c r="F2982">
        <v>4.09</v>
      </c>
      <c r="G2982">
        <v>3.46</v>
      </c>
      <c r="H2982">
        <v>0.8</v>
      </c>
      <c r="I2982">
        <v>5.31</v>
      </c>
      <c r="J2982">
        <v>24</v>
      </c>
      <c r="K2982">
        <v>176</v>
      </c>
      <c r="L2982">
        <v>7.26</v>
      </c>
      <c r="M2982" t="s">
        <v>35</v>
      </c>
      <c r="N2982" t="s">
        <v>20</v>
      </c>
      <c r="O2982" t="s">
        <v>32</v>
      </c>
      <c r="P2982">
        <v>1</v>
      </c>
    </row>
    <row r="2983" spans="1:16" x14ac:dyDescent="0.3">
      <c r="A2983" t="s">
        <v>5990</v>
      </c>
      <c r="B2983" t="s">
        <v>5991</v>
      </c>
      <c r="C2983">
        <v>35</v>
      </c>
      <c r="D2983" t="s">
        <v>49</v>
      </c>
      <c r="E2983">
        <v>7.86</v>
      </c>
      <c r="F2983">
        <v>4.5199999999999996</v>
      </c>
      <c r="G2983">
        <v>2.74</v>
      </c>
      <c r="H2983">
        <v>0.87</v>
      </c>
      <c r="I2983">
        <v>7.11</v>
      </c>
      <c r="J2983">
        <v>126</v>
      </c>
      <c r="K2983">
        <v>139</v>
      </c>
      <c r="L2983">
        <v>10.17</v>
      </c>
      <c r="M2983" t="s">
        <v>27</v>
      </c>
      <c r="N2983" t="s">
        <v>28</v>
      </c>
      <c r="O2983" t="s">
        <v>36</v>
      </c>
      <c r="P2983">
        <v>1</v>
      </c>
    </row>
    <row r="2984" spans="1:16" x14ac:dyDescent="0.3">
      <c r="A2984" t="s">
        <v>5992</v>
      </c>
      <c r="B2984" t="s">
        <v>5993</v>
      </c>
      <c r="C2984">
        <v>32</v>
      </c>
      <c r="D2984" t="s">
        <v>49</v>
      </c>
      <c r="E2984">
        <v>7.09</v>
      </c>
      <c r="F2984">
        <v>5.19</v>
      </c>
      <c r="G2984">
        <v>1.37</v>
      </c>
      <c r="H2984">
        <v>5.75</v>
      </c>
      <c r="I2984">
        <v>6.2</v>
      </c>
      <c r="J2984">
        <v>111</v>
      </c>
      <c r="K2984">
        <v>104</v>
      </c>
      <c r="L2984">
        <v>8.34</v>
      </c>
      <c r="M2984" t="s">
        <v>27</v>
      </c>
      <c r="N2984" t="s">
        <v>20</v>
      </c>
      <c r="O2984" t="s">
        <v>32</v>
      </c>
      <c r="P2984">
        <v>1</v>
      </c>
    </row>
    <row r="2985" spans="1:16" x14ac:dyDescent="0.3">
      <c r="A2985" t="s">
        <v>5994</v>
      </c>
      <c r="B2985" t="s">
        <v>5995</v>
      </c>
      <c r="C2985">
        <v>34</v>
      </c>
      <c r="D2985" t="s">
        <v>24</v>
      </c>
      <c r="E2985">
        <v>4</v>
      </c>
      <c r="F2985">
        <v>2.3199999999999998</v>
      </c>
      <c r="G2985">
        <v>3.44</v>
      </c>
      <c r="H2985">
        <v>1.88</v>
      </c>
      <c r="I2985">
        <v>6.11</v>
      </c>
      <c r="J2985">
        <v>209</v>
      </c>
      <c r="K2985">
        <v>43</v>
      </c>
      <c r="L2985">
        <v>4.7699999999999996</v>
      </c>
      <c r="M2985" t="s">
        <v>35</v>
      </c>
      <c r="N2985" t="s">
        <v>20</v>
      </c>
      <c r="O2985" t="s">
        <v>29</v>
      </c>
      <c r="P2985">
        <v>0</v>
      </c>
    </row>
    <row r="2986" spans="1:16" x14ac:dyDescent="0.3">
      <c r="A2986" t="s">
        <v>5996</v>
      </c>
      <c r="B2986" t="s">
        <v>5997</v>
      </c>
      <c r="C2986">
        <v>24</v>
      </c>
      <c r="D2986" t="s">
        <v>18</v>
      </c>
      <c r="E2986">
        <v>8.17</v>
      </c>
      <c r="F2986">
        <v>2.54</v>
      </c>
      <c r="G2986">
        <v>0.94</v>
      </c>
      <c r="H2986">
        <v>0.77</v>
      </c>
      <c r="I2986">
        <v>7.28</v>
      </c>
      <c r="J2986">
        <v>212</v>
      </c>
      <c r="K2986">
        <v>49</v>
      </c>
      <c r="L2986">
        <v>9.15</v>
      </c>
      <c r="M2986" t="s">
        <v>35</v>
      </c>
      <c r="N2986" t="s">
        <v>20</v>
      </c>
      <c r="O2986" t="s">
        <v>32</v>
      </c>
      <c r="P2986">
        <v>1</v>
      </c>
    </row>
    <row r="2987" spans="1:16" x14ac:dyDescent="0.3">
      <c r="A2987" t="s">
        <v>5998</v>
      </c>
      <c r="B2987" t="s">
        <v>5999</v>
      </c>
      <c r="C2987">
        <v>29</v>
      </c>
      <c r="D2987" t="s">
        <v>18</v>
      </c>
      <c r="E2987">
        <v>9.11</v>
      </c>
      <c r="F2987">
        <v>5.91</v>
      </c>
      <c r="G2987">
        <v>1.25</v>
      </c>
      <c r="H2987">
        <v>4.0999999999999996</v>
      </c>
      <c r="I2987">
        <v>5.92</v>
      </c>
      <c r="J2987">
        <v>211</v>
      </c>
      <c r="K2987">
        <v>22</v>
      </c>
      <c r="L2987">
        <v>10.77</v>
      </c>
      <c r="M2987" t="s">
        <v>35</v>
      </c>
      <c r="N2987" t="s">
        <v>28</v>
      </c>
      <c r="O2987" t="s">
        <v>36</v>
      </c>
      <c r="P2987">
        <v>1</v>
      </c>
    </row>
    <row r="2988" spans="1:16" x14ac:dyDescent="0.3">
      <c r="A2988" t="s">
        <v>6000</v>
      </c>
      <c r="B2988" t="s">
        <v>6001</v>
      </c>
      <c r="C2988">
        <v>31</v>
      </c>
      <c r="D2988" t="s">
        <v>24</v>
      </c>
      <c r="E2988">
        <v>4.25</v>
      </c>
      <c r="F2988">
        <v>4.88</v>
      </c>
      <c r="G2988">
        <v>0.06</v>
      </c>
      <c r="H2988">
        <v>2.92</v>
      </c>
      <c r="I2988">
        <v>7.73</v>
      </c>
      <c r="J2988">
        <v>101</v>
      </c>
      <c r="K2988">
        <v>176</v>
      </c>
      <c r="L2988">
        <v>7.25</v>
      </c>
      <c r="M2988" t="s">
        <v>27</v>
      </c>
      <c r="N2988" t="s">
        <v>28</v>
      </c>
      <c r="O2988" t="s">
        <v>36</v>
      </c>
      <c r="P2988">
        <v>1</v>
      </c>
    </row>
    <row r="2989" spans="1:16" x14ac:dyDescent="0.3">
      <c r="A2989" t="s">
        <v>6002</v>
      </c>
      <c r="B2989" t="s">
        <v>6003</v>
      </c>
      <c r="C2989">
        <v>33</v>
      </c>
      <c r="D2989" t="s">
        <v>24</v>
      </c>
      <c r="E2989">
        <v>6.93</v>
      </c>
      <c r="F2989">
        <v>1.0900000000000001</v>
      </c>
      <c r="G2989">
        <v>3.75</v>
      </c>
      <c r="H2989">
        <v>5.88</v>
      </c>
      <c r="I2989">
        <v>8.82</v>
      </c>
      <c r="J2989">
        <v>163</v>
      </c>
      <c r="K2989">
        <v>77</v>
      </c>
      <c r="L2989">
        <v>9.27</v>
      </c>
      <c r="M2989" t="s">
        <v>19</v>
      </c>
      <c r="N2989" t="s">
        <v>20</v>
      </c>
      <c r="O2989" t="s">
        <v>32</v>
      </c>
      <c r="P2989">
        <v>1</v>
      </c>
    </row>
    <row r="2990" spans="1:16" x14ac:dyDescent="0.3">
      <c r="A2990" t="s">
        <v>6004</v>
      </c>
      <c r="B2990" t="s">
        <v>6005</v>
      </c>
      <c r="C2990">
        <v>32</v>
      </c>
      <c r="D2990" t="s">
        <v>18</v>
      </c>
      <c r="E2990">
        <v>5.24</v>
      </c>
      <c r="F2990">
        <v>1.46</v>
      </c>
      <c r="G2990">
        <v>1.1299999999999999</v>
      </c>
      <c r="H2990">
        <v>2.9</v>
      </c>
      <c r="I2990">
        <v>5.97</v>
      </c>
      <c r="J2990">
        <v>142</v>
      </c>
      <c r="K2990">
        <v>58</v>
      </c>
      <c r="L2990">
        <v>6.6</v>
      </c>
      <c r="M2990" t="s">
        <v>27</v>
      </c>
      <c r="N2990" t="s">
        <v>20</v>
      </c>
      <c r="O2990" t="s">
        <v>21</v>
      </c>
      <c r="P2990">
        <v>0</v>
      </c>
    </row>
    <row r="2991" spans="1:16" x14ac:dyDescent="0.3">
      <c r="A2991" t="s">
        <v>6006</v>
      </c>
      <c r="B2991" t="s">
        <v>6007</v>
      </c>
      <c r="C2991">
        <v>29</v>
      </c>
      <c r="D2991" t="s">
        <v>24</v>
      </c>
      <c r="E2991">
        <v>7.57</v>
      </c>
      <c r="F2991">
        <v>1.63</v>
      </c>
      <c r="G2991">
        <v>1.85</v>
      </c>
      <c r="H2991">
        <v>1.1100000000000001</v>
      </c>
      <c r="I2991">
        <v>6.18</v>
      </c>
      <c r="J2991">
        <v>66</v>
      </c>
      <c r="K2991">
        <v>152</v>
      </c>
      <c r="L2991">
        <v>8.73</v>
      </c>
      <c r="M2991" t="s">
        <v>27</v>
      </c>
      <c r="N2991" t="s">
        <v>20</v>
      </c>
      <c r="O2991" t="s">
        <v>32</v>
      </c>
      <c r="P2991">
        <v>1</v>
      </c>
    </row>
    <row r="2992" spans="1:16" x14ac:dyDescent="0.3">
      <c r="A2992" t="s">
        <v>6008</v>
      </c>
      <c r="B2992" t="s">
        <v>6009</v>
      </c>
      <c r="C2992">
        <v>29</v>
      </c>
      <c r="D2992" t="s">
        <v>49</v>
      </c>
      <c r="E2992">
        <v>11.57</v>
      </c>
      <c r="F2992">
        <v>2.61</v>
      </c>
      <c r="G2992">
        <v>2.9</v>
      </c>
      <c r="H2992">
        <v>3.94</v>
      </c>
      <c r="I2992">
        <v>4.8</v>
      </c>
      <c r="J2992">
        <v>200</v>
      </c>
      <c r="K2992">
        <v>164</v>
      </c>
      <c r="L2992">
        <v>12.76</v>
      </c>
      <c r="M2992" t="s">
        <v>19</v>
      </c>
      <c r="N2992" t="s">
        <v>28</v>
      </c>
      <c r="O2992" t="s">
        <v>36</v>
      </c>
      <c r="P2992">
        <v>1</v>
      </c>
    </row>
    <row r="2993" spans="1:16" x14ac:dyDescent="0.3">
      <c r="A2993" t="s">
        <v>6010</v>
      </c>
      <c r="B2993" t="s">
        <v>6011</v>
      </c>
      <c r="C2993">
        <v>26</v>
      </c>
      <c r="D2993" t="s">
        <v>24</v>
      </c>
      <c r="E2993">
        <v>9.91</v>
      </c>
      <c r="F2993">
        <v>1.29</v>
      </c>
      <c r="G2993">
        <v>3.3</v>
      </c>
      <c r="H2993">
        <v>0.53</v>
      </c>
      <c r="I2993">
        <v>5.66</v>
      </c>
      <c r="J2993">
        <v>114</v>
      </c>
      <c r="K2993">
        <v>58</v>
      </c>
      <c r="L2993">
        <v>11.17</v>
      </c>
      <c r="M2993" t="s">
        <v>35</v>
      </c>
      <c r="N2993" t="s">
        <v>28</v>
      </c>
      <c r="O2993" t="s">
        <v>36</v>
      </c>
      <c r="P2993">
        <v>1</v>
      </c>
    </row>
    <row r="2994" spans="1:16" x14ac:dyDescent="0.3">
      <c r="A2994" t="s">
        <v>6012</v>
      </c>
      <c r="B2994" t="s">
        <v>6013</v>
      </c>
      <c r="C2994">
        <v>29</v>
      </c>
      <c r="D2994" t="s">
        <v>24</v>
      </c>
      <c r="E2994">
        <v>5.97</v>
      </c>
      <c r="F2994">
        <v>3.22</v>
      </c>
      <c r="G2994">
        <v>0.04</v>
      </c>
      <c r="H2994">
        <v>0.88</v>
      </c>
      <c r="I2994">
        <v>7.15</v>
      </c>
      <c r="J2994">
        <v>215</v>
      </c>
      <c r="K2994">
        <v>139</v>
      </c>
      <c r="L2994">
        <v>7.97</v>
      </c>
      <c r="M2994" t="s">
        <v>19</v>
      </c>
      <c r="N2994" t="s">
        <v>20</v>
      </c>
      <c r="O2994" t="s">
        <v>21</v>
      </c>
      <c r="P2994">
        <v>0</v>
      </c>
    </row>
    <row r="2995" spans="1:16" x14ac:dyDescent="0.3">
      <c r="A2995" t="s">
        <v>6014</v>
      </c>
      <c r="B2995" t="s">
        <v>6015</v>
      </c>
      <c r="C2995">
        <v>27</v>
      </c>
      <c r="D2995" t="s">
        <v>24</v>
      </c>
      <c r="E2995">
        <v>6.38</v>
      </c>
      <c r="F2995">
        <v>5.66</v>
      </c>
      <c r="G2995">
        <v>2.99</v>
      </c>
      <c r="H2995">
        <v>3.89</v>
      </c>
      <c r="I2995">
        <v>7.89</v>
      </c>
      <c r="J2995">
        <v>128</v>
      </c>
      <c r="K2995">
        <v>140</v>
      </c>
      <c r="L2995">
        <v>7.24</v>
      </c>
      <c r="M2995" t="s">
        <v>27</v>
      </c>
      <c r="N2995" t="s">
        <v>28</v>
      </c>
      <c r="O2995" t="s">
        <v>32</v>
      </c>
      <c r="P2995">
        <v>1</v>
      </c>
    </row>
    <row r="2996" spans="1:16" x14ac:dyDescent="0.3">
      <c r="A2996" t="s">
        <v>6016</v>
      </c>
      <c r="B2996" t="s">
        <v>6017</v>
      </c>
      <c r="C2996">
        <v>22</v>
      </c>
      <c r="D2996" t="s">
        <v>49</v>
      </c>
      <c r="E2996">
        <v>11.17</v>
      </c>
      <c r="F2996">
        <v>4.34</v>
      </c>
      <c r="G2996">
        <v>0.23</v>
      </c>
      <c r="H2996">
        <v>4.3</v>
      </c>
      <c r="I2996">
        <v>7.5</v>
      </c>
      <c r="J2996">
        <v>138</v>
      </c>
      <c r="K2996">
        <v>138</v>
      </c>
      <c r="L2996">
        <v>13.92</v>
      </c>
      <c r="M2996" t="s">
        <v>35</v>
      </c>
      <c r="N2996" t="s">
        <v>28</v>
      </c>
      <c r="O2996" t="s">
        <v>32</v>
      </c>
      <c r="P2996">
        <v>1</v>
      </c>
    </row>
    <row r="2997" spans="1:16" x14ac:dyDescent="0.3">
      <c r="A2997" t="s">
        <v>6018</v>
      </c>
      <c r="B2997" t="s">
        <v>6019</v>
      </c>
      <c r="C2997">
        <v>31</v>
      </c>
      <c r="D2997" t="s">
        <v>49</v>
      </c>
      <c r="E2997">
        <v>3.39</v>
      </c>
      <c r="F2997">
        <v>1.87</v>
      </c>
      <c r="G2997">
        <v>1.65</v>
      </c>
      <c r="H2997">
        <v>1.72</v>
      </c>
      <c r="I2997">
        <v>5.84</v>
      </c>
      <c r="J2997">
        <v>211</v>
      </c>
      <c r="K2997">
        <v>139</v>
      </c>
      <c r="L2997">
        <v>5.36</v>
      </c>
      <c r="M2997" t="s">
        <v>35</v>
      </c>
      <c r="N2997" t="s">
        <v>20</v>
      </c>
      <c r="O2997" t="s">
        <v>29</v>
      </c>
      <c r="P2997">
        <v>0</v>
      </c>
    </row>
    <row r="2998" spans="1:16" x14ac:dyDescent="0.3">
      <c r="A2998" t="s">
        <v>6020</v>
      </c>
      <c r="B2998" t="s">
        <v>6021</v>
      </c>
      <c r="C2998">
        <v>29</v>
      </c>
      <c r="D2998" t="s">
        <v>24</v>
      </c>
      <c r="E2998">
        <v>7.33</v>
      </c>
      <c r="F2998">
        <v>5.14</v>
      </c>
      <c r="G2998">
        <v>1.95</v>
      </c>
      <c r="H2998">
        <v>2.09</v>
      </c>
      <c r="I2998">
        <v>5.31</v>
      </c>
      <c r="J2998">
        <v>148</v>
      </c>
      <c r="K2998">
        <v>66</v>
      </c>
      <c r="L2998">
        <v>10</v>
      </c>
      <c r="M2998" t="s">
        <v>27</v>
      </c>
      <c r="N2998" t="s">
        <v>28</v>
      </c>
      <c r="O2998" t="s">
        <v>36</v>
      </c>
      <c r="P2998">
        <v>1</v>
      </c>
    </row>
    <row r="2999" spans="1:16" x14ac:dyDescent="0.3">
      <c r="A2999" t="s">
        <v>6022</v>
      </c>
      <c r="B2999" t="s">
        <v>6023</v>
      </c>
      <c r="C2999">
        <v>34</v>
      </c>
      <c r="D2999" t="s">
        <v>24</v>
      </c>
      <c r="E2999">
        <v>6.05</v>
      </c>
      <c r="F2999">
        <v>1</v>
      </c>
      <c r="G2999">
        <v>1.42</v>
      </c>
      <c r="H2999">
        <v>0.79</v>
      </c>
      <c r="I2999">
        <v>8.58</v>
      </c>
      <c r="J2999">
        <v>120</v>
      </c>
      <c r="K2999">
        <v>148</v>
      </c>
      <c r="L2999">
        <v>8.89</v>
      </c>
      <c r="M2999" t="s">
        <v>35</v>
      </c>
      <c r="N2999" t="s">
        <v>28</v>
      </c>
      <c r="O2999" t="s">
        <v>32</v>
      </c>
      <c r="P2999">
        <v>1</v>
      </c>
    </row>
    <row r="3000" spans="1:16" x14ac:dyDescent="0.3">
      <c r="A3000" t="s">
        <v>6024</v>
      </c>
      <c r="B3000" t="s">
        <v>6025</v>
      </c>
      <c r="C3000">
        <v>32</v>
      </c>
      <c r="D3000" t="s">
        <v>24</v>
      </c>
      <c r="E3000">
        <v>3.99</v>
      </c>
      <c r="F3000">
        <v>2.29</v>
      </c>
      <c r="G3000">
        <v>3.34</v>
      </c>
      <c r="H3000">
        <v>4.2300000000000004</v>
      </c>
      <c r="I3000">
        <v>4.8600000000000003</v>
      </c>
      <c r="J3000">
        <v>127</v>
      </c>
      <c r="K3000">
        <v>121</v>
      </c>
      <c r="L3000">
        <v>5.89</v>
      </c>
      <c r="M3000" t="s">
        <v>27</v>
      </c>
      <c r="N3000" t="s">
        <v>28</v>
      </c>
      <c r="O3000" t="s">
        <v>21</v>
      </c>
      <c r="P3000">
        <v>0</v>
      </c>
    </row>
    <row r="3001" spans="1:16" x14ac:dyDescent="0.3">
      <c r="A3001" t="s">
        <v>6026</v>
      </c>
      <c r="B3001" t="s">
        <v>6027</v>
      </c>
      <c r="C3001">
        <v>25</v>
      </c>
      <c r="D3001" t="s">
        <v>18</v>
      </c>
      <c r="E3001">
        <v>6.79</v>
      </c>
      <c r="F3001">
        <v>4.5999999999999996</v>
      </c>
      <c r="G3001">
        <v>1.55</v>
      </c>
      <c r="H3001">
        <v>2.74</v>
      </c>
      <c r="I3001">
        <v>4.5599999999999996</v>
      </c>
      <c r="J3001">
        <v>165</v>
      </c>
      <c r="K3001">
        <v>109</v>
      </c>
      <c r="L3001">
        <v>8.07</v>
      </c>
      <c r="M3001" t="s">
        <v>27</v>
      </c>
      <c r="N3001" t="s">
        <v>28</v>
      </c>
      <c r="O3001" t="s">
        <v>32</v>
      </c>
      <c r="P3001">
        <v>1</v>
      </c>
    </row>
    <row r="3002" spans="1:16" x14ac:dyDescent="0.3">
      <c r="A3002" t="s">
        <v>6028</v>
      </c>
      <c r="B3002" t="s">
        <v>6029</v>
      </c>
      <c r="C3002">
        <v>25</v>
      </c>
      <c r="D3002" t="s">
        <v>18</v>
      </c>
      <c r="E3002">
        <v>4.8600000000000003</v>
      </c>
      <c r="F3002">
        <v>2.34</v>
      </c>
      <c r="G3002">
        <v>3.94</v>
      </c>
      <c r="H3002">
        <v>1.53</v>
      </c>
      <c r="I3002">
        <v>5.67</v>
      </c>
      <c r="J3002">
        <v>115</v>
      </c>
      <c r="K3002">
        <v>34</v>
      </c>
      <c r="L3002">
        <v>6.64</v>
      </c>
      <c r="M3002" t="s">
        <v>19</v>
      </c>
      <c r="N3002" t="s">
        <v>28</v>
      </c>
      <c r="O3002" t="s">
        <v>29</v>
      </c>
      <c r="P3002">
        <v>0</v>
      </c>
    </row>
    <row r="3003" spans="1:16" x14ac:dyDescent="0.3">
      <c r="A3003" t="s">
        <v>6030</v>
      </c>
      <c r="B3003" t="s">
        <v>6031</v>
      </c>
      <c r="C3003">
        <v>22</v>
      </c>
      <c r="D3003" t="s">
        <v>24</v>
      </c>
      <c r="E3003">
        <v>3.73</v>
      </c>
      <c r="F3003">
        <v>1.3</v>
      </c>
      <c r="G3003">
        <v>2.84</v>
      </c>
      <c r="H3003">
        <v>5.47</v>
      </c>
      <c r="I3003">
        <v>6.53</v>
      </c>
      <c r="J3003">
        <v>209</v>
      </c>
      <c r="K3003">
        <v>94</v>
      </c>
      <c r="L3003">
        <v>5.63</v>
      </c>
      <c r="M3003" t="s">
        <v>27</v>
      </c>
      <c r="N3003" t="s">
        <v>28</v>
      </c>
      <c r="O3003" t="s">
        <v>29</v>
      </c>
      <c r="P3003">
        <v>0</v>
      </c>
    </row>
    <row r="3004" spans="1:16" x14ac:dyDescent="0.3">
      <c r="A3004" t="s">
        <v>6032</v>
      </c>
      <c r="B3004" t="s">
        <v>6033</v>
      </c>
      <c r="C3004">
        <v>27</v>
      </c>
      <c r="D3004" t="s">
        <v>49</v>
      </c>
      <c r="E3004">
        <v>7.73</v>
      </c>
      <c r="F3004">
        <v>3.64</v>
      </c>
      <c r="G3004">
        <v>3.31</v>
      </c>
      <c r="H3004">
        <v>3.95</v>
      </c>
      <c r="I3004">
        <v>8.9600000000000009</v>
      </c>
      <c r="J3004">
        <v>209</v>
      </c>
      <c r="K3004">
        <v>65</v>
      </c>
      <c r="L3004">
        <v>8.44</v>
      </c>
      <c r="M3004" t="s">
        <v>19</v>
      </c>
      <c r="N3004" t="s">
        <v>20</v>
      </c>
      <c r="O3004" t="s">
        <v>29</v>
      </c>
      <c r="P3004">
        <v>0</v>
      </c>
    </row>
    <row r="3005" spans="1:16" x14ac:dyDescent="0.3">
      <c r="A3005" t="s">
        <v>6034</v>
      </c>
      <c r="B3005" t="s">
        <v>6035</v>
      </c>
      <c r="C3005">
        <v>23</v>
      </c>
      <c r="D3005" t="s">
        <v>49</v>
      </c>
      <c r="E3005">
        <v>7.45</v>
      </c>
      <c r="F3005">
        <v>0.78</v>
      </c>
      <c r="G3005">
        <v>2.83</v>
      </c>
      <c r="H3005">
        <v>2.64</v>
      </c>
      <c r="I3005">
        <v>8.44</v>
      </c>
      <c r="J3005">
        <v>66</v>
      </c>
      <c r="K3005">
        <v>61</v>
      </c>
      <c r="L3005">
        <v>9.85</v>
      </c>
      <c r="M3005" t="s">
        <v>27</v>
      </c>
      <c r="N3005" t="s">
        <v>20</v>
      </c>
      <c r="O3005" t="s">
        <v>32</v>
      </c>
      <c r="P3005">
        <v>1</v>
      </c>
    </row>
    <row r="3006" spans="1:16" x14ac:dyDescent="0.3">
      <c r="A3006" t="s">
        <v>6036</v>
      </c>
      <c r="B3006" t="s">
        <v>6037</v>
      </c>
      <c r="C3006">
        <v>22</v>
      </c>
      <c r="D3006" t="s">
        <v>24</v>
      </c>
      <c r="E3006">
        <v>5.12</v>
      </c>
      <c r="F3006">
        <v>5.68</v>
      </c>
      <c r="G3006">
        <v>0.54</v>
      </c>
      <c r="H3006">
        <v>2.0499999999999998</v>
      </c>
      <c r="I3006">
        <v>7.14</v>
      </c>
      <c r="J3006">
        <v>203</v>
      </c>
      <c r="K3006">
        <v>17</v>
      </c>
      <c r="L3006">
        <v>5.9</v>
      </c>
      <c r="M3006" t="s">
        <v>19</v>
      </c>
      <c r="N3006" t="s">
        <v>20</v>
      </c>
      <c r="O3006" t="s">
        <v>32</v>
      </c>
      <c r="P3006">
        <v>1</v>
      </c>
    </row>
    <row r="3007" spans="1:16" x14ac:dyDescent="0.3">
      <c r="A3007" t="s">
        <v>6038</v>
      </c>
      <c r="B3007" t="s">
        <v>6039</v>
      </c>
      <c r="C3007">
        <v>20</v>
      </c>
      <c r="D3007" t="s">
        <v>18</v>
      </c>
      <c r="E3007">
        <v>8.14</v>
      </c>
      <c r="F3007">
        <v>3.26</v>
      </c>
      <c r="G3007">
        <v>1.7</v>
      </c>
      <c r="H3007">
        <v>3.07</v>
      </c>
      <c r="I3007">
        <v>7.57</v>
      </c>
      <c r="J3007">
        <v>24</v>
      </c>
      <c r="K3007">
        <v>149</v>
      </c>
      <c r="L3007">
        <v>9.5500000000000007</v>
      </c>
      <c r="M3007" t="s">
        <v>19</v>
      </c>
      <c r="N3007" t="s">
        <v>20</v>
      </c>
      <c r="O3007" t="s">
        <v>36</v>
      </c>
      <c r="P3007">
        <v>1</v>
      </c>
    </row>
    <row r="3008" spans="1:16" x14ac:dyDescent="0.3">
      <c r="A3008" t="s">
        <v>6040</v>
      </c>
      <c r="B3008" t="s">
        <v>6041</v>
      </c>
      <c r="C3008">
        <v>31</v>
      </c>
      <c r="D3008" t="s">
        <v>49</v>
      </c>
      <c r="E3008">
        <v>10.09</v>
      </c>
      <c r="F3008">
        <v>1.46</v>
      </c>
      <c r="G3008">
        <v>0.05</v>
      </c>
      <c r="H3008">
        <v>1.54</v>
      </c>
      <c r="I3008">
        <v>6.38</v>
      </c>
      <c r="J3008">
        <v>72</v>
      </c>
      <c r="K3008">
        <v>179</v>
      </c>
      <c r="L3008">
        <v>12.43</v>
      </c>
      <c r="M3008" t="s">
        <v>19</v>
      </c>
      <c r="N3008" t="s">
        <v>28</v>
      </c>
      <c r="O3008" t="s">
        <v>36</v>
      </c>
      <c r="P3008">
        <v>1</v>
      </c>
    </row>
    <row r="3009" spans="1:16" x14ac:dyDescent="0.3">
      <c r="A3009" t="s">
        <v>6042</v>
      </c>
      <c r="B3009" t="s">
        <v>6043</v>
      </c>
      <c r="C3009">
        <v>27</v>
      </c>
      <c r="D3009" t="s">
        <v>24</v>
      </c>
      <c r="E3009">
        <v>4.5</v>
      </c>
      <c r="F3009">
        <v>3.84</v>
      </c>
      <c r="G3009">
        <v>1.24</v>
      </c>
      <c r="H3009">
        <v>0.86</v>
      </c>
      <c r="I3009">
        <v>8.1</v>
      </c>
      <c r="J3009">
        <v>245</v>
      </c>
      <c r="K3009">
        <v>17</v>
      </c>
      <c r="L3009">
        <v>7.1</v>
      </c>
      <c r="M3009" t="s">
        <v>27</v>
      </c>
      <c r="N3009" t="s">
        <v>20</v>
      </c>
      <c r="O3009" t="s">
        <v>21</v>
      </c>
      <c r="P3009">
        <v>0</v>
      </c>
    </row>
    <row r="3010" spans="1:16" x14ac:dyDescent="0.3">
      <c r="A3010" t="s">
        <v>6044</v>
      </c>
      <c r="B3010" t="s">
        <v>6045</v>
      </c>
      <c r="C3010">
        <v>23</v>
      </c>
      <c r="D3010" t="s">
        <v>24</v>
      </c>
      <c r="E3010">
        <v>7.22</v>
      </c>
      <c r="F3010">
        <v>0.6</v>
      </c>
      <c r="G3010">
        <v>3.01</v>
      </c>
      <c r="H3010">
        <v>2.2000000000000002</v>
      </c>
      <c r="I3010">
        <v>6.86</v>
      </c>
      <c r="J3010">
        <v>201</v>
      </c>
      <c r="K3010">
        <v>128</v>
      </c>
      <c r="L3010">
        <v>8.48</v>
      </c>
      <c r="M3010" t="s">
        <v>27</v>
      </c>
      <c r="N3010" t="s">
        <v>28</v>
      </c>
      <c r="O3010" t="s">
        <v>29</v>
      </c>
      <c r="P3010">
        <v>0</v>
      </c>
    </row>
    <row r="3011" spans="1:16" x14ac:dyDescent="0.3">
      <c r="A3011" t="s">
        <v>6046</v>
      </c>
      <c r="B3011" t="s">
        <v>6047</v>
      </c>
      <c r="C3011">
        <v>28</v>
      </c>
      <c r="D3011" t="s">
        <v>24</v>
      </c>
      <c r="E3011">
        <v>4.1500000000000004</v>
      </c>
      <c r="F3011">
        <v>4.49</v>
      </c>
      <c r="G3011">
        <v>3.15</v>
      </c>
      <c r="H3011">
        <v>5.1100000000000003</v>
      </c>
      <c r="I3011">
        <v>4.8600000000000003</v>
      </c>
      <c r="J3011">
        <v>162</v>
      </c>
      <c r="K3011">
        <v>146</v>
      </c>
      <c r="L3011">
        <v>6.38</v>
      </c>
      <c r="M3011" t="s">
        <v>35</v>
      </c>
      <c r="N3011" t="s">
        <v>20</v>
      </c>
      <c r="O3011" t="s">
        <v>32</v>
      </c>
      <c r="P3011">
        <v>1</v>
      </c>
    </row>
    <row r="3012" spans="1:16" x14ac:dyDescent="0.3">
      <c r="A3012" t="s">
        <v>6048</v>
      </c>
      <c r="B3012" t="s">
        <v>6049</v>
      </c>
      <c r="C3012">
        <v>18</v>
      </c>
      <c r="D3012" t="s">
        <v>18</v>
      </c>
      <c r="E3012">
        <v>9.18</v>
      </c>
      <c r="F3012">
        <v>2.86</v>
      </c>
      <c r="G3012">
        <v>3.3</v>
      </c>
      <c r="H3012">
        <v>4.37</v>
      </c>
      <c r="I3012">
        <v>7.12</v>
      </c>
      <c r="J3012">
        <v>149</v>
      </c>
      <c r="K3012">
        <v>120</v>
      </c>
      <c r="L3012">
        <v>12.1</v>
      </c>
      <c r="M3012" t="s">
        <v>27</v>
      </c>
      <c r="N3012" t="s">
        <v>20</v>
      </c>
      <c r="O3012" t="s">
        <v>36</v>
      </c>
      <c r="P3012">
        <v>1</v>
      </c>
    </row>
    <row r="3013" spans="1:16" x14ac:dyDescent="0.3">
      <c r="A3013" t="s">
        <v>6050</v>
      </c>
      <c r="B3013" t="s">
        <v>6051</v>
      </c>
      <c r="C3013">
        <v>20</v>
      </c>
      <c r="D3013" t="s">
        <v>49</v>
      </c>
      <c r="E3013">
        <v>9.39</v>
      </c>
      <c r="F3013">
        <v>1.02</v>
      </c>
      <c r="G3013">
        <v>3.72</v>
      </c>
      <c r="H3013">
        <v>3.26</v>
      </c>
      <c r="I3013">
        <v>4.8499999999999996</v>
      </c>
      <c r="J3013">
        <v>144</v>
      </c>
      <c r="K3013">
        <v>169</v>
      </c>
      <c r="L3013">
        <v>9.9700000000000006</v>
      </c>
      <c r="M3013" t="s">
        <v>35</v>
      </c>
      <c r="N3013" t="s">
        <v>28</v>
      </c>
      <c r="O3013" t="s">
        <v>36</v>
      </c>
      <c r="P3013">
        <v>1</v>
      </c>
    </row>
    <row r="3014" spans="1:16" x14ac:dyDescent="0.3">
      <c r="A3014" t="s">
        <v>6052</v>
      </c>
      <c r="B3014" t="s">
        <v>6053</v>
      </c>
      <c r="C3014">
        <v>30</v>
      </c>
      <c r="D3014" t="s">
        <v>18</v>
      </c>
      <c r="E3014">
        <v>5.0599999999999996</v>
      </c>
      <c r="F3014">
        <v>4.08</v>
      </c>
      <c r="G3014">
        <v>3.75</v>
      </c>
      <c r="H3014">
        <v>2.17</v>
      </c>
      <c r="I3014">
        <v>5.29</v>
      </c>
      <c r="J3014">
        <v>38</v>
      </c>
      <c r="K3014">
        <v>78</v>
      </c>
      <c r="L3014">
        <v>5.96</v>
      </c>
      <c r="M3014" t="s">
        <v>19</v>
      </c>
      <c r="N3014" t="s">
        <v>28</v>
      </c>
      <c r="O3014" t="s">
        <v>36</v>
      </c>
      <c r="P3014">
        <v>1</v>
      </c>
    </row>
    <row r="3015" spans="1:16" x14ac:dyDescent="0.3">
      <c r="A3015" t="s">
        <v>6054</v>
      </c>
      <c r="B3015" t="s">
        <v>6055</v>
      </c>
      <c r="C3015">
        <v>24</v>
      </c>
      <c r="D3015" t="s">
        <v>49</v>
      </c>
      <c r="E3015">
        <v>4.8099999999999996</v>
      </c>
      <c r="F3015">
        <v>4.26</v>
      </c>
      <c r="G3015">
        <v>2.44</v>
      </c>
      <c r="H3015">
        <v>4.4400000000000004</v>
      </c>
      <c r="I3015">
        <v>7.51</v>
      </c>
      <c r="J3015">
        <v>173</v>
      </c>
      <c r="K3015">
        <v>86</v>
      </c>
      <c r="L3015">
        <v>7.78</v>
      </c>
      <c r="M3015" t="s">
        <v>35</v>
      </c>
      <c r="N3015" t="s">
        <v>20</v>
      </c>
      <c r="O3015" t="s">
        <v>36</v>
      </c>
      <c r="P3015">
        <v>1</v>
      </c>
    </row>
    <row r="3016" spans="1:16" x14ac:dyDescent="0.3">
      <c r="A3016" t="s">
        <v>6056</v>
      </c>
      <c r="B3016" t="s">
        <v>6057</v>
      </c>
      <c r="C3016">
        <v>24</v>
      </c>
      <c r="D3016" t="s">
        <v>49</v>
      </c>
      <c r="E3016">
        <v>6.11</v>
      </c>
      <c r="F3016">
        <v>4.29</v>
      </c>
      <c r="G3016">
        <v>2.67</v>
      </c>
      <c r="H3016">
        <v>1.0900000000000001</v>
      </c>
      <c r="I3016">
        <v>5.4</v>
      </c>
      <c r="J3016">
        <v>201</v>
      </c>
      <c r="K3016">
        <v>79</v>
      </c>
      <c r="L3016">
        <v>8.4600000000000009</v>
      </c>
      <c r="M3016" t="s">
        <v>35</v>
      </c>
      <c r="N3016" t="s">
        <v>28</v>
      </c>
      <c r="O3016" t="s">
        <v>36</v>
      </c>
      <c r="P3016">
        <v>1</v>
      </c>
    </row>
    <row r="3017" spans="1:16" x14ac:dyDescent="0.3">
      <c r="A3017" t="s">
        <v>6058</v>
      </c>
      <c r="B3017" t="s">
        <v>6059</v>
      </c>
      <c r="C3017">
        <v>32</v>
      </c>
      <c r="D3017" t="s">
        <v>49</v>
      </c>
      <c r="E3017">
        <v>10.47</v>
      </c>
      <c r="F3017">
        <v>3.7</v>
      </c>
      <c r="G3017">
        <v>1.37</v>
      </c>
      <c r="H3017">
        <v>4.97</v>
      </c>
      <c r="I3017">
        <v>8.23</v>
      </c>
      <c r="J3017">
        <v>207</v>
      </c>
      <c r="K3017">
        <v>78</v>
      </c>
      <c r="L3017">
        <v>11.11</v>
      </c>
      <c r="M3017" t="s">
        <v>19</v>
      </c>
      <c r="N3017" t="s">
        <v>28</v>
      </c>
      <c r="O3017" t="s">
        <v>32</v>
      </c>
      <c r="P3017">
        <v>1</v>
      </c>
    </row>
    <row r="3018" spans="1:16" x14ac:dyDescent="0.3">
      <c r="A3018" t="s">
        <v>6060</v>
      </c>
      <c r="B3018" t="s">
        <v>6061</v>
      </c>
      <c r="C3018">
        <v>20</v>
      </c>
      <c r="D3018" t="s">
        <v>18</v>
      </c>
      <c r="E3018">
        <v>4.13</v>
      </c>
      <c r="F3018">
        <v>5.22</v>
      </c>
      <c r="G3018">
        <v>1.59</v>
      </c>
      <c r="H3018">
        <v>1.33</v>
      </c>
      <c r="I3018">
        <v>8.32</v>
      </c>
      <c r="J3018">
        <v>179</v>
      </c>
      <c r="K3018">
        <v>89</v>
      </c>
      <c r="L3018">
        <v>6.62</v>
      </c>
      <c r="M3018" t="s">
        <v>27</v>
      </c>
      <c r="N3018" t="s">
        <v>20</v>
      </c>
      <c r="O3018" t="s">
        <v>36</v>
      </c>
      <c r="P3018">
        <v>1</v>
      </c>
    </row>
    <row r="3019" spans="1:16" x14ac:dyDescent="0.3">
      <c r="A3019" t="s">
        <v>6062</v>
      </c>
      <c r="B3019" t="s">
        <v>6063</v>
      </c>
      <c r="C3019">
        <v>34</v>
      </c>
      <c r="D3019" t="s">
        <v>49</v>
      </c>
      <c r="E3019">
        <v>5.14</v>
      </c>
      <c r="F3019">
        <v>3.27</v>
      </c>
      <c r="G3019">
        <v>0.68</v>
      </c>
      <c r="H3019">
        <v>0.52</v>
      </c>
      <c r="I3019">
        <v>7.71</v>
      </c>
      <c r="J3019">
        <v>103</v>
      </c>
      <c r="K3019">
        <v>45</v>
      </c>
      <c r="L3019">
        <v>6.33</v>
      </c>
      <c r="M3019" t="s">
        <v>19</v>
      </c>
      <c r="N3019" t="s">
        <v>28</v>
      </c>
      <c r="O3019" t="s">
        <v>29</v>
      </c>
      <c r="P3019">
        <v>0</v>
      </c>
    </row>
    <row r="3020" spans="1:16" x14ac:dyDescent="0.3">
      <c r="A3020" t="s">
        <v>6064</v>
      </c>
      <c r="B3020" t="s">
        <v>6065</v>
      </c>
      <c r="C3020">
        <v>26</v>
      </c>
      <c r="D3020" t="s">
        <v>18</v>
      </c>
      <c r="E3020">
        <v>8.17</v>
      </c>
      <c r="F3020">
        <v>1.85</v>
      </c>
      <c r="G3020">
        <v>2.9</v>
      </c>
      <c r="H3020">
        <v>2.75</v>
      </c>
      <c r="I3020">
        <v>6.08</v>
      </c>
      <c r="J3020">
        <v>125</v>
      </c>
      <c r="K3020">
        <v>103</v>
      </c>
      <c r="L3020">
        <v>9.01</v>
      </c>
      <c r="M3020" t="s">
        <v>35</v>
      </c>
      <c r="N3020" t="s">
        <v>20</v>
      </c>
      <c r="O3020" t="s">
        <v>36</v>
      </c>
      <c r="P3020">
        <v>1</v>
      </c>
    </row>
    <row r="3021" spans="1:16" x14ac:dyDescent="0.3">
      <c r="A3021" t="s">
        <v>6066</v>
      </c>
      <c r="B3021" t="s">
        <v>6067</v>
      </c>
      <c r="C3021">
        <v>28</v>
      </c>
      <c r="D3021" t="s">
        <v>24</v>
      </c>
      <c r="E3021">
        <v>8.91</v>
      </c>
      <c r="F3021">
        <v>4.4000000000000004</v>
      </c>
      <c r="G3021">
        <v>2.25</v>
      </c>
      <c r="H3021">
        <v>4.9800000000000004</v>
      </c>
      <c r="I3021">
        <v>8.5</v>
      </c>
      <c r="J3021">
        <v>53</v>
      </c>
      <c r="K3021">
        <v>159</v>
      </c>
      <c r="L3021">
        <v>10.17</v>
      </c>
      <c r="M3021" t="s">
        <v>19</v>
      </c>
      <c r="N3021" t="s">
        <v>28</v>
      </c>
      <c r="O3021" t="s">
        <v>32</v>
      </c>
      <c r="P3021">
        <v>1</v>
      </c>
    </row>
    <row r="3022" spans="1:16" x14ac:dyDescent="0.3">
      <c r="A3022" t="s">
        <v>6068</v>
      </c>
      <c r="B3022" t="s">
        <v>6069</v>
      </c>
      <c r="C3022">
        <v>26</v>
      </c>
      <c r="D3022" t="s">
        <v>24</v>
      </c>
      <c r="E3022">
        <v>9.66</v>
      </c>
      <c r="F3022">
        <v>2.2599999999999998</v>
      </c>
      <c r="G3022">
        <v>1.92</v>
      </c>
      <c r="H3022">
        <v>4.95</v>
      </c>
      <c r="I3022">
        <v>6.34</v>
      </c>
      <c r="J3022">
        <v>121</v>
      </c>
      <c r="K3022">
        <v>34</v>
      </c>
      <c r="L3022">
        <v>11.96</v>
      </c>
      <c r="M3022" t="s">
        <v>35</v>
      </c>
      <c r="N3022" t="s">
        <v>28</v>
      </c>
      <c r="O3022" t="s">
        <v>36</v>
      </c>
      <c r="P3022">
        <v>1</v>
      </c>
    </row>
    <row r="3023" spans="1:16" x14ac:dyDescent="0.3">
      <c r="A3023" t="s">
        <v>6070</v>
      </c>
      <c r="B3023" t="s">
        <v>6071</v>
      </c>
      <c r="C3023">
        <v>28</v>
      </c>
      <c r="D3023" t="s">
        <v>24</v>
      </c>
      <c r="E3023">
        <v>3.15</v>
      </c>
      <c r="F3023">
        <v>4.55</v>
      </c>
      <c r="G3023">
        <v>3.53</v>
      </c>
      <c r="H3023">
        <v>0.69</v>
      </c>
      <c r="I3023">
        <v>8.5299999999999994</v>
      </c>
      <c r="J3023">
        <v>237</v>
      </c>
      <c r="K3023">
        <v>38</v>
      </c>
      <c r="L3023">
        <v>5.39</v>
      </c>
      <c r="M3023" t="s">
        <v>27</v>
      </c>
      <c r="N3023" t="s">
        <v>28</v>
      </c>
      <c r="O3023" t="s">
        <v>36</v>
      </c>
      <c r="P3023">
        <v>1</v>
      </c>
    </row>
    <row r="3024" spans="1:16" x14ac:dyDescent="0.3">
      <c r="A3024" t="s">
        <v>6072</v>
      </c>
      <c r="B3024" t="s">
        <v>6073</v>
      </c>
      <c r="C3024">
        <v>32</v>
      </c>
      <c r="D3024" t="s">
        <v>18</v>
      </c>
      <c r="E3024">
        <v>7.64</v>
      </c>
      <c r="F3024">
        <v>1.28</v>
      </c>
      <c r="G3024">
        <v>0.83</v>
      </c>
      <c r="H3024">
        <v>4.33</v>
      </c>
      <c r="I3024">
        <v>8.8800000000000008</v>
      </c>
      <c r="J3024">
        <v>220</v>
      </c>
      <c r="K3024">
        <v>108</v>
      </c>
      <c r="L3024">
        <v>10.54</v>
      </c>
      <c r="M3024" t="s">
        <v>27</v>
      </c>
      <c r="N3024" t="s">
        <v>20</v>
      </c>
      <c r="O3024" t="s">
        <v>32</v>
      </c>
      <c r="P3024">
        <v>1</v>
      </c>
    </row>
    <row r="3025" spans="1:16" x14ac:dyDescent="0.3">
      <c r="A3025" t="s">
        <v>6074</v>
      </c>
      <c r="B3025" t="s">
        <v>6075</v>
      </c>
      <c r="C3025">
        <v>21</v>
      </c>
      <c r="D3025" t="s">
        <v>18</v>
      </c>
      <c r="E3025">
        <v>8.2100000000000009</v>
      </c>
      <c r="F3025">
        <v>2.0699999999999998</v>
      </c>
      <c r="G3025">
        <v>0.62</v>
      </c>
      <c r="H3025">
        <v>3.03</v>
      </c>
      <c r="I3025">
        <v>6.37</v>
      </c>
      <c r="J3025">
        <v>47</v>
      </c>
      <c r="K3025">
        <v>158</v>
      </c>
      <c r="L3025">
        <v>10.65</v>
      </c>
      <c r="M3025" t="s">
        <v>27</v>
      </c>
      <c r="N3025" t="s">
        <v>20</v>
      </c>
      <c r="O3025" t="s">
        <v>36</v>
      </c>
      <c r="P3025">
        <v>1</v>
      </c>
    </row>
    <row r="3026" spans="1:16" x14ac:dyDescent="0.3">
      <c r="A3026" t="s">
        <v>6076</v>
      </c>
      <c r="B3026" t="s">
        <v>6077</v>
      </c>
      <c r="C3026">
        <v>34</v>
      </c>
      <c r="D3026" t="s">
        <v>18</v>
      </c>
      <c r="E3026">
        <v>7.43</v>
      </c>
      <c r="F3026">
        <v>0.73</v>
      </c>
      <c r="G3026">
        <v>3.74</v>
      </c>
      <c r="H3026">
        <v>1.25</v>
      </c>
      <c r="I3026">
        <v>7.51</v>
      </c>
      <c r="J3026">
        <v>27</v>
      </c>
      <c r="K3026">
        <v>72</v>
      </c>
      <c r="L3026">
        <v>10.25</v>
      </c>
      <c r="M3026" t="s">
        <v>27</v>
      </c>
      <c r="N3026" t="s">
        <v>20</v>
      </c>
      <c r="O3026" t="s">
        <v>29</v>
      </c>
      <c r="P3026">
        <v>0</v>
      </c>
    </row>
    <row r="3027" spans="1:16" x14ac:dyDescent="0.3">
      <c r="A3027" t="s">
        <v>6078</v>
      </c>
      <c r="B3027" t="s">
        <v>6079</v>
      </c>
      <c r="C3027">
        <v>23</v>
      </c>
      <c r="D3027" t="s">
        <v>18</v>
      </c>
      <c r="E3027">
        <v>3.1</v>
      </c>
      <c r="F3027">
        <v>5.52</v>
      </c>
      <c r="G3027">
        <v>2.4700000000000002</v>
      </c>
      <c r="H3027">
        <v>2.68</v>
      </c>
      <c r="I3027">
        <v>6.65</v>
      </c>
      <c r="J3027">
        <v>76</v>
      </c>
      <c r="K3027">
        <v>128</v>
      </c>
      <c r="L3027">
        <v>4.01</v>
      </c>
      <c r="M3027" t="s">
        <v>35</v>
      </c>
      <c r="N3027" t="s">
        <v>20</v>
      </c>
      <c r="O3027" t="s">
        <v>36</v>
      </c>
      <c r="P3027">
        <v>1</v>
      </c>
    </row>
    <row r="3028" spans="1:16" x14ac:dyDescent="0.3">
      <c r="A3028" t="s">
        <v>6080</v>
      </c>
      <c r="B3028" t="s">
        <v>6081</v>
      </c>
      <c r="C3028">
        <v>27</v>
      </c>
      <c r="D3028" t="s">
        <v>49</v>
      </c>
      <c r="E3028">
        <v>9.9700000000000006</v>
      </c>
      <c r="F3028">
        <v>3.27</v>
      </c>
      <c r="G3028">
        <v>3.95</v>
      </c>
      <c r="H3028">
        <v>2.56</v>
      </c>
      <c r="I3028">
        <v>6.39</v>
      </c>
      <c r="J3028">
        <v>20</v>
      </c>
      <c r="K3028">
        <v>132</v>
      </c>
      <c r="L3028">
        <v>12.07</v>
      </c>
      <c r="M3028" t="s">
        <v>27</v>
      </c>
      <c r="N3028" t="s">
        <v>20</v>
      </c>
      <c r="O3028" t="s">
        <v>36</v>
      </c>
      <c r="P3028">
        <v>1</v>
      </c>
    </row>
    <row r="3029" spans="1:16" x14ac:dyDescent="0.3">
      <c r="A3029" t="s">
        <v>6082</v>
      </c>
      <c r="B3029" t="s">
        <v>6083</v>
      </c>
      <c r="C3029">
        <v>28</v>
      </c>
      <c r="D3029" t="s">
        <v>24</v>
      </c>
      <c r="E3029">
        <v>7.41</v>
      </c>
      <c r="F3029">
        <v>2.08</v>
      </c>
      <c r="G3029">
        <v>3.45</v>
      </c>
      <c r="H3029">
        <v>1.57</v>
      </c>
      <c r="I3029">
        <v>6.34</v>
      </c>
      <c r="J3029">
        <v>142</v>
      </c>
      <c r="K3029">
        <v>23</v>
      </c>
      <c r="L3029">
        <v>8.6999999999999993</v>
      </c>
      <c r="M3029" t="s">
        <v>19</v>
      </c>
      <c r="N3029" t="s">
        <v>28</v>
      </c>
      <c r="O3029" t="s">
        <v>29</v>
      </c>
      <c r="P3029">
        <v>0</v>
      </c>
    </row>
    <row r="3030" spans="1:16" x14ac:dyDescent="0.3">
      <c r="A3030" t="s">
        <v>6084</v>
      </c>
      <c r="B3030" t="s">
        <v>6085</v>
      </c>
      <c r="C3030">
        <v>25</v>
      </c>
      <c r="D3030" t="s">
        <v>24</v>
      </c>
      <c r="E3030">
        <v>3.68</v>
      </c>
      <c r="F3030">
        <v>1.88</v>
      </c>
      <c r="G3030">
        <v>2.39</v>
      </c>
      <c r="H3030">
        <v>3.75</v>
      </c>
      <c r="I3030">
        <v>7.84</v>
      </c>
      <c r="J3030">
        <v>107</v>
      </c>
      <c r="K3030">
        <v>84</v>
      </c>
      <c r="L3030">
        <v>6.65</v>
      </c>
      <c r="M3030" t="s">
        <v>27</v>
      </c>
      <c r="N3030" t="s">
        <v>28</v>
      </c>
      <c r="O3030" t="s">
        <v>21</v>
      </c>
      <c r="P3030">
        <v>0</v>
      </c>
    </row>
    <row r="3031" spans="1:16" x14ac:dyDescent="0.3">
      <c r="A3031" t="s">
        <v>6086</v>
      </c>
      <c r="B3031" t="s">
        <v>6087</v>
      </c>
      <c r="C3031">
        <v>19</v>
      </c>
      <c r="D3031" t="s">
        <v>49</v>
      </c>
      <c r="E3031">
        <v>9.8000000000000007</v>
      </c>
      <c r="F3031">
        <v>3.35</v>
      </c>
      <c r="G3031">
        <v>2.0099999999999998</v>
      </c>
      <c r="H3031">
        <v>3.44</v>
      </c>
      <c r="I3031">
        <v>4.76</v>
      </c>
      <c r="J3031">
        <v>61</v>
      </c>
      <c r="K3031">
        <v>99</v>
      </c>
      <c r="L3031">
        <v>10.83</v>
      </c>
      <c r="M3031" t="s">
        <v>35</v>
      </c>
      <c r="N3031" t="s">
        <v>20</v>
      </c>
      <c r="O3031" t="s">
        <v>32</v>
      </c>
      <c r="P3031">
        <v>1</v>
      </c>
    </row>
    <row r="3032" spans="1:16" x14ac:dyDescent="0.3">
      <c r="A3032" t="s">
        <v>6088</v>
      </c>
      <c r="B3032" t="s">
        <v>6089</v>
      </c>
      <c r="C3032">
        <v>31</v>
      </c>
      <c r="D3032" t="s">
        <v>18</v>
      </c>
      <c r="E3032">
        <v>4.1500000000000004</v>
      </c>
      <c r="F3032">
        <v>2</v>
      </c>
      <c r="G3032">
        <v>1.98</v>
      </c>
      <c r="H3032">
        <v>3.3</v>
      </c>
      <c r="I3032">
        <v>4.72</v>
      </c>
      <c r="J3032">
        <v>28</v>
      </c>
      <c r="K3032">
        <v>159</v>
      </c>
      <c r="L3032">
        <v>5.47</v>
      </c>
      <c r="M3032" t="s">
        <v>35</v>
      </c>
      <c r="N3032" t="s">
        <v>28</v>
      </c>
      <c r="O3032" t="s">
        <v>21</v>
      </c>
      <c r="P3032">
        <v>0</v>
      </c>
    </row>
    <row r="3033" spans="1:16" x14ac:dyDescent="0.3">
      <c r="A3033" t="s">
        <v>6090</v>
      </c>
      <c r="B3033" t="s">
        <v>6091</v>
      </c>
      <c r="C3033">
        <v>27</v>
      </c>
      <c r="D3033" t="s">
        <v>49</v>
      </c>
      <c r="E3033">
        <v>6.47</v>
      </c>
      <c r="F3033">
        <v>5.08</v>
      </c>
      <c r="G3033">
        <v>2.4300000000000002</v>
      </c>
      <c r="H3033">
        <v>3.07</v>
      </c>
      <c r="I3033">
        <v>7.8</v>
      </c>
      <c r="J3033">
        <v>30</v>
      </c>
      <c r="K3033">
        <v>21</v>
      </c>
      <c r="L3033">
        <v>7.15</v>
      </c>
      <c r="M3033" t="s">
        <v>27</v>
      </c>
      <c r="N3033" t="s">
        <v>20</v>
      </c>
      <c r="O3033" t="s">
        <v>32</v>
      </c>
      <c r="P3033">
        <v>1</v>
      </c>
    </row>
    <row r="3034" spans="1:16" x14ac:dyDescent="0.3">
      <c r="A3034" t="s">
        <v>6092</v>
      </c>
      <c r="B3034" t="s">
        <v>6093</v>
      </c>
      <c r="C3034">
        <v>24</v>
      </c>
      <c r="D3034" t="s">
        <v>49</v>
      </c>
      <c r="E3034">
        <v>7.67</v>
      </c>
      <c r="F3034">
        <v>5.66</v>
      </c>
      <c r="G3034">
        <v>1.03</v>
      </c>
      <c r="H3034">
        <v>2.93</v>
      </c>
      <c r="I3034">
        <v>7.91</v>
      </c>
      <c r="J3034">
        <v>79</v>
      </c>
      <c r="K3034">
        <v>176</v>
      </c>
      <c r="L3034">
        <v>8.94</v>
      </c>
      <c r="M3034" t="s">
        <v>19</v>
      </c>
      <c r="N3034" t="s">
        <v>28</v>
      </c>
      <c r="O3034" t="s">
        <v>32</v>
      </c>
      <c r="P3034">
        <v>1</v>
      </c>
    </row>
    <row r="3035" spans="1:16" x14ac:dyDescent="0.3">
      <c r="A3035" t="s">
        <v>6094</v>
      </c>
      <c r="B3035" t="s">
        <v>6095</v>
      </c>
      <c r="C3035">
        <v>25</v>
      </c>
      <c r="D3035" t="s">
        <v>18</v>
      </c>
      <c r="E3035">
        <v>10.38</v>
      </c>
      <c r="F3035">
        <v>4</v>
      </c>
      <c r="G3035">
        <v>0.13</v>
      </c>
      <c r="H3035">
        <v>3.82</v>
      </c>
      <c r="I3035">
        <v>4.97</v>
      </c>
      <c r="J3035">
        <v>47</v>
      </c>
      <c r="K3035">
        <v>162</v>
      </c>
      <c r="L3035">
        <v>12.21</v>
      </c>
      <c r="M3035" t="s">
        <v>27</v>
      </c>
      <c r="N3035" t="s">
        <v>28</v>
      </c>
      <c r="O3035" t="s">
        <v>36</v>
      </c>
      <c r="P3035">
        <v>1</v>
      </c>
    </row>
    <row r="3036" spans="1:16" x14ac:dyDescent="0.3">
      <c r="A3036" t="s">
        <v>6096</v>
      </c>
      <c r="B3036" t="s">
        <v>6097</v>
      </c>
      <c r="C3036">
        <v>34</v>
      </c>
      <c r="D3036" t="s">
        <v>24</v>
      </c>
      <c r="E3036">
        <v>4.97</v>
      </c>
      <c r="F3036">
        <v>1.1000000000000001</v>
      </c>
      <c r="G3036">
        <v>3.84</v>
      </c>
      <c r="H3036">
        <v>2.4300000000000002</v>
      </c>
      <c r="I3036">
        <v>5.07</v>
      </c>
      <c r="J3036">
        <v>189</v>
      </c>
      <c r="K3036">
        <v>153</v>
      </c>
      <c r="L3036">
        <v>7.06</v>
      </c>
      <c r="M3036" t="s">
        <v>27</v>
      </c>
      <c r="N3036" t="s">
        <v>20</v>
      </c>
      <c r="O3036" t="s">
        <v>29</v>
      </c>
      <c r="P3036">
        <v>0</v>
      </c>
    </row>
    <row r="3037" spans="1:16" x14ac:dyDescent="0.3">
      <c r="A3037" t="s">
        <v>6098</v>
      </c>
      <c r="B3037" t="s">
        <v>6099</v>
      </c>
      <c r="C3037">
        <v>20</v>
      </c>
      <c r="D3037" t="s">
        <v>24</v>
      </c>
      <c r="E3037">
        <v>3.93</v>
      </c>
      <c r="F3037">
        <v>5.82</v>
      </c>
      <c r="G3037">
        <v>2.33</v>
      </c>
      <c r="H3037">
        <v>0.73</v>
      </c>
      <c r="I3037">
        <v>7.9</v>
      </c>
      <c r="J3037">
        <v>173</v>
      </c>
      <c r="K3037">
        <v>91</v>
      </c>
      <c r="L3037">
        <v>6.58</v>
      </c>
      <c r="M3037" t="s">
        <v>35</v>
      </c>
      <c r="N3037" t="s">
        <v>28</v>
      </c>
      <c r="O3037" t="s">
        <v>32</v>
      </c>
      <c r="P3037">
        <v>1</v>
      </c>
    </row>
    <row r="3038" spans="1:16" x14ac:dyDescent="0.3">
      <c r="A3038" t="s">
        <v>6100</v>
      </c>
      <c r="B3038" t="s">
        <v>6101</v>
      </c>
      <c r="C3038">
        <v>27</v>
      </c>
      <c r="D3038" t="s">
        <v>24</v>
      </c>
      <c r="E3038">
        <v>3.57</v>
      </c>
      <c r="F3038">
        <v>1.5</v>
      </c>
      <c r="G3038">
        <v>2.2599999999999998</v>
      </c>
      <c r="H3038">
        <v>3.92</v>
      </c>
      <c r="I3038">
        <v>7.82</v>
      </c>
      <c r="J3038">
        <v>170</v>
      </c>
      <c r="K3038">
        <v>24</v>
      </c>
      <c r="L3038">
        <v>5.89</v>
      </c>
      <c r="M3038" t="s">
        <v>35</v>
      </c>
      <c r="N3038" t="s">
        <v>20</v>
      </c>
      <c r="O3038" t="s">
        <v>21</v>
      </c>
      <c r="P3038">
        <v>0</v>
      </c>
    </row>
    <row r="3039" spans="1:16" x14ac:dyDescent="0.3">
      <c r="A3039" t="s">
        <v>6102</v>
      </c>
      <c r="B3039" t="s">
        <v>6103</v>
      </c>
      <c r="C3039">
        <v>35</v>
      </c>
      <c r="D3039" t="s">
        <v>18</v>
      </c>
      <c r="E3039">
        <v>9.39</v>
      </c>
      <c r="F3039">
        <v>4.24</v>
      </c>
      <c r="G3039">
        <v>3.95</v>
      </c>
      <c r="H3039">
        <v>2.64</v>
      </c>
      <c r="I3039">
        <v>6.44</v>
      </c>
      <c r="J3039">
        <v>181</v>
      </c>
      <c r="K3039">
        <v>114</v>
      </c>
      <c r="L3039">
        <v>11.97</v>
      </c>
      <c r="M3039" t="s">
        <v>27</v>
      </c>
      <c r="N3039" t="s">
        <v>28</v>
      </c>
      <c r="O3039" t="s">
        <v>32</v>
      </c>
      <c r="P3039">
        <v>1</v>
      </c>
    </row>
    <row r="3040" spans="1:16" x14ac:dyDescent="0.3">
      <c r="A3040" t="s">
        <v>6104</v>
      </c>
      <c r="B3040" t="s">
        <v>6105</v>
      </c>
      <c r="C3040">
        <v>27</v>
      </c>
      <c r="D3040" t="s">
        <v>24</v>
      </c>
      <c r="E3040">
        <v>3.15</v>
      </c>
      <c r="F3040">
        <v>1.67</v>
      </c>
      <c r="G3040">
        <v>2.4500000000000002</v>
      </c>
      <c r="H3040">
        <v>5.86</v>
      </c>
      <c r="I3040">
        <v>6.98</v>
      </c>
      <c r="J3040">
        <v>156</v>
      </c>
      <c r="K3040">
        <v>133</v>
      </c>
      <c r="L3040">
        <v>4.37</v>
      </c>
      <c r="M3040" t="s">
        <v>27</v>
      </c>
      <c r="N3040" t="s">
        <v>20</v>
      </c>
      <c r="O3040" t="s">
        <v>21</v>
      </c>
      <c r="P3040">
        <v>0</v>
      </c>
    </row>
    <row r="3041" spans="1:16" x14ac:dyDescent="0.3">
      <c r="A3041" t="s">
        <v>6106</v>
      </c>
      <c r="B3041" t="s">
        <v>6107</v>
      </c>
      <c r="C3041">
        <v>21</v>
      </c>
      <c r="D3041" t="s">
        <v>49</v>
      </c>
      <c r="E3041">
        <v>7.59</v>
      </c>
      <c r="F3041">
        <v>2.74</v>
      </c>
      <c r="G3041">
        <v>0.64</v>
      </c>
      <c r="H3041">
        <v>4.66</v>
      </c>
      <c r="I3041">
        <v>7.49</v>
      </c>
      <c r="J3041">
        <v>182</v>
      </c>
      <c r="K3041">
        <v>174</v>
      </c>
      <c r="L3041">
        <v>10.27</v>
      </c>
      <c r="M3041" t="s">
        <v>19</v>
      </c>
      <c r="N3041" t="s">
        <v>20</v>
      </c>
      <c r="O3041" t="s">
        <v>29</v>
      </c>
      <c r="P3041">
        <v>0</v>
      </c>
    </row>
    <row r="3042" spans="1:16" x14ac:dyDescent="0.3">
      <c r="A3042" t="s">
        <v>6108</v>
      </c>
      <c r="B3042" t="s">
        <v>6109</v>
      </c>
      <c r="C3042">
        <v>30</v>
      </c>
      <c r="D3042" t="s">
        <v>18</v>
      </c>
      <c r="E3042">
        <v>5.18</v>
      </c>
      <c r="F3042">
        <v>1.42</v>
      </c>
      <c r="G3042">
        <v>0.02</v>
      </c>
      <c r="H3042">
        <v>1.17</v>
      </c>
      <c r="I3042">
        <v>8.6999999999999993</v>
      </c>
      <c r="J3042">
        <v>163</v>
      </c>
      <c r="K3042">
        <v>35</v>
      </c>
      <c r="L3042">
        <v>7.06</v>
      </c>
      <c r="M3042" t="s">
        <v>35</v>
      </c>
      <c r="N3042" t="s">
        <v>20</v>
      </c>
      <c r="O3042" t="s">
        <v>21</v>
      </c>
      <c r="P3042">
        <v>0</v>
      </c>
    </row>
    <row r="3043" spans="1:16" x14ac:dyDescent="0.3">
      <c r="A3043" t="s">
        <v>6110</v>
      </c>
      <c r="B3043" t="s">
        <v>6111</v>
      </c>
      <c r="C3043">
        <v>20</v>
      </c>
      <c r="D3043" t="s">
        <v>18</v>
      </c>
      <c r="E3043">
        <v>10.31</v>
      </c>
      <c r="F3043">
        <v>3.3</v>
      </c>
      <c r="G3043">
        <v>0.23</v>
      </c>
      <c r="H3043">
        <v>2.91</v>
      </c>
      <c r="I3043">
        <v>6.52</v>
      </c>
      <c r="J3043">
        <v>235</v>
      </c>
      <c r="K3043">
        <v>130</v>
      </c>
      <c r="L3043">
        <v>12.04</v>
      </c>
      <c r="M3043" t="s">
        <v>27</v>
      </c>
      <c r="N3043" t="s">
        <v>20</v>
      </c>
      <c r="O3043" t="s">
        <v>32</v>
      </c>
      <c r="P3043">
        <v>1</v>
      </c>
    </row>
    <row r="3044" spans="1:16" x14ac:dyDescent="0.3">
      <c r="A3044" t="s">
        <v>6112</v>
      </c>
      <c r="B3044" t="s">
        <v>6113</v>
      </c>
      <c r="C3044">
        <v>25</v>
      </c>
      <c r="D3044" t="s">
        <v>24</v>
      </c>
      <c r="E3044">
        <v>3.53</v>
      </c>
      <c r="F3044">
        <v>1.36</v>
      </c>
      <c r="G3044">
        <v>3.88</v>
      </c>
      <c r="H3044">
        <v>5.95</v>
      </c>
      <c r="I3044">
        <v>5.94</v>
      </c>
      <c r="J3044">
        <v>132</v>
      </c>
      <c r="K3044">
        <v>84</v>
      </c>
      <c r="L3044">
        <v>4.1100000000000003</v>
      </c>
      <c r="M3044" t="s">
        <v>27</v>
      </c>
      <c r="N3044" t="s">
        <v>20</v>
      </c>
      <c r="O3044" t="s">
        <v>21</v>
      </c>
      <c r="P3044">
        <v>0</v>
      </c>
    </row>
    <row r="3045" spans="1:16" x14ac:dyDescent="0.3">
      <c r="A3045" t="s">
        <v>6114</v>
      </c>
      <c r="B3045" t="s">
        <v>6115</v>
      </c>
      <c r="C3045">
        <v>18</v>
      </c>
      <c r="D3045" t="s">
        <v>49</v>
      </c>
      <c r="E3045">
        <v>4.88</v>
      </c>
      <c r="F3045">
        <v>0.56999999999999995</v>
      </c>
      <c r="G3045">
        <v>1.75</v>
      </c>
      <c r="H3045">
        <v>3.41</v>
      </c>
      <c r="I3045">
        <v>5</v>
      </c>
      <c r="J3045">
        <v>243</v>
      </c>
      <c r="K3045">
        <v>179</v>
      </c>
      <c r="L3045">
        <v>5.8</v>
      </c>
      <c r="M3045" t="s">
        <v>27</v>
      </c>
      <c r="N3045" t="s">
        <v>28</v>
      </c>
      <c r="O3045" t="s">
        <v>21</v>
      </c>
      <c r="P3045">
        <v>0</v>
      </c>
    </row>
    <row r="3046" spans="1:16" x14ac:dyDescent="0.3">
      <c r="A3046" t="s">
        <v>6116</v>
      </c>
      <c r="B3046" t="s">
        <v>6117</v>
      </c>
      <c r="C3046">
        <v>28</v>
      </c>
      <c r="D3046" t="s">
        <v>24</v>
      </c>
      <c r="E3046">
        <v>6.07</v>
      </c>
      <c r="F3046">
        <v>5.34</v>
      </c>
      <c r="G3046">
        <v>0.26</v>
      </c>
      <c r="H3046">
        <v>5.58</v>
      </c>
      <c r="I3046">
        <v>5.77</v>
      </c>
      <c r="J3046">
        <v>235</v>
      </c>
      <c r="K3046">
        <v>121</v>
      </c>
      <c r="L3046">
        <v>7.76</v>
      </c>
      <c r="M3046" t="s">
        <v>19</v>
      </c>
      <c r="N3046" t="s">
        <v>28</v>
      </c>
      <c r="O3046" t="s">
        <v>32</v>
      </c>
      <c r="P3046">
        <v>1</v>
      </c>
    </row>
    <row r="3047" spans="1:16" x14ac:dyDescent="0.3">
      <c r="A3047" t="s">
        <v>6118</v>
      </c>
      <c r="B3047" t="s">
        <v>6119</v>
      </c>
      <c r="C3047">
        <v>27</v>
      </c>
      <c r="D3047" t="s">
        <v>18</v>
      </c>
      <c r="E3047">
        <v>5.85</v>
      </c>
      <c r="F3047">
        <v>2.99</v>
      </c>
      <c r="G3047">
        <v>3.06</v>
      </c>
      <c r="H3047">
        <v>2.4500000000000002</v>
      </c>
      <c r="I3047">
        <v>7.74</v>
      </c>
      <c r="J3047">
        <v>226</v>
      </c>
      <c r="K3047">
        <v>91</v>
      </c>
      <c r="L3047">
        <v>8.0399999999999991</v>
      </c>
      <c r="M3047" t="s">
        <v>27</v>
      </c>
      <c r="N3047" t="s">
        <v>20</v>
      </c>
      <c r="O3047" t="s">
        <v>29</v>
      </c>
      <c r="P3047">
        <v>0</v>
      </c>
    </row>
    <row r="3048" spans="1:16" x14ac:dyDescent="0.3">
      <c r="A3048" t="s">
        <v>6120</v>
      </c>
      <c r="B3048" t="s">
        <v>6121</v>
      </c>
      <c r="C3048">
        <v>31</v>
      </c>
      <c r="D3048" t="s">
        <v>24</v>
      </c>
      <c r="E3048">
        <v>8.89</v>
      </c>
      <c r="F3048">
        <v>5.71</v>
      </c>
      <c r="G3048">
        <v>2.29</v>
      </c>
      <c r="H3048">
        <v>0.77</v>
      </c>
      <c r="I3048">
        <v>5.01</v>
      </c>
      <c r="J3048">
        <v>153</v>
      </c>
      <c r="K3048">
        <v>108</v>
      </c>
      <c r="L3048">
        <v>11.76</v>
      </c>
      <c r="M3048" t="s">
        <v>35</v>
      </c>
      <c r="N3048" t="s">
        <v>20</v>
      </c>
      <c r="O3048" t="s">
        <v>36</v>
      </c>
      <c r="P3048">
        <v>1</v>
      </c>
    </row>
    <row r="3049" spans="1:16" x14ac:dyDescent="0.3">
      <c r="A3049" t="s">
        <v>6122</v>
      </c>
      <c r="B3049" t="s">
        <v>6123</v>
      </c>
      <c r="C3049">
        <v>31</v>
      </c>
      <c r="D3049" t="s">
        <v>24</v>
      </c>
      <c r="E3049">
        <v>7.29</v>
      </c>
      <c r="F3049">
        <v>1.87</v>
      </c>
      <c r="G3049">
        <v>0.93</v>
      </c>
      <c r="H3049">
        <v>5.26</v>
      </c>
      <c r="I3049">
        <v>4.84</v>
      </c>
      <c r="J3049">
        <v>137</v>
      </c>
      <c r="K3049">
        <v>124</v>
      </c>
      <c r="L3049">
        <v>8.51</v>
      </c>
      <c r="M3049" t="s">
        <v>19</v>
      </c>
      <c r="N3049" t="s">
        <v>28</v>
      </c>
      <c r="O3049" t="s">
        <v>29</v>
      </c>
      <c r="P3049">
        <v>0</v>
      </c>
    </row>
    <row r="3050" spans="1:16" x14ac:dyDescent="0.3">
      <c r="A3050" t="s">
        <v>6124</v>
      </c>
      <c r="B3050" t="s">
        <v>6125</v>
      </c>
      <c r="C3050">
        <v>29</v>
      </c>
      <c r="D3050" t="s">
        <v>24</v>
      </c>
      <c r="E3050">
        <v>3.54</v>
      </c>
      <c r="F3050">
        <v>2.78</v>
      </c>
      <c r="G3050">
        <v>3.46</v>
      </c>
      <c r="H3050">
        <v>5.94</v>
      </c>
      <c r="I3050">
        <v>4.54</v>
      </c>
      <c r="J3050">
        <v>175</v>
      </c>
      <c r="K3050">
        <v>154</v>
      </c>
      <c r="L3050">
        <v>4.55</v>
      </c>
      <c r="M3050" t="s">
        <v>27</v>
      </c>
      <c r="N3050" t="s">
        <v>20</v>
      </c>
      <c r="O3050" t="s">
        <v>21</v>
      </c>
      <c r="P3050">
        <v>0</v>
      </c>
    </row>
    <row r="3051" spans="1:16" x14ac:dyDescent="0.3">
      <c r="A3051" t="s">
        <v>6126</v>
      </c>
      <c r="B3051" t="s">
        <v>6127</v>
      </c>
      <c r="C3051">
        <v>25</v>
      </c>
      <c r="D3051" t="s">
        <v>49</v>
      </c>
      <c r="E3051">
        <v>5.33</v>
      </c>
      <c r="F3051">
        <v>2.2799999999999998</v>
      </c>
      <c r="G3051">
        <v>0.24</v>
      </c>
      <c r="H3051">
        <v>4.68</v>
      </c>
      <c r="I3051">
        <v>5.94</v>
      </c>
      <c r="J3051">
        <v>129</v>
      </c>
      <c r="K3051">
        <v>28</v>
      </c>
      <c r="L3051">
        <v>6.45</v>
      </c>
      <c r="M3051" t="s">
        <v>27</v>
      </c>
      <c r="N3051" t="s">
        <v>28</v>
      </c>
      <c r="O3051" t="s">
        <v>29</v>
      </c>
      <c r="P3051">
        <v>0</v>
      </c>
    </row>
    <row r="3052" spans="1:16" x14ac:dyDescent="0.3">
      <c r="A3052" t="s">
        <v>6128</v>
      </c>
      <c r="B3052" t="s">
        <v>6129</v>
      </c>
      <c r="C3052">
        <v>24</v>
      </c>
      <c r="D3052" t="s">
        <v>49</v>
      </c>
      <c r="E3052">
        <v>9.19</v>
      </c>
      <c r="F3052">
        <v>5.2</v>
      </c>
      <c r="G3052">
        <v>3.11</v>
      </c>
      <c r="H3052">
        <v>3.68</v>
      </c>
      <c r="I3052">
        <v>5.6</v>
      </c>
      <c r="J3052">
        <v>179</v>
      </c>
      <c r="K3052">
        <v>107</v>
      </c>
      <c r="L3052">
        <v>10.039999999999999</v>
      </c>
      <c r="M3052" t="s">
        <v>19</v>
      </c>
      <c r="N3052" t="s">
        <v>28</v>
      </c>
      <c r="O3052" t="s">
        <v>32</v>
      </c>
      <c r="P3052">
        <v>1</v>
      </c>
    </row>
    <row r="3053" spans="1:16" x14ac:dyDescent="0.3">
      <c r="A3053" t="s">
        <v>6130</v>
      </c>
      <c r="B3053" t="s">
        <v>6131</v>
      </c>
      <c r="C3053">
        <v>20</v>
      </c>
      <c r="D3053" t="s">
        <v>18</v>
      </c>
      <c r="E3053">
        <v>5.85</v>
      </c>
      <c r="F3053">
        <v>5.34</v>
      </c>
      <c r="G3053">
        <v>1.35</v>
      </c>
      <c r="H3053">
        <v>3.09</v>
      </c>
      <c r="I3053">
        <v>6.89</v>
      </c>
      <c r="J3053">
        <v>183</v>
      </c>
      <c r="K3053">
        <v>49</v>
      </c>
      <c r="L3053">
        <v>7.36</v>
      </c>
      <c r="M3053" t="s">
        <v>27</v>
      </c>
      <c r="N3053" t="s">
        <v>20</v>
      </c>
      <c r="O3053" t="s">
        <v>32</v>
      </c>
      <c r="P3053">
        <v>1</v>
      </c>
    </row>
    <row r="3054" spans="1:16" x14ac:dyDescent="0.3">
      <c r="A3054" t="s">
        <v>6132</v>
      </c>
      <c r="B3054" t="s">
        <v>6133</v>
      </c>
      <c r="C3054">
        <v>26</v>
      </c>
      <c r="D3054" t="s">
        <v>24</v>
      </c>
      <c r="E3054">
        <v>11.96</v>
      </c>
      <c r="F3054">
        <v>4.5599999999999996</v>
      </c>
      <c r="G3054">
        <v>3.63</v>
      </c>
      <c r="H3054">
        <v>3.05</v>
      </c>
      <c r="I3054">
        <v>6.2</v>
      </c>
      <c r="J3054">
        <v>190</v>
      </c>
      <c r="K3054">
        <v>149</v>
      </c>
      <c r="L3054">
        <v>14.33</v>
      </c>
      <c r="M3054" t="s">
        <v>19</v>
      </c>
      <c r="N3054" t="s">
        <v>20</v>
      </c>
      <c r="O3054" t="s">
        <v>36</v>
      </c>
      <c r="P3054">
        <v>1</v>
      </c>
    </row>
    <row r="3055" spans="1:16" x14ac:dyDescent="0.3">
      <c r="A3055" t="s">
        <v>6134</v>
      </c>
      <c r="B3055" t="s">
        <v>6135</v>
      </c>
      <c r="C3055">
        <v>32</v>
      </c>
      <c r="D3055" t="s">
        <v>49</v>
      </c>
      <c r="E3055">
        <v>11.63</v>
      </c>
      <c r="F3055">
        <v>1.88</v>
      </c>
      <c r="G3055">
        <v>1.67</v>
      </c>
      <c r="H3055">
        <v>4.93</v>
      </c>
      <c r="I3055">
        <v>8.7899999999999991</v>
      </c>
      <c r="J3055">
        <v>75</v>
      </c>
      <c r="K3055">
        <v>176</v>
      </c>
      <c r="L3055">
        <v>13.3</v>
      </c>
      <c r="M3055" t="s">
        <v>35</v>
      </c>
      <c r="N3055" t="s">
        <v>28</v>
      </c>
      <c r="O3055" t="s">
        <v>36</v>
      </c>
      <c r="P3055">
        <v>1</v>
      </c>
    </row>
    <row r="3056" spans="1:16" x14ac:dyDescent="0.3">
      <c r="A3056" t="s">
        <v>6136</v>
      </c>
      <c r="B3056" t="s">
        <v>6137</v>
      </c>
      <c r="C3056">
        <v>35</v>
      </c>
      <c r="D3056" t="s">
        <v>24</v>
      </c>
      <c r="E3056">
        <v>9.82</v>
      </c>
      <c r="F3056">
        <v>4.6399999999999997</v>
      </c>
      <c r="G3056">
        <v>2.78</v>
      </c>
      <c r="H3056">
        <v>2.77</v>
      </c>
      <c r="I3056">
        <v>4.93</v>
      </c>
      <c r="J3056">
        <v>242</v>
      </c>
      <c r="K3056">
        <v>63</v>
      </c>
      <c r="L3056">
        <v>12.62</v>
      </c>
      <c r="M3056" t="s">
        <v>27</v>
      </c>
      <c r="N3056" t="s">
        <v>20</v>
      </c>
      <c r="O3056" t="s">
        <v>32</v>
      </c>
      <c r="P3056">
        <v>1</v>
      </c>
    </row>
    <row r="3057" spans="1:16" x14ac:dyDescent="0.3">
      <c r="A3057" t="s">
        <v>6138</v>
      </c>
      <c r="B3057" t="s">
        <v>6139</v>
      </c>
      <c r="C3057">
        <v>26</v>
      </c>
      <c r="D3057" t="s">
        <v>49</v>
      </c>
      <c r="E3057">
        <v>3.81</v>
      </c>
      <c r="F3057">
        <v>4.87</v>
      </c>
      <c r="G3057">
        <v>3.85</v>
      </c>
      <c r="H3057">
        <v>5.63</v>
      </c>
      <c r="I3057">
        <v>7.66</v>
      </c>
      <c r="J3057">
        <v>55</v>
      </c>
      <c r="K3057">
        <v>145</v>
      </c>
      <c r="L3057">
        <v>6.19</v>
      </c>
      <c r="M3057" t="s">
        <v>35</v>
      </c>
      <c r="N3057" t="s">
        <v>28</v>
      </c>
      <c r="O3057" t="s">
        <v>32</v>
      </c>
      <c r="P3057">
        <v>1</v>
      </c>
    </row>
    <row r="3058" spans="1:16" x14ac:dyDescent="0.3">
      <c r="A3058" t="s">
        <v>6140</v>
      </c>
      <c r="B3058" t="s">
        <v>6141</v>
      </c>
      <c r="C3058">
        <v>25</v>
      </c>
      <c r="D3058" t="s">
        <v>24</v>
      </c>
      <c r="E3058">
        <v>9.17</v>
      </c>
      <c r="F3058">
        <v>1.88</v>
      </c>
      <c r="G3058">
        <v>2.93</v>
      </c>
      <c r="H3058">
        <v>5.51</v>
      </c>
      <c r="I3058">
        <v>6.12</v>
      </c>
      <c r="J3058">
        <v>107</v>
      </c>
      <c r="K3058">
        <v>109</v>
      </c>
      <c r="L3058">
        <v>10.37</v>
      </c>
      <c r="M3058" t="s">
        <v>27</v>
      </c>
      <c r="N3058" t="s">
        <v>20</v>
      </c>
      <c r="O3058" t="s">
        <v>36</v>
      </c>
      <c r="P3058">
        <v>1</v>
      </c>
    </row>
    <row r="3059" spans="1:16" x14ac:dyDescent="0.3">
      <c r="A3059" t="s">
        <v>6142</v>
      </c>
      <c r="B3059" t="s">
        <v>6143</v>
      </c>
      <c r="C3059">
        <v>34</v>
      </c>
      <c r="D3059" t="s">
        <v>24</v>
      </c>
      <c r="E3059">
        <v>10.99</v>
      </c>
      <c r="F3059">
        <v>5.54</v>
      </c>
      <c r="G3059">
        <v>0.34</v>
      </c>
      <c r="H3059">
        <v>4.71</v>
      </c>
      <c r="I3059">
        <v>4.7300000000000004</v>
      </c>
      <c r="J3059">
        <v>79</v>
      </c>
      <c r="K3059">
        <v>103</v>
      </c>
      <c r="L3059">
        <v>12.5</v>
      </c>
      <c r="M3059" t="s">
        <v>35</v>
      </c>
      <c r="N3059" t="s">
        <v>20</v>
      </c>
      <c r="O3059" t="s">
        <v>32</v>
      </c>
      <c r="P3059">
        <v>1</v>
      </c>
    </row>
    <row r="3060" spans="1:16" x14ac:dyDescent="0.3">
      <c r="A3060" t="s">
        <v>6144</v>
      </c>
      <c r="B3060" t="s">
        <v>6145</v>
      </c>
      <c r="C3060">
        <v>22</v>
      </c>
      <c r="D3060" t="s">
        <v>49</v>
      </c>
      <c r="E3060">
        <v>6.88</v>
      </c>
      <c r="F3060">
        <v>1.55</v>
      </c>
      <c r="G3060">
        <v>2.67</v>
      </c>
      <c r="H3060">
        <v>5.29</v>
      </c>
      <c r="I3060">
        <v>4.54</v>
      </c>
      <c r="J3060">
        <v>134</v>
      </c>
      <c r="K3060">
        <v>163</v>
      </c>
      <c r="L3060">
        <v>9.41</v>
      </c>
      <c r="M3060" t="s">
        <v>27</v>
      </c>
      <c r="N3060" t="s">
        <v>28</v>
      </c>
      <c r="O3060" t="s">
        <v>32</v>
      </c>
      <c r="P3060">
        <v>1</v>
      </c>
    </row>
    <row r="3061" spans="1:16" x14ac:dyDescent="0.3">
      <c r="A3061" t="s">
        <v>6146</v>
      </c>
      <c r="B3061" t="s">
        <v>6147</v>
      </c>
      <c r="C3061">
        <v>21</v>
      </c>
      <c r="D3061" t="s">
        <v>18</v>
      </c>
      <c r="E3061">
        <v>6.84</v>
      </c>
      <c r="F3061">
        <v>4.8600000000000003</v>
      </c>
      <c r="G3061">
        <v>2.34</v>
      </c>
      <c r="H3061">
        <v>2.9</v>
      </c>
      <c r="I3061">
        <v>5.13</v>
      </c>
      <c r="J3061">
        <v>69</v>
      </c>
      <c r="K3061">
        <v>52</v>
      </c>
      <c r="L3061">
        <v>9.2899999999999991</v>
      </c>
      <c r="M3061" t="s">
        <v>19</v>
      </c>
      <c r="N3061" t="s">
        <v>20</v>
      </c>
      <c r="O3061" t="s">
        <v>36</v>
      </c>
      <c r="P3061">
        <v>1</v>
      </c>
    </row>
    <row r="3062" spans="1:16" x14ac:dyDescent="0.3">
      <c r="A3062" t="s">
        <v>6148</v>
      </c>
      <c r="B3062" t="s">
        <v>6149</v>
      </c>
      <c r="C3062">
        <v>35</v>
      </c>
      <c r="D3062" t="s">
        <v>18</v>
      </c>
      <c r="E3062">
        <v>6.67</v>
      </c>
      <c r="F3062">
        <v>3.45</v>
      </c>
      <c r="G3062">
        <v>1.54</v>
      </c>
      <c r="H3062">
        <v>5.78</v>
      </c>
      <c r="I3062">
        <v>5.45</v>
      </c>
      <c r="J3062">
        <v>132</v>
      </c>
      <c r="K3062">
        <v>113</v>
      </c>
      <c r="L3062">
        <v>7.3</v>
      </c>
      <c r="M3062" t="s">
        <v>27</v>
      </c>
      <c r="N3062" t="s">
        <v>20</v>
      </c>
      <c r="O3062" t="s">
        <v>29</v>
      </c>
      <c r="P3062">
        <v>0</v>
      </c>
    </row>
    <row r="3063" spans="1:16" x14ac:dyDescent="0.3">
      <c r="A3063" t="s">
        <v>6150</v>
      </c>
      <c r="B3063" t="s">
        <v>6151</v>
      </c>
      <c r="C3063">
        <v>23</v>
      </c>
      <c r="D3063" t="s">
        <v>18</v>
      </c>
      <c r="E3063">
        <v>10.66</v>
      </c>
      <c r="F3063">
        <v>3.49</v>
      </c>
      <c r="G3063">
        <v>0.71</v>
      </c>
      <c r="H3063">
        <v>3.79</v>
      </c>
      <c r="I3063">
        <v>7.43</v>
      </c>
      <c r="J3063">
        <v>94</v>
      </c>
      <c r="K3063">
        <v>116</v>
      </c>
      <c r="L3063">
        <v>12.33</v>
      </c>
      <c r="M3063" t="s">
        <v>27</v>
      </c>
      <c r="N3063" t="s">
        <v>20</v>
      </c>
      <c r="O3063" t="s">
        <v>36</v>
      </c>
      <c r="P3063">
        <v>1</v>
      </c>
    </row>
    <row r="3064" spans="1:16" x14ac:dyDescent="0.3">
      <c r="A3064" t="s">
        <v>6152</v>
      </c>
      <c r="B3064" t="s">
        <v>6153</v>
      </c>
      <c r="C3064">
        <v>20</v>
      </c>
      <c r="D3064" t="s">
        <v>18</v>
      </c>
      <c r="E3064">
        <v>6.57</v>
      </c>
      <c r="F3064">
        <v>1.84</v>
      </c>
      <c r="G3064">
        <v>3.41</v>
      </c>
      <c r="H3064">
        <v>2.11</v>
      </c>
      <c r="I3064">
        <v>4.6900000000000004</v>
      </c>
      <c r="J3064">
        <v>140</v>
      </c>
      <c r="K3064">
        <v>55</v>
      </c>
      <c r="L3064">
        <v>8.93</v>
      </c>
      <c r="M3064" t="s">
        <v>35</v>
      </c>
      <c r="N3064" t="s">
        <v>20</v>
      </c>
      <c r="O3064" t="s">
        <v>29</v>
      </c>
      <c r="P3064">
        <v>0</v>
      </c>
    </row>
    <row r="3065" spans="1:16" x14ac:dyDescent="0.3">
      <c r="A3065" t="s">
        <v>6154</v>
      </c>
      <c r="B3065" t="s">
        <v>6155</v>
      </c>
      <c r="C3065">
        <v>30</v>
      </c>
      <c r="D3065" t="s">
        <v>18</v>
      </c>
      <c r="E3065">
        <v>5.8</v>
      </c>
      <c r="F3065">
        <v>0.77</v>
      </c>
      <c r="G3065">
        <v>3.3</v>
      </c>
      <c r="H3065">
        <v>2.06</v>
      </c>
      <c r="I3065">
        <v>8.49</v>
      </c>
      <c r="J3065">
        <v>147</v>
      </c>
      <c r="K3065">
        <v>87</v>
      </c>
      <c r="L3065">
        <v>7.73</v>
      </c>
      <c r="M3065" t="s">
        <v>27</v>
      </c>
      <c r="N3065" t="s">
        <v>20</v>
      </c>
      <c r="O3065" t="s">
        <v>29</v>
      </c>
      <c r="P3065">
        <v>0</v>
      </c>
    </row>
    <row r="3066" spans="1:16" x14ac:dyDescent="0.3">
      <c r="A3066" t="s">
        <v>6156</v>
      </c>
      <c r="B3066" t="s">
        <v>6157</v>
      </c>
      <c r="C3066">
        <v>26</v>
      </c>
      <c r="D3066" t="s">
        <v>49</v>
      </c>
      <c r="E3066">
        <v>10.68</v>
      </c>
      <c r="F3066">
        <v>4.3899999999999997</v>
      </c>
      <c r="G3066">
        <v>3.43</v>
      </c>
      <c r="H3066">
        <v>4.24</v>
      </c>
      <c r="I3066">
        <v>5.53</v>
      </c>
      <c r="J3066">
        <v>44</v>
      </c>
      <c r="K3066">
        <v>30</v>
      </c>
      <c r="L3066">
        <v>12.96</v>
      </c>
      <c r="M3066" t="s">
        <v>27</v>
      </c>
      <c r="N3066" t="s">
        <v>20</v>
      </c>
      <c r="O3066" t="s">
        <v>36</v>
      </c>
      <c r="P3066">
        <v>1</v>
      </c>
    </row>
    <row r="3067" spans="1:16" x14ac:dyDescent="0.3">
      <c r="A3067" t="s">
        <v>6158</v>
      </c>
      <c r="B3067" t="s">
        <v>6159</v>
      </c>
      <c r="C3067">
        <v>25</v>
      </c>
      <c r="D3067" t="s">
        <v>49</v>
      </c>
      <c r="E3067">
        <v>9.92</v>
      </c>
      <c r="F3067">
        <v>2.87</v>
      </c>
      <c r="G3067">
        <v>3.94</v>
      </c>
      <c r="H3067">
        <v>5.84</v>
      </c>
      <c r="I3067">
        <v>6.86</v>
      </c>
      <c r="J3067">
        <v>112</v>
      </c>
      <c r="K3067">
        <v>96</v>
      </c>
      <c r="L3067">
        <v>11.19</v>
      </c>
      <c r="M3067" t="s">
        <v>19</v>
      </c>
      <c r="N3067" t="s">
        <v>20</v>
      </c>
      <c r="O3067" t="s">
        <v>36</v>
      </c>
      <c r="P3067">
        <v>1</v>
      </c>
    </row>
    <row r="3068" spans="1:16" x14ac:dyDescent="0.3">
      <c r="A3068" t="s">
        <v>6160</v>
      </c>
      <c r="B3068" t="s">
        <v>6161</v>
      </c>
      <c r="C3068">
        <v>30</v>
      </c>
      <c r="D3068" t="s">
        <v>49</v>
      </c>
      <c r="E3068">
        <v>4.37</v>
      </c>
      <c r="F3068">
        <v>5.42</v>
      </c>
      <c r="G3068">
        <v>1.41</v>
      </c>
      <c r="H3068">
        <v>4.7</v>
      </c>
      <c r="I3068">
        <v>4.97</v>
      </c>
      <c r="J3068">
        <v>20</v>
      </c>
      <c r="K3068">
        <v>145</v>
      </c>
      <c r="L3068">
        <v>5.65</v>
      </c>
      <c r="M3068" t="s">
        <v>19</v>
      </c>
      <c r="N3068" t="s">
        <v>20</v>
      </c>
      <c r="O3068" t="s">
        <v>32</v>
      </c>
      <c r="P3068">
        <v>1</v>
      </c>
    </row>
    <row r="3069" spans="1:16" x14ac:dyDescent="0.3">
      <c r="A3069" t="s">
        <v>6162</v>
      </c>
      <c r="B3069" t="s">
        <v>6163</v>
      </c>
      <c r="C3069">
        <v>31</v>
      </c>
      <c r="D3069" t="s">
        <v>49</v>
      </c>
      <c r="E3069">
        <v>9.73</v>
      </c>
      <c r="F3069">
        <v>4.57</v>
      </c>
      <c r="G3069">
        <v>3.16</v>
      </c>
      <c r="H3069">
        <v>1.5</v>
      </c>
      <c r="I3069">
        <v>6.25</v>
      </c>
      <c r="J3069">
        <v>21</v>
      </c>
      <c r="K3069">
        <v>90</v>
      </c>
      <c r="L3069">
        <v>11.28</v>
      </c>
      <c r="M3069" t="s">
        <v>35</v>
      </c>
      <c r="N3069" t="s">
        <v>20</v>
      </c>
      <c r="O3069" t="s">
        <v>36</v>
      </c>
      <c r="P3069">
        <v>1</v>
      </c>
    </row>
    <row r="3070" spans="1:16" x14ac:dyDescent="0.3">
      <c r="A3070" t="s">
        <v>6164</v>
      </c>
      <c r="B3070" t="s">
        <v>6165</v>
      </c>
      <c r="C3070">
        <v>28</v>
      </c>
      <c r="D3070" t="s">
        <v>49</v>
      </c>
      <c r="E3070">
        <v>4.79</v>
      </c>
      <c r="F3070">
        <v>5.0599999999999996</v>
      </c>
      <c r="G3070">
        <v>2.5</v>
      </c>
      <c r="H3070">
        <v>5.5</v>
      </c>
      <c r="I3070">
        <v>7.74</v>
      </c>
      <c r="J3070">
        <v>248</v>
      </c>
      <c r="K3070">
        <v>49</v>
      </c>
      <c r="L3070">
        <v>7.54</v>
      </c>
      <c r="M3070" t="s">
        <v>19</v>
      </c>
      <c r="N3070" t="s">
        <v>20</v>
      </c>
      <c r="O3070" t="s">
        <v>32</v>
      </c>
      <c r="P3070">
        <v>1</v>
      </c>
    </row>
    <row r="3071" spans="1:16" x14ac:dyDescent="0.3">
      <c r="A3071" t="s">
        <v>6166</v>
      </c>
      <c r="B3071" t="s">
        <v>6167</v>
      </c>
      <c r="C3071">
        <v>30</v>
      </c>
      <c r="D3071" t="s">
        <v>18</v>
      </c>
      <c r="E3071">
        <v>8.64</v>
      </c>
      <c r="F3071">
        <v>3.5</v>
      </c>
      <c r="G3071">
        <v>1.1499999999999999</v>
      </c>
      <c r="H3071">
        <v>5.93</v>
      </c>
      <c r="I3071">
        <v>8.43</v>
      </c>
      <c r="J3071">
        <v>76</v>
      </c>
      <c r="K3071">
        <v>52</v>
      </c>
      <c r="L3071">
        <v>11.41</v>
      </c>
      <c r="M3071" t="s">
        <v>19</v>
      </c>
      <c r="N3071" t="s">
        <v>28</v>
      </c>
      <c r="O3071" t="s">
        <v>32</v>
      </c>
      <c r="P3071">
        <v>1</v>
      </c>
    </row>
    <row r="3072" spans="1:16" x14ac:dyDescent="0.3">
      <c r="A3072" t="s">
        <v>6168</v>
      </c>
      <c r="B3072" t="s">
        <v>6169</v>
      </c>
      <c r="C3072">
        <v>26</v>
      </c>
      <c r="D3072" t="s">
        <v>18</v>
      </c>
      <c r="E3072">
        <v>4.38</v>
      </c>
      <c r="F3072">
        <v>1.66</v>
      </c>
      <c r="G3072">
        <v>2.1</v>
      </c>
      <c r="H3072">
        <v>1.57</v>
      </c>
      <c r="I3072">
        <v>5.7</v>
      </c>
      <c r="J3072">
        <v>85</v>
      </c>
      <c r="K3072">
        <v>18</v>
      </c>
      <c r="L3072">
        <v>6.03</v>
      </c>
      <c r="M3072" t="s">
        <v>35</v>
      </c>
      <c r="N3072" t="s">
        <v>20</v>
      </c>
      <c r="O3072" t="s">
        <v>29</v>
      </c>
      <c r="P3072">
        <v>0</v>
      </c>
    </row>
    <row r="3073" spans="1:16" x14ac:dyDescent="0.3">
      <c r="A3073" t="s">
        <v>6170</v>
      </c>
      <c r="B3073" t="s">
        <v>6171</v>
      </c>
      <c r="C3073">
        <v>34</v>
      </c>
      <c r="D3073" t="s">
        <v>49</v>
      </c>
      <c r="E3073">
        <v>6.37</v>
      </c>
      <c r="F3073">
        <v>1.43</v>
      </c>
      <c r="G3073">
        <v>2.64</v>
      </c>
      <c r="H3073">
        <v>0.64</v>
      </c>
      <c r="I3073">
        <v>6.06</v>
      </c>
      <c r="J3073">
        <v>211</v>
      </c>
      <c r="K3073">
        <v>22</v>
      </c>
      <c r="L3073">
        <v>8.9700000000000006</v>
      </c>
      <c r="M3073" t="s">
        <v>19</v>
      </c>
      <c r="N3073" t="s">
        <v>28</v>
      </c>
      <c r="O3073" t="s">
        <v>29</v>
      </c>
      <c r="P3073">
        <v>0</v>
      </c>
    </row>
    <row r="3074" spans="1:16" x14ac:dyDescent="0.3">
      <c r="A3074" t="s">
        <v>6172</v>
      </c>
      <c r="B3074" t="s">
        <v>6173</v>
      </c>
      <c r="C3074">
        <v>35</v>
      </c>
      <c r="D3074" t="s">
        <v>24</v>
      </c>
      <c r="E3074">
        <v>6.06</v>
      </c>
      <c r="F3074">
        <v>5.62</v>
      </c>
      <c r="G3074">
        <v>2.63</v>
      </c>
      <c r="H3074">
        <v>4.7699999999999996</v>
      </c>
      <c r="I3074">
        <v>6.75</v>
      </c>
      <c r="J3074">
        <v>40</v>
      </c>
      <c r="K3074">
        <v>80</v>
      </c>
      <c r="L3074">
        <v>7.7</v>
      </c>
      <c r="M3074" t="s">
        <v>19</v>
      </c>
      <c r="N3074" t="s">
        <v>28</v>
      </c>
      <c r="O3074" t="s">
        <v>36</v>
      </c>
      <c r="P3074">
        <v>1</v>
      </c>
    </row>
    <row r="3075" spans="1:16" x14ac:dyDescent="0.3">
      <c r="A3075" t="s">
        <v>6174</v>
      </c>
      <c r="B3075" t="s">
        <v>6175</v>
      </c>
      <c r="C3075">
        <v>20</v>
      </c>
      <c r="D3075" t="s">
        <v>49</v>
      </c>
      <c r="E3075">
        <v>4.54</v>
      </c>
      <c r="F3075">
        <v>5.56</v>
      </c>
      <c r="G3075">
        <v>3.47</v>
      </c>
      <c r="H3075">
        <v>4.32</v>
      </c>
      <c r="I3075">
        <v>5.82</v>
      </c>
      <c r="J3075">
        <v>214</v>
      </c>
      <c r="K3075">
        <v>163</v>
      </c>
      <c r="L3075">
        <v>5.48</v>
      </c>
      <c r="M3075" t="s">
        <v>35</v>
      </c>
      <c r="N3075" t="s">
        <v>20</v>
      </c>
      <c r="O3075" t="s">
        <v>32</v>
      </c>
      <c r="P3075">
        <v>1</v>
      </c>
    </row>
    <row r="3076" spans="1:16" x14ac:dyDescent="0.3">
      <c r="A3076" t="s">
        <v>6176</v>
      </c>
      <c r="B3076" t="s">
        <v>6177</v>
      </c>
      <c r="C3076">
        <v>23</v>
      </c>
      <c r="D3076" t="s">
        <v>24</v>
      </c>
      <c r="E3076">
        <v>3.43</v>
      </c>
      <c r="F3076">
        <v>3.73</v>
      </c>
      <c r="G3076">
        <v>4</v>
      </c>
      <c r="H3076">
        <v>2.4500000000000002</v>
      </c>
      <c r="I3076">
        <v>5</v>
      </c>
      <c r="J3076">
        <v>132</v>
      </c>
      <c r="K3076">
        <v>115</v>
      </c>
      <c r="L3076">
        <v>5.3</v>
      </c>
      <c r="M3076" t="s">
        <v>35</v>
      </c>
      <c r="N3076" t="s">
        <v>20</v>
      </c>
      <c r="O3076" t="s">
        <v>29</v>
      </c>
      <c r="P3076">
        <v>0</v>
      </c>
    </row>
    <row r="3077" spans="1:16" x14ac:dyDescent="0.3">
      <c r="A3077" t="s">
        <v>6178</v>
      </c>
      <c r="B3077" t="s">
        <v>6179</v>
      </c>
      <c r="C3077">
        <v>31</v>
      </c>
      <c r="D3077" t="s">
        <v>24</v>
      </c>
      <c r="E3077">
        <v>4.5</v>
      </c>
      <c r="F3077">
        <v>5.81</v>
      </c>
      <c r="G3077">
        <v>3.4</v>
      </c>
      <c r="H3077">
        <v>4.68</v>
      </c>
      <c r="I3077">
        <v>6.65</v>
      </c>
      <c r="J3077">
        <v>78</v>
      </c>
      <c r="K3077">
        <v>49</v>
      </c>
      <c r="L3077">
        <v>5.7</v>
      </c>
      <c r="M3077" t="s">
        <v>27</v>
      </c>
      <c r="N3077" t="s">
        <v>20</v>
      </c>
      <c r="O3077" t="s">
        <v>32</v>
      </c>
      <c r="P3077">
        <v>1</v>
      </c>
    </row>
    <row r="3078" spans="1:16" x14ac:dyDescent="0.3">
      <c r="A3078" t="s">
        <v>6180</v>
      </c>
      <c r="B3078" t="s">
        <v>6181</v>
      </c>
      <c r="C3078">
        <v>27</v>
      </c>
      <c r="D3078" t="s">
        <v>18</v>
      </c>
      <c r="E3078">
        <v>5.15</v>
      </c>
      <c r="F3078">
        <v>1.86</v>
      </c>
      <c r="G3078">
        <v>3.86</v>
      </c>
      <c r="H3078">
        <v>4.63</v>
      </c>
      <c r="I3078">
        <v>6.14</v>
      </c>
      <c r="J3078">
        <v>209</v>
      </c>
      <c r="K3078">
        <v>58</v>
      </c>
      <c r="L3078">
        <v>6.87</v>
      </c>
      <c r="M3078" t="s">
        <v>27</v>
      </c>
      <c r="N3078" t="s">
        <v>28</v>
      </c>
      <c r="O3078" t="s">
        <v>21</v>
      </c>
      <c r="P3078">
        <v>0</v>
      </c>
    </row>
    <row r="3079" spans="1:16" x14ac:dyDescent="0.3">
      <c r="A3079" t="s">
        <v>6182</v>
      </c>
      <c r="B3079" t="s">
        <v>6183</v>
      </c>
      <c r="C3079">
        <v>35</v>
      </c>
      <c r="D3079" t="s">
        <v>18</v>
      </c>
      <c r="E3079">
        <v>5.07</v>
      </c>
      <c r="F3079">
        <v>5.78</v>
      </c>
      <c r="G3079">
        <v>1.18</v>
      </c>
      <c r="H3079">
        <v>4.67</v>
      </c>
      <c r="I3079">
        <v>8.69</v>
      </c>
      <c r="J3079">
        <v>193</v>
      </c>
      <c r="K3079">
        <v>74</v>
      </c>
      <c r="L3079">
        <v>6.77</v>
      </c>
      <c r="M3079" t="s">
        <v>19</v>
      </c>
      <c r="N3079" t="s">
        <v>28</v>
      </c>
      <c r="O3079" t="s">
        <v>36</v>
      </c>
      <c r="P3079">
        <v>1</v>
      </c>
    </row>
    <row r="3080" spans="1:16" x14ac:dyDescent="0.3">
      <c r="A3080" t="s">
        <v>6184</v>
      </c>
      <c r="B3080" t="s">
        <v>6185</v>
      </c>
      <c r="C3080">
        <v>26</v>
      </c>
      <c r="D3080" t="s">
        <v>49</v>
      </c>
      <c r="E3080">
        <v>4.3899999999999997</v>
      </c>
      <c r="F3080">
        <v>4.5199999999999996</v>
      </c>
      <c r="G3080">
        <v>3.03</v>
      </c>
      <c r="H3080">
        <v>4.5599999999999996</v>
      </c>
      <c r="I3080">
        <v>4.59</v>
      </c>
      <c r="J3080">
        <v>77</v>
      </c>
      <c r="K3080">
        <v>21</v>
      </c>
      <c r="L3080">
        <v>6.2</v>
      </c>
      <c r="M3080" t="s">
        <v>27</v>
      </c>
      <c r="N3080" t="s">
        <v>28</v>
      </c>
      <c r="O3080" t="s">
        <v>32</v>
      </c>
      <c r="P3080">
        <v>1</v>
      </c>
    </row>
    <row r="3081" spans="1:16" x14ac:dyDescent="0.3">
      <c r="A3081" t="s">
        <v>6186</v>
      </c>
      <c r="B3081" t="s">
        <v>6187</v>
      </c>
      <c r="C3081">
        <v>35</v>
      </c>
      <c r="D3081" t="s">
        <v>24</v>
      </c>
      <c r="E3081">
        <v>6.7</v>
      </c>
      <c r="F3081">
        <v>1.85</v>
      </c>
      <c r="G3081">
        <v>0.51</v>
      </c>
      <c r="H3081">
        <v>4.07</v>
      </c>
      <c r="I3081">
        <v>6.82</v>
      </c>
      <c r="J3081">
        <v>227</v>
      </c>
      <c r="K3081">
        <v>20</v>
      </c>
      <c r="L3081">
        <v>8.0299999999999994</v>
      </c>
      <c r="M3081" t="s">
        <v>35</v>
      </c>
      <c r="N3081" t="s">
        <v>28</v>
      </c>
      <c r="O3081" t="s">
        <v>32</v>
      </c>
      <c r="P3081">
        <v>1</v>
      </c>
    </row>
    <row r="3082" spans="1:16" x14ac:dyDescent="0.3">
      <c r="A3082" t="s">
        <v>6188</v>
      </c>
      <c r="B3082" t="s">
        <v>6189</v>
      </c>
      <c r="C3082">
        <v>21</v>
      </c>
      <c r="D3082" t="s">
        <v>49</v>
      </c>
      <c r="E3082">
        <v>6.01</v>
      </c>
      <c r="F3082">
        <v>0.65</v>
      </c>
      <c r="G3082">
        <v>1.26</v>
      </c>
      <c r="H3082">
        <v>3.56</v>
      </c>
      <c r="I3082">
        <v>8.6</v>
      </c>
      <c r="J3082">
        <v>139</v>
      </c>
      <c r="K3082">
        <v>139</v>
      </c>
      <c r="L3082">
        <v>6.94</v>
      </c>
      <c r="M3082" t="s">
        <v>35</v>
      </c>
      <c r="N3082" t="s">
        <v>20</v>
      </c>
      <c r="O3082" t="s">
        <v>32</v>
      </c>
      <c r="P3082">
        <v>1</v>
      </c>
    </row>
    <row r="3083" spans="1:16" x14ac:dyDescent="0.3">
      <c r="A3083" t="s">
        <v>6190</v>
      </c>
      <c r="B3083" t="s">
        <v>6191</v>
      </c>
      <c r="C3083">
        <v>27</v>
      </c>
      <c r="D3083" t="s">
        <v>18</v>
      </c>
      <c r="E3083">
        <v>5.31</v>
      </c>
      <c r="F3083">
        <v>3.65</v>
      </c>
      <c r="G3083">
        <v>0.93</v>
      </c>
      <c r="H3083">
        <v>1.0900000000000001</v>
      </c>
      <c r="I3083">
        <v>4.82</v>
      </c>
      <c r="J3083">
        <v>51</v>
      </c>
      <c r="K3083">
        <v>139</v>
      </c>
      <c r="L3083">
        <v>8.16</v>
      </c>
      <c r="M3083" t="s">
        <v>27</v>
      </c>
      <c r="N3083" t="s">
        <v>20</v>
      </c>
      <c r="O3083" t="s">
        <v>21</v>
      </c>
      <c r="P3083">
        <v>0</v>
      </c>
    </row>
    <row r="3084" spans="1:16" x14ac:dyDescent="0.3">
      <c r="A3084" t="s">
        <v>6192</v>
      </c>
      <c r="B3084" t="s">
        <v>6193</v>
      </c>
      <c r="C3084">
        <v>26</v>
      </c>
      <c r="D3084" t="s">
        <v>49</v>
      </c>
      <c r="E3084">
        <v>6.21</v>
      </c>
      <c r="F3084">
        <v>3.4</v>
      </c>
      <c r="G3084">
        <v>3.56</v>
      </c>
      <c r="H3084">
        <v>4.28</v>
      </c>
      <c r="I3084">
        <v>8.6199999999999992</v>
      </c>
      <c r="J3084">
        <v>155</v>
      </c>
      <c r="K3084">
        <v>116</v>
      </c>
      <c r="L3084">
        <v>7.53</v>
      </c>
      <c r="M3084" t="s">
        <v>19</v>
      </c>
      <c r="N3084" t="s">
        <v>20</v>
      </c>
      <c r="O3084" t="s">
        <v>32</v>
      </c>
      <c r="P3084">
        <v>1</v>
      </c>
    </row>
    <row r="3085" spans="1:16" x14ac:dyDescent="0.3">
      <c r="A3085" t="s">
        <v>6194</v>
      </c>
      <c r="B3085" t="s">
        <v>6195</v>
      </c>
      <c r="C3085">
        <v>26</v>
      </c>
      <c r="D3085" t="s">
        <v>18</v>
      </c>
      <c r="E3085">
        <v>8.39</v>
      </c>
      <c r="F3085">
        <v>2.73</v>
      </c>
      <c r="G3085">
        <v>3.78</v>
      </c>
      <c r="H3085">
        <v>2.93</v>
      </c>
      <c r="I3085">
        <v>5.49</v>
      </c>
      <c r="J3085">
        <v>116</v>
      </c>
      <c r="K3085">
        <v>29</v>
      </c>
      <c r="L3085">
        <v>10.81</v>
      </c>
      <c r="M3085" t="s">
        <v>19</v>
      </c>
      <c r="N3085" t="s">
        <v>28</v>
      </c>
      <c r="O3085" t="s">
        <v>32</v>
      </c>
      <c r="P3085">
        <v>1</v>
      </c>
    </row>
    <row r="3086" spans="1:16" x14ac:dyDescent="0.3">
      <c r="A3086" t="s">
        <v>6196</v>
      </c>
      <c r="B3086" t="s">
        <v>6197</v>
      </c>
      <c r="C3086">
        <v>18</v>
      </c>
      <c r="D3086" t="s">
        <v>49</v>
      </c>
      <c r="E3086">
        <v>8.02</v>
      </c>
      <c r="F3086">
        <v>3.49</v>
      </c>
      <c r="G3086">
        <v>0.77</v>
      </c>
      <c r="H3086">
        <v>3.34</v>
      </c>
      <c r="I3086">
        <v>5.45</v>
      </c>
      <c r="J3086">
        <v>183</v>
      </c>
      <c r="K3086">
        <v>54</v>
      </c>
      <c r="L3086">
        <v>9.41</v>
      </c>
      <c r="M3086" t="s">
        <v>35</v>
      </c>
      <c r="N3086" t="s">
        <v>28</v>
      </c>
      <c r="O3086" t="s">
        <v>32</v>
      </c>
      <c r="P3086">
        <v>1</v>
      </c>
    </row>
    <row r="3087" spans="1:16" x14ac:dyDescent="0.3">
      <c r="A3087" t="s">
        <v>6198</v>
      </c>
      <c r="B3087" t="s">
        <v>6199</v>
      </c>
      <c r="C3087">
        <v>24</v>
      </c>
      <c r="D3087" t="s">
        <v>24</v>
      </c>
      <c r="E3087">
        <v>8.23</v>
      </c>
      <c r="F3087">
        <v>4.76</v>
      </c>
      <c r="G3087">
        <v>0.47</v>
      </c>
      <c r="H3087">
        <v>0.6</v>
      </c>
      <c r="I3087">
        <v>6.28</v>
      </c>
      <c r="J3087">
        <v>218</v>
      </c>
      <c r="K3087">
        <v>99</v>
      </c>
      <c r="L3087">
        <v>9.94</v>
      </c>
      <c r="M3087" t="s">
        <v>19</v>
      </c>
      <c r="N3087" t="s">
        <v>28</v>
      </c>
      <c r="O3087" t="s">
        <v>32</v>
      </c>
      <c r="P3087">
        <v>1</v>
      </c>
    </row>
    <row r="3088" spans="1:16" x14ac:dyDescent="0.3">
      <c r="A3088" t="s">
        <v>6200</v>
      </c>
      <c r="B3088" t="s">
        <v>6201</v>
      </c>
      <c r="C3088">
        <v>31</v>
      </c>
      <c r="D3088" t="s">
        <v>49</v>
      </c>
      <c r="E3088">
        <v>6.77</v>
      </c>
      <c r="F3088">
        <v>2.09</v>
      </c>
      <c r="G3088">
        <v>2.2400000000000002</v>
      </c>
      <c r="H3088">
        <v>0.78</v>
      </c>
      <c r="I3088">
        <v>7.5</v>
      </c>
      <c r="J3088">
        <v>45</v>
      </c>
      <c r="K3088">
        <v>124</v>
      </c>
      <c r="L3088">
        <v>7.76</v>
      </c>
      <c r="M3088" t="s">
        <v>19</v>
      </c>
      <c r="N3088" t="s">
        <v>20</v>
      </c>
      <c r="O3088" t="s">
        <v>32</v>
      </c>
      <c r="P3088">
        <v>1</v>
      </c>
    </row>
    <row r="3089" spans="1:16" x14ac:dyDescent="0.3">
      <c r="A3089" t="s">
        <v>6202</v>
      </c>
      <c r="B3089" t="s">
        <v>6203</v>
      </c>
      <c r="C3089">
        <v>22</v>
      </c>
      <c r="D3089" t="s">
        <v>18</v>
      </c>
      <c r="E3089">
        <v>5.35</v>
      </c>
      <c r="F3089">
        <v>4.0599999999999996</v>
      </c>
      <c r="G3089">
        <v>0.27</v>
      </c>
      <c r="H3089">
        <v>2.36</v>
      </c>
      <c r="I3089">
        <v>6.69</v>
      </c>
      <c r="J3089">
        <v>246</v>
      </c>
      <c r="K3089">
        <v>83</v>
      </c>
      <c r="L3089">
        <v>6.24</v>
      </c>
      <c r="M3089" t="s">
        <v>27</v>
      </c>
      <c r="N3089" t="s">
        <v>20</v>
      </c>
      <c r="O3089" t="s">
        <v>32</v>
      </c>
      <c r="P3089">
        <v>1</v>
      </c>
    </row>
    <row r="3090" spans="1:16" x14ac:dyDescent="0.3">
      <c r="A3090" t="s">
        <v>6204</v>
      </c>
      <c r="B3090" t="s">
        <v>6205</v>
      </c>
      <c r="C3090">
        <v>24</v>
      </c>
      <c r="D3090" t="s">
        <v>18</v>
      </c>
      <c r="E3090">
        <v>11.61</v>
      </c>
      <c r="F3090">
        <v>4.7</v>
      </c>
      <c r="G3090">
        <v>1.43</v>
      </c>
      <c r="H3090">
        <v>3.8</v>
      </c>
      <c r="I3090">
        <v>5.1100000000000003</v>
      </c>
      <c r="J3090">
        <v>198</v>
      </c>
      <c r="K3090">
        <v>116</v>
      </c>
      <c r="L3090">
        <v>12.21</v>
      </c>
      <c r="M3090" t="s">
        <v>27</v>
      </c>
      <c r="N3090" t="s">
        <v>28</v>
      </c>
      <c r="O3090" t="s">
        <v>32</v>
      </c>
      <c r="P3090">
        <v>1</v>
      </c>
    </row>
    <row r="3091" spans="1:16" x14ac:dyDescent="0.3">
      <c r="A3091" t="s">
        <v>6206</v>
      </c>
      <c r="B3091" t="s">
        <v>6207</v>
      </c>
      <c r="C3091">
        <v>35</v>
      </c>
      <c r="D3091" t="s">
        <v>49</v>
      </c>
      <c r="E3091">
        <v>10.53</v>
      </c>
      <c r="F3091">
        <v>5.34</v>
      </c>
      <c r="G3091">
        <v>1.1599999999999999</v>
      </c>
      <c r="H3091">
        <v>5.26</v>
      </c>
      <c r="I3091">
        <v>4.92</v>
      </c>
      <c r="J3091">
        <v>85</v>
      </c>
      <c r="K3091">
        <v>173</v>
      </c>
      <c r="L3091">
        <v>13.05</v>
      </c>
      <c r="M3091" t="s">
        <v>19</v>
      </c>
      <c r="N3091" t="s">
        <v>28</v>
      </c>
      <c r="O3091" t="s">
        <v>36</v>
      </c>
      <c r="P3091">
        <v>1</v>
      </c>
    </row>
    <row r="3092" spans="1:16" x14ac:dyDescent="0.3">
      <c r="A3092" t="s">
        <v>6208</v>
      </c>
      <c r="B3092" t="s">
        <v>6209</v>
      </c>
      <c r="C3092">
        <v>26</v>
      </c>
      <c r="D3092" t="s">
        <v>24</v>
      </c>
      <c r="E3092">
        <v>9.5500000000000007</v>
      </c>
      <c r="F3092">
        <v>1.61</v>
      </c>
      <c r="G3092">
        <v>3.48</v>
      </c>
      <c r="H3092">
        <v>2.97</v>
      </c>
      <c r="I3092">
        <v>6.58</v>
      </c>
      <c r="J3092">
        <v>90</v>
      </c>
      <c r="K3092">
        <v>165</v>
      </c>
      <c r="L3092">
        <v>12.43</v>
      </c>
      <c r="M3092" t="s">
        <v>35</v>
      </c>
      <c r="N3092" t="s">
        <v>28</v>
      </c>
      <c r="O3092" t="s">
        <v>36</v>
      </c>
      <c r="P3092">
        <v>1</v>
      </c>
    </row>
    <row r="3093" spans="1:16" x14ac:dyDescent="0.3">
      <c r="A3093" t="s">
        <v>6210</v>
      </c>
      <c r="B3093" t="s">
        <v>6211</v>
      </c>
      <c r="C3093">
        <v>20</v>
      </c>
      <c r="D3093" t="s">
        <v>24</v>
      </c>
      <c r="E3093">
        <v>8.43</v>
      </c>
      <c r="F3093">
        <v>2.5099999999999998</v>
      </c>
      <c r="G3093">
        <v>3.17</v>
      </c>
      <c r="H3093">
        <v>5.87</v>
      </c>
      <c r="I3093">
        <v>6.01</v>
      </c>
      <c r="J3093">
        <v>142</v>
      </c>
      <c r="K3093">
        <v>130</v>
      </c>
      <c r="L3093">
        <v>9.51</v>
      </c>
      <c r="M3093" t="s">
        <v>19</v>
      </c>
      <c r="N3093" t="s">
        <v>20</v>
      </c>
      <c r="O3093" t="s">
        <v>32</v>
      </c>
      <c r="P3093">
        <v>1</v>
      </c>
    </row>
    <row r="3094" spans="1:16" x14ac:dyDescent="0.3">
      <c r="A3094" t="s">
        <v>6212</v>
      </c>
      <c r="B3094" t="s">
        <v>6213</v>
      </c>
      <c r="C3094">
        <v>24</v>
      </c>
      <c r="D3094" t="s">
        <v>18</v>
      </c>
      <c r="E3094">
        <v>9.9600000000000009</v>
      </c>
      <c r="F3094">
        <v>1.88</v>
      </c>
      <c r="G3094">
        <v>1.37</v>
      </c>
      <c r="H3094">
        <v>1.63</v>
      </c>
      <c r="I3094">
        <v>8.5399999999999991</v>
      </c>
      <c r="J3094">
        <v>158</v>
      </c>
      <c r="K3094">
        <v>163</v>
      </c>
      <c r="L3094">
        <v>10.7</v>
      </c>
      <c r="M3094" t="s">
        <v>35</v>
      </c>
      <c r="N3094" t="s">
        <v>20</v>
      </c>
      <c r="O3094" t="s">
        <v>36</v>
      </c>
      <c r="P3094">
        <v>1</v>
      </c>
    </row>
    <row r="3095" spans="1:16" x14ac:dyDescent="0.3">
      <c r="A3095" t="s">
        <v>6214</v>
      </c>
      <c r="B3095" t="s">
        <v>6215</v>
      </c>
      <c r="C3095">
        <v>33</v>
      </c>
      <c r="D3095" t="s">
        <v>18</v>
      </c>
      <c r="E3095">
        <v>11.7</v>
      </c>
      <c r="F3095">
        <v>2.23</v>
      </c>
      <c r="G3095">
        <v>2.5</v>
      </c>
      <c r="H3095">
        <v>2.0299999999999998</v>
      </c>
      <c r="I3095">
        <v>5.47</v>
      </c>
      <c r="J3095">
        <v>141</v>
      </c>
      <c r="K3095">
        <v>56</v>
      </c>
      <c r="L3095">
        <v>14.21</v>
      </c>
      <c r="M3095" t="s">
        <v>27</v>
      </c>
      <c r="N3095" t="s">
        <v>28</v>
      </c>
      <c r="O3095" t="s">
        <v>36</v>
      </c>
      <c r="P3095">
        <v>1</v>
      </c>
    </row>
    <row r="3096" spans="1:16" x14ac:dyDescent="0.3">
      <c r="A3096" t="s">
        <v>6216</v>
      </c>
      <c r="B3096" t="s">
        <v>6217</v>
      </c>
      <c r="C3096">
        <v>31</v>
      </c>
      <c r="D3096" t="s">
        <v>49</v>
      </c>
      <c r="E3096">
        <v>11.58</v>
      </c>
      <c r="F3096">
        <v>3.67</v>
      </c>
      <c r="G3096">
        <v>0.4</v>
      </c>
      <c r="H3096">
        <v>2.2599999999999998</v>
      </c>
      <c r="I3096">
        <v>6.58</v>
      </c>
      <c r="J3096">
        <v>79</v>
      </c>
      <c r="K3096">
        <v>120</v>
      </c>
      <c r="L3096">
        <v>12.7</v>
      </c>
      <c r="M3096" t="s">
        <v>35</v>
      </c>
      <c r="N3096" t="s">
        <v>20</v>
      </c>
      <c r="O3096" t="s">
        <v>32</v>
      </c>
      <c r="P3096">
        <v>1</v>
      </c>
    </row>
    <row r="3097" spans="1:16" x14ac:dyDescent="0.3">
      <c r="A3097" t="s">
        <v>6218</v>
      </c>
      <c r="B3097" t="s">
        <v>6219</v>
      </c>
      <c r="C3097">
        <v>35</v>
      </c>
      <c r="D3097" t="s">
        <v>24</v>
      </c>
      <c r="E3097">
        <v>10.73</v>
      </c>
      <c r="F3097">
        <v>2.92</v>
      </c>
      <c r="G3097">
        <v>2.2200000000000002</v>
      </c>
      <c r="H3097">
        <v>4.43</v>
      </c>
      <c r="I3097">
        <v>6.52</v>
      </c>
      <c r="J3097">
        <v>48</v>
      </c>
      <c r="K3097">
        <v>52</v>
      </c>
      <c r="L3097">
        <v>12.19</v>
      </c>
      <c r="M3097" t="s">
        <v>19</v>
      </c>
      <c r="N3097" t="s">
        <v>20</v>
      </c>
      <c r="O3097" t="s">
        <v>32</v>
      </c>
      <c r="P3097">
        <v>1</v>
      </c>
    </row>
    <row r="3098" spans="1:16" x14ac:dyDescent="0.3">
      <c r="A3098" t="s">
        <v>6220</v>
      </c>
      <c r="B3098" t="s">
        <v>6221</v>
      </c>
      <c r="C3098">
        <v>22</v>
      </c>
      <c r="D3098" t="s">
        <v>49</v>
      </c>
      <c r="E3098">
        <v>10.57</v>
      </c>
      <c r="F3098">
        <v>3.73</v>
      </c>
      <c r="G3098">
        <v>0.47</v>
      </c>
      <c r="H3098">
        <v>5.17</v>
      </c>
      <c r="I3098">
        <v>7.91</v>
      </c>
      <c r="J3098">
        <v>179</v>
      </c>
      <c r="K3098">
        <v>179</v>
      </c>
      <c r="L3098">
        <v>13.19</v>
      </c>
      <c r="M3098" t="s">
        <v>27</v>
      </c>
      <c r="N3098" t="s">
        <v>28</v>
      </c>
      <c r="O3098" t="s">
        <v>32</v>
      </c>
      <c r="P3098">
        <v>1</v>
      </c>
    </row>
    <row r="3099" spans="1:16" x14ac:dyDescent="0.3">
      <c r="A3099" t="s">
        <v>6222</v>
      </c>
      <c r="B3099" t="s">
        <v>6223</v>
      </c>
      <c r="C3099">
        <v>20</v>
      </c>
      <c r="D3099" t="s">
        <v>24</v>
      </c>
      <c r="E3099">
        <v>8.6199999999999992</v>
      </c>
      <c r="F3099">
        <v>2.72</v>
      </c>
      <c r="G3099">
        <v>2.5499999999999998</v>
      </c>
      <c r="H3099">
        <v>2.11</v>
      </c>
      <c r="I3099">
        <v>7.74</v>
      </c>
      <c r="J3099">
        <v>109</v>
      </c>
      <c r="K3099">
        <v>158</v>
      </c>
      <c r="L3099">
        <v>11.07</v>
      </c>
      <c r="M3099" t="s">
        <v>19</v>
      </c>
      <c r="N3099" t="s">
        <v>20</v>
      </c>
      <c r="O3099" t="s">
        <v>36</v>
      </c>
      <c r="P3099">
        <v>1</v>
      </c>
    </row>
    <row r="3100" spans="1:16" x14ac:dyDescent="0.3">
      <c r="A3100" t="s">
        <v>6224</v>
      </c>
      <c r="B3100" t="s">
        <v>6225</v>
      </c>
      <c r="C3100">
        <v>25</v>
      </c>
      <c r="D3100" t="s">
        <v>49</v>
      </c>
      <c r="E3100">
        <v>3.56</v>
      </c>
      <c r="F3100">
        <v>4.87</v>
      </c>
      <c r="G3100">
        <v>0.86</v>
      </c>
      <c r="H3100">
        <v>5.45</v>
      </c>
      <c r="I3100">
        <v>5.41</v>
      </c>
      <c r="J3100">
        <v>155</v>
      </c>
      <c r="K3100">
        <v>97</v>
      </c>
      <c r="L3100">
        <v>4.9800000000000004</v>
      </c>
      <c r="M3100" t="s">
        <v>19</v>
      </c>
      <c r="N3100" t="s">
        <v>28</v>
      </c>
      <c r="O3100" t="s">
        <v>32</v>
      </c>
      <c r="P3100">
        <v>1</v>
      </c>
    </row>
    <row r="3101" spans="1:16" x14ac:dyDescent="0.3">
      <c r="A3101" t="s">
        <v>6226</v>
      </c>
      <c r="B3101" t="s">
        <v>6227</v>
      </c>
      <c r="C3101">
        <v>21</v>
      </c>
      <c r="D3101" t="s">
        <v>24</v>
      </c>
      <c r="E3101">
        <v>6.92</v>
      </c>
      <c r="F3101">
        <v>3.92</v>
      </c>
      <c r="G3101">
        <v>1.02</v>
      </c>
      <c r="H3101">
        <v>3.51</v>
      </c>
      <c r="I3101">
        <v>8.65</v>
      </c>
      <c r="J3101">
        <v>44</v>
      </c>
      <c r="K3101">
        <v>84</v>
      </c>
      <c r="L3101">
        <v>9.2899999999999991</v>
      </c>
      <c r="M3101" t="s">
        <v>35</v>
      </c>
      <c r="N3101" t="s">
        <v>20</v>
      </c>
      <c r="O3101" t="s">
        <v>29</v>
      </c>
      <c r="P3101">
        <v>0</v>
      </c>
    </row>
    <row r="3102" spans="1:16" x14ac:dyDescent="0.3">
      <c r="A3102" t="s">
        <v>6228</v>
      </c>
      <c r="B3102" t="s">
        <v>6229</v>
      </c>
      <c r="C3102">
        <v>26</v>
      </c>
      <c r="D3102" t="s">
        <v>24</v>
      </c>
      <c r="E3102">
        <v>3.33</v>
      </c>
      <c r="F3102">
        <v>2.95</v>
      </c>
      <c r="G3102">
        <v>1.64</v>
      </c>
      <c r="H3102">
        <v>1.32</v>
      </c>
      <c r="I3102">
        <v>7.98</v>
      </c>
      <c r="J3102">
        <v>51</v>
      </c>
      <c r="K3102">
        <v>28</v>
      </c>
      <c r="L3102">
        <v>5.65</v>
      </c>
      <c r="M3102" t="s">
        <v>19</v>
      </c>
      <c r="N3102" t="s">
        <v>20</v>
      </c>
      <c r="O3102" t="s">
        <v>29</v>
      </c>
      <c r="P3102">
        <v>0</v>
      </c>
    </row>
    <row r="3103" spans="1:16" x14ac:dyDescent="0.3">
      <c r="A3103" t="s">
        <v>6230</v>
      </c>
      <c r="B3103" t="s">
        <v>6231</v>
      </c>
      <c r="C3103">
        <v>33</v>
      </c>
      <c r="D3103" t="s">
        <v>18</v>
      </c>
      <c r="E3103">
        <v>4.43</v>
      </c>
      <c r="F3103">
        <v>2.76</v>
      </c>
      <c r="G3103">
        <v>2.96</v>
      </c>
      <c r="H3103">
        <v>1.47</v>
      </c>
      <c r="I3103">
        <v>7.03</v>
      </c>
      <c r="J3103">
        <v>189</v>
      </c>
      <c r="K3103">
        <v>99</v>
      </c>
      <c r="L3103">
        <v>6.8</v>
      </c>
      <c r="M3103" t="s">
        <v>19</v>
      </c>
      <c r="N3103" t="s">
        <v>20</v>
      </c>
      <c r="O3103" t="s">
        <v>29</v>
      </c>
      <c r="P3103">
        <v>0</v>
      </c>
    </row>
    <row r="3104" spans="1:16" x14ac:dyDescent="0.3">
      <c r="A3104" t="s">
        <v>6232</v>
      </c>
      <c r="B3104" t="s">
        <v>6233</v>
      </c>
      <c r="C3104">
        <v>26</v>
      </c>
      <c r="D3104" t="s">
        <v>49</v>
      </c>
      <c r="E3104">
        <v>5.33</v>
      </c>
      <c r="F3104">
        <v>3.74</v>
      </c>
      <c r="G3104">
        <v>1.94</v>
      </c>
      <c r="H3104">
        <v>5.03</v>
      </c>
      <c r="I3104">
        <v>7.2</v>
      </c>
      <c r="J3104">
        <v>249</v>
      </c>
      <c r="K3104">
        <v>110</v>
      </c>
      <c r="L3104">
        <v>6.12</v>
      </c>
      <c r="M3104" t="s">
        <v>27</v>
      </c>
      <c r="N3104" t="s">
        <v>28</v>
      </c>
      <c r="O3104" t="s">
        <v>21</v>
      </c>
      <c r="P3104">
        <v>0</v>
      </c>
    </row>
    <row r="3105" spans="1:16" x14ac:dyDescent="0.3">
      <c r="A3105" t="s">
        <v>6234</v>
      </c>
      <c r="B3105" t="s">
        <v>6235</v>
      </c>
      <c r="C3105">
        <v>31</v>
      </c>
      <c r="D3105" t="s">
        <v>18</v>
      </c>
      <c r="E3105">
        <v>8.68</v>
      </c>
      <c r="F3105">
        <v>5.32</v>
      </c>
      <c r="G3105">
        <v>3.97</v>
      </c>
      <c r="H3105">
        <v>2.95</v>
      </c>
      <c r="I3105">
        <v>8.73</v>
      </c>
      <c r="J3105">
        <v>150</v>
      </c>
      <c r="K3105">
        <v>133</v>
      </c>
      <c r="L3105">
        <v>11.27</v>
      </c>
      <c r="M3105" t="s">
        <v>27</v>
      </c>
      <c r="N3105" t="s">
        <v>20</v>
      </c>
      <c r="O3105" t="s">
        <v>36</v>
      </c>
      <c r="P3105">
        <v>1</v>
      </c>
    </row>
    <row r="3106" spans="1:16" x14ac:dyDescent="0.3">
      <c r="A3106" t="s">
        <v>6236</v>
      </c>
      <c r="B3106" t="s">
        <v>6237</v>
      </c>
      <c r="C3106">
        <v>19</v>
      </c>
      <c r="D3106" t="s">
        <v>18</v>
      </c>
      <c r="E3106">
        <v>10.56</v>
      </c>
      <c r="F3106">
        <v>2.27</v>
      </c>
      <c r="G3106">
        <v>3.9</v>
      </c>
      <c r="H3106">
        <v>4.5999999999999996</v>
      </c>
      <c r="I3106">
        <v>5.14</v>
      </c>
      <c r="J3106">
        <v>185</v>
      </c>
      <c r="K3106">
        <v>166</v>
      </c>
      <c r="L3106">
        <v>11.2</v>
      </c>
      <c r="M3106" t="s">
        <v>19</v>
      </c>
      <c r="N3106" t="s">
        <v>28</v>
      </c>
      <c r="O3106" t="s">
        <v>36</v>
      </c>
      <c r="P3106">
        <v>1</v>
      </c>
    </row>
    <row r="3107" spans="1:16" x14ac:dyDescent="0.3">
      <c r="A3107" t="s">
        <v>6238</v>
      </c>
      <c r="B3107" t="s">
        <v>6239</v>
      </c>
      <c r="C3107">
        <v>35</v>
      </c>
      <c r="D3107" t="s">
        <v>18</v>
      </c>
      <c r="E3107">
        <v>5.91</v>
      </c>
      <c r="F3107">
        <v>4.43</v>
      </c>
      <c r="G3107">
        <v>0.01</v>
      </c>
      <c r="H3107">
        <v>3.99</v>
      </c>
      <c r="I3107">
        <v>6.64</v>
      </c>
      <c r="J3107">
        <v>77</v>
      </c>
      <c r="K3107">
        <v>20</v>
      </c>
      <c r="L3107">
        <v>7.05</v>
      </c>
      <c r="M3107" t="s">
        <v>35</v>
      </c>
      <c r="N3107" t="s">
        <v>28</v>
      </c>
      <c r="O3107" t="s">
        <v>36</v>
      </c>
      <c r="P3107">
        <v>1</v>
      </c>
    </row>
    <row r="3108" spans="1:16" x14ac:dyDescent="0.3">
      <c r="A3108" t="s">
        <v>6240</v>
      </c>
      <c r="B3108" t="s">
        <v>6241</v>
      </c>
      <c r="C3108">
        <v>19</v>
      </c>
      <c r="D3108" t="s">
        <v>18</v>
      </c>
      <c r="E3108">
        <v>5.64</v>
      </c>
      <c r="F3108">
        <v>1.61</v>
      </c>
      <c r="G3108">
        <v>0.4</v>
      </c>
      <c r="H3108">
        <v>4.25</v>
      </c>
      <c r="I3108">
        <v>8.31</v>
      </c>
      <c r="J3108">
        <v>139</v>
      </c>
      <c r="K3108">
        <v>105</v>
      </c>
      <c r="L3108">
        <v>6.51</v>
      </c>
      <c r="M3108" t="s">
        <v>35</v>
      </c>
      <c r="N3108" t="s">
        <v>28</v>
      </c>
      <c r="O3108" t="s">
        <v>21</v>
      </c>
      <c r="P3108">
        <v>0</v>
      </c>
    </row>
    <row r="3109" spans="1:16" x14ac:dyDescent="0.3">
      <c r="A3109" t="s">
        <v>6242</v>
      </c>
      <c r="B3109" t="s">
        <v>6243</v>
      </c>
      <c r="C3109">
        <v>32</v>
      </c>
      <c r="D3109" t="s">
        <v>18</v>
      </c>
      <c r="E3109">
        <v>8.18</v>
      </c>
      <c r="F3109">
        <v>4.3899999999999997</v>
      </c>
      <c r="G3109">
        <v>2.75</v>
      </c>
      <c r="H3109">
        <v>1.06</v>
      </c>
      <c r="I3109">
        <v>6.43</v>
      </c>
      <c r="J3109">
        <v>209</v>
      </c>
      <c r="K3109">
        <v>98</v>
      </c>
      <c r="L3109">
        <v>8.6999999999999993</v>
      </c>
      <c r="M3109" t="s">
        <v>19</v>
      </c>
      <c r="N3109" t="s">
        <v>20</v>
      </c>
      <c r="O3109" t="s">
        <v>36</v>
      </c>
      <c r="P3109">
        <v>1</v>
      </c>
    </row>
    <row r="3110" spans="1:16" x14ac:dyDescent="0.3">
      <c r="A3110" t="s">
        <v>6244</v>
      </c>
      <c r="B3110" t="s">
        <v>6245</v>
      </c>
      <c r="C3110">
        <v>18</v>
      </c>
      <c r="D3110" t="s">
        <v>18</v>
      </c>
      <c r="E3110">
        <v>9.19</v>
      </c>
      <c r="F3110">
        <v>1.66</v>
      </c>
      <c r="G3110">
        <v>2.19</v>
      </c>
      <c r="H3110">
        <v>1.05</v>
      </c>
      <c r="I3110">
        <v>8.59</v>
      </c>
      <c r="J3110">
        <v>124</v>
      </c>
      <c r="K3110">
        <v>133</v>
      </c>
      <c r="L3110">
        <v>10.68</v>
      </c>
      <c r="M3110" t="s">
        <v>35</v>
      </c>
      <c r="N3110" t="s">
        <v>28</v>
      </c>
      <c r="O3110" t="s">
        <v>32</v>
      </c>
      <c r="P3110">
        <v>1</v>
      </c>
    </row>
    <row r="3111" spans="1:16" x14ac:dyDescent="0.3">
      <c r="A3111" t="s">
        <v>6246</v>
      </c>
      <c r="B3111" t="s">
        <v>6247</v>
      </c>
      <c r="C3111">
        <v>29</v>
      </c>
      <c r="D3111" t="s">
        <v>18</v>
      </c>
      <c r="E3111">
        <v>5.81</v>
      </c>
      <c r="F3111">
        <v>5.73</v>
      </c>
      <c r="G3111">
        <v>1.59</v>
      </c>
      <c r="H3111">
        <v>5.91</v>
      </c>
      <c r="I3111">
        <v>5.54</v>
      </c>
      <c r="J3111">
        <v>37</v>
      </c>
      <c r="K3111">
        <v>96</v>
      </c>
      <c r="L3111">
        <v>7.59</v>
      </c>
      <c r="M3111" t="s">
        <v>19</v>
      </c>
      <c r="N3111" t="s">
        <v>28</v>
      </c>
      <c r="O3111" t="s">
        <v>36</v>
      </c>
      <c r="P3111">
        <v>1</v>
      </c>
    </row>
    <row r="3112" spans="1:16" x14ac:dyDescent="0.3">
      <c r="A3112" t="s">
        <v>6248</v>
      </c>
      <c r="B3112" t="s">
        <v>6249</v>
      </c>
      <c r="C3112">
        <v>28</v>
      </c>
      <c r="D3112" t="s">
        <v>24</v>
      </c>
      <c r="E3112">
        <v>6.77</v>
      </c>
      <c r="F3112">
        <v>5.04</v>
      </c>
      <c r="G3112">
        <v>1.54</v>
      </c>
      <c r="H3112">
        <v>3.07</v>
      </c>
      <c r="I3112">
        <v>8.51</v>
      </c>
      <c r="J3112">
        <v>60</v>
      </c>
      <c r="K3112">
        <v>26</v>
      </c>
      <c r="L3112">
        <v>8.98</v>
      </c>
      <c r="M3112" t="s">
        <v>19</v>
      </c>
      <c r="N3112" t="s">
        <v>20</v>
      </c>
      <c r="O3112" t="s">
        <v>36</v>
      </c>
      <c r="P3112">
        <v>1</v>
      </c>
    </row>
    <row r="3113" spans="1:16" x14ac:dyDescent="0.3">
      <c r="A3113" t="s">
        <v>6250</v>
      </c>
      <c r="B3113" t="s">
        <v>6251</v>
      </c>
      <c r="C3113">
        <v>21</v>
      </c>
      <c r="D3113" t="s">
        <v>18</v>
      </c>
      <c r="E3113">
        <v>5.88</v>
      </c>
      <c r="F3113">
        <v>4.88</v>
      </c>
      <c r="G3113">
        <v>1.4</v>
      </c>
      <c r="H3113">
        <v>4.1500000000000004</v>
      </c>
      <c r="I3113">
        <v>5.33</v>
      </c>
      <c r="J3113">
        <v>36</v>
      </c>
      <c r="K3113">
        <v>75</v>
      </c>
      <c r="L3113">
        <v>7.02</v>
      </c>
      <c r="M3113" t="s">
        <v>27</v>
      </c>
      <c r="N3113" t="s">
        <v>28</v>
      </c>
      <c r="O3113" t="s">
        <v>32</v>
      </c>
      <c r="P3113">
        <v>1</v>
      </c>
    </row>
    <row r="3114" spans="1:16" x14ac:dyDescent="0.3">
      <c r="A3114" t="s">
        <v>6252</v>
      </c>
      <c r="B3114" t="s">
        <v>6253</v>
      </c>
      <c r="C3114">
        <v>22</v>
      </c>
      <c r="D3114" t="s">
        <v>49</v>
      </c>
      <c r="E3114">
        <v>4.3899999999999997</v>
      </c>
      <c r="F3114">
        <v>4.74</v>
      </c>
      <c r="G3114">
        <v>0.22</v>
      </c>
      <c r="H3114">
        <v>4.9800000000000004</v>
      </c>
      <c r="I3114">
        <v>6.44</v>
      </c>
      <c r="J3114">
        <v>132</v>
      </c>
      <c r="K3114">
        <v>126</v>
      </c>
      <c r="L3114">
        <v>5.9</v>
      </c>
      <c r="M3114" t="s">
        <v>19</v>
      </c>
      <c r="N3114" t="s">
        <v>28</v>
      </c>
      <c r="O3114" t="s">
        <v>32</v>
      </c>
      <c r="P3114">
        <v>1</v>
      </c>
    </row>
    <row r="3115" spans="1:16" x14ac:dyDescent="0.3">
      <c r="A3115" t="s">
        <v>6254</v>
      </c>
      <c r="B3115" t="s">
        <v>6255</v>
      </c>
      <c r="C3115">
        <v>25</v>
      </c>
      <c r="D3115" t="s">
        <v>18</v>
      </c>
      <c r="E3115">
        <v>9.6199999999999992</v>
      </c>
      <c r="F3115">
        <v>1.48</v>
      </c>
      <c r="G3115">
        <v>0.63</v>
      </c>
      <c r="H3115">
        <v>5.84</v>
      </c>
      <c r="I3115">
        <v>5.01</v>
      </c>
      <c r="J3115">
        <v>240</v>
      </c>
      <c r="K3115">
        <v>120</v>
      </c>
      <c r="L3115">
        <v>12.56</v>
      </c>
      <c r="M3115" t="s">
        <v>19</v>
      </c>
      <c r="N3115" t="s">
        <v>20</v>
      </c>
      <c r="O3115" t="s">
        <v>36</v>
      </c>
      <c r="P3115">
        <v>1</v>
      </c>
    </row>
    <row r="3116" spans="1:16" x14ac:dyDescent="0.3">
      <c r="A3116" t="s">
        <v>6256</v>
      </c>
      <c r="B3116" t="s">
        <v>6257</v>
      </c>
      <c r="C3116">
        <v>23</v>
      </c>
      <c r="D3116" t="s">
        <v>49</v>
      </c>
      <c r="E3116">
        <v>11.51</v>
      </c>
      <c r="F3116">
        <v>3.25</v>
      </c>
      <c r="G3116">
        <v>1.74</v>
      </c>
      <c r="H3116">
        <v>0.9</v>
      </c>
      <c r="I3116">
        <v>6.98</v>
      </c>
      <c r="J3116">
        <v>23</v>
      </c>
      <c r="K3116">
        <v>108</v>
      </c>
      <c r="L3116">
        <v>13.4</v>
      </c>
      <c r="M3116" t="s">
        <v>35</v>
      </c>
      <c r="N3116" t="s">
        <v>20</v>
      </c>
      <c r="O3116" t="s">
        <v>32</v>
      </c>
      <c r="P3116">
        <v>1</v>
      </c>
    </row>
    <row r="3117" spans="1:16" x14ac:dyDescent="0.3">
      <c r="A3117" t="s">
        <v>6258</v>
      </c>
      <c r="B3117" t="s">
        <v>6259</v>
      </c>
      <c r="C3117">
        <v>32</v>
      </c>
      <c r="D3117" t="s">
        <v>18</v>
      </c>
      <c r="E3117">
        <v>5.0199999999999996</v>
      </c>
      <c r="F3117">
        <v>1.1399999999999999</v>
      </c>
      <c r="G3117">
        <v>1.51</v>
      </c>
      <c r="H3117">
        <v>4.9400000000000004</v>
      </c>
      <c r="I3117">
        <v>8.36</v>
      </c>
      <c r="J3117">
        <v>213</v>
      </c>
      <c r="K3117">
        <v>158</v>
      </c>
      <c r="L3117">
        <v>6.48</v>
      </c>
      <c r="M3117" t="s">
        <v>19</v>
      </c>
      <c r="N3117" t="s">
        <v>28</v>
      </c>
      <c r="O3117" t="s">
        <v>29</v>
      </c>
      <c r="P3117">
        <v>0</v>
      </c>
    </row>
    <row r="3118" spans="1:16" x14ac:dyDescent="0.3">
      <c r="A3118" t="s">
        <v>6260</v>
      </c>
      <c r="B3118" t="s">
        <v>6261</v>
      </c>
      <c r="C3118">
        <v>31</v>
      </c>
      <c r="D3118" t="s">
        <v>24</v>
      </c>
      <c r="E3118">
        <v>3.99</v>
      </c>
      <c r="F3118">
        <v>1.1599999999999999</v>
      </c>
      <c r="G3118">
        <v>1.76</v>
      </c>
      <c r="H3118">
        <v>5.96</v>
      </c>
      <c r="I3118">
        <v>6.07</v>
      </c>
      <c r="J3118">
        <v>113</v>
      </c>
      <c r="K3118">
        <v>142</v>
      </c>
      <c r="L3118">
        <v>4.51</v>
      </c>
      <c r="M3118" t="s">
        <v>35</v>
      </c>
      <c r="N3118" t="s">
        <v>28</v>
      </c>
      <c r="O3118" t="s">
        <v>21</v>
      </c>
      <c r="P3118">
        <v>0</v>
      </c>
    </row>
    <row r="3119" spans="1:16" x14ac:dyDescent="0.3">
      <c r="A3119" t="s">
        <v>6262</v>
      </c>
      <c r="B3119" t="s">
        <v>6263</v>
      </c>
      <c r="C3119">
        <v>30</v>
      </c>
      <c r="D3119" t="s">
        <v>49</v>
      </c>
      <c r="E3119">
        <v>7.78</v>
      </c>
      <c r="F3119">
        <v>5.39</v>
      </c>
      <c r="G3119">
        <v>1.07</v>
      </c>
      <c r="H3119">
        <v>1.01</v>
      </c>
      <c r="I3119">
        <v>7.98</v>
      </c>
      <c r="J3119">
        <v>107</v>
      </c>
      <c r="K3119">
        <v>165</v>
      </c>
      <c r="L3119">
        <v>9.74</v>
      </c>
      <c r="M3119" t="s">
        <v>27</v>
      </c>
      <c r="N3119" t="s">
        <v>28</v>
      </c>
      <c r="O3119" t="s">
        <v>32</v>
      </c>
      <c r="P3119">
        <v>1</v>
      </c>
    </row>
    <row r="3120" spans="1:16" x14ac:dyDescent="0.3">
      <c r="A3120" t="s">
        <v>6264</v>
      </c>
      <c r="B3120" t="s">
        <v>6265</v>
      </c>
      <c r="C3120">
        <v>35</v>
      </c>
      <c r="D3120" t="s">
        <v>49</v>
      </c>
      <c r="E3120">
        <v>6.57</v>
      </c>
      <c r="F3120">
        <v>1.33</v>
      </c>
      <c r="G3120">
        <v>1.6</v>
      </c>
      <c r="H3120">
        <v>2.23</v>
      </c>
      <c r="I3120">
        <v>4.6100000000000003</v>
      </c>
      <c r="J3120">
        <v>118</v>
      </c>
      <c r="K3120">
        <v>180</v>
      </c>
      <c r="L3120">
        <v>7.54</v>
      </c>
      <c r="M3120" t="s">
        <v>27</v>
      </c>
      <c r="N3120" t="s">
        <v>28</v>
      </c>
      <c r="O3120" t="s">
        <v>29</v>
      </c>
      <c r="P3120">
        <v>0</v>
      </c>
    </row>
    <row r="3121" spans="1:16" x14ac:dyDescent="0.3">
      <c r="A3121" t="s">
        <v>6266</v>
      </c>
      <c r="B3121" t="s">
        <v>6267</v>
      </c>
      <c r="C3121">
        <v>20</v>
      </c>
      <c r="D3121" t="s">
        <v>24</v>
      </c>
      <c r="E3121">
        <v>7.34</v>
      </c>
      <c r="F3121">
        <v>4.6900000000000004</v>
      </c>
      <c r="G3121">
        <v>2.35</v>
      </c>
      <c r="H3121">
        <v>4.6500000000000004</v>
      </c>
      <c r="I3121">
        <v>7.63</v>
      </c>
      <c r="J3121">
        <v>112</v>
      </c>
      <c r="K3121">
        <v>34</v>
      </c>
      <c r="L3121">
        <v>10</v>
      </c>
      <c r="M3121" t="s">
        <v>35</v>
      </c>
      <c r="N3121" t="s">
        <v>28</v>
      </c>
      <c r="O3121" t="s">
        <v>36</v>
      </c>
      <c r="P3121">
        <v>1</v>
      </c>
    </row>
    <row r="3122" spans="1:16" x14ac:dyDescent="0.3">
      <c r="A3122" t="s">
        <v>6268</v>
      </c>
      <c r="B3122" t="s">
        <v>6269</v>
      </c>
      <c r="C3122">
        <v>28</v>
      </c>
      <c r="D3122" t="s">
        <v>24</v>
      </c>
      <c r="E3122">
        <v>4.96</v>
      </c>
      <c r="F3122">
        <v>5.09</v>
      </c>
      <c r="G3122">
        <v>0.69</v>
      </c>
      <c r="H3122">
        <v>4.91</v>
      </c>
      <c r="I3122">
        <v>5.7</v>
      </c>
      <c r="J3122">
        <v>242</v>
      </c>
      <c r="K3122">
        <v>79</v>
      </c>
      <c r="L3122">
        <v>7.48</v>
      </c>
      <c r="M3122" t="s">
        <v>19</v>
      </c>
      <c r="N3122" t="s">
        <v>20</v>
      </c>
      <c r="O3122" t="s">
        <v>32</v>
      </c>
      <c r="P3122">
        <v>1</v>
      </c>
    </row>
    <row r="3123" spans="1:16" x14ac:dyDescent="0.3">
      <c r="A3123" t="s">
        <v>6270</v>
      </c>
      <c r="B3123" t="s">
        <v>6271</v>
      </c>
      <c r="C3123">
        <v>33</v>
      </c>
      <c r="D3123" t="s">
        <v>24</v>
      </c>
      <c r="E3123">
        <v>6.81</v>
      </c>
      <c r="F3123">
        <v>1.38</v>
      </c>
      <c r="G3123">
        <v>0.79</v>
      </c>
      <c r="H3123">
        <v>1.98</v>
      </c>
      <c r="I3123">
        <v>7.93</v>
      </c>
      <c r="J3123">
        <v>121</v>
      </c>
      <c r="K3123">
        <v>85</v>
      </c>
      <c r="L3123">
        <v>9.02</v>
      </c>
      <c r="M3123" t="s">
        <v>35</v>
      </c>
      <c r="N3123" t="s">
        <v>28</v>
      </c>
      <c r="O3123" t="s">
        <v>29</v>
      </c>
      <c r="P3123">
        <v>0</v>
      </c>
    </row>
    <row r="3124" spans="1:16" x14ac:dyDescent="0.3">
      <c r="A3124" t="s">
        <v>6272</v>
      </c>
      <c r="B3124" t="s">
        <v>6273</v>
      </c>
      <c r="C3124">
        <v>31</v>
      </c>
      <c r="D3124" t="s">
        <v>18</v>
      </c>
      <c r="E3124">
        <v>9.93</v>
      </c>
      <c r="F3124">
        <v>1.87</v>
      </c>
      <c r="G3124">
        <v>3.25</v>
      </c>
      <c r="H3124">
        <v>1.2</v>
      </c>
      <c r="I3124">
        <v>7.54</v>
      </c>
      <c r="J3124">
        <v>86</v>
      </c>
      <c r="K3124">
        <v>130</v>
      </c>
      <c r="L3124">
        <v>10.53</v>
      </c>
      <c r="M3124" t="s">
        <v>27</v>
      </c>
      <c r="N3124" t="s">
        <v>20</v>
      </c>
      <c r="O3124" t="s">
        <v>32</v>
      </c>
      <c r="P3124">
        <v>1</v>
      </c>
    </row>
    <row r="3125" spans="1:16" x14ac:dyDescent="0.3">
      <c r="A3125" t="s">
        <v>6274</v>
      </c>
      <c r="B3125" t="s">
        <v>6275</v>
      </c>
      <c r="C3125">
        <v>26</v>
      </c>
      <c r="D3125" t="s">
        <v>49</v>
      </c>
      <c r="E3125">
        <v>7.75</v>
      </c>
      <c r="F3125">
        <v>1.0900000000000001</v>
      </c>
      <c r="G3125">
        <v>2.33</v>
      </c>
      <c r="H3125">
        <v>2.94</v>
      </c>
      <c r="I3125">
        <v>7.27</v>
      </c>
      <c r="J3125">
        <v>157</v>
      </c>
      <c r="K3125">
        <v>84</v>
      </c>
      <c r="L3125">
        <v>8.36</v>
      </c>
      <c r="M3125" t="s">
        <v>27</v>
      </c>
      <c r="N3125" t="s">
        <v>28</v>
      </c>
      <c r="O3125" t="s">
        <v>29</v>
      </c>
      <c r="P3125">
        <v>0</v>
      </c>
    </row>
    <row r="3126" spans="1:16" x14ac:dyDescent="0.3">
      <c r="A3126" t="s">
        <v>6276</v>
      </c>
      <c r="B3126" t="s">
        <v>6277</v>
      </c>
      <c r="C3126">
        <v>27</v>
      </c>
      <c r="D3126" t="s">
        <v>24</v>
      </c>
      <c r="E3126">
        <v>7.98</v>
      </c>
      <c r="F3126">
        <v>4.7</v>
      </c>
      <c r="G3126">
        <v>3.46</v>
      </c>
      <c r="H3126">
        <v>4.5</v>
      </c>
      <c r="I3126">
        <v>7.8</v>
      </c>
      <c r="J3126">
        <v>50</v>
      </c>
      <c r="K3126">
        <v>49</v>
      </c>
      <c r="L3126">
        <v>10.72</v>
      </c>
      <c r="M3126" t="s">
        <v>27</v>
      </c>
      <c r="N3126" t="s">
        <v>20</v>
      </c>
      <c r="O3126" t="s">
        <v>36</v>
      </c>
      <c r="P3126">
        <v>1</v>
      </c>
    </row>
    <row r="3127" spans="1:16" x14ac:dyDescent="0.3">
      <c r="A3127" t="s">
        <v>6278</v>
      </c>
      <c r="B3127" t="s">
        <v>6279</v>
      </c>
      <c r="C3127">
        <v>25</v>
      </c>
      <c r="D3127" t="s">
        <v>49</v>
      </c>
      <c r="E3127">
        <v>3.07</v>
      </c>
      <c r="F3127">
        <v>0.57999999999999996</v>
      </c>
      <c r="G3127">
        <v>3.41</v>
      </c>
      <c r="H3127">
        <v>2.2799999999999998</v>
      </c>
      <c r="I3127">
        <v>6.94</v>
      </c>
      <c r="J3127">
        <v>171</v>
      </c>
      <c r="K3127">
        <v>170</v>
      </c>
      <c r="L3127">
        <v>5.75</v>
      </c>
      <c r="M3127" t="s">
        <v>19</v>
      </c>
      <c r="N3127" t="s">
        <v>20</v>
      </c>
      <c r="O3127" t="s">
        <v>21</v>
      </c>
      <c r="P3127">
        <v>0</v>
      </c>
    </row>
    <row r="3128" spans="1:16" x14ac:dyDescent="0.3">
      <c r="A3128" t="s">
        <v>6280</v>
      </c>
      <c r="B3128" t="s">
        <v>6281</v>
      </c>
      <c r="C3128">
        <v>18</v>
      </c>
      <c r="D3128" t="s">
        <v>24</v>
      </c>
      <c r="E3128">
        <v>4.7300000000000004</v>
      </c>
      <c r="F3128">
        <v>2.0499999999999998</v>
      </c>
      <c r="G3128">
        <v>3.36</v>
      </c>
      <c r="H3128">
        <v>2.37</v>
      </c>
      <c r="I3128">
        <v>4.6500000000000004</v>
      </c>
      <c r="J3128">
        <v>234</v>
      </c>
      <c r="K3128">
        <v>43</v>
      </c>
      <c r="L3128">
        <v>6.97</v>
      </c>
      <c r="M3128" t="s">
        <v>35</v>
      </c>
      <c r="N3128" t="s">
        <v>28</v>
      </c>
      <c r="O3128" t="s">
        <v>29</v>
      </c>
      <c r="P3128">
        <v>0</v>
      </c>
    </row>
    <row r="3129" spans="1:16" x14ac:dyDescent="0.3">
      <c r="A3129" t="s">
        <v>6282</v>
      </c>
      <c r="B3129" t="s">
        <v>6283</v>
      </c>
      <c r="C3129">
        <v>25</v>
      </c>
      <c r="D3129" t="s">
        <v>18</v>
      </c>
      <c r="E3129">
        <v>6.07</v>
      </c>
      <c r="F3129">
        <v>4.03</v>
      </c>
      <c r="G3129">
        <v>2.88</v>
      </c>
      <c r="H3129">
        <v>4.12</v>
      </c>
      <c r="I3129">
        <v>8.15</v>
      </c>
      <c r="J3129">
        <v>171</v>
      </c>
      <c r="K3129">
        <v>166</v>
      </c>
      <c r="L3129">
        <v>6.67</v>
      </c>
      <c r="M3129" t="s">
        <v>35</v>
      </c>
      <c r="N3129" t="s">
        <v>20</v>
      </c>
      <c r="O3129" t="s">
        <v>32</v>
      </c>
      <c r="P3129">
        <v>1</v>
      </c>
    </row>
    <row r="3130" spans="1:16" x14ac:dyDescent="0.3">
      <c r="A3130" t="s">
        <v>6284</v>
      </c>
      <c r="B3130" t="s">
        <v>6285</v>
      </c>
      <c r="C3130">
        <v>21</v>
      </c>
      <c r="D3130" t="s">
        <v>49</v>
      </c>
      <c r="E3130">
        <v>6.7</v>
      </c>
      <c r="F3130">
        <v>2.78</v>
      </c>
      <c r="G3130">
        <v>1.21</v>
      </c>
      <c r="H3130">
        <v>0.62</v>
      </c>
      <c r="I3130">
        <v>5.12</v>
      </c>
      <c r="J3130">
        <v>182</v>
      </c>
      <c r="K3130">
        <v>34</v>
      </c>
      <c r="L3130">
        <v>7.6</v>
      </c>
      <c r="M3130" t="s">
        <v>19</v>
      </c>
      <c r="N3130" t="s">
        <v>28</v>
      </c>
      <c r="O3130" t="s">
        <v>32</v>
      </c>
      <c r="P3130">
        <v>1</v>
      </c>
    </row>
    <row r="3131" spans="1:16" x14ac:dyDescent="0.3">
      <c r="A3131" t="s">
        <v>6286</v>
      </c>
      <c r="B3131" t="s">
        <v>6287</v>
      </c>
      <c r="C3131">
        <v>26</v>
      </c>
      <c r="D3131" t="s">
        <v>49</v>
      </c>
      <c r="E3131">
        <v>4.3</v>
      </c>
      <c r="F3131">
        <v>1.1299999999999999</v>
      </c>
      <c r="G3131">
        <v>2.82</v>
      </c>
      <c r="H3131">
        <v>4.4800000000000004</v>
      </c>
      <c r="I3131">
        <v>6.06</v>
      </c>
      <c r="J3131">
        <v>154</v>
      </c>
      <c r="K3131">
        <v>63</v>
      </c>
      <c r="L3131">
        <v>5.79</v>
      </c>
      <c r="M3131" t="s">
        <v>35</v>
      </c>
      <c r="N3131" t="s">
        <v>20</v>
      </c>
      <c r="O3131" t="s">
        <v>29</v>
      </c>
      <c r="P3131">
        <v>0</v>
      </c>
    </row>
    <row r="3132" spans="1:16" x14ac:dyDescent="0.3">
      <c r="A3132" t="s">
        <v>6288</v>
      </c>
      <c r="B3132" t="s">
        <v>6289</v>
      </c>
      <c r="C3132">
        <v>34</v>
      </c>
      <c r="D3132" t="s">
        <v>18</v>
      </c>
      <c r="E3132">
        <v>10.41</v>
      </c>
      <c r="F3132">
        <v>4.8099999999999996</v>
      </c>
      <c r="G3132">
        <v>1.05</v>
      </c>
      <c r="H3132">
        <v>5.46</v>
      </c>
      <c r="I3132">
        <v>7.76</v>
      </c>
      <c r="J3132">
        <v>173</v>
      </c>
      <c r="K3132">
        <v>34</v>
      </c>
      <c r="L3132">
        <v>13.03</v>
      </c>
      <c r="M3132" t="s">
        <v>19</v>
      </c>
      <c r="N3132" t="s">
        <v>20</v>
      </c>
      <c r="O3132" t="s">
        <v>32</v>
      </c>
      <c r="P3132">
        <v>1</v>
      </c>
    </row>
    <row r="3133" spans="1:16" x14ac:dyDescent="0.3">
      <c r="A3133" t="s">
        <v>6290</v>
      </c>
      <c r="B3133" t="s">
        <v>6291</v>
      </c>
      <c r="C3133">
        <v>25</v>
      </c>
      <c r="D3133" t="s">
        <v>49</v>
      </c>
      <c r="E3133">
        <v>5.0199999999999996</v>
      </c>
      <c r="F3133">
        <v>4.4800000000000004</v>
      </c>
      <c r="G3133">
        <v>1.04</v>
      </c>
      <c r="H3133">
        <v>2.88</v>
      </c>
      <c r="I3133">
        <v>6.38</v>
      </c>
      <c r="J3133">
        <v>195</v>
      </c>
      <c r="K3133">
        <v>105</v>
      </c>
      <c r="L3133">
        <v>6.76</v>
      </c>
      <c r="M3133" t="s">
        <v>35</v>
      </c>
      <c r="N3133" t="s">
        <v>28</v>
      </c>
      <c r="O3133" t="s">
        <v>36</v>
      </c>
      <c r="P3133">
        <v>1</v>
      </c>
    </row>
    <row r="3134" spans="1:16" x14ac:dyDescent="0.3">
      <c r="A3134" t="s">
        <v>6292</v>
      </c>
      <c r="B3134" t="s">
        <v>6293</v>
      </c>
      <c r="C3134">
        <v>33</v>
      </c>
      <c r="D3134" t="s">
        <v>24</v>
      </c>
      <c r="E3134">
        <v>10.66</v>
      </c>
      <c r="F3134">
        <v>5.55</v>
      </c>
      <c r="G3134">
        <v>2.5299999999999998</v>
      </c>
      <c r="H3134">
        <v>1.66</v>
      </c>
      <c r="I3134">
        <v>5.78</v>
      </c>
      <c r="J3134">
        <v>167</v>
      </c>
      <c r="K3134">
        <v>174</v>
      </c>
      <c r="L3134">
        <v>12.02</v>
      </c>
      <c r="M3134" t="s">
        <v>35</v>
      </c>
      <c r="N3134" t="s">
        <v>28</v>
      </c>
      <c r="O3134" t="s">
        <v>32</v>
      </c>
      <c r="P3134">
        <v>1</v>
      </c>
    </row>
    <row r="3135" spans="1:16" x14ac:dyDescent="0.3">
      <c r="A3135" t="s">
        <v>6294</v>
      </c>
      <c r="B3135" t="s">
        <v>6295</v>
      </c>
      <c r="C3135">
        <v>30</v>
      </c>
      <c r="D3135" t="s">
        <v>18</v>
      </c>
      <c r="E3135">
        <v>5.62</v>
      </c>
      <c r="F3135">
        <v>1.05</v>
      </c>
      <c r="G3135">
        <v>1.08</v>
      </c>
      <c r="H3135">
        <v>0.72</v>
      </c>
      <c r="I3135">
        <v>6.24</v>
      </c>
      <c r="J3135">
        <v>244</v>
      </c>
      <c r="K3135">
        <v>159</v>
      </c>
      <c r="L3135">
        <v>8.31</v>
      </c>
      <c r="M3135" t="s">
        <v>35</v>
      </c>
      <c r="N3135" t="s">
        <v>20</v>
      </c>
      <c r="O3135" t="s">
        <v>21</v>
      </c>
      <c r="P3135">
        <v>0</v>
      </c>
    </row>
    <row r="3136" spans="1:16" x14ac:dyDescent="0.3">
      <c r="A3136" t="s">
        <v>6296</v>
      </c>
      <c r="B3136" t="s">
        <v>6297</v>
      </c>
      <c r="C3136">
        <v>18</v>
      </c>
      <c r="D3136" t="s">
        <v>18</v>
      </c>
      <c r="E3136">
        <v>7.25</v>
      </c>
      <c r="F3136">
        <v>1.31</v>
      </c>
      <c r="G3136">
        <v>1.08</v>
      </c>
      <c r="H3136">
        <v>4.5</v>
      </c>
      <c r="I3136">
        <v>8.92</v>
      </c>
      <c r="J3136">
        <v>145</v>
      </c>
      <c r="K3136">
        <v>113</v>
      </c>
      <c r="L3136">
        <v>8.39</v>
      </c>
      <c r="M3136" t="s">
        <v>35</v>
      </c>
      <c r="N3136" t="s">
        <v>28</v>
      </c>
      <c r="O3136" t="s">
        <v>29</v>
      </c>
      <c r="P3136">
        <v>0</v>
      </c>
    </row>
    <row r="3137" spans="1:16" x14ac:dyDescent="0.3">
      <c r="A3137" t="s">
        <v>6298</v>
      </c>
      <c r="B3137" t="s">
        <v>6299</v>
      </c>
      <c r="C3137">
        <v>29</v>
      </c>
      <c r="D3137" t="s">
        <v>24</v>
      </c>
      <c r="E3137">
        <v>10.33</v>
      </c>
      <c r="F3137">
        <v>5.63</v>
      </c>
      <c r="G3137">
        <v>1.45</v>
      </c>
      <c r="H3137">
        <v>1.88</v>
      </c>
      <c r="I3137">
        <v>6.95</v>
      </c>
      <c r="J3137">
        <v>50</v>
      </c>
      <c r="K3137">
        <v>144</v>
      </c>
      <c r="L3137">
        <v>12.69</v>
      </c>
      <c r="M3137" t="s">
        <v>27</v>
      </c>
      <c r="N3137" t="s">
        <v>28</v>
      </c>
      <c r="O3137" t="s">
        <v>32</v>
      </c>
      <c r="P3137">
        <v>1</v>
      </c>
    </row>
    <row r="3138" spans="1:16" x14ac:dyDescent="0.3">
      <c r="A3138" t="s">
        <v>6300</v>
      </c>
      <c r="B3138" t="s">
        <v>6301</v>
      </c>
      <c r="C3138">
        <v>25</v>
      </c>
      <c r="D3138" t="s">
        <v>24</v>
      </c>
      <c r="E3138">
        <v>5.81</v>
      </c>
      <c r="F3138">
        <v>5.8</v>
      </c>
      <c r="G3138">
        <v>2.0699999999999998</v>
      </c>
      <c r="H3138">
        <v>2.5299999999999998</v>
      </c>
      <c r="I3138">
        <v>7.35</v>
      </c>
      <c r="J3138">
        <v>91</v>
      </c>
      <c r="K3138">
        <v>51</v>
      </c>
      <c r="L3138">
        <v>8</v>
      </c>
      <c r="M3138" t="s">
        <v>19</v>
      </c>
      <c r="N3138" t="s">
        <v>28</v>
      </c>
      <c r="O3138" t="s">
        <v>32</v>
      </c>
      <c r="P3138">
        <v>1</v>
      </c>
    </row>
    <row r="3139" spans="1:16" x14ac:dyDescent="0.3">
      <c r="A3139" t="s">
        <v>6302</v>
      </c>
      <c r="B3139" t="s">
        <v>6303</v>
      </c>
      <c r="C3139">
        <v>23</v>
      </c>
      <c r="D3139" t="s">
        <v>24</v>
      </c>
      <c r="E3139">
        <v>3.14</v>
      </c>
      <c r="F3139">
        <v>3.87</v>
      </c>
      <c r="G3139">
        <v>1.49</v>
      </c>
      <c r="H3139">
        <v>3.87</v>
      </c>
      <c r="I3139">
        <v>5.3</v>
      </c>
      <c r="J3139">
        <v>190</v>
      </c>
      <c r="K3139">
        <v>168</v>
      </c>
      <c r="L3139">
        <v>4.68</v>
      </c>
      <c r="M3139" t="s">
        <v>35</v>
      </c>
      <c r="N3139" t="s">
        <v>28</v>
      </c>
      <c r="O3139" t="s">
        <v>29</v>
      </c>
      <c r="P3139">
        <v>0</v>
      </c>
    </row>
    <row r="3140" spans="1:16" x14ac:dyDescent="0.3">
      <c r="A3140" t="s">
        <v>6304</v>
      </c>
      <c r="B3140" t="s">
        <v>6305</v>
      </c>
      <c r="C3140">
        <v>23</v>
      </c>
      <c r="D3140" t="s">
        <v>24</v>
      </c>
      <c r="E3140">
        <v>4.25</v>
      </c>
      <c r="F3140">
        <v>2.78</v>
      </c>
      <c r="G3140">
        <v>0.94</v>
      </c>
      <c r="H3140">
        <v>4.93</v>
      </c>
      <c r="I3140">
        <v>6.62</v>
      </c>
      <c r="J3140">
        <v>79</v>
      </c>
      <c r="K3140">
        <v>80</v>
      </c>
      <c r="L3140">
        <v>5.0599999999999996</v>
      </c>
      <c r="M3140" t="s">
        <v>35</v>
      </c>
      <c r="N3140" t="s">
        <v>28</v>
      </c>
      <c r="O3140" t="s">
        <v>29</v>
      </c>
      <c r="P3140">
        <v>0</v>
      </c>
    </row>
    <row r="3141" spans="1:16" x14ac:dyDescent="0.3">
      <c r="A3141" t="s">
        <v>6306</v>
      </c>
      <c r="B3141" t="s">
        <v>6307</v>
      </c>
      <c r="C3141">
        <v>33</v>
      </c>
      <c r="D3141" t="s">
        <v>49</v>
      </c>
      <c r="E3141">
        <v>10.52</v>
      </c>
      <c r="F3141">
        <v>5.0199999999999996</v>
      </c>
      <c r="G3141">
        <v>3.12</v>
      </c>
      <c r="H3141">
        <v>0.68</v>
      </c>
      <c r="I3141">
        <v>8.57</v>
      </c>
      <c r="J3141">
        <v>220</v>
      </c>
      <c r="K3141">
        <v>49</v>
      </c>
      <c r="L3141">
        <v>13.26</v>
      </c>
      <c r="M3141" t="s">
        <v>35</v>
      </c>
      <c r="N3141" t="s">
        <v>20</v>
      </c>
      <c r="O3141" t="s">
        <v>36</v>
      </c>
      <c r="P3141">
        <v>1</v>
      </c>
    </row>
    <row r="3142" spans="1:16" x14ac:dyDescent="0.3">
      <c r="A3142" t="s">
        <v>6308</v>
      </c>
      <c r="B3142" t="s">
        <v>6309</v>
      </c>
      <c r="C3142">
        <v>20</v>
      </c>
      <c r="D3142" t="s">
        <v>49</v>
      </c>
      <c r="E3142">
        <v>9.1</v>
      </c>
      <c r="F3142">
        <v>0.65</v>
      </c>
      <c r="G3142">
        <v>0.52</v>
      </c>
      <c r="H3142">
        <v>2.13</v>
      </c>
      <c r="I3142">
        <v>8.4</v>
      </c>
      <c r="J3142">
        <v>24</v>
      </c>
      <c r="K3142">
        <v>49</v>
      </c>
      <c r="L3142">
        <v>11.47</v>
      </c>
      <c r="M3142" t="s">
        <v>27</v>
      </c>
      <c r="N3142" t="s">
        <v>28</v>
      </c>
      <c r="O3142" t="s">
        <v>36</v>
      </c>
      <c r="P3142">
        <v>1</v>
      </c>
    </row>
    <row r="3143" spans="1:16" x14ac:dyDescent="0.3">
      <c r="A3143" t="s">
        <v>6310</v>
      </c>
      <c r="B3143" t="s">
        <v>6311</v>
      </c>
      <c r="C3143">
        <v>25</v>
      </c>
      <c r="D3143" t="s">
        <v>18</v>
      </c>
      <c r="E3143">
        <v>9.99</v>
      </c>
      <c r="F3143">
        <v>4.17</v>
      </c>
      <c r="G3143">
        <v>1.1100000000000001</v>
      </c>
      <c r="H3143">
        <v>5.97</v>
      </c>
      <c r="I3143">
        <v>8.2799999999999994</v>
      </c>
      <c r="J3143">
        <v>92</v>
      </c>
      <c r="K3143">
        <v>78</v>
      </c>
      <c r="L3143">
        <v>12.04</v>
      </c>
      <c r="M3143" t="s">
        <v>35</v>
      </c>
      <c r="N3143" t="s">
        <v>20</v>
      </c>
      <c r="O3143" t="s">
        <v>32</v>
      </c>
      <c r="P3143">
        <v>1</v>
      </c>
    </row>
    <row r="3144" spans="1:16" x14ac:dyDescent="0.3">
      <c r="A3144" t="s">
        <v>6312</v>
      </c>
      <c r="B3144" t="s">
        <v>6313</v>
      </c>
      <c r="C3144">
        <v>21</v>
      </c>
      <c r="D3144" t="s">
        <v>24</v>
      </c>
      <c r="E3144">
        <v>10.44</v>
      </c>
      <c r="F3144">
        <v>2.87</v>
      </c>
      <c r="G3144">
        <v>2.65</v>
      </c>
      <c r="H3144">
        <v>2.85</v>
      </c>
      <c r="I3144">
        <v>6.61</v>
      </c>
      <c r="J3144">
        <v>166</v>
      </c>
      <c r="K3144">
        <v>178</v>
      </c>
      <c r="L3144">
        <v>11.06</v>
      </c>
      <c r="M3144" t="s">
        <v>19</v>
      </c>
      <c r="N3144" t="s">
        <v>28</v>
      </c>
      <c r="O3144" t="s">
        <v>36</v>
      </c>
      <c r="P3144">
        <v>1</v>
      </c>
    </row>
    <row r="3145" spans="1:16" x14ac:dyDescent="0.3">
      <c r="A3145" t="s">
        <v>6314</v>
      </c>
      <c r="B3145" t="s">
        <v>6315</v>
      </c>
      <c r="C3145">
        <v>26</v>
      </c>
      <c r="D3145" t="s">
        <v>18</v>
      </c>
      <c r="E3145">
        <v>7.24</v>
      </c>
      <c r="F3145">
        <v>4.05</v>
      </c>
      <c r="G3145">
        <v>0.54</v>
      </c>
      <c r="H3145">
        <v>0.78</v>
      </c>
      <c r="I3145">
        <v>8.67</v>
      </c>
      <c r="J3145">
        <v>40</v>
      </c>
      <c r="K3145">
        <v>30</v>
      </c>
      <c r="L3145">
        <v>8.48</v>
      </c>
      <c r="M3145" t="s">
        <v>27</v>
      </c>
      <c r="N3145" t="s">
        <v>20</v>
      </c>
      <c r="O3145" t="s">
        <v>36</v>
      </c>
      <c r="P3145">
        <v>1</v>
      </c>
    </row>
    <row r="3146" spans="1:16" x14ac:dyDescent="0.3">
      <c r="A3146" t="s">
        <v>6316</v>
      </c>
      <c r="B3146" t="s">
        <v>6317</v>
      </c>
      <c r="C3146">
        <v>32</v>
      </c>
      <c r="D3146" t="s">
        <v>24</v>
      </c>
      <c r="E3146">
        <v>10.62</v>
      </c>
      <c r="F3146">
        <v>1.45</v>
      </c>
      <c r="G3146">
        <v>7.0000000000000007E-2</v>
      </c>
      <c r="H3146">
        <v>0.97</v>
      </c>
      <c r="I3146">
        <v>6.96</v>
      </c>
      <c r="J3146">
        <v>140</v>
      </c>
      <c r="K3146">
        <v>136</v>
      </c>
      <c r="L3146">
        <v>13.08</v>
      </c>
      <c r="M3146" t="s">
        <v>19</v>
      </c>
      <c r="N3146" t="s">
        <v>20</v>
      </c>
      <c r="O3146" t="s">
        <v>32</v>
      </c>
      <c r="P3146">
        <v>1</v>
      </c>
    </row>
    <row r="3147" spans="1:16" x14ac:dyDescent="0.3">
      <c r="A3147" t="s">
        <v>6318</v>
      </c>
      <c r="B3147" t="s">
        <v>6319</v>
      </c>
      <c r="C3147">
        <v>27</v>
      </c>
      <c r="D3147" t="s">
        <v>18</v>
      </c>
      <c r="E3147">
        <v>4.28</v>
      </c>
      <c r="F3147">
        <v>2.2799999999999998</v>
      </c>
      <c r="G3147">
        <v>2.37</v>
      </c>
      <c r="H3147">
        <v>5.68</v>
      </c>
      <c r="I3147">
        <v>5.08</v>
      </c>
      <c r="J3147">
        <v>87</v>
      </c>
      <c r="K3147">
        <v>47</v>
      </c>
      <c r="L3147">
        <v>5.68</v>
      </c>
      <c r="M3147" t="s">
        <v>19</v>
      </c>
      <c r="N3147" t="s">
        <v>28</v>
      </c>
      <c r="O3147" t="s">
        <v>29</v>
      </c>
      <c r="P3147">
        <v>0</v>
      </c>
    </row>
    <row r="3148" spans="1:16" x14ac:dyDescent="0.3">
      <c r="A3148" t="s">
        <v>6320</v>
      </c>
      <c r="B3148" t="s">
        <v>6321</v>
      </c>
      <c r="C3148">
        <v>32</v>
      </c>
      <c r="D3148" t="s">
        <v>18</v>
      </c>
      <c r="E3148">
        <v>7.11</v>
      </c>
      <c r="F3148">
        <v>2.4900000000000002</v>
      </c>
      <c r="G3148">
        <v>2.7</v>
      </c>
      <c r="H3148">
        <v>0.76</v>
      </c>
      <c r="I3148">
        <v>8.98</v>
      </c>
      <c r="J3148">
        <v>188</v>
      </c>
      <c r="K3148">
        <v>148</v>
      </c>
      <c r="L3148">
        <v>8.92</v>
      </c>
      <c r="M3148" t="s">
        <v>19</v>
      </c>
      <c r="N3148" t="s">
        <v>20</v>
      </c>
      <c r="O3148" t="s">
        <v>29</v>
      </c>
      <c r="P3148">
        <v>0</v>
      </c>
    </row>
    <row r="3149" spans="1:16" x14ac:dyDescent="0.3">
      <c r="A3149" t="s">
        <v>6322</v>
      </c>
      <c r="B3149" t="s">
        <v>6323</v>
      </c>
      <c r="C3149">
        <v>27</v>
      </c>
      <c r="D3149" t="s">
        <v>18</v>
      </c>
      <c r="E3149">
        <v>7.74</v>
      </c>
      <c r="F3149">
        <v>2.88</v>
      </c>
      <c r="G3149">
        <v>0.14000000000000001</v>
      </c>
      <c r="H3149">
        <v>4.41</v>
      </c>
      <c r="I3149">
        <v>5.35</v>
      </c>
      <c r="J3149">
        <v>78</v>
      </c>
      <c r="K3149">
        <v>164</v>
      </c>
      <c r="L3149">
        <v>10.31</v>
      </c>
      <c r="M3149" t="s">
        <v>27</v>
      </c>
      <c r="N3149" t="s">
        <v>28</v>
      </c>
      <c r="O3149" t="s">
        <v>32</v>
      </c>
      <c r="P3149">
        <v>1</v>
      </c>
    </row>
    <row r="3150" spans="1:16" x14ac:dyDescent="0.3">
      <c r="A3150" t="s">
        <v>6324</v>
      </c>
      <c r="B3150" t="s">
        <v>6325</v>
      </c>
      <c r="C3150">
        <v>18</v>
      </c>
      <c r="D3150" t="s">
        <v>49</v>
      </c>
      <c r="E3150">
        <v>9.82</v>
      </c>
      <c r="F3150">
        <v>4.88</v>
      </c>
      <c r="G3150">
        <v>1.1399999999999999</v>
      </c>
      <c r="H3150">
        <v>2.3199999999999998</v>
      </c>
      <c r="I3150">
        <v>7.6</v>
      </c>
      <c r="J3150">
        <v>197</v>
      </c>
      <c r="K3150">
        <v>165</v>
      </c>
      <c r="L3150">
        <v>12.25</v>
      </c>
      <c r="M3150" t="s">
        <v>35</v>
      </c>
      <c r="N3150" t="s">
        <v>28</v>
      </c>
      <c r="O3150" t="s">
        <v>36</v>
      </c>
      <c r="P3150">
        <v>1</v>
      </c>
    </row>
    <row r="3151" spans="1:16" x14ac:dyDescent="0.3">
      <c r="A3151" t="s">
        <v>6326</v>
      </c>
      <c r="B3151" t="s">
        <v>6327</v>
      </c>
      <c r="C3151">
        <v>33</v>
      </c>
      <c r="D3151" t="s">
        <v>18</v>
      </c>
      <c r="E3151">
        <v>3.5</v>
      </c>
      <c r="F3151">
        <v>2.61</v>
      </c>
      <c r="G3151">
        <v>2.81</v>
      </c>
      <c r="H3151">
        <v>4.47</v>
      </c>
      <c r="I3151">
        <v>5.6</v>
      </c>
      <c r="J3151">
        <v>170</v>
      </c>
      <c r="K3151">
        <v>60</v>
      </c>
      <c r="L3151">
        <v>5.32</v>
      </c>
      <c r="M3151" t="s">
        <v>35</v>
      </c>
      <c r="N3151" t="s">
        <v>20</v>
      </c>
      <c r="O3151" t="s">
        <v>21</v>
      </c>
      <c r="P3151">
        <v>0</v>
      </c>
    </row>
    <row r="3152" spans="1:16" x14ac:dyDescent="0.3">
      <c r="A3152" t="s">
        <v>6328</v>
      </c>
      <c r="B3152" t="s">
        <v>6329</v>
      </c>
      <c r="C3152">
        <v>28</v>
      </c>
      <c r="D3152" t="s">
        <v>24</v>
      </c>
      <c r="E3152">
        <v>5.79</v>
      </c>
      <c r="F3152">
        <v>0.95</v>
      </c>
      <c r="G3152">
        <v>1.68</v>
      </c>
      <c r="H3152">
        <v>4.16</v>
      </c>
      <c r="I3152">
        <v>7.4</v>
      </c>
      <c r="J3152">
        <v>171</v>
      </c>
      <c r="K3152">
        <v>89</v>
      </c>
      <c r="L3152">
        <v>7.32</v>
      </c>
      <c r="M3152" t="s">
        <v>19</v>
      </c>
      <c r="N3152" t="s">
        <v>28</v>
      </c>
      <c r="O3152" t="s">
        <v>21</v>
      </c>
      <c r="P3152">
        <v>0</v>
      </c>
    </row>
    <row r="3153" spans="1:16" x14ac:dyDescent="0.3">
      <c r="A3153" t="s">
        <v>6330</v>
      </c>
      <c r="B3153" t="s">
        <v>6331</v>
      </c>
      <c r="C3153">
        <v>34</v>
      </c>
      <c r="D3153" t="s">
        <v>24</v>
      </c>
      <c r="E3153">
        <v>10.09</v>
      </c>
      <c r="F3153">
        <v>1.68</v>
      </c>
      <c r="G3153">
        <v>1.66</v>
      </c>
      <c r="H3153">
        <v>5.56</v>
      </c>
      <c r="I3153">
        <v>8.43</v>
      </c>
      <c r="J3153">
        <v>242</v>
      </c>
      <c r="K3153">
        <v>161</v>
      </c>
      <c r="L3153">
        <v>11.4</v>
      </c>
      <c r="M3153" t="s">
        <v>27</v>
      </c>
      <c r="N3153" t="s">
        <v>28</v>
      </c>
      <c r="O3153" t="s">
        <v>36</v>
      </c>
      <c r="P3153">
        <v>1</v>
      </c>
    </row>
    <row r="3154" spans="1:16" x14ac:dyDescent="0.3">
      <c r="A3154" t="s">
        <v>6332</v>
      </c>
      <c r="B3154" t="s">
        <v>6333</v>
      </c>
      <c r="C3154">
        <v>22</v>
      </c>
      <c r="D3154" t="s">
        <v>24</v>
      </c>
      <c r="E3154">
        <v>9.34</v>
      </c>
      <c r="F3154">
        <v>0.86</v>
      </c>
      <c r="G3154">
        <v>2.85</v>
      </c>
      <c r="H3154">
        <v>2.34</v>
      </c>
      <c r="I3154">
        <v>6.47</v>
      </c>
      <c r="J3154">
        <v>78</v>
      </c>
      <c r="K3154">
        <v>176</v>
      </c>
      <c r="L3154">
        <v>10.67</v>
      </c>
      <c r="M3154" t="s">
        <v>27</v>
      </c>
      <c r="N3154" t="s">
        <v>20</v>
      </c>
      <c r="O3154" t="s">
        <v>32</v>
      </c>
      <c r="P3154">
        <v>1</v>
      </c>
    </row>
    <row r="3155" spans="1:16" x14ac:dyDescent="0.3">
      <c r="A3155" t="s">
        <v>6334</v>
      </c>
      <c r="B3155" t="s">
        <v>6335</v>
      </c>
      <c r="C3155">
        <v>26</v>
      </c>
      <c r="D3155" t="s">
        <v>24</v>
      </c>
      <c r="E3155">
        <v>7.15</v>
      </c>
      <c r="F3155">
        <v>3.22</v>
      </c>
      <c r="G3155">
        <v>2.2799999999999998</v>
      </c>
      <c r="H3155">
        <v>1.26</v>
      </c>
      <c r="I3155">
        <v>7.54</v>
      </c>
      <c r="J3155">
        <v>149</v>
      </c>
      <c r="K3155">
        <v>164</v>
      </c>
      <c r="L3155">
        <v>8.6</v>
      </c>
      <c r="M3155" t="s">
        <v>19</v>
      </c>
      <c r="N3155" t="s">
        <v>28</v>
      </c>
      <c r="O3155" t="s">
        <v>32</v>
      </c>
      <c r="P3155">
        <v>1</v>
      </c>
    </row>
    <row r="3156" spans="1:16" x14ac:dyDescent="0.3">
      <c r="A3156" t="s">
        <v>6336</v>
      </c>
      <c r="B3156" t="s">
        <v>6337</v>
      </c>
      <c r="C3156">
        <v>32</v>
      </c>
      <c r="D3156" t="s">
        <v>18</v>
      </c>
      <c r="E3156">
        <v>8.1300000000000008</v>
      </c>
      <c r="F3156">
        <v>4.3899999999999997</v>
      </c>
      <c r="G3156">
        <v>2.2200000000000002</v>
      </c>
      <c r="H3156">
        <v>3.97</v>
      </c>
      <c r="I3156">
        <v>8.15</v>
      </c>
      <c r="J3156">
        <v>223</v>
      </c>
      <c r="K3156">
        <v>49</v>
      </c>
      <c r="L3156">
        <v>8.68</v>
      </c>
      <c r="M3156" t="s">
        <v>27</v>
      </c>
      <c r="N3156" t="s">
        <v>20</v>
      </c>
      <c r="O3156" t="s">
        <v>32</v>
      </c>
      <c r="P3156">
        <v>1</v>
      </c>
    </row>
    <row r="3157" spans="1:16" x14ac:dyDescent="0.3">
      <c r="A3157" t="s">
        <v>6338</v>
      </c>
      <c r="B3157" t="s">
        <v>6339</v>
      </c>
      <c r="C3157">
        <v>21</v>
      </c>
      <c r="D3157" t="s">
        <v>24</v>
      </c>
      <c r="E3157">
        <v>9.68</v>
      </c>
      <c r="F3157">
        <v>1.48</v>
      </c>
      <c r="G3157">
        <v>3.27</v>
      </c>
      <c r="H3157">
        <v>4.17</v>
      </c>
      <c r="I3157">
        <v>7.18</v>
      </c>
      <c r="J3157">
        <v>121</v>
      </c>
      <c r="K3157">
        <v>61</v>
      </c>
      <c r="L3157">
        <v>10.98</v>
      </c>
      <c r="M3157" t="s">
        <v>19</v>
      </c>
      <c r="N3157" t="s">
        <v>28</v>
      </c>
      <c r="O3157" t="s">
        <v>36</v>
      </c>
      <c r="P3157">
        <v>1</v>
      </c>
    </row>
    <row r="3158" spans="1:16" x14ac:dyDescent="0.3">
      <c r="A3158" t="s">
        <v>6340</v>
      </c>
      <c r="B3158" t="s">
        <v>6341</v>
      </c>
      <c r="C3158">
        <v>28</v>
      </c>
      <c r="D3158" t="s">
        <v>18</v>
      </c>
      <c r="E3158">
        <v>3.97</v>
      </c>
      <c r="F3158">
        <v>5.27</v>
      </c>
      <c r="G3158">
        <v>3.07</v>
      </c>
      <c r="H3158">
        <v>4.6900000000000004</v>
      </c>
      <c r="I3158">
        <v>7.04</v>
      </c>
      <c r="J3158">
        <v>121</v>
      </c>
      <c r="K3158">
        <v>128</v>
      </c>
      <c r="L3158">
        <v>4.72</v>
      </c>
      <c r="M3158" t="s">
        <v>27</v>
      </c>
      <c r="N3158" t="s">
        <v>20</v>
      </c>
      <c r="O3158" t="s">
        <v>32</v>
      </c>
      <c r="P3158">
        <v>1</v>
      </c>
    </row>
    <row r="3159" spans="1:16" x14ac:dyDescent="0.3">
      <c r="A3159" t="s">
        <v>6342</v>
      </c>
      <c r="B3159" t="s">
        <v>6343</v>
      </c>
      <c r="C3159">
        <v>26</v>
      </c>
      <c r="D3159" t="s">
        <v>49</v>
      </c>
      <c r="E3159">
        <v>8.68</v>
      </c>
      <c r="F3159">
        <v>2.44</v>
      </c>
      <c r="G3159">
        <v>2.78</v>
      </c>
      <c r="H3159">
        <v>5.45</v>
      </c>
      <c r="I3159">
        <v>5.73</v>
      </c>
      <c r="J3159">
        <v>188</v>
      </c>
      <c r="K3159">
        <v>59</v>
      </c>
      <c r="L3159">
        <v>10.39</v>
      </c>
      <c r="M3159" t="s">
        <v>27</v>
      </c>
      <c r="N3159" t="s">
        <v>28</v>
      </c>
      <c r="O3159" t="s">
        <v>36</v>
      </c>
      <c r="P3159">
        <v>1</v>
      </c>
    </row>
    <row r="3160" spans="1:16" x14ac:dyDescent="0.3">
      <c r="A3160" t="s">
        <v>6344</v>
      </c>
      <c r="B3160" t="s">
        <v>6345</v>
      </c>
      <c r="C3160">
        <v>29</v>
      </c>
      <c r="D3160" t="s">
        <v>24</v>
      </c>
      <c r="E3160">
        <v>9.33</v>
      </c>
      <c r="F3160">
        <v>1.21</v>
      </c>
      <c r="G3160">
        <v>1.19</v>
      </c>
      <c r="H3160">
        <v>3.34</v>
      </c>
      <c r="I3160">
        <v>8.34</v>
      </c>
      <c r="J3160">
        <v>108</v>
      </c>
      <c r="K3160">
        <v>44</v>
      </c>
      <c r="L3160">
        <v>10.97</v>
      </c>
      <c r="M3160" t="s">
        <v>27</v>
      </c>
      <c r="N3160" t="s">
        <v>28</v>
      </c>
      <c r="O3160" t="s">
        <v>32</v>
      </c>
      <c r="P3160">
        <v>1</v>
      </c>
    </row>
    <row r="3161" spans="1:16" x14ac:dyDescent="0.3">
      <c r="A3161" t="s">
        <v>6346</v>
      </c>
      <c r="B3161" t="s">
        <v>6347</v>
      </c>
      <c r="C3161">
        <v>28</v>
      </c>
      <c r="D3161" t="s">
        <v>24</v>
      </c>
      <c r="E3161">
        <v>3.58</v>
      </c>
      <c r="F3161">
        <v>4.09</v>
      </c>
      <c r="G3161">
        <v>3.46</v>
      </c>
      <c r="H3161">
        <v>1.91</v>
      </c>
      <c r="I3161">
        <v>7.91</v>
      </c>
      <c r="J3161">
        <v>80</v>
      </c>
      <c r="K3161">
        <v>98</v>
      </c>
      <c r="L3161">
        <v>4.66</v>
      </c>
      <c r="M3161" t="s">
        <v>19</v>
      </c>
      <c r="N3161" t="s">
        <v>28</v>
      </c>
      <c r="O3161" t="s">
        <v>36</v>
      </c>
      <c r="P3161">
        <v>1</v>
      </c>
    </row>
    <row r="3162" spans="1:16" x14ac:dyDescent="0.3">
      <c r="A3162" t="s">
        <v>6348</v>
      </c>
      <c r="B3162" t="s">
        <v>6349</v>
      </c>
      <c r="C3162">
        <v>32</v>
      </c>
      <c r="D3162" t="s">
        <v>18</v>
      </c>
      <c r="E3162">
        <v>9.1199999999999992</v>
      </c>
      <c r="F3162">
        <v>3.24</v>
      </c>
      <c r="G3162">
        <v>0.85</v>
      </c>
      <c r="H3162">
        <v>5.47</v>
      </c>
      <c r="I3162">
        <v>8.0399999999999991</v>
      </c>
      <c r="J3162">
        <v>53</v>
      </c>
      <c r="K3162">
        <v>114</v>
      </c>
      <c r="L3162">
        <v>11.62</v>
      </c>
      <c r="M3162" t="s">
        <v>19</v>
      </c>
      <c r="N3162" t="s">
        <v>28</v>
      </c>
      <c r="O3162" t="s">
        <v>36</v>
      </c>
      <c r="P3162">
        <v>1</v>
      </c>
    </row>
    <row r="3163" spans="1:16" x14ac:dyDescent="0.3">
      <c r="A3163" t="s">
        <v>6350</v>
      </c>
      <c r="B3163" t="s">
        <v>6351</v>
      </c>
      <c r="C3163">
        <v>24</v>
      </c>
      <c r="D3163" t="s">
        <v>24</v>
      </c>
      <c r="E3163">
        <v>8.99</v>
      </c>
      <c r="F3163">
        <v>0.55000000000000004</v>
      </c>
      <c r="G3163">
        <v>2.84</v>
      </c>
      <c r="H3163">
        <v>3.75</v>
      </c>
      <c r="I3163">
        <v>7.2</v>
      </c>
      <c r="J3163">
        <v>85</v>
      </c>
      <c r="K3163">
        <v>15</v>
      </c>
      <c r="L3163">
        <v>10.67</v>
      </c>
      <c r="M3163" t="s">
        <v>19</v>
      </c>
      <c r="N3163" t="s">
        <v>20</v>
      </c>
      <c r="O3163" t="s">
        <v>32</v>
      </c>
      <c r="P3163">
        <v>1</v>
      </c>
    </row>
    <row r="3164" spans="1:16" x14ac:dyDescent="0.3">
      <c r="A3164" t="s">
        <v>6352</v>
      </c>
      <c r="B3164" t="s">
        <v>6353</v>
      </c>
      <c r="C3164">
        <v>18</v>
      </c>
      <c r="D3164" t="s">
        <v>24</v>
      </c>
      <c r="E3164">
        <v>11.6</v>
      </c>
      <c r="F3164">
        <v>2.77</v>
      </c>
      <c r="G3164">
        <v>3.76</v>
      </c>
      <c r="H3164">
        <v>5.95</v>
      </c>
      <c r="I3164">
        <v>7.18</v>
      </c>
      <c r="J3164">
        <v>143</v>
      </c>
      <c r="K3164">
        <v>82</v>
      </c>
      <c r="L3164">
        <v>14.59</v>
      </c>
      <c r="M3164" t="s">
        <v>19</v>
      </c>
      <c r="N3164" t="s">
        <v>28</v>
      </c>
      <c r="O3164" t="s">
        <v>36</v>
      </c>
      <c r="P3164">
        <v>1</v>
      </c>
    </row>
    <row r="3165" spans="1:16" x14ac:dyDescent="0.3">
      <c r="A3165" t="s">
        <v>6354</v>
      </c>
      <c r="B3165" t="s">
        <v>6355</v>
      </c>
      <c r="C3165">
        <v>26</v>
      </c>
      <c r="D3165" t="s">
        <v>49</v>
      </c>
      <c r="E3165">
        <v>7.27</v>
      </c>
      <c r="F3165">
        <v>4.87</v>
      </c>
      <c r="G3165">
        <v>3.59</v>
      </c>
      <c r="H3165">
        <v>4.62</v>
      </c>
      <c r="I3165">
        <v>6.57</v>
      </c>
      <c r="J3165">
        <v>212</v>
      </c>
      <c r="K3165">
        <v>58</v>
      </c>
      <c r="L3165">
        <v>8.49</v>
      </c>
      <c r="M3165" t="s">
        <v>35</v>
      </c>
      <c r="N3165" t="s">
        <v>28</v>
      </c>
      <c r="O3165" t="s">
        <v>36</v>
      </c>
      <c r="P3165">
        <v>1</v>
      </c>
    </row>
    <row r="3166" spans="1:16" x14ac:dyDescent="0.3">
      <c r="A3166" t="s">
        <v>6356</v>
      </c>
      <c r="B3166" t="s">
        <v>6357</v>
      </c>
      <c r="C3166">
        <v>34</v>
      </c>
      <c r="D3166" t="s">
        <v>49</v>
      </c>
      <c r="E3166">
        <v>8.91</v>
      </c>
      <c r="F3166">
        <v>1.85</v>
      </c>
      <c r="G3166">
        <v>3.96</v>
      </c>
      <c r="H3166">
        <v>0.78</v>
      </c>
      <c r="I3166">
        <v>5.19</v>
      </c>
      <c r="J3166">
        <v>213</v>
      </c>
      <c r="K3166">
        <v>65</v>
      </c>
      <c r="L3166">
        <v>10.38</v>
      </c>
      <c r="M3166" t="s">
        <v>27</v>
      </c>
      <c r="N3166" t="s">
        <v>28</v>
      </c>
      <c r="O3166" t="s">
        <v>32</v>
      </c>
      <c r="P3166">
        <v>1</v>
      </c>
    </row>
    <row r="3167" spans="1:16" x14ac:dyDescent="0.3">
      <c r="A3167" t="s">
        <v>6358</v>
      </c>
      <c r="B3167" t="s">
        <v>6359</v>
      </c>
      <c r="C3167">
        <v>28</v>
      </c>
      <c r="D3167" t="s">
        <v>18</v>
      </c>
      <c r="E3167">
        <v>7.79</v>
      </c>
      <c r="F3167">
        <v>4.5</v>
      </c>
      <c r="G3167">
        <v>3.56</v>
      </c>
      <c r="H3167">
        <v>3.19</v>
      </c>
      <c r="I3167">
        <v>5.94</v>
      </c>
      <c r="J3167">
        <v>22</v>
      </c>
      <c r="K3167">
        <v>136</v>
      </c>
      <c r="L3167">
        <v>10.71</v>
      </c>
      <c r="M3167" t="s">
        <v>35</v>
      </c>
      <c r="N3167" t="s">
        <v>20</v>
      </c>
      <c r="O3167" t="s">
        <v>36</v>
      </c>
      <c r="P3167">
        <v>1</v>
      </c>
    </row>
    <row r="3168" spans="1:16" x14ac:dyDescent="0.3">
      <c r="A3168" t="s">
        <v>6360</v>
      </c>
      <c r="B3168" t="s">
        <v>6361</v>
      </c>
      <c r="C3168">
        <v>34</v>
      </c>
      <c r="D3168" t="s">
        <v>18</v>
      </c>
      <c r="E3168">
        <v>9.1999999999999993</v>
      </c>
      <c r="F3168">
        <v>4.09</v>
      </c>
      <c r="G3168">
        <v>1.19</v>
      </c>
      <c r="H3168">
        <v>3.04</v>
      </c>
      <c r="I3168">
        <v>6.24</v>
      </c>
      <c r="J3168">
        <v>205</v>
      </c>
      <c r="K3168">
        <v>121</v>
      </c>
      <c r="L3168">
        <v>11.57</v>
      </c>
      <c r="M3168" t="s">
        <v>35</v>
      </c>
      <c r="N3168" t="s">
        <v>20</v>
      </c>
      <c r="O3168" t="s">
        <v>36</v>
      </c>
      <c r="P3168">
        <v>1</v>
      </c>
    </row>
    <row r="3169" spans="1:16" x14ac:dyDescent="0.3">
      <c r="A3169" t="s">
        <v>6362</v>
      </c>
      <c r="B3169" t="s">
        <v>6363</v>
      </c>
      <c r="C3169">
        <v>26</v>
      </c>
      <c r="D3169" t="s">
        <v>49</v>
      </c>
      <c r="E3169">
        <v>8.48</v>
      </c>
      <c r="F3169">
        <v>4.01</v>
      </c>
      <c r="G3169">
        <v>2.4300000000000002</v>
      </c>
      <c r="H3169">
        <v>4.1100000000000003</v>
      </c>
      <c r="I3169">
        <v>7.52</v>
      </c>
      <c r="J3169">
        <v>80</v>
      </c>
      <c r="K3169">
        <v>42</v>
      </c>
      <c r="L3169">
        <v>10.91</v>
      </c>
      <c r="M3169" t="s">
        <v>19</v>
      </c>
      <c r="N3169" t="s">
        <v>20</v>
      </c>
      <c r="O3169" t="s">
        <v>36</v>
      </c>
      <c r="P3169">
        <v>1</v>
      </c>
    </row>
    <row r="3170" spans="1:16" x14ac:dyDescent="0.3">
      <c r="A3170" t="s">
        <v>6364</v>
      </c>
      <c r="B3170" t="s">
        <v>6365</v>
      </c>
      <c r="C3170">
        <v>30</v>
      </c>
      <c r="D3170" t="s">
        <v>18</v>
      </c>
      <c r="E3170">
        <v>9.2799999999999994</v>
      </c>
      <c r="F3170">
        <v>1.91</v>
      </c>
      <c r="G3170">
        <v>2.3199999999999998</v>
      </c>
      <c r="H3170">
        <v>4.6900000000000004</v>
      </c>
      <c r="I3170">
        <v>7.12</v>
      </c>
      <c r="J3170">
        <v>36</v>
      </c>
      <c r="K3170">
        <v>176</v>
      </c>
      <c r="L3170">
        <v>11.29</v>
      </c>
      <c r="M3170" t="s">
        <v>19</v>
      </c>
      <c r="N3170" t="s">
        <v>28</v>
      </c>
      <c r="O3170" t="s">
        <v>36</v>
      </c>
      <c r="P3170">
        <v>1</v>
      </c>
    </row>
    <row r="3171" spans="1:16" x14ac:dyDescent="0.3">
      <c r="A3171" t="s">
        <v>6366</v>
      </c>
      <c r="B3171" t="s">
        <v>6367</v>
      </c>
      <c r="C3171">
        <v>18</v>
      </c>
      <c r="D3171" t="s">
        <v>49</v>
      </c>
      <c r="E3171">
        <v>3.55</v>
      </c>
      <c r="F3171">
        <v>2.67</v>
      </c>
      <c r="G3171">
        <v>1.56</v>
      </c>
      <c r="H3171">
        <v>4.41</v>
      </c>
      <c r="I3171">
        <v>5.03</v>
      </c>
      <c r="J3171">
        <v>33</v>
      </c>
      <c r="K3171">
        <v>106</v>
      </c>
      <c r="L3171">
        <v>5.75</v>
      </c>
      <c r="M3171" t="s">
        <v>19</v>
      </c>
      <c r="N3171" t="s">
        <v>28</v>
      </c>
      <c r="O3171" t="s">
        <v>21</v>
      </c>
      <c r="P3171">
        <v>0</v>
      </c>
    </row>
    <row r="3172" spans="1:16" x14ac:dyDescent="0.3">
      <c r="A3172" t="s">
        <v>6368</v>
      </c>
      <c r="B3172" t="s">
        <v>6369</v>
      </c>
      <c r="C3172">
        <v>34</v>
      </c>
      <c r="D3172" t="s">
        <v>18</v>
      </c>
      <c r="E3172">
        <v>7.16</v>
      </c>
      <c r="F3172">
        <v>4.58</v>
      </c>
      <c r="G3172">
        <v>3.84</v>
      </c>
      <c r="H3172">
        <v>4.42</v>
      </c>
      <c r="I3172">
        <v>7.42</v>
      </c>
      <c r="J3172">
        <v>243</v>
      </c>
      <c r="K3172">
        <v>91</v>
      </c>
      <c r="L3172">
        <v>9.76</v>
      </c>
      <c r="M3172" t="s">
        <v>27</v>
      </c>
      <c r="N3172" t="s">
        <v>20</v>
      </c>
      <c r="O3172" t="s">
        <v>32</v>
      </c>
      <c r="P3172">
        <v>1</v>
      </c>
    </row>
    <row r="3173" spans="1:16" x14ac:dyDescent="0.3">
      <c r="A3173" t="s">
        <v>6370</v>
      </c>
      <c r="B3173" t="s">
        <v>6371</v>
      </c>
      <c r="C3173">
        <v>29</v>
      </c>
      <c r="D3173" t="s">
        <v>49</v>
      </c>
      <c r="E3173">
        <v>9.89</v>
      </c>
      <c r="F3173">
        <v>5.41</v>
      </c>
      <c r="G3173">
        <v>0.78</v>
      </c>
      <c r="H3173">
        <v>5.63</v>
      </c>
      <c r="I3173">
        <v>7.78</v>
      </c>
      <c r="J3173">
        <v>211</v>
      </c>
      <c r="K3173">
        <v>176</v>
      </c>
      <c r="L3173">
        <v>12.87</v>
      </c>
      <c r="M3173" t="s">
        <v>27</v>
      </c>
      <c r="N3173" t="s">
        <v>20</v>
      </c>
      <c r="O3173" t="s">
        <v>36</v>
      </c>
      <c r="P3173">
        <v>1</v>
      </c>
    </row>
    <row r="3174" spans="1:16" x14ac:dyDescent="0.3">
      <c r="A3174" t="s">
        <v>6372</v>
      </c>
      <c r="B3174" t="s">
        <v>6373</v>
      </c>
      <c r="C3174">
        <v>23</v>
      </c>
      <c r="D3174" t="s">
        <v>49</v>
      </c>
      <c r="E3174">
        <v>7.34</v>
      </c>
      <c r="F3174">
        <v>3.96</v>
      </c>
      <c r="G3174">
        <v>0.65</v>
      </c>
      <c r="H3174">
        <v>4.91</v>
      </c>
      <c r="I3174">
        <v>5.93</v>
      </c>
      <c r="J3174">
        <v>211</v>
      </c>
      <c r="K3174">
        <v>154</v>
      </c>
      <c r="L3174">
        <v>8.82</v>
      </c>
      <c r="M3174" t="s">
        <v>19</v>
      </c>
      <c r="N3174" t="s">
        <v>28</v>
      </c>
      <c r="O3174" t="s">
        <v>29</v>
      </c>
      <c r="P3174">
        <v>0</v>
      </c>
    </row>
    <row r="3175" spans="1:16" x14ac:dyDescent="0.3">
      <c r="A3175" t="s">
        <v>6374</v>
      </c>
      <c r="B3175" t="s">
        <v>6375</v>
      </c>
      <c r="C3175">
        <v>29</v>
      </c>
      <c r="D3175" t="s">
        <v>49</v>
      </c>
      <c r="E3175">
        <v>5.68</v>
      </c>
      <c r="F3175">
        <v>3.76</v>
      </c>
      <c r="G3175">
        <v>2.86</v>
      </c>
      <c r="H3175">
        <v>0.7</v>
      </c>
      <c r="I3175">
        <v>4.9000000000000004</v>
      </c>
      <c r="J3175">
        <v>66</v>
      </c>
      <c r="K3175">
        <v>165</v>
      </c>
      <c r="L3175">
        <v>8.48</v>
      </c>
      <c r="M3175" t="s">
        <v>19</v>
      </c>
      <c r="N3175" t="s">
        <v>20</v>
      </c>
      <c r="O3175" t="s">
        <v>29</v>
      </c>
      <c r="P3175">
        <v>0</v>
      </c>
    </row>
    <row r="3176" spans="1:16" x14ac:dyDescent="0.3">
      <c r="A3176" t="s">
        <v>6376</v>
      </c>
      <c r="B3176" t="s">
        <v>6377</v>
      </c>
      <c r="C3176">
        <v>35</v>
      </c>
      <c r="D3176" t="s">
        <v>49</v>
      </c>
      <c r="E3176">
        <v>4.6500000000000004</v>
      </c>
      <c r="F3176">
        <v>5.0199999999999996</v>
      </c>
      <c r="G3176">
        <v>1.91</v>
      </c>
      <c r="H3176">
        <v>0.77</v>
      </c>
      <c r="I3176">
        <v>5.07</v>
      </c>
      <c r="J3176">
        <v>83</v>
      </c>
      <c r="K3176">
        <v>70</v>
      </c>
      <c r="L3176">
        <v>7.09</v>
      </c>
      <c r="M3176" t="s">
        <v>35</v>
      </c>
      <c r="N3176" t="s">
        <v>20</v>
      </c>
      <c r="O3176" t="s">
        <v>32</v>
      </c>
      <c r="P3176">
        <v>1</v>
      </c>
    </row>
    <row r="3177" spans="1:16" x14ac:dyDescent="0.3">
      <c r="A3177" t="s">
        <v>6378</v>
      </c>
      <c r="B3177" t="s">
        <v>6379</v>
      </c>
      <c r="C3177">
        <v>34</v>
      </c>
      <c r="D3177" t="s">
        <v>49</v>
      </c>
      <c r="E3177">
        <v>8.15</v>
      </c>
      <c r="F3177">
        <v>3.09</v>
      </c>
      <c r="G3177">
        <v>1.05</v>
      </c>
      <c r="H3177">
        <v>0.61</v>
      </c>
      <c r="I3177">
        <v>4.79</v>
      </c>
      <c r="J3177">
        <v>131</v>
      </c>
      <c r="K3177">
        <v>154</v>
      </c>
      <c r="L3177">
        <v>10.76</v>
      </c>
      <c r="M3177" t="s">
        <v>19</v>
      </c>
      <c r="N3177" t="s">
        <v>20</v>
      </c>
      <c r="O3177" t="s">
        <v>36</v>
      </c>
      <c r="P3177">
        <v>1</v>
      </c>
    </row>
    <row r="3178" spans="1:16" x14ac:dyDescent="0.3">
      <c r="A3178" t="s">
        <v>6380</v>
      </c>
      <c r="B3178" t="s">
        <v>6381</v>
      </c>
      <c r="C3178">
        <v>33</v>
      </c>
      <c r="D3178" t="s">
        <v>18</v>
      </c>
      <c r="E3178">
        <v>3.75</v>
      </c>
      <c r="F3178">
        <v>1.24</v>
      </c>
      <c r="G3178">
        <v>2.4300000000000002</v>
      </c>
      <c r="H3178">
        <v>0.87</v>
      </c>
      <c r="I3178">
        <v>5.7</v>
      </c>
      <c r="J3178">
        <v>199</v>
      </c>
      <c r="K3178">
        <v>175</v>
      </c>
      <c r="L3178">
        <v>5.87</v>
      </c>
      <c r="M3178" t="s">
        <v>35</v>
      </c>
      <c r="N3178" t="s">
        <v>28</v>
      </c>
      <c r="O3178" t="s">
        <v>29</v>
      </c>
      <c r="P3178">
        <v>0</v>
      </c>
    </row>
    <row r="3179" spans="1:16" x14ac:dyDescent="0.3">
      <c r="A3179" t="s">
        <v>6382</v>
      </c>
      <c r="B3179" t="s">
        <v>6383</v>
      </c>
      <c r="C3179">
        <v>33</v>
      </c>
      <c r="D3179" t="s">
        <v>24</v>
      </c>
      <c r="E3179">
        <v>6.92</v>
      </c>
      <c r="F3179">
        <v>5.93</v>
      </c>
      <c r="G3179">
        <v>1.46</v>
      </c>
      <c r="H3179">
        <v>3.57</v>
      </c>
      <c r="I3179">
        <v>5.2</v>
      </c>
      <c r="J3179">
        <v>76</v>
      </c>
      <c r="K3179">
        <v>109</v>
      </c>
      <c r="L3179">
        <v>8.32</v>
      </c>
      <c r="M3179" t="s">
        <v>35</v>
      </c>
      <c r="N3179" t="s">
        <v>28</v>
      </c>
      <c r="O3179" t="s">
        <v>36</v>
      </c>
      <c r="P3179">
        <v>1</v>
      </c>
    </row>
    <row r="3180" spans="1:16" x14ac:dyDescent="0.3">
      <c r="A3180" t="s">
        <v>6384</v>
      </c>
      <c r="B3180" t="s">
        <v>6385</v>
      </c>
      <c r="C3180">
        <v>18</v>
      </c>
      <c r="D3180" t="s">
        <v>18</v>
      </c>
      <c r="E3180">
        <v>10.83</v>
      </c>
      <c r="F3180">
        <v>5.44</v>
      </c>
      <c r="G3180">
        <v>0.78</v>
      </c>
      <c r="H3180">
        <v>4.8099999999999996</v>
      </c>
      <c r="I3180">
        <v>5.18</v>
      </c>
      <c r="J3180">
        <v>57</v>
      </c>
      <c r="K3180">
        <v>155</v>
      </c>
      <c r="L3180">
        <v>13.28</v>
      </c>
      <c r="M3180" t="s">
        <v>27</v>
      </c>
      <c r="N3180" t="s">
        <v>20</v>
      </c>
      <c r="O3180" t="s">
        <v>32</v>
      </c>
      <c r="P3180">
        <v>1</v>
      </c>
    </row>
    <row r="3181" spans="1:16" x14ac:dyDescent="0.3">
      <c r="A3181" t="s">
        <v>6386</v>
      </c>
      <c r="B3181" t="s">
        <v>6387</v>
      </c>
      <c r="C3181">
        <v>29</v>
      </c>
      <c r="D3181" t="s">
        <v>49</v>
      </c>
      <c r="E3181">
        <v>11.55</v>
      </c>
      <c r="F3181">
        <v>3.49</v>
      </c>
      <c r="G3181">
        <v>1.76</v>
      </c>
      <c r="H3181">
        <v>3.87</v>
      </c>
      <c r="I3181">
        <v>4.97</v>
      </c>
      <c r="J3181">
        <v>205</v>
      </c>
      <c r="K3181">
        <v>64</v>
      </c>
      <c r="L3181">
        <v>12.93</v>
      </c>
      <c r="M3181" t="s">
        <v>27</v>
      </c>
      <c r="N3181" t="s">
        <v>28</v>
      </c>
      <c r="O3181" t="s">
        <v>36</v>
      </c>
      <c r="P3181">
        <v>1</v>
      </c>
    </row>
    <row r="3182" spans="1:16" x14ac:dyDescent="0.3">
      <c r="A3182" t="s">
        <v>6388</v>
      </c>
      <c r="B3182" t="s">
        <v>6389</v>
      </c>
      <c r="C3182">
        <v>23</v>
      </c>
      <c r="D3182" t="s">
        <v>18</v>
      </c>
      <c r="E3182">
        <v>6.69</v>
      </c>
      <c r="F3182">
        <v>4.1500000000000004</v>
      </c>
      <c r="G3182">
        <v>3.4</v>
      </c>
      <c r="H3182">
        <v>3.24</v>
      </c>
      <c r="I3182">
        <v>6.36</v>
      </c>
      <c r="J3182">
        <v>193</v>
      </c>
      <c r="K3182">
        <v>107</v>
      </c>
      <c r="L3182">
        <v>7.99</v>
      </c>
      <c r="M3182" t="s">
        <v>19</v>
      </c>
      <c r="N3182" t="s">
        <v>20</v>
      </c>
      <c r="O3182" t="s">
        <v>32</v>
      </c>
      <c r="P3182">
        <v>1</v>
      </c>
    </row>
    <row r="3183" spans="1:16" x14ac:dyDescent="0.3">
      <c r="A3183" t="s">
        <v>6390</v>
      </c>
      <c r="B3183" t="s">
        <v>6391</v>
      </c>
      <c r="C3183">
        <v>18</v>
      </c>
      <c r="D3183" t="s">
        <v>49</v>
      </c>
      <c r="E3183">
        <v>11.31</v>
      </c>
      <c r="F3183">
        <v>1.18</v>
      </c>
      <c r="G3183">
        <v>2.2000000000000002</v>
      </c>
      <c r="H3183">
        <v>2.44</v>
      </c>
      <c r="I3183">
        <v>7.58</v>
      </c>
      <c r="J3183">
        <v>154</v>
      </c>
      <c r="K3183">
        <v>154</v>
      </c>
      <c r="L3183">
        <v>11.93</v>
      </c>
      <c r="M3183" t="s">
        <v>27</v>
      </c>
      <c r="N3183" t="s">
        <v>28</v>
      </c>
      <c r="O3183" t="s">
        <v>36</v>
      </c>
      <c r="P3183">
        <v>1</v>
      </c>
    </row>
    <row r="3184" spans="1:16" x14ac:dyDescent="0.3">
      <c r="A3184" t="s">
        <v>6392</v>
      </c>
      <c r="B3184" t="s">
        <v>6393</v>
      </c>
      <c r="C3184">
        <v>27</v>
      </c>
      <c r="D3184" t="s">
        <v>24</v>
      </c>
      <c r="E3184">
        <v>10.37</v>
      </c>
      <c r="F3184">
        <v>5.68</v>
      </c>
      <c r="G3184">
        <v>3</v>
      </c>
      <c r="H3184">
        <v>4.6100000000000003</v>
      </c>
      <c r="I3184">
        <v>6.02</v>
      </c>
      <c r="J3184">
        <v>48</v>
      </c>
      <c r="K3184">
        <v>18</v>
      </c>
      <c r="L3184">
        <v>11.67</v>
      </c>
      <c r="M3184" t="s">
        <v>35</v>
      </c>
      <c r="N3184" t="s">
        <v>20</v>
      </c>
      <c r="O3184" t="s">
        <v>32</v>
      </c>
      <c r="P3184">
        <v>1</v>
      </c>
    </row>
    <row r="3185" spans="1:16" x14ac:dyDescent="0.3">
      <c r="A3185" t="s">
        <v>6394</v>
      </c>
      <c r="B3185" t="s">
        <v>6395</v>
      </c>
      <c r="C3185">
        <v>35</v>
      </c>
      <c r="D3185" t="s">
        <v>24</v>
      </c>
      <c r="E3185">
        <v>11.01</v>
      </c>
      <c r="F3185">
        <v>5.03</v>
      </c>
      <c r="G3185">
        <v>1.95</v>
      </c>
      <c r="H3185">
        <v>3.21</v>
      </c>
      <c r="I3185">
        <v>8.85</v>
      </c>
      <c r="J3185">
        <v>84</v>
      </c>
      <c r="K3185">
        <v>142</v>
      </c>
      <c r="L3185">
        <v>12.6</v>
      </c>
      <c r="M3185" t="s">
        <v>27</v>
      </c>
      <c r="N3185" t="s">
        <v>20</v>
      </c>
      <c r="O3185" t="s">
        <v>36</v>
      </c>
      <c r="P3185">
        <v>1</v>
      </c>
    </row>
    <row r="3186" spans="1:16" x14ac:dyDescent="0.3">
      <c r="A3186" t="s">
        <v>6396</v>
      </c>
      <c r="B3186" t="s">
        <v>6397</v>
      </c>
      <c r="C3186">
        <v>35</v>
      </c>
      <c r="D3186" t="s">
        <v>49</v>
      </c>
      <c r="E3186">
        <v>11.59</v>
      </c>
      <c r="F3186">
        <v>2.57</v>
      </c>
      <c r="G3186">
        <v>3.32</v>
      </c>
      <c r="H3186">
        <v>4.82</v>
      </c>
      <c r="I3186">
        <v>5.83</v>
      </c>
      <c r="J3186">
        <v>215</v>
      </c>
      <c r="K3186">
        <v>99</v>
      </c>
      <c r="L3186">
        <v>12.7</v>
      </c>
      <c r="M3186" t="s">
        <v>35</v>
      </c>
      <c r="N3186" t="s">
        <v>20</v>
      </c>
      <c r="O3186" t="s">
        <v>36</v>
      </c>
      <c r="P3186">
        <v>1</v>
      </c>
    </row>
    <row r="3187" spans="1:16" x14ac:dyDescent="0.3">
      <c r="A3187" t="s">
        <v>6398</v>
      </c>
      <c r="B3187" t="s">
        <v>6399</v>
      </c>
      <c r="C3187">
        <v>32</v>
      </c>
      <c r="D3187" t="s">
        <v>24</v>
      </c>
      <c r="E3187">
        <v>5.49</v>
      </c>
      <c r="F3187">
        <v>3.66</v>
      </c>
      <c r="G3187">
        <v>3.9</v>
      </c>
      <c r="H3187">
        <v>1.59</v>
      </c>
      <c r="I3187">
        <v>6.66</v>
      </c>
      <c r="J3187">
        <v>248</v>
      </c>
      <c r="K3187">
        <v>52</v>
      </c>
      <c r="L3187">
        <v>6.38</v>
      </c>
      <c r="M3187" t="s">
        <v>27</v>
      </c>
      <c r="N3187" t="s">
        <v>28</v>
      </c>
      <c r="O3187" t="s">
        <v>21</v>
      </c>
      <c r="P3187">
        <v>0</v>
      </c>
    </row>
    <row r="3188" spans="1:16" x14ac:dyDescent="0.3">
      <c r="A3188" t="s">
        <v>6400</v>
      </c>
      <c r="B3188" t="s">
        <v>6401</v>
      </c>
      <c r="C3188">
        <v>21</v>
      </c>
      <c r="D3188" t="s">
        <v>49</v>
      </c>
      <c r="E3188">
        <v>8.5500000000000007</v>
      </c>
      <c r="F3188">
        <v>0.91</v>
      </c>
      <c r="G3188">
        <v>0</v>
      </c>
      <c r="H3188">
        <v>1.7</v>
      </c>
      <c r="I3188">
        <v>5.81</v>
      </c>
      <c r="J3188">
        <v>160</v>
      </c>
      <c r="K3188">
        <v>178</v>
      </c>
      <c r="L3188">
        <v>10.3</v>
      </c>
      <c r="M3188" t="s">
        <v>19</v>
      </c>
      <c r="N3188" t="s">
        <v>28</v>
      </c>
      <c r="O3188" t="s">
        <v>32</v>
      </c>
      <c r="P3188">
        <v>1</v>
      </c>
    </row>
    <row r="3189" spans="1:16" x14ac:dyDescent="0.3">
      <c r="A3189" t="s">
        <v>6402</v>
      </c>
      <c r="B3189" t="s">
        <v>6403</v>
      </c>
      <c r="C3189">
        <v>23</v>
      </c>
      <c r="D3189" t="s">
        <v>24</v>
      </c>
      <c r="E3189">
        <v>4.04</v>
      </c>
      <c r="F3189">
        <v>2.09</v>
      </c>
      <c r="G3189">
        <v>1.28</v>
      </c>
      <c r="H3189">
        <v>3.98</v>
      </c>
      <c r="I3189">
        <v>5.64</v>
      </c>
      <c r="J3189">
        <v>53</v>
      </c>
      <c r="K3189">
        <v>121</v>
      </c>
      <c r="L3189">
        <v>4.6100000000000003</v>
      </c>
      <c r="M3189" t="s">
        <v>19</v>
      </c>
      <c r="N3189" t="s">
        <v>28</v>
      </c>
      <c r="O3189" t="s">
        <v>21</v>
      </c>
      <c r="P3189">
        <v>0</v>
      </c>
    </row>
    <row r="3190" spans="1:16" x14ac:dyDescent="0.3">
      <c r="A3190" t="s">
        <v>6404</v>
      </c>
      <c r="B3190" t="s">
        <v>6405</v>
      </c>
      <c r="C3190">
        <v>20</v>
      </c>
      <c r="D3190" t="s">
        <v>24</v>
      </c>
      <c r="E3190">
        <v>5.43</v>
      </c>
      <c r="F3190">
        <v>5.72</v>
      </c>
      <c r="G3190">
        <v>1.95</v>
      </c>
      <c r="H3190">
        <v>1.8</v>
      </c>
      <c r="I3190">
        <v>8.8699999999999992</v>
      </c>
      <c r="J3190">
        <v>116</v>
      </c>
      <c r="K3190">
        <v>19</v>
      </c>
      <c r="L3190">
        <v>7.36</v>
      </c>
      <c r="M3190" t="s">
        <v>27</v>
      </c>
      <c r="N3190" t="s">
        <v>28</v>
      </c>
      <c r="O3190" t="s">
        <v>32</v>
      </c>
      <c r="P3190">
        <v>1</v>
      </c>
    </row>
    <row r="3191" spans="1:16" x14ac:dyDescent="0.3">
      <c r="A3191" t="s">
        <v>6406</v>
      </c>
      <c r="B3191" t="s">
        <v>6407</v>
      </c>
      <c r="C3191">
        <v>35</v>
      </c>
      <c r="D3191" t="s">
        <v>49</v>
      </c>
      <c r="E3191">
        <v>3.84</v>
      </c>
      <c r="F3191">
        <v>4.63</v>
      </c>
      <c r="G3191">
        <v>1.94</v>
      </c>
      <c r="H3191">
        <v>4.46</v>
      </c>
      <c r="I3191">
        <v>6.25</v>
      </c>
      <c r="J3191">
        <v>113</v>
      </c>
      <c r="K3191">
        <v>67</v>
      </c>
      <c r="L3191">
        <v>5.87</v>
      </c>
      <c r="M3191" t="s">
        <v>27</v>
      </c>
      <c r="N3191" t="s">
        <v>28</v>
      </c>
      <c r="O3191" t="s">
        <v>36</v>
      </c>
      <c r="P3191">
        <v>1</v>
      </c>
    </row>
    <row r="3192" spans="1:16" x14ac:dyDescent="0.3">
      <c r="A3192" t="s">
        <v>6408</v>
      </c>
      <c r="B3192" t="s">
        <v>6409</v>
      </c>
      <c r="C3192">
        <v>34</v>
      </c>
      <c r="D3192" t="s">
        <v>49</v>
      </c>
      <c r="E3192">
        <v>9.73</v>
      </c>
      <c r="F3192">
        <v>4.26</v>
      </c>
      <c r="G3192">
        <v>1.39</v>
      </c>
      <c r="H3192">
        <v>4.0999999999999996</v>
      </c>
      <c r="I3192">
        <v>6.13</v>
      </c>
      <c r="J3192">
        <v>49</v>
      </c>
      <c r="K3192">
        <v>77</v>
      </c>
      <c r="L3192">
        <v>10.51</v>
      </c>
      <c r="M3192" t="s">
        <v>27</v>
      </c>
      <c r="N3192" t="s">
        <v>28</v>
      </c>
      <c r="O3192" t="s">
        <v>36</v>
      </c>
      <c r="P3192">
        <v>1</v>
      </c>
    </row>
    <row r="3193" spans="1:16" x14ac:dyDescent="0.3">
      <c r="A3193" t="s">
        <v>6410</v>
      </c>
      <c r="B3193" t="s">
        <v>6411</v>
      </c>
      <c r="C3193">
        <v>30</v>
      </c>
      <c r="D3193" t="s">
        <v>24</v>
      </c>
      <c r="E3193">
        <v>3.58</v>
      </c>
      <c r="F3193">
        <v>2.89</v>
      </c>
      <c r="G3193">
        <v>3.38</v>
      </c>
      <c r="H3193">
        <v>2.2599999999999998</v>
      </c>
      <c r="I3193">
        <v>6.03</v>
      </c>
      <c r="J3193">
        <v>84</v>
      </c>
      <c r="K3193">
        <v>137</v>
      </c>
      <c r="L3193">
        <v>5.27</v>
      </c>
      <c r="M3193" t="s">
        <v>19</v>
      </c>
      <c r="N3193" t="s">
        <v>20</v>
      </c>
      <c r="O3193" t="s">
        <v>29</v>
      </c>
      <c r="P3193">
        <v>0</v>
      </c>
    </row>
    <row r="3194" spans="1:16" x14ac:dyDescent="0.3">
      <c r="A3194" t="s">
        <v>6412</v>
      </c>
      <c r="B3194" t="s">
        <v>6413</v>
      </c>
      <c r="C3194">
        <v>23</v>
      </c>
      <c r="D3194" t="s">
        <v>49</v>
      </c>
      <c r="E3194">
        <v>3.71</v>
      </c>
      <c r="F3194">
        <v>1.72</v>
      </c>
      <c r="G3194">
        <v>1.1000000000000001</v>
      </c>
      <c r="H3194">
        <v>3</v>
      </c>
      <c r="I3194">
        <v>6.16</v>
      </c>
      <c r="J3194">
        <v>228</v>
      </c>
      <c r="K3194">
        <v>33</v>
      </c>
      <c r="L3194">
        <v>6.17</v>
      </c>
      <c r="M3194" t="s">
        <v>27</v>
      </c>
      <c r="N3194" t="s">
        <v>20</v>
      </c>
      <c r="O3194" t="s">
        <v>29</v>
      </c>
      <c r="P3194">
        <v>0</v>
      </c>
    </row>
    <row r="3195" spans="1:16" x14ac:dyDescent="0.3">
      <c r="A3195" t="s">
        <v>6414</v>
      </c>
      <c r="B3195" t="s">
        <v>6415</v>
      </c>
      <c r="C3195">
        <v>29</v>
      </c>
      <c r="D3195" t="s">
        <v>24</v>
      </c>
      <c r="E3195">
        <v>7.43</v>
      </c>
      <c r="F3195">
        <v>5.29</v>
      </c>
      <c r="G3195">
        <v>2.15</v>
      </c>
      <c r="H3195">
        <v>5.85</v>
      </c>
      <c r="I3195">
        <v>5.07</v>
      </c>
      <c r="J3195">
        <v>67</v>
      </c>
      <c r="K3195">
        <v>167</v>
      </c>
      <c r="L3195">
        <v>8.0299999999999994</v>
      </c>
      <c r="M3195" t="s">
        <v>35</v>
      </c>
      <c r="N3195" t="s">
        <v>20</v>
      </c>
      <c r="O3195" t="s">
        <v>36</v>
      </c>
      <c r="P3195">
        <v>1</v>
      </c>
    </row>
    <row r="3196" spans="1:16" x14ac:dyDescent="0.3">
      <c r="A3196" t="s">
        <v>6416</v>
      </c>
      <c r="B3196" t="s">
        <v>6417</v>
      </c>
      <c r="C3196">
        <v>18</v>
      </c>
      <c r="D3196" t="s">
        <v>49</v>
      </c>
      <c r="E3196">
        <v>5.88</v>
      </c>
      <c r="F3196">
        <v>2.4300000000000002</v>
      </c>
      <c r="G3196">
        <v>0.45</v>
      </c>
      <c r="H3196">
        <v>1.77</v>
      </c>
      <c r="I3196">
        <v>5.95</v>
      </c>
      <c r="J3196">
        <v>113</v>
      </c>
      <c r="K3196">
        <v>87</v>
      </c>
      <c r="L3196">
        <v>6.46</v>
      </c>
      <c r="M3196" t="s">
        <v>27</v>
      </c>
      <c r="N3196" t="s">
        <v>20</v>
      </c>
      <c r="O3196" t="s">
        <v>21</v>
      </c>
      <c r="P3196">
        <v>0</v>
      </c>
    </row>
    <row r="3197" spans="1:16" x14ac:dyDescent="0.3">
      <c r="A3197" t="s">
        <v>6418</v>
      </c>
      <c r="B3197" t="s">
        <v>6419</v>
      </c>
      <c r="C3197">
        <v>27</v>
      </c>
      <c r="D3197" t="s">
        <v>49</v>
      </c>
      <c r="E3197">
        <v>11.33</v>
      </c>
      <c r="F3197">
        <v>2.1</v>
      </c>
      <c r="G3197">
        <v>0.5</v>
      </c>
      <c r="H3197">
        <v>4.12</v>
      </c>
      <c r="I3197">
        <v>8.41</v>
      </c>
      <c r="J3197">
        <v>46</v>
      </c>
      <c r="K3197">
        <v>49</v>
      </c>
      <c r="L3197">
        <v>12.3</v>
      </c>
      <c r="M3197" t="s">
        <v>35</v>
      </c>
      <c r="N3197" t="s">
        <v>20</v>
      </c>
      <c r="O3197" t="s">
        <v>32</v>
      </c>
      <c r="P3197">
        <v>1</v>
      </c>
    </row>
    <row r="3198" spans="1:16" x14ac:dyDescent="0.3">
      <c r="A3198" t="s">
        <v>6420</v>
      </c>
      <c r="B3198" t="s">
        <v>6421</v>
      </c>
      <c r="C3198">
        <v>28</v>
      </c>
      <c r="D3198" t="s">
        <v>18</v>
      </c>
      <c r="E3198">
        <v>5.13</v>
      </c>
      <c r="F3198">
        <v>2.5499999999999998</v>
      </c>
      <c r="G3198">
        <v>3.17</v>
      </c>
      <c r="H3198">
        <v>5.32</v>
      </c>
      <c r="I3198">
        <v>6.16</v>
      </c>
      <c r="J3198">
        <v>140</v>
      </c>
      <c r="K3198">
        <v>95</v>
      </c>
      <c r="L3198">
        <v>7.96</v>
      </c>
      <c r="M3198" t="s">
        <v>27</v>
      </c>
      <c r="N3198" t="s">
        <v>20</v>
      </c>
      <c r="O3198" t="s">
        <v>29</v>
      </c>
      <c r="P3198">
        <v>0</v>
      </c>
    </row>
    <row r="3199" spans="1:16" x14ac:dyDescent="0.3">
      <c r="A3199" t="s">
        <v>6422</v>
      </c>
      <c r="B3199" t="s">
        <v>6423</v>
      </c>
      <c r="C3199">
        <v>34</v>
      </c>
      <c r="D3199" t="s">
        <v>24</v>
      </c>
      <c r="E3199">
        <v>4.67</v>
      </c>
      <c r="F3199">
        <v>4.37</v>
      </c>
      <c r="G3199">
        <v>2.38</v>
      </c>
      <c r="H3199">
        <v>5.54</v>
      </c>
      <c r="I3199">
        <v>6.86</v>
      </c>
      <c r="J3199">
        <v>163</v>
      </c>
      <c r="K3199">
        <v>140</v>
      </c>
      <c r="L3199">
        <v>7.08</v>
      </c>
      <c r="M3199" t="s">
        <v>19</v>
      </c>
      <c r="N3199" t="s">
        <v>28</v>
      </c>
      <c r="O3199" t="s">
        <v>32</v>
      </c>
      <c r="P3199">
        <v>1</v>
      </c>
    </row>
    <row r="3200" spans="1:16" x14ac:dyDescent="0.3">
      <c r="A3200" t="s">
        <v>6424</v>
      </c>
      <c r="B3200" t="s">
        <v>6425</v>
      </c>
      <c r="C3200">
        <v>33</v>
      </c>
      <c r="D3200" t="s">
        <v>49</v>
      </c>
      <c r="E3200">
        <v>11.86</v>
      </c>
      <c r="F3200">
        <v>3.06</v>
      </c>
      <c r="G3200">
        <v>3.76</v>
      </c>
      <c r="H3200">
        <v>1.86</v>
      </c>
      <c r="I3200">
        <v>7.15</v>
      </c>
      <c r="J3200">
        <v>140</v>
      </c>
      <c r="K3200">
        <v>131</v>
      </c>
      <c r="L3200">
        <v>12.91</v>
      </c>
      <c r="M3200" t="s">
        <v>27</v>
      </c>
      <c r="N3200" t="s">
        <v>20</v>
      </c>
      <c r="O3200" t="s">
        <v>36</v>
      </c>
      <c r="P3200">
        <v>1</v>
      </c>
    </row>
    <row r="3201" spans="1:16" x14ac:dyDescent="0.3">
      <c r="A3201" t="s">
        <v>6426</v>
      </c>
      <c r="B3201" t="s">
        <v>6427</v>
      </c>
      <c r="C3201">
        <v>31</v>
      </c>
      <c r="D3201" t="s">
        <v>49</v>
      </c>
      <c r="E3201">
        <v>3.25</v>
      </c>
      <c r="F3201">
        <v>3.25</v>
      </c>
      <c r="G3201">
        <v>2.2799999999999998</v>
      </c>
      <c r="H3201">
        <v>3.24</v>
      </c>
      <c r="I3201">
        <v>8.15</v>
      </c>
      <c r="J3201">
        <v>105</v>
      </c>
      <c r="K3201">
        <v>17</v>
      </c>
      <c r="L3201">
        <v>5.73</v>
      </c>
      <c r="M3201" t="s">
        <v>35</v>
      </c>
      <c r="N3201" t="s">
        <v>28</v>
      </c>
      <c r="O3201" t="s">
        <v>29</v>
      </c>
      <c r="P3201">
        <v>0</v>
      </c>
    </row>
    <row r="3202" spans="1:16" x14ac:dyDescent="0.3">
      <c r="A3202" t="s">
        <v>6428</v>
      </c>
      <c r="B3202" t="s">
        <v>6429</v>
      </c>
      <c r="C3202">
        <v>19</v>
      </c>
      <c r="D3202" t="s">
        <v>24</v>
      </c>
      <c r="E3202">
        <v>6.99</v>
      </c>
      <c r="F3202">
        <v>1.27</v>
      </c>
      <c r="G3202">
        <v>1.6</v>
      </c>
      <c r="H3202">
        <v>5.7</v>
      </c>
      <c r="I3202">
        <v>8.5299999999999994</v>
      </c>
      <c r="J3202">
        <v>206</v>
      </c>
      <c r="K3202">
        <v>21</v>
      </c>
      <c r="L3202">
        <v>9.2100000000000009</v>
      </c>
      <c r="M3202" t="s">
        <v>35</v>
      </c>
      <c r="N3202" t="s">
        <v>28</v>
      </c>
      <c r="O3202" t="s">
        <v>29</v>
      </c>
      <c r="P3202">
        <v>0</v>
      </c>
    </row>
    <row r="3203" spans="1:16" x14ac:dyDescent="0.3">
      <c r="A3203" t="s">
        <v>6430</v>
      </c>
      <c r="B3203" t="s">
        <v>6431</v>
      </c>
      <c r="C3203">
        <v>23</v>
      </c>
      <c r="D3203" t="s">
        <v>24</v>
      </c>
      <c r="E3203">
        <v>9.2100000000000009</v>
      </c>
      <c r="F3203">
        <v>1.31</v>
      </c>
      <c r="G3203">
        <v>1.42</v>
      </c>
      <c r="H3203">
        <v>2.97</v>
      </c>
      <c r="I3203">
        <v>5.21</v>
      </c>
      <c r="J3203">
        <v>94</v>
      </c>
      <c r="K3203">
        <v>113</v>
      </c>
      <c r="L3203">
        <v>10.3</v>
      </c>
      <c r="M3203" t="s">
        <v>19</v>
      </c>
      <c r="N3203" t="s">
        <v>28</v>
      </c>
      <c r="O3203" t="s">
        <v>32</v>
      </c>
      <c r="P3203">
        <v>1</v>
      </c>
    </row>
    <row r="3204" spans="1:16" x14ac:dyDescent="0.3">
      <c r="A3204" t="s">
        <v>6432</v>
      </c>
      <c r="B3204" t="s">
        <v>6433</v>
      </c>
      <c r="C3204">
        <v>29</v>
      </c>
      <c r="D3204" t="s">
        <v>24</v>
      </c>
      <c r="E3204">
        <v>6.83</v>
      </c>
      <c r="F3204">
        <v>1.17</v>
      </c>
      <c r="G3204">
        <v>1.84</v>
      </c>
      <c r="H3204">
        <v>2.2599999999999998</v>
      </c>
      <c r="I3204">
        <v>7.13</v>
      </c>
      <c r="J3204">
        <v>235</v>
      </c>
      <c r="K3204">
        <v>128</v>
      </c>
      <c r="L3204">
        <v>7.74</v>
      </c>
      <c r="M3204" t="s">
        <v>27</v>
      </c>
      <c r="N3204" t="s">
        <v>28</v>
      </c>
      <c r="O3204" t="s">
        <v>29</v>
      </c>
      <c r="P3204">
        <v>0</v>
      </c>
    </row>
    <row r="3205" spans="1:16" x14ac:dyDescent="0.3">
      <c r="A3205" t="s">
        <v>6434</v>
      </c>
      <c r="B3205" t="s">
        <v>6435</v>
      </c>
      <c r="C3205">
        <v>35</v>
      </c>
      <c r="D3205" t="s">
        <v>18</v>
      </c>
      <c r="E3205">
        <v>7.14</v>
      </c>
      <c r="F3205">
        <v>0.69</v>
      </c>
      <c r="G3205">
        <v>2.02</v>
      </c>
      <c r="H3205">
        <v>3.25</v>
      </c>
      <c r="I3205">
        <v>4.53</v>
      </c>
      <c r="J3205">
        <v>104</v>
      </c>
      <c r="K3205">
        <v>95</v>
      </c>
      <c r="L3205">
        <v>9.5500000000000007</v>
      </c>
      <c r="M3205" t="s">
        <v>27</v>
      </c>
      <c r="N3205" t="s">
        <v>20</v>
      </c>
      <c r="O3205" t="s">
        <v>32</v>
      </c>
      <c r="P3205">
        <v>1</v>
      </c>
    </row>
    <row r="3206" spans="1:16" x14ac:dyDescent="0.3">
      <c r="A3206" t="s">
        <v>6436</v>
      </c>
      <c r="B3206" t="s">
        <v>6437</v>
      </c>
      <c r="C3206">
        <v>30</v>
      </c>
      <c r="D3206" t="s">
        <v>18</v>
      </c>
      <c r="E3206">
        <v>6.05</v>
      </c>
      <c r="F3206">
        <v>3.95</v>
      </c>
      <c r="G3206">
        <v>0.56999999999999995</v>
      </c>
      <c r="H3206">
        <v>3.37</v>
      </c>
      <c r="I3206">
        <v>8.42</v>
      </c>
      <c r="J3206">
        <v>114</v>
      </c>
      <c r="K3206">
        <v>23</v>
      </c>
      <c r="L3206">
        <v>8.4700000000000006</v>
      </c>
      <c r="M3206" t="s">
        <v>27</v>
      </c>
      <c r="N3206" t="s">
        <v>20</v>
      </c>
      <c r="O3206" t="s">
        <v>32</v>
      </c>
      <c r="P3206">
        <v>1</v>
      </c>
    </row>
    <row r="3207" spans="1:16" x14ac:dyDescent="0.3">
      <c r="A3207" t="s">
        <v>6438</v>
      </c>
      <c r="B3207" t="s">
        <v>6439</v>
      </c>
      <c r="C3207">
        <v>24</v>
      </c>
      <c r="D3207" t="s">
        <v>18</v>
      </c>
      <c r="E3207">
        <v>10.67</v>
      </c>
      <c r="F3207">
        <v>2.75</v>
      </c>
      <c r="G3207">
        <v>1.66</v>
      </c>
      <c r="H3207">
        <v>1.5</v>
      </c>
      <c r="I3207">
        <v>8.01</v>
      </c>
      <c r="J3207">
        <v>156</v>
      </c>
      <c r="K3207">
        <v>42</v>
      </c>
      <c r="L3207">
        <v>11.96</v>
      </c>
      <c r="M3207" t="s">
        <v>27</v>
      </c>
      <c r="N3207" t="s">
        <v>20</v>
      </c>
      <c r="O3207" t="s">
        <v>36</v>
      </c>
      <c r="P3207">
        <v>1</v>
      </c>
    </row>
    <row r="3208" spans="1:16" x14ac:dyDescent="0.3">
      <c r="A3208" t="s">
        <v>6440</v>
      </c>
      <c r="B3208" t="s">
        <v>6441</v>
      </c>
      <c r="C3208">
        <v>23</v>
      </c>
      <c r="D3208" t="s">
        <v>49</v>
      </c>
      <c r="E3208">
        <v>7.35</v>
      </c>
      <c r="F3208">
        <v>5.69</v>
      </c>
      <c r="G3208">
        <v>3.75</v>
      </c>
      <c r="H3208">
        <v>1.73</v>
      </c>
      <c r="I3208">
        <v>7.06</v>
      </c>
      <c r="J3208">
        <v>228</v>
      </c>
      <c r="K3208">
        <v>157</v>
      </c>
      <c r="L3208">
        <v>9.7799999999999994</v>
      </c>
      <c r="M3208" t="s">
        <v>35</v>
      </c>
      <c r="N3208" t="s">
        <v>28</v>
      </c>
      <c r="O3208" t="s">
        <v>32</v>
      </c>
      <c r="P3208">
        <v>1</v>
      </c>
    </row>
    <row r="3209" spans="1:16" x14ac:dyDescent="0.3">
      <c r="A3209" t="s">
        <v>6442</v>
      </c>
      <c r="B3209" t="s">
        <v>6443</v>
      </c>
      <c r="C3209">
        <v>20</v>
      </c>
      <c r="D3209" t="s">
        <v>18</v>
      </c>
      <c r="E3209">
        <v>5</v>
      </c>
      <c r="F3209">
        <v>1.07</v>
      </c>
      <c r="G3209">
        <v>0.97</v>
      </c>
      <c r="H3209">
        <v>5.29</v>
      </c>
      <c r="I3209">
        <v>6.42</v>
      </c>
      <c r="J3209">
        <v>69</v>
      </c>
      <c r="K3209">
        <v>159</v>
      </c>
      <c r="L3209">
        <v>5.59</v>
      </c>
      <c r="M3209" t="s">
        <v>27</v>
      </c>
      <c r="N3209" t="s">
        <v>28</v>
      </c>
      <c r="O3209" t="s">
        <v>21</v>
      </c>
      <c r="P3209">
        <v>0</v>
      </c>
    </row>
    <row r="3210" spans="1:16" x14ac:dyDescent="0.3">
      <c r="A3210" t="s">
        <v>6444</v>
      </c>
      <c r="B3210" t="s">
        <v>6445</v>
      </c>
      <c r="C3210">
        <v>31</v>
      </c>
      <c r="D3210" t="s">
        <v>18</v>
      </c>
      <c r="E3210">
        <v>8.0299999999999994</v>
      </c>
      <c r="F3210">
        <v>4.26</v>
      </c>
      <c r="G3210">
        <v>2.0099999999999998</v>
      </c>
      <c r="H3210">
        <v>5.88</v>
      </c>
      <c r="I3210">
        <v>6.41</v>
      </c>
      <c r="J3210">
        <v>215</v>
      </c>
      <c r="K3210">
        <v>147</v>
      </c>
      <c r="L3210">
        <v>10.85</v>
      </c>
      <c r="M3210" t="s">
        <v>19</v>
      </c>
      <c r="N3210" t="s">
        <v>28</v>
      </c>
      <c r="O3210" t="s">
        <v>32</v>
      </c>
      <c r="P3210">
        <v>1</v>
      </c>
    </row>
    <row r="3211" spans="1:16" x14ac:dyDescent="0.3">
      <c r="A3211" t="s">
        <v>6446</v>
      </c>
      <c r="B3211" t="s">
        <v>6447</v>
      </c>
      <c r="C3211">
        <v>35</v>
      </c>
      <c r="D3211" t="s">
        <v>49</v>
      </c>
      <c r="E3211">
        <v>6.55</v>
      </c>
      <c r="F3211">
        <v>2.35</v>
      </c>
      <c r="G3211">
        <v>1.66</v>
      </c>
      <c r="H3211">
        <v>5.64</v>
      </c>
      <c r="I3211">
        <v>6.64</v>
      </c>
      <c r="J3211">
        <v>115</v>
      </c>
      <c r="K3211">
        <v>104</v>
      </c>
      <c r="L3211">
        <v>8.4600000000000009</v>
      </c>
      <c r="M3211" t="s">
        <v>19</v>
      </c>
      <c r="N3211" t="s">
        <v>20</v>
      </c>
      <c r="O3211" t="s">
        <v>32</v>
      </c>
      <c r="P3211">
        <v>1</v>
      </c>
    </row>
    <row r="3212" spans="1:16" x14ac:dyDescent="0.3">
      <c r="A3212" t="s">
        <v>6448</v>
      </c>
      <c r="B3212" t="s">
        <v>6449</v>
      </c>
      <c r="C3212">
        <v>21</v>
      </c>
      <c r="D3212" t="s">
        <v>18</v>
      </c>
      <c r="E3212">
        <v>10.3</v>
      </c>
      <c r="F3212">
        <v>2.25</v>
      </c>
      <c r="G3212">
        <v>2.98</v>
      </c>
      <c r="H3212">
        <v>4.01</v>
      </c>
      <c r="I3212">
        <v>8.5</v>
      </c>
      <c r="J3212">
        <v>143</v>
      </c>
      <c r="K3212">
        <v>48</v>
      </c>
      <c r="L3212">
        <v>11.68</v>
      </c>
      <c r="M3212" t="s">
        <v>35</v>
      </c>
      <c r="N3212" t="s">
        <v>28</v>
      </c>
      <c r="O3212" t="s">
        <v>32</v>
      </c>
      <c r="P3212">
        <v>1</v>
      </c>
    </row>
    <row r="3213" spans="1:16" x14ac:dyDescent="0.3">
      <c r="A3213" t="s">
        <v>6450</v>
      </c>
      <c r="B3213" t="s">
        <v>6451</v>
      </c>
      <c r="C3213">
        <v>28</v>
      </c>
      <c r="D3213" t="s">
        <v>18</v>
      </c>
      <c r="E3213">
        <v>9.1999999999999993</v>
      </c>
      <c r="F3213">
        <v>4.92</v>
      </c>
      <c r="G3213">
        <v>2.13</v>
      </c>
      <c r="H3213">
        <v>3.88</v>
      </c>
      <c r="I3213">
        <v>6.76</v>
      </c>
      <c r="J3213">
        <v>36</v>
      </c>
      <c r="K3213">
        <v>21</v>
      </c>
      <c r="L3213">
        <v>11.27</v>
      </c>
      <c r="M3213" t="s">
        <v>19</v>
      </c>
      <c r="N3213" t="s">
        <v>28</v>
      </c>
      <c r="O3213" t="s">
        <v>36</v>
      </c>
      <c r="P3213">
        <v>1</v>
      </c>
    </row>
    <row r="3214" spans="1:16" x14ac:dyDescent="0.3">
      <c r="A3214" t="s">
        <v>6452</v>
      </c>
      <c r="B3214" t="s">
        <v>6453</v>
      </c>
      <c r="C3214">
        <v>24</v>
      </c>
      <c r="D3214" t="s">
        <v>49</v>
      </c>
      <c r="E3214">
        <v>6.08</v>
      </c>
      <c r="F3214">
        <v>3.27</v>
      </c>
      <c r="G3214">
        <v>3.02</v>
      </c>
      <c r="H3214">
        <v>4.8099999999999996</v>
      </c>
      <c r="I3214">
        <v>7.33</v>
      </c>
      <c r="J3214">
        <v>31</v>
      </c>
      <c r="K3214">
        <v>149</v>
      </c>
      <c r="L3214">
        <v>6.63</v>
      </c>
      <c r="M3214" t="s">
        <v>19</v>
      </c>
      <c r="N3214" t="s">
        <v>20</v>
      </c>
      <c r="O3214" t="s">
        <v>29</v>
      </c>
      <c r="P3214">
        <v>0</v>
      </c>
    </row>
    <row r="3215" spans="1:16" x14ac:dyDescent="0.3">
      <c r="A3215" t="s">
        <v>6454</v>
      </c>
      <c r="B3215" t="s">
        <v>6455</v>
      </c>
      <c r="C3215">
        <v>20</v>
      </c>
      <c r="D3215" t="s">
        <v>24</v>
      </c>
      <c r="E3215">
        <v>6.33</v>
      </c>
      <c r="F3215">
        <v>4.84</v>
      </c>
      <c r="G3215">
        <v>2.94</v>
      </c>
      <c r="H3215">
        <v>5.65</v>
      </c>
      <c r="I3215">
        <v>5.86</v>
      </c>
      <c r="J3215">
        <v>82</v>
      </c>
      <c r="K3215">
        <v>44</v>
      </c>
      <c r="L3215">
        <v>7.85</v>
      </c>
      <c r="M3215" t="s">
        <v>35</v>
      </c>
      <c r="N3215" t="s">
        <v>20</v>
      </c>
      <c r="O3215" t="s">
        <v>36</v>
      </c>
      <c r="P3215">
        <v>1</v>
      </c>
    </row>
    <row r="3216" spans="1:16" x14ac:dyDescent="0.3">
      <c r="A3216" t="s">
        <v>6456</v>
      </c>
      <c r="B3216" t="s">
        <v>6457</v>
      </c>
      <c r="C3216">
        <v>21</v>
      </c>
      <c r="D3216" t="s">
        <v>18</v>
      </c>
      <c r="E3216">
        <v>3.77</v>
      </c>
      <c r="F3216">
        <v>3.99</v>
      </c>
      <c r="G3216">
        <v>2.52</v>
      </c>
      <c r="H3216">
        <v>5.83</v>
      </c>
      <c r="I3216">
        <v>4.9000000000000004</v>
      </c>
      <c r="J3216">
        <v>185</v>
      </c>
      <c r="K3216">
        <v>87</v>
      </c>
      <c r="L3216">
        <v>4.3099999999999996</v>
      </c>
      <c r="M3216" t="s">
        <v>19</v>
      </c>
      <c r="N3216" t="s">
        <v>28</v>
      </c>
      <c r="O3216" t="s">
        <v>29</v>
      </c>
      <c r="P3216">
        <v>0</v>
      </c>
    </row>
    <row r="3217" spans="1:16" x14ac:dyDescent="0.3">
      <c r="A3217" t="s">
        <v>6458</v>
      </c>
      <c r="B3217" t="s">
        <v>6459</v>
      </c>
      <c r="C3217">
        <v>19</v>
      </c>
      <c r="D3217" t="s">
        <v>49</v>
      </c>
      <c r="E3217">
        <v>3.37</v>
      </c>
      <c r="F3217">
        <v>5.0599999999999996</v>
      </c>
      <c r="G3217">
        <v>1.34</v>
      </c>
      <c r="H3217">
        <v>2.15</v>
      </c>
      <c r="I3217">
        <v>8.77</v>
      </c>
      <c r="J3217">
        <v>161</v>
      </c>
      <c r="K3217">
        <v>165</v>
      </c>
      <c r="L3217">
        <v>4.21</v>
      </c>
      <c r="M3217" t="s">
        <v>27</v>
      </c>
      <c r="N3217" t="s">
        <v>28</v>
      </c>
      <c r="O3217" t="s">
        <v>32</v>
      </c>
      <c r="P3217">
        <v>1</v>
      </c>
    </row>
    <row r="3218" spans="1:16" x14ac:dyDescent="0.3">
      <c r="A3218" t="s">
        <v>6460</v>
      </c>
      <c r="B3218" t="s">
        <v>6461</v>
      </c>
      <c r="C3218">
        <v>19</v>
      </c>
      <c r="D3218" t="s">
        <v>24</v>
      </c>
      <c r="E3218">
        <v>11.34</v>
      </c>
      <c r="F3218">
        <v>2.61</v>
      </c>
      <c r="G3218">
        <v>2.4300000000000002</v>
      </c>
      <c r="H3218">
        <v>2.19</v>
      </c>
      <c r="I3218">
        <v>5.59</v>
      </c>
      <c r="J3218">
        <v>131</v>
      </c>
      <c r="K3218">
        <v>104</v>
      </c>
      <c r="L3218">
        <v>13.69</v>
      </c>
      <c r="M3218" t="s">
        <v>27</v>
      </c>
      <c r="N3218" t="s">
        <v>20</v>
      </c>
      <c r="O3218" t="s">
        <v>32</v>
      </c>
      <c r="P3218">
        <v>1</v>
      </c>
    </row>
    <row r="3219" spans="1:16" x14ac:dyDescent="0.3">
      <c r="A3219" t="s">
        <v>6462</v>
      </c>
      <c r="B3219" t="s">
        <v>6463</v>
      </c>
      <c r="C3219">
        <v>30</v>
      </c>
      <c r="D3219" t="s">
        <v>18</v>
      </c>
      <c r="E3219">
        <v>4.9000000000000004</v>
      </c>
      <c r="F3219">
        <v>1.7</v>
      </c>
      <c r="G3219">
        <v>1.17</v>
      </c>
      <c r="H3219">
        <v>1.27</v>
      </c>
      <c r="I3219">
        <v>5.24</v>
      </c>
      <c r="J3219">
        <v>112</v>
      </c>
      <c r="K3219">
        <v>98</v>
      </c>
      <c r="L3219">
        <v>7.33</v>
      </c>
      <c r="M3219" t="s">
        <v>27</v>
      </c>
      <c r="N3219" t="s">
        <v>20</v>
      </c>
      <c r="O3219" t="s">
        <v>29</v>
      </c>
      <c r="P3219">
        <v>0</v>
      </c>
    </row>
    <row r="3220" spans="1:16" x14ac:dyDescent="0.3">
      <c r="A3220" t="s">
        <v>6464</v>
      </c>
      <c r="B3220" t="s">
        <v>6465</v>
      </c>
      <c r="C3220">
        <v>34</v>
      </c>
      <c r="D3220" t="s">
        <v>24</v>
      </c>
      <c r="E3220">
        <v>9.57</v>
      </c>
      <c r="F3220">
        <v>1.8</v>
      </c>
      <c r="G3220">
        <v>0.26</v>
      </c>
      <c r="H3220">
        <v>4.7</v>
      </c>
      <c r="I3220">
        <v>5.84</v>
      </c>
      <c r="J3220">
        <v>184</v>
      </c>
      <c r="K3220">
        <v>62</v>
      </c>
      <c r="L3220">
        <v>10.72</v>
      </c>
      <c r="M3220" t="s">
        <v>27</v>
      </c>
      <c r="N3220" t="s">
        <v>28</v>
      </c>
      <c r="O3220" t="s">
        <v>36</v>
      </c>
      <c r="P3220">
        <v>1</v>
      </c>
    </row>
    <row r="3221" spans="1:16" x14ac:dyDescent="0.3">
      <c r="A3221" t="s">
        <v>6466</v>
      </c>
      <c r="B3221" t="s">
        <v>6467</v>
      </c>
      <c r="C3221">
        <v>25</v>
      </c>
      <c r="D3221" t="s">
        <v>24</v>
      </c>
      <c r="E3221">
        <v>9.0399999999999991</v>
      </c>
      <c r="F3221">
        <v>0.69</v>
      </c>
      <c r="G3221">
        <v>0.16</v>
      </c>
      <c r="H3221">
        <v>0.69</v>
      </c>
      <c r="I3221">
        <v>6.11</v>
      </c>
      <c r="J3221">
        <v>171</v>
      </c>
      <c r="K3221">
        <v>155</v>
      </c>
      <c r="L3221">
        <v>9.59</v>
      </c>
      <c r="M3221" t="s">
        <v>27</v>
      </c>
      <c r="N3221" t="s">
        <v>28</v>
      </c>
      <c r="O3221" t="s">
        <v>36</v>
      </c>
      <c r="P3221">
        <v>1</v>
      </c>
    </row>
    <row r="3222" spans="1:16" x14ac:dyDescent="0.3">
      <c r="A3222" t="s">
        <v>6468</v>
      </c>
      <c r="B3222" t="s">
        <v>6469</v>
      </c>
      <c r="C3222">
        <v>23</v>
      </c>
      <c r="D3222" t="s">
        <v>18</v>
      </c>
      <c r="E3222">
        <v>10.58</v>
      </c>
      <c r="F3222">
        <v>1.07</v>
      </c>
      <c r="G3222">
        <v>0.04</v>
      </c>
      <c r="H3222">
        <v>3.66</v>
      </c>
      <c r="I3222">
        <v>4.99</v>
      </c>
      <c r="J3222">
        <v>132</v>
      </c>
      <c r="K3222">
        <v>28</v>
      </c>
      <c r="L3222">
        <v>12.49</v>
      </c>
      <c r="M3222" t="s">
        <v>27</v>
      </c>
      <c r="N3222" t="s">
        <v>28</v>
      </c>
      <c r="O3222" t="s">
        <v>32</v>
      </c>
      <c r="P3222">
        <v>1</v>
      </c>
    </row>
    <row r="3223" spans="1:16" x14ac:dyDescent="0.3">
      <c r="A3223" t="s">
        <v>6470</v>
      </c>
      <c r="B3223" t="s">
        <v>6471</v>
      </c>
      <c r="C3223">
        <v>33</v>
      </c>
      <c r="D3223" t="s">
        <v>18</v>
      </c>
      <c r="E3223">
        <v>10.42</v>
      </c>
      <c r="F3223">
        <v>5.74</v>
      </c>
      <c r="G3223">
        <v>2</v>
      </c>
      <c r="H3223">
        <v>1.1399999999999999</v>
      </c>
      <c r="I3223">
        <v>6.29</v>
      </c>
      <c r="J3223">
        <v>124</v>
      </c>
      <c r="K3223">
        <v>151</v>
      </c>
      <c r="L3223">
        <v>13.2</v>
      </c>
      <c r="M3223" t="s">
        <v>35</v>
      </c>
      <c r="N3223" t="s">
        <v>20</v>
      </c>
      <c r="O3223" t="s">
        <v>32</v>
      </c>
      <c r="P3223">
        <v>1</v>
      </c>
    </row>
    <row r="3224" spans="1:16" x14ac:dyDescent="0.3">
      <c r="A3224" t="s">
        <v>6472</v>
      </c>
      <c r="B3224" t="s">
        <v>6473</v>
      </c>
      <c r="C3224">
        <v>35</v>
      </c>
      <c r="D3224" t="s">
        <v>18</v>
      </c>
      <c r="E3224">
        <v>5.65</v>
      </c>
      <c r="F3224">
        <v>3.82</v>
      </c>
      <c r="G3224">
        <v>2.72</v>
      </c>
      <c r="H3224">
        <v>3.52</v>
      </c>
      <c r="I3224">
        <v>6.14</v>
      </c>
      <c r="J3224">
        <v>45</v>
      </c>
      <c r="K3224">
        <v>112</v>
      </c>
      <c r="L3224">
        <v>6.78</v>
      </c>
      <c r="M3224" t="s">
        <v>19</v>
      </c>
      <c r="N3224" t="s">
        <v>28</v>
      </c>
      <c r="O3224" t="s">
        <v>29</v>
      </c>
      <c r="P3224">
        <v>0</v>
      </c>
    </row>
    <row r="3225" spans="1:16" x14ac:dyDescent="0.3">
      <c r="A3225" t="s">
        <v>6474</v>
      </c>
      <c r="B3225" t="s">
        <v>6475</v>
      </c>
      <c r="C3225">
        <v>29</v>
      </c>
      <c r="D3225" t="s">
        <v>18</v>
      </c>
      <c r="E3225">
        <v>6.95</v>
      </c>
      <c r="F3225">
        <v>1.1100000000000001</v>
      </c>
      <c r="G3225">
        <v>3.46</v>
      </c>
      <c r="H3225">
        <v>1.7</v>
      </c>
      <c r="I3225">
        <v>4.99</v>
      </c>
      <c r="J3225">
        <v>132</v>
      </c>
      <c r="K3225">
        <v>118</v>
      </c>
      <c r="L3225">
        <v>8.93</v>
      </c>
      <c r="M3225" t="s">
        <v>19</v>
      </c>
      <c r="N3225" t="s">
        <v>28</v>
      </c>
      <c r="O3225" t="s">
        <v>29</v>
      </c>
      <c r="P3225">
        <v>0</v>
      </c>
    </row>
    <row r="3226" spans="1:16" x14ac:dyDescent="0.3">
      <c r="A3226" t="s">
        <v>6476</v>
      </c>
      <c r="B3226" t="s">
        <v>6477</v>
      </c>
      <c r="C3226">
        <v>29</v>
      </c>
      <c r="D3226" t="s">
        <v>49</v>
      </c>
      <c r="E3226">
        <v>11.35</v>
      </c>
      <c r="F3226">
        <v>4.8499999999999996</v>
      </c>
      <c r="G3226">
        <v>2.56</v>
      </c>
      <c r="H3226">
        <v>5.68</v>
      </c>
      <c r="I3226">
        <v>6.7</v>
      </c>
      <c r="J3226">
        <v>113</v>
      </c>
      <c r="K3226">
        <v>24</v>
      </c>
      <c r="L3226">
        <v>13.24</v>
      </c>
      <c r="M3226" t="s">
        <v>27</v>
      </c>
      <c r="N3226" t="s">
        <v>28</v>
      </c>
      <c r="O3226" t="s">
        <v>32</v>
      </c>
      <c r="P3226">
        <v>1</v>
      </c>
    </row>
    <row r="3227" spans="1:16" x14ac:dyDescent="0.3">
      <c r="A3227" t="s">
        <v>6478</v>
      </c>
      <c r="B3227" t="s">
        <v>6479</v>
      </c>
      <c r="C3227">
        <v>25</v>
      </c>
      <c r="D3227" t="s">
        <v>49</v>
      </c>
      <c r="E3227">
        <v>8.8699999999999992</v>
      </c>
      <c r="F3227">
        <v>0.99</v>
      </c>
      <c r="G3227">
        <v>1.35</v>
      </c>
      <c r="H3227">
        <v>3.23</v>
      </c>
      <c r="I3227">
        <v>8.6999999999999993</v>
      </c>
      <c r="J3227">
        <v>29</v>
      </c>
      <c r="K3227">
        <v>86</v>
      </c>
      <c r="L3227">
        <v>9.8000000000000007</v>
      </c>
      <c r="M3227" t="s">
        <v>35</v>
      </c>
      <c r="N3227" t="s">
        <v>28</v>
      </c>
      <c r="O3227" t="s">
        <v>36</v>
      </c>
      <c r="P3227">
        <v>1</v>
      </c>
    </row>
    <row r="3228" spans="1:16" x14ac:dyDescent="0.3">
      <c r="A3228" t="s">
        <v>6480</v>
      </c>
      <c r="B3228" t="s">
        <v>6481</v>
      </c>
      <c r="C3228">
        <v>20</v>
      </c>
      <c r="D3228" t="s">
        <v>24</v>
      </c>
      <c r="E3228">
        <v>11.07</v>
      </c>
      <c r="F3228">
        <v>2.33</v>
      </c>
      <c r="G3228">
        <v>3.39</v>
      </c>
      <c r="H3228">
        <v>1.94</v>
      </c>
      <c r="I3228">
        <v>4.97</v>
      </c>
      <c r="J3228">
        <v>67</v>
      </c>
      <c r="K3228">
        <v>125</v>
      </c>
      <c r="L3228">
        <v>12.22</v>
      </c>
      <c r="M3228" t="s">
        <v>19</v>
      </c>
      <c r="N3228" t="s">
        <v>20</v>
      </c>
      <c r="O3228" t="s">
        <v>36</v>
      </c>
      <c r="P3228">
        <v>1</v>
      </c>
    </row>
    <row r="3229" spans="1:16" x14ac:dyDescent="0.3">
      <c r="A3229" t="s">
        <v>6482</v>
      </c>
      <c r="B3229" t="s">
        <v>6483</v>
      </c>
      <c r="C3229">
        <v>27</v>
      </c>
      <c r="D3229" t="s">
        <v>49</v>
      </c>
      <c r="E3229">
        <v>9.56</v>
      </c>
      <c r="F3229">
        <v>2.5299999999999998</v>
      </c>
      <c r="G3229">
        <v>0.35</v>
      </c>
      <c r="H3229">
        <v>4.2</v>
      </c>
      <c r="I3229">
        <v>7.08</v>
      </c>
      <c r="J3229">
        <v>246</v>
      </c>
      <c r="K3229">
        <v>44</v>
      </c>
      <c r="L3229">
        <v>12.15</v>
      </c>
      <c r="M3229" t="s">
        <v>27</v>
      </c>
      <c r="N3229" t="s">
        <v>28</v>
      </c>
      <c r="O3229" t="s">
        <v>32</v>
      </c>
      <c r="P3229">
        <v>1</v>
      </c>
    </row>
    <row r="3230" spans="1:16" x14ac:dyDescent="0.3">
      <c r="A3230" t="s">
        <v>6484</v>
      </c>
      <c r="B3230" t="s">
        <v>6485</v>
      </c>
      <c r="C3230">
        <v>34</v>
      </c>
      <c r="D3230" t="s">
        <v>49</v>
      </c>
      <c r="E3230">
        <v>7.37</v>
      </c>
      <c r="F3230">
        <v>2.86</v>
      </c>
      <c r="G3230">
        <v>0.08</v>
      </c>
      <c r="H3230">
        <v>1.54</v>
      </c>
      <c r="I3230">
        <v>6.96</v>
      </c>
      <c r="J3230">
        <v>69</v>
      </c>
      <c r="K3230">
        <v>128</v>
      </c>
      <c r="L3230">
        <v>8.49</v>
      </c>
      <c r="M3230" t="s">
        <v>19</v>
      </c>
      <c r="N3230" t="s">
        <v>28</v>
      </c>
      <c r="O3230" t="s">
        <v>29</v>
      </c>
      <c r="P3230">
        <v>0</v>
      </c>
    </row>
    <row r="3231" spans="1:16" x14ac:dyDescent="0.3">
      <c r="A3231" t="s">
        <v>6486</v>
      </c>
      <c r="B3231" t="s">
        <v>6487</v>
      </c>
      <c r="C3231">
        <v>23</v>
      </c>
      <c r="D3231" t="s">
        <v>18</v>
      </c>
      <c r="E3231">
        <v>10.35</v>
      </c>
      <c r="F3231">
        <v>4.1900000000000004</v>
      </c>
      <c r="G3231">
        <v>0.01</v>
      </c>
      <c r="H3231">
        <v>4.91</v>
      </c>
      <c r="I3231">
        <v>5.77</v>
      </c>
      <c r="J3231">
        <v>193</v>
      </c>
      <c r="K3231">
        <v>45</v>
      </c>
      <c r="L3231">
        <v>11.63</v>
      </c>
      <c r="M3231" t="s">
        <v>19</v>
      </c>
      <c r="N3231" t="s">
        <v>28</v>
      </c>
      <c r="O3231" t="s">
        <v>32</v>
      </c>
      <c r="P3231">
        <v>1</v>
      </c>
    </row>
    <row r="3232" spans="1:16" x14ac:dyDescent="0.3">
      <c r="A3232" t="s">
        <v>6488</v>
      </c>
      <c r="B3232" t="s">
        <v>6489</v>
      </c>
      <c r="C3232">
        <v>31</v>
      </c>
      <c r="D3232" t="s">
        <v>18</v>
      </c>
      <c r="E3232">
        <v>9.24</v>
      </c>
      <c r="F3232">
        <v>1.55</v>
      </c>
      <c r="G3232">
        <v>0.77</v>
      </c>
      <c r="H3232">
        <v>1.35</v>
      </c>
      <c r="I3232">
        <v>6.09</v>
      </c>
      <c r="J3232">
        <v>118</v>
      </c>
      <c r="K3232">
        <v>37</v>
      </c>
      <c r="L3232">
        <v>11.13</v>
      </c>
      <c r="M3232" t="s">
        <v>35</v>
      </c>
      <c r="N3232" t="s">
        <v>28</v>
      </c>
      <c r="O3232" t="s">
        <v>32</v>
      </c>
      <c r="P3232">
        <v>1</v>
      </c>
    </row>
    <row r="3233" spans="1:16" x14ac:dyDescent="0.3">
      <c r="A3233" t="s">
        <v>6490</v>
      </c>
      <c r="B3233" t="s">
        <v>6491</v>
      </c>
      <c r="C3233">
        <v>24</v>
      </c>
      <c r="D3233" t="s">
        <v>18</v>
      </c>
      <c r="E3233">
        <v>7.8</v>
      </c>
      <c r="F3233">
        <v>5.66</v>
      </c>
      <c r="G3233">
        <v>3.45</v>
      </c>
      <c r="H3233">
        <v>2.48</v>
      </c>
      <c r="I3233">
        <v>4.83</v>
      </c>
      <c r="J3233">
        <v>22</v>
      </c>
      <c r="K3233">
        <v>162</v>
      </c>
      <c r="L3233">
        <v>9.9700000000000006</v>
      </c>
      <c r="M3233" t="s">
        <v>19</v>
      </c>
      <c r="N3233" t="s">
        <v>20</v>
      </c>
      <c r="O3233" t="s">
        <v>36</v>
      </c>
      <c r="P3233">
        <v>1</v>
      </c>
    </row>
    <row r="3234" spans="1:16" x14ac:dyDescent="0.3">
      <c r="A3234" t="s">
        <v>6492</v>
      </c>
      <c r="B3234" t="s">
        <v>6493</v>
      </c>
      <c r="C3234">
        <v>33</v>
      </c>
      <c r="D3234" t="s">
        <v>18</v>
      </c>
      <c r="E3234">
        <v>6.05</v>
      </c>
      <c r="F3234">
        <v>2.52</v>
      </c>
      <c r="G3234">
        <v>3.61</v>
      </c>
      <c r="H3234">
        <v>3.27</v>
      </c>
      <c r="I3234">
        <v>4.78</v>
      </c>
      <c r="J3234">
        <v>90</v>
      </c>
      <c r="K3234">
        <v>180</v>
      </c>
      <c r="L3234">
        <v>8.74</v>
      </c>
      <c r="M3234" t="s">
        <v>35</v>
      </c>
      <c r="N3234" t="s">
        <v>20</v>
      </c>
      <c r="O3234" t="s">
        <v>32</v>
      </c>
      <c r="P3234">
        <v>1</v>
      </c>
    </row>
    <row r="3235" spans="1:16" x14ac:dyDescent="0.3">
      <c r="A3235" t="s">
        <v>6494</v>
      </c>
      <c r="B3235" t="s">
        <v>6495</v>
      </c>
      <c r="C3235">
        <v>33</v>
      </c>
      <c r="D3235" t="s">
        <v>18</v>
      </c>
      <c r="E3235">
        <v>3.65</v>
      </c>
      <c r="F3235">
        <v>2.65</v>
      </c>
      <c r="G3235">
        <v>0.82</v>
      </c>
      <c r="H3235">
        <v>0.68</v>
      </c>
      <c r="I3235">
        <v>7.49</v>
      </c>
      <c r="J3235">
        <v>188</v>
      </c>
      <c r="K3235">
        <v>173</v>
      </c>
      <c r="L3235">
        <v>4.68</v>
      </c>
      <c r="M3235" t="s">
        <v>27</v>
      </c>
      <c r="N3235" t="s">
        <v>20</v>
      </c>
      <c r="O3235" t="s">
        <v>21</v>
      </c>
      <c r="P3235">
        <v>0</v>
      </c>
    </row>
    <row r="3236" spans="1:16" x14ac:dyDescent="0.3">
      <c r="A3236" t="s">
        <v>6496</v>
      </c>
      <c r="B3236" t="s">
        <v>6497</v>
      </c>
      <c r="C3236">
        <v>31</v>
      </c>
      <c r="D3236" t="s">
        <v>24</v>
      </c>
      <c r="E3236">
        <v>7.23</v>
      </c>
      <c r="F3236">
        <v>2.98</v>
      </c>
      <c r="G3236">
        <v>0.98</v>
      </c>
      <c r="H3236">
        <v>5.33</v>
      </c>
      <c r="I3236">
        <v>5.0599999999999996</v>
      </c>
      <c r="J3236">
        <v>134</v>
      </c>
      <c r="K3236">
        <v>124</v>
      </c>
      <c r="L3236">
        <v>8.83</v>
      </c>
      <c r="M3236" t="s">
        <v>19</v>
      </c>
      <c r="N3236" t="s">
        <v>28</v>
      </c>
      <c r="O3236" t="s">
        <v>29</v>
      </c>
      <c r="P3236">
        <v>0</v>
      </c>
    </row>
    <row r="3237" spans="1:16" x14ac:dyDescent="0.3">
      <c r="A3237" t="s">
        <v>6498</v>
      </c>
      <c r="B3237" t="s">
        <v>6499</v>
      </c>
      <c r="C3237">
        <v>27</v>
      </c>
      <c r="D3237" t="s">
        <v>18</v>
      </c>
      <c r="E3237">
        <v>9.86</v>
      </c>
      <c r="F3237">
        <v>3.46</v>
      </c>
      <c r="G3237">
        <v>1.79</v>
      </c>
      <c r="H3237">
        <v>4.3899999999999997</v>
      </c>
      <c r="I3237">
        <v>7.89</v>
      </c>
      <c r="J3237">
        <v>169</v>
      </c>
      <c r="K3237">
        <v>53</v>
      </c>
      <c r="L3237">
        <v>12.8</v>
      </c>
      <c r="M3237" t="s">
        <v>19</v>
      </c>
      <c r="N3237" t="s">
        <v>28</v>
      </c>
      <c r="O3237" t="s">
        <v>32</v>
      </c>
      <c r="P3237">
        <v>1</v>
      </c>
    </row>
    <row r="3238" spans="1:16" x14ac:dyDescent="0.3">
      <c r="A3238" t="s">
        <v>6500</v>
      </c>
      <c r="B3238" t="s">
        <v>6501</v>
      </c>
      <c r="C3238">
        <v>24</v>
      </c>
      <c r="D3238" t="s">
        <v>18</v>
      </c>
      <c r="E3238">
        <v>6.75</v>
      </c>
      <c r="F3238">
        <v>2.41</v>
      </c>
      <c r="G3238">
        <v>3.54</v>
      </c>
      <c r="H3238">
        <v>1.36</v>
      </c>
      <c r="I3238">
        <v>8.4</v>
      </c>
      <c r="J3238">
        <v>206</v>
      </c>
      <c r="K3238">
        <v>118</v>
      </c>
      <c r="L3238">
        <v>8.27</v>
      </c>
      <c r="M3238" t="s">
        <v>19</v>
      </c>
      <c r="N3238" t="s">
        <v>20</v>
      </c>
      <c r="O3238" t="s">
        <v>32</v>
      </c>
      <c r="P3238">
        <v>1</v>
      </c>
    </row>
    <row r="3239" spans="1:16" x14ac:dyDescent="0.3">
      <c r="A3239" t="s">
        <v>6502</v>
      </c>
      <c r="B3239" t="s">
        <v>6503</v>
      </c>
      <c r="C3239">
        <v>30</v>
      </c>
      <c r="D3239" t="s">
        <v>49</v>
      </c>
      <c r="E3239">
        <v>8.84</v>
      </c>
      <c r="F3239">
        <v>5.44</v>
      </c>
      <c r="G3239">
        <v>2.58</v>
      </c>
      <c r="H3239">
        <v>1.65</v>
      </c>
      <c r="I3239">
        <v>5.34</v>
      </c>
      <c r="J3239">
        <v>68</v>
      </c>
      <c r="K3239">
        <v>34</v>
      </c>
      <c r="L3239">
        <v>10.33</v>
      </c>
      <c r="M3239" t="s">
        <v>27</v>
      </c>
      <c r="N3239" t="s">
        <v>20</v>
      </c>
      <c r="O3239" t="s">
        <v>32</v>
      </c>
      <c r="P3239">
        <v>1</v>
      </c>
    </row>
    <row r="3240" spans="1:16" x14ac:dyDescent="0.3">
      <c r="A3240" t="s">
        <v>6504</v>
      </c>
      <c r="B3240" t="s">
        <v>6505</v>
      </c>
      <c r="C3240">
        <v>32</v>
      </c>
      <c r="D3240" t="s">
        <v>24</v>
      </c>
      <c r="E3240">
        <v>8.3699999999999992</v>
      </c>
      <c r="F3240">
        <v>2.38</v>
      </c>
      <c r="G3240">
        <v>1.21</v>
      </c>
      <c r="H3240">
        <v>5.53</v>
      </c>
      <c r="I3240">
        <v>7</v>
      </c>
      <c r="J3240">
        <v>156</v>
      </c>
      <c r="K3240">
        <v>71</v>
      </c>
      <c r="L3240">
        <v>9.34</v>
      </c>
      <c r="M3240" t="s">
        <v>35</v>
      </c>
      <c r="N3240" t="s">
        <v>28</v>
      </c>
      <c r="O3240" t="s">
        <v>32</v>
      </c>
      <c r="P3240">
        <v>1</v>
      </c>
    </row>
    <row r="3241" spans="1:16" x14ac:dyDescent="0.3">
      <c r="A3241" t="s">
        <v>6506</v>
      </c>
      <c r="B3241" t="s">
        <v>6507</v>
      </c>
      <c r="C3241">
        <v>18</v>
      </c>
      <c r="D3241" t="s">
        <v>18</v>
      </c>
      <c r="E3241">
        <v>3.95</v>
      </c>
      <c r="F3241">
        <v>2.72</v>
      </c>
      <c r="G3241">
        <v>2.16</v>
      </c>
      <c r="H3241">
        <v>0.56000000000000005</v>
      </c>
      <c r="I3241">
        <v>5.62</v>
      </c>
      <c r="J3241">
        <v>54</v>
      </c>
      <c r="K3241">
        <v>152</v>
      </c>
      <c r="L3241">
        <v>4.5999999999999996</v>
      </c>
      <c r="M3241" t="s">
        <v>35</v>
      </c>
      <c r="N3241" t="s">
        <v>20</v>
      </c>
      <c r="O3241" t="s">
        <v>29</v>
      </c>
      <c r="P3241">
        <v>0</v>
      </c>
    </row>
    <row r="3242" spans="1:16" x14ac:dyDescent="0.3">
      <c r="A3242" t="s">
        <v>6508</v>
      </c>
      <c r="B3242" t="s">
        <v>6509</v>
      </c>
      <c r="C3242">
        <v>20</v>
      </c>
      <c r="D3242" t="s">
        <v>49</v>
      </c>
      <c r="E3242">
        <v>3.99</v>
      </c>
      <c r="F3242">
        <v>2.02</v>
      </c>
      <c r="G3242">
        <v>3.54</v>
      </c>
      <c r="H3242">
        <v>5.42</v>
      </c>
      <c r="I3242">
        <v>7.04</v>
      </c>
      <c r="J3242">
        <v>159</v>
      </c>
      <c r="K3242">
        <v>39</v>
      </c>
      <c r="L3242">
        <v>5.39</v>
      </c>
      <c r="M3242" t="s">
        <v>35</v>
      </c>
      <c r="N3242" t="s">
        <v>28</v>
      </c>
      <c r="O3242" t="s">
        <v>21</v>
      </c>
      <c r="P3242">
        <v>0</v>
      </c>
    </row>
    <row r="3243" spans="1:16" x14ac:dyDescent="0.3">
      <c r="A3243" t="s">
        <v>6510</v>
      </c>
      <c r="B3243" t="s">
        <v>6511</v>
      </c>
      <c r="C3243">
        <v>20</v>
      </c>
      <c r="D3243" t="s">
        <v>18</v>
      </c>
      <c r="E3243">
        <v>3.19</v>
      </c>
      <c r="F3243">
        <v>2.58</v>
      </c>
      <c r="G3243">
        <v>1.71</v>
      </c>
      <c r="H3243">
        <v>3.25</v>
      </c>
      <c r="I3243">
        <v>8.31</v>
      </c>
      <c r="J3243">
        <v>80</v>
      </c>
      <c r="K3243">
        <v>112</v>
      </c>
      <c r="L3243">
        <v>4.57</v>
      </c>
      <c r="M3243" t="s">
        <v>19</v>
      </c>
      <c r="N3243" t="s">
        <v>28</v>
      </c>
      <c r="O3243" t="s">
        <v>21</v>
      </c>
      <c r="P3243">
        <v>0</v>
      </c>
    </row>
    <row r="3244" spans="1:16" x14ac:dyDescent="0.3">
      <c r="A3244" t="s">
        <v>6512</v>
      </c>
      <c r="B3244" t="s">
        <v>6513</v>
      </c>
      <c r="C3244">
        <v>31</v>
      </c>
      <c r="D3244" t="s">
        <v>24</v>
      </c>
      <c r="E3244">
        <v>11.22</v>
      </c>
      <c r="F3244">
        <v>4.09</v>
      </c>
      <c r="G3244">
        <v>3.24</v>
      </c>
      <c r="H3244">
        <v>2.21</v>
      </c>
      <c r="I3244">
        <v>8.7799999999999994</v>
      </c>
      <c r="J3244">
        <v>161</v>
      </c>
      <c r="K3244">
        <v>178</v>
      </c>
      <c r="L3244">
        <v>13.23</v>
      </c>
      <c r="M3244" t="s">
        <v>35</v>
      </c>
      <c r="N3244" t="s">
        <v>28</v>
      </c>
      <c r="O3244" t="s">
        <v>32</v>
      </c>
      <c r="P3244">
        <v>1</v>
      </c>
    </row>
    <row r="3245" spans="1:16" x14ac:dyDescent="0.3">
      <c r="A3245" t="s">
        <v>6514</v>
      </c>
      <c r="B3245" t="s">
        <v>6515</v>
      </c>
      <c r="C3245">
        <v>35</v>
      </c>
      <c r="D3245" t="s">
        <v>18</v>
      </c>
      <c r="E3245">
        <v>11.94</v>
      </c>
      <c r="F3245">
        <v>1.31</v>
      </c>
      <c r="G3245">
        <v>3.83</v>
      </c>
      <c r="H3245">
        <v>2.84</v>
      </c>
      <c r="I3245">
        <v>7.39</v>
      </c>
      <c r="J3245">
        <v>222</v>
      </c>
      <c r="K3245">
        <v>77</v>
      </c>
      <c r="L3245">
        <v>13.28</v>
      </c>
      <c r="M3245" t="s">
        <v>19</v>
      </c>
      <c r="N3245" t="s">
        <v>20</v>
      </c>
      <c r="O3245" t="s">
        <v>32</v>
      </c>
      <c r="P3245">
        <v>1</v>
      </c>
    </row>
    <row r="3246" spans="1:16" x14ac:dyDescent="0.3">
      <c r="A3246" t="s">
        <v>6516</v>
      </c>
      <c r="B3246" t="s">
        <v>6517</v>
      </c>
      <c r="C3246">
        <v>34</v>
      </c>
      <c r="D3246" t="s">
        <v>24</v>
      </c>
      <c r="E3246">
        <v>5.6</v>
      </c>
      <c r="F3246">
        <v>0.93</v>
      </c>
      <c r="G3246">
        <v>3.47</v>
      </c>
      <c r="H3246">
        <v>5.14</v>
      </c>
      <c r="I3246">
        <v>8.51</v>
      </c>
      <c r="J3246">
        <v>147</v>
      </c>
      <c r="K3246">
        <v>19</v>
      </c>
      <c r="L3246">
        <v>7.09</v>
      </c>
      <c r="M3246" t="s">
        <v>27</v>
      </c>
      <c r="N3246" t="s">
        <v>20</v>
      </c>
      <c r="O3246" t="s">
        <v>21</v>
      </c>
      <c r="P3246">
        <v>0</v>
      </c>
    </row>
    <row r="3247" spans="1:16" x14ac:dyDescent="0.3">
      <c r="A3247" t="s">
        <v>6518</v>
      </c>
      <c r="B3247" t="s">
        <v>6519</v>
      </c>
      <c r="C3247">
        <v>33</v>
      </c>
      <c r="D3247" t="s">
        <v>49</v>
      </c>
      <c r="E3247">
        <v>8.7799999999999994</v>
      </c>
      <c r="F3247">
        <v>1.51</v>
      </c>
      <c r="G3247">
        <v>3.82</v>
      </c>
      <c r="H3247">
        <v>3.42</v>
      </c>
      <c r="I3247">
        <v>6.38</v>
      </c>
      <c r="J3247">
        <v>115</v>
      </c>
      <c r="K3247">
        <v>27</v>
      </c>
      <c r="L3247">
        <v>11.73</v>
      </c>
      <c r="M3247" t="s">
        <v>35</v>
      </c>
      <c r="N3247" t="s">
        <v>28</v>
      </c>
      <c r="O3247" t="s">
        <v>32</v>
      </c>
      <c r="P3247">
        <v>1</v>
      </c>
    </row>
    <row r="3248" spans="1:16" x14ac:dyDescent="0.3">
      <c r="A3248" t="s">
        <v>6520</v>
      </c>
      <c r="B3248" t="s">
        <v>6521</v>
      </c>
      <c r="C3248">
        <v>35</v>
      </c>
      <c r="D3248" t="s">
        <v>49</v>
      </c>
      <c r="E3248">
        <v>11.37</v>
      </c>
      <c r="F3248">
        <v>4.2</v>
      </c>
      <c r="G3248">
        <v>0.66</v>
      </c>
      <c r="H3248">
        <v>2.1</v>
      </c>
      <c r="I3248">
        <v>6.49</v>
      </c>
      <c r="J3248">
        <v>77</v>
      </c>
      <c r="K3248">
        <v>135</v>
      </c>
      <c r="L3248">
        <v>14.33</v>
      </c>
      <c r="M3248" t="s">
        <v>35</v>
      </c>
      <c r="N3248" t="s">
        <v>28</v>
      </c>
      <c r="O3248" t="s">
        <v>32</v>
      </c>
      <c r="P3248">
        <v>1</v>
      </c>
    </row>
    <row r="3249" spans="1:16" x14ac:dyDescent="0.3">
      <c r="A3249" t="s">
        <v>6522</v>
      </c>
      <c r="B3249" t="s">
        <v>6523</v>
      </c>
      <c r="C3249">
        <v>24</v>
      </c>
      <c r="D3249" t="s">
        <v>49</v>
      </c>
      <c r="E3249">
        <v>8.2100000000000009</v>
      </c>
      <c r="F3249">
        <v>1.57</v>
      </c>
      <c r="G3249">
        <v>0.04</v>
      </c>
      <c r="H3249">
        <v>5.42</v>
      </c>
      <c r="I3249">
        <v>5.2</v>
      </c>
      <c r="J3249">
        <v>33</v>
      </c>
      <c r="K3249">
        <v>102</v>
      </c>
      <c r="L3249">
        <v>10.82</v>
      </c>
      <c r="M3249" t="s">
        <v>27</v>
      </c>
      <c r="N3249" t="s">
        <v>28</v>
      </c>
      <c r="O3249" t="s">
        <v>32</v>
      </c>
      <c r="P3249">
        <v>1</v>
      </c>
    </row>
    <row r="3250" spans="1:16" x14ac:dyDescent="0.3">
      <c r="A3250" t="s">
        <v>6524</v>
      </c>
      <c r="B3250" t="s">
        <v>6525</v>
      </c>
      <c r="C3250">
        <v>19</v>
      </c>
      <c r="D3250" t="s">
        <v>18</v>
      </c>
      <c r="E3250">
        <v>7.34</v>
      </c>
      <c r="F3250">
        <v>3.98</v>
      </c>
      <c r="G3250">
        <v>3.94</v>
      </c>
      <c r="H3250">
        <v>5.65</v>
      </c>
      <c r="I3250">
        <v>6.72</v>
      </c>
      <c r="J3250">
        <v>151</v>
      </c>
      <c r="K3250">
        <v>98</v>
      </c>
      <c r="L3250">
        <v>10.07</v>
      </c>
      <c r="M3250" t="s">
        <v>19</v>
      </c>
      <c r="N3250" t="s">
        <v>20</v>
      </c>
      <c r="O3250" t="s">
        <v>29</v>
      </c>
      <c r="P3250">
        <v>0</v>
      </c>
    </row>
    <row r="3251" spans="1:16" x14ac:dyDescent="0.3">
      <c r="A3251" t="s">
        <v>6526</v>
      </c>
      <c r="B3251" t="s">
        <v>6527</v>
      </c>
      <c r="C3251">
        <v>23</v>
      </c>
      <c r="D3251" t="s">
        <v>49</v>
      </c>
      <c r="E3251">
        <v>7.16</v>
      </c>
      <c r="F3251">
        <v>3.43</v>
      </c>
      <c r="G3251">
        <v>3.56</v>
      </c>
      <c r="H3251">
        <v>5.67</v>
      </c>
      <c r="I3251">
        <v>5.19</v>
      </c>
      <c r="J3251">
        <v>220</v>
      </c>
      <c r="K3251">
        <v>68</v>
      </c>
      <c r="L3251">
        <v>8.09</v>
      </c>
      <c r="M3251" t="s">
        <v>27</v>
      </c>
      <c r="N3251" t="s">
        <v>28</v>
      </c>
      <c r="O3251" t="s">
        <v>29</v>
      </c>
      <c r="P3251">
        <v>0</v>
      </c>
    </row>
    <row r="3252" spans="1:16" x14ac:dyDescent="0.3">
      <c r="A3252" t="s">
        <v>6528</v>
      </c>
      <c r="B3252" t="s">
        <v>6529</v>
      </c>
      <c r="C3252">
        <v>26</v>
      </c>
      <c r="D3252" t="s">
        <v>24</v>
      </c>
      <c r="E3252">
        <v>3.33</v>
      </c>
      <c r="F3252">
        <v>2.13</v>
      </c>
      <c r="G3252">
        <v>2.68</v>
      </c>
      <c r="H3252">
        <v>4.22</v>
      </c>
      <c r="I3252">
        <v>6.98</v>
      </c>
      <c r="J3252">
        <v>236</v>
      </c>
      <c r="K3252">
        <v>90</v>
      </c>
      <c r="L3252">
        <v>5.05</v>
      </c>
      <c r="M3252" t="s">
        <v>19</v>
      </c>
      <c r="N3252" t="s">
        <v>28</v>
      </c>
      <c r="O3252" t="s">
        <v>21</v>
      </c>
      <c r="P3252">
        <v>0</v>
      </c>
    </row>
    <row r="3253" spans="1:16" x14ac:dyDescent="0.3">
      <c r="A3253" t="s">
        <v>6530</v>
      </c>
      <c r="B3253" t="s">
        <v>6531</v>
      </c>
      <c r="C3253">
        <v>20</v>
      </c>
      <c r="D3253" t="s">
        <v>49</v>
      </c>
      <c r="E3253">
        <v>7.55</v>
      </c>
      <c r="F3253">
        <v>2.71</v>
      </c>
      <c r="G3253">
        <v>1.25</v>
      </c>
      <c r="H3253">
        <v>3.8</v>
      </c>
      <c r="I3253">
        <v>6.55</v>
      </c>
      <c r="J3253">
        <v>33</v>
      </c>
      <c r="K3253">
        <v>29</v>
      </c>
      <c r="L3253">
        <v>9.24</v>
      </c>
      <c r="M3253" t="s">
        <v>27</v>
      </c>
      <c r="N3253" t="s">
        <v>20</v>
      </c>
      <c r="O3253" t="s">
        <v>32</v>
      </c>
      <c r="P3253">
        <v>1</v>
      </c>
    </row>
    <row r="3254" spans="1:16" x14ac:dyDescent="0.3">
      <c r="A3254" t="s">
        <v>6532</v>
      </c>
      <c r="B3254" t="s">
        <v>6533</v>
      </c>
      <c r="C3254">
        <v>24</v>
      </c>
      <c r="D3254" t="s">
        <v>49</v>
      </c>
      <c r="E3254">
        <v>6.6</v>
      </c>
      <c r="F3254">
        <v>5.93</v>
      </c>
      <c r="G3254">
        <v>3.34</v>
      </c>
      <c r="H3254">
        <v>1.83</v>
      </c>
      <c r="I3254">
        <v>8.2899999999999991</v>
      </c>
      <c r="J3254">
        <v>112</v>
      </c>
      <c r="K3254">
        <v>178</v>
      </c>
      <c r="L3254">
        <v>8.7200000000000006</v>
      </c>
      <c r="M3254" t="s">
        <v>27</v>
      </c>
      <c r="N3254" t="s">
        <v>20</v>
      </c>
      <c r="O3254" t="s">
        <v>36</v>
      </c>
      <c r="P3254">
        <v>1</v>
      </c>
    </row>
    <row r="3255" spans="1:16" x14ac:dyDescent="0.3">
      <c r="A3255" t="s">
        <v>6534</v>
      </c>
      <c r="B3255" t="s">
        <v>6535</v>
      </c>
      <c r="C3255">
        <v>35</v>
      </c>
      <c r="D3255" t="s">
        <v>49</v>
      </c>
      <c r="E3255">
        <v>5.2</v>
      </c>
      <c r="F3255">
        <v>3.21</v>
      </c>
      <c r="G3255">
        <v>0.15</v>
      </c>
      <c r="H3255">
        <v>5.31</v>
      </c>
      <c r="I3255">
        <v>6.75</v>
      </c>
      <c r="J3255">
        <v>138</v>
      </c>
      <c r="K3255">
        <v>23</v>
      </c>
      <c r="L3255">
        <v>7.24</v>
      </c>
      <c r="M3255" t="s">
        <v>35</v>
      </c>
      <c r="N3255" t="s">
        <v>20</v>
      </c>
      <c r="O3255" t="s">
        <v>21</v>
      </c>
      <c r="P3255">
        <v>0</v>
      </c>
    </row>
    <row r="3256" spans="1:16" x14ac:dyDescent="0.3">
      <c r="A3256" t="s">
        <v>6536</v>
      </c>
      <c r="B3256" t="s">
        <v>6537</v>
      </c>
      <c r="C3256">
        <v>22</v>
      </c>
      <c r="D3256" t="s">
        <v>18</v>
      </c>
      <c r="E3256">
        <v>3.85</v>
      </c>
      <c r="F3256">
        <v>5.33</v>
      </c>
      <c r="G3256">
        <v>3.17</v>
      </c>
      <c r="H3256">
        <v>4.71</v>
      </c>
      <c r="I3256">
        <v>8.9600000000000009</v>
      </c>
      <c r="J3256">
        <v>200</v>
      </c>
      <c r="K3256">
        <v>143</v>
      </c>
      <c r="L3256">
        <v>4.3600000000000003</v>
      </c>
      <c r="M3256" t="s">
        <v>35</v>
      </c>
      <c r="N3256" t="s">
        <v>20</v>
      </c>
      <c r="O3256" t="s">
        <v>32</v>
      </c>
      <c r="P3256">
        <v>1</v>
      </c>
    </row>
    <row r="3257" spans="1:16" x14ac:dyDescent="0.3">
      <c r="A3257" t="s">
        <v>6538</v>
      </c>
      <c r="B3257" t="s">
        <v>6539</v>
      </c>
      <c r="C3257">
        <v>29</v>
      </c>
      <c r="D3257" t="s">
        <v>49</v>
      </c>
      <c r="E3257">
        <v>9.06</v>
      </c>
      <c r="F3257">
        <v>3.69</v>
      </c>
      <c r="G3257">
        <v>1.06</v>
      </c>
      <c r="H3257">
        <v>1.1399999999999999</v>
      </c>
      <c r="I3257">
        <v>4.88</v>
      </c>
      <c r="J3257">
        <v>123</v>
      </c>
      <c r="K3257">
        <v>22</v>
      </c>
      <c r="L3257">
        <v>9.7899999999999991</v>
      </c>
      <c r="M3257" t="s">
        <v>27</v>
      </c>
      <c r="N3257" t="s">
        <v>20</v>
      </c>
      <c r="O3257" t="s">
        <v>32</v>
      </c>
      <c r="P3257">
        <v>1</v>
      </c>
    </row>
    <row r="3258" spans="1:16" x14ac:dyDescent="0.3">
      <c r="A3258" t="s">
        <v>6540</v>
      </c>
      <c r="B3258" t="s">
        <v>6541</v>
      </c>
      <c r="C3258">
        <v>23</v>
      </c>
      <c r="D3258" t="s">
        <v>49</v>
      </c>
      <c r="E3258">
        <v>3.06</v>
      </c>
      <c r="F3258">
        <v>5.65</v>
      </c>
      <c r="G3258">
        <v>0.67</v>
      </c>
      <c r="H3258">
        <v>1.46</v>
      </c>
      <c r="I3258">
        <v>8.8699999999999992</v>
      </c>
      <c r="J3258">
        <v>33</v>
      </c>
      <c r="K3258">
        <v>160</v>
      </c>
      <c r="L3258">
        <v>4.08</v>
      </c>
      <c r="M3258" t="s">
        <v>19</v>
      </c>
      <c r="N3258" t="s">
        <v>28</v>
      </c>
      <c r="O3258" t="s">
        <v>32</v>
      </c>
      <c r="P3258">
        <v>1</v>
      </c>
    </row>
    <row r="3259" spans="1:16" x14ac:dyDescent="0.3">
      <c r="A3259" t="s">
        <v>6542</v>
      </c>
      <c r="B3259" t="s">
        <v>6543</v>
      </c>
      <c r="C3259">
        <v>30</v>
      </c>
      <c r="D3259" t="s">
        <v>18</v>
      </c>
      <c r="E3259">
        <v>10.54</v>
      </c>
      <c r="F3259">
        <v>1.75</v>
      </c>
      <c r="G3259">
        <v>0.47</v>
      </c>
      <c r="H3259">
        <v>1.02</v>
      </c>
      <c r="I3259">
        <v>4.74</v>
      </c>
      <c r="J3259">
        <v>160</v>
      </c>
      <c r="K3259">
        <v>54</v>
      </c>
      <c r="L3259">
        <v>11.52</v>
      </c>
      <c r="M3259" t="s">
        <v>35</v>
      </c>
      <c r="N3259" t="s">
        <v>20</v>
      </c>
      <c r="O3259" t="s">
        <v>36</v>
      </c>
      <c r="P3259">
        <v>1</v>
      </c>
    </row>
    <row r="3260" spans="1:16" x14ac:dyDescent="0.3">
      <c r="A3260" t="s">
        <v>6544</v>
      </c>
      <c r="B3260" t="s">
        <v>6545</v>
      </c>
      <c r="C3260">
        <v>32</v>
      </c>
      <c r="D3260" t="s">
        <v>24</v>
      </c>
      <c r="E3260">
        <v>4.09</v>
      </c>
      <c r="F3260">
        <v>4.87</v>
      </c>
      <c r="G3260">
        <v>1.18</v>
      </c>
      <c r="H3260">
        <v>3.06</v>
      </c>
      <c r="I3260">
        <v>7.82</v>
      </c>
      <c r="J3260">
        <v>31</v>
      </c>
      <c r="K3260">
        <v>100</v>
      </c>
      <c r="L3260">
        <v>6.5</v>
      </c>
      <c r="M3260" t="s">
        <v>27</v>
      </c>
      <c r="N3260" t="s">
        <v>28</v>
      </c>
      <c r="O3260" t="s">
        <v>32</v>
      </c>
      <c r="P3260">
        <v>1</v>
      </c>
    </row>
    <row r="3261" spans="1:16" x14ac:dyDescent="0.3">
      <c r="A3261" t="s">
        <v>6546</v>
      </c>
      <c r="B3261" t="s">
        <v>6547</v>
      </c>
      <c r="C3261">
        <v>20</v>
      </c>
      <c r="D3261" t="s">
        <v>49</v>
      </c>
      <c r="E3261">
        <v>8.3800000000000008</v>
      </c>
      <c r="F3261">
        <v>4.4000000000000004</v>
      </c>
      <c r="G3261">
        <v>0.02</v>
      </c>
      <c r="H3261">
        <v>5.07</v>
      </c>
      <c r="I3261">
        <v>8.16</v>
      </c>
      <c r="J3261">
        <v>125</v>
      </c>
      <c r="K3261">
        <v>127</v>
      </c>
      <c r="L3261">
        <v>10.87</v>
      </c>
      <c r="M3261" t="s">
        <v>35</v>
      </c>
      <c r="N3261" t="s">
        <v>28</v>
      </c>
      <c r="O3261" t="s">
        <v>32</v>
      </c>
      <c r="P3261">
        <v>1</v>
      </c>
    </row>
    <row r="3262" spans="1:16" x14ac:dyDescent="0.3">
      <c r="A3262" t="s">
        <v>6548</v>
      </c>
      <c r="B3262" t="s">
        <v>6549</v>
      </c>
      <c r="C3262">
        <v>25</v>
      </c>
      <c r="D3262" t="s">
        <v>24</v>
      </c>
      <c r="E3262">
        <v>6.28</v>
      </c>
      <c r="F3262">
        <v>2.5299999999999998</v>
      </c>
      <c r="G3262">
        <v>1.89</v>
      </c>
      <c r="H3262">
        <v>2.88</v>
      </c>
      <c r="I3262">
        <v>6.13</v>
      </c>
      <c r="J3262">
        <v>87</v>
      </c>
      <c r="K3262">
        <v>43</v>
      </c>
      <c r="L3262">
        <v>7.38</v>
      </c>
      <c r="M3262" t="s">
        <v>35</v>
      </c>
      <c r="N3262" t="s">
        <v>20</v>
      </c>
      <c r="O3262" t="s">
        <v>29</v>
      </c>
      <c r="P3262">
        <v>0</v>
      </c>
    </row>
    <row r="3263" spans="1:16" x14ac:dyDescent="0.3">
      <c r="A3263" t="s">
        <v>6550</v>
      </c>
      <c r="B3263" t="s">
        <v>6551</v>
      </c>
      <c r="C3263">
        <v>30</v>
      </c>
      <c r="D3263" t="s">
        <v>49</v>
      </c>
      <c r="E3263">
        <v>7.31</v>
      </c>
      <c r="F3263">
        <v>1.04</v>
      </c>
      <c r="G3263">
        <v>1.59</v>
      </c>
      <c r="H3263">
        <v>2.2999999999999998</v>
      </c>
      <c r="I3263">
        <v>6.41</v>
      </c>
      <c r="J3263">
        <v>63</v>
      </c>
      <c r="K3263">
        <v>90</v>
      </c>
      <c r="L3263">
        <v>9.26</v>
      </c>
      <c r="M3263" t="s">
        <v>35</v>
      </c>
      <c r="N3263" t="s">
        <v>28</v>
      </c>
      <c r="O3263" t="s">
        <v>32</v>
      </c>
      <c r="P3263">
        <v>1</v>
      </c>
    </row>
    <row r="3264" spans="1:16" x14ac:dyDescent="0.3">
      <c r="A3264" t="s">
        <v>6552</v>
      </c>
      <c r="B3264" t="s">
        <v>6553</v>
      </c>
      <c r="C3264">
        <v>32</v>
      </c>
      <c r="D3264" t="s">
        <v>24</v>
      </c>
      <c r="E3264">
        <v>5.59</v>
      </c>
      <c r="F3264">
        <v>4.1500000000000004</v>
      </c>
      <c r="G3264">
        <v>2.3199999999999998</v>
      </c>
      <c r="H3264">
        <v>2.52</v>
      </c>
      <c r="I3264">
        <v>4.88</v>
      </c>
      <c r="J3264">
        <v>106</v>
      </c>
      <c r="K3264">
        <v>64</v>
      </c>
      <c r="L3264">
        <v>6.47</v>
      </c>
      <c r="M3264" t="s">
        <v>27</v>
      </c>
      <c r="N3264" t="s">
        <v>28</v>
      </c>
      <c r="O3264" t="s">
        <v>36</v>
      </c>
      <c r="P3264">
        <v>1</v>
      </c>
    </row>
    <row r="3265" spans="1:16" x14ac:dyDescent="0.3">
      <c r="A3265" t="s">
        <v>6554</v>
      </c>
      <c r="B3265" t="s">
        <v>6555</v>
      </c>
      <c r="C3265">
        <v>29</v>
      </c>
      <c r="D3265" t="s">
        <v>24</v>
      </c>
      <c r="E3265">
        <v>4.47</v>
      </c>
      <c r="F3265">
        <v>5.92</v>
      </c>
      <c r="G3265">
        <v>1.26</v>
      </c>
      <c r="H3265">
        <v>3.06</v>
      </c>
      <c r="I3265">
        <v>8.61</v>
      </c>
      <c r="J3265">
        <v>179</v>
      </c>
      <c r="K3265">
        <v>149</v>
      </c>
      <c r="L3265">
        <v>6.46</v>
      </c>
      <c r="M3265" t="s">
        <v>27</v>
      </c>
      <c r="N3265" t="s">
        <v>20</v>
      </c>
      <c r="O3265" t="s">
        <v>36</v>
      </c>
      <c r="P3265">
        <v>1</v>
      </c>
    </row>
    <row r="3266" spans="1:16" x14ac:dyDescent="0.3">
      <c r="A3266" t="s">
        <v>6556</v>
      </c>
      <c r="B3266" t="s">
        <v>6557</v>
      </c>
      <c r="C3266">
        <v>35</v>
      </c>
      <c r="D3266" t="s">
        <v>18</v>
      </c>
      <c r="E3266">
        <v>10.76</v>
      </c>
      <c r="F3266">
        <v>1.04</v>
      </c>
      <c r="G3266">
        <v>3.88</v>
      </c>
      <c r="H3266">
        <v>2.2400000000000002</v>
      </c>
      <c r="I3266">
        <v>8.81</v>
      </c>
      <c r="J3266">
        <v>43</v>
      </c>
      <c r="K3266">
        <v>32</v>
      </c>
      <c r="L3266">
        <v>11.91</v>
      </c>
      <c r="M3266" t="s">
        <v>27</v>
      </c>
      <c r="N3266" t="s">
        <v>28</v>
      </c>
      <c r="O3266" t="s">
        <v>32</v>
      </c>
      <c r="P3266">
        <v>1</v>
      </c>
    </row>
    <row r="3267" spans="1:16" x14ac:dyDescent="0.3">
      <c r="A3267" t="s">
        <v>6558</v>
      </c>
      <c r="B3267" t="s">
        <v>6559</v>
      </c>
      <c r="C3267">
        <v>27</v>
      </c>
      <c r="D3267" t="s">
        <v>18</v>
      </c>
      <c r="E3267">
        <v>9.32</v>
      </c>
      <c r="F3267">
        <v>3.25</v>
      </c>
      <c r="G3267">
        <v>3.98</v>
      </c>
      <c r="H3267">
        <v>5.38</v>
      </c>
      <c r="I3267">
        <v>8.85</v>
      </c>
      <c r="J3267">
        <v>132</v>
      </c>
      <c r="K3267">
        <v>70</v>
      </c>
      <c r="L3267">
        <v>10.01</v>
      </c>
      <c r="M3267" t="s">
        <v>27</v>
      </c>
      <c r="N3267" t="s">
        <v>20</v>
      </c>
      <c r="O3267" t="s">
        <v>36</v>
      </c>
      <c r="P3267">
        <v>1</v>
      </c>
    </row>
    <row r="3268" spans="1:16" x14ac:dyDescent="0.3">
      <c r="A3268" t="s">
        <v>6560</v>
      </c>
      <c r="B3268" t="s">
        <v>6561</v>
      </c>
      <c r="C3268">
        <v>33</v>
      </c>
      <c r="D3268" t="s">
        <v>24</v>
      </c>
      <c r="E3268">
        <v>11.06</v>
      </c>
      <c r="F3268">
        <v>5.37</v>
      </c>
      <c r="G3268">
        <v>1.05</v>
      </c>
      <c r="H3268">
        <v>3.65</v>
      </c>
      <c r="I3268">
        <v>8.65</v>
      </c>
      <c r="J3268">
        <v>194</v>
      </c>
      <c r="K3268">
        <v>119</v>
      </c>
      <c r="L3268">
        <v>12.57</v>
      </c>
      <c r="M3268" t="s">
        <v>19</v>
      </c>
      <c r="N3268" t="s">
        <v>28</v>
      </c>
      <c r="O3268" t="s">
        <v>36</v>
      </c>
      <c r="P3268">
        <v>1</v>
      </c>
    </row>
    <row r="3269" spans="1:16" x14ac:dyDescent="0.3">
      <c r="A3269" t="s">
        <v>6562</v>
      </c>
      <c r="B3269" t="s">
        <v>6563</v>
      </c>
      <c r="C3269">
        <v>19</v>
      </c>
      <c r="D3269" t="s">
        <v>18</v>
      </c>
      <c r="E3269">
        <v>7.88</v>
      </c>
      <c r="F3269">
        <v>3.12</v>
      </c>
      <c r="G3269">
        <v>3.26</v>
      </c>
      <c r="H3269">
        <v>1.56</v>
      </c>
      <c r="I3269">
        <v>4.53</v>
      </c>
      <c r="J3269">
        <v>51</v>
      </c>
      <c r="K3269">
        <v>38</v>
      </c>
      <c r="L3269">
        <v>10.71</v>
      </c>
      <c r="M3269" t="s">
        <v>19</v>
      </c>
      <c r="N3269" t="s">
        <v>20</v>
      </c>
      <c r="O3269" t="s">
        <v>32</v>
      </c>
      <c r="P3269">
        <v>1</v>
      </c>
    </row>
    <row r="3270" spans="1:16" x14ac:dyDescent="0.3">
      <c r="A3270" t="s">
        <v>6564</v>
      </c>
      <c r="B3270" t="s">
        <v>6565</v>
      </c>
      <c r="C3270">
        <v>30</v>
      </c>
      <c r="D3270" t="s">
        <v>18</v>
      </c>
      <c r="E3270">
        <v>3.94</v>
      </c>
      <c r="F3270">
        <v>4.08</v>
      </c>
      <c r="G3270">
        <v>0.15</v>
      </c>
      <c r="H3270">
        <v>1.07</v>
      </c>
      <c r="I3270">
        <v>5.07</v>
      </c>
      <c r="J3270">
        <v>74</v>
      </c>
      <c r="K3270">
        <v>151</v>
      </c>
      <c r="L3270">
        <v>4.99</v>
      </c>
      <c r="M3270" t="s">
        <v>35</v>
      </c>
      <c r="N3270" t="s">
        <v>20</v>
      </c>
      <c r="O3270" t="s">
        <v>36</v>
      </c>
      <c r="P3270">
        <v>1</v>
      </c>
    </row>
    <row r="3271" spans="1:16" x14ac:dyDescent="0.3">
      <c r="A3271" t="s">
        <v>6566</v>
      </c>
      <c r="B3271" t="s">
        <v>6567</v>
      </c>
      <c r="C3271">
        <v>18</v>
      </c>
      <c r="D3271" t="s">
        <v>49</v>
      </c>
      <c r="E3271">
        <v>11.44</v>
      </c>
      <c r="F3271">
        <v>5.81</v>
      </c>
      <c r="G3271">
        <v>1.88</v>
      </c>
      <c r="H3271">
        <v>2.59</v>
      </c>
      <c r="I3271">
        <v>8.8000000000000007</v>
      </c>
      <c r="J3271">
        <v>128</v>
      </c>
      <c r="K3271">
        <v>81</v>
      </c>
      <c r="L3271">
        <v>11.97</v>
      </c>
      <c r="M3271" t="s">
        <v>35</v>
      </c>
      <c r="N3271" t="s">
        <v>20</v>
      </c>
      <c r="O3271" t="s">
        <v>36</v>
      </c>
      <c r="P3271">
        <v>1</v>
      </c>
    </row>
    <row r="3272" spans="1:16" x14ac:dyDescent="0.3">
      <c r="A3272" t="s">
        <v>6568</v>
      </c>
      <c r="B3272" t="s">
        <v>6569</v>
      </c>
      <c r="C3272">
        <v>22</v>
      </c>
      <c r="D3272" t="s">
        <v>49</v>
      </c>
      <c r="E3272">
        <v>10.029999999999999</v>
      </c>
      <c r="F3272">
        <v>4.4800000000000004</v>
      </c>
      <c r="G3272">
        <v>2.84</v>
      </c>
      <c r="H3272">
        <v>5.3</v>
      </c>
      <c r="I3272">
        <v>6.99</v>
      </c>
      <c r="J3272">
        <v>58</v>
      </c>
      <c r="K3272">
        <v>89</v>
      </c>
      <c r="L3272">
        <v>10.72</v>
      </c>
      <c r="M3272" t="s">
        <v>19</v>
      </c>
      <c r="N3272" t="s">
        <v>28</v>
      </c>
      <c r="O3272" t="s">
        <v>32</v>
      </c>
      <c r="P3272">
        <v>1</v>
      </c>
    </row>
    <row r="3273" spans="1:16" x14ac:dyDescent="0.3">
      <c r="A3273" t="s">
        <v>6570</v>
      </c>
      <c r="B3273" t="s">
        <v>6571</v>
      </c>
      <c r="C3273">
        <v>23</v>
      </c>
      <c r="D3273" t="s">
        <v>18</v>
      </c>
      <c r="E3273">
        <v>5.73</v>
      </c>
      <c r="F3273">
        <v>4.13</v>
      </c>
      <c r="G3273">
        <v>3.95</v>
      </c>
      <c r="H3273">
        <v>0.88</v>
      </c>
      <c r="I3273">
        <v>5.05</v>
      </c>
      <c r="J3273">
        <v>244</v>
      </c>
      <c r="K3273">
        <v>136</v>
      </c>
      <c r="L3273">
        <v>7.02</v>
      </c>
      <c r="M3273" t="s">
        <v>19</v>
      </c>
      <c r="N3273" t="s">
        <v>28</v>
      </c>
      <c r="O3273" t="s">
        <v>36</v>
      </c>
      <c r="P3273">
        <v>1</v>
      </c>
    </row>
    <row r="3274" spans="1:16" x14ac:dyDescent="0.3">
      <c r="A3274" t="s">
        <v>6572</v>
      </c>
      <c r="B3274" t="s">
        <v>6573</v>
      </c>
      <c r="C3274">
        <v>26</v>
      </c>
      <c r="D3274" t="s">
        <v>24</v>
      </c>
      <c r="E3274">
        <v>11.19</v>
      </c>
      <c r="F3274">
        <v>3.4</v>
      </c>
      <c r="G3274">
        <v>0.51</v>
      </c>
      <c r="H3274">
        <v>5.74</v>
      </c>
      <c r="I3274">
        <v>4.78</v>
      </c>
      <c r="J3274">
        <v>128</v>
      </c>
      <c r="K3274">
        <v>90</v>
      </c>
      <c r="L3274">
        <v>12.01</v>
      </c>
      <c r="M3274" t="s">
        <v>35</v>
      </c>
      <c r="N3274" t="s">
        <v>20</v>
      </c>
      <c r="O3274" t="s">
        <v>36</v>
      </c>
      <c r="P3274">
        <v>1</v>
      </c>
    </row>
    <row r="3275" spans="1:16" x14ac:dyDescent="0.3">
      <c r="A3275" t="s">
        <v>6574</v>
      </c>
      <c r="B3275" t="s">
        <v>6575</v>
      </c>
      <c r="C3275">
        <v>26</v>
      </c>
      <c r="D3275" t="s">
        <v>49</v>
      </c>
      <c r="E3275">
        <v>6.6</v>
      </c>
      <c r="F3275">
        <v>1.73</v>
      </c>
      <c r="G3275">
        <v>3.23</v>
      </c>
      <c r="H3275">
        <v>5.68</v>
      </c>
      <c r="I3275">
        <v>8.14</v>
      </c>
      <c r="J3275">
        <v>45</v>
      </c>
      <c r="K3275">
        <v>175</v>
      </c>
      <c r="L3275">
        <v>8.85</v>
      </c>
      <c r="M3275" t="s">
        <v>27</v>
      </c>
      <c r="N3275" t="s">
        <v>20</v>
      </c>
      <c r="O3275" t="s">
        <v>29</v>
      </c>
      <c r="P3275">
        <v>0</v>
      </c>
    </row>
    <row r="3276" spans="1:16" x14ac:dyDescent="0.3">
      <c r="A3276" t="s">
        <v>6576</v>
      </c>
      <c r="B3276" t="s">
        <v>6577</v>
      </c>
      <c r="C3276">
        <v>31</v>
      </c>
      <c r="D3276" t="s">
        <v>49</v>
      </c>
      <c r="E3276">
        <v>6.52</v>
      </c>
      <c r="F3276">
        <v>1.31</v>
      </c>
      <c r="G3276">
        <v>3.38</v>
      </c>
      <c r="H3276">
        <v>3.22</v>
      </c>
      <c r="I3276">
        <v>6.41</v>
      </c>
      <c r="J3276">
        <v>103</v>
      </c>
      <c r="K3276">
        <v>63</v>
      </c>
      <c r="L3276">
        <v>8.92</v>
      </c>
      <c r="M3276" t="s">
        <v>35</v>
      </c>
      <c r="N3276" t="s">
        <v>20</v>
      </c>
      <c r="O3276" t="s">
        <v>32</v>
      </c>
      <c r="P3276">
        <v>1</v>
      </c>
    </row>
    <row r="3277" spans="1:16" x14ac:dyDescent="0.3">
      <c r="A3277" t="s">
        <v>6578</v>
      </c>
      <c r="B3277" t="s">
        <v>6579</v>
      </c>
      <c r="C3277">
        <v>28</v>
      </c>
      <c r="D3277" t="s">
        <v>24</v>
      </c>
      <c r="E3277">
        <v>3.09</v>
      </c>
      <c r="F3277">
        <v>0.69</v>
      </c>
      <c r="G3277">
        <v>1.29</v>
      </c>
      <c r="H3277">
        <v>5.0199999999999996</v>
      </c>
      <c r="I3277">
        <v>4.97</v>
      </c>
      <c r="J3277">
        <v>196</v>
      </c>
      <c r="K3277">
        <v>69</v>
      </c>
      <c r="L3277">
        <v>4.78</v>
      </c>
      <c r="M3277" t="s">
        <v>27</v>
      </c>
      <c r="N3277" t="s">
        <v>20</v>
      </c>
      <c r="O3277" t="s">
        <v>21</v>
      </c>
      <c r="P3277">
        <v>0</v>
      </c>
    </row>
    <row r="3278" spans="1:16" x14ac:dyDescent="0.3">
      <c r="A3278" t="s">
        <v>6580</v>
      </c>
      <c r="B3278" t="s">
        <v>6581</v>
      </c>
      <c r="C3278">
        <v>27</v>
      </c>
      <c r="D3278" t="s">
        <v>24</v>
      </c>
      <c r="E3278">
        <v>8.77</v>
      </c>
      <c r="F3278">
        <v>4.59</v>
      </c>
      <c r="G3278">
        <v>3.16</v>
      </c>
      <c r="H3278">
        <v>3.98</v>
      </c>
      <c r="I3278">
        <v>7.91</v>
      </c>
      <c r="J3278">
        <v>23</v>
      </c>
      <c r="K3278">
        <v>142</v>
      </c>
      <c r="L3278">
        <v>10.63</v>
      </c>
      <c r="M3278" t="s">
        <v>27</v>
      </c>
      <c r="N3278" t="s">
        <v>20</v>
      </c>
      <c r="O3278" t="s">
        <v>36</v>
      </c>
      <c r="P3278">
        <v>1</v>
      </c>
    </row>
    <row r="3279" spans="1:16" x14ac:dyDescent="0.3">
      <c r="A3279" t="s">
        <v>6582</v>
      </c>
      <c r="B3279" t="s">
        <v>6583</v>
      </c>
      <c r="C3279">
        <v>31</v>
      </c>
      <c r="D3279" t="s">
        <v>24</v>
      </c>
      <c r="E3279">
        <v>8.19</v>
      </c>
      <c r="F3279">
        <v>4.26</v>
      </c>
      <c r="G3279">
        <v>1.28</v>
      </c>
      <c r="H3279">
        <v>4.6100000000000003</v>
      </c>
      <c r="I3279">
        <v>4.74</v>
      </c>
      <c r="J3279">
        <v>162</v>
      </c>
      <c r="K3279">
        <v>149</v>
      </c>
      <c r="L3279">
        <v>9.26</v>
      </c>
      <c r="M3279" t="s">
        <v>35</v>
      </c>
      <c r="N3279" t="s">
        <v>28</v>
      </c>
      <c r="O3279" t="s">
        <v>32</v>
      </c>
      <c r="P3279">
        <v>1</v>
      </c>
    </row>
    <row r="3280" spans="1:16" x14ac:dyDescent="0.3">
      <c r="A3280" t="s">
        <v>6584</v>
      </c>
      <c r="B3280" t="s">
        <v>6585</v>
      </c>
      <c r="C3280">
        <v>28</v>
      </c>
      <c r="D3280" t="s">
        <v>18</v>
      </c>
      <c r="E3280">
        <v>8.7100000000000009</v>
      </c>
      <c r="F3280">
        <v>5.82</v>
      </c>
      <c r="G3280">
        <v>2.5499999999999998</v>
      </c>
      <c r="H3280">
        <v>3.19</v>
      </c>
      <c r="I3280">
        <v>8.27</v>
      </c>
      <c r="J3280">
        <v>81</v>
      </c>
      <c r="K3280">
        <v>75</v>
      </c>
      <c r="L3280">
        <v>9.8800000000000008</v>
      </c>
      <c r="M3280" t="s">
        <v>35</v>
      </c>
      <c r="N3280" t="s">
        <v>28</v>
      </c>
      <c r="O3280" t="s">
        <v>36</v>
      </c>
      <c r="P3280">
        <v>1</v>
      </c>
    </row>
    <row r="3281" spans="1:16" x14ac:dyDescent="0.3">
      <c r="A3281" t="s">
        <v>6586</v>
      </c>
      <c r="B3281" t="s">
        <v>6587</v>
      </c>
      <c r="C3281">
        <v>31</v>
      </c>
      <c r="D3281" t="s">
        <v>18</v>
      </c>
      <c r="E3281">
        <v>9.83</v>
      </c>
      <c r="F3281">
        <v>3.13</v>
      </c>
      <c r="G3281">
        <v>0.38</v>
      </c>
      <c r="H3281">
        <v>2.85</v>
      </c>
      <c r="I3281">
        <v>7.97</v>
      </c>
      <c r="J3281">
        <v>59</v>
      </c>
      <c r="K3281">
        <v>107</v>
      </c>
      <c r="L3281">
        <v>12.42</v>
      </c>
      <c r="M3281" t="s">
        <v>35</v>
      </c>
      <c r="N3281" t="s">
        <v>28</v>
      </c>
      <c r="O3281" t="s">
        <v>36</v>
      </c>
      <c r="P3281">
        <v>1</v>
      </c>
    </row>
    <row r="3282" spans="1:16" x14ac:dyDescent="0.3">
      <c r="A3282" t="s">
        <v>6588</v>
      </c>
      <c r="B3282" t="s">
        <v>6589</v>
      </c>
      <c r="C3282">
        <v>26</v>
      </c>
      <c r="D3282" t="s">
        <v>24</v>
      </c>
      <c r="E3282">
        <v>11.85</v>
      </c>
      <c r="F3282">
        <v>4.87</v>
      </c>
      <c r="G3282">
        <v>0.86</v>
      </c>
      <c r="H3282">
        <v>0.6</v>
      </c>
      <c r="I3282">
        <v>8.6</v>
      </c>
      <c r="J3282">
        <v>49</v>
      </c>
      <c r="K3282">
        <v>147</v>
      </c>
      <c r="L3282">
        <v>13.17</v>
      </c>
      <c r="M3282" t="s">
        <v>19</v>
      </c>
      <c r="N3282" t="s">
        <v>28</v>
      </c>
      <c r="O3282" t="s">
        <v>36</v>
      </c>
      <c r="P3282">
        <v>1</v>
      </c>
    </row>
    <row r="3283" spans="1:16" x14ac:dyDescent="0.3">
      <c r="A3283" t="s">
        <v>6590</v>
      </c>
      <c r="B3283" t="s">
        <v>6591</v>
      </c>
      <c r="C3283">
        <v>18</v>
      </c>
      <c r="D3283" t="s">
        <v>24</v>
      </c>
      <c r="E3283">
        <v>9.64</v>
      </c>
      <c r="F3283">
        <v>2.4700000000000002</v>
      </c>
      <c r="G3283">
        <v>2.2599999999999998</v>
      </c>
      <c r="H3283">
        <v>2.2999999999999998</v>
      </c>
      <c r="I3283">
        <v>8.0500000000000007</v>
      </c>
      <c r="J3283">
        <v>110</v>
      </c>
      <c r="K3283">
        <v>23</v>
      </c>
      <c r="L3283">
        <v>11.64</v>
      </c>
      <c r="M3283" t="s">
        <v>19</v>
      </c>
      <c r="N3283" t="s">
        <v>20</v>
      </c>
      <c r="O3283" t="s">
        <v>32</v>
      </c>
      <c r="P3283">
        <v>1</v>
      </c>
    </row>
    <row r="3284" spans="1:16" x14ac:dyDescent="0.3">
      <c r="A3284" t="s">
        <v>6592</v>
      </c>
      <c r="B3284" t="s">
        <v>6593</v>
      </c>
      <c r="C3284">
        <v>26</v>
      </c>
      <c r="D3284" t="s">
        <v>49</v>
      </c>
      <c r="E3284">
        <v>7.02</v>
      </c>
      <c r="F3284">
        <v>1.34</v>
      </c>
      <c r="G3284">
        <v>1.59</v>
      </c>
      <c r="H3284">
        <v>0.77</v>
      </c>
      <c r="I3284">
        <v>8.76</v>
      </c>
      <c r="J3284">
        <v>209</v>
      </c>
      <c r="K3284">
        <v>170</v>
      </c>
      <c r="L3284">
        <v>9.0299999999999994</v>
      </c>
      <c r="M3284" t="s">
        <v>35</v>
      </c>
      <c r="N3284" t="s">
        <v>28</v>
      </c>
      <c r="O3284" t="s">
        <v>29</v>
      </c>
      <c r="P3284">
        <v>0</v>
      </c>
    </row>
    <row r="3285" spans="1:16" x14ac:dyDescent="0.3">
      <c r="A3285" t="s">
        <v>6594</v>
      </c>
      <c r="B3285" t="s">
        <v>6595</v>
      </c>
      <c r="C3285">
        <v>21</v>
      </c>
      <c r="D3285" t="s">
        <v>24</v>
      </c>
      <c r="E3285">
        <v>3.81</v>
      </c>
      <c r="F3285">
        <v>2.4</v>
      </c>
      <c r="G3285">
        <v>1.08</v>
      </c>
      <c r="H3285">
        <v>4.97</v>
      </c>
      <c r="I3285">
        <v>7.74</v>
      </c>
      <c r="J3285">
        <v>250</v>
      </c>
      <c r="K3285">
        <v>177</v>
      </c>
      <c r="L3285">
        <v>6.38</v>
      </c>
      <c r="M3285" t="s">
        <v>19</v>
      </c>
      <c r="N3285" t="s">
        <v>20</v>
      </c>
      <c r="O3285" t="s">
        <v>29</v>
      </c>
      <c r="P3285">
        <v>0</v>
      </c>
    </row>
    <row r="3286" spans="1:16" x14ac:dyDescent="0.3">
      <c r="A3286" t="s">
        <v>6596</v>
      </c>
      <c r="B3286" t="s">
        <v>6597</v>
      </c>
      <c r="C3286">
        <v>18</v>
      </c>
      <c r="D3286" t="s">
        <v>49</v>
      </c>
      <c r="E3286">
        <v>7.59</v>
      </c>
      <c r="F3286">
        <v>3.43</v>
      </c>
      <c r="G3286">
        <v>2.94</v>
      </c>
      <c r="H3286">
        <v>4.1100000000000003</v>
      </c>
      <c r="I3286">
        <v>6.27</v>
      </c>
      <c r="J3286">
        <v>224</v>
      </c>
      <c r="K3286">
        <v>66</v>
      </c>
      <c r="L3286">
        <v>8.31</v>
      </c>
      <c r="M3286" t="s">
        <v>35</v>
      </c>
      <c r="N3286" t="s">
        <v>20</v>
      </c>
      <c r="O3286" t="s">
        <v>29</v>
      </c>
      <c r="P3286">
        <v>0</v>
      </c>
    </row>
    <row r="3287" spans="1:16" x14ac:dyDescent="0.3">
      <c r="A3287" t="s">
        <v>6598</v>
      </c>
      <c r="B3287" t="s">
        <v>6599</v>
      </c>
      <c r="C3287">
        <v>28</v>
      </c>
      <c r="D3287" t="s">
        <v>18</v>
      </c>
      <c r="E3287">
        <v>8.42</v>
      </c>
      <c r="F3287">
        <v>5.33</v>
      </c>
      <c r="G3287">
        <v>0.59</v>
      </c>
      <c r="H3287">
        <v>5.04</v>
      </c>
      <c r="I3287">
        <v>5.22</v>
      </c>
      <c r="J3287">
        <v>81</v>
      </c>
      <c r="K3287">
        <v>35</v>
      </c>
      <c r="L3287">
        <v>9.3800000000000008</v>
      </c>
      <c r="M3287" t="s">
        <v>19</v>
      </c>
      <c r="N3287" t="s">
        <v>28</v>
      </c>
      <c r="O3287" t="s">
        <v>36</v>
      </c>
      <c r="P3287">
        <v>1</v>
      </c>
    </row>
    <row r="3288" spans="1:16" x14ac:dyDescent="0.3">
      <c r="A3288" t="s">
        <v>6600</v>
      </c>
      <c r="B3288" t="s">
        <v>6601</v>
      </c>
      <c r="C3288">
        <v>29</v>
      </c>
      <c r="D3288" t="s">
        <v>49</v>
      </c>
      <c r="E3288">
        <v>3.02</v>
      </c>
      <c r="F3288">
        <v>4.3</v>
      </c>
      <c r="G3288">
        <v>3.33</v>
      </c>
      <c r="H3288">
        <v>3.36</v>
      </c>
      <c r="I3288">
        <v>6.05</v>
      </c>
      <c r="J3288">
        <v>213</v>
      </c>
      <c r="K3288">
        <v>124</v>
      </c>
      <c r="L3288">
        <v>3.83</v>
      </c>
      <c r="M3288" t="s">
        <v>35</v>
      </c>
      <c r="N3288" t="s">
        <v>28</v>
      </c>
      <c r="O3288" t="s">
        <v>32</v>
      </c>
      <c r="P3288">
        <v>1</v>
      </c>
    </row>
    <row r="3289" spans="1:16" x14ac:dyDescent="0.3">
      <c r="A3289" t="s">
        <v>6602</v>
      </c>
      <c r="B3289" t="s">
        <v>6603</v>
      </c>
      <c r="C3289">
        <v>20</v>
      </c>
      <c r="D3289" t="s">
        <v>18</v>
      </c>
      <c r="E3289">
        <v>4.71</v>
      </c>
      <c r="F3289">
        <v>4.8499999999999996</v>
      </c>
      <c r="G3289">
        <v>1.99</v>
      </c>
      <c r="H3289">
        <v>4.4000000000000004</v>
      </c>
      <c r="I3289">
        <v>5.35</v>
      </c>
      <c r="J3289">
        <v>71</v>
      </c>
      <c r="K3289">
        <v>95</v>
      </c>
      <c r="L3289">
        <v>6.84</v>
      </c>
      <c r="M3289" t="s">
        <v>35</v>
      </c>
      <c r="N3289" t="s">
        <v>28</v>
      </c>
      <c r="O3289" t="s">
        <v>36</v>
      </c>
      <c r="P3289">
        <v>1</v>
      </c>
    </row>
    <row r="3290" spans="1:16" x14ac:dyDescent="0.3">
      <c r="A3290" t="s">
        <v>6604</v>
      </c>
      <c r="B3290" t="s">
        <v>6605</v>
      </c>
      <c r="C3290">
        <v>21</v>
      </c>
      <c r="D3290" t="s">
        <v>49</v>
      </c>
      <c r="E3290">
        <v>9.09</v>
      </c>
      <c r="F3290">
        <v>2.2000000000000002</v>
      </c>
      <c r="G3290">
        <v>0.6</v>
      </c>
      <c r="H3290">
        <v>3.85</v>
      </c>
      <c r="I3290">
        <v>5.33</v>
      </c>
      <c r="J3290">
        <v>132</v>
      </c>
      <c r="K3290">
        <v>167</v>
      </c>
      <c r="L3290">
        <v>10.19</v>
      </c>
      <c r="M3290" t="s">
        <v>19</v>
      </c>
      <c r="N3290" t="s">
        <v>28</v>
      </c>
      <c r="O3290" t="s">
        <v>32</v>
      </c>
      <c r="P3290">
        <v>1</v>
      </c>
    </row>
    <row r="3291" spans="1:16" x14ac:dyDescent="0.3">
      <c r="A3291" t="s">
        <v>6606</v>
      </c>
      <c r="B3291" t="s">
        <v>6607</v>
      </c>
      <c r="C3291">
        <v>34</v>
      </c>
      <c r="D3291" t="s">
        <v>24</v>
      </c>
      <c r="E3291">
        <v>7.1</v>
      </c>
      <c r="F3291">
        <v>3.9</v>
      </c>
      <c r="G3291">
        <v>2.4700000000000002</v>
      </c>
      <c r="H3291">
        <v>1.29</v>
      </c>
      <c r="I3291">
        <v>4.7300000000000004</v>
      </c>
      <c r="J3291">
        <v>240</v>
      </c>
      <c r="K3291">
        <v>99</v>
      </c>
      <c r="L3291">
        <v>10.09</v>
      </c>
      <c r="M3291" t="s">
        <v>35</v>
      </c>
      <c r="N3291" t="s">
        <v>28</v>
      </c>
      <c r="O3291" t="s">
        <v>29</v>
      </c>
      <c r="P3291">
        <v>0</v>
      </c>
    </row>
    <row r="3292" spans="1:16" x14ac:dyDescent="0.3">
      <c r="A3292" t="s">
        <v>6608</v>
      </c>
      <c r="B3292" t="s">
        <v>6609</v>
      </c>
      <c r="C3292">
        <v>18</v>
      </c>
      <c r="D3292" t="s">
        <v>49</v>
      </c>
      <c r="E3292">
        <v>10.77</v>
      </c>
      <c r="F3292">
        <v>3.66</v>
      </c>
      <c r="G3292">
        <v>1.44</v>
      </c>
      <c r="H3292">
        <v>5.17</v>
      </c>
      <c r="I3292">
        <v>7.58</v>
      </c>
      <c r="J3292">
        <v>145</v>
      </c>
      <c r="K3292">
        <v>141</v>
      </c>
      <c r="L3292">
        <v>12.79</v>
      </c>
      <c r="M3292" t="s">
        <v>27</v>
      </c>
      <c r="N3292" t="s">
        <v>20</v>
      </c>
      <c r="O3292" t="s">
        <v>36</v>
      </c>
      <c r="P3292">
        <v>1</v>
      </c>
    </row>
    <row r="3293" spans="1:16" x14ac:dyDescent="0.3">
      <c r="A3293" t="s">
        <v>6610</v>
      </c>
      <c r="B3293" t="s">
        <v>6611</v>
      </c>
      <c r="C3293">
        <v>23</v>
      </c>
      <c r="D3293" t="s">
        <v>24</v>
      </c>
      <c r="E3293">
        <v>7.4</v>
      </c>
      <c r="F3293">
        <v>3.03</v>
      </c>
      <c r="G3293">
        <v>1.39</v>
      </c>
      <c r="H3293">
        <v>1.32</v>
      </c>
      <c r="I3293">
        <v>6.84</v>
      </c>
      <c r="J3293">
        <v>180</v>
      </c>
      <c r="K3293">
        <v>40</v>
      </c>
      <c r="L3293">
        <v>8.9600000000000009</v>
      </c>
      <c r="M3293" t="s">
        <v>27</v>
      </c>
      <c r="N3293" t="s">
        <v>20</v>
      </c>
      <c r="O3293" t="s">
        <v>29</v>
      </c>
      <c r="P3293">
        <v>0</v>
      </c>
    </row>
    <row r="3294" spans="1:16" x14ac:dyDescent="0.3">
      <c r="A3294" t="s">
        <v>6612</v>
      </c>
      <c r="B3294" t="s">
        <v>6613</v>
      </c>
      <c r="C3294">
        <v>22</v>
      </c>
      <c r="D3294" t="s">
        <v>18</v>
      </c>
      <c r="E3294">
        <v>3.77</v>
      </c>
      <c r="F3294">
        <v>2.2599999999999998</v>
      </c>
      <c r="G3294">
        <v>0.41</v>
      </c>
      <c r="H3294">
        <v>5.38</v>
      </c>
      <c r="I3294">
        <v>4.83</v>
      </c>
      <c r="J3294">
        <v>187</v>
      </c>
      <c r="K3294">
        <v>68</v>
      </c>
      <c r="L3294">
        <v>4.4000000000000004</v>
      </c>
      <c r="M3294" t="s">
        <v>35</v>
      </c>
      <c r="N3294" t="s">
        <v>28</v>
      </c>
      <c r="O3294" t="s">
        <v>29</v>
      </c>
      <c r="P3294">
        <v>0</v>
      </c>
    </row>
    <row r="3295" spans="1:16" x14ac:dyDescent="0.3">
      <c r="A3295" t="s">
        <v>6614</v>
      </c>
      <c r="B3295" t="s">
        <v>6615</v>
      </c>
      <c r="C3295">
        <v>29</v>
      </c>
      <c r="D3295" t="s">
        <v>18</v>
      </c>
      <c r="E3295">
        <v>11.51</v>
      </c>
      <c r="F3295">
        <v>4.22</v>
      </c>
      <c r="G3295">
        <v>0.71</v>
      </c>
      <c r="H3295">
        <v>1.93</v>
      </c>
      <c r="I3295">
        <v>8.8800000000000008</v>
      </c>
      <c r="J3295">
        <v>91</v>
      </c>
      <c r="K3295">
        <v>149</v>
      </c>
      <c r="L3295">
        <v>14.09</v>
      </c>
      <c r="M3295" t="s">
        <v>19</v>
      </c>
      <c r="N3295" t="s">
        <v>20</v>
      </c>
      <c r="O3295" t="s">
        <v>32</v>
      </c>
      <c r="P3295">
        <v>1</v>
      </c>
    </row>
    <row r="3296" spans="1:16" x14ac:dyDescent="0.3">
      <c r="A3296" t="s">
        <v>6616</v>
      </c>
      <c r="B3296" t="s">
        <v>6617</v>
      </c>
      <c r="C3296">
        <v>22</v>
      </c>
      <c r="D3296" t="s">
        <v>24</v>
      </c>
      <c r="E3296">
        <v>10.4</v>
      </c>
      <c r="F3296">
        <v>1.19</v>
      </c>
      <c r="G3296">
        <v>0.91</v>
      </c>
      <c r="H3296">
        <v>1.44</v>
      </c>
      <c r="I3296">
        <v>4.6500000000000004</v>
      </c>
      <c r="J3296">
        <v>143</v>
      </c>
      <c r="K3296">
        <v>78</v>
      </c>
      <c r="L3296">
        <v>12.21</v>
      </c>
      <c r="M3296" t="s">
        <v>19</v>
      </c>
      <c r="N3296" t="s">
        <v>28</v>
      </c>
      <c r="O3296" t="s">
        <v>32</v>
      </c>
      <c r="P3296">
        <v>1</v>
      </c>
    </row>
    <row r="3297" spans="1:16" x14ac:dyDescent="0.3">
      <c r="A3297" t="s">
        <v>6618</v>
      </c>
      <c r="B3297" t="s">
        <v>6619</v>
      </c>
      <c r="C3297">
        <v>27</v>
      </c>
      <c r="D3297" t="s">
        <v>24</v>
      </c>
      <c r="E3297">
        <v>4.8600000000000003</v>
      </c>
      <c r="F3297">
        <v>5.07</v>
      </c>
      <c r="G3297">
        <v>0.42</v>
      </c>
      <c r="H3297">
        <v>3.14</v>
      </c>
      <c r="I3297">
        <v>8.93</v>
      </c>
      <c r="J3297">
        <v>110</v>
      </c>
      <c r="K3297">
        <v>158</v>
      </c>
      <c r="L3297">
        <v>7.55</v>
      </c>
      <c r="M3297" t="s">
        <v>27</v>
      </c>
      <c r="N3297" t="s">
        <v>20</v>
      </c>
      <c r="O3297" t="s">
        <v>36</v>
      </c>
      <c r="P3297">
        <v>1</v>
      </c>
    </row>
    <row r="3298" spans="1:16" x14ac:dyDescent="0.3">
      <c r="A3298" t="s">
        <v>6620</v>
      </c>
      <c r="B3298" t="s">
        <v>6621</v>
      </c>
      <c r="C3298">
        <v>23</v>
      </c>
      <c r="D3298" t="s">
        <v>49</v>
      </c>
      <c r="E3298">
        <v>4.12</v>
      </c>
      <c r="F3298">
        <v>5.72</v>
      </c>
      <c r="G3298">
        <v>0.45</v>
      </c>
      <c r="H3298">
        <v>4.99</v>
      </c>
      <c r="I3298">
        <v>7.83</v>
      </c>
      <c r="J3298">
        <v>67</v>
      </c>
      <c r="K3298">
        <v>50</v>
      </c>
      <c r="L3298">
        <v>5.56</v>
      </c>
      <c r="M3298" t="s">
        <v>35</v>
      </c>
      <c r="N3298" t="s">
        <v>20</v>
      </c>
      <c r="O3298" t="s">
        <v>32</v>
      </c>
      <c r="P3298">
        <v>1</v>
      </c>
    </row>
    <row r="3299" spans="1:16" x14ac:dyDescent="0.3">
      <c r="A3299" t="s">
        <v>6622</v>
      </c>
      <c r="B3299" t="s">
        <v>6623</v>
      </c>
      <c r="C3299">
        <v>20</v>
      </c>
      <c r="D3299" t="s">
        <v>49</v>
      </c>
      <c r="E3299">
        <v>6.35</v>
      </c>
      <c r="F3299">
        <v>3.94</v>
      </c>
      <c r="G3299">
        <v>0.3</v>
      </c>
      <c r="H3299">
        <v>2.97</v>
      </c>
      <c r="I3299">
        <v>6.95</v>
      </c>
      <c r="J3299">
        <v>89</v>
      </c>
      <c r="K3299">
        <v>168</v>
      </c>
      <c r="L3299">
        <v>8.2100000000000009</v>
      </c>
      <c r="M3299" t="s">
        <v>35</v>
      </c>
      <c r="N3299" t="s">
        <v>20</v>
      </c>
      <c r="O3299" t="s">
        <v>29</v>
      </c>
      <c r="P3299">
        <v>0</v>
      </c>
    </row>
    <row r="3300" spans="1:16" x14ac:dyDescent="0.3">
      <c r="A3300" t="s">
        <v>6624</v>
      </c>
      <c r="B3300" t="s">
        <v>6625</v>
      </c>
      <c r="C3300">
        <v>26</v>
      </c>
      <c r="D3300" t="s">
        <v>49</v>
      </c>
      <c r="E3300">
        <v>11.86</v>
      </c>
      <c r="F3300">
        <v>2.91</v>
      </c>
      <c r="G3300">
        <v>2.96</v>
      </c>
      <c r="H3300">
        <v>1.77</v>
      </c>
      <c r="I3300">
        <v>5.05</v>
      </c>
      <c r="J3300">
        <v>77</v>
      </c>
      <c r="K3300">
        <v>68</v>
      </c>
      <c r="L3300">
        <v>13.47</v>
      </c>
      <c r="M3300" t="s">
        <v>27</v>
      </c>
      <c r="N3300" t="s">
        <v>28</v>
      </c>
      <c r="O3300" t="s">
        <v>36</v>
      </c>
      <c r="P3300">
        <v>1</v>
      </c>
    </row>
    <row r="3301" spans="1:16" x14ac:dyDescent="0.3">
      <c r="A3301" t="s">
        <v>6626</v>
      </c>
      <c r="B3301" t="s">
        <v>6627</v>
      </c>
      <c r="C3301">
        <v>23</v>
      </c>
      <c r="D3301" t="s">
        <v>24</v>
      </c>
      <c r="E3301">
        <v>5.76</v>
      </c>
      <c r="F3301">
        <v>2.5099999999999998</v>
      </c>
      <c r="G3301">
        <v>1.23</v>
      </c>
      <c r="H3301">
        <v>2.92</v>
      </c>
      <c r="I3301">
        <v>6.7</v>
      </c>
      <c r="J3301">
        <v>23</v>
      </c>
      <c r="K3301">
        <v>18</v>
      </c>
      <c r="L3301">
        <v>7.06</v>
      </c>
      <c r="M3301" t="s">
        <v>35</v>
      </c>
      <c r="N3301" t="s">
        <v>28</v>
      </c>
      <c r="O3301" t="s">
        <v>29</v>
      </c>
      <c r="P3301">
        <v>0</v>
      </c>
    </row>
    <row r="3302" spans="1:16" x14ac:dyDescent="0.3">
      <c r="A3302" t="s">
        <v>6628</v>
      </c>
      <c r="B3302" t="s">
        <v>6629</v>
      </c>
      <c r="C3302">
        <v>34</v>
      </c>
      <c r="D3302" t="s">
        <v>24</v>
      </c>
      <c r="E3302">
        <v>7.67</v>
      </c>
      <c r="F3302">
        <v>5.2</v>
      </c>
      <c r="G3302">
        <v>3.67</v>
      </c>
      <c r="H3302">
        <v>3.53</v>
      </c>
      <c r="I3302">
        <v>4.96</v>
      </c>
      <c r="J3302">
        <v>51</v>
      </c>
      <c r="K3302">
        <v>145</v>
      </c>
      <c r="L3302">
        <v>8.24</v>
      </c>
      <c r="M3302" t="s">
        <v>27</v>
      </c>
      <c r="N3302" t="s">
        <v>20</v>
      </c>
      <c r="O3302" t="s">
        <v>32</v>
      </c>
      <c r="P3302">
        <v>1</v>
      </c>
    </row>
    <row r="3303" spans="1:16" x14ac:dyDescent="0.3">
      <c r="A3303" t="s">
        <v>6630</v>
      </c>
      <c r="B3303" t="s">
        <v>6631</v>
      </c>
      <c r="C3303">
        <v>28</v>
      </c>
      <c r="D3303" t="s">
        <v>18</v>
      </c>
      <c r="E3303">
        <v>3.52</v>
      </c>
      <c r="F3303">
        <v>5.62</v>
      </c>
      <c r="G3303">
        <v>2.92</v>
      </c>
      <c r="H3303">
        <v>3.44</v>
      </c>
      <c r="I3303">
        <v>6.71</v>
      </c>
      <c r="J3303">
        <v>171</v>
      </c>
      <c r="K3303">
        <v>156</v>
      </c>
      <c r="L3303">
        <v>5.93</v>
      </c>
      <c r="M3303" t="s">
        <v>19</v>
      </c>
      <c r="N3303" t="s">
        <v>28</v>
      </c>
      <c r="O3303" t="s">
        <v>36</v>
      </c>
      <c r="P3303">
        <v>1</v>
      </c>
    </row>
    <row r="3304" spans="1:16" x14ac:dyDescent="0.3">
      <c r="A3304" t="s">
        <v>6632</v>
      </c>
      <c r="B3304" t="s">
        <v>6633</v>
      </c>
      <c r="C3304">
        <v>32</v>
      </c>
      <c r="D3304" t="s">
        <v>49</v>
      </c>
      <c r="E3304">
        <v>3.63</v>
      </c>
      <c r="F3304">
        <v>2.54</v>
      </c>
      <c r="G3304">
        <v>3.08</v>
      </c>
      <c r="H3304">
        <v>1.05</v>
      </c>
      <c r="I3304">
        <v>8.48</v>
      </c>
      <c r="J3304">
        <v>226</v>
      </c>
      <c r="K3304">
        <v>75</v>
      </c>
      <c r="L3304">
        <v>4.67</v>
      </c>
      <c r="M3304" t="s">
        <v>35</v>
      </c>
      <c r="N3304" t="s">
        <v>28</v>
      </c>
      <c r="O3304" t="s">
        <v>21</v>
      </c>
      <c r="P3304">
        <v>0</v>
      </c>
    </row>
    <row r="3305" spans="1:16" x14ac:dyDescent="0.3">
      <c r="A3305" t="s">
        <v>6634</v>
      </c>
      <c r="B3305" t="s">
        <v>6635</v>
      </c>
      <c r="C3305">
        <v>31</v>
      </c>
      <c r="D3305" t="s">
        <v>24</v>
      </c>
      <c r="E3305">
        <v>6.74</v>
      </c>
      <c r="F3305">
        <v>5.4</v>
      </c>
      <c r="G3305">
        <v>0.24</v>
      </c>
      <c r="H3305">
        <v>5.4</v>
      </c>
      <c r="I3305">
        <v>7.64</v>
      </c>
      <c r="J3305">
        <v>74</v>
      </c>
      <c r="K3305">
        <v>74</v>
      </c>
      <c r="L3305">
        <v>7.47</v>
      </c>
      <c r="M3305" t="s">
        <v>27</v>
      </c>
      <c r="N3305" t="s">
        <v>20</v>
      </c>
      <c r="O3305" t="s">
        <v>36</v>
      </c>
      <c r="P3305">
        <v>1</v>
      </c>
    </row>
    <row r="3306" spans="1:16" x14ac:dyDescent="0.3">
      <c r="A3306" t="s">
        <v>6636</v>
      </c>
      <c r="B3306" t="s">
        <v>6637</v>
      </c>
      <c r="C3306">
        <v>20</v>
      </c>
      <c r="D3306" t="s">
        <v>49</v>
      </c>
      <c r="E3306">
        <v>11.99</v>
      </c>
      <c r="F3306">
        <v>5.94</v>
      </c>
      <c r="G3306">
        <v>2.36</v>
      </c>
      <c r="H3306">
        <v>2.35</v>
      </c>
      <c r="I3306">
        <v>5.49</v>
      </c>
      <c r="J3306">
        <v>172</v>
      </c>
      <c r="K3306">
        <v>77</v>
      </c>
      <c r="L3306">
        <v>13.72</v>
      </c>
      <c r="M3306" t="s">
        <v>27</v>
      </c>
      <c r="N3306" t="s">
        <v>20</v>
      </c>
      <c r="O3306" t="s">
        <v>32</v>
      </c>
      <c r="P3306">
        <v>1</v>
      </c>
    </row>
    <row r="3307" spans="1:16" x14ac:dyDescent="0.3">
      <c r="A3307" t="s">
        <v>6638</v>
      </c>
      <c r="B3307" t="s">
        <v>6639</v>
      </c>
      <c r="C3307">
        <v>19</v>
      </c>
      <c r="D3307" t="s">
        <v>49</v>
      </c>
      <c r="E3307">
        <v>5.07</v>
      </c>
      <c r="F3307">
        <v>3.21</v>
      </c>
      <c r="G3307">
        <v>0.31</v>
      </c>
      <c r="H3307">
        <v>3.07</v>
      </c>
      <c r="I3307">
        <v>7.98</v>
      </c>
      <c r="J3307">
        <v>75</v>
      </c>
      <c r="K3307">
        <v>139</v>
      </c>
      <c r="L3307">
        <v>7</v>
      </c>
      <c r="M3307" t="s">
        <v>27</v>
      </c>
      <c r="N3307" t="s">
        <v>20</v>
      </c>
      <c r="O3307" t="s">
        <v>21</v>
      </c>
      <c r="P3307">
        <v>0</v>
      </c>
    </row>
    <row r="3308" spans="1:16" x14ac:dyDescent="0.3">
      <c r="A3308" t="s">
        <v>6640</v>
      </c>
      <c r="B3308" t="s">
        <v>6641</v>
      </c>
      <c r="C3308">
        <v>21</v>
      </c>
      <c r="D3308" t="s">
        <v>49</v>
      </c>
      <c r="E3308">
        <v>10.3</v>
      </c>
      <c r="F3308">
        <v>3.69</v>
      </c>
      <c r="G3308">
        <v>3.52</v>
      </c>
      <c r="H3308">
        <v>5.43</v>
      </c>
      <c r="I3308">
        <v>5.79</v>
      </c>
      <c r="J3308">
        <v>114</v>
      </c>
      <c r="K3308">
        <v>147</v>
      </c>
      <c r="L3308">
        <v>11.12</v>
      </c>
      <c r="M3308" t="s">
        <v>19</v>
      </c>
      <c r="N3308" t="s">
        <v>20</v>
      </c>
      <c r="O3308" t="s">
        <v>32</v>
      </c>
      <c r="P3308">
        <v>1</v>
      </c>
    </row>
    <row r="3309" spans="1:16" x14ac:dyDescent="0.3">
      <c r="A3309" t="s">
        <v>6642</v>
      </c>
      <c r="B3309" t="s">
        <v>6643</v>
      </c>
      <c r="C3309">
        <v>23</v>
      </c>
      <c r="D3309" t="s">
        <v>49</v>
      </c>
      <c r="E3309">
        <v>10.45</v>
      </c>
      <c r="F3309">
        <v>2.97</v>
      </c>
      <c r="G3309">
        <v>2.77</v>
      </c>
      <c r="H3309">
        <v>1.2</v>
      </c>
      <c r="I3309">
        <v>6.44</v>
      </c>
      <c r="J3309">
        <v>89</v>
      </c>
      <c r="K3309">
        <v>137</v>
      </c>
      <c r="L3309">
        <v>11.56</v>
      </c>
      <c r="M3309" t="s">
        <v>19</v>
      </c>
      <c r="N3309" t="s">
        <v>28</v>
      </c>
      <c r="O3309" t="s">
        <v>32</v>
      </c>
      <c r="P3309">
        <v>1</v>
      </c>
    </row>
    <row r="3310" spans="1:16" x14ac:dyDescent="0.3">
      <c r="A3310" t="s">
        <v>6644</v>
      </c>
      <c r="B3310" t="s">
        <v>6645</v>
      </c>
      <c r="C3310">
        <v>28</v>
      </c>
      <c r="D3310" t="s">
        <v>49</v>
      </c>
      <c r="E3310">
        <v>10.51</v>
      </c>
      <c r="F3310">
        <v>3.67</v>
      </c>
      <c r="G3310">
        <v>2.42</v>
      </c>
      <c r="H3310">
        <v>2.34</v>
      </c>
      <c r="I3310">
        <v>8.51</v>
      </c>
      <c r="J3310">
        <v>118</v>
      </c>
      <c r="K3310">
        <v>127</v>
      </c>
      <c r="L3310">
        <v>12.57</v>
      </c>
      <c r="M3310" t="s">
        <v>35</v>
      </c>
      <c r="N3310" t="s">
        <v>20</v>
      </c>
      <c r="O3310" t="s">
        <v>32</v>
      </c>
      <c r="P3310">
        <v>1</v>
      </c>
    </row>
    <row r="3311" spans="1:16" x14ac:dyDescent="0.3">
      <c r="A3311" t="s">
        <v>6646</v>
      </c>
      <c r="B3311" t="s">
        <v>6647</v>
      </c>
      <c r="C3311">
        <v>23</v>
      </c>
      <c r="D3311" t="s">
        <v>18</v>
      </c>
      <c r="E3311">
        <v>11.16</v>
      </c>
      <c r="F3311">
        <v>4.6100000000000003</v>
      </c>
      <c r="G3311">
        <v>0.14000000000000001</v>
      </c>
      <c r="H3311">
        <v>2.4</v>
      </c>
      <c r="I3311">
        <v>6.97</v>
      </c>
      <c r="J3311">
        <v>189</v>
      </c>
      <c r="K3311">
        <v>169</v>
      </c>
      <c r="L3311">
        <v>11.72</v>
      </c>
      <c r="M3311" t="s">
        <v>35</v>
      </c>
      <c r="N3311" t="s">
        <v>28</v>
      </c>
      <c r="O3311" t="s">
        <v>36</v>
      </c>
      <c r="P3311">
        <v>1</v>
      </c>
    </row>
    <row r="3312" spans="1:16" x14ac:dyDescent="0.3">
      <c r="A3312" t="s">
        <v>6648</v>
      </c>
      <c r="B3312" t="s">
        <v>6649</v>
      </c>
      <c r="C3312">
        <v>35</v>
      </c>
      <c r="D3312" t="s">
        <v>24</v>
      </c>
      <c r="E3312">
        <v>3.89</v>
      </c>
      <c r="F3312">
        <v>3.82</v>
      </c>
      <c r="G3312">
        <v>3.21</v>
      </c>
      <c r="H3312">
        <v>5.82</v>
      </c>
      <c r="I3312">
        <v>6.36</v>
      </c>
      <c r="J3312">
        <v>240</v>
      </c>
      <c r="K3312">
        <v>82</v>
      </c>
      <c r="L3312">
        <v>5.08</v>
      </c>
      <c r="M3312" t="s">
        <v>19</v>
      </c>
      <c r="N3312" t="s">
        <v>28</v>
      </c>
      <c r="O3312" t="s">
        <v>29</v>
      </c>
      <c r="P3312">
        <v>0</v>
      </c>
    </row>
    <row r="3313" spans="1:16" x14ac:dyDescent="0.3">
      <c r="A3313" t="s">
        <v>6650</v>
      </c>
      <c r="B3313" t="s">
        <v>6651</v>
      </c>
      <c r="C3313">
        <v>35</v>
      </c>
      <c r="D3313" t="s">
        <v>49</v>
      </c>
      <c r="E3313">
        <v>10.02</v>
      </c>
      <c r="F3313">
        <v>5.03</v>
      </c>
      <c r="G3313">
        <v>1.79</v>
      </c>
      <c r="H3313">
        <v>2.12</v>
      </c>
      <c r="I3313">
        <v>5.33</v>
      </c>
      <c r="J3313">
        <v>100</v>
      </c>
      <c r="K3313">
        <v>81</v>
      </c>
      <c r="L3313">
        <v>10.66</v>
      </c>
      <c r="M3313" t="s">
        <v>27</v>
      </c>
      <c r="N3313" t="s">
        <v>28</v>
      </c>
      <c r="O3313" t="s">
        <v>32</v>
      </c>
      <c r="P3313">
        <v>1</v>
      </c>
    </row>
    <row r="3314" spans="1:16" x14ac:dyDescent="0.3">
      <c r="A3314" t="s">
        <v>6652</v>
      </c>
      <c r="B3314" t="s">
        <v>6653</v>
      </c>
      <c r="C3314">
        <v>28</v>
      </c>
      <c r="D3314" t="s">
        <v>18</v>
      </c>
      <c r="E3314">
        <v>6.78</v>
      </c>
      <c r="F3314">
        <v>4.8899999999999997</v>
      </c>
      <c r="G3314">
        <v>1.1200000000000001</v>
      </c>
      <c r="H3314">
        <v>3.6</v>
      </c>
      <c r="I3314">
        <v>5.28</v>
      </c>
      <c r="J3314">
        <v>49</v>
      </c>
      <c r="K3314">
        <v>115</v>
      </c>
      <c r="L3314">
        <v>8.89</v>
      </c>
      <c r="M3314" t="s">
        <v>19</v>
      </c>
      <c r="N3314" t="s">
        <v>20</v>
      </c>
      <c r="O3314" t="s">
        <v>32</v>
      </c>
      <c r="P3314">
        <v>1</v>
      </c>
    </row>
    <row r="3315" spans="1:16" x14ac:dyDescent="0.3">
      <c r="A3315" t="s">
        <v>6654</v>
      </c>
      <c r="B3315" t="s">
        <v>6655</v>
      </c>
      <c r="C3315">
        <v>20</v>
      </c>
      <c r="D3315" t="s">
        <v>24</v>
      </c>
      <c r="E3315">
        <v>5.0199999999999996</v>
      </c>
      <c r="F3315">
        <v>1.92</v>
      </c>
      <c r="G3315">
        <v>2.5099999999999998</v>
      </c>
      <c r="H3315">
        <v>2.17</v>
      </c>
      <c r="I3315">
        <v>4.6500000000000004</v>
      </c>
      <c r="J3315">
        <v>208</v>
      </c>
      <c r="K3315">
        <v>176</v>
      </c>
      <c r="L3315">
        <v>6.87</v>
      </c>
      <c r="M3315" t="s">
        <v>19</v>
      </c>
      <c r="N3315" t="s">
        <v>28</v>
      </c>
      <c r="O3315" t="s">
        <v>21</v>
      </c>
      <c r="P3315">
        <v>0</v>
      </c>
    </row>
    <row r="3316" spans="1:16" x14ac:dyDescent="0.3">
      <c r="A3316" t="s">
        <v>6656</v>
      </c>
      <c r="B3316" t="s">
        <v>6657</v>
      </c>
      <c r="C3316">
        <v>20</v>
      </c>
      <c r="D3316" t="s">
        <v>18</v>
      </c>
      <c r="E3316">
        <v>10.59</v>
      </c>
      <c r="F3316">
        <v>4.8099999999999996</v>
      </c>
      <c r="G3316">
        <v>1.0900000000000001</v>
      </c>
      <c r="H3316">
        <v>2.88</v>
      </c>
      <c r="I3316">
        <v>5.89</v>
      </c>
      <c r="J3316">
        <v>85</v>
      </c>
      <c r="K3316">
        <v>16</v>
      </c>
      <c r="L3316">
        <v>13.53</v>
      </c>
      <c r="M3316" t="s">
        <v>35</v>
      </c>
      <c r="N3316" t="s">
        <v>20</v>
      </c>
      <c r="O3316" t="s">
        <v>36</v>
      </c>
      <c r="P3316">
        <v>1</v>
      </c>
    </row>
    <row r="3317" spans="1:16" x14ac:dyDescent="0.3">
      <c r="A3317" t="s">
        <v>6658</v>
      </c>
      <c r="B3317" t="s">
        <v>6659</v>
      </c>
      <c r="C3317">
        <v>18</v>
      </c>
      <c r="D3317" t="s">
        <v>18</v>
      </c>
      <c r="E3317">
        <v>5.64</v>
      </c>
      <c r="F3317">
        <v>2.77</v>
      </c>
      <c r="G3317">
        <v>3.4</v>
      </c>
      <c r="H3317">
        <v>1.89</v>
      </c>
      <c r="I3317">
        <v>6.58</v>
      </c>
      <c r="J3317">
        <v>155</v>
      </c>
      <c r="K3317">
        <v>69</v>
      </c>
      <c r="L3317">
        <v>6.88</v>
      </c>
      <c r="M3317" t="s">
        <v>27</v>
      </c>
      <c r="N3317" t="s">
        <v>28</v>
      </c>
      <c r="O3317" t="s">
        <v>29</v>
      </c>
      <c r="P3317">
        <v>0</v>
      </c>
    </row>
    <row r="3318" spans="1:16" x14ac:dyDescent="0.3">
      <c r="A3318" t="s">
        <v>6660</v>
      </c>
      <c r="B3318" t="s">
        <v>6661</v>
      </c>
      <c r="C3318">
        <v>29</v>
      </c>
      <c r="D3318" t="s">
        <v>18</v>
      </c>
      <c r="E3318">
        <v>6.66</v>
      </c>
      <c r="F3318">
        <v>2.0499999999999998</v>
      </c>
      <c r="G3318">
        <v>3.58</v>
      </c>
      <c r="H3318">
        <v>3.7</v>
      </c>
      <c r="I3318">
        <v>5.14</v>
      </c>
      <c r="J3318">
        <v>92</v>
      </c>
      <c r="K3318">
        <v>116</v>
      </c>
      <c r="L3318">
        <v>8.2200000000000006</v>
      </c>
      <c r="M3318" t="s">
        <v>19</v>
      </c>
      <c r="N3318" t="s">
        <v>28</v>
      </c>
      <c r="O3318" t="s">
        <v>32</v>
      </c>
      <c r="P3318">
        <v>1</v>
      </c>
    </row>
    <row r="3319" spans="1:16" x14ac:dyDescent="0.3">
      <c r="A3319" t="s">
        <v>6662</v>
      </c>
      <c r="B3319" t="s">
        <v>6663</v>
      </c>
      <c r="C3319">
        <v>20</v>
      </c>
      <c r="D3319" t="s">
        <v>49</v>
      </c>
      <c r="E3319">
        <v>11.7</v>
      </c>
      <c r="F3319">
        <v>3.42</v>
      </c>
      <c r="G3319">
        <v>2.79</v>
      </c>
      <c r="H3319">
        <v>3.81</v>
      </c>
      <c r="I3319">
        <v>7.82</v>
      </c>
      <c r="J3319">
        <v>42</v>
      </c>
      <c r="K3319">
        <v>144</v>
      </c>
      <c r="L3319">
        <v>12.48</v>
      </c>
      <c r="M3319" t="s">
        <v>27</v>
      </c>
      <c r="N3319" t="s">
        <v>20</v>
      </c>
      <c r="O3319" t="s">
        <v>36</v>
      </c>
      <c r="P3319">
        <v>1</v>
      </c>
    </row>
    <row r="3320" spans="1:16" x14ac:dyDescent="0.3">
      <c r="A3320" t="s">
        <v>6664</v>
      </c>
      <c r="B3320" t="s">
        <v>6665</v>
      </c>
      <c r="C3320">
        <v>23</v>
      </c>
      <c r="D3320" t="s">
        <v>49</v>
      </c>
      <c r="E3320">
        <v>9.1300000000000008</v>
      </c>
      <c r="F3320">
        <v>2.5499999999999998</v>
      </c>
      <c r="G3320">
        <v>2.23</v>
      </c>
      <c r="H3320">
        <v>1.1499999999999999</v>
      </c>
      <c r="I3320">
        <v>7.05</v>
      </c>
      <c r="J3320">
        <v>174</v>
      </c>
      <c r="K3320">
        <v>20</v>
      </c>
      <c r="L3320">
        <v>10.4</v>
      </c>
      <c r="M3320" t="s">
        <v>35</v>
      </c>
      <c r="N3320" t="s">
        <v>28</v>
      </c>
      <c r="O3320" t="s">
        <v>32</v>
      </c>
      <c r="P3320">
        <v>1</v>
      </c>
    </row>
    <row r="3321" spans="1:16" x14ac:dyDescent="0.3">
      <c r="A3321" t="s">
        <v>6666</v>
      </c>
      <c r="B3321" t="s">
        <v>6667</v>
      </c>
      <c r="C3321">
        <v>20</v>
      </c>
      <c r="D3321" t="s">
        <v>18</v>
      </c>
      <c r="E3321">
        <v>9.98</v>
      </c>
      <c r="F3321">
        <v>1.91</v>
      </c>
      <c r="G3321">
        <v>2.5299999999999998</v>
      </c>
      <c r="H3321">
        <v>4.26</v>
      </c>
      <c r="I3321">
        <v>6.66</v>
      </c>
      <c r="J3321">
        <v>225</v>
      </c>
      <c r="K3321">
        <v>138</v>
      </c>
      <c r="L3321">
        <v>12.62</v>
      </c>
      <c r="M3321" t="s">
        <v>27</v>
      </c>
      <c r="N3321" t="s">
        <v>28</v>
      </c>
      <c r="O3321" t="s">
        <v>32</v>
      </c>
      <c r="P3321">
        <v>1</v>
      </c>
    </row>
    <row r="3322" spans="1:16" x14ac:dyDescent="0.3">
      <c r="A3322" t="s">
        <v>6668</v>
      </c>
      <c r="B3322" t="s">
        <v>6669</v>
      </c>
      <c r="C3322">
        <v>19</v>
      </c>
      <c r="D3322" t="s">
        <v>49</v>
      </c>
      <c r="E3322">
        <v>9.2200000000000006</v>
      </c>
      <c r="F3322">
        <v>5.41</v>
      </c>
      <c r="G3322">
        <v>3.11</v>
      </c>
      <c r="H3322">
        <v>1.36</v>
      </c>
      <c r="I3322">
        <v>5.61</v>
      </c>
      <c r="J3322">
        <v>169</v>
      </c>
      <c r="K3322">
        <v>132</v>
      </c>
      <c r="L3322">
        <v>10.73</v>
      </c>
      <c r="M3322" t="s">
        <v>35</v>
      </c>
      <c r="N3322" t="s">
        <v>20</v>
      </c>
      <c r="O3322" t="s">
        <v>36</v>
      </c>
      <c r="P3322">
        <v>1</v>
      </c>
    </row>
    <row r="3323" spans="1:16" x14ac:dyDescent="0.3">
      <c r="A3323" t="s">
        <v>6670</v>
      </c>
      <c r="B3323" t="s">
        <v>6671</v>
      </c>
      <c r="C3323">
        <v>30</v>
      </c>
      <c r="D3323" t="s">
        <v>24</v>
      </c>
      <c r="E3323">
        <v>3.9</v>
      </c>
      <c r="F3323">
        <v>3.3</v>
      </c>
      <c r="G3323">
        <v>3.68</v>
      </c>
      <c r="H3323">
        <v>2.0299999999999998</v>
      </c>
      <c r="I3323">
        <v>7.17</v>
      </c>
      <c r="J3323">
        <v>92</v>
      </c>
      <c r="K3323">
        <v>108</v>
      </c>
      <c r="L3323">
        <v>6.3</v>
      </c>
      <c r="M3323" t="s">
        <v>27</v>
      </c>
      <c r="N3323" t="s">
        <v>20</v>
      </c>
      <c r="O3323" t="s">
        <v>29</v>
      </c>
      <c r="P3323">
        <v>0</v>
      </c>
    </row>
    <row r="3324" spans="1:16" x14ac:dyDescent="0.3">
      <c r="A3324" t="s">
        <v>6672</v>
      </c>
      <c r="B3324" t="s">
        <v>6673</v>
      </c>
      <c r="C3324">
        <v>27</v>
      </c>
      <c r="D3324" t="s">
        <v>49</v>
      </c>
      <c r="E3324">
        <v>3.76</v>
      </c>
      <c r="F3324">
        <v>4.1500000000000004</v>
      </c>
      <c r="G3324">
        <v>0.91</v>
      </c>
      <c r="H3324">
        <v>3.3</v>
      </c>
      <c r="I3324">
        <v>7.98</v>
      </c>
      <c r="J3324">
        <v>241</v>
      </c>
      <c r="K3324">
        <v>37</v>
      </c>
      <c r="L3324">
        <v>6.4</v>
      </c>
      <c r="M3324" t="s">
        <v>35</v>
      </c>
      <c r="N3324" t="s">
        <v>28</v>
      </c>
      <c r="O3324" t="s">
        <v>32</v>
      </c>
      <c r="P3324">
        <v>1</v>
      </c>
    </row>
    <row r="3325" spans="1:16" x14ac:dyDescent="0.3">
      <c r="A3325" t="s">
        <v>6674</v>
      </c>
      <c r="B3325" t="s">
        <v>6675</v>
      </c>
      <c r="C3325">
        <v>26</v>
      </c>
      <c r="D3325" t="s">
        <v>24</v>
      </c>
      <c r="E3325">
        <v>9.91</v>
      </c>
      <c r="F3325">
        <v>5.63</v>
      </c>
      <c r="G3325">
        <v>2.38</v>
      </c>
      <c r="H3325">
        <v>4.41</v>
      </c>
      <c r="I3325">
        <v>8.02</v>
      </c>
      <c r="J3325">
        <v>137</v>
      </c>
      <c r="K3325">
        <v>98</v>
      </c>
      <c r="L3325">
        <v>12.86</v>
      </c>
      <c r="M3325" t="s">
        <v>35</v>
      </c>
      <c r="N3325" t="s">
        <v>28</v>
      </c>
      <c r="O3325" t="s">
        <v>36</v>
      </c>
      <c r="P3325">
        <v>1</v>
      </c>
    </row>
    <row r="3326" spans="1:16" x14ac:dyDescent="0.3">
      <c r="A3326" t="s">
        <v>6676</v>
      </c>
      <c r="B3326" t="s">
        <v>6677</v>
      </c>
      <c r="C3326">
        <v>27</v>
      </c>
      <c r="D3326" t="s">
        <v>24</v>
      </c>
      <c r="E3326">
        <v>3.18</v>
      </c>
      <c r="F3326">
        <v>0.53</v>
      </c>
      <c r="G3326">
        <v>2.64</v>
      </c>
      <c r="H3326">
        <v>2.61</v>
      </c>
      <c r="I3326">
        <v>8.33</v>
      </c>
      <c r="J3326">
        <v>241</v>
      </c>
      <c r="K3326">
        <v>154</v>
      </c>
      <c r="L3326">
        <v>4.32</v>
      </c>
      <c r="M3326" t="s">
        <v>19</v>
      </c>
      <c r="N3326" t="s">
        <v>20</v>
      </c>
      <c r="O3326" t="s">
        <v>21</v>
      </c>
      <c r="P3326">
        <v>0</v>
      </c>
    </row>
    <row r="3327" spans="1:16" x14ac:dyDescent="0.3">
      <c r="A3327" t="s">
        <v>6678</v>
      </c>
      <c r="B3327" t="s">
        <v>6679</v>
      </c>
      <c r="C3327">
        <v>27</v>
      </c>
      <c r="D3327" t="s">
        <v>49</v>
      </c>
      <c r="E3327">
        <v>8.0399999999999991</v>
      </c>
      <c r="F3327">
        <v>5.14</v>
      </c>
      <c r="G3327">
        <v>2.0099999999999998</v>
      </c>
      <c r="H3327">
        <v>3.58</v>
      </c>
      <c r="I3327">
        <v>7.4</v>
      </c>
      <c r="J3327">
        <v>142</v>
      </c>
      <c r="K3327">
        <v>77</v>
      </c>
      <c r="L3327">
        <v>9.74</v>
      </c>
      <c r="M3327" t="s">
        <v>27</v>
      </c>
      <c r="N3327" t="s">
        <v>28</v>
      </c>
      <c r="O3327" t="s">
        <v>36</v>
      </c>
      <c r="P3327">
        <v>1</v>
      </c>
    </row>
    <row r="3328" spans="1:16" x14ac:dyDescent="0.3">
      <c r="A3328" t="s">
        <v>6680</v>
      </c>
      <c r="B3328" t="s">
        <v>6681</v>
      </c>
      <c r="C3328">
        <v>33</v>
      </c>
      <c r="D3328" t="s">
        <v>49</v>
      </c>
      <c r="E3328">
        <v>11.33</v>
      </c>
      <c r="F3328">
        <v>2.99</v>
      </c>
      <c r="G3328">
        <v>0.18</v>
      </c>
      <c r="H3328">
        <v>1.87</v>
      </c>
      <c r="I3328">
        <v>8.35</v>
      </c>
      <c r="J3328">
        <v>109</v>
      </c>
      <c r="K3328">
        <v>43</v>
      </c>
      <c r="L3328">
        <v>13.24</v>
      </c>
      <c r="M3328" t="s">
        <v>27</v>
      </c>
      <c r="N3328" t="s">
        <v>28</v>
      </c>
      <c r="O3328" t="s">
        <v>32</v>
      </c>
      <c r="P3328">
        <v>1</v>
      </c>
    </row>
    <row r="3329" spans="1:16" x14ac:dyDescent="0.3">
      <c r="A3329" t="s">
        <v>6682</v>
      </c>
      <c r="B3329" t="s">
        <v>6683</v>
      </c>
      <c r="C3329">
        <v>22</v>
      </c>
      <c r="D3329" t="s">
        <v>24</v>
      </c>
      <c r="E3329">
        <v>10.62</v>
      </c>
      <c r="F3329">
        <v>3.64</v>
      </c>
      <c r="G3329">
        <v>1.23</v>
      </c>
      <c r="H3329">
        <v>2.89</v>
      </c>
      <c r="I3329">
        <v>6.56</v>
      </c>
      <c r="J3329">
        <v>128</v>
      </c>
      <c r="K3329">
        <v>117</v>
      </c>
      <c r="L3329">
        <v>13</v>
      </c>
      <c r="M3329" t="s">
        <v>27</v>
      </c>
      <c r="N3329" t="s">
        <v>20</v>
      </c>
      <c r="O3329" t="s">
        <v>32</v>
      </c>
      <c r="P3329">
        <v>1</v>
      </c>
    </row>
    <row r="3330" spans="1:16" x14ac:dyDescent="0.3">
      <c r="A3330" t="s">
        <v>6684</v>
      </c>
      <c r="B3330" t="s">
        <v>6685</v>
      </c>
      <c r="C3330">
        <v>24</v>
      </c>
      <c r="D3330" t="s">
        <v>18</v>
      </c>
      <c r="E3330">
        <v>11.05</v>
      </c>
      <c r="F3330">
        <v>1.4</v>
      </c>
      <c r="G3330">
        <v>3.35</v>
      </c>
      <c r="H3330">
        <v>1.19</v>
      </c>
      <c r="I3330">
        <v>7.1</v>
      </c>
      <c r="J3330">
        <v>186</v>
      </c>
      <c r="K3330">
        <v>171</v>
      </c>
      <c r="L3330">
        <v>12.08</v>
      </c>
      <c r="M3330" t="s">
        <v>19</v>
      </c>
      <c r="N3330" t="s">
        <v>28</v>
      </c>
      <c r="O3330" t="s">
        <v>36</v>
      </c>
      <c r="P3330">
        <v>1</v>
      </c>
    </row>
    <row r="3331" spans="1:16" x14ac:dyDescent="0.3">
      <c r="A3331" t="s">
        <v>6686</v>
      </c>
      <c r="B3331" t="s">
        <v>6687</v>
      </c>
      <c r="C3331">
        <v>34</v>
      </c>
      <c r="D3331" t="s">
        <v>49</v>
      </c>
      <c r="E3331">
        <v>10.14</v>
      </c>
      <c r="F3331">
        <v>2.81</v>
      </c>
      <c r="G3331">
        <v>3.43</v>
      </c>
      <c r="H3331">
        <v>2.25</v>
      </c>
      <c r="I3331">
        <v>5.03</v>
      </c>
      <c r="J3331">
        <v>180</v>
      </c>
      <c r="K3331">
        <v>110</v>
      </c>
      <c r="L3331">
        <v>12.75</v>
      </c>
      <c r="M3331" t="s">
        <v>19</v>
      </c>
      <c r="N3331" t="s">
        <v>20</v>
      </c>
      <c r="O3331" t="s">
        <v>36</v>
      </c>
      <c r="P3331">
        <v>1</v>
      </c>
    </row>
    <row r="3332" spans="1:16" x14ac:dyDescent="0.3">
      <c r="A3332" t="s">
        <v>6688</v>
      </c>
      <c r="B3332" t="s">
        <v>6689</v>
      </c>
      <c r="C3332">
        <v>19</v>
      </c>
      <c r="D3332" t="s">
        <v>18</v>
      </c>
      <c r="E3332">
        <v>8.9499999999999993</v>
      </c>
      <c r="F3332">
        <v>5.21</v>
      </c>
      <c r="G3332">
        <v>3.14</v>
      </c>
      <c r="H3332">
        <v>3.13</v>
      </c>
      <c r="I3332">
        <v>6.67</v>
      </c>
      <c r="J3332">
        <v>231</v>
      </c>
      <c r="K3332">
        <v>43</v>
      </c>
      <c r="L3332">
        <v>10.130000000000001</v>
      </c>
      <c r="M3332" t="s">
        <v>19</v>
      </c>
      <c r="N3332" t="s">
        <v>28</v>
      </c>
      <c r="O3332" t="s">
        <v>36</v>
      </c>
      <c r="P3332">
        <v>1</v>
      </c>
    </row>
    <row r="3333" spans="1:16" x14ac:dyDescent="0.3">
      <c r="A3333" t="s">
        <v>6690</v>
      </c>
      <c r="B3333" t="s">
        <v>6691</v>
      </c>
      <c r="C3333">
        <v>22</v>
      </c>
      <c r="D3333" t="s">
        <v>49</v>
      </c>
      <c r="E3333">
        <v>11.72</v>
      </c>
      <c r="F3333">
        <v>5.98</v>
      </c>
      <c r="G3333">
        <v>3</v>
      </c>
      <c r="H3333">
        <v>4.33</v>
      </c>
      <c r="I3333">
        <v>6.12</v>
      </c>
      <c r="J3333">
        <v>92</v>
      </c>
      <c r="K3333">
        <v>80</v>
      </c>
      <c r="L3333">
        <v>13.76</v>
      </c>
      <c r="M3333" t="s">
        <v>35</v>
      </c>
      <c r="N3333" t="s">
        <v>28</v>
      </c>
      <c r="O3333" t="s">
        <v>36</v>
      </c>
      <c r="P3333">
        <v>1</v>
      </c>
    </row>
    <row r="3334" spans="1:16" x14ac:dyDescent="0.3">
      <c r="A3334" t="s">
        <v>6692</v>
      </c>
      <c r="B3334" t="s">
        <v>6693</v>
      </c>
      <c r="C3334">
        <v>22</v>
      </c>
      <c r="D3334" t="s">
        <v>49</v>
      </c>
      <c r="E3334">
        <v>6.33</v>
      </c>
      <c r="F3334">
        <v>5.96</v>
      </c>
      <c r="G3334">
        <v>0.87</v>
      </c>
      <c r="H3334">
        <v>1.92</v>
      </c>
      <c r="I3334">
        <v>8.58</v>
      </c>
      <c r="J3334">
        <v>211</v>
      </c>
      <c r="K3334">
        <v>155</v>
      </c>
      <c r="L3334">
        <v>7.5</v>
      </c>
      <c r="M3334" t="s">
        <v>19</v>
      </c>
      <c r="N3334" t="s">
        <v>28</v>
      </c>
      <c r="O3334" t="s">
        <v>36</v>
      </c>
      <c r="P3334">
        <v>1</v>
      </c>
    </row>
    <row r="3335" spans="1:16" x14ac:dyDescent="0.3">
      <c r="A3335" t="s">
        <v>6694</v>
      </c>
      <c r="B3335" t="s">
        <v>6695</v>
      </c>
      <c r="C3335">
        <v>31</v>
      </c>
      <c r="D3335" t="s">
        <v>24</v>
      </c>
      <c r="E3335">
        <v>4.8899999999999997</v>
      </c>
      <c r="F3335">
        <v>5.05</v>
      </c>
      <c r="G3335">
        <v>2.76</v>
      </c>
      <c r="H3335">
        <v>5.84</v>
      </c>
      <c r="I3335">
        <v>4.51</v>
      </c>
      <c r="J3335">
        <v>105</v>
      </c>
      <c r="K3335">
        <v>21</v>
      </c>
      <c r="L3335">
        <v>7.89</v>
      </c>
      <c r="M3335" t="s">
        <v>19</v>
      </c>
      <c r="N3335" t="s">
        <v>20</v>
      </c>
      <c r="O3335" t="s">
        <v>32</v>
      </c>
      <c r="P3335">
        <v>1</v>
      </c>
    </row>
    <row r="3336" spans="1:16" x14ac:dyDescent="0.3">
      <c r="A3336" t="s">
        <v>6696</v>
      </c>
      <c r="B3336" t="s">
        <v>6697</v>
      </c>
      <c r="C3336">
        <v>32</v>
      </c>
      <c r="D3336" t="s">
        <v>18</v>
      </c>
      <c r="E3336">
        <v>4.4400000000000004</v>
      </c>
      <c r="F3336">
        <v>5.61</v>
      </c>
      <c r="G3336">
        <v>1.88</v>
      </c>
      <c r="H3336">
        <v>3.4</v>
      </c>
      <c r="I3336">
        <v>7.68</v>
      </c>
      <c r="J3336">
        <v>218</v>
      </c>
      <c r="K3336">
        <v>51</v>
      </c>
      <c r="L3336">
        <v>6.13</v>
      </c>
      <c r="M3336" t="s">
        <v>27</v>
      </c>
      <c r="N3336" t="s">
        <v>28</v>
      </c>
      <c r="O3336" t="s">
        <v>36</v>
      </c>
      <c r="P3336">
        <v>1</v>
      </c>
    </row>
    <row r="3337" spans="1:16" x14ac:dyDescent="0.3">
      <c r="A3337" t="s">
        <v>6698</v>
      </c>
      <c r="B3337" t="s">
        <v>6699</v>
      </c>
      <c r="C3337">
        <v>35</v>
      </c>
      <c r="D3337" t="s">
        <v>24</v>
      </c>
      <c r="E3337">
        <v>8.23</v>
      </c>
      <c r="F3337">
        <v>2</v>
      </c>
      <c r="G3337">
        <v>3.75</v>
      </c>
      <c r="H3337">
        <v>1.37</v>
      </c>
      <c r="I3337">
        <v>8.4700000000000006</v>
      </c>
      <c r="J3337">
        <v>129</v>
      </c>
      <c r="K3337">
        <v>118</v>
      </c>
      <c r="L3337">
        <v>8.7899999999999991</v>
      </c>
      <c r="M3337" t="s">
        <v>19</v>
      </c>
      <c r="N3337" t="s">
        <v>28</v>
      </c>
      <c r="O3337" t="s">
        <v>32</v>
      </c>
      <c r="P3337">
        <v>1</v>
      </c>
    </row>
    <row r="3338" spans="1:16" x14ac:dyDescent="0.3">
      <c r="A3338" t="s">
        <v>6700</v>
      </c>
      <c r="B3338" t="s">
        <v>6701</v>
      </c>
      <c r="C3338">
        <v>23</v>
      </c>
      <c r="D3338" t="s">
        <v>18</v>
      </c>
      <c r="E3338">
        <v>10</v>
      </c>
      <c r="F3338">
        <v>2.89</v>
      </c>
      <c r="G3338">
        <v>3.5</v>
      </c>
      <c r="H3338">
        <v>1.95</v>
      </c>
      <c r="I3338">
        <v>5.28</v>
      </c>
      <c r="J3338">
        <v>217</v>
      </c>
      <c r="K3338">
        <v>168</v>
      </c>
      <c r="L3338">
        <v>12.91</v>
      </c>
      <c r="M3338" t="s">
        <v>19</v>
      </c>
      <c r="N3338" t="s">
        <v>20</v>
      </c>
      <c r="O3338" t="s">
        <v>36</v>
      </c>
      <c r="P3338">
        <v>1</v>
      </c>
    </row>
    <row r="3339" spans="1:16" x14ac:dyDescent="0.3">
      <c r="A3339" t="s">
        <v>6702</v>
      </c>
      <c r="B3339" t="s">
        <v>6703</v>
      </c>
      <c r="C3339">
        <v>19</v>
      </c>
      <c r="D3339" t="s">
        <v>49</v>
      </c>
      <c r="E3339">
        <v>11.64</v>
      </c>
      <c r="F3339">
        <v>3.82</v>
      </c>
      <c r="G3339">
        <v>1.59</v>
      </c>
      <c r="H3339">
        <v>1.06</v>
      </c>
      <c r="I3339">
        <v>6.1</v>
      </c>
      <c r="J3339">
        <v>142</v>
      </c>
      <c r="K3339">
        <v>141</v>
      </c>
      <c r="L3339">
        <v>14.32</v>
      </c>
      <c r="M3339" t="s">
        <v>19</v>
      </c>
      <c r="N3339" t="s">
        <v>28</v>
      </c>
      <c r="O3339" t="s">
        <v>32</v>
      </c>
      <c r="P3339">
        <v>1</v>
      </c>
    </row>
    <row r="3340" spans="1:16" x14ac:dyDescent="0.3">
      <c r="A3340" t="s">
        <v>6704</v>
      </c>
      <c r="B3340" t="s">
        <v>6705</v>
      </c>
      <c r="C3340">
        <v>33</v>
      </c>
      <c r="D3340" t="s">
        <v>49</v>
      </c>
      <c r="E3340">
        <v>3.96</v>
      </c>
      <c r="F3340">
        <v>5.97</v>
      </c>
      <c r="G3340">
        <v>2.2599999999999998</v>
      </c>
      <c r="H3340">
        <v>0.86</v>
      </c>
      <c r="I3340">
        <v>5</v>
      </c>
      <c r="J3340">
        <v>69</v>
      </c>
      <c r="K3340">
        <v>124</v>
      </c>
      <c r="L3340">
        <v>5.91</v>
      </c>
      <c r="M3340" t="s">
        <v>35</v>
      </c>
      <c r="N3340" t="s">
        <v>28</v>
      </c>
      <c r="O3340" t="s">
        <v>32</v>
      </c>
      <c r="P3340">
        <v>1</v>
      </c>
    </row>
    <row r="3341" spans="1:16" x14ac:dyDescent="0.3">
      <c r="A3341" t="s">
        <v>6706</v>
      </c>
      <c r="B3341" t="s">
        <v>6707</v>
      </c>
      <c r="C3341">
        <v>23</v>
      </c>
      <c r="D3341" t="s">
        <v>18</v>
      </c>
      <c r="E3341">
        <v>6.1</v>
      </c>
      <c r="F3341">
        <v>1.05</v>
      </c>
      <c r="G3341">
        <v>2.4300000000000002</v>
      </c>
      <c r="H3341">
        <v>2.42</v>
      </c>
      <c r="I3341">
        <v>7.26</v>
      </c>
      <c r="J3341">
        <v>155</v>
      </c>
      <c r="K3341">
        <v>30</v>
      </c>
      <c r="L3341">
        <v>7.8</v>
      </c>
      <c r="M3341" t="s">
        <v>27</v>
      </c>
      <c r="N3341" t="s">
        <v>20</v>
      </c>
      <c r="O3341" t="s">
        <v>29</v>
      </c>
      <c r="P3341">
        <v>0</v>
      </c>
    </row>
    <row r="3342" spans="1:16" x14ac:dyDescent="0.3">
      <c r="A3342" t="s">
        <v>6708</v>
      </c>
      <c r="B3342" t="s">
        <v>6709</v>
      </c>
      <c r="C3342">
        <v>33</v>
      </c>
      <c r="D3342" t="s">
        <v>18</v>
      </c>
      <c r="E3342">
        <v>9.0299999999999994</v>
      </c>
      <c r="F3342">
        <v>0.62</v>
      </c>
      <c r="G3342">
        <v>0.25</v>
      </c>
      <c r="H3342">
        <v>1.69</v>
      </c>
      <c r="I3342">
        <v>8.32</v>
      </c>
      <c r="J3342">
        <v>98</v>
      </c>
      <c r="K3342">
        <v>163</v>
      </c>
      <c r="L3342">
        <v>9.58</v>
      </c>
      <c r="M3342" t="s">
        <v>35</v>
      </c>
      <c r="N3342" t="s">
        <v>28</v>
      </c>
      <c r="O3342" t="s">
        <v>36</v>
      </c>
      <c r="P3342">
        <v>1</v>
      </c>
    </row>
    <row r="3343" spans="1:16" x14ac:dyDescent="0.3">
      <c r="A3343" t="s">
        <v>6710</v>
      </c>
      <c r="B3343" t="s">
        <v>6711</v>
      </c>
      <c r="C3343">
        <v>23</v>
      </c>
      <c r="D3343" t="s">
        <v>24</v>
      </c>
      <c r="E3343">
        <v>10.48</v>
      </c>
      <c r="F3343">
        <v>2.88</v>
      </c>
      <c r="G3343">
        <v>3.44</v>
      </c>
      <c r="H3343">
        <v>1.47</v>
      </c>
      <c r="I3343">
        <v>8.01</v>
      </c>
      <c r="J3343">
        <v>179</v>
      </c>
      <c r="K3343">
        <v>87</v>
      </c>
      <c r="L3343">
        <v>11.22</v>
      </c>
      <c r="M3343" t="s">
        <v>35</v>
      </c>
      <c r="N3343" t="s">
        <v>20</v>
      </c>
      <c r="O3343" t="s">
        <v>36</v>
      </c>
      <c r="P3343">
        <v>1</v>
      </c>
    </row>
    <row r="3344" spans="1:16" x14ac:dyDescent="0.3">
      <c r="A3344" t="s">
        <v>6712</v>
      </c>
      <c r="B3344" t="s">
        <v>6713</v>
      </c>
      <c r="C3344">
        <v>29</v>
      </c>
      <c r="D3344" t="s">
        <v>18</v>
      </c>
      <c r="E3344">
        <v>11.17</v>
      </c>
      <c r="F3344">
        <v>3.87</v>
      </c>
      <c r="G3344">
        <v>0.47</v>
      </c>
      <c r="H3344">
        <v>4.32</v>
      </c>
      <c r="I3344">
        <v>7.08</v>
      </c>
      <c r="J3344">
        <v>96</v>
      </c>
      <c r="K3344">
        <v>122</v>
      </c>
      <c r="L3344">
        <v>13.92</v>
      </c>
      <c r="M3344" t="s">
        <v>35</v>
      </c>
      <c r="N3344" t="s">
        <v>20</v>
      </c>
      <c r="O3344" t="s">
        <v>32</v>
      </c>
      <c r="P3344">
        <v>1</v>
      </c>
    </row>
    <row r="3345" spans="1:16" x14ac:dyDescent="0.3">
      <c r="A3345" t="s">
        <v>6714</v>
      </c>
      <c r="B3345" t="s">
        <v>6715</v>
      </c>
      <c r="C3345">
        <v>35</v>
      </c>
      <c r="D3345" t="s">
        <v>18</v>
      </c>
      <c r="E3345">
        <v>4.4000000000000004</v>
      </c>
      <c r="F3345">
        <v>3.04</v>
      </c>
      <c r="G3345">
        <v>2.4</v>
      </c>
      <c r="H3345">
        <v>1.02</v>
      </c>
      <c r="I3345">
        <v>6.46</v>
      </c>
      <c r="J3345">
        <v>111</v>
      </c>
      <c r="K3345">
        <v>166</v>
      </c>
      <c r="L3345">
        <v>5.77</v>
      </c>
      <c r="M3345" t="s">
        <v>35</v>
      </c>
      <c r="N3345" t="s">
        <v>20</v>
      </c>
      <c r="O3345" t="s">
        <v>21</v>
      </c>
      <c r="P3345">
        <v>0</v>
      </c>
    </row>
    <row r="3346" spans="1:16" x14ac:dyDescent="0.3">
      <c r="A3346" t="s">
        <v>6716</v>
      </c>
      <c r="B3346" t="s">
        <v>6717</v>
      </c>
      <c r="C3346">
        <v>25</v>
      </c>
      <c r="D3346" t="s">
        <v>18</v>
      </c>
      <c r="E3346">
        <v>8.07</v>
      </c>
      <c r="F3346">
        <v>5.48</v>
      </c>
      <c r="G3346">
        <v>3.93</v>
      </c>
      <c r="H3346">
        <v>5.96</v>
      </c>
      <c r="I3346">
        <v>7.21</v>
      </c>
      <c r="J3346">
        <v>118</v>
      </c>
      <c r="K3346">
        <v>125</v>
      </c>
      <c r="L3346">
        <v>10.27</v>
      </c>
      <c r="M3346" t="s">
        <v>27</v>
      </c>
      <c r="N3346" t="s">
        <v>28</v>
      </c>
      <c r="O3346" t="s">
        <v>32</v>
      </c>
      <c r="P3346">
        <v>1</v>
      </c>
    </row>
    <row r="3347" spans="1:16" x14ac:dyDescent="0.3">
      <c r="A3347" t="s">
        <v>6718</v>
      </c>
      <c r="B3347" t="s">
        <v>6719</v>
      </c>
      <c r="C3347">
        <v>27</v>
      </c>
      <c r="D3347" t="s">
        <v>18</v>
      </c>
      <c r="E3347">
        <v>10.44</v>
      </c>
      <c r="F3347">
        <v>3.57</v>
      </c>
      <c r="G3347">
        <v>0.83</v>
      </c>
      <c r="H3347">
        <v>3.15</v>
      </c>
      <c r="I3347">
        <v>8.4600000000000009</v>
      </c>
      <c r="J3347">
        <v>193</v>
      </c>
      <c r="K3347">
        <v>88</v>
      </c>
      <c r="L3347">
        <v>13.16</v>
      </c>
      <c r="M3347" t="s">
        <v>27</v>
      </c>
      <c r="N3347" t="s">
        <v>28</v>
      </c>
      <c r="O3347" t="s">
        <v>36</v>
      </c>
      <c r="P3347">
        <v>1</v>
      </c>
    </row>
    <row r="3348" spans="1:16" x14ac:dyDescent="0.3">
      <c r="A3348" t="s">
        <v>6720</v>
      </c>
      <c r="B3348" t="s">
        <v>6721</v>
      </c>
      <c r="C3348">
        <v>33</v>
      </c>
      <c r="D3348" t="s">
        <v>49</v>
      </c>
      <c r="E3348">
        <v>9.48</v>
      </c>
      <c r="F3348">
        <v>1.83</v>
      </c>
      <c r="G3348">
        <v>2.5099999999999998</v>
      </c>
      <c r="H3348">
        <v>3.96</v>
      </c>
      <c r="I3348">
        <v>5.96</v>
      </c>
      <c r="J3348">
        <v>208</v>
      </c>
      <c r="K3348">
        <v>77</v>
      </c>
      <c r="L3348">
        <v>10</v>
      </c>
      <c r="M3348" t="s">
        <v>27</v>
      </c>
      <c r="N3348" t="s">
        <v>20</v>
      </c>
      <c r="O3348" t="s">
        <v>36</v>
      </c>
      <c r="P3348">
        <v>1</v>
      </c>
    </row>
    <row r="3349" spans="1:16" x14ac:dyDescent="0.3">
      <c r="A3349" t="s">
        <v>6722</v>
      </c>
      <c r="B3349" t="s">
        <v>6723</v>
      </c>
      <c r="C3349">
        <v>22</v>
      </c>
      <c r="D3349" t="s">
        <v>18</v>
      </c>
      <c r="E3349">
        <v>9.15</v>
      </c>
      <c r="F3349">
        <v>0.94</v>
      </c>
      <c r="G3349">
        <v>1.82</v>
      </c>
      <c r="H3349">
        <v>1.62</v>
      </c>
      <c r="I3349">
        <v>4.84</v>
      </c>
      <c r="J3349">
        <v>60</v>
      </c>
      <c r="K3349">
        <v>106</v>
      </c>
      <c r="L3349">
        <v>9.77</v>
      </c>
      <c r="M3349" t="s">
        <v>19</v>
      </c>
      <c r="N3349" t="s">
        <v>28</v>
      </c>
      <c r="O3349" t="s">
        <v>32</v>
      </c>
      <c r="P3349">
        <v>1</v>
      </c>
    </row>
    <row r="3350" spans="1:16" x14ac:dyDescent="0.3">
      <c r="A3350" t="s">
        <v>6724</v>
      </c>
      <c r="B3350" t="s">
        <v>6725</v>
      </c>
      <c r="C3350">
        <v>31</v>
      </c>
      <c r="D3350" t="s">
        <v>24</v>
      </c>
      <c r="E3350">
        <v>6.99</v>
      </c>
      <c r="F3350">
        <v>3.83</v>
      </c>
      <c r="G3350">
        <v>1.1100000000000001</v>
      </c>
      <c r="H3350">
        <v>5.13</v>
      </c>
      <c r="I3350">
        <v>7.35</v>
      </c>
      <c r="J3350">
        <v>192</v>
      </c>
      <c r="K3350">
        <v>145</v>
      </c>
      <c r="L3350">
        <v>8.11</v>
      </c>
      <c r="M3350" t="s">
        <v>19</v>
      </c>
      <c r="N3350" t="s">
        <v>20</v>
      </c>
      <c r="O3350" t="s">
        <v>32</v>
      </c>
      <c r="P3350">
        <v>1</v>
      </c>
    </row>
    <row r="3351" spans="1:16" x14ac:dyDescent="0.3">
      <c r="A3351" t="s">
        <v>6726</v>
      </c>
      <c r="B3351" t="s">
        <v>6727</v>
      </c>
      <c r="C3351">
        <v>32</v>
      </c>
      <c r="D3351" t="s">
        <v>24</v>
      </c>
      <c r="E3351">
        <v>9.86</v>
      </c>
      <c r="F3351">
        <v>3.18</v>
      </c>
      <c r="G3351">
        <v>3.54</v>
      </c>
      <c r="H3351">
        <v>4.54</v>
      </c>
      <c r="I3351">
        <v>8.4600000000000009</v>
      </c>
      <c r="J3351">
        <v>154</v>
      </c>
      <c r="K3351">
        <v>160</v>
      </c>
      <c r="L3351">
        <v>12.44</v>
      </c>
      <c r="M3351" t="s">
        <v>27</v>
      </c>
      <c r="N3351" t="s">
        <v>20</v>
      </c>
      <c r="O3351" t="s">
        <v>32</v>
      </c>
      <c r="P3351">
        <v>1</v>
      </c>
    </row>
    <row r="3352" spans="1:16" x14ac:dyDescent="0.3">
      <c r="A3352" t="s">
        <v>6728</v>
      </c>
      <c r="B3352" t="s">
        <v>6729</v>
      </c>
      <c r="C3352">
        <v>31</v>
      </c>
      <c r="D3352" t="s">
        <v>24</v>
      </c>
      <c r="E3352">
        <v>6.98</v>
      </c>
      <c r="F3352">
        <v>3.29</v>
      </c>
      <c r="G3352">
        <v>1.92</v>
      </c>
      <c r="H3352">
        <v>3.24</v>
      </c>
      <c r="I3352">
        <v>6.92</v>
      </c>
      <c r="J3352">
        <v>177</v>
      </c>
      <c r="K3352">
        <v>36</v>
      </c>
      <c r="L3352">
        <v>7.61</v>
      </c>
      <c r="M3352" t="s">
        <v>35</v>
      </c>
      <c r="N3352" t="s">
        <v>28</v>
      </c>
      <c r="O3352" t="s">
        <v>32</v>
      </c>
      <c r="P3352">
        <v>1</v>
      </c>
    </row>
    <row r="3353" spans="1:16" x14ac:dyDescent="0.3">
      <c r="A3353" t="s">
        <v>6730</v>
      </c>
      <c r="B3353" t="s">
        <v>6731</v>
      </c>
      <c r="C3353">
        <v>23</v>
      </c>
      <c r="D3353" t="s">
        <v>18</v>
      </c>
      <c r="E3353">
        <v>8.3699999999999992</v>
      </c>
      <c r="F3353">
        <v>5.26</v>
      </c>
      <c r="G3353">
        <v>3.83</v>
      </c>
      <c r="H3353">
        <v>2.59</v>
      </c>
      <c r="I3353">
        <v>5.32</v>
      </c>
      <c r="J3353">
        <v>211</v>
      </c>
      <c r="K3353">
        <v>87</v>
      </c>
      <c r="L3353">
        <v>9.1199999999999992</v>
      </c>
      <c r="M3353" t="s">
        <v>19</v>
      </c>
      <c r="N3353" t="s">
        <v>28</v>
      </c>
      <c r="O3353" t="s">
        <v>32</v>
      </c>
      <c r="P3353">
        <v>1</v>
      </c>
    </row>
    <row r="3354" spans="1:16" x14ac:dyDescent="0.3">
      <c r="A3354" t="s">
        <v>6732</v>
      </c>
      <c r="B3354" t="s">
        <v>6733</v>
      </c>
      <c r="C3354">
        <v>34</v>
      </c>
      <c r="D3354" t="s">
        <v>24</v>
      </c>
      <c r="E3354">
        <v>3.45</v>
      </c>
      <c r="F3354">
        <v>0.6</v>
      </c>
      <c r="G3354">
        <v>0.08</v>
      </c>
      <c r="H3354">
        <v>0.93</v>
      </c>
      <c r="I3354">
        <v>8.5299999999999994</v>
      </c>
      <c r="J3354">
        <v>137</v>
      </c>
      <c r="K3354">
        <v>41</v>
      </c>
      <c r="L3354">
        <v>5.37</v>
      </c>
      <c r="M3354" t="s">
        <v>35</v>
      </c>
      <c r="N3354" t="s">
        <v>28</v>
      </c>
      <c r="O3354" t="s">
        <v>21</v>
      </c>
      <c r="P3354">
        <v>0</v>
      </c>
    </row>
    <row r="3355" spans="1:16" x14ac:dyDescent="0.3">
      <c r="A3355" t="s">
        <v>6734</v>
      </c>
      <c r="B3355" t="s">
        <v>6735</v>
      </c>
      <c r="C3355">
        <v>25</v>
      </c>
      <c r="D3355" t="s">
        <v>18</v>
      </c>
      <c r="E3355">
        <v>7.11</v>
      </c>
      <c r="F3355">
        <v>5.94</v>
      </c>
      <c r="G3355">
        <v>0.72</v>
      </c>
      <c r="H3355">
        <v>2.5</v>
      </c>
      <c r="I3355">
        <v>6.88</v>
      </c>
      <c r="J3355">
        <v>45</v>
      </c>
      <c r="K3355">
        <v>89</v>
      </c>
      <c r="L3355">
        <v>9.16</v>
      </c>
      <c r="M3355" t="s">
        <v>35</v>
      </c>
      <c r="N3355" t="s">
        <v>28</v>
      </c>
      <c r="O3355" t="s">
        <v>36</v>
      </c>
      <c r="P3355">
        <v>1</v>
      </c>
    </row>
    <row r="3356" spans="1:16" x14ac:dyDescent="0.3">
      <c r="A3356" t="s">
        <v>6736</v>
      </c>
      <c r="B3356" t="s">
        <v>6737</v>
      </c>
      <c r="C3356">
        <v>20</v>
      </c>
      <c r="D3356" t="s">
        <v>18</v>
      </c>
      <c r="E3356">
        <v>8.24</v>
      </c>
      <c r="F3356">
        <v>2.54</v>
      </c>
      <c r="G3356">
        <v>3.61</v>
      </c>
      <c r="H3356">
        <v>4.1399999999999997</v>
      </c>
      <c r="I3356">
        <v>4.6399999999999997</v>
      </c>
      <c r="J3356">
        <v>49</v>
      </c>
      <c r="K3356">
        <v>97</v>
      </c>
      <c r="L3356">
        <v>10.02</v>
      </c>
      <c r="M3356" t="s">
        <v>19</v>
      </c>
      <c r="N3356" t="s">
        <v>28</v>
      </c>
      <c r="O3356" t="s">
        <v>36</v>
      </c>
      <c r="P3356">
        <v>1</v>
      </c>
    </row>
    <row r="3357" spans="1:16" x14ac:dyDescent="0.3">
      <c r="A3357" t="s">
        <v>6738</v>
      </c>
      <c r="B3357" t="s">
        <v>6739</v>
      </c>
      <c r="C3357">
        <v>20</v>
      </c>
      <c r="D3357" t="s">
        <v>49</v>
      </c>
      <c r="E3357">
        <v>10.31</v>
      </c>
      <c r="F3357">
        <v>3.12</v>
      </c>
      <c r="G3357">
        <v>2.78</v>
      </c>
      <c r="H3357">
        <v>4.4800000000000004</v>
      </c>
      <c r="I3357">
        <v>7.72</v>
      </c>
      <c r="J3357">
        <v>190</v>
      </c>
      <c r="K3357">
        <v>133</v>
      </c>
      <c r="L3357">
        <v>11.5</v>
      </c>
      <c r="M3357" t="s">
        <v>35</v>
      </c>
      <c r="N3357" t="s">
        <v>20</v>
      </c>
      <c r="O3357" t="s">
        <v>36</v>
      </c>
      <c r="P3357">
        <v>1</v>
      </c>
    </row>
    <row r="3358" spans="1:16" x14ac:dyDescent="0.3">
      <c r="A3358" t="s">
        <v>6740</v>
      </c>
      <c r="B3358" t="s">
        <v>6741</v>
      </c>
      <c r="C3358">
        <v>31</v>
      </c>
      <c r="D3358" t="s">
        <v>24</v>
      </c>
      <c r="E3358">
        <v>11.56</v>
      </c>
      <c r="F3358">
        <v>4.91</v>
      </c>
      <c r="G3358">
        <v>4</v>
      </c>
      <c r="H3358">
        <v>0.54</v>
      </c>
      <c r="I3358">
        <v>8.75</v>
      </c>
      <c r="J3358">
        <v>200</v>
      </c>
      <c r="K3358">
        <v>128</v>
      </c>
      <c r="L3358">
        <v>12.59</v>
      </c>
      <c r="M3358" t="s">
        <v>35</v>
      </c>
      <c r="N3358" t="s">
        <v>20</v>
      </c>
      <c r="O3358" t="s">
        <v>36</v>
      </c>
      <c r="P3358">
        <v>1</v>
      </c>
    </row>
    <row r="3359" spans="1:16" x14ac:dyDescent="0.3">
      <c r="A3359" t="s">
        <v>6742</v>
      </c>
      <c r="B3359" t="s">
        <v>6743</v>
      </c>
      <c r="C3359">
        <v>19</v>
      </c>
      <c r="D3359" t="s">
        <v>24</v>
      </c>
      <c r="E3359">
        <v>3.75</v>
      </c>
      <c r="F3359">
        <v>5.37</v>
      </c>
      <c r="G3359">
        <v>0.02</v>
      </c>
      <c r="H3359">
        <v>4.13</v>
      </c>
      <c r="I3359">
        <v>8.75</v>
      </c>
      <c r="J3359">
        <v>164</v>
      </c>
      <c r="K3359">
        <v>58</v>
      </c>
      <c r="L3359">
        <v>5.28</v>
      </c>
      <c r="M3359" t="s">
        <v>35</v>
      </c>
      <c r="N3359" t="s">
        <v>20</v>
      </c>
      <c r="O3359" t="s">
        <v>32</v>
      </c>
      <c r="P3359">
        <v>1</v>
      </c>
    </row>
    <row r="3360" spans="1:16" x14ac:dyDescent="0.3">
      <c r="A3360" t="s">
        <v>6744</v>
      </c>
      <c r="B3360" t="s">
        <v>6745</v>
      </c>
      <c r="C3360">
        <v>26</v>
      </c>
      <c r="D3360" t="s">
        <v>24</v>
      </c>
      <c r="E3360">
        <v>3.14</v>
      </c>
      <c r="F3360">
        <v>0.5</v>
      </c>
      <c r="G3360">
        <v>0.31</v>
      </c>
      <c r="H3360">
        <v>3.38</v>
      </c>
      <c r="I3360">
        <v>6.01</v>
      </c>
      <c r="J3360">
        <v>236</v>
      </c>
      <c r="K3360">
        <v>166</v>
      </c>
      <c r="L3360">
        <v>4.71</v>
      </c>
      <c r="M3360" t="s">
        <v>19</v>
      </c>
      <c r="N3360" t="s">
        <v>20</v>
      </c>
      <c r="O3360" t="s">
        <v>21</v>
      </c>
      <c r="P3360">
        <v>0</v>
      </c>
    </row>
    <row r="3361" spans="1:16" x14ac:dyDescent="0.3">
      <c r="A3361" t="s">
        <v>6746</v>
      </c>
      <c r="B3361" t="s">
        <v>6747</v>
      </c>
      <c r="C3361">
        <v>28</v>
      </c>
      <c r="D3361" t="s">
        <v>18</v>
      </c>
      <c r="E3361">
        <v>10.7</v>
      </c>
      <c r="F3361">
        <v>5.87</v>
      </c>
      <c r="G3361">
        <v>1.08</v>
      </c>
      <c r="H3361">
        <v>2.38</v>
      </c>
      <c r="I3361">
        <v>7.75</v>
      </c>
      <c r="J3361">
        <v>233</v>
      </c>
      <c r="K3361">
        <v>85</v>
      </c>
      <c r="L3361">
        <v>13.27</v>
      </c>
      <c r="M3361" t="s">
        <v>35</v>
      </c>
      <c r="N3361" t="s">
        <v>20</v>
      </c>
      <c r="O3361" t="s">
        <v>32</v>
      </c>
      <c r="P3361">
        <v>1</v>
      </c>
    </row>
    <row r="3362" spans="1:16" x14ac:dyDescent="0.3">
      <c r="A3362" t="s">
        <v>6748</v>
      </c>
      <c r="B3362" t="s">
        <v>6749</v>
      </c>
      <c r="C3362">
        <v>27</v>
      </c>
      <c r="D3362" t="s">
        <v>18</v>
      </c>
      <c r="E3362">
        <v>6.05</v>
      </c>
      <c r="F3362">
        <v>0.96</v>
      </c>
      <c r="G3362">
        <v>1.26</v>
      </c>
      <c r="H3362">
        <v>1.83</v>
      </c>
      <c r="I3362">
        <v>4.82</v>
      </c>
      <c r="J3362">
        <v>48</v>
      </c>
      <c r="K3362">
        <v>161</v>
      </c>
      <c r="L3362">
        <v>8.91</v>
      </c>
      <c r="M3362" t="s">
        <v>27</v>
      </c>
      <c r="N3362" t="s">
        <v>28</v>
      </c>
      <c r="O3362" t="s">
        <v>29</v>
      </c>
      <c r="P3362">
        <v>0</v>
      </c>
    </row>
    <row r="3363" spans="1:16" x14ac:dyDescent="0.3">
      <c r="A3363" t="s">
        <v>6750</v>
      </c>
      <c r="B3363" t="s">
        <v>6751</v>
      </c>
      <c r="C3363">
        <v>33</v>
      </c>
      <c r="D3363" t="s">
        <v>18</v>
      </c>
      <c r="E3363">
        <v>6.66</v>
      </c>
      <c r="F3363">
        <v>4.79</v>
      </c>
      <c r="G3363">
        <v>3.2</v>
      </c>
      <c r="H3363">
        <v>4.37</v>
      </c>
      <c r="I3363">
        <v>5.73</v>
      </c>
      <c r="J3363">
        <v>213</v>
      </c>
      <c r="K3363">
        <v>141</v>
      </c>
      <c r="L3363">
        <v>9.65</v>
      </c>
      <c r="M3363" t="s">
        <v>27</v>
      </c>
      <c r="N3363" t="s">
        <v>28</v>
      </c>
      <c r="O3363" t="s">
        <v>36</v>
      </c>
      <c r="P3363">
        <v>1</v>
      </c>
    </row>
    <row r="3364" spans="1:16" x14ac:dyDescent="0.3">
      <c r="A3364" t="s">
        <v>6752</v>
      </c>
      <c r="B3364" t="s">
        <v>6753</v>
      </c>
      <c r="C3364">
        <v>28</v>
      </c>
      <c r="D3364" t="s">
        <v>49</v>
      </c>
      <c r="E3364">
        <v>5.31</v>
      </c>
      <c r="F3364">
        <v>3.26</v>
      </c>
      <c r="G3364">
        <v>3.56</v>
      </c>
      <c r="H3364">
        <v>2.57</v>
      </c>
      <c r="I3364">
        <v>5.93</v>
      </c>
      <c r="J3364">
        <v>109</v>
      </c>
      <c r="K3364">
        <v>17</v>
      </c>
      <c r="L3364">
        <v>7.9</v>
      </c>
      <c r="M3364" t="s">
        <v>35</v>
      </c>
      <c r="N3364" t="s">
        <v>20</v>
      </c>
      <c r="O3364" t="s">
        <v>29</v>
      </c>
      <c r="P3364">
        <v>0</v>
      </c>
    </row>
    <row r="3365" spans="1:16" x14ac:dyDescent="0.3">
      <c r="A3365" t="s">
        <v>6754</v>
      </c>
      <c r="B3365" t="s">
        <v>6755</v>
      </c>
      <c r="C3365">
        <v>26</v>
      </c>
      <c r="D3365" t="s">
        <v>18</v>
      </c>
      <c r="E3365">
        <v>9.81</v>
      </c>
      <c r="F3365">
        <v>2.63</v>
      </c>
      <c r="G3365">
        <v>3.51</v>
      </c>
      <c r="H3365">
        <v>4.1500000000000004</v>
      </c>
      <c r="I3365">
        <v>7.62</v>
      </c>
      <c r="J3365">
        <v>126</v>
      </c>
      <c r="K3365">
        <v>43</v>
      </c>
      <c r="L3365">
        <v>12.26</v>
      </c>
      <c r="M3365" t="s">
        <v>19</v>
      </c>
      <c r="N3365" t="s">
        <v>28</v>
      </c>
      <c r="O3365" t="s">
        <v>36</v>
      </c>
      <c r="P3365">
        <v>1</v>
      </c>
    </row>
    <row r="3366" spans="1:16" x14ac:dyDescent="0.3">
      <c r="A3366" t="s">
        <v>6756</v>
      </c>
      <c r="B3366" t="s">
        <v>6757</v>
      </c>
      <c r="C3366">
        <v>34</v>
      </c>
      <c r="D3366" t="s">
        <v>24</v>
      </c>
      <c r="E3366">
        <v>4.43</v>
      </c>
      <c r="F3366">
        <v>4.7699999999999996</v>
      </c>
      <c r="G3366">
        <v>0.44</v>
      </c>
      <c r="H3366">
        <v>1.1399999999999999</v>
      </c>
      <c r="I3366">
        <v>7.03</v>
      </c>
      <c r="J3366">
        <v>231</v>
      </c>
      <c r="K3366">
        <v>39</v>
      </c>
      <c r="L3366">
        <v>5.89</v>
      </c>
      <c r="M3366" t="s">
        <v>19</v>
      </c>
      <c r="N3366" t="s">
        <v>20</v>
      </c>
      <c r="O3366" t="s">
        <v>32</v>
      </c>
      <c r="P3366">
        <v>1</v>
      </c>
    </row>
    <row r="3367" spans="1:16" x14ac:dyDescent="0.3">
      <c r="A3367" t="s">
        <v>6758</v>
      </c>
      <c r="B3367" t="s">
        <v>6759</v>
      </c>
      <c r="C3367">
        <v>33</v>
      </c>
      <c r="D3367" t="s">
        <v>49</v>
      </c>
      <c r="E3367">
        <v>9.0399999999999991</v>
      </c>
      <c r="F3367">
        <v>5.25</v>
      </c>
      <c r="G3367">
        <v>1.42</v>
      </c>
      <c r="H3367">
        <v>3.2</v>
      </c>
      <c r="I3367">
        <v>7</v>
      </c>
      <c r="J3367">
        <v>122</v>
      </c>
      <c r="K3367">
        <v>140</v>
      </c>
      <c r="L3367">
        <v>11.39</v>
      </c>
      <c r="M3367" t="s">
        <v>19</v>
      </c>
      <c r="N3367" t="s">
        <v>28</v>
      </c>
      <c r="O3367" t="s">
        <v>32</v>
      </c>
      <c r="P3367">
        <v>1</v>
      </c>
    </row>
    <row r="3368" spans="1:16" x14ac:dyDescent="0.3">
      <c r="A3368" t="s">
        <v>6760</v>
      </c>
      <c r="B3368" t="s">
        <v>6761</v>
      </c>
      <c r="C3368">
        <v>26</v>
      </c>
      <c r="D3368" t="s">
        <v>24</v>
      </c>
      <c r="E3368">
        <v>9.61</v>
      </c>
      <c r="F3368">
        <v>1</v>
      </c>
      <c r="G3368">
        <v>1.2</v>
      </c>
      <c r="H3368">
        <v>5.91</v>
      </c>
      <c r="I3368">
        <v>7.86</v>
      </c>
      <c r="J3368">
        <v>179</v>
      </c>
      <c r="K3368">
        <v>81</v>
      </c>
      <c r="L3368">
        <v>12.02</v>
      </c>
      <c r="M3368" t="s">
        <v>27</v>
      </c>
      <c r="N3368" t="s">
        <v>28</v>
      </c>
      <c r="O3368" t="s">
        <v>36</v>
      </c>
      <c r="P3368">
        <v>1</v>
      </c>
    </row>
    <row r="3369" spans="1:16" x14ac:dyDescent="0.3">
      <c r="A3369" t="s">
        <v>6762</v>
      </c>
      <c r="B3369" t="s">
        <v>6763</v>
      </c>
      <c r="C3369">
        <v>18</v>
      </c>
      <c r="D3369" t="s">
        <v>49</v>
      </c>
      <c r="E3369">
        <v>7.77</v>
      </c>
      <c r="F3369">
        <v>0.83</v>
      </c>
      <c r="G3369">
        <v>1.39</v>
      </c>
      <c r="H3369">
        <v>0.74</v>
      </c>
      <c r="I3369">
        <v>5.98</v>
      </c>
      <c r="J3369">
        <v>51</v>
      </c>
      <c r="K3369">
        <v>73</v>
      </c>
      <c r="L3369">
        <v>9.3699999999999992</v>
      </c>
      <c r="M3369" t="s">
        <v>27</v>
      </c>
      <c r="N3369" t="s">
        <v>28</v>
      </c>
      <c r="O3369" t="s">
        <v>29</v>
      </c>
      <c r="P3369">
        <v>0</v>
      </c>
    </row>
    <row r="3370" spans="1:16" x14ac:dyDescent="0.3">
      <c r="A3370" t="s">
        <v>6764</v>
      </c>
      <c r="B3370" t="s">
        <v>6765</v>
      </c>
      <c r="C3370">
        <v>34</v>
      </c>
      <c r="D3370" t="s">
        <v>18</v>
      </c>
      <c r="E3370">
        <v>5.27</v>
      </c>
      <c r="F3370">
        <v>3.9</v>
      </c>
      <c r="G3370">
        <v>3.98</v>
      </c>
      <c r="H3370">
        <v>0.74</v>
      </c>
      <c r="I3370">
        <v>5.14</v>
      </c>
      <c r="J3370">
        <v>36</v>
      </c>
      <c r="K3370">
        <v>120</v>
      </c>
      <c r="L3370">
        <v>7.58</v>
      </c>
      <c r="M3370" t="s">
        <v>27</v>
      </c>
      <c r="N3370" t="s">
        <v>20</v>
      </c>
      <c r="O3370" t="s">
        <v>29</v>
      </c>
      <c r="P3370">
        <v>0</v>
      </c>
    </row>
    <row r="3371" spans="1:16" x14ac:dyDescent="0.3">
      <c r="A3371" t="s">
        <v>6766</v>
      </c>
      <c r="B3371" t="s">
        <v>6767</v>
      </c>
      <c r="C3371">
        <v>18</v>
      </c>
      <c r="D3371" t="s">
        <v>49</v>
      </c>
      <c r="E3371">
        <v>7.01</v>
      </c>
      <c r="F3371">
        <v>2.6</v>
      </c>
      <c r="G3371">
        <v>2.16</v>
      </c>
      <c r="H3371">
        <v>2.92</v>
      </c>
      <c r="I3371">
        <v>4.55</v>
      </c>
      <c r="J3371">
        <v>129</v>
      </c>
      <c r="K3371">
        <v>151</v>
      </c>
      <c r="L3371">
        <v>7.7</v>
      </c>
      <c r="M3371" t="s">
        <v>19</v>
      </c>
      <c r="N3371" t="s">
        <v>20</v>
      </c>
      <c r="O3371" t="s">
        <v>32</v>
      </c>
      <c r="P3371">
        <v>1</v>
      </c>
    </row>
    <row r="3372" spans="1:16" x14ac:dyDescent="0.3">
      <c r="A3372" t="s">
        <v>6768</v>
      </c>
      <c r="B3372" t="s">
        <v>6769</v>
      </c>
      <c r="C3372">
        <v>33</v>
      </c>
      <c r="D3372" t="s">
        <v>49</v>
      </c>
      <c r="E3372">
        <v>4.3899999999999997</v>
      </c>
      <c r="F3372">
        <v>5.63</v>
      </c>
      <c r="G3372">
        <v>2.38</v>
      </c>
      <c r="H3372">
        <v>4.08</v>
      </c>
      <c r="I3372">
        <v>6.6</v>
      </c>
      <c r="J3372">
        <v>125</v>
      </c>
      <c r="K3372">
        <v>41</v>
      </c>
      <c r="L3372">
        <v>6.6</v>
      </c>
      <c r="M3372" t="s">
        <v>19</v>
      </c>
      <c r="N3372" t="s">
        <v>28</v>
      </c>
      <c r="O3372" t="s">
        <v>32</v>
      </c>
      <c r="P3372">
        <v>1</v>
      </c>
    </row>
    <row r="3373" spans="1:16" x14ac:dyDescent="0.3">
      <c r="A3373" t="s">
        <v>6770</v>
      </c>
      <c r="B3373" t="s">
        <v>6771</v>
      </c>
      <c r="C3373">
        <v>20</v>
      </c>
      <c r="D3373" t="s">
        <v>49</v>
      </c>
      <c r="E3373">
        <v>5.9</v>
      </c>
      <c r="F3373">
        <v>0.66</v>
      </c>
      <c r="G3373">
        <v>1.98</v>
      </c>
      <c r="H3373">
        <v>0.57999999999999996</v>
      </c>
      <c r="I3373">
        <v>7.6</v>
      </c>
      <c r="J3373">
        <v>242</v>
      </c>
      <c r="K3373">
        <v>132</v>
      </c>
      <c r="L3373">
        <v>7.27</v>
      </c>
      <c r="M3373" t="s">
        <v>35</v>
      </c>
      <c r="N3373" t="s">
        <v>20</v>
      </c>
      <c r="O3373" t="s">
        <v>21</v>
      </c>
      <c r="P3373">
        <v>0</v>
      </c>
    </row>
    <row r="3374" spans="1:16" x14ac:dyDescent="0.3">
      <c r="A3374" t="s">
        <v>6772</v>
      </c>
      <c r="B3374" t="s">
        <v>6773</v>
      </c>
      <c r="C3374">
        <v>33</v>
      </c>
      <c r="D3374" t="s">
        <v>49</v>
      </c>
      <c r="E3374">
        <v>7.98</v>
      </c>
      <c r="F3374">
        <v>1.48</v>
      </c>
      <c r="G3374">
        <v>1.1399999999999999</v>
      </c>
      <c r="H3374">
        <v>2.52</v>
      </c>
      <c r="I3374">
        <v>6.55</v>
      </c>
      <c r="J3374">
        <v>46</v>
      </c>
      <c r="K3374">
        <v>150</v>
      </c>
      <c r="L3374">
        <v>10.039999999999999</v>
      </c>
      <c r="M3374" t="s">
        <v>19</v>
      </c>
      <c r="N3374" t="s">
        <v>28</v>
      </c>
      <c r="O3374" t="s">
        <v>29</v>
      </c>
      <c r="P3374">
        <v>0</v>
      </c>
    </row>
    <row r="3375" spans="1:16" x14ac:dyDescent="0.3">
      <c r="A3375" t="s">
        <v>6774</v>
      </c>
      <c r="B3375" t="s">
        <v>6775</v>
      </c>
      <c r="C3375">
        <v>31</v>
      </c>
      <c r="D3375" t="s">
        <v>18</v>
      </c>
      <c r="E3375">
        <v>7.39</v>
      </c>
      <c r="F3375">
        <v>4.28</v>
      </c>
      <c r="G3375">
        <v>2.42</v>
      </c>
      <c r="H3375">
        <v>1.38</v>
      </c>
      <c r="I3375">
        <v>8.2200000000000006</v>
      </c>
      <c r="J3375">
        <v>161</v>
      </c>
      <c r="K3375">
        <v>74</v>
      </c>
      <c r="L3375">
        <v>8.64</v>
      </c>
      <c r="M3375" t="s">
        <v>35</v>
      </c>
      <c r="N3375" t="s">
        <v>28</v>
      </c>
      <c r="O3375" t="s">
        <v>32</v>
      </c>
      <c r="P3375">
        <v>1</v>
      </c>
    </row>
    <row r="3376" spans="1:16" x14ac:dyDescent="0.3">
      <c r="A3376" t="s">
        <v>6776</v>
      </c>
      <c r="B3376" t="s">
        <v>6777</v>
      </c>
      <c r="C3376">
        <v>22</v>
      </c>
      <c r="D3376" t="s">
        <v>24</v>
      </c>
      <c r="E3376">
        <v>4</v>
      </c>
      <c r="F3376">
        <v>1.37</v>
      </c>
      <c r="G3376">
        <v>3.81</v>
      </c>
      <c r="H3376">
        <v>4.5999999999999996</v>
      </c>
      <c r="I3376">
        <v>7.3</v>
      </c>
      <c r="J3376">
        <v>156</v>
      </c>
      <c r="K3376">
        <v>71</v>
      </c>
      <c r="L3376">
        <v>4.99</v>
      </c>
      <c r="M3376" t="s">
        <v>19</v>
      </c>
      <c r="N3376" t="s">
        <v>28</v>
      </c>
      <c r="O3376" t="s">
        <v>21</v>
      </c>
      <c r="P3376">
        <v>0</v>
      </c>
    </row>
    <row r="3377" spans="1:16" x14ac:dyDescent="0.3">
      <c r="A3377" t="s">
        <v>6778</v>
      </c>
      <c r="B3377" t="s">
        <v>6779</v>
      </c>
      <c r="C3377">
        <v>21</v>
      </c>
      <c r="D3377" t="s">
        <v>18</v>
      </c>
      <c r="E3377">
        <v>4.54</v>
      </c>
      <c r="F3377">
        <v>4.74</v>
      </c>
      <c r="G3377">
        <v>1.38</v>
      </c>
      <c r="H3377">
        <v>3.71</v>
      </c>
      <c r="I3377">
        <v>5.7</v>
      </c>
      <c r="J3377">
        <v>93</v>
      </c>
      <c r="K3377">
        <v>134</v>
      </c>
      <c r="L3377">
        <v>6.61</v>
      </c>
      <c r="M3377" t="s">
        <v>19</v>
      </c>
      <c r="N3377" t="s">
        <v>20</v>
      </c>
      <c r="O3377" t="s">
        <v>32</v>
      </c>
      <c r="P3377">
        <v>1</v>
      </c>
    </row>
    <row r="3378" spans="1:16" x14ac:dyDescent="0.3">
      <c r="A3378" t="s">
        <v>6780</v>
      </c>
      <c r="B3378" t="s">
        <v>6781</v>
      </c>
      <c r="C3378">
        <v>23</v>
      </c>
      <c r="D3378" t="s">
        <v>49</v>
      </c>
      <c r="E3378">
        <v>6.08</v>
      </c>
      <c r="F3378">
        <v>2.73</v>
      </c>
      <c r="G3378">
        <v>0.52</v>
      </c>
      <c r="H3378">
        <v>3.43</v>
      </c>
      <c r="I3378">
        <v>6.37</v>
      </c>
      <c r="J3378">
        <v>210</v>
      </c>
      <c r="K3378">
        <v>18</v>
      </c>
      <c r="L3378">
        <v>8.73</v>
      </c>
      <c r="M3378" t="s">
        <v>27</v>
      </c>
      <c r="N3378" t="s">
        <v>20</v>
      </c>
      <c r="O3378" t="s">
        <v>29</v>
      </c>
      <c r="P3378">
        <v>0</v>
      </c>
    </row>
    <row r="3379" spans="1:16" x14ac:dyDescent="0.3">
      <c r="A3379" t="s">
        <v>6782</v>
      </c>
      <c r="B3379" t="s">
        <v>6783</v>
      </c>
      <c r="C3379">
        <v>33</v>
      </c>
      <c r="D3379" t="s">
        <v>18</v>
      </c>
      <c r="E3379">
        <v>10.41</v>
      </c>
      <c r="F3379">
        <v>0.71</v>
      </c>
      <c r="G3379">
        <v>0.28000000000000003</v>
      </c>
      <c r="H3379">
        <v>2.72</v>
      </c>
      <c r="I3379">
        <v>7.42</v>
      </c>
      <c r="J3379">
        <v>203</v>
      </c>
      <c r="K3379">
        <v>27</v>
      </c>
      <c r="L3379">
        <v>12.75</v>
      </c>
      <c r="M3379" t="s">
        <v>19</v>
      </c>
      <c r="N3379" t="s">
        <v>20</v>
      </c>
      <c r="O3379" t="s">
        <v>36</v>
      </c>
      <c r="P3379">
        <v>1</v>
      </c>
    </row>
    <row r="3380" spans="1:16" x14ac:dyDescent="0.3">
      <c r="A3380" t="s">
        <v>6784</v>
      </c>
      <c r="B3380" t="s">
        <v>6785</v>
      </c>
      <c r="C3380">
        <v>25</v>
      </c>
      <c r="D3380" t="s">
        <v>24</v>
      </c>
      <c r="E3380">
        <v>11.11</v>
      </c>
      <c r="F3380">
        <v>5.6</v>
      </c>
      <c r="G3380">
        <v>2.48</v>
      </c>
      <c r="H3380">
        <v>5.37</v>
      </c>
      <c r="I3380">
        <v>7.3</v>
      </c>
      <c r="J3380">
        <v>101</v>
      </c>
      <c r="K3380">
        <v>46</v>
      </c>
      <c r="L3380">
        <v>12.59</v>
      </c>
      <c r="M3380" t="s">
        <v>19</v>
      </c>
      <c r="N3380" t="s">
        <v>20</v>
      </c>
      <c r="O3380" t="s">
        <v>36</v>
      </c>
      <c r="P3380">
        <v>1</v>
      </c>
    </row>
    <row r="3381" spans="1:16" x14ac:dyDescent="0.3">
      <c r="A3381" t="s">
        <v>6786</v>
      </c>
      <c r="B3381" t="s">
        <v>6787</v>
      </c>
      <c r="C3381">
        <v>31</v>
      </c>
      <c r="D3381" t="s">
        <v>18</v>
      </c>
      <c r="E3381">
        <v>4.37</v>
      </c>
      <c r="F3381">
        <v>3.65</v>
      </c>
      <c r="G3381">
        <v>3.5</v>
      </c>
      <c r="H3381">
        <v>5.83</v>
      </c>
      <c r="I3381">
        <v>6.94</v>
      </c>
      <c r="J3381">
        <v>121</v>
      </c>
      <c r="K3381">
        <v>64</v>
      </c>
      <c r="L3381">
        <v>5.83</v>
      </c>
      <c r="M3381" t="s">
        <v>35</v>
      </c>
      <c r="N3381" t="s">
        <v>20</v>
      </c>
      <c r="O3381" t="s">
        <v>29</v>
      </c>
      <c r="P3381">
        <v>0</v>
      </c>
    </row>
    <row r="3382" spans="1:16" x14ac:dyDescent="0.3">
      <c r="A3382" t="s">
        <v>6788</v>
      </c>
      <c r="B3382" t="s">
        <v>6789</v>
      </c>
      <c r="C3382">
        <v>30</v>
      </c>
      <c r="D3382" t="s">
        <v>24</v>
      </c>
      <c r="E3382">
        <v>7.62</v>
      </c>
      <c r="F3382">
        <v>1.53</v>
      </c>
      <c r="G3382">
        <v>0.57999999999999996</v>
      </c>
      <c r="H3382">
        <v>0.83</v>
      </c>
      <c r="I3382">
        <v>5.17</v>
      </c>
      <c r="J3382">
        <v>103</v>
      </c>
      <c r="K3382">
        <v>85</v>
      </c>
      <c r="L3382">
        <v>9.02</v>
      </c>
      <c r="M3382" t="s">
        <v>27</v>
      </c>
      <c r="N3382" t="s">
        <v>20</v>
      </c>
      <c r="O3382" t="s">
        <v>32</v>
      </c>
      <c r="P3382">
        <v>1</v>
      </c>
    </row>
    <row r="3383" spans="1:16" x14ac:dyDescent="0.3">
      <c r="A3383" t="s">
        <v>6790</v>
      </c>
      <c r="B3383" t="s">
        <v>6791</v>
      </c>
      <c r="C3383">
        <v>26</v>
      </c>
      <c r="D3383" t="s">
        <v>18</v>
      </c>
      <c r="E3383">
        <v>3.17</v>
      </c>
      <c r="F3383">
        <v>2.92</v>
      </c>
      <c r="G3383">
        <v>3.2</v>
      </c>
      <c r="H3383">
        <v>3.05</v>
      </c>
      <c r="I3383">
        <v>5.42</v>
      </c>
      <c r="J3383">
        <v>186</v>
      </c>
      <c r="K3383">
        <v>158</v>
      </c>
      <c r="L3383">
        <v>4.92</v>
      </c>
      <c r="M3383" t="s">
        <v>35</v>
      </c>
      <c r="N3383" t="s">
        <v>20</v>
      </c>
      <c r="O3383" t="s">
        <v>29</v>
      </c>
      <c r="P3383">
        <v>0</v>
      </c>
    </row>
    <row r="3384" spans="1:16" x14ac:dyDescent="0.3">
      <c r="A3384" t="s">
        <v>6792</v>
      </c>
      <c r="B3384" t="s">
        <v>6793</v>
      </c>
      <c r="C3384">
        <v>19</v>
      </c>
      <c r="D3384" t="s">
        <v>18</v>
      </c>
      <c r="E3384">
        <v>11.84</v>
      </c>
      <c r="F3384">
        <v>4.0199999999999996</v>
      </c>
      <c r="G3384">
        <v>1.75</v>
      </c>
      <c r="H3384">
        <v>2.27</v>
      </c>
      <c r="I3384">
        <v>5.82</v>
      </c>
      <c r="J3384">
        <v>93</v>
      </c>
      <c r="K3384">
        <v>76</v>
      </c>
      <c r="L3384">
        <v>14.47</v>
      </c>
      <c r="M3384" t="s">
        <v>27</v>
      </c>
      <c r="N3384" t="s">
        <v>20</v>
      </c>
      <c r="O3384" t="s">
        <v>32</v>
      </c>
      <c r="P3384">
        <v>1</v>
      </c>
    </row>
    <row r="3385" spans="1:16" x14ac:dyDescent="0.3">
      <c r="A3385" t="s">
        <v>6794</v>
      </c>
      <c r="B3385" t="s">
        <v>6795</v>
      </c>
      <c r="C3385">
        <v>26</v>
      </c>
      <c r="D3385" t="s">
        <v>49</v>
      </c>
      <c r="E3385">
        <v>6.88</v>
      </c>
      <c r="F3385">
        <v>1.74</v>
      </c>
      <c r="G3385">
        <v>3.25</v>
      </c>
      <c r="H3385">
        <v>5.0999999999999996</v>
      </c>
      <c r="I3385">
        <v>7.72</v>
      </c>
      <c r="J3385">
        <v>20</v>
      </c>
      <c r="K3385">
        <v>151</v>
      </c>
      <c r="L3385">
        <v>8.9</v>
      </c>
      <c r="M3385" t="s">
        <v>27</v>
      </c>
      <c r="N3385" t="s">
        <v>28</v>
      </c>
      <c r="O3385" t="s">
        <v>29</v>
      </c>
      <c r="P3385">
        <v>0</v>
      </c>
    </row>
    <row r="3386" spans="1:16" x14ac:dyDescent="0.3">
      <c r="A3386" t="s">
        <v>6796</v>
      </c>
      <c r="B3386" t="s">
        <v>6797</v>
      </c>
      <c r="C3386">
        <v>26</v>
      </c>
      <c r="D3386" t="s">
        <v>24</v>
      </c>
      <c r="E3386">
        <v>8.09</v>
      </c>
      <c r="F3386">
        <v>5.17</v>
      </c>
      <c r="G3386">
        <v>0.98</v>
      </c>
      <c r="H3386">
        <v>2.5499999999999998</v>
      </c>
      <c r="I3386">
        <v>8.09</v>
      </c>
      <c r="J3386">
        <v>92</v>
      </c>
      <c r="K3386">
        <v>87</v>
      </c>
      <c r="L3386">
        <v>9.76</v>
      </c>
      <c r="M3386" t="s">
        <v>27</v>
      </c>
      <c r="N3386" t="s">
        <v>20</v>
      </c>
      <c r="O3386" t="s">
        <v>36</v>
      </c>
      <c r="P3386">
        <v>1</v>
      </c>
    </row>
    <row r="3387" spans="1:16" x14ac:dyDescent="0.3">
      <c r="A3387" t="s">
        <v>6798</v>
      </c>
      <c r="B3387" t="s">
        <v>6799</v>
      </c>
      <c r="C3387">
        <v>35</v>
      </c>
      <c r="D3387" t="s">
        <v>49</v>
      </c>
      <c r="E3387">
        <v>10.39</v>
      </c>
      <c r="F3387">
        <v>0.82</v>
      </c>
      <c r="G3387">
        <v>1.88</v>
      </c>
      <c r="H3387">
        <v>1.2</v>
      </c>
      <c r="I3387">
        <v>7.45</v>
      </c>
      <c r="J3387">
        <v>167</v>
      </c>
      <c r="K3387">
        <v>21</v>
      </c>
      <c r="L3387">
        <v>11.29</v>
      </c>
      <c r="M3387" t="s">
        <v>19</v>
      </c>
      <c r="N3387" t="s">
        <v>28</v>
      </c>
      <c r="O3387" t="s">
        <v>36</v>
      </c>
      <c r="P3387">
        <v>1</v>
      </c>
    </row>
    <row r="3388" spans="1:16" x14ac:dyDescent="0.3">
      <c r="A3388" t="s">
        <v>6800</v>
      </c>
      <c r="B3388" t="s">
        <v>6801</v>
      </c>
      <c r="C3388">
        <v>21</v>
      </c>
      <c r="D3388" t="s">
        <v>49</v>
      </c>
      <c r="E3388">
        <v>11.98</v>
      </c>
      <c r="F3388">
        <v>0.52</v>
      </c>
      <c r="G3388">
        <v>3.78</v>
      </c>
      <c r="H3388">
        <v>0.76</v>
      </c>
      <c r="I3388">
        <v>8.65</v>
      </c>
      <c r="J3388">
        <v>223</v>
      </c>
      <c r="K3388">
        <v>27</v>
      </c>
      <c r="L3388">
        <v>14.72</v>
      </c>
      <c r="M3388" t="s">
        <v>35</v>
      </c>
      <c r="N3388" t="s">
        <v>28</v>
      </c>
      <c r="O3388" t="s">
        <v>36</v>
      </c>
      <c r="P3388">
        <v>1</v>
      </c>
    </row>
    <row r="3389" spans="1:16" x14ac:dyDescent="0.3">
      <c r="A3389" t="s">
        <v>6802</v>
      </c>
      <c r="B3389" t="s">
        <v>6803</v>
      </c>
      <c r="C3389">
        <v>27</v>
      </c>
      <c r="D3389" t="s">
        <v>18</v>
      </c>
      <c r="E3389">
        <v>7.34</v>
      </c>
      <c r="F3389">
        <v>5.47</v>
      </c>
      <c r="G3389">
        <v>2.0299999999999998</v>
      </c>
      <c r="H3389">
        <v>0.5</v>
      </c>
      <c r="I3389">
        <v>5.77</v>
      </c>
      <c r="J3389">
        <v>144</v>
      </c>
      <c r="K3389">
        <v>93</v>
      </c>
      <c r="L3389">
        <v>7.9</v>
      </c>
      <c r="M3389" t="s">
        <v>35</v>
      </c>
      <c r="N3389" t="s">
        <v>20</v>
      </c>
      <c r="O3389" t="s">
        <v>36</v>
      </c>
      <c r="P3389">
        <v>1</v>
      </c>
    </row>
    <row r="3390" spans="1:16" x14ac:dyDescent="0.3">
      <c r="A3390" t="s">
        <v>6804</v>
      </c>
      <c r="B3390" t="s">
        <v>6805</v>
      </c>
      <c r="C3390">
        <v>32</v>
      </c>
      <c r="D3390" t="s">
        <v>18</v>
      </c>
      <c r="E3390">
        <v>4.47</v>
      </c>
      <c r="F3390">
        <v>2.23</v>
      </c>
      <c r="G3390">
        <v>0.74</v>
      </c>
      <c r="H3390">
        <v>2.54</v>
      </c>
      <c r="I3390">
        <v>5.13</v>
      </c>
      <c r="J3390">
        <v>157</v>
      </c>
      <c r="K3390">
        <v>107</v>
      </c>
      <c r="L3390">
        <v>5.15</v>
      </c>
      <c r="M3390" t="s">
        <v>19</v>
      </c>
      <c r="N3390" t="s">
        <v>20</v>
      </c>
      <c r="O3390" t="s">
        <v>21</v>
      </c>
      <c r="P3390">
        <v>0</v>
      </c>
    </row>
    <row r="3391" spans="1:16" x14ac:dyDescent="0.3">
      <c r="A3391" t="s">
        <v>6806</v>
      </c>
      <c r="B3391" t="s">
        <v>6807</v>
      </c>
      <c r="C3391">
        <v>28</v>
      </c>
      <c r="D3391" t="s">
        <v>24</v>
      </c>
      <c r="E3391">
        <v>4.41</v>
      </c>
      <c r="F3391">
        <v>3.07</v>
      </c>
      <c r="G3391">
        <v>0.37</v>
      </c>
      <c r="H3391">
        <v>2.91</v>
      </c>
      <c r="I3391">
        <v>6.8</v>
      </c>
      <c r="J3391">
        <v>192</v>
      </c>
      <c r="K3391">
        <v>103</v>
      </c>
      <c r="L3391">
        <v>4.9400000000000004</v>
      </c>
      <c r="M3391" t="s">
        <v>19</v>
      </c>
      <c r="N3391" t="s">
        <v>20</v>
      </c>
      <c r="O3391" t="s">
        <v>21</v>
      </c>
      <c r="P3391">
        <v>0</v>
      </c>
    </row>
    <row r="3392" spans="1:16" x14ac:dyDescent="0.3">
      <c r="A3392" t="s">
        <v>6808</v>
      </c>
      <c r="B3392" t="s">
        <v>6809</v>
      </c>
      <c r="C3392">
        <v>21</v>
      </c>
      <c r="D3392" t="s">
        <v>49</v>
      </c>
      <c r="E3392">
        <v>10.9</v>
      </c>
      <c r="F3392">
        <v>3.99</v>
      </c>
      <c r="G3392">
        <v>0.35</v>
      </c>
      <c r="H3392">
        <v>0.63</v>
      </c>
      <c r="I3392">
        <v>7.87</v>
      </c>
      <c r="J3392">
        <v>230</v>
      </c>
      <c r="K3392">
        <v>89</v>
      </c>
      <c r="L3392">
        <v>11.65</v>
      </c>
      <c r="M3392" t="s">
        <v>35</v>
      </c>
      <c r="N3392" t="s">
        <v>20</v>
      </c>
      <c r="O3392" t="s">
        <v>36</v>
      </c>
      <c r="P3392">
        <v>1</v>
      </c>
    </row>
    <row r="3393" spans="1:16" x14ac:dyDescent="0.3">
      <c r="A3393" t="s">
        <v>6810</v>
      </c>
      <c r="B3393" t="s">
        <v>6811</v>
      </c>
      <c r="C3393">
        <v>19</v>
      </c>
      <c r="D3393" t="s">
        <v>24</v>
      </c>
      <c r="E3393">
        <v>11.8</v>
      </c>
      <c r="F3393">
        <v>4.54</v>
      </c>
      <c r="G3393">
        <v>1.49</v>
      </c>
      <c r="H3393">
        <v>2.3199999999999998</v>
      </c>
      <c r="I3393">
        <v>7.11</v>
      </c>
      <c r="J3393">
        <v>234</v>
      </c>
      <c r="K3393">
        <v>69</v>
      </c>
      <c r="L3393">
        <v>12.84</v>
      </c>
      <c r="M3393" t="s">
        <v>35</v>
      </c>
      <c r="N3393" t="s">
        <v>28</v>
      </c>
      <c r="O3393" t="s">
        <v>36</v>
      </c>
      <c r="P3393">
        <v>1</v>
      </c>
    </row>
    <row r="3394" spans="1:16" x14ac:dyDescent="0.3">
      <c r="A3394" t="s">
        <v>6812</v>
      </c>
      <c r="B3394" t="s">
        <v>6813</v>
      </c>
      <c r="C3394">
        <v>22</v>
      </c>
      <c r="D3394" t="s">
        <v>24</v>
      </c>
      <c r="E3394">
        <v>10.06</v>
      </c>
      <c r="F3394">
        <v>2.6</v>
      </c>
      <c r="G3394">
        <v>2.29</v>
      </c>
      <c r="H3394">
        <v>5.55</v>
      </c>
      <c r="I3394">
        <v>5.69</v>
      </c>
      <c r="J3394">
        <v>77</v>
      </c>
      <c r="K3394">
        <v>145</v>
      </c>
      <c r="L3394">
        <v>11.72</v>
      </c>
      <c r="M3394" t="s">
        <v>27</v>
      </c>
      <c r="N3394" t="s">
        <v>20</v>
      </c>
      <c r="O3394" t="s">
        <v>32</v>
      </c>
      <c r="P3394">
        <v>1</v>
      </c>
    </row>
    <row r="3395" spans="1:16" x14ac:dyDescent="0.3">
      <c r="A3395" t="s">
        <v>6814</v>
      </c>
      <c r="B3395" t="s">
        <v>6815</v>
      </c>
      <c r="C3395">
        <v>22</v>
      </c>
      <c r="D3395" t="s">
        <v>18</v>
      </c>
      <c r="E3395">
        <v>9.07</v>
      </c>
      <c r="F3395">
        <v>1.48</v>
      </c>
      <c r="G3395">
        <v>0.81</v>
      </c>
      <c r="H3395">
        <v>0.77</v>
      </c>
      <c r="I3395">
        <v>8.9</v>
      </c>
      <c r="J3395">
        <v>113</v>
      </c>
      <c r="K3395">
        <v>120</v>
      </c>
      <c r="L3395">
        <v>10.07</v>
      </c>
      <c r="M3395" t="s">
        <v>35</v>
      </c>
      <c r="N3395" t="s">
        <v>28</v>
      </c>
      <c r="O3395" t="s">
        <v>32</v>
      </c>
      <c r="P3395">
        <v>1</v>
      </c>
    </row>
    <row r="3396" spans="1:16" x14ac:dyDescent="0.3">
      <c r="A3396" t="s">
        <v>6816</v>
      </c>
      <c r="B3396" t="s">
        <v>6817</v>
      </c>
      <c r="C3396">
        <v>27</v>
      </c>
      <c r="D3396" t="s">
        <v>49</v>
      </c>
      <c r="E3396">
        <v>10.46</v>
      </c>
      <c r="F3396">
        <v>5.16</v>
      </c>
      <c r="G3396">
        <v>0.81</v>
      </c>
      <c r="H3396">
        <v>1.63</v>
      </c>
      <c r="I3396">
        <v>8.3000000000000007</v>
      </c>
      <c r="J3396">
        <v>177</v>
      </c>
      <c r="K3396">
        <v>37</v>
      </c>
      <c r="L3396">
        <v>11.3</v>
      </c>
      <c r="M3396" t="s">
        <v>19</v>
      </c>
      <c r="N3396" t="s">
        <v>20</v>
      </c>
      <c r="O3396" t="s">
        <v>32</v>
      </c>
      <c r="P3396">
        <v>1</v>
      </c>
    </row>
    <row r="3397" spans="1:16" x14ac:dyDescent="0.3">
      <c r="A3397" t="s">
        <v>6818</v>
      </c>
      <c r="B3397" t="s">
        <v>6819</v>
      </c>
      <c r="C3397">
        <v>30</v>
      </c>
      <c r="D3397" t="s">
        <v>49</v>
      </c>
      <c r="E3397">
        <v>8.2100000000000009</v>
      </c>
      <c r="F3397">
        <v>5.28</v>
      </c>
      <c r="G3397">
        <v>1.72</v>
      </c>
      <c r="H3397">
        <v>1.64</v>
      </c>
      <c r="I3397">
        <v>6.42</v>
      </c>
      <c r="J3397">
        <v>193</v>
      </c>
      <c r="K3397">
        <v>64</v>
      </c>
      <c r="L3397">
        <v>8.92</v>
      </c>
      <c r="M3397" t="s">
        <v>19</v>
      </c>
      <c r="N3397" t="s">
        <v>28</v>
      </c>
      <c r="O3397" t="s">
        <v>36</v>
      </c>
      <c r="P3397">
        <v>1</v>
      </c>
    </row>
    <row r="3398" spans="1:16" x14ac:dyDescent="0.3">
      <c r="A3398" t="s">
        <v>6820</v>
      </c>
      <c r="B3398" t="s">
        <v>6821</v>
      </c>
      <c r="C3398">
        <v>31</v>
      </c>
      <c r="D3398" t="s">
        <v>24</v>
      </c>
      <c r="E3398">
        <v>7.97</v>
      </c>
      <c r="F3398">
        <v>1.1499999999999999</v>
      </c>
      <c r="G3398">
        <v>0.13</v>
      </c>
      <c r="H3398">
        <v>3.49</v>
      </c>
      <c r="I3398">
        <v>5.94</v>
      </c>
      <c r="J3398">
        <v>47</v>
      </c>
      <c r="K3398">
        <v>90</v>
      </c>
      <c r="L3398">
        <v>9.42</v>
      </c>
      <c r="M3398" t="s">
        <v>35</v>
      </c>
      <c r="N3398" t="s">
        <v>20</v>
      </c>
      <c r="O3398" t="s">
        <v>32</v>
      </c>
      <c r="P3398">
        <v>1</v>
      </c>
    </row>
    <row r="3399" spans="1:16" x14ac:dyDescent="0.3">
      <c r="A3399" t="s">
        <v>6822</v>
      </c>
      <c r="B3399" t="s">
        <v>6823</v>
      </c>
      <c r="C3399">
        <v>35</v>
      </c>
      <c r="D3399" t="s">
        <v>18</v>
      </c>
      <c r="E3399">
        <v>8.2100000000000009</v>
      </c>
      <c r="F3399">
        <v>5.33</v>
      </c>
      <c r="G3399">
        <v>3.12</v>
      </c>
      <c r="H3399">
        <v>1.82</v>
      </c>
      <c r="I3399">
        <v>7.53</v>
      </c>
      <c r="J3399">
        <v>31</v>
      </c>
      <c r="K3399">
        <v>47</v>
      </c>
      <c r="L3399">
        <v>9.2100000000000009</v>
      </c>
      <c r="M3399" t="s">
        <v>19</v>
      </c>
      <c r="N3399" t="s">
        <v>20</v>
      </c>
      <c r="O3399" t="s">
        <v>32</v>
      </c>
      <c r="P3399">
        <v>1</v>
      </c>
    </row>
    <row r="3400" spans="1:16" x14ac:dyDescent="0.3">
      <c r="A3400" t="s">
        <v>6824</v>
      </c>
      <c r="B3400" t="s">
        <v>6825</v>
      </c>
      <c r="C3400">
        <v>25</v>
      </c>
      <c r="D3400" t="s">
        <v>18</v>
      </c>
      <c r="E3400">
        <v>9.2200000000000006</v>
      </c>
      <c r="F3400">
        <v>3.39</v>
      </c>
      <c r="G3400">
        <v>3.04</v>
      </c>
      <c r="H3400">
        <v>1.07</v>
      </c>
      <c r="I3400">
        <v>7.06</v>
      </c>
      <c r="J3400">
        <v>21</v>
      </c>
      <c r="K3400">
        <v>52</v>
      </c>
      <c r="L3400">
        <v>10.53</v>
      </c>
      <c r="M3400" t="s">
        <v>27</v>
      </c>
      <c r="N3400" t="s">
        <v>20</v>
      </c>
      <c r="O3400" t="s">
        <v>36</v>
      </c>
      <c r="P3400">
        <v>1</v>
      </c>
    </row>
    <row r="3401" spans="1:16" x14ac:dyDescent="0.3">
      <c r="A3401" t="s">
        <v>6826</v>
      </c>
      <c r="B3401" t="s">
        <v>6827</v>
      </c>
      <c r="C3401">
        <v>26</v>
      </c>
      <c r="D3401" t="s">
        <v>24</v>
      </c>
      <c r="E3401">
        <v>3.05</v>
      </c>
      <c r="F3401">
        <v>4.78</v>
      </c>
      <c r="G3401">
        <v>0.98</v>
      </c>
      <c r="H3401">
        <v>5.09</v>
      </c>
      <c r="I3401">
        <v>8.6300000000000008</v>
      </c>
      <c r="J3401">
        <v>117</v>
      </c>
      <c r="K3401">
        <v>124</v>
      </c>
      <c r="L3401">
        <v>4.84</v>
      </c>
      <c r="M3401" t="s">
        <v>19</v>
      </c>
      <c r="N3401" t="s">
        <v>20</v>
      </c>
      <c r="O3401" t="s">
        <v>36</v>
      </c>
      <c r="P3401">
        <v>1</v>
      </c>
    </row>
    <row r="3402" spans="1:16" x14ac:dyDescent="0.3">
      <c r="A3402" t="s">
        <v>6828</v>
      </c>
      <c r="B3402" t="s">
        <v>6829</v>
      </c>
      <c r="C3402">
        <v>22</v>
      </c>
      <c r="D3402" t="s">
        <v>18</v>
      </c>
      <c r="E3402">
        <v>6.5</v>
      </c>
      <c r="F3402">
        <v>4.5599999999999996</v>
      </c>
      <c r="G3402">
        <v>1.86</v>
      </c>
      <c r="H3402">
        <v>3.12</v>
      </c>
      <c r="I3402">
        <v>6.78</v>
      </c>
      <c r="J3402">
        <v>127</v>
      </c>
      <c r="K3402">
        <v>124</v>
      </c>
      <c r="L3402">
        <v>7.51</v>
      </c>
      <c r="M3402" t="s">
        <v>27</v>
      </c>
      <c r="N3402" t="s">
        <v>20</v>
      </c>
      <c r="O3402" t="s">
        <v>36</v>
      </c>
      <c r="P3402">
        <v>1</v>
      </c>
    </row>
    <row r="3403" spans="1:16" x14ac:dyDescent="0.3">
      <c r="A3403" t="s">
        <v>6830</v>
      </c>
      <c r="B3403" t="s">
        <v>6831</v>
      </c>
      <c r="C3403">
        <v>33</v>
      </c>
      <c r="D3403" t="s">
        <v>18</v>
      </c>
      <c r="E3403">
        <v>4.74</v>
      </c>
      <c r="F3403">
        <v>0.82</v>
      </c>
      <c r="G3403">
        <v>2.2200000000000002</v>
      </c>
      <c r="H3403">
        <v>3.39</v>
      </c>
      <c r="I3403">
        <v>8.82</v>
      </c>
      <c r="J3403">
        <v>71</v>
      </c>
      <c r="K3403">
        <v>63</v>
      </c>
      <c r="L3403">
        <v>7.45</v>
      </c>
      <c r="M3403" t="s">
        <v>35</v>
      </c>
      <c r="N3403" t="s">
        <v>28</v>
      </c>
      <c r="O3403" t="s">
        <v>21</v>
      </c>
      <c r="P3403">
        <v>0</v>
      </c>
    </row>
    <row r="3404" spans="1:16" x14ac:dyDescent="0.3">
      <c r="A3404" t="s">
        <v>6832</v>
      </c>
      <c r="B3404" t="s">
        <v>6833</v>
      </c>
      <c r="C3404">
        <v>35</v>
      </c>
      <c r="D3404" t="s">
        <v>49</v>
      </c>
      <c r="E3404">
        <v>4.53</v>
      </c>
      <c r="F3404">
        <v>3.05</v>
      </c>
      <c r="G3404">
        <v>0.2</v>
      </c>
      <c r="H3404">
        <v>4.28</v>
      </c>
      <c r="I3404">
        <v>6.13</v>
      </c>
      <c r="J3404">
        <v>154</v>
      </c>
      <c r="K3404">
        <v>116</v>
      </c>
      <c r="L3404">
        <v>5.38</v>
      </c>
      <c r="M3404" t="s">
        <v>35</v>
      </c>
      <c r="N3404" t="s">
        <v>28</v>
      </c>
      <c r="O3404" t="s">
        <v>21</v>
      </c>
      <c r="P3404">
        <v>0</v>
      </c>
    </row>
    <row r="3405" spans="1:16" x14ac:dyDescent="0.3">
      <c r="A3405" t="s">
        <v>6834</v>
      </c>
      <c r="B3405" t="s">
        <v>6835</v>
      </c>
      <c r="C3405">
        <v>32</v>
      </c>
      <c r="D3405" t="s">
        <v>49</v>
      </c>
      <c r="E3405">
        <v>7.75</v>
      </c>
      <c r="F3405">
        <v>5.92</v>
      </c>
      <c r="G3405">
        <v>0.7</v>
      </c>
      <c r="H3405">
        <v>4.07</v>
      </c>
      <c r="I3405">
        <v>4.8099999999999996</v>
      </c>
      <c r="J3405">
        <v>128</v>
      </c>
      <c r="K3405">
        <v>154</v>
      </c>
      <c r="L3405">
        <v>10.62</v>
      </c>
      <c r="M3405" t="s">
        <v>19</v>
      </c>
      <c r="N3405" t="s">
        <v>20</v>
      </c>
      <c r="O3405" t="s">
        <v>32</v>
      </c>
      <c r="P3405">
        <v>1</v>
      </c>
    </row>
    <row r="3406" spans="1:16" x14ac:dyDescent="0.3">
      <c r="A3406" t="s">
        <v>6836</v>
      </c>
      <c r="B3406" t="s">
        <v>6837</v>
      </c>
      <c r="C3406">
        <v>30</v>
      </c>
      <c r="D3406" t="s">
        <v>18</v>
      </c>
      <c r="E3406">
        <v>10.68</v>
      </c>
      <c r="F3406">
        <v>3.27</v>
      </c>
      <c r="G3406">
        <v>3.63</v>
      </c>
      <c r="H3406">
        <v>0.85</v>
      </c>
      <c r="I3406">
        <v>8.58</v>
      </c>
      <c r="J3406">
        <v>144</v>
      </c>
      <c r="K3406">
        <v>165</v>
      </c>
      <c r="L3406">
        <v>11.3</v>
      </c>
      <c r="M3406" t="s">
        <v>27</v>
      </c>
      <c r="N3406" t="s">
        <v>20</v>
      </c>
      <c r="O3406" t="s">
        <v>36</v>
      </c>
      <c r="P3406">
        <v>1</v>
      </c>
    </row>
    <row r="3407" spans="1:16" x14ac:dyDescent="0.3">
      <c r="A3407" t="s">
        <v>6838</v>
      </c>
      <c r="B3407" t="s">
        <v>6839</v>
      </c>
      <c r="C3407">
        <v>35</v>
      </c>
      <c r="D3407" t="s">
        <v>24</v>
      </c>
      <c r="E3407">
        <v>9.0500000000000007</v>
      </c>
      <c r="F3407">
        <v>2.58</v>
      </c>
      <c r="G3407">
        <v>2.0099999999999998</v>
      </c>
      <c r="H3407">
        <v>0.63</v>
      </c>
      <c r="I3407">
        <v>6.96</v>
      </c>
      <c r="J3407">
        <v>39</v>
      </c>
      <c r="K3407">
        <v>130</v>
      </c>
      <c r="L3407">
        <v>11.04</v>
      </c>
      <c r="M3407" t="s">
        <v>35</v>
      </c>
      <c r="N3407" t="s">
        <v>28</v>
      </c>
      <c r="O3407" t="s">
        <v>32</v>
      </c>
      <c r="P3407">
        <v>1</v>
      </c>
    </row>
    <row r="3408" spans="1:16" x14ac:dyDescent="0.3">
      <c r="A3408" t="s">
        <v>6840</v>
      </c>
      <c r="B3408" t="s">
        <v>6841</v>
      </c>
      <c r="C3408">
        <v>32</v>
      </c>
      <c r="D3408" t="s">
        <v>49</v>
      </c>
      <c r="E3408">
        <v>11.94</v>
      </c>
      <c r="F3408">
        <v>2.94</v>
      </c>
      <c r="G3408">
        <v>0.87</v>
      </c>
      <c r="H3408">
        <v>0.73</v>
      </c>
      <c r="I3408">
        <v>4.78</v>
      </c>
      <c r="J3408">
        <v>74</v>
      </c>
      <c r="K3408">
        <v>82</v>
      </c>
      <c r="L3408">
        <v>13.84</v>
      </c>
      <c r="M3408" t="s">
        <v>35</v>
      </c>
      <c r="N3408" t="s">
        <v>28</v>
      </c>
      <c r="O3408" t="s">
        <v>36</v>
      </c>
      <c r="P3408">
        <v>1</v>
      </c>
    </row>
    <row r="3409" spans="1:16" x14ac:dyDescent="0.3">
      <c r="A3409" t="s">
        <v>6842</v>
      </c>
      <c r="B3409" t="s">
        <v>6843</v>
      </c>
      <c r="C3409">
        <v>34</v>
      </c>
      <c r="D3409" t="s">
        <v>24</v>
      </c>
      <c r="E3409">
        <v>11.87</v>
      </c>
      <c r="F3409">
        <v>3.53</v>
      </c>
      <c r="G3409">
        <v>0.18</v>
      </c>
      <c r="H3409">
        <v>5.01</v>
      </c>
      <c r="I3409">
        <v>8.75</v>
      </c>
      <c r="J3409">
        <v>249</v>
      </c>
      <c r="K3409">
        <v>151</v>
      </c>
      <c r="L3409">
        <v>12.99</v>
      </c>
      <c r="M3409" t="s">
        <v>19</v>
      </c>
      <c r="N3409" t="s">
        <v>28</v>
      </c>
      <c r="O3409" t="s">
        <v>36</v>
      </c>
      <c r="P3409">
        <v>1</v>
      </c>
    </row>
    <row r="3410" spans="1:16" x14ac:dyDescent="0.3">
      <c r="A3410" t="s">
        <v>6844</v>
      </c>
      <c r="B3410" t="s">
        <v>6845</v>
      </c>
      <c r="C3410">
        <v>30</v>
      </c>
      <c r="D3410" t="s">
        <v>24</v>
      </c>
      <c r="E3410">
        <v>11.26</v>
      </c>
      <c r="F3410">
        <v>3.02</v>
      </c>
      <c r="G3410">
        <v>2.94</v>
      </c>
      <c r="H3410">
        <v>1.25</v>
      </c>
      <c r="I3410">
        <v>4.7699999999999996</v>
      </c>
      <c r="J3410">
        <v>45</v>
      </c>
      <c r="K3410">
        <v>70</v>
      </c>
      <c r="L3410">
        <v>11.94</v>
      </c>
      <c r="M3410" t="s">
        <v>27</v>
      </c>
      <c r="N3410" t="s">
        <v>20</v>
      </c>
      <c r="O3410" t="s">
        <v>36</v>
      </c>
      <c r="P3410">
        <v>1</v>
      </c>
    </row>
    <row r="3411" spans="1:16" x14ac:dyDescent="0.3">
      <c r="A3411" t="s">
        <v>6846</v>
      </c>
      <c r="B3411" t="s">
        <v>6847</v>
      </c>
      <c r="C3411">
        <v>31</v>
      </c>
      <c r="D3411" t="s">
        <v>24</v>
      </c>
      <c r="E3411">
        <v>9.73</v>
      </c>
      <c r="F3411">
        <v>2.78</v>
      </c>
      <c r="G3411">
        <v>0.22</v>
      </c>
      <c r="H3411">
        <v>5.57</v>
      </c>
      <c r="I3411">
        <v>7.23</v>
      </c>
      <c r="J3411">
        <v>167</v>
      </c>
      <c r="K3411">
        <v>136</v>
      </c>
      <c r="L3411">
        <v>11.82</v>
      </c>
      <c r="M3411" t="s">
        <v>19</v>
      </c>
      <c r="N3411" t="s">
        <v>20</v>
      </c>
      <c r="O3411" t="s">
        <v>32</v>
      </c>
      <c r="P3411">
        <v>1</v>
      </c>
    </row>
    <row r="3412" spans="1:16" x14ac:dyDescent="0.3">
      <c r="A3412" t="s">
        <v>6848</v>
      </c>
      <c r="B3412" t="s">
        <v>6849</v>
      </c>
      <c r="C3412">
        <v>33</v>
      </c>
      <c r="D3412" t="s">
        <v>18</v>
      </c>
      <c r="E3412">
        <v>9.52</v>
      </c>
      <c r="F3412">
        <v>0.55000000000000004</v>
      </c>
      <c r="G3412">
        <v>2.81</v>
      </c>
      <c r="H3412">
        <v>2.95</v>
      </c>
      <c r="I3412">
        <v>5.28</v>
      </c>
      <c r="J3412">
        <v>184</v>
      </c>
      <c r="K3412">
        <v>100</v>
      </c>
      <c r="L3412">
        <v>11.79</v>
      </c>
      <c r="M3412" t="s">
        <v>35</v>
      </c>
      <c r="N3412" t="s">
        <v>28</v>
      </c>
      <c r="O3412" t="s">
        <v>32</v>
      </c>
      <c r="P3412">
        <v>1</v>
      </c>
    </row>
    <row r="3413" spans="1:16" x14ac:dyDescent="0.3">
      <c r="A3413" t="s">
        <v>6850</v>
      </c>
      <c r="B3413" t="s">
        <v>6851</v>
      </c>
      <c r="C3413">
        <v>31</v>
      </c>
      <c r="D3413" t="s">
        <v>18</v>
      </c>
      <c r="E3413">
        <v>9.61</v>
      </c>
      <c r="F3413">
        <v>5.31</v>
      </c>
      <c r="G3413">
        <v>2.11</v>
      </c>
      <c r="H3413">
        <v>0.63</v>
      </c>
      <c r="I3413">
        <v>8.9700000000000006</v>
      </c>
      <c r="J3413">
        <v>40</v>
      </c>
      <c r="K3413">
        <v>100</v>
      </c>
      <c r="L3413">
        <v>12.08</v>
      </c>
      <c r="M3413" t="s">
        <v>19</v>
      </c>
      <c r="N3413" t="s">
        <v>28</v>
      </c>
      <c r="O3413" t="s">
        <v>32</v>
      </c>
      <c r="P3413">
        <v>1</v>
      </c>
    </row>
    <row r="3414" spans="1:16" x14ac:dyDescent="0.3">
      <c r="A3414" t="s">
        <v>6852</v>
      </c>
      <c r="B3414" t="s">
        <v>6853</v>
      </c>
      <c r="C3414">
        <v>32</v>
      </c>
      <c r="D3414" t="s">
        <v>24</v>
      </c>
      <c r="E3414">
        <v>4.8</v>
      </c>
      <c r="F3414">
        <v>0.93</v>
      </c>
      <c r="G3414">
        <v>3.27</v>
      </c>
      <c r="H3414">
        <v>5.85</v>
      </c>
      <c r="I3414">
        <v>5.04</v>
      </c>
      <c r="J3414">
        <v>142</v>
      </c>
      <c r="K3414">
        <v>101</v>
      </c>
      <c r="L3414">
        <v>6.27</v>
      </c>
      <c r="M3414" t="s">
        <v>35</v>
      </c>
      <c r="N3414" t="s">
        <v>28</v>
      </c>
      <c r="O3414" t="s">
        <v>29</v>
      </c>
      <c r="P3414">
        <v>0</v>
      </c>
    </row>
    <row r="3415" spans="1:16" x14ac:dyDescent="0.3">
      <c r="A3415" t="s">
        <v>6854</v>
      </c>
      <c r="B3415" t="s">
        <v>6855</v>
      </c>
      <c r="C3415">
        <v>26</v>
      </c>
      <c r="D3415" t="s">
        <v>49</v>
      </c>
      <c r="E3415">
        <v>11.69</v>
      </c>
      <c r="F3415">
        <v>1.89</v>
      </c>
      <c r="G3415">
        <v>0.79</v>
      </c>
      <c r="H3415">
        <v>1.1100000000000001</v>
      </c>
      <c r="I3415">
        <v>8.89</v>
      </c>
      <c r="J3415">
        <v>60</v>
      </c>
      <c r="K3415">
        <v>130</v>
      </c>
      <c r="L3415">
        <v>12.76</v>
      </c>
      <c r="M3415" t="s">
        <v>35</v>
      </c>
      <c r="N3415" t="s">
        <v>28</v>
      </c>
      <c r="O3415" t="s">
        <v>36</v>
      </c>
      <c r="P3415">
        <v>1</v>
      </c>
    </row>
    <row r="3416" spans="1:16" x14ac:dyDescent="0.3">
      <c r="A3416" t="s">
        <v>6856</v>
      </c>
      <c r="B3416" t="s">
        <v>6857</v>
      </c>
      <c r="C3416">
        <v>31</v>
      </c>
      <c r="D3416" t="s">
        <v>49</v>
      </c>
      <c r="E3416">
        <v>4.21</v>
      </c>
      <c r="F3416">
        <v>3.4</v>
      </c>
      <c r="G3416">
        <v>3.3</v>
      </c>
      <c r="H3416">
        <v>5.57</v>
      </c>
      <c r="I3416">
        <v>6.48</v>
      </c>
      <c r="J3416">
        <v>90</v>
      </c>
      <c r="K3416">
        <v>117</v>
      </c>
      <c r="L3416">
        <v>5.34</v>
      </c>
      <c r="M3416" t="s">
        <v>35</v>
      </c>
      <c r="N3416" t="s">
        <v>20</v>
      </c>
      <c r="O3416" t="s">
        <v>29</v>
      </c>
      <c r="P3416">
        <v>0</v>
      </c>
    </row>
    <row r="3417" spans="1:16" x14ac:dyDescent="0.3">
      <c r="A3417" t="s">
        <v>6858</v>
      </c>
      <c r="B3417" t="s">
        <v>6859</v>
      </c>
      <c r="C3417">
        <v>32</v>
      </c>
      <c r="D3417" t="s">
        <v>49</v>
      </c>
      <c r="E3417">
        <v>5.65</v>
      </c>
      <c r="F3417">
        <v>5.84</v>
      </c>
      <c r="G3417">
        <v>0.56000000000000005</v>
      </c>
      <c r="H3417">
        <v>3.8</v>
      </c>
      <c r="I3417">
        <v>7.64</v>
      </c>
      <c r="J3417">
        <v>150</v>
      </c>
      <c r="K3417">
        <v>96</v>
      </c>
      <c r="L3417">
        <v>8.26</v>
      </c>
      <c r="M3417" t="s">
        <v>19</v>
      </c>
      <c r="N3417" t="s">
        <v>20</v>
      </c>
      <c r="O3417" t="s">
        <v>36</v>
      </c>
      <c r="P3417">
        <v>1</v>
      </c>
    </row>
    <row r="3418" spans="1:16" x14ac:dyDescent="0.3">
      <c r="A3418" t="s">
        <v>6860</v>
      </c>
      <c r="B3418" t="s">
        <v>6861</v>
      </c>
      <c r="C3418">
        <v>27</v>
      </c>
      <c r="D3418" t="s">
        <v>24</v>
      </c>
      <c r="E3418">
        <v>4.3499999999999996</v>
      </c>
      <c r="F3418">
        <v>2.34</v>
      </c>
      <c r="G3418">
        <v>3.15</v>
      </c>
      <c r="H3418">
        <v>2.71</v>
      </c>
      <c r="I3418">
        <v>5.29</v>
      </c>
      <c r="J3418">
        <v>65</v>
      </c>
      <c r="K3418">
        <v>161</v>
      </c>
      <c r="L3418">
        <v>6.37</v>
      </c>
      <c r="M3418" t="s">
        <v>19</v>
      </c>
      <c r="N3418" t="s">
        <v>20</v>
      </c>
      <c r="O3418" t="s">
        <v>21</v>
      </c>
      <c r="P3418">
        <v>0</v>
      </c>
    </row>
    <row r="3419" spans="1:16" x14ac:dyDescent="0.3">
      <c r="A3419" t="s">
        <v>6862</v>
      </c>
      <c r="B3419" t="s">
        <v>6863</v>
      </c>
      <c r="C3419">
        <v>31</v>
      </c>
      <c r="D3419" t="s">
        <v>24</v>
      </c>
      <c r="E3419">
        <v>7.25</v>
      </c>
      <c r="F3419">
        <v>1.99</v>
      </c>
      <c r="G3419">
        <v>1.73</v>
      </c>
      <c r="H3419">
        <v>0.63</v>
      </c>
      <c r="I3419">
        <v>5.91</v>
      </c>
      <c r="J3419">
        <v>218</v>
      </c>
      <c r="K3419">
        <v>81</v>
      </c>
      <c r="L3419">
        <v>8.01</v>
      </c>
      <c r="M3419" t="s">
        <v>27</v>
      </c>
      <c r="N3419" t="s">
        <v>20</v>
      </c>
      <c r="O3419" t="s">
        <v>32</v>
      </c>
      <c r="P3419">
        <v>1</v>
      </c>
    </row>
    <row r="3420" spans="1:16" x14ac:dyDescent="0.3">
      <c r="A3420" t="s">
        <v>6864</v>
      </c>
      <c r="B3420" t="s">
        <v>6865</v>
      </c>
      <c r="C3420">
        <v>25</v>
      </c>
      <c r="D3420" t="s">
        <v>18</v>
      </c>
      <c r="E3420">
        <v>8.01</v>
      </c>
      <c r="F3420">
        <v>4.1900000000000004</v>
      </c>
      <c r="G3420">
        <v>2.1</v>
      </c>
      <c r="H3420">
        <v>5.94</v>
      </c>
      <c r="I3420">
        <v>7.27</v>
      </c>
      <c r="J3420">
        <v>225</v>
      </c>
      <c r="K3420">
        <v>66</v>
      </c>
      <c r="L3420">
        <v>10.6</v>
      </c>
      <c r="M3420" t="s">
        <v>27</v>
      </c>
      <c r="N3420" t="s">
        <v>28</v>
      </c>
      <c r="O3420" t="s">
        <v>32</v>
      </c>
      <c r="P3420">
        <v>1</v>
      </c>
    </row>
    <row r="3421" spans="1:16" x14ac:dyDescent="0.3">
      <c r="A3421" t="s">
        <v>6866</v>
      </c>
      <c r="B3421" t="s">
        <v>6867</v>
      </c>
      <c r="C3421">
        <v>29</v>
      </c>
      <c r="D3421" t="s">
        <v>49</v>
      </c>
      <c r="E3421">
        <v>8.82</v>
      </c>
      <c r="F3421">
        <v>1.89</v>
      </c>
      <c r="G3421">
        <v>2.6</v>
      </c>
      <c r="H3421">
        <v>4.57</v>
      </c>
      <c r="I3421">
        <v>5.34</v>
      </c>
      <c r="J3421">
        <v>125</v>
      </c>
      <c r="K3421">
        <v>125</v>
      </c>
      <c r="L3421">
        <v>11.78</v>
      </c>
      <c r="M3421" t="s">
        <v>35</v>
      </c>
      <c r="N3421" t="s">
        <v>20</v>
      </c>
      <c r="O3421" t="s">
        <v>36</v>
      </c>
      <c r="P3421">
        <v>1</v>
      </c>
    </row>
    <row r="3422" spans="1:16" x14ac:dyDescent="0.3">
      <c r="A3422" t="s">
        <v>6868</v>
      </c>
      <c r="B3422" t="s">
        <v>6869</v>
      </c>
      <c r="C3422">
        <v>29</v>
      </c>
      <c r="D3422" t="s">
        <v>18</v>
      </c>
      <c r="E3422">
        <v>7.48</v>
      </c>
      <c r="F3422">
        <v>4.03</v>
      </c>
      <c r="G3422">
        <v>0.21</v>
      </c>
      <c r="H3422">
        <v>5.53</v>
      </c>
      <c r="I3422">
        <v>5.4</v>
      </c>
      <c r="J3422">
        <v>186</v>
      </c>
      <c r="K3422">
        <v>35</v>
      </c>
      <c r="L3422">
        <v>9.75</v>
      </c>
      <c r="M3422" t="s">
        <v>27</v>
      </c>
      <c r="N3422" t="s">
        <v>20</v>
      </c>
      <c r="O3422" t="s">
        <v>36</v>
      </c>
      <c r="P3422">
        <v>1</v>
      </c>
    </row>
    <row r="3423" spans="1:16" x14ac:dyDescent="0.3">
      <c r="A3423" t="s">
        <v>6870</v>
      </c>
      <c r="B3423" t="s">
        <v>6871</v>
      </c>
      <c r="C3423">
        <v>33</v>
      </c>
      <c r="D3423" t="s">
        <v>24</v>
      </c>
      <c r="E3423">
        <v>5.09</v>
      </c>
      <c r="F3423">
        <v>2.5099999999999998</v>
      </c>
      <c r="G3423">
        <v>2.59</v>
      </c>
      <c r="H3423">
        <v>0.67</v>
      </c>
      <c r="I3423">
        <v>7.78</v>
      </c>
      <c r="J3423">
        <v>58</v>
      </c>
      <c r="K3423">
        <v>124</v>
      </c>
      <c r="L3423">
        <v>6.62</v>
      </c>
      <c r="M3423" t="s">
        <v>19</v>
      </c>
      <c r="N3423" t="s">
        <v>28</v>
      </c>
      <c r="O3423" t="s">
        <v>21</v>
      </c>
      <c r="P3423">
        <v>0</v>
      </c>
    </row>
    <row r="3424" spans="1:16" x14ac:dyDescent="0.3">
      <c r="A3424" t="s">
        <v>6872</v>
      </c>
      <c r="B3424" t="s">
        <v>6873</v>
      </c>
      <c r="C3424">
        <v>31</v>
      </c>
      <c r="D3424" t="s">
        <v>49</v>
      </c>
      <c r="E3424">
        <v>3.68</v>
      </c>
      <c r="F3424">
        <v>3.83</v>
      </c>
      <c r="G3424">
        <v>0.15</v>
      </c>
      <c r="H3424">
        <v>5.49</v>
      </c>
      <c r="I3424">
        <v>4.88</v>
      </c>
      <c r="J3424">
        <v>32</v>
      </c>
      <c r="K3424">
        <v>167</v>
      </c>
      <c r="L3424">
        <v>4.45</v>
      </c>
      <c r="M3424" t="s">
        <v>19</v>
      </c>
      <c r="N3424" t="s">
        <v>28</v>
      </c>
      <c r="O3424" t="s">
        <v>29</v>
      </c>
      <c r="P3424">
        <v>0</v>
      </c>
    </row>
    <row r="3425" spans="1:16" x14ac:dyDescent="0.3">
      <c r="A3425" t="s">
        <v>6874</v>
      </c>
      <c r="B3425" t="s">
        <v>6875</v>
      </c>
      <c r="C3425">
        <v>28</v>
      </c>
      <c r="D3425" t="s">
        <v>24</v>
      </c>
      <c r="E3425">
        <v>11.48</v>
      </c>
      <c r="F3425">
        <v>5.65</v>
      </c>
      <c r="G3425">
        <v>0.99</v>
      </c>
      <c r="H3425">
        <v>0.8</v>
      </c>
      <c r="I3425">
        <v>6.64</v>
      </c>
      <c r="J3425">
        <v>152</v>
      </c>
      <c r="K3425">
        <v>83</v>
      </c>
      <c r="L3425">
        <v>14.12</v>
      </c>
      <c r="M3425" t="s">
        <v>35</v>
      </c>
      <c r="N3425" t="s">
        <v>28</v>
      </c>
      <c r="O3425" t="s">
        <v>36</v>
      </c>
      <c r="P3425">
        <v>1</v>
      </c>
    </row>
    <row r="3426" spans="1:16" x14ac:dyDescent="0.3">
      <c r="A3426" t="s">
        <v>6876</v>
      </c>
      <c r="B3426" t="s">
        <v>6877</v>
      </c>
      <c r="C3426">
        <v>23</v>
      </c>
      <c r="D3426" t="s">
        <v>49</v>
      </c>
      <c r="E3426">
        <v>10.24</v>
      </c>
      <c r="F3426">
        <v>0.52</v>
      </c>
      <c r="G3426">
        <v>2.59</v>
      </c>
      <c r="H3426">
        <v>1.49</v>
      </c>
      <c r="I3426">
        <v>7.71</v>
      </c>
      <c r="J3426">
        <v>107</v>
      </c>
      <c r="K3426">
        <v>155</v>
      </c>
      <c r="L3426">
        <v>12.17</v>
      </c>
      <c r="M3426" t="s">
        <v>19</v>
      </c>
      <c r="N3426" t="s">
        <v>20</v>
      </c>
      <c r="O3426" t="s">
        <v>32</v>
      </c>
      <c r="P3426">
        <v>1</v>
      </c>
    </row>
    <row r="3427" spans="1:16" x14ac:dyDescent="0.3">
      <c r="A3427" t="s">
        <v>6878</v>
      </c>
      <c r="B3427" t="s">
        <v>6879</v>
      </c>
      <c r="C3427">
        <v>24</v>
      </c>
      <c r="D3427" t="s">
        <v>18</v>
      </c>
      <c r="E3427">
        <v>4.42</v>
      </c>
      <c r="F3427">
        <v>2.76</v>
      </c>
      <c r="G3427">
        <v>1.59</v>
      </c>
      <c r="H3427">
        <v>5.0199999999999996</v>
      </c>
      <c r="I3427">
        <v>8.5500000000000007</v>
      </c>
      <c r="J3427">
        <v>165</v>
      </c>
      <c r="K3427">
        <v>42</v>
      </c>
      <c r="L3427">
        <v>5.03</v>
      </c>
      <c r="M3427" t="s">
        <v>19</v>
      </c>
      <c r="N3427" t="s">
        <v>20</v>
      </c>
      <c r="O3427" t="s">
        <v>29</v>
      </c>
      <c r="P3427">
        <v>0</v>
      </c>
    </row>
    <row r="3428" spans="1:16" x14ac:dyDescent="0.3">
      <c r="A3428" t="s">
        <v>6880</v>
      </c>
      <c r="B3428" t="s">
        <v>6881</v>
      </c>
      <c r="C3428">
        <v>21</v>
      </c>
      <c r="D3428" t="s">
        <v>18</v>
      </c>
      <c r="E3428">
        <v>10.32</v>
      </c>
      <c r="F3428">
        <v>1.01</v>
      </c>
      <c r="G3428">
        <v>2.68</v>
      </c>
      <c r="H3428">
        <v>1.89</v>
      </c>
      <c r="I3428">
        <v>7.38</v>
      </c>
      <c r="J3428">
        <v>111</v>
      </c>
      <c r="K3428">
        <v>23</v>
      </c>
      <c r="L3428">
        <v>13.2</v>
      </c>
      <c r="M3428" t="s">
        <v>19</v>
      </c>
      <c r="N3428" t="s">
        <v>28</v>
      </c>
      <c r="O3428" t="s">
        <v>32</v>
      </c>
      <c r="P3428">
        <v>1</v>
      </c>
    </row>
    <row r="3429" spans="1:16" x14ac:dyDescent="0.3">
      <c r="A3429" t="s">
        <v>6882</v>
      </c>
      <c r="B3429" t="s">
        <v>6883</v>
      </c>
      <c r="C3429">
        <v>32</v>
      </c>
      <c r="D3429" t="s">
        <v>49</v>
      </c>
      <c r="E3429">
        <v>11.95</v>
      </c>
      <c r="F3429">
        <v>5.49</v>
      </c>
      <c r="G3429">
        <v>1.03</v>
      </c>
      <c r="H3429">
        <v>2.21</v>
      </c>
      <c r="I3429">
        <v>7.09</v>
      </c>
      <c r="J3429">
        <v>98</v>
      </c>
      <c r="K3429">
        <v>120</v>
      </c>
      <c r="L3429">
        <v>13.3</v>
      </c>
      <c r="M3429" t="s">
        <v>19</v>
      </c>
      <c r="N3429" t="s">
        <v>28</v>
      </c>
      <c r="O3429" t="s">
        <v>32</v>
      </c>
      <c r="P3429">
        <v>1</v>
      </c>
    </row>
    <row r="3430" spans="1:16" x14ac:dyDescent="0.3">
      <c r="A3430" t="s">
        <v>6884</v>
      </c>
      <c r="B3430" t="s">
        <v>6885</v>
      </c>
      <c r="C3430">
        <v>24</v>
      </c>
      <c r="D3430" t="s">
        <v>24</v>
      </c>
      <c r="E3430">
        <v>5.56</v>
      </c>
      <c r="F3430">
        <v>5.39</v>
      </c>
      <c r="G3430">
        <v>2.69</v>
      </c>
      <c r="H3430">
        <v>1.95</v>
      </c>
      <c r="I3430">
        <v>4.87</v>
      </c>
      <c r="J3430">
        <v>125</v>
      </c>
      <c r="K3430">
        <v>18</v>
      </c>
      <c r="L3430">
        <v>6.45</v>
      </c>
      <c r="M3430" t="s">
        <v>19</v>
      </c>
      <c r="N3430" t="s">
        <v>28</v>
      </c>
      <c r="O3430" t="s">
        <v>32</v>
      </c>
      <c r="P3430">
        <v>1</v>
      </c>
    </row>
    <row r="3431" spans="1:16" x14ac:dyDescent="0.3">
      <c r="A3431" t="s">
        <v>6886</v>
      </c>
      <c r="B3431" t="s">
        <v>6887</v>
      </c>
      <c r="C3431">
        <v>35</v>
      </c>
      <c r="D3431" t="s">
        <v>24</v>
      </c>
      <c r="E3431">
        <v>7.84</v>
      </c>
      <c r="F3431">
        <v>3.24</v>
      </c>
      <c r="G3431">
        <v>1.44</v>
      </c>
      <c r="H3431">
        <v>4.0199999999999996</v>
      </c>
      <c r="I3431">
        <v>7.02</v>
      </c>
      <c r="J3431">
        <v>101</v>
      </c>
      <c r="K3431">
        <v>159</v>
      </c>
      <c r="L3431">
        <v>10.67</v>
      </c>
      <c r="M3431" t="s">
        <v>35</v>
      </c>
      <c r="N3431" t="s">
        <v>20</v>
      </c>
      <c r="O3431" t="s">
        <v>32</v>
      </c>
      <c r="P3431">
        <v>1</v>
      </c>
    </row>
    <row r="3432" spans="1:16" x14ac:dyDescent="0.3">
      <c r="A3432" t="s">
        <v>6888</v>
      </c>
      <c r="B3432" t="s">
        <v>6889</v>
      </c>
      <c r="C3432">
        <v>20</v>
      </c>
      <c r="D3432" t="s">
        <v>49</v>
      </c>
      <c r="E3432">
        <v>9.06</v>
      </c>
      <c r="F3432">
        <v>5.35</v>
      </c>
      <c r="G3432">
        <v>0.65</v>
      </c>
      <c r="H3432">
        <v>4.84</v>
      </c>
      <c r="I3432">
        <v>6.88</v>
      </c>
      <c r="J3432">
        <v>220</v>
      </c>
      <c r="K3432">
        <v>57</v>
      </c>
      <c r="L3432">
        <v>11.47</v>
      </c>
      <c r="M3432" t="s">
        <v>35</v>
      </c>
      <c r="N3432" t="s">
        <v>20</v>
      </c>
      <c r="O3432" t="s">
        <v>36</v>
      </c>
      <c r="P3432">
        <v>1</v>
      </c>
    </row>
    <row r="3433" spans="1:16" x14ac:dyDescent="0.3">
      <c r="A3433" t="s">
        <v>6890</v>
      </c>
      <c r="B3433" t="s">
        <v>6891</v>
      </c>
      <c r="C3433">
        <v>25</v>
      </c>
      <c r="D3433" t="s">
        <v>18</v>
      </c>
      <c r="E3433">
        <v>3.18</v>
      </c>
      <c r="F3433">
        <v>4.12</v>
      </c>
      <c r="G3433">
        <v>2.5099999999999998</v>
      </c>
      <c r="H3433">
        <v>5.98</v>
      </c>
      <c r="I3433">
        <v>7.21</v>
      </c>
      <c r="J3433">
        <v>146</v>
      </c>
      <c r="K3433">
        <v>132</v>
      </c>
      <c r="L3433">
        <v>5.44</v>
      </c>
      <c r="M3433" t="s">
        <v>19</v>
      </c>
      <c r="N3433" t="s">
        <v>28</v>
      </c>
      <c r="O3433" t="s">
        <v>32</v>
      </c>
      <c r="P3433">
        <v>1</v>
      </c>
    </row>
    <row r="3434" spans="1:16" x14ac:dyDescent="0.3">
      <c r="A3434" t="s">
        <v>6892</v>
      </c>
      <c r="B3434" t="s">
        <v>6893</v>
      </c>
      <c r="C3434">
        <v>22</v>
      </c>
      <c r="D3434" t="s">
        <v>49</v>
      </c>
      <c r="E3434">
        <v>8.34</v>
      </c>
      <c r="F3434">
        <v>2.2000000000000002</v>
      </c>
      <c r="G3434">
        <v>2.72</v>
      </c>
      <c r="H3434">
        <v>3.39</v>
      </c>
      <c r="I3434">
        <v>8.77</v>
      </c>
      <c r="J3434">
        <v>147</v>
      </c>
      <c r="K3434">
        <v>179</v>
      </c>
      <c r="L3434">
        <v>10.67</v>
      </c>
      <c r="M3434" t="s">
        <v>27</v>
      </c>
      <c r="N3434" t="s">
        <v>20</v>
      </c>
      <c r="O3434" t="s">
        <v>36</v>
      </c>
      <c r="P3434">
        <v>1</v>
      </c>
    </row>
    <row r="3435" spans="1:16" x14ac:dyDescent="0.3">
      <c r="A3435" t="s">
        <v>6894</v>
      </c>
      <c r="B3435" t="s">
        <v>6895</v>
      </c>
      <c r="C3435">
        <v>32</v>
      </c>
      <c r="D3435" t="s">
        <v>18</v>
      </c>
      <c r="E3435">
        <v>4.17</v>
      </c>
      <c r="F3435">
        <v>4</v>
      </c>
      <c r="G3435">
        <v>3.06</v>
      </c>
      <c r="H3435">
        <v>4.46</v>
      </c>
      <c r="I3435">
        <v>8.61</v>
      </c>
      <c r="J3435">
        <v>143</v>
      </c>
      <c r="K3435">
        <v>53</v>
      </c>
      <c r="L3435">
        <v>6.64</v>
      </c>
      <c r="M3435" t="s">
        <v>27</v>
      </c>
      <c r="N3435" t="s">
        <v>20</v>
      </c>
      <c r="O3435" t="s">
        <v>29</v>
      </c>
      <c r="P3435">
        <v>0</v>
      </c>
    </row>
    <row r="3436" spans="1:16" x14ac:dyDescent="0.3">
      <c r="A3436" t="s">
        <v>6896</v>
      </c>
      <c r="B3436" t="s">
        <v>6897</v>
      </c>
      <c r="C3436">
        <v>18</v>
      </c>
      <c r="D3436" t="s">
        <v>24</v>
      </c>
      <c r="E3436">
        <v>6.69</v>
      </c>
      <c r="F3436">
        <v>3.95</v>
      </c>
      <c r="G3436">
        <v>3.17</v>
      </c>
      <c r="H3436">
        <v>5.29</v>
      </c>
      <c r="I3436">
        <v>4.5999999999999996</v>
      </c>
      <c r="J3436">
        <v>172</v>
      </c>
      <c r="K3436">
        <v>161</v>
      </c>
      <c r="L3436">
        <v>8.3000000000000007</v>
      </c>
      <c r="M3436" t="s">
        <v>19</v>
      </c>
      <c r="N3436" t="s">
        <v>28</v>
      </c>
      <c r="O3436" t="s">
        <v>29</v>
      </c>
      <c r="P3436">
        <v>0</v>
      </c>
    </row>
    <row r="3437" spans="1:16" x14ac:dyDescent="0.3">
      <c r="A3437" t="s">
        <v>6898</v>
      </c>
      <c r="B3437" t="s">
        <v>6899</v>
      </c>
      <c r="C3437">
        <v>34</v>
      </c>
      <c r="D3437" t="s">
        <v>18</v>
      </c>
      <c r="E3437">
        <v>4.49</v>
      </c>
      <c r="F3437">
        <v>3.63</v>
      </c>
      <c r="G3437">
        <v>0.26</v>
      </c>
      <c r="H3437">
        <v>4</v>
      </c>
      <c r="I3437">
        <v>5.09</v>
      </c>
      <c r="J3437">
        <v>52</v>
      </c>
      <c r="K3437">
        <v>143</v>
      </c>
      <c r="L3437">
        <v>5.31</v>
      </c>
      <c r="M3437" t="s">
        <v>19</v>
      </c>
      <c r="N3437" t="s">
        <v>28</v>
      </c>
      <c r="O3437" t="s">
        <v>29</v>
      </c>
      <c r="P3437">
        <v>0</v>
      </c>
    </row>
    <row r="3438" spans="1:16" x14ac:dyDescent="0.3">
      <c r="A3438" t="s">
        <v>6900</v>
      </c>
      <c r="B3438" t="s">
        <v>6901</v>
      </c>
      <c r="C3438">
        <v>23</v>
      </c>
      <c r="D3438" t="s">
        <v>49</v>
      </c>
      <c r="E3438">
        <v>5.56</v>
      </c>
      <c r="F3438">
        <v>3.76</v>
      </c>
      <c r="G3438">
        <v>0.01</v>
      </c>
      <c r="H3438">
        <v>4.04</v>
      </c>
      <c r="I3438">
        <v>6.61</v>
      </c>
      <c r="J3438">
        <v>166</v>
      </c>
      <c r="K3438">
        <v>160</v>
      </c>
      <c r="L3438">
        <v>6.28</v>
      </c>
      <c r="M3438" t="s">
        <v>27</v>
      </c>
      <c r="N3438" t="s">
        <v>28</v>
      </c>
      <c r="O3438" t="s">
        <v>21</v>
      </c>
      <c r="P3438">
        <v>0</v>
      </c>
    </row>
    <row r="3439" spans="1:16" x14ac:dyDescent="0.3">
      <c r="A3439" t="s">
        <v>6902</v>
      </c>
      <c r="B3439" t="s">
        <v>6903</v>
      </c>
      <c r="C3439">
        <v>29</v>
      </c>
      <c r="D3439" t="s">
        <v>24</v>
      </c>
      <c r="E3439">
        <v>11.03</v>
      </c>
      <c r="F3439">
        <v>2.4300000000000002</v>
      </c>
      <c r="G3439">
        <v>0.47</v>
      </c>
      <c r="H3439">
        <v>1.31</v>
      </c>
      <c r="I3439">
        <v>7.97</v>
      </c>
      <c r="J3439">
        <v>93</v>
      </c>
      <c r="K3439">
        <v>67</v>
      </c>
      <c r="L3439">
        <v>13.83</v>
      </c>
      <c r="M3439" t="s">
        <v>19</v>
      </c>
      <c r="N3439" t="s">
        <v>20</v>
      </c>
      <c r="O3439" t="s">
        <v>36</v>
      </c>
      <c r="P3439">
        <v>1</v>
      </c>
    </row>
    <row r="3440" spans="1:16" x14ac:dyDescent="0.3">
      <c r="A3440" t="s">
        <v>6904</v>
      </c>
      <c r="B3440" t="s">
        <v>6905</v>
      </c>
      <c r="C3440">
        <v>18</v>
      </c>
      <c r="D3440" t="s">
        <v>49</v>
      </c>
      <c r="E3440">
        <v>7.63</v>
      </c>
      <c r="F3440">
        <v>0.61</v>
      </c>
      <c r="G3440">
        <v>3.41</v>
      </c>
      <c r="H3440">
        <v>1.69</v>
      </c>
      <c r="I3440">
        <v>8.73</v>
      </c>
      <c r="J3440">
        <v>81</v>
      </c>
      <c r="K3440">
        <v>166</v>
      </c>
      <c r="L3440">
        <v>8.9499999999999993</v>
      </c>
      <c r="M3440" t="s">
        <v>27</v>
      </c>
      <c r="N3440" t="s">
        <v>28</v>
      </c>
      <c r="O3440" t="s">
        <v>29</v>
      </c>
      <c r="P3440">
        <v>0</v>
      </c>
    </row>
    <row r="3441" spans="1:16" x14ac:dyDescent="0.3">
      <c r="A3441" t="s">
        <v>6906</v>
      </c>
      <c r="B3441" t="s">
        <v>6907</v>
      </c>
      <c r="C3441">
        <v>32</v>
      </c>
      <c r="D3441" t="s">
        <v>24</v>
      </c>
      <c r="E3441">
        <v>7.86</v>
      </c>
      <c r="F3441">
        <v>4.8099999999999996</v>
      </c>
      <c r="G3441">
        <v>3.67</v>
      </c>
      <c r="H3441">
        <v>5.21</v>
      </c>
      <c r="I3441">
        <v>7.29</v>
      </c>
      <c r="J3441">
        <v>210</v>
      </c>
      <c r="K3441">
        <v>135</v>
      </c>
      <c r="L3441">
        <v>8.8800000000000008</v>
      </c>
      <c r="M3441" t="s">
        <v>27</v>
      </c>
      <c r="N3441" t="s">
        <v>20</v>
      </c>
      <c r="O3441" t="s">
        <v>32</v>
      </c>
      <c r="P3441">
        <v>1</v>
      </c>
    </row>
    <row r="3442" spans="1:16" x14ac:dyDescent="0.3">
      <c r="A3442" t="s">
        <v>6908</v>
      </c>
      <c r="B3442" t="s">
        <v>6909</v>
      </c>
      <c r="C3442">
        <v>23</v>
      </c>
      <c r="D3442" t="s">
        <v>24</v>
      </c>
      <c r="E3442">
        <v>3.66</v>
      </c>
      <c r="F3442">
        <v>1.05</v>
      </c>
      <c r="G3442">
        <v>0.28999999999999998</v>
      </c>
      <c r="H3442">
        <v>2.66</v>
      </c>
      <c r="I3442">
        <v>7.37</v>
      </c>
      <c r="J3442">
        <v>44</v>
      </c>
      <c r="K3442">
        <v>145</v>
      </c>
      <c r="L3442">
        <v>4.3600000000000003</v>
      </c>
      <c r="M3442" t="s">
        <v>19</v>
      </c>
      <c r="N3442" t="s">
        <v>28</v>
      </c>
      <c r="O3442" t="s">
        <v>29</v>
      </c>
      <c r="P3442">
        <v>0</v>
      </c>
    </row>
    <row r="3443" spans="1:16" x14ac:dyDescent="0.3">
      <c r="A3443" t="s">
        <v>6910</v>
      </c>
      <c r="B3443" t="s">
        <v>6911</v>
      </c>
      <c r="C3443">
        <v>34</v>
      </c>
      <c r="D3443" t="s">
        <v>24</v>
      </c>
      <c r="E3443">
        <v>8.25</v>
      </c>
      <c r="F3443">
        <v>4.72</v>
      </c>
      <c r="G3443">
        <v>2.54</v>
      </c>
      <c r="H3443">
        <v>3.01</v>
      </c>
      <c r="I3443">
        <v>6.69</v>
      </c>
      <c r="J3443">
        <v>114</v>
      </c>
      <c r="K3443">
        <v>22</v>
      </c>
      <c r="L3443">
        <v>9.86</v>
      </c>
      <c r="M3443" t="s">
        <v>27</v>
      </c>
      <c r="N3443" t="s">
        <v>28</v>
      </c>
      <c r="O3443" t="s">
        <v>32</v>
      </c>
      <c r="P3443">
        <v>1</v>
      </c>
    </row>
    <row r="3444" spans="1:16" x14ac:dyDescent="0.3">
      <c r="A3444" t="s">
        <v>6912</v>
      </c>
      <c r="B3444" t="s">
        <v>6913</v>
      </c>
      <c r="C3444">
        <v>30</v>
      </c>
      <c r="D3444" t="s">
        <v>18</v>
      </c>
      <c r="E3444">
        <v>11.39</v>
      </c>
      <c r="F3444">
        <v>2.62</v>
      </c>
      <c r="G3444">
        <v>0.87</v>
      </c>
      <c r="H3444">
        <v>2.94</v>
      </c>
      <c r="I3444">
        <v>5.31</v>
      </c>
      <c r="J3444">
        <v>85</v>
      </c>
      <c r="K3444">
        <v>66</v>
      </c>
      <c r="L3444">
        <v>12.22</v>
      </c>
      <c r="M3444" t="s">
        <v>19</v>
      </c>
      <c r="N3444" t="s">
        <v>28</v>
      </c>
      <c r="O3444" t="s">
        <v>32</v>
      </c>
      <c r="P3444">
        <v>1</v>
      </c>
    </row>
    <row r="3445" spans="1:16" x14ac:dyDescent="0.3">
      <c r="A3445" t="s">
        <v>6914</v>
      </c>
      <c r="B3445" t="s">
        <v>6915</v>
      </c>
      <c r="C3445">
        <v>33</v>
      </c>
      <c r="D3445" t="s">
        <v>24</v>
      </c>
      <c r="E3445">
        <v>8.4600000000000009</v>
      </c>
      <c r="F3445">
        <v>0.79</v>
      </c>
      <c r="G3445">
        <v>2.95</v>
      </c>
      <c r="H3445">
        <v>0.72</v>
      </c>
      <c r="I3445">
        <v>6.81</v>
      </c>
      <c r="J3445">
        <v>222</v>
      </c>
      <c r="K3445">
        <v>179</v>
      </c>
      <c r="L3445">
        <v>9.56</v>
      </c>
      <c r="M3445" t="s">
        <v>27</v>
      </c>
      <c r="N3445" t="s">
        <v>28</v>
      </c>
      <c r="O3445" t="s">
        <v>36</v>
      </c>
      <c r="P3445">
        <v>1</v>
      </c>
    </row>
    <row r="3446" spans="1:16" x14ac:dyDescent="0.3">
      <c r="A3446" t="s">
        <v>6916</v>
      </c>
      <c r="B3446" t="s">
        <v>6917</v>
      </c>
      <c r="C3446">
        <v>28</v>
      </c>
      <c r="D3446" t="s">
        <v>49</v>
      </c>
      <c r="E3446">
        <v>4.47</v>
      </c>
      <c r="F3446">
        <v>5.84</v>
      </c>
      <c r="G3446">
        <v>0.76</v>
      </c>
      <c r="H3446">
        <v>3.74</v>
      </c>
      <c r="I3446">
        <v>6.46</v>
      </c>
      <c r="J3446">
        <v>233</v>
      </c>
      <c r="K3446">
        <v>64</v>
      </c>
      <c r="L3446">
        <v>5.94</v>
      </c>
      <c r="M3446" t="s">
        <v>35</v>
      </c>
      <c r="N3446" t="s">
        <v>28</v>
      </c>
      <c r="O3446" t="s">
        <v>36</v>
      </c>
      <c r="P3446">
        <v>1</v>
      </c>
    </row>
    <row r="3447" spans="1:16" x14ac:dyDescent="0.3">
      <c r="A3447" t="s">
        <v>6918</v>
      </c>
      <c r="B3447" t="s">
        <v>6919</v>
      </c>
      <c r="C3447">
        <v>26</v>
      </c>
      <c r="D3447" t="s">
        <v>49</v>
      </c>
      <c r="E3447">
        <v>3.97</v>
      </c>
      <c r="F3447">
        <v>4.2300000000000004</v>
      </c>
      <c r="G3447">
        <v>2.34</v>
      </c>
      <c r="H3447">
        <v>4.2</v>
      </c>
      <c r="I3447">
        <v>8.92</v>
      </c>
      <c r="J3447">
        <v>112</v>
      </c>
      <c r="K3447">
        <v>130</v>
      </c>
      <c r="L3447">
        <v>6.9</v>
      </c>
      <c r="M3447" t="s">
        <v>27</v>
      </c>
      <c r="N3447" t="s">
        <v>20</v>
      </c>
      <c r="O3447" t="s">
        <v>32</v>
      </c>
      <c r="P3447">
        <v>1</v>
      </c>
    </row>
    <row r="3448" spans="1:16" x14ac:dyDescent="0.3">
      <c r="A3448" t="s">
        <v>6920</v>
      </c>
      <c r="B3448" t="s">
        <v>6921</v>
      </c>
      <c r="C3448">
        <v>22</v>
      </c>
      <c r="D3448" t="s">
        <v>24</v>
      </c>
      <c r="E3448">
        <v>9.68</v>
      </c>
      <c r="F3448">
        <v>0.6</v>
      </c>
      <c r="G3448">
        <v>1.68</v>
      </c>
      <c r="H3448">
        <v>5.55</v>
      </c>
      <c r="I3448">
        <v>4.97</v>
      </c>
      <c r="J3448">
        <v>174</v>
      </c>
      <c r="K3448">
        <v>162</v>
      </c>
      <c r="L3448">
        <v>10.96</v>
      </c>
      <c r="M3448" t="s">
        <v>19</v>
      </c>
      <c r="N3448" t="s">
        <v>28</v>
      </c>
      <c r="O3448" t="s">
        <v>36</v>
      </c>
      <c r="P3448">
        <v>1</v>
      </c>
    </row>
    <row r="3449" spans="1:16" x14ac:dyDescent="0.3">
      <c r="A3449" t="s">
        <v>6922</v>
      </c>
      <c r="B3449" t="s">
        <v>6923</v>
      </c>
      <c r="C3449">
        <v>33</v>
      </c>
      <c r="D3449" t="s">
        <v>24</v>
      </c>
      <c r="E3449">
        <v>11.62</v>
      </c>
      <c r="F3449">
        <v>2.4900000000000002</v>
      </c>
      <c r="G3449">
        <v>1.33</v>
      </c>
      <c r="H3449">
        <v>1.73</v>
      </c>
      <c r="I3449">
        <v>8.83</v>
      </c>
      <c r="J3449">
        <v>38</v>
      </c>
      <c r="K3449">
        <v>180</v>
      </c>
      <c r="L3449">
        <v>13.23</v>
      </c>
      <c r="M3449" t="s">
        <v>35</v>
      </c>
      <c r="N3449" t="s">
        <v>20</v>
      </c>
      <c r="O3449" t="s">
        <v>32</v>
      </c>
      <c r="P3449">
        <v>1</v>
      </c>
    </row>
    <row r="3450" spans="1:16" x14ac:dyDescent="0.3">
      <c r="A3450" t="s">
        <v>6924</v>
      </c>
      <c r="B3450" t="s">
        <v>6925</v>
      </c>
      <c r="C3450">
        <v>27</v>
      </c>
      <c r="D3450" t="s">
        <v>18</v>
      </c>
      <c r="E3450">
        <v>10.36</v>
      </c>
      <c r="F3450">
        <v>2.31</v>
      </c>
      <c r="G3450">
        <v>1.53</v>
      </c>
      <c r="H3450">
        <v>0.85</v>
      </c>
      <c r="I3450">
        <v>8.24</v>
      </c>
      <c r="J3450">
        <v>211</v>
      </c>
      <c r="K3450">
        <v>39</v>
      </c>
      <c r="L3450">
        <v>13.01</v>
      </c>
      <c r="M3450" t="s">
        <v>19</v>
      </c>
      <c r="N3450" t="s">
        <v>28</v>
      </c>
      <c r="O3450" t="s">
        <v>32</v>
      </c>
      <c r="P3450">
        <v>1</v>
      </c>
    </row>
    <row r="3451" spans="1:16" x14ac:dyDescent="0.3">
      <c r="A3451" t="s">
        <v>6926</v>
      </c>
      <c r="B3451" t="s">
        <v>6927</v>
      </c>
      <c r="C3451">
        <v>21</v>
      </c>
      <c r="D3451" t="s">
        <v>18</v>
      </c>
      <c r="E3451">
        <v>10.220000000000001</v>
      </c>
      <c r="F3451">
        <v>4.91</v>
      </c>
      <c r="G3451">
        <v>3.14</v>
      </c>
      <c r="H3451">
        <v>1.44</v>
      </c>
      <c r="I3451">
        <v>6.88</v>
      </c>
      <c r="J3451">
        <v>98</v>
      </c>
      <c r="K3451">
        <v>171</v>
      </c>
      <c r="L3451">
        <v>12.65</v>
      </c>
      <c r="M3451" t="s">
        <v>19</v>
      </c>
      <c r="N3451" t="s">
        <v>28</v>
      </c>
      <c r="O3451" t="s">
        <v>32</v>
      </c>
      <c r="P3451">
        <v>1</v>
      </c>
    </row>
    <row r="3452" spans="1:16" x14ac:dyDescent="0.3">
      <c r="A3452" t="s">
        <v>6928</v>
      </c>
      <c r="B3452" t="s">
        <v>6929</v>
      </c>
      <c r="C3452">
        <v>29</v>
      </c>
      <c r="D3452" t="s">
        <v>18</v>
      </c>
      <c r="E3452">
        <v>4.09</v>
      </c>
      <c r="F3452">
        <v>1.19</v>
      </c>
      <c r="G3452">
        <v>1.3</v>
      </c>
      <c r="H3452">
        <v>3.32</v>
      </c>
      <c r="I3452">
        <v>7.43</v>
      </c>
      <c r="J3452">
        <v>243</v>
      </c>
      <c r="K3452">
        <v>122</v>
      </c>
      <c r="L3452">
        <v>5.07</v>
      </c>
      <c r="M3452" t="s">
        <v>27</v>
      </c>
      <c r="N3452" t="s">
        <v>20</v>
      </c>
      <c r="O3452" t="s">
        <v>29</v>
      </c>
      <c r="P3452">
        <v>0</v>
      </c>
    </row>
    <row r="3453" spans="1:16" x14ac:dyDescent="0.3">
      <c r="A3453" t="s">
        <v>6930</v>
      </c>
      <c r="B3453" t="s">
        <v>6931</v>
      </c>
      <c r="C3453">
        <v>33</v>
      </c>
      <c r="D3453" t="s">
        <v>49</v>
      </c>
      <c r="E3453">
        <v>10.51</v>
      </c>
      <c r="F3453">
        <v>2.61</v>
      </c>
      <c r="G3453">
        <v>2.39</v>
      </c>
      <c r="H3453">
        <v>1.44</v>
      </c>
      <c r="I3453">
        <v>7</v>
      </c>
      <c r="J3453">
        <v>182</v>
      </c>
      <c r="K3453">
        <v>162</v>
      </c>
      <c r="L3453">
        <v>13.28</v>
      </c>
      <c r="M3453" t="s">
        <v>27</v>
      </c>
      <c r="N3453" t="s">
        <v>20</v>
      </c>
      <c r="O3453" t="s">
        <v>36</v>
      </c>
      <c r="P3453">
        <v>1</v>
      </c>
    </row>
    <row r="3454" spans="1:16" x14ac:dyDescent="0.3">
      <c r="A3454" t="s">
        <v>6932</v>
      </c>
      <c r="B3454" t="s">
        <v>6933</v>
      </c>
      <c r="C3454">
        <v>30</v>
      </c>
      <c r="D3454" t="s">
        <v>18</v>
      </c>
      <c r="E3454">
        <v>9.9700000000000006</v>
      </c>
      <c r="F3454">
        <v>1.48</v>
      </c>
      <c r="G3454">
        <v>3.64</v>
      </c>
      <c r="H3454">
        <v>4.22</v>
      </c>
      <c r="I3454">
        <v>6.64</v>
      </c>
      <c r="J3454">
        <v>69</v>
      </c>
      <c r="K3454">
        <v>37</v>
      </c>
      <c r="L3454">
        <v>10.66</v>
      </c>
      <c r="M3454" t="s">
        <v>19</v>
      </c>
      <c r="N3454" t="s">
        <v>20</v>
      </c>
      <c r="O3454" t="s">
        <v>36</v>
      </c>
      <c r="P3454">
        <v>1</v>
      </c>
    </row>
    <row r="3455" spans="1:16" x14ac:dyDescent="0.3">
      <c r="A3455" t="s">
        <v>6934</v>
      </c>
      <c r="B3455" t="s">
        <v>6935</v>
      </c>
      <c r="C3455">
        <v>35</v>
      </c>
      <c r="D3455" t="s">
        <v>24</v>
      </c>
      <c r="E3455">
        <v>7.43</v>
      </c>
      <c r="F3455">
        <v>5.23</v>
      </c>
      <c r="G3455">
        <v>0.11</v>
      </c>
      <c r="H3455">
        <v>2.29</v>
      </c>
      <c r="I3455">
        <v>7.21</v>
      </c>
      <c r="J3455">
        <v>207</v>
      </c>
      <c r="K3455">
        <v>39</v>
      </c>
      <c r="L3455">
        <v>8.7100000000000009</v>
      </c>
      <c r="M3455" t="s">
        <v>27</v>
      </c>
      <c r="N3455" t="s">
        <v>28</v>
      </c>
      <c r="O3455" t="s">
        <v>36</v>
      </c>
      <c r="P3455">
        <v>1</v>
      </c>
    </row>
    <row r="3456" spans="1:16" x14ac:dyDescent="0.3">
      <c r="A3456" t="s">
        <v>6936</v>
      </c>
      <c r="B3456" t="s">
        <v>6937</v>
      </c>
      <c r="C3456">
        <v>26</v>
      </c>
      <c r="D3456" t="s">
        <v>24</v>
      </c>
      <c r="E3456">
        <v>10.28</v>
      </c>
      <c r="F3456">
        <v>4.9000000000000004</v>
      </c>
      <c r="G3456">
        <v>2.37</v>
      </c>
      <c r="H3456">
        <v>3.6</v>
      </c>
      <c r="I3456">
        <v>7.47</v>
      </c>
      <c r="J3456">
        <v>100</v>
      </c>
      <c r="K3456">
        <v>162</v>
      </c>
      <c r="L3456">
        <v>13.21</v>
      </c>
      <c r="M3456" t="s">
        <v>27</v>
      </c>
      <c r="N3456" t="s">
        <v>28</v>
      </c>
      <c r="O3456" t="s">
        <v>32</v>
      </c>
      <c r="P3456">
        <v>1</v>
      </c>
    </row>
    <row r="3457" spans="1:16" x14ac:dyDescent="0.3">
      <c r="A3457" t="s">
        <v>6938</v>
      </c>
      <c r="B3457" t="s">
        <v>6939</v>
      </c>
      <c r="C3457">
        <v>26</v>
      </c>
      <c r="D3457" t="s">
        <v>49</v>
      </c>
      <c r="E3457">
        <v>9.02</v>
      </c>
      <c r="F3457">
        <v>3.54</v>
      </c>
      <c r="G3457">
        <v>0.03</v>
      </c>
      <c r="H3457">
        <v>3.66</v>
      </c>
      <c r="I3457">
        <v>8.69</v>
      </c>
      <c r="J3457">
        <v>232</v>
      </c>
      <c r="K3457">
        <v>51</v>
      </c>
      <c r="L3457">
        <v>11.44</v>
      </c>
      <c r="M3457" t="s">
        <v>19</v>
      </c>
      <c r="N3457" t="s">
        <v>20</v>
      </c>
      <c r="O3457" t="s">
        <v>36</v>
      </c>
      <c r="P3457">
        <v>1</v>
      </c>
    </row>
    <row r="3458" spans="1:16" x14ac:dyDescent="0.3">
      <c r="A3458" t="s">
        <v>6940</v>
      </c>
      <c r="B3458" t="s">
        <v>6941</v>
      </c>
      <c r="C3458">
        <v>25</v>
      </c>
      <c r="D3458" t="s">
        <v>24</v>
      </c>
      <c r="E3458">
        <v>8.99</v>
      </c>
      <c r="F3458">
        <v>2.78</v>
      </c>
      <c r="G3458">
        <v>1.33</v>
      </c>
      <c r="H3458">
        <v>4.0599999999999996</v>
      </c>
      <c r="I3458">
        <v>4.76</v>
      </c>
      <c r="J3458">
        <v>192</v>
      </c>
      <c r="K3458">
        <v>43</v>
      </c>
      <c r="L3458">
        <v>11.73</v>
      </c>
      <c r="M3458" t="s">
        <v>35</v>
      </c>
      <c r="N3458" t="s">
        <v>28</v>
      </c>
      <c r="O3458" t="s">
        <v>32</v>
      </c>
      <c r="P3458">
        <v>1</v>
      </c>
    </row>
    <row r="3459" spans="1:16" x14ac:dyDescent="0.3">
      <c r="A3459" t="s">
        <v>6942</v>
      </c>
      <c r="B3459" t="s">
        <v>6943</v>
      </c>
      <c r="C3459">
        <v>21</v>
      </c>
      <c r="D3459" t="s">
        <v>24</v>
      </c>
      <c r="E3459">
        <v>10.11</v>
      </c>
      <c r="F3459">
        <v>5.66</v>
      </c>
      <c r="G3459">
        <v>0.36</v>
      </c>
      <c r="H3459">
        <v>3.42</v>
      </c>
      <c r="I3459">
        <v>6.54</v>
      </c>
      <c r="J3459">
        <v>24</v>
      </c>
      <c r="K3459">
        <v>137</v>
      </c>
      <c r="L3459">
        <v>11.5</v>
      </c>
      <c r="M3459" t="s">
        <v>35</v>
      </c>
      <c r="N3459" t="s">
        <v>28</v>
      </c>
      <c r="O3459" t="s">
        <v>36</v>
      </c>
      <c r="P3459">
        <v>1</v>
      </c>
    </row>
    <row r="3460" spans="1:16" x14ac:dyDescent="0.3">
      <c r="A3460" t="s">
        <v>6944</v>
      </c>
      <c r="B3460" t="s">
        <v>6945</v>
      </c>
      <c r="C3460">
        <v>29</v>
      </c>
      <c r="D3460" t="s">
        <v>24</v>
      </c>
      <c r="E3460">
        <v>6.73</v>
      </c>
      <c r="F3460">
        <v>5.73</v>
      </c>
      <c r="G3460">
        <v>0.31</v>
      </c>
      <c r="H3460">
        <v>2.75</v>
      </c>
      <c r="I3460">
        <v>6.31</v>
      </c>
      <c r="J3460">
        <v>137</v>
      </c>
      <c r="K3460">
        <v>111</v>
      </c>
      <c r="L3460">
        <v>9.2200000000000006</v>
      </c>
      <c r="M3460" t="s">
        <v>35</v>
      </c>
      <c r="N3460" t="s">
        <v>28</v>
      </c>
      <c r="O3460" t="s">
        <v>32</v>
      </c>
      <c r="P3460">
        <v>1</v>
      </c>
    </row>
    <row r="3461" spans="1:16" x14ac:dyDescent="0.3">
      <c r="A3461" t="s">
        <v>6946</v>
      </c>
      <c r="B3461" t="s">
        <v>6947</v>
      </c>
      <c r="C3461">
        <v>26</v>
      </c>
      <c r="D3461" t="s">
        <v>49</v>
      </c>
      <c r="E3461">
        <v>5.1100000000000003</v>
      </c>
      <c r="F3461">
        <v>5.97</v>
      </c>
      <c r="G3461">
        <v>3.07</v>
      </c>
      <c r="H3461">
        <v>0.51</v>
      </c>
      <c r="I3461">
        <v>5.33</v>
      </c>
      <c r="J3461">
        <v>187</v>
      </c>
      <c r="K3461">
        <v>110</v>
      </c>
      <c r="L3461">
        <v>6.47</v>
      </c>
      <c r="M3461" t="s">
        <v>19</v>
      </c>
      <c r="N3461" t="s">
        <v>28</v>
      </c>
      <c r="O3461" t="s">
        <v>36</v>
      </c>
      <c r="P3461">
        <v>1</v>
      </c>
    </row>
    <row r="3462" spans="1:16" x14ac:dyDescent="0.3">
      <c r="A3462" t="s">
        <v>6948</v>
      </c>
      <c r="B3462" t="s">
        <v>6949</v>
      </c>
      <c r="C3462">
        <v>31</v>
      </c>
      <c r="D3462" t="s">
        <v>49</v>
      </c>
      <c r="E3462">
        <v>10.6</v>
      </c>
      <c r="F3462">
        <v>5.15</v>
      </c>
      <c r="G3462">
        <v>3.35</v>
      </c>
      <c r="H3462">
        <v>2.67</v>
      </c>
      <c r="I3462">
        <v>7.86</v>
      </c>
      <c r="J3462">
        <v>245</v>
      </c>
      <c r="K3462">
        <v>64</v>
      </c>
      <c r="L3462">
        <v>12.91</v>
      </c>
      <c r="M3462" t="s">
        <v>27</v>
      </c>
      <c r="N3462" t="s">
        <v>28</v>
      </c>
      <c r="O3462" t="s">
        <v>36</v>
      </c>
      <c r="P3462">
        <v>1</v>
      </c>
    </row>
    <row r="3463" spans="1:16" x14ac:dyDescent="0.3">
      <c r="A3463" t="s">
        <v>6950</v>
      </c>
      <c r="B3463" t="s">
        <v>6951</v>
      </c>
      <c r="C3463">
        <v>20</v>
      </c>
      <c r="D3463" t="s">
        <v>24</v>
      </c>
      <c r="E3463">
        <v>9.8800000000000008</v>
      </c>
      <c r="F3463">
        <v>2.36</v>
      </c>
      <c r="G3463">
        <v>1.73</v>
      </c>
      <c r="H3463">
        <v>2.2799999999999998</v>
      </c>
      <c r="I3463">
        <v>4.59</v>
      </c>
      <c r="J3463">
        <v>212</v>
      </c>
      <c r="K3463">
        <v>53</v>
      </c>
      <c r="L3463">
        <v>10.98</v>
      </c>
      <c r="M3463" t="s">
        <v>35</v>
      </c>
      <c r="N3463" t="s">
        <v>28</v>
      </c>
      <c r="O3463" t="s">
        <v>36</v>
      </c>
      <c r="P3463">
        <v>1</v>
      </c>
    </row>
    <row r="3464" spans="1:16" x14ac:dyDescent="0.3">
      <c r="A3464" t="s">
        <v>6952</v>
      </c>
      <c r="B3464" t="s">
        <v>6953</v>
      </c>
      <c r="C3464">
        <v>23</v>
      </c>
      <c r="D3464" t="s">
        <v>18</v>
      </c>
      <c r="E3464">
        <v>4.0599999999999996</v>
      </c>
      <c r="F3464">
        <v>4.37</v>
      </c>
      <c r="G3464">
        <v>2.5499999999999998</v>
      </c>
      <c r="H3464">
        <v>5.25</v>
      </c>
      <c r="I3464">
        <v>8.27</v>
      </c>
      <c r="J3464">
        <v>234</v>
      </c>
      <c r="K3464">
        <v>111</v>
      </c>
      <c r="L3464">
        <v>6.94</v>
      </c>
      <c r="M3464" t="s">
        <v>19</v>
      </c>
      <c r="N3464" t="s">
        <v>20</v>
      </c>
      <c r="O3464" t="s">
        <v>36</v>
      </c>
      <c r="P3464">
        <v>1</v>
      </c>
    </row>
    <row r="3465" spans="1:16" x14ac:dyDescent="0.3">
      <c r="A3465" t="s">
        <v>6954</v>
      </c>
      <c r="B3465" t="s">
        <v>6955</v>
      </c>
      <c r="C3465">
        <v>18</v>
      </c>
      <c r="D3465" t="s">
        <v>18</v>
      </c>
      <c r="E3465">
        <v>5.9</v>
      </c>
      <c r="F3465">
        <v>4.7699999999999996</v>
      </c>
      <c r="G3465">
        <v>3.49</v>
      </c>
      <c r="H3465">
        <v>1.41</v>
      </c>
      <c r="I3465">
        <v>7.18</v>
      </c>
      <c r="J3465">
        <v>145</v>
      </c>
      <c r="K3465">
        <v>150</v>
      </c>
      <c r="L3465">
        <v>6.58</v>
      </c>
      <c r="M3465" t="s">
        <v>19</v>
      </c>
      <c r="N3465" t="s">
        <v>20</v>
      </c>
      <c r="O3465" t="s">
        <v>32</v>
      </c>
      <c r="P3465">
        <v>1</v>
      </c>
    </row>
    <row r="3466" spans="1:16" x14ac:dyDescent="0.3">
      <c r="A3466" t="s">
        <v>6956</v>
      </c>
      <c r="B3466" t="s">
        <v>6957</v>
      </c>
      <c r="C3466">
        <v>30</v>
      </c>
      <c r="D3466" t="s">
        <v>49</v>
      </c>
      <c r="E3466">
        <v>4</v>
      </c>
      <c r="F3466">
        <v>5.27</v>
      </c>
      <c r="G3466">
        <v>1.92</v>
      </c>
      <c r="H3466">
        <v>5.22</v>
      </c>
      <c r="I3466">
        <v>4.7300000000000004</v>
      </c>
      <c r="J3466">
        <v>121</v>
      </c>
      <c r="K3466">
        <v>46</v>
      </c>
      <c r="L3466">
        <v>5.49</v>
      </c>
      <c r="M3466" t="s">
        <v>35</v>
      </c>
      <c r="N3466" t="s">
        <v>20</v>
      </c>
      <c r="O3466" t="s">
        <v>36</v>
      </c>
      <c r="P3466">
        <v>1</v>
      </c>
    </row>
    <row r="3467" spans="1:16" x14ac:dyDescent="0.3">
      <c r="A3467" t="s">
        <v>6958</v>
      </c>
      <c r="B3467" t="s">
        <v>6959</v>
      </c>
      <c r="C3467">
        <v>19</v>
      </c>
      <c r="D3467" t="s">
        <v>24</v>
      </c>
      <c r="E3467">
        <v>5.98</v>
      </c>
      <c r="F3467">
        <v>0.82</v>
      </c>
      <c r="G3467">
        <v>0.47</v>
      </c>
      <c r="H3467">
        <v>3.03</v>
      </c>
      <c r="I3467">
        <v>8.2799999999999994</v>
      </c>
      <c r="J3467">
        <v>183</v>
      </c>
      <c r="K3467">
        <v>135</v>
      </c>
      <c r="L3467">
        <v>7.59</v>
      </c>
      <c r="M3467" t="s">
        <v>19</v>
      </c>
      <c r="N3467" t="s">
        <v>20</v>
      </c>
      <c r="O3467" t="s">
        <v>21</v>
      </c>
      <c r="P3467">
        <v>0</v>
      </c>
    </row>
    <row r="3468" spans="1:16" x14ac:dyDescent="0.3">
      <c r="A3468" t="s">
        <v>6960</v>
      </c>
      <c r="B3468" t="s">
        <v>6961</v>
      </c>
      <c r="C3468">
        <v>27</v>
      </c>
      <c r="D3468" t="s">
        <v>24</v>
      </c>
      <c r="E3468">
        <v>6.71</v>
      </c>
      <c r="F3468">
        <v>0.68</v>
      </c>
      <c r="G3468">
        <v>3.72</v>
      </c>
      <c r="H3468">
        <v>2.63</v>
      </c>
      <c r="I3468">
        <v>4.72</v>
      </c>
      <c r="J3468">
        <v>138</v>
      </c>
      <c r="K3468">
        <v>84</v>
      </c>
      <c r="L3468">
        <v>8.75</v>
      </c>
      <c r="M3468" t="s">
        <v>35</v>
      </c>
      <c r="N3468" t="s">
        <v>20</v>
      </c>
      <c r="O3468" t="s">
        <v>29</v>
      </c>
      <c r="P3468">
        <v>0</v>
      </c>
    </row>
    <row r="3469" spans="1:16" x14ac:dyDescent="0.3">
      <c r="A3469" t="s">
        <v>6962</v>
      </c>
      <c r="B3469" t="s">
        <v>6963</v>
      </c>
      <c r="C3469">
        <v>34</v>
      </c>
      <c r="D3469" t="s">
        <v>18</v>
      </c>
      <c r="E3469">
        <v>4.97</v>
      </c>
      <c r="F3469">
        <v>3.32</v>
      </c>
      <c r="G3469">
        <v>3</v>
      </c>
      <c r="H3469">
        <v>3.48</v>
      </c>
      <c r="I3469">
        <v>5.9</v>
      </c>
      <c r="J3469">
        <v>140</v>
      </c>
      <c r="K3469">
        <v>130</v>
      </c>
      <c r="L3469">
        <v>7.59</v>
      </c>
      <c r="M3469" t="s">
        <v>27</v>
      </c>
      <c r="N3469" t="s">
        <v>20</v>
      </c>
      <c r="O3469" t="s">
        <v>29</v>
      </c>
      <c r="P3469">
        <v>0</v>
      </c>
    </row>
    <row r="3470" spans="1:16" x14ac:dyDescent="0.3">
      <c r="A3470" t="s">
        <v>6964</v>
      </c>
      <c r="B3470" t="s">
        <v>6965</v>
      </c>
      <c r="C3470">
        <v>32</v>
      </c>
      <c r="D3470" t="s">
        <v>18</v>
      </c>
      <c r="E3470">
        <v>6.13</v>
      </c>
      <c r="F3470">
        <v>2.72</v>
      </c>
      <c r="G3470">
        <v>2.12</v>
      </c>
      <c r="H3470">
        <v>2.65</v>
      </c>
      <c r="I3470">
        <v>7.59</v>
      </c>
      <c r="J3470">
        <v>65</v>
      </c>
      <c r="K3470">
        <v>129</v>
      </c>
      <c r="L3470">
        <v>9.1</v>
      </c>
      <c r="M3470" t="s">
        <v>27</v>
      </c>
      <c r="N3470" t="s">
        <v>20</v>
      </c>
      <c r="O3470" t="s">
        <v>29</v>
      </c>
      <c r="P3470">
        <v>0</v>
      </c>
    </row>
    <row r="3471" spans="1:16" x14ac:dyDescent="0.3">
      <c r="A3471" t="s">
        <v>6966</v>
      </c>
      <c r="B3471" t="s">
        <v>6967</v>
      </c>
      <c r="C3471">
        <v>19</v>
      </c>
      <c r="D3471" t="s">
        <v>49</v>
      </c>
      <c r="E3471">
        <v>8.1300000000000008</v>
      </c>
      <c r="F3471">
        <v>2.92</v>
      </c>
      <c r="G3471">
        <v>3.6</v>
      </c>
      <c r="H3471">
        <v>1.92</v>
      </c>
      <c r="I3471">
        <v>8.16</v>
      </c>
      <c r="J3471">
        <v>171</v>
      </c>
      <c r="K3471">
        <v>105</v>
      </c>
      <c r="L3471">
        <v>8.67</v>
      </c>
      <c r="M3471" t="s">
        <v>35</v>
      </c>
      <c r="N3471" t="s">
        <v>20</v>
      </c>
      <c r="O3471" t="s">
        <v>36</v>
      </c>
      <c r="P3471">
        <v>1</v>
      </c>
    </row>
    <row r="3472" spans="1:16" x14ac:dyDescent="0.3">
      <c r="A3472" t="s">
        <v>6968</v>
      </c>
      <c r="B3472" t="s">
        <v>6969</v>
      </c>
      <c r="C3472">
        <v>22</v>
      </c>
      <c r="D3472" t="s">
        <v>49</v>
      </c>
      <c r="E3472">
        <v>9.5399999999999991</v>
      </c>
      <c r="F3472">
        <v>0.98</v>
      </c>
      <c r="G3472">
        <v>3.34</v>
      </c>
      <c r="H3472">
        <v>2.6</v>
      </c>
      <c r="I3472">
        <v>7.94</v>
      </c>
      <c r="J3472">
        <v>153</v>
      </c>
      <c r="K3472">
        <v>31</v>
      </c>
      <c r="L3472">
        <v>10.73</v>
      </c>
      <c r="M3472" t="s">
        <v>27</v>
      </c>
      <c r="N3472" t="s">
        <v>20</v>
      </c>
      <c r="O3472" t="s">
        <v>32</v>
      </c>
      <c r="P3472">
        <v>1</v>
      </c>
    </row>
    <row r="3473" spans="1:16" x14ac:dyDescent="0.3">
      <c r="A3473" t="s">
        <v>6970</v>
      </c>
      <c r="B3473" t="s">
        <v>6971</v>
      </c>
      <c r="C3473">
        <v>30</v>
      </c>
      <c r="D3473" t="s">
        <v>24</v>
      </c>
      <c r="E3473">
        <v>5.78</v>
      </c>
      <c r="F3473">
        <v>3.85</v>
      </c>
      <c r="G3473">
        <v>3.32</v>
      </c>
      <c r="H3473">
        <v>4.88</v>
      </c>
      <c r="I3473">
        <v>8.16</v>
      </c>
      <c r="J3473">
        <v>184</v>
      </c>
      <c r="K3473">
        <v>76</v>
      </c>
      <c r="L3473">
        <v>7.4</v>
      </c>
      <c r="M3473" t="s">
        <v>19</v>
      </c>
      <c r="N3473" t="s">
        <v>28</v>
      </c>
      <c r="O3473" t="s">
        <v>21</v>
      </c>
      <c r="P3473">
        <v>0</v>
      </c>
    </row>
    <row r="3474" spans="1:16" x14ac:dyDescent="0.3">
      <c r="A3474" t="s">
        <v>6972</v>
      </c>
      <c r="B3474" t="s">
        <v>6973</v>
      </c>
      <c r="C3474">
        <v>26</v>
      </c>
      <c r="D3474" t="s">
        <v>18</v>
      </c>
      <c r="E3474">
        <v>9.0299999999999994</v>
      </c>
      <c r="F3474">
        <v>1.42</v>
      </c>
      <c r="G3474">
        <v>3.24</v>
      </c>
      <c r="H3474">
        <v>1.69</v>
      </c>
      <c r="I3474">
        <v>4.9800000000000004</v>
      </c>
      <c r="J3474">
        <v>165</v>
      </c>
      <c r="K3474">
        <v>119</v>
      </c>
      <c r="L3474">
        <v>11.13</v>
      </c>
      <c r="M3474" t="s">
        <v>19</v>
      </c>
      <c r="N3474" t="s">
        <v>20</v>
      </c>
      <c r="O3474" t="s">
        <v>32</v>
      </c>
      <c r="P3474">
        <v>1</v>
      </c>
    </row>
    <row r="3475" spans="1:16" x14ac:dyDescent="0.3">
      <c r="A3475" t="s">
        <v>6974</v>
      </c>
      <c r="B3475" t="s">
        <v>6975</v>
      </c>
      <c r="C3475">
        <v>20</v>
      </c>
      <c r="D3475" t="s">
        <v>49</v>
      </c>
      <c r="E3475">
        <v>6.28</v>
      </c>
      <c r="F3475">
        <v>3.32</v>
      </c>
      <c r="G3475">
        <v>0.3</v>
      </c>
      <c r="H3475">
        <v>1.83</v>
      </c>
      <c r="I3475">
        <v>8.1300000000000008</v>
      </c>
      <c r="J3475">
        <v>225</v>
      </c>
      <c r="K3475">
        <v>20</v>
      </c>
      <c r="L3475">
        <v>6.85</v>
      </c>
      <c r="M3475" t="s">
        <v>19</v>
      </c>
      <c r="N3475" t="s">
        <v>20</v>
      </c>
      <c r="O3475" t="s">
        <v>32</v>
      </c>
      <c r="P3475">
        <v>1</v>
      </c>
    </row>
    <row r="3476" spans="1:16" x14ac:dyDescent="0.3">
      <c r="A3476" t="s">
        <v>6976</v>
      </c>
      <c r="B3476" t="s">
        <v>6977</v>
      </c>
      <c r="C3476">
        <v>27</v>
      </c>
      <c r="D3476" t="s">
        <v>49</v>
      </c>
      <c r="E3476">
        <v>5.53</v>
      </c>
      <c r="F3476">
        <v>1.94</v>
      </c>
      <c r="G3476">
        <v>3.08</v>
      </c>
      <c r="H3476">
        <v>4.25</v>
      </c>
      <c r="I3476">
        <v>6.96</v>
      </c>
      <c r="J3476">
        <v>104</v>
      </c>
      <c r="K3476">
        <v>40</v>
      </c>
      <c r="L3476">
        <v>7.54</v>
      </c>
      <c r="M3476" t="s">
        <v>35</v>
      </c>
      <c r="N3476" t="s">
        <v>28</v>
      </c>
      <c r="O3476" t="s">
        <v>21</v>
      </c>
      <c r="P3476">
        <v>0</v>
      </c>
    </row>
    <row r="3477" spans="1:16" x14ac:dyDescent="0.3">
      <c r="A3477" t="s">
        <v>6978</v>
      </c>
      <c r="B3477" t="s">
        <v>6979</v>
      </c>
      <c r="C3477">
        <v>35</v>
      </c>
      <c r="D3477" t="s">
        <v>24</v>
      </c>
      <c r="E3477">
        <v>8.08</v>
      </c>
      <c r="F3477">
        <v>1.01</v>
      </c>
      <c r="G3477">
        <v>3.46</v>
      </c>
      <c r="H3477">
        <v>3.94</v>
      </c>
      <c r="I3477">
        <v>4.83</v>
      </c>
      <c r="J3477">
        <v>195</v>
      </c>
      <c r="K3477">
        <v>56</v>
      </c>
      <c r="L3477">
        <v>9.67</v>
      </c>
      <c r="M3477" t="s">
        <v>27</v>
      </c>
      <c r="N3477" t="s">
        <v>20</v>
      </c>
      <c r="O3477" t="s">
        <v>32</v>
      </c>
      <c r="P3477">
        <v>1</v>
      </c>
    </row>
    <row r="3478" spans="1:16" x14ac:dyDescent="0.3">
      <c r="A3478" t="s">
        <v>6980</v>
      </c>
      <c r="B3478" t="s">
        <v>6981</v>
      </c>
      <c r="C3478">
        <v>34</v>
      </c>
      <c r="D3478" t="s">
        <v>49</v>
      </c>
      <c r="E3478">
        <v>10.6</v>
      </c>
      <c r="F3478">
        <v>2.84</v>
      </c>
      <c r="G3478">
        <v>2.71</v>
      </c>
      <c r="H3478">
        <v>4.0199999999999996</v>
      </c>
      <c r="I3478">
        <v>8.2200000000000006</v>
      </c>
      <c r="J3478">
        <v>153</v>
      </c>
      <c r="K3478">
        <v>33</v>
      </c>
      <c r="L3478">
        <v>13.33</v>
      </c>
      <c r="M3478" t="s">
        <v>19</v>
      </c>
      <c r="N3478" t="s">
        <v>28</v>
      </c>
      <c r="O3478" t="s">
        <v>32</v>
      </c>
      <c r="P3478">
        <v>1</v>
      </c>
    </row>
    <row r="3479" spans="1:16" x14ac:dyDescent="0.3">
      <c r="A3479" t="s">
        <v>6982</v>
      </c>
      <c r="B3479" t="s">
        <v>6983</v>
      </c>
      <c r="C3479">
        <v>31</v>
      </c>
      <c r="D3479" t="s">
        <v>18</v>
      </c>
      <c r="E3479">
        <v>10.84</v>
      </c>
      <c r="F3479">
        <v>2.64</v>
      </c>
      <c r="G3479">
        <v>0.41</v>
      </c>
      <c r="H3479">
        <v>4.68</v>
      </c>
      <c r="I3479">
        <v>7.58</v>
      </c>
      <c r="J3479">
        <v>233</v>
      </c>
      <c r="K3479">
        <v>170</v>
      </c>
      <c r="L3479">
        <v>12.04</v>
      </c>
      <c r="M3479" t="s">
        <v>35</v>
      </c>
      <c r="N3479" t="s">
        <v>28</v>
      </c>
      <c r="O3479" t="s">
        <v>36</v>
      </c>
      <c r="P3479">
        <v>1</v>
      </c>
    </row>
    <row r="3480" spans="1:16" x14ac:dyDescent="0.3">
      <c r="A3480" t="s">
        <v>6984</v>
      </c>
      <c r="B3480" t="s">
        <v>6985</v>
      </c>
      <c r="C3480">
        <v>35</v>
      </c>
      <c r="D3480" t="s">
        <v>24</v>
      </c>
      <c r="E3480">
        <v>11.72</v>
      </c>
      <c r="F3480">
        <v>2.38</v>
      </c>
      <c r="G3480">
        <v>2.08</v>
      </c>
      <c r="H3480">
        <v>5.88</v>
      </c>
      <c r="I3480">
        <v>6.99</v>
      </c>
      <c r="J3480">
        <v>91</v>
      </c>
      <c r="K3480">
        <v>17</v>
      </c>
      <c r="L3480">
        <v>12.86</v>
      </c>
      <c r="M3480" t="s">
        <v>27</v>
      </c>
      <c r="N3480" t="s">
        <v>28</v>
      </c>
      <c r="O3480" t="s">
        <v>36</v>
      </c>
      <c r="P3480">
        <v>1</v>
      </c>
    </row>
    <row r="3481" spans="1:16" x14ac:dyDescent="0.3">
      <c r="A3481" t="s">
        <v>6986</v>
      </c>
      <c r="B3481" t="s">
        <v>6987</v>
      </c>
      <c r="C3481">
        <v>28</v>
      </c>
      <c r="D3481" t="s">
        <v>49</v>
      </c>
      <c r="E3481">
        <v>9.31</v>
      </c>
      <c r="F3481">
        <v>1.47</v>
      </c>
      <c r="G3481">
        <v>3.99</v>
      </c>
      <c r="H3481">
        <v>0.68</v>
      </c>
      <c r="I3481">
        <v>4.76</v>
      </c>
      <c r="J3481">
        <v>41</v>
      </c>
      <c r="K3481">
        <v>108</v>
      </c>
      <c r="L3481">
        <v>9.9700000000000006</v>
      </c>
      <c r="M3481" t="s">
        <v>27</v>
      </c>
      <c r="N3481" t="s">
        <v>28</v>
      </c>
      <c r="O3481" t="s">
        <v>32</v>
      </c>
      <c r="P3481">
        <v>1</v>
      </c>
    </row>
    <row r="3482" spans="1:16" x14ac:dyDescent="0.3">
      <c r="A3482" t="s">
        <v>6988</v>
      </c>
      <c r="B3482" t="s">
        <v>6989</v>
      </c>
      <c r="C3482">
        <v>29</v>
      </c>
      <c r="D3482" t="s">
        <v>24</v>
      </c>
      <c r="E3482">
        <v>8.31</v>
      </c>
      <c r="F3482">
        <v>3.85</v>
      </c>
      <c r="G3482">
        <v>0.71</v>
      </c>
      <c r="H3482">
        <v>1.34</v>
      </c>
      <c r="I3482">
        <v>5.9</v>
      </c>
      <c r="J3482">
        <v>97</v>
      </c>
      <c r="K3482">
        <v>177</v>
      </c>
      <c r="L3482">
        <v>11.13</v>
      </c>
      <c r="M3482" t="s">
        <v>19</v>
      </c>
      <c r="N3482" t="s">
        <v>28</v>
      </c>
      <c r="O3482" t="s">
        <v>32</v>
      </c>
      <c r="P3482">
        <v>1</v>
      </c>
    </row>
    <row r="3483" spans="1:16" x14ac:dyDescent="0.3">
      <c r="A3483" t="s">
        <v>6990</v>
      </c>
      <c r="B3483" t="s">
        <v>6991</v>
      </c>
      <c r="C3483">
        <v>26</v>
      </c>
      <c r="D3483" t="s">
        <v>18</v>
      </c>
      <c r="E3483">
        <v>8.31</v>
      </c>
      <c r="F3483">
        <v>5.14</v>
      </c>
      <c r="G3483">
        <v>3.46</v>
      </c>
      <c r="H3483">
        <v>5.63</v>
      </c>
      <c r="I3483">
        <v>5.32</v>
      </c>
      <c r="J3483">
        <v>112</v>
      </c>
      <c r="K3483">
        <v>34</v>
      </c>
      <c r="L3483">
        <v>10.31</v>
      </c>
      <c r="M3483" t="s">
        <v>35</v>
      </c>
      <c r="N3483" t="s">
        <v>20</v>
      </c>
      <c r="O3483" t="s">
        <v>32</v>
      </c>
      <c r="P3483">
        <v>1</v>
      </c>
    </row>
    <row r="3484" spans="1:16" x14ac:dyDescent="0.3">
      <c r="A3484" t="s">
        <v>6992</v>
      </c>
      <c r="B3484" t="s">
        <v>6993</v>
      </c>
      <c r="C3484">
        <v>30</v>
      </c>
      <c r="D3484" t="s">
        <v>24</v>
      </c>
      <c r="E3484">
        <v>5.09</v>
      </c>
      <c r="F3484">
        <v>1.94</v>
      </c>
      <c r="G3484">
        <v>2.4900000000000002</v>
      </c>
      <c r="H3484">
        <v>1.24</v>
      </c>
      <c r="I3484">
        <v>5.15</v>
      </c>
      <c r="J3484">
        <v>212</v>
      </c>
      <c r="K3484">
        <v>139</v>
      </c>
      <c r="L3484">
        <v>7.33</v>
      </c>
      <c r="M3484" t="s">
        <v>19</v>
      </c>
      <c r="N3484" t="s">
        <v>20</v>
      </c>
      <c r="O3484" t="s">
        <v>29</v>
      </c>
      <c r="P3484">
        <v>0</v>
      </c>
    </row>
    <row r="3485" spans="1:16" x14ac:dyDescent="0.3">
      <c r="A3485" t="s">
        <v>6994</v>
      </c>
      <c r="B3485" t="s">
        <v>6995</v>
      </c>
      <c r="C3485">
        <v>27</v>
      </c>
      <c r="D3485" t="s">
        <v>24</v>
      </c>
      <c r="E3485">
        <v>10.65</v>
      </c>
      <c r="F3485">
        <v>1.41</v>
      </c>
      <c r="G3485">
        <v>2.02</v>
      </c>
      <c r="H3485">
        <v>1.79</v>
      </c>
      <c r="I3485">
        <v>7.46</v>
      </c>
      <c r="J3485">
        <v>112</v>
      </c>
      <c r="K3485">
        <v>109</v>
      </c>
      <c r="L3485">
        <v>11.81</v>
      </c>
      <c r="M3485" t="s">
        <v>27</v>
      </c>
      <c r="N3485" t="s">
        <v>28</v>
      </c>
      <c r="O3485" t="s">
        <v>36</v>
      </c>
      <c r="P3485">
        <v>1</v>
      </c>
    </row>
    <row r="3486" spans="1:16" x14ac:dyDescent="0.3">
      <c r="A3486" t="s">
        <v>6996</v>
      </c>
      <c r="B3486" t="s">
        <v>6997</v>
      </c>
      <c r="C3486">
        <v>23</v>
      </c>
      <c r="D3486" t="s">
        <v>18</v>
      </c>
      <c r="E3486">
        <v>3.82</v>
      </c>
      <c r="F3486">
        <v>3.37</v>
      </c>
      <c r="G3486">
        <v>0.02</v>
      </c>
      <c r="H3486">
        <v>1.1599999999999999</v>
      </c>
      <c r="I3486">
        <v>7.42</v>
      </c>
      <c r="J3486">
        <v>106</v>
      </c>
      <c r="K3486">
        <v>137</v>
      </c>
      <c r="L3486">
        <v>5.33</v>
      </c>
      <c r="M3486" t="s">
        <v>19</v>
      </c>
      <c r="N3486" t="s">
        <v>20</v>
      </c>
      <c r="O3486" t="s">
        <v>29</v>
      </c>
      <c r="P3486">
        <v>0</v>
      </c>
    </row>
    <row r="3487" spans="1:16" x14ac:dyDescent="0.3">
      <c r="A3487" t="s">
        <v>6998</v>
      </c>
      <c r="B3487" t="s">
        <v>6999</v>
      </c>
      <c r="C3487">
        <v>24</v>
      </c>
      <c r="D3487" t="s">
        <v>18</v>
      </c>
      <c r="E3487">
        <v>8.6</v>
      </c>
      <c r="F3487">
        <v>4.7</v>
      </c>
      <c r="G3487">
        <v>1.45</v>
      </c>
      <c r="H3487">
        <v>2.5299999999999998</v>
      </c>
      <c r="I3487">
        <v>8.89</v>
      </c>
      <c r="J3487">
        <v>60</v>
      </c>
      <c r="K3487">
        <v>67</v>
      </c>
      <c r="L3487">
        <v>10.28</v>
      </c>
      <c r="M3487" t="s">
        <v>35</v>
      </c>
      <c r="N3487" t="s">
        <v>20</v>
      </c>
      <c r="O3487" t="s">
        <v>36</v>
      </c>
      <c r="P3487">
        <v>1</v>
      </c>
    </row>
    <row r="3488" spans="1:16" x14ac:dyDescent="0.3">
      <c r="A3488" t="s">
        <v>7000</v>
      </c>
      <c r="B3488" t="s">
        <v>7001</v>
      </c>
      <c r="C3488">
        <v>21</v>
      </c>
      <c r="D3488" t="s">
        <v>24</v>
      </c>
      <c r="E3488">
        <v>7.17</v>
      </c>
      <c r="F3488">
        <v>5.43</v>
      </c>
      <c r="G3488">
        <v>3.26</v>
      </c>
      <c r="H3488">
        <v>1.32</v>
      </c>
      <c r="I3488">
        <v>8.91</v>
      </c>
      <c r="J3488">
        <v>76</v>
      </c>
      <c r="K3488">
        <v>52</v>
      </c>
      <c r="L3488">
        <v>8.3699999999999992</v>
      </c>
      <c r="M3488" t="s">
        <v>19</v>
      </c>
      <c r="N3488" t="s">
        <v>20</v>
      </c>
      <c r="O3488" t="s">
        <v>32</v>
      </c>
      <c r="P3488">
        <v>1</v>
      </c>
    </row>
    <row r="3489" spans="1:16" x14ac:dyDescent="0.3">
      <c r="A3489" t="s">
        <v>7002</v>
      </c>
      <c r="B3489" t="s">
        <v>7003</v>
      </c>
      <c r="C3489">
        <v>24</v>
      </c>
      <c r="D3489" t="s">
        <v>49</v>
      </c>
      <c r="E3489">
        <v>8.1199999999999992</v>
      </c>
      <c r="F3489">
        <v>4.8899999999999997</v>
      </c>
      <c r="G3489">
        <v>1.93</v>
      </c>
      <c r="H3489">
        <v>3.67</v>
      </c>
      <c r="I3489">
        <v>6.45</v>
      </c>
      <c r="J3489">
        <v>131</v>
      </c>
      <c r="K3489">
        <v>57</v>
      </c>
      <c r="L3489">
        <v>10</v>
      </c>
      <c r="M3489" t="s">
        <v>19</v>
      </c>
      <c r="N3489" t="s">
        <v>20</v>
      </c>
      <c r="O3489" t="s">
        <v>32</v>
      </c>
      <c r="P3489">
        <v>1</v>
      </c>
    </row>
    <row r="3490" spans="1:16" x14ac:dyDescent="0.3">
      <c r="A3490" t="s">
        <v>7004</v>
      </c>
      <c r="B3490" t="s">
        <v>7005</v>
      </c>
      <c r="C3490">
        <v>18</v>
      </c>
      <c r="D3490" t="s">
        <v>18</v>
      </c>
      <c r="E3490">
        <v>3.11</v>
      </c>
      <c r="F3490">
        <v>4.4000000000000004</v>
      </c>
      <c r="G3490">
        <v>3.43</v>
      </c>
      <c r="H3490">
        <v>2.29</v>
      </c>
      <c r="I3490">
        <v>5.97</v>
      </c>
      <c r="J3490">
        <v>153</v>
      </c>
      <c r="K3490">
        <v>26</v>
      </c>
      <c r="L3490">
        <v>6.11</v>
      </c>
      <c r="M3490" t="s">
        <v>19</v>
      </c>
      <c r="N3490" t="s">
        <v>20</v>
      </c>
      <c r="O3490" t="s">
        <v>36</v>
      </c>
      <c r="P3490">
        <v>1</v>
      </c>
    </row>
    <row r="3491" spans="1:16" x14ac:dyDescent="0.3">
      <c r="A3491" t="s">
        <v>7006</v>
      </c>
      <c r="B3491" t="s">
        <v>7007</v>
      </c>
      <c r="C3491">
        <v>33</v>
      </c>
      <c r="D3491" t="s">
        <v>18</v>
      </c>
      <c r="E3491">
        <v>10.72</v>
      </c>
      <c r="F3491">
        <v>3.48</v>
      </c>
      <c r="G3491">
        <v>2.08</v>
      </c>
      <c r="H3491">
        <v>1.53</v>
      </c>
      <c r="I3491">
        <v>7.81</v>
      </c>
      <c r="J3491">
        <v>153</v>
      </c>
      <c r="K3491">
        <v>127</v>
      </c>
      <c r="L3491">
        <v>13.09</v>
      </c>
      <c r="M3491" t="s">
        <v>27</v>
      </c>
      <c r="N3491" t="s">
        <v>20</v>
      </c>
      <c r="O3491" t="s">
        <v>36</v>
      </c>
      <c r="P3491">
        <v>1</v>
      </c>
    </row>
    <row r="3492" spans="1:16" x14ac:dyDescent="0.3">
      <c r="A3492" t="s">
        <v>7008</v>
      </c>
      <c r="B3492" t="s">
        <v>7009</v>
      </c>
      <c r="C3492">
        <v>31</v>
      </c>
      <c r="D3492" t="s">
        <v>49</v>
      </c>
      <c r="E3492">
        <v>10.89</v>
      </c>
      <c r="F3492">
        <v>1.36</v>
      </c>
      <c r="G3492">
        <v>2.56</v>
      </c>
      <c r="H3492">
        <v>5.28</v>
      </c>
      <c r="I3492">
        <v>8.7799999999999994</v>
      </c>
      <c r="J3492">
        <v>205</v>
      </c>
      <c r="K3492">
        <v>70</v>
      </c>
      <c r="L3492">
        <v>12.34</v>
      </c>
      <c r="M3492" t="s">
        <v>27</v>
      </c>
      <c r="N3492" t="s">
        <v>20</v>
      </c>
      <c r="O3492" t="s">
        <v>36</v>
      </c>
      <c r="P3492">
        <v>1</v>
      </c>
    </row>
    <row r="3493" spans="1:16" x14ac:dyDescent="0.3">
      <c r="A3493" t="s">
        <v>7010</v>
      </c>
      <c r="B3493" t="s">
        <v>7011</v>
      </c>
      <c r="C3493">
        <v>35</v>
      </c>
      <c r="D3493" t="s">
        <v>18</v>
      </c>
      <c r="E3493">
        <v>4.2</v>
      </c>
      <c r="F3493">
        <v>4.22</v>
      </c>
      <c r="G3493">
        <v>1.67</v>
      </c>
      <c r="H3493">
        <v>4.66</v>
      </c>
      <c r="I3493">
        <v>8.7200000000000006</v>
      </c>
      <c r="J3493">
        <v>190</v>
      </c>
      <c r="K3493">
        <v>36</v>
      </c>
      <c r="L3493">
        <v>7.13</v>
      </c>
      <c r="M3493" t="s">
        <v>19</v>
      </c>
      <c r="N3493" t="s">
        <v>28</v>
      </c>
      <c r="O3493" t="s">
        <v>32</v>
      </c>
      <c r="P3493">
        <v>1</v>
      </c>
    </row>
    <row r="3494" spans="1:16" x14ac:dyDescent="0.3">
      <c r="A3494" t="s">
        <v>7012</v>
      </c>
      <c r="B3494" t="s">
        <v>7013</v>
      </c>
      <c r="C3494">
        <v>20</v>
      </c>
      <c r="D3494" t="s">
        <v>49</v>
      </c>
      <c r="E3494">
        <v>6.33</v>
      </c>
      <c r="F3494">
        <v>5.18</v>
      </c>
      <c r="G3494">
        <v>2.54</v>
      </c>
      <c r="H3494">
        <v>2.97</v>
      </c>
      <c r="I3494">
        <v>4.6100000000000003</v>
      </c>
      <c r="J3494">
        <v>218</v>
      </c>
      <c r="K3494">
        <v>70</v>
      </c>
      <c r="L3494">
        <v>8.92</v>
      </c>
      <c r="M3494" t="s">
        <v>35</v>
      </c>
      <c r="N3494" t="s">
        <v>28</v>
      </c>
      <c r="O3494" t="s">
        <v>36</v>
      </c>
      <c r="P3494">
        <v>1</v>
      </c>
    </row>
    <row r="3495" spans="1:16" x14ac:dyDescent="0.3">
      <c r="A3495" t="s">
        <v>7014</v>
      </c>
      <c r="B3495" t="s">
        <v>7015</v>
      </c>
      <c r="C3495">
        <v>28</v>
      </c>
      <c r="D3495" t="s">
        <v>24</v>
      </c>
      <c r="E3495">
        <v>9.81</v>
      </c>
      <c r="F3495">
        <v>5.18</v>
      </c>
      <c r="G3495">
        <v>2.1800000000000002</v>
      </c>
      <c r="H3495">
        <v>4.33</v>
      </c>
      <c r="I3495">
        <v>6.4</v>
      </c>
      <c r="J3495">
        <v>208</v>
      </c>
      <c r="K3495">
        <v>139</v>
      </c>
      <c r="L3495">
        <v>10.53</v>
      </c>
      <c r="M3495" t="s">
        <v>19</v>
      </c>
      <c r="N3495" t="s">
        <v>28</v>
      </c>
      <c r="O3495" t="s">
        <v>32</v>
      </c>
      <c r="P3495">
        <v>1</v>
      </c>
    </row>
    <row r="3496" spans="1:16" x14ac:dyDescent="0.3">
      <c r="A3496" t="s">
        <v>7016</v>
      </c>
      <c r="B3496" t="s">
        <v>7017</v>
      </c>
      <c r="C3496">
        <v>18</v>
      </c>
      <c r="D3496" t="s">
        <v>24</v>
      </c>
      <c r="E3496">
        <v>10.76</v>
      </c>
      <c r="F3496">
        <v>4.3</v>
      </c>
      <c r="G3496">
        <v>3.4</v>
      </c>
      <c r="H3496">
        <v>1.86</v>
      </c>
      <c r="I3496">
        <v>5.33</v>
      </c>
      <c r="J3496">
        <v>169</v>
      </c>
      <c r="K3496">
        <v>155</v>
      </c>
      <c r="L3496">
        <v>13.11</v>
      </c>
      <c r="M3496" t="s">
        <v>35</v>
      </c>
      <c r="N3496" t="s">
        <v>20</v>
      </c>
      <c r="O3496" t="s">
        <v>32</v>
      </c>
      <c r="P3496">
        <v>1</v>
      </c>
    </row>
    <row r="3497" spans="1:16" x14ac:dyDescent="0.3">
      <c r="A3497" t="s">
        <v>7018</v>
      </c>
      <c r="B3497" t="s">
        <v>7019</v>
      </c>
      <c r="C3497">
        <v>25</v>
      </c>
      <c r="D3497" t="s">
        <v>49</v>
      </c>
      <c r="E3497">
        <v>11.86</v>
      </c>
      <c r="F3497">
        <v>5.28</v>
      </c>
      <c r="G3497">
        <v>1.56</v>
      </c>
      <c r="H3497">
        <v>5.05</v>
      </c>
      <c r="I3497">
        <v>6.54</v>
      </c>
      <c r="J3497">
        <v>211</v>
      </c>
      <c r="K3497">
        <v>108</v>
      </c>
      <c r="L3497">
        <v>14.47</v>
      </c>
      <c r="M3497" t="s">
        <v>27</v>
      </c>
      <c r="N3497" t="s">
        <v>28</v>
      </c>
      <c r="O3497" t="s">
        <v>36</v>
      </c>
      <c r="P3497">
        <v>1</v>
      </c>
    </row>
    <row r="3498" spans="1:16" x14ac:dyDescent="0.3">
      <c r="A3498" t="s">
        <v>7020</v>
      </c>
      <c r="B3498" t="s">
        <v>7021</v>
      </c>
      <c r="C3498">
        <v>27</v>
      </c>
      <c r="D3498" t="s">
        <v>49</v>
      </c>
      <c r="E3498">
        <v>5.99</v>
      </c>
      <c r="F3498">
        <v>1.37</v>
      </c>
      <c r="G3498">
        <v>1.31</v>
      </c>
      <c r="H3498">
        <v>2.61</v>
      </c>
      <c r="I3498">
        <v>8.73</v>
      </c>
      <c r="J3498">
        <v>59</v>
      </c>
      <c r="K3498">
        <v>18</v>
      </c>
      <c r="L3498">
        <v>7.84</v>
      </c>
      <c r="M3498" t="s">
        <v>27</v>
      </c>
      <c r="N3498" t="s">
        <v>20</v>
      </c>
      <c r="O3498" t="s">
        <v>29</v>
      </c>
      <c r="P3498">
        <v>0</v>
      </c>
    </row>
    <row r="3499" spans="1:16" x14ac:dyDescent="0.3">
      <c r="A3499" t="s">
        <v>7022</v>
      </c>
      <c r="B3499" t="s">
        <v>7023</v>
      </c>
      <c r="C3499">
        <v>26</v>
      </c>
      <c r="D3499" t="s">
        <v>18</v>
      </c>
      <c r="E3499">
        <v>9.09</v>
      </c>
      <c r="F3499">
        <v>4.9000000000000004</v>
      </c>
      <c r="G3499">
        <v>0.53</v>
      </c>
      <c r="H3499">
        <v>3.61</v>
      </c>
      <c r="I3499">
        <v>7.8</v>
      </c>
      <c r="J3499">
        <v>51</v>
      </c>
      <c r="K3499">
        <v>68</v>
      </c>
      <c r="L3499">
        <v>10.88</v>
      </c>
      <c r="M3499" t="s">
        <v>19</v>
      </c>
      <c r="N3499" t="s">
        <v>20</v>
      </c>
      <c r="O3499" t="s">
        <v>36</v>
      </c>
      <c r="P3499">
        <v>1</v>
      </c>
    </row>
    <row r="3500" spans="1:16" x14ac:dyDescent="0.3">
      <c r="A3500" t="s">
        <v>7024</v>
      </c>
      <c r="B3500" t="s">
        <v>7025</v>
      </c>
      <c r="C3500">
        <v>31</v>
      </c>
      <c r="D3500" t="s">
        <v>24</v>
      </c>
      <c r="E3500">
        <v>8.1300000000000008</v>
      </c>
      <c r="F3500">
        <v>4.8899999999999997</v>
      </c>
      <c r="G3500">
        <v>0.81</v>
      </c>
      <c r="H3500">
        <v>3.79</v>
      </c>
      <c r="I3500">
        <v>6.03</v>
      </c>
      <c r="J3500">
        <v>29</v>
      </c>
      <c r="K3500">
        <v>113</v>
      </c>
      <c r="L3500">
        <v>10.28</v>
      </c>
      <c r="M3500" t="s">
        <v>27</v>
      </c>
      <c r="N3500" t="s">
        <v>20</v>
      </c>
      <c r="O3500" t="s">
        <v>32</v>
      </c>
      <c r="P3500">
        <v>1</v>
      </c>
    </row>
    <row r="3501" spans="1:16" x14ac:dyDescent="0.3">
      <c r="A3501" t="s">
        <v>7026</v>
      </c>
      <c r="B3501" t="s">
        <v>7027</v>
      </c>
      <c r="C3501">
        <v>22</v>
      </c>
      <c r="D3501" t="s">
        <v>18</v>
      </c>
      <c r="E3501">
        <v>3.64</v>
      </c>
      <c r="F3501">
        <v>1.3</v>
      </c>
      <c r="G3501">
        <v>2.33</v>
      </c>
      <c r="H3501">
        <v>6</v>
      </c>
      <c r="I3501">
        <v>6.2</v>
      </c>
      <c r="J3501">
        <v>98</v>
      </c>
      <c r="K3501">
        <v>62</v>
      </c>
      <c r="L3501">
        <v>5.35</v>
      </c>
      <c r="M3501" t="s">
        <v>19</v>
      </c>
      <c r="N3501" t="s">
        <v>28</v>
      </c>
      <c r="O3501" t="s">
        <v>21</v>
      </c>
      <c r="P3501">
        <v>0</v>
      </c>
    </row>
    <row r="3502" spans="1:16" x14ac:dyDescent="0.3">
      <c r="A3502" t="s">
        <v>7028</v>
      </c>
      <c r="B3502" t="s">
        <v>7029</v>
      </c>
      <c r="C3502">
        <v>25</v>
      </c>
      <c r="D3502" t="s">
        <v>24</v>
      </c>
      <c r="E3502">
        <v>6.79</v>
      </c>
      <c r="F3502">
        <v>1.55</v>
      </c>
      <c r="G3502">
        <v>0.05</v>
      </c>
      <c r="H3502">
        <v>2.57</v>
      </c>
      <c r="I3502">
        <v>6</v>
      </c>
      <c r="J3502">
        <v>186</v>
      </c>
      <c r="K3502">
        <v>121</v>
      </c>
      <c r="L3502">
        <v>9.57</v>
      </c>
      <c r="M3502" t="s">
        <v>19</v>
      </c>
      <c r="N3502" t="s">
        <v>20</v>
      </c>
      <c r="O3502" t="s">
        <v>32</v>
      </c>
      <c r="P3502">
        <v>1</v>
      </c>
    </row>
    <row r="3503" spans="1:16" x14ac:dyDescent="0.3">
      <c r="A3503" t="s">
        <v>7030</v>
      </c>
      <c r="B3503" t="s">
        <v>7031</v>
      </c>
      <c r="C3503">
        <v>27</v>
      </c>
      <c r="D3503" t="s">
        <v>24</v>
      </c>
      <c r="E3503">
        <v>3.66</v>
      </c>
      <c r="F3503">
        <v>1.68</v>
      </c>
      <c r="G3503">
        <v>0.67</v>
      </c>
      <c r="H3503">
        <v>3.41</v>
      </c>
      <c r="I3503">
        <v>7.27</v>
      </c>
      <c r="J3503">
        <v>192</v>
      </c>
      <c r="K3503">
        <v>15</v>
      </c>
      <c r="L3503">
        <v>5.85</v>
      </c>
      <c r="M3503" t="s">
        <v>27</v>
      </c>
      <c r="N3503" t="s">
        <v>28</v>
      </c>
      <c r="O3503" t="s">
        <v>21</v>
      </c>
      <c r="P3503">
        <v>0</v>
      </c>
    </row>
    <row r="3504" spans="1:16" x14ac:dyDescent="0.3">
      <c r="A3504" t="s">
        <v>7032</v>
      </c>
      <c r="B3504" t="s">
        <v>7033</v>
      </c>
      <c r="C3504">
        <v>20</v>
      </c>
      <c r="D3504" t="s">
        <v>24</v>
      </c>
      <c r="E3504">
        <v>3.83</v>
      </c>
      <c r="F3504">
        <v>5.43</v>
      </c>
      <c r="G3504">
        <v>1.84</v>
      </c>
      <c r="H3504">
        <v>2.0499999999999998</v>
      </c>
      <c r="I3504">
        <v>7.85</v>
      </c>
      <c r="J3504">
        <v>72</v>
      </c>
      <c r="K3504">
        <v>117</v>
      </c>
      <c r="L3504">
        <v>4.3899999999999997</v>
      </c>
      <c r="M3504" t="s">
        <v>19</v>
      </c>
      <c r="N3504" t="s">
        <v>20</v>
      </c>
      <c r="O3504" t="s">
        <v>36</v>
      </c>
      <c r="P3504">
        <v>1</v>
      </c>
    </row>
    <row r="3505" spans="1:16" x14ac:dyDescent="0.3">
      <c r="A3505" t="s">
        <v>7034</v>
      </c>
      <c r="B3505" t="s">
        <v>7035</v>
      </c>
      <c r="C3505">
        <v>34</v>
      </c>
      <c r="D3505" t="s">
        <v>49</v>
      </c>
      <c r="E3505">
        <v>5.58</v>
      </c>
      <c r="F3505">
        <v>4.8</v>
      </c>
      <c r="G3505">
        <v>1.0900000000000001</v>
      </c>
      <c r="H3505">
        <v>4.91</v>
      </c>
      <c r="I3505">
        <v>6.7</v>
      </c>
      <c r="J3505">
        <v>219</v>
      </c>
      <c r="K3505">
        <v>43</v>
      </c>
      <c r="L3505">
        <v>8.18</v>
      </c>
      <c r="M3505" t="s">
        <v>35</v>
      </c>
      <c r="N3505" t="s">
        <v>28</v>
      </c>
      <c r="O3505" t="s">
        <v>36</v>
      </c>
      <c r="P3505">
        <v>1</v>
      </c>
    </row>
    <row r="3506" spans="1:16" x14ac:dyDescent="0.3">
      <c r="A3506" t="s">
        <v>7036</v>
      </c>
      <c r="B3506" t="s">
        <v>7037</v>
      </c>
      <c r="C3506">
        <v>31</v>
      </c>
      <c r="D3506" t="s">
        <v>18</v>
      </c>
      <c r="E3506">
        <v>4.91</v>
      </c>
      <c r="F3506">
        <v>3.57</v>
      </c>
      <c r="G3506">
        <v>3.81</v>
      </c>
      <c r="H3506">
        <v>4.7699999999999996</v>
      </c>
      <c r="I3506">
        <v>4.83</v>
      </c>
      <c r="J3506">
        <v>170</v>
      </c>
      <c r="K3506">
        <v>34</v>
      </c>
      <c r="L3506">
        <v>7.12</v>
      </c>
      <c r="M3506" t="s">
        <v>27</v>
      </c>
      <c r="N3506" t="s">
        <v>20</v>
      </c>
      <c r="O3506" t="s">
        <v>29</v>
      </c>
      <c r="P3506">
        <v>0</v>
      </c>
    </row>
    <row r="3507" spans="1:16" x14ac:dyDescent="0.3">
      <c r="A3507" t="s">
        <v>7038</v>
      </c>
      <c r="B3507" t="s">
        <v>7039</v>
      </c>
      <c r="C3507">
        <v>34</v>
      </c>
      <c r="D3507" t="s">
        <v>18</v>
      </c>
      <c r="E3507">
        <v>11.03</v>
      </c>
      <c r="F3507">
        <v>4.34</v>
      </c>
      <c r="G3507">
        <v>0.19</v>
      </c>
      <c r="H3507">
        <v>3.75</v>
      </c>
      <c r="I3507">
        <v>6.61</v>
      </c>
      <c r="J3507">
        <v>144</v>
      </c>
      <c r="K3507">
        <v>99</v>
      </c>
      <c r="L3507">
        <v>13.93</v>
      </c>
      <c r="M3507" t="s">
        <v>19</v>
      </c>
      <c r="N3507" t="s">
        <v>28</v>
      </c>
      <c r="O3507" t="s">
        <v>32</v>
      </c>
      <c r="P3507">
        <v>1</v>
      </c>
    </row>
    <row r="3508" spans="1:16" x14ac:dyDescent="0.3">
      <c r="A3508" t="s">
        <v>7040</v>
      </c>
      <c r="B3508" t="s">
        <v>7041</v>
      </c>
      <c r="C3508">
        <v>35</v>
      </c>
      <c r="D3508" t="s">
        <v>18</v>
      </c>
      <c r="E3508">
        <v>4.09</v>
      </c>
      <c r="F3508">
        <v>4.68</v>
      </c>
      <c r="G3508">
        <v>0.13</v>
      </c>
      <c r="H3508">
        <v>4.96</v>
      </c>
      <c r="I3508">
        <v>8.32</v>
      </c>
      <c r="J3508">
        <v>140</v>
      </c>
      <c r="K3508">
        <v>86</v>
      </c>
      <c r="L3508">
        <v>5.75</v>
      </c>
      <c r="M3508" t="s">
        <v>27</v>
      </c>
      <c r="N3508" t="s">
        <v>20</v>
      </c>
      <c r="O3508" t="s">
        <v>32</v>
      </c>
      <c r="P3508">
        <v>1</v>
      </c>
    </row>
    <row r="3509" spans="1:16" x14ac:dyDescent="0.3">
      <c r="A3509" t="s">
        <v>7042</v>
      </c>
      <c r="B3509" t="s">
        <v>7043</v>
      </c>
      <c r="C3509">
        <v>21</v>
      </c>
      <c r="D3509" t="s">
        <v>18</v>
      </c>
      <c r="E3509">
        <v>4.4400000000000004</v>
      </c>
      <c r="F3509">
        <v>2.63</v>
      </c>
      <c r="G3509">
        <v>2.48</v>
      </c>
      <c r="H3509">
        <v>2.92</v>
      </c>
      <c r="I3509">
        <v>6.24</v>
      </c>
      <c r="J3509">
        <v>75</v>
      </c>
      <c r="K3509">
        <v>29</v>
      </c>
      <c r="L3509">
        <v>5.27</v>
      </c>
      <c r="M3509" t="s">
        <v>35</v>
      </c>
      <c r="N3509" t="s">
        <v>20</v>
      </c>
      <c r="O3509" t="s">
        <v>21</v>
      </c>
      <c r="P3509">
        <v>0</v>
      </c>
    </row>
    <row r="3510" spans="1:16" x14ac:dyDescent="0.3">
      <c r="A3510" t="s">
        <v>7044</v>
      </c>
      <c r="B3510" t="s">
        <v>7045</v>
      </c>
      <c r="C3510">
        <v>33</v>
      </c>
      <c r="D3510" t="s">
        <v>24</v>
      </c>
      <c r="E3510">
        <v>7.75</v>
      </c>
      <c r="F3510">
        <v>2.96</v>
      </c>
      <c r="G3510">
        <v>3</v>
      </c>
      <c r="H3510">
        <v>2.2000000000000002</v>
      </c>
      <c r="I3510">
        <v>7.66</v>
      </c>
      <c r="J3510">
        <v>242</v>
      </c>
      <c r="K3510">
        <v>50</v>
      </c>
      <c r="L3510">
        <v>9.48</v>
      </c>
      <c r="M3510" t="s">
        <v>19</v>
      </c>
      <c r="N3510" t="s">
        <v>20</v>
      </c>
      <c r="O3510" t="s">
        <v>29</v>
      </c>
      <c r="P3510">
        <v>0</v>
      </c>
    </row>
    <row r="3511" spans="1:16" x14ac:dyDescent="0.3">
      <c r="A3511" t="s">
        <v>7046</v>
      </c>
      <c r="B3511" t="s">
        <v>7047</v>
      </c>
      <c r="C3511">
        <v>28</v>
      </c>
      <c r="D3511" t="s">
        <v>18</v>
      </c>
      <c r="E3511">
        <v>8.5</v>
      </c>
      <c r="F3511">
        <v>1.42</v>
      </c>
      <c r="G3511">
        <v>1.66</v>
      </c>
      <c r="H3511">
        <v>0.63</v>
      </c>
      <c r="I3511">
        <v>5.68</v>
      </c>
      <c r="J3511">
        <v>117</v>
      </c>
      <c r="K3511">
        <v>103</v>
      </c>
      <c r="L3511">
        <v>9.33</v>
      </c>
      <c r="M3511" t="s">
        <v>19</v>
      </c>
      <c r="N3511" t="s">
        <v>20</v>
      </c>
      <c r="O3511" t="s">
        <v>36</v>
      </c>
      <c r="P3511">
        <v>1</v>
      </c>
    </row>
    <row r="3512" spans="1:16" x14ac:dyDescent="0.3">
      <c r="A3512" t="s">
        <v>7048</v>
      </c>
      <c r="B3512" t="s">
        <v>7049</v>
      </c>
      <c r="C3512">
        <v>35</v>
      </c>
      <c r="D3512" t="s">
        <v>18</v>
      </c>
      <c r="E3512">
        <v>10.99</v>
      </c>
      <c r="F3512">
        <v>1.07</v>
      </c>
      <c r="G3512">
        <v>2.2999999999999998</v>
      </c>
      <c r="H3512">
        <v>1.74</v>
      </c>
      <c r="I3512">
        <v>8.6999999999999993</v>
      </c>
      <c r="J3512">
        <v>24</v>
      </c>
      <c r="K3512">
        <v>32</v>
      </c>
      <c r="L3512">
        <v>12.64</v>
      </c>
      <c r="M3512" t="s">
        <v>27</v>
      </c>
      <c r="N3512" t="s">
        <v>20</v>
      </c>
      <c r="O3512" t="s">
        <v>36</v>
      </c>
      <c r="P3512">
        <v>1</v>
      </c>
    </row>
    <row r="3513" spans="1:16" x14ac:dyDescent="0.3">
      <c r="A3513" t="s">
        <v>7050</v>
      </c>
      <c r="B3513" t="s">
        <v>7051</v>
      </c>
      <c r="C3513">
        <v>25</v>
      </c>
      <c r="D3513" t="s">
        <v>24</v>
      </c>
      <c r="E3513">
        <v>6.57</v>
      </c>
      <c r="F3513">
        <v>4</v>
      </c>
      <c r="G3513">
        <v>0.62</v>
      </c>
      <c r="H3513">
        <v>3.49</v>
      </c>
      <c r="I3513">
        <v>4.58</v>
      </c>
      <c r="J3513">
        <v>75</v>
      </c>
      <c r="K3513">
        <v>129</v>
      </c>
      <c r="L3513">
        <v>9.4600000000000009</v>
      </c>
      <c r="M3513" t="s">
        <v>35</v>
      </c>
      <c r="N3513" t="s">
        <v>20</v>
      </c>
      <c r="O3513" t="s">
        <v>29</v>
      </c>
      <c r="P3513">
        <v>0</v>
      </c>
    </row>
    <row r="3514" spans="1:16" x14ac:dyDescent="0.3">
      <c r="A3514" t="s">
        <v>7052</v>
      </c>
      <c r="B3514" t="s">
        <v>7053</v>
      </c>
      <c r="C3514">
        <v>27</v>
      </c>
      <c r="D3514" t="s">
        <v>18</v>
      </c>
      <c r="E3514">
        <v>3.04</v>
      </c>
      <c r="F3514">
        <v>5.26</v>
      </c>
      <c r="G3514">
        <v>3.02</v>
      </c>
      <c r="H3514">
        <v>2.63</v>
      </c>
      <c r="I3514">
        <v>6.24</v>
      </c>
      <c r="J3514">
        <v>241</v>
      </c>
      <c r="K3514">
        <v>75</v>
      </c>
      <c r="L3514">
        <v>5.58</v>
      </c>
      <c r="M3514" t="s">
        <v>35</v>
      </c>
      <c r="N3514" t="s">
        <v>28</v>
      </c>
      <c r="O3514" t="s">
        <v>36</v>
      </c>
      <c r="P3514">
        <v>1</v>
      </c>
    </row>
    <row r="3515" spans="1:16" x14ac:dyDescent="0.3">
      <c r="A3515" t="s">
        <v>7054</v>
      </c>
      <c r="B3515" t="s">
        <v>7055</v>
      </c>
      <c r="C3515">
        <v>33</v>
      </c>
      <c r="D3515" t="s">
        <v>18</v>
      </c>
      <c r="E3515">
        <v>4.41</v>
      </c>
      <c r="F3515">
        <v>3.98</v>
      </c>
      <c r="G3515">
        <v>1.1299999999999999</v>
      </c>
      <c r="H3515">
        <v>0.77</v>
      </c>
      <c r="I3515">
        <v>7.71</v>
      </c>
      <c r="J3515">
        <v>161</v>
      </c>
      <c r="K3515">
        <v>16</v>
      </c>
      <c r="L3515">
        <v>5.99</v>
      </c>
      <c r="M3515" t="s">
        <v>35</v>
      </c>
      <c r="N3515" t="s">
        <v>28</v>
      </c>
      <c r="O3515" t="s">
        <v>21</v>
      </c>
      <c r="P3515">
        <v>0</v>
      </c>
    </row>
    <row r="3516" spans="1:16" x14ac:dyDescent="0.3">
      <c r="A3516" t="s">
        <v>7056</v>
      </c>
      <c r="B3516" t="s">
        <v>7057</v>
      </c>
      <c r="C3516">
        <v>24</v>
      </c>
      <c r="D3516" t="s">
        <v>18</v>
      </c>
      <c r="E3516">
        <v>6.26</v>
      </c>
      <c r="F3516">
        <v>1.1200000000000001</v>
      </c>
      <c r="G3516">
        <v>1.61</v>
      </c>
      <c r="H3516">
        <v>1.53</v>
      </c>
      <c r="I3516">
        <v>5.09</v>
      </c>
      <c r="J3516">
        <v>37</v>
      </c>
      <c r="K3516">
        <v>24</v>
      </c>
      <c r="L3516">
        <v>7.54</v>
      </c>
      <c r="M3516" t="s">
        <v>27</v>
      </c>
      <c r="N3516" t="s">
        <v>28</v>
      </c>
      <c r="O3516" t="s">
        <v>32</v>
      </c>
      <c r="P3516">
        <v>1</v>
      </c>
    </row>
    <row r="3517" spans="1:16" x14ac:dyDescent="0.3">
      <c r="A3517" t="s">
        <v>7058</v>
      </c>
      <c r="B3517" t="s">
        <v>7059</v>
      </c>
      <c r="C3517">
        <v>33</v>
      </c>
      <c r="D3517" t="s">
        <v>24</v>
      </c>
      <c r="E3517">
        <v>5.2</v>
      </c>
      <c r="F3517">
        <v>5.33</v>
      </c>
      <c r="G3517">
        <v>1.45</v>
      </c>
      <c r="H3517">
        <v>0.91</v>
      </c>
      <c r="I3517">
        <v>7.78</v>
      </c>
      <c r="J3517">
        <v>106</v>
      </c>
      <c r="K3517">
        <v>40</v>
      </c>
      <c r="L3517">
        <v>6.22</v>
      </c>
      <c r="M3517" t="s">
        <v>27</v>
      </c>
      <c r="N3517" t="s">
        <v>20</v>
      </c>
      <c r="O3517" t="s">
        <v>32</v>
      </c>
      <c r="P3517">
        <v>1</v>
      </c>
    </row>
    <row r="3518" spans="1:16" x14ac:dyDescent="0.3">
      <c r="A3518" t="s">
        <v>7060</v>
      </c>
      <c r="B3518" t="s">
        <v>7061</v>
      </c>
      <c r="C3518">
        <v>30</v>
      </c>
      <c r="D3518" t="s">
        <v>18</v>
      </c>
      <c r="E3518">
        <v>6.99</v>
      </c>
      <c r="F3518">
        <v>0.8</v>
      </c>
      <c r="G3518">
        <v>3.46</v>
      </c>
      <c r="H3518">
        <v>3.73</v>
      </c>
      <c r="I3518">
        <v>8.7200000000000006</v>
      </c>
      <c r="J3518">
        <v>222</v>
      </c>
      <c r="K3518">
        <v>53</v>
      </c>
      <c r="L3518">
        <v>8.2200000000000006</v>
      </c>
      <c r="M3518" t="s">
        <v>35</v>
      </c>
      <c r="N3518" t="s">
        <v>28</v>
      </c>
      <c r="O3518" t="s">
        <v>32</v>
      </c>
      <c r="P3518">
        <v>1</v>
      </c>
    </row>
    <row r="3519" spans="1:16" x14ac:dyDescent="0.3">
      <c r="A3519" t="s">
        <v>7062</v>
      </c>
      <c r="B3519" t="s">
        <v>7063</v>
      </c>
      <c r="C3519">
        <v>24</v>
      </c>
      <c r="D3519" t="s">
        <v>49</v>
      </c>
      <c r="E3519">
        <v>6.04</v>
      </c>
      <c r="F3519">
        <v>3.97</v>
      </c>
      <c r="G3519">
        <v>1.68</v>
      </c>
      <c r="H3519">
        <v>2.36</v>
      </c>
      <c r="I3519">
        <v>5.56</v>
      </c>
      <c r="J3519">
        <v>32</v>
      </c>
      <c r="K3519">
        <v>71</v>
      </c>
      <c r="L3519">
        <v>8.5299999999999994</v>
      </c>
      <c r="M3519" t="s">
        <v>35</v>
      </c>
      <c r="N3519" t="s">
        <v>28</v>
      </c>
      <c r="O3519" t="s">
        <v>32</v>
      </c>
      <c r="P3519">
        <v>1</v>
      </c>
    </row>
    <row r="3520" spans="1:16" x14ac:dyDescent="0.3">
      <c r="A3520" t="s">
        <v>7064</v>
      </c>
      <c r="B3520" t="s">
        <v>7065</v>
      </c>
      <c r="C3520">
        <v>24</v>
      </c>
      <c r="D3520" t="s">
        <v>49</v>
      </c>
      <c r="E3520">
        <v>4.99</v>
      </c>
      <c r="F3520">
        <v>1.06</v>
      </c>
      <c r="G3520">
        <v>1.28</v>
      </c>
      <c r="H3520">
        <v>3.27</v>
      </c>
      <c r="I3520">
        <v>7.66</v>
      </c>
      <c r="J3520">
        <v>27</v>
      </c>
      <c r="K3520">
        <v>156</v>
      </c>
      <c r="L3520">
        <v>6.24</v>
      </c>
      <c r="M3520" t="s">
        <v>19</v>
      </c>
      <c r="N3520" t="s">
        <v>20</v>
      </c>
      <c r="O3520" t="s">
        <v>29</v>
      </c>
      <c r="P3520">
        <v>0</v>
      </c>
    </row>
    <row r="3521" spans="1:16" x14ac:dyDescent="0.3">
      <c r="A3521" t="s">
        <v>7066</v>
      </c>
      <c r="B3521" t="s">
        <v>7067</v>
      </c>
      <c r="C3521">
        <v>29</v>
      </c>
      <c r="D3521" t="s">
        <v>24</v>
      </c>
      <c r="E3521">
        <v>3.39</v>
      </c>
      <c r="F3521">
        <v>4.42</v>
      </c>
      <c r="G3521">
        <v>1.72</v>
      </c>
      <c r="H3521">
        <v>1.83</v>
      </c>
      <c r="I3521">
        <v>5.05</v>
      </c>
      <c r="J3521">
        <v>120</v>
      </c>
      <c r="K3521">
        <v>107</v>
      </c>
      <c r="L3521">
        <v>3.9</v>
      </c>
      <c r="M3521" t="s">
        <v>35</v>
      </c>
      <c r="N3521" t="s">
        <v>20</v>
      </c>
      <c r="O3521" t="s">
        <v>36</v>
      </c>
      <c r="P3521">
        <v>1</v>
      </c>
    </row>
    <row r="3522" spans="1:16" x14ac:dyDescent="0.3">
      <c r="A3522" t="s">
        <v>7068</v>
      </c>
      <c r="B3522" t="s">
        <v>7069</v>
      </c>
      <c r="C3522">
        <v>29</v>
      </c>
      <c r="D3522" t="s">
        <v>24</v>
      </c>
      <c r="E3522">
        <v>10.81</v>
      </c>
      <c r="F3522">
        <v>2.48</v>
      </c>
      <c r="G3522">
        <v>2.87</v>
      </c>
      <c r="H3522">
        <v>4.49</v>
      </c>
      <c r="I3522">
        <v>8.7799999999999994</v>
      </c>
      <c r="J3522">
        <v>119</v>
      </c>
      <c r="K3522">
        <v>88</v>
      </c>
      <c r="L3522">
        <v>12.92</v>
      </c>
      <c r="M3522" t="s">
        <v>35</v>
      </c>
      <c r="N3522" t="s">
        <v>20</v>
      </c>
      <c r="O3522" t="s">
        <v>32</v>
      </c>
      <c r="P3522">
        <v>1</v>
      </c>
    </row>
    <row r="3523" spans="1:16" x14ac:dyDescent="0.3">
      <c r="A3523" t="s">
        <v>7070</v>
      </c>
      <c r="B3523" t="s">
        <v>7071</v>
      </c>
      <c r="C3523">
        <v>18</v>
      </c>
      <c r="D3523" t="s">
        <v>24</v>
      </c>
      <c r="E3523">
        <v>4.26</v>
      </c>
      <c r="F3523">
        <v>1.43</v>
      </c>
      <c r="G3523">
        <v>0.38</v>
      </c>
      <c r="H3523">
        <v>5.88</v>
      </c>
      <c r="I3523">
        <v>4.97</v>
      </c>
      <c r="J3523">
        <v>153</v>
      </c>
      <c r="K3523">
        <v>155</v>
      </c>
      <c r="L3523">
        <v>7.09</v>
      </c>
      <c r="M3523" t="s">
        <v>35</v>
      </c>
      <c r="N3523" t="s">
        <v>28</v>
      </c>
      <c r="O3523" t="s">
        <v>21</v>
      </c>
      <c r="P3523">
        <v>0</v>
      </c>
    </row>
    <row r="3524" spans="1:16" x14ac:dyDescent="0.3">
      <c r="A3524" t="s">
        <v>7072</v>
      </c>
      <c r="B3524" t="s">
        <v>7073</v>
      </c>
      <c r="C3524">
        <v>21</v>
      </c>
      <c r="D3524" t="s">
        <v>24</v>
      </c>
      <c r="E3524">
        <v>10.66</v>
      </c>
      <c r="F3524">
        <v>4.71</v>
      </c>
      <c r="G3524">
        <v>0.13</v>
      </c>
      <c r="H3524">
        <v>5.83</v>
      </c>
      <c r="I3524">
        <v>5.04</v>
      </c>
      <c r="J3524">
        <v>210</v>
      </c>
      <c r="K3524">
        <v>163</v>
      </c>
      <c r="L3524">
        <v>13.47</v>
      </c>
      <c r="M3524" t="s">
        <v>19</v>
      </c>
      <c r="N3524" t="s">
        <v>28</v>
      </c>
      <c r="O3524" t="s">
        <v>36</v>
      </c>
      <c r="P3524">
        <v>1</v>
      </c>
    </row>
    <row r="3525" spans="1:16" x14ac:dyDescent="0.3">
      <c r="A3525" t="s">
        <v>7074</v>
      </c>
      <c r="B3525" t="s">
        <v>7075</v>
      </c>
      <c r="C3525">
        <v>29</v>
      </c>
      <c r="D3525" t="s">
        <v>24</v>
      </c>
      <c r="E3525">
        <v>10.220000000000001</v>
      </c>
      <c r="F3525">
        <v>2.04</v>
      </c>
      <c r="G3525">
        <v>0.38</v>
      </c>
      <c r="H3525">
        <v>2.65</v>
      </c>
      <c r="I3525">
        <v>5.22</v>
      </c>
      <c r="J3525">
        <v>57</v>
      </c>
      <c r="K3525">
        <v>178</v>
      </c>
      <c r="L3525">
        <v>12.99</v>
      </c>
      <c r="M3525" t="s">
        <v>27</v>
      </c>
      <c r="N3525" t="s">
        <v>28</v>
      </c>
      <c r="O3525" t="s">
        <v>32</v>
      </c>
      <c r="P3525">
        <v>1</v>
      </c>
    </row>
    <row r="3526" spans="1:16" x14ac:dyDescent="0.3">
      <c r="A3526" t="s">
        <v>7076</v>
      </c>
      <c r="B3526" t="s">
        <v>7077</v>
      </c>
      <c r="C3526">
        <v>31</v>
      </c>
      <c r="D3526" t="s">
        <v>18</v>
      </c>
      <c r="E3526">
        <v>6.11</v>
      </c>
      <c r="F3526">
        <v>3.46</v>
      </c>
      <c r="G3526">
        <v>2.97</v>
      </c>
      <c r="H3526">
        <v>4</v>
      </c>
      <c r="I3526">
        <v>8.24</v>
      </c>
      <c r="J3526">
        <v>183</v>
      </c>
      <c r="K3526">
        <v>142</v>
      </c>
      <c r="L3526">
        <v>8.57</v>
      </c>
      <c r="M3526" t="s">
        <v>35</v>
      </c>
      <c r="N3526" t="s">
        <v>20</v>
      </c>
      <c r="O3526" t="s">
        <v>29</v>
      </c>
      <c r="P3526">
        <v>0</v>
      </c>
    </row>
    <row r="3527" spans="1:16" x14ac:dyDescent="0.3">
      <c r="A3527" t="s">
        <v>7078</v>
      </c>
      <c r="B3527" t="s">
        <v>7079</v>
      </c>
      <c r="C3527">
        <v>26</v>
      </c>
      <c r="D3527" t="s">
        <v>49</v>
      </c>
      <c r="E3527">
        <v>10.61</v>
      </c>
      <c r="F3527">
        <v>5.7</v>
      </c>
      <c r="G3527">
        <v>3.92</v>
      </c>
      <c r="H3527">
        <v>0.94</v>
      </c>
      <c r="I3527">
        <v>4.63</v>
      </c>
      <c r="J3527">
        <v>78</v>
      </c>
      <c r="K3527">
        <v>113</v>
      </c>
      <c r="L3527">
        <v>13.07</v>
      </c>
      <c r="M3527" t="s">
        <v>19</v>
      </c>
      <c r="N3527" t="s">
        <v>20</v>
      </c>
      <c r="O3527" t="s">
        <v>36</v>
      </c>
      <c r="P3527">
        <v>1</v>
      </c>
    </row>
    <row r="3528" spans="1:16" x14ac:dyDescent="0.3">
      <c r="A3528" t="s">
        <v>7080</v>
      </c>
      <c r="B3528" t="s">
        <v>7081</v>
      </c>
      <c r="C3528">
        <v>30</v>
      </c>
      <c r="D3528" t="s">
        <v>49</v>
      </c>
      <c r="E3528">
        <v>9.77</v>
      </c>
      <c r="F3528">
        <v>0.99</v>
      </c>
      <c r="G3528">
        <v>1.17</v>
      </c>
      <c r="H3528">
        <v>1.28</v>
      </c>
      <c r="I3528">
        <v>8.84</v>
      </c>
      <c r="J3528">
        <v>240</v>
      </c>
      <c r="K3528">
        <v>135</v>
      </c>
      <c r="L3528">
        <v>10.56</v>
      </c>
      <c r="M3528" t="s">
        <v>27</v>
      </c>
      <c r="N3528" t="s">
        <v>28</v>
      </c>
      <c r="O3528" t="s">
        <v>36</v>
      </c>
      <c r="P3528">
        <v>1</v>
      </c>
    </row>
    <row r="3529" spans="1:16" x14ac:dyDescent="0.3">
      <c r="A3529" t="s">
        <v>7082</v>
      </c>
      <c r="B3529" t="s">
        <v>7083</v>
      </c>
      <c r="C3529">
        <v>24</v>
      </c>
      <c r="D3529" t="s">
        <v>24</v>
      </c>
      <c r="E3529">
        <v>3.58</v>
      </c>
      <c r="F3529">
        <v>2.13</v>
      </c>
      <c r="G3529">
        <v>2.3199999999999998</v>
      </c>
      <c r="H3529">
        <v>2.4500000000000002</v>
      </c>
      <c r="I3529">
        <v>8.81</v>
      </c>
      <c r="J3529">
        <v>33</v>
      </c>
      <c r="K3529">
        <v>27</v>
      </c>
      <c r="L3529">
        <v>4.4400000000000004</v>
      </c>
      <c r="M3529" t="s">
        <v>27</v>
      </c>
      <c r="N3529" t="s">
        <v>20</v>
      </c>
      <c r="O3529" t="s">
        <v>29</v>
      </c>
      <c r="P3529">
        <v>0</v>
      </c>
    </row>
    <row r="3530" spans="1:16" x14ac:dyDescent="0.3">
      <c r="A3530" t="s">
        <v>7084</v>
      </c>
      <c r="B3530" t="s">
        <v>7085</v>
      </c>
      <c r="C3530">
        <v>29</v>
      </c>
      <c r="D3530" t="s">
        <v>49</v>
      </c>
      <c r="E3530">
        <v>5.75</v>
      </c>
      <c r="F3530">
        <v>1.58</v>
      </c>
      <c r="G3530">
        <v>1.26</v>
      </c>
      <c r="H3530">
        <v>5.51</v>
      </c>
      <c r="I3530">
        <v>5.64</v>
      </c>
      <c r="J3530">
        <v>227</v>
      </c>
      <c r="K3530">
        <v>129</v>
      </c>
      <c r="L3530">
        <v>7.97</v>
      </c>
      <c r="M3530" t="s">
        <v>27</v>
      </c>
      <c r="N3530" t="s">
        <v>28</v>
      </c>
      <c r="O3530" t="s">
        <v>21</v>
      </c>
      <c r="P3530">
        <v>0</v>
      </c>
    </row>
    <row r="3531" spans="1:16" x14ac:dyDescent="0.3">
      <c r="A3531" t="s">
        <v>7086</v>
      </c>
      <c r="B3531" t="s">
        <v>7087</v>
      </c>
      <c r="C3531">
        <v>20</v>
      </c>
      <c r="D3531" t="s">
        <v>24</v>
      </c>
      <c r="E3531">
        <v>3.34</v>
      </c>
      <c r="F3531">
        <v>4.8099999999999996</v>
      </c>
      <c r="G3531">
        <v>0.1</v>
      </c>
      <c r="H3531">
        <v>3.36</v>
      </c>
      <c r="I3531">
        <v>5.22</v>
      </c>
      <c r="J3531">
        <v>102</v>
      </c>
      <c r="K3531">
        <v>29</v>
      </c>
      <c r="L3531">
        <v>5.45</v>
      </c>
      <c r="M3531" t="s">
        <v>35</v>
      </c>
      <c r="N3531" t="s">
        <v>28</v>
      </c>
      <c r="O3531" t="s">
        <v>36</v>
      </c>
      <c r="P3531">
        <v>1</v>
      </c>
    </row>
    <row r="3532" spans="1:16" x14ac:dyDescent="0.3">
      <c r="A3532" t="s">
        <v>7088</v>
      </c>
      <c r="B3532" t="s">
        <v>7089</v>
      </c>
      <c r="C3532">
        <v>27</v>
      </c>
      <c r="D3532" t="s">
        <v>49</v>
      </c>
      <c r="E3532">
        <v>6.98</v>
      </c>
      <c r="F3532">
        <v>1.33</v>
      </c>
      <c r="G3532">
        <v>0.79</v>
      </c>
      <c r="H3532">
        <v>0.53</v>
      </c>
      <c r="I3532">
        <v>5.83</v>
      </c>
      <c r="J3532">
        <v>145</v>
      </c>
      <c r="K3532">
        <v>30</v>
      </c>
      <c r="L3532">
        <v>9.44</v>
      </c>
      <c r="M3532" t="s">
        <v>35</v>
      </c>
      <c r="N3532" t="s">
        <v>20</v>
      </c>
      <c r="O3532" t="s">
        <v>29</v>
      </c>
      <c r="P3532">
        <v>0</v>
      </c>
    </row>
    <row r="3533" spans="1:16" x14ac:dyDescent="0.3">
      <c r="A3533" t="s">
        <v>7090</v>
      </c>
      <c r="B3533" t="s">
        <v>7091</v>
      </c>
      <c r="C3533">
        <v>23</v>
      </c>
      <c r="D3533" t="s">
        <v>24</v>
      </c>
      <c r="E3533">
        <v>6.02</v>
      </c>
      <c r="F3533">
        <v>5.49</v>
      </c>
      <c r="G3533">
        <v>0.81</v>
      </c>
      <c r="H3533">
        <v>4.12</v>
      </c>
      <c r="I3533">
        <v>5.35</v>
      </c>
      <c r="J3533">
        <v>210</v>
      </c>
      <c r="K3533">
        <v>38</v>
      </c>
      <c r="L3533">
        <v>7.65</v>
      </c>
      <c r="M3533" t="s">
        <v>35</v>
      </c>
      <c r="N3533" t="s">
        <v>20</v>
      </c>
      <c r="O3533" t="s">
        <v>32</v>
      </c>
      <c r="P3533">
        <v>1</v>
      </c>
    </row>
    <row r="3534" spans="1:16" x14ac:dyDescent="0.3">
      <c r="A3534" t="s">
        <v>7092</v>
      </c>
      <c r="B3534" t="s">
        <v>7093</v>
      </c>
      <c r="C3534">
        <v>29</v>
      </c>
      <c r="D3534" t="s">
        <v>24</v>
      </c>
      <c r="E3534">
        <v>5.69</v>
      </c>
      <c r="F3534">
        <v>0.88</v>
      </c>
      <c r="G3534">
        <v>1.48</v>
      </c>
      <c r="H3534">
        <v>4.2300000000000004</v>
      </c>
      <c r="I3534">
        <v>4.93</v>
      </c>
      <c r="J3534">
        <v>83</v>
      </c>
      <c r="K3534">
        <v>129</v>
      </c>
      <c r="L3534">
        <v>7.73</v>
      </c>
      <c r="M3534" t="s">
        <v>19</v>
      </c>
      <c r="N3534" t="s">
        <v>28</v>
      </c>
      <c r="O3534" t="s">
        <v>21</v>
      </c>
      <c r="P3534">
        <v>0</v>
      </c>
    </row>
    <row r="3535" spans="1:16" x14ac:dyDescent="0.3">
      <c r="A3535" t="s">
        <v>7094</v>
      </c>
      <c r="B3535" t="s">
        <v>7095</v>
      </c>
      <c r="C3535">
        <v>21</v>
      </c>
      <c r="D3535" t="s">
        <v>24</v>
      </c>
      <c r="E3535">
        <v>7.01</v>
      </c>
      <c r="F3535">
        <v>3.87</v>
      </c>
      <c r="G3535">
        <v>0.85</v>
      </c>
      <c r="H3535">
        <v>5.16</v>
      </c>
      <c r="I3535">
        <v>7.84</v>
      </c>
      <c r="J3535">
        <v>178</v>
      </c>
      <c r="K3535">
        <v>176</v>
      </c>
      <c r="L3535">
        <v>9.77</v>
      </c>
      <c r="M3535" t="s">
        <v>35</v>
      </c>
      <c r="N3535" t="s">
        <v>20</v>
      </c>
      <c r="O3535" t="s">
        <v>32</v>
      </c>
      <c r="P3535">
        <v>1</v>
      </c>
    </row>
    <row r="3536" spans="1:16" x14ac:dyDescent="0.3">
      <c r="A3536" t="s">
        <v>7096</v>
      </c>
      <c r="B3536" t="s">
        <v>7097</v>
      </c>
      <c r="C3536">
        <v>29</v>
      </c>
      <c r="D3536" t="s">
        <v>49</v>
      </c>
      <c r="E3536">
        <v>6.91</v>
      </c>
      <c r="F3536">
        <v>1.1000000000000001</v>
      </c>
      <c r="G3536">
        <v>3.25</v>
      </c>
      <c r="H3536">
        <v>4.8</v>
      </c>
      <c r="I3536">
        <v>8.74</v>
      </c>
      <c r="J3536">
        <v>92</v>
      </c>
      <c r="K3536">
        <v>113</v>
      </c>
      <c r="L3536">
        <v>8.1</v>
      </c>
      <c r="M3536" t="s">
        <v>19</v>
      </c>
      <c r="N3536" t="s">
        <v>28</v>
      </c>
      <c r="O3536" t="s">
        <v>32</v>
      </c>
      <c r="P3536">
        <v>1</v>
      </c>
    </row>
    <row r="3537" spans="1:16" x14ac:dyDescent="0.3">
      <c r="A3537" t="s">
        <v>7098</v>
      </c>
      <c r="B3537" t="s">
        <v>7099</v>
      </c>
      <c r="C3537">
        <v>32</v>
      </c>
      <c r="D3537" t="s">
        <v>24</v>
      </c>
      <c r="E3537">
        <v>8</v>
      </c>
      <c r="F3537">
        <v>2.46</v>
      </c>
      <c r="G3537">
        <v>0.68</v>
      </c>
      <c r="H3537">
        <v>5.44</v>
      </c>
      <c r="I3537">
        <v>7</v>
      </c>
      <c r="J3537">
        <v>110</v>
      </c>
      <c r="K3537">
        <v>29</v>
      </c>
      <c r="L3537">
        <v>10.36</v>
      </c>
      <c r="M3537" t="s">
        <v>35</v>
      </c>
      <c r="N3537" t="s">
        <v>28</v>
      </c>
      <c r="O3537" t="s">
        <v>29</v>
      </c>
      <c r="P3537">
        <v>0</v>
      </c>
    </row>
    <row r="3538" spans="1:16" x14ac:dyDescent="0.3">
      <c r="A3538" t="s">
        <v>7100</v>
      </c>
      <c r="B3538" t="s">
        <v>7101</v>
      </c>
      <c r="C3538">
        <v>22</v>
      </c>
      <c r="D3538" t="s">
        <v>18</v>
      </c>
      <c r="E3538">
        <v>6.21</v>
      </c>
      <c r="F3538">
        <v>5.36</v>
      </c>
      <c r="G3538">
        <v>3.52</v>
      </c>
      <c r="H3538">
        <v>3.68</v>
      </c>
      <c r="I3538">
        <v>5.27</v>
      </c>
      <c r="J3538">
        <v>130</v>
      </c>
      <c r="K3538">
        <v>45</v>
      </c>
      <c r="L3538">
        <v>6.73</v>
      </c>
      <c r="M3538" t="s">
        <v>27</v>
      </c>
      <c r="N3538" t="s">
        <v>28</v>
      </c>
      <c r="O3538" t="s">
        <v>36</v>
      </c>
      <c r="P3538">
        <v>1</v>
      </c>
    </row>
    <row r="3539" spans="1:16" x14ac:dyDescent="0.3">
      <c r="A3539" t="s">
        <v>7102</v>
      </c>
      <c r="B3539" t="s">
        <v>7103</v>
      </c>
      <c r="C3539">
        <v>26</v>
      </c>
      <c r="D3539" t="s">
        <v>24</v>
      </c>
      <c r="E3539">
        <v>5.15</v>
      </c>
      <c r="F3539">
        <v>4.22</v>
      </c>
      <c r="G3539">
        <v>0.61</v>
      </c>
      <c r="H3539">
        <v>4.26</v>
      </c>
      <c r="I3539">
        <v>5.13</v>
      </c>
      <c r="J3539">
        <v>83</v>
      </c>
      <c r="K3539">
        <v>62</v>
      </c>
      <c r="L3539">
        <v>8</v>
      </c>
      <c r="M3539" t="s">
        <v>27</v>
      </c>
      <c r="N3539" t="s">
        <v>28</v>
      </c>
      <c r="O3539" t="s">
        <v>36</v>
      </c>
      <c r="P3539">
        <v>1</v>
      </c>
    </row>
    <row r="3540" spans="1:16" x14ac:dyDescent="0.3">
      <c r="A3540" t="s">
        <v>7104</v>
      </c>
      <c r="B3540" t="s">
        <v>7105</v>
      </c>
      <c r="C3540">
        <v>21</v>
      </c>
      <c r="D3540" t="s">
        <v>18</v>
      </c>
      <c r="E3540">
        <v>7.83</v>
      </c>
      <c r="F3540">
        <v>5.8</v>
      </c>
      <c r="G3540">
        <v>3.44</v>
      </c>
      <c r="H3540">
        <v>3.6</v>
      </c>
      <c r="I3540">
        <v>8.34</v>
      </c>
      <c r="J3540">
        <v>29</v>
      </c>
      <c r="K3540">
        <v>104</v>
      </c>
      <c r="L3540">
        <v>8.7899999999999991</v>
      </c>
      <c r="M3540" t="s">
        <v>35</v>
      </c>
      <c r="N3540" t="s">
        <v>20</v>
      </c>
      <c r="O3540" t="s">
        <v>36</v>
      </c>
      <c r="P3540">
        <v>1</v>
      </c>
    </row>
    <row r="3541" spans="1:16" x14ac:dyDescent="0.3">
      <c r="A3541" t="s">
        <v>7106</v>
      </c>
      <c r="B3541" t="s">
        <v>7107</v>
      </c>
      <c r="C3541">
        <v>18</v>
      </c>
      <c r="D3541" t="s">
        <v>18</v>
      </c>
      <c r="E3541">
        <v>11.74</v>
      </c>
      <c r="F3541">
        <v>3.19</v>
      </c>
      <c r="G3541">
        <v>3.56</v>
      </c>
      <c r="H3541">
        <v>4.54</v>
      </c>
      <c r="I3541">
        <v>6.94</v>
      </c>
      <c r="J3541">
        <v>227</v>
      </c>
      <c r="K3541">
        <v>28</v>
      </c>
      <c r="L3541">
        <v>12.81</v>
      </c>
      <c r="M3541" t="s">
        <v>27</v>
      </c>
      <c r="N3541" t="s">
        <v>28</v>
      </c>
      <c r="O3541" t="s">
        <v>32</v>
      </c>
      <c r="P3541">
        <v>1</v>
      </c>
    </row>
    <row r="3542" spans="1:16" x14ac:dyDescent="0.3">
      <c r="A3542" t="s">
        <v>7108</v>
      </c>
      <c r="B3542" t="s">
        <v>7109</v>
      </c>
      <c r="C3542">
        <v>31</v>
      </c>
      <c r="D3542" t="s">
        <v>18</v>
      </c>
      <c r="E3542">
        <v>8.74</v>
      </c>
      <c r="F3542">
        <v>3.05</v>
      </c>
      <c r="G3542">
        <v>1.61</v>
      </c>
      <c r="H3542">
        <v>1.28</v>
      </c>
      <c r="I3542">
        <v>7.6</v>
      </c>
      <c r="J3542">
        <v>36</v>
      </c>
      <c r="K3542">
        <v>163</v>
      </c>
      <c r="L3542">
        <v>11.4</v>
      </c>
      <c r="M3542" t="s">
        <v>35</v>
      </c>
      <c r="N3542" t="s">
        <v>20</v>
      </c>
      <c r="O3542" t="s">
        <v>36</v>
      </c>
      <c r="P3542">
        <v>1</v>
      </c>
    </row>
    <row r="3543" spans="1:16" x14ac:dyDescent="0.3">
      <c r="A3543" t="s">
        <v>7110</v>
      </c>
      <c r="B3543" t="s">
        <v>7111</v>
      </c>
      <c r="C3543">
        <v>33</v>
      </c>
      <c r="D3543" t="s">
        <v>49</v>
      </c>
      <c r="E3543">
        <v>10.93</v>
      </c>
      <c r="F3543">
        <v>3.68</v>
      </c>
      <c r="G3543">
        <v>0.14000000000000001</v>
      </c>
      <c r="H3543">
        <v>2.4500000000000002</v>
      </c>
      <c r="I3543">
        <v>6.68</v>
      </c>
      <c r="J3543">
        <v>214</v>
      </c>
      <c r="K3543">
        <v>93</v>
      </c>
      <c r="L3543">
        <v>12.3</v>
      </c>
      <c r="M3543" t="s">
        <v>27</v>
      </c>
      <c r="N3543" t="s">
        <v>28</v>
      </c>
      <c r="O3543" t="s">
        <v>32</v>
      </c>
      <c r="P3543">
        <v>1</v>
      </c>
    </row>
    <row r="3544" spans="1:16" x14ac:dyDescent="0.3">
      <c r="A3544" t="s">
        <v>7112</v>
      </c>
      <c r="B3544" t="s">
        <v>7113</v>
      </c>
      <c r="C3544">
        <v>21</v>
      </c>
      <c r="D3544" t="s">
        <v>49</v>
      </c>
      <c r="E3544">
        <v>11.01</v>
      </c>
      <c r="F3544">
        <v>1.86</v>
      </c>
      <c r="G3544">
        <v>1.82</v>
      </c>
      <c r="H3544">
        <v>2.89</v>
      </c>
      <c r="I3544">
        <v>5.43</v>
      </c>
      <c r="J3544">
        <v>184</v>
      </c>
      <c r="K3544">
        <v>93</v>
      </c>
      <c r="L3544">
        <v>12.12</v>
      </c>
      <c r="M3544" t="s">
        <v>27</v>
      </c>
      <c r="N3544" t="s">
        <v>28</v>
      </c>
      <c r="O3544" t="s">
        <v>36</v>
      </c>
      <c r="P3544">
        <v>1</v>
      </c>
    </row>
    <row r="3545" spans="1:16" x14ac:dyDescent="0.3">
      <c r="A3545" t="s">
        <v>7114</v>
      </c>
      <c r="B3545" t="s">
        <v>7115</v>
      </c>
      <c r="C3545">
        <v>33</v>
      </c>
      <c r="D3545" t="s">
        <v>18</v>
      </c>
      <c r="E3545">
        <v>6.82</v>
      </c>
      <c r="F3545">
        <v>2.23</v>
      </c>
      <c r="G3545">
        <v>3.66</v>
      </c>
      <c r="H3545">
        <v>3.94</v>
      </c>
      <c r="I3545">
        <v>7.03</v>
      </c>
      <c r="J3545">
        <v>66</v>
      </c>
      <c r="K3545">
        <v>119</v>
      </c>
      <c r="L3545">
        <v>7.89</v>
      </c>
      <c r="M3545" t="s">
        <v>27</v>
      </c>
      <c r="N3545" t="s">
        <v>28</v>
      </c>
      <c r="O3545" t="s">
        <v>29</v>
      </c>
      <c r="P3545">
        <v>0</v>
      </c>
    </row>
    <row r="3546" spans="1:16" x14ac:dyDescent="0.3">
      <c r="A3546" t="s">
        <v>7116</v>
      </c>
      <c r="B3546" t="s">
        <v>7117</v>
      </c>
      <c r="C3546">
        <v>26</v>
      </c>
      <c r="D3546" t="s">
        <v>49</v>
      </c>
      <c r="E3546">
        <v>11.53</v>
      </c>
      <c r="F3546">
        <v>3.19</v>
      </c>
      <c r="G3546">
        <v>0.17</v>
      </c>
      <c r="H3546">
        <v>4.22</v>
      </c>
      <c r="I3546">
        <v>7.36</v>
      </c>
      <c r="J3546">
        <v>40</v>
      </c>
      <c r="K3546">
        <v>161</v>
      </c>
      <c r="L3546">
        <v>13.7</v>
      </c>
      <c r="M3546" t="s">
        <v>35</v>
      </c>
      <c r="N3546" t="s">
        <v>28</v>
      </c>
      <c r="O3546" t="s">
        <v>36</v>
      </c>
      <c r="P3546">
        <v>1</v>
      </c>
    </row>
    <row r="3547" spans="1:16" x14ac:dyDescent="0.3">
      <c r="A3547" t="s">
        <v>7118</v>
      </c>
      <c r="B3547" t="s">
        <v>7119</v>
      </c>
      <c r="C3547">
        <v>28</v>
      </c>
      <c r="D3547" t="s">
        <v>18</v>
      </c>
      <c r="E3547">
        <v>9.15</v>
      </c>
      <c r="F3547">
        <v>5.87</v>
      </c>
      <c r="G3547">
        <v>3.7</v>
      </c>
      <c r="H3547">
        <v>1.96</v>
      </c>
      <c r="I3547">
        <v>7.58</v>
      </c>
      <c r="J3547">
        <v>98</v>
      </c>
      <c r="K3547">
        <v>63</v>
      </c>
      <c r="L3547">
        <v>9.6999999999999993</v>
      </c>
      <c r="M3547" t="s">
        <v>19</v>
      </c>
      <c r="N3547" t="s">
        <v>28</v>
      </c>
      <c r="O3547" t="s">
        <v>32</v>
      </c>
      <c r="P3547">
        <v>1</v>
      </c>
    </row>
    <row r="3548" spans="1:16" x14ac:dyDescent="0.3">
      <c r="A3548" t="s">
        <v>7120</v>
      </c>
      <c r="B3548" t="s">
        <v>7121</v>
      </c>
      <c r="C3548">
        <v>34</v>
      </c>
      <c r="D3548" t="s">
        <v>49</v>
      </c>
      <c r="E3548">
        <v>7</v>
      </c>
      <c r="F3548">
        <v>4.96</v>
      </c>
      <c r="G3548">
        <v>2.19</v>
      </c>
      <c r="H3548">
        <v>4.03</v>
      </c>
      <c r="I3548">
        <v>7.87</v>
      </c>
      <c r="J3548">
        <v>28</v>
      </c>
      <c r="K3548">
        <v>105</v>
      </c>
      <c r="L3548">
        <v>9.5299999999999994</v>
      </c>
      <c r="M3548" t="s">
        <v>27</v>
      </c>
      <c r="N3548" t="s">
        <v>20</v>
      </c>
      <c r="O3548" t="s">
        <v>32</v>
      </c>
      <c r="P3548">
        <v>1</v>
      </c>
    </row>
    <row r="3549" spans="1:16" x14ac:dyDescent="0.3">
      <c r="A3549" t="s">
        <v>7122</v>
      </c>
      <c r="B3549" t="s">
        <v>7123</v>
      </c>
      <c r="C3549">
        <v>18</v>
      </c>
      <c r="D3549" t="s">
        <v>18</v>
      </c>
      <c r="E3549">
        <v>4.4400000000000004</v>
      </c>
      <c r="F3549">
        <v>1.97</v>
      </c>
      <c r="G3549">
        <v>3.46</v>
      </c>
      <c r="H3549">
        <v>2.85</v>
      </c>
      <c r="I3549">
        <v>5.58</v>
      </c>
      <c r="J3549">
        <v>84</v>
      </c>
      <c r="K3549">
        <v>70</v>
      </c>
      <c r="L3549">
        <v>6.1</v>
      </c>
      <c r="M3549" t="s">
        <v>27</v>
      </c>
      <c r="N3549" t="s">
        <v>20</v>
      </c>
      <c r="O3549" t="s">
        <v>21</v>
      </c>
      <c r="P3549">
        <v>0</v>
      </c>
    </row>
    <row r="3550" spans="1:16" x14ac:dyDescent="0.3">
      <c r="A3550" t="s">
        <v>7124</v>
      </c>
      <c r="B3550" t="s">
        <v>7125</v>
      </c>
      <c r="C3550">
        <v>20</v>
      </c>
      <c r="D3550" t="s">
        <v>18</v>
      </c>
      <c r="E3550">
        <v>7.73</v>
      </c>
      <c r="F3550">
        <v>1.95</v>
      </c>
      <c r="G3550">
        <v>1.1499999999999999</v>
      </c>
      <c r="H3550">
        <v>1.54</v>
      </c>
      <c r="I3550">
        <v>8.3699999999999992</v>
      </c>
      <c r="J3550">
        <v>143</v>
      </c>
      <c r="K3550">
        <v>45</v>
      </c>
      <c r="L3550">
        <v>10.24</v>
      </c>
      <c r="M3550" t="s">
        <v>27</v>
      </c>
      <c r="N3550" t="s">
        <v>20</v>
      </c>
      <c r="O3550" t="s">
        <v>32</v>
      </c>
      <c r="P3550">
        <v>1</v>
      </c>
    </row>
    <row r="3551" spans="1:16" x14ac:dyDescent="0.3">
      <c r="A3551" t="s">
        <v>7126</v>
      </c>
      <c r="B3551" t="s">
        <v>7127</v>
      </c>
      <c r="C3551">
        <v>20</v>
      </c>
      <c r="D3551" t="s">
        <v>24</v>
      </c>
      <c r="E3551">
        <v>3.98</v>
      </c>
      <c r="F3551">
        <v>5.99</v>
      </c>
      <c r="G3551">
        <v>1.85</v>
      </c>
      <c r="H3551">
        <v>5.59</v>
      </c>
      <c r="I3551">
        <v>5.27</v>
      </c>
      <c r="J3551">
        <v>133</v>
      </c>
      <c r="K3551">
        <v>67</v>
      </c>
      <c r="L3551">
        <v>5.12</v>
      </c>
      <c r="M3551" t="s">
        <v>27</v>
      </c>
      <c r="N3551" t="s">
        <v>28</v>
      </c>
      <c r="O3551" t="s">
        <v>32</v>
      </c>
      <c r="P3551">
        <v>1</v>
      </c>
    </row>
    <row r="3552" spans="1:16" x14ac:dyDescent="0.3">
      <c r="A3552" t="s">
        <v>7128</v>
      </c>
      <c r="B3552" t="s">
        <v>7129</v>
      </c>
      <c r="C3552">
        <v>29</v>
      </c>
      <c r="D3552" t="s">
        <v>49</v>
      </c>
      <c r="E3552">
        <v>5.81</v>
      </c>
      <c r="F3552">
        <v>2.04</v>
      </c>
      <c r="G3552">
        <v>3.86</v>
      </c>
      <c r="H3552">
        <v>5.62</v>
      </c>
      <c r="I3552">
        <v>8.07</v>
      </c>
      <c r="J3552">
        <v>126</v>
      </c>
      <c r="K3552">
        <v>93</v>
      </c>
      <c r="L3552">
        <v>7.44</v>
      </c>
      <c r="M3552" t="s">
        <v>35</v>
      </c>
      <c r="N3552" t="s">
        <v>20</v>
      </c>
      <c r="O3552" t="s">
        <v>21</v>
      </c>
      <c r="P3552">
        <v>0</v>
      </c>
    </row>
    <row r="3553" spans="1:16" x14ac:dyDescent="0.3">
      <c r="A3553" t="s">
        <v>7130</v>
      </c>
      <c r="B3553" t="s">
        <v>7131</v>
      </c>
      <c r="C3553">
        <v>34</v>
      </c>
      <c r="D3553" t="s">
        <v>24</v>
      </c>
      <c r="E3553">
        <v>7.8</v>
      </c>
      <c r="F3553">
        <v>3.76</v>
      </c>
      <c r="G3553">
        <v>1.62</v>
      </c>
      <c r="H3553">
        <v>1.77</v>
      </c>
      <c r="I3553">
        <v>7.37</v>
      </c>
      <c r="J3553">
        <v>24</v>
      </c>
      <c r="K3553">
        <v>18</v>
      </c>
      <c r="L3553">
        <v>9.66</v>
      </c>
      <c r="M3553" t="s">
        <v>27</v>
      </c>
      <c r="N3553" t="s">
        <v>28</v>
      </c>
      <c r="O3553" t="s">
        <v>29</v>
      </c>
      <c r="P3553">
        <v>0</v>
      </c>
    </row>
    <row r="3554" spans="1:16" x14ac:dyDescent="0.3">
      <c r="A3554" t="s">
        <v>7132</v>
      </c>
      <c r="B3554" t="s">
        <v>7133</v>
      </c>
      <c r="C3554">
        <v>24</v>
      </c>
      <c r="D3554" t="s">
        <v>24</v>
      </c>
      <c r="E3554">
        <v>3.41</v>
      </c>
      <c r="F3554">
        <v>2.14</v>
      </c>
      <c r="G3554">
        <v>2.67</v>
      </c>
      <c r="H3554">
        <v>3.11</v>
      </c>
      <c r="I3554">
        <v>7.81</v>
      </c>
      <c r="J3554">
        <v>247</v>
      </c>
      <c r="K3554">
        <v>41</v>
      </c>
      <c r="L3554">
        <v>4.92</v>
      </c>
      <c r="M3554" t="s">
        <v>19</v>
      </c>
      <c r="N3554" t="s">
        <v>20</v>
      </c>
      <c r="O3554" t="s">
        <v>21</v>
      </c>
      <c r="P3554">
        <v>0</v>
      </c>
    </row>
    <row r="3555" spans="1:16" x14ac:dyDescent="0.3">
      <c r="A3555" t="s">
        <v>7134</v>
      </c>
      <c r="B3555" t="s">
        <v>7135</v>
      </c>
      <c r="C3555">
        <v>26</v>
      </c>
      <c r="D3555" t="s">
        <v>49</v>
      </c>
      <c r="E3555">
        <v>11.07</v>
      </c>
      <c r="F3555">
        <v>3.3</v>
      </c>
      <c r="G3555">
        <v>2.48</v>
      </c>
      <c r="H3555">
        <v>4.63</v>
      </c>
      <c r="I3555">
        <v>7.52</v>
      </c>
      <c r="J3555">
        <v>92</v>
      </c>
      <c r="K3555">
        <v>87</v>
      </c>
      <c r="L3555">
        <v>13.94</v>
      </c>
      <c r="M3555" t="s">
        <v>27</v>
      </c>
      <c r="N3555" t="s">
        <v>20</v>
      </c>
      <c r="O3555" t="s">
        <v>32</v>
      </c>
      <c r="P3555">
        <v>1</v>
      </c>
    </row>
    <row r="3556" spans="1:16" x14ac:dyDescent="0.3">
      <c r="A3556" t="s">
        <v>7136</v>
      </c>
      <c r="B3556" t="s">
        <v>7137</v>
      </c>
      <c r="C3556">
        <v>20</v>
      </c>
      <c r="D3556" t="s">
        <v>49</v>
      </c>
      <c r="E3556">
        <v>7.21</v>
      </c>
      <c r="F3556">
        <v>1.94</v>
      </c>
      <c r="G3556">
        <v>1.51</v>
      </c>
      <c r="H3556">
        <v>5.6</v>
      </c>
      <c r="I3556">
        <v>8.15</v>
      </c>
      <c r="J3556">
        <v>137</v>
      </c>
      <c r="K3556">
        <v>70</v>
      </c>
      <c r="L3556">
        <v>9.6199999999999992</v>
      </c>
      <c r="M3556" t="s">
        <v>19</v>
      </c>
      <c r="N3556" t="s">
        <v>20</v>
      </c>
      <c r="O3556" t="s">
        <v>29</v>
      </c>
      <c r="P3556">
        <v>0</v>
      </c>
    </row>
    <row r="3557" spans="1:16" x14ac:dyDescent="0.3">
      <c r="A3557" t="s">
        <v>7138</v>
      </c>
      <c r="B3557" t="s">
        <v>7139</v>
      </c>
      <c r="C3557">
        <v>24</v>
      </c>
      <c r="D3557" t="s">
        <v>18</v>
      </c>
      <c r="E3557">
        <v>9.2100000000000009</v>
      </c>
      <c r="F3557">
        <v>3.34</v>
      </c>
      <c r="G3557">
        <v>0.76</v>
      </c>
      <c r="H3557">
        <v>5.51</v>
      </c>
      <c r="I3557">
        <v>7.93</v>
      </c>
      <c r="J3557">
        <v>170</v>
      </c>
      <c r="K3557">
        <v>66</v>
      </c>
      <c r="L3557">
        <v>11.01</v>
      </c>
      <c r="M3557" t="s">
        <v>35</v>
      </c>
      <c r="N3557" t="s">
        <v>28</v>
      </c>
      <c r="O3557" t="s">
        <v>36</v>
      </c>
      <c r="P3557">
        <v>1</v>
      </c>
    </row>
    <row r="3558" spans="1:16" x14ac:dyDescent="0.3">
      <c r="A3558" t="s">
        <v>7140</v>
      </c>
      <c r="B3558" t="s">
        <v>7141</v>
      </c>
      <c r="C3558">
        <v>25</v>
      </c>
      <c r="D3558" t="s">
        <v>24</v>
      </c>
      <c r="E3558">
        <v>3.03</v>
      </c>
      <c r="F3558">
        <v>5.44</v>
      </c>
      <c r="G3558">
        <v>2.1</v>
      </c>
      <c r="H3558">
        <v>4.5599999999999996</v>
      </c>
      <c r="I3558">
        <v>5.75</v>
      </c>
      <c r="J3558">
        <v>48</v>
      </c>
      <c r="K3558">
        <v>35</v>
      </c>
      <c r="L3558">
        <v>4.53</v>
      </c>
      <c r="M3558" t="s">
        <v>19</v>
      </c>
      <c r="N3558" t="s">
        <v>28</v>
      </c>
      <c r="O3558" t="s">
        <v>36</v>
      </c>
      <c r="P3558">
        <v>1</v>
      </c>
    </row>
    <row r="3559" spans="1:16" x14ac:dyDescent="0.3">
      <c r="A3559" t="s">
        <v>7142</v>
      </c>
      <c r="B3559" t="s">
        <v>7143</v>
      </c>
      <c r="C3559">
        <v>23</v>
      </c>
      <c r="D3559" t="s">
        <v>24</v>
      </c>
      <c r="E3559">
        <v>9.5299999999999994</v>
      </c>
      <c r="F3559">
        <v>1.59</v>
      </c>
      <c r="G3559">
        <v>2.76</v>
      </c>
      <c r="H3559">
        <v>2.74</v>
      </c>
      <c r="I3559">
        <v>8.14</v>
      </c>
      <c r="J3559">
        <v>72</v>
      </c>
      <c r="K3559">
        <v>74</v>
      </c>
      <c r="L3559">
        <v>12.34</v>
      </c>
      <c r="M3559" t="s">
        <v>19</v>
      </c>
      <c r="N3559" t="s">
        <v>20</v>
      </c>
      <c r="O3559" t="s">
        <v>32</v>
      </c>
      <c r="P3559">
        <v>1</v>
      </c>
    </row>
    <row r="3560" spans="1:16" x14ac:dyDescent="0.3">
      <c r="A3560" t="s">
        <v>7144</v>
      </c>
      <c r="B3560" t="s">
        <v>7145</v>
      </c>
      <c r="C3560">
        <v>33</v>
      </c>
      <c r="D3560" t="s">
        <v>18</v>
      </c>
      <c r="E3560">
        <v>10.29</v>
      </c>
      <c r="F3560">
        <v>4.8</v>
      </c>
      <c r="G3560">
        <v>0.41</v>
      </c>
      <c r="H3560">
        <v>0.91</v>
      </c>
      <c r="I3560">
        <v>6.05</v>
      </c>
      <c r="J3560">
        <v>73</v>
      </c>
      <c r="K3560">
        <v>163</v>
      </c>
      <c r="L3560">
        <v>11.25</v>
      </c>
      <c r="M3560" t="s">
        <v>27</v>
      </c>
      <c r="N3560" t="s">
        <v>20</v>
      </c>
      <c r="O3560" t="s">
        <v>32</v>
      </c>
      <c r="P3560">
        <v>1</v>
      </c>
    </row>
    <row r="3561" spans="1:16" x14ac:dyDescent="0.3">
      <c r="A3561" t="s">
        <v>7146</v>
      </c>
      <c r="B3561" t="s">
        <v>7147</v>
      </c>
      <c r="C3561">
        <v>20</v>
      </c>
      <c r="D3561" t="s">
        <v>18</v>
      </c>
      <c r="E3561">
        <v>4.8</v>
      </c>
      <c r="F3561">
        <v>3.18</v>
      </c>
      <c r="G3561">
        <v>1.63</v>
      </c>
      <c r="H3561">
        <v>4.08</v>
      </c>
      <c r="I3561">
        <v>5.6</v>
      </c>
      <c r="J3561">
        <v>99</v>
      </c>
      <c r="K3561">
        <v>33</v>
      </c>
      <c r="L3561">
        <v>7.58</v>
      </c>
      <c r="M3561" t="s">
        <v>19</v>
      </c>
      <c r="N3561" t="s">
        <v>28</v>
      </c>
      <c r="O3561" t="s">
        <v>29</v>
      </c>
      <c r="P3561">
        <v>0</v>
      </c>
    </row>
    <row r="3562" spans="1:16" x14ac:dyDescent="0.3">
      <c r="A3562" t="s">
        <v>7148</v>
      </c>
      <c r="B3562" t="s">
        <v>7149</v>
      </c>
      <c r="C3562">
        <v>22</v>
      </c>
      <c r="D3562" t="s">
        <v>24</v>
      </c>
      <c r="E3562">
        <v>7.6</v>
      </c>
      <c r="F3562">
        <v>2.2000000000000002</v>
      </c>
      <c r="G3562">
        <v>3.98</v>
      </c>
      <c r="H3562">
        <v>3.1</v>
      </c>
      <c r="I3562">
        <v>6.36</v>
      </c>
      <c r="J3562">
        <v>196</v>
      </c>
      <c r="K3562">
        <v>79</v>
      </c>
      <c r="L3562">
        <v>9.43</v>
      </c>
      <c r="M3562" t="s">
        <v>35</v>
      </c>
      <c r="N3562" t="s">
        <v>20</v>
      </c>
      <c r="O3562" t="s">
        <v>32</v>
      </c>
      <c r="P3562">
        <v>1</v>
      </c>
    </row>
    <row r="3563" spans="1:16" x14ac:dyDescent="0.3">
      <c r="A3563" t="s">
        <v>7150</v>
      </c>
      <c r="B3563" t="s">
        <v>7151</v>
      </c>
      <c r="C3563">
        <v>18</v>
      </c>
      <c r="D3563" t="s">
        <v>24</v>
      </c>
      <c r="E3563">
        <v>5.23</v>
      </c>
      <c r="F3563">
        <v>0.98</v>
      </c>
      <c r="G3563">
        <v>1.92</v>
      </c>
      <c r="H3563">
        <v>0.91</v>
      </c>
      <c r="I3563">
        <v>6.89</v>
      </c>
      <c r="J3563">
        <v>191</v>
      </c>
      <c r="K3563">
        <v>77</v>
      </c>
      <c r="L3563">
        <v>6.84</v>
      </c>
      <c r="M3563" t="s">
        <v>27</v>
      </c>
      <c r="N3563" t="s">
        <v>20</v>
      </c>
      <c r="O3563" t="s">
        <v>29</v>
      </c>
      <c r="P3563">
        <v>0</v>
      </c>
    </row>
    <row r="3564" spans="1:16" x14ac:dyDescent="0.3">
      <c r="A3564" t="s">
        <v>7152</v>
      </c>
      <c r="B3564" t="s">
        <v>7153</v>
      </c>
      <c r="C3564">
        <v>25</v>
      </c>
      <c r="D3564" t="s">
        <v>49</v>
      </c>
      <c r="E3564">
        <v>11.48</v>
      </c>
      <c r="F3564">
        <v>5.98</v>
      </c>
      <c r="G3564">
        <v>3.11</v>
      </c>
      <c r="H3564">
        <v>5.41</v>
      </c>
      <c r="I3564">
        <v>8.84</v>
      </c>
      <c r="J3564">
        <v>222</v>
      </c>
      <c r="K3564">
        <v>62</v>
      </c>
      <c r="L3564">
        <v>13.95</v>
      </c>
      <c r="M3564" t="s">
        <v>27</v>
      </c>
      <c r="N3564" t="s">
        <v>20</v>
      </c>
      <c r="O3564" t="s">
        <v>36</v>
      </c>
      <c r="P3564">
        <v>1</v>
      </c>
    </row>
    <row r="3565" spans="1:16" x14ac:dyDescent="0.3">
      <c r="A3565" t="s">
        <v>7154</v>
      </c>
      <c r="B3565" t="s">
        <v>7155</v>
      </c>
      <c r="C3565">
        <v>29</v>
      </c>
      <c r="D3565" t="s">
        <v>18</v>
      </c>
      <c r="E3565">
        <v>5.25</v>
      </c>
      <c r="F3565">
        <v>2.2400000000000002</v>
      </c>
      <c r="G3565">
        <v>3.31</v>
      </c>
      <c r="H3565">
        <v>2.82</v>
      </c>
      <c r="I3565">
        <v>6.82</v>
      </c>
      <c r="J3565">
        <v>58</v>
      </c>
      <c r="K3565">
        <v>77</v>
      </c>
      <c r="L3565">
        <v>8.1199999999999992</v>
      </c>
      <c r="M3565" t="s">
        <v>35</v>
      </c>
      <c r="N3565" t="s">
        <v>20</v>
      </c>
      <c r="O3565" t="s">
        <v>29</v>
      </c>
      <c r="P3565">
        <v>0</v>
      </c>
    </row>
    <row r="3566" spans="1:16" x14ac:dyDescent="0.3">
      <c r="A3566" t="s">
        <v>7156</v>
      </c>
      <c r="B3566" t="s">
        <v>7157</v>
      </c>
      <c r="C3566">
        <v>27</v>
      </c>
      <c r="D3566" t="s">
        <v>24</v>
      </c>
      <c r="E3566">
        <v>10.33</v>
      </c>
      <c r="F3566">
        <v>2.78</v>
      </c>
      <c r="G3566">
        <v>3.44</v>
      </c>
      <c r="H3566">
        <v>0.97</v>
      </c>
      <c r="I3566">
        <v>6.44</v>
      </c>
      <c r="J3566">
        <v>247</v>
      </c>
      <c r="K3566">
        <v>55</v>
      </c>
      <c r="L3566">
        <v>11.41</v>
      </c>
      <c r="M3566" t="s">
        <v>35</v>
      </c>
      <c r="N3566" t="s">
        <v>28</v>
      </c>
      <c r="O3566" t="s">
        <v>36</v>
      </c>
      <c r="P3566">
        <v>1</v>
      </c>
    </row>
    <row r="3567" spans="1:16" x14ac:dyDescent="0.3">
      <c r="A3567" t="s">
        <v>7158</v>
      </c>
      <c r="B3567" t="s">
        <v>7159</v>
      </c>
      <c r="C3567">
        <v>18</v>
      </c>
      <c r="D3567" t="s">
        <v>49</v>
      </c>
      <c r="E3567">
        <v>3.58</v>
      </c>
      <c r="F3567">
        <v>3.67</v>
      </c>
      <c r="G3567">
        <v>1.54</v>
      </c>
      <c r="H3567">
        <v>0.71</v>
      </c>
      <c r="I3567">
        <v>4.88</v>
      </c>
      <c r="J3567">
        <v>200</v>
      </c>
      <c r="K3567">
        <v>34</v>
      </c>
      <c r="L3567">
        <v>6.2</v>
      </c>
      <c r="M3567" t="s">
        <v>27</v>
      </c>
      <c r="N3567" t="s">
        <v>20</v>
      </c>
      <c r="O3567" t="s">
        <v>29</v>
      </c>
      <c r="P3567">
        <v>0</v>
      </c>
    </row>
    <row r="3568" spans="1:16" x14ac:dyDescent="0.3">
      <c r="A3568" t="s">
        <v>7160</v>
      </c>
      <c r="B3568" t="s">
        <v>7161</v>
      </c>
      <c r="C3568">
        <v>32</v>
      </c>
      <c r="D3568" t="s">
        <v>24</v>
      </c>
      <c r="E3568">
        <v>3.95</v>
      </c>
      <c r="F3568">
        <v>5.91</v>
      </c>
      <c r="G3568">
        <v>3.46</v>
      </c>
      <c r="H3568">
        <v>0.7</v>
      </c>
      <c r="I3568">
        <v>7.03</v>
      </c>
      <c r="J3568">
        <v>213</v>
      </c>
      <c r="K3568">
        <v>122</v>
      </c>
      <c r="L3568">
        <v>4.7699999999999996</v>
      </c>
      <c r="M3568" t="s">
        <v>27</v>
      </c>
      <c r="N3568" t="s">
        <v>28</v>
      </c>
      <c r="O3568" t="s">
        <v>36</v>
      </c>
      <c r="P3568">
        <v>1</v>
      </c>
    </row>
    <row r="3569" spans="1:16" x14ac:dyDescent="0.3">
      <c r="A3569" t="s">
        <v>7162</v>
      </c>
      <c r="B3569" t="s">
        <v>7163</v>
      </c>
      <c r="C3569">
        <v>28</v>
      </c>
      <c r="D3569" t="s">
        <v>49</v>
      </c>
      <c r="E3569">
        <v>6.62</v>
      </c>
      <c r="F3569">
        <v>1.68</v>
      </c>
      <c r="G3569">
        <v>1.79</v>
      </c>
      <c r="H3569">
        <v>4.0599999999999996</v>
      </c>
      <c r="I3569">
        <v>7</v>
      </c>
      <c r="J3569">
        <v>199</v>
      </c>
      <c r="K3569">
        <v>32</v>
      </c>
      <c r="L3569">
        <v>8.32</v>
      </c>
      <c r="M3569" t="s">
        <v>35</v>
      </c>
      <c r="N3569" t="s">
        <v>20</v>
      </c>
      <c r="O3569" t="s">
        <v>32</v>
      </c>
      <c r="P3569">
        <v>1</v>
      </c>
    </row>
    <row r="3570" spans="1:16" x14ac:dyDescent="0.3">
      <c r="A3570" t="s">
        <v>7164</v>
      </c>
      <c r="B3570" t="s">
        <v>7165</v>
      </c>
      <c r="C3570">
        <v>31</v>
      </c>
      <c r="D3570" t="s">
        <v>49</v>
      </c>
      <c r="E3570">
        <v>3.23</v>
      </c>
      <c r="F3570">
        <v>2.79</v>
      </c>
      <c r="G3570">
        <v>3.03</v>
      </c>
      <c r="H3570">
        <v>3.86</v>
      </c>
      <c r="I3570">
        <v>7.43</v>
      </c>
      <c r="J3570">
        <v>104</v>
      </c>
      <c r="K3570">
        <v>178</v>
      </c>
      <c r="L3570">
        <v>3.9</v>
      </c>
      <c r="M3570" t="s">
        <v>35</v>
      </c>
      <c r="N3570" t="s">
        <v>28</v>
      </c>
      <c r="O3570" t="s">
        <v>21</v>
      </c>
      <c r="P3570">
        <v>0</v>
      </c>
    </row>
    <row r="3571" spans="1:16" x14ac:dyDescent="0.3">
      <c r="A3571" t="s">
        <v>7166</v>
      </c>
      <c r="B3571" t="s">
        <v>7167</v>
      </c>
      <c r="C3571">
        <v>29</v>
      </c>
      <c r="D3571" t="s">
        <v>49</v>
      </c>
      <c r="E3571">
        <v>9.9499999999999993</v>
      </c>
      <c r="F3571">
        <v>2.1</v>
      </c>
      <c r="G3571">
        <v>2.79</v>
      </c>
      <c r="H3571">
        <v>3.77</v>
      </c>
      <c r="I3571">
        <v>5.63</v>
      </c>
      <c r="J3571">
        <v>76</v>
      </c>
      <c r="K3571">
        <v>121</v>
      </c>
      <c r="L3571">
        <v>11.46</v>
      </c>
      <c r="M3571" t="s">
        <v>27</v>
      </c>
      <c r="N3571" t="s">
        <v>20</v>
      </c>
      <c r="O3571" t="s">
        <v>32</v>
      </c>
      <c r="P3571">
        <v>1</v>
      </c>
    </row>
    <row r="3572" spans="1:16" x14ac:dyDescent="0.3">
      <c r="A3572" t="s">
        <v>7168</v>
      </c>
      <c r="B3572" t="s">
        <v>7169</v>
      </c>
      <c r="C3572">
        <v>29</v>
      </c>
      <c r="D3572" t="s">
        <v>24</v>
      </c>
      <c r="E3572">
        <v>6.75</v>
      </c>
      <c r="F3572">
        <v>0.97</v>
      </c>
      <c r="G3572">
        <v>3.44</v>
      </c>
      <c r="H3572">
        <v>2</v>
      </c>
      <c r="I3572">
        <v>5.5</v>
      </c>
      <c r="J3572">
        <v>143</v>
      </c>
      <c r="K3572">
        <v>130</v>
      </c>
      <c r="L3572">
        <v>8.4499999999999993</v>
      </c>
      <c r="M3572" t="s">
        <v>19</v>
      </c>
      <c r="N3572" t="s">
        <v>28</v>
      </c>
      <c r="O3572" t="s">
        <v>29</v>
      </c>
      <c r="P3572">
        <v>0</v>
      </c>
    </row>
    <row r="3573" spans="1:16" x14ac:dyDescent="0.3">
      <c r="A3573" t="s">
        <v>7170</v>
      </c>
      <c r="B3573" t="s">
        <v>7171</v>
      </c>
      <c r="C3573">
        <v>26</v>
      </c>
      <c r="D3573" t="s">
        <v>49</v>
      </c>
      <c r="E3573">
        <v>11.68</v>
      </c>
      <c r="F3573">
        <v>3.28</v>
      </c>
      <c r="G3573">
        <v>1.66</v>
      </c>
      <c r="H3573">
        <v>3.45</v>
      </c>
      <c r="I3573">
        <v>7.57</v>
      </c>
      <c r="J3573">
        <v>225</v>
      </c>
      <c r="K3573">
        <v>146</v>
      </c>
      <c r="L3573">
        <v>14.46</v>
      </c>
      <c r="M3573" t="s">
        <v>35</v>
      </c>
      <c r="N3573" t="s">
        <v>28</v>
      </c>
      <c r="O3573" t="s">
        <v>36</v>
      </c>
      <c r="P3573">
        <v>1</v>
      </c>
    </row>
    <row r="3574" spans="1:16" x14ac:dyDescent="0.3">
      <c r="A3574" t="s">
        <v>7172</v>
      </c>
      <c r="B3574" t="s">
        <v>7173</v>
      </c>
      <c r="C3574">
        <v>35</v>
      </c>
      <c r="D3574" t="s">
        <v>18</v>
      </c>
      <c r="E3574">
        <v>10.89</v>
      </c>
      <c r="F3574">
        <v>5.47</v>
      </c>
      <c r="G3574">
        <v>0.76</v>
      </c>
      <c r="H3574">
        <v>3.91</v>
      </c>
      <c r="I3574">
        <v>8.9499999999999993</v>
      </c>
      <c r="J3574">
        <v>29</v>
      </c>
      <c r="K3574">
        <v>87</v>
      </c>
      <c r="L3574">
        <v>11.72</v>
      </c>
      <c r="M3574" t="s">
        <v>19</v>
      </c>
      <c r="N3574" t="s">
        <v>28</v>
      </c>
      <c r="O3574" t="s">
        <v>32</v>
      </c>
      <c r="P3574">
        <v>1</v>
      </c>
    </row>
    <row r="3575" spans="1:16" x14ac:dyDescent="0.3">
      <c r="A3575" t="s">
        <v>7174</v>
      </c>
      <c r="B3575" t="s">
        <v>7175</v>
      </c>
      <c r="C3575">
        <v>29</v>
      </c>
      <c r="D3575" t="s">
        <v>18</v>
      </c>
      <c r="E3575">
        <v>10.49</v>
      </c>
      <c r="F3575">
        <v>2.64</v>
      </c>
      <c r="G3575">
        <v>2.56</v>
      </c>
      <c r="H3575">
        <v>1.35</v>
      </c>
      <c r="I3575">
        <v>8.94</v>
      </c>
      <c r="J3575">
        <v>227</v>
      </c>
      <c r="K3575">
        <v>147</v>
      </c>
      <c r="L3575">
        <v>11.42</v>
      </c>
      <c r="M3575" t="s">
        <v>19</v>
      </c>
      <c r="N3575" t="s">
        <v>20</v>
      </c>
      <c r="O3575" t="s">
        <v>36</v>
      </c>
      <c r="P3575">
        <v>1</v>
      </c>
    </row>
    <row r="3576" spans="1:16" x14ac:dyDescent="0.3">
      <c r="A3576" t="s">
        <v>7176</v>
      </c>
      <c r="B3576" t="s">
        <v>7177</v>
      </c>
      <c r="C3576">
        <v>18</v>
      </c>
      <c r="D3576" t="s">
        <v>18</v>
      </c>
      <c r="E3576">
        <v>11.66</v>
      </c>
      <c r="F3576">
        <v>2.91</v>
      </c>
      <c r="G3576">
        <v>1.64</v>
      </c>
      <c r="H3576">
        <v>4.7</v>
      </c>
      <c r="I3576">
        <v>7.15</v>
      </c>
      <c r="J3576">
        <v>20</v>
      </c>
      <c r="K3576">
        <v>72</v>
      </c>
      <c r="L3576">
        <v>14.25</v>
      </c>
      <c r="M3576" t="s">
        <v>27</v>
      </c>
      <c r="N3576" t="s">
        <v>20</v>
      </c>
      <c r="O3576" t="s">
        <v>36</v>
      </c>
      <c r="P3576">
        <v>1</v>
      </c>
    </row>
    <row r="3577" spans="1:16" x14ac:dyDescent="0.3">
      <c r="A3577" t="s">
        <v>7178</v>
      </c>
      <c r="B3577" t="s">
        <v>7179</v>
      </c>
      <c r="C3577">
        <v>33</v>
      </c>
      <c r="D3577" t="s">
        <v>18</v>
      </c>
      <c r="E3577">
        <v>5.3</v>
      </c>
      <c r="F3577">
        <v>3.94</v>
      </c>
      <c r="G3577">
        <v>1.75</v>
      </c>
      <c r="H3577">
        <v>5.41</v>
      </c>
      <c r="I3577">
        <v>6.97</v>
      </c>
      <c r="J3577">
        <v>22</v>
      </c>
      <c r="K3577">
        <v>146</v>
      </c>
      <c r="L3577">
        <v>7.63</v>
      </c>
      <c r="M3577" t="s">
        <v>19</v>
      </c>
      <c r="N3577" t="s">
        <v>28</v>
      </c>
      <c r="O3577" t="s">
        <v>21</v>
      </c>
      <c r="P3577">
        <v>0</v>
      </c>
    </row>
    <row r="3578" spans="1:16" x14ac:dyDescent="0.3">
      <c r="A3578" t="s">
        <v>7180</v>
      </c>
      <c r="B3578" t="s">
        <v>7181</v>
      </c>
      <c r="C3578">
        <v>34</v>
      </c>
      <c r="D3578" t="s">
        <v>24</v>
      </c>
      <c r="E3578">
        <v>6.72</v>
      </c>
      <c r="F3578">
        <v>5.19</v>
      </c>
      <c r="G3578">
        <v>2.46</v>
      </c>
      <c r="H3578">
        <v>3.76</v>
      </c>
      <c r="I3578">
        <v>8.6300000000000008</v>
      </c>
      <c r="J3578">
        <v>20</v>
      </c>
      <c r="K3578">
        <v>141</v>
      </c>
      <c r="L3578">
        <v>9.34</v>
      </c>
      <c r="M3578" t="s">
        <v>27</v>
      </c>
      <c r="N3578" t="s">
        <v>20</v>
      </c>
      <c r="O3578" t="s">
        <v>32</v>
      </c>
      <c r="P3578">
        <v>1</v>
      </c>
    </row>
    <row r="3579" spans="1:16" x14ac:dyDescent="0.3">
      <c r="A3579" t="s">
        <v>7182</v>
      </c>
      <c r="B3579" t="s">
        <v>7183</v>
      </c>
      <c r="C3579">
        <v>20</v>
      </c>
      <c r="D3579" t="s">
        <v>49</v>
      </c>
      <c r="E3579">
        <v>5.1100000000000003</v>
      </c>
      <c r="F3579">
        <v>3.92</v>
      </c>
      <c r="G3579">
        <v>0.13</v>
      </c>
      <c r="H3579">
        <v>4.22</v>
      </c>
      <c r="I3579">
        <v>8.07</v>
      </c>
      <c r="J3579">
        <v>170</v>
      </c>
      <c r="K3579">
        <v>89</v>
      </c>
      <c r="L3579">
        <v>6.06</v>
      </c>
      <c r="M3579" t="s">
        <v>35</v>
      </c>
      <c r="N3579" t="s">
        <v>20</v>
      </c>
      <c r="O3579" t="s">
        <v>29</v>
      </c>
      <c r="P3579">
        <v>0</v>
      </c>
    </row>
    <row r="3580" spans="1:16" x14ac:dyDescent="0.3">
      <c r="A3580" t="s">
        <v>7184</v>
      </c>
      <c r="B3580" t="s">
        <v>7185</v>
      </c>
      <c r="C3580">
        <v>32</v>
      </c>
      <c r="D3580" t="s">
        <v>49</v>
      </c>
      <c r="E3580">
        <v>6.28</v>
      </c>
      <c r="F3580">
        <v>2.2599999999999998</v>
      </c>
      <c r="G3580">
        <v>1.21</v>
      </c>
      <c r="H3580">
        <v>2.58</v>
      </c>
      <c r="I3580">
        <v>7.36</v>
      </c>
      <c r="J3580">
        <v>162</v>
      </c>
      <c r="K3580">
        <v>33</v>
      </c>
      <c r="L3580">
        <v>9.2100000000000009</v>
      </c>
      <c r="M3580" t="s">
        <v>27</v>
      </c>
      <c r="N3580" t="s">
        <v>28</v>
      </c>
      <c r="O3580" t="s">
        <v>29</v>
      </c>
      <c r="P3580">
        <v>0</v>
      </c>
    </row>
    <row r="3581" spans="1:16" x14ac:dyDescent="0.3">
      <c r="A3581" t="s">
        <v>7186</v>
      </c>
      <c r="B3581" t="s">
        <v>7187</v>
      </c>
      <c r="C3581">
        <v>30</v>
      </c>
      <c r="D3581" t="s">
        <v>18</v>
      </c>
      <c r="E3581">
        <v>3.53</v>
      </c>
      <c r="F3581">
        <v>5.39</v>
      </c>
      <c r="G3581">
        <v>3.96</v>
      </c>
      <c r="H3581">
        <v>3.13</v>
      </c>
      <c r="I3581">
        <v>6.86</v>
      </c>
      <c r="J3581">
        <v>180</v>
      </c>
      <c r="K3581">
        <v>87</v>
      </c>
      <c r="L3581">
        <v>4.32</v>
      </c>
      <c r="M3581" t="s">
        <v>27</v>
      </c>
      <c r="N3581" t="s">
        <v>28</v>
      </c>
      <c r="O3581" t="s">
        <v>32</v>
      </c>
      <c r="P3581">
        <v>1</v>
      </c>
    </row>
    <row r="3582" spans="1:16" x14ac:dyDescent="0.3">
      <c r="A3582" t="s">
        <v>7188</v>
      </c>
      <c r="B3582" t="s">
        <v>7189</v>
      </c>
      <c r="C3582">
        <v>31</v>
      </c>
      <c r="D3582" t="s">
        <v>49</v>
      </c>
      <c r="E3582">
        <v>11.35</v>
      </c>
      <c r="F3582">
        <v>5.05</v>
      </c>
      <c r="G3582">
        <v>1.63</v>
      </c>
      <c r="H3582">
        <v>5.86</v>
      </c>
      <c r="I3582">
        <v>7.53</v>
      </c>
      <c r="J3582">
        <v>37</v>
      </c>
      <c r="K3582">
        <v>102</v>
      </c>
      <c r="L3582">
        <v>12.33</v>
      </c>
      <c r="M3582" t="s">
        <v>35</v>
      </c>
      <c r="N3582" t="s">
        <v>28</v>
      </c>
      <c r="O3582" t="s">
        <v>36</v>
      </c>
      <c r="P3582">
        <v>1</v>
      </c>
    </row>
    <row r="3583" spans="1:16" x14ac:dyDescent="0.3">
      <c r="A3583" t="s">
        <v>7190</v>
      </c>
      <c r="B3583" t="s">
        <v>7191</v>
      </c>
      <c r="C3583">
        <v>18</v>
      </c>
      <c r="D3583" t="s">
        <v>18</v>
      </c>
      <c r="E3583">
        <v>10.24</v>
      </c>
      <c r="F3583">
        <v>1.4</v>
      </c>
      <c r="G3583">
        <v>1.17</v>
      </c>
      <c r="H3583">
        <v>2.56</v>
      </c>
      <c r="I3583">
        <v>7.2</v>
      </c>
      <c r="J3583">
        <v>199</v>
      </c>
      <c r="K3583">
        <v>166</v>
      </c>
      <c r="L3583">
        <v>10.97</v>
      </c>
      <c r="M3583" t="s">
        <v>35</v>
      </c>
      <c r="N3583" t="s">
        <v>28</v>
      </c>
      <c r="O3583" t="s">
        <v>32</v>
      </c>
      <c r="P3583">
        <v>1</v>
      </c>
    </row>
    <row r="3584" spans="1:16" x14ac:dyDescent="0.3">
      <c r="A3584" t="s">
        <v>7192</v>
      </c>
      <c r="B3584" t="s">
        <v>7193</v>
      </c>
      <c r="C3584">
        <v>30</v>
      </c>
      <c r="D3584" t="s">
        <v>18</v>
      </c>
      <c r="E3584">
        <v>10.8</v>
      </c>
      <c r="F3584">
        <v>5.86</v>
      </c>
      <c r="G3584">
        <v>1.31</v>
      </c>
      <c r="H3584">
        <v>2.33</v>
      </c>
      <c r="I3584">
        <v>8.06</v>
      </c>
      <c r="J3584">
        <v>87</v>
      </c>
      <c r="K3584">
        <v>115</v>
      </c>
      <c r="L3584">
        <v>13.26</v>
      </c>
      <c r="M3584" t="s">
        <v>19</v>
      </c>
      <c r="N3584" t="s">
        <v>20</v>
      </c>
      <c r="O3584" t="s">
        <v>36</v>
      </c>
      <c r="P3584">
        <v>1</v>
      </c>
    </row>
    <row r="3585" spans="1:16" x14ac:dyDescent="0.3">
      <c r="A3585" t="s">
        <v>7194</v>
      </c>
      <c r="B3585" t="s">
        <v>7195</v>
      </c>
      <c r="C3585">
        <v>31</v>
      </c>
      <c r="D3585" t="s">
        <v>24</v>
      </c>
      <c r="E3585">
        <v>3.19</v>
      </c>
      <c r="F3585">
        <v>1.57</v>
      </c>
      <c r="G3585">
        <v>3.48</v>
      </c>
      <c r="H3585">
        <v>3.51</v>
      </c>
      <c r="I3585">
        <v>8.16</v>
      </c>
      <c r="J3585">
        <v>99</v>
      </c>
      <c r="K3585">
        <v>170</v>
      </c>
      <c r="L3585">
        <v>5.45</v>
      </c>
      <c r="M3585" t="s">
        <v>19</v>
      </c>
      <c r="N3585" t="s">
        <v>28</v>
      </c>
      <c r="O3585" t="s">
        <v>29</v>
      </c>
      <c r="P3585">
        <v>0</v>
      </c>
    </row>
    <row r="3586" spans="1:16" x14ac:dyDescent="0.3">
      <c r="A3586" t="s">
        <v>7196</v>
      </c>
      <c r="B3586" t="s">
        <v>7197</v>
      </c>
      <c r="C3586">
        <v>19</v>
      </c>
      <c r="D3586" t="s">
        <v>49</v>
      </c>
      <c r="E3586">
        <v>7.92</v>
      </c>
      <c r="F3586">
        <v>4.8</v>
      </c>
      <c r="G3586">
        <v>3.75</v>
      </c>
      <c r="H3586">
        <v>4.97</v>
      </c>
      <c r="I3586">
        <v>5.0199999999999996</v>
      </c>
      <c r="J3586">
        <v>139</v>
      </c>
      <c r="K3586">
        <v>96</v>
      </c>
      <c r="L3586">
        <v>9.7100000000000009</v>
      </c>
      <c r="M3586" t="s">
        <v>35</v>
      </c>
      <c r="N3586" t="s">
        <v>28</v>
      </c>
      <c r="O3586" t="s">
        <v>32</v>
      </c>
      <c r="P3586">
        <v>1</v>
      </c>
    </row>
    <row r="3587" spans="1:16" x14ac:dyDescent="0.3">
      <c r="A3587" t="s">
        <v>7198</v>
      </c>
      <c r="B3587" t="s">
        <v>7199</v>
      </c>
      <c r="C3587">
        <v>18</v>
      </c>
      <c r="D3587" t="s">
        <v>49</v>
      </c>
      <c r="E3587">
        <v>4.74</v>
      </c>
      <c r="F3587">
        <v>5.9</v>
      </c>
      <c r="G3587">
        <v>3.75</v>
      </c>
      <c r="H3587">
        <v>3.4</v>
      </c>
      <c r="I3587">
        <v>5.67</v>
      </c>
      <c r="J3587">
        <v>46</v>
      </c>
      <c r="K3587">
        <v>50</v>
      </c>
      <c r="L3587">
        <v>7.24</v>
      </c>
      <c r="M3587" t="s">
        <v>19</v>
      </c>
      <c r="N3587" t="s">
        <v>20</v>
      </c>
      <c r="O3587" t="s">
        <v>32</v>
      </c>
      <c r="P3587">
        <v>1</v>
      </c>
    </row>
    <row r="3588" spans="1:16" x14ac:dyDescent="0.3">
      <c r="A3588" t="s">
        <v>7200</v>
      </c>
      <c r="B3588" t="s">
        <v>7201</v>
      </c>
      <c r="C3588">
        <v>19</v>
      </c>
      <c r="D3588" t="s">
        <v>24</v>
      </c>
      <c r="E3588">
        <v>10.79</v>
      </c>
      <c r="F3588">
        <v>1.37</v>
      </c>
      <c r="G3588">
        <v>2.97</v>
      </c>
      <c r="H3588">
        <v>3.84</v>
      </c>
      <c r="I3588">
        <v>8.4600000000000009</v>
      </c>
      <c r="J3588">
        <v>173</v>
      </c>
      <c r="K3588">
        <v>180</v>
      </c>
      <c r="L3588">
        <v>13.01</v>
      </c>
      <c r="M3588" t="s">
        <v>19</v>
      </c>
      <c r="N3588" t="s">
        <v>20</v>
      </c>
      <c r="O3588" t="s">
        <v>32</v>
      </c>
      <c r="P3588">
        <v>1</v>
      </c>
    </row>
    <row r="3589" spans="1:16" x14ac:dyDescent="0.3">
      <c r="A3589" t="s">
        <v>7202</v>
      </c>
      <c r="B3589" t="s">
        <v>7203</v>
      </c>
      <c r="C3589">
        <v>23</v>
      </c>
      <c r="D3589" t="s">
        <v>18</v>
      </c>
      <c r="E3589">
        <v>3.76</v>
      </c>
      <c r="F3589">
        <v>1.59</v>
      </c>
      <c r="G3589">
        <v>3.97</v>
      </c>
      <c r="H3589">
        <v>4.42</v>
      </c>
      <c r="I3589">
        <v>5.99</v>
      </c>
      <c r="J3589">
        <v>132</v>
      </c>
      <c r="K3589">
        <v>170</v>
      </c>
      <c r="L3589">
        <v>5.79</v>
      </c>
      <c r="M3589" t="s">
        <v>35</v>
      </c>
      <c r="N3589" t="s">
        <v>20</v>
      </c>
      <c r="O3589" t="s">
        <v>29</v>
      </c>
      <c r="P3589">
        <v>0</v>
      </c>
    </row>
    <row r="3590" spans="1:16" x14ac:dyDescent="0.3">
      <c r="A3590" t="s">
        <v>7204</v>
      </c>
      <c r="B3590" t="s">
        <v>7205</v>
      </c>
      <c r="C3590">
        <v>28</v>
      </c>
      <c r="D3590" t="s">
        <v>49</v>
      </c>
      <c r="E3590">
        <v>6.61</v>
      </c>
      <c r="F3590">
        <v>4.8</v>
      </c>
      <c r="G3590">
        <v>3.41</v>
      </c>
      <c r="H3590">
        <v>3.56</v>
      </c>
      <c r="I3590">
        <v>5.09</v>
      </c>
      <c r="J3590">
        <v>83</v>
      </c>
      <c r="K3590">
        <v>29</v>
      </c>
      <c r="L3590">
        <v>8.06</v>
      </c>
      <c r="M3590" t="s">
        <v>35</v>
      </c>
      <c r="N3590" t="s">
        <v>28</v>
      </c>
      <c r="O3590" t="s">
        <v>36</v>
      </c>
      <c r="P3590">
        <v>1</v>
      </c>
    </row>
    <row r="3591" spans="1:16" x14ac:dyDescent="0.3">
      <c r="A3591" t="s">
        <v>7206</v>
      </c>
      <c r="B3591" t="s">
        <v>7207</v>
      </c>
      <c r="C3591">
        <v>34</v>
      </c>
      <c r="D3591" t="s">
        <v>49</v>
      </c>
      <c r="E3591">
        <v>11.78</v>
      </c>
      <c r="F3591">
        <v>2.93</v>
      </c>
      <c r="G3591">
        <v>0.28999999999999998</v>
      </c>
      <c r="H3591">
        <v>4.25</v>
      </c>
      <c r="I3591">
        <v>4.99</v>
      </c>
      <c r="J3591">
        <v>221</v>
      </c>
      <c r="K3591">
        <v>28</v>
      </c>
      <c r="L3591">
        <v>12.99</v>
      </c>
      <c r="M3591" t="s">
        <v>35</v>
      </c>
      <c r="N3591" t="s">
        <v>28</v>
      </c>
      <c r="O3591" t="s">
        <v>36</v>
      </c>
      <c r="P3591">
        <v>1</v>
      </c>
    </row>
    <row r="3592" spans="1:16" x14ac:dyDescent="0.3">
      <c r="A3592" t="s">
        <v>7208</v>
      </c>
      <c r="B3592" t="s">
        <v>7209</v>
      </c>
      <c r="C3592">
        <v>33</v>
      </c>
      <c r="D3592" t="s">
        <v>24</v>
      </c>
      <c r="E3592">
        <v>11.59</v>
      </c>
      <c r="F3592">
        <v>5.98</v>
      </c>
      <c r="G3592">
        <v>2.42</v>
      </c>
      <c r="H3592">
        <v>4.92</v>
      </c>
      <c r="I3592">
        <v>7.45</v>
      </c>
      <c r="J3592">
        <v>184</v>
      </c>
      <c r="K3592">
        <v>66</v>
      </c>
      <c r="L3592">
        <v>13.95</v>
      </c>
      <c r="M3592" t="s">
        <v>27</v>
      </c>
      <c r="N3592" t="s">
        <v>20</v>
      </c>
      <c r="O3592" t="s">
        <v>36</v>
      </c>
      <c r="P3592">
        <v>1</v>
      </c>
    </row>
    <row r="3593" spans="1:16" x14ac:dyDescent="0.3">
      <c r="A3593" t="s">
        <v>7210</v>
      </c>
      <c r="B3593" t="s">
        <v>7211</v>
      </c>
      <c r="C3593">
        <v>30</v>
      </c>
      <c r="D3593" t="s">
        <v>49</v>
      </c>
      <c r="E3593">
        <v>7.31</v>
      </c>
      <c r="F3593">
        <v>3.07</v>
      </c>
      <c r="G3593">
        <v>2.36</v>
      </c>
      <c r="H3593">
        <v>3.09</v>
      </c>
      <c r="I3593">
        <v>5.98</v>
      </c>
      <c r="J3593">
        <v>135</v>
      </c>
      <c r="K3593">
        <v>164</v>
      </c>
      <c r="L3593">
        <v>10.26</v>
      </c>
      <c r="M3593" t="s">
        <v>35</v>
      </c>
      <c r="N3593" t="s">
        <v>20</v>
      </c>
      <c r="O3593" t="s">
        <v>32</v>
      </c>
      <c r="P3593">
        <v>1</v>
      </c>
    </row>
    <row r="3594" spans="1:16" x14ac:dyDescent="0.3">
      <c r="A3594" t="s">
        <v>7212</v>
      </c>
      <c r="B3594" t="s">
        <v>7213</v>
      </c>
      <c r="C3594">
        <v>26</v>
      </c>
      <c r="D3594" t="s">
        <v>24</v>
      </c>
      <c r="E3594">
        <v>9.0299999999999994</v>
      </c>
      <c r="F3594">
        <v>5.57</v>
      </c>
      <c r="G3594">
        <v>2.15</v>
      </c>
      <c r="H3594">
        <v>3.94</v>
      </c>
      <c r="I3594">
        <v>7.59</v>
      </c>
      <c r="J3594">
        <v>250</v>
      </c>
      <c r="K3594">
        <v>91</v>
      </c>
      <c r="L3594">
        <v>10.039999999999999</v>
      </c>
      <c r="M3594" t="s">
        <v>27</v>
      </c>
      <c r="N3594" t="s">
        <v>20</v>
      </c>
      <c r="O3594" t="s">
        <v>36</v>
      </c>
      <c r="P3594">
        <v>1</v>
      </c>
    </row>
    <row r="3595" spans="1:16" x14ac:dyDescent="0.3">
      <c r="A3595" t="s">
        <v>7214</v>
      </c>
      <c r="B3595" t="s">
        <v>7215</v>
      </c>
      <c r="C3595">
        <v>32</v>
      </c>
      <c r="D3595" t="s">
        <v>24</v>
      </c>
      <c r="E3595">
        <v>6.63</v>
      </c>
      <c r="F3595">
        <v>2.0299999999999998</v>
      </c>
      <c r="G3595">
        <v>0.48</v>
      </c>
      <c r="H3595">
        <v>4.21</v>
      </c>
      <c r="I3595">
        <v>6.24</v>
      </c>
      <c r="J3595">
        <v>89</v>
      </c>
      <c r="K3595">
        <v>154</v>
      </c>
      <c r="L3595">
        <v>8.43</v>
      </c>
      <c r="M3595" t="s">
        <v>27</v>
      </c>
      <c r="N3595" t="s">
        <v>28</v>
      </c>
      <c r="O3595" t="s">
        <v>29</v>
      </c>
      <c r="P3595">
        <v>0</v>
      </c>
    </row>
    <row r="3596" spans="1:16" x14ac:dyDescent="0.3">
      <c r="A3596" t="s">
        <v>7216</v>
      </c>
      <c r="B3596" t="s">
        <v>7217</v>
      </c>
      <c r="C3596">
        <v>33</v>
      </c>
      <c r="D3596" t="s">
        <v>24</v>
      </c>
      <c r="E3596">
        <v>7.66</v>
      </c>
      <c r="F3596">
        <v>1.78</v>
      </c>
      <c r="G3596">
        <v>3.65</v>
      </c>
      <c r="H3596">
        <v>5.93</v>
      </c>
      <c r="I3596">
        <v>5.84</v>
      </c>
      <c r="J3596">
        <v>158</v>
      </c>
      <c r="K3596">
        <v>76</v>
      </c>
      <c r="L3596">
        <v>8.9700000000000006</v>
      </c>
      <c r="M3596" t="s">
        <v>35</v>
      </c>
      <c r="N3596" t="s">
        <v>28</v>
      </c>
      <c r="O3596" t="s">
        <v>29</v>
      </c>
      <c r="P3596">
        <v>0</v>
      </c>
    </row>
    <row r="3597" spans="1:16" x14ac:dyDescent="0.3">
      <c r="A3597" t="s">
        <v>7218</v>
      </c>
      <c r="B3597" t="s">
        <v>7219</v>
      </c>
      <c r="C3597">
        <v>27</v>
      </c>
      <c r="D3597" t="s">
        <v>24</v>
      </c>
      <c r="E3597">
        <v>10.11</v>
      </c>
      <c r="F3597">
        <v>1.93</v>
      </c>
      <c r="G3597">
        <v>1.1200000000000001</v>
      </c>
      <c r="H3597">
        <v>3.02</v>
      </c>
      <c r="I3597">
        <v>6.54</v>
      </c>
      <c r="J3597">
        <v>112</v>
      </c>
      <c r="K3597">
        <v>91</v>
      </c>
      <c r="L3597">
        <v>11.29</v>
      </c>
      <c r="M3597" t="s">
        <v>27</v>
      </c>
      <c r="N3597" t="s">
        <v>20</v>
      </c>
      <c r="O3597" t="s">
        <v>36</v>
      </c>
      <c r="P3597">
        <v>1</v>
      </c>
    </row>
    <row r="3598" spans="1:16" x14ac:dyDescent="0.3">
      <c r="A3598" t="s">
        <v>7220</v>
      </c>
      <c r="B3598" t="s">
        <v>7221</v>
      </c>
      <c r="C3598">
        <v>31</v>
      </c>
      <c r="D3598" t="s">
        <v>24</v>
      </c>
      <c r="E3598">
        <v>3.57</v>
      </c>
      <c r="F3598">
        <v>3.81</v>
      </c>
      <c r="G3598">
        <v>1.01</v>
      </c>
      <c r="H3598">
        <v>5.05</v>
      </c>
      <c r="I3598">
        <v>5.23</v>
      </c>
      <c r="J3598">
        <v>141</v>
      </c>
      <c r="K3598">
        <v>85</v>
      </c>
      <c r="L3598">
        <v>6.33</v>
      </c>
      <c r="M3598" t="s">
        <v>19</v>
      </c>
      <c r="N3598" t="s">
        <v>28</v>
      </c>
      <c r="O3598" t="s">
        <v>21</v>
      </c>
      <c r="P3598">
        <v>0</v>
      </c>
    </row>
    <row r="3599" spans="1:16" x14ac:dyDescent="0.3">
      <c r="A3599" t="s">
        <v>7222</v>
      </c>
      <c r="B3599" t="s">
        <v>7223</v>
      </c>
      <c r="C3599">
        <v>25</v>
      </c>
      <c r="D3599" t="s">
        <v>49</v>
      </c>
      <c r="E3599">
        <v>8.5</v>
      </c>
      <c r="F3599">
        <v>5.62</v>
      </c>
      <c r="G3599">
        <v>1.53</v>
      </c>
      <c r="H3599">
        <v>0.54</v>
      </c>
      <c r="I3599">
        <v>6.52</v>
      </c>
      <c r="J3599">
        <v>63</v>
      </c>
      <c r="K3599">
        <v>158</v>
      </c>
      <c r="L3599">
        <v>11.35</v>
      </c>
      <c r="M3599" t="s">
        <v>35</v>
      </c>
      <c r="N3599" t="s">
        <v>20</v>
      </c>
      <c r="O3599" t="s">
        <v>36</v>
      </c>
      <c r="P3599">
        <v>1</v>
      </c>
    </row>
    <row r="3600" spans="1:16" x14ac:dyDescent="0.3">
      <c r="A3600" t="s">
        <v>7224</v>
      </c>
      <c r="B3600" t="s">
        <v>7225</v>
      </c>
      <c r="C3600">
        <v>34</v>
      </c>
      <c r="D3600" t="s">
        <v>24</v>
      </c>
      <c r="E3600">
        <v>11.55</v>
      </c>
      <c r="F3600">
        <v>3.85</v>
      </c>
      <c r="G3600">
        <v>0.46</v>
      </c>
      <c r="H3600">
        <v>5.47</v>
      </c>
      <c r="I3600">
        <v>7.02</v>
      </c>
      <c r="J3600">
        <v>185</v>
      </c>
      <c r="K3600">
        <v>110</v>
      </c>
      <c r="L3600">
        <v>13.39</v>
      </c>
      <c r="M3600" t="s">
        <v>19</v>
      </c>
      <c r="N3600" t="s">
        <v>28</v>
      </c>
      <c r="O3600" t="s">
        <v>32</v>
      </c>
      <c r="P3600">
        <v>1</v>
      </c>
    </row>
    <row r="3601" spans="1:16" x14ac:dyDescent="0.3">
      <c r="A3601" t="s">
        <v>7226</v>
      </c>
      <c r="B3601" t="s">
        <v>7227</v>
      </c>
      <c r="C3601">
        <v>33</v>
      </c>
      <c r="D3601" t="s">
        <v>24</v>
      </c>
      <c r="E3601">
        <v>6.22</v>
      </c>
      <c r="F3601">
        <v>1.08</v>
      </c>
      <c r="G3601">
        <v>2.2999999999999998</v>
      </c>
      <c r="H3601">
        <v>4.2</v>
      </c>
      <c r="I3601">
        <v>5.47</v>
      </c>
      <c r="J3601">
        <v>225</v>
      </c>
      <c r="K3601">
        <v>168</v>
      </c>
      <c r="L3601">
        <v>8.2899999999999991</v>
      </c>
      <c r="M3601" t="s">
        <v>19</v>
      </c>
      <c r="N3601" t="s">
        <v>28</v>
      </c>
      <c r="O3601" t="s">
        <v>32</v>
      </c>
      <c r="P3601">
        <v>1</v>
      </c>
    </row>
    <row r="3602" spans="1:16" x14ac:dyDescent="0.3">
      <c r="A3602" t="s">
        <v>7228</v>
      </c>
      <c r="B3602" t="s">
        <v>7229</v>
      </c>
      <c r="C3602">
        <v>33</v>
      </c>
      <c r="D3602" t="s">
        <v>49</v>
      </c>
      <c r="E3602">
        <v>9.2200000000000006</v>
      </c>
      <c r="F3602">
        <v>2.17</v>
      </c>
      <c r="G3602">
        <v>2.71</v>
      </c>
      <c r="H3602">
        <v>2.67</v>
      </c>
      <c r="I3602">
        <v>5.6</v>
      </c>
      <c r="J3602">
        <v>215</v>
      </c>
      <c r="K3602">
        <v>137</v>
      </c>
      <c r="L3602">
        <v>11.66</v>
      </c>
      <c r="M3602" t="s">
        <v>35</v>
      </c>
      <c r="N3602" t="s">
        <v>28</v>
      </c>
      <c r="O3602" t="s">
        <v>32</v>
      </c>
      <c r="P3602">
        <v>1</v>
      </c>
    </row>
    <row r="3603" spans="1:16" x14ac:dyDescent="0.3">
      <c r="A3603" t="s">
        <v>7230</v>
      </c>
      <c r="B3603" t="s">
        <v>7231</v>
      </c>
      <c r="C3603">
        <v>31</v>
      </c>
      <c r="D3603" t="s">
        <v>18</v>
      </c>
      <c r="E3603">
        <v>9.58</v>
      </c>
      <c r="F3603">
        <v>4.54</v>
      </c>
      <c r="G3603">
        <v>3.4</v>
      </c>
      <c r="H3603">
        <v>2.76</v>
      </c>
      <c r="I3603">
        <v>6.32</v>
      </c>
      <c r="J3603">
        <v>79</v>
      </c>
      <c r="K3603">
        <v>72</v>
      </c>
      <c r="L3603">
        <v>11.99</v>
      </c>
      <c r="M3603" t="s">
        <v>19</v>
      </c>
      <c r="N3603" t="s">
        <v>20</v>
      </c>
      <c r="O3603" t="s">
        <v>32</v>
      </c>
      <c r="P3603">
        <v>1</v>
      </c>
    </row>
    <row r="3604" spans="1:16" x14ac:dyDescent="0.3">
      <c r="A3604" t="s">
        <v>7232</v>
      </c>
      <c r="B3604" t="s">
        <v>7233</v>
      </c>
      <c r="C3604">
        <v>18</v>
      </c>
      <c r="D3604" t="s">
        <v>49</v>
      </c>
      <c r="E3604">
        <v>11.45</v>
      </c>
      <c r="F3604">
        <v>1.28</v>
      </c>
      <c r="G3604">
        <v>3.2</v>
      </c>
      <c r="H3604">
        <v>1.21</v>
      </c>
      <c r="I3604">
        <v>7.58</v>
      </c>
      <c r="J3604">
        <v>177</v>
      </c>
      <c r="K3604">
        <v>147</v>
      </c>
      <c r="L3604">
        <v>13</v>
      </c>
      <c r="M3604" t="s">
        <v>35</v>
      </c>
      <c r="N3604" t="s">
        <v>28</v>
      </c>
      <c r="O3604" t="s">
        <v>36</v>
      </c>
      <c r="P3604">
        <v>1</v>
      </c>
    </row>
    <row r="3605" spans="1:16" x14ac:dyDescent="0.3">
      <c r="A3605" t="s">
        <v>7234</v>
      </c>
      <c r="B3605" t="s">
        <v>7235</v>
      </c>
      <c r="C3605">
        <v>29</v>
      </c>
      <c r="D3605" t="s">
        <v>49</v>
      </c>
      <c r="E3605">
        <v>10.28</v>
      </c>
      <c r="F3605">
        <v>2.02</v>
      </c>
      <c r="G3605">
        <v>1.95</v>
      </c>
      <c r="H3605">
        <v>0.67</v>
      </c>
      <c r="I3605">
        <v>5.91</v>
      </c>
      <c r="J3605">
        <v>120</v>
      </c>
      <c r="K3605">
        <v>91</v>
      </c>
      <c r="L3605">
        <v>11.45</v>
      </c>
      <c r="M3605" t="s">
        <v>35</v>
      </c>
      <c r="N3605" t="s">
        <v>28</v>
      </c>
      <c r="O3605" t="s">
        <v>36</v>
      </c>
      <c r="P3605">
        <v>1</v>
      </c>
    </row>
    <row r="3606" spans="1:16" x14ac:dyDescent="0.3">
      <c r="A3606" t="s">
        <v>7236</v>
      </c>
      <c r="B3606" t="s">
        <v>7237</v>
      </c>
      <c r="C3606">
        <v>21</v>
      </c>
      <c r="D3606" t="s">
        <v>24</v>
      </c>
      <c r="E3606">
        <v>4.1900000000000004</v>
      </c>
      <c r="F3606">
        <v>4.09</v>
      </c>
      <c r="G3606">
        <v>1.52</v>
      </c>
      <c r="H3606">
        <v>0.77</v>
      </c>
      <c r="I3606">
        <v>6.93</v>
      </c>
      <c r="J3606">
        <v>28</v>
      </c>
      <c r="K3606">
        <v>34</v>
      </c>
      <c r="L3606">
        <v>6.44</v>
      </c>
      <c r="M3606" t="s">
        <v>27</v>
      </c>
      <c r="N3606" t="s">
        <v>20</v>
      </c>
      <c r="O3606" t="s">
        <v>36</v>
      </c>
      <c r="P3606">
        <v>1</v>
      </c>
    </row>
    <row r="3607" spans="1:16" x14ac:dyDescent="0.3">
      <c r="A3607" t="s">
        <v>7238</v>
      </c>
      <c r="B3607" t="s">
        <v>7239</v>
      </c>
      <c r="C3607">
        <v>23</v>
      </c>
      <c r="D3607" t="s">
        <v>24</v>
      </c>
      <c r="E3607">
        <v>7.79</v>
      </c>
      <c r="F3607">
        <v>5.54</v>
      </c>
      <c r="G3607">
        <v>3.16</v>
      </c>
      <c r="H3607">
        <v>3.74</v>
      </c>
      <c r="I3607">
        <v>8.1999999999999993</v>
      </c>
      <c r="J3607">
        <v>110</v>
      </c>
      <c r="K3607">
        <v>78</v>
      </c>
      <c r="L3607">
        <v>10.44</v>
      </c>
      <c r="M3607" t="s">
        <v>19</v>
      </c>
      <c r="N3607" t="s">
        <v>20</v>
      </c>
      <c r="O3607" t="s">
        <v>36</v>
      </c>
      <c r="P3607">
        <v>1</v>
      </c>
    </row>
    <row r="3608" spans="1:16" x14ac:dyDescent="0.3">
      <c r="A3608" t="s">
        <v>7240</v>
      </c>
      <c r="B3608" t="s">
        <v>7241</v>
      </c>
      <c r="C3608">
        <v>29</v>
      </c>
      <c r="D3608" t="s">
        <v>18</v>
      </c>
      <c r="E3608">
        <v>6.59</v>
      </c>
      <c r="F3608">
        <v>2.84</v>
      </c>
      <c r="G3608">
        <v>1.68</v>
      </c>
      <c r="H3608">
        <v>0.72</v>
      </c>
      <c r="I3608">
        <v>8.67</v>
      </c>
      <c r="J3608">
        <v>173</v>
      </c>
      <c r="K3608">
        <v>58</v>
      </c>
      <c r="L3608">
        <v>9.2799999999999994</v>
      </c>
      <c r="M3608" t="s">
        <v>35</v>
      </c>
      <c r="N3608" t="s">
        <v>20</v>
      </c>
      <c r="O3608" t="s">
        <v>32</v>
      </c>
      <c r="P3608">
        <v>1</v>
      </c>
    </row>
    <row r="3609" spans="1:16" x14ac:dyDescent="0.3">
      <c r="A3609" t="s">
        <v>7242</v>
      </c>
      <c r="B3609" t="s">
        <v>7243</v>
      </c>
      <c r="C3609">
        <v>27</v>
      </c>
      <c r="D3609" t="s">
        <v>49</v>
      </c>
      <c r="E3609">
        <v>3.13</v>
      </c>
      <c r="F3609">
        <v>2</v>
      </c>
      <c r="G3609">
        <v>3.81</v>
      </c>
      <c r="H3609">
        <v>5.6</v>
      </c>
      <c r="I3609">
        <v>7.37</v>
      </c>
      <c r="J3609">
        <v>103</v>
      </c>
      <c r="K3609">
        <v>146</v>
      </c>
      <c r="L3609">
        <v>5.35</v>
      </c>
      <c r="M3609" t="s">
        <v>27</v>
      </c>
      <c r="N3609" t="s">
        <v>20</v>
      </c>
      <c r="O3609" t="s">
        <v>29</v>
      </c>
      <c r="P3609">
        <v>0</v>
      </c>
    </row>
    <row r="3610" spans="1:16" x14ac:dyDescent="0.3">
      <c r="A3610" t="s">
        <v>7244</v>
      </c>
      <c r="B3610" t="s">
        <v>7245</v>
      </c>
      <c r="C3610">
        <v>34</v>
      </c>
      <c r="D3610" t="s">
        <v>18</v>
      </c>
      <c r="E3610">
        <v>6.76</v>
      </c>
      <c r="F3610">
        <v>5.15</v>
      </c>
      <c r="G3610">
        <v>2.61</v>
      </c>
      <c r="H3610">
        <v>1.46</v>
      </c>
      <c r="I3610">
        <v>6.52</v>
      </c>
      <c r="J3610">
        <v>206</v>
      </c>
      <c r="K3610">
        <v>161</v>
      </c>
      <c r="L3610">
        <v>9.1199999999999992</v>
      </c>
      <c r="M3610" t="s">
        <v>35</v>
      </c>
      <c r="N3610" t="s">
        <v>20</v>
      </c>
      <c r="O3610" t="s">
        <v>32</v>
      </c>
      <c r="P3610">
        <v>1</v>
      </c>
    </row>
    <row r="3611" spans="1:16" x14ac:dyDescent="0.3">
      <c r="A3611" t="s">
        <v>7246</v>
      </c>
      <c r="B3611" t="s">
        <v>7247</v>
      </c>
      <c r="C3611">
        <v>28</v>
      </c>
      <c r="D3611" t="s">
        <v>18</v>
      </c>
      <c r="E3611">
        <v>6.92</v>
      </c>
      <c r="F3611">
        <v>5.13</v>
      </c>
      <c r="G3611">
        <v>1.24</v>
      </c>
      <c r="H3611">
        <v>1.35</v>
      </c>
      <c r="I3611">
        <v>4.92</v>
      </c>
      <c r="J3611">
        <v>88</v>
      </c>
      <c r="K3611">
        <v>80</v>
      </c>
      <c r="L3611">
        <v>9.41</v>
      </c>
      <c r="M3611" t="s">
        <v>19</v>
      </c>
      <c r="N3611" t="s">
        <v>28</v>
      </c>
      <c r="O3611" t="s">
        <v>36</v>
      </c>
      <c r="P3611">
        <v>1</v>
      </c>
    </row>
    <row r="3612" spans="1:16" x14ac:dyDescent="0.3">
      <c r="A3612" t="s">
        <v>7248</v>
      </c>
      <c r="B3612" t="s">
        <v>7249</v>
      </c>
      <c r="C3612">
        <v>31</v>
      </c>
      <c r="D3612" t="s">
        <v>18</v>
      </c>
      <c r="E3612">
        <v>10.82</v>
      </c>
      <c r="F3612">
        <v>4.45</v>
      </c>
      <c r="G3612">
        <v>3.78</v>
      </c>
      <c r="H3612">
        <v>5.36</v>
      </c>
      <c r="I3612">
        <v>8.2899999999999991</v>
      </c>
      <c r="J3612">
        <v>203</v>
      </c>
      <c r="K3612">
        <v>108</v>
      </c>
      <c r="L3612">
        <v>11.45</v>
      </c>
      <c r="M3612" t="s">
        <v>19</v>
      </c>
      <c r="N3612" t="s">
        <v>28</v>
      </c>
      <c r="O3612" t="s">
        <v>32</v>
      </c>
      <c r="P3612">
        <v>1</v>
      </c>
    </row>
    <row r="3613" spans="1:16" x14ac:dyDescent="0.3">
      <c r="A3613" t="s">
        <v>7250</v>
      </c>
      <c r="B3613" t="s">
        <v>7251</v>
      </c>
      <c r="C3613">
        <v>24</v>
      </c>
      <c r="D3613" t="s">
        <v>18</v>
      </c>
      <c r="E3613">
        <v>3.7</v>
      </c>
      <c r="F3613">
        <v>2.19</v>
      </c>
      <c r="G3613">
        <v>2.5499999999999998</v>
      </c>
      <c r="H3613">
        <v>5.66</v>
      </c>
      <c r="I3613">
        <v>8.9600000000000009</v>
      </c>
      <c r="J3613">
        <v>247</v>
      </c>
      <c r="K3613">
        <v>77</v>
      </c>
      <c r="L3613">
        <v>5.87</v>
      </c>
      <c r="M3613" t="s">
        <v>27</v>
      </c>
      <c r="N3613" t="s">
        <v>28</v>
      </c>
      <c r="O3613" t="s">
        <v>29</v>
      </c>
      <c r="P3613">
        <v>0</v>
      </c>
    </row>
    <row r="3614" spans="1:16" x14ac:dyDescent="0.3">
      <c r="A3614" t="s">
        <v>7252</v>
      </c>
      <c r="B3614" t="s">
        <v>7253</v>
      </c>
      <c r="C3614">
        <v>24</v>
      </c>
      <c r="D3614" t="s">
        <v>24</v>
      </c>
      <c r="E3614">
        <v>5.3</v>
      </c>
      <c r="F3614">
        <v>6</v>
      </c>
      <c r="G3614">
        <v>1.48</v>
      </c>
      <c r="H3614">
        <v>5.41</v>
      </c>
      <c r="I3614">
        <v>6.13</v>
      </c>
      <c r="J3614">
        <v>129</v>
      </c>
      <c r="K3614">
        <v>31</v>
      </c>
      <c r="L3614">
        <v>6.12</v>
      </c>
      <c r="M3614" t="s">
        <v>27</v>
      </c>
      <c r="N3614" t="s">
        <v>20</v>
      </c>
      <c r="O3614" t="s">
        <v>32</v>
      </c>
      <c r="P3614">
        <v>1</v>
      </c>
    </row>
    <row r="3615" spans="1:16" x14ac:dyDescent="0.3">
      <c r="A3615" t="s">
        <v>7254</v>
      </c>
      <c r="B3615" t="s">
        <v>7255</v>
      </c>
      <c r="C3615">
        <v>26</v>
      </c>
      <c r="D3615" t="s">
        <v>49</v>
      </c>
      <c r="E3615">
        <v>9.64</v>
      </c>
      <c r="F3615">
        <v>2.76</v>
      </c>
      <c r="G3615">
        <v>2.7</v>
      </c>
      <c r="H3615">
        <v>2.9</v>
      </c>
      <c r="I3615">
        <v>5.86</v>
      </c>
      <c r="J3615">
        <v>33</v>
      </c>
      <c r="K3615">
        <v>34</v>
      </c>
      <c r="L3615">
        <v>12.32</v>
      </c>
      <c r="M3615" t="s">
        <v>27</v>
      </c>
      <c r="N3615" t="s">
        <v>20</v>
      </c>
      <c r="O3615" t="s">
        <v>32</v>
      </c>
      <c r="P3615">
        <v>1</v>
      </c>
    </row>
    <row r="3616" spans="1:16" x14ac:dyDescent="0.3">
      <c r="A3616" t="s">
        <v>7256</v>
      </c>
      <c r="B3616" t="s">
        <v>7257</v>
      </c>
      <c r="C3616">
        <v>24</v>
      </c>
      <c r="D3616" t="s">
        <v>24</v>
      </c>
      <c r="E3616">
        <v>10.45</v>
      </c>
      <c r="F3616">
        <v>5.9</v>
      </c>
      <c r="G3616">
        <v>1.36</v>
      </c>
      <c r="H3616">
        <v>4.9800000000000004</v>
      </c>
      <c r="I3616">
        <v>5.68</v>
      </c>
      <c r="J3616">
        <v>66</v>
      </c>
      <c r="K3616">
        <v>102</v>
      </c>
      <c r="L3616">
        <v>12.52</v>
      </c>
      <c r="M3616" t="s">
        <v>19</v>
      </c>
      <c r="N3616" t="s">
        <v>20</v>
      </c>
      <c r="O3616" t="s">
        <v>36</v>
      </c>
      <c r="P3616">
        <v>1</v>
      </c>
    </row>
    <row r="3617" spans="1:16" x14ac:dyDescent="0.3">
      <c r="A3617" t="s">
        <v>7258</v>
      </c>
      <c r="B3617" t="s">
        <v>7259</v>
      </c>
      <c r="C3617">
        <v>18</v>
      </c>
      <c r="D3617" t="s">
        <v>18</v>
      </c>
      <c r="E3617">
        <v>7.47</v>
      </c>
      <c r="F3617">
        <v>5.94</v>
      </c>
      <c r="G3617">
        <v>0.34</v>
      </c>
      <c r="H3617">
        <v>4.67</v>
      </c>
      <c r="I3617">
        <v>8.02</v>
      </c>
      <c r="J3617">
        <v>149</v>
      </c>
      <c r="K3617">
        <v>87</v>
      </c>
      <c r="L3617">
        <v>10.39</v>
      </c>
      <c r="M3617" t="s">
        <v>19</v>
      </c>
      <c r="N3617" t="s">
        <v>28</v>
      </c>
      <c r="O3617" t="s">
        <v>32</v>
      </c>
      <c r="P3617">
        <v>1</v>
      </c>
    </row>
    <row r="3618" spans="1:16" x14ac:dyDescent="0.3">
      <c r="A3618" t="s">
        <v>7260</v>
      </c>
      <c r="B3618" t="s">
        <v>7261</v>
      </c>
      <c r="C3618">
        <v>26</v>
      </c>
      <c r="D3618" t="s">
        <v>18</v>
      </c>
      <c r="E3618">
        <v>9.9700000000000006</v>
      </c>
      <c r="F3618">
        <v>3.05</v>
      </c>
      <c r="G3618">
        <v>1.0900000000000001</v>
      </c>
      <c r="H3618">
        <v>0.99</v>
      </c>
      <c r="I3618">
        <v>8.41</v>
      </c>
      <c r="J3618">
        <v>101</v>
      </c>
      <c r="K3618">
        <v>19</v>
      </c>
      <c r="L3618">
        <v>11.41</v>
      </c>
      <c r="M3618" t="s">
        <v>27</v>
      </c>
      <c r="N3618" t="s">
        <v>20</v>
      </c>
      <c r="O3618" t="s">
        <v>36</v>
      </c>
      <c r="P3618">
        <v>1</v>
      </c>
    </row>
    <row r="3619" spans="1:16" x14ac:dyDescent="0.3">
      <c r="A3619" t="s">
        <v>7262</v>
      </c>
      <c r="B3619" t="s">
        <v>7263</v>
      </c>
      <c r="C3619">
        <v>29</v>
      </c>
      <c r="D3619" t="s">
        <v>18</v>
      </c>
      <c r="E3619">
        <v>9.0399999999999991</v>
      </c>
      <c r="F3619">
        <v>2.23</v>
      </c>
      <c r="G3619">
        <v>1.08</v>
      </c>
      <c r="H3619">
        <v>4.42</v>
      </c>
      <c r="I3619">
        <v>4.8499999999999996</v>
      </c>
      <c r="J3619">
        <v>35</v>
      </c>
      <c r="K3619">
        <v>117</v>
      </c>
      <c r="L3619">
        <v>11.08</v>
      </c>
      <c r="M3619" t="s">
        <v>27</v>
      </c>
      <c r="N3619" t="s">
        <v>28</v>
      </c>
      <c r="O3619" t="s">
        <v>32</v>
      </c>
      <c r="P3619">
        <v>1</v>
      </c>
    </row>
    <row r="3620" spans="1:16" x14ac:dyDescent="0.3">
      <c r="A3620" t="s">
        <v>7264</v>
      </c>
      <c r="B3620" t="s">
        <v>7265</v>
      </c>
      <c r="C3620">
        <v>29</v>
      </c>
      <c r="D3620" t="s">
        <v>49</v>
      </c>
      <c r="E3620">
        <v>9.94</v>
      </c>
      <c r="F3620">
        <v>3</v>
      </c>
      <c r="G3620">
        <v>2.56</v>
      </c>
      <c r="H3620">
        <v>1.36</v>
      </c>
      <c r="I3620">
        <v>5.57</v>
      </c>
      <c r="J3620">
        <v>20</v>
      </c>
      <c r="K3620">
        <v>74</v>
      </c>
      <c r="L3620">
        <v>10.74</v>
      </c>
      <c r="M3620" t="s">
        <v>27</v>
      </c>
      <c r="N3620" t="s">
        <v>28</v>
      </c>
      <c r="O3620" t="s">
        <v>36</v>
      </c>
      <c r="P3620">
        <v>1</v>
      </c>
    </row>
    <row r="3621" spans="1:16" x14ac:dyDescent="0.3">
      <c r="A3621" t="s">
        <v>7266</v>
      </c>
      <c r="B3621" t="s">
        <v>7267</v>
      </c>
      <c r="C3621">
        <v>25</v>
      </c>
      <c r="D3621" t="s">
        <v>24</v>
      </c>
      <c r="E3621">
        <v>11.69</v>
      </c>
      <c r="F3621">
        <v>3.78</v>
      </c>
      <c r="G3621">
        <v>1</v>
      </c>
      <c r="H3621">
        <v>5.41</v>
      </c>
      <c r="I3621">
        <v>7.91</v>
      </c>
      <c r="J3621">
        <v>160</v>
      </c>
      <c r="K3621">
        <v>19</v>
      </c>
      <c r="L3621">
        <v>13.91</v>
      </c>
      <c r="M3621" t="s">
        <v>19</v>
      </c>
      <c r="N3621" t="s">
        <v>20</v>
      </c>
      <c r="O3621" t="s">
        <v>32</v>
      </c>
      <c r="P3621">
        <v>1</v>
      </c>
    </row>
    <row r="3622" spans="1:16" x14ac:dyDescent="0.3">
      <c r="A3622" t="s">
        <v>7268</v>
      </c>
      <c r="B3622" t="s">
        <v>7269</v>
      </c>
      <c r="C3622">
        <v>23</v>
      </c>
      <c r="D3622" t="s">
        <v>24</v>
      </c>
      <c r="E3622">
        <v>10.02</v>
      </c>
      <c r="F3622">
        <v>4.5199999999999996</v>
      </c>
      <c r="G3622">
        <v>0.84</v>
      </c>
      <c r="H3622">
        <v>3.66</v>
      </c>
      <c r="I3622">
        <v>8.6999999999999993</v>
      </c>
      <c r="J3622">
        <v>32</v>
      </c>
      <c r="K3622">
        <v>135</v>
      </c>
      <c r="L3622">
        <v>11.92</v>
      </c>
      <c r="M3622" t="s">
        <v>35</v>
      </c>
      <c r="N3622" t="s">
        <v>20</v>
      </c>
      <c r="O3622" t="s">
        <v>36</v>
      </c>
      <c r="P3622">
        <v>1</v>
      </c>
    </row>
    <row r="3623" spans="1:16" x14ac:dyDescent="0.3">
      <c r="A3623" t="s">
        <v>7270</v>
      </c>
      <c r="B3623" t="s">
        <v>7271</v>
      </c>
      <c r="C3623">
        <v>24</v>
      </c>
      <c r="D3623" t="s">
        <v>18</v>
      </c>
      <c r="E3623">
        <v>8.24</v>
      </c>
      <c r="F3623">
        <v>5.17</v>
      </c>
      <c r="G3623">
        <v>0.96</v>
      </c>
      <c r="H3623">
        <v>1.99</v>
      </c>
      <c r="I3623">
        <v>7.79</v>
      </c>
      <c r="J3623">
        <v>181</v>
      </c>
      <c r="K3623">
        <v>68</v>
      </c>
      <c r="L3623">
        <v>11.1</v>
      </c>
      <c r="M3623" t="s">
        <v>27</v>
      </c>
      <c r="N3623" t="s">
        <v>20</v>
      </c>
      <c r="O3623" t="s">
        <v>36</v>
      </c>
      <c r="P3623">
        <v>1</v>
      </c>
    </row>
    <row r="3624" spans="1:16" x14ac:dyDescent="0.3">
      <c r="A3624" t="s">
        <v>7272</v>
      </c>
      <c r="B3624" t="s">
        <v>7273</v>
      </c>
      <c r="C3624">
        <v>18</v>
      </c>
      <c r="D3624" t="s">
        <v>49</v>
      </c>
      <c r="E3624">
        <v>11.04</v>
      </c>
      <c r="F3624">
        <v>4.25</v>
      </c>
      <c r="G3624">
        <v>3.08</v>
      </c>
      <c r="H3624">
        <v>2.52</v>
      </c>
      <c r="I3624">
        <v>6.06</v>
      </c>
      <c r="J3624">
        <v>205</v>
      </c>
      <c r="K3624">
        <v>112</v>
      </c>
      <c r="L3624">
        <v>13.59</v>
      </c>
      <c r="M3624" t="s">
        <v>27</v>
      </c>
      <c r="N3624" t="s">
        <v>28</v>
      </c>
      <c r="O3624" t="s">
        <v>36</v>
      </c>
      <c r="P3624">
        <v>1</v>
      </c>
    </row>
    <row r="3625" spans="1:16" x14ac:dyDescent="0.3">
      <c r="A3625" t="s">
        <v>7274</v>
      </c>
      <c r="B3625" t="s">
        <v>7275</v>
      </c>
      <c r="C3625">
        <v>30</v>
      </c>
      <c r="D3625" t="s">
        <v>18</v>
      </c>
      <c r="E3625">
        <v>10.17</v>
      </c>
      <c r="F3625">
        <v>4.53</v>
      </c>
      <c r="G3625">
        <v>1.77</v>
      </c>
      <c r="H3625">
        <v>4.3</v>
      </c>
      <c r="I3625">
        <v>8.25</v>
      </c>
      <c r="J3625">
        <v>227</v>
      </c>
      <c r="K3625">
        <v>73</v>
      </c>
      <c r="L3625">
        <v>12.16</v>
      </c>
      <c r="M3625" t="s">
        <v>27</v>
      </c>
      <c r="N3625" t="s">
        <v>28</v>
      </c>
      <c r="O3625" t="s">
        <v>32</v>
      </c>
      <c r="P3625">
        <v>1</v>
      </c>
    </row>
    <row r="3626" spans="1:16" x14ac:dyDescent="0.3">
      <c r="A3626" t="s">
        <v>7276</v>
      </c>
      <c r="B3626" t="s">
        <v>7277</v>
      </c>
      <c r="C3626">
        <v>18</v>
      </c>
      <c r="D3626" t="s">
        <v>49</v>
      </c>
      <c r="E3626">
        <v>8.2100000000000009</v>
      </c>
      <c r="F3626">
        <v>2.4300000000000002</v>
      </c>
      <c r="G3626">
        <v>3.88</v>
      </c>
      <c r="H3626">
        <v>3.28</v>
      </c>
      <c r="I3626">
        <v>6.09</v>
      </c>
      <c r="J3626">
        <v>133</v>
      </c>
      <c r="K3626">
        <v>155</v>
      </c>
      <c r="L3626">
        <v>9.81</v>
      </c>
      <c r="M3626" t="s">
        <v>35</v>
      </c>
      <c r="N3626" t="s">
        <v>20</v>
      </c>
      <c r="O3626" t="s">
        <v>36</v>
      </c>
      <c r="P3626">
        <v>1</v>
      </c>
    </row>
    <row r="3627" spans="1:16" x14ac:dyDescent="0.3">
      <c r="A3627" t="s">
        <v>7278</v>
      </c>
      <c r="B3627" t="s">
        <v>7279</v>
      </c>
      <c r="C3627">
        <v>23</v>
      </c>
      <c r="D3627" t="s">
        <v>24</v>
      </c>
      <c r="E3627">
        <v>9.5299999999999994</v>
      </c>
      <c r="F3627">
        <v>5.07</v>
      </c>
      <c r="G3627">
        <v>0.97</v>
      </c>
      <c r="H3627">
        <v>2.95</v>
      </c>
      <c r="I3627">
        <v>5.39</v>
      </c>
      <c r="J3627">
        <v>194</v>
      </c>
      <c r="K3627">
        <v>33</v>
      </c>
      <c r="L3627">
        <v>11.43</v>
      </c>
      <c r="M3627" t="s">
        <v>27</v>
      </c>
      <c r="N3627" t="s">
        <v>28</v>
      </c>
      <c r="O3627" t="s">
        <v>36</v>
      </c>
      <c r="P3627">
        <v>1</v>
      </c>
    </row>
    <row r="3628" spans="1:16" x14ac:dyDescent="0.3">
      <c r="A3628" t="s">
        <v>7280</v>
      </c>
      <c r="B3628" t="s">
        <v>7281</v>
      </c>
      <c r="C3628">
        <v>34</v>
      </c>
      <c r="D3628" t="s">
        <v>24</v>
      </c>
      <c r="E3628">
        <v>5.63</v>
      </c>
      <c r="F3628">
        <v>4.66</v>
      </c>
      <c r="G3628">
        <v>2.54</v>
      </c>
      <c r="H3628">
        <v>4.5199999999999996</v>
      </c>
      <c r="I3628">
        <v>8.25</v>
      </c>
      <c r="J3628">
        <v>212</v>
      </c>
      <c r="K3628">
        <v>89</v>
      </c>
      <c r="L3628">
        <v>6.98</v>
      </c>
      <c r="M3628" t="s">
        <v>19</v>
      </c>
      <c r="N3628" t="s">
        <v>20</v>
      </c>
      <c r="O3628" t="s">
        <v>36</v>
      </c>
      <c r="P3628">
        <v>1</v>
      </c>
    </row>
    <row r="3629" spans="1:16" x14ac:dyDescent="0.3">
      <c r="A3629" t="s">
        <v>7282</v>
      </c>
      <c r="B3629" t="s">
        <v>7283</v>
      </c>
      <c r="C3629">
        <v>30</v>
      </c>
      <c r="D3629" t="s">
        <v>18</v>
      </c>
      <c r="E3629">
        <v>8.76</v>
      </c>
      <c r="F3629">
        <v>0.52</v>
      </c>
      <c r="G3629">
        <v>0.84</v>
      </c>
      <c r="H3629">
        <v>1.36</v>
      </c>
      <c r="I3629">
        <v>4.95</v>
      </c>
      <c r="J3629">
        <v>156</v>
      </c>
      <c r="K3629">
        <v>178</v>
      </c>
      <c r="L3629">
        <v>10.53</v>
      </c>
      <c r="M3629" t="s">
        <v>19</v>
      </c>
      <c r="N3629" t="s">
        <v>28</v>
      </c>
      <c r="O3629" t="s">
        <v>36</v>
      </c>
      <c r="P3629">
        <v>1</v>
      </c>
    </row>
    <row r="3630" spans="1:16" x14ac:dyDescent="0.3">
      <c r="A3630" t="s">
        <v>7284</v>
      </c>
      <c r="B3630" t="s">
        <v>7285</v>
      </c>
      <c r="C3630">
        <v>35</v>
      </c>
      <c r="D3630" t="s">
        <v>49</v>
      </c>
      <c r="E3630">
        <v>10.84</v>
      </c>
      <c r="F3630">
        <v>4.1500000000000004</v>
      </c>
      <c r="G3630">
        <v>0.14000000000000001</v>
      </c>
      <c r="H3630">
        <v>2.38</v>
      </c>
      <c r="I3630">
        <v>8.92</v>
      </c>
      <c r="J3630">
        <v>52</v>
      </c>
      <c r="K3630">
        <v>26</v>
      </c>
      <c r="L3630">
        <v>11.97</v>
      </c>
      <c r="M3630" t="s">
        <v>27</v>
      </c>
      <c r="N3630" t="s">
        <v>20</v>
      </c>
      <c r="O3630" t="s">
        <v>36</v>
      </c>
      <c r="P3630">
        <v>1</v>
      </c>
    </row>
    <row r="3631" spans="1:16" x14ac:dyDescent="0.3">
      <c r="A3631" t="s">
        <v>7286</v>
      </c>
      <c r="B3631" t="s">
        <v>7287</v>
      </c>
      <c r="C3631">
        <v>24</v>
      </c>
      <c r="D3631" t="s">
        <v>24</v>
      </c>
      <c r="E3631">
        <v>8.23</v>
      </c>
      <c r="F3631">
        <v>3.98</v>
      </c>
      <c r="G3631">
        <v>3.3</v>
      </c>
      <c r="H3631">
        <v>5.56</v>
      </c>
      <c r="I3631">
        <v>5.63</v>
      </c>
      <c r="J3631">
        <v>146</v>
      </c>
      <c r="K3631">
        <v>63</v>
      </c>
      <c r="L3631">
        <v>10.26</v>
      </c>
      <c r="M3631" t="s">
        <v>35</v>
      </c>
      <c r="N3631" t="s">
        <v>20</v>
      </c>
      <c r="O3631" t="s">
        <v>36</v>
      </c>
      <c r="P3631">
        <v>1</v>
      </c>
    </row>
    <row r="3632" spans="1:16" x14ac:dyDescent="0.3">
      <c r="A3632" t="s">
        <v>7288</v>
      </c>
      <c r="B3632" t="s">
        <v>7289</v>
      </c>
      <c r="C3632">
        <v>26</v>
      </c>
      <c r="D3632" t="s">
        <v>18</v>
      </c>
      <c r="E3632">
        <v>10.42</v>
      </c>
      <c r="F3632">
        <v>4.78</v>
      </c>
      <c r="G3632">
        <v>0.05</v>
      </c>
      <c r="H3632">
        <v>3.13</v>
      </c>
      <c r="I3632">
        <v>7.36</v>
      </c>
      <c r="J3632">
        <v>166</v>
      </c>
      <c r="K3632">
        <v>138</v>
      </c>
      <c r="L3632">
        <v>11.12</v>
      </c>
      <c r="M3632" t="s">
        <v>27</v>
      </c>
      <c r="N3632" t="s">
        <v>20</v>
      </c>
      <c r="O3632" t="s">
        <v>32</v>
      </c>
      <c r="P3632">
        <v>1</v>
      </c>
    </row>
    <row r="3633" spans="1:16" x14ac:dyDescent="0.3">
      <c r="A3633" t="s">
        <v>7290</v>
      </c>
      <c r="B3633" t="s">
        <v>7291</v>
      </c>
      <c r="C3633">
        <v>23</v>
      </c>
      <c r="D3633" t="s">
        <v>49</v>
      </c>
      <c r="E3633">
        <v>3.52</v>
      </c>
      <c r="F3633">
        <v>1.58</v>
      </c>
      <c r="G3633">
        <v>1.59</v>
      </c>
      <c r="H3633">
        <v>5.5</v>
      </c>
      <c r="I3633">
        <v>7.25</v>
      </c>
      <c r="J3633">
        <v>186</v>
      </c>
      <c r="K3633">
        <v>33</v>
      </c>
      <c r="L3633">
        <v>5.86</v>
      </c>
      <c r="M3633" t="s">
        <v>27</v>
      </c>
      <c r="N3633" t="s">
        <v>28</v>
      </c>
      <c r="O3633" t="s">
        <v>21</v>
      </c>
      <c r="P3633">
        <v>0</v>
      </c>
    </row>
    <row r="3634" spans="1:16" x14ac:dyDescent="0.3">
      <c r="A3634" t="s">
        <v>7292</v>
      </c>
      <c r="B3634" t="s">
        <v>7293</v>
      </c>
      <c r="C3634">
        <v>20</v>
      </c>
      <c r="D3634" t="s">
        <v>18</v>
      </c>
      <c r="E3634">
        <v>11.81</v>
      </c>
      <c r="F3634">
        <v>4.7699999999999996</v>
      </c>
      <c r="G3634">
        <v>1.57</v>
      </c>
      <c r="H3634">
        <v>4.1399999999999997</v>
      </c>
      <c r="I3634">
        <v>5.74</v>
      </c>
      <c r="J3634">
        <v>36</v>
      </c>
      <c r="K3634">
        <v>22</v>
      </c>
      <c r="L3634">
        <v>13.53</v>
      </c>
      <c r="M3634" t="s">
        <v>27</v>
      </c>
      <c r="N3634" t="s">
        <v>20</v>
      </c>
      <c r="O3634" t="s">
        <v>36</v>
      </c>
      <c r="P3634">
        <v>1</v>
      </c>
    </row>
    <row r="3635" spans="1:16" x14ac:dyDescent="0.3">
      <c r="A3635" t="s">
        <v>7294</v>
      </c>
      <c r="B3635" t="s">
        <v>7295</v>
      </c>
      <c r="C3635">
        <v>32</v>
      </c>
      <c r="D3635" t="s">
        <v>18</v>
      </c>
      <c r="E3635">
        <v>6.07</v>
      </c>
      <c r="F3635">
        <v>2.52</v>
      </c>
      <c r="G3635">
        <v>3.95</v>
      </c>
      <c r="H3635">
        <v>4.3899999999999997</v>
      </c>
      <c r="I3635">
        <v>6.95</v>
      </c>
      <c r="J3635">
        <v>47</v>
      </c>
      <c r="K3635">
        <v>64</v>
      </c>
      <c r="L3635">
        <v>6.6</v>
      </c>
      <c r="M3635" t="s">
        <v>35</v>
      </c>
      <c r="N3635" t="s">
        <v>20</v>
      </c>
      <c r="O3635" t="s">
        <v>32</v>
      </c>
      <c r="P3635">
        <v>1</v>
      </c>
    </row>
    <row r="3636" spans="1:16" x14ac:dyDescent="0.3">
      <c r="A3636" t="s">
        <v>7296</v>
      </c>
      <c r="B3636" t="s">
        <v>7297</v>
      </c>
      <c r="C3636">
        <v>34</v>
      </c>
      <c r="D3636" t="s">
        <v>24</v>
      </c>
      <c r="E3636">
        <v>4.99</v>
      </c>
      <c r="F3636">
        <v>1</v>
      </c>
      <c r="G3636">
        <v>0.63</v>
      </c>
      <c r="H3636">
        <v>3.63</v>
      </c>
      <c r="I3636">
        <v>4.71</v>
      </c>
      <c r="J3636">
        <v>234</v>
      </c>
      <c r="K3636">
        <v>141</v>
      </c>
      <c r="L3636">
        <v>6.23</v>
      </c>
      <c r="M3636" t="s">
        <v>27</v>
      </c>
      <c r="N3636" t="s">
        <v>28</v>
      </c>
      <c r="O3636" t="s">
        <v>29</v>
      </c>
      <c r="P3636">
        <v>0</v>
      </c>
    </row>
    <row r="3637" spans="1:16" x14ac:dyDescent="0.3">
      <c r="A3637" t="s">
        <v>7298</v>
      </c>
      <c r="B3637" t="s">
        <v>7299</v>
      </c>
      <c r="C3637">
        <v>26</v>
      </c>
      <c r="D3637" t="s">
        <v>18</v>
      </c>
      <c r="E3637">
        <v>4.9000000000000004</v>
      </c>
      <c r="F3637">
        <v>0.71</v>
      </c>
      <c r="G3637">
        <v>1.51</v>
      </c>
      <c r="H3637">
        <v>4.92</v>
      </c>
      <c r="I3637">
        <v>5.17</v>
      </c>
      <c r="J3637">
        <v>239</v>
      </c>
      <c r="K3637">
        <v>75</v>
      </c>
      <c r="L3637">
        <v>5.64</v>
      </c>
      <c r="M3637" t="s">
        <v>19</v>
      </c>
      <c r="N3637" t="s">
        <v>20</v>
      </c>
      <c r="O3637" t="s">
        <v>21</v>
      </c>
      <c r="P3637">
        <v>0</v>
      </c>
    </row>
    <row r="3638" spans="1:16" x14ac:dyDescent="0.3">
      <c r="A3638" t="s">
        <v>7300</v>
      </c>
      <c r="B3638" t="s">
        <v>7301</v>
      </c>
      <c r="C3638">
        <v>27</v>
      </c>
      <c r="D3638" t="s">
        <v>49</v>
      </c>
      <c r="E3638">
        <v>6.44</v>
      </c>
      <c r="F3638">
        <v>4.57</v>
      </c>
      <c r="G3638">
        <v>3.94</v>
      </c>
      <c r="H3638">
        <v>3.11</v>
      </c>
      <c r="I3638">
        <v>4.67</v>
      </c>
      <c r="J3638">
        <v>32</v>
      </c>
      <c r="K3638">
        <v>115</v>
      </c>
      <c r="L3638">
        <v>7.09</v>
      </c>
      <c r="M3638" t="s">
        <v>19</v>
      </c>
      <c r="N3638" t="s">
        <v>20</v>
      </c>
      <c r="O3638" t="s">
        <v>36</v>
      </c>
      <c r="P3638">
        <v>1</v>
      </c>
    </row>
    <row r="3639" spans="1:16" x14ac:dyDescent="0.3">
      <c r="A3639" t="s">
        <v>7302</v>
      </c>
      <c r="B3639" t="s">
        <v>7303</v>
      </c>
      <c r="C3639">
        <v>34</v>
      </c>
      <c r="D3639" t="s">
        <v>49</v>
      </c>
      <c r="E3639">
        <v>7.78</v>
      </c>
      <c r="F3639">
        <v>3.9</v>
      </c>
      <c r="G3639">
        <v>0.28999999999999998</v>
      </c>
      <c r="H3639">
        <v>1.17</v>
      </c>
      <c r="I3639">
        <v>5.03</v>
      </c>
      <c r="J3639">
        <v>35</v>
      </c>
      <c r="K3639">
        <v>132</v>
      </c>
      <c r="L3639">
        <v>8.68</v>
      </c>
      <c r="M3639" t="s">
        <v>27</v>
      </c>
      <c r="N3639" t="s">
        <v>20</v>
      </c>
      <c r="O3639" t="s">
        <v>32</v>
      </c>
      <c r="P3639">
        <v>1</v>
      </c>
    </row>
    <row r="3640" spans="1:16" x14ac:dyDescent="0.3">
      <c r="A3640" t="s">
        <v>7304</v>
      </c>
      <c r="B3640" t="s">
        <v>7305</v>
      </c>
      <c r="C3640">
        <v>35</v>
      </c>
      <c r="D3640" t="s">
        <v>24</v>
      </c>
      <c r="E3640">
        <v>9.48</v>
      </c>
      <c r="F3640">
        <v>4.5</v>
      </c>
      <c r="G3640">
        <v>2.62</v>
      </c>
      <c r="H3640">
        <v>3.01</v>
      </c>
      <c r="I3640">
        <v>7.81</v>
      </c>
      <c r="J3640">
        <v>216</v>
      </c>
      <c r="K3640">
        <v>115</v>
      </c>
      <c r="L3640">
        <v>10.66</v>
      </c>
      <c r="M3640" t="s">
        <v>27</v>
      </c>
      <c r="N3640" t="s">
        <v>28</v>
      </c>
      <c r="O3640" t="s">
        <v>36</v>
      </c>
      <c r="P3640">
        <v>1</v>
      </c>
    </row>
    <row r="3641" spans="1:16" x14ac:dyDescent="0.3">
      <c r="A3641" t="s">
        <v>7306</v>
      </c>
      <c r="B3641" t="s">
        <v>7307</v>
      </c>
      <c r="C3641">
        <v>29</v>
      </c>
      <c r="D3641" t="s">
        <v>49</v>
      </c>
      <c r="E3641">
        <v>7.09</v>
      </c>
      <c r="F3641">
        <v>2.5099999999999998</v>
      </c>
      <c r="G3641">
        <v>2.37</v>
      </c>
      <c r="H3641">
        <v>5.38</v>
      </c>
      <c r="I3641">
        <v>8.1300000000000008</v>
      </c>
      <c r="J3641">
        <v>77</v>
      </c>
      <c r="K3641">
        <v>117</v>
      </c>
      <c r="L3641">
        <v>9.16</v>
      </c>
      <c r="M3641" t="s">
        <v>27</v>
      </c>
      <c r="N3641" t="s">
        <v>28</v>
      </c>
      <c r="O3641" t="s">
        <v>32</v>
      </c>
      <c r="P3641">
        <v>1</v>
      </c>
    </row>
    <row r="3642" spans="1:16" x14ac:dyDescent="0.3">
      <c r="A3642" t="s">
        <v>7308</v>
      </c>
      <c r="B3642" t="s">
        <v>7309</v>
      </c>
      <c r="C3642">
        <v>20</v>
      </c>
      <c r="D3642" t="s">
        <v>49</v>
      </c>
      <c r="E3642">
        <v>10.5</v>
      </c>
      <c r="F3642">
        <v>0.61</v>
      </c>
      <c r="G3642">
        <v>2.33</v>
      </c>
      <c r="H3642">
        <v>3.9</v>
      </c>
      <c r="I3642">
        <v>7.28</v>
      </c>
      <c r="J3642">
        <v>234</v>
      </c>
      <c r="K3642">
        <v>175</v>
      </c>
      <c r="L3642">
        <v>11.54</v>
      </c>
      <c r="M3642" t="s">
        <v>19</v>
      </c>
      <c r="N3642" t="s">
        <v>28</v>
      </c>
      <c r="O3642" t="s">
        <v>36</v>
      </c>
      <c r="P3642">
        <v>1</v>
      </c>
    </row>
    <row r="3643" spans="1:16" x14ac:dyDescent="0.3">
      <c r="A3643" t="s">
        <v>7310</v>
      </c>
      <c r="B3643" t="s">
        <v>7311</v>
      </c>
      <c r="C3643">
        <v>23</v>
      </c>
      <c r="D3643" t="s">
        <v>49</v>
      </c>
      <c r="E3643">
        <v>4.95</v>
      </c>
      <c r="F3643">
        <v>0.74</v>
      </c>
      <c r="G3643">
        <v>0.02</v>
      </c>
      <c r="H3643">
        <v>2.2400000000000002</v>
      </c>
      <c r="I3643">
        <v>5.46</v>
      </c>
      <c r="J3643">
        <v>87</v>
      </c>
      <c r="K3643">
        <v>69</v>
      </c>
      <c r="L3643">
        <v>5.51</v>
      </c>
      <c r="M3643" t="s">
        <v>27</v>
      </c>
      <c r="N3643" t="s">
        <v>20</v>
      </c>
      <c r="O3643" t="s">
        <v>21</v>
      </c>
      <c r="P3643">
        <v>0</v>
      </c>
    </row>
    <row r="3644" spans="1:16" x14ac:dyDescent="0.3">
      <c r="A3644" t="s">
        <v>7312</v>
      </c>
      <c r="B3644" t="s">
        <v>7313</v>
      </c>
      <c r="C3644">
        <v>19</v>
      </c>
      <c r="D3644" t="s">
        <v>24</v>
      </c>
      <c r="E3644">
        <v>3.02</v>
      </c>
      <c r="F3644">
        <v>1.35</v>
      </c>
      <c r="G3644">
        <v>3.81</v>
      </c>
      <c r="H3644">
        <v>3.08</v>
      </c>
      <c r="I3644">
        <v>6.02</v>
      </c>
      <c r="J3644">
        <v>134</v>
      </c>
      <c r="K3644">
        <v>103</v>
      </c>
      <c r="L3644">
        <v>4.03</v>
      </c>
      <c r="M3644" t="s">
        <v>27</v>
      </c>
      <c r="N3644" t="s">
        <v>28</v>
      </c>
      <c r="O3644" t="s">
        <v>29</v>
      </c>
      <c r="P3644">
        <v>0</v>
      </c>
    </row>
    <row r="3645" spans="1:16" x14ac:dyDescent="0.3">
      <c r="A3645" t="s">
        <v>7314</v>
      </c>
      <c r="B3645" t="s">
        <v>7315</v>
      </c>
      <c r="C3645">
        <v>20</v>
      </c>
      <c r="D3645" t="s">
        <v>18</v>
      </c>
      <c r="E3645">
        <v>11.54</v>
      </c>
      <c r="F3645">
        <v>1.66</v>
      </c>
      <c r="G3645">
        <v>0.56000000000000005</v>
      </c>
      <c r="H3645">
        <v>0.94</v>
      </c>
      <c r="I3645">
        <v>6.62</v>
      </c>
      <c r="J3645">
        <v>229</v>
      </c>
      <c r="K3645">
        <v>51</v>
      </c>
      <c r="L3645">
        <v>14.09</v>
      </c>
      <c r="M3645" t="s">
        <v>27</v>
      </c>
      <c r="N3645" t="s">
        <v>20</v>
      </c>
      <c r="O3645" t="s">
        <v>32</v>
      </c>
      <c r="P3645">
        <v>1</v>
      </c>
    </row>
    <row r="3646" spans="1:16" x14ac:dyDescent="0.3">
      <c r="A3646" t="s">
        <v>7316</v>
      </c>
      <c r="B3646" t="s">
        <v>7317</v>
      </c>
      <c r="C3646">
        <v>29</v>
      </c>
      <c r="D3646" t="s">
        <v>24</v>
      </c>
      <c r="E3646">
        <v>7.56</v>
      </c>
      <c r="F3646">
        <v>0.99</v>
      </c>
      <c r="G3646">
        <v>3.21</v>
      </c>
      <c r="H3646">
        <v>1.46</v>
      </c>
      <c r="I3646">
        <v>6.25</v>
      </c>
      <c r="J3646">
        <v>77</v>
      </c>
      <c r="K3646">
        <v>78</v>
      </c>
      <c r="L3646">
        <v>10.220000000000001</v>
      </c>
      <c r="M3646" t="s">
        <v>27</v>
      </c>
      <c r="N3646" t="s">
        <v>20</v>
      </c>
      <c r="O3646" t="s">
        <v>32</v>
      </c>
      <c r="P3646">
        <v>1</v>
      </c>
    </row>
    <row r="3647" spans="1:16" x14ac:dyDescent="0.3">
      <c r="A3647" t="s">
        <v>7318</v>
      </c>
      <c r="B3647" t="s">
        <v>7319</v>
      </c>
      <c r="C3647">
        <v>18</v>
      </c>
      <c r="D3647" t="s">
        <v>18</v>
      </c>
      <c r="E3647">
        <v>7.82</v>
      </c>
      <c r="F3647">
        <v>4.3</v>
      </c>
      <c r="G3647">
        <v>2.85</v>
      </c>
      <c r="H3647">
        <v>5.34</v>
      </c>
      <c r="I3647">
        <v>4.8600000000000003</v>
      </c>
      <c r="J3647">
        <v>62</v>
      </c>
      <c r="K3647">
        <v>109</v>
      </c>
      <c r="L3647">
        <v>9.58</v>
      </c>
      <c r="M3647" t="s">
        <v>19</v>
      </c>
      <c r="N3647" t="s">
        <v>28</v>
      </c>
      <c r="O3647" t="s">
        <v>32</v>
      </c>
      <c r="P3647">
        <v>1</v>
      </c>
    </row>
    <row r="3648" spans="1:16" x14ac:dyDescent="0.3">
      <c r="A3648" t="s">
        <v>7320</v>
      </c>
      <c r="B3648" t="s">
        <v>7321</v>
      </c>
      <c r="C3648">
        <v>30</v>
      </c>
      <c r="D3648" t="s">
        <v>18</v>
      </c>
      <c r="E3648">
        <v>11.83</v>
      </c>
      <c r="F3648">
        <v>4.25</v>
      </c>
      <c r="G3648">
        <v>3.12</v>
      </c>
      <c r="H3648">
        <v>5.57</v>
      </c>
      <c r="I3648">
        <v>5.07</v>
      </c>
      <c r="J3648">
        <v>45</v>
      </c>
      <c r="K3648">
        <v>49</v>
      </c>
      <c r="L3648">
        <v>13.44</v>
      </c>
      <c r="M3648" t="s">
        <v>27</v>
      </c>
      <c r="N3648" t="s">
        <v>28</v>
      </c>
      <c r="O3648" t="s">
        <v>32</v>
      </c>
      <c r="P3648">
        <v>1</v>
      </c>
    </row>
    <row r="3649" spans="1:16" x14ac:dyDescent="0.3">
      <c r="A3649" t="s">
        <v>7322</v>
      </c>
      <c r="B3649" t="s">
        <v>7323</v>
      </c>
      <c r="C3649">
        <v>34</v>
      </c>
      <c r="D3649" t="s">
        <v>49</v>
      </c>
      <c r="E3649">
        <v>11.1</v>
      </c>
      <c r="F3649">
        <v>5.81</v>
      </c>
      <c r="G3649">
        <v>3.4</v>
      </c>
      <c r="H3649">
        <v>5.3</v>
      </c>
      <c r="I3649">
        <v>9</v>
      </c>
      <c r="J3649">
        <v>250</v>
      </c>
      <c r="K3649">
        <v>124</v>
      </c>
      <c r="L3649">
        <v>14.04</v>
      </c>
      <c r="M3649" t="s">
        <v>19</v>
      </c>
      <c r="N3649" t="s">
        <v>20</v>
      </c>
      <c r="O3649" t="s">
        <v>32</v>
      </c>
      <c r="P3649">
        <v>1</v>
      </c>
    </row>
    <row r="3650" spans="1:16" x14ac:dyDescent="0.3">
      <c r="A3650" t="s">
        <v>7324</v>
      </c>
      <c r="B3650" t="s">
        <v>7325</v>
      </c>
      <c r="C3650">
        <v>22</v>
      </c>
      <c r="D3650" t="s">
        <v>49</v>
      </c>
      <c r="E3650">
        <v>11.39</v>
      </c>
      <c r="F3650">
        <v>3.16</v>
      </c>
      <c r="G3650">
        <v>3.31</v>
      </c>
      <c r="H3650">
        <v>2.98</v>
      </c>
      <c r="I3650">
        <v>4.83</v>
      </c>
      <c r="J3650">
        <v>135</v>
      </c>
      <c r="K3650">
        <v>16</v>
      </c>
      <c r="L3650">
        <v>14.23</v>
      </c>
      <c r="M3650" t="s">
        <v>27</v>
      </c>
      <c r="N3650" t="s">
        <v>28</v>
      </c>
      <c r="O3650" t="s">
        <v>36</v>
      </c>
      <c r="P3650">
        <v>1</v>
      </c>
    </row>
    <row r="3651" spans="1:16" x14ac:dyDescent="0.3">
      <c r="A3651" t="s">
        <v>7326</v>
      </c>
      <c r="B3651" t="s">
        <v>7327</v>
      </c>
      <c r="C3651">
        <v>31</v>
      </c>
      <c r="D3651" t="s">
        <v>24</v>
      </c>
      <c r="E3651">
        <v>11.93</v>
      </c>
      <c r="F3651">
        <v>5.07</v>
      </c>
      <c r="G3651">
        <v>0.4</v>
      </c>
      <c r="H3651">
        <v>3.1</v>
      </c>
      <c r="I3651">
        <v>5.56</v>
      </c>
      <c r="J3651">
        <v>243</v>
      </c>
      <c r="K3651">
        <v>170</v>
      </c>
      <c r="L3651">
        <v>14.53</v>
      </c>
      <c r="M3651" t="s">
        <v>19</v>
      </c>
      <c r="N3651" t="s">
        <v>28</v>
      </c>
      <c r="O3651" t="s">
        <v>32</v>
      </c>
      <c r="P3651">
        <v>1</v>
      </c>
    </row>
    <row r="3652" spans="1:16" x14ac:dyDescent="0.3">
      <c r="A3652" t="s">
        <v>7328</v>
      </c>
      <c r="B3652" t="s">
        <v>7329</v>
      </c>
      <c r="C3652">
        <v>32</v>
      </c>
      <c r="D3652" t="s">
        <v>18</v>
      </c>
      <c r="E3652">
        <v>5.63</v>
      </c>
      <c r="F3652">
        <v>1.52</v>
      </c>
      <c r="G3652">
        <v>0.69</v>
      </c>
      <c r="H3652">
        <v>3.03</v>
      </c>
      <c r="I3652">
        <v>8.66</v>
      </c>
      <c r="J3652">
        <v>157</v>
      </c>
      <c r="K3652">
        <v>164</v>
      </c>
      <c r="L3652">
        <v>8.2200000000000006</v>
      </c>
      <c r="M3652" t="s">
        <v>27</v>
      </c>
      <c r="N3652" t="s">
        <v>28</v>
      </c>
      <c r="O3652" t="s">
        <v>29</v>
      </c>
      <c r="P3652">
        <v>0</v>
      </c>
    </row>
    <row r="3653" spans="1:16" x14ac:dyDescent="0.3">
      <c r="A3653" t="s">
        <v>7330</v>
      </c>
      <c r="B3653" t="s">
        <v>7331</v>
      </c>
      <c r="C3653">
        <v>29</v>
      </c>
      <c r="D3653" t="s">
        <v>49</v>
      </c>
      <c r="E3653">
        <v>3.8</v>
      </c>
      <c r="F3653">
        <v>3.95</v>
      </c>
      <c r="G3653">
        <v>1.54</v>
      </c>
      <c r="H3653">
        <v>1.74</v>
      </c>
      <c r="I3653">
        <v>5.22</v>
      </c>
      <c r="J3653">
        <v>191</v>
      </c>
      <c r="K3653">
        <v>78</v>
      </c>
      <c r="L3653">
        <v>5.94</v>
      </c>
      <c r="M3653" t="s">
        <v>27</v>
      </c>
      <c r="N3653" t="s">
        <v>20</v>
      </c>
      <c r="O3653" t="s">
        <v>21</v>
      </c>
      <c r="P3653">
        <v>0</v>
      </c>
    </row>
    <row r="3654" spans="1:16" x14ac:dyDescent="0.3">
      <c r="A3654" t="s">
        <v>7332</v>
      </c>
      <c r="B3654" t="s">
        <v>7333</v>
      </c>
      <c r="C3654">
        <v>18</v>
      </c>
      <c r="D3654" t="s">
        <v>18</v>
      </c>
      <c r="E3654">
        <v>10.94</v>
      </c>
      <c r="F3654">
        <v>2.44</v>
      </c>
      <c r="G3654">
        <v>2.59</v>
      </c>
      <c r="H3654">
        <v>0.84</v>
      </c>
      <c r="I3654">
        <v>6.48</v>
      </c>
      <c r="J3654">
        <v>185</v>
      </c>
      <c r="K3654">
        <v>34</v>
      </c>
      <c r="L3654">
        <v>12.32</v>
      </c>
      <c r="M3654" t="s">
        <v>35</v>
      </c>
      <c r="N3654" t="s">
        <v>28</v>
      </c>
      <c r="O3654" t="s">
        <v>32</v>
      </c>
      <c r="P3654">
        <v>1</v>
      </c>
    </row>
    <row r="3655" spans="1:16" x14ac:dyDescent="0.3">
      <c r="A3655" t="s">
        <v>7334</v>
      </c>
      <c r="B3655" t="s">
        <v>7335</v>
      </c>
      <c r="C3655">
        <v>25</v>
      </c>
      <c r="D3655" t="s">
        <v>18</v>
      </c>
      <c r="E3655">
        <v>3.52</v>
      </c>
      <c r="F3655">
        <v>2.19</v>
      </c>
      <c r="G3655">
        <v>3.64</v>
      </c>
      <c r="H3655">
        <v>1.33</v>
      </c>
      <c r="I3655">
        <v>7.73</v>
      </c>
      <c r="J3655">
        <v>127</v>
      </c>
      <c r="K3655">
        <v>34</v>
      </c>
      <c r="L3655">
        <v>5.78</v>
      </c>
      <c r="M3655" t="s">
        <v>19</v>
      </c>
      <c r="N3655" t="s">
        <v>28</v>
      </c>
      <c r="O3655" t="s">
        <v>21</v>
      </c>
      <c r="P3655">
        <v>0</v>
      </c>
    </row>
    <row r="3656" spans="1:16" x14ac:dyDescent="0.3">
      <c r="A3656" t="s">
        <v>7336</v>
      </c>
      <c r="B3656" t="s">
        <v>7337</v>
      </c>
      <c r="C3656">
        <v>34</v>
      </c>
      <c r="D3656" t="s">
        <v>24</v>
      </c>
      <c r="E3656">
        <v>9.9600000000000009</v>
      </c>
      <c r="F3656">
        <v>1</v>
      </c>
      <c r="G3656">
        <v>0.5</v>
      </c>
      <c r="H3656">
        <v>4.66</v>
      </c>
      <c r="I3656">
        <v>7.58</v>
      </c>
      <c r="J3656">
        <v>168</v>
      </c>
      <c r="K3656">
        <v>19</v>
      </c>
      <c r="L3656">
        <v>11.55</v>
      </c>
      <c r="M3656" t="s">
        <v>27</v>
      </c>
      <c r="N3656" t="s">
        <v>20</v>
      </c>
      <c r="O3656" t="s">
        <v>36</v>
      </c>
      <c r="P3656">
        <v>1</v>
      </c>
    </row>
    <row r="3657" spans="1:16" x14ac:dyDescent="0.3">
      <c r="A3657" t="s">
        <v>7338</v>
      </c>
      <c r="B3657" t="s">
        <v>7339</v>
      </c>
      <c r="C3657">
        <v>31</v>
      </c>
      <c r="D3657" t="s">
        <v>18</v>
      </c>
      <c r="E3657">
        <v>6.58</v>
      </c>
      <c r="F3657">
        <v>4.1399999999999997</v>
      </c>
      <c r="G3657">
        <v>3.17</v>
      </c>
      <c r="H3657">
        <v>1.56</v>
      </c>
      <c r="I3657">
        <v>8.8699999999999992</v>
      </c>
      <c r="J3657">
        <v>167</v>
      </c>
      <c r="K3657">
        <v>151</v>
      </c>
      <c r="L3657">
        <v>7.22</v>
      </c>
      <c r="M3657" t="s">
        <v>35</v>
      </c>
      <c r="N3657" t="s">
        <v>20</v>
      </c>
      <c r="O3657" t="s">
        <v>36</v>
      </c>
      <c r="P3657">
        <v>1</v>
      </c>
    </row>
    <row r="3658" spans="1:16" x14ac:dyDescent="0.3">
      <c r="A3658" t="s">
        <v>7340</v>
      </c>
      <c r="B3658" t="s">
        <v>7341</v>
      </c>
      <c r="C3658">
        <v>26</v>
      </c>
      <c r="D3658" t="s">
        <v>49</v>
      </c>
      <c r="E3658">
        <v>10.34</v>
      </c>
      <c r="F3658">
        <v>1.63</v>
      </c>
      <c r="G3658">
        <v>1</v>
      </c>
      <c r="H3658">
        <v>2.89</v>
      </c>
      <c r="I3658">
        <v>4.78</v>
      </c>
      <c r="J3658">
        <v>153</v>
      </c>
      <c r="K3658">
        <v>142</v>
      </c>
      <c r="L3658">
        <v>11.95</v>
      </c>
      <c r="M3658" t="s">
        <v>27</v>
      </c>
      <c r="N3658" t="s">
        <v>20</v>
      </c>
      <c r="O3658" t="s">
        <v>36</v>
      </c>
      <c r="P3658">
        <v>1</v>
      </c>
    </row>
    <row r="3659" spans="1:16" x14ac:dyDescent="0.3">
      <c r="A3659" t="s">
        <v>7342</v>
      </c>
      <c r="B3659" t="s">
        <v>7343</v>
      </c>
      <c r="C3659">
        <v>22</v>
      </c>
      <c r="D3659" t="s">
        <v>24</v>
      </c>
      <c r="E3659">
        <v>5.65</v>
      </c>
      <c r="F3659">
        <v>4.3600000000000003</v>
      </c>
      <c r="G3659">
        <v>0.38</v>
      </c>
      <c r="H3659">
        <v>2.83</v>
      </c>
      <c r="I3659">
        <v>6.24</v>
      </c>
      <c r="J3659">
        <v>44</v>
      </c>
      <c r="K3659">
        <v>152</v>
      </c>
      <c r="L3659">
        <v>7.38</v>
      </c>
      <c r="M3659" t="s">
        <v>19</v>
      </c>
      <c r="N3659" t="s">
        <v>20</v>
      </c>
      <c r="O3659" t="s">
        <v>32</v>
      </c>
      <c r="P3659">
        <v>1</v>
      </c>
    </row>
    <row r="3660" spans="1:16" x14ac:dyDescent="0.3">
      <c r="A3660" t="s">
        <v>7344</v>
      </c>
      <c r="B3660" t="s">
        <v>7345</v>
      </c>
      <c r="C3660">
        <v>31</v>
      </c>
      <c r="D3660" t="s">
        <v>18</v>
      </c>
      <c r="E3660">
        <v>5.57</v>
      </c>
      <c r="F3660">
        <v>2.16</v>
      </c>
      <c r="G3660">
        <v>2.41</v>
      </c>
      <c r="H3660">
        <v>1.61</v>
      </c>
      <c r="I3660">
        <v>6.26</v>
      </c>
      <c r="J3660">
        <v>80</v>
      </c>
      <c r="K3660">
        <v>92</v>
      </c>
      <c r="L3660">
        <v>7.38</v>
      </c>
      <c r="M3660" t="s">
        <v>35</v>
      </c>
      <c r="N3660" t="s">
        <v>20</v>
      </c>
      <c r="O3660" t="s">
        <v>29</v>
      </c>
      <c r="P3660">
        <v>0</v>
      </c>
    </row>
    <row r="3661" spans="1:16" x14ac:dyDescent="0.3">
      <c r="A3661" t="s">
        <v>7346</v>
      </c>
      <c r="B3661" t="s">
        <v>7347</v>
      </c>
      <c r="C3661">
        <v>31</v>
      </c>
      <c r="D3661" t="s">
        <v>18</v>
      </c>
      <c r="E3661">
        <v>9.0500000000000007</v>
      </c>
      <c r="F3661">
        <v>3.58</v>
      </c>
      <c r="G3661">
        <v>2.36</v>
      </c>
      <c r="H3661">
        <v>3.56</v>
      </c>
      <c r="I3661">
        <v>6.07</v>
      </c>
      <c r="J3661">
        <v>154</v>
      </c>
      <c r="K3661">
        <v>54</v>
      </c>
      <c r="L3661">
        <v>10.49</v>
      </c>
      <c r="M3661" t="s">
        <v>19</v>
      </c>
      <c r="N3661" t="s">
        <v>28</v>
      </c>
      <c r="O3661" t="s">
        <v>32</v>
      </c>
      <c r="P3661">
        <v>1</v>
      </c>
    </row>
    <row r="3662" spans="1:16" x14ac:dyDescent="0.3">
      <c r="A3662" t="s">
        <v>7348</v>
      </c>
      <c r="B3662" t="s">
        <v>7349</v>
      </c>
      <c r="C3662">
        <v>21</v>
      </c>
      <c r="D3662" t="s">
        <v>49</v>
      </c>
      <c r="E3662">
        <v>10.75</v>
      </c>
      <c r="F3662">
        <v>1.53</v>
      </c>
      <c r="G3662">
        <v>2.08</v>
      </c>
      <c r="H3662">
        <v>1.22</v>
      </c>
      <c r="I3662">
        <v>7.96</v>
      </c>
      <c r="J3662">
        <v>235</v>
      </c>
      <c r="K3662">
        <v>158</v>
      </c>
      <c r="L3662">
        <v>13.53</v>
      </c>
      <c r="M3662" t="s">
        <v>19</v>
      </c>
      <c r="N3662" t="s">
        <v>28</v>
      </c>
      <c r="O3662" t="s">
        <v>32</v>
      </c>
      <c r="P3662">
        <v>1</v>
      </c>
    </row>
    <row r="3663" spans="1:16" x14ac:dyDescent="0.3">
      <c r="A3663" t="s">
        <v>7350</v>
      </c>
      <c r="B3663" t="s">
        <v>7351</v>
      </c>
      <c r="C3663">
        <v>18</v>
      </c>
      <c r="D3663" t="s">
        <v>49</v>
      </c>
      <c r="E3663">
        <v>5.3</v>
      </c>
      <c r="F3663">
        <v>1.07</v>
      </c>
      <c r="G3663">
        <v>1.77</v>
      </c>
      <c r="H3663">
        <v>5.27</v>
      </c>
      <c r="I3663">
        <v>5.64</v>
      </c>
      <c r="J3663">
        <v>139</v>
      </c>
      <c r="K3663">
        <v>123</v>
      </c>
      <c r="L3663">
        <v>6.65</v>
      </c>
      <c r="M3663" t="s">
        <v>35</v>
      </c>
      <c r="N3663" t="s">
        <v>20</v>
      </c>
      <c r="O3663" t="s">
        <v>29</v>
      </c>
      <c r="P3663">
        <v>0</v>
      </c>
    </row>
    <row r="3664" spans="1:16" x14ac:dyDescent="0.3">
      <c r="A3664" t="s">
        <v>7352</v>
      </c>
      <c r="B3664" t="s">
        <v>7353</v>
      </c>
      <c r="C3664">
        <v>30</v>
      </c>
      <c r="D3664" t="s">
        <v>24</v>
      </c>
      <c r="E3664">
        <v>7.64</v>
      </c>
      <c r="F3664">
        <v>2.3199999999999998</v>
      </c>
      <c r="G3664">
        <v>3.05</v>
      </c>
      <c r="H3664">
        <v>2.77</v>
      </c>
      <c r="I3664">
        <v>5.3</v>
      </c>
      <c r="J3664">
        <v>142</v>
      </c>
      <c r="K3664">
        <v>109</v>
      </c>
      <c r="L3664">
        <v>8.32</v>
      </c>
      <c r="M3664" t="s">
        <v>35</v>
      </c>
      <c r="N3664" t="s">
        <v>20</v>
      </c>
      <c r="O3664" t="s">
        <v>32</v>
      </c>
      <c r="P3664">
        <v>1</v>
      </c>
    </row>
    <row r="3665" spans="1:16" x14ac:dyDescent="0.3">
      <c r="A3665" t="s">
        <v>7354</v>
      </c>
      <c r="B3665" t="s">
        <v>7355</v>
      </c>
      <c r="C3665">
        <v>22</v>
      </c>
      <c r="D3665" t="s">
        <v>49</v>
      </c>
      <c r="E3665">
        <v>8.66</v>
      </c>
      <c r="F3665">
        <v>2.13</v>
      </c>
      <c r="G3665">
        <v>1.04</v>
      </c>
      <c r="H3665">
        <v>3</v>
      </c>
      <c r="I3665">
        <v>7.7</v>
      </c>
      <c r="J3665">
        <v>233</v>
      </c>
      <c r="K3665">
        <v>98</v>
      </c>
      <c r="L3665">
        <v>9.18</v>
      </c>
      <c r="M3665" t="s">
        <v>35</v>
      </c>
      <c r="N3665" t="s">
        <v>28</v>
      </c>
      <c r="O3665" t="s">
        <v>36</v>
      </c>
      <c r="P3665">
        <v>1</v>
      </c>
    </row>
    <row r="3666" spans="1:16" x14ac:dyDescent="0.3">
      <c r="A3666" t="s">
        <v>7356</v>
      </c>
      <c r="B3666" t="s">
        <v>7357</v>
      </c>
      <c r="C3666">
        <v>28</v>
      </c>
      <c r="D3666" t="s">
        <v>18</v>
      </c>
      <c r="E3666">
        <v>9.3800000000000008</v>
      </c>
      <c r="F3666">
        <v>5.75</v>
      </c>
      <c r="G3666">
        <v>1.94</v>
      </c>
      <c r="H3666">
        <v>2.81</v>
      </c>
      <c r="I3666">
        <v>6.91</v>
      </c>
      <c r="J3666">
        <v>152</v>
      </c>
      <c r="K3666">
        <v>91</v>
      </c>
      <c r="L3666">
        <v>10.17</v>
      </c>
      <c r="M3666" t="s">
        <v>27</v>
      </c>
      <c r="N3666" t="s">
        <v>20</v>
      </c>
      <c r="O3666" t="s">
        <v>32</v>
      </c>
      <c r="P3666">
        <v>1</v>
      </c>
    </row>
    <row r="3667" spans="1:16" x14ac:dyDescent="0.3">
      <c r="A3667" t="s">
        <v>7358</v>
      </c>
      <c r="B3667" t="s">
        <v>7359</v>
      </c>
      <c r="C3667">
        <v>32</v>
      </c>
      <c r="D3667" t="s">
        <v>18</v>
      </c>
      <c r="E3667">
        <v>6.92</v>
      </c>
      <c r="F3667">
        <v>3.22</v>
      </c>
      <c r="G3667">
        <v>3.09</v>
      </c>
      <c r="H3667">
        <v>1.58</v>
      </c>
      <c r="I3667">
        <v>7.23</v>
      </c>
      <c r="J3667">
        <v>158</v>
      </c>
      <c r="K3667">
        <v>60</v>
      </c>
      <c r="L3667">
        <v>9.01</v>
      </c>
      <c r="M3667" t="s">
        <v>35</v>
      </c>
      <c r="N3667" t="s">
        <v>28</v>
      </c>
      <c r="O3667" t="s">
        <v>32</v>
      </c>
      <c r="P3667">
        <v>1</v>
      </c>
    </row>
    <row r="3668" spans="1:16" x14ac:dyDescent="0.3">
      <c r="A3668" t="s">
        <v>7360</v>
      </c>
      <c r="B3668" t="s">
        <v>7361</v>
      </c>
      <c r="C3668">
        <v>27</v>
      </c>
      <c r="D3668" t="s">
        <v>49</v>
      </c>
      <c r="E3668">
        <v>10.43</v>
      </c>
      <c r="F3668">
        <v>4.92</v>
      </c>
      <c r="G3668">
        <v>2.16</v>
      </c>
      <c r="H3668">
        <v>1.1499999999999999</v>
      </c>
      <c r="I3668">
        <v>8.43</v>
      </c>
      <c r="J3668">
        <v>189</v>
      </c>
      <c r="K3668">
        <v>63</v>
      </c>
      <c r="L3668">
        <v>13.13</v>
      </c>
      <c r="M3668" t="s">
        <v>35</v>
      </c>
      <c r="N3668" t="s">
        <v>28</v>
      </c>
      <c r="O3668" t="s">
        <v>32</v>
      </c>
      <c r="P3668">
        <v>1</v>
      </c>
    </row>
    <row r="3669" spans="1:16" x14ac:dyDescent="0.3">
      <c r="A3669" t="s">
        <v>7362</v>
      </c>
      <c r="B3669" t="s">
        <v>7363</v>
      </c>
      <c r="C3669">
        <v>31</v>
      </c>
      <c r="D3669" t="s">
        <v>24</v>
      </c>
      <c r="E3669">
        <v>9.3000000000000007</v>
      </c>
      <c r="F3669">
        <v>2.44</v>
      </c>
      <c r="G3669">
        <v>1.63</v>
      </c>
      <c r="H3669">
        <v>4.9400000000000004</v>
      </c>
      <c r="I3669">
        <v>4.9400000000000004</v>
      </c>
      <c r="J3669">
        <v>185</v>
      </c>
      <c r="K3669">
        <v>163</v>
      </c>
      <c r="L3669">
        <v>11.44</v>
      </c>
      <c r="M3669" t="s">
        <v>35</v>
      </c>
      <c r="N3669" t="s">
        <v>20</v>
      </c>
      <c r="O3669" t="s">
        <v>36</v>
      </c>
      <c r="P3669">
        <v>1</v>
      </c>
    </row>
    <row r="3670" spans="1:16" x14ac:dyDescent="0.3">
      <c r="A3670" t="s">
        <v>7364</v>
      </c>
      <c r="B3670" t="s">
        <v>7365</v>
      </c>
      <c r="C3670">
        <v>32</v>
      </c>
      <c r="D3670" t="s">
        <v>24</v>
      </c>
      <c r="E3670">
        <v>10.78</v>
      </c>
      <c r="F3670">
        <v>3.62</v>
      </c>
      <c r="G3670">
        <v>2.64</v>
      </c>
      <c r="H3670">
        <v>5.38</v>
      </c>
      <c r="I3670">
        <v>7.33</v>
      </c>
      <c r="J3670">
        <v>232</v>
      </c>
      <c r="K3670">
        <v>162</v>
      </c>
      <c r="L3670">
        <v>12.55</v>
      </c>
      <c r="M3670" t="s">
        <v>27</v>
      </c>
      <c r="N3670" t="s">
        <v>20</v>
      </c>
      <c r="O3670" t="s">
        <v>36</v>
      </c>
      <c r="P3670">
        <v>1</v>
      </c>
    </row>
    <row r="3671" spans="1:16" x14ac:dyDescent="0.3">
      <c r="A3671" t="s">
        <v>7366</v>
      </c>
      <c r="B3671" t="s">
        <v>7367</v>
      </c>
      <c r="C3671">
        <v>26</v>
      </c>
      <c r="D3671" t="s">
        <v>49</v>
      </c>
      <c r="E3671">
        <v>5.54</v>
      </c>
      <c r="F3671">
        <v>5.91</v>
      </c>
      <c r="G3671">
        <v>2.84</v>
      </c>
      <c r="H3671">
        <v>4.21</v>
      </c>
      <c r="I3671">
        <v>5.1100000000000003</v>
      </c>
      <c r="J3671">
        <v>141</v>
      </c>
      <c r="K3671">
        <v>33</v>
      </c>
      <c r="L3671">
        <v>6.38</v>
      </c>
      <c r="M3671" t="s">
        <v>19</v>
      </c>
      <c r="N3671" t="s">
        <v>28</v>
      </c>
      <c r="O3671" t="s">
        <v>32</v>
      </c>
      <c r="P3671">
        <v>1</v>
      </c>
    </row>
    <row r="3672" spans="1:16" x14ac:dyDescent="0.3">
      <c r="A3672" t="s">
        <v>7368</v>
      </c>
      <c r="B3672" t="s">
        <v>7369</v>
      </c>
      <c r="C3672">
        <v>30</v>
      </c>
      <c r="D3672" t="s">
        <v>24</v>
      </c>
      <c r="E3672">
        <v>8.82</v>
      </c>
      <c r="F3672">
        <v>5.98</v>
      </c>
      <c r="G3672">
        <v>0.78</v>
      </c>
      <c r="H3672">
        <v>5.09</v>
      </c>
      <c r="I3672">
        <v>4.5199999999999996</v>
      </c>
      <c r="J3672">
        <v>171</v>
      </c>
      <c r="K3672">
        <v>39</v>
      </c>
      <c r="L3672">
        <v>11.02</v>
      </c>
      <c r="M3672" t="s">
        <v>19</v>
      </c>
      <c r="N3672" t="s">
        <v>28</v>
      </c>
      <c r="O3672" t="s">
        <v>36</v>
      </c>
      <c r="P3672">
        <v>1</v>
      </c>
    </row>
    <row r="3673" spans="1:16" x14ac:dyDescent="0.3">
      <c r="A3673" t="s">
        <v>7370</v>
      </c>
      <c r="B3673" t="s">
        <v>7371</v>
      </c>
      <c r="C3673">
        <v>26</v>
      </c>
      <c r="D3673" t="s">
        <v>49</v>
      </c>
      <c r="E3673">
        <v>3.13</v>
      </c>
      <c r="F3673">
        <v>3.39</v>
      </c>
      <c r="G3673">
        <v>2.63</v>
      </c>
      <c r="H3673">
        <v>0.66</v>
      </c>
      <c r="I3673">
        <v>8.11</v>
      </c>
      <c r="J3673">
        <v>244</v>
      </c>
      <c r="K3673">
        <v>152</v>
      </c>
      <c r="L3673">
        <v>5.12</v>
      </c>
      <c r="M3673" t="s">
        <v>35</v>
      </c>
      <c r="N3673" t="s">
        <v>20</v>
      </c>
      <c r="O3673" t="s">
        <v>21</v>
      </c>
      <c r="P3673">
        <v>0</v>
      </c>
    </row>
    <row r="3674" spans="1:16" x14ac:dyDescent="0.3">
      <c r="A3674" t="s">
        <v>7372</v>
      </c>
      <c r="B3674" t="s">
        <v>7373</v>
      </c>
      <c r="C3674">
        <v>26</v>
      </c>
      <c r="D3674" t="s">
        <v>49</v>
      </c>
      <c r="E3674">
        <v>10.45</v>
      </c>
      <c r="F3674">
        <v>3.83</v>
      </c>
      <c r="G3674">
        <v>3.06</v>
      </c>
      <c r="H3674">
        <v>2.29</v>
      </c>
      <c r="I3674">
        <v>7.87</v>
      </c>
      <c r="J3674">
        <v>28</v>
      </c>
      <c r="K3674">
        <v>54</v>
      </c>
      <c r="L3674">
        <v>12.69</v>
      </c>
      <c r="M3674" t="s">
        <v>35</v>
      </c>
      <c r="N3674" t="s">
        <v>28</v>
      </c>
      <c r="O3674" t="s">
        <v>36</v>
      </c>
      <c r="P3674">
        <v>1</v>
      </c>
    </row>
    <row r="3675" spans="1:16" x14ac:dyDescent="0.3">
      <c r="A3675" t="s">
        <v>7374</v>
      </c>
      <c r="B3675" t="s">
        <v>7375</v>
      </c>
      <c r="C3675">
        <v>28</v>
      </c>
      <c r="D3675" t="s">
        <v>18</v>
      </c>
      <c r="E3675">
        <v>4.1399999999999997</v>
      </c>
      <c r="F3675">
        <v>2.79</v>
      </c>
      <c r="G3675">
        <v>1.28</v>
      </c>
      <c r="H3675">
        <v>2.99</v>
      </c>
      <c r="I3675">
        <v>5.08</v>
      </c>
      <c r="J3675">
        <v>23</v>
      </c>
      <c r="K3675">
        <v>58</v>
      </c>
      <c r="L3675">
        <v>5.24</v>
      </c>
      <c r="M3675" t="s">
        <v>19</v>
      </c>
      <c r="N3675" t="s">
        <v>28</v>
      </c>
      <c r="O3675" t="s">
        <v>29</v>
      </c>
      <c r="P3675">
        <v>0</v>
      </c>
    </row>
    <row r="3676" spans="1:16" x14ac:dyDescent="0.3">
      <c r="A3676" t="s">
        <v>7376</v>
      </c>
      <c r="B3676" t="s">
        <v>7377</v>
      </c>
      <c r="C3676">
        <v>31</v>
      </c>
      <c r="D3676" t="s">
        <v>24</v>
      </c>
      <c r="E3676">
        <v>3.39</v>
      </c>
      <c r="F3676">
        <v>0.56999999999999995</v>
      </c>
      <c r="G3676">
        <v>0.03</v>
      </c>
      <c r="H3676">
        <v>3.69</v>
      </c>
      <c r="I3676">
        <v>4.62</v>
      </c>
      <c r="J3676">
        <v>242</v>
      </c>
      <c r="K3676">
        <v>45</v>
      </c>
      <c r="L3676">
        <v>6.05</v>
      </c>
      <c r="M3676" t="s">
        <v>27</v>
      </c>
      <c r="N3676" t="s">
        <v>20</v>
      </c>
      <c r="O3676" t="s">
        <v>21</v>
      </c>
      <c r="P3676">
        <v>0</v>
      </c>
    </row>
    <row r="3677" spans="1:16" x14ac:dyDescent="0.3">
      <c r="A3677" t="s">
        <v>7378</v>
      </c>
      <c r="B3677" t="s">
        <v>7379</v>
      </c>
      <c r="C3677">
        <v>25</v>
      </c>
      <c r="D3677" t="s">
        <v>18</v>
      </c>
      <c r="E3677">
        <v>3</v>
      </c>
      <c r="F3677">
        <v>2.33</v>
      </c>
      <c r="G3677">
        <v>0.78</v>
      </c>
      <c r="H3677">
        <v>3.46</v>
      </c>
      <c r="I3677">
        <v>6.96</v>
      </c>
      <c r="J3677">
        <v>121</v>
      </c>
      <c r="K3677">
        <v>149</v>
      </c>
      <c r="L3677">
        <v>5.34</v>
      </c>
      <c r="M3677" t="s">
        <v>27</v>
      </c>
      <c r="N3677" t="s">
        <v>20</v>
      </c>
      <c r="O3677" t="s">
        <v>21</v>
      </c>
      <c r="P3677">
        <v>0</v>
      </c>
    </row>
    <row r="3678" spans="1:16" x14ac:dyDescent="0.3">
      <c r="A3678" t="s">
        <v>7380</v>
      </c>
      <c r="B3678" t="s">
        <v>7381</v>
      </c>
      <c r="C3678">
        <v>24</v>
      </c>
      <c r="D3678" t="s">
        <v>49</v>
      </c>
      <c r="E3678">
        <v>3.09</v>
      </c>
      <c r="F3678">
        <v>0.89</v>
      </c>
      <c r="G3678">
        <v>3.94</v>
      </c>
      <c r="H3678">
        <v>3.48</v>
      </c>
      <c r="I3678">
        <v>8.5500000000000007</v>
      </c>
      <c r="J3678">
        <v>128</v>
      </c>
      <c r="K3678">
        <v>161</v>
      </c>
      <c r="L3678">
        <v>5.43</v>
      </c>
      <c r="M3678" t="s">
        <v>35</v>
      </c>
      <c r="N3678" t="s">
        <v>20</v>
      </c>
      <c r="O3678" t="s">
        <v>29</v>
      </c>
      <c r="P3678">
        <v>0</v>
      </c>
    </row>
    <row r="3679" spans="1:16" x14ac:dyDescent="0.3">
      <c r="A3679" t="s">
        <v>7382</v>
      </c>
      <c r="B3679" t="s">
        <v>7383</v>
      </c>
      <c r="C3679">
        <v>30</v>
      </c>
      <c r="D3679" t="s">
        <v>24</v>
      </c>
      <c r="E3679">
        <v>4.51</v>
      </c>
      <c r="F3679">
        <v>2.5099999999999998</v>
      </c>
      <c r="G3679">
        <v>0.28000000000000003</v>
      </c>
      <c r="H3679">
        <v>5.18</v>
      </c>
      <c r="I3679">
        <v>7.64</v>
      </c>
      <c r="J3679">
        <v>168</v>
      </c>
      <c r="K3679">
        <v>158</v>
      </c>
      <c r="L3679">
        <v>5.16</v>
      </c>
      <c r="M3679" t="s">
        <v>35</v>
      </c>
      <c r="N3679" t="s">
        <v>20</v>
      </c>
      <c r="O3679" t="s">
        <v>29</v>
      </c>
      <c r="P3679">
        <v>0</v>
      </c>
    </row>
    <row r="3680" spans="1:16" x14ac:dyDescent="0.3">
      <c r="A3680" t="s">
        <v>7384</v>
      </c>
      <c r="B3680" t="s">
        <v>7385</v>
      </c>
      <c r="C3680">
        <v>22</v>
      </c>
      <c r="D3680" t="s">
        <v>24</v>
      </c>
      <c r="E3680">
        <v>8.58</v>
      </c>
      <c r="F3680">
        <v>1.42</v>
      </c>
      <c r="G3680">
        <v>3.29</v>
      </c>
      <c r="H3680">
        <v>3.77</v>
      </c>
      <c r="I3680">
        <v>8.32</v>
      </c>
      <c r="J3680">
        <v>59</v>
      </c>
      <c r="K3680">
        <v>158</v>
      </c>
      <c r="L3680">
        <v>10.1</v>
      </c>
      <c r="M3680" t="s">
        <v>19</v>
      </c>
      <c r="N3680" t="s">
        <v>20</v>
      </c>
      <c r="O3680" t="s">
        <v>36</v>
      </c>
      <c r="P3680">
        <v>1</v>
      </c>
    </row>
    <row r="3681" spans="1:16" x14ac:dyDescent="0.3">
      <c r="A3681" t="s">
        <v>7386</v>
      </c>
      <c r="B3681" t="s">
        <v>7387</v>
      </c>
      <c r="C3681">
        <v>23</v>
      </c>
      <c r="D3681" t="s">
        <v>24</v>
      </c>
      <c r="E3681">
        <v>9.33</v>
      </c>
      <c r="F3681">
        <v>2.65</v>
      </c>
      <c r="G3681">
        <v>2.2400000000000002</v>
      </c>
      <c r="H3681">
        <v>4.74</v>
      </c>
      <c r="I3681">
        <v>7.37</v>
      </c>
      <c r="J3681">
        <v>158</v>
      </c>
      <c r="K3681">
        <v>139</v>
      </c>
      <c r="L3681">
        <v>11.44</v>
      </c>
      <c r="M3681" t="s">
        <v>19</v>
      </c>
      <c r="N3681" t="s">
        <v>28</v>
      </c>
      <c r="O3681" t="s">
        <v>36</v>
      </c>
      <c r="P3681">
        <v>1</v>
      </c>
    </row>
    <row r="3682" spans="1:16" x14ac:dyDescent="0.3">
      <c r="A3682" t="s">
        <v>7388</v>
      </c>
      <c r="B3682" t="s">
        <v>7389</v>
      </c>
      <c r="C3682">
        <v>20</v>
      </c>
      <c r="D3682" t="s">
        <v>49</v>
      </c>
      <c r="E3682">
        <v>3.48</v>
      </c>
      <c r="F3682">
        <v>1.27</v>
      </c>
      <c r="G3682">
        <v>3.1</v>
      </c>
      <c r="H3682">
        <v>1.76</v>
      </c>
      <c r="I3682">
        <v>5.58</v>
      </c>
      <c r="J3682">
        <v>112</v>
      </c>
      <c r="K3682">
        <v>149</v>
      </c>
      <c r="L3682">
        <v>5.24</v>
      </c>
      <c r="M3682" t="s">
        <v>19</v>
      </c>
      <c r="N3682" t="s">
        <v>20</v>
      </c>
      <c r="O3682" t="s">
        <v>21</v>
      </c>
      <c r="P3682">
        <v>0</v>
      </c>
    </row>
    <row r="3683" spans="1:16" x14ac:dyDescent="0.3">
      <c r="A3683" t="s">
        <v>7390</v>
      </c>
      <c r="B3683" t="s">
        <v>7391</v>
      </c>
      <c r="C3683">
        <v>30</v>
      </c>
      <c r="D3683" t="s">
        <v>18</v>
      </c>
      <c r="E3683">
        <v>8.89</v>
      </c>
      <c r="F3683">
        <v>4.0599999999999996</v>
      </c>
      <c r="G3683">
        <v>3.26</v>
      </c>
      <c r="H3683">
        <v>1.04</v>
      </c>
      <c r="I3683">
        <v>6.46</v>
      </c>
      <c r="J3683">
        <v>189</v>
      </c>
      <c r="K3683">
        <v>168</v>
      </c>
      <c r="L3683">
        <v>9.4600000000000009</v>
      </c>
      <c r="M3683" t="s">
        <v>19</v>
      </c>
      <c r="N3683" t="s">
        <v>28</v>
      </c>
      <c r="O3683" t="s">
        <v>36</v>
      </c>
      <c r="P3683">
        <v>1</v>
      </c>
    </row>
    <row r="3684" spans="1:16" x14ac:dyDescent="0.3">
      <c r="A3684" t="s">
        <v>7392</v>
      </c>
      <c r="B3684" t="s">
        <v>7393</v>
      </c>
      <c r="C3684">
        <v>18</v>
      </c>
      <c r="D3684" t="s">
        <v>49</v>
      </c>
      <c r="E3684">
        <v>9.2799999999999994</v>
      </c>
      <c r="F3684">
        <v>1.32</v>
      </c>
      <c r="G3684">
        <v>1.64</v>
      </c>
      <c r="H3684">
        <v>2</v>
      </c>
      <c r="I3684">
        <v>7.13</v>
      </c>
      <c r="J3684">
        <v>191</v>
      </c>
      <c r="K3684">
        <v>29</v>
      </c>
      <c r="L3684">
        <v>12.23</v>
      </c>
      <c r="M3684" t="s">
        <v>27</v>
      </c>
      <c r="N3684" t="s">
        <v>28</v>
      </c>
      <c r="O3684" t="s">
        <v>32</v>
      </c>
      <c r="P3684">
        <v>1</v>
      </c>
    </row>
    <row r="3685" spans="1:16" x14ac:dyDescent="0.3">
      <c r="A3685" t="s">
        <v>7394</v>
      </c>
      <c r="B3685" t="s">
        <v>7395</v>
      </c>
      <c r="C3685">
        <v>32</v>
      </c>
      <c r="D3685" t="s">
        <v>49</v>
      </c>
      <c r="E3685">
        <v>8.1</v>
      </c>
      <c r="F3685">
        <v>3.95</v>
      </c>
      <c r="G3685">
        <v>0.63</v>
      </c>
      <c r="H3685">
        <v>0.73</v>
      </c>
      <c r="I3685">
        <v>6.59</v>
      </c>
      <c r="J3685">
        <v>219</v>
      </c>
      <c r="K3685">
        <v>145</v>
      </c>
      <c r="L3685">
        <v>10.14</v>
      </c>
      <c r="M3685" t="s">
        <v>27</v>
      </c>
      <c r="N3685" t="s">
        <v>20</v>
      </c>
      <c r="O3685" t="s">
        <v>36</v>
      </c>
      <c r="P3685">
        <v>1</v>
      </c>
    </row>
    <row r="3686" spans="1:16" x14ac:dyDescent="0.3">
      <c r="A3686" t="s">
        <v>7396</v>
      </c>
      <c r="B3686" t="s">
        <v>7397</v>
      </c>
      <c r="C3686">
        <v>26</v>
      </c>
      <c r="D3686" t="s">
        <v>24</v>
      </c>
      <c r="E3686">
        <v>11.3</v>
      </c>
      <c r="F3686">
        <v>0.94</v>
      </c>
      <c r="G3686">
        <v>0.28000000000000003</v>
      </c>
      <c r="H3686">
        <v>5.74</v>
      </c>
      <c r="I3686">
        <v>8.81</v>
      </c>
      <c r="J3686">
        <v>141</v>
      </c>
      <c r="K3686">
        <v>175</v>
      </c>
      <c r="L3686">
        <v>12.2</v>
      </c>
      <c r="M3686" t="s">
        <v>19</v>
      </c>
      <c r="N3686" t="s">
        <v>28</v>
      </c>
      <c r="O3686" t="s">
        <v>36</v>
      </c>
      <c r="P3686">
        <v>1</v>
      </c>
    </row>
    <row r="3687" spans="1:16" x14ac:dyDescent="0.3">
      <c r="A3687" t="s">
        <v>7398</v>
      </c>
      <c r="B3687" t="s">
        <v>7399</v>
      </c>
      <c r="C3687">
        <v>33</v>
      </c>
      <c r="D3687" t="s">
        <v>24</v>
      </c>
      <c r="E3687">
        <v>5.43</v>
      </c>
      <c r="F3687">
        <v>1.92</v>
      </c>
      <c r="G3687">
        <v>3.37</v>
      </c>
      <c r="H3687">
        <v>3.67</v>
      </c>
      <c r="I3687">
        <v>5.28</v>
      </c>
      <c r="J3687">
        <v>67</v>
      </c>
      <c r="K3687">
        <v>156</v>
      </c>
      <c r="L3687">
        <v>8.2100000000000009</v>
      </c>
      <c r="M3687" t="s">
        <v>27</v>
      </c>
      <c r="N3687" t="s">
        <v>28</v>
      </c>
      <c r="O3687" t="s">
        <v>29</v>
      </c>
      <c r="P3687">
        <v>0</v>
      </c>
    </row>
    <row r="3688" spans="1:16" x14ac:dyDescent="0.3">
      <c r="A3688" t="s">
        <v>7400</v>
      </c>
      <c r="B3688" t="s">
        <v>7401</v>
      </c>
      <c r="C3688">
        <v>35</v>
      </c>
      <c r="D3688" t="s">
        <v>18</v>
      </c>
      <c r="E3688">
        <v>10.56</v>
      </c>
      <c r="F3688">
        <v>5.89</v>
      </c>
      <c r="G3688">
        <v>1.97</v>
      </c>
      <c r="H3688">
        <v>1.52</v>
      </c>
      <c r="I3688">
        <v>4.5999999999999996</v>
      </c>
      <c r="J3688">
        <v>34</v>
      </c>
      <c r="K3688">
        <v>157</v>
      </c>
      <c r="L3688">
        <v>12.65</v>
      </c>
      <c r="M3688" t="s">
        <v>35</v>
      </c>
      <c r="N3688" t="s">
        <v>28</v>
      </c>
      <c r="O3688" t="s">
        <v>36</v>
      </c>
      <c r="P3688">
        <v>1</v>
      </c>
    </row>
    <row r="3689" spans="1:16" x14ac:dyDescent="0.3">
      <c r="A3689" t="s">
        <v>7402</v>
      </c>
      <c r="B3689" t="s">
        <v>7403</v>
      </c>
      <c r="C3689">
        <v>20</v>
      </c>
      <c r="D3689" t="s">
        <v>49</v>
      </c>
      <c r="E3689">
        <v>8.1300000000000008</v>
      </c>
      <c r="F3689">
        <v>3.24</v>
      </c>
      <c r="G3689">
        <v>3.46</v>
      </c>
      <c r="H3689">
        <v>5.8</v>
      </c>
      <c r="I3689">
        <v>7.46</v>
      </c>
      <c r="J3689">
        <v>102</v>
      </c>
      <c r="K3689">
        <v>129</v>
      </c>
      <c r="L3689">
        <v>9.43</v>
      </c>
      <c r="M3689" t="s">
        <v>35</v>
      </c>
      <c r="N3689" t="s">
        <v>20</v>
      </c>
      <c r="O3689" t="s">
        <v>36</v>
      </c>
      <c r="P3689">
        <v>1</v>
      </c>
    </row>
    <row r="3690" spans="1:16" x14ac:dyDescent="0.3">
      <c r="A3690" t="s">
        <v>7404</v>
      </c>
      <c r="B3690" t="s">
        <v>7405</v>
      </c>
      <c r="C3690">
        <v>29</v>
      </c>
      <c r="D3690" t="s">
        <v>24</v>
      </c>
      <c r="E3690">
        <v>10.86</v>
      </c>
      <c r="F3690">
        <v>2.82</v>
      </c>
      <c r="G3690">
        <v>0.1</v>
      </c>
      <c r="H3690">
        <v>4.28</v>
      </c>
      <c r="I3690">
        <v>5.71</v>
      </c>
      <c r="J3690">
        <v>229</v>
      </c>
      <c r="K3690">
        <v>168</v>
      </c>
      <c r="L3690">
        <v>13.18</v>
      </c>
      <c r="M3690" t="s">
        <v>35</v>
      </c>
      <c r="N3690" t="s">
        <v>20</v>
      </c>
      <c r="O3690" t="s">
        <v>36</v>
      </c>
      <c r="P3690">
        <v>1</v>
      </c>
    </row>
    <row r="3691" spans="1:16" x14ac:dyDescent="0.3">
      <c r="A3691" t="s">
        <v>7406</v>
      </c>
      <c r="B3691" t="s">
        <v>7407</v>
      </c>
      <c r="C3691">
        <v>35</v>
      </c>
      <c r="D3691" t="s">
        <v>24</v>
      </c>
      <c r="E3691">
        <v>4</v>
      </c>
      <c r="F3691">
        <v>4.79</v>
      </c>
      <c r="G3691">
        <v>1.52</v>
      </c>
      <c r="H3691">
        <v>1.34</v>
      </c>
      <c r="I3691">
        <v>7.67</v>
      </c>
      <c r="J3691">
        <v>95</v>
      </c>
      <c r="K3691">
        <v>173</v>
      </c>
      <c r="L3691">
        <v>6.11</v>
      </c>
      <c r="M3691" t="s">
        <v>27</v>
      </c>
      <c r="N3691" t="s">
        <v>28</v>
      </c>
      <c r="O3691" t="s">
        <v>36</v>
      </c>
      <c r="P3691">
        <v>1</v>
      </c>
    </row>
    <row r="3692" spans="1:16" x14ac:dyDescent="0.3">
      <c r="A3692" t="s">
        <v>7408</v>
      </c>
      <c r="B3692" t="s">
        <v>7409</v>
      </c>
      <c r="C3692">
        <v>19</v>
      </c>
      <c r="D3692" t="s">
        <v>18</v>
      </c>
      <c r="E3692">
        <v>3.04</v>
      </c>
      <c r="F3692">
        <v>5.85</v>
      </c>
      <c r="G3692">
        <v>1.38</v>
      </c>
      <c r="H3692">
        <v>3.65</v>
      </c>
      <c r="I3692">
        <v>4.68</v>
      </c>
      <c r="J3692">
        <v>249</v>
      </c>
      <c r="K3692">
        <v>129</v>
      </c>
      <c r="L3692">
        <v>5.8</v>
      </c>
      <c r="M3692" t="s">
        <v>19</v>
      </c>
      <c r="N3692" t="s">
        <v>28</v>
      </c>
      <c r="O3692" t="s">
        <v>36</v>
      </c>
      <c r="P3692">
        <v>1</v>
      </c>
    </row>
    <row r="3693" spans="1:16" x14ac:dyDescent="0.3">
      <c r="A3693" t="s">
        <v>7410</v>
      </c>
      <c r="B3693" t="s">
        <v>7411</v>
      </c>
      <c r="C3693">
        <v>29</v>
      </c>
      <c r="D3693" t="s">
        <v>24</v>
      </c>
      <c r="E3693">
        <v>10.28</v>
      </c>
      <c r="F3693">
        <v>3.1</v>
      </c>
      <c r="G3693">
        <v>1.94</v>
      </c>
      <c r="H3693">
        <v>1.38</v>
      </c>
      <c r="I3693">
        <v>5.79</v>
      </c>
      <c r="J3693">
        <v>142</v>
      </c>
      <c r="K3693">
        <v>139</v>
      </c>
      <c r="L3693">
        <v>11.5</v>
      </c>
      <c r="M3693" t="s">
        <v>19</v>
      </c>
      <c r="N3693" t="s">
        <v>20</v>
      </c>
      <c r="O3693" t="s">
        <v>32</v>
      </c>
      <c r="P3693">
        <v>1</v>
      </c>
    </row>
    <row r="3694" spans="1:16" x14ac:dyDescent="0.3">
      <c r="A3694" t="s">
        <v>7412</v>
      </c>
      <c r="B3694" t="s">
        <v>7413</v>
      </c>
      <c r="C3694">
        <v>35</v>
      </c>
      <c r="D3694" t="s">
        <v>49</v>
      </c>
      <c r="E3694">
        <v>4.91</v>
      </c>
      <c r="F3694">
        <v>2.92</v>
      </c>
      <c r="G3694">
        <v>2.68</v>
      </c>
      <c r="H3694">
        <v>3.82</v>
      </c>
      <c r="I3694">
        <v>8.75</v>
      </c>
      <c r="J3694">
        <v>44</v>
      </c>
      <c r="K3694">
        <v>29</v>
      </c>
      <c r="L3694">
        <v>5.5</v>
      </c>
      <c r="M3694" t="s">
        <v>27</v>
      </c>
      <c r="N3694" t="s">
        <v>28</v>
      </c>
      <c r="O3694" t="s">
        <v>21</v>
      </c>
      <c r="P3694">
        <v>0</v>
      </c>
    </row>
    <row r="3695" spans="1:16" x14ac:dyDescent="0.3">
      <c r="A3695" t="s">
        <v>7414</v>
      </c>
      <c r="B3695" t="s">
        <v>7415</v>
      </c>
      <c r="C3695">
        <v>32</v>
      </c>
      <c r="D3695" t="s">
        <v>18</v>
      </c>
      <c r="E3695">
        <v>5.77</v>
      </c>
      <c r="F3695">
        <v>4.74</v>
      </c>
      <c r="G3695">
        <v>0.32</v>
      </c>
      <c r="H3695">
        <v>0.57999999999999996</v>
      </c>
      <c r="I3695">
        <v>5.69</v>
      </c>
      <c r="J3695">
        <v>218</v>
      </c>
      <c r="K3695">
        <v>49</v>
      </c>
      <c r="L3695">
        <v>6.38</v>
      </c>
      <c r="M3695" t="s">
        <v>35</v>
      </c>
      <c r="N3695" t="s">
        <v>20</v>
      </c>
      <c r="O3695" t="s">
        <v>32</v>
      </c>
      <c r="P3695">
        <v>1</v>
      </c>
    </row>
    <row r="3696" spans="1:16" x14ac:dyDescent="0.3">
      <c r="A3696" t="s">
        <v>7416</v>
      </c>
      <c r="B3696" t="s">
        <v>7417</v>
      </c>
      <c r="C3696">
        <v>28</v>
      </c>
      <c r="D3696" t="s">
        <v>49</v>
      </c>
      <c r="E3696">
        <v>10.029999999999999</v>
      </c>
      <c r="F3696">
        <v>3.6</v>
      </c>
      <c r="G3696">
        <v>3.5</v>
      </c>
      <c r="H3696">
        <v>3.01</v>
      </c>
      <c r="I3696">
        <v>5.47</v>
      </c>
      <c r="J3696">
        <v>218</v>
      </c>
      <c r="K3696">
        <v>125</v>
      </c>
      <c r="L3696">
        <v>13.01</v>
      </c>
      <c r="M3696" t="s">
        <v>27</v>
      </c>
      <c r="N3696" t="s">
        <v>20</v>
      </c>
      <c r="O3696" t="s">
        <v>36</v>
      </c>
      <c r="P3696">
        <v>1</v>
      </c>
    </row>
    <row r="3697" spans="1:16" x14ac:dyDescent="0.3">
      <c r="A3697" t="s">
        <v>7418</v>
      </c>
      <c r="B3697" t="s">
        <v>7419</v>
      </c>
      <c r="C3697">
        <v>29</v>
      </c>
      <c r="D3697" t="s">
        <v>24</v>
      </c>
      <c r="E3697">
        <v>11.62</v>
      </c>
      <c r="F3697">
        <v>2.48</v>
      </c>
      <c r="G3697">
        <v>1.43</v>
      </c>
      <c r="H3697">
        <v>1.26</v>
      </c>
      <c r="I3697">
        <v>6.79</v>
      </c>
      <c r="J3697">
        <v>162</v>
      </c>
      <c r="K3697">
        <v>97</v>
      </c>
      <c r="L3697">
        <v>14.47</v>
      </c>
      <c r="M3697" t="s">
        <v>27</v>
      </c>
      <c r="N3697" t="s">
        <v>28</v>
      </c>
      <c r="O3697" t="s">
        <v>32</v>
      </c>
      <c r="P3697">
        <v>1</v>
      </c>
    </row>
    <row r="3698" spans="1:16" x14ac:dyDescent="0.3">
      <c r="A3698" t="s">
        <v>7420</v>
      </c>
      <c r="B3698" t="s">
        <v>7421</v>
      </c>
      <c r="C3698">
        <v>31</v>
      </c>
      <c r="D3698" t="s">
        <v>18</v>
      </c>
      <c r="E3698">
        <v>9.86</v>
      </c>
      <c r="F3698">
        <v>1.97</v>
      </c>
      <c r="G3698">
        <v>3.87</v>
      </c>
      <c r="H3698">
        <v>3.12</v>
      </c>
      <c r="I3698">
        <v>5.26</v>
      </c>
      <c r="J3698">
        <v>122</v>
      </c>
      <c r="K3698">
        <v>94</v>
      </c>
      <c r="L3698">
        <v>12.55</v>
      </c>
      <c r="M3698" t="s">
        <v>27</v>
      </c>
      <c r="N3698" t="s">
        <v>28</v>
      </c>
      <c r="O3698" t="s">
        <v>32</v>
      </c>
      <c r="P3698">
        <v>1</v>
      </c>
    </row>
    <row r="3699" spans="1:16" x14ac:dyDescent="0.3">
      <c r="A3699" t="s">
        <v>7422</v>
      </c>
      <c r="B3699" t="s">
        <v>7423</v>
      </c>
      <c r="C3699">
        <v>19</v>
      </c>
      <c r="D3699" t="s">
        <v>24</v>
      </c>
      <c r="E3699">
        <v>3.46</v>
      </c>
      <c r="F3699">
        <v>1.47</v>
      </c>
      <c r="G3699">
        <v>1.41</v>
      </c>
      <c r="H3699">
        <v>2.73</v>
      </c>
      <c r="I3699">
        <v>5.69</v>
      </c>
      <c r="J3699">
        <v>237</v>
      </c>
      <c r="K3699">
        <v>78</v>
      </c>
      <c r="L3699">
        <v>4.5599999999999996</v>
      </c>
      <c r="M3699" t="s">
        <v>19</v>
      </c>
      <c r="N3699" t="s">
        <v>28</v>
      </c>
      <c r="O3699" t="s">
        <v>21</v>
      </c>
      <c r="P3699">
        <v>0</v>
      </c>
    </row>
    <row r="3700" spans="1:16" x14ac:dyDescent="0.3">
      <c r="A3700" t="s">
        <v>7424</v>
      </c>
      <c r="B3700" t="s">
        <v>7425</v>
      </c>
      <c r="C3700">
        <v>26</v>
      </c>
      <c r="D3700" t="s">
        <v>18</v>
      </c>
      <c r="E3700">
        <v>8.7200000000000006</v>
      </c>
      <c r="F3700">
        <v>5.87</v>
      </c>
      <c r="G3700">
        <v>1.1399999999999999</v>
      </c>
      <c r="H3700">
        <v>3</v>
      </c>
      <c r="I3700">
        <v>5.79</v>
      </c>
      <c r="J3700">
        <v>50</v>
      </c>
      <c r="K3700">
        <v>94</v>
      </c>
      <c r="L3700">
        <v>10.15</v>
      </c>
      <c r="M3700" t="s">
        <v>19</v>
      </c>
      <c r="N3700" t="s">
        <v>28</v>
      </c>
      <c r="O3700" t="s">
        <v>32</v>
      </c>
      <c r="P3700">
        <v>1</v>
      </c>
    </row>
    <row r="3701" spans="1:16" x14ac:dyDescent="0.3">
      <c r="A3701" t="s">
        <v>7426</v>
      </c>
      <c r="B3701" t="s">
        <v>7427</v>
      </c>
      <c r="C3701">
        <v>33</v>
      </c>
      <c r="D3701" t="s">
        <v>49</v>
      </c>
      <c r="E3701">
        <v>3.36</v>
      </c>
      <c r="F3701">
        <v>3.82</v>
      </c>
      <c r="G3701">
        <v>1.34</v>
      </c>
      <c r="H3701">
        <v>1.08</v>
      </c>
      <c r="I3701">
        <v>4.8</v>
      </c>
      <c r="J3701">
        <v>46</v>
      </c>
      <c r="K3701">
        <v>166</v>
      </c>
      <c r="L3701">
        <v>4.84</v>
      </c>
      <c r="M3701" t="s">
        <v>35</v>
      </c>
      <c r="N3701" t="s">
        <v>20</v>
      </c>
      <c r="O3701" t="s">
        <v>29</v>
      </c>
      <c r="P3701">
        <v>0</v>
      </c>
    </row>
    <row r="3702" spans="1:16" x14ac:dyDescent="0.3">
      <c r="A3702" t="s">
        <v>7428</v>
      </c>
      <c r="B3702" t="s">
        <v>7429</v>
      </c>
      <c r="C3702">
        <v>29</v>
      </c>
      <c r="D3702" t="s">
        <v>18</v>
      </c>
      <c r="E3702">
        <v>5.93</v>
      </c>
      <c r="F3702">
        <v>2.04</v>
      </c>
      <c r="G3702">
        <v>0.71</v>
      </c>
      <c r="H3702">
        <v>3.38</v>
      </c>
      <c r="I3702">
        <v>4.96</v>
      </c>
      <c r="J3702">
        <v>68</v>
      </c>
      <c r="K3702">
        <v>78</v>
      </c>
      <c r="L3702">
        <v>8.64</v>
      </c>
      <c r="M3702" t="s">
        <v>27</v>
      </c>
      <c r="N3702" t="s">
        <v>20</v>
      </c>
      <c r="O3702" t="s">
        <v>29</v>
      </c>
      <c r="P3702">
        <v>0</v>
      </c>
    </row>
    <row r="3703" spans="1:16" x14ac:dyDescent="0.3">
      <c r="A3703" t="s">
        <v>7430</v>
      </c>
      <c r="B3703" t="s">
        <v>7431</v>
      </c>
      <c r="C3703">
        <v>32</v>
      </c>
      <c r="D3703" t="s">
        <v>49</v>
      </c>
      <c r="E3703">
        <v>10.62</v>
      </c>
      <c r="F3703">
        <v>5.4</v>
      </c>
      <c r="G3703">
        <v>2.88</v>
      </c>
      <c r="H3703">
        <v>0.95</v>
      </c>
      <c r="I3703">
        <v>4.53</v>
      </c>
      <c r="J3703">
        <v>47</v>
      </c>
      <c r="K3703">
        <v>111</v>
      </c>
      <c r="L3703">
        <v>12.22</v>
      </c>
      <c r="M3703" t="s">
        <v>19</v>
      </c>
      <c r="N3703" t="s">
        <v>28</v>
      </c>
      <c r="O3703" t="s">
        <v>32</v>
      </c>
      <c r="P3703">
        <v>1</v>
      </c>
    </row>
    <row r="3704" spans="1:16" x14ac:dyDescent="0.3">
      <c r="A3704" t="s">
        <v>7432</v>
      </c>
      <c r="B3704" t="s">
        <v>7433</v>
      </c>
      <c r="C3704">
        <v>19</v>
      </c>
      <c r="D3704" t="s">
        <v>24</v>
      </c>
      <c r="E3704">
        <v>10.47</v>
      </c>
      <c r="F3704">
        <v>3.5</v>
      </c>
      <c r="G3704">
        <v>3.89</v>
      </c>
      <c r="H3704">
        <v>5.26</v>
      </c>
      <c r="I3704">
        <v>6.84</v>
      </c>
      <c r="J3704">
        <v>174</v>
      </c>
      <c r="K3704">
        <v>54</v>
      </c>
      <c r="L3704">
        <v>12.07</v>
      </c>
      <c r="M3704" t="s">
        <v>19</v>
      </c>
      <c r="N3704" t="s">
        <v>20</v>
      </c>
      <c r="O3704" t="s">
        <v>36</v>
      </c>
      <c r="P3704">
        <v>1</v>
      </c>
    </row>
    <row r="3705" spans="1:16" x14ac:dyDescent="0.3">
      <c r="A3705" t="s">
        <v>7434</v>
      </c>
      <c r="B3705" t="s">
        <v>7435</v>
      </c>
      <c r="C3705">
        <v>26</v>
      </c>
      <c r="D3705" t="s">
        <v>49</v>
      </c>
      <c r="E3705">
        <v>7.23</v>
      </c>
      <c r="F3705">
        <v>5.99</v>
      </c>
      <c r="G3705">
        <v>0.82</v>
      </c>
      <c r="H3705">
        <v>4</v>
      </c>
      <c r="I3705">
        <v>7.99</v>
      </c>
      <c r="J3705">
        <v>119</v>
      </c>
      <c r="K3705">
        <v>147</v>
      </c>
      <c r="L3705">
        <v>9.06</v>
      </c>
      <c r="M3705" t="s">
        <v>35</v>
      </c>
      <c r="N3705" t="s">
        <v>28</v>
      </c>
      <c r="O3705" t="s">
        <v>32</v>
      </c>
      <c r="P3705">
        <v>1</v>
      </c>
    </row>
    <row r="3706" spans="1:16" x14ac:dyDescent="0.3">
      <c r="A3706" t="s">
        <v>7436</v>
      </c>
      <c r="B3706" t="s">
        <v>7437</v>
      </c>
      <c r="C3706">
        <v>20</v>
      </c>
      <c r="D3706" t="s">
        <v>18</v>
      </c>
      <c r="E3706">
        <v>9.31</v>
      </c>
      <c r="F3706">
        <v>3.4</v>
      </c>
      <c r="G3706">
        <v>1.92</v>
      </c>
      <c r="H3706">
        <v>3.03</v>
      </c>
      <c r="I3706">
        <v>5.88</v>
      </c>
      <c r="J3706">
        <v>206</v>
      </c>
      <c r="K3706">
        <v>95</v>
      </c>
      <c r="L3706">
        <v>11.12</v>
      </c>
      <c r="M3706" t="s">
        <v>35</v>
      </c>
      <c r="N3706" t="s">
        <v>28</v>
      </c>
      <c r="O3706" t="s">
        <v>32</v>
      </c>
      <c r="P3706">
        <v>1</v>
      </c>
    </row>
    <row r="3707" spans="1:16" x14ac:dyDescent="0.3">
      <c r="A3707" t="s">
        <v>7438</v>
      </c>
      <c r="B3707" t="s">
        <v>7439</v>
      </c>
      <c r="C3707">
        <v>31</v>
      </c>
      <c r="D3707" t="s">
        <v>24</v>
      </c>
      <c r="E3707">
        <v>8.7100000000000009</v>
      </c>
      <c r="F3707">
        <v>1.39</v>
      </c>
      <c r="G3707">
        <v>0.27</v>
      </c>
      <c r="H3707">
        <v>4.32</v>
      </c>
      <c r="I3707">
        <v>8.27</v>
      </c>
      <c r="J3707">
        <v>208</v>
      </c>
      <c r="K3707">
        <v>24</v>
      </c>
      <c r="L3707">
        <v>10.81</v>
      </c>
      <c r="M3707" t="s">
        <v>35</v>
      </c>
      <c r="N3707" t="s">
        <v>28</v>
      </c>
      <c r="O3707" t="s">
        <v>32</v>
      </c>
      <c r="P3707">
        <v>1</v>
      </c>
    </row>
    <row r="3708" spans="1:16" x14ac:dyDescent="0.3">
      <c r="A3708" t="s">
        <v>7440</v>
      </c>
      <c r="B3708" t="s">
        <v>7441</v>
      </c>
      <c r="C3708">
        <v>20</v>
      </c>
      <c r="D3708" t="s">
        <v>24</v>
      </c>
      <c r="E3708">
        <v>4.21</v>
      </c>
      <c r="F3708">
        <v>2.81</v>
      </c>
      <c r="G3708">
        <v>1.48</v>
      </c>
      <c r="H3708">
        <v>4.33</v>
      </c>
      <c r="I3708">
        <v>6.71</v>
      </c>
      <c r="J3708">
        <v>35</v>
      </c>
      <c r="K3708">
        <v>50</v>
      </c>
      <c r="L3708">
        <v>6.98</v>
      </c>
      <c r="M3708" t="s">
        <v>27</v>
      </c>
      <c r="N3708" t="s">
        <v>28</v>
      </c>
      <c r="O3708" t="s">
        <v>29</v>
      </c>
      <c r="P3708">
        <v>0</v>
      </c>
    </row>
    <row r="3709" spans="1:16" x14ac:dyDescent="0.3">
      <c r="A3709" t="s">
        <v>7442</v>
      </c>
      <c r="B3709" t="s">
        <v>7443</v>
      </c>
      <c r="C3709">
        <v>29</v>
      </c>
      <c r="D3709" t="s">
        <v>18</v>
      </c>
      <c r="E3709">
        <v>7.84</v>
      </c>
      <c r="F3709">
        <v>5.83</v>
      </c>
      <c r="G3709">
        <v>1.77</v>
      </c>
      <c r="H3709">
        <v>3.65</v>
      </c>
      <c r="I3709">
        <v>6.18</v>
      </c>
      <c r="J3709">
        <v>242</v>
      </c>
      <c r="K3709">
        <v>39</v>
      </c>
      <c r="L3709">
        <v>9.94</v>
      </c>
      <c r="M3709" t="s">
        <v>19</v>
      </c>
      <c r="N3709" t="s">
        <v>20</v>
      </c>
      <c r="O3709" t="s">
        <v>32</v>
      </c>
      <c r="P3709">
        <v>1</v>
      </c>
    </row>
    <row r="3710" spans="1:16" x14ac:dyDescent="0.3">
      <c r="A3710" t="s">
        <v>7444</v>
      </c>
      <c r="B3710" t="s">
        <v>7445</v>
      </c>
      <c r="C3710">
        <v>33</v>
      </c>
      <c r="D3710" t="s">
        <v>24</v>
      </c>
      <c r="E3710">
        <v>7.67</v>
      </c>
      <c r="F3710">
        <v>2.98</v>
      </c>
      <c r="G3710">
        <v>0.84</v>
      </c>
      <c r="H3710">
        <v>4.8</v>
      </c>
      <c r="I3710">
        <v>7.63</v>
      </c>
      <c r="J3710">
        <v>81</v>
      </c>
      <c r="K3710">
        <v>104</v>
      </c>
      <c r="L3710">
        <v>9.6199999999999992</v>
      </c>
      <c r="M3710" t="s">
        <v>19</v>
      </c>
      <c r="N3710" t="s">
        <v>20</v>
      </c>
      <c r="O3710" t="s">
        <v>29</v>
      </c>
      <c r="P3710">
        <v>0</v>
      </c>
    </row>
    <row r="3711" spans="1:16" x14ac:dyDescent="0.3">
      <c r="A3711" t="s">
        <v>7446</v>
      </c>
      <c r="B3711" t="s">
        <v>7447</v>
      </c>
      <c r="C3711">
        <v>25</v>
      </c>
      <c r="D3711" t="s">
        <v>49</v>
      </c>
      <c r="E3711">
        <v>9.8800000000000008</v>
      </c>
      <c r="F3711">
        <v>5.94</v>
      </c>
      <c r="G3711">
        <v>1.31</v>
      </c>
      <c r="H3711">
        <v>4.4400000000000004</v>
      </c>
      <c r="I3711">
        <v>5.41</v>
      </c>
      <c r="J3711">
        <v>227</v>
      </c>
      <c r="K3711">
        <v>109</v>
      </c>
      <c r="L3711">
        <v>12.11</v>
      </c>
      <c r="M3711" t="s">
        <v>35</v>
      </c>
      <c r="N3711" t="s">
        <v>20</v>
      </c>
      <c r="O3711" t="s">
        <v>36</v>
      </c>
      <c r="P3711">
        <v>1</v>
      </c>
    </row>
    <row r="3712" spans="1:16" x14ac:dyDescent="0.3">
      <c r="A3712" t="s">
        <v>7448</v>
      </c>
      <c r="B3712" t="s">
        <v>7449</v>
      </c>
      <c r="C3712">
        <v>28</v>
      </c>
      <c r="D3712" t="s">
        <v>49</v>
      </c>
      <c r="E3712">
        <v>10.53</v>
      </c>
      <c r="F3712">
        <v>0.93</v>
      </c>
      <c r="G3712">
        <v>0.41</v>
      </c>
      <c r="H3712">
        <v>2.61</v>
      </c>
      <c r="I3712">
        <v>5.31</v>
      </c>
      <c r="J3712">
        <v>199</v>
      </c>
      <c r="K3712">
        <v>134</v>
      </c>
      <c r="L3712">
        <v>11.7</v>
      </c>
      <c r="M3712" t="s">
        <v>35</v>
      </c>
      <c r="N3712" t="s">
        <v>28</v>
      </c>
      <c r="O3712" t="s">
        <v>32</v>
      </c>
      <c r="P3712">
        <v>1</v>
      </c>
    </row>
    <row r="3713" spans="1:16" x14ac:dyDescent="0.3">
      <c r="A3713" t="s">
        <v>7450</v>
      </c>
      <c r="B3713" t="s">
        <v>7451</v>
      </c>
      <c r="C3713">
        <v>22</v>
      </c>
      <c r="D3713" t="s">
        <v>18</v>
      </c>
      <c r="E3713">
        <v>7.63</v>
      </c>
      <c r="F3713">
        <v>2.76</v>
      </c>
      <c r="G3713">
        <v>0.54</v>
      </c>
      <c r="H3713">
        <v>4.3499999999999996</v>
      </c>
      <c r="I3713">
        <v>5.19</v>
      </c>
      <c r="J3713">
        <v>45</v>
      </c>
      <c r="K3713">
        <v>133</v>
      </c>
      <c r="L3713">
        <v>8.77</v>
      </c>
      <c r="M3713" t="s">
        <v>35</v>
      </c>
      <c r="N3713" t="s">
        <v>20</v>
      </c>
      <c r="O3713" t="s">
        <v>29</v>
      </c>
      <c r="P3713">
        <v>0</v>
      </c>
    </row>
    <row r="3714" spans="1:16" x14ac:dyDescent="0.3">
      <c r="A3714" t="s">
        <v>7452</v>
      </c>
      <c r="B3714" t="s">
        <v>7453</v>
      </c>
      <c r="C3714">
        <v>30</v>
      </c>
      <c r="D3714" t="s">
        <v>24</v>
      </c>
      <c r="E3714">
        <v>3.03</v>
      </c>
      <c r="F3714">
        <v>3.97</v>
      </c>
      <c r="G3714">
        <v>1.94</v>
      </c>
      <c r="H3714">
        <v>1.78</v>
      </c>
      <c r="I3714">
        <v>5.84</v>
      </c>
      <c r="J3714">
        <v>73</v>
      </c>
      <c r="K3714">
        <v>68</v>
      </c>
      <c r="L3714">
        <v>4.2300000000000004</v>
      </c>
      <c r="M3714" t="s">
        <v>19</v>
      </c>
      <c r="N3714" t="s">
        <v>20</v>
      </c>
      <c r="O3714" t="s">
        <v>21</v>
      </c>
      <c r="P3714">
        <v>0</v>
      </c>
    </row>
    <row r="3715" spans="1:16" x14ac:dyDescent="0.3">
      <c r="A3715" t="s">
        <v>7454</v>
      </c>
      <c r="B3715" t="s">
        <v>7455</v>
      </c>
      <c r="C3715">
        <v>30</v>
      </c>
      <c r="D3715" t="s">
        <v>18</v>
      </c>
      <c r="E3715">
        <v>11.73</v>
      </c>
      <c r="F3715">
        <v>1.64</v>
      </c>
      <c r="G3715">
        <v>2.9</v>
      </c>
      <c r="H3715">
        <v>2.69</v>
      </c>
      <c r="I3715">
        <v>4.83</v>
      </c>
      <c r="J3715">
        <v>123</v>
      </c>
      <c r="K3715">
        <v>178</v>
      </c>
      <c r="L3715">
        <v>12.68</v>
      </c>
      <c r="M3715" t="s">
        <v>27</v>
      </c>
      <c r="N3715" t="s">
        <v>28</v>
      </c>
      <c r="O3715" t="s">
        <v>32</v>
      </c>
      <c r="P3715">
        <v>1</v>
      </c>
    </row>
    <row r="3716" spans="1:16" x14ac:dyDescent="0.3">
      <c r="A3716" t="s">
        <v>7456</v>
      </c>
      <c r="B3716" t="s">
        <v>7457</v>
      </c>
      <c r="C3716">
        <v>28</v>
      </c>
      <c r="D3716" t="s">
        <v>24</v>
      </c>
      <c r="E3716">
        <v>4.3600000000000003</v>
      </c>
      <c r="F3716">
        <v>2.48</v>
      </c>
      <c r="G3716">
        <v>2.89</v>
      </c>
      <c r="H3716">
        <v>0.98</v>
      </c>
      <c r="I3716">
        <v>7.55</v>
      </c>
      <c r="J3716">
        <v>206</v>
      </c>
      <c r="K3716">
        <v>73</v>
      </c>
      <c r="L3716">
        <v>7.23</v>
      </c>
      <c r="M3716" t="s">
        <v>35</v>
      </c>
      <c r="N3716" t="s">
        <v>28</v>
      </c>
      <c r="O3716" t="s">
        <v>21</v>
      </c>
      <c r="P3716">
        <v>0</v>
      </c>
    </row>
    <row r="3717" spans="1:16" x14ac:dyDescent="0.3">
      <c r="A3717" t="s">
        <v>7458</v>
      </c>
      <c r="B3717" t="s">
        <v>7459</v>
      </c>
      <c r="C3717">
        <v>24</v>
      </c>
      <c r="D3717" t="s">
        <v>24</v>
      </c>
      <c r="E3717">
        <v>9.02</v>
      </c>
      <c r="F3717">
        <v>5.58</v>
      </c>
      <c r="G3717">
        <v>1.46</v>
      </c>
      <c r="H3717">
        <v>1.95</v>
      </c>
      <c r="I3717">
        <v>7.85</v>
      </c>
      <c r="J3717">
        <v>188</v>
      </c>
      <c r="K3717">
        <v>94</v>
      </c>
      <c r="L3717">
        <v>10.86</v>
      </c>
      <c r="M3717" t="s">
        <v>35</v>
      </c>
      <c r="N3717" t="s">
        <v>28</v>
      </c>
      <c r="O3717" t="s">
        <v>32</v>
      </c>
      <c r="P3717">
        <v>1</v>
      </c>
    </row>
    <row r="3718" spans="1:16" x14ac:dyDescent="0.3">
      <c r="A3718" t="s">
        <v>7460</v>
      </c>
      <c r="B3718" t="s">
        <v>7461</v>
      </c>
      <c r="C3718">
        <v>22</v>
      </c>
      <c r="D3718" t="s">
        <v>18</v>
      </c>
      <c r="E3718">
        <v>10.4</v>
      </c>
      <c r="F3718">
        <v>5.95</v>
      </c>
      <c r="G3718">
        <v>1.34</v>
      </c>
      <c r="H3718">
        <v>4.0999999999999996</v>
      </c>
      <c r="I3718">
        <v>5.19</v>
      </c>
      <c r="J3718">
        <v>63</v>
      </c>
      <c r="K3718">
        <v>80</v>
      </c>
      <c r="L3718">
        <v>10.99</v>
      </c>
      <c r="M3718" t="s">
        <v>19</v>
      </c>
      <c r="N3718" t="s">
        <v>28</v>
      </c>
      <c r="O3718" t="s">
        <v>32</v>
      </c>
      <c r="P3718">
        <v>1</v>
      </c>
    </row>
    <row r="3719" spans="1:16" x14ac:dyDescent="0.3">
      <c r="A3719" t="s">
        <v>7462</v>
      </c>
      <c r="B3719" t="s">
        <v>7463</v>
      </c>
      <c r="C3719">
        <v>30</v>
      </c>
      <c r="D3719" t="s">
        <v>24</v>
      </c>
      <c r="E3719">
        <v>11.05</v>
      </c>
      <c r="F3719">
        <v>5.79</v>
      </c>
      <c r="G3719">
        <v>3.97</v>
      </c>
      <c r="H3719">
        <v>3.87</v>
      </c>
      <c r="I3719">
        <v>4.5199999999999996</v>
      </c>
      <c r="J3719">
        <v>113</v>
      </c>
      <c r="K3719">
        <v>150</v>
      </c>
      <c r="L3719">
        <v>13.83</v>
      </c>
      <c r="M3719" t="s">
        <v>35</v>
      </c>
      <c r="N3719" t="s">
        <v>28</v>
      </c>
      <c r="O3719" t="s">
        <v>36</v>
      </c>
      <c r="P3719">
        <v>1</v>
      </c>
    </row>
    <row r="3720" spans="1:16" x14ac:dyDescent="0.3">
      <c r="A3720" t="s">
        <v>7464</v>
      </c>
      <c r="B3720" t="s">
        <v>7465</v>
      </c>
      <c r="C3720">
        <v>23</v>
      </c>
      <c r="D3720" t="s">
        <v>18</v>
      </c>
      <c r="E3720">
        <v>4.7699999999999996</v>
      </c>
      <c r="F3720">
        <v>0.78</v>
      </c>
      <c r="G3720">
        <v>1.97</v>
      </c>
      <c r="H3720">
        <v>4.6399999999999997</v>
      </c>
      <c r="I3720">
        <v>6.38</v>
      </c>
      <c r="J3720">
        <v>223</v>
      </c>
      <c r="K3720">
        <v>72</v>
      </c>
      <c r="L3720">
        <v>5.82</v>
      </c>
      <c r="M3720" t="s">
        <v>19</v>
      </c>
      <c r="N3720" t="s">
        <v>28</v>
      </c>
      <c r="O3720" t="s">
        <v>29</v>
      </c>
      <c r="P3720">
        <v>0</v>
      </c>
    </row>
    <row r="3721" spans="1:16" x14ac:dyDescent="0.3">
      <c r="A3721" t="s">
        <v>7466</v>
      </c>
      <c r="B3721" t="s">
        <v>7467</v>
      </c>
      <c r="C3721">
        <v>34</v>
      </c>
      <c r="D3721" t="s">
        <v>24</v>
      </c>
      <c r="E3721">
        <v>6.34</v>
      </c>
      <c r="F3721">
        <v>3.55</v>
      </c>
      <c r="G3721">
        <v>2.1</v>
      </c>
      <c r="H3721">
        <v>1.35</v>
      </c>
      <c r="I3721">
        <v>5.67</v>
      </c>
      <c r="J3721">
        <v>73</v>
      </c>
      <c r="K3721">
        <v>171</v>
      </c>
      <c r="L3721">
        <v>8.25</v>
      </c>
      <c r="M3721" t="s">
        <v>19</v>
      </c>
      <c r="N3721" t="s">
        <v>28</v>
      </c>
      <c r="O3721" t="s">
        <v>32</v>
      </c>
      <c r="P3721">
        <v>1</v>
      </c>
    </row>
    <row r="3722" spans="1:16" x14ac:dyDescent="0.3">
      <c r="A3722" t="s">
        <v>7468</v>
      </c>
      <c r="B3722" t="s">
        <v>7469</v>
      </c>
      <c r="C3722">
        <v>35</v>
      </c>
      <c r="D3722" t="s">
        <v>49</v>
      </c>
      <c r="E3722">
        <v>3.38</v>
      </c>
      <c r="F3722">
        <v>5.31</v>
      </c>
      <c r="G3722">
        <v>2.87</v>
      </c>
      <c r="H3722">
        <v>3.19</v>
      </c>
      <c r="I3722">
        <v>8.82</v>
      </c>
      <c r="J3722">
        <v>231</v>
      </c>
      <c r="K3722">
        <v>66</v>
      </c>
      <c r="L3722">
        <v>6.15</v>
      </c>
      <c r="M3722" t="s">
        <v>35</v>
      </c>
      <c r="N3722" t="s">
        <v>28</v>
      </c>
      <c r="O3722" t="s">
        <v>32</v>
      </c>
      <c r="P3722">
        <v>1</v>
      </c>
    </row>
    <row r="3723" spans="1:16" x14ac:dyDescent="0.3">
      <c r="A3723" t="s">
        <v>7470</v>
      </c>
      <c r="B3723" t="s">
        <v>7471</v>
      </c>
      <c r="C3723">
        <v>30</v>
      </c>
      <c r="D3723" t="s">
        <v>49</v>
      </c>
      <c r="E3723">
        <v>3.01</v>
      </c>
      <c r="F3723">
        <v>4.21</v>
      </c>
      <c r="G3723">
        <v>0.04</v>
      </c>
      <c r="H3723">
        <v>1.89</v>
      </c>
      <c r="I3723">
        <v>8.48</v>
      </c>
      <c r="J3723">
        <v>114</v>
      </c>
      <c r="K3723">
        <v>21</v>
      </c>
      <c r="L3723">
        <v>3.77</v>
      </c>
      <c r="M3723" t="s">
        <v>19</v>
      </c>
      <c r="N3723" t="s">
        <v>20</v>
      </c>
      <c r="O3723" t="s">
        <v>36</v>
      </c>
      <c r="P3723">
        <v>1</v>
      </c>
    </row>
    <row r="3724" spans="1:16" x14ac:dyDescent="0.3">
      <c r="A3724" t="s">
        <v>7472</v>
      </c>
      <c r="B3724" t="s">
        <v>7473</v>
      </c>
      <c r="C3724">
        <v>30</v>
      </c>
      <c r="D3724" t="s">
        <v>24</v>
      </c>
      <c r="E3724">
        <v>6.12</v>
      </c>
      <c r="F3724">
        <v>2.2799999999999998</v>
      </c>
      <c r="G3724">
        <v>2.38</v>
      </c>
      <c r="H3724">
        <v>3.87</v>
      </c>
      <c r="I3724">
        <v>8.85</v>
      </c>
      <c r="J3724">
        <v>29</v>
      </c>
      <c r="K3724">
        <v>180</v>
      </c>
      <c r="L3724">
        <v>7.61</v>
      </c>
      <c r="M3724" t="s">
        <v>27</v>
      </c>
      <c r="N3724" t="s">
        <v>28</v>
      </c>
      <c r="O3724" t="s">
        <v>32</v>
      </c>
      <c r="P3724">
        <v>1</v>
      </c>
    </row>
    <row r="3725" spans="1:16" x14ac:dyDescent="0.3">
      <c r="A3725" t="s">
        <v>7474</v>
      </c>
      <c r="B3725" t="s">
        <v>7475</v>
      </c>
      <c r="C3725">
        <v>22</v>
      </c>
      <c r="D3725" t="s">
        <v>49</v>
      </c>
      <c r="E3725">
        <v>4.47</v>
      </c>
      <c r="F3725">
        <v>1.43</v>
      </c>
      <c r="G3725">
        <v>0.73</v>
      </c>
      <c r="H3725">
        <v>1.89</v>
      </c>
      <c r="I3725">
        <v>4.58</v>
      </c>
      <c r="J3725">
        <v>122</v>
      </c>
      <c r="K3725">
        <v>76</v>
      </c>
      <c r="L3725">
        <v>6.7</v>
      </c>
      <c r="M3725" t="s">
        <v>27</v>
      </c>
      <c r="N3725" t="s">
        <v>20</v>
      </c>
      <c r="O3725" t="s">
        <v>21</v>
      </c>
      <c r="P3725">
        <v>0</v>
      </c>
    </row>
    <row r="3726" spans="1:16" x14ac:dyDescent="0.3">
      <c r="A3726" t="s">
        <v>7476</v>
      </c>
      <c r="B3726" t="s">
        <v>7477</v>
      </c>
      <c r="C3726">
        <v>33</v>
      </c>
      <c r="D3726" t="s">
        <v>18</v>
      </c>
      <c r="E3726">
        <v>10.54</v>
      </c>
      <c r="F3726">
        <v>1.05</v>
      </c>
      <c r="G3726">
        <v>3.39</v>
      </c>
      <c r="H3726">
        <v>2.6</v>
      </c>
      <c r="I3726">
        <v>5.59</v>
      </c>
      <c r="J3726">
        <v>171</v>
      </c>
      <c r="K3726">
        <v>35</v>
      </c>
      <c r="L3726">
        <v>12.94</v>
      </c>
      <c r="M3726" t="s">
        <v>35</v>
      </c>
      <c r="N3726" t="s">
        <v>28</v>
      </c>
      <c r="O3726" t="s">
        <v>32</v>
      </c>
      <c r="P3726">
        <v>1</v>
      </c>
    </row>
    <row r="3727" spans="1:16" x14ac:dyDescent="0.3">
      <c r="A3727" t="s">
        <v>7478</v>
      </c>
      <c r="B3727" t="s">
        <v>7479</v>
      </c>
      <c r="C3727">
        <v>22</v>
      </c>
      <c r="D3727" t="s">
        <v>49</v>
      </c>
      <c r="E3727">
        <v>7.93</v>
      </c>
      <c r="F3727">
        <v>1.1000000000000001</v>
      </c>
      <c r="G3727">
        <v>3.26</v>
      </c>
      <c r="H3727">
        <v>1.69</v>
      </c>
      <c r="I3727">
        <v>6.99</v>
      </c>
      <c r="J3727">
        <v>193</v>
      </c>
      <c r="K3727">
        <v>45</v>
      </c>
      <c r="L3727">
        <v>9.1</v>
      </c>
      <c r="M3727" t="s">
        <v>27</v>
      </c>
      <c r="N3727" t="s">
        <v>20</v>
      </c>
      <c r="O3727" t="s">
        <v>32</v>
      </c>
      <c r="P3727">
        <v>1</v>
      </c>
    </row>
    <row r="3728" spans="1:16" x14ac:dyDescent="0.3">
      <c r="A3728" t="s">
        <v>7480</v>
      </c>
      <c r="B3728" t="s">
        <v>7481</v>
      </c>
      <c r="C3728">
        <v>27</v>
      </c>
      <c r="D3728" t="s">
        <v>18</v>
      </c>
      <c r="E3728">
        <v>4.2300000000000004</v>
      </c>
      <c r="F3728">
        <v>1.94</v>
      </c>
      <c r="G3728">
        <v>2.38</v>
      </c>
      <c r="H3728">
        <v>1.44</v>
      </c>
      <c r="I3728">
        <v>5.58</v>
      </c>
      <c r="J3728">
        <v>58</v>
      </c>
      <c r="K3728">
        <v>74</v>
      </c>
      <c r="L3728">
        <v>6.46</v>
      </c>
      <c r="M3728" t="s">
        <v>27</v>
      </c>
      <c r="N3728" t="s">
        <v>20</v>
      </c>
      <c r="O3728" t="s">
        <v>21</v>
      </c>
      <c r="P3728">
        <v>0</v>
      </c>
    </row>
    <row r="3729" spans="1:16" x14ac:dyDescent="0.3">
      <c r="A3729" t="s">
        <v>7482</v>
      </c>
      <c r="B3729" t="s">
        <v>7483</v>
      </c>
      <c r="C3729">
        <v>21</v>
      </c>
      <c r="D3729" t="s">
        <v>24</v>
      </c>
      <c r="E3729">
        <v>4.72</v>
      </c>
      <c r="F3729">
        <v>2.96</v>
      </c>
      <c r="G3729">
        <v>3.75</v>
      </c>
      <c r="H3729">
        <v>1.44</v>
      </c>
      <c r="I3729">
        <v>7.47</v>
      </c>
      <c r="J3729">
        <v>61</v>
      </c>
      <c r="K3729">
        <v>82</v>
      </c>
      <c r="L3729">
        <v>6.88</v>
      </c>
      <c r="M3729" t="s">
        <v>19</v>
      </c>
      <c r="N3729" t="s">
        <v>20</v>
      </c>
      <c r="O3729" t="s">
        <v>29</v>
      </c>
      <c r="P3729">
        <v>0</v>
      </c>
    </row>
    <row r="3730" spans="1:16" x14ac:dyDescent="0.3">
      <c r="A3730" t="s">
        <v>7484</v>
      </c>
      <c r="B3730" t="s">
        <v>7485</v>
      </c>
      <c r="C3730">
        <v>21</v>
      </c>
      <c r="D3730" t="s">
        <v>24</v>
      </c>
      <c r="E3730">
        <v>9.43</v>
      </c>
      <c r="F3730">
        <v>1.78</v>
      </c>
      <c r="G3730">
        <v>0.92</v>
      </c>
      <c r="H3730">
        <v>1.39</v>
      </c>
      <c r="I3730">
        <v>5.95</v>
      </c>
      <c r="J3730">
        <v>117</v>
      </c>
      <c r="K3730">
        <v>44</v>
      </c>
      <c r="L3730">
        <v>11.52</v>
      </c>
      <c r="M3730" t="s">
        <v>19</v>
      </c>
      <c r="N3730" t="s">
        <v>28</v>
      </c>
      <c r="O3730" t="s">
        <v>32</v>
      </c>
      <c r="P3730">
        <v>1</v>
      </c>
    </row>
    <row r="3731" spans="1:16" x14ac:dyDescent="0.3">
      <c r="A3731" t="s">
        <v>7486</v>
      </c>
      <c r="B3731" t="s">
        <v>7487</v>
      </c>
      <c r="C3731">
        <v>26</v>
      </c>
      <c r="D3731" t="s">
        <v>24</v>
      </c>
      <c r="E3731">
        <v>11.05</v>
      </c>
      <c r="F3731">
        <v>4.33</v>
      </c>
      <c r="G3731">
        <v>1.1000000000000001</v>
      </c>
      <c r="H3731">
        <v>4.54</v>
      </c>
      <c r="I3731">
        <v>8.1</v>
      </c>
      <c r="J3731">
        <v>93</v>
      </c>
      <c r="K3731">
        <v>29</v>
      </c>
      <c r="L3731">
        <v>13.8</v>
      </c>
      <c r="M3731" t="s">
        <v>27</v>
      </c>
      <c r="N3731" t="s">
        <v>28</v>
      </c>
      <c r="O3731" t="s">
        <v>36</v>
      </c>
      <c r="P3731">
        <v>1</v>
      </c>
    </row>
    <row r="3732" spans="1:16" x14ac:dyDescent="0.3">
      <c r="A3732" t="s">
        <v>7488</v>
      </c>
      <c r="B3732" t="s">
        <v>7489</v>
      </c>
      <c r="C3732">
        <v>29</v>
      </c>
      <c r="D3732" t="s">
        <v>49</v>
      </c>
      <c r="E3732">
        <v>4.9400000000000004</v>
      </c>
      <c r="F3732">
        <v>0.88</v>
      </c>
      <c r="G3732">
        <v>1.1000000000000001</v>
      </c>
      <c r="H3732">
        <v>3.54</v>
      </c>
      <c r="I3732">
        <v>4.5</v>
      </c>
      <c r="J3732">
        <v>139</v>
      </c>
      <c r="K3732">
        <v>25</v>
      </c>
      <c r="L3732">
        <v>6.93</v>
      </c>
      <c r="M3732" t="s">
        <v>19</v>
      </c>
      <c r="N3732" t="s">
        <v>20</v>
      </c>
      <c r="O3732" t="s">
        <v>21</v>
      </c>
      <c r="P3732">
        <v>0</v>
      </c>
    </row>
    <row r="3733" spans="1:16" x14ac:dyDescent="0.3">
      <c r="A3733" t="s">
        <v>7490</v>
      </c>
      <c r="B3733" t="s">
        <v>7491</v>
      </c>
      <c r="C3733">
        <v>19</v>
      </c>
      <c r="D3733" t="s">
        <v>18</v>
      </c>
      <c r="E3733">
        <v>4.16</v>
      </c>
      <c r="F3733">
        <v>5.72</v>
      </c>
      <c r="G3733">
        <v>3.64</v>
      </c>
      <c r="H3733">
        <v>4.47</v>
      </c>
      <c r="I3733">
        <v>6</v>
      </c>
      <c r="J3733">
        <v>140</v>
      </c>
      <c r="K3733">
        <v>56</v>
      </c>
      <c r="L3733">
        <v>5.71</v>
      </c>
      <c r="M3733" t="s">
        <v>19</v>
      </c>
      <c r="N3733" t="s">
        <v>20</v>
      </c>
      <c r="O3733" t="s">
        <v>36</v>
      </c>
      <c r="P3733">
        <v>1</v>
      </c>
    </row>
    <row r="3734" spans="1:16" x14ac:dyDescent="0.3">
      <c r="A3734" t="s">
        <v>7492</v>
      </c>
      <c r="B3734" t="s">
        <v>7493</v>
      </c>
      <c r="C3734">
        <v>22</v>
      </c>
      <c r="D3734" t="s">
        <v>18</v>
      </c>
      <c r="E3734">
        <v>5.62</v>
      </c>
      <c r="F3734">
        <v>4.96</v>
      </c>
      <c r="G3734">
        <v>2.67</v>
      </c>
      <c r="H3734">
        <v>3.65</v>
      </c>
      <c r="I3734">
        <v>7.68</v>
      </c>
      <c r="J3734">
        <v>241</v>
      </c>
      <c r="K3734">
        <v>131</v>
      </c>
      <c r="L3734">
        <v>6.61</v>
      </c>
      <c r="M3734" t="s">
        <v>27</v>
      </c>
      <c r="N3734" t="s">
        <v>20</v>
      </c>
      <c r="O3734" t="s">
        <v>36</v>
      </c>
      <c r="P3734">
        <v>1</v>
      </c>
    </row>
    <row r="3735" spans="1:16" x14ac:dyDescent="0.3">
      <c r="A3735" t="s">
        <v>7494</v>
      </c>
      <c r="B3735" t="s">
        <v>7495</v>
      </c>
      <c r="C3735">
        <v>34</v>
      </c>
      <c r="D3735" t="s">
        <v>24</v>
      </c>
      <c r="E3735">
        <v>4.41</v>
      </c>
      <c r="F3735">
        <v>2.04</v>
      </c>
      <c r="G3735">
        <v>0.66</v>
      </c>
      <c r="H3735">
        <v>1.38</v>
      </c>
      <c r="I3735">
        <v>5.34</v>
      </c>
      <c r="J3735">
        <v>61</v>
      </c>
      <c r="K3735">
        <v>150</v>
      </c>
      <c r="L3735">
        <v>7.05</v>
      </c>
      <c r="M3735" t="s">
        <v>35</v>
      </c>
      <c r="N3735" t="s">
        <v>20</v>
      </c>
      <c r="O3735" t="s">
        <v>21</v>
      </c>
      <c r="P3735">
        <v>0</v>
      </c>
    </row>
    <row r="3736" spans="1:16" x14ac:dyDescent="0.3">
      <c r="A3736" t="s">
        <v>7496</v>
      </c>
      <c r="B3736" t="s">
        <v>7497</v>
      </c>
      <c r="C3736">
        <v>28</v>
      </c>
      <c r="D3736" t="s">
        <v>24</v>
      </c>
      <c r="E3736">
        <v>4.59</v>
      </c>
      <c r="F3736">
        <v>1.4</v>
      </c>
      <c r="G3736">
        <v>1.35</v>
      </c>
      <c r="H3736">
        <v>5.97</v>
      </c>
      <c r="I3736">
        <v>6.23</v>
      </c>
      <c r="J3736">
        <v>144</v>
      </c>
      <c r="K3736">
        <v>22</v>
      </c>
      <c r="L3736">
        <v>7.02</v>
      </c>
      <c r="M3736" t="s">
        <v>27</v>
      </c>
      <c r="N3736" t="s">
        <v>28</v>
      </c>
      <c r="O3736" t="s">
        <v>21</v>
      </c>
      <c r="P3736">
        <v>0</v>
      </c>
    </row>
    <row r="3737" spans="1:16" x14ac:dyDescent="0.3">
      <c r="A3737" t="s">
        <v>7498</v>
      </c>
      <c r="B3737" t="s">
        <v>7499</v>
      </c>
      <c r="C3737">
        <v>21</v>
      </c>
      <c r="D3737" t="s">
        <v>24</v>
      </c>
      <c r="E3737">
        <v>11.99</v>
      </c>
      <c r="F3737">
        <v>2.15</v>
      </c>
      <c r="G3737">
        <v>0.69</v>
      </c>
      <c r="H3737">
        <v>2.36</v>
      </c>
      <c r="I3737">
        <v>5.22</v>
      </c>
      <c r="J3737">
        <v>171</v>
      </c>
      <c r="K3737">
        <v>54</v>
      </c>
      <c r="L3737">
        <v>13.12</v>
      </c>
      <c r="M3737" t="s">
        <v>19</v>
      </c>
      <c r="N3737" t="s">
        <v>28</v>
      </c>
      <c r="O3737" t="s">
        <v>36</v>
      </c>
      <c r="P3737">
        <v>1</v>
      </c>
    </row>
    <row r="3738" spans="1:16" x14ac:dyDescent="0.3">
      <c r="A3738" t="s">
        <v>7500</v>
      </c>
      <c r="B3738" t="s">
        <v>7501</v>
      </c>
      <c r="C3738">
        <v>18</v>
      </c>
      <c r="D3738" t="s">
        <v>24</v>
      </c>
      <c r="E3738">
        <v>7.7</v>
      </c>
      <c r="F3738">
        <v>5.03</v>
      </c>
      <c r="G3738">
        <v>2.27</v>
      </c>
      <c r="H3738">
        <v>3.66</v>
      </c>
      <c r="I3738">
        <v>5.52</v>
      </c>
      <c r="J3738">
        <v>243</v>
      </c>
      <c r="K3738">
        <v>179</v>
      </c>
      <c r="L3738">
        <v>9.07</v>
      </c>
      <c r="M3738" t="s">
        <v>19</v>
      </c>
      <c r="N3738" t="s">
        <v>28</v>
      </c>
      <c r="O3738" t="s">
        <v>32</v>
      </c>
      <c r="P3738">
        <v>1</v>
      </c>
    </row>
    <row r="3739" spans="1:16" x14ac:dyDescent="0.3">
      <c r="A3739" t="s">
        <v>7502</v>
      </c>
      <c r="B3739" t="s">
        <v>7503</v>
      </c>
      <c r="C3739">
        <v>24</v>
      </c>
      <c r="D3739" t="s">
        <v>24</v>
      </c>
      <c r="E3739">
        <v>4.7699999999999996</v>
      </c>
      <c r="F3739">
        <v>5.75</v>
      </c>
      <c r="G3739">
        <v>1.1100000000000001</v>
      </c>
      <c r="H3739">
        <v>2.44</v>
      </c>
      <c r="I3739">
        <v>5.39</v>
      </c>
      <c r="J3739">
        <v>107</v>
      </c>
      <c r="K3739">
        <v>156</v>
      </c>
      <c r="L3739">
        <v>7.32</v>
      </c>
      <c r="M3739" t="s">
        <v>27</v>
      </c>
      <c r="N3739" t="s">
        <v>20</v>
      </c>
      <c r="O3739" t="s">
        <v>32</v>
      </c>
      <c r="P3739">
        <v>1</v>
      </c>
    </row>
    <row r="3740" spans="1:16" x14ac:dyDescent="0.3">
      <c r="A3740" t="s">
        <v>7504</v>
      </c>
      <c r="B3740" t="s">
        <v>7505</v>
      </c>
      <c r="C3740">
        <v>34</v>
      </c>
      <c r="D3740" t="s">
        <v>49</v>
      </c>
      <c r="E3740">
        <v>7.02</v>
      </c>
      <c r="F3740">
        <v>4.04</v>
      </c>
      <c r="G3740">
        <v>2.33</v>
      </c>
      <c r="H3740">
        <v>4.83</v>
      </c>
      <c r="I3740">
        <v>4.8600000000000003</v>
      </c>
      <c r="J3740">
        <v>226</v>
      </c>
      <c r="K3740">
        <v>171</v>
      </c>
      <c r="L3740">
        <v>7.57</v>
      </c>
      <c r="M3740" t="s">
        <v>35</v>
      </c>
      <c r="N3740" t="s">
        <v>20</v>
      </c>
      <c r="O3740" t="s">
        <v>36</v>
      </c>
      <c r="P3740">
        <v>1</v>
      </c>
    </row>
    <row r="3741" spans="1:16" x14ac:dyDescent="0.3">
      <c r="A3741" t="s">
        <v>7506</v>
      </c>
      <c r="B3741" t="s">
        <v>7507</v>
      </c>
      <c r="C3741">
        <v>35</v>
      </c>
      <c r="D3741" t="s">
        <v>18</v>
      </c>
      <c r="E3741">
        <v>7.34</v>
      </c>
      <c r="F3741">
        <v>3.64</v>
      </c>
      <c r="G3741">
        <v>0.24</v>
      </c>
      <c r="H3741">
        <v>4.3499999999999996</v>
      </c>
      <c r="I3741">
        <v>5.33</v>
      </c>
      <c r="J3741">
        <v>227</v>
      </c>
      <c r="K3741">
        <v>137</v>
      </c>
      <c r="L3741">
        <v>8.16</v>
      </c>
      <c r="M3741" t="s">
        <v>35</v>
      </c>
      <c r="N3741" t="s">
        <v>20</v>
      </c>
      <c r="O3741" t="s">
        <v>29</v>
      </c>
      <c r="P3741">
        <v>0</v>
      </c>
    </row>
    <row r="3742" spans="1:16" x14ac:dyDescent="0.3">
      <c r="A3742" t="s">
        <v>7508</v>
      </c>
      <c r="B3742" t="s">
        <v>7509</v>
      </c>
      <c r="C3742">
        <v>33</v>
      </c>
      <c r="D3742" t="s">
        <v>49</v>
      </c>
      <c r="E3742">
        <v>3.04</v>
      </c>
      <c r="F3742">
        <v>2.82</v>
      </c>
      <c r="G3742">
        <v>3.55</v>
      </c>
      <c r="H3742">
        <v>3.57</v>
      </c>
      <c r="I3742">
        <v>7.21</v>
      </c>
      <c r="J3742">
        <v>97</v>
      </c>
      <c r="K3742">
        <v>143</v>
      </c>
      <c r="L3742">
        <v>5.6</v>
      </c>
      <c r="M3742" t="s">
        <v>19</v>
      </c>
      <c r="N3742" t="s">
        <v>28</v>
      </c>
      <c r="O3742" t="s">
        <v>29</v>
      </c>
      <c r="P3742">
        <v>0</v>
      </c>
    </row>
    <row r="3743" spans="1:16" x14ac:dyDescent="0.3">
      <c r="A3743" t="s">
        <v>7510</v>
      </c>
      <c r="B3743" t="s">
        <v>7511</v>
      </c>
      <c r="C3743">
        <v>29</v>
      </c>
      <c r="D3743" t="s">
        <v>24</v>
      </c>
      <c r="E3743">
        <v>4.51</v>
      </c>
      <c r="F3743">
        <v>3.91</v>
      </c>
      <c r="G3743">
        <v>1.08</v>
      </c>
      <c r="H3743">
        <v>1.87</v>
      </c>
      <c r="I3743">
        <v>6.15</v>
      </c>
      <c r="J3743">
        <v>185</v>
      </c>
      <c r="K3743">
        <v>112</v>
      </c>
      <c r="L3743">
        <v>7.18</v>
      </c>
      <c r="M3743" t="s">
        <v>35</v>
      </c>
      <c r="N3743" t="s">
        <v>28</v>
      </c>
      <c r="O3743" t="s">
        <v>21</v>
      </c>
      <c r="P3743">
        <v>0</v>
      </c>
    </row>
    <row r="3744" spans="1:16" x14ac:dyDescent="0.3">
      <c r="A3744" t="s">
        <v>7512</v>
      </c>
      <c r="B3744" t="s">
        <v>7513</v>
      </c>
      <c r="C3744">
        <v>22</v>
      </c>
      <c r="D3744" t="s">
        <v>18</v>
      </c>
      <c r="E3744">
        <v>7.12</v>
      </c>
      <c r="F3744">
        <v>5.66</v>
      </c>
      <c r="G3744">
        <v>3.74</v>
      </c>
      <c r="H3744">
        <v>0.5</v>
      </c>
      <c r="I3744">
        <v>5.28</v>
      </c>
      <c r="J3744">
        <v>229</v>
      </c>
      <c r="K3744">
        <v>48</v>
      </c>
      <c r="L3744">
        <v>9.31</v>
      </c>
      <c r="M3744" t="s">
        <v>19</v>
      </c>
      <c r="N3744" t="s">
        <v>28</v>
      </c>
      <c r="O3744" t="s">
        <v>32</v>
      </c>
      <c r="P3744">
        <v>1</v>
      </c>
    </row>
    <row r="3745" spans="1:16" x14ac:dyDescent="0.3">
      <c r="A3745" t="s">
        <v>7514</v>
      </c>
      <c r="B3745" t="s">
        <v>7515</v>
      </c>
      <c r="C3745">
        <v>19</v>
      </c>
      <c r="D3745" t="s">
        <v>24</v>
      </c>
      <c r="E3745">
        <v>11.03</v>
      </c>
      <c r="F3745">
        <v>5.31</v>
      </c>
      <c r="G3745">
        <v>1.42</v>
      </c>
      <c r="H3745">
        <v>2.76</v>
      </c>
      <c r="I3745">
        <v>7.44</v>
      </c>
      <c r="J3745">
        <v>38</v>
      </c>
      <c r="K3745">
        <v>51</v>
      </c>
      <c r="L3745">
        <v>12.59</v>
      </c>
      <c r="M3745" t="s">
        <v>19</v>
      </c>
      <c r="N3745" t="s">
        <v>28</v>
      </c>
      <c r="O3745" t="s">
        <v>36</v>
      </c>
      <c r="P3745">
        <v>1</v>
      </c>
    </row>
    <row r="3746" spans="1:16" x14ac:dyDescent="0.3">
      <c r="A3746" t="s">
        <v>7516</v>
      </c>
      <c r="B3746" t="s">
        <v>7517</v>
      </c>
      <c r="C3746">
        <v>34</v>
      </c>
      <c r="D3746" t="s">
        <v>18</v>
      </c>
      <c r="E3746">
        <v>3.24</v>
      </c>
      <c r="F3746">
        <v>4.0599999999999996</v>
      </c>
      <c r="G3746">
        <v>2.2799999999999998</v>
      </c>
      <c r="H3746">
        <v>1.96</v>
      </c>
      <c r="I3746">
        <v>4.72</v>
      </c>
      <c r="J3746">
        <v>100</v>
      </c>
      <c r="K3746">
        <v>160</v>
      </c>
      <c r="L3746">
        <v>4.75</v>
      </c>
      <c r="M3746" t="s">
        <v>19</v>
      </c>
      <c r="N3746" t="s">
        <v>20</v>
      </c>
      <c r="O3746" t="s">
        <v>32</v>
      </c>
      <c r="P3746">
        <v>1</v>
      </c>
    </row>
    <row r="3747" spans="1:16" x14ac:dyDescent="0.3">
      <c r="A3747" t="s">
        <v>7518</v>
      </c>
      <c r="B3747" t="s">
        <v>7519</v>
      </c>
      <c r="C3747">
        <v>31</v>
      </c>
      <c r="D3747" t="s">
        <v>18</v>
      </c>
      <c r="E3747">
        <v>10.39</v>
      </c>
      <c r="F3747">
        <v>1.44</v>
      </c>
      <c r="G3747">
        <v>1.1599999999999999</v>
      </c>
      <c r="H3747">
        <v>4.71</v>
      </c>
      <c r="I3747">
        <v>7.92</v>
      </c>
      <c r="J3747">
        <v>203</v>
      </c>
      <c r="K3747">
        <v>54</v>
      </c>
      <c r="L3747">
        <v>10.95</v>
      </c>
      <c r="M3747" t="s">
        <v>19</v>
      </c>
      <c r="N3747" t="s">
        <v>28</v>
      </c>
      <c r="O3747" t="s">
        <v>32</v>
      </c>
      <c r="P3747">
        <v>1</v>
      </c>
    </row>
    <row r="3748" spans="1:16" x14ac:dyDescent="0.3">
      <c r="A3748" t="s">
        <v>7520</v>
      </c>
      <c r="B3748" t="s">
        <v>7521</v>
      </c>
      <c r="C3748">
        <v>31</v>
      </c>
      <c r="D3748" t="s">
        <v>18</v>
      </c>
      <c r="E3748">
        <v>8.7100000000000009</v>
      </c>
      <c r="F3748">
        <v>2.12</v>
      </c>
      <c r="G3748">
        <v>0.88</v>
      </c>
      <c r="H3748">
        <v>5.28</v>
      </c>
      <c r="I3748">
        <v>7.63</v>
      </c>
      <c r="J3748">
        <v>249</v>
      </c>
      <c r="K3748">
        <v>68</v>
      </c>
      <c r="L3748">
        <v>10.41</v>
      </c>
      <c r="M3748" t="s">
        <v>19</v>
      </c>
      <c r="N3748" t="s">
        <v>20</v>
      </c>
      <c r="O3748" t="s">
        <v>36</v>
      </c>
      <c r="P3748">
        <v>1</v>
      </c>
    </row>
    <row r="3749" spans="1:16" x14ac:dyDescent="0.3">
      <c r="A3749" t="s">
        <v>7522</v>
      </c>
      <c r="B3749" t="s">
        <v>7523</v>
      </c>
      <c r="C3749">
        <v>21</v>
      </c>
      <c r="D3749" t="s">
        <v>24</v>
      </c>
      <c r="E3749">
        <v>3.39</v>
      </c>
      <c r="F3749">
        <v>0.86</v>
      </c>
      <c r="G3749">
        <v>2.7</v>
      </c>
      <c r="H3749">
        <v>5.65</v>
      </c>
      <c r="I3749">
        <v>6.9</v>
      </c>
      <c r="J3749">
        <v>186</v>
      </c>
      <c r="K3749">
        <v>22</v>
      </c>
      <c r="L3749">
        <v>5.44</v>
      </c>
      <c r="M3749" t="s">
        <v>27</v>
      </c>
      <c r="N3749" t="s">
        <v>28</v>
      </c>
      <c r="O3749" t="s">
        <v>21</v>
      </c>
      <c r="P3749">
        <v>0</v>
      </c>
    </row>
    <row r="3750" spans="1:16" x14ac:dyDescent="0.3">
      <c r="A3750" t="s">
        <v>7524</v>
      </c>
      <c r="B3750" t="s">
        <v>7525</v>
      </c>
      <c r="C3750">
        <v>20</v>
      </c>
      <c r="D3750" t="s">
        <v>18</v>
      </c>
      <c r="E3750">
        <v>9.73</v>
      </c>
      <c r="F3750">
        <v>1.52</v>
      </c>
      <c r="G3750">
        <v>3.97</v>
      </c>
      <c r="H3750">
        <v>1.4</v>
      </c>
      <c r="I3750">
        <v>8.3699999999999992</v>
      </c>
      <c r="J3750">
        <v>122</v>
      </c>
      <c r="K3750">
        <v>85</v>
      </c>
      <c r="L3750">
        <v>11.7</v>
      </c>
      <c r="M3750" t="s">
        <v>19</v>
      </c>
      <c r="N3750" t="s">
        <v>28</v>
      </c>
      <c r="O3750" t="s">
        <v>36</v>
      </c>
      <c r="P3750">
        <v>1</v>
      </c>
    </row>
    <row r="3751" spans="1:16" x14ac:dyDescent="0.3">
      <c r="A3751" t="s">
        <v>7526</v>
      </c>
      <c r="B3751" t="s">
        <v>7527</v>
      </c>
      <c r="C3751">
        <v>31</v>
      </c>
      <c r="D3751" t="s">
        <v>24</v>
      </c>
      <c r="E3751">
        <v>6.94</v>
      </c>
      <c r="F3751">
        <v>3.94</v>
      </c>
      <c r="G3751">
        <v>1.53</v>
      </c>
      <c r="H3751">
        <v>2.0499999999999998</v>
      </c>
      <c r="I3751">
        <v>6.78</v>
      </c>
      <c r="J3751">
        <v>180</v>
      </c>
      <c r="K3751">
        <v>74</v>
      </c>
      <c r="L3751">
        <v>7.53</v>
      </c>
      <c r="M3751" t="s">
        <v>27</v>
      </c>
      <c r="N3751" t="s">
        <v>20</v>
      </c>
      <c r="O3751" t="s">
        <v>32</v>
      </c>
      <c r="P3751">
        <v>1</v>
      </c>
    </row>
    <row r="3752" spans="1:16" x14ac:dyDescent="0.3">
      <c r="A3752" t="s">
        <v>7528</v>
      </c>
      <c r="B3752" t="s">
        <v>7529</v>
      </c>
      <c r="C3752">
        <v>20</v>
      </c>
      <c r="D3752" t="s">
        <v>24</v>
      </c>
      <c r="E3752">
        <v>9.61</v>
      </c>
      <c r="F3752">
        <v>4.5199999999999996</v>
      </c>
      <c r="G3752">
        <v>2.93</v>
      </c>
      <c r="H3752">
        <v>1.1000000000000001</v>
      </c>
      <c r="I3752">
        <v>5.82</v>
      </c>
      <c r="J3752">
        <v>234</v>
      </c>
      <c r="K3752">
        <v>89</v>
      </c>
      <c r="L3752">
        <v>11.42</v>
      </c>
      <c r="M3752" t="s">
        <v>35</v>
      </c>
      <c r="N3752" t="s">
        <v>28</v>
      </c>
      <c r="O3752" t="s">
        <v>36</v>
      </c>
      <c r="P3752">
        <v>1</v>
      </c>
    </row>
    <row r="3753" spans="1:16" x14ac:dyDescent="0.3">
      <c r="A3753" t="s">
        <v>7530</v>
      </c>
      <c r="B3753" t="s">
        <v>7531</v>
      </c>
      <c r="C3753">
        <v>27</v>
      </c>
      <c r="D3753" t="s">
        <v>24</v>
      </c>
      <c r="E3753">
        <v>11.48</v>
      </c>
      <c r="F3753">
        <v>1.08</v>
      </c>
      <c r="G3753">
        <v>2.96</v>
      </c>
      <c r="H3753">
        <v>3.15</v>
      </c>
      <c r="I3753">
        <v>7.72</v>
      </c>
      <c r="J3753">
        <v>187</v>
      </c>
      <c r="K3753">
        <v>20</v>
      </c>
      <c r="L3753">
        <v>12.04</v>
      </c>
      <c r="M3753" t="s">
        <v>19</v>
      </c>
      <c r="N3753" t="s">
        <v>20</v>
      </c>
      <c r="O3753" t="s">
        <v>32</v>
      </c>
      <c r="P3753">
        <v>1</v>
      </c>
    </row>
    <row r="3754" spans="1:16" x14ac:dyDescent="0.3">
      <c r="A3754" t="s">
        <v>7532</v>
      </c>
      <c r="B3754" t="s">
        <v>7533</v>
      </c>
      <c r="C3754">
        <v>19</v>
      </c>
      <c r="D3754" t="s">
        <v>24</v>
      </c>
      <c r="E3754">
        <v>6.95</v>
      </c>
      <c r="F3754">
        <v>4.34</v>
      </c>
      <c r="G3754">
        <v>2.75</v>
      </c>
      <c r="H3754">
        <v>4.53</v>
      </c>
      <c r="I3754">
        <v>8.1300000000000008</v>
      </c>
      <c r="J3754">
        <v>165</v>
      </c>
      <c r="K3754">
        <v>59</v>
      </c>
      <c r="L3754">
        <v>9.9499999999999993</v>
      </c>
      <c r="M3754" t="s">
        <v>19</v>
      </c>
      <c r="N3754" t="s">
        <v>20</v>
      </c>
      <c r="O3754" t="s">
        <v>32</v>
      </c>
      <c r="P3754">
        <v>1</v>
      </c>
    </row>
    <row r="3755" spans="1:16" x14ac:dyDescent="0.3">
      <c r="A3755" t="s">
        <v>7534</v>
      </c>
      <c r="B3755" t="s">
        <v>7535</v>
      </c>
      <c r="C3755">
        <v>31</v>
      </c>
      <c r="D3755" t="s">
        <v>49</v>
      </c>
      <c r="E3755">
        <v>5.6</v>
      </c>
      <c r="F3755">
        <v>5.38</v>
      </c>
      <c r="G3755">
        <v>0.34</v>
      </c>
      <c r="H3755">
        <v>0.9</v>
      </c>
      <c r="I3755">
        <v>6.56</v>
      </c>
      <c r="J3755">
        <v>191</v>
      </c>
      <c r="K3755">
        <v>85</v>
      </c>
      <c r="L3755">
        <v>7.81</v>
      </c>
      <c r="M3755" t="s">
        <v>35</v>
      </c>
      <c r="N3755" t="s">
        <v>20</v>
      </c>
      <c r="O3755" t="s">
        <v>32</v>
      </c>
      <c r="P3755">
        <v>1</v>
      </c>
    </row>
    <row r="3756" spans="1:16" x14ac:dyDescent="0.3">
      <c r="A3756" t="s">
        <v>7536</v>
      </c>
      <c r="B3756" t="s">
        <v>7537</v>
      </c>
      <c r="C3756">
        <v>29</v>
      </c>
      <c r="D3756" t="s">
        <v>49</v>
      </c>
      <c r="E3756">
        <v>10.07</v>
      </c>
      <c r="F3756">
        <v>1.69</v>
      </c>
      <c r="G3756">
        <v>1.46</v>
      </c>
      <c r="H3756">
        <v>3.37</v>
      </c>
      <c r="I3756">
        <v>6.55</v>
      </c>
      <c r="J3756">
        <v>101</v>
      </c>
      <c r="K3756">
        <v>24</v>
      </c>
      <c r="L3756">
        <v>11.54</v>
      </c>
      <c r="M3756" t="s">
        <v>35</v>
      </c>
      <c r="N3756" t="s">
        <v>28</v>
      </c>
      <c r="O3756" t="s">
        <v>36</v>
      </c>
      <c r="P3756">
        <v>1</v>
      </c>
    </row>
    <row r="3757" spans="1:16" x14ac:dyDescent="0.3">
      <c r="A3757" t="s">
        <v>7538</v>
      </c>
      <c r="B3757" t="s">
        <v>7539</v>
      </c>
      <c r="C3757">
        <v>21</v>
      </c>
      <c r="D3757" t="s">
        <v>49</v>
      </c>
      <c r="E3757">
        <v>5.41</v>
      </c>
      <c r="F3757">
        <v>1.96</v>
      </c>
      <c r="G3757">
        <v>0.91</v>
      </c>
      <c r="H3757">
        <v>5.65</v>
      </c>
      <c r="I3757">
        <v>5.99</v>
      </c>
      <c r="J3757">
        <v>25</v>
      </c>
      <c r="K3757">
        <v>160</v>
      </c>
      <c r="L3757">
        <v>6.79</v>
      </c>
      <c r="M3757" t="s">
        <v>19</v>
      </c>
      <c r="N3757" t="s">
        <v>20</v>
      </c>
      <c r="O3757" t="s">
        <v>29</v>
      </c>
      <c r="P3757">
        <v>0</v>
      </c>
    </row>
    <row r="3758" spans="1:16" x14ac:dyDescent="0.3">
      <c r="A3758" t="s">
        <v>7540</v>
      </c>
      <c r="B3758" t="s">
        <v>7541</v>
      </c>
      <c r="C3758">
        <v>19</v>
      </c>
      <c r="D3758" t="s">
        <v>24</v>
      </c>
      <c r="E3758">
        <v>9.17</v>
      </c>
      <c r="F3758">
        <v>0.86</v>
      </c>
      <c r="G3758">
        <v>3.11</v>
      </c>
      <c r="H3758">
        <v>3.47</v>
      </c>
      <c r="I3758">
        <v>5.0199999999999996</v>
      </c>
      <c r="J3758">
        <v>105</v>
      </c>
      <c r="K3758">
        <v>46</v>
      </c>
      <c r="L3758">
        <v>9.9600000000000009</v>
      </c>
      <c r="M3758" t="s">
        <v>27</v>
      </c>
      <c r="N3758" t="s">
        <v>28</v>
      </c>
      <c r="O3758" t="s">
        <v>32</v>
      </c>
      <c r="P3758">
        <v>1</v>
      </c>
    </row>
    <row r="3759" spans="1:16" x14ac:dyDescent="0.3">
      <c r="A3759" t="s">
        <v>7542</v>
      </c>
      <c r="B3759" t="s">
        <v>7543</v>
      </c>
      <c r="C3759">
        <v>33</v>
      </c>
      <c r="D3759" t="s">
        <v>24</v>
      </c>
      <c r="E3759">
        <v>10.61</v>
      </c>
      <c r="F3759">
        <v>1.91</v>
      </c>
      <c r="G3759">
        <v>3.01</v>
      </c>
      <c r="H3759">
        <v>3.89</v>
      </c>
      <c r="I3759">
        <v>5.68</v>
      </c>
      <c r="J3759">
        <v>29</v>
      </c>
      <c r="K3759">
        <v>115</v>
      </c>
      <c r="L3759">
        <v>11.37</v>
      </c>
      <c r="M3759" t="s">
        <v>19</v>
      </c>
      <c r="N3759" t="s">
        <v>28</v>
      </c>
      <c r="O3759" t="s">
        <v>32</v>
      </c>
      <c r="P3759">
        <v>1</v>
      </c>
    </row>
    <row r="3760" spans="1:16" x14ac:dyDescent="0.3">
      <c r="A3760" t="s">
        <v>7544</v>
      </c>
      <c r="B3760" t="s">
        <v>7545</v>
      </c>
      <c r="C3760">
        <v>26</v>
      </c>
      <c r="D3760" t="s">
        <v>18</v>
      </c>
      <c r="E3760">
        <v>11.58</v>
      </c>
      <c r="F3760">
        <v>5.3</v>
      </c>
      <c r="G3760">
        <v>0.75</v>
      </c>
      <c r="H3760">
        <v>2.25</v>
      </c>
      <c r="I3760">
        <v>5.47</v>
      </c>
      <c r="J3760">
        <v>237</v>
      </c>
      <c r="K3760">
        <v>24</v>
      </c>
      <c r="L3760">
        <v>13.32</v>
      </c>
      <c r="M3760" t="s">
        <v>19</v>
      </c>
      <c r="N3760" t="s">
        <v>20</v>
      </c>
      <c r="O3760" t="s">
        <v>32</v>
      </c>
      <c r="P3760">
        <v>1</v>
      </c>
    </row>
    <row r="3761" spans="1:16" x14ac:dyDescent="0.3">
      <c r="A3761" t="s">
        <v>7546</v>
      </c>
      <c r="B3761" t="s">
        <v>7547</v>
      </c>
      <c r="C3761">
        <v>18</v>
      </c>
      <c r="D3761" t="s">
        <v>24</v>
      </c>
      <c r="E3761">
        <v>6.95</v>
      </c>
      <c r="F3761">
        <v>2.27</v>
      </c>
      <c r="G3761">
        <v>0.13</v>
      </c>
      <c r="H3761">
        <v>4.0599999999999996</v>
      </c>
      <c r="I3761">
        <v>5.88</v>
      </c>
      <c r="J3761">
        <v>228</v>
      </c>
      <c r="K3761">
        <v>60</v>
      </c>
      <c r="L3761">
        <v>8.1999999999999993</v>
      </c>
      <c r="M3761" t="s">
        <v>35</v>
      </c>
      <c r="N3761" t="s">
        <v>28</v>
      </c>
      <c r="O3761" t="s">
        <v>29</v>
      </c>
      <c r="P3761">
        <v>0</v>
      </c>
    </row>
    <row r="3762" spans="1:16" x14ac:dyDescent="0.3">
      <c r="A3762" t="s">
        <v>7548</v>
      </c>
      <c r="B3762" t="s">
        <v>7549</v>
      </c>
      <c r="C3762">
        <v>31</v>
      </c>
      <c r="D3762" t="s">
        <v>24</v>
      </c>
      <c r="E3762">
        <v>9.07</v>
      </c>
      <c r="F3762">
        <v>1.21</v>
      </c>
      <c r="G3762">
        <v>3.06</v>
      </c>
      <c r="H3762">
        <v>1.77</v>
      </c>
      <c r="I3762">
        <v>5.56</v>
      </c>
      <c r="J3762">
        <v>29</v>
      </c>
      <c r="K3762">
        <v>40</v>
      </c>
      <c r="L3762">
        <v>11.25</v>
      </c>
      <c r="M3762" t="s">
        <v>27</v>
      </c>
      <c r="N3762" t="s">
        <v>20</v>
      </c>
      <c r="O3762" t="s">
        <v>32</v>
      </c>
      <c r="P3762">
        <v>1</v>
      </c>
    </row>
    <row r="3763" spans="1:16" x14ac:dyDescent="0.3">
      <c r="A3763" t="s">
        <v>7550</v>
      </c>
      <c r="B3763" t="s">
        <v>7551</v>
      </c>
      <c r="C3763">
        <v>21</v>
      </c>
      <c r="D3763" t="s">
        <v>24</v>
      </c>
      <c r="E3763">
        <v>11.5</v>
      </c>
      <c r="F3763">
        <v>4.38</v>
      </c>
      <c r="G3763">
        <v>1.08</v>
      </c>
      <c r="H3763">
        <v>0.82</v>
      </c>
      <c r="I3763">
        <v>8.15</v>
      </c>
      <c r="J3763">
        <v>176</v>
      </c>
      <c r="K3763">
        <v>144</v>
      </c>
      <c r="L3763">
        <v>12.29</v>
      </c>
      <c r="M3763" t="s">
        <v>27</v>
      </c>
      <c r="N3763" t="s">
        <v>28</v>
      </c>
      <c r="O3763" t="s">
        <v>32</v>
      </c>
      <c r="P3763">
        <v>1</v>
      </c>
    </row>
    <row r="3764" spans="1:16" x14ac:dyDescent="0.3">
      <c r="A3764" t="s">
        <v>7552</v>
      </c>
      <c r="B3764" t="s">
        <v>7553</v>
      </c>
      <c r="C3764">
        <v>22</v>
      </c>
      <c r="D3764" t="s">
        <v>49</v>
      </c>
      <c r="E3764">
        <v>8.9600000000000009</v>
      </c>
      <c r="F3764">
        <v>5.15</v>
      </c>
      <c r="G3764">
        <v>2.57</v>
      </c>
      <c r="H3764">
        <v>3.34</v>
      </c>
      <c r="I3764">
        <v>6.51</v>
      </c>
      <c r="J3764">
        <v>250</v>
      </c>
      <c r="K3764">
        <v>93</v>
      </c>
      <c r="L3764">
        <v>11.29</v>
      </c>
      <c r="M3764" t="s">
        <v>19</v>
      </c>
      <c r="N3764" t="s">
        <v>28</v>
      </c>
      <c r="O3764" t="s">
        <v>32</v>
      </c>
      <c r="P3764">
        <v>1</v>
      </c>
    </row>
    <row r="3765" spans="1:16" x14ac:dyDescent="0.3">
      <c r="A3765" t="s">
        <v>7554</v>
      </c>
      <c r="B3765" t="s">
        <v>7555</v>
      </c>
      <c r="C3765">
        <v>26</v>
      </c>
      <c r="D3765" t="s">
        <v>49</v>
      </c>
      <c r="E3765">
        <v>8.7200000000000006</v>
      </c>
      <c r="F3765">
        <v>2.14</v>
      </c>
      <c r="G3765">
        <v>1.32</v>
      </c>
      <c r="H3765">
        <v>0.74</v>
      </c>
      <c r="I3765">
        <v>6.32</v>
      </c>
      <c r="J3765">
        <v>86</v>
      </c>
      <c r="K3765">
        <v>180</v>
      </c>
      <c r="L3765">
        <v>9.65</v>
      </c>
      <c r="M3765" t="s">
        <v>35</v>
      </c>
      <c r="N3765" t="s">
        <v>28</v>
      </c>
      <c r="O3765" t="s">
        <v>36</v>
      </c>
      <c r="P3765">
        <v>1</v>
      </c>
    </row>
    <row r="3766" spans="1:16" x14ac:dyDescent="0.3">
      <c r="A3766" t="s">
        <v>7556</v>
      </c>
      <c r="B3766" t="s">
        <v>7557</v>
      </c>
      <c r="C3766">
        <v>26</v>
      </c>
      <c r="D3766" t="s">
        <v>49</v>
      </c>
      <c r="E3766">
        <v>7.94</v>
      </c>
      <c r="F3766">
        <v>5.33</v>
      </c>
      <c r="G3766">
        <v>0.15</v>
      </c>
      <c r="H3766">
        <v>0.89</v>
      </c>
      <c r="I3766">
        <v>7.95</v>
      </c>
      <c r="J3766">
        <v>164</v>
      </c>
      <c r="K3766">
        <v>178</v>
      </c>
      <c r="L3766">
        <v>10.26</v>
      </c>
      <c r="M3766" t="s">
        <v>27</v>
      </c>
      <c r="N3766" t="s">
        <v>28</v>
      </c>
      <c r="O3766" t="s">
        <v>32</v>
      </c>
      <c r="P3766">
        <v>1</v>
      </c>
    </row>
    <row r="3767" spans="1:16" x14ac:dyDescent="0.3">
      <c r="A3767" t="s">
        <v>7558</v>
      </c>
      <c r="B3767" t="s">
        <v>7559</v>
      </c>
      <c r="C3767">
        <v>24</v>
      </c>
      <c r="D3767" t="s">
        <v>18</v>
      </c>
      <c r="E3767">
        <v>3.17</v>
      </c>
      <c r="F3767">
        <v>2.84</v>
      </c>
      <c r="G3767">
        <v>1.88</v>
      </c>
      <c r="H3767">
        <v>3.9</v>
      </c>
      <c r="I3767">
        <v>5.55</v>
      </c>
      <c r="J3767">
        <v>118</v>
      </c>
      <c r="K3767">
        <v>131</v>
      </c>
      <c r="L3767">
        <v>4.82</v>
      </c>
      <c r="M3767" t="s">
        <v>35</v>
      </c>
      <c r="N3767" t="s">
        <v>20</v>
      </c>
      <c r="O3767" t="s">
        <v>29</v>
      </c>
      <c r="P3767">
        <v>0</v>
      </c>
    </row>
    <row r="3768" spans="1:16" x14ac:dyDescent="0.3">
      <c r="A3768" t="s">
        <v>7560</v>
      </c>
      <c r="B3768" t="s">
        <v>7561</v>
      </c>
      <c r="C3768">
        <v>34</v>
      </c>
      <c r="D3768" t="s">
        <v>24</v>
      </c>
      <c r="E3768">
        <v>9.2200000000000006</v>
      </c>
      <c r="F3768">
        <v>1.24</v>
      </c>
      <c r="G3768">
        <v>3.84</v>
      </c>
      <c r="H3768">
        <v>3.27</v>
      </c>
      <c r="I3768">
        <v>8.07</v>
      </c>
      <c r="J3768">
        <v>182</v>
      </c>
      <c r="K3768">
        <v>106</v>
      </c>
      <c r="L3768">
        <v>9.93</v>
      </c>
      <c r="M3768" t="s">
        <v>27</v>
      </c>
      <c r="N3768" t="s">
        <v>20</v>
      </c>
      <c r="O3768" t="s">
        <v>32</v>
      </c>
      <c r="P3768">
        <v>1</v>
      </c>
    </row>
    <row r="3769" spans="1:16" x14ac:dyDescent="0.3">
      <c r="A3769" t="s">
        <v>7562</v>
      </c>
      <c r="B3769" t="s">
        <v>7563</v>
      </c>
      <c r="C3769">
        <v>21</v>
      </c>
      <c r="D3769" t="s">
        <v>18</v>
      </c>
      <c r="E3769">
        <v>11.94</v>
      </c>
      <c r="F3769">
        <v>3</v>
      </c>
      <c r="G3769">
        <v>0.71</v>
      </c>
      <c r="H3769">
        <v>3.59</v>
      </c>
      <c r="I3769">
        <v>7.52</v>
      </c>
      <c r="J3769">
        <v>222</v>
      </c>
      <c r="K3769">
        <v>125</v>
      </c>
      <c r="L3769">
        <v>13.4</v>
      </c>
      <c r="M3769" t="s">
        <v>27</v>
      </c>
      <c r="N3769" t="s">
        <v>28</v>
      </c>
      <c r="O3769" t="s">
        <v>32</v>
      </c>
      <c r="P3769">
        <v>1</v>
      </c>
    </row>
    <row r="3770" spans="1:16" x14ac:dyDescent="0.3">
      <c r="A3770" t="s">
        <v>7564</v>
      </c>
      <c r="B3770" t="s">
        <v>7565</v>
      </c>
      <c r="C3770">
        <v>20</v>
      </c>
      <c r="D3770" t="s">
        <v>24</v>
      </c>
      <c r="E3770">
        <v>7.02</v>
      </c>
      <c r="F3770">
        <v>5.86</v>
      </c>
      <c r="G3770">
        <v>0.6</v>
      </c>
      <c r="H3770">
        <v>4.96</v>
      </c>
      <c r="I3770">
        <v>5.96</v>
      </c>
      <c r="J3770">
        <v>49</v>
      </c>
      <c r="K3770">
        <v>50</v>
      </c>
      <c r="L3770">
        <v>8.4700000000000006</v>
      </c>
      <c r="M3770" t="s">
        <v>19</v>
      </c>
      <c r="N3770" t="s">
        <v>20</v>
      </c>
      <c r="O3770" t="s">
        <v>36</v>
      </c>
      <c r="P3770">
        <v>1</v>
      </c>
    </row>
    <row r="3771" spans="1:16" x14ac:dyDescent="0.3">
      <c r="A3771" t="s">
        <v>7566</v>
      </c>
      <c r="B3771" t="s">
        <v>7567</v>
      </c>
      <c r="C3771">
        <v>31</v>
      </c>
      <c r="D3771" t="s">
        <v>49</v>
      </c>
      <c r="E3771">
        <v>9.98</v>
      </c>
      <c r="F3771">
        <v>5.88</v>
      </c>
      <c r="G3771">
        <v>3.4</v>
      </c>
      <c r="H3771">
        <v>0.61</v>
      </c>
      <c r="I3771">
        <v>5.72</v>
      </c>
      <c r="J3771">
        <v>192</v>
      </c>
      <c r="K3771">
        <v>76</v>
      </c>
      <c r="L3771">
        <v>12.04</v>
      </c>
      <c r="M3771" t="s">
        <v>27</v>
      </c>
      <c r="N3771" t="s">
        <v>20</v>
      </c>
      <c r="O3771" t="s">
        <v>36</v>
      </c>
      <c r="P3771">
        <v>1</v>
      </c>
    </row>
    <row r="3772" spans="1:16" x14ac:dyDescent="0.3">
      <c r="A3772" t="s">
        <v>7568</v>
      </c>
      <c r="B3772" t="s">
        <v>7569</v>
      </c>
      <c r="C3772">
        <v>33</v>
      </c>
      <c r="D3772" t="s">
        <v>49</v>
      </c>
      <c r="E3772">
        <v>4.95</v>
      </c>
      <c r="F3772">
        <v>2.77</v>
      </c>
      <c r="G3772">
        <v>3.1</v>
      </c>
      <c r="H3772">
        <v>2.8</v>
      </c>
      <c r="I3772">
        <v>8.5</v>
      </c>
      <c r="J3772">
        <v>72</v>
      </c>
      <c r="K3772">
        <v>70</v>
      </c>
      <c r="L3772">
        <v>7.49</v>
      </c>
      <c r="M3772" t="s">
        <v>27</v>
      </c>
      <c r="N3772" t="s">
        <v>28</v>
      </c>
      <c r="O3772" t="s">
        <v>21</v>
      </c>
      <c r="P3772">
        <v>0</v>
      </c>
    </row>
    <row r="3773" spans="1:16" x14ac:dyDescent="0.3">
      <c r="A3773" t="s">
        <v>7570</v>
      </c>
      <c r="B3773" t="s">
        <v>7571</v>
      </c>
      <c r="C3773">
        <v>30</v>
      </c>
      <c r="D3773" t="s">
        <v>18</v>
      </c>
      <c r="E3773">
        <v>9.32</v>
      </c>
      <c r="F3773">
        <v>4.04</v>
      </c>
      <c r="G3773">
        <v>1.97</v>
      </c>
      <c r="H3773">
        <v>0.55000000000000004</v>
      </c>
      <c r="I3773">
        <v>7.72</v>
      </c>
      <c r="J3773">
        <v>110</v>
      </c>
      <c r="K3773">
        <v>20</v>
      </c>
      <c r="L3773">
        <v>11.14</v>
      </c>
      <c r="M3773" t="s">
        <v>35</v>
      </c>
      <c r="N3773" t="s">
        <v>20</v>
      </c>
      <c r="O3773" t="s">
        <v>36</v>
      </c>
      <c r="P3773">
        <v>1</v>
      </c>
    </row>
    <row r="3774" spans="1:16" x14ac:dyDescent="0.3">
      <c r="A3774" t="s">
        <v>7572</v>
      </c>
      <c r="B3774" t="s">
        <v>7573</v>
      </c>
      <c r="C3774">
        <v>19</v>
      </c>
      <c r="D3774" t="s">
        <v>49</v>
      </c>
      <c r="E3774">
        <v>7.94</v>
      </c>
      <c r="F3774">
        <v>0.74</v>
      </c>
      <c r="G3774">
        <v>2.5</v>
      </c>
      <c r="H3774">
        <v>1.53</v>
      </c>
      <c r="I3774">
        <v>4.72</v>
      </c>
      <c r="J3774">
        <v>201</v>
      </c>
      <c r="K3774">
        <v>166</v>
      </c>
      <c r="L3774">
        <v>10.34</v>
      </c>
      <c r="M3774" t="s">
        <v>35</v>
      </c>
      <c r="N3774" t="s">
        <v>28</v>
      </c>
      <c r="O3774" t="s">
        <v>32</v>
      </c>
      <c r="P3774">
        <v>1</v>
      </c>
    </row>
    <row r="3775" spans="1:16" x14ac:dyDescent="0.3">
      <c r="A3775" t="s">
        <v>7574</v>
      </c>
      <c r="B3775" t="s">
        <v>7575</v>
      </c>
      <c r="C3775">
        <v>27</v>
      </c>
      <c r="D3775" t="s">
        <v>49</v>
      </c>
      <c r="E3775">
        <v>5.8</v>
      </c>
      <c r="F3775">
        <v>0.93</v>
      </c>
      <c r="G3775">
        <v>2.2999999999999998</v>
      </c>
      <c r="H3775">
        <v>2.08</v>
      </c>
      <c r="I3775">
        <v>4.8</v>
      </c>
      <c r="J3775">
        <v>52</v>
      </c>
      <c r="K3775">
        <v>81</v>
      </c>
      <c r="L3775">
        <v>6.83</v>
      </c>
      <c r="M3775" t="s">
        <v>35</v>
      </c>
      <c r="N3775" t="s">
        <v>28</v>
      </c>
      <c r="O3775" t="s">
        <v>21</v>
      </c>
      <c r="P3775">
        <v>0</v>
      </c>
    </row>
    <row r="3776" spans="1:16" x14ac:dyDescent="0.3">
      <c r="A3776" t="s">
        <v>7576</v>
      </c>
      <c r="B3776" t="s">
        <v>7577</v>
      </c>
      <c r="C3776">
        <v>18</v>
      </c>
      <c r="D3776" t="s">
        <v>24</v>
      </c>
      <c r="E3776">
        <v>9.2899999999999991</v>
      </c>
      <c r="F3776">
        <v>3.78</v>
      </c>
      <c r="G3776">
        <v>3.01</v>
      </c>
      <c r="H3776">
        <v>3.71</v>
      </c>
      <c r="I3776">
        <v>8.86</v>
      </c>
      <c r="J3776">
        <v>132</v>
      </c>
      <c r="K3776">
        <v>117</v>
      </c>
      <c r="L3776">
        <v>10.02</v>
      </c>
      <c r="M3776" t="s">
        <v>35</v>
      </c>
      <c r="N3776" t="s">
        <v>20</v>
      </c>
      <c r="O3776" t="s">
        <v>36</v>
      </c>
      <c r="P3776">
        <v>1</v>
      </c>
    </row>
    <row r="3777" spans="1:16" x14ac:dyDescent="0.3">
      <c r="A3777" t="s">
        <v>7578</v>
      </c>
      <c r="B3777" t="s">
        <v>7579</v>
      </c>
      <c r="C3777">
        <v>35</v>
      </c>
      <c r="D3777" t="s">
        <v>49</v>
      </c>
      <c r="E3777">
        <v>4.8899999999999997</v>
      </c>
      <c r="F3777">
        <v>3.21</v>
      </c>
      <c r="G3777">
        <v>1.05</v>
      </c>
      <c r="H3777">
        <v>0.57999999999999996</v>
      </c>
      <c r="I3777">
        <v>5.0999999999999996</v>
      </c>
      <c r="J3777">
        <v>43</v>
      </c>
      <c r="K3777">
        <v>130</v>
      </c>
      <c r="L3777">
        <v>6.5</v>
      </c>
      <c r="M3777" t="s">
        <v>27</v>
      </c>
      <c r="N3777" t="s">
        <v>20</v>
      </c>
      <c r="O3777" t="s">
        <v>21</v>
      </c>
      <c r="P3777">
        <v>0</v>
      </c>
    </row>
    <row r="3778" spans="1:16" x14ac:dyDescent="0.3">
      <c r="A3778" t="s">
        <v>7580</v>
      </c>
      <c r="B3778" t="s">
        <v>7581</v>
      </c>
      <c r="C3778">
        <v>31</v>
      </c>
      <c r="D3778" t="s">
        <v>49</v>
      </c>
      <c r="E3778">
        <v>6.95</v>
      </c>
      <c r="F3778">
        <v>2.54</v>
      </c>
      <c r="G3778">
        <v>3.88</v>
      </c>
      <c r="H3778">
        <v>5.98</v>
      </c>
      <c r="I3778">
        <v>8.06</v>
      </c>
      <c r="J3778">
        <v>91</v>
      </c>
      <c r="K3778">
        <v>63</v>
      </c>
      <c r="L3778">
        <v>9.51</v>
      </c>
      <c r="M3778" t="s">
        <v>19</v>
      </c>
      <c r="N3778" t="s">
        <v>20</v>
      </c>
      <c r="O3778" t="s">
        <v>29</v>
      </c>
      <c r="P3778">
        <v>0</v>
      </c>
    </row>
    <row r="3779" spans="1:16" x14ac:dyDescent="0.3">
      <c r="A3779" t="s">
        <v>7582</v>
      </c>
      <c r="B3779" t="s">
        <v>7583</v>
      </c>
      <c r="C3779">
        <v>32</v>
      </c>
      <c r="D3779" t="s">
        <v>18</v>
      </c>
      <c r="E3779">
        <v>6.19</v>
      </c>
      <c r="F3779">
        <v>5.67</v>
      </c>
      <c r="G3779">
        <v>3.44</v>
      </c>
      <c r="H3779">
        <v>5.41</v>
      </c>
      <c r="I3779">
        <v>7.29</v>
      </c>
      <c r="J3779">
        <v>33</v>
      </c>
      <c r="K3779">
        <v>152</v>
      </c>
      <c r="L3779">
        <v>7.31</v>
      </c>
      <c r="M3779" t="s">
        <v>27</v>
      </c>
      <c r="N3779" t="s">
        <v>28</v>
      </c>
      <c r="O3779" t="s">
        <v>32</v>
      </c>
      <c r="P3779">
        <v>1</v>
      </c>
    </row>
    <row r="3780" spans="1:16" x14ac:dyDescent="0.3">
      <c r="A3780" t="s">
        <v>7584</v>
      </c>
      <c r="B3780" t="s">
        <v>7585</v>
      </c>
      <c r="C3780">
        <v>19</v>
      </c>
      <c r="D3780" t="s">
        <v>49</v>
      </c>
      <c r="E3780">
        <v>4.92</v>
      </c>
      <c r="F3780">
        <v>3.23</v>
      </c>
      <c r="G3780">
        <v>2.2200000000000002</v>
      </c>
      <c r="H3780">
        <v>2.93</v>
      </c>
      <c r="I3780">
        <v>6.12</v>
      </c>
      <c r="J3780">
        <v>121</v>
      </c>
      <c r="K3780">
        <v>135</v>
      </c>
      <c r="L3780">
        <v>7.8</v>
      </c>
      <c r="M3780" t="s">
        <v>35</v>
      </c>
      <c r="N3780" t="s">
        <v>28</v>
      </c>
      <c r="O3780" t="s">
        <v>21</v>
      </c>
      <c r="P3780">
        <v>0</v>
      </c>
    </row>
    <row r="3781" spans="1:16" x14ac:dyDescent="0.3">
      <c r="A3781" t="s">
        <v>7586</v>
      </c>
      <c r="B3781" t="s">
        <v>7587</v>
      </c>
      <c r="C3781">
        <v>25</v>
      </c>
      <c r="D3781" t="s">
        <v>49</v>
      </c>
      <c r="E3781">
        <v>5.33</v>
      </c>
      <c r="F3781">
        <v>4.34</v>
      </c>
      <c r="G3781">
        <v>3.91</v>
      </c>
      <c r="H3781">
        <v>2.06</v>
      </c>
      <c r="I3781">
        <v>7.19</v>
      </c>
      <c r="J3781">
        <v>54</v>
      </c>
      <c r="K3781">
        <v>142</v>
      </c>
      <c r="L3781">
        <v>5.83</v>
      </c>
      <c r="M3781" t="s">
        <v>35</v>
      </c>
      <c r="N3781" t="s">
        <v>20</v>
      </c>
      <c r="O3781" t="s">
        <v>32</v>
      </c>
      <c r="P3781">
        <v>1</v>
      </c>
    </row>
    <row r="3782" spans="1:16" x14ac:dyDescent="0.3">
      <c r="A3782" t="s">
        <v>7588</v>
      </c>
      <c r="B3782" t="s">
        <v>7589</v>
      </c>
      <c r="C3782">
        <v>35</v>
      </c>
      <c r="D3782" t="s">
        <v>24</v>
      </c>
      <c r="E3782">
        <v>3.4</v>
      </c>
      <c r="F3782">
        <v>5.05</v>
      </c>
      <c r="G3782">
        <v>0.1</v>
      </c>
      <c r="H3782">
        <v>3.21</v>
      </c>
      <c r="I3782">
        <v>4.9000000000000004</v>
      </c>
      <c r="J3782">
        <v>20</v>
      </c>
      <c r="K3782">
        <v>44</v>
      </c>
      <c r="L3782">
        <v>3.91</v>
      </c>
      <c r="M3782" t="s">
        <v>27</v>
      </c>
      <c r="N3782" t="s">
        <v>20</v>
      </c>
      <c r="O3782" t="s">
        <v>32</v>
      </c>
      <c r="P3782">
        <v>1</v>
      </c>
    </row>
    <row r="3783" spans="1:16" x14ac:dyDescent="0.3">
      <c r="A3783" t="s">
        <v>7590</v>
      </c>
      <c r="B3783" t="s">
        <v>7591</v>
      </c>
      <c r="C3783">
        <v>22</v>
      </c>
      <c r="D3783" t="s">
        <v>24</v>
      </c>
      <c r="E3783">
        <v>10.62</v>
      </c>
      <c r="F3783">
        <v>1.91</v>
      </c>
      <c r="G3783">
        <v>0.39</v>
      </c>
      <c r="H3783">
        <v>4.7300000000000004</v>
      </c>
      <c r="I3783">
        <v>4.54</v>
      </c>
      <c r="J3783">
        <v>195</v>
      </c>
      <c r="K3783">
        <v>172</v>
      </c>
      <c r="L3783">
        <v>11.18</v>
      </c>
      <c r="M3783" t="s">
        <v>19</v>
      </c>
      <c r="N3783" t="s">
        <v>28</v>
      </c>
      <c r="O3783" t="s">
        <v>36</v>
      </c>
      <c r="P3783">
        <v>1</v>
      </c>
    </row>
    <row r="3784" spans="1:16" x14ac:dyDescent="0.3">
      <c r="A3784" t="s">
        <v>7592</v>
      </c>
      <c r="B3784" t="s">
        <v>7593</v>
      </c>
      <c r="C3784">
        <v>34</v>
      </c>
      <c r="D3784" t="s">
        <v>24</v>
      </c>
      <c r="E3784">
        <v>7.81</v>
      </c>
      <c r="F3784">
        <v>4.88</v>
      </c>
      <c r="G3784">
        <v>0.46</v>
      </c>
      <c r="H3784">
        <v>2.7</v>
      </c>
      <c r="I3784">
        <v>4.88</v>
      </c>
      <c r="J3784">
        <v>24</v>
      </c>
      <c r="K3784">
        <v>142</v>
      </c>
      <c r="L3784">
        <v>10.51</v>
      </c>
      <c r="M3784" t="s">
        <v>19</v>
      </c>
      <c r="N3784" t="s">
        <v>28</v>
      </c>
      <c r="O3784" t="s">
        <v>36</v>
      </c>
      <c r="P3784">
        <v>1</v>
      </c>
    </row>
    <row r="3785" spans="1:16" x14ac:dyDescent="0.3">
      <c r="A3785" t="s">
        <v>7594</v>
      </c>
      <c r="B3785" t="s">
        <v>7595</v>
      </c>
      <c r="C3785">
        <v>19</v>
      </c>
      <c r="D3785" t="s">
        <v>24</v>
      </c>
      <c r="E3785">
        <v>5.53</v>
      </c>
      <c r="F3785">
        <v>4.8099999999999996</v>
      </c>
      <c r="G3785">
        <v>1.1599999999999999</v>
      </c>
      <c r="H3785">
        <v>4.1900000000000004</v>
      </c>
      <c r="I3785">
        <v>8.51</v>
      </c>
      <c r="J3785">
        <v>122</v>
      </c>
      <c r="K3785">
        <v>34</v>
      </c>
      <c r="L3785">
        <v>7.12</v>
      </c>
      <c r="M3785" t="s">
        <v>27</v>
      </c>
      <c r="N3785" t="s">
        <v>20</v>
      </c>
      <c r="O3785" t="s">
        <v>32</v>
      </c>
      <c r="P3785">
        <v>1</v>
      </c>
    </row>
    <row r="3786" spans="1:16" x14ac:dyDescent="0.3">
      <c r="A3786" t="s">
        <v>7596</v>
      </c>
      <c r="B3786" t="s">
        <v>7597</v>
      </c>
      <c r="C3786">
        <v>23</v>
      </c>
      <c r="D3786" t="s">
        <v>18</v>
      </c>
      <c r="E3786">
        <v>11.87</v>
      </c>
      <c r="F3786">
        <v>4.29</v>
      </c>
      <c r="G3786">
        <v>3.53</v>
      </c>
      <c r="H3786">
        <v>1.23</v>
      </c>
      <c r="I3786">
        <v>4.97</v>
      </c>
      <c r="J3786">
        <v>107</v>
      </c>
      <c r="K3786">
        <v>83</v>
      </c>
      <c r="L3786">
        <v>14.32</v>
      </c>
      <c r="M3786" t="s">
        <v>35</v>
      </c>
      <c r="N3786" t="s">
        <v>20</v>
      </c>
      <c r="O3786" t="s">
        <v>36</v>
      </c>
      <c r="P3786">
        <v>1</v>
      </c>
    </row>
    <row r="3787" spans="1:16" x14ac:dyDescent="0.3">
      <c r="A3787" t="s">
        <v>7598</v>
      </c>
      <c r="B3787" t="s">
        <v>7599</v>
      </c>
      <c r="C3787">
        <v>23</v>
      </c>
      <c r="D3787" t="s">
        <v>24</v>
      </c>
      <c r="E3787">
        <v>7.71</v>
      </c>
      <c r="F3787">
        <v>2.16</v>
      </c>
      <c r="G3787">
        <v>3.18</v>
      </c>
      <c r="H3787">
        <v>2.46</v>
      </c>
      <c r="I3787">
        <v>5.99</v>
      </c>
      <c r="J3787">
        <v>56</v>
      </c>
      <c r="K3787">
        <v>38</v>
      </c>
      <c r="L3787">
        <v>9.98</v>
      </c>
      <c r="M3787" t="s">
        <v>27</v>
      </c>
      <c r="N3787" t="s">
        <v>28</v>
      </c>
      <c r="O3787" t="s">
        <v>32</v>
      </c>
      <c r="P3787">
        <v>1</v>
      </c>
    </row>
    <row r="3788" spans="1:16" x14ac:dyDescent="0.3">
      <c r="A3788" t="s">
        <v>7600</v>
      </c>
      <c r="B3788" t="s">
        <v>7601</v>
      </c>
      <c r="C3788">
        <v>34</v>
      </c>
      <c r="D3788" t="s">
        <v>18</v>
      </c>
      <c r="E3788">
        <v>10.27</v>
      </c>
      <c r="F3788">
        <v>5.47</v>
      </c>
      <c r="G3788">
        <v>3.49</v>
      </c>
      <c r="H3788">
        <v>3.94</v>
      </c>
      <c r="I3788">
        <v>8.5399999999999991</v>
      </c>
      <c r="J3788">
        <v>237</v>
      </c>
      <c r="K3788">
        <v>64</v>
      </c>
      <c r="L3788">
        <v>12.44</v>
      </c>
      <c r="M3788" t="s">
        <v>19</v>
      </c>
      <c r="N3788" t="s">
        <v>28</v>
      </c>
      <c r="O3788" t="s">
        <v>36</v>
      </c>
      <c r="P3788">
        <v>1</v>
      </c>
    </row>
    <row r="3789" spans="1:16" x14ac:dyDescent="0.3">
      <c r="A3789" t="s">
        <v>7602</v>
      </c>
      <c r="B3789" t="s">
        <v>7603</v>
      </c>
      <c r="C3789">
        <v>20</v>
      </c>
      <c r="D3789" t="s">
        <v>24</v>
      </c>
      <c r="E3789">
        <v>7.79</v>
      </c>
      <c r="F3789">
        <v>1.47</v>
      </c>
      <c r="G3789">
        <v>2.16</v>
      </c>
      <c r="H3789">
        <v>3.56</v>
      </c>
      <c r="I3789">
        <v>6.35</v>
      </c>
      <c r="J3789">
        <v>220</v>
      </c>
      <c r="K3789">
        <v>178</v>
      </c>
      <c r="L3789">
        <v>9.0500000000000007</v>
      </c>
      <c r="M3789" t="s">
        <v>19</v>
      </c>
      <c r="N3789" t="s">
        <v>20</v>
      </c>
      <c r="O3789" t="s">
        <v>29</v>
      </c>
      <c r="P3789">
        <v>0</v>
      </c>
    </row>
    <row r="3790" spans="1:16" x14ac:dyDescent="0.3">
      <c r="A3790" t="s">
        <v>7604</v>
      </c>
      <c r="B3790" t="s">
        <v>7605</v>
      </c>
      <c r="C3790">
        <v>32</v>
      </c>
      <c r="D3790" t="s">
        <v>24</v>
      </c>
      <c r="E3790">
        <v>11.14</v>
      </c>
      <c r="F3790">
        <v>2.58</v>
      </c>
      <c r="G3790">
        <v>2.58</v>
      </c>
      <c r="H3790">
        <v>0.7</v>
      </c>
      <c r="I3790">
        <v>8.86</v>
      </c>
      <c r="J3790">
        <v>35</v>
      </c>
      <c r="K3790">
        <v>146</v>
      </c>
      <c r="L3790">
        <v>12.46</v>
      </c>
      <c r="M3790" t="s">
        <v>19</v>
      </c>
      <c r="N3790" t="s">
        <v>20</v>
      </c>
      <c r="O3790" t="s">
        <v>36</v>
      </c>
      <c r="P3790">
        <v>1</v>
      </c>
    </row>
    <row r="3791" spans="1:16" x14ac:dyDescent="0.3">
      <c r="A3791" t="s">
        <v>7606</v>
      </c>
      <c r="B3791" t="s">
        <v>7607</v>
      </c>
      <c r="C3791">
        <v>27</v>
      </c>
      <c r="D3791" t="s">
        <v>24</v>
      </c>
      <c r="E3791">
        <v>6.99</v>
      </c>
      <c r="F3791">
        <v>4.6500000000000004</v>
      </c>
      <c r="G3791">
        <v>0.42</v>
      </c>
      <c r="H3791">
        <v>4.43</v>
      </c>
      <c r="I3791">
        <v>7.44</v>
      </c>
      <c r="J3791">
        <v>66</v>
      </c>
      <c r="K3791">
        <v>161</v>
      </c>
      <c r="L3791">
        <v>7.53</v>
      </c>
      <c r="M3791" t="s">
        <v>35</v>
      </c>
      <c r="N3791" t="s">
        <v>28</v>
      </c>
      <c r="O3791" t="s">
        <v>32</v>
      </c>
      <c r="P3791">
        <v>1</v>
      </c>
    </row>
    <row r="3792" spans="1:16" x14ac:dyDescent="0.3">
      <c r="A3792" t="s">
        <v>7608</v>
      </c>
      <c r="B3792" t="s">
        <v>7609</v>
      </c>
      <c r="C3792">
        <v>33</v>
      </c>
      <c r="D3792" t="s">
        <v>49</v>
      </c>
      <c r="E3792">
        <v>7.83</v>
      </c>
      <c r="F3792">
        <v>4.88</v>
      </c>
      <c r="G3792">
        <v>0.63</v>
      </c>
      <c r="H3792">
        <v>1.61</v>
      </c>
      <c r="I3792">
        <v>6.3</v>
      </c>
      <c r="J3792">
        <v>188</v>
      </c>
      <c r="K3792">
        <v>35</v>
      </c>
      <c r="L3792">
        <v>9.1199999999999992</v>
      </c>
      <c r="M3792" t="s">
        <v>35</v>
      </c>
      <c r="N3792" t="s">
        <v>20</v>
      </c>
      <c r="O3792" t="s">
        <v>36</v>
      </c>
      <c r="P3792">
        <v>1</v>
      </c>
    </row>
    <row r="3793" spans="1:16" x14ac:dyDescent="0.3">
      <c r="A3793" t="s">
        <v>7610</v>
      </c>
      <c r="B3793" t="s">
        <v>7611</v>
      </c>
      <c r="C3793">
        <v>30</v>
      </c>
      <c r="D3793" t="s">
        <v>24</v>
      </c>
      <c r="E3793">
        <v>9.6199999999999992</v>
      </c>
      <c r="F3793">
        <v>5.01</v>
      </c>
      <c r="G3793">
        <v>3.73</v>
      </c>
      <c r="H3793">
        <v>2.75</v>
      </c>
      <c r="I3793">
        <v>4.9000000000000004</v>
      </c>
      <c r="J3793">
        <v>116</v>
      </c>
      <c r="K3793">
        <v>124</v>
      </c>
      <c r="L3793">
        <v>12.3</v>
      </c>
      <c r="M3793" t="s">
        <v>27</v>
      </c>
      <c r="N3793" t="s">
        <v>28</v>
      </c>
      <c r="O3793" t="s">
        <v>32</v>
      </c>
      <c r="P3793">
        <v>1</v>
      </c>
    </row>
    <row r="3794" spans="1:16" x14ac:dyDescent="0.3">
      <c r="A3794" t="s">
        <v>7612</v>
      </c>
      <c r="B3794" t="s">
        <v>7613</v>
      </c>
      <c r="C3794">
        <v>27</v>
      </c>
      <c r="D3794" t="s">
        <v>24</v>
      </c>
      <c r="E3794">
        <v>4.16</v>
      </c>
      <c r="F3794">
        <v>2.5299999999999998</v>
      </c>
      <c r="G3794">
        <v>1.69</v>
      </c>
      <c r="H3794">
        <v>3.54</v>
      </c>
      <c r="I3794">
        <v>7.9</v>
      </c>
      <c r="J3794">
        <v>75</v>
      </c>
      <c r="K3794">
        <v>157</v>
      </c>
      <c r="L3794">
        <v>6.7</v>
      </c>
      <c r="M3794" t="s">
        <v>19</v>
      </c>
      <c r="N3794" t="s">
        <v>20</v>
      </c>
      <c r="O3794" t="s">
        <v>29</v>
      </c>
      <c r="P3794">
        <v>0</v>
      </c>
    </row>
    <row r="3795" spans="1:16" x14ac:dyDescent="0.3">
      <c r="A3795" t="s">
        <v>7614</v>
      </c>
      <c r="B3795" t="s">
        <v>7615</v>
      </c>
      <c r="C3795">
        <v>27</v>
      </c>
      <c r="D3795" t="s">
        <v>24</v>
      </c>
      <c r="E3795">
        <v>8.6300000000000008</v>
      </c>
      <c r="F3795">
        <v>0.6</v>
      </c>
      <c r="G3795">
        <v>0.93</v>
      </c>
      <c r="H3795">
        <v>3.66</v>
      </c>
      <c r="I3795">
        <v>6.3</v>
      </c>
      <c r="J3795">
        <v>154</v>
      </c>
      <c r="K3795">
        <v>65</v>
      </c>
      <c r="L3795">
        <v>11</v>
      </c>
      <c r="M3795" t="s">
        <v>19</v>
      </c>
      <c r="N3795" t="s">
        <v>28</v>
      </c>
      <c r="O3795" t="s">
        <v>32</v>
      </c>
      <c r="P3795">
        <v>1</v>
      </c>
    </row>
    <row r="3796" spans="1:16" x14ac:dyDescent="0.3">
      <c r="A3796" t="s">
        <v>7616</v>
      </c>
      <c r="B3796" t="s">
        <v>7617</v>
      </c>
      <c r="C3796">
        <v>21</v>
      </c>
      <c r="D3796" t="s">
        <v>18</v>
      </c>
      <c r="E3796">
        <v>11.99</v>
      </c>
      <c r="F3796">
        <v>2.12</v>
      </c>
      <c r="G3796">
        <v>2.12</v>
      </c>
      <c r="H3796">
        <v>5.98</v>
      </c>
      <c r="I3796">
        <v>5.12</v>
      </c>
      <c r="J3796">
        <v>202</v>
      </c>
      <c r="K3796">
        <v>118</v>
      </c>
      <c r="L3796">
        <v>14.47</v>
      </c>
      <c r="M3796" t="s">
        <v>35</v>
      </c>
      <c r="N3796" t="s">
        <v>20</v>
      </c>
      <c r="O3796" t="s">
        <v>32</v>
      </c>
      <c r="P3796">
        <v>1</v>
      </c>
    </row>
    <row r="3797" spans="1:16" x14ac:dyDescent="0.3">
      <c r="A3797" t="s">
        <v>7618</v>
      </c>
      <c r="B3797" t="s">
        <v>7619</v>
      </c>
      <c r="C3797">
        <v>29</v>
      </c>
      <c r="D3797" t="s">
        <v>18</v>
      </c>
      <c r="E3797">
        <v>8.9700000000000006</v>
      </c>
      <c r="F3797">
        <v>1.61</v>
      </c>
      <c r="G3797">
        <v>1.92</v>
      </c>
      <c r="H3797">
        <v>3.06</v>
      </c>
      <c r="I3797">
        <v>7.2</v>
      </c>
      <c r="J3797">
        <v>46</v>
      </c>
      <c r="K3797">
        <v>173</v>
      </c>
      <c r="L3797">
        <v>9.58</v>
      </c>
      <c r="M3797" t="s">
        <v>19</v>
      </c>
      <c r="N3797" t="s">
        <v>28</v>
      </c>
      <c r="O3797" t="s">
        <v>36</v>
      </c>
      <c r="P3797">
        <v>1</v>
      </c>
    </row>
    <row r="3798" spans="1:16" x14ac:dyDescent="0.3">
      <c r="A3798" t="s">
        <v>7620</v>
      </c>
      <c r="B3798" t="s">
        <v>7621</v>
      </c>
      <c r="C3798">
        <v>20</v>
      </c>
      <c r="D3798" t="s">
        <v>24</v>
      </c>
      <c r="E3798">
        <v>6.23</v>
      </c>
      <c r="F3798">
        <v>3.34</v>
      </c>
      <c r="G3798">
        <v>3.06</v>
      </c>
      <c r="H3798">
        <v>4.91</v>
      </c>
      <c r="I3798">
        <v>8.6</v>
      </c>
      <c r="J3798">
        <v>81</v>
      </c>
      <c r="K3798">
        <v>85</v>
      </c>
      <c r="L3798">
        <v>8.75</v>
      </c>
      <c r="M3798" t="s">
        <v>35</v>
      </c>
      <c r="N3798" t="s">
        <v>20</v>
      </c>
      <c r="O3798" t="s">
        <v>29</v>
      </c>
      <c r="P3798">
        <v>0</v>
      </c>
    </row>
    <row r="3799" spans="1:16" x14ac:dyDescent="0.3">
      <c r="A3799" t="s">
        <v>7622</v>
      </c>
      <c r="B3799" t="s">
        <v>7623</v>
      </c>
      <c r="C3799">
        <v>26</v>
      </c>
      <c r="D3799" t="s">
        <v>49</v>
      </c>
      <c r="E3799">
        <v>6.12</v>
      </c>
      <c r="F3799">
        <v>4.6399999999999997</v>
      </c>
      <c r="G3799">
        <v>2.0299999999999998</v>
      </c>
      <c r="H3799">
        <v>1.6</v>
      </c>
      <c r="I3799">
        <v>6.73</v>
      </c>
      <c r="J3799">
        <v>153</v>
      </c>
      <c r="K3799">
        <v>42</v>
      </c>
      <c r="L3799">
        <v>7.38</v>
      </c>
      <c r="M3799" t="s">
        <v>19</v>
      </c>
      <c r="N3799" t="s">
        <v>28</v>
      </c>
      <c r="O3799" t="s">
        <v>32</v>
      </c>
      <c r="P3799">
        <v>1</v>
      </c>
    </row>
    <row r="3800" spans="1:16" x14ac:dyDescent="0.3">
      <c r="A3800" t="s">
        <v>7624</v>
      </c>
      <c r="B3800" t="s">
        <v>7625</v>
      </c>
      <c r="C3800">
        <v>18</v>
      </c>
      <c r="D3800" t="s">
        <v>49</v>
      </c>
      <c r="E3800">
        <v>7.12</v>
      </c>
      <c r="F3800">
        <v>5.53</v>
      </c>
      <c r="G3800">
        <v>0.89</v>
      </c>
      <c r="H3800">
        <v>5.14</v>
      </c>
      <c r="I3800">
        <v>4.71</v>
      </c>
      <c r="J3800">
        <v>71</v>
      </c>
      <c r="K3800">
        <v>167</v>
      </c>
      <c r="L3800">
        <v>8.51</v>
      </c>
      <c r="M3800" t="s">
        <v>27</v>
      </c>
      <c r="N3800" t="s">
        <v>20</v>
      </c>
      <c r="O3800" t="s">
        <v>32</v>
      </c>
      <c r="P3800">
        <v>1</v>
      </c>
    </row>
    <row r="3801" spans="1:16" x14ac:dyDescent="0.3">
      <c r="A3801" t="s">
        <v>7626</v>
      </c>
      <c r="B3801" t="s">
        <v>7627</v>
      </c>
      <c r="C3801">
        <v>34</v>
      </c>
      <c r="D3801" t="s">
        <v>24</v>
      </c>
      <c r="E3801">
        <v>6.85</v>
      </c>
      <c r="F3801">
        <v>2.96</v>
      </c>
      <c r="G3801">
        <v>1.33</v>
      </c>
      <c r="H3801">
        <v>0.5</v>
      </c>
      <c r="I3801">
        <v>8</v>
      </c>
      <c r="J3801">
        <v>68</v>
      </c>
      <c r="K3801">
        <v>96</v>
      </c>
      <c r="L3801">
        <v>8.56</v>
      </c>
      <c r="M3801" t="s">
        <v>27</v>
      </c>
      <c r="N3801" t="s">
        <v>28</v>
      </c>
      <c r="O3801" t="s">
        <v>29</v>
      </c>
      <c r="P3801">
        <v>0</v>
      </c>
    </row>
    <row r="3802" spans="1:16" x14ac:dyDescent="0.3">
      <c r="A3802" t="s">
        <v>7628</v>
      </c>
      <c r="B3802" t="s">
        <v>7629</v>
      </c>
      <c r="C3802">
        <v>25</v>
      </c>
      <c r="D3802" t="s">
        <v>24</v>
      </c>
      <c r="E3802">
        <v>6.53</v>
      </c>
      <c r="F3802">
        <v>2.99</v>
      </c>
      <c r="G3802">
        <v>0.87</v>
      </c>
      <c r="H3802">
        <v>2.64</v>
      </c>
      <c r="I3802">
        <v>5.71</v>
      </c>
      <c r="J3802">
        <v>84</v>
      </c>
      <c r="K3802">
        <v>135</v>
      </c>
      <c r="L3802">
        <v>7.73</v>
      </c>
      <c r="M3802" t="s">
        <v>19</v>
      </c>
      <c r="N3802" t="s">
        <v>20</v>
      </c>
      <c r="O3802" t="s">
        <v>32</v>
      </c>
      <c r="P3802">
        <v>1</v>
      </c>
    </row>
    <row r="3803" spans="1:16" x14ac:dyDescent="0.3">
      <c r="A3803" t="s">
        <v>7630</v>
      </c>
      <c r="B3803" t="s">
        <v>7631</v>
      </c>
      <c r="C3803">
        <v>25</v>
      </c>
      <c r="D3803" t="s">
        <v>49</v>
      </c>
      <c r="E3803">
        <v>4.3499999999999996</v>
      </c>
      <c r="F3803">
        <v>2.2400000000000002</v>
      </c>
      <c r="G3803">
        <v>1.66</v>
      </c>
      <c r="H3803">
        <v>0.85</v>
      </c>
      <c r="I3803">
        <v>5.74</v>
      </c>
      <c r="J3803">
        <v>245</v>
      </c>
      <c r="K3803">
        <v>55</v>
      </c>
      <c r="L3803">
        <v>7.25</v>
      </c>
      <c r="M3803" t="s">
        <v>19</v>
      </c>
      <c r="N3803" t="s">
        <v>20</v>
      </c>
      <c r="O3803" t="s">
        <v>29</v>
      </c>
      <c r="P3803">
        <v>0</v>
      </c>
    </row>
    <row r="3804" spans="1:16" x14ac:dyDescent="0.3">
      <c r="A3804" t="s">
        <v>7632</v>
      </c>
      <c r="B3804" t="s">
        <v>7633</v>
      </c>
      <c r="C3804">
        <v>35</v>
      </c>
      <c r="D3804" t="s">
        <v>49</v>
      </c>
      <c r="E3804">
        <v>6.08</v>
      </c>
      <c r="F3804">
        <v>2.94</v>
      </c>
      <c r="G3804">
        <v>0.65</v>
      </c>
      <c r="H3804">
        <v>2.97</v>
      </c>
      <c r="I3804">
        <v>6.13</v>
      </c>
      <c r="J3804">
        <v>146</v>
      </c>
      <c r="K3804">
        <v>136</v>
      </c>
      <c r="L3804">
        <v>7.09</v>
      </c>
      <c r="M3804" t="s">
        <v>19</v>
      </c>
      <c r="N3804" t="s">
        <v>20</v>
      </c>
      <c r="O3804" t="s">
        <v>32</v>
      </c>
      <c r="P3804">
        <v>1</v>
      </c>
    </row>
    <row r="3805" spans="1:16" x14ac:dyDescent="0.3">
      <c r="A3805" t="s">
        <v>7634</v>
      </c>
      <c r="B3805" t="s">
        <v>7635</v>
      </c>
      <c r="C3805">
        <v>18</v>
      </c>
      <c r="D3805" t="s">
        <v>49</v>
      </c>
      <c r="E3805">
        <v>3.72</v>
      </c>
      <c r="F3805">
        <v>4.18</v>
      </c>
      <c r="G3805">
        <v>3.06</v>
      </c>
      <c r="H3805">
        <v>3.78</v>
      </c>
      <c r="I3805">
        <v>5.88</v>
      </c>
      <c r="J3805">
        <v>249</v>
      </c>
      <c r="K3805">
        <v>30</v>
      </c>
      <c r="L3805">
        <v>4.37</v>
      </c>
      <c r="M3805" t="s">
        <v>27</v>
      </c>
      <c r="N3805" t="s">
        <v>20</v>
      </c>
      <c r="O3805" t="s">
        <v>36</v>
      </c>
      <c r="P3805">
        <v>1</v>
      </c>
    </row>
    <row r="3806" spans="1:16" x14ac:dyDescent="0.3">
      <c r="A3806" t="s">
        <v>7636</v>
      </c>
      <c r="B3806" t="s">
        <v>7637</v>
      </c>
      <c r="C3806">
        <v>34</v>
      </c>
      <c r="D3806" t="s">
        <v>49</v>
      </c>
      <c r="E3806">
        <v>10.11</v>
      </c>
      <c r="F3806">
        <v>5.48</v>
      </c>
      <c r="G3806">
        <v>2.71</v>
      </c>
      <c r="H3806">
        <v>5.6</v>
      </c>
      <c r="I3806">
        <v>7.45</v>
      </c>
      <c r="J3806">
        <v>129</v>
      </c>
      <c r="K3806">
        <v>47</v>
      </c>
      <c r="L3806">
        <v>11.73</v>
      </c>
      <c r="M3806" t="s">
        <v>35</v>
      </c>
      <c r="N3806" t="s">
        <v>28</v>
      </c>
      <c r="O3806" t="s">
        <v>36</v>
      </c>
      <c r="P3806">
        <v>1</v>
      </c>
    </row>
    <row r="3807" spans="1:16" x14ac:dyDescent="0.3">
      <c r="A3807" t="s">
        <v>7638</v>
      </c>
      <c r="B3807" t="s">
        <v>7639</v>
      </c>
      <c r="C3807">
        <v>30</v>
      </c>
      <c r="D3807" t="s">
        <v>24</v>
      </c>
      <c r="E3807">
        <v>5.96</v>
      </c>
      <c r="F3807">
        <v>0.5</v>
      </c>
      <c r="G3807">
        <v>0.9</v>
      </c>
      <c r="H3807">
        <v>5.66</v>
      </c>
      <c r="I3807">
        <v>6.62</v>
      </c>
      <c r="J3807">
        <v>51</v>
      </c>
      <c r="K3807">
        <v>87</v>
      </c>
      <c r="L3807">
        <v>7.32</v>
      </c>
      <c r="M3807" t="s">
        <v>35</v>
      </c>
      <c r="N3807" t="s">
        <v>28</v>
      </c>
      <c r="O3807" t="s">
        <v>29</v>
      </c>
      <c r="P3807">
        <v>0</v>
      </c>
    </row>
    <row r="3808" spans="1:16" x14ac:dyDescent="0.3">
      <c r="A3808" t="s">
        <v>7640</v>
      </c>
      <c r="B3808" t="s">
        <v>7641</v>
      </c>
      <c r="C3808">
        <v>18</v>
      </c>
      <c r="D3808" t="s">
        <v>24</v>
      </c>
      <c r="E3808">
        <v>10.02</v>
      </c>
      <c r="F3808">
        <v>3.42</v>
      </c>
      <c r="G3808">
        <v>3.13</v>
      </c>
      <c r="H3808">
        <v>2.8</v>
      </c>
      <c r="I3808">
        <v>6.1</v>
      </c>
      <c r="J3808">
        <v>228</v>
      </c>
      <c r="K3808">
        <v>180</v>
      </c>
      <c r="L3808">
        <v>12.45</v>
      </c>
      <c r="M3808" t="s">
        <v>19</v>
      </c>
      <c r="N3808" t="s">
        <v>20</v>
      </c>
      <c r="O3808" t="s">
        <v>32</v>
      </c>
      <c r="P3808">
        <v>1</v>
      </c>
    </row>
    <row r="3809" spans="1:16" x14ac:dyDescent="0.3">
      <c r="A3809" t="s">
        <v>7642</v>
      </c>
      <c r="B3809" t="s">
        <v>7643</v>
      </c>
      <c r="C3809">
        <v>30</v>
      </c>
      <c r="D3809" t="s">
        <v>49</v>
      </c>
      <c r="E3809">
        <v>7.31</v>
      </c>
      <c r="F3809">
        <v>2.64</v>
      </c>
      <c r="G3809">
        <v>1.82</v>
      </c>
      <c r="H3809">
        <v>4.6900000000000004</v>
      </c>
      <c r="I3809">
        <v>6.03</v>
      </c>
      <c r="J3809">
        <v>231</v>
      </c>
      <c r="K3809">
        <v>81</v>
      </c>
      <c r="L3809">
        <v>7.84</v>
      </c>
      <c r="M3809" t="s">
        <v>19</v>
      </c>
      <c r="N3809" t="s">
        <v>20</v>
      </c>
      <c r="O3809" t="s">
        <v>32</v>
      </c>
      <c r="P3809">
        <v>1</v>
      </c>
    </row>
    <row r="3810" spans="1:16" x14ac:dyDescent="0.3">
      <c r="A3810" t="s">
        <v>7644</v>
      </c>
      <c r="B3810" t="s">
        <v>7645</v>
      </c>
      <c r="C3810">
        <v>29</v>
      </c>
      <c r="D3810" t="s">
        <v>49</v>
      </c>
      <c r="E3810">
        <v>5.96</v>
      </c>
      <c r="F3810">
        <v>2.7</v>
      </c>
      <c r="G3810">
        <v>1.19</v>
      </c>
      <c r="H3810">
        <v>5.67</v>
      </c>
      <c r="I3810">
        <v>5.32</v>
      </c>
      <c r="J3810">
        <v>32</v>
      </c>
      <c r="K3810">
        <v>163</v>
      </c>
      <c r="L3810">
        <v>7.12</v>
      </c>
      <c r="M3810" t="s">
        <v>35</v>
      </c>
      <c r="N3810" t="s">
        <v>28</v>
      </c>
      <c r="O3810" t="s">
        <v>29</v>
      </c>
      <c r="P3810">
        <v>0</v>
      </c>
    </row>
    <row r="3811" spans="1:16" x14ac:dyDescent="0.3">
      <c r="A3811" t="s">
        <v>7646</v>
      </c>
      <c r="B3811" t="s">
        <v>7647</v>
      </c>
      <c r="C3811">
        <v>33</v>
      </c>
      <c r="D3811" t="s">
        <v>24</v>
      </c>
      <c r="E3811">
        <v>10.79</v>
      </c>
      <c r="F3811">
        <v>2.4700000000000002</v>
      </c>
      <c r="G3811">
        <v>3.51</v>
      </c>
      <c r="H3811">
        <v>4.34</v>
      </c>
      <c r="I3811">
        <v>7.25</v>
      </c>
      <c r="J3811">
        <v>216</v>
      </c>
      <c r="K3811">
        <v>17</v>
      </c>
      <c r="L3811">
        <v>11.46</v>
      </c>
      <c r="M3811" t="s">
        <v>27</v>
      </c>
      <c r="N3811" t="s">
        <v>28</v>
      </c>
      <c r="O3811" t="s">
        <v>36</v>
      </c>
      <c r="P3811">
        <v>1</v>
      </c>
    </row>
    <row r="3812" spans="1:16" x14ac:dyDescent="0.3">
      <c r="A3812" t="s">
        <v>7648</v>
      </c>
      <c r="B3812" t="s">
        <v>7649</v>
      </c>
      <c r="C3812">
        <v>23</v>
      </c>
      <c r="D3812" t="s">
        <v>49</v>
      </c>
      <c r="E3812">
        <v>10.51</v>
      </c>
      <c r="F3812">
        <v>0.84</v>
      </c>
      <c r="G3812">
        <v>3.43</v>
      </c>
      <c r="H3812">
        <v>3.31</v>
      </c>
      <c r="I3812">
        <v>5.99</v>
      </c>
      <c r="J3812">
        <v>205</v>
      </c>
      <c r="K3812">
        <v>52</v>
      </c>
      <c r="L3812">
        <v>13.18</v>
      </c>
      <c r="M3812" t="s">
        <v>27</v>
      </c>
      <c r="N3812" t="s">
        <v>28</v>
      </c>
      <c r="O3812" t="s">
        <v>32</v>
      </c>
      <c r="P3812">
        <v>1</v>
      </c>
    </row>
    <row r="3813" spans="1:16" x14ac:dyDescent="0.3">
      <c r="A3813" t="s">
        <v>7650</v>
      </c>
      <c r="B3813" t="s">
        <v>7651</v>
      </c>
      <c r="C3813">
        <v>34</v>
      </c>
      <c r="D3813" t="s">
        <v>24</v>
      </c>
      <c r="E3813">
        <v>5.0999999999999996</v>
      </c>
      <c r="F3813">
        <v>4.08</v>
      </c>
      <c r="G3813">
        <v>2.59</v>
      </c>
      <c r="H3813">
        <v>1.97</v>
      </c>
      <c r="I3813">
        <v>4.6100000000000003</v>
      </c>
      <c r="J3813">
        <v>230</v>
      </c>
      <c r="K3813">
        <v>164</v>
      </c>
      <c r="L3813">
        <v>7.15</v>
      </c>
      <c r="M3813" t="s">
        <v>27</v>
      </c>
      <c r="N3813" t="s">
        <v>28</v>
      </c>
      <c r="O3813" t="s">
        <v>32</v>
      </c>
      <c r="P3813">
        <v>1</v>
      </c>
    </row>
    <row r="3814" spans="1:16" x14ac:dyDescent="0.3">
      <c r="A3814" t="s">
        <v>7652</v>
      </c>
      <c r="B3814" t="s">
        <v>7653</v>
      </c>
      <c r="C3814">
        <v>28</v>
      </c>
      <c r="D3814" t="s">
        <v>24</v>
      </c>
      <c r="E3814">
        <v>5.8</v>
      </c>
      <c r="F3814">
        <v>5.3</v>
      </c>
      <c r="G3814">
        <v>0.71</v>
      </c>
      <c r="H3814">
        <v>2.04</v>
      </c>
      <c r="I3814">
        <v>5.2</v>
      </c>
      <c r="J3814">
        <v>249</v>
      </c>
      <c r="K3814">
        <v>81</v>
      </c>
      <c r="L3814">
        <v>8.35</v>
      </c>
      <c r="M3814" t="s">
        <v>27</v>
      </c>
      <c r="N3814" t="s">
        <v>20</v>
      </c>
      <c r="O3814" t="s">
        <v>36</v>
      </c>
      <c r="P3814">
        <v>1</v>
      </c>
    </row>
    <row r="3815" spans="1:16" x14ac:dyDescent="0.3">
      <c r="A3815" t="s">
        <v>7654</v>
      </c>
      <c r="B3815" t="s">
        <v>7655</v>
      </c>
      <c r="C3815">
        <v>31</v>
      </c>
      <c r="D3815" t="s">
        <v>18</v>
      </c>
      <c r="E3815">
        <v>7.64</v>
      </c>
      <c r="F3815">
        <v>2.62</v>
      </c>
      <c r="G3815">
        <v>2.9</v>
      </c>
      <c r="H3815">
        <v>3.95</v>
      </c>
      <c r="I3815">
        <v>7.7</v>
      </c>
      <c r="J3815">
        <v>162</v>
      </c>
      <c r="K3815">
        <v>177</v>
      </c>
      <c r="L3815">
        <v>9.69</v>
      </c>
      <c r="M3815" t="s">
        <v>27</v>
      </c>
      <c r="N3815" t="s">
        <v>28</v>
      </c>
      <c r="O3815" t="s">
        <v>32</v>
      </c>
      <c r="P3815">
        <v>1</v>
      </c>
    </row>
    <row r="3816" spans="1:16" x14ac:dyDescent="0.3">
      <c r="A3816" t="s">
        <v>7656</v>
      </c>
      <c r="B3816" t="s">
        <v>7657</v>
      </c>
      <c r="C3816">
        <v>26</v>
      </c>
      <c r="D3816" t="s">
        <v>24</v>
      </c>
      <c r="E3816">
        <v>11.44</v>
      </c>
      <c r="F3816">
        <v>1.46</v>
      </c>
      <c r="G3816">
        <v>0.66</v>
      </c>
      <c r="H3816">
        <v>2.92</v>
      </c>
      <c r="I3816">
        <v>6.59</v>
      </c>
      <c r="J3816">
        <v>48</v>
      </c>
      <c r="K3816">
        <v>104</v>
      </c>
      <c r="L3816">
        <v>13.05</v>
      </c>
      <c r="M3816" t="s">
        <v>19</v>
      </c>
      <c r="N3816" t="s">
        <v>20</v>
      </c>
      <c r="O3816" t="s">
        <v>36</v>
      </c>
      <c r="P3816">
        <v>1</v>
      </c>
    </row>
    <row r="3817" spans="1:16" x14ac:dyDescent="0.3">
      <c r="A3817" t="s">
        <v>7658</v>
      </c>
      <c r="B3817" t="s">
        <v>7659</v>
      </c>
      <c r="C3817">
        <v>20</v>
      </c>
      <c r="D3817" t="s">
        <v>24</v>
      </c>
      <c r="E3817">
        <v>6.07</v>
      </c>
      <c r="F3817">
        <v>2.74</v>
      </c>
      <c r="G3817">
        <v>3.36</v>
      </c>
      <c r="H3817">
        <v>2.72</v>
      </c>
      <c r="I3817">
        <v>4.79</v>
      </c>
      <c r="J3817">
        <v>145</v>
      </c>
      <c r="K3817">
        <v>69</v>
      </c>
      <c r="L3817">
        <v>7.52</v>
      </c>
      <c r="M3817" t="s">
        <v>19</v>
      </c>
      <c r="N3817" t="s">
        <v>20</v>
      </c>
      <c r="O3817" t="s">
        <v>29</v>
      </c>
      <c r="P3817">
        <v>0</v>
      </c>
    </row>
    <row r="3818" spans="1:16" x14ac:dyDescent="0.3">
      <c r="A3818" t="s">
        <v>7660</v>
      </c>
      <c r="B3818" t="s">
        <v>7661</v>
      </c>
      <c r="C3818">
        <v>34</v>
      </c>
      <c r="D3818" t="s">
        <v>49</v>
      </c>
      <c r="E3818">
        <v>9.5</v>
      </c>
      <c r="F3818">
        <v>1.59</v>
      </c>
      <c r="G3818">
        <v>1.17</v>
      </c>
      <c r="H3818">
        <v>4.34</v>
      </c>
      <c r="I3818">
        <v>8.92</v>
      </c>
      <c r="J3818">
        <v>39</v>
      </c>
      <c r="K3818">
        <v>160</v>
      </c>
      <c r="L3818">
        <v>11.73</v>
      </c>
      <c r="M3818" t="s">
        <v>35</v>
      </c>
      <c r="N3818" t="s">
        <v>28</v>
      </c>
      <c r="O3818" t="s">
        <v>36</v>
      </c>
      <c r="P3818">
        <v>1</v>
      </c>
    </row>
    <row r="3819" spans="1:16" x14ac:dyDescent="0.3">
      <c r="A3819" t="s">
        <v>7662</v>
      </c>
      <c r="B3819" t="s">
        <v>7663</v>
      </c>
      <c r="C3819">
        <v>21</v>
      </c>
      <c r="D3819" t="s">
        <v>18</v>
      </c>
      <c r="E3819">
        <v>6.82</v>
      </c>
      <c r="F3819">
        <v>2.21</v>
      </c>
      <c r="G3819">
        <v>2.7</v>
      </c>
      <c r="H3819">
        <v>2.68</v>
      </c>
      <c r="I3819">
        <v>7.76</v>
      </c>
      <c r="J3819">
        <v>153</v>
      </c>
      <c r="K3819">
        <v>162</v>
      </c>
      <c r="L3819">
        <v>8.93</v>
      </c>
      <c r="M3819" t="s">
        <v>19</v>
      </c>
      <c r="N3819" t="s">
        <v>28</v>
      </c>
      <c r="O3819" t="s">
        <v>32</v>
      </c>
      <c r="P3819">
        <v>1</v>
      </c>
    </row>
    <row r="3820" spans="1:16" x14ac:dyDescent="0.3">
      <c r="A3820" t="s">
        <v>7664</v>
      </c>
      <c r="B3820" t="s">
        <v>7665</v>
      </c>
      <c r="C3820">
        <v>20</v>
      </c>
      <c r="D3820" t="s">
        <v>18</v>
      </c>
      <c r="E3820">
        <v>7.52</v>
      </c>
      <c r="F3820">
        <v>1.49</v>
      </c>
      <c r="G3820">
        <v>1.86</v>
      </c>
      <c r="H3820">
        <v>5.86</v>
      </c>
      <c r="I3820">
        <v>7.33</v>
      </c>
      <c r="J3820">
        <v>52</v>
      </c>
      <c r="K3820">
        <v>80</v>
      </c>
      <c r="L3820">
        <v>9.26</v>
      </c>
      <c r="M3820" t="s">
        <v>27</v>
      </c>
      <c r="N3820" t="s">
        <v>28</v>
      </c>
      <c r="O3820" t="s">
        <v>32</v>
      </c>
      <c r="P3820">
        <v>1</v>
      </c>
    </row>
    <row r="3821" spans="1:16" x14ac:dyDescent="0.3">
      <c r="A3821" t="s">
        <v>7666</v>
      </c>
      <c r="B3821" t="s">
        <v>7667</v>
      </c>
      <c r="C3821">
        <v>32</v>
      </c>
      <c r="D3821" t="s">
        <v>24</v>
      </c>
      <c r="E3821">
        <v>3.92</v>
      </c>
      <c r="F3821">
        <v>5.13</v>
      </c>
      <c r="G3821">
        <v>0.37</v>
      </c>
      <c r="H3821">
        <v>1.97</v>
      </c>
      <c r="I3821">
        <v>7.5</v>
      </c>
      <c r="J3821">
        <v>111</v>
      </c>
      <c r="K3821">
        <v>132</v>
      </c>
      <c r="L3821">
        <v>5.94</v>
      </c>
      <c r="M3821" t="s">
        <v>19</v>
      </c>
      <c r="N3821" t="s">
        <v>28</v>
      </c>
      <c r="O3821" t="s">
        <v>36</v>
      </c>
      <c r="P3821">
        <v>1</v>
      </c>
    </row>
    <row r="3822" spans="1:16" x14ac:dyDescent="0.3">
      <c r="A3822" t="s">
        <v>7668</v>
      </c>
      <c r="B3822" t="s">
        <v>7669</v>
      </c>
      <c r="C3822">
        <v>23</v>
      </c>
      <c r="D3822" t="s">
        <v>18</v>
      </c>
      <c r="E3822">
        <v>4.7300000000000004</v>
      </c>
      <c r="F3822">
        <v>2.23</v>
      </c>
      <c r="G3822">
        <v>0.61</v>
      </c>
      <c r="H3822">
        <v>3.27</v>
      </c>
      <c r="I3822">
        <v>8.91</v>
      </c>
      <c r="J3822">
        <v>26</v>
      </c>
      <c r="K3822">
        <v>173</v>
      </c>
      <c r="L3822">
        <v>5.7</v>
      </c>
      <c r="M3822" t="s">
        <v>35</v>
      </c>
      <c r="N3822" t="s">
        <v>20</v>
      </c>
      <c r="O3822" t="s">
        <v>29</v>
      </c>
      <c r="P3822">
        <v>0</v>
      </c>
    </row>
    <row r="3823" spans="1:16" x14ac:dyDescent="0.3">
      <c r="A3823" t="s">
        <v>7670</v>
      </c>
      <c r="B3823" t="s">
        <v>7671</v>
      </c>
      <c r="C3823">
        <v>26</v>
      </c>
      <c r="D3823" t="s">
        <v>18</v>
      </c>
      <c r="E3823">
        <v>6.07</v>
      </c>
      <c r="F3823">
        <v>1.21</v>
      </c>
      <c r="G3823">
        <v>1.1399999999999999</v>
      </c>
      <c r="H3823">
        <v>5.08</v>
      </c>
      <c r="I3823">
        <v>8.18</v>
      </c>
      <c r="J3823">
        <v>44</v>
      </c>
      <c r="K3823">
        <v>31</v>
      </c>
      <c r="L3823">
        <v>7.43</v>
      </c>
      <c r="M3823" t="s">
        <v>19</v>
      </c>
      <c r="N3823" t="s">
        <v>20</v>
      </c>
      <c r="O3823" t="s">
        <v>29</v>
      </c>
      <c r="P3823">
        <v>0</v>
      </c>
    </row>
    <row r="3824" spans="1:16" x14ac:dyDescent="0.3">
      <c r="A3824" t="s">
        <v>7672</v>
      </c>
      <c r="B3824" t="s">
        <v>7673</v>
      </c>
      <c r="C3824">
        <v>35</v>
      </c>
      <c r="D3824" t="s">
        <v>24</v>
      </c>
      <c r="E3824">
        <v>4.0199999999999996</v>
      </c>
      <c r="F3824">
        <v>3.61</v>
      </c>
      <c r="G3824">
        <v>0.34</v>
      </c>
      <c r="H3824">
        <v>1.01</v>
      </c>
      <c r="I3824">
        <v>7.22</v>
      </c>
      <c r="J3824">
        <v>20</v>
      </c>
      <c r="K3824">
        <v>130</v>
      </c>
      <c r="L3824">
        <v>6.58</v>
      </c>
      <c r="M3824" t="s">
        <v>19</v>
      </c>
      <c r="N3824" t="s">
        <v>28</v>
      </c>
      <c r="O3824" t="s">
        <v>29</v>
      </c>
      <c r="P3824">
        <v>0</v>
      </c>
    </row>
    <row r="3825" spans="1:16" x14ac:dyDescent="0.3">
      <c r="A3825" t="s">
        <v>7674</v>
      </c>
      <c r="B3825" t="s">
        <v>7675</v>
      </c>
      <c r="C3825">
        <v>31</v>
      </c>
      <c r="D3825" t="s">
        <v>24</v>
      </c>
      <c r="E3825">
        <v>11.78</v>
      </c>
      <c r="F3825">
        <v>3.83</v>
      </c>
      <c r="G3825">
        <v>3.31</v>
      </c>
      <c r="H3825">
        <v>1.1399999999999999</v>
      </c>
      <c r="I3825">
        <v>4.9400000000000004</v>
      </c>
      <c r="J3825">
        <v>237</v>
      </c>
      <c r="K3825">
        <v>115</v>
      </c>
      <c r="L3825">
        <v>14.53</v>
      </c>
      <c r="M3825" t="s">
        <v>19</v>
      </c>
      <c r="N3825" t="s">
        <v>28</v>
      </c>
      <c r="O3825" t="s">
        <v>32</v>
      </c>
      <c r="P3825">
        <v>1</v>
      </c>
    </row>
    <row r="3826" spans="1:16" x14ac:dyDescent="0.3">
      <c r="A3826" t="s">
        <v>7676</v>
      </c>
      <c r="B3826" t="s">
        <v>7677</v>
      </c>
      <c r="C3826">
        <v>24</v>
      </c>
      <c r="D3826" t="s">
        <v>18</v>
      </c>
      <c r="E3826">
        <v>4.74</v>
      </c>
      <c r="F3826">
        <v>5.39</v>
      </c>
      <c r="G3826">
        <v>0.65</v>
      </c>
      <c r="H3826">
        <v>2.27</v>
      </c>
      <c r="I3826">
        <v>4.54</v>
      </c>
      <c r="J3826">
        <v>77</v>
      </c>
      <c r="K3826">
        <v>107</v>
      </c>
      <c r="L3826">
        <v>5.85</v>
      </c>
      <c r="M3826" t="s">
        <v>27</v>
      </c>
      <c r="N3826" t="s">
        <v>20</v>
      </c>
      <c r="O3826" t="s">
        <v>32</v>
      </c>
      <c r="P3826">
        <v>1</v>
      </c>
    </row>
    <row r="3827" spans="1:16" x14ac:dyDescent="0.3">
      <c r="A3827" t="s">
        <v>7678</v>
      </c>
      <c r="B3827" t="s">
        <v>7679</v>
      </c>
      <c r="C3827">
        <v>21</v>
      </c>
      <c r="D3827" t="s">
        <v>49</v>
      </c>
      <c r="E3827">
        <v>4.4400000000000004</v>
      </c>
      <c r="F3827">
        <v>5.71</v>
      </c>
      <c r="G3827">
        <v>2.79</v>
      </c>
      <c r="H3827">
        <v>2.98</v>
      </c>
      <c r="I3827">
        <v>7.96</v>
      </c>
      <c r="J3827">
        <v>172</v>
      </c>
      <c r="K3827">
        <v>32</v>
      </c>
      <c r="L3827">
        <v>5.67</v>
      </c>
      <c r="M3827" t="s">
        <v>27</v>
      </c>
      <c r="N3827" t="s">
        <v>28</v>
      </c>
      <c r="O3827" t="s">
        <v>36</v>
      </c>
      <c r="P3827">
        <v>1</v>
      </c>
    </row>
    <row r="3828" spans="1:16" x14ac:dyDescent="0.3">
      <c r="A3828" t="s">
        <v>7680</v>
      </c>
      <c r="B3828" t="s">
        <v>7681</v>
      </c>
      <c r="C3828">
        <v>19</v>
      </c>
      <c r="D3828" t="s">
        <v>18</v>
      </c>
      <c r="E3828">
        <v>5.09</v>
      </c>
      <c r="F3828">
        <v>4.37</v>
      </c>
      <c r="G3828">
        <v>1.92</v>
      </c>
      <c r="H3828">
        <v>2.48</v>
      </c>
      <c r="I3828">
        <v>6.9</v>
      </c>
      <c r="J3828">
        <v>205</v>
      </c>
      <c r="K3828">
        <v>47</v>
      </c>
      <c r="L3828">
        <v>6.51</v>
      </c>
      <c r="M3828" t="s">
        <v>35</v>
      </c>
      <c r="N3828" t="s">
        <v>20</v>
      </c>
      <c r="O3828" t="s">
        <v>32</v>
      </c>
      <c r="P3828">
        <v>1</v>
      </c>
    </row>
    <row r="3829" spans="1:16" x14ac:dyDescent="0.3">
      <c r="A3829" t="s">
        <v>7682</v>
      </c>
      <c r="B3829" t="s">
        <v>7683</v>
      </c>
      <c r="C3829">
        <v>26</v>
      </c>
      <c r="D3829" t="s">
        <v>24</v>
      </c>
      <c r="E3829">
        <v>10.210000000000001</v>
      </c>
      <c r="F3829">
        <v>1.69</v>
      </c>
      <c r="G3829">
        <v>1.23</v>
      </c>
      <c r="H3829">
        <v>2.64</v>
      </c>
      <c r="I3829">
        <v>8.61</v>
      </c>
      <c r="J3829">
        <v>69</v>
      </c>
      <c r="K3829">
        <v>116</v>
      </c>
      <c r="L3829">
        <v>12.9</v>
      </c>
      <c r="M3829" t="s">
        <v>27</v>
      </c>
      <c r="N3829" t="s">
        <v>20</v>
      </c>
      <c r="O3829" t="s">
        <v>36</v>
      </c>
      <c r="P3829">
        <v>1</v>
      </c>
    </row>
    <row r="3830" spans="1:16" x14ac:dyDescent="0.3">
      <c r="A3830" t="s">
        <v>7684</v>
      </c>
      <c r="B3830" t="s">
        <v>7685</v>
      </c>
      <c r="C3830">
        <v>31</v>
      </c>
      <c r="D3830" t="s">
        <v>18</v>
      </c>
      <c r="E3830">
        <v>5.12</v>
      </c>
      <c r="F3830">
        <v>3.98</v>
      </c>
      <c r="G3830">
        <v>3.33</v>
      </c>
      <c r="H3830">
        <v>5.91</v>
      </c>
      <c r="I3830">
        <v>5.9</v>
      </c>
      <c r="J3830">
        <v>99</v>
      </c>
      <c r="K3830">
        <v>163</v>
      </c>
      <c r="L3830">
        <v>6.89</v>
      </c>
      <c r="M3830" t="s">
        <v>35</v>
      </c>
      <c r="N3830" t="s">
        <v>20</v>
      </c>
      <c r="O3830" t="s">
        <v>29</v>
      </c>
      <c r="P3830">
        <v>0</v>
      </c>
    </row>
    <row r="3831" spans="1:16" x14ac:dyDescent="0.3">
      <c r="A3831" t="s">
        <v>7686</v>
      </c>
      <c r="B3831" t="s">
        <v>7687</v>
      </c>
      <c r="C3831">
        <v>22</v>
      </c>
      <c r="D3831" t="s">
        <v>24</v>
      </c>
      <c r="E3831">
        <v>10.06</v>
      </c>
      <c r="F3831">
        <v>5.23</v>
      </c>
      <c r="G3831">
        <v>3.05</v>
      </c>
      <c r="H3831">
        <v>3.6</v>
      </c>
      <c r="I3831">
        <v>7.35</v>
      </c>
      <c r="J3831">
        <v>116</v>
      </c>
      <c r="K3831">
        <v>20</v>
      </c>
      <c r="L3831">
        <v>11.25</v>
      </c>
      <c r="M3831" t="s">
        <v>27</v>
      </c>
      <c r="N3831" t="s">
        <v>28</v>
      </c>
      <c r="O3831" t="s">
        <v>32</v>
      </c>
      <c r="P3831">
        <v>1</v>
      </c>
    </row>
    <row r="3832" spans="1:16" x14ac:dyDescent="0.3">
      <c r="A3832" t="s">
        <v>7688</v>
      </c>
      <c r="B3832" t="s">
        <v>7689</v>
      </c>
      <c r="C3832">
        <v>22</v>
      </c>
      <c r="D3832" t="s">
        <v>49</v>
      </c>
      <c r="E3832">
        <v>9.81</v>
      </c>
      <c r="F3832">
        <v>0.99</v>
      </c>
      <c r="G3832">
        <v>3.32</v>
      </c>
      <c r="H3832">
        <v>1.96</v>
      </c>
      <c r="I3832">
        <v>5.68</v>
      </c>
      <c r="J3832">
        <v>74</v>
      </c>
      <c r="K3832">
        <v>179</v>
      </c>
      <c r="L3832">
        <v>12.21</v>
      </c>
      <c r="M3832" t="s">
        <v>27</v>
      </c>
      <c r="N3832" t="s">
        <v>28</v>
      </c>
      <c r="O3832" t="s">
        <v>32</v>
      </c>
      <c r="P3832">
        <v>1</v>
      </c>
    </row>
    <row r="3833" spans="1:16" x14ac:dyDescent="0.3">
      <c r="A3833" t="s">
        <v>7690</v>
      </c>
      <c r="B3833" t="s">
        <v>7691</v>
      </c>
      <c r="C3833">
        <v>33</v>
      </c>
      <c r="D3833" t="s">
        <v>24</v>
      </c>
      <c r="E3833">
        <v>7.87</v>
      </c>
      <c r="F3833">
        <v>1.43</v>
      </c>
      <c r="G3833">
        <v>2.2999999999999998</v>
      </c>
      <c r="H3833">
        <v>4.5599999999999996</v>
      </c>
      <c r="I3833">
        <v>6.76</v>
      </c>
      <c r="J3833">
        <v>54</v>
      </c>
      <c r="K3833">
        <v>45</v>
      </c>
      <c r="L3833">
        <v>8.61</v>
      </c>
      <c r="M3833" t="s">
        <v>35</v>
      </c>
      <c r="N3833" t="s">
        <v>20</v>
      </c>
      <c r="O3833" t="s">
        <v>29</v>
      </c>
      <c r="P3833">
        <v>0</v>
      </c>
    </row>
    <row r="3834" spans="1:16" x14ac:dyDescent="0.3">
      <c r="A3834" t="s">
        <v>7692</v>
      </c>
      <c r="B3834" t="s">
        <v>7693</v>
      </c>
      <c r="C3834">
        <v>34</v>
      </c>
      <c r="D3834" t="s">
        <v>49</v>
      </c>
      <c r="E3834">
        <v>4.7300000000000004</v>
      </c>
      <c r="F3834">
        <v>4.66</v>
      </c>
      <c r="G3834">
        <v>3.89</v>
      </c>
      <c r="H3834">
        <v>5.34</v>
      </c>
      <c r="I3834">
        <v>8.6300000000000008</v>
      </c>
      <c r="J3834">
        <v>46</v>
      </c>
      <c r="K3834">
        <v>109</v>
      </c>
      <c r="L3834">
        <v>7.45</v>
      </c>
      <c r="M3834" t="s">
        <v>27</v>
      </c>
      <c r="N3834" t="s">
        <v>28</v>
      </c>
      <c r="O3834" t="s">
        <v>36</v>
      </c>
      <c r="P3834">
        <v>1</v>
      </c>
    </row>
    <row r="3835" spans="1:16" x14ac:dyDescent="0.3">
      <c r="A3835" t="s">
        <v>7694</v>
      </c>
      <c r="B3835" t="s">
        <v>7695</v>
      </c>
      <c r="C3835">
        <v>33</v>
      </c>
      <c r="D3835" t="s">
        <v>24</v>
      </c>
      <c r="E3835">
        <v>11.86</v>
      </c>
      <c r="F3835">
        <v>0.93</v>
      </c>
      <c r="G3835">
        <v>2.2400000000000002</v>
      </c>
      <c r="H3835">
        <v>4.6399999999999997</v>
      </c>
      <c r="I3835">
        <v>7.75</v>
      </c>
      <c r="J3835">
        <v>119</v>
      </c>
      <c r="K3835">
        <v>146</v>
      </c>
      <c r="L3835">
        <v>12.45</v>
      </c>
      <c r="M3835" t="s">
        <v>35</v>
      </c>
      <c r="N3835" t="s">
        <v>20</v>
      </c>
      <c r="O3835" t="s">
        <v>36</v>
      </c>
      <c r="P3835">
        <v>1</v>
      </c>
    </row>
    <row r="3836" spans="1:16" x14ac:dyDescent="0.3">
      <c r="A3836" t="s">
        <v>7696</v>
      </c>
      <c r="B3836" t="s">
        <v>7697</v>
      </c>
      <c r="C3836">
        <v>18</v>
      </c>
      <c r="D3836" t="s">
        <v>49</v>
      </c>
      <c r="E3836">
        <v>3.06</v>
      </c>
      <c r="F3836">
        <v>5.85</v>
      </c>
      <c r="G3836">
        <v>2.73</v>
      </c>
      <c r="H3836">
        <v>4.33</v>
      </c>
      <c r="I3836">
        <v>8.42</v>
      </c>
      <c r="J3836">
        <v>153</v>
      </c>
      <c r="K3836">
        <v>19</v>
      </c>
      <c r="L3836">
        <v>3.76</v>
      </c>
      <c r="M3836" t="s">
        <v>27</v>
      </c>
      <c r="N3836" t="s">
        <v>20</v>
      </c>
      <c r="O3836" t="s">
        <v>32</v>
      </c>
      <c r="P3836">
        <v>1</v>
      </c>
    </row>
    <row r="3837" spans="1:16" x14ac:dyDescent="0.3">
      <c r="A3837" t="s">
        <v>7698</v>
      </c>
      <c r="B3837" t="s">
        <v>7699</v>
      </c>
      <c r="C3837">
        <v>24</v>
      </c>
      <c r="D3837" t="s">
        <v>24</v>
      </c>
      <c r="E3837">
        <v>11.26</v>
      </c>
      <c r="F3837">
        <v>2.79</v>
      </c>
      <c r="G3837">
        <v>3.66</v>
      </c>
      <c r="H3837">
        <v>3.21</v>
      </c>
      <c r="I3837">
        <v>5.38</v>
      </c>
      <c r="J3837">
        <v>46</v>
      </c>
      <c r="K3837">
        <v>42</v>
      </c>
      <c r="L3837">
        <v>12.06</v>
      </c>
      <c r="M3837" t="s">
        <v>19</v>
      </c>
      <c r="N3837" t="s">
        <v>28</v>
      </c>
      <c r="O3837" t="s">
        <v>36</v>
      </c>
      <c r="P3837">
        <v>1</v>
      </c>
    </row>
    <row r="3838" spans="1:16" x14ac:dyDescent="0.3">
      <c r="A3838" t="s">
        <v>7700</v>
      </c>
      <c r="B3838" t="s">
        <v>7701</v>
      </c>
      <c r="C3838">
        <v>22</v>
      </c>
      <c r="D3838" t="s">
        <v>49</v>
      </c>
      <c r="E3838">
        <v>8.1999999999999993</v>
      </c>
      <c r="F3838">
        <v>4.67</v>
      </c>
      <c r="G3838">
        <v>1.9</v>
      </c>
      <c r="H3838">
        <v>4.54</v>
      </c>
      <c r="I3838">
        <v>4.9800000000000004</v>
      </c>
      <c r="J3838">
        <v>117</v>
      </c>
      <c r="K3838">
        <v>174</v>
      </c>
      <c r="L3838">
        <v>10.7</v>
      </c>
      <c r="M3838" t="s">
        <v>35</v>
      </c>
      <c r="N3838" t="s">
        <v>20</v>
      </c>
      <c r="O3838" t="s">
        <v>32</v>
      </c>
      <c r="P3838">
        <v>1</v>
      </c>
    </row>
    <row r="3839" spans="1:16" x14ac:dyDescent="0.3">
      <c r="A3839" t="s">
        <v>7702</v>
      </c>
      <c r="B3839" t="s">
        <v>7703</v>
      </c>
      <c r="C3839">
        <v>27</v>
      </c>
      <c r="D3839" t="s">
        <v>18</v>
      </c>
      <c r="E3839">
        <v>3.59</v>
      </c>
      <c r="F3839">
        <v>4.04</v>
      </c>
      <c r="G3839">
        <v>1.27</v>
      </c>
      <c r="H3839">
        <v>4.3499999999999996</v>
      </c>
      <c r="I3839">
        <v>5.08</v>
      </c>
      <c r="J3839">
        <v>235</v>
      </c>
      <c r="K3839">
        <v>109</v>
      </c>
      <c r="L3839">
        <v>6.54</v>
      </c>
      <c r="M3839" t="s">
        <v>19</v>
      </c>
      <c r="N3839" t="s">
        <v>20</v>
      </c>
      <c r="O3839" t="s">
        <v>36</v>
      </c>
      <c r="P3839">
        <v>1</v>
      </c>
    </row>
    <row r="3840" spans="1:16" x14ac:dyDescent="0.3">
      <c r="A3840" t="s">
        <v>7704</v>
      </c>
      <c r="B3840" t="s">
        <v>7705</v>
      </c>
      <c r="C3840">
        <v>18</v>
      </c>
      <c r="D3840" t="s">
        <v>18</v>
      </c>
      <c r="E3840">
        <v>11.01</v>
      </c>
      <c r="F3840">
        <v>5.93</v>
      </c>
      <c r="G3840">
        <v>1.68</v>
      </c>
      <c r="H3840">
        <v>3.36</v>
      </c>
      <c r="I3840">
        <v>4.9800000000000004</v>
      </c>
      <c r="J3840">
        <v>41</v>
      </c>
      <c r="K3840">
        <v>102</v>
      </c>
      <c r="L3840">
        <v>13.74</v>
      </c>
      <c r="M3840" t="s">
        <v>27</v>
      </c>
      <c r="N3840" t="s">
        <v>20</v>
      </c>
      <c r="O3840" t="s">
        <v>36</v>
      </c>
      <c r="P3840">
        <v>1</v>
      </c>
    </row>
    <row r="3841" spans="1:16" x14ac:dyDescent="0.3">
      <c r="A3841" t="s">
        <v>7706</v>
      </c>
      <c r="B3841" t="s">
        <v>7707</v>
      </c>
      <c r="C3841">
        <v>30</v>
      </c>
      <c r="D3841" t="s">
        <v>24</v>
      </c>
      <c r="E3841">
        <v>5.63</v>
      </c>
      <c r="F3841">
        <v>3.85</v>
      </c>
      <c r="G3841">
        <v>1.46</v>
      </c>
      <c r="H3841">
        <v>5.15</v>
      </c>
      <c r="I3841">
        <v>5.38</v>
      </c>
      <c r="J3841">
        <v>88</v>
      </c>
      <c r="K3841">
        <v>170</v>
      </c>
      <c r="L3841">
        <v>7.36</v>
      </c>
      <c r="M3841" t="s">
        <v>35</v>
      </c>
      <c r="N3841" t="s">
        <v>20</v>
      </c>
      <c r="O3841" t="s">
        <v>21</v>
      </c>
      <c r="P3841">
        <v>0</v>
      </c>
    </row>
    <row r="3842" spans="1:16" x14ac:dyDescent="0.3">
      <c r="A3842" t="s">
        <v>7708</v>
      </c>
      <c r="B3842" t="s">
        <v>7709</v>
      </c>
      <c r="C3842">
        <v>31</v>
      </c>
      <c r="D3842" t="s">
        <v>24</v>
      </c>
      <c r="E3842">
        <v>3.3</v>
      </c>
      <c r="F3842">
        <v>1.1399999999999999</v>
      </c>
      <c r="G3842">
        <v>0.79</v>
      </c>
      <c r="H3842">
        <v>1.61</v>
      </c>
      <c r="I3842">
        <v>7.34</v>
      </c>
      <c r="J3842">
        <v>222</v>
      </c>
      <c r="K3842">
        <v>22</v>
      </c>
      <c r="L3842">
        <v>4.7</v>
      </c>
      <c r="M3842" t="s">
        <v>35</v>
      </c>
      <c r="N3842" t="s">
        <v>28</v>
      </c>
      <c r="O3842" t="s">
        <v>29</v>
      </c>
      <c r="P3842">
        <v>0</v>
      </c>
    </row>
    <row r="3843" spans="1:16" x14ac:dyDescent="0.3">
      <c r="A3843" t="s">
        <v>7710</v>
      </c>
      <c r="B3843" t="s">
        <v>7711</v>
      </c>
      <c r="C3843">
        <v>23</v>
      </c>
      <c r="D3843" t="s">
        <v>49</v>
      </c>
      <c r="E3843">
        <v>11.34</v>
      </c>
      <c r="F3843">
        <v>4.22</v>
      </c>
      <c r="G3843">
        <v>3.99</v>
      </c>
      <c r="H3843">
        <v>3.51</v>
      </c>
      <c r="I3843">
        <v>8.36</v>
      </c>
      <c r="J3843">
        <v>185</v>
      </c>
      <c r="K3843">
        <v>153</v>
      </c>
      <c r="L3843">
        <v>11.88</v>
      </c>
      <c r="M3843" t="s">
        <v>19</v>
      </c>
      <c r="N3843" t="s">
        <v>28</v>
      </c>
      <c r="O3843" t="s">
        <v>32</v>
      </c>
      <c r="P3843">
        <v>1</v>
      </c>
    </row>
    <row r="3844" spans="1:16" x14ac:dyDescent="0.3">
      <c r="A3844" t="s">
        <v>7712</v>
      </c>
      <c r="B3844" t="s">
        <v>7713</v>
      </c>
      <c r="C3844">
        <v>31</v>
      </c>
      <c r="D3844" t="s">
        <v>18</v>
      </c>
      <c r="E3844">
        <v>5.49</v>
      </c>
      <c r="F3844">
        <v>5.36</v>
      </c>
      <c r="G3844">
        <v>1.32</v>
      </c>
      <c r="H3844">
        <v>2.46</v>
      </c>
      <c r="I3844">
        <v>8.9600000000000009</v>
      </c>
      <c r="J3844">
        <v>194</v>
      </c>
      <c r="K3844">
        <v>118</v>
      </c>
      <c r="L3844">
        <v>7.42</v>
      </c>
      <c r="M3844" t="s">
        <v>35</v>
      </c>
      <c r="N3844" t="s">
        <v>20</v>
      </c>
      <c r="O3844" t="s">
        <v>36</v>
      </c>
      <c r="P3844">
        <v>1</v>
      </c>
    </row>
    <row r="3845" spans="1:16" x14ac:dyDescent="0.3">
      <c r="A3845" t="s">
        <v>7714</v>
      </c>
      <c r="B3845" t="s">
        <v>7715</v>
      </c>
      <c r="C3845">
        <v>28</v>
      </c>
      <c r="D3845" t="s">
        <v>18</v>
      </c>
      <c r="E3845">
        <v>11.03</v>
      </c>
      <c r="F3845">
        <v>4.01</v>
      </c>
      <c r="G3845">
        <v>1.8</v>
      </c>
      <c r="H3845">
        <v>4.8600000000000003</v>
      </c>
      <c r="I3845">
        <v>8.7899999999999991</v>
      </c>
      <c r="J3845">
        <v>94</v>
      </c>
      <c r="K3845">
        <v>40</v>
      </c>
      <c r="L3845">
        <v>11.73</v>
      </c>
      <c r="M3845" t="s">
        <v>27</v>
      </c>
      <c r="N3845" t="s">
        <v>20</v>
      </c>
      <c r="O3845" t="s">
        <v>36</v>
      </c>
      <c r="P3845">
        <v>1</v>
      </c>
    </row>
    <row r="3846" spans="1:16" x14ac:dyDescent="0.3">
      <c r="A3846" t="s">
        <v>7716</v>
      </c>
      <c r="B3846" t="s">
        <v>7717</v>
      </c>
      <c r="C3846">
        <v>21</v>
      </c>
      <c r="D3846" t="s">
        <v>18</v>
      </c>
      <c r="E3846">
        <v>8.64</v>
      </c>
      <c r="F3846">
        <v>1.79</v>
      </c>
      <c r="G3846">
        <v>2.58</v>
      </c>
      <c r="H3846">
        <v>3.69</v>
      </c>
      <c r="I3846">
        <v>7.62</v>
      </c>
      <c r="J3846">
        <v>228</v>
      </c>
      <c r="K3846">
        <v>117</v>
      </c>
      <c r="L3846">
        <v>10.38</v>
      </c>
      <c r="M3846" t="s">
        <v>27</v>
      </c>
      <c r="N3846" t="s">
        <v>20</v>
      </c>
      <c r="O3846" t="s">
        <v>36</v>
      </c>
      <c r="P3846">
        <v>1</v>
      </c>
    </row>
    <row r="3847" spans="1:16" x14ac:dyDescent="0.3">
      <c r="A3847" t="s">
        <v>7718</v>
      </c>
      <c r="B3847" t="s">
        <v>7719</v>
      </c>
      <c r="C3847">
        <v>20</v>
      </c>
      <c r="D3847" t="s">
        <v>24</v>
      </c>
      <c r="E3847">
        <v>11.84</v>
      </c>
      <c r="F3847">
        <v>5.53</v>
      </c>
      <c r="G3847">
        <v>1.33</v>
      </c>
      <c r="H3847">
        <v>3.27</v>
      </c>
      <c r="I3847">
        <v>8.89</v>
      </c>
      <c r="J3847">
        <v>155</v>
      </c>
      <c r="K3847">
        <v>25</v>
      </c>
      <c r="L3847">
        <v>12.99</v>
      </c>
      <c r="M3847" t="s">
        <v>35</v>
      </c>
      <c r="N3847" t="s">
        <v>28</v>
      </c>
      <c r="O3847" t="s">
        <v>32</v>
      </c>
      <c r="P3847">
        <v>1</v>
      </c>
    </row>
    <row r="3848" spans="1:16" x14ac:dyDescent="0.3">
      <c r="A3848" t="s">
        <v>7720</v>
      </c>
      <c r="B3848" t="s">
        <v>7721</v>
      </c>
      <c r="C3848">
        <v>18</v>
      </c>
      <c r="D3848" t="s">
        <v>24</v>
      </c>
      <c r="E3848">
        <v>3.29</v>
      </c>
      <c r="F3848">
        <v>4.8600000000000003</v>
      </c>
      <c r="G3848">
        <v>2.71</v>
      </c>
      <c r="H3848">
        <v>3.42</v>
      </c>
      <c r="I3848">
        <v>8.94</v>
      </c>
      <c r="J3848">
        <v>103</v>
      </c>
      <c r="K3848">
        <v>153</v>
      </c>
      <c r="L3848">
        <v>5.86</v>
      </c>
      <c r="M3848" t="s">
        <v>19</v>
      </c>
      <c r="N3848" t="s">
        <v>28</v>
      </c>
      <c r="O3848" t="s">
        <v>32</v>
      </c>
      <c r="P3848">
        <v>1</v>
      </c>
    </row>
    <row r="3849" spans="1:16" x14ac:dyDescent="0.3">
      <c r="A3849" t="s">
        <v>7722</v>
      </c>
      <c r="B3849" t="s">
        <v>7723</v>
      </c>
      <c r="C3849">
        <v>35</v>
      </c>
      <c r="D3849" t="s">
        <v>24</v>
      </c>
      <c r="E3849">
        <v>3.41</v>
      </c>
      <c r="F3849">
        <v>3.13</v>
      </c>
      <c r="G3849">
        <v>0.86</v>
      </c>
      <c r="H3849">
        <v>3.09</v>
      </c>
      <c r="I3849">
        <v>7.88</v>
      </c>
      <c r="J3849">
        <v>59</v>
      </c>
      <c r="K3849">
        <v>28</v>
      </c>
      <c r="L3849">
        <v>4.83</v>
      </c>
      <c r="M3849" t="s">
        <v>27</v>
      </c>
      <c r="N3849" t="s">
        <v>28</v>
      </c>
      <c r="O3849" t="s">
        <v>29</v>
      </c>
      <c r="P3849">
        <v>0</v>
      </c>
    </row>
    <row r="3850" spans="1:16" x14ac:dyDescent="0.3">
      <c r="A3850" t="s">
        <v>7724</v>
      </c>
      <c r="B3850" t="s">
        <v>7725</v>
      </c>
      <c r="C3850">
        <v>29</v>
      </c>
      <c r="D3850" t="s">
        <v>49</v>
      </c>
      <c r="E3850">
        <v>4.8499999999999996</v>
      </c>
      <c r="F3850">
        <v>0.84</v>
      </c>
      <c r="G3850">
        <v>1.01</v>
      </c>
      <c r="H3850">
        <v>3.02</v>
      </c>
      <c r="I3850">
        <v>6.98</v>
      </c>
      <c r="J3850">
        <v>225</v>
      </c>
      <c r="K3850">
        <v>63</v>
      </c>
      <c r="L3850">
        <v>5.99</v>
      </c>
      <c r="M3850" t="s">
        <v>35</v>
      </c>
      <c r="N3850" t="s">
        <v>28</v>
      </c>
      <c r="O3850" t="s">
        <v>21</v>
      </c>
      <c r="P3850">
        <v>0</v>
      </c>
    </row>
    <row r="3851" spans="1:16" x14ac:dyDescent="0.3">
      <c r="A3851" t="s">
        <v>7726</v>
      </c>
      <c r="B3851" t="s">
        <v>7727</v>
      </c>
      <c r="C3851">
        <v>18</v>
      </c>
      <c r="D3851" t="s">
        <v>49</v>
      </c>
      <c r="E3851">
        <v>5.87</v>
      </c>
      <c r="F3851">
        <v>4.59</v>
      </c>
      <c r="G3851">
        <v>2.21</v>
      </c>
      <c r="H3851">
        <v>1.84</v>
      </c>
      <c r="I3851">
        <v>8.3000000000000007</v>
      </c>
      <c r="J3851">
        <v>118</v>
      </c>
      <c r="K3851">
        <v>34</v>
      </c>
      <c r="L3851">
        <v>7.61</v>
      </c>
      <c r="M3851" t="s">
        <v>35</v>
      </c>
      <c r="N3851" t="s">
        <v>20</v>
      </c>
      <c r="O3851" t="s">
        <v>32</v>
      </c>
      <c r="P3851">
        <v>1</v>
      </c>
    </row>
    <row r="3852" spans="1:16" x14ac:dyDescent="0.3">
      <c r="A3852" t="s">
        <v>7728</v>
      </c>
      <c r="B3852" t="s">
        <v>7729</v>
      </c>
      <c r="C3852">
        <v>34</v>
      </c>
      <c r="D3852" t="s">
        <v>18</v>
      </c>
      <c r="E3852">
        <v>10.38</v>
      </c>
      <c r="F3852">
        <v>2.17</v>
      </c>
      <c r="G3852">
        <v>2.63</v>
      </c>
      <c r="H3852">
        <v>4.4800000000000004</v>
      </c>
      <c r="I3852">
        <v>7.97</v>
      </c>
      <c r="J3852">
        <v>209</v>
      </c>
      <c r="K3852">
        <v>49</v>
      </c>
      <c r="L3852">
        <v>12.59</v>
      </c>
      <c r="M3852" t="s">
        <v>27</v>
      </c>
      <c r="N3852" t="s">
        <v>28</v>
      </c>
      <c r="O3852" t="s">
        <v>32</v>
      </c>
      <c r="P3852">
        <v>1</v>
      </c>
    </row>
    <row r="3853" spans="1:16" x14ac:dyDescent="0.3">
      <c r="A3853" t="s">
        <v>7730</v>
      </c>
      <c r="B3853" t="s">
        <v>7731</v>
      </c>
      <c r="C3853">
        <v>27</v>
      </c>
      <c r="D3853" t="s">
        <v>49</v>
      </c>
      <c r="E3853">
        <v>9.11</v>
      </c>
      <c r="F3853">
        <v>1.41</v>
      </c>
      <c r="G3853">
        <v>1.31</v>
      </c>
      <c r="H3853">
        <v>1.87</v>
      </c>
      <c r="I3853">
        <v>7.07</v>
      </c>
      <c r="J3853">
        <v>57</v>
      </c>
      <c r="K3853">
        <v>97</v>
      </c>
      <c r="L3853">
        <v>11.71</v>
      </c>
      <c r="M3853" t="s">
        <v>19</v>
      </c>
      <c r="N3853" t="s">
        <v>20</v>
      </c>
      <c r="O3853" t="s">
        <v>36</v>
      </c>
      <c r="P3853">
        <v>1</v>
      </c>
    </row>
    <row r="3854" spans="1:16" x14ac:dyDescent="0.3">
      <c r="A3854" t="s">
        <v>7732</v>
      </c>
      <c r="B3854" t="s">
        <v>7733</v>
      </c>
      <c r="C3854">
        <v>21</v>
      </c>
      <c r="D3854" t="s">
        <v>24</v>
      </c>
      <c r="E3854">
        <v>11.43</v>
      </c>
      <c r="F3854">
        <v>4.1500000000000004</v>
      </c>
      <c r="G3854">
        <v>2.87</v>
      </c>
      <c r="H3854">
        <v>4.3099999999999996</v>
      </c>
      <c r="I3854">
        <v>7.8</v>
      </c>
      <c r="J3854">
        <v>164</v>
      </c>
      <c r="K3854">
        <v>153</v>
      </c>
      <c r="L3854">
        <v>13.04</v>
      </c>
      <c r="M3854" t="s">
        <v>35</v>
      </c>
      <c r="N3854" t="s">
        <v>20</v>
      </c>
      <c r="O3854" t="s">
        <v>32</v>
      </c>
      <c r="P3854">
        <v>1</v>
      </c>
    </row>
    <row r="3855" spans="1:16" x14ac:dyDescent="0.3">
      <c r="A3855" t="s">
        <v>7734</v>
      </c>
      <c r="B3855" t="s">
        <v>7735</v>
      </c>
      <c r="C3855">
        <v>22</v>
      </c>
      <c r="D3855" t="s">
        <v>49</v>
      </c>
      <c r="E3855">
        <v>4.09</v>
      </c>
      <c r="F3855">
        <v>1.3</v>
      </c>
      <c r="G3855">
        <v>1.02</v>
      </c>
      <c r="H3855">
        <v>3.23</v>
      </c>
      <c r="I3855">
        <v>6.44</v>
      </c>
      <c r="J3855">
        <v>48</v>
      </c>
      <c r="K3855">
        <v>39</v>
      </c>
      <c r="L3855">
        <v>6.8</v>
      </c>
      <c r="M3855" t="s">
        <v>19</v>
      </c>
      <c r="N3855" t="s">
        <v>20</v>
      </c>
      <c r="O3855" t="s">
        <v>21</v>
      </c>
      <c r="P3855">
        <v>0</v>
      </c>
    </row>
    <row r="3856" spans="1:16" x14ac:dyDescent="0.3">
      <c r="A3856" t="s">
        <v>7736</v>
      </c>
      <c r="B3856" t="s">
        <v>7737</v>
      </c>
      <c r="C3856">
        <v>19</v>
      </c>
      <c r="D3856" t="s">
        <v>24</v>
      </c>
      <c r="E3856">
        <v>8.39</v>
      </c>
      <c r="F3856">
        <v>4.62</v>
      </c>
      <c r="G3856">
        <v>3.71</v>
      </c>
      <c r="H3856">
        <v>1.25</v>
      </c>
      <c r="I3856">
        <v>7.55</v>
      </c>
      <c r="J3856">
        <v>228</v>
      </c>
      <c r="K3856">
        <v>34</v>
      </c>
      <c r="L3856">
        <v>9.2200000000000006</v>
      </c>
      <c r="M3856" t="s">
        <v>19</v>
      </c>
      <c r="N3856" t="s">
        <v>28</v>
      </c>
      <c r="O3856" t="s">
        <v>36</v>
      </c>
      <c r="P3856">
        <v>1</v>
      </c>
    </row>
    <row r="3857" spans="1:16" x14ac:dyDescent="0.3">
      <c r="A3857" t="s">
        <v>7738</v>
      </c>
      <c r="B3857" t="s">
        <v>7739</v>
      </c>
      <c r="C3857">
        <v>20</v>
      </c>
      <c r="D3857" t="s">
        <v>49</v>
      </c>
      <c r="E3857">
        <v>11.25</v>
      </c>
      <c r="F3857">
        <v>5.15</v>
      </c>
      <c r="G3857">
        <v>0.24</v>
      </c>
      <c r="H3857">
        <v>0.92</v>
      </c>
      <c r="I3857">
        <v>5.24</v>
      </c>
      <c r="J3857">
        <v>73</v>
      </c>
      <c r="K3857">
        <v>71</v>
      </c>
      <c r="L3857">
        <v>14.19</v>
      </c>
      <c r="M3857" t="s">
        <v>35</v>
      </c>
      <c r="N3857" t="s">
        <v>20</v>
      </c>
      <c r="O3857" t="s">
        <v>36</v>
      </c>
      <c r="P3857">
        <v>1</v>
      </c>
    </row>
    <row r="3858" spans="1:16" x14ac:dyDescent="0.3">
      <c r="A3858" t="s">
        <v>7740</v>
      </c>
      <c r="B3858" t="s">
        <v>7741</v>
      </c>
      <c r="C3858">
        <v>30</v>
      </c>
      <c r="D3858" t="s">
        <v>24</v>
      </c>
      <c r="E3858">
        <v>6.04</v>
      </c>
      <c r="F3858">
        <v>2.5299999999999998</v>
      </c>
      <c r="G3858">
        <v>3.95</v>
      </c>
      <c r="H3858">
        <v>4.08</v>
      </c>
      <c r="I3858">
        <v>8.58</v>
      </c>
      <c r="J3858">
        <v>67</v>
      </c>
      <c r="K3858">
        <v>71</v>
      </c>
      <c r="L3858">
        <v>7.91</v>
      </c>
      <c r="M3858" t="s">
        <v>27</v>
      </c>
      <c r="N3858" t="s">
        <v>20</v>
      </c>
      <c r="O3858" t="s">
        <v>32</v>
      </c>
      <c r="P3858">
        <v>1</v>
      </c>
    </row>
    <row r="3859" spans="1:16" x14ac:dyDescent="0.3">
      <c r="A3859" t="s">
        <v>7742</v>
      </c>
      <c r="B3859" t="s">
        <v>7743</v>
      </c>
      <c r="C3859">
        <v>27</v>
      </c>
      <c r="D3859" t="s">
        <v>18</v>
      </c>
      <c r="E3859">
        <v>3.89</v>
      </c>
      <c r="F3859">
        <v>1.82</v>
      </c>
      <c r="G3859">
        <v>1.1299999999999999</v>
      </c>
      <c r="H3859">
        <v>5.4</v>
      </c>
      <c r="I3859">
        <v>5.29</v>
      </c>
      <c r="J3859">
        <v>149</v>
      </c>
      <c r="K3859">
        <v>20</v>
      </c>
      <c r="L3859">
        <v>6.26</v>
      </c>
      <c r="M3859" t="s">
        <v>19</v>
      </c>
      <c r="N3859" t="s">
        <v>20</v>
      </c>
      <c r="O3859" t="s">
        <v>29</v>
      </c>
      <c r="P3859">
        <v>0</v>
      </c>
    </row>
    <row r="3860" spans="1:16" x14ac:dyDescent="0.3">
      <c r="A3860" t="s">
        <v>7744</v>
      </c>
      <c r="B3860" t="s">
        <v>7745</v>
      </c>
      <c r="C3860">
        <v>34</v>
      </c>
      <c r="D3860" t="s">
        <v>24</v>
      </c>
      <c r="E3860">
        <v>9.07</v>
      </c>
      <c r="F3860">
        <v>5.23</v>
      </c>
      <c r="G3860">
        <v>2.29</v>
      </c>
      <c r="H3860">
        <v>4.0199999999999996</v>
      </c>
      <c r="I3860">
        <v>6.04</v>
      </c>
      <c r="J3860">
        <v>177</v>
      </c>
      <c r="K3860">
        <v>109</v>
      </c>
      <c r="L3860">
        <v>9.59</v>
      </c>
      <c r="M3860" t="s">
        <v>27</v>
      </c>
      <c r="N3860" t="s">
        <v>28</v>
      </c>
      <c r="O3860" t="s">
        <v>32</v>
      </c>
      <c r="P3860">
        <v>1</v>
      </c>
    </row>
    <row r="3861" spans="1:16" x14ac:dyDescent="0.3">
      <c r="A3861" t="s">
        <v>7746</v>
      </c>
      <c r="B3861" t="s">
        <v>7747</v>
      </c>
      <c r="C3861">
        <v>20</v>
      </c>
      <c r="D3861" t="s">
        <v>49</v>
      </c>
      <c r="E3861">
        <v>6.92</v>
      </c>
      <c r="F3861">
        <v>1.77</v>
      </c>
      <c r="G3861">
        <v>0.61</v>
      </c>
      <c r="H3861">
        <v>5.74</v>
      </c>
      <c r="I3861">
        <v>6.71</v>
      </c>
      <c r="J3861">
        <v>41</v>
      </c>
      <c r="K3861">
        <v>21</v>
      </c>
      <c r="L3861">
        <v>9.17</v>
      </c>
      <c r="M3861" t="s">
        <v>19</v>
      </c>
      <c r="N3861" t="s">
        <v>20</v>
      </c>
      <c r="O3861" t="s">
        <v>32</v>
      </c>
      <c r="P3861">
        <v>1</v>
      </c>
    </row>
    <row r="3862" spans="1:16" x14ac:dyDescent="0.3">
      <c r="A3862" t="s">
        <v>7748</v>
      </c>
      <c r="B3862" t="s">
        <v>7749</v>
      </c>
      <c r="C3862">
        <v>21</v>
      </c>
      <c r="D3862" t="s">
        <v>49</v>
      </c>
      <c r="E3862">
        <v>11.58</v>
      </c>
      <c r="F3862">
        <v>5.08</v>
      </c>
      <c r="G3862">
        <v>1.49</v>
      </c>
      <c r="H3862">
        <v>0.94</v>
      </c>
      <c r="I3862">
        <v>8.81</v>
      </c>
      <c r="J3862">
        <v>109</v>
      </c>
      <c r="K3862">
        <v>132</v>
      </c>
      <c r="L3862">
        <v>14.34</v>
      </c>
      <c r="M3862" t="s">
        <v>27</v>
      </c>
      <c r="N3862" t="s">
        <v>20</v>
      </c>
      <c r="O3862" t="s">
        <v>36</v>
      </c>
      <c r="P3862">
        <v>1</v>
      </c>
    </row>
    <row r="3863" spans="1:16" x14ac:dyDescent="0.3">
      <c r="A3863" t="s">
        <v>7750</v>
      </c>
      <c r="B3863" t="s">
        <v>7751</v>
      </c>
      <c r="C3863">
        <v>28</v>
      </c>
      <c r="D3863" t="s">
        <v>18</v>
      </c>
      <c r="E3863">
        <v>3.82</v>
      </c>
      <c r="F3863">
        <v>2.2200000000000002</v>
      </c>
      <c r="G3863">
        <v>1.43</v>
      </c>
      <c r="H3863">
        <v>5.86</v>
      </c>
      <c r="I3863">
        <v>6.16</v>
      </c>
      <c r="J3863">
        <v>179</v>
      </c>
      <c r="K3863">
        <v>123</v>
      </c>
      <c r="L3863">
        <v>4.96</v>
      </c>
      <c r="M3863" t="s">
        <v>27</v>
      </c>
      <c r="N3863" t="s">
        <v>28</v>
      </c>
      <c r="O3863" t="s">
        <v>21</v>
      </c>
      <c r="P3863">
        <v>0</v>
      </c>
    </row>
    <row r="3864" spans="1:16" x14ac:dyDescent="0.3">
      <c r="A3864" t="s">
        <v>7752</v>
      </c>
      <c r="B3864" t="s">
        <v>7753</v>
      </c>
      <c r="C3864">
        <v>21</v>
      </c>
      <c r="D3864" t="s">
        <v>18</v>
      </c>
      <c r="E3864">
        <v>7.36</v>
      </c>
      <c r="F3864">
        <v>1.21</v>
      </c>
      <c r="G3864">
        <v>1.22</v>
      </c>
      <c r="H3864">
        <v>1.95</v>
      </c>
      <c r="I3864">
        <v>6.86</v>
      </c>
      <c r="J3864">
        <v>184</v>
      </c>
      <c r="K3864">
        <v>58</v>
      </c>
      <c r="L3864">
        <v>9.2799999999999994</v>
      </c>
      <c r="M3864" t="s">
        <v>35</v>
      </c>
      <c r="N3864" t="s">
        <v>20</v>
      </c>
      <c r="O3864" t="s">
        <v>29</v>
      </c>
      <c r="P3864">
        <v>0</v>
      </c>
    </row>
    <row r="3865" spans="1:16" x14ac:dyDescent="0.3">
      <c r="A3865" t="s">
        <v>7754</v>
      </c>
      <c r="B3865" t="s">
        <v>7755</v>
      </c>
      <c r="C3865">
        <v>20</v>
      </c>
      <c r="D3865" t="s">
        <v>24</v>
      </c>
      <c r="E3865">
        <v>8.7899999999999991</v>
      </c>
      <c r="F3865">
        <v>3.02</v>
      </c>
      <c r="G3865">
        <v>0.69</v>
      </c>
      <c r="H3865">
        <v>2.23</v>
      </c>
      <c r="I3865">
        <v>4.9800000000000004</v>
      </c>
      <c r="J3865">
        <v>185</v>
      </c>
      <c r="K3865">
        <v>77</v>
      </c>
      <c r="L3865">
        <v>11.09</v>
      </c>
      <c r="M3865" t="s">
        <v>35</v>
      </c>
      <c r="N3865" t="s">
        <v>20</v>
      </c>
      <c r="O3865" t="s">
        <v>36</v>
      </c>
      <c r="P3865">
        <v>1</v>
      </c>
    </row>
    <row r="3866" spans="1:16" x14ac:dyDescent="0.3">
      <c r="A3866" t="s">
        <v>7756</v>
      </c>
      <c r="B3866" t="s">
        <v>7757</v>
      </c>
      <c r="C3866">
        <v>28</v>
      </c>
      <c r="D3866" t="s">
        <v>18</v>
      </c>
      <c r="E3866">
        <v>10.57</v>
      </c>
      <c r="F3866">
        <v>3.34</v>
      </c>
      <c r="G3866">
        <v>0.44</v>
      </c>
      <c r="H3866">
        <v>5.94</v>
      </c>
      <c r="I3866">
        <v>4.9800000000000004</v>
      </c>
      <c r="J3866">
        <v>112</v>
      </c>
      <c r="K3866">
        <v>112</v>
      </c>
      <c r="L3866">
        <v>11.41</v>
      </c>
      <c r="M3866" t="s">
        <v>19</v>
      </c>
      <c r="N3866" t="s">
        <v>20</v>
      </c>
      <c r="O3866" t="s">
        <v>32</v>
      </c>
      <c r="P3866">
        <v>1</v>
      </c>
    </row>
    <row r="3867" spans="1:16" x14ac:dyDescent="0.3">
      <c r="A3867" t="s">
        <v>7758</v>
      </c>
      <c r="B3867" t="s">
        <v>7759</v>
      </c>
      <c r="C3867">
        <v>19</v>
      </c>
      <c r="D3867" t="s">
        <v>18</v>
      </c>
      <c r="E3867">
        <v>10.95</v>
      </c>
      <c r="F3867">
        <v>2.04</v>
      </c>
      <c r="G3867">
        <v>0.26</v>
      </c>
      <c r="H3867">
        <v>0.59</v>
      </c>
      <c r="I3867">
        <v>5.0199999999999996</v>
      </c>
      <c r="J3867">
        <v>73</v>
      </c>
      <c r="K3867">
        <v>31</v>
      </c>
      <c r="L3867">
        <v>12.15</v>
      </c>
      <c r="M3867" t="s">
        <v>19</v>
      </c>
      <c r="N3867" t="s">
        <v>28</v>
      </c>
      <c r="O3867" t="s">
        <v>32</v>
      </c>
      <c r="P3867">
        <v>1</v>
      </c>
    </row>
    <row r="3868" spans="1:16" x14ac:dyDescent="0.3">
      <c r="A3868" t="s">
        <v>7760</v>
      </c>
      <c r="B3868" t="s">
        <v>7761</v>
      </c>
      <c r="C3868">
        <v>27</v>
      </c>
      <c r="D3868" t="s">
        <v>49</v>
      </c>
      <c r="E3868">
        <v>5.24</v>
      </c>
      <c r="F3868">
        <v>4.03</v>
      </c>
      <c r="G3868">
        <v>2.0099999999999998</v>
      </c>
      <c r="H3868">
        <v>5.31</v>
      </c>
      <c r="I3868">
        <v>4.63</v>
      </c>
      <c r="J3868">
        <v>237</v>
      </c>
      <c r="K3868">
        <v>110</v>
      </c>
      <c r="L3868">
        <v>6.58</v>
      </c>
      <c r="M3868" t="s">
        <v>27</v>
      </c>
      <c r="N3868" t="s">
        <v>20</v>
      </c>
      <c r="O3868" t="s">
        <v>32</v>
      </c>
      <c r="P3868">
        <v>1</v>
      </c>
    </row>
    <row r="3869" spans="1:16" x14ac:dyDescent="0.3">
      <c r="A3869" t="s">
        <v>7762</v>
      </c>
      <c r="B3869" t="s">
        <v>7763</v>
      </c>
      <c r="C3869">
        <v>33</v>
      </c>
      <c r="D3869" t="s">
        <v>49</v>
      </c>
      <c r="E3869">
        <v>3.21</v>
      </c>
      <c r="F3869">
        <v>4.13</v>
      </c>
      <c r="G3869">
        <v>1.71</v>
      </c>
      <c r="H3869">
        <v>4.57</v>
      </c>
      <c r="I3869">
        <v>7.04</v>
      </c>
      <c r="J3869">
        <v>122</v>
      </c>
      <c r="K3869">
        <v>174</v>
      </c>
      <c r="L3869">
        <v>6.05</v>
      </c>
      <c r="M3869" t="s">
        <v>19</v>
      </c>
      <c r="N3869" t="s">
        <v>28</v>
      </c>
      <c r="O3869" t="s">
        <v>32</v>
      </c>
      <c r="P3869">
        <v>1</v>
      </c>
    </row>
    <row r="3870" spans="1:16" x14ac:dyDescent="0.3">
      <c r="A3870" t="s">
        <v>7764</v>
      </c>
      <c r="B3870" t="s">
        <v>7765</v>
      </c>
      <c r="C3870">
        <v>30</v>
      </c>
      <c r="D3870" t="s">
        <v>18</v>
      </c>
      <c r="E3870">
        <v>9.0500000000000007</v>
      </c>
      <c r="F3870">
        <v>2.9</v>
      </c>
      <c r="G3870">
        <v>3.12</v>
      </c>
      <c r="H3870">
        <v>0.93</v>
      </c>
      <c r="I3870">
        <v>5.45</v>
      </c>
      <c r="J3870">
        <v>23</v>
      </c>
      <c r="K3870">
        <v>129</v>
      </c>
      <c r="L3870">
        <v>11.28</v>
      </c>
      <c r="M3870" t="s">
        <v>19</v>
      </c>
      <c r="N3870" t="s">
        <v>28</v>
      </c>
      <c r="O3870" t="s">
        <v>36</v>
      </c>
      <c r="P3870">
        <v>1</v>
      </c>
    </row>
    <row r="3871" spans="1:16" x14ac:dyDescent="0.3">
      <c r="A3871" t="s">
        <v>7766</v>
      </c>
      <c r="B3871" t="s">
        <v>7767</v>
      </c>
      <c r="C3871">
        <v>32</v>
      </c>
      <c r="D3871" t="s">
        <v>49</v>
      </c>
      <c r="E3871">
        <v>9.36</v>
      </c>
      <c r="F3871">
        <v>1.55</v>
      </c>
      <c r="G3871">
        <v>2.2599999999999998</v>
      </c>
      <c r="H3871">
        <v>3.28</v>
      </c>
      <c r="I3871">
        <v>8.76</v>
      </c>
      <c r="J3871">
        <v>133</v>
      </c>
      <c r="K3871">
        <v>43</v>
      </c>
      <c r="L3871">
        <v>12.14</v>
      </c>
      <c r="M3871" t="s">
        <v>27</v>
      </c>
      <c r="N3871" t="s">
        <v>28</v>
      </c>
      <c r="O3871" t="s">
        <v>36</v>
      </c>
      <c r="P3871">
        <v>1</v>
      </c>
    </row>
    <row r="3872" spans="1:16" x14ac:dyDescent="0.3">
      <c r="A3872" t="s">
        <v>7768</v>
      </c>
      <c r="B3872" t="s">
        <v>7769</v>
      </c>
      <c r="C3872">
        <v>19</v>
      </c>
      <c r="D3872" t="s">
        <v>18</v>
      </c>
      <c r="E3872">
        <v>8.92</v>
      </c>
      <c r="F3872">
        <v>4.8</v>
      </c>
      <c r="G3872">
        <v>2.54</v>
      </c>
      <c r="H3872">
        <v>1.2</v>
      </c>
      <c r="I3872">
        <v>4.93</v>
      </c>
      <c r="J3872">
        <v>56</v>
      </c>
      <c r="K3872">
        <v>138</v>
      </c>
      <c r="L3872">
        <v>11.46</v>
      </c>
      <c r="M3872" t="s">
        <v>35</v>
      </c>
      <c r="N3872" t="s">
        <v>28</v>
      </c>
      <c r="O3872" t="s">
        <v>32</v>
      </c>
      <c r="P3872">
        <v>1</v>
      </c>
    </row>
    <row r="3873" spans="1:16" x14ac:dyDescent="0.3">
      <c r="A3873" t="s">
        <v>7770</v>
      </c>
      <c r="B3873" t="s">
        <v>7771</v>
      </c>
      <c r="C3873">
        <v>29</v>
      </c>
      <c r="D3873" t="s">
        <v>18</v>
      </c>
      <c r="E3873">
        <v>11.39</v>
      </c>
      <c r="F3873">
        <v>4.49</v>
      </c>
      <c r="G3873">
        <v>0.94</v>
      </c>
      <c r="H3873">
        <v>4.45</v>
      </c>
      <c r="I3873">
        <v>5.12</v>
      </c>
      <c r="J3873">
        <v>215</v>
      </c>
      <c r="K3873">
        <v>156</v>
      </c>
      <c r="L3873">
        <v>12.1</v>
      </c>
      <c r="M3873" t="s">
        <v>19</v>
      </c>
      <c r="N3873" t="s">
        <v>20</v>
      </c>
      <c r="O3873" t="s">
        <v>32</v>
      </c>
      <c r="P3873">
        <v>1</v>
      </c>
    </row>
    <row r="3874" spans="1:16" x14ac:dyDescent="0.3">
      <c r="A3874" t="s">
        <v>7772</v>
      </c>
      <c r="B3874" t="s">
        <v>7773</v>
      </c>
      <c r="C3874">
        <v>31</v>
      </c>
      <c r="D3874" t="s">
        <v>18</v>
      </c>
      <c r="E3874">
        <v>11.05</v>
      </c>
      <c r="F3874">
        <v>5.72</v>
      </c>
      <c r="G3874">
        <v>1.73</v>
      </c>
      <c r="H3874">
        <v>2.73</v>
      </c>
      <c r="I3874">
        <v>8.3800000000000008</v>
      </c>
      <c r="J3874">
        <v>245</v>
      </c>
      <c r="K3874">
        <v>135</v>
      </c>
      <c r="L3874">
        <v>12.32</v>
      </c>
      <c r="M3874" t="s">
        <v>19</v>
      </c>
      <c r="N3874" t="s">
        <v>28</v>
      </c>
      <c r="O3874" t="s">
        <v>36</v>
      </c>
      <c r="P3874">
        <v>1</v>
      </c>
    </row>
    <row r="3875" spans="1:16" x14ac:dyDescent="0.3">
      <c r="A3875" t="s">
        <v>7774</v>
      </c>
      <c r="B3875" t="s">
        <v>7775</v>
      </c>
      <c r="C3875">
        <v>33</v>
      </c>
      <c r="D3875" t="s">
        <v>18</v>
      </c>
      <c r="E3875">
        <v>4.03</v>
      </c>
      <c r="F3875">
        <v>3.82</v>
      </c>
      <c r="G3875">
        <v>2.11</v>
      </c>
      <c r="H3875">
        <v>4.45</v>
      </c>
      <c r="I3875">
        <v>5.99</v>
      </c>
      <c r="J3875">
        <v>37</v>
      </c>
      <c r="K3875">
        <v>43</v>
      </c>
      <c r="L3875">
        <v>4.82</v>
      </c>
      <c r="M3875" t="s">
        <v>19</v>
      </c>
      <c r="N3875" t="s">
        <v>28</v>
      </c>
      <c r="O3875" t="s">
        <v>21</v>
      </c>
      <c r="P3875">
        <v>0</v>
      </c>
    </row>
    <row r="3876" spans="1:16" x14ac:dyDescent="0.3">
      <c r="A3876" t="s">
        <v>7776</v>
      </c>
      <c r="B3876" t="s">
        <v>7777</v>
      </c>
      <c r="C3876">
        <v>19</v>
      </c>
      <c r="D3876" t="s">
        <v>49</v>
      </c>
      <c r="E3876">
        <v>11.22</v>
      </c>
      <c r="F3876">
        <v>3.22</v>
      </c>
      <c r="G3876">
        <v>1.29</v>
      </c>
      <c r="H3876">
        <v>2.5299999999999998</v>
      </c>
      <c r="I3876">
        <v>8.65</v>
      </c>
      <c r="J3876">
        <v>122</v>
      </c>
      <c r="K3876">
        <v>17</v>
      </c>
      <c r="L3876">
        <v>12.17</v>
      </c>
      <c r="M3876" t="s">
        <v>19</v>
      </c>
      <c r="N3876" t="s">
        <v>20</v>
      </c>
      <c r="O3876" t="s">
        <v>32</v>
      </c>
      <c r="P3876">
        <v>1</v>
      </c>
    </row>
    <row r="3877" spans="1:16" x14ac:dyDescent="0.3">
      <c r="A3877" t="s">
        <v>7778</v>
      </c>
      <c r="B3877" t="s">
        <v>7779</v>
      </c>
      <c r="C3877">
        <v>23</v>
      </c>
      <c r="D3877" t="s">
        <v>49</v>
      </c>
      <c r="E3877">
        <v>9.52</v>
      </c>
      <c r="F3877">
        <v>2.16</v>
      </c>
      <c r="G3877">
        <v>3.19</v>
      </c>
      <c r="H3877">
        <v>3.46</v>
      </c>
      <c r="I3877">
        <v>8.91</v>
      </c>
      <c r="J3877">
        <v>202</v>
      </c>
      <c r="K3877">
        <v>111</v>
      </c>
      <c r="L3877">
        <v>11.87</v>
      </c>
      <c r="M3877" t="s">
        <v>35</v>
      </c>
      <c r="N3877" t="s">
        <v>28</v>
      </c>
      <c r="O3877" t="s">
        <v>32</v>
      </c>
      <c r="P3877">
        <v>1</v>
      </c>
    </row>
    <row r="3878" spans="1:16" x14ac:dyDescent="0.3">
      <c r="A3878" t="s">
        <v>7780</v>
      </c>
      <c r="B3878" t="s">
        <v>7781</v>
      </c>
      <c r="C3878">
        <v>32</v>
      </c>
      <c r="D3878" t="s">
        <v>24</v>
      </c>
      <c r="E3878">
        <v>8.82</v>
      </c>
      <c r="F3878">
        <v>3.23</v>
      </c>
      <c r="G3878">
        <v>3.46</v>
      </c>
      <c r="H3878">
        <v>3.36</v>
      </c>
      <c r="I3878">
        <v>4.5999999999999996</v>
      </c>
      <c r="J3878">
        <v>185</v>
      </c>
      <c r="K3878">
        <v>132</v>
      </c>
      <c r="L3878">
        <v>10.89</v>
      </c>
      <c r="M3878" t="s">
        <v>35</v>
      </c>
      <c r="N3878" t="s">
        <v>28</v>
      </c>
      <c r="O3878" t="s">
        <v>36</v>
      </c>
      <c r="P3878">
        <v>1</v>
      </c>
    </row>
    <row r="3879" spans="1:16" x14ac:dyDescent="0.3">
      <c r="A3879" t="s">
        <v>7782</v>
      </c>
      <c r="B3879" t="s">
        <v>7783</v>
      </c>
      <c r="C3879">
        <v>27</v>
      </c>
      <c r="D3879" t="s">
        <v>24</v>
      </c>
      <c r="E3879">
        <v>5.51</v>
      </c>
      <c r="F3879">
        <v>0.83</v>
      </c>
      <c r="G3879">
        <v>2.93</v>
      </c>
      <c r="H3879">
        <v>5.04</v>
      </c>
      <c r="I3879">
        <v>7.98</v>
      </c>
      <c r="J3879">
        <v>174</v>
      </c>
      <c r="K3879">
        <v>80</v>
      </c>
      <c r="L3879">
        <v>6.43</v>
      </c>
      <c r="M3879" t="s">
        <v>19</v>
      </c>
      <c r="N3879" t="s">
        <v>20</v>
      </c>
      <c r="O3879" t="s">
        <v>29</v>
      </c>
      <c r="P3879">
        <v>0</v>
      </c>
    </row>
    <row r="3880" spans="1:16" x14ac:dyDescent="0.3">
      <c r="A3880" t="s">
        <v>7784</v>
      </c>
      <c r="B3880" t="s">
        <v>7785</v>
      </c>
      <c r="C3880">
        <v>24</v>
      </c>
      <c r="D3880" t="s">
        <v>18</v>
      </c>
      <c r="E3880">
        <v>6.65</v>
      </c>
      <c r="F3880">
        <v>2.85</v>
      </c>
      <c r="G3880">
        <v>0.21</v>
      </c>
      <c r="H3880">
        <v>2.2000000000000002</v>
      </c>
      <c r="I3880">
        <v>7.9</v>
      </c>
      <c r="J3880">
        <v>221</v>
      </c>
      <c r="K3880">
        <v>132</v>
      </c>
      <c r="L3880">
        <v>7.44</v>
      </c>
      <c r="M3880" t="s">
        <v>27</v>
      </c>
      <c r="N3880" t="s">
        <v>20</v>
      </c>
      <c r="O3880" t="s">
        <v>32</v>
      </c>
      <c r="P3880">
        <v>1</v>
      </c>
    </row>
    <row r="3881" spans="1:16" x14ac:dyDescent="0.3">
      <c r="A3881" t="s">
        <v>7786</v>
      </c>
      <c r="B3881" t="s">
        <v>7787</v>
      </c>
      <c r="C3881">
        <v>34</v>
      </c>
      <c r="D3881" t="s">
        <v>24</v>
      </c>
      <c r="E3881">
        <v>4.5199999999999996</v>
      </c>
      <c r="F3881">
        <v>3.19</v>
      </c>
      <c r="G3881">
        <v>1.76</v>
      </c>
      <c r="H3881">
        <v>1.71</v>
      </c>
      <c r="I3881">
        <v>8.2100000000000009</v>
      </c>
      <c r="J3881">
        <v>138</v>
      </c>
      <c r="K3881">
        <v>88</v>
      </c>
      <c r="L3881">
        <v>6.49</v>
      </c>
      <c r="M3881" t="s">
        <v>19</v>
      </c>
      <c r="N3881" t="s">
        <v>28</v>
      </c>
      <c r="O3881" t="s">
        <v>29</v>
      </c>
      <c r="P3881">
        <v>0</v>
      </c>
    </row>
    <row r="3882" spans="1:16" x14ac:dyDescent="0.3">
      <c r="A3882" t="s">
        <v>7788</v>
      </c>
      <c r="B3882" t="s">
        <v>7789</v>
      </c>
      <c r="C3882">
        <v>22</v>
      </c>
      <c r="D3882" t="s">
        <v>49</v>
      </c>
      <c r="E3882">
        <v>7.17</v>
      </c>
      <c r="F3882">
        <v>1.79</v>
      </c>
      <c r="G3882">
        <v>3.95</v>
      </c>
      <c r="H3882">
        <v>4.03</v>
      </c>
      <c r="I3882">
        <v>7.38</v>
      </c>
      <c r="J3882">
        <v>183</v>
      </c>
      <c r="K3882">
        <v>147</v>
      </c>
      <c r="L3882">
        <v>9.74</v>
      </c>
      <c r="M3882" t="s">
        <v>27</v>
      </c>
      <c r="N3882" t="s">
        <v>20</v>
      </c>
      <c r="O3882" t="s">
        <v>32</v>
      </c>
      <c r="P3882">
        <v>1</v>
      </c>
    </row>
    <row r="3883" spans="1:16" x14ac:dyDescent="0.3">
      <c r="A3883" t="s">
        <v>7790</v>
      </c>
      <c r="B3883" t="s">
        <v>7791</v>
      </c>
      <c r="C3883">
        <v>33</v>
      </c>
      <c r="D3883" t="s">
        <v>24</v>
      </c>
      <c r="E3883">
        <v>5.94</v>
      </c>
      <c r="F3883">
        <v>2.0699999999999998</v>
      </c>
      <c r="G3883">
        <v>3.28</v>
      </c>
      <c r="H3883">
        <v>4.8499999999999996</v>
      </c>
      <c r="I3883">
        <v>5.75</v>
      </c>
      <c r="J3883">
        <v>216</v>
      </c>
      <c r="K3883">
        <v>177</v>
      </c>
      <c r="L3883">
        <v>7.32</v>
      </c>
      <c r="M3883" t="s">
        <v>27</v>
      </c>
      <c r="N3883" t="s">
        <v>28</v>
      </c>
      <c r="O3883" t="s">
        <v>29</v>
      </c>
      <c r="P3883">
        <v>0</v>
      </c>
    </row>
    <row r="3884" spans="1:16" x14ac:dyDescent="0.3">
      <c r="A3884" t="s">
        <v>7792</v>
      </c>
      <c r="B3884" t="s">
        <v>7793</v>
      </c>
      <c r="C3884">
        <v>18</v>
      </c>
      <c r="D3884" t="s">
        <v>18</v>
      </c>
      <c r="E3884">
        <v>9.51</v>
      </c>
      <c r="F3884">
        <v>3.81</v>
      </c>
      <c r="G3884">
        <v>2.88</v>
      </c>
      <c r="H3884">
        <v>3.12</v>
      </c>
      <c r="I3884">
        <v>6.49</v>
      </c>
      <c r="J3884">
        <v>34</v>
      </c>
      <c r="K3884">
        <v>94</v>
      </c>
      <c r="L3884">
        <v>11.59</v>
      </c>
      <c r="M3884" t="s">
        <v>19</v>
      </c>
      <c r="N3884" t="s">
        <v>28</v>
      </c>
      <c r="O3884" t="s">
        <v>32</v>
      </c>
      <c r="P3884">
        <v>1</v>
      </c>
    </row>
    <row r="3885" spans="1:16" x14ac:dyDescent="0.3">
      <c r="A3885" t="s">
        <v>7794</v>
      </c>
      <c r="B3885" t="s">
        <v>7795</v>
      </c>
      <c r="C3885">
        <v>18</v>
      </c>
      <c r="D3885" t="s">
        <v>49</v>
      </c>
      <c r="E3885">
        <v>3.64</v>
      </c>
      <c r="F3885">
        <v>1.58</v>
      </c>
      <c r="G3885">
        <v>3.1</v>
      </c>
      <c r="H3885">
        <v>1.94</v>
      </c>
      <c r="I3885">
        <v>5.18</v>
      </c>
      <c r="J3885">
        <v>64</v>
      </c>
      <c r="K3885">
        <v>104</v>
      </c>
      <c r="L3885">
        <v>5.61</v>
      </c>
      <c r="M3885" t="s">
        <v>35</v>
      </c>
      <c r="N3885" t="s">
        <v>20</v>
      </c>
      <c r="O3885" t="s">
        <v>29</v>
      </c>
      <c r="P3885">
        <v>0</v>
      </c>
    </row>
    <row r="3886" spans="1:16" x14ac:dyDescent="0.3">
      <c r="A3886" t="s">
        <v>7796</v>
      </c>
      <c r="B3886" t="s">
        <v>7797</v>
      </c>
      <c r="C3886">
        <v>32</v>
      </c>
      <c r="D3886" t="s">
        <v>49</v>
      </c>
      <c r="E3886">
        <v>9.2200000000000006</v>
      </c>
      <c r="F3886">
        <v>1.92</v>
      </c>
      <c r="G3886">
        <v>1.47</v>
      </c>
      <c r="H3886">
        <v>2.38</v>
      </c>
      <c r="I3886">
        <v>7.41</v>
      </c>
      <c r="J3886">
        <v>180</v>
      </c>
      <c r="K3886">
        <v>56</v>
      </c>
      <c r="L3886">
        <v>10.54</v>
      </c>
      <c r="M3886" t="s">
        <v>35</v>
      </c>
      <c r="N3886" t="s">
        <v>28</v>
      </c>
      <c r="O3886" t="s">
        <v>36</v>
      </c>
      <c r="P3886">
        <v>1</v>
      </c>
    </row>
    <row r="3887" spans="1:16" x14ac:dyDescent="0.3">
      <c r="A3887" t="s">
        <v>7798</v>
      </c>
      <c r="B3887" t="s">
        <v>7799</v>
      </c>
      <c r="C3887">
        <v>35</v>
      </c>
      <c r="D3887" t="s">
        <v>18</v>
      </c>
      <c r="E3887">
        <v>6.2</v>
      </c>
      <c r="F3887">
        <v>2.2599999999999998</v>
      </c>
      <c r="G3887">
        <v>3.69</v>
      </c>
      <c r="H3887">
        <v>2.72</v>
      </c>
      <c r="I3887">
        <v>8.61</v>
      </c>
      <c r="J3887">
        <v>214</v>
      </c>
      <c r="K3887">
        <v>84</v>
      </c>
      <c r="L3887">
        <v>7.24</v>
      </c>
      <c r="M3887" t="s">
        <v>19</v>
      </c>
      <c r="N3887" t="s">
        <v>20</v>
      </c>
      <c r="O3887" t="s">
        <v>29</v>
      </c>
      <c r="P3887">
        <v>0</v>
      </c>
    </row>
    <row r="3888" spans="1:16" x14ac:dyDescent="0.3">
      <c r="A3888" t="s">
        <v>7800</v>
      </c>
      <c r="B3888" t="s">
        <v>7801</v>
      </c>
      <c r="C3888">
        <v>18</v>
      </c>
      <c r="D3888" t="s">
        <v>24</v>
      </c>
      <c r="E3888">
        <v>4.66</v>
      </c>
      <c r="F3888">
        <v>0.78</v>
      </c>
      <c r="G3888">
        <v>0.28999999999999998</v>
      </c>
      <c r="H3888">
        <v>2.8</v>
      </c>
      <c r="I3888">
        <v>8.57</v>
      </c>
      <c r="J3888">
        <v>123</v>
      </c>
      <c r="K3888">
        <v>25</v>
      </c>
      <c r="L3888">
        <v>6.3</v>
      </c>
      <c r="M3888" t="s">
        <v>19</v>
      </c>
      <c r="N3888" t="s">
        <v>28</v>
      </c>
      <c r="O3888" t="s">
        <v>21</v>
      </c>
      <c r="P3888">
        <v>0</v>
      </c>
    </row>
    <row r="3889" spans="1:16" x14ac:dyDescent="0.3">
      <c r="A3889" t="s">
        <v>7802</v>
      </c>
      <c r="B3889" t="s">
        <v>7803</v>
      </c>
      <c r="C3889">
        <v>19</v>
      </c>
      <c r="D3889" t="s">
        <v>49</v>
      </c>
      <c r="E3889">
        <v>11.59</v>
      </c>
      <c r="F3889">
        <v>5.32</v>
      </c>
      <c r="G3889">
        <v>0.43</v>
      </c>
      <c r="H3889">
        <v>2.0299999999999998</v>
      </c>
      <c r="I3889">
        <v>6.58</v>
      </c>
      <c r="J3889">
        <v>32</v>
      </c>
      <c r="K3889">
        <v>174</v>
      </c>
      <c r="L3889">
        <v>13.12</v>
      </c>
      <c r="M3889" t="s">
        <v>35</v>
      </c>
      <c r="N3889" t="s">
        <v>28</v>
      </c>
      <c r="O3889" t="s">
        <v>32</v>
      </c>
      <c r="P3889">
        <v>1</v>
      </c>
    </row>
    <row r="3890" spans="1:16" x14ac:dyDescent="0.3">
      <c r="A3890" t="s">
        <v>7804</v>
      </c>
      <c r="B3890" t="s">
        <v>7805</v>
      </c>
      <c r="C3890">
        <v>19</v>
      </c>
      <c r="D3890" t="s">
        <v>24</v>
      </c>
      <c r="E3890">
        <v>3.49</v>
      </c>
      <c r="F3890">
        <v>1.81</v>
      </c>
      <c r="G3890">
        <v>0.64</v>
      </c>
      <c r="H3890">
        <v>1.1399999999999999</v>
      </c>
      <c r="I3890">
        <v>7.08</v>
      </c>
      <c r="J3890">
        <v>119</v>
      </c>
      <c r="K3890">
        <v>174</v>
      </c>
      <c r="L3890">
        <v>4.4800000000000004</v>
      </c>
      <c r="M3890" t="s">
        <v>35</v>
      </c>
      <c r="N3890" t="s">
        <v>20</v>
      </c>
      <c r="O3890" t="s">
        <v>29</v>
      </c>
      <c r="P3890">
        <v>0</v>
      </c>
    </row>
    <row r="3891" spans="1:16" x14ac:dyDescent="0.3">
      <c r="A3891" t="s">
        <v>7806</v>
      </c>
      <c r="B3891" t="s">
        <v>7807</v>
      </c>
      <c r="C3891">
        <v>18</v>
      </c>
      <c r="D3891" t="s">
        <v>24</v>
      </c>
      <c r="E3891">
        <v>6.8</v>
      </c>
      <c r="F3891">
        <v>2.41</v>
      </c>
      <c r="G3891">
        <v>1.59</v>
      </c>
      <c r="H3891">
        <v>3.63</v>
      </c>
      <c r="I3891">
        <v>8.6</v>
      </c>
      <c r="J3891">
        <v>49</v>
      </c>
      <c r="K3891">
        <v>100</v>
      </c>
      <c r="L3891">
        <v>9.59</v>
      </c>
      <c r="M3891" t="s">
        <v>27</v>
      </c>
      <c r="N3891" t="s">
        <v>28</v>
      </c>
      <c r="O3891" t="s">
        <v>32</v>
      </c>
      <c r="P3891">
        <v>1</v>
      </c>
    </row>
    <row r="3892" spans="1:16" x14ac:dyDescent="0.3">
      <c r="A3892" t="s">
        <v>7808</v>
      </c>
      <c r="B3892" t="s">
        <v>7809</v>
      </c>
      <c r="C3892">
        <v>29</v>
      </c>
      <c r="D3892" t="s">
        <v>24</v>
      </c>
      <c r="E3892">
        <v>4.1399999999999997</v>
      </c>
      <c r="F3892">
        <v>2.68</v>
      </c>
      <c r="G3892">
        <v>2.3199999999999998</v>
      </c>
      <c r="H3892">
        <v>1.95</v>
      </c>
      <c r="I3892">
        <v>4.97</v>
      </c>
      <c r="J3892">
        <v>210</v>
      </c>
      <c r="K3892">
        <v>21</v>
      </c>
      <c r="L3892">
        <v>6.64</v>
      </c>
      <c r="M3892" t="s">
        <v>27</v>
      </c>
      <c r="N3892" t="s">
        <v>20</v>
      </c>
      <c r="O3892" t="s">
        <v>21</v>
      </c>
      <c r="P3892">
        <v>0</v>
      </c>
    </row>
    <row r="3893" spans="1:16" x14ac:dyDescent="0.3">
      <c r="A3893" t="s">
        <v>7810</v>
      </c>
      <c r="B3893" t="s">
        <v>7811</v>
      </c>
      <c r="C3893">
        <v>30</v>
      </c>
      <c r="D3893" t="s">
        <v>49</v>
      </c>
      <c r="E3893">
        <v>7.43</v>
      </c>
      <c r="F3893">
        <v>4.6100000000000003</v>
      </c>
      <c r="G3893">
        <v>1.19</v>
      </c>
      <c r="H3893">
        <v>5.71</v>
      </c>
      <c r="I3893">
        <v>6.35</v>
      </c>
      <c r="J3893">
        <v>82</v>
      </c>
      <c r="K3893">
        <v>62</v>
      </c>
      <c r="L3893">
        <v>8.17</v>
      </c>
      <c r="M3893" t="s">
        <v>19</v>
      </c>
      <c r="N3893" t="s">
        <v>20</v>
      </c>
      <c r="O3893" t="s">
        <v>36</v>
      </c>
      <c r="P3893">
        <v>1</v>
      </c>
    </row>
    <row r="3894" spans="1:16" x14ac:dyDescent="0.3">
      <c r="A3894" t="s">
        <v>7812</v>
      </c>
      <c r="B3894" t="s">
        <v>7813</v>
      </c>
      <c r="C3894">
        <v>21</v>
      </c>
      <c r="D3894" t="s">
        <v>24</v>
      </c>
      <c r="E3894">
        <v>8.42</v>
      </c>
      <c r="F3894">
        <v>3.1</v>
      </c>
      <c r="G3894">
        <v>3.17</v>
      </c>
      <c r="H3894">
        <v>5.4</v>
      </c>
      <c r="I3894">
        <v>6.33</v>
      </c>
      <c r="J3894">
        <v>106</v>
      </c>
      <c r="K3894">
        <v>148</v>
      </c>
      <c r="L3894">
        <v>10</v>
      </c>
      <c r="M3894" t="s">
        <v>35</v>
      </c>
      <c r="N3894" t="s">
        <v>20</v>
      </c>
      <c r="O3894" t="s">
        <v>36</v>
      </c>
      <c r="P3894">
        <v>1</v>
      </c>
    </row>
    <row r="3895" spans="1:16" x14ac:dyDescent="0.3">
      <c r="A3895" t="s">
        <v>7814</v>
      </c>
      <c r="B3895" t="s">
        <v>7815</v>
      </c>
      <c r="C3895">
        <v>24</v>
      </c>
      <c r="D3895" t="s">
        <v>18</v>
      </c>
      <c r="E3895">
        <v>5.43</v>
      </c>
      <c r="F3895">
        <v>1.48</v>
      </c>
      <c r="G3895">
        <v>0.13</v>
      </c>
      <c r="H3895">
        <v>5.05</v>
      </c>
      <c r="I3895">
        <v>8.56</v>
      </c>
      <c r="J3895">
        <v>75</v>
      </c>
      <c r="K3895">
        <v>35</v>
      </c>
      <c r="L3895">
        <v>7.91</v>
      </c>
      <c r="M3895" t="s">
        <v>35</v>
      </c>
      <c r="N3895" t="s">
        <v>28</v>
      </c>
      <c r="O3895" t="s">
        <v>29</v>
      </c>
      <c r="P3895">
        <v>0</v>
      </c>
    </row>
    <row r="3896" spans="1:16" x14ac:dyDescent="0.3">
      <c r="A3896" t="s">
        <v>7816</v>
      </c>
      <c r="B3896" t="s">
        <v>7817</v>
      </c>
      <c r="C3896">
        <v>23</v>
      </c>
      <c r="D3896" t="s">
        <v>18</v>
      </c>
      <c r="E3896">
        <v>4.29</v>
      </c>
      <c r="F3896">
        <v>3.07</v>
      </c>
      <c r="G3896">
        <v>2.4700000000000002</v>
      </c>
      <c r="H3896">
        <v>5.72</v>
      </c>
      <c r="I3896">
        <v>8.42</v>
      </c>
      <c r="J3896">
        <v>149</v>
      </c>
      <c r="K3896">
        <v>160</v>
      </c>
      <c r="L3896">
        <v>5.27</v>
      </c>
      <c r="M3896" t="s">
        <v>19</v>
      </c>
      <c r="N3896" t="s">
        <v>28</v>
      </c>
      <c r="O3896" t="s">
        <v>29</v>
      </c>
      <c r="P3896">
        <v>0</v>
      </c>
    </row>
    <row r="3897" spans="1:16" x14ac:dyDescent="0.3">
      <c r="A3897" t="s">
        <v>7818</v>
      </c>
      <c r="B3897" t="s">
        <v>7819</v>
      </c>
      <c r="C3897">
        <v>35</v>
      </c>
      <c r="D3897" t="s">
        <v>24</v>
      </c>
      <c r="E3897">
        <v>9.5500000000000007</v>
      </c>
      <c r="F3897">
        <v>0.68</v>
      </c>
      <c r="G3897">
        <v>1.94</v>
      </c>
      <c r="H3897">
        <v>2.66</v>
      </c>
      <c r="I3897">
        <v>8.49</v>
      </c>
      <c r="J3897">
        <v>184</v>
      </c>
      <c r="K3897">
        <v>135</v>
      </c>
      <c r="L3897">
        <v>11.72</v>
      </c>
      <c r="M3897" t="s">
        <v>27</v>
      </c>
      <c r="N3897" t="s">
        <v>28</v>
      </c>
      <c r="O3897" t="s">
        <v>32</v>
      </c>
      <c r="P3897">
        <v>1</v>
      </c>
    </row>
    <row r="3898" spans="1:16" x14ac:dyDescent="0.3">
      <c r="A3898" t="s">
        <v>7820</v>
      </c>
      <c r="B3898" t="s">
        <v>7821</v>
      </c>
      <c r="C3898">
        <v>34</v>
      </c>
      <c r="D3898" t="s">
        <v>18</v>
      </c>
      <c r="E3898">
        <v>3.52</v>
      </c>
      <c r="F3898">
        <v>1.07</v>
      </c>
      <c r="G3898">
        <v>3.23</v>
      </c>
      <c r="H3898">
        <v>0.68</v>
      </c>
      <c r="I3898">
        <v>6.08</v>
      </c>
      <c r="J3898">
        <v>195</v>
      </c>
      <c r="K3898">
        <v>163</v>
      </c>
      <c r="L3898">
        <v>4.4000000000000004</v>
      </c>
      <c r="M3898" t="s">
        <v>35</v>
      </c>
      <c r="N3898" t="s">
        <v>20</v>
      </c>
      <c r="O3898" t="s">
        <v>29</v>
      </c>
      <c r="P3898">
        <v>0</v>
      </c>
    </row>
    <row r="3899" spans="1:16" x14ac:dyDescent="0.3">
      <c r="A3899" t="s">
        <v>7822</v>
      </c>
      <c r="B3899" t="s">
        <v>7823</v>
      </c>
      <c r="C3899">
        <v>22</v>
      </c>
      <c r="D3899" t="s">
        <v>49</v>
      </c>
      <c r="E3899">
        <v>4.8899999999999997</v>
      </c>
      <c r="F3899">
        <v>3.22</v>
      </c>
      <c r="G3899">
        <v>0.18</v>
      </c>
      <c r="H3899">
        <v>2.08</v>
      </c>
      <c r="I3899">
        <v>6.86</v>
      </c>
      <c r="J3899">
        <v>27</v>
      </c>
      <c r="K3899">
        <v>116</v>
      </c>
      <c r="L3899">
        <v>7.02</v>
      </c>
      <c r="M3899" t="s">
        <v>27</v>
      </c>
      <c r="N3899" t="s">
        <v>20</v>
      </c>
      <c r="O3899" t="s">
        <v>29</v>
      </c>
      <c r="P3899">
        <v>0</v>
      </c>
    </row>
    <row r="3900" spans="1:16" x14ac:dyDescent="0.3">
      <c r="A3900" t="s">
        <v>7824</v>
      </c>
      <c r="B3900" t="s">
        <v>7825</v>
      </c>
      <c r="C3900">
        <v>35</v>
      </c>
      <c r="D3900" t="s">
        <v>24</v>
      </c>
      <c r="E3900">
        <v>9.1300000000000008</v>
      </c>
      <c r="F3900">
        <v>2.7</v>
      </c>
      <c r="G3900">
        <v>1</v>
      </c>
      <c r="H3900">
        <v>0.69</v>
      </c>
      <c r="I3900">
        <v>8.3000000000000007</v>
      </c>
      <c r="J3900">
        <v>202</v>
      </c>
      <c r="K3900">
        <v>58</v>
      </c>
      <c r="L3900">
        <v>10.68</v>
      </c>
      <c r="M3900" t="s">
        <v>19</v>
      </c>
      <c r="N3900" t="s">
        <v>28</v>
      </c>
      <c r="O3900" t="s">
        <v>36</v>
      </c>
      <c r="P3900">
        <v>1</v>
      </c>
    </row>
    <row r="3901" spans="1:16" x14ac:dyDescent="0.3">
      <c r="A3901" t="s">
        <v>7826</v>
      </c>
      <c r="B3901" t="s">
        <v>7827</v>
      </c>
      <c r="C3901">
        <v>27</v>
      </c>
      <c r="D3901" t="s">
        <v>24</v>
      </c>
      <c r="E3901">
        <v>4.17</v>
      </c>
      <c r="F3901">
        <v>3.72</v>
      </c>
      <c r="G3901">
        <v>0.79</v>
      </c>
      <c r="H3901">
        <v>3.73</v>
      </c>
      <c r="I3901">
        <v>6.61</v>
      </c>
      <c r="J3901">
        <v>53</v>
      </c>
      <c r="K3901">
        <v>45</v>
      </c>
      <c r="L3901">
        <v>6.89</v>
      </c>
      <c r="M3901" t="s">
        <v>19</v>
      </c>
      <c r="N3901" t="s">
        <v>28</v>
      </c>
      <c r="O3901" t="s">
        <v>21</v>
      </c>
      <c r="P3901">
        <v>0</v>
      </c>
    </row>
    <row r="3902" spans="1:16" x14ac:dyDescent="0.3">
      <c r="A3902" t="s">
        <v>7828</v>
      </c>
      <c r="B3902" t="s">
        <v>7829</v>
      </c>
      <c r="C3902">
        <v>30</v>
      </c>
      <c r="D3902" t="s">
        <v>49</v>
      </c>
      <c r="E3902">
        <v>8.51</v>
      </c>
      <c r="F3902">
        <v>4.59</v>
      </c>
      <c r="G3902">
        <v>0.14000000000000001</v>
      </c>
      <c r="H3902">
        <v>3.1</v>
      </c>
      <c r="I3902">
        <v>6.21</v>
      </c>
      <c r="J3902">
        <v>32</v>
      </c>
      <c r="K3902">
        <v>53</v>
      </c>
      <c r="L3902">
        <v>11.42</v>
      </c>
      <c r="M3902" t="s">
        <v>19</v>
      </c>
      <c r="N3902" t="s">
        <v>28</v>
      </c>
      <c r="O3902" t="s">
        <v>36</v>
      </c>
      <c r="P3902">
        <v>1</v>
      </c>
    </row>
    <row r="3903" spans="1:16" x14ac:dyDescent="0.3">
      <c r="A3903" t="s">
        <v>7830</v>
      </c>
      <c r="B3903" t="s">
        <v>7831</v>
      </c>
      <c r="C3903">
        <v>20</v>
      </c>
      <c r="D3903" t="s">
        <v>49</v>
      </c>
      <c r="E3903">
        <v>8.2799999999999994</v>
      </c>
      <c r="F3903">
        <v>0.74</v>
      </c>
      <c r="G3903">
        <v>3.18</v>
      </c>
      <c r="H3903">
        <v>1.59</v>
      </c>
      <c r="I3903">
        <v>6.59</v>
      </c>
      <c r="J3903">
        <v>28</v>
      </c>
      <c r="K3903">
        <v>57</v>
      </c>
      <c r="L3903">
        <v>10.32</v>
      </c>
      <c r="M3903" t="s">
        <v>19</v>
      </c>
      <c r="N3903" t="s">
        <v>28</v>
      </c>
      <c r="O3903" t="s">
        <v>32</v>
      </c>
      <c r="P3903">
        <v>1</v>
      </c>
    </row>
    <row r="3904" spans="1:16" x14ac:dyDescent="0.3">
      <c r="A3904" t="s">
        <v>7832</v>
      </c>
      <c r="B3904" t="s">
        <v>7833</v>
      </c>
      <c r="C3904">
        <v>18</v>
      </c>
      <c r="D3904" t="s">
        <v>49</v>
      </c>
      <c r="E3904">
        <v>4.8499999999999996</v>
      </c>
      <c r="F3904">
        <v>2.77</v>
      </c>
      <c r="G3904">
        <v>3.31</v>
      </c>
      <c r="H3904">
        <v>1.43</v>
      </c>
      <c r="I3904">
        <v>8.77</v>
      </c>
      <c r="J3904">
        <v>229</v>
      </c>
      <c r="K3904">
        <v>62</v>
      </c>
      <c r="L3904">
        <v>7.8</v>
      </c>
      <c r="M3904" t="s">
        <v>19</v>
      </c>
      <c r="N3904" t="s">
        <v>28</v>
      </c>
      <c r="O3904" t="s">
        <v>29</v>
      </c>
      <c r="P3904">
        <v>0</v>
      </c>
    </row>
    <row r="3905" spans="1:16" x14ac:dyDescent="0.3">
      <c r="A3905" t="s">
        <v>7834</v>
      </c>
      <c r="B3905" t="s">
        <v>7835</v>
      </c>
      <c r="C3905">
        <v>30</v>
      </c>
      <c r="D3905" t="s">
        <v>24</v>
      </c>
      <c r="E3905">
        <v>3.09</v>
      </c>
      <c r="F3905">
        <v>3.46</v>
      </c>
      <c r="G3905">
        <v>3.59</v>
      </c>
      <c r="H3905">
        <v>2.4700000000000002</v>
      </c>
      <c r="I3905">
        <v>4.8899999999999997</v>
      </c>
      <c r="J3905">
        <v>169</v>
      </c>
      <c r="K3905">
        <v>166</v>
      </c>
      <c r="L3905">
        <v>3.67</v>
      </c>
      <c r="M3905" t="s">
        <v>19</v>
      </c>
      <c r="N3905" t="s">
        <v>28</v>
      </c>
      <c r="O3905" t="s">
        <v>29</v>
      </c>
      <c r="P3905">
        <v>0</v>
      </c>
    </row>
    <row r="3906" spans="1:16" x14ac:dyDescent="0.3">
      <c r="A3906" t="s">
        <v>7836</v>
      </c>
      <c r="B3906" t="s">
        <v>7837</v>
      </c>
      <c r="C3906">
        <v>25</v>
      </c>
      <c r="D3906" t="s">
        <v>24</v>
      </c>
      <c r="E3906">
        <v>4.58</v>
      </c>
      <c r="F3906">
        <v>1.52</v>
      </c>
      <c r="G3906">
        <v>1.62</v>
      </c>
      <c r="H3906">
        <v>3.83</v>
      </c>
      <c r="I3906">
        <v>7.92</v>
      </c>
      <c r="J3906">
        <v>39</v>
      </c>
      <c r="K3906">
        <v>140</v>
      </c>
      <c r="L3906">
        <v>6.35</v>
      </c>
      <c r="M3906" t="s">
        <v>35</v>
      </c>
      <c r="N3906" t="s">
        <v>20</v>
      </c>
      <c r="O3906" t="s">
        <v>29</v>
      </c>
      <c r="P3906">
        <v>0</v>
      </c>
    </row>
    <row r="3907" spans="1:16" x14ac:dyDescent="0.3">
      <c r="A3907" t="s">
        <v>7838</v>
      </c>
      <c r="B3907" t="s">
        <v>7839</v>
      </c>
      <c r="C3907">
        <v>23</v>
      </c>
      <c r="D3907" t="s">
        <v>18</v>
      </c>
      <c r="E3907">
        <v>9.1300000000000008</v>
      </c>
      <c r="F3907">
        <v>1.48</v>
      </c>
      <c r="G3907">
        <v>3.87</v>
      </c>
      <c r="H3907">
        <v>0.92</v>
      </c>
      <c r="I3907">
        <v>7.19</v>
      </c>
      <c r="J3907">
        <v>55</v>
      </c>
      <c r="K3907">
        <v>52</v>
      </c>
      <c r="L3907">
        <v>9.9600000000000009</v>
      </c>
      <c r="M3907" t="s">
        <v>27</v>
      </c>
      <c r="N3907" t="s">
        <v>20</v>
      </c>
      <c r="O3907" t="s">
        <v>36</v>
      </c>
      <c r="P3907">
        <v>1</v>
      </c>
    </row>
    <row r="3908" spans="1:16" x14ac:dyDescent="0.3">
      <c r="A3908" t="s">
        <v>7840</v>
      </c>
      <c r="B3908" t="s">
        <v>7841</v>
      </c>
      <c r="C3908">
        <v>35</v>
      </c>
      <c r="D3908" t="s">
        <v>18</v>
      </c>
      <c r="E3908">
        <v>5.32</v>
      </c>
      <c r="F3908">
        <v>3.54</v>
      </c>
      <c r="G3908">
        <v>1.32</v>
      </c>
      <c r="H3908">
        <v>5.24</v>
      </c>
      <c r="I3908">
        <v>8.85</v>
      </c>
      <c r="J3908">
        <v>119</v>
      </c>
      <c r="K3908">
        <v>37</v>
      </c>
      <c r="L3908">
        <v>7.04</v>
      </c>
      <c r="M3908" t="s">
        <v>19</v>
      </c>
      <c r="N3908" t="s">
        <v>28</v>
      </c>
      <c r="O3908" t="s">
        <v>21</v>
      </c>
      <c r="P3908">
        <v>0</v>
      </c>
    </row>
    <row r="3909" spans="1:16" x14ac:dyDescent="0.3">
      <c r="A3909" t="s">
        <v>7842</v>
      </c>
      <c r="B3909" t="s">
        <v>7843</v>
      </c>
      <c r="C3909">
        <v>26</v>
      </c>
      <c r="D3909" t="s">
        <v>18</v>
      </c>
      <c r="E3909">
        <v>10.77</v>
      </c>
      <c r="F3909">
        <v>5.61</v>
      </c>
      <c r="G3909">
        <v>3.36</v>
      </c>
      <c r="H3909">
        <v>5.44</v>
      </c>
      <c r="I3909">
        <v>6.84</v>
      </c>
      <c r="J3909">
        <v>240</v>
      </c>
      <c r="K3909">
        <v>75</v>
      </c>
      <c r="L3909">
        <v>12.36</v>
      </c>
      <c r="M3909" t="s">
        <v>35</v>
      </c>
      <c r="N3909" t="s">
        <v>28</v>
      </c>
      <c r="O3909" t="s">
        <v>32</v>
      </c>
      <c r="P3909">
        <v>1</v>
      </c>
    </row>
    <row r="3910" spans="1:16" x14ac:dyDescent="0.3">
      <c r="A3910" t="s">
        <v>7844</v>
      </c>
      <c r="B3910" t="s">
        <v>7845</v>
      </c>
      <c r="C3910">
        <v>27</v>
      </c>
      <c r="D3910" t="s">
        <v>49</v>
      </c>
      <c r="E3910">
        <v>3.43</v>
      </c>
      <c r="F3910">
        <v>1.61</v>
      </c>
      <c r="G3910">
        <v>3.25</v>
      </c>
      <c r="H3910">
        <v>1.57</v>
      </c>
      <c r="I3910">
        <v>6.8</v>
      </c>
      <c r="J3910">
        <v>120</v>
      </c>
      <c r="K3910">
        <v>177</v>
      </c>
      <c r="L3910">
        <v>4.21</v>
      </c>
      <c r="M3910" t="s">
        <v>27</v>
      </c>
      <c r="N3910" t="s">
        <v>20</v>
      </c>
      <c r="O3910" t="s">
        <v>29</v>
      </c>
      <c r="P3910">
        <v>0</v>
      </c>
    </row>
    <row r="3911" spans="1:16" x14ac:dyDescent="0.3">
      <c r="A3911" t="s">
        <v>7846</v>
      </c>
      <c r="B3911" t="s">
        <v>7847</v>
      </c>
      <c r="C3911">
        <v>34</v>
      </c>
      <c r="D3911" t="s">
        <v>18</v>
      </c>
      <c r="E3911">
        <v>6.65</v>
      </c>
      <c r="F3911">
        <v>4.04</v>
      </c>
      <c r="G3911">
        <v>0.09</v>
      </c>
      <c r="H3911">
        <v>5.7</v>
      </c>
      <c r="I3911">
        <v>6.67</v>
      </c>
      <c r="J3911">
        <v>114</v>
      </c>
      <c r="K3911">
        <v>121</v>
      </c>
      <c r="L3911">
        <v>7.99</v>
      </c>
      <c r="M3911" t="s">
        <v>35</v>
      </c>
      <c r="N3911" t="s">
        <v>20</v>
      </c>
      <c r="O3911" t="s">
        <v>32</v>
      </c>
      <c r="P3911">
        <v>1</v>
      </c>
    </row>
    <row r="3912" spans="1:16" x14ac:dyDescent="0.3">
      <c r="A3912" t="s">
        <v>7848</v>
      </c>
      <c r="B3912" t="s">
        <v>7849</v>
      </c>
      <c r="C3912">
        <v>22</v>
      </c>
      <c r="D3912" t="s">
        <v>18</v>
      </c>
      <c r="E3912">
        <v>7.36</v>
      </c>
      <c r="F3912">
        <v>2.5099999999999998</v>
      </c>
      <c r="G3912">
        <v>2.46</v>
      </c>
      <c r="H3912">
        <v>4.3099999999999996</v>
      </c>
      <c r="I3912">
        <v>7.47</v>
      </c>
      <c r="J3912">
        <v>24</v>
      </c>
      <c r="K3912">
        <v>86</v>
      </c>
      <c r="L3912">
        <v>9.0399999999999991</v>
      </c>
      <c r="M3912" t="s">
        <v>35</v>
      </c>
      <c r="N3912" t="s">
        <v>20</v>
      </c>
      <c r="O3912" t="s">
        <v>29</v>
      </c>
      <c r="P3912">
        <v>0</v>
      </c>
    </row>
    <row r="3913" spans="1:16" x14ac:dyDescent="0.3">
      <c r="A3913" t="s">
        <v>7850</v>
      </c>
      <c r="B3913" t="s">
        <v>7851</v>
      </c>
      <c r="C3913">
        <v>25</v>
      </c>
      <c r="D3913" t="s">
        <v>24</v>
      </c>
      <c r="E3913">
        <v>7.07</v>
      </c>
      <c r="F3913">
        <v>0.98</v>
      </c>
      <c r="G3913">
        <v>0.56999999999999995</v>
      </c>
      <c r="H3913">
        <v>1.1100000000000001</v>
      </c>
      <c r="I3913">
        <v>8.1199999999999992</v>
      </c>
      <c r="J3913">
        <v>93</v>
      </c>
      <c r="K3913">
        <v>130</v>
      </c>
      <c r="L3913">
        <v>9.6300000000000008</v>
      </c>
      <c r="M3913" t="s">
        <v>19</v>
      </c>
      <c r="N3913" t="s">
        <v>20</v>
      </c>
      <c r="O3913" t="s">
        <v>29</v>
      </c>
      <c r="P3913">
        <v>0</v>
      </c>
    </row>
    <row r="3914" spans="1:16" x14ac:dyDescent="0.3">
      <c r="A3914" t="s">
        <v>7852</v>
      </c>
      <c r="B3914" t="s">
        <v>7853</v>
      </c>
      <c r="C3914">
        <v>22</v>
      </c>
      <c r="D3914" t="s">
        <v>24</v>
      </c>
      <c r="E3914">
        <v>9.17</v>
      </c>
      <c r="F3914">
        <v>5.94</v>
      </c>
      <c r="G3914">
        <v>2.81</v>
      </c>
      <c r="H3914">
        <v>3.92</v>
      </c>
      <c r="I3914">
        <v>8.43</v>
      </c>
      <c r="J3914">
        <v>103</v>
      </c>
      <c r="K3914">
        <v>81</v>
      </c>
      <c r="L3914">
        <v>10.06</v>
      </c>
      <c r="M3914" t="s">
        <v>19</v>
      </c>
      <c r="N3914" t="s">
        <v>20</v>
      </c>
      <c r="O3914" t="s">
        <v>32</v>
      </c>
      <c r="P3914">
        <v>1</v>
      </c>
    </row>
    <row r="3915" spans="1:16" x14ac:dyDescent="0.3">
      <c r="A3915" t="s">
        <v>7854</v>
      </c>
      <c r="B3915" t="s">
        <v>7855</v>
      </c>
      <c r="C3915">
        <v>25</v>
      </c>
      <c r="D3915" t="s">
        <v>24</v>
      </c>
      <c r="E3915">
        <v>11.46</v>
      </c>
      <c r="F3915">
        <v>4.5199999999999996</v>
      </c>
      <c r="G3915">
        <v>3.49</v>
      </c>
      <c r="H3915">
        <v>3.31</v>
      </c>
      <c r="I3915">
        <v>5.14</v>
      </c>
      <c r="J3915">
        <v>99</v>
      </c>
      <c r="K3915">
        <v>22</v>
      </c>
      <c r="L3915">
        <v>13.66</v>
      </c>
      <c r="M3915" t="s">
        <v>35</v>
      </c>
      <c r="N3915" t="s">
        <v>20</v>
      </c>
      <c r="O3915" t="s">
        <v>36</v>
      </c>
      <c r="P3915">
        <v>1</v>
      </c>
    </row>
    <row r="3916" spans="1:16" x14ac:dyDescent="0.3">
      <c r="A3916" t="s">
        <v>7856</v>
      </c>
      <c r="B3916" t="s">
        <v>7857</v>
      </c>
      <c r="C3916">
        <v>34</v>
      </c>
      <c r="D3916" t="s">
        <v>18</v>
      </c>
      <c r="E3916">
        <v>3.94</v>
      </c>
      <c r="F3916">
        <v>5.5</v>
      </c>
      <c r="G3916">
        <v>1.67</v>
      </c>
      <c r="H3916">
        <v>0.91</v>
      </c>
      <c r="I3916">
        <v>6.76</v>
      </c>
      <c r="J3916">
        <v>170</v>
      </c>
      <c r="K3916">
        <v>144</v>
      </c>
      <c r="L3916">
        <v>6.49</v>
      </c>
      <c r="M3916" t="s">
        <v>35</v>
      </c>
      <c r="N3916" t="s">
        <v>20</v>
      </c>
      <c r="O3916" t="s">
        <v>36</v>
      </c>
      <c r="P3916">
        <v>1</v>
      </c>
    </row>
    <row r="3917" spans="1:16" x14ac:dyDescent="0.3">
      <c r="A3917" t="s">
        <v>7858</v>
      </c>
      <c r="B3917" t="s">
        <v>7859</v>
      </c>
      <c r="C3917">
        <v>24</v>
      </c>
      <c r="D3917" t="s">
        <v>49</v>
      </c>
      <c r="E3917">
        <v>5.08</v>
      </c>
      <c r="F3917">
        <v>4.4800000000000004</v>
      </c>
      <c r="G3917">
        <v>1.75</v>
      </c>
      <c r="H3917">
        <v>5.97</v>
      </c>
      <c r="I3917">
        <v>8</v>
      </c>
      <c r="J3917">
        <v>104</v>
      </c>
      <c r="K3917">
        <v>47</v>
      </c>
      <c r="L3917">
        <v>6.04</v>
      </c>
      <c r="M3917" t="s">
        <v>19</v>
      </c>
      <c r="N3917" t="s">
        <v>28</v>
      </c>
      <c r="O3917" t="s">
        <v>32</v>
      </c>
      <c r="P3917">
        <v>1</v>
      </c>
    </row>
    <row r="3918" spans="1:16" x14ac:dyDescent="0.3">
      <c r="A3918" t="s">
        <v>7860</v>
      </c>
      <c r="B3918" t="s">
        <v>7861</v>
      </c>
      <c r="C3918">
        <v>33</v>
      </c>
      <c r="D3918" t="s">
        <v>18</v>
      </c>
      <c r="E3918">
        <v>5.09</v>
      </c>
      <c r="F3918">
        <v>1.24</v>
      </c>
      <c r="G3918">
        <v>2.81</v>
      </c>
      <c r="H3918">
        <v>4.38</v>
      </c>
      <c r="I3918">
        <v>5.31</v>
      </c>
      <c r="J3918">
        <v>249</v>
      </c>
      <c r="K3918">
        <v>52</v>
      </c>
      <c r="L3918">
        <v>5.84</v>
      </c>
      <c r="M3918" t="s">
        <v>19</v>
      </c>
      <c r="N3918" t="s">
        <v>28</v>
      </c>
      <c r="O3918" t="s">
        <v>21</v>
      </c>
      <c r="P3918">
        <v>0</v>
      </c>
    </row>
    <row r="3919" spans="1:16" x14ac:dyDescent="0.3">
      <c r="A3919" t="s">
        <v>7862</v>
      </c>
      <c r="B3919" t="s">
        <v>7863</v>
      </c>
      <c r="C3919">
        <v>28</v>
      </c>
      <c r="D3919" t="s">
        <v>18</v>
      </c>
      <c r="E3919">
        <v>3.45</v>
      </c>
      <c r="F3919">
        <v>1.03</v>
      </c>
      <c r="G3919">
        <v>2.4700000000000002</v>
      </c>
      <c r="H3919">
        <v>3.68</v>
      </c>
      <c r="I3919">
        <v>8</v>
      </c>
      <c r="J3919">
        <v>67</v>
      </c>
      <c r="K3919">
        <v>160</v>
      </c>
      <c r="L3919">
        <v>6.28</v>
      </c>
      <c r="M3919" t="s">
        <v>19</v>
      </c>
      <c r="N3919" t="s">
        <v>28</v>
      </c>
      <c r="O3919" t="s">
        <v>29</v>
      </c>
      <c r="P3919">
        <v>0</v>
      </c>
    </row>
    <row r="3920" spans="1:16" x14ac:dyDescent="0.3">
      <c r="A3920" t="s">
        <v>7864</v>
      </c>
      <c r="B3920" t="s">
        <v>7865</v>
      </c>
      <c r="C3920">
        <v>20</v>
      </c>
      <c r="D3920" t="s">
        <v>18</v>
      </c>
      <c r="E3920">
        <v>9.34</v>
      </c>
      <c r="F3920">
        <v>2.67</v>
      </c>
      <c r="G3920">
        <v>3.26</v>
      </c>
      <c r="H3920">
        <v>5.94</v>
      </c>
      <c r="I3920">
        <v>8.02</v>
      </c>
      <c r="J3920">
        <v>128</v>
      </c>
      <c r="K3920">
        <v>16</v>
      </c>
      <c r="L3920">
        <v>11.21</v>
      </c>
      <c r="M3920" t="s">
        <v>35</v>
      </c>
      <c r="N3920" t="s">
        <v>28</v>
      </c>
      <c r="O3920" t="s">
        <v>36</v>
      </c>
      <c r="P3920">
        <v>1</v>
      </c>
    </row>
    <row r="3921" spans="1:16" x14ac:dyDescent="0.3">
      <c r="A3921" t="s">
        <v>7866</v>
      </c>
      <c r="B3921" t="s">
        <v>7867</v>
      </c>
      <c r="C3921">
        <v>25</v>
      </c>
      <c r="D3921" t="s">
        <v>24</v>
      </c>
      <c r="E3921">
        <v>4.79</v>
      </c>
      <c r="F3921">
        <v>2.84</v>
      </c>
      <c r="G3921">
        <v>3.25</v>
      </c>
      <c r="H3921">
        <v>0.53</v>
      </c>
      <c r="I3921">
        <v>7.81</v>
      </c>
      <c r="J3921">
        <v>107</v>
      </c>
      <c r="K3921">
        <v>133</v>
      </c>
      <c r="L3921">
        <v>6.1</v>
      </c>
      <c r="M3921" t="s">
        <v>35</v>
      </c>
      <c r="N3921" t="s">
        <v>28</v>
      </c>
      <c r="O3921" t="s">
        <v>29</v>
      </c>
      <c r="P3921">
        <v>0</v>
      </c>
    </row>
    <row r="3922" spans="1:16" x14ac:dyDescent="0.3">
      <c r="A3922" t="s">
        <v>7868</v>
      </c>
      <c r="B3922" t="s">
        <v>7869</v>
      </c>
      <c r="C3922">
        <v>27</v>
      </c>
      <c r="D3922" t="s">
        <v>24</v>
      </c>
      <c r="E3922">
        <v>11.16</v>
      </c>
      <c r="F3922">
        <v>3.13</v>
      </c>
      <c r="G3922">
        <v>3.9</v>
      </c>
      <c r="H3922">
        <v>1.01</v>
      </c>
      <c r="I3922">
        <v>4.8899999999999997</v>
      </c>
      <c r="J3922">
        <v>249</v>
      </c>
      <c r="K3922">
        <v>49</v>
      </c>
      <c r="L3922">
        <v>13.31</v>
      </c>
      <c r="M3922" t="s">
        <v>19</v>
      </c>
      <c r="N3922" t="s">
        <v>20</v>
      </c>
      <c r="O3922" t="s">
        <v>32</v>
      </c>
      <c r="P3922">
        <v>1</v>
      </c>
    </row>
    <row r="3923" spans="1:16" x14ac:dyDescent="0.3">
      <c r="A3923" t="s">
        <v>7870</v>
      </c>
      <c r="B3923" t="s">
        <v>7871</v>
      </c>
      <c r="C3923">
        <v>21</v>
      </c>
      <c r="D3923" t="s">
        <v>18</v>
      </c>
      <c r="E3923">
        <v>8.25</v>
      </c>
      <c r="F3923">
        <v>0.98</v>
      </c>
      <c r="G3923">
        <v>1.05</v>
      </c>
      <c r="H3923">
        <v>2.7</v>
      </c>
      <c r="I3923">
        <v>8.67</v>
      </c>
      <c r="J3923">
        <v>240</v>
      </c>
      <c r="K3923">
        <v>28</v>
      </c>
      <c r="L3923">
        <v>10.69</v>
      </c>
      <c r="M3923" t="s">
        <v>35</v>
      </c>
      <c r="N3923" t="s">
        <v>28</v>
      </c>
      <c r="O3923" t="s">
        <v>36</v>
      </c>
      <c r="P3923">
        <v>1</v>
      </c>
    </row>
    <row r="3924" spans="1:16" x14ac:dyDescent="0.3">
      <c r="A3924" t="s">
        <v>7872</v>
      </c>
      <c r="B3924" t="s">
        <v>7873</v>
      </c>
      <c r="C3924">
        <v>30</v>
      </c>
      <c r="D3924" t="s">
        <v>24</v>
      </c>
      <c r="E3924">
        <v>7.12</v>
      </c>
      <c r="F3924">
        <v>4.5599999999999996</v>
      </c>
      <c r="G3924">
        <v>1.68</v>
      </c>
      <c r="H3924">
        <v>5.31</v>
      </c>
      <c r="I3924">
        <v>6.1</v>
      </c>
      <c r="J3924">
        <v>178</v>
      </c>
      <c r="K3924">
        <v>163</v>
      </c>
      <c r="L3924">
        <v>7.81</v>
      </c>
      <c r="M3924" t="s">
        <v>27</v>
      </c>
      <c r="N3924" t="s">
        <v>28</v>
      </c>
      <c r="O3924" t="s">
        <v>36</v>
      </c>
      <c r="P3924">
        <v>1</v>
      </c>
    </row>
    <row r="3925" spans="1:16" x14ac:dyDescent="0.3">
      <c r="A3925" t="s">
        <v>7874</v>
      </c>
      <c r="B3925" t="s">
        <v>7875</v>
      </c>
      <c r="C3925">
        <v>32</v>
      </c>
      <c r="D3925" t="s">
        <v>18</v>
      </c>
      <c r="E3925">
        <v>6.65</v>
      </c>
      <c r="F3925">
        <v>4.57</v>
      </c>
      <c r="G3925">
        <v>0.55000000000000004</v>
      </c>
      <c r="H3925">
        <v>2.58</v>
      </c>
      <c r="I3925">
        <v>8.93</v>
      </c>
      <c r="J3925">
        <v>166</v>
      </c>
      <c r="K3925">
        <v>161</v>
      </c>
      <c r="L3925">
        <v>9.1300000000000008</v>
      </c>
      <c r="M3925" t="s">
        <v>19</v>
      </c>
      <c r="N3925" t="s">
        <v>20</v>
      </c>
      <c r="O3925" t="s">
        <v>36</v>
      </c>
      <c r="P3925">
        <v>1</v>
      </c>
    </row>
    <row r="3926" spans="1:16" x14ac:dyDescent="0.3">
      <c r="A3926" t="s">
        <v>7876</v>
      </c>
      <c r="B3926" t="s">
        <v>7877</v>
      </c>
      <c r="C3926">
        <v>32</v>
      </c>
      <c r="D3926" t="s">
        <v>18</v>
      </c>
      <c r="E3926">
        <v>9</v>
      </c>
      <c r="F3926">
        <v>4.5599999999999996</v>
      </c>
      <c r="G3926">
        <v>0.79</v>
      </c>
      <c r="H3926">
        <v>4.24</v>
      </c>
      <c r="I3926">
        <v>8.8800000000000008</v>
      </c>
      <c r="J3926">
        <v>95</v>
      </c>
      <c r="K3926">
        <v>170</v>
      </c>
      <c r="L3926">
        <v>9.76</v>
      </c>
      <c r="M3926" t="s">
        <v>19</v>
      </c>
      <c r="N3926" t="s">
        <v>20</v>
      </c>
      <c r="O3926" t="s">
        <v>36</v>
      </c>
      <c r="P3926">
        <v>1</v>
      </c>
    </row>
    <row r="3927" spans="1:16" x14ac:dyDescent="0.3">
      <c r="A3927" t="s">
        <v>7878</v>
      </c>
      <c r="B3927" t="s">
        <v>7879</v>
      </c>
      <c r="C3927">
        <v>21</v>
      </c>
      <c r="D3927" t="s">
        <v>24</v>
      </c>
      <c r="E3927">
        <v>7.48</v>
      </c>
      <c r="F3927">
        <v>3.08</v>
      </c>
      <c r="G3927">
        <v>1.0900000000000001</v>
      </c>
      <c r="H3927">
        <v>5.45</v>
      </c>
      <c r="I3927">
        <v>5.17</v>
      </c>
      <c r="J3927">
        <v>57</v>
      </c>
      <c r="K3927">
        <v>40</v>
      </c>
      <c r="L3927">
        <v>10.119999999999999</v>
      </c>
      <c r="M3927" t="s">
        <v>27</v>
      </c>
      <c r="N3927" t="s">
        <v>28</v>
      </c>
      <c r="O3927" t="s">
        <v>29</v>
      </c>
      <c r="P3927">
        <v>0</v>
      </c>
    </row>
    <row r="3928" spans="1:16" x14ac:dyDescent="0.3">
      <c r="A3928" t="s">
        <v>7880</v>
      </c>
      <c r="B3928" t="s">
        <v>7881</v>
      </c>
      <c r="C3928">
        <v>21</v>
      </c>
      <c r="D3928" t="s">
        <v>18</v>
      </c>
      <c r="E3928">
        <v>10.29</v>
      </c>
      <c r="F3928">
        <v>4.87</v>
      </c>
      <c r="G3928">
        <v>3.37</v>
      </c>
      <c r="H3928">
        <v>1.55</v>
      </c>
      <c r="I3928">
        <v>6.81</v>
      </c>
      <c r="J3928">
        <v>191</v>
      </c>
      <c r="K3928">
        <v>162</v>
      </c>
      <c r="L3928">
        <v>10.86</v>
      </c>
      <c r="M3928" t="s">
        <v>35</v>
      </c>
      <c r="N3928" t="s">
        <v>28</v>
      </c>
      <c r="O3928" t="s">
        <v>36</v>
      </c>
      <c r="P3928">
        <v>1</v>
      </c>
    </row>
    <row r="3929" spans="1:16" x14ac:dyDescent="0.3">
      <c r="A3929" t="s">
        <v>7882</v>
      </c>
      <c r="B3929" t="s">
        <v>7883</v>
      </c>
      <c r="C3929">
        <v>21</v>
      </c>
      <c r="D3929" t="s">
        <v>18</v>
      </c>
      <c r="E3929">
        <v>7.08</v>
      </c>
      <c r="F3929">
        <v>1.06</v>
      </c>
      <c r="G3929">
        <v>2.65</v>
      </c>
      <c r="H3929">
        <v>3.75</v>
      </c>
      <c r="I3929">
        <v>6.14</v>
      </c>
      <c r="J3929">
        <v>80</v>
      </c>
      <c r="K3929">
        <v>158</v>
      </c>
      <c r="L3929">
        <v>8.4</v>
      </c>
      <c r="M3929" t="s">
        <v>27</v>
      </c>
      <c r="N3929" t="s">
        <v>20</v>
      </c>
      <c r="O3929" t="s">
        <v>29</v>
      </c>
      <c r="P3929">
        <v>0</v>
      </c>
    </row>
    <row r="3930" spans="1:16" x14ac:dyDescent="0.3">
      <c r="A3930" t="s">
        <v>7884</v>
      </c>
      <c r="B3930" t="s">
        <v>7885</v>
      </c>
      <c r="C3930">
        <v>33</v>
      </c>
      <c r="D3930" t="s">
        <v>18</v>
      </c>
      <c r="E3930">
        <v>3.91</v>
      </c>
      <c r="F3930">
        <v>2.14</v>
      </c>
      <c r="G3930">
        <v>0.83</v>
      </c>
      <c r="H3930">
        <v>5.76</v>
      </c>
      <c r="I3930">
        <v>4.8899999999999997</v>
      </c>
      <c r="J3930">
        <v>75</v>
      </c>
      <c r="K3930">
        <v>96</v>
      </c>
      <c r="L3930">
        <v>6.04</v>
      </c>
      <c r="M3930" t="s">
        <v>27</v>
      </c>
      <c r="N3930" t="s">
        <v>20</v>
      </c>
      <c r="O3930" t="s">
        <v>29</v>
      </c>
      <c r="P3930">
        <v>0</v>
      </c>
    </row>
    <row r="3931" spans="1:16" x14ac:dyDescent="0.3">
      <c r="A3931" t="s">
        <v>7886</v>
      </c>
      <c r="B3931" t="s">
        <v>7887</v>
      </c>
      <c r="C3931">
        <v>20</v>
      </c>
      <c r="D3931" t="s">
        <v>49</v>
      </c>
      <c r="E3931">
        <v>9.27</v>
      </c>
      <c r="F3931">
        <v>5.8</v>
      </c>
      <c r="G3931">
        <v>2.42</v>
      </c>
      <c r="H3931">
        <v>5.8</v>
      </c>
      <c r="I3931">
        <v>8.85</v>
      </c>
      <c r="J3931">
        <v>248</v>
      </c>
      <c r="K3931">
        <v>112</v>
      </c>
      <c r="L3931">
        <v>10.35</v>
      </c>
      <c r="M3931" t="s">
        <v>35</v>
      </c>
      <c r="N3931" t="s">
        <v>28</v>
      </c>
      <c r="O3931" t="s">
        <v>36</v>
      </c>
      <c r="P3931">
        <v>1</v>
      </c>
    </row>
    <row r="3932" spans="1:16" x14ac:dyDescent="0.3">
      <c r="A3932" t="s">
        <v>7888</v>
      </c>
      <c r="B3932" t="s">
        <v>7889</v>
      </c>
      <c r="C3932">
        <v>20</v>
      </c>
      <c r="D3932" t="s">
        <v>18</v>
      </c>
      <c r="E3932">
        <v>9.31</v>
      </c>
      <c r="F3932">
        <v>5.29</v>
      </c>
      <c r="G3932">
        <v>3.46</v>
      </c>
      <c r="H3932">
        <v>1.66</v>
      </c>
      <c r="I3932">
        <v>8.7200000000000006</v>
      </c>
      <c r="J3932">
        <v>182</v>
      </c>
      <c r="K3932">
        <v>144</v>
      </c>
      <c r="L3932">
        <v>12.17</v>
      </c>
      <c r="M3932" t="s">
        <v>35</v>
      </c>
      <c r="N3932" t="s">
        <v>28</v>
      </c>
      <c r="O3932" t="s">
        <v>36</v>
      </c>
      <c r="P3932">
        <v>1</v>
      </c>
    </row>
    <row r="3933" spans="1:16" x14ac:dyDescent="0.3">
      <c r="A3933" t="s">
        <v>7890</v>
      </c>
      <c r="B3933" t="s">
        <v>7891</v>
      </c>
      <c r="C3933">
        <v>33</v>
      </c>
      <c r="D3933" t="s">
        <v>24</v>
      </c>
      <c r="E3933">
        <v>10.210000000000001</v>
      </c>
      <c r="F3933">
        <v>3.49</v>
      </c>
      <c r="G3933">
        <v>3.86</v>
      </c>
      <c r="H3933">
        <v>4.29</v>
      </c>
      <c r="I3933">
        <v>5.16</v>
      </c>
      <c r="J3933">
        <v>121</v>
      </c>
      <c r="K3933">
        <v>153</v>
      </c>
      <c r="L3933">
        <v>11.04</v>
      </c>
      <c r="M3933" t="s">
        <v>27</v>
      </c>
      <c r="N3933" t="s">
        <v>28</v>
      </c>
      <c r="O3933" t="s">
        <v>36</v>
      </c>
      <c r="P3933">
        <v>1</v>
      </c>
    </row>
    <row r="3934" spans="1:16" x14ac:dyDescent="0.3">
      <c r="A3934" t="s">
        <v>7892</v>
      </c>
      <c r="B3934" t="s">
        <v>7893</v>
      </c>
      <c r="C3934">
        <v>19</v>
      </c>
      <c r="D3934" t="s">
        <v>24</v>
      </c>
      <c r="E3934">
        <v>4.5599999999999996</v>
      </c>
      <c r="F3934">
        <v>3.32</v>
      </c>
      <c r="G3934">
        <v>1.21</v>
      </c>
      <c r="H3934">
        <v>3.03</v>
      </c>
      <c r="I3934">
        <v>7.53</v>
      </c>
      <c r="J3934">
        <v>126</v>
      </c>
      <c r="K3934">
        <v>161</v>
      </c>
      <c r="L3934">
        <v>7.45</v>
      </c>
      <c r="M3934" t="s">
        <v>35</v>
      </c>
      <c r="N3934" t="s">
        <v>20</v>
      </c>
      <c r="O3934" t="s">
        <v>29</v>
      </c>
      <c r="P3934">
        <v>0</v>
      </c>
    </row>
    <row r="3935" spans="1:16" x14ac:dyDescent="0.3">
      <c r="A3935" t="s">
        <v>7894</v>
      </c>
      <c r="B3935" t="s">
        <v>7895</v>
      </c>
      <c r="C3935">
        <v>23</v>
      </c>
      <c r="D3935" t="s">
        <v>18</v>
      </c>
      <c r="E3935">
        <v>6.32</v>
      </c>
      <c r="F3935">
        <v>2.11</v>
      </c>
      <c r="G3935">
        <v>2.42</v>
      </c>
      <c r="H3935">
        <v>1.0900000000000001</v>
      </c>
      <c r="I3935">
        <v>5.86</v>
      </c>
      <c r="J3935">
        <v>83</v>
      </c>
      <c r="K3935">
        <v>122</v>
      </c>
      <c r="L3935">
        <v>7.67</v>
      </c>
      <c r="M3935" t="s">
        <v>35</v>
      </c>
      <c r="N3935" t="s">
        <v>20</v>
      </c>
      <c r="O3935" t="s">
        <v>32</v>
      </c>
      <c r="P3935">
        <v>1</v>
      </c>
    </row>
    <row r="3936" spans="1:16" x14ac:dyDescent="0.3">
      <c r="A3936" t="s">
        <v>7896</v>
      </c>
      <c r="B3936" t="s">
        <v>7897</v>
      </c>
      <c r="C3936">
        <v>25</v>
      </c>
      <c r="D3936" t="s">
        <v>24</v>
      </c>
      <c r="E3936">
        <v>6.73</v>
      </c>
      <c r="F3936">
        <v>4.3099999999999996</v>
      </c>
      <c r="G3936">
        <v>3.39</v>
      </c>
      <c r="H3936">
        <v>0.95</v>
      </c>
      <c r="I3936">
        <v>4.95</v>
      </c>
      <c r="J3936">
        <v>231</v>
      </c>
      <c r="K3936">
        <v>17</v>
      </c>
      <c r="L3936">
        <v>8.0299999999999994</v>
      </c>
      <c r="M3936" t="s">
        <v>35</v>
      </c>
      <c r="N3936" t="s">
        <v>20</v>
      </c>
      <c r="O3936" t="s">
        <v>36</v>
      </c>
      <c r="P3936">
        <v>1</v>
      </c>
    </row>
    <row r="3937" spans="1:16" x14ac:dyDescent="0.3">
      <c r="A3937" t="s">
        <v>7898</v>
      </c>
      <c r="B3937" t="s">
        <v>7899</v>
      </c>
      <c r="C3937">
        <v>18</v>
      </c>
      <c r="D3937" t="s">
        <v>24</v>
      </c>
      <c r="E3937">
        <v>7.36</v>
      </c>
      <c r="F3937">
        <v>4.18</v>
      </c>
      <c r="G3937">
        <v>2.78</v>
      </c>
      <c r="H3937">
        <v>1.8</v>
      </c>
      <c r="I3937">
        <v>6.61</v>
      </c>
      <c r="J3937">
        <v>52</v>
      </c>
      <c r="K3937">
        <v>142</v>
      </c>
      <c r="L3937">
        <v>9.61</v>
      </c>
      <c r="M3937" t="s">
        <v>19</v>
      </c>
      <c r="N3937" t="s">
        <v>20</v>
      </c>
      <c r="O3937" t="s">
        <v>36</v>
      </c>
      <c r="P3937">
        <v>1</v>
      </c>
    </row>
    <row r="3938" spans="1:16" x14ac:dyDescent="0.3">
      <c r="A3938" t="s">
        <v>7900</v>
      </c>
      <c r="B3938" t="s">
        <v>7901</v>
      </c>
      <c r="C3938">
        <v>29</v>
      </c>
      <c r="D3938" t="s">
        <v>18</v>
      </c>
      <c r="E3938">
        <v>11.67</v>
      </c>
      <c r="F3938">
        <v>4.93</v>
      </c>
      <c r="G3938">
        <v>0.7</v>
      </c>
      <c r="H3938">
        <v>2.99</v>
      </c>
      <c r="I3938">
        <v>6.88</v>
      </c>
      <c r="J3938">
        <v>216</v>
      </c>
      <c r="K3938">
        <v>167</v>
      </c>
      <c r="L3938">
        <v>12.93</v>
      </c>
      <c r="M3938" t="s">
        <v>35</v>
      </c>
      <c r="N3938" t="s">
        <v>28</v>
      </c>
      <c r="O3938" t="s">
        <v>36</v>
      </c>
      <c r="P3938">
        <v>1</v>
      </c>
    </row>
    <row r="3939" spans="1:16" x14ac:dyDescent="0.3">
      <c r="A3939" t="s">
        <v>7902</v>
      </c>
      <c r="B3939" t="s">
        <v>7903</v>
      </c>
      <c r="C3939">
        <v>31</v>
      </c>
      <c r="D3939" t="s">
        <v>24</v>
      </c>
      <c r="E3939">
        <v>7.02</v>
      </c>
      <c r="F3939">
        <v>1.27</v>
      </c>
      <c r="G3939">
        <v>0.21</v>
      </c>
      <c r="H3939">
        <v>0.99</v>
      </c>
      <c r="I3939">
        <v>6.44</v>
      </c>
      <c r="J3939">
        <v>176</v>
      </c>
      <c r="K3939">
        <v>65</v>
      </c>
      <c r="L3939">
        <v>7.68</v>
      </c>
      <c r="M3939" t="s">
        <v>35</v>
      </c>
      <c r="N3939" t="s">
        <v>28</v>
      </c>
      <c r="O3939" t="s">
        <v>32</v>
      </c>
      <c r="P3939">
        <v>1</v>
      </c>
    </row>
    <row r="3940" spans="1:16" x14ac:dyDescent="0.3">
      <c r="A3940" t="s">
        <v>7904</v>
      </c>
      <c r="B3940" t="s">
        <v>7905</v>
      </c>
      <c r="C3940">
        <v>32</v>
      </c>
      <c r="D3940" t="s">
        <v>49</v>
      </c>
      <c r="E3940">
        <v>5.82</v>
      </c>
      <c r="F3940">
        <v>4.29</v>
      </c>
      <c r="G3940">
        <v>2.23</v>
      </c>
      <c r="H3940">
        <v>4.3</v>
      </c>
      <c r="I3940">
        <v>6.71</v>
      </c>
      <c r="J3940">
        <v>86</v>
      </c>
      <c r="K3940">
        <v>18</v>
      </c>
      <c r="L3940">
        <v>8.5399999999999991</v>
      </c>
      <c r="M3940" t="s">
        <v>35</v>
      </c>
      <c r="N3940" t="s">
        <v>20</v>
      </c>
      <c r="O3940" t="s">
        <v>36</v>
      </c>
      <c r="P3940">
        <v>1</v>
      </c>
    </row>
    <row r="3941" spans="1:16" x14ac:dyDescent="0.3">
      <c r="A3941" t="s">
        <v>7906</v>
      </c>
      <c r="B3941" t="s">
        <v>7907</v>
      </c>
      <c r="C3941">
        <v>25</v>
      </c>
      <c r="D3941" t="s">
        <v>18</v>
      </c>
      <c r="E3941">
        <v>10.89</v>
      </c>
      <c r="F3941">
        <v>2.99</v>
      </c>
      <c r="G3941">
        <v>1.34</v>
      </c>
      <c r="H3941">
        <v>4.9000000000000004</v>
      </c>
      <c r="I3941">
        <v>5.67</v>
      </c>
      <c r="J3941">
        <v>234</v>
      </c>
      <c r="K3941">
        <v>41</v>
      </c>
      <c r="L3941">
        <v>12.48</v>
      </c>
      <c r="M3941" t="s">
        <v>19</v>
      </c>
      <c r="N3941" t="s">
        <v>20</v>
      </c>
      <c r="O3941" t="s">
        <v>36</v>
      </c>
      <c r="P3941">
        <v>1</v>
      </c>
    </row>
    <row r="3942" spans="1:16" x14ac:dyDescent="0.3">
      <c r="A3942" t="s">
        <v>7908</v>
      </c>
      <c r="B3942" t="s">
        <v>7909</v>
      </c>
      <c r="C3942">
        <v>25</v>
      </c>
      <c r="D3942" t="s">
        <v>18</v>
      </c>
      <c r="E3942">
        <v>8.43</v>
      </c>
      <c r="F3942">
        <v>3.06</v>
      </c>
      <c r="G3942">
        <v>3.38</v>
      </c>
      <c r="H3942">
        <v>3.12</v>
      </c>
      <c r="I3942">
        <v>5.77</v>
      </c>
      <c r="J3942">
        <v>132</v>
      </c>
      <c r="K3942">
        <v>122</v>
      </c>
      <c r="L3942">
        <v>10.98</v>
      </c>
      <c r="M3942" t="s">
        <v>27</v>
      </c>
      <c r="N3942" t="s">
        <v>20</v>
      </c>
      <c r="O3942" t="s">
        <v>36</v>
      </c>
      <c r="P3942">
        <v>1</v>
      </c>
    </row>
    <row r="3943" spans="1:16" x14ac:dyDescent="0.3">
      <c r="A3943" t="s">
        <v>7910</v>
      </c>
      <c r="B3943" t="s">
        <v>7911</v>
      </c>
      <c r="C3943">
        <v>26</v>
      </c>
      <c r="D3943" t="s">
        <v>24</v>
      </c>
      <c r="E3943">
        <v>4.17</v>
      </c>
      <c r="F3943">
        <v>5.64</v>
      </c>
      <c r="G3943">
        <v>3.01</v>
      </c>
      <c r="H3943">
        <v>3.89</v>
      </c>
      <c r="I3943">
        <v>6.27</v>
      </c>
      <c r="J3943">
        <v>124</v>
      </c>
      <c r="K3943">
        <v>29</v>
      </c>
      <c r="L3943">
        <v>5.22</v>
      </c>
      <c r="M3943" t="s">
        <v>19</v>
      </c>
      <c r="N3943" t="s">
        <v>28</v>
      </c>
      <c r="O3943" t="s">
        <v>32</v>
      </c>
      <c r="P3943">
        <v>1</v>
      </c>
    </row>
    <row r="3944" spans="1:16" x14ac:dyDescent="0.3">
      <c r="A3944" t="s">
        <v>7912</v>
      </c>
      <c r="B3944" t="s">
        <v>7913</v>
      </c>
      <c r="C3944">
        <v>34</v>
      </c>
      <c r="D3944" t="s">
        <v>24</v>
      </c>
      <c r="E3944">
        <v>4.67</v>
      </c>
      <c r="F3944">
        <v>1.1399999999999999</v>
      </c>
      <c r="G3944">
        <v>0.84</v>
      </c>
      <c r="H3944">
        <v>3.9</v>
      </c>
      <c r="I3944">
        <v>8.9600000000000009</v>
      </c>
      <c r="J3944">
        <v>144</v>
      </c>
      <c r="K3944">
        <v>146</v>
      </c>
      <c r="L3944">
        <v>5.71</v>
      </c>
      <c r="M3944" t="s">
        <v>19</v>
      </c>
      <c r="N3944" t="s">
        <v>20</v>
      </c>
      <c r="O3944" t="s">
        <v>29</v>
      </c>
      <c r="P3944">
        <v>0</v>
      </c>
    </row>
    <row r="3945" spans="1:16" x14ac:dyDescent="0.3">
      <c r="A3945" t="s">
        <v>7914</v>
      </c>
      <c r="B3945" t="s">
        <v>7915</v>
      </c>
      <c r="C3945">
        <v>29</v>
      </c>
      <c r="D3945" t="s">
        <v>49</v>
      </c>
      <c r="E3945">
        <v>8.56</v>
      </c>
      <c r="F3945">
        <v>1.0900000000000001</v>
      </c>
      <c r="G3945">
        <v>2.4300000000000002</v>
      </c>
      <c r="H3945">
        <v>5.35</v>
      </c>
      <c r="I3945">
        <v>6.6</v>
      </c>
      <c r="J3945">
        <v>83</v>
      </c>
      <c r="K3945">
        <v>146</v>
      </c>
      <c r="L3945">
        <v>9.9600000000000009</v>
      </c>
      <c r="M3945" t="s">
        <v>19</v>
      </c>
      <c r="N3945" t="s">
        <v>20</v>
      </c>
      <c r="O3945" t="s">
        <v>32</v>
      </c>
      <c r="P3945">
        <v>1</v>
      </c>
    </row>
    <row r="3946" spans="1:16" x14ac:dyDescent="0.3">
      <c r="A3946" t="s">
        <v>7916</v>
      </c>
      <c r="B3946" t="s">
        <v>7917</v>
      </c>
      <c r="C3946">
        <v>26</v>
      </c>
      <c r="D3946" t="s">
        <v>18</v>
      </c>
      <c r="E3946">
        <v>5.04</v>
      </c>
      <c r="F3946">
        <v>4.3099999999999996</v>
      </c>
      <c r="G3946">
        <v>0.78</v>
      </c>
      <c r="H3946">
        <v>2.73</v>
      </c>
      <c r="I3946">
        <v>6.76</v>
      </c>
      <c r="J3946">
        <v>44</v>
      </c>
      <c r="K3946">
        <v>34</v>
      </c>
      <c r="L3946">
        <v>6.69</v>
      </c>
      <c r="M3946" t="s">
        <v>35</v>
      </c>
      <c r="N3946" t="s">
        <v>28</v>
      </c>
      <c r="O3946" t="s">
        <v>36</v>
      </c>
      <c r="P3946">
        <v>1</v>
      </c>
    </row>
    <row r="3947" spans="1:16" x14ac:dyDescent="0.3">
      <c r="A3947" t="s">
        <v>7918</v>
      </c>
      <c r="B3947" t="s">
        <v>7919</v>
      </c>
      <c r="C3947">
        <v>28</v>
      </c>
      <c r="D3947" t="s">
        <v>24</v>
      </c>
      <c r="E3947">
        <v>8.3699999999999992</v>
      </c>
      <c r="F3947">
        <v>2.33</v>
      </c>
      <c r="G3947">
        <v>3.91</v>
      </c>
      <c r="H3947">
        <v>3.83</v>
      </c>
      <c r="I3947">
        <v>8.66</v>
      </c>
      <c r="J3947">
        <v>226</v>
      </c>
      <c r="K3947">
        <v>27</v>
      </c>
      <c r="L3947">
        <v>9.93</v>
      </c>
      <c r="M3947" t="s">
        <v>27</v>
      </c>
      <c r="N3947" t="s">
        <v>28</v>
      </c>
      <c r="O3947" t="s">
        <v>32</v>
      </c>
      <c r="P3947">
        <v>1</v>
      </c>
    </row>
    <row r="3948" spans="1:16" x14ac:dyDescent="0.3">
      <c r="A3948" t="s">
        <v>7920</v>
      </c>
      <c r="B3948" t="s">
        <v>7921</v>
      </c>
      <c r="C3948">
        <v>26</v>
      </c>
      <c r="D3948" t="s">
        <v>49</v>
      </c>
      <c r="E3948">
        <v>7.84</v>
      </c>
      <c r="F3948">
        <v>1.8</v>
      </c>
      <c r="G3948">
        <v>3.21</v>
      </c>
      <c r="H3948">
        <v>3.84</v>
      </c>
      <c r="I3948">
        <v>7.79</v>
      </c>
      <c r="J3948">
        <v>200</v>
      </c>
      <c r="K3948">
        <v>53</v>
      </c>
      <c r="L3948">
        <v>9.64</v>
      </c>
      <c r="M3948" t="s">
        <v>19</v>
      </c>
      <c r="N3948" t="s">
        <v>28</v>
      </c>
      <c r="O3948" t="s">
        <v>29</v>
      </c>
      <c r="P3948">
        <v>0</v>
      </c>
    </row>
    <row r="3949" spans="1:16" x14ac:dyDescent="0.3">
      <c r="A3949" t="s">
        <v>7922</v>
      </c>
      <c r="B3949" t="s">
        <v>7923</v>
      </c>
      <c r="C3949">
        <v>24</v>
      </c>
      <c r="D3949" t="s">
        <v>49</v>
      </c>
      <c r="E3949">
        <v>9.31</v>
      </c>
      <c r="F3949">
        <v>4.7300000000000004</v>
      </c>
      <c r="G3949">
        <v>1.2</v>
      </c>
      <c r="H3949">
        <v>1.71</v>
      </c>
      <c r="I3949">
        <v>5.91</v>
      </c>
      <c r="J3949">
        <v>164</v>
      </c>
      <c r="K3949">
        <v>45</v>
      </c>
      <c r="L3949">
        <v>10.47</v>
      </c>
      <c r="M3949" t="s">
        <v>35</v>
      </c>
      <c r="N3949" t="s">
        <v>28</v>
      </c>
      <c r="O3949" t="s">
        <v>36</v>
      </c>
      <c r="P3949">
        <v>1</v>
      </c>
    </row>
    <row r="3950" spans="1:16" x14ac:dyDescent="0.3">
      <c r="A3950" t="s">
        <v>7924</v>
      </c>
      <c r="B3950" t="s">
        <v>7925</v>
      </c>
      <c r="C3950">
        <v>19</v>
      </c>
      <c r="D3950" t="s">
        <v>18</v>
      </c>
      <c r="E3950">
        <v>8.2200000000000006</v>
      </c>
      <c r="F3950">
        <v>3.04</v>
      </c>
      <c r="G3950">
        <v>1.56</v>
      </c>
      <c r="H3950">
        <v>2.21</v>
      </c>
      <c r="I3950">
        <v>5.14</v>
      </c>
      <c r="J3950">
        <v>112</v>
      </c>
      <c r="K3950">
        <v>141</v>
      </c>
      <c r="L3950">
        <v>9.3699999999999992</v>
      </c>
      <c r="M3950" t="s">
        <v>19</v>
      </c>
      <c r="N3950" t="s">
        <v>20</v>
      </c>
      <c r="O3950" t="s">
        <v>36</v>
      </c>
      <c r="P3950">
        <v>1</v>
      </c>
    </row>
    <row r="3951" spans="1:16" x14ac:dyDescent="0.3">
      <c r="A3951" t="s">
        <v>7926</v>
      </c>
      <c r="B3951" t="s">
        <v>7927</v>
      </c>
      <c r="C3951">
        <v>33</v>
      </c>
      <c r="D3951" t="s">
        <v>24</v>
      </c>
      <c r="E3951">
        <v>8.73</v>
      </c>
      <c r="F3951">
        <v>3.06</v>
      </c>
      <c r="G3951">
        <v>3.71</v>
      </c>
      <c r="H3951">
        <v>0.61</v>
      </c>
      <c r="I3951">
        <v>6.16</v>
      </c>
      <c r="J3951">
        <v>138</v>
      </c>
      <c r="K3951">
        <v>125</v>
      </c>
      <c r="L3951">
        <v>10.18</v>
      </c>
      <c r="M3951" t="s">
        <v>35</v>
      </c>
      <c r="N3951" t="s">
        <v>20</v>
      </c>
      <c r="O3951" t="s">
        <v>36</v>
      </c>
      <c r="P3951">
        <v>1</v>
      </c>
    </row>
    <row r="3952" spans="1:16" x14ac:dyDescent="0.3">
      <c r="A3952" t="s">
        <v>7928</v>
      </c>
      <c r="B3952" t="s">
        <v>7929</v>
      </c>
      <c r="C3952">
        <v>32</v>
      </c>
      <c r="D3952" t="s">
        <v>18</v>
      </c>
      <c r="E3952">
        <v>8.1300000000000008</v>
      </c>
      <c r="F3952">
        <v>3.84</v>
      </c>
      <c r="G3952">
        <v>1.28</v>
      </c>
      <c r="H3952">
        <v>4.17</v>
      </c>
      <c r="I3952">
        <v>4.5</v>
      </c>
      <c r="J3952">
        <v>27</v>
      </c>
      <c r="K3952">
        <v>116</v>
      </c>
      <c r="L3952">
        <v>10.39</v>
      </c>
      <c r="M3952" t="s">
        <v>19</v>
      </c>
      <c r="N3952" t="s">
        <v>20</v>
      </c>
      <c r="O3952" t="s">
        <v>36</v>
      </c>
      <c r="P3952">
        <v>1</v>
      </c>
    </row>
    <row r="3953" spans="1:16" x14ac:dyDescent="0.3">
      <c r="A3953" t="s">
        <v>7930</v>
      </c>
      <c r="B3953" t="s">
        <v>7931</v>
      </c>
      <c r="C3953">
        <v>33</v>
      </c>
      <c r="D3953" t="s">
        <v>18</v>
      </c>
      <c r="E3953">
        <v>4.53</v>
      </c>
      <c r="F3953">
        <v>4.9000000000000004</v>
      </c>
      <c r="G3953">
        <v>0.91</v>
      </c>
      <c r="H3953">
        <v>5.73</v>
      </c>
      <c r="I3953">
        <v>6.34</v>
      </c>
      <c r="J3953">
        <v>112</v>
      </c>
      <c r="K3953">
        <v>25</v>
      </c>
      <c r="L3953">
        <v>5.71</v>
      </c>
      <c r="M3953" t="s">
        <v>27</v>
      </c>
      <c r="N3953" t="s">
        <v>20</v>
      </c>
      <c r="O3953" t="s">
        <v>36</v>
      </c>
      <c r="P3953">
        <v>1</v>
      </c>
    </row>
    <row r="3954" spans="1:16" x14ac:dyDescent="0.3">
      <c r="A3954" t="s">
        <v>7932</v>
      </c>
      <c r="B3954" t="s">
        <v>7933</v>
      </c>
      <c r="C3954">
        <v>34</v>
      </c>
      <c r="D3954" t="s">
        <v>18</v>
      </c>
      <c r="E3954">
        <v>4.38</v>
      </c>
      <c r="F3954">
        <v>1.33</v>
      </c>
      <c r="G3954">
        <v>0.21</v>
      </c>
      <c r="H3954">
        <v>1.29</v>
      </c>
      <c r="I3954">
        <v>5.93</v>
      </c>
      <c r="J3954">
        <v>213</v>
      </c>
      <c r="K3954">
        <v>68</v>
      </c>
      <c r="L3954">
        <v>6.43</v>
      </c>
      <c r="M3954" t="s">
        <v>35</v>
      </c>
      <c r="N3954" t="s">
        <v>20</v>
      </c>
      <c r="O3954" t="s">
        <v>29</v>
      </c>
      <c r="P3954">
        <v>0</v>
      </c>
    </row>
    <row r="3955" spans="1:16" x14ac:dyDescent="0.3">
      <c r="A3955" t="s">
        <v>7934</v>
      </c>
      <c r="B3955" t="s">
        <v>7935</v>
      </c>
      <c r="C3955">
        <v>20</v>
      </c>
      <c r="D3955" t="s">
        <v>49</v>
      </c>
      <c r="E3955">
        <v>10.050000000000001</v>
      </c>
      <c r="F3955">
        <v>1.02</v>
      </c>
      <c r="G3955">
        <v>1.76</v>
      </c>
      <c r="H3955">
        <v>5.47</v>
      </c>
      <c r="I3955">
        <v>8.23</v>
      </c>
      <c r="J3955">
        <v>134</v>
      </c>
      <c r="K3955">
        <v>60</v>
      </c>
      <c r="L3955">
        <v>12.09</v>
      </c>
      <c r="M3955" t="s">
        <v>35</v>
      </c>
      <c r="N3955" t="s">
        <v>28</v>
      </c>
      <c r="O3955" t="s">
        <v>36</v>
      </c>
      <c r="P3955">
        <v>1</v>
      </c>
    </row>
    <row r="3956" spans="1:16" x14ac:dyDescent="0.3">
      <c r="A3956" t="s">
        <v>7936</v>
      </c>
      <c r="B3956" t="s">
        <v>7937</v>
      </c>
      <c r="C3956">
        <v>22</v>
      </c>
      <c r="D3956" t="s">
        <v>24</v>
      </c>
      <c r="E3956">
        <v>5.17</v>
      </c>
      <c r="F3956">
        <v>3.27</v>
      </c>
      <c r="G3956">
        <v>2.78</v>
      </c>
      <c r="H3956">
        <v>0.65</v>
      </c>
      <c r="I3956">
        <v>7.26</v>
      </c>
      <c r="J3956">
        <v>146</v>
      </c>
      <c r="K3956">
        <v>103</v>
      </c>
      <c r="L3956">
        <v>6.87</v>
      </c>
      <c r="M3956" t="s">
        <v>19</v>
      </c>
      <c r="N3956" t="s">
        <v>28</v>
      </c>
      <c r="O3956" t="s">
        <v>29</v>
      </c>
      <c r="P3956">
        <v>0</v>
      </c>
    </row>
    <row r="3957" spans="1:16" x14ac:dyDescent="0.3">
      <c r="A3957" t="s">
        <v>7938</v>
      </c>
      <c r="B3957" t="s">
        <v>7939</v>
      </c>
      <c r="C3957">
        <v>27</v>
      </c>
      <c r="D3957" t="s">
        <v>18</v>
      </c>
      <c r="E3957">
        <v>5.55</v>
      </c>
      <c r="F3957">
        <v>5.04</v>
      </c>
      <c r="G3957">
        <v>0.93</v>
      </c>
      <c r="H3957">
        <v>1.66</v>
      </c>
      <c r="I3957">
        <v>8.75</v>
      </c>
      <c r="J3957">
        <v>218</v>
      </c>
      <c r="K3957">
        <v>177</v>
      </c>
      <c r="L3957">
        <v>7.45</v>
      </c>
      <c r="M3957" t="s">
        <v>19</v>
      </c>
      <c r="N3957" t="s">
        <v>28</v>
      </c>
      <c r="O3957" t="s">
        <v>36</v>
      </c>
      <c r="P3957">
        <v>1</v>
      </c>
    </row>
    <row r="3958" spans="1:16" x14ac:dyDescent="0.3">
      <c r="A3958" t="s">
        <v>7940</v>
      </c>
      <c r="B3958" t="s">
        <v>7941</v>
      </c>
      <c r="C3958">
        <v>19</v>
      </c>
      <c r="D3958" t="s">
        <v>24</v>
      </c>
      <c r="E3958">
        <v>4.8600000000000003</v>
      </c>
      <c r="F3958">
        <v>2.1</v>
      </c>
      <c r="G3958">
        <v>0.8</v>
      </c>
      <c r="H3958">
        <v>0.79</v>
      </c>
      <c r="I3958">
        <v>5.12</v>
      </c>
      <c r="J3958">
        <v>42</v>
      </c>
      <c r="K3958">
        <v>68</v>
      </c>
      <c r="L3958">
        <v>5.46</v>
      </c>
      <c r="M3958" t="s">
        <v>19</v>
      </c>
      <c r="N3958" t="s">
        <v>20</v>
      </c>
      <c r="O3958" t="s">
        <v>29</v>
      </c>
      <c r="P3958">
        <v>0</v>
      </c>
    </row>
    <row r="3959" spans="1:16" x14ac:dyDescent="0.3">
      <c r="A3959" t="s">
        <v>7942</v>
      </c>
      <c r="B3959" t="s">
        <v>7943</v>
      </c>
      <c r="C3959">
        <v>26</v>
      </c>
      <c r="D3959" t="s">
        <v>24</v>
      </c>
      <c r="E3959">
        <v>8.9499999999999993</v>
      </c>
      <c r="F3959">
        <v>4.57</v>
      </c>
      <c r="G3959">
        <v>3.22</v>
      </c>
      <c r="H3959">
        <v>0.73</v>
      </c>
      <c r="I3959">
        <v>6.15</v>
      </c>
      <c r="J3959">
        <v>210</v>
      </c>
      <c r="K3959">
        <v>159</v>
      </c>
      <c r="L3959">
        <v>10.06</v>
      </c>
      <c r="M3959" t="s">
        <v>19</v>
      </c>
      <c r="N3959" t="s">
        <v>20</v>
      </c>
      <c r="O3959" t="s">
        <v>36</v>
      </c>
      <c r="P3959">
        <v>1</v>
      </c>
    </row>
    <row r="3960" spans="1:16" x14ac:dyDescent="0.3">
      <c r="A3960" t="s">
        <v>7944</v>
      </c>
      <c r="B3960" t="s">
        <v>7945</v>
      </c>
      <c r="C3960">
        <v>33</v>
      </c>
      <c r="D3960" t="s">
        <v>24</v>
      </c>
      <c r="E3960">
        <v>9.65</v>
      </c>
      <c r="F3960">
        <v>3.94</v>
      </c>
      <c r="G3960">
        <v>0.78</v>
      </c>
      <c r="H3960">
        <v>2.0699999999999998</v>
      </c>
      <c r="I3960">
        <v>7.59</v>
      </c>
      <c r="J3960">
        <v>79</v>
      </c>
      <c r="K3960">
        <v>176</v>
      </c>
      <c r="L3960">
        <v>10.26</v>
      </c>
      <c r="M3960" t="s">
        <v>27</v>
      </c>
      <c r="N3960" t="s">
        <v>28</v>
      </c>
      <c r="O3960" t="s">
        <v>32</v>
      </c>
      <c r="P3960">
        <v>1</v>
      </c>
    </row>
    <row r="3961" spans="1:16" x14ac:dyDescent="0.3">
      <c r="A3961" t="s">
        <v>7946</v>
      </c>
      <c r="B3961" t="s">
        <v>7947</v>
      </c>
      <c r="C3961">
        <v>22</v>
      </c>
      <c r="D3961" t="s">
        <v>18</v>
      </c>
      <c r="E3961">
        <v>10.49</v>
      </c>
      <c r="F3961">
        <v>1.05</v>
      </c>
      <c r="G3961">
        <v>3.4</v>
      </c>
      <c r="H3961">
        <v>1.38</v>
      </c>
      <c r="I3961">
        <v>8.1</v>
      </c>
      <c r="J3961">
        <v>191</v>
      </c>
      <c r="K3961">
        <v>19</v>
      </c>
      <c r="L3961">
        <v>13.2</v>
      </c>
      <c r="M3961" t="s">
        <v>27</v>
      </c>
      <c r="N3961" t="s">
        <v>20</v>
      </c>
      <c r="O3961" t="s">
        <v>32</v>
      </c>
      <c r="P3961">
        <v>1</v>
      </c>
    </row>
    <row r="3962" spans="1:16" x14ac:dyDescent="0.3">
      <c r="A3962" t="s">
        <v>7948</v>
      </c>
      <c r="B3962" t="s">
        <v>7949</v>
      </c>
      <c r="C3962">
        <v>20</v>
      </c>
      <c r="D3962" t="s">
        <v>24</v>
      </c>
      <c r="E3962">
        <v>7.75</v>
      </c>
      <c r="F3962">
        <v>2.57</v>
      </c>
      <c r="G3962">
        <v>3.97</v>
      </c>
      <c r="H3962">
        <v>4.16</v>
      </c>
      <c r="I3962">
        <v>5.01</v>
      </c>
      <c r="J3962">
        <v>41</v>
      </c>
      <c r="K3962">
        <v>21</v>
      </c>
      <c r="L3962">
        <v>9.61</v>
      </c>
      <c r="M3962" t="s">
        <v>35</v>
      </c>
      <c r="N3962" t="s">
        <v>20</v>
      </c>
      <c r="O3962" t="s">
        <v>29</v>
      </c>
      <c r="P3962">
        <v>0</v>
      </c>
    </row>
    <row r="3963" spans="1:16" x14ac:dyDescent="0.3">
      <c r="A3963" t="s">
        <v>7950</v>
      </c>
      <c r="B3963" t="s">
        <v>7951</v>
      </c>
      <c r="C3963">
        <v>35</v>
      </c>
      <c r="D3963" t="s">
        <v>24</v>
      </c>
      <c r="E3963">
        <v>5.17</v>
      </c>
      <c r="F3963">
        <v>2.7</v>
      </c>
      <c r="G3963">
        <v>2.31</v>
      </c>
      <c r="H3963">
        <v>3.14</v>
      </c>
      <c r="I3963">
        <v>4.53</v>
      </c>
      <c r="J3963">
        <v>192</v>
      </c>
      <c r="K3963">
        <v>50</v>
      </c>
      <c r="L3963">
        <v>7.66</v>
      </c>
      <c r="M3963" t="s">
        <v>27</v>
      </c>
      <c r="N3963" t="s">
        <v>28</v>
      </c>
      <c r="O3963" t="s">
        <v>29</v>
      </c>
      <c r="P3963">
        <v>0</v>
      </c>
    </row>
    <row r="3964" spans="1:16" x14ac:dyDescent="0.3">
      <c r="A3964" t="s">
        <v>7952</v>
      </c>
      <c r="B3964" t="s">
        <v>7953</v>
      </c>
      <c r="C3964">
        <v>28</v>
      </c>
      <c r="D3964" t="s">
        <v>18</v>
      </c>
      <c r="E3964">
        <v>5.16</v>
      </c>
      <c r="F3964">
        <v>2.4700000000000002</v>
      </c>
      <c r="G3964">
        <v>1.24</v>
      </c>
      <c r="H3964">
        <v>4.13</v>
      </c>
      <c r="I3964">
        <v>8.57</v>
      </c>
      <c r="J3964">
        <v>175</v>
      </c>
      <c r="K3964">
        <v>63</v>
      </c>
      <c r="L3964">
        <v>6.53</v>
      </c>
      <c r="M3964" t="s">
        <v>19</v>
      </c>
      <c r="N3964" t="s">
        <v>20</v>
      </c>
      <c r="O3964" t="s">
        <v>29</v>
      </c>
      <c r="P3964">
        <v>0</v>
      </c>
    </row>
    <row r="3965" spans="1:16" x14ac:dyDescent="0.3">
      <c r="A3965" t="s">
        <v>7954</v>
      </c>
      <c r="B3965" t="s">
        <v>7955</v>
      </c>
      <c r="C3965">
        <v>30</v>
      </c>
      <c r="D3965" t="s">
        <v>24</v>
      </c>
      <c r="E3965">
        <v>4.46</v>
      </c>
      <c r="F3965">
        <v>4.9400000000000004</v>
      </c>
      <c r="G3965">
        <v>2.65</v>
      </c>
      <c r="H3965">
        <v>1.77</v>
      </c>
      <c r="I3965">
        <v>7.66</v>
      </c>
      <c r="J3965">
        <v>179</v>
      </c>
      <c r="K3965">
        <v>51</v>
      </c>
      <c r="L3965">
        <v>5.0999999999999996</v>
      </c>
      <c r="M3965" t="s">
        <v>35</v>
      </c>
      <c r="N3965" t="s">
        <v>28</v>
      </c>
      <c r="O3965" t="s">
        <v>36</v>
      </c>
      <c r="P3965">
        <v>1</v>
      </c>
    </row>
    <row r="3966" spans="1:16" x14ac:dyDescent="0.3">
      <c r="A3966" t="s">
        <v>7956</v>
      </c>
      <c r="B3966" t="s">
        <v>7957</v>
      </c>
      <c r="C3966">
        <v>20</v>
      </c>
      <c r="D3966" t="s">
        <v>24</v>
      </c>
      <c r="E3966">
        <v>5.35</v>
      </c>
      <c r="F3966">
        <v>0.56000000000000005</v>
      </c>
      <c r="G3966">
        <v>0.18</v>
      </c>
      <c r="H3966">
        <v>4.03</v>
      </c>
      <c r="I3966">
        <v>7.45</v>
      </c>
      <c r="J3966">
        <v>179</v>
      </c>
      <c r="K3966">
        <v>108</v>
      </c>
      <c r="L3966">
        <v>7.77</v>
      </c>
      <c r="M3966" t="s">
        <v>35</v>
      </c>
      <c r="N3966" t="s">
        <v>28</v>
      </c>
      <c r="O3966" t="s">
        <v>21</v>
      </c>
      <c r="P3966">
        <v>0</v>
      </c>
    </row>
    <row r="3967" spans="1:16" x14ac:dyDescent="0.3">
      <c r="A3967" t="s">
        <v>7958</v>
      </c>
      <c r="B3967" t="s">
        <v>7959</v>
      </c>
      <c r="C3967">
        <v>28</v>
      </c>
      <c r="D3967" t="s">
        <v>49</v>
      </c>
      <c r="E3967">
        <v>5.12</v>
      </c>
      <c r="F3967">
        <v>5.73</v>
      </c>
      <c r="G3967">
        <v>3.13</v>
      </c>
      <c r="H3967">
        <v>5.33</v>
      </c>
      <c r="I3967">
        <v>4.9000000000000004</v>
      </c>
      <c r="J3967">
        <v>118</v>
      </c>
      <c r="K3967">
        <v>138</v>
      </c>
      <c r="L3967">
        <v>6.19</v>
      </c>
      <c r="M3967" t="s">
        <v>35</v>
      </c>
      <c r="N3967" t="s">
        <v>20</v>
      </c>
      <c r="O3967" t="s">
        <v>36</v>
      </c>
      <c r="P3967">
        <v>1</v>
      </c>
    </row>
    <row r="3968" spans="1:16" x14ac:dyDescent="0.3">
      <c r="A3968" t="s">
        <v>7960</v>
      </c>
      <c r="B3968" t="s">
        <v>7961</v>
      </c>
      <c r="C3968">
        <v>28</v>
      </c>
      <c r="D3968" t="s">
        <v>24</v>
      </c>
      <c r="E3968">
        <v>10.38</v>
      </c>
      <c r="F3968">
        <v>5.71</v>
      </c>
      <c r="G3968">
        <v>1.18</v>
      </c>
      <c r="H3968">
        <v>4.18</v>
      </c>
      <c r="I3968">
        <v>8.3699999999999992</v>
      </c>
      <c r="J3968">
        <v>197</v>
      </c>
      <c r="K3968">
        <v>91</v>
      </c>
      <c r="L3968">
        <v>12.32</v>
      </c>
      <c r="M3968" t="s">
        <v>19</v>
      </c>
      <c r="N3968" t="s">
        <v>20</v>
      </c>
      <c r="O3968" t="s">
        <v>32</v>
      </c>
      <c r="P3968">
        <v>1</v>
      </c>
    </row>
    <row r="3969" spans="1:16" x14ac:dyDescent="0.3">
      <c r="A3969" t="s">
        <v>7962</v>
      </c>
      <c r="B3969" t="s">
        <v>7963</v>
      </c>
      <c r="C3969">
        <v>29</v>
      </c>
      <c r="D3969" t="s">
        <v>49</v>
      </c>
      <c r="E3969">
        <v>7.93</v>
      </c>
      <c r="F3969">
        <v>4.49</v>
      </c>
      <c r="G3969">
        <v>2.96</v>
      </c>
      <c r="H3969">
        <v>0.65</v>
      </c>
      <c r="I3969">
        <v>4.51</v>
      </c>
      <c r="J3969">
        <v>48</v>
      </c>
      <c r="K3969">
        <v>177</v>
      </c>
      <c r="L3969">
        <v>10.18</v>
      </c>
      <c r="M3969" t="s">
        <v>27</v>
      </c>
      <c r="N3969" t="s">
        <v>28</v>
      </c>
      <c r="O3969" t="s">
        <v>36</v>
      </c>
      <c r="P3969">
        <v>1</v>
      </c>
    </row>
    <row r="3970" spans="1:16" x14ac:dyDescent="0.3">
      <c r="A3970" t="s">
        <v>7964</v>
      </c>
      <c r="B3970" t="s">
        <v>7965</v>
      </c>
      <c r="C3970">
        <v>27</v>
      </c>
      <c r="D3970" t="s">
        <v>18</v>
      </c>
      <c r="E3970">
        <v>7.96</v>
      </c>
      <c r="F3970">
        <v>2.21</v>
      </c>
      <c r="G3970">
        <v>2.38</v>
      </c>
      <c r="H3970">
        <v>0.52</v>
      </c>
      <c r="I3970">
        <v>5.72</v>
      </c>
      <c r="J3970">
        <v>113</v>
      </c>
      <c r="K3970">
        <v>41</v>
      </c>
      <c r="L3970">
        <v>10.46</v>
      </c>
      <c r="M3970" t="s">
        <v>27</v>
      </c>
      <c r="N3970" t="s">
        <v>28</v>
      </c>
      <c r="O3970" t="s">
        <v>29</v>
      </c>
      <c r="P3970">
        <v>0</v>
      </c>
    </row>
    <row r="3971" spans="1:16" x14ac:dyDescent="0.3">
      <c r="A3971" t="s">
        <v>7966</v>
      </c>
      <c r="B3971" t="s">
        <v>7967</v>
      </c>
      <c r="C3971">
        <v>22</v>
      </c>
      <c r="D3971" t="s">
        <v>18</v>
      </c>
      <c r="E3971">
        <v>4.53</v>
      </c>
      <c r="F3971">
        <v>4.47</v>
      </c>
      <c r="G3971">
        <v>1.81</v>
      </c>
      <c r="H3971">
        <v>2.31</v>
      </c>
      <c r="I3971">
        <v>7.26</v>
      </c>
      <c r="J3971">
        <v>54</v>
      </c>
      <c r="K3971">
        <v>103</v>
      </c>
      <c r="L3971">
        <v>6.97</v>
      </c>
      <c r="M3971" t="s">
        <v>27</v>
      </c>
      <c r="N3971" t="s">
        <v>20</v>
      </c>
      <c r="O3971" t="s">
        <v>32</v>
      </c>
      <c r="P3971">
        <v>1</v>
      </c>
    </row>
    <row r="3972" spans="1:16" x14ac:dyDescent="0.3">
      <c r="A3972" t="s">
        <v>7968</v>
      </c>
      <c r="B3972" t="s">
        <v>7969</v>
      </c>
      <c r="C3972">
        <v>24</v>
      </c>
      <c r="D3972" t="s">
        <v>18</v>
      </c>
      <c r="E3972">
        <v>4.58</v>
      </c>
      <c r="F3972">
        <v>4.3</v>
      </c>
      <c r="G3972">
        <v>0.42</v>
      </c>
      <c r="H3972">
        <v>0.79</v>
      </c>
      <c r="I3972">
        <v>7.38</v>
      </c>
      <c r="J3972">
        <v>53</v>
      </c>
      <c r="K3972">
        <v>145</v>
      </c>
      <c r="L3972">
        <v>6.98</v>
      </c>
      <c r="M3972" t="s">
        <v>35</v>
      </c>
      <c r="N3972" t="s">
        <v>20</v>
      </c>
      <c r="O3972" t="s">
        <v>36</v>
      </c>
      <c r="P3972">
        <v>1</v>
      </c>
    </row>
    <row r="3973" spans="1:16" x14ac:dyDescent="0.3">
      <c r="A3973" t="s">
        <v>7970</v>
      </c>
      <c r="B3973" t="s">
        <v>7971</v>
      </c>
      <c r="C3973">
        <v>28</v>
      </c>
      <c r="D3973" t="s">
        <v>24</v>
      </c>
      <c r="E3973">
        <v>10.36</v>
      </c>
      <c r="F3973">
        <v>2.96</v>
      </c>
      <c r="G3973">
        <v>3.97</v>
      </c>
      <c r="H3973">
        <v>5.37</v>
      </c>
      <c r="I3973">
        <v>5.01</v>
      </c>
      <c r="J3973">
        <v>130</v>
      </c>
      <c r="K3973">
        <v>69</v>
      </c>
      <c r="L3973">
        <v>12.02</v>
      </c>
      <c r="M3973" t="s">
        <v>27</v>
      </c>
      <c r="N3973" t="s">
        <v>20</v>
      </c>
      <c r="O3973" t="s">
        <v>36</v>
      </c>
      <c r="P3973">
        <v>1</v>
      </c>
    </row>
    <row r="3974" spans="1:16" x14ac:dyDescent="0.3">
      <c r="A3974" t="s">
        <v>7972</v>
      </c>
      <c r="B3974" t="s">
        <v>7973</v>
      </c>
      <c r="C3974">
        <v>31</v>
      </c>
      <c r="D3974" t="s">
        <v>49</v>
      </c>
      <c r="E3974">
        <v>9.93</v>
      </c>
      <c r="F3974">
        <v>5.63</v>
      </c>
      <c r="G3974">
        <v>2.98</v>
      </c>
      <c r="H3974">
        <v>1.64</v>
      </c>
      <c r="I3974">
        <v>4.5999999999999996</v>
      </c>
      <c r="J3974">
        <v>66</v>
      </c>
      <c r="K3974">
        <v>55</v>
      </c>
      <c r="L3974">
        <v>11.3</v>
      </c>
      <c r="M3974" t="s">
        <v>19</v>
      </c>
      <c r="N3974" t="s">
        <v>28</v>
      </c>
      <c r="O3974" t="s">
        <v>36</v>
      </c>
      <c r="P3974">
        <v>1</v>
      </c>
    </row>
    <row r="3975" spans="1:16" x14ac:dyDescent="0.3">
      <c r="A3975" t="s">
        <v>7974</v>
      </c>
      <c r="B3975" t="s">
        <v>7975</v>
      </c>
      <c r="C3975">
        <v>35</v>
      </c>
      <c r="D3975" t="s">
        <v>24</v>
      </c>
      <c r="E3975">
        <v>8.61</v>
      </c>
      <c r="F3975">
        <v>1.46</v>
      </c>
      <c r="G3975">
        <v>3.62</v>
      </c>
      <c r="H3975">
        <v>3.19</v>
      </c>
      <c r="I3975">
        <v>6.38</v>
      </c>
      <c r="J3975">
        <v>45</v>
      </c>
      <c r="K3975">
        <v>68</v>
      </c>
      <c r="L3975">
        <v>9.65</v>
      </c>
      <c r="M3975" t="s">
        <v>19</v>
      </c>
      <c r="N3975" t="s">
        <v>28</v>
      </c>
      <c r="O3975" t="s">
        <v>32</v>
      </c>
      <c r="P3975">
        <v>1</v>
      </c>
    </row>
    <row r="3976" spans="1:16" x14ac:dyDescent="0.3">
      <c r="A3976" t="s">
        <v>7976</v>
      </c>
      <c r="B3976" t="s">
        <v>7977</v>
      </c>
      <c r="C3976">
        <v>29</v>
      </c>
      <c r="D3976" t="s">
        <v>18</v>
      </c>
      <c r="E3976">
        <v>11.66</v>
      </c>
      <c r="F3976">
        <v>5.65</v>
      </c>
      <c r="G3976">
        <v>1.59</v>
      </c>
      <c r="H3976">
        <v>0.85</v>
      </c>
      <c r="I3976">
        <v>8.7899999999999991</v>
      </c>
      <c r="J3976">
        <v>173</v>
      </c>
      <c r="K3976">
        <v>98</v>
      </c>
      <c r="L3976">
        <v>14.27</v>
      </c>
      <c r="M3976" t="s">
        <v>35</v>
      </c>
      <c r="N3976" t="s">
        <v>28</v>
      </c>
      <c r="O3976" t="s">
        <v>36</v>
      </c>
      <c r="P3976">
        <v>1</v>
      </c>
    </row>
    <row r="3977" spans="1:16" x14ac:dyDescent="0.3">
      <c r="A3977" t="s">
        <v>7978</v>
      </c>
      <c r="B3977" t="s">
        <v>7979</v>
      </c>
      <c r="C3977">
        <v>27</v>
      </c>
      <c r="D3977" t="s">
        <v>49</v>
      </c>
      <c r="E3977">
        <v>7.49</v>
      </c>
      <c r="F3977">
        <v>5.55</v>
      </c>
      <c r="G3977">
        <v>3.04</v>
      </c>
      <c r="H3977">
        <v>2.85</v>
      </c>
      <c r="I3977">
        <v>5.38</v>
      </c>
      <c r="J3977">
        <v>135</v>
      </c>
      <c r="K3977">
        <v>157</v>
      </c>
      <c r="L3977">
        <v>10.26</v>
      </c>
      <c r="M3977" t="s">
        <v>35</v>
      </c>
      <c r="N3977" t="s">
        <v>28</v>
      </c>
      <c r="O3977" t="s">
        <v>36</v>
      </c>
      <c r="P3977">
        <v>1</v>
      </c>
    </row>
    <row r="3978" spans="1:16" x14ac:dyDescent="0.3">
      <c r="A3978" t="s">
        <v>7980</v>
      </c>
      <c r="B3978" t="s">
        <v>7981</v>
      </c>
      <c r="C3978">
        <v>34</v>
      </c>
      <c r="D3978" t="s">
        <v>18</v>
      </c>
      <c r="E3978">
        <v>6.19</v>
      </c>
      <c r="F3978">
        <v>2.86</v>
      </c>
      <c r="G3978">
        <v>1.25</v>
      </c>
      <c r="H3978">
        <v>3.24</v>
      </c>
      <c r="I3978">
        <v>6.38</v>
      </c>
      <c r="J3978">
        <v>111</v>
      </c>
      <c r="K3978">
        <v>97</v>
      </c>
      <c r="L3978">
        <v>8.3800000000000008</v>
      </c>
      <c r="M3978" t="s">
        <v>19</v>
      </c>
      <c r="N3978" t="s">
        <v>20</v>
      </c>
      <c r="O3978" t="s">
        <v>32</v>
      </c>
      <c r="P3978">
        <v>1</v>
      </c>
    </row>
    <row r="3979" spans="1:16" x14ac:dyDescent="0.3">
      <c r="A3979" t="s">
        <v>7982</v>
      </c>
      <c r="B3979" t="s">
        <v>7983</v>
      </c>
      <c r="C3979">
        <v>35</v>
      </c>
      <c r="D3979" t="s">
        <v>18</v>
      </c>
      <c r="E3979">
        <v>6.66</v>
      </c>
      <c r="F3979">
        <v>2.5099999999999998</v>
      </c>
      <c r="G3979">
        <v>3.33</v>
      </c>
      <c r="H3979">
        <v>2.68</v>
      </c>
      <c r="I3979">
        <v>7.2</v>
      </c>
      <c r="J3979">
        <v>218</v>
      </c>
      <c r="K3979">
        <v>163</v>
      </c>
      <c r="L3979">
        <v>8.19</v>
      </c>
      <c r="M3979" t="s">
        <v>19</v>
      </c>
      <c r="N3979" t="s">
        <v>28</v>
      </c>
      <c r="O3979" t="s">
        <v>29</v>
      </c>
      <c r="P3979">
        <v>0</v>
      </c>
    </row>
    <row r="3980" spans="1:16" x14ac:dyDescent="0.3">
      <c r="A3980" t="s">
        <v>7984</v>
      </c>
      <c r="B3980" t="s">
        <v>7985</v>
      </c>
      <c r="C3980">
        <v>29</v>
      </c>
      <c r="D3980" t="s">
        <v>49</v>
      </c>
      <c r="E3980">
        <v>8.27</v>
      </c>
      <c r="F3980">
        <v>0.53</v>
      </c>
      <c r="G3980">
        <v>2.46</v>
      </c>
      <c r="H3980">
        <v>5.3</v>
      </c>
      <c r="I3980">
        <v>8.2899999999999991</v>
      </c>
      <c r="J3980">
        <v>125</v>
      </c>
      <c r="K3980">
        <v>143</v>
      </c>
      <c r="L3980">
        <v>9.91</v>
      </c>
      <c r="M3980" t="s">
        <v>19</v>
      </c>
      <c r="N3980" t="s">
        <v>20</v>
      </c>
      <c r="O3980" t="s">
        <v>36</v>
      </c>
      <c r="P3980">
        <v>1</v>
      </c>
    </row>
    <row r="3981" spans="1:16" x14ac:dyDescent="0.3">
      <c r="A3981" t="s">
        <v>7986</v>
      </c>
      <c r="B3981" t="s">
        <v>7987</v>
      </c>
      <c r="C3981">
        <v>30</v>
      </c>
      <c r="D3981" t="s">
        <v>18</v>
      </c>
      <c r="E3981">
        <v>11.62</v>
      </c>
      <c r="F3981">
        <v>3.25</v>
      </c>
      <c r="G3981">
        <v>1.43</v>
      </c>
      <c r="H3981">
        <v>5.16</v>
      </c>
      <c r="I3981">
        <v>6.95</v>
      </c>
      <c r="J3981">
        <v>221</v>
      </c>
      <c r="K3981">
        <v>91</v>
      </c>
      <c r="L3981">
        <v>13.84</v>
      </c>
      <c r="M3981" t="s">
        <v>19</v>
      </c>
      <c r="N3981" t="s">
        <v>20</v>
      </c>
      <c r="O3981" t="s">
        <v>36</v>
      </c>
      <c r="P3981">
        <v>1</v>
      </c>
    </row>
    <row r="3982" spans="1:16" x14ac:dyDescent="0.3">
      <c r="A3982" t="s">
        <v>7988</v>
      </c>
      <c r="B3982" t="s">
        <v>7989</v>
      </c>
      <c r="C3982">
        <v>34</v>
      </c>
      <c r="D3982" t="s">
        <v>24</v>
      </c>
      <c r="E3982">
        <v>9.34</v>
      </c>
      <c r="F3982">
        <v>5</v>
      </c>
      <c r="G3982">
        <v>0.73</v>
      </c>
      <c r="H3982">
        <v>2.54</v>
      </c>
      <c r="I3982">
        <v>7.72</v>
      </c>
      <c r="J3982">
        <v>46</v>
      </c>
      <c r="K3982">
        <v>121</v>
      </c>
      <c r="L3982">
        <v>10.199999999999999</v>
      </c>
      <c r="M3982" t="s">
        <v>19</v>
      </c>
      <c r="N3982" t="s">
        <v>28</v>
      </c>
      <c r="O3982" t="s">
        <v>32</v>
      </c>
      <c r="P3982">
        <v>1</v>
      </c>
    </row>
    <row r="3983" spans="1:16" x14ac:dyDescent="0.3">
      <c r="A3983" t="s">
        <v>7990</v>
      </c>
      <c r="B3983" t="s">
        <v>7991</v>
      </c>
      <c r="C3983">
        <v>23</v>
      </c>
      <c r="D3983" t="s">
        <v>24</v>
      </c>
      <c r="E3983">
        <v>3.25</v>
      </c>
      <c r="F3983">
        <v>3.88</v>
      </c>
      <c r="G3983">
        <v>0.72</v>
      </c>
      <c r="H3983">
        <v>1.46</v>
      </c>
      <c r="I3983">
        <v>5.33</v>
      </c>
      <c r="J3983">
        <v>218</v>
      </c>
      <c r="K3983">
        <v>72</v>
      </c>
      <c r="L3983">
        <v>5.15</v>
      </c>
      <c r="M3983" t="s">
        <v>35</v>
      </c>
      <c r="N3983" t="s">
        <v>28</v>
      </c>
      <c r="O3983" t="s">
        <v>29</v>
      </c>
      <c r="P3983">
        <v>0</v>
      </c>
    </row>
    <row r="3984" spans="1:16" x14ac:dyDescent="0.3">
      <c r="A3984" t="s">
        <v>7992</v>
      </c>
      <c r="B3984" t="s">
        <v>7993</v>
      </c>
      <c r="C3984">
        <v>30</v>
      </c>
      <c r="D3984" t="s">
        <v>24</v>
      </c>
      <c r="E3984">
        <v>11.81</v>
      </c>
      <c r="F3984">
        <v>5.33</v>
      </c>
      <c r="G3984">
        <v>0.54</v>
      </c>
      <c r="H3984">
        <v>3.21</v>
      </c>
      <c r="I3984">
        <v>5.6</v>
      </c>
      <c r="J3984">
        <v>204</v>
      </c>
      <c r="K3984">
        <v>39</v>
      </c>
      <c r="L3984">
        <v>14.53</v>
      </c>
      <c r="M3984" t="s">
        <v>19</v>
      </c>
      <c r="N3984" t="s">
        <v>28</v>
      </c>
      <c r="O3984" t="s">
        <v>36</v>
      </c>
      <c r="P3984">
        <v>1</v>
      </c>
    </row>
    <row r="3985" spans="1:16" x14ac:dyDescent="0.3">
      <c r="A3985" t="s">
        <v>7994</v>
      </c>
      <c r="B3985" t="s">
        <v>7995</v>
      </c>
      <c r="C3985">
        <v>33</v>
      </c>
      <c r="D3985" t="s">
        <v>18</v>
      </c>
      <c r="E3985">
        <v>8.67</v>
      </c>
      <c r="F3985">
        <v>2.23</v>
      </c>
      <c r="G3985">
        <v>0.39</v>
      </c>
      <c r="H3985">
        <v>4.2</v>
      </c>
      <c r="I3985">
        <v>8.77</v>
      </c>
      <c r="J3985">
        <v>90</v>
      </c>
      <c r="K3985">
        <v>109</v>
      </c>
      <c r="L3985">
        <v>11.05</v>
      </c>
      <c r="M3985" t="s">
        <v>27</v>
      </c>
      <c r="N3985" t="s">
        <v>20</v>
      </c>
      <c r="O3985" t="s">
        <v>36</v>
      </c>
      <c r="P3985">
        <v>1</v>
      </c>
    </row>
    <row r="3986" spans="1:16" x14ac:dyDescent="0.3">
      <c r="A3986" t="s">
        <v>7996</v>
      </c>
      <c r="B3986" t="s">
        <v>7997</v>
      </c>
      <c r="C3986">
        <v>25</v>
      </c>
      <c r="D3986" t="s">
        <v>18</v>
      </c>
      <c r="E3986">
        <v>5.98</v>
      </c>
      <c r="F3986">
        <v>5.25</v>
      </c>
      <c r="G3986">
        <v>1.17</v>
      </c>
      <c r="H3986">
        <v>3.85</v>
      </c>
      <c r="I3986">
        <v>8.26</v>
      </c>
      <c r="J3986">
        <v>194</v>
      </c>
      <c r="K3986">
        <v>172</v>
      </c>
      <c r="L3986">
        <v>8.59</v>
      </c>
      <c r="M3986" t="s">
        <v>35</v>
      </c>
      <c r="N3986" t="s">
        <v>28</v>
      </c>
      <c r="O3986" t="s">
        <v>36</v>
      </c>
      <c r="P3986">
        <v>1</v>
      </c>
    </row>
    <row r="3987" spans="1:16" x14ac:dyDescent="0.3">
      <c r="A3987" t="s">
        <v>7998</v>
      </c>
      <c r="B3987" t="s">
        <v>7999</v>
      </c>
      <c r="C3987">
        <v>29</v>
      </c>
      <c r="D3987" t="s">
        <v>18</v>
      </c>
      <c r="E3987">
        <v>11.3</v>
      </c>
      <c r="F3987">
        <v>4.05</v>
      </c>
      <c r="G3987">
        <v>2.4</v>
      </c>
      <c r="H3987">
        <v>2.37</v>
      </c>
      <c r="I3987">
        <v>5.0999999999999996</v>
      </c>
      <c r="J3987">
        <v>203</v>
      </c>
      <c r="K3987">
        <v>136</v>
      </c>
      <c r="L3987">
        <v>13.43</v>
      </c>
      <c r="M3987" t="s">
        <v>19</v>
      </c>
      <c r="N3987" t="s">
        <v>20</v>
      </c>
      <c r="O3987" t="s">
        <v>32</v>
      </c>
      <c r="P3987">
        <v>1</v>
      </c>
    </row>
    <row r="3988" spans="1:16" x14ac:dyDescent="0.3">
      <c r="A3988" t="s">
        <v>8000</v>
      </c>
      <c r="B3988" t="s">
        <v>8001</v>
      </c>
      <c r="C3988">
        <v>19</v>
      </c>
      <c r="D3988" t="s">
        <v>18</v>
      </c>
      <c r="E3988">
        <v>3.59</v>
      </c>
      <c r="F3988">
        <v>0.99</v>
      </c>
      <c r="G3988">
        <v>2.67</v>
      </c>
      <c r="H3988">
        <v>4.6500000000000004</v>
      </c>
      <c r="I3988">
        <v>6.56</v>
      </c>
      <c r="J3988">
        <v>216</v>
      </c>
      <c r="K3988">
        <v>31</v>
      </c>
      <c r="L3988">
        <v>4.4000000000000004</v>
      </c>
      <c r="M3988" t="s">
        <v>19</v>
      </c>
      <c r="N3988" t="s">
        <v>28</v>
      </c>
      <c r="O3988" t="s">
        <v>21</v>
      </c>
      <c r="P3988">
        <v>0</v>
      </c>
    </row>
    <row r="3989" spans="1:16" x14ac:dyDescent="0.3">
      <c r="A3989" t="s">
        <v>8002</v>
      </c>
      <c r="B3989" t="s">
        <v>8003</v>
      </c>
      <c r="C3989">
        <v>31</v>
      </c>
      <c r="D3989" t="s">
        <v>24</v>
      </c>
      <c r="E3989">
        <v>10.66</v>
      </c>
      <c r="F3989">
        <v>3.6</v>
      </c>
      <c r="G3989">
        <v>2.44</v>
      </c>
      <c r="H3989">
        <v>1.03</v>
      </c>
      <c r="I3989">
        <v>8.42</v>
      </c>
      <c r="J3989">
        <v>100</v>
      </c>
      <c r="K3989">
        <v>15</v>
      </c>
      <c r="L3989">
        <v>11.86</v>
      </c>
      <c r="M3989" t="s">
        <v>19</v>
      </c>
      <c r="N3989" t="s">
        <v>28</v>
      </c>
      <c r="O3989" t="s">
        <v>32</v>
      </c>
      <c r="P3989">
        <v>1</v>
      </c>
    </row>
    <row r="3990" spans="1:16" x14ac:dyDescent="0.3">
      <c r="A3990" t="s">
        <v>8004</v>
      </c>
      <c r="B3990" t="s">
        <v>8005</v>
      </c>
      <c r="C3990">
        <v>32</v>
      </c>
      <c r="D3990" t="s">
        <v>49</v>
      </c>
      <c r="E3990">
        <v>11.1</v>
      </c>
      <c r="F3990">
        <v>5.79</v>
      </c>
      <c r="G3990">
        <v>0.25</v>
      </c>
      <c r="H3990">
        <v>5.16</v>
      </c>
      <c r="I3990">
        <v>6.13</v>
      </c>
      <c r="J3990">
        <v>145</v>
      </c>
      <c r="K3990">
        <v>108</v>
      </c>
      <c r="L3990">
        <v>13.54</v>
      </c>
      <c r="M3990" t="s">
        <v>35</v>
      </c>
      <c r="N3990" t="s">
        <v>28</v>
      </c>
      <c r="O3990" t="s">
        <v>36</v>
      </c>
      <c r="P3990">
        <v>1</v>
      </c>
    </row>
    <row r="3991" spans="1:16" x14ac:dyDescent="0.3">
      <c r="A3991" t="s">
        <v>8006</v>
      </c>
      <c r="B3991" t="s">
        <v>8007</v>
      </c>
      <c r="C3991">
        <v>26</v>
      </c>
      <c r="D3991" t="s">
        <v>49</v>
      </c>
      <c r="E3991">
        <v>4.51</v>
      </c>
      <c r="F3991">
        <v>0.59</v>
      </c>
      <c r="G3991">
        <v>1.2</v>
      </c>
      <c r="H3991">
        <v>0.59</v>
      </c>
      <c r="I3991">
        <v>6.79</v>
      </c>
      <c r="J3991">
        <v>95</v>
      </c>
      <c r="K3991">
        <v>37</v>
      </c>
      <c r="L3991">
        <v>7.2</v>
      </c>
      <c r="M3991" t="s">
        <v>35</v>
      </c>
      <c r="N3991" t="s">
        <v>28</v>
      </c>
      <c r="O3991" t="s">
        <v>29</v>
      </c>
      <c r="P3991">
        <v>0</v>
      </c>
    </row>
    <row r="3992" spans="1:16" x14ac:dyDescent="0.3">
      <c r="A3992" t="s">
        <v>8008</v>
      </c>
      <c r="B3992" t="s">
        <v>8009</v>
      </c>
      <c r="C3992">
        <v>19</v>
      </c>
      <c r="D3992" t="s">
        <v>49</v>
      </c>
      <c r="E3992">
        <v>10.5</v>
      </c>
      <c r="F3992">
        <v>3.51</v>
      </c>
      <c r="G3992">
        <v>0.7</v>
      </c>
      <c r="H3992">
        <v>2.31</v>
      </c>
      <c r="I3992">
        <v>7.68</v>
      </c>
      <c r="J3992">
        <v>99</v>
      </c>
      <c r="K3992">
        <v>45</v>
      </c>
      <c r="L3992">
        <v>11.84</v>
      </c>
      <c r="M3992" t="s">
        <v>35</v>
      </c>
      <c r="N3992" t="s">
        <v>20</v>
      </c>
      <c r="O3992" t="s">
        <v>32</v>
      </c>
      <c r="P3992">
        <v>1</v>
      </c>
    </row>
    <row r="3993" spans="1:16" x14ac:dyDescent="0.3">
      <c r="A3993" t="s">
        <v>8010</v>
      </c>
      <c r="B3993" t="s">
        <v>8011</v>
      </c>
      <c r="C3993">
        <v>29</v>
      </c>
      <c r="D3993" t="s">
        <v>18</v>
      </c>
      <c r="E3993">
        <v>10.51</v>
      </c>
      <c r="F3993">
        <v>4.68</v>
      </c>
      <c r="G3993">
        <v>3.93</v>
      </c>
      <c r="H3993">
        <v>5.9</v>
      </c>
      <c r="I3993">
        <v>8.35</v>
      </c>
      <c r="J3993">
        <v>232</v>
      </c>
      <c r="K3993">
        <v>163</v>
      </c>
      <c r="L3993">
        <v>13.5</v>
      </c>
      <c r="M3993" t="s">
        <v>27</v>
      </c>
      <c r="N3993" t="s">
        <v>20</v>
      </c>
      <c r="O3993" t="s">
        <v>36</v>
      </c>
      <c r="P3993">
        <v>1</v>
      </c>
    </row>
    <row r="3994" spans="1:16" x14ac:dyDescent="0.3">
      <c r="A3994" t="s">
        <v>8012</v>
      </c>
      <c r="B3994" t="s">
        <v>8013</v>
      </c>
      <c r="C3994">
        <v>31</v>
      </c>
      <c r="D3994" t="s">
        <v>24</v>
      </c>
      <c r="E3994">
        <v>8.2799999999999994</v>
      </c>
      <c r="F3994">
        <v>1.1200000000000001</v>
      </c>
      <c r="G3994">
        <v>3.04</v>
      </c>
      <c r="H3994">
        <v>4.99</v>
      </c>
      <c r="I3994">
        <v>5.27</v>
      </c>
      <c r="J3994">
        <v>158</v>
      </c>
      <c r="K3994">
        <v>82</v>
      </c>
      <c r="L3994">
        <v>10.75</v>
      </c>
      <c r="M3994" t="s">
        <v>27</v>
      </c>
      <c r="N3994" t="s">
        <v>20</v>
      </c>
      <c r="O3994" t="s">
        <v>36</v>
      </c>
      <c r="P3994">
        <v>1</v>
      </c>
    </row>
    <row r="3995" spans="1:16" x14ac:dyDescent="0.3">
      <c r="A3995" t="s">
        <v>8014</v>
      </c>
      <c r="B3995" t="s">
        <v>8015</v>
      </c>
      <c r="C3995">
        <v>28</v>
      </c>
      <c r="D3995" t="s">
        <v>18</v>
      </c>
      <c r="E3995">
        <v>11.8</v>
      </c>
      <c r="F3995">
        <v>4.82</v>
      </c>
      <c r="G3995">
        <v>2.35</v>
      </c>
      <c r="H3995">
        <v>2.5</v>
      </c>
      <c r="I3995">
        <v>8.86</v>
      </c>
      <c r="J3995">
        <v>144</v>
      </c>
      <c r="K3995">
        <v>133</v>
      </c>
      <c r="L3995">
        <v>14.14</v>
      </c>
      <c r="M3995" t="s">
        <v>27</v>
      </c>
      <c r="N3995" t="s">
        <v>28</v>
      </c>
      <c r="O3995" t="s">
        <v>32</v>
      </c>
      <c r="P3995">
        <v>1</v>
      </c>
    </row>
    <row r="3996" spans="1:16" x14ac:dyDescent="0.3">
      <c r="A3996" t="s">
        <v>8016</v>
      </c>
      <c r="B3996" t="s">
        <v>8017</v>
      </c>
      <c r="C3996">
        <v>31</v>
      </c>
      <c r="D3996" t="s">
        <v>49</v>
      </c>
      <c r="E3996">
        <v>8.39</v>
      </c>
      <c r="F3996">
        <v>4.1100000000000003</v>
      </c>
      <c r="G3996">
        <v>3.28</v>
      </c>
      <c r="H3996">
        <v>2.64</v>
      </c>
      <c r="I3996">
        <v>7.53</v>
      </c>
      <c r="J3996">
        <v>248</v>
      </c>
      <c r="K3996">
        <v>79</v>
      </c>
      <c r="L3996">
        <v>10.39</v>
      </c>
      <c r="M3996" t="s">
        <v>19</v>
      </c>
      <c r="N3996" t="s">
        <v>20</v>
      </c>
      <c r="O3996" t="s">
        <v>32</v>
      </c>
      <c r="P3996">
        <v>1</v>
      </c>
    </row>
    <row r="3997" spans="1:16" x14ac:dyDescent="0.3">
      <c r="A3997" t="s">
        <v>8018</v>
      </c>
      <c r="B3997" t="s">
        <v>8019</v>
      </c>
      <c r="C3997">
        <v>31</v>
      </c>
      <c r="D3997" t="s">
        <v>24</v>
      </c>
      <c r="E3997">
        <v>4.12</v>
      </c>
      <c r="F3997">
        <v>0.56000000000000005</v>
      </c>
      <c r="G3997">
        <v>2.85</v>
      </c>
      <c r="H3997">
        <v>2.4500000000000002</v>
      </c>
      <c r="I3997">
        <v>4.8499999999999996</v>
      </c>
      <c r="J3997">
        <v>55</v>
      </c>
      <c r="K3997">
        <v>21</v>
      </c>
      <c r="L3997">
        <v>6.93</v>
      </c>
      <c r="M3997" t="s">
        <v>19</v>
      </c>
      <c r="N3997" t="s">
        <v>28</v>
      </c>
      <c r="O3997" t="s">
        <v>29</v>
      </c>
      <c r="P3997">
        <v>0</v>
      </c>
    </row>
    <row r="3998" spans="1:16" x14ac:dyDescent="0.3">
      <c r="A3998" t="s">
        <v>8020</v>
      </c>
      <c r="B3998" t="s">
        <v>8021</v>
      </c>
      <c r="C3998">
        <v>21</v>
      </c>
      <c r="D3998" t="s">
        <v>18</v>
      </c>
      <c r="E3998">
        <v>6.01</v>
      </c>
      <c r="F3998">
        <v>4.8</v>
      </c>
      <c r="G3998">
        <v>0.82</v>
      </c>
      <c r="H3998">
        <v>1.94</v>
      </c>
      <c r="I3998">
        <v>5.68</v>
      </c>
      <c r="J3998">
        <v>69</v>
      </c>
      <c r="K3998">
        <v>158</v>
      </c>
      <c r="L3998">
        <v>7.38</v>
      </c>
      <c r="M3998" t="s">
        <v>27</v>
      </c>
      <c r="N3998" t="s">
        <v>28</v>
      </c>
      <c r="O3998" t="s">
        <v>32</v>
      </c>
      <c r="P3998">
        <v>1</v>
      </c>
    </row>
    <row r="3999" spans="1:16" x14ac:dyDescent="0.3">
      <c r="A3999" t="s">
        <v>8022</v>
      </c>
      <c r="B3999" t="s">
        <v>8023</v>
      </c>
      <c r="C3999">
        <v>33</v>
      </c>
      <c r="D3999" t="s">
        <v>18</v>
      </c>
      <c r="E3999">
        <v>6.23</v>
      </c>
      <c r="F3999">
        <v>5.27</v>
      </c>
      <c r="G3999">
        <v>2.78</v>
      </c>
      <c r="H3999">
        <v>1.98</v>
      </c>
      <c r="I3999">
        <v>7.62</v>
      </c>
      <c r="J3999">
        <v>82</v>
      </c>
      <c r="K3999">
        <v>153</v>
      </c>
      <c r="L3999">
        <v>8.57</v>
      </c>
      <c r="M3999" t="s">
        <v>27</v>
      </c>
      <c r="N3999" t="s">
        <v>28</v>
      </c>
      <c r="O3999" t="s">
        <v>32</v>
      </c>
      <c r="P3999">
        <v>1</v>
      </c>
    </row>
    <row r="4000" spans="1:16" x14ac:dyDescent="0.3">
      <c r="A4000" t="s">
        <v>8024</v>
      </c>
      <c r="B4000" t="s">
        <v>8025</v>
      </c>
      <c r="C4000">
        <v>35</v>
      </c>
      <c r="D4000" t="s">
        <v>18</v>
      </c>
      <c r="E4000">
        <v>7.64</v>
      </c>
      <c r="F4000">
        <v>3.96</v>
      </c>
      <c r="G4000">
        <v>2.65</v>
      </c>
      <c r="H4000">
        <v>5.2</v>
      </c>
      <c r="I4000">
        <v>7.56</v>
      </c>
      <c r="J4000">
        <v>50</v>
      </c>
      <c r="K4000">
        <v>74</v>
      </c>
      <c r="L4000">
        <v>8.7200000000000006</v>
      </c>
      <c r="M4000" t="s">
        <v>19</v>
      </c>
      <c r="N4000" t="s">
        <v>28</v>
      </c>
      <c r="O4000" t="s">
        <v>29</v>
      </c>
      <c r="P4000">
        <v>0</v>
      </c>
    </row>
    <row r="4001" spans="1:16" x14ac:dyDescent="0.3">
      <c r="A4001" t="s">
        <v>8026</v>
      </c>
      <c r="B4001" t="s">
        <v>8027</v>
      </c>
      <c r="C4001">
        <v>24</v>
      </c>
      <c r="D4001" t="s">
        <v>24</v>
      </c>
      <c r="E4001">
        <v>3.84</v>
      </c>
      <c r="F4001">
        <v>1.79</v>
      </c>
      <c r="G4001">
        <v>1.1000000000000001</v>
      </c>
      <c r="H4001">
        <v>3.96</v>
      </c>
      <c r="I4001">
        <v>6.49</v>
      </c>
      <c r="J4001">
        <v>191</v>
      </c>
      <c r="K4001">
        <v>134</v>
      </c>
      <c r="L4001">
        <v>6.54</v>
      </c>
      <c r="M4001" t="s">
        <v>35</v>
      </c>
      <c r="N4001" t="s">
        <v>20</v>
      </c>
      <c r="O4001" t="s">
        <v>29</v>
      </c>
      <c r="P4001">
        <v>0</v>
      </c>
    </row>
    <row r="4002" spans="1:16" x14ac:dyDescent="0.3">
      <c r="A4002" t="s">
        <v>8028</v>
      </c>
      <c r="B4002" t="s">
        <v>8029</v>
      </c>
      <c r="C4002">
        <v>33</v>
      </c>
      <c r="D4002" t="s">
        <v>24</v>
      </c>
      <c r="E4002">
        <v>9.9499999999999993</v>
      </c>
      <c r="F4002">
        <v>2.79</v>
      </c>
      <c r="G4002">
        <v>0.98</v>
      </c>
      <c r="H4002">
        <v>3.3</v>
      </c>
      <c r="I4002">
        <v>7.92</v>
      </c>
      <c r="J4002">
        <v>177</v>
      </c>
      <c r="K4002">
        <v>180</v>
      </c>
      <c r="L4002">
        <v>10.55</v>
      </c>
      <c r="M4002" t="s">
        <v>27</v>
      </c>
      <c r="N4002" t="s">
        <v>20</v>
      </c>
      <c r="O4002" t="s">
        <v>32</v>
      </c>
      <c r="P4002">
        <v>1</v>
      </c>
    </row>
    <row r="4003" spans="1:16" x14ac:dyDescent="0.3">
      <c r="A4003" t="s">
        <v>8030</v>
      </c>
      <c r="B4003" t="s">
        <v>8031</v>
      </c>
      <c r="C4003">
        <v>23</v>
      </c>
      <c r="D4003" t="s">
        <v>18</v>
      </c>
      <c r="E4003">
        <v>4.55</v>
      </c>
      <c r="F4003">
        <v>0.78</v>
      </c>
      <c r="G4003">
        <v>2.0299999999999998</v>
      </c>
      <c r="H4003">
        <v>1.28</v>
      </c>
      <c r="I4003">
        <v>8.4600000000000009</v>
      </c>
      <c r="J4003">
        <v>98</v>
      </c>
      <c r="K4003">
        <v>87</v>
      </c>
      <c r="L4003">
        <v>6.35</v>
      </c>
      <c r="M4003" t="s">
        <v>27</v>
      </c>
      <c r="N4003" t="s">
        <v>20</v>
      </c>
      <c r="O4003" t="s">
        <v>29</v>
      </c>
      <c r="P4003">
        <v>0</v>
      </c>
    </row>
    <row r="4004" spans="1:16" x14ac:dyDescent="0.3">
      <c r="A4004" t="s">
        <v>8032</v>
      </c>
      <c r="B4004" t="s">
        <v>8033</v>
      </c>
      <c r="C4004">
        <v>33</v>
      </c>
      <c r="D4004" t="s">
        <v>24</v>
      </c>
      <c r="E4004">
        <v>7.63</v>
      </c>
      <c r="F4004">
        <v>5.32</v>
      </c>
      <c r="G4004">
        <v>2.25</v>
      </c>
      <c r="H4004">
        <v>2.78</v>
      </c>
      <c r="I4004">
        <v>5.65</v>
      </c>
      <c r="J4004">
        <v>110</v>
      </c>
      <c r="K4004">
        <v>136</v>
      </c>
      <c r="L4004">
        <v>8.41</v>
      </c>
      <c r="M4004" t="s">
        <v>35</v>
      </c>
      <c r="N4004" t="s">
        <v>28</v>
      </c>
      <c r="O4004" t="s">
        <v>32</v>
      </c>
      <c r="P4004">
        <v>1</v>
      </c>
    </row>
    <row r="4005" spans="1:16" x14ac:dyDescent="0.3">
      <c r="A4005" t="s">
        <v>8034</v>
      </c>
      <c r="B4005" t="s">
        <v>8035</v>
      </c>
      <c r="C4005">
        <v>28</v>
      </c>
      <c r="D4005" t="s">
        <v>18</v>
      </c>
      <c r="E4005">
        <v>11.92</v>
      </c>
      <c r="F4005">
        <v>3.75</v>
      </c>
      <c r="G4005">
        <v>0.06</v>
      </c>
      <c r="H4005">
        <v>4.8</v>
      </c>
      <c r="I4005">
        <v>7.34</v>
      </c>
      <c r="J4005">
        <v>150</v>
      </c>
      <c r="K4005">
        <v>90</v>
      </c>
      <c r="L4005">
        <v>12.83</v>
      </c>
      <c r="M4005" t="s">
        <v>19</v>
      </c>
      <c r="N4005" t="s">
        <v>20</v>
      </c>
      <c r="O4005" t="s">
        <v>36</v>
      </c>
      <c r="P4005">
        <v>1</v>
      </c>
    </row>
    <row r="4006" spans="1:16" x14ac:dyDescent="0.3">
      <c r="A4006" t="s">
        <v>8036</v>
      </c>
      <c r="B4006" t="s">
        <v>8037</v>
      </c>
      <c r="C4006">
        <v>21</v>
      </c>
      <c r="D4006" t="s">
        <v>49</v>
      </c>
      <c r="E4006">
        <v>7.85</v>
      </c>
      <c r="F4006">
        <v>4.8</v>
      </c>
      <c r="G4006">
        <v>3.32</v>
      </c>
      <c r="H4006">
        <v>5.91</v>
      </c>
      <c r="I4006">
        <v>8.33</v>
      </c>
      <c r="J4006">
        <v>221</v>
      </c>
      <c r="K4006">
        <v>39</v>
      </c>
      <c r="L4006">
        <v>8.9499999999999993</v>
      </c>
      <c r="M4006" t="s">
        <v>19</v>
      </c>
      <c r="N4006" t="s">
        <v>28</v>
      </c>
      <c r="O4006" t="s">
        <v>32</v>
      </c>
      <c r="P4006">
        <v>1</v>
      </c>
    </row>
    <row r="4007" spans="1:16" x14ac:dyDescent="0.3">
      <c r="A4007" t="s">
        <v>8038</v>
      </c>
      <c r="B4007" t="s">
        <v>8039</v>
      </c>
      <c r="C4007">
        <v>19</v>
      </c>
      <c r="D4007" t="s">
        <v>18</v>
      </c>
      <c r="E4007">
        <v>5.0199999999999996</v>
      </c>
      <c r="F4007">
        <v>5.39</v>
      </c>
      <c r="G4007">
        <v>0.24</v>
      </c>
      <c r="H4007">
        <v>2.38</v>
      </c>
      <c r="I4007">
        <v>7.5</v>
      </c>
      <c r="J4007">
        <v>166</v>
      </c>
      <c r="K4007">
        <v>58</v>
      </c>
      <c r="L4007">
        <v>6.35</v>
      </c>
      <c r="M4007" t="s">
        <v>27</v>
      </c>
      <c r="N4007" t="s">
        <v>20</v>
      </c>
      <c r="O4007" t="s">
        <v>36</v>
      </c>
      <c r="P4007">
        <v>1</v>
      </c>
    </row>
    <row r="4008" spans="1:16" x14ac:dyDescent="0.3">
      <c r="A4008" t="s">
        <v>8040</v>
      </c>
      <c r="B4008" t="s">
        <v>8041</v>
      </c>
      <c r="C4008">
        <v>25</v>
      </c>
      <c r="D4008" t="s">
        <v>24</v>
      </c>
      <c r="E4008">
        <v>5.21</v>
      </c>
      <c r="F4008">
        <v>2.41</v>
      </c>
      <c r="G4008">
        <v>0.46</v>
      </c>
      <c r="H4008">
        <v>2.75</v>
      </c>
      <c r="I4008">
        <v>5.23</v>
      </c>
      <c r="J4008">
        <v>61</v>
      </c>
      <c r="K4008">
        <v>27</v>
      </c>
      <c r="L4008">
        <v>5.91</v>
      </c>
      <c r="M4008" t="s">
        <v>19</v>
      </c>
      <c r="N4008" t="s">
        <v>20</v>
      </c>
      <c r="O4008" t="s">
        <v>29</v>
      </c>
      <c r="P4008">
        <v>0</v>
      </c>
    </row>
    <row r="4009" spans="1:16" x14ac:dyDescent="0.3">
      <c r="A4009" t="s">
        <v>8042</v>
      </c>
      <c r="B4009" t="s">
        <v>8043</v>
      </c>
      <c r="C4009">
        <v>31</v>
      </c>
      <c r="D4009" t="s">
        <v>24</v>
      </c>
      <c r="E4009">
        <v>7.98</v>
      </c>
      <c r="F4009">
        <v>6</v>
      </c>
      <c r="G4009">
        <v>1.62</v>
      </c>
      <c r="H4009">
        <v>0.95</v>
      </c>
      <c r="I4009">
        <v>6.23</v>
      </c>
      <c r="J4009">
        <v>135</v>
      </c>
      <c r="K4009">
        <v>17</v>
      </c>
      <c r="L4009">
        <v>10.06</v>
      </c>
      <c r="M4009" t="s">
        <v>19</v>
      </c>
      <c r="N4009" t="s">
        <v>20</v>
      </c>
      <c r="O4009" t="s">
        <v>32</v>
      </c>
      <c r="P4009">
        <v>1</v>
      </c>
    </row>
    <row r="4010" spans="1:16" x14ac:dyDescent="0.3">
      <c r="A4010" t="s">
        <v>8044</v>
      </c>
      <c r="B4010" t="s">
        <v>8045</v>
      </c>
      <c r="C4010">
        <v>22</v>
      </c>
      <c r="D4010" t="s">
        <v>49</v>
      </c>
      <c r="E4010">
        <v>11.51</v>
      </c>
      <c r="F4010">
        <v>5.03</v>
      </c>
      <c r="G4010">
        <v>1.07</v>
      </c>
      <c r="H4010">
        <v>3.01</v>
      </c>
      <c r="I4010">
        <v>7.99</v>
      </c>
      <c r="J4010">
        <v>116</v>
      </c>
      <c r="K4010">
        <v>125</v>
      </c>
      <c r="L4010">
        <v>12.72</v>
      </c>
      <c r="M4010" t="s">
        <v>27</v>
      </c>
      <c r="N4010" t="s">
        <v>28</v>
      </c>
      <c r="O4010" t="s">
        <v>32</v>
      </c>
      <c r="P4010">
        <v>1</v>
      </c>
    </row>
    <row r="4011" spans="1:16" x14ac:dyDescent="0.3">
      <c r="A4011" t="s">
        <v>8046</v>
      </c>
      <c r="B4011" t="s">
        <v>8047</v>
      </c>
      <c r="C4011">
        <v>22</v>
      </c>
      <c r="D4011" t="s">
        <v>49</v>
      </c>
      <c r="E4011">
        <v>10.45</v>
      </c>
      <c r="F4011">
        <v>1.2</v>
      </c>
      <c r="G4011">
        <v>3.03</v>
      </c>
      <c r="H4011">
        <v>1.85</v>
      </c>
      <c r="I4011">
        <v>7.76</v>
      </c>
      <c r="J4011">
        <v>31</v>
      </c>
      <c r="K4011">
        <v>177</v>
      </c>
      <c r="L4011">
        <v>13.08</v>
      </c>
      <c r="M4011" t="s">
        <v>35</v>
      </c>
      <c r="N4011" t="s">
        <v>20</v>
      </c>
      <c r="O4011" t="s">
        <v>36</v>
      </c>
      <c r="P4011">
        <v>1</v>
      </c>
    </row>
    <row r="4012" spans="1:16" x14ac:dyDescent="0.3">
      <c r="A4012" t="s">
        <v>8048</v>
      </c>
      <c r="B4012" t="s">
        <v>8049</v>
      </c>
      <c r="C4012">
        <v>30</v>
      </c>
      <c r="D4012" t="s">
        <v>49</v>
      </c>
      <c r="E4012">
        <v>7.88</v>
      </c>
      <c r="F4012">
        <v>4.29</v>
      </c>
      <c r="G4012">
        <v>3.94</v>
      </c>
      <c r="H4012">
        <v>5.01</v>
      </c>
      <c r="I4012">
        <v>5.97</v>
      </c>
      <c r="J4012">
        <v>171</v>
      </c>
      <c r="K4012">
        <v>48</v>
      </c>
      <c r="L4012">
        <v>10.43</v>
      </c>
      <c r="M4012" t="s">
        <v>35</v>
      </c>
      <c r="N4012" t="s">
        <v>28</v>
      </c>
      <c r="O4012" t="s">
        <v>36</v>
      </c>
      <c r="P4012">
        <v>1</v>
      </c>
    </row>
    <row r="4013" spans="1:16" x14ac:dyDescent="0.3">
      <c r="A4013" t="s">
        <v>8050</v>
      </c>
      <c r="B4013" t="s">
        <v>8051</v>
      </c>
      <c r="C4013">
        <v>26</v>
      </c>
      <c r="D4013" t="s">
        <v>49</v>
      </c>
      <c r="E4013">
        <v>9.02</v>
      </c>
      <c r="F4013">
        <v>4.47</v>
      </c>
      <c r="G4013">
        <v>1.1100000000000001</v>
      </c>
      <c r="H4013">
        <v>3.77</v>
      </c>
      <c r="I4013">
        <v>5.13</v>
      </c>
      <c r="J4013">
        <v>95</v>
      </c>
      <c r="K4013">
        <v>134</v>
      </c>
      <c r="L4013">
        <v>11.63</v>
      </c>
      <c r="M4013" t="s">
        <v>27</v>
      </c>
      <c r="N4013" t="s">
        <v>20</v>
      </c>
      <c r="O4013" t="s">
        <v>36</v>
      </c>
      <c r="P4013">
        <v>1</v>
      </c>
    </row>
    <row r="4014" spans="1:16" x14ac:dyDescent="0.3">
      <c r="A4014" t="s">
        <v>8052</v>
      </c>
      <c r="B4014" t="s">
        <v>8053</v>
      </c>
      <c r="C4014">
        <v>26</v>
      </c>
      <c r="D4014" t="s">
        <v>49</v>
      </c>
      <c r="E4014">
        <v>10.08</v>
      </c>
      <c r="F4014">
        <v>2.19</v>
      </c>
      <c r="G4014">
        <v>0.5</v>
      </c>
      <c r="H4014">
        <v>1.0900000000000001</v>
      </c>
      <c r="I4014">
        <v>8.26</v>
      </c>
      <c r="J4014">
        <v>125</v>
      </c>
      <c r="K4014">
        <v>74</v>
      </c>
      <c r="L4014">
        <v>12</v>
      </c>
      <c r="M4014" t="s">
        <v>27</v>
      </c>
      <c r="N4014" t="s">
        <v>20</v>
      </c>
      <c r="O4014" t="s">
        <v>36</v>
      </c>
      <c r="P4014">
        <v>1</v>
      </c>
    </row>
    <row r="4015" spans="1:16" x14ac:dyDescent="0.3">
      <c r="A4015" t="s">
        <v>8054</v>
      </c>
      <c r="B4015" t="s">
        <v>8055</v>
      </c>
      <c r="C4015">
        <v>28</v>
      </c>
      <c r="D4015" t="s">
        <v>49</v>
      </c>
      <c r="E4015">
        <v>3.91</v>
      </c>
      <c r="F4015">
        <v>2.06</v>
      </c>
      <c r="G4015">
        <v>1.03</v>
      </c>
      <c r="H4015">
        <v>2.81</v>
      </c>
      <c r="I4015">
        <v>8.1</v>
      </c>
      <c r="J4015">
        <v>144</v>
      </c>
      <c r="K4015">
        <v>94</v>
      </c>
      <c r="L4015">
        <v>5.7</v>
      </c>
      <c r="M4015" t="s">
        <v>19</v>
      </c>
      <c r="N4015" t="s">
        <v>28</v>
      </c>
      <c r="O4015" t="s">
        <v>21</v>
      </c>
      <c r="P4015">
        <v>0</v>
      </c>
    </row>
    <row r="4016" spans="1:16" x14ac:dyDescent="0.3">
      <c r="A4016" t="s">
        <v>8056</v>
      </c>
      <c r="B4016" t="s">
        <v>8057</v>
      </c>
      <c r="C4016">
        <v>22</v>
      </c>
      <c r="D4016" t="s">
        <v>49</v>
      </c>
      <c r="E4016">
        <v>9.33</v>
      </c>
      <c r="F4016">
        <v>3.31</v>
      </c>
      <c r="G4016">
        <v>2.04</v>
      </c>
      <c r="H4016">
        <v>4.16</v>
      </c>
      <c r="I4016">
        <v>6.27</v>
      </c>
      <c r="J4016">
        <v>117</v>
      </c>
      <c r="K4016">
        <v>96</v>
      </c>
      <c r="L4016">
        <v>11.99</v>
      </c>
      <c r="M4016" t="s">
        <v>27</v>
      </c>
      <c r="N4016" t="s">
        <v>20</v>
      </c>
      <c r="O4016" t="s">
        <v>32</v>
      </c>
      <c r="P4016">
        <v>1</v>
      </c>
    </row>
    <row r="4017" spans="1:16" x14ac:dyDescent="0.3">
      <c r="A4017" t="s">
        <v>8058</v>
      </c>
      <c r="B4017" t="s">
        <v>8059</v>
      </c>
      <c r="C4017">
        <v>25</v>
      </c>
      <c r="D4017" t="s">
        <v>49</v>
      </c>
      <c r="E4017">
        <v>11.83</v>
      </c>
      <c r="F4017">
        <v>3.12</v>
      </c>
      <c r="G4017">
        <v>2.23</v>
      </c>
      <c r="H4017">
        <v>1.35</v>
      </c>
      <c r="I4017">
        <v>5.57</v>
      </c>
      <c r="J4017">
        <v>172</v>
      </c>
      <c r="K4017">
        <v>40</v>
      </c>
      <c r="L4017">
        <v>12.89</v>
      </c>
      <c r="M4017" t="s">
        <v>19</v>
      </c>
      <c r="N4017" t="s">
        <v>28</v>
      </c>
      <c r="O4017" t="s">
        <v>36</v>
      </c>
      <c r="P4017">
        <v>1</v>
      </c>
    </row>
    <row r="4018" spans="1:16" x14ac:dyDescent="0.3">
      <c r="A4018" t="s">
        <v>8060</v>
      </c>
      <c r="B4018" t="s">
        <v>8061</v>
      </c>
      <c r="C4018">
        <v>34</v>
      </c>
      <c r="D4018" t="s">
        <v>18</v>
      </c>
      <c r="E4018">
        <v>4.97</v>
      </c>
      <c r="F4018">
        <v>1.68</v>
      </c>
      <c r="G4018">
        <v>1.94</v>
      </c>
      <c r="H4018">
        <v>5.43</v>
      </c>
      <c r="I4018">
        <v>5.0999999999999996</v>
      </c>
      <c r="J4018">
        <v>218</v>
      </c>
      <c r="K4018">
        <v>127</v>
      </c>
      <c r="L4018">
        <v>7.31</v>
      </c>
      <c r="M4018" t="s">
        <v>19</v>
      </c>
      <c r="N4018" t="s">
        <v>28</v>
      </c>
      <c r="O4018" t="s">
        <v>21</v>
      </c>
      <c r="P4018">
        <v>0</v>
      </c>
    </row>
    <row r="4019" spans="1:16" x14ac:dyDescent="0.3">
      <c r="A4019" t="s">
        <v>8062</v>
      </c>
      <c r="B4019" t="s">
        <v>8063</v>
      </c>
      <c r="C4019">
        <v>26</v>
      </c>
      <c r="D4019" t="s">
        <v>49</v>
      </c>
      <c r="E4019">
        <v>4.04</v>
      </c>
      <c r="F4019">
        <v>5.98</v>
      </c>
      <c r="G4019">
        <v>3.88</v>
      </c>
      <c r="H4019">
        <v>5.94</v>
      </c>
      <c r="I4019">
        <v>4.51</v>
      </c>
      <c r="J4019">
        <v>72</v>
      </c>
      <c r="K4019">
        <v>149</v>
      </c>
      <c r="L4019">
        <v>6.23</v>
      </c>
      <c r="M4019" t="s">
        <v>19</v>
      </c>
      <c r="N4019" t="s">
        <v>20</v>
      </c>
      <c r="O4019" t="s">
        <v>32</v>
      </c>
      <c r="P4019">
        <v>1</v>
      </c>
    </row>
    <row r="4020" spans="1:16" x14ac:dyDescent="0.3">
      <c r="A4020" t="s">
        <v>8064</v>
      </c>
      <c r="B4020" t="s">
        <v>8065</v>
      </c>
      <c r="C4020">
        <v>33</v>
      </c>
      <c r="D4020" t="s">
        <v>18</v>
      </c>
      <c r="E4020">
        <v>4.24</v>
      </c>
      <c r="F4020">
        <v>1.76</v>
      </c>
      <c r="G4020">
        <v>3.46</v>
      </c>
      <c r="H4020">
        <v>3</v>
      </c>
      <c r="I4020">
        <v>5.16</v>
      </c>
      <c r="J4020">
        <v>133</v>
      </c>
      <c r="K4020">
        <v>91</v>
      </c>
      <c r="L4020">
        <v>7.03</v>
      </c>
      <c r="M4020" t="s">
        <v>27</v>
      </c>
      <c r="N4020" t="s">
        <v>28</v>
      </c>
      <c r="O4020" t="s">
        <v>29</v>
      </c>
      <c r="P4020">
        <v>0</v>
      </c>
    </row>
    <row r="4021" spans="1:16" x14ac:dyDescent="0.3">
      <c r="A4021" t="s">
        <v>8066</v>
      </c>
      <c r="B4021" t="s">
        <v>8067</v>
      </c>
      <c r="C4021">
        <v>33</v>
      </c>
      <c r="D4021" t="s">
        <v>18</v>
      </c>
      <c r="E4021">
        <v>3.44</v>
      </c>
      <c r="F4021">
        <v>4.21</v>
      </c>
      <c r="G4021">
        <v>3.42</v>
      </c>
      <c r="H4021">
        <v>1.8</v>
      </c>
      <c r="I4021">
        <v>5.56</v>
      </c>
      <c r="J4021">
        <v>174</v>
      </c>
      <c r="K4021">
        <v>157</v>
      </c>
      <c r="L4021">
        <v>5.6</v>
      </c>
      <c r="M4021" t="s">
        <v>27</v>
      </c>
      <c r="N4021" t="s">
        <v>28</v>
      </c>
      <c r="O4021" t="s">
        <v>36</v>
      </c>
      <c r="P4021">
        <v>1</v>
      </c>
    </row>
    <row r="4022" spans="1:16" x14ac:dyDescent="0.3">
      <c r="A4022" t="s">
        <v>8068</v>
      </c>
      <c r="B4022" t="s">
        <v>8069</v>
      </c>
      <c r="C4022">
        <v>25</v>
      </c>
      <c r="D4022" t="s">
        <v>18</v>
      </c>
      <c r="E4022">
        <v>11.6</v>
      </c>
      <c r="F4022">
        <v>1.38</v>
      </c>
      <c r="G4022">
        <v>3.97</v>
      </c>
      <c r="H4022">
        <v>3.42</v>
      </c>
      <c r="I4022">
        <v>8.6199999999999992</v>
      </c>
      <c r="J4022">
        <v>68</v>
      </c>
      <c r="K4022">
        <v>178</v>
      </c>
      <c r="L4022">
        <v>13.25</v>
      </c>
      <c r="M4022" t="s">
        <v>19</v>
      </c>
      <c r="N4022" t="s">
        <v>20</v>
      </c>
      <c r="O4022" t="s">
        <v>36</v>
      </c>
      <c r="P4022">
        <v>1</v>
      </c>
    </row>
    <row r="4023" spans="1:16" x14ac:dyDescent="0.3">
      <c r="A4023" t="s">
        <v>8070</v>
      </c>
      <c r="B4023" t="s">
        <v>8071</v>
      </c>
      <c r="C4023">
        <v>23</v>
      </c>
      <c r="D4023" t="s">
        <v>24</v>
      </c>
      <c r="E4023">
        <v>11.53</v>
      </c>
      <c r="F4023">
        <v>3.4</v>
      </c>
      <c r="G4023">
        <v>1.1200000000000001</v>
      </c>
      <c r="H4023">
        <v>5.93</v>
      </c>
      <c r="I4023">
        <v>7.95</v>
      </c>
      <c r="J4023">
        <v>245</v>
      </c>
      <c r="K4023">
        <v>40</v>
      </c>
      <c r="L4023">
        <v>13.85</v>
      </c>
      <c r="M4023" t="s">
        <v>27</v>
      </c>
      <c r="N4023" t="s">
        <v>28</v>
      </c>
      <c r="O4023" t="s">
        <v>32</v>
      </c>
      <c r="P4023">
        <v>1</v>
      </c>
    </row>
    <row r="4024" spans="1:16" x14ac:dyDescent="0.3">
      <c r="A4024" t="s">
        <v>8072</v>
      </c>
      <c r="B4024" t="s">
        <v>8073</v>
      </c>
      <c r="C4024">
        <v>21</v>
      </c>
      <c r="D4024" t="s">
        <v>49</v>
      </c>
      <c r="E4024">
        <v>11.21</v>
      </c>
      <c r="F4024">
        <v>4.8899999999999997</v>
      </c>
      <c r="G4024">
        <v>2.41</v>
      </c>
      <c r="H4024">
        <v>1.99</v>
      </c>
      <c r="I4024">
        <v>7.03</v>
      </c>
      <c r="J4024">
        <v>147</v>
      </c>
      <c r="K4024">
        <v>158</v>
      </c>
      <c r="L4024">
        <v>12.3</v>
      </c>
      <c r="M4024" t="s">
        <v>35</v>
      </c>
      <c r="N4024" t="s">
        <v>20</v>
      </c>
      <c r="O4024" t="s">
        <v>36</v>
      </c>
      <c r="P4024">
        <v>1</v>
      </c>
    </row>
    <row r="4025" spans="1:16" x14ac:dyDescent="0.3">
      <c r="A4025" t="s">
        <v>8074</v>
      </c>
      <c r="B4025" t="s">
        <v>8075</v>
      </c>
      <c r="C4025">
        <v>24</v>
      </c>
      <c r="D4025" t="s">
        <v>24</v>
      </c>
      <c r="E4025">
        <v>4.8</v>
      </c>
      <c r="F4025">
        <v>5.55</v>
      </c>
      <c r="G4025">
        <v>2.98</v>
      </c>
      <c r="H4025">
        <v>5.41</v>
      </c>
      <c r="I4025">
        <v>5.94</v>
      </c>
      <c r="J4025">
        <v>68</v>
      </c>
      <c r="K4025">
        <v>94</v>
      </c>
      <c r="L4025">
        <v>5.79</v>
      </c>
      <c r="M4025" t="s">
        <v>19</v>
      </c>
      <c r="N4025" t="s">
        <v>28</v>
      </c>
      <c r="O4025" t="s">
        <v>32</v>
      </c>
      <c r="P4025">
        <v>1</v>
      </c>
    </row>
    <row r="4026" spans="1:16" x14ac:dyDescent="0.3">
      <c r="A4026" t="s">
        <v>8076</v>
      </c>
      <c r="B4026" t="s">
        <v>8077</v>
      </c>
      <c r="C4026">
        <v>32</v>
      </c>
      <c r="D4026" t="s">
        <v>18</v>
      </c>
      <c r="E4026">
        <v>4.1500000000000004</v>
      </c>
      <c r="F4026">
        <v>0.56999999999999995</v>
      </c>
      <c r="G4026">
        <v>0.2</v>
      </c>
      <c r="H4026">
        <v>5.59</v>
      </c>
      <c r="I4026">
        <v>7.04</v>
      </c>
      <c r="J4026">
        <v>75</v>
      </c>
      <c r="K4026">
        <v>62</v>
      </c>
      <c r="L4026">
        <v>5.38</v>
      </c>
      <c r="M4026" t="s">
        <v>19</v>
      </c>
      <c r="N4026" t="s">
        <v>20</v>
      </c>
      <c r="O4026" t="s">
        <v>21</v>
      </c>
      <c r="P4026">
        <v>0</v>
      </c>
    </row>
    <row r="4027" spans="1:16" x14ac:dyDescent="0.3">
      <c r="A4027" t="s">
        <v>8078</v>
      </c>
      <c r="B4027" t="s">
        <v>8079</v>
      </c>
      <c r="C4027">
        <v>20</v>
      </c>
      <c r="D4027" t="s">
        <v>49</v>
      </c>
      <c r="E4027">
        <v>9.1300000000000008</v>
      </c>
      <c r="F4027">
        <v>5.81</v>
      </c>
      <c r="G4027">
        <v>1.84</v>
      </c>
      <c r="H4027">
        <v>1.1100000000000001</v>
      </c>
      <c r="I4027">
        <v>5.37</v>
      </c>
      <c r="J4027">
        <v>54</v>
      </c>
      <c r="K4027">
        <v>90</v>
      </c>
      <c r="L4027">
        <v>11.25</v>
      </c>
      <c r="M4027" t="s">
        <v>35</v>
      </c>
      <c r="N4027" t="s">
        <v>28</v>
      </c>
      <c r="O4027" t="s">
        <v>32</v>
      </c>
      <c r="P4027">
        <v>1</v>
      </c>
    </row>
    <row r="4028" spans="1:16" x14ac:dyDescent="0.3">
      <c r="A4028" t="s">
        <v>8080</v>
      </c>
      <c r="B4028" t="s">
        <v>8081</v>
      </c>
      <c r="C4028">
        <v>26</v>
      </c>
      <c r="D4028" t="s">
        <v>24</v>
      </c>
      <c r="E4028">
        <v>7.32</v>
      </c>
      <c r="F4028">
        <v>1.82</v>
      </c>
      <c r="G4028">
        <v>2.29</v>
      </c>
      <c r="H4028">
        <v>0.66</v>
      </c>
      <c r="I4028">
        <v>6.69</v>
      </c>
      <c r="J4028">
        <v>249</v>
      </c>
      <c r="K4028">
        <v>49</v>
      </c>
      <c r="L4028">
        <v>8.0299999999999994</v>
      </c>
      <c r="M4028" t="s">
        <v>35</v>
      </c>
      <c r="N4028" t="s">
        <v>28</v>
      </c>
      <c r="O4028" t="s">
        <v>32</v>
      </c>
      <c r="P4028">
        <v>1</v>
      </c>
    </row>
    <row r="4029" spans="1:16" x14ac:dyDescent="0.3">
      <c r="A4029" t="s">
        <v>8082</v>
      </c>
      <c r="B4029" t="s">
        <v>8083</v>
      </c>
      <c r="C4029">
        <v>35</v>
      </c>
      <c r="D4029" t="s">
        <v>18</v>
      </c>
      <c r="E4029">
        <v>11.48</v>
      </c>
      <c r="F4029">
        <v>2.87</v>
      </c>
      <c r="G4029">
        <v>2.4</v>
      </c>
      <c r="H4029">
        <v>0.93</v>
      </c>
      <c r="I4029">
        <v>5.16</v>
      </c>
      <c r="J4029">
        <v>237</v>
      </c>
      <c r="K4029">
        <v>43</v>
      </c>
      <c r="L4029">
        <v>13.4</v>
      </c>
      <c r="M4029" t="s">
        <v>27</v>
      </c>
      <c r="N4029" t="s">
        <v>20</v>
      </c>
      <c r="O4029" t="s">
        <v>36</v>
      </c>
      <c r="P4029">
        <v>1</v>
      </c>
    </row>
    <row r="4030" spans="1:16" x14ac:dyDescent="0.3">
      <c r="A4030" t="s">
        <v>8084</v>
      </c>
      <c r="B4030" t="s">
        <v>8085</v>
      </c>
      <c r="C4030">
        <v>26</v>
      </c>
      <c r="D4030" t="s">
        <v>18</v>
      </c>
      <c r="E4030">
        <v>5.62</v>
      </c>
      <c r="F4030">
        <v>3.93</v>
      </c>
      <c r="G4030">
        <v>0.71</v>
      </c>
      <c r="H4030">
        <v>0.71</v>
      </c>
      <c r="I4030">
        <v>6.23</v>
      </c>
      <c r="J4030">
        <v>169</v>
      </c>
      <c r="K4030">
        <v>175</v>
      </c>
      <c r="L4030">
        <v>8.16</v>
      </c>
      <c r="M4030" t="s">
        <v>19</v>
      </c>
      <c r="N4030" t="s">
        <v>20</v>
      </c>
      <c r="O4030" t="s">
        <v>21</v>
      </c>
      <c r="P4030">
        <v>0</v>
      </c>
    </row>
    <row r="4031" spans="1:16" x14ac:dyDescent="0.3">
      <c r="A4031" t="s">
        <v>8086</v>
      </c>
      <c r="B4031" t="s">
        <v>8087</v>
      </c>
      <c r="C4031">
        <v>20</v>
      </c>
      <c r="D4031" t="s">
        <v>18</v>
      </c>
      <c r="E4031">
        <v>11.41</v>
      </c>
      <c r="F4031">
        <v>3.61</v>
      </c>
      <c r="G4031">
        <v>1.97</v>
      </c>
      <c r="H4031">
        <v>3.67</v>
      </c>
      <c r="I4031">
        <v>4.9800000000000004</v>
      </c>
      <c r="J4031">
        <v>123</v>
      </c>
      <c r="K4031">
        <v>106</v>
      </c>
      <c r="L4031">
        <v>14.05</v>
      </c>
      <c r="M4031" t="s">
        <v>35</v>
      </c>
      <c r="N4031" t="s">
        <v>20</v>
      </c>
      <c r="O4031" t="s">
        <v>32</v>
      </c>
      <c r="P4031">
        <v>1</v>
      </c>
    </row>
    <row r="4032" spans="1:16" x14ac:dyDescent="0.3">
      <c r="A4032" t="s">
        <v>8088</v>
      </c>
      <c r="B4032" t="s">
        <v>8089</v>
      </c>
      <c r="C4032">
        <v>29</v>
      </c>
      <c r="D4032" t="s">
        <v>49</v>
      </c>
      <c r="E4032">
        <v>5.48</v>
      </c>
      <c r="F4032">
        <v>5.85</v>
      </c>
      <c r="G4032">
        <v>3.01</v>
      </c>
      <c r="H4032">
        <v>3.07</v>
      </c>
      <c r="I4032">
        <v>6.25</v>
      </c>
      <c r="J4032">
        <v>49</v>
      </c>
      <c r="K4032">
        <v>47</v>
      </c>
      <c r="L4032">
        <v>6.54</v>
      </c>
      <c r="M4032" t="s">
        <v>19</v>
      </c>
      <c r="N4032" t="s">
        <v>20</v>
      </c>
      <c r="O4032" t="s">
        <v>36</v>
      </c>
      <c r="P4032">
        <v>1</v>
      </c>
    </row>
    <row r="4033" spans="1:16" x14ac:dyDescent="0.3">
      <c r="A4033" t="s">
        <v>8090</v>
      </c>
      <c r="B4033" t="s">
        <v>8091</v>
      </c>
      <c r="C4033">
        <v>29</v>
      </c>
      <c r="D4033" t="s">
        <v>24</v>
      </c>
      <c r="E4033">
        <v>3.83</v>
      </c>
      <c r="F4033">
        <v>5.91</v>
      </c>
      <c r="G4033">
        <v>0.08</v>
      </c>
      <c r="H4033">
        <v>2.62</v>
      </c>
      <c r="I4033">
        <v>6.35</v>
      </c>
      <c r="J4033">
        <v>157</v>
      </c>
      <c r="K4033">
        <v>104</v>
      </c>
      <c r="L4033">
        <v>5.51</v>
      </c>
      <c r="M4033" t="s">
        <v>19</v>
      </c>
      <c r="N4033" t="s">
        <v>20</v>
      </c>
      <c r="O4033" t="s">
        <v>36</v>
      </c>
      <c r="P4033">
        <v>1</v>
      </c>
    </row>
    <row r="4034" spans="1:16" x14ac:dyDescent="0.3">
      <c r="A4034" t="s">
        <v>8092</v>
      </c>
      <c r="B4034" t="s">
        <v>8093</v>
      </c>
      <c r="C4034">
        <v>25</v>
      </c>
      <c r="D4034" t="s">
        <v>18</v>
      </c>
      <c r="E4034">
        <v>7.94</v>
      </c>
      <c r="F4034">
        <v>5.22</v>
      </c>
      <c r="G4034">
        <v>1.8</v>
      </c>
      <c r="H4034">
        <v>4.01</v>
      </c>
      <c r="I4034">
        <v>8.07</v>
      </c>
      <c r="J4034">
        <v>210</v>
      </c>
      <c r="K4034">
        <v>154</v>
      </c>
      <c r="L4034">
        <v>9.11</v>
      </c>
      <c r="M4034" t="s">
        <v>19</v>
      </c>
      <c r="N4034" t="s">
        <v>20</v>
      </c>
      <c r="O4034" t="s">
        <v>36</v>
      </c>
      <c r="P4034">
        <v>1</v>
      </c>
    </row>
    <row r="4035" spans="1:16" x14ac:dyDescent="0.3">
      <c r="A4035" t="s">
        <v>8094</v>
      </c>
      <c r="B4035" t="s">
        <v>8095</v>
      </c>
      <c r="C4035">
        <v>19</v>
      </c>
      <c r="D4035" t="s">
        <v>18</v>
      </c>
      <c r="E4035">
        <v>11.33</v>
      </c>
      <c r="F4035">
        <v>1.0900000000000001</v>
      </c>
      <c r="G4035">
        <v>2.37</v>
      </c>
      <c r="H4035">
        <v>0.93</v>
      </c>
      <c r="I4035">
        <v>5.22</v>
      </c>
      <c r="J4035">
        <v>124</v>
      </c>
      <c r="K4035">
        <v>64</v>
      </c>
      <c r="L4035">
        <v>14.29</v>
      </c>
      <c r="M4035" t="s">
        <v>19</v>
      </c>
      <c r="N4035" t="s">
        <v>20</v>
      </c>
      <c r="O4035" t="s">
        <v>36</v>
      </c>
      <c r="P4035">
        <v>1</v>
      </c>
    </row>
    <row r="4036" spans="1:16" x14ac:dyDescent="0.3">
      <c r="A4036" t="s">
        <v>8096</v>
      </c>
      <c r="B4036" t="s">
        <v>8097</v>
      </c>
      <c r="C4036">
        <v>20</v>
      </c>
      <c r="D4036" t="s">
        <v>49</v>
      </c>
      <c r="E4036">
        <v>4.25</v>
      </c>
      <c r="F4036">
        <v>4.1500000000000004</v>
      </c>
      <c r="G4036">
        <v>3.74</v>
      </c>
      <c r="H4036">
        <v>4.59</v>
      </c>
      <c r="I4036">
        <v>5.43</v>
      </c>
      <c r="J4036">
        <v>213</v>
      </c>
      <c r="K4036">
        <v>37</v>
      </c>
      <c r="L4036">
        <v>4.88</v>
      </c>
      <c r="M4036" t="s">
        <v>19</v>
      </c>
      <c r="N4036" t="s">
        <v>20</v>
      </c>
      <c r="O4036" t="s">
        <v>32</v>
      </c>
      <c r="P4036">
        <v>1</v>
      </c>
    </row>
    <row r="4037" spans="1:16" x14ac:dyDescent="0.3">
      <c r="A4037" t="s">
        <v>8098</v>
      </c>
      <c r="B4037" t="s">
        <v>8099</v>
      </c>
      <c r="C4037">
        <v>18</v>
      </c>
      <c r="D4037" t="s">
        <v>49</v>
      </c>
      <c r="E4037">
        <v>6.27</v>
      </c>
      <c r="F4037">
        <v>2.61</v>
      </c>
      <c r="G4037">
        <v>1.82</v>
      </c>
      <c r="H4037">
        <v>2.12</v>
      </c>
      <c r="I4037">
        <v>7.75</v>
      </c>
      <c r="J4037">
        <v>64</v>
      </c>
      <c r="K4037">
        <v>104</v>
      </c>
      <c r="L4037">
        <v>7.17</v>
      </c>
      <c r="M4037" t="s">
        <v>35</v>
      </c>
      <c r="N4037" t="s">
        <v>20</v>
      </c>
      <c r="O4037" t="s">
        <v>32</v>
      </c>
      <c r="P4037">
        <v>1</v>
      </c>
    </row>
    <row r="4038" spans="1:16" x14ac:dyDescent="0.3">
      <c r="A4038" t="s">
        <v>8100</v>
      </c>
      <c r="B4038" t="s">
        <v>8101</v>
      </c>
      <c r="C4038">
        <v>30</v>
      </c>
      <c r="D4038" t="s">
        <v>49</v>
      </c>
      <c r="E4038">
        <v>6.03</v>
      </c>
      <c r="F4038">
        <v>4.99</v>
      </c>
      <c r="G4038">
        <v>2.82</v>
      </c>
      <c r="H4038">
        <v>2.0299999999999998</v>
      </c>
      <c r="I4038">
        <v>6.19</v>
      </c>
      <c r="J4038">
        <v>227</v>
      </c>
      <c r="K4038">
        <v>34</v>
      </c>
      <c r="L4038">
        <v>7.61</v>
      </c>
      <c r="M4038" t="s">
        <v>35</v>
      </c>
      <c r="N4038" t="s">
        <v>28</v>
      </c>
      <c r="O4038" t="s">
        <v>36</v>
      </c>
      <c r="P4038">
        <v>1</v>
      </c>
    </row>
    <row r="4039" spans="1:16" x14ac:dyDescent="0.3">
      <c r="A4039" t="s">
        <v>8102</v>
      </c>
      <c r="B4039" t="s">
        <v>8103</v>
      </c>
      <c r="C4039">
        <v>19</v>
      </c>
      <c r="D4039" t="s">
        <v>49</v>
      </c>
      <c r="E4039">
        <v>4.8600000000000003</v>
      </c>
      <c r="F4039">
        <v>2.36</v>
      </c>
      <c r="G4039">
        <v>1.42</v>
      </c>
      <c r="H4039">
        <v>4.6100000000000003</v>
      </c>
      <c r="I4039">
        <v>8.34</v>
      </c>
      <c r="J4039">
        <v>92</v>
      </c>
      <c r="K4039">
        <v>55</v>
      </c>
      <c r="L4039">
        <v>7.44</v>
      </c>
      <c r="M4039" t="s">
        <v>35</v>
      </c>
      <c r="N4039" t="s">
        <v>28</v>
      </c>
      <c r="O4039" t="s">
        <v>21</v>
      </c>
      <c r="P4039">
        <v>0</v>
      </c>
    </row>
    <row r="4040" spans="1:16" x14ac:dyDescent="0.3">
      <c r="A4040" t="s">
        <v>8104</v>
      </c>
      <c r="B4040" t="s">
        <v>8105</v>
      </c>
      <c r="C4040">
        <v>31</v>
      </c>
      <c r="D4040" t="s">
        <v>24</v>
      </c>
      <c r="E4040">
        <v>6.82</v>
      </c>
      <c r="F4040">
        <v>5.27</v>
      </c>
      <c r="G4040">
        <v>2.98</v>
      </c>
      <c r="H4040">
        <v>1.19</v>
      </c>
      <c r="I4040">
        <v>6.34</v>
      </c>
      <c r="J4040">
        <v>198</v>
      </c>
      <c r="K4040">
        <v>138</v>
      </c>
      <c r="L4040">
        <v>8.2899999999999991</v>
      </c>
      <c r="M4040" t="s">
        <v>19</v>
      </c>
      <c r="N4040" t="s">
        <v>28</v>
      </c>
      <c r="O4040" t="s">
        <v>36</v>
      </c>
      <c r="P4040">
        <v>1</v>
      </c>
    </row>
    <row r="4041" spans="1:16" x14ac:dyDescent="0.3">
      <c r="A4041" t="s">
        <v>8106</v>
      </c>
      <c r="B4041" t="s">
        <v>8107</v>
      </c>
      <c r="C4041">
        <v>18</v>
      </c>
      <c r="D4041" t="s">
        <v>18</v>
      </c>
      <c r="E4041">
        <v>5.5</v>
      </c>
      <c r="F4041">
        <v>2.46</v>
      </c>
      <c r="G4041">
        <v>3.01</v>
      </c>
      <c r="H4041">
        <v>5.67</v>
      </c>
      <c r="I4041">
        <v>7.9</v>
      </c>
      <c r="J4041">
        <v>95</v>
      </c>
      <c r="K4041">
        <v>58</v>
      </c>
      <c r="L4041">
        <v>7.73</v>
      </c>
      <c r="M4041" t="s">
        <v>19</v>
      </c>
      <c r="N4041" t="s">
        <v>28</v>
      </c>
      <c r="O4041" t="s">
        <v>29</v>
      </c>
      <c r="P4041">
        <v>0</v>
      </c>
    </row>
    <row r="4042" spans="1:16" x14ac:dyDescent="0.3">
      <c r="A4042" t="s">
        <v>8108</v>
      </c>
      <c r="B4042" t="s">
        <v>8109</v>
      </c>
      <c r="C4042">
        <v>29</v>
      </c>
      <c r="D4042" t="s">
        <v>24</v>
      </c>
      <c r="E4042">
        <v>5.6</v>
      </c>
      <c r="F4042">
        <v>2.97</v>
      </c>
      <c r="G4042">
        <v>0.21</v>
      </c>
      <c r="H4042">
        <v>1.99</v>
      </c>
      <c r="I4042">
        <v>6.67</v>
      </c>
      <c r="J4042">
        <v>178</v>
      </c>
      <c r="K4042">
        <v>116</v>
      </c>
      <c r="L4042">
        <v>6.2</v>
      </c>
      <c r="M4042" t="s">
        <v>27</v>
      </c>
      <c r="N4042" t="s">
        <v>20</v>
      </c>
      <c r="O4042" t="s">
        <v>29</v>
      </c>
      <c r="P4042">
        <v>0</v>
      </c>
    </row>
    <row r="4043" spans="1:16" x14ac:dyDescent="0.3">
      <c r="A4043" t="s">
        <v>8110</v>
      </c>
      <c r="B4043" t="s">
        <v>8111</v>
      </c>
      <c r="C4043">
        <v>33</v>
      </c>
      <c r="D4043" t="s">
        <v>18</v>
      </c>
      <c r="E4043">
        <v>11.21</v>
      </c>
      <c r="F4043">
        <v>1.72</v>
      </c>
      <c r="G4043">
        <v>0.43</v>
      </c>
      <c r="H4043">
        <v>0.76</v>
      </c>
      <c r="I4043">
        <v>6.07</v>
      </c>
      <c r="J4043">
        <v>236</v>
      </c>
      <c r="K4043">
        <v>102</v>
      </c>
      <c r="L4043">
        <v>12.3</v>
      </c>
      <c r="M4043" t="s">
        <v>27</v>
      </c>
      <c r="N4043" t="s">
        <v>28</v>
      </c>
      <c r="O4043" t="s">
        <v>32</v>
      </c>
      <c r="P4043">
        <v>1</v>
      </c>
    </row>
    <row r="4044" spans="1:16" x14ac:dyDescent="0.3">
      <c r="A4044" t="s">
        <v>8112</v>
      </c>
      <c r="B4044" t="s">
        <v>8113</v>
      </c>
      <c r="C4044">
        <v>21</v>
      </c>
      <c r="D4044" t="s">
        <v>24</v>
      </c>
      <c r="E4044">
        <v>9.9499999999999993</v>
      </c>
      <c r="F4044">
        <v>4.0199999999999996</v>
      </c>
      <c r="G4044">
        <v>3.79</v>
      </c>
      <c r="H4044">
        <v>2.25</v>
      </c>
      <c r="I4044">
        <v>8.15</v>
      </c>
      <c r="J4044">
        <v>85</v>
      </c>
      <c r="K4044">
        <v>16</v>
      </c>
      <c r="L4044">
        <v>10.68</v>
      </c>
      <c r="M4044" t="s">
        <v>35</v>
      </c>
      <c r="N4044" t="s">
        <v>28</v>
      </c>
      <c r="O4044" t="s">
        <v>32</v>
      </c>
      <c r="P4044">
        <v>1</v>
      </c>
    </row>
    <row r="4045" spans="1:16" x14ac:dyDescent="0.3">
      <c r="A4045" t="s">
        <v>8114</v>
      </c>
      <c r="B4045" t="s">
        <v>8115</v>
      </c>
      <c r="C4045">
        <v>32</v>
      </c>
      <c r="D4045" t="s">
        <v>24</v>
      </c>
      <c r="E4045">
        <v>8.5</v>
      </c>
      <c r="F4045">
        <v>4.84</v>
      </c>
      <c r="G4045">
        <v>2.81</v>
      </c>
      <c r="H4045">
        <v>2.79</v>
      </c>
      <c r="I4045">
        <v>6.97</v>
      </c>
      <c r="J4045">
        <v>155</v>
      </c>
      <c r="K4045">
        <v>146</v>
      </c>
      <c r="L4045">
        <v>9.6</v>
      </c>
      <c r="M4045" t="s">
        <v>27</v>
      </c>
      <c r="N4045" t="s">
        <v>28</v>
      </c>
      <c r="O4045" t="s">
        <v>36</v>
      </c>
      <c r="P4045">
        <v>1</v>
      </c>
    </row>
    <row r="4046" spans="1:16" x14ac:dyDescent="0.3">
      <c r="A4046" t="s">
        <v>8116</v>
      </c>
      <c r="B4046" t="s">
        <v>8117</v>
      </c>
      <c r="C4046">
        <v>25</v>
      </c>
      <c r="D4046" t="s">
        <v>18</v>
      </c>
      <c r="E4046">
        <v>6.84</v>
      </c>
      <c r="F4046">
        <v>2.2599999999999998</v>
      </c>
      <c r="G4046">
        <v>2.5299999999999998</v>
      </c>
      <c r="H4046">
        <v>2.97</v>
      </c>
      <c r="I4046">
        <v>7.94</v>
      </c>
      <c r="J4046">
        <v>134</v>
      </c>
      <c r="K4046">
        <v>162</v>
      </c>
      <c r="L4046">
        <v>8.75</v>
      </c>
      <c r="M4046" t="s">
        <v>27</v>
      </c>
      <c r="N4046" t="s">
        <v>28</v>
      </c>
      <c r="O4046" t="s">
        <v>32</v>
      </c>
      <c r="P4046">
        <v>1</v>
      </c>
    </row>
    <row r="4047" spans="1:16" x14ac:dyDescent="0.3">
      <c r="A4047" t="s">
        <v>8118</v>
      </c>
      <c r="B4047" t="s">
        <v>8119</v>
      </c>
      <c r="C4047">
        <v>29</v>
      </c>
      <c r="D4047" t="s">
        <v>49</v>
      </c>
      <c r="E4047">
        <v>9.6</v>
      </c>
      <c r="F4047">
        <v>5.57</v>
      </c>
      <c r="G4047">
        <v>2.5299999999999998</v>
      </c>
      <c r="H4047">
        <v>4.0599999999999996</v>
      </c>
      <c r="I4047">
        <v>4.76</v>
      </c>
      <c r="J4047">
        <v>216</v>
      </c>
      <c r="K4047">
        <v>92</v>
      </c>
      <c r="L4047">
        <v>10.63</v>
      </c>
      <c r="M4047" t="s">
        <v>27</v>
      </c>
      <c r="N4047" t="s">
        <v>20</v>
      </c>
      <c r="O4047" t="s">
        <v>36</v>
      </c>
      <c r="P4047">
        <v>1</v>
      </c>
    </row>
    <row r="4048" spans="1:16" x14ac:dyDescent="0.3">
      <c r="A4048" t="s">
        <v>8120</v>
      </c>
      <c r="B4048" t="s">
        <v>8121</v>
      </c>
      <c r="C4048">
        <v>30</v>
      </c>
      <c r="D4048" t="s">
        <v>18</v>
      </c>
      <c r="E4048">
        <v>7.64</v>
      </c>
      <c r="F4048">
        <v>3.72</v>
      </c>
      <c r="G4048">
        <v>1.98</v>
      </c>
      <c r="H4048">
        <v>4.2</v>
      </c>
      <c r="I4048">
        <v>5.98</v>
      </c>
      <c r="J4048">
        <v>226</v>
      </c>
      <c r="K4048">
        <v>130</v>
      </c>
      <c r="L4048">
        <v>9.4499999999999993</v>
      </c>
      <c r="M4048" t="s">
        <v>27</v>
      </c>
      <c r="N4048" t="s">
        <v>28</v>
      </c>
      <c r="O4048" t="s">
        <v>32</v>
      </c>
      <c r="P4048">
        <v>1</v>
      </c>
    </row>
    <row r="4049" spans="1:16" x14ac:dyDescent="0.3">
      <c r="A4049" t="s">
        <v>8122</v>
      </c>
      <c r="B4049" t="s">
        <v>8123</v>
      </c>
      <c r="C4049">
        <v>28</v>
      </c>
      <c r="D4049" t="s">
        <v>18</v>
      </c>
      <c r="E4049">
        <v>5.09</v>
      </c>
      <c r="F4049">
        <v>4.68</v>
      </c>
      <c r="G4049">
        <v>0.43</v>
      </c>
      <c r="H4049">
        <v>3.41</v>
      </c>
      <c r="I4049">
        <v>6.95</v>
      </c>
      <c r="J4049">
        <v>123</v>
      </c>
      <c r="K4049">
        <v>127</v>
      </c>
      <c r="L4049">
        <v>6.9</v>
      </c>
      <c r="M4049" t="s">
        <v>27</v>
      </c>
      <c r="N4049" t="s">
        <v>28</v>
      </c>
      <c r="O4049" t="s">
        <v>36</v>
      </c>
      <c r="P4049">
        <v>1</v>
      </c>
    </row>
    <row r="4050" spans="1:16" x14ac:dyDescent="0.3">
      <c r="A4050" t="s">
        <v>8124</v>
      </c>
      <c r="B4050" t="s">
        <v>8125</v>
      </c>
      <c r="C4050">
        <v>21</v>
      </c>
      <c r="D4050" t="s">
        <v>49</v>
      </c>
      <c r="E4050">
        <v>10.62</v>
      </c>
      <c r="F4050">
        <v>5.42</v>
      </c>
      <c r="G4050">
        <v>3.61</v>
      </c>
      <c r="H4050">
        <v>4.24</v>
      </c>
      <c r="I4050">
        <v>8.35</v>
      </c>
      <c r="J4050">
        <v>225</v>
      </c>
      <c r="K4050">
        <v>87</v>
      </c>
      <c r="L4050">
        <v>12.15</v>
      </c>
      <c r="M4050" t="s">
        <v>35</v>
      </c>
      <c r="N4050" t="s">
        <v>20</v>
      </c>
      <c r="O4050" t="s">
        <v>36</v>
      </c>
      <c r="P4050">
        <v>1</v>
      </c>
    </row>
    <row r="4051" spans="1:16" x14ac:dyDescent="0.3">
      <c r="A4051" t="s">
        <v>8126</v>
      </c>
      <c r="B4051" t="s">
        <v>8127</v>
      </c>
      <c r="C4051">
        <v>23</v>
      </c>
      <c r="D4051" t="s">
        <v>49</v>
      </c>
      <c r="E4051">
        <v>4.95</v>
      </c>
      <c r="F4051">
        <v>5.45</v>
      </c>
      <c r="G4051">
        <v>0.08</v>
      </c>
      <c r="H4051">
        <v>0.55000000000000004</v>
      </c>
      <c r="I4051">
        <v>5.16</v>
      </c>
      <c r="J4051">
        <v>223</v>
      </c>
      <c r="K4051">
        <v>174</v>
      </c>
      <c r="L4051">
        <v>7.85</v>
      </c>
      <c r="M4051" t="s">
        <v>19</v>
      </c>
      <c r="N4051" t="s">
        <v>28</v>
      </c>
      <c r="O4051" t="s">
        <v>32</v>
      </c>
      <c r="P4051">
        <v>1</v>
      </c>
    </row>
    <row r="4052" spans="1:16" x14ac:dyDescent="0.3">
      <c r="A4052" t="s">
        <v>8128</v>
      </c>
      <c r="B4052" t="s">
        <v>8129</v>
      </c>
      <c r="C4052">
        <v>20</v>
      </c>
      <c r="D4052" t="s">
        <v>18</v>
      </c>
      <c r="E4052">
        <v>10.210000000000001</v>
      </c>
      <c r="F4052">
        <v>3.58</v>
      </c>
      <c r="G4052">
        <v>1.94</v>
      </c>
      <c r="H4052">
        <v>2.99</v>
      </c>
      <c r="I4052">
        <v>6.15</v>
      </c>
      <c r="J4052">
        <v>228</v>
      </c>
      <c r="K4052">
        <v>61</v>
      </c>
      <c r="L4052">
        <v>10.81</v>
      </c>
      <c r="M4052" t="s">
        <v>27</v>
      </c>
      <c r="N4052" t="s">
        <v>20</v>
      </c>
      <c r="O4052" t="s">
        <v>36</v>
      </c>
      <c r="P4052">
        <v>1</v>
      </c>
    </row>
    <row r="4053" spans="1:16" x14ac:dyDescent="0.3">
      <c r="A4053" t="s">
        <v>8130</v>
      </c>
      <c r="B4053" t="s">
        <v>8131</v>
      </c>
      <c r="C4053">
        <v>25</v>
      </c>
      <c r="D4053" t="s">
        <v>24</v>
      </c>
      <c r="E4053">
        <v>9.16</v>
      </c>
      <c r="F4053">
        <v>0.61</v>
      </c>
      <c r="G4053">
        <v>1.1499999999999999</v>
      </c>
      <c r="H4053">
        <v>4.9400000000000004</v>
      </c>
      <c r="I4053">
        <v>5.73</v>
      </c>
      <c r="J4053">
        <v>47</v>
      </c>
      <c r="K4053">
        <v>174</v>
      </c>
      <c r="L4053">
        <v>12.05</v>
      </c>
      <c r="M4053" t="s">
        <v>35</v>
      </c>
      <c r="N4053" t="s">
        <v>28</v>
      </c>
      <c r="O4053" t="s">
        <v>32</v>
      </c>
      <c r="P4053">
        <v>1</v>
      </c>
    </row>
    <row r="4054" spans="1:16" x14ac:dyDescent="0.3">
      <c r="A4054" t="s">
        <v>8132</v>
      </c>
      <c r="B4054" t="s">
        <v>8133</v>
      </c>
      <c r="C4054">
        <v>19</v>
      </c>
      <c r="D4054" t="s">
        <v>18</v>
      </c>
      <c r="E4054">
        <v>4.9000000000000004</v>
      </c>
      <c r="F4054">
        <v>3.21</v>
      </c>
      <c r="G4054">
        <v>2.12</v>
      </c>
      <c r="H4054">
        <v>0.57999999999999996</v>
      </c>
      <c r="I4054">
        <v>7.06</v>
      </c>
      <c r="J4054">
        <v>204</v>
      </c>
      <c r="K4054">
        <v>71</v>
      </c>
      <c r="L4054">
        <v>5.78</v>
      </c>
      <c r="M4054" t="s">
        <v>27</v>
      </c>
      <c r="N4054" t="s">
        <v>28</v>
      </c>
      <c r="O4054" t="s">
        <v>21</v>
      </c>
      <c r="P4054">
        <v>0</v>
      </c>
    </row>
    <row r="4055" spans="1:16" x14ac:dyDescent="0.3">
      <c r="A4055" t="s">
        <v>8134</v>
      </c>
      <c r="B4055" t="s">
        <v>8135</v>
      </c>
      <c r="C4055">
        <v>20</v>
      </c>
      <c r="D4055" t="s">
        <v>49</v>
      </c>
      <c r="E4055">
        <v>7.1</v>
      </c>
      <c r="F4055">
        <v>5.08</v>
      </c>
      <c r="G4055">
        <v>3.54</v>
      </c>
      <c r="H4055">
        <v>4.63</v>
      </c>
      <c r="I4055">
        <v>8.77</v>
      </c>
      <c r="J4055">
        <v>144</v>
      </c>
      <c r="K4055">
        <v>22</v>
      </c>
      <c r="L4055">
        <v>9.15</v>
      </c>
      <c r="M4055" t="s">
        <v>35</v>
      </c>
      <c r="N4055" t="s">
        <v>28</v>
      </c>
      <c r="O4055" t="s">
        <v>36</v>
      </c>
      <c r="P4055">
        <v>1</v>
      </c>
    </row>
    <row r="4056" spans="1:16" x14ac:dyDescent="0.3">
      <c r="A4056" t="s">
        <v>8136</v>
      </c>
      <c r="B4056" t="s">
        <v>8137</v>
      </c>
      <c r="C4056">
        <v>19</v>
      </c>
      <c r="D4056" t="s">
        <v>24</v>
      </c>
      <c r="E4056">
        <v>7.97</v>
      </c>
      <c r="F4056">
        <v>3.12</v>
      </c>
      <c r="G4056">
        <v>2.79</v>
      </c>
      <c r="H4056">
        <v>3.12</v>
      </c>
      <c r="I4056">
        <v>8.8699999999999992</v>
      </c>
      <c r="J4056">
        <v>47</v>
      </c>
      <c r="K4056">
        <v>121</v>
      </c>
      <c r="L4056">
        <v>10.47</v>
      </c>
      <c r="M4056" t="s">
        <v>35</v>
      </c>
      <c r="N4056" t="s">
        <v>28</v>
      </c>
      <c r="O4056" t="s">
        <v>32</v>
      </c>
      <c r="P4056">
        <v>1</v>
      </c>
    </row>
    <row r="4057" spans="1:16" x14ac:dyDescent="0.3">
      <c r="A4057" t="s">
        <v>8138</v>
      </c>
      <c r="B4057" t="s">
        <v>8139</v>
      </c>
      <c r="C4057">
        <v>23</v>
      </c>
      <c r="D4057" t="s">
        <v>18</v>
      </c>
      <c r="E4057">
        <v>7.41</v>
      </c>
      <c r="F4057">
        <v>2.78</v>
      </c>
      <c r="G4057">
        <v>0.19</v>
      </c>
      <c r="H4057">
        <v>0.74</v>
      </c>
      <c r="I4057">
        <v>8.86</v>
      </c>
      <c r="J4057">
        <v>183</v>
      </c>
      <c r="K4057">
        <v>170</v>
      </c>
      <c r="L4057">
        <v>10.19</v>
      </c>
      <c r="M4057" t="s">
        <v>19</v>
      </c>
      <c r="N4057" t="s">
        <v>28</v>
      </c>
      <c r="O4057" t="s">
        <v>32</v>
      </c>
      <c r="P4057">
        <v>1</v>
      </c>
    </row>
    <row r="4058" spans="1:16" x14ac:dyDescent="0.3">
      <c r="A4058" t="s">
        <v>8140</v>
      </c>
      <c r="B4058" t="s">
        <v>8141</v>
      </c>
      <c r="C4058">
        <v>18</v>
      </c>
      <c r="D4058" t="s">
        <v>18</v>
      </c>
      <c r="E4058">
        <v>8.35</v>
      </c>
      <c r="F4058">
        <v>3.04</v>
      </c>
      <c r="G4058">
        <v>0.25</v>
      </c>
      <c r="H4058">
        <v>1.68</v>
      </c>
      <c r="I4058">
        <v>6.17</v>
      </c>
      <c r="J4058">
        <v>192</v>
      </c>
      <c r="K4058">
        <v>116</v>
      </c>
      <c r="L4058">
        <v>9.8000000000000007</v>
      </c>
      <c r="M4058" t="s">
        <v>35</v>
      </c>
      <c r="N4058" t="s">
        <v>20</v>
      </c>
      <c r="O4058" t="s">
        <v>36</v>
      </c>
      <c r="P4058">
        <v>1</v>
      </c>
    </row>
    <row r="4059" spans="1:16" x14ac:dyDescent="0.3">
      <c r="A4059" t="s">
        <v>8142</v>
      </c>
      <c r="B4059" t="s">
        <v>8143</v>
      </c>
      <c r="C4059">
        <v>18</v>
      </c>
      <c r="D4059" t="s">
        <v>24</v>
      </c>
      <c r="E4059">
        <v>7.74</v>
      </c>
      <c r="F4059">
        <v>2.36</v>
      </c>
      <c r="G4059">
        <v>0.97</v>
      </c>
      <c r="H4059">
        <v>3</v>
      </c>
      <c r="I4059">
        <v>4.53</v>
      </c>
      <c r="J4059">
        <v>35</v>
      </c>
      <c r="K4059">
        <v>20</v>
      </c>
      <c r="L4059">
        <v>8.49</v>
      </c>
      <c r="M4059" t="s">
        <v>35</v>
      </c>
      <c r="N4059" t="s">
        <v>20</v>
      </c>
      <c r="O4059" t="s">
        <v>29</v>
      </c>
      <c r="P4059">
        <v>0</v>
      </c>
    </row>
    <row r="4060" spans="1:16" x14ac:dyDescent="0.3">
      <c r="A4060" t="s">
        <v>8144</v>
      </c>
      <c r="B4060" t="s">
        <v>8145</v>
      </c>
      <c r="C4060">
        <v>21</v>
      </c>
      <c r="D4060" t="s">
        <v>18</v>
      </c>
      <c r="E4060">
        <v>4.5199999999999996</v>
      </c>
      <c r="F4060">
        <v>2.68</v>
      </c>
      <c r="G4060">
        <v>3.32</v>
      </c>
      <c r="H4060">
        <v>5.31</v>
      </c>
      <c r="I4060">
        <v>8.75</v>
      </c>
      <c r="J4060">
        <v>30</v>
      </c>
      <c r="K4060">
        <v>96</v>
      </c>
      <c r="L4060">
        <v>5.26</v>
      </c>
      <c r="M4060" t="s">
        <v>27</v>
      </c>
      <c r="N4060" t="s">
        <v>20</v>
      </c>
      <c r="O4060" t="s">
        <v>21</v>
      </c>
      <c r="P4060">
        <v>0</v>
      </c>
    </row>
    <row r="4061" spans="1:16" x14ac:dyDescent="0.3">
      <c r="A4061" t="s">
        <v>8146</v>
      </c>
      <c r="B4061" t="s">
        <v>8147</v>
      </c>
      <c r="C4061">
        <v>35</v>
      </c>
      <c r="D4061" t="s">
        <v>18</v>
      </c>
      <c r="E4061">
        <v>11.18</v>
      </c>
      <c r="F4061">
        <v>4.54</v>
      </c>
      <c r="G4061">
        <v>2.27</v>
      </c>
      <c r="H4061">
        <v>4.84</v>
      </c>
      <c r="I4061">
        <v>7.77</v>
      </c>
      <c r="J4061">
        <v>48</v>
      </c>
      <c r="K4061">
        <v>16</v>
      </c>
      <c r="L4061">
        <v>13.64</v>
      </c>
      <c r="M4061" t="s">
        <v>19</v>
      </c>
      <c r="N4061" t="s">
        <v>28</v>
      </c>
      <c r="O4061" t="s">
        <v>36</v>
      </c>
      <c r="P4061">
        <v>1</v>
      </c>
    </row>
    <row r="4062" spans="1:16" x14ac:dyDescent="0.3">
      <c r="A4062" t="s">
        <v>8148</v>
      </c>
      <c r="B4062" t="s">
        <v>8149</v>
      </c>
      <c r="C4062">
        <v>19</v>
      </c>
      <c r="D4062" t="s">
        <v>49</v>
      </c>
      <c r="E4062">
        <v>10.55</v>
      </c>
      <c r="F4062">
        <v>1.1000000000000001</v>
      </c>
      <c r="G4062">
        <v>2.46</v>
      </c>
      <c r="H4062">
        <v>0.94</v>
      </c>
      <c r="I4062">
        <v>8.06</v>
      </c>
      <c r="J4062">
        <v>218</v>
      </c>
      <c r="K4062">
        <v>123</v>
      </c>
      <c r="L4062">
        <v>11.62</v>
      </c>
      <c r="M4062" t="s">
        <v>35</v>
      </c>
      <c r="N4062" t="s">
        <v>20</v>
      </c>
      <c r="O4062" t="s">
        <v>32</v>
      </c>
      <c r="P4062">
        <v>1</v>
      </c>
    </row>
    <row r="4063" spans="1:16" x14ac:dyDescent="0.3">
      <c r="A4063" t="s">
        <v>8150</v>
      </c>
      <c r="B4063" t="s">
        <v>8151</v>
      </c>
      <c r="C4063">
        <v>21</v>
      </c>
      <c r="D4063" t="s">
        <v>18</v>
      </c>
      <c r="E4063">
        <v>8.11</v>
      </c>
      <c r="F4063">
        <v>1.92</v>
      </c>
      <c r="G4063">
        <v>0.54</v>
      </c>
      <c r="H4063">
        <v>5.83</v>
      </c>
      <c r="I4063">
        <v>7.16</v>
      </c>
      <c r="J4063">
        <v>104</v>
      </c>
      <c r="K4063">
        <v>144</v>
      </c>
      <c r="L4063">
        <v>10.19</v>
      </c>
      <c r="M4063" t="s">
        <v>35</v>
      </c>
      <c r="N4063" t="s">
        <v>28</v>
      </c>
      <c r="O4063" t="s">
        <v>36</v>
      </c>
      <c r="P4063">
        <v>1</v>
      </c>
    </row>
    <row r="4064" spans="1:16" x14ac:dyDescent="0.3">
      <c r="A4064" t="s">
        <v>8152</v>
      </c>
      <c r="B4064" t="s">
        <v>8153</v>
      </c>
      <c r="C4064">
        <v>21</v>
      </c>
      <c r="D4064" t="s">
        <v>49</v>
      </c>
      <c r="E4064">
        <v>3.57</v>
      </c>
      <c r="F4064">
        <v>5.31</v>
      </c>
      <c r="G4064">
        <v>0.08</v>
      </c>
      <c r="H4064">
        <v>4.8099999999999996</v>
      </c>
      <c r="I4064">
        <v>8.16</v>
      </c>
      <c r="J4064">
        <v>84</v>
      </c>
      <c r="K4064">
        <v>92</v>
      </c>
      <c r="L4064">
        <v>6.04</v>
      </c>
      <c r="M4064" t="s">
        <v>27</v>
      </c>
      <c r="N4064" t="s">
        <v>28</v>
      </c>
      <c r="O4064" t="s">
        <v>36</v>
      </c>
      <c r="P4064">
        <v>1</v>
      </c>
    </row>
    <row r="4065" spans="1:16" x14ac:dyDescent="0.3">
      <c r="A4065" t="s">
        <v>8154</v>
      </c>
      <c r="B4065" t="s">
        <v>8155</v>
      </c>
      <c r="C4065">
        <v>19</v>
      </c>
      <c r="D4065" t="s">
        <v>24</v>
      </c>
      <c r="E4065">
        <v>11.75</v>
      </c>
      <c r="F4065">
        <v>4.38</v>
      </c>
      <c r="G4065">
        <v>3.69</v>
      </c>
      <c r="H4065">
        <v>1.36</v>
      </c>
      <c r="I4065">
        <v>7.72</v>
      </c>
      <c r="J4065">
        <v>236</v>
      </c>
      <c r="K4065">
        <v>147</v>
      </c>
      <c r="L4065">
        <v>13.91</v>
      </c>
      <c r="M4065" t="s">
        <v>35</v>
      </c>
      <c r="N4065" t="s">
        <v>28</v>
      </c>
      <c r="O4065" t="s">
        <v>36</v>
      </c>
      <c r="P4065">
        <v>1</v>
      </c>
    </row>
    <row r="4066" spans="1:16" x14ac:dyDescent="0.3">
      <c r="A4066" t="s">
        <v>8156</v>
      </c>
      <c r="B4066" t="s">
        <v>8157</v>
      </c>
      <c r="C4066">
        <v>34</v>
      </c>
      <c r="D4066" t="s">
        <v>18</v>
      </c>
      <c r="E4066">
        <v>3.45</v>
      </c>
      <c r="F4066">
        <v>4.32</v>
      </c>
      <c r="G4066">
        <v>3.79</v>
      </c>
      <c r="H4066">
        <v>3.9</v>
      </c>
      <c r="I4066">
        <v>8.8699999999999992</v>
      </c>
      <c r="J4066">
        <v>20</v>
      </c>
      <c r="K4066">
        <v>58</v>
      </c>
      <c r="L4066">
        <v>4.6900000000000004</v>
      </c>
      <c r="M4066" t="s">
        <v>19</v>
      </c>
      <c r="N4066" t="s">
        <v>20</v>
      </c>
      <c r="O4066" t="s">
        <v>36</v>
      </c>
      <c r="P4066">
        <v>1</v>
      </c>
    </row>
    <row r="4067" spans="1:16" x14ac:dyDescent="0.3">
      <c r="A4067" t="s">
        <v>8158</v>
      </c>
      <c r="B4067" t="s">
        <v>8159</v>
      </c>
      <c r="C4067">
        <v>25</v>
      </c>
      <c r="D4067" t="s">
        <v>18</v>
      </c>
      <c r="E4067">
        <v>11.68</v>
      </c>
      <c r="F4067">
        <v>1.49</v>
      </c>
      <c r="G4067">
        <v>0.46</v>
      </c>
      <c r="H4067">
        <v>3.05</v>
      </c>
      <c r="I4067">
        <v>5.94</v>
      </c>
      <c r="J4067">
        <v>148</v>
      </c>
      <c r="K4067">
        <v>128</v>
      </c>
      <c r="L4067">
        <v>13.42</v>
      </c>
      <c r="M4067" t="s">
        <v>35</v>
      </c>
      <c r="N4067" t="s">
        <v>20</v>
      </c>
      <c r="O4067" t="s">
        <v>32</v>
      </c>
      <c r="P4067">
        <v>1</v>
      </c>
    </row>
    <row r="4068" spans="1:16" x14ac:dyDescent="0.3">
      <c r="A4068" t="s">
        <v>8160</v>
      </c>
      <c r="B4068" t="s">
        <v>8161</v>
      </c>
      <c r="C4068">
        <v>22</v>
      </c>
      <c r="D4068" t="s">
        <v>24</v>
      </c>
      <c r="E4068">
        <v>3.15</v>
      </c>
      <c r="F4068">
        <v>1</v>
      </c>
      <c r="G4068">
        <v>0.83</v>
      </c>
      <c r="H4068">
        <v>4.91</v>
      </c>
      <c r="I4068">
        <v>5.09</v>
      </c>
      <c r="J4068">
        <v>80</v>
      </c>
      <c r="K4068">
        <v>42</v>
      </c>
      <c r="L4068">
        <v>5.6</v>
      </c>
      <c r="M4068" t="s">
        <v>19</v>
      </c>
      <c r="N4068" t="s">
        <v>28</v>
      </c>
      <c r="O4068" t="s">
        <v>29</v>
      </c>
      <c r="P4068">
        <v>0</v>
      </c>
    </row>
    <row r="4069" spans="1:16" x14ac:dyDescent="0.3">
      <c r="A4069" t="s">
        <v>8162</v>
      </c>
      <c r="B4069" t="s">
        <v>8163</v>
      </c>
      <c r="C4069">
        <v>32</v>
      </c>
      <c r="D4069" t="s">
        <v>49</v>
      </c>
      <c r="E4069">
        <v>5.52</v>
      </c>
      <c r="F4069">
        <v>3.35</v>
      </c>
      <c r="G4069">
        <v>0.67</v>
      </c>
      <c r="H4069">
        <v>3.31</v>
      </c>
      <c r="I4069">
        <v>6.7</v>
      </c>
      <c r="J4069">
        <v>22</v>
      </c>
      <c r="K4069">
        <v>142</v>
      </c>
      <c r="L4069">
        <v>8.3000000000000007</v>
      </c>
      <c r="M4069" t="s">
        <v>27</v>
      </c>
      <c r="N4069" t="s">
        <v>20</v>
      </c>
      <c r="O4069" t="s">
        <v>21</v>
      </c>
      <c r="P4069">
        <v>0</v>
      </c>
    </row>
    <row r="4070" spans="1:16" x14ac:dyDescent="0.3">
      <c r="A4070" t="s">
        <v>8164</v>
      </c>
      <c r="B4070" t="s">
        <v>8165</v>
      </c>
      <c r="C4070">
        <v>31</v>
      </c>
      <c r="D4070" t="s">
        <v>24</v>
      </c>
      <c r="E4070">
        <v>5.07</v>
      </c>
      <c r="F4070">
        <v>4.34</v>
      </c>
      <c r="G4070">
        <v>3.66</v>
      </c>
      <c r="H4070">
        <v>2.8</v>
      </c>
      <c r="I4070">
        <v>8.4</v>
      </c>
      <c r="J4070">
        <v>213</v>
      </c>
      <c r="K4070">
        <v>126</v>
      </c>
      <c r="L4070">
        <v>6.01</v>
      </c>
      <c r="M4070" t="s">
        <v>19</v>
      </c>
      <c r="N4070" t="s">
        <v>20</v>
      </c>
      <c r="O4070" t="s">
        <v>32</v>
      </c>
      <c r="P4070">
        <v>1</v>
      </c>
    </row>
    <row r="4071" spans="1:16" x14ac:dyDescent="0.3">
      <c r="A4071" t="s">
        <v>8166</v>
      </c>
      <c r="B4071" t="s">
        <v>8167</v>
      </c>
      <c r="C4071">
        <v>31</v>
      </c>
      <c r="D4071" t="s">
        <v>49</v>
      </c>
      <c r="E4071">
        <v>11.51</v>
      </c>
      <c r="F4071">
        <v>2.2200000000000002</v>
      </c>
      <c r="G4071">
        <v>2.44</v>
      </c>
      <c r="H4071">
        <v>0.89</v>
      </c>
      <c r="I4071">
        <v>8.91</v>
      </c>
      <c r="J4071">
        <v>30</v>
      </c>
      <c r="K4071">
        <v>80</v>
      </c>
      <c r="L4071">
        <v>13.99</v>
      </c>
      <c r="M4071" t="s">
        <v>19</v>
      </c>
      <c r="N4071" t="s">
        <v>20</v>
      </c>
      <c r="O4071" t="s">
        <v>36</v>
      </c>
      <c r="P4071">
        <v>1</v>
      </c>
    </row>
    <row r="4072" spans="1:16" x14ac:dyDescent="0.3">
      <c r="A4072" t="s">
        <v>8168</v>
      </c>
      <c r="B4072" t="s">
        <v>8169</v>
      </c>
      <c r="C4072">
        <v>28</v>
      </c>
      <c r="D4072" t="s">
        <v>24</v>
      </c>
      <c r="E4072">
        <v>10.78</v>
      </c>
      <c r="F4072">
        <v>5.93</v>
      </c>
      <c r="G4072">
        <v>3.88</v>
      </c>
      <c r="H4072">
        <v>4.01</v>
      </c>
      <c r="I4072">
        <v>8.32</v>
      </c>
      <c r="J4072">
        <v>207</v>
      </c>
      <c r="K4072">
        <v>92</v>
      </c>
      <c r="L4072">
        <v>13.55</v>
      </c>
      <c r="M4072" t="s">
        <v>19</v>
      </c>
      <c r="N4072" t="s">
        <v>28</v>
      </c>
      <c r="O4072" t="s">
        <v>36</v>
      </c>
      <c r="P4072">
        <v>1</v>
      </c>
    </row>
    <row r="4073" spans="1:16" x14ac:dyDescent="0.3">
      <c r="A4073" t="s">
        <v>8170</v>
      </c>
      <c r="B4073" t="s">
        <v>8171</v>
      </c>
      <c r="C4073">
        <v>21</v>
      </c>
      <c r="D4073" t="s">
        <v>24</v>
      </c>
      <c r="E4073">
        <v>5.21</v>
      </c>
      <c r="F4073">
        <v>4.9800000000000004</v>
      </c>
      <c r="G4073">
        <v>2.5299999999999998</v>
      </c>
      <c r="H4073">
        <v>1.1100000000000001</v>
      </c>
      <c r="I4073">
        <v>5.39</v>
      </c>
      <c r="J4073">
        <v>62</v>
      </c>
      <c r="K4073">
        <v>134</v>
      </c>
      <c r="L4073">
        <v>6.96</v>
      </c>
      <c r="M4073" t="s">
        <v>27</v>
      </c>
      <c r="N4073" t="s">
        <v>20</v>
      </c>
      <c r="O4073" t="s">
        <v>32</v>
      </c>
      <c r="P4073">
        <v>1</v>
      </c>
    </row>
    <row r="4074" spans="1:16" x14ac:dyDescent="0.3">
      <c r="A4074" t="s">
        <v>8172</v>
      </c>
      <c r="B4074" t="s">
        <v>8173</v>
      </c>
      <c r="C4074">
        <v>32</v>
      </c>
      <c r="D4074" t="s">
        <v>49</v>
      </c>
      <c r="E4074">
        <v>9.93</v>
      </c>
      <c r="F4074">
        <v>1.3</v>
      </c>
      <c r="G4074">
        <v>3.13</v>
      </c>
      <c r="H4074">
        <v>1.45</v>
      </c>
      <c r="I4074">
        <v>6.61</v>
      </c>
      <c r="J4074">
        <v>116</v>
      </c>
      <c r="K4074">
        <v>124</v>
      </c>
      <c r="L4074">
        <v>12.83</v>
      </c>
      <c r="M4074" t="s">
        <v>19</v>
      </c>
      <c r="N4074" t="s">
        <v>28</v>
      </c>
      <c r="O4074" t="s">
        <v>32</v>
      </c>
      <c r="P4074">
        <v>1</v>
      </c>
    </row>
    <row r="4075" spans="1:16" x14ac:dyDescent="0.3">
      <c r="A4075" t="s">
        <v>8174</v>
      </c>
      <c r="B4075" t="s">
        <v>8175</v>
      </c>
      <c r="C4075">
        <v>27</v>
      </c>
      <c r="D4075" t="s">
        <v>18</v>
      </c>
      <c r="E4075">
        <v>9.92</v>
      </c>
      <c r="F4075">
        <v>4.74</v>
      </c>
      <c r="G4075">
        <v>1.1599999999999999</v>
      </c>
      <c r="H4075">
        <v>2.86</v>
      </c>
      <c r="I4075">
        <v>5.87</v>
      </c>
      <c r="J4075">
        <v>180</v>
      </c>
      <c r="K4075">
        <v>85</v>
      </c>
      <c r="L4075">
        <v>12.04</v>
      </c>
      <c r="M4075" t="s">
        <v>35</v>
      </c>
      <c r="N4075" t="s">
        <v>20</v>
      </c>
      <c r="O4075" t="s">
        <v>32</v>
      </c>
      <c r="P4075">
        <v>1</v>
      </c>
    </row>
    <row r="4076" spans="1:16" x14ac:dyDescent="0.3">
      <c r="A4076" t="s">
        <v>8176</v>
      </c>
      <c r="B4076" t="s">
        <v>8177</v>
      </c>
      <c r="C4076">
        <v>21</v>
      </c>
      <c r="D4076" t="s">
        <v>18</v>
      </c>
      <c r="E4076">
        <v>10.65</v>
      </c>
      <c r="F4076">
        <v>1.79</v>
      </c>
      <c r="G4076">
        <v>1.66</v>
      </c>
      <c r="H4076">
        <v>4.66</v>
      </c>
      <c r="I4076">
        <v>8.52</v>
      </c>
      <c r="J4076">
        <v>164</v>
      </c>
      <c r="K4076">
        <v>90</v>
      </c>
      <c r="L4076">
        <v>12.05</v>
      </c>
      <c r="M4076" t="s">
        <v>35</v>
      </c>
      <c r="N4076" t="s">
        <v>20</v>
      </c>
      <c r="O4076" t="s">
        <v>32</v>
      </c>
      <c r="P4076">
        <v>1</v>
      </c>
    </row>
    <row r="4077" spans="1:16" x14ac:dyDescent="0.3">
      <c r="A4077" t="s">
        <v>8178</v>
      </c>
      <c r="B4077" t="s">
        <v>8179</v>
      </c>
      <c r="C4077">
        <v>25</v>
      </c>
      <c r="D4077" t="s">
        <v>49</v>
      </c>
      <c r="E4077">
        <v>5.75</v>
      </c>
      <c r="F4077">
        <v>5.76</v>
      </c>
      <c r="G4077">
        <v>2.89</v>
      </c>
      <c r="H4077">
        <v>1.7</v>
      </c>
      <c r="I4077">
        <v>6.24</v>
      </c>
      <c r="J4077">
        <v>151</v>
      </c>
      <c r="K4077">
        <v>56</v>
      </c>
      <c r="L4077">
        <v>8.7100000000000009</v>
      </c>
      <c r="M4077" t="s">
        <v>27</v>
      </c>
      <c r="N4077" t="s">
        <v>28</v>
      </c>
      <c r="O4077" t="s">
        <v>36</v>
      </c>
      <c r="P4077">
        <v>1</v>
      </c>
    </row>
    <row r="4078" spans="1:16" x14ac:dyDescent="0.3">
      <c r="A4078" t="s">
        <v>8180</v>
      </c>
      <c r="B4078" t="s">
        <v>8181</v>
      </c>
      <c r="C4078">
        <v>29</v>
      </c>
      <c r="D4078" t="s">
        <v>24</v>
      </c>
      <c r="E4078">
        <v>5.73</v>
      </c>
      <c r="F4078">
        <v>5.46</v>
      </c>
      <c r="G4078">
        <v>0.6</v>
      </c>
      <c r="H4078">
        <v>0.53</v>
      </c>
      <c r="I4078">
        <v>8.0399999999999991</v>
      </c>
      <c r="J4078">
        <v>76</v>
      </c>
      <c r="K4078">
        <v>172</v>
      </c>
      <c r="L4078">
        <v>7.6</v>
      </c>
      <c r="M4078" t="s">
        <v>35</v>
      </c>
      <c r="N4078" t="s">
        <v>20</v>
      </c>
      <c r="O4078" t="s">
        <v>32</v>
      </c>
      <c r="P4078">
        <v>1</v>
      </c>
    </row>
    <row r="4079" spans="1:16" x14ac:dyDescent="0.3">
      <c r="A4079" t="s">
        <v>8182</v>
      </c>
      <c r="B4079" t="s">
        <v>8183</v>
      </c>
      <c r="C4079">
        <v>32</v>
      </c>
      <c r="D4079" t="s">
        <v>18</v>
      </c>
      <c r="E4079">
        <v>8.75</v>
      </c>
      <c r="F4079">
        <v>0.9</v>
      </c>
      <c r="G4079">
        <v>2.4500000000000002</v>
      </c>
      <c r="H4079">
        <v>5.45</v>
      </c>
      <c r="I4079">
        <v>7.52</v>
      </c>
      <c r="J4079">
        <v>143</v>
      </c>
      <c r="K4079">
        <v>17</v>
      </c>
      <c r="L4079">
        <v>9.5</v>
      </c>
      <c r="M4079" t="s">
        <v>19</v>
      </c>
      <c r="N4079" t="s">
        <v>20</v>
      </c>
      <c r="O4079" t="s">
        <v>32</v>
      </c>
      <c r="P4079">
        <v>1</v>
      </c>
    </row>
    <row r="4080" spans="1:16" x14ac:dyDescent="0.3">
      <c r="A4080" t="s">
        <v>8184</v>
      </c>
      <c r="B4080" t="s">
        <v>8185</v>
      </c>
      <c r="C4080">
        <v>29</v>
      </c>
      <c r="D4080" t="s">
        <v>49</v>
      </c>
      <c r="E4080">
        <v>9.74</v>
      </c>
      <c r="F4080">
        <v>3.41</v>
      </c>
      <c r="G4080">
        <v>2.5499999999999998</v>
      </c>
      <c r="H4080">
        <v>5.1100000000000003</v>
      </c>
      <c r="I4080">
        <v>5.45</v>
      </c>
      <c r="J4080">
        <v>110</v>
      </c>
      <c r="K4080">
        <v>77</v>
      </c>
      <c r="L4080">
        <v>11.76</v>
      </c>
      <c r="M4080" t="s">
        <v>35</v>
      </c>
      <c r="N4080" t="s">
        <v>20</v>
      </c>
      <c r="O4080" t="s">
        <v>32</v>
      </c>
      <c r="P4080">
        <v>1</v>
      </c>
    </row>
    <row r="4081" spans="1:16" x14ac:dyDescent="0.3">
      <c r="A4081" t="s">
        <v>8186</v>
      </c>
      <c r="B4081" t="s">
        <v>8187</v>
      </c>
      <c r="C4081">
        <v>35</v>
      </c>
      <c r="D4081" t="s">
        <v>49</v>
      </c>
      <c r="E4081">
        <v>7.16</v>
      </c>
      <c r="F4081">
        <v>4.47</v>
      </c>
      <c r="G4081">
        <v>1.62</v>
      </c>
      <c r="H4081">
        <v>0.71</v>
      </c>
      <c r="I4081">
        <v>7.99</v>
      </c>
      <c r="J4081">
        <v>116</v>
      </c>
      <c r="K4081">
        <v>66</v>
      </c>
      <c r="L4081">
        <v>9.91</v>
      </c>
      <c r="M4081" t="s">
        <v>19</v>
      </c>
      <c r="N4081" t="s">
        <v>28</v>
      </c>
      <c r="O4081" t="s">
        <v>32</v>
      </c>
      <c r="P4081">
        <v>1</v>
      </c>
    </row>
    <row r="4082" spans="1:16" x14ac:dyDescent="0.3">
      <c r="A4082" t="s">
        <v>8188</v>
      </c>
      <c r="B4082" t="s">
        <v>8189</v>
      </c>
      <c r="C4082">
        <v>32</v>
      </c>
      <c r="D4082" t="s">
        <v>18</v>
      </c>
      <c r="E4082">
        <v>10.38</v>
      </c>
      <c r="F4082">
        <v>3.83</v>
      </c>
      <c r="G4082">
        <v>3.14</v>
      </c>
      <c r="H4082">
        <v>1.25</v>
      </c>
      <c r="I4082">
        <v>8.42</v>
      </c>
      <c r="J4082">
        <v>114</v>
      </c>
      <c r="K4082">
        <v>31</v>
      </c>
      <c r="L4082">
        <v>10.98</v>
      </c>
      <c r="M4082" t="s">
        <v>27</v>
      </c>
      <c r="N4082" t="s">
        <v>20</v>
      </c>
      <c r="O4082" t="s">
        <v>32</v>
      </c>
      <c r="P4082">
        <v>1</v>
      </c>
    </row>
    <row r="4083" spans="1:16" x14ac:dyDescent="0.3">
      <c r="A4083" t="s">
        <v>8190</v>
      </c>
      <c r="B4083" t="s">
        <v>8191</v>
      </c>
      <c r="C4083">
        <v>26</v>
      </c>
      <c r="D4083" t="s">
        <v>49</v>
      </c>
      <c r="E4083">
        <v>5.65</v>
      </c>
      <c r="F4083">
        <v>0.57999999999999996</v>
      </c>
      <c r="G4083">
        <v>0.56000000000000005</v>
      </c>
      <c r="H4083">
        <v>3.18</v>
      </c>
      <c r="I4083">
        <v>5.12</v>
      </c>
      <c r="J4083">
        <v>23</v>
      </c>
      <c r="K4083">
        <v>111</v>
      </c>
      <c r="L4083">
        <v>6.99</v>
      </c>
      <c r="M4083" t="s">
        <v>27</v>
      </c>
      <c r="N4083" t="s">
        <v>28</v>
      </c>
      <c r="O4083" t="s">
        <v>21</v>
      </c>
      <c r="P4083">
        <v>0</v>
      </c>
    </row>
    <row r="4084" spans="1:16" x14ac:dyDescent="0.3">
      <c r="A4084" t="s">
        <v>8192</v>
      </c>
      <c r="B4084" t="s">
        <v>8193</v>
      </c>
      <c r="C4084">
        <v>31</v>
      </c>
      <c r="D4084" t="s">
        <v>24</v>
      </c>
      <c r="E4084">
        <v>8.66</v>
      </c>
      <c r="F4084">
        <v>3.54</v>
      </c>
      <c r="G4084">
        <v>3.34</v>
      </c>
      <c r="H4084">
        <v>3.39</v>
      </c>
      <c r="I4084">
        <v>6.22</v>
      </c>
      <c r="J4084">
        <v>70</v>
      </c>
      <c r="K4084">
        <v>57</v>
      </c>
      <c r="L4084">
        <v>11.34</v>
      </c>
      <c r="M4084" t="s">
        <v>19</v>
      </c>
      <c r="N4084" t="s">
        <v>28</v>
      </c>
      <c r="O4084" t="s">
        <v>32</v>
      </c>
      <c r="P4084">
        <v>1</v>
      </c>
    </row>
    <row r="4085" spans="1:16" x14ac:dyDescent="0.3">
      <c r="A4085" t="s">
        <v>8194</v>
      </c>
      <c r="B4085" t="s">
        <v>8195</v>
      </c>
      <c r="C4085">
        <v>21</v>
      </c>
      <c r="D4085" t="s">
        <v>18</v>
      </c>
      <c r="E4085">
        <v>3.79</v>
      </c>
      <c r="F4085">
        <v>1.86</v>
      </c>
      <c r="G4085">
        <v>2.99</v>
      </c>
      <c r="H4085">
        <v>3.02</v>
      </c>
      <c r="I4085">
        <v>5.53</v>
      </c>
      <c r="J4085">
        <v>172</v>
      </c>
      <c r="K4085">
        <v>143</v>
      </c>
      <c r="L4085">
        <v>6.45</v>
      </c>
      <c r="M4085" t="s">
        <v>19</v>
      </c>
      <c r="N4085" t="s">
        <v>20</v>
      </c>
      <c r="O4085" t="s">
        <v>29</v>
      </c>
      <c r="P4085">
        <v>0</v>
      </c>
    </row>
    <row r="4086" spans="1:16" x14ac:dyDescent="0.3">
      <c r="A4086" t="s">
        <v>8196</v>
      </c>
      <c r="B4086" t="s">
        <v>8197</v>
      </c>
      <c r="C4086">
        <v>26</v>
      </c>
      <c r="D4086" t="s">
        <v>18</v>
      </c>
      <c r="E4086">
        <v>10.65</v>
      </c>
      <c r="F4086">
        <v>5.81</v>
      </c>
      <c r="G4086">
        <v>1.73</v>
      </c>
      <c r="H4086">
        <v>5.42</v>
      </c>
      <c r="I4086">
        <v>5.0999999999999996</v>
      </c>
      <c r="J4086">
        <v>76</v>
      </c>
      <c r="K4086">
        <v>22</v>
      </c>
      <c r="L4086">
        <v>13.14</v>
      </c>
      <c r="M4086" t="s">
        <v>27</v>
      </c>
      <c r="N4086" t="s">
        <v>28</v>
      </c>
      <c r="O4086" t="s">
        <v>36</v>
      </c>
      <c r="P4086">
        <v>1</v>
      </c>
    </row>
    <row r="4087" spans="1:16" x14ac:dyDescent="0.3">
      <c r="A4087" t="s">
        <v>8198</v>
      </c>
      <c r="B4087" t="s">
        <v>8199</v>
      </c>
      <c r="C4087">
        <v>27</v>
      </c>
      <c r="D4087" t="s">
        <v>49</v>
      </c>
      <c r="E4087">
        <v>11.46</v>
      </c>
      <c r="F4087">
        <v>3.28</v>
      </c>
      <c r="G4087">
        <v>0.81</v>
      </c>
      <c r="H4087">
        <v>5.48</v>
      </c>
      <c r="I4087">
        <v>6.78</v>
      </c>
      <c r="J4087">
        <v>210</v>
      </c>
      <c r="K4087">
        <v>31</v>
      </c>
      <c r="L4087">
        <v>12.99</v>
      </c>
      <c r="M4087" t="s">
        <v>19</v>
      </c>
      <c r="N4087" t="s">
        <v>20</v>
      </c>
      <c r="O4087" t="s">
        <v>36</v>
      </c>
      <c r="P4087">
        <v>1</v>
      </c>
    </row>
    <row r="4088" spans="1:16" x14ac:dyDescent="0.3">
      <c r="A4088" t="s">
        <v>8200</v>
      </c>
      <c r="B4088" t="s">
        <v>8201</v>
      </c>
      <c r="C4088">
        <v>19</v>
      </c>
      <c r="D4088" t="s">
        <v>24</v>
      </c>
      <c r="E4088">
        <v>6.2</v>
      </c>
      <c r="F4088">
        <v>2.06</v>
      </c>
      <c r="G4088">
        <v>1.9</v>
      </c>
      <c r="H4088">
        <v>1.85</v>
      </c>
      <c r="I4088">
        <v>8.06</v>
      </c>
      <c r="J4088">
        <v>94</v>
      </c>
      <c r="K4088">
        <v>140</v>
      </c>
      <c r="L4088">
        <v>8.89</v>
      </c>
      <c r="M4088" t="s">
        <v>35</v>
      </c>
      <c r="N4088" t="s">
        <v>28</v>
      </c>
      <c r="O4088" t="s">
        <v>29</v>
      </c>
      <c r="P4088">
        <v>0</v>
      </c>
    </row>
    <row r="4089" spans="1:16" x14ac:dyDescent="0.3">
      <c r="A4089" t="s">
        <v>8202</v>
      </c>
      <c r="B4089" t="s">
        <v>8203</v>
      </c>
      <c r="C4089">
        <v>27</v>
      </c>
      <c r="D4089" t="s">
        <v>24</v>
      </c>
      <c r="E4089">
        <v>6</v>
      </c>
      <c r="F4089">
        <v>3.84</v>
      </c>
      <c r="G4089">
        <v>3.65</v>
      </c>
      <c r="H4089">
        <v>3.56</v>
      </c>
      <c r="I4089">
        <v>7.15</v>
      </c>
      <c r="J4089">
        <v>65</v>
      </c>
      <c r="K4089">
        <v>62</v>
      </c>
      <c r="L4089">
        <v>8.81</v>
      </c>
      <c r="M4089" t="s">
        <v>19</v>
      </c>
      <c r="N4089" t="s">
        <v>28</v>
      </c>
      <c r="O4089" t="s">
        <v>29</v>
      </c>
      <c r="P4089">
        <v>0</v>
      </c>
    </row>
    <row r="4090" spans="1:16" x14ac:dyDescent="0.3">
      <c r="A4090" t="s">
        <v>8204</v>
      </c>
      <c r="B4090" t="s">
        <v>8205</v>
      </c>
      <c r="C4090">
        <v>27</v>
      </c>
      <c r="D4090" t="s">
        <v>49</v>
      </c>
      <c r="E4090">
        <v>3.24</v>
      </c>
      <c r="F4090">
        <v>4.08</v>
      </c>
      <c r="G4090">
        <v>1.1200000000000001</v>
      </c>
      <c r="H4090">
        <v>1.17</v>
      </c>
      <c r="I4090">
        <v>4.54</v>
      </c>
      <c r="J4090">
        <v>96</v>
      </c>
      <c r="K4090">
        <v>177</v>
      </c>
      <c r="L4090">
        <v>5.22</v>
      </c>
      <c r="M4090" t="s">
        <v>19</v>
      </c>
      <c r="N4090" t="s">
        <v>20</v>
      </c>
      <c r="O4090" t="s">
        <v>32</v>
      </c>
      <c r="P4090">
        <v>1</v>
      </c>
    </row>
    <row r="4091" spans="1:16" x14ac:dyDescent="0.3">
      <c r="A4091" t="s">
        <v>8206</v>
      </c>
      <c r="B4091" t="s">
        <v>8207</v>
      </c>
      <c r="C4091">
        <v>32</v>
      </c>
      <c r="D4091" t="s">
        <v>18</v>
      </c>
      <c r="E4091">
        <v>7.74</v>
      </c>
      <c r="F4091">
        <v>4.9000000000000004</v>
      </c>
      <c r="G4091">
        <v>1.49</v>
      </c>
      <c r="H4091">
        <v>3.61</v>
      </c>
      <c r="I4091">
        <v>8.26</v>
      </c>
      <c r="J4091">
        <v>28</v>
      </c>
      <c r="K4091">
        <v>103</v>
      </c>
      <c r="L4091">
        <v>9.34</v>
      </c>
      <c r="M4091" t="s">
        <v>27</v>
      </c>
      <c r="N4091" t="s">
        <v>28</v>
      </c>
      <c r="O4091" t="s">
        <v>36</v>
      </c>
      <c r="P4091">
        <v>1</v>
      </c>
    </row>
    <row r="4092" spans="1:16" x14ac:dyDescent="0.3">
      <c r="A4092" t="s">
        <v>8208</v>
      </c>
      <c r="B4092" t="s">
        <v>8209</v>
      </c>
      <c r="C4092">
        <v>31</v>
      </c>
      <c r="D4092" t="s">
        <v>24</v>
      </c>
      <c r="E4092">
        <v>8.35</v>
      </c>
      <c r="F4092">
        <v>5.17</v>
      </c>
      <c r="G4092">
        <v>0.86</v>
      </c>
      <c r="H4092">
        <v>3.62</v>
      </c>
      <c r="I4092">
        <v>8.11</v>
      </c>
      <c r="J4092">
        <v>207</v>
      </c>
      <c r="K4092">
        <v>17</v>
      </c>
      <c r="L4092">
        <v>8.93</v>
      </c>
      <c r="M4092" t="s">
        <v>27</v>
      </c>
      <c r="N4092" t="s">
        <v>20</v>
      </c>
      <c r="O4092" t="s">
        <v>36</v>
      </c>
      <c r="P4092">
        <v>1</v>
      </c>
    </row>
    <row r="4093" spans="1:16" x14ac:dyDescent="0.3">
      <c r="A4093" t="s">
        <v>8210</v>
      </c>
      <c r="B4093" t="s">
        <v>8211</v>
      </c>
      <c r="C4093">
        <v>29</v>
      </c>
      <c r="D4093" t="s">
        <v>18</v>
      </c>
      <c r="E4093">
        <v>11.48</v>
      </c>
      <c r="F4093">
        <v>3.77</v>
      </c>
      <c r="G4093">
        <v>3.44</v>
      </c>
      <c r="H4093">
        <v>1.51</v>
      </c>
      <c r="I4093">
        <v>7.38</v>
      </c>
      <c r="J4093">
        <v>122</v>
      </c>
      <c r="K4093">
        <v>67</v>
      </c>
      <c r="L4093">
        <v>13.12</v>
      </c>
      <c r="M4093" t="s">
        <v>19</v>
      </c>
      <c r="N4093" t="s">
        <v>20</v>
      </c>
      <c r="O4093" t="s">
        <v>32</v>
      </c>
      <c r="P4093">
        <v>1</v>
      </c>
    </row>
    <row r="4094" spans="1:16" x14ac:dyDescent="0.3">
      <c r="A4094" t="s">
        <v>8212</v>
      </c>
      <c r="B4094" t="s">
        <v>8213</v>
      </c>
      <c r="C4094">
        <v>29</v>
      </c>
      <c r="D4094" t="s">
        <v>49</v>
      </c>
      <c r="E4094">
        <v>4.42</v>
      </c>
      <c r="F4094">
        <v>2.4900000000000002</v>
      </c>
      <c r="G4094">
        <v>2.88</v>
      </c>
      <c r="H4094">
        <v>3.19</v>
      </c>
      <c r="I4094">
        <v>4.6399999999999997</v>
      </c>
      <c r="J4094">
        <v>76</v>
      </c>
      <c r="K4094">
        <v>39</v>
      </c>
      <c r="L4094">
        <v>6.77</v>
      </c>
      <c r="M4094" t="s">
        <v>35</v>
      </c>
      <c r="N4094" t="s">
        <v>20</v>
      </c>
      <c r="O4094" t="s">
        <v>29</v>
      </c>
      <c r="P4094">
        <v>0</v>
      </c>
    </row>
    <row r="4095" spans="1:16" x14ac:dyDescent="0.3">
      <c r="A4095" t="s">
        <v>8214</v>
      </c>
      <c r="B4095" t="s">
        <v>8215</v>
      </c>
      <c r="C4095">
        <v>21</v>
      </c>
      <c r="D4095" t="s">
        <v>49</v>
      </c>
      <c r="E4095">
        <v>7.41</v>
      </c>
      <c r="F4095">
        <v>4.17</v>
      </c>
      <c r="G4095">
        <v>1.46</v>
      </c>
      <c r="H4095">
        <v>1.58</v>
      </c>
      <c r="I4095">
        <v>5.14</v>
      </c>
      <c r="J4095">
        <v>95</v>
      </c>
      <c r="K4095">
        <v>159</v>
      </c>
      <c r="L4095">
        <v>9.49</v>
      </c>
      <c r="M4095" t="s">
        <v>35</v>
      </c>
      <c r="N4095" t="s">
        <v>28</v>
      </c>
      <c r="O4095" t="s">
        <v>32</v>
      </c>
      <c r="P4095">
        <v>1</v>
      </c>
    </row>
    <row r="4096" spans="1:16" x14ac:dyDescent="0.3">
      <c r="A4096" t="s">
        <v>8216</v>
      </c>
      <c r="B4096" t="s">
        <v>8217</v>
      </c>
      <c r="C4096">
        <v>31</v>
      </c>
      <c r="D4096" t="s">
        <v>24</v>
      </c>
      <c r="E4096">
        <v>8.2100000000000009</v>
      </c>
      <c r="F4096">
        <v>2.21</v>
      </c>
      <c r="G4096">
        <v>2.21</v>
      </c>
      <c r="H4096">
        <v>5.37</v>
      </c>
      <c r="I4096">
        <v>6.64</v>
      </c>
      <c r="J4096">
        <v>137</v>
      </c>
      <c r="K4096">
        <v>32</v>
      </c>
      <c r="L4096">
        <v>9.2899999999999991</v>
      </c>
      <c r="M4096" t="s">
        <v>27</v>
      </c>
      <c r="N4096" t="s">
        <v>20</v>
      </c>
      <c r="O4096" t="s">
        <v>36</v>
      </c>
      <c r="P4096">
        <v>1</v>
      </c>
    </row>
    <row r="4097" spans="1:16" x14ac:dyDescent="0.3">
      <c r="A4097" t="s">
        <v>8218</v>
      </c>
      <c r="B4097" t="s">
        <v>8219</v>
      </c>
      <c r="C4097">
        <v>34</v>
      </c>
      <c r="D4097" t="s">
        <v>24</v>
      </c>
      <c r="E4097">
        <v>9.1300000000000008</v>
      </c>
      <c r="F4097">
        <v>0.96</v>
      </c>
      <c r="G4097">
        <v>0.23</v>
      </c>
      <c r="H4097">
        <v>2.42</v>
      </c>
      <c r="I4097">
        <v>8.19</v>
      </c>
      <c r="J4097">
        <v>157</v>
      </c>
      <c r="K4097">
        <v>59</v>
      </c>
      <c r="L4097">
        <v>10.46</v>
      </c>
      <c r="M4097" t="s">
        <v>35</v>
      </c>
      <c r="N4097" t="s">
        <v>28</v>
      </c>
      <c r="O4097" t="s">
        <v>32</v>
      </c>
      <c r="P4097">
        <v>1</v>
      </c>
    </row>
    <row r="4098" spans="1:16" x14ac:dyDescent="0.3">
      <c r="A4098" t="s">
        <v>8220</v>
      </c>
      <c r="B4098" t="s">
        <v>8221</v>
      </c>
      <c r="C4098">
        <v>31</v>
      </c>
      <c r="D4098" t="s">
        <v>24</v>
      </c>
      <c r="E4098">
        <v>10.07</v>
      </c>
      <c r="F4098">
        <v>1.6</v>
      </c>
      <c r="G4098">
        <v>3.11</v>
      </c>
      <c r="H4098">
        <v>5.21</v>
      </c>
      <c r="I4098">
        <v>6.44</v>
      </c>
      <c r="J4098">
        <v>216</v>
      </c>
      <c r="K4098">
        <v>54</v>
      </c>
      <c r="L4098">
        <v>10.57</v>
      </c>
      <c r="M4098" t="s">
        <v>27</v>
      </c>
      <c r="N4098" t="s">
        <v>20</v>
      </c>
      <c r="O4098" t="s">
        <v>36</v>
      </c>
      <c r="P4098">
        <v>1</v>
      </c>
    </row>
    <row r="4099" spans="1:16" x14ac:dyDescent="0.3">
      <c r="A4099" t="s">
        <v>8222</v>
      </c>
      <c r="B4099" t="s">
        <v>8223</v>
      </c>
      <c r="C4099">
        <v>35</v>
      </c>
      <c r="D4099" t="s">
        <v>18</v>
      </c>
      <c r="E4099">
        <v>8.9499999999999993</v>
      </c>
      <c r="F4099">
        <v>4.37</v>
      </c>
      <c r="G4099">
        <v>2.23</v>
      </c>
      <c r="H4099">
        <v>1.34</v>
      </c>
      <c r="I4099">
        <v>7.63</v>
      </c>
      <c r="J4099">
        <v>143</v>
      </c>
      <c r="K4099">
        <v>99</v>
      </c>
      <c r="L4099">
        <v>9.7100000000000009</v>
      </c>
      <c r="M4099" t="s">
        <v>35</v>
      </c>
      <c r="N4099" t="s">
        <v>28</v>
      </c>
      <c r="O4099" t="s">
        <v>36</v>
      </c>
      <c r="P4099">
        <v>1</v>
      </c>
    </row>
    <row r="4100" spans="1:16" x14ac:dyDescent="0.3">
      <c r="A4100" t="s">
        <v>8224</v>
      </c>
      <c r="B4100" t="s">
        <v>8225</v>
      </c>
      <c r="C4100">
        <v>19</v>
      </c>
      <c r="D4100" t="s">
        <v>24</v>
      </c>
      <c r="E4100">
        <v>9.24</v>
      </c>
      <c r="F4100">
        <v>2.92</v>
      </c>
      <c r="G4100">
        <v>3.78</v>
      </c>
      <c r="H4100">
        <v>5.7</v>
      </c>
      <c r="I4100">
        <v>4.66</v>
      </c>
      <c r="J4100">
        <v>118</v>
      </c>
      <c r="K4100">
        <v>111</v>
      </c>
      <c r="L4100">
        <v>11.28</v>
      </c>
      <c r="M4100" t="s">
        <v>35</v>
      </c>
      <c r="N4100" t="s">
        <v>20</v>
      </c>
      <c r="O4100" t="s">
        <v>36</v>
      </c>
      <c r="P4100">
        <v>1</v>
      </c>
    </row>
    <row r="4101" spans="1:16" x14ac:dyDescent="0.3">
      <c r="A4101" t="s">
        <v>8226</v>
      </c>
      <c r="B4101" t="s">
        <v>8227</v>
      </c>
      <c r="C4101">
        <v>30</v>
      </c>
      <c r="D4101" t="s">
        <v>49</v>
      </c>
      <c r="E4101">
        <v>7.66</v>
      </c>
      <c r="F4101">
        <v>3.61</v>
      </c>
      <c r="G4101">
        <v>1.1000000000000001</v>
      </c>
      <c r="H4101">
        <v>0.93</v>
      </c>
      <c r="I4101">
        <v>5.79</v>
      </c>
      <c r="J4101">
        <v>166</v>
      </c>
      <c r="K4101">
        <v>75</v>
      </c>
      <c r="L4101">
        <v>8.67</v>
      </c>
      <c r="M4101" t="s">
        <v>35</v>
      </c>
      <c r="N4101" t="s">
        <v>20</v>
      </c>
      <c r="O4101" t="s">
        <v>32</v>
      </c>
      <c r="P4101">
        <v>1</v>
      </c>
    </row>
    <row r="4102" spans="1:16" x14ac:dyDescent="0.3">
      <c r="A4102" t="s">
        <v>8228</v>
      </c>
      <c r="B4102" t="s">
        <v>8229</v>
      </c>
      <c r="C4102">
        <v>35</v>
      </c>
      <c r="D4102" t="s">
        <v>49</v>
      </c>
      <c r="E4102">
        <v>5.86</v>
      </c>
      <c r="F4102">
        <v>5.8</v>
      </c>
      <c r="G4102">
        <v>0.68</v>
      </c>
      <c r="H4102">
        <v>4.62</v>
      </c>
      <c r="I4102">
        <v>5.0599999999999996</v>
      </c>
      <c r="J4102">
        <v>152</v>
      </c>
      <c r="K4102">
        <v>25</v>
      </c>
      <c r="L4102">
        <v>7.34</v>
      </c>
      <c r="M4102" t="s">
        <v>27</v>
      </c>
      <c r="N4102" t="s">
        <v>20</v>
      </c>
      <c r="O4102" t="s">
        <v>32</v>
      </c>
      <c r="P4102">
        <v>1</v>
      </c>
    </row>
    <row r="4103" spans="1:16" x14ac:dyDescent="0.3">
      <c r="A4103" t="s">
        <v>8230</v>
      </c>
      <c r="B4103" t="s">
        <v>8231</v>
      </c>
      <c r="C4103">
        <v>25</v>
      </c>
      <c r="D4103" t="s">
        <v>18</v>
      </c>
      <c r="E4103">
        <v>4.53</v>
      </c>
      <c r="F4103">
        <v>4.2699999999999996</v>
      </c>
      <c r="G4103">
        <v>2.96</v>
      </c>
      <c r="H4103">
        <v>3.52</v>
      </c>
      <c r="I4103">
        <v>8.4</v>
      </c>
      <c r="J4103">
        <v>57</v>
      </c>
      <c r="K4103">
        <v>167</v>
      </c>
      <c r="L4103">
        <v>6.68</v>
      </c>
      <c r="M4103" t="s">
        <v>19</v>
      </c>
      <c r="N4103" t="s">
        <v>28</v>
      </c>
      <c r="O4103" t="s">
        <v>36</v>
      </c>
      <c r="P4103">
        <v>1</v>
      </c>
    </row>
    <row r="4104" spans="1:16" x14ac:dyDescent="0.3">
      <c r="A4104" t="s">
        <v>8232</v>
      </c>
      <c r="B4104" t="s">
        <v>8233</v>
      </c>
      <c r="C4104">
        <v>24</v>
      </c>
      <c r="D4104" t="s">
        <v>24</v>
      </c>
      <c r="E4104">
        <v>9.26</v>
      </c>
      <c r="F4104">
        <v>0.84</v>
      </c>
      <c r="G4104">
        <v>1.76</v>
      </c>
      <c r="H4104">
        <v>4.97</v>
      </c>
      <c r="I4104">
        <v>8.1</v>
      </c>
      <c r="J4104">
        <v>151</v>
      </c>
      <c r="K4104">
        <v>127</v>
      </c>
      <c r="L4104">
        <v>9.9600000000000009</v>
      </c>
      <c r="M4104" t="s">
        <v>27</v>
      </c>
      <c r="N4104" t="s">
        <v>28</v>
      </c>
      <c r="O4104" t="s">
        <v>36</v>
      </c>
      <c r="P4104">
        <v>1</v>
      </c>
    </row>
    <row r="4105" spans="1:16" x14ac:dyDescent="0.3">
      <c r="A4105" t="s">
        <v>8234</v>
      </c>
      <c r="B4105" t="s">
        <v>8235</v>
      </c>
      <c r="C4105">
        <v>28</v>
      </c>
      <c r="D4105" t="s">
        <v>49</v>
      </c>
      <c r="E4105">
        <v>11.58</v>
      </c>
      <c r="F4105">
        <v>2.19</v>
      </c>
      <c r="G4105">
        <v>3.48</v>
      </c>
      <c r="H4105">
        <v>0.66</v>
      </c>
      <c r="I4105">
        <v>6.59</v>
      </c>
      <c r="J4105">
        <v>94</v>
      </c>
      <c r="K4105">
        <v>101</v>
      </c>
      <c r="L4105">
        <v>14.12</v>
      </c>
      <c r="M4105" t="s">
        <v>19</v>
      </c>
      <c r="N4105" t="s">
        <v>28</v>
      </c>
      <c r="O4105" t="s">
        <v>36</v>
      </c>
      <c r="P4105">
        <v>1</v>
      </c>
    </row>
    <row r="4106" spans="1:16" x14ac:dyDescent="0.3">
      <c r="A4106" t="s">
        <v>8236</v>
      </c>
      <c r="B4106" t="s">
        <v>8237</v>
      </c>
      <c r="C4106">
        <v>21</v>
      </c>
      <c r="D4106" t="s">
        <v>18</v>
      </c>
      <c r="E4106">
        <v>8.83</v>
      </c>
      <c r="F4106">
        <v>2.11</v>
      </c>
      <c r="G4106">
        <v>1.68</v>
      </c>
      <c r="H4106">
        <v>5.12</v>
      </c>
      <c r="I4106">
        <v>8.2100000000000009</v>
      </c>
      <c r="J4106">
        <v>108</v>
      </c>
      <c r="K4106">
        <v>40</v>
      </c>
      <c r="L4106">
        <v>10.58</v>
      </c>
      <c r="M4106" t="s">
        <v>35</v>
      </c>
      <c r="N4106" t="s">
        <v>28</v>
      </c>
      <c r="O4106" t="s">
        <v>32</v>
      </c>
      <c r="P4106">
        <v>1</v>
      </c>
    </row>
    <row r="4107" spans="1:16" x14ac:dyDescent="0.3">
      <c r="A4107" t="s">
        <v>8238</v>
      </c>
      <c r="B4107" t="s">
        <v>8239</v>
      </c>
      <c r="C4107">
        <v>23</v>
      </c>
      <c r="D4107" t="s">
        <v>24</v>
      </c>
      <c r="E4107">
        <v>10.97</v>
      </c>
      <c r="F4107">
        <v>1.72</v>
      </c>
      <c r="G4107">
        <v>3.14</v>
      </c>
      <c r="H4107">
        <v>5.39</v>
      </c>
      <c r="I4107">
        <v>7.68</v>
      </c>
      <c r="J4107">
        <v>70</v>
      </c>
      <c r="K4107">
        <v>25</v>
      </c>
      <c r="L4107">
        <v>12.3</v>
      </c>
      <c r="M4107" t="s">
        <v>27</v>
      </c>
      <c r="N4107" t="s">
        <v>28</v>
      </c>
      <c r="O4107" t="s">
        <v>36</v>
      </c>
      <c r="P4107">
        <v>1</v>
      </c>
    </row>
    <row r="4108" spans="1:16" x14ac:dyDescent="0.3">
      <c r="A4108" t="s">
        <v>8240</v>
      </c>
      <c r="B4108" t="s">
        <v>8241</v>
      </c>
      <c r="C4108">
        <v>34</v>
      </c>
      <c r="D4108" t="s">
        <v>49</v>
      </c>
      <c r="E4108">
        <v>10.32</v>
      </c>
      <c r="F4108">
        <v>2.72</v>
      </c>
      <c r="G4108">
        <v>0.22</v>
      </c>
      <c r="H4108">
        <v>6</v>
      </c>
      <c r="I4108">
        <v>5.34</v>
      </c>
      <c r="J4108">
        <v>241</v>
      </c>
      <c r="K4108">
        <v>101</v>
      </c>
      <c r="L4108">
        <v>10.88</v>
      </c>
      <c r="M4108" t="s">
        <v>27</v>
      </c>
      <c r="N4108" t="s">
        <v>28</v>
      </c>
      <c r="O4108" t="s">
        <v>36</v>
      </c>
      <c r="P4108">
        <v>1</v>
      </c>
    </row>
    <row r="4109" spans="1:16" x14ac:dyDescent="0.3">
      <c r="A4109" t="s">
        <v>8242</v>
      </c>
      <c r="B4109" t="s">
        <v>8243</v>
      </c>
      <c r="C4109">
        <v>19</v>
      </c>
      <c r="D4109" t="s">
        <v>49</v>
      </c>
      <c r="E4109">
        <v>11.43</v>
      </c>
      <c r="F4109">
        <v>3.67</v>
      </c>
      <c r="G4109">
        <v>2.7</v>
      </c>
      <c r="H4109">
        <v>0.61</v>
      </c>
      <c r="I4109">
        <v>8.7100000000000009</v>
      </c>
      <c r="J4109">
        <v>202</v>
      </c>
      <c r="K4109">
        <v>52</v>
      </c>
      <c r="L4109">
        <v>13</v>
      </c>
      <c r="M4109" t="s">
        <v>35</v>
      </c>
      <c r="N4109" t="s">
        <v>28</v>
      </c>
      <c r="O4109" t="s">
        <v>36</v>
      </c>
      <c r="P4109">
        <v>1</v>
      </c>
    </row>
    <row r="4110" spans="1:16" x14ac:dyDescent="0.3">
      <c r="A4110" t="s">
        <v>8244</v>
      </c>
      <c r="B4110" t="s">
        <v>8245</v>
      </c>
      <c r="C4110">
        <v>29</v>
      </c>
      <c r="D4110" t="s">
        <v>24</v>
      </c>
      <c r="E4110">
        <v>10.74</v>
      </c>
      <c r="F4110">
        <v>4.54</v>
      </c>
      <c r="G4110">
        <v>0.54</v>
      </c>
      <c r="H4110">
        <v>4.7</v>
      </c>
      <c r="I4110">
        <v>5.65</v>
      </c>
      <c r="J4110">
        <v>89</v>
      </c>
      <c r="K4110">
        <v>42</v>
      </c>
      <c r="L4110">
        <v>12.86</v>
      </c>
      <c r="M4110" t="s">
        <v>19</v>
      </c>
      <c r="N4110" t="s">
        <v>20</v>
      </c>
      <c r="O4110" t="s">
        <v>32</v>
      </c>
      <c r="P4110">
        <v>1</v>
      </c>
    </row>
    <row r="4111" spans="1:16" x14ac:dyDescent="0.3">
      <c r="A4111" t="s">
        <v>8246</v>
      </c>
      <c r="B4111" t="s">
        <v>8247</v>
      </c>
      <c r="C4111">
        <v>26</v>
      </c>
      <c r="D4111" t="s">
        <v>18</v>
      </c>
      <c r="E4111">
        <v>3.13</v>
      </c>
      <c r="F4111">
        <v>4.6399999999999997</v>
      </c>
      <c r="G4111">
        <v>1.04</v>
      </c>
      <c r="H4111">
        <v>3.63</v>
      </c>
      <c r="I4111">
        <v>6.84</v>
      </c>
      <c r="J4111">
        <v>151</v>
      </c>
      <c r="K4111">
        <v>68</v>
      </c>
      <c r="L4111">
        <v>4.43</v>
      </c>
      <c r="M4111" t="s">
        <v>19</v>
      </c>
      <c r="N4111" t="s">
        <v>20</v>
      </c>
      <c r="O4111" t="s">
        <v>32</v>
      </c>
      <c r="P4111">
        <v>1</v>
      </c>
    </row>
    <row r="4112" spans="1:16" x14ac:dyDescent="0.3">
      <c r="A4112" t="s">
        <v>8248</v>
      </c>
      <c r="B4112" t="s">
        <v>8249</v>
      </c>
      <c r="C4112">
        <v>20</v>
      </c>
      <c r="D4112" t="s">
        <v>24</v>
      </c>
      <c r="E4112">
        <v>7.97</v>
      </c>
      <c r="F4112">
        <v>4.28</v>
      </c>
      <c r="G4112">
        <v>0.03</v>
      </c>
      <c r="H4112">
        <v>3.33</v>
      </c>
      <c r="I4112">
        <v>4.9800000000000004</v>
      </c>
      <c r="J4112">
        <v>181</v>
      </c>
      <c r="K4112">
        <v>70</v>
      </c>
      <c r="L4112">
        <v>9.8000000000000007</v>
      </c>
      <c r="M4112" t="s">
        <v>27</v>
      </c>
      <c r="N4112" t="s">
        <v>20</v>
      </c>
      <c r="O4112" t="s">
        <v>32</v>
      </c>
      <c r="P4112">
        <v>1</v>
      </c>
    </row>
    <row r="4113" spans="1:16" x14ac:dyDescent="0.3">
      <c r="A4113" t="s">
        <v>8250</v>
      </c>
      <c r="B4113" t="s">
        <v>8251</v>
      </c>
      <c r="C4113">
        <v>22</v>
      </c>
      <c r="D4113" t="s">
        <v>18</v>
      </c>
      <c r="E4113">
        <v>7.29</v>
      </c>
      <c r="F4113">
        <v>3.62</v>
      </c>
      <c r="G4113">
        <v>2.02</v>
      </c>
      <c r="H4113">
        <v>3.67</v>
      </c>
      <c r="I4113">
        <v>5.49</v>
      </c>
      <c r="J4113">
        <v>235</v>
      </c>
      <c r="K4113">
        <v>42</v>
      </c>
      <c r="L4113">
        <v>10.17</v>
      </c>
      <c r="M4113" t="s">
        <v>27</v>
      </c>
      <c r="N4113" t="s">
        <v>28</v>
      </c>
      <c r="O4113" t="s">
        <v>29</v>
      </c>
      <c r="P4113">
        <v>0</v>
      </c>
    </row>
    <row r="4114" spans="1:16" x14ac:dyDescent="0.3">
      <c r="A4114" t="s">
        <v>8252</v>
      </c>
      <c r="B4114" t="s">
        <v>8253</v>
      </c>
      <c r="C4114">
        <v>31</v>
      </c>
      <c r="D4114" t="s">
        <v>24</v>
      </c>
      <c r="E4114">
        <v>5.99</v>
      </c>
      <c r="F4114">
        <v>1.04</v>
      </c>
      <c r="G4114">
        <v>2.1</v>
      </c>
      <c r="H4114">
        <v>0.91</v>
      </c>
      <c r="I4114">
        <v>7.82</v>
      </c>
      <c r="J4114">
        <v>136</v>
      </c>
      <c r="K4114">
        <v>122</v>
      </c>
      <c r="L4114">
        <v>8.35</v>
      </c>
      <c r="M4114" t="s">
        <v>35</v>
      </c>
      <c r="N4114" t="s">
        <v>20</v>
      </c>
      <c r="O4114" t="s">
        <v>29</v>
      </c>
      <c r="P4114">
        <v>0</v>
      </c>
    </row>
    <row r="4115" spans="1:16" x14ac:dyDescent="0.3">
      <c r="A4115" t="s">
        <v>8254</v>
      </c>
      <c r="B4115" t="s">
        <v>8255</v>
      </c>
      <c r="C4115">
        <v>32</v>
      </c>
      <c r="D4115" t="s">
        <v>24</v>
      </c>
      <c r="E4115">
        <v>9.15</v>
      </c>
      <c r="F4115">
        <v>2.2599999999999998</v>
      </c>
      <c r="G4115">
        <v>0.5</v>
      </c>
      <c r="H4115">
        <v>2.76</v>
      </c>
      <c r="I4115">
        <v>5.88</v>
      </c>
      <c r="J4115">
        <v>220</v>
      </c>
      <c r="K4115">
        <v>37</v>
      </c>
      <c r="L4115">
        <v>10.48</v>
      </c>
      <c r="M4115" t="s">
        <v>27</v>
      </c>
      <c r="N4115" t="s">
        <v>20</v>
      </c>
      <c r="O4115" t="s">
        <v>32</v>
      </c>
      <c r="P4115">
        <v>1</v>
      </c>
    </row>
    <row r="4116" spans="1:16" x14ac:dyDescent="0.3">
      <c r="A4116" t="s">
        <v>8256</v>
      </c>
      <c r="B4116" t="s">
        <v>8257</v>
      </c>
      <c r="C4116">
        <v>21</v>
      </c>
      <c r="D4116" t="s">
        <v>18</v>
      </c>
      <c r="E4116">
        <v>11.16</v>
      </c>
      <c r="F4116">
        <v>5.93</v>
      </c>
      <c r="G4116">
        <v>1.61</v>
      </c>
      <c r="H4116">
        <v>2.9</v>
      </c>
      <c r="I4116">
        <v>8.07</v>
      </c>
      <c r="J4116">
        <v>40</v>
      </c>
      <c r="K4116">
        <v>139</v>
      </c>
      <c r="L4116">
        <v>14.03</v>
      </c>
      <c r="M4116" t="s">
        <v>35</v>
      </c>
      <c r="N4116" t="s">
        <v>20</v>
      </c>
      <c r="O4116" t="s">
        <v>32</v>
      </c>
      <c r="P4116">
        <v>1</v>
      </c>
    </row>
    <row r="4117" spans="1:16" x14ac:dyDescent="0.3">
      <c r="A4117" t="s">
        <v>8258</v>
      </c>
      <c r="B4117" t="s">
        <v>8259</v>
      </c>
      <c r="C4117">
        <v>32</v>
      </c>
      <c r="D4117" t="s">
        <v>49</v>
      </c>
      <c r="E4117">
        <v>11.11</v>
      </c>
      <c r="F4117">
        <v>3.63</v>
      </c>
      <c r="G4117">
        <v>0.46</v>
      </c>
      <c r="H4117">
        <v>2.29</v>
      </c>
      <c r="I4117">
        <v>7.71</v>
      </c>
      <c r="J4117">
        <v>223</v>
      </c>
      <c r="K4117">
        <v>140</v>
      </c>
      <c r="L4117">
        <v>13.3</v>
      </c>
      <c r="M4117" t="s">
        <v>19</v>
      </c>
      <c r="N4117" t="s">
        <v>20</v>
      </c>
      <c r="O4117" t="s">
        <v>36</v>
      </c>
      <c r="P4117">
        <v>1</v>
      </c>
    </row>
    <row r="4118" spans="1:16" x14ac:dyDescent="0.3">
      <c r="A4118" t="s">
        <v>8260</v>
      </c>
      <c r="B4118" t="s">
        <v>8261</v>
      </c>
      <c r="C4118">
        <v>25</v>
      </c>
      <c r="D4118" t="s">
        <v>49</v>
      </c>
      <c r="E4118">
        <v>11.57</v>
      </c>
      <c r="F4118">
        <v>2.83</v>
      </c>
      <c r="G4118">
        <v>1.48</v>
      </c>
      <c r="H4118">
        <v>1.01</v>
      </c>
      <c r="I4118">
        <v>6.83</v>
      </c>
      <c r="J4118">
        <v>52</v>
      </c>
      <c r="K4118">
        <v>97</v>
      </c>
      <c r="L4118">
        <v>13.16</v>
      </c>
      <c r="M4118" t="s">
        <v>19</v>
      </c>
      <c r="N4118" t="s">
        <v>28</v>
      </c>
      <c r="O4118" t="s">
        <v>32</v>
      </c>
      <c r="P4118">
        <v>1</v>
      </c>
    </row>
    <row r="4119" spans="1:16" x14ac:dyDescent="0.3">
      <c r="A4119" t="s">
        <v>8262</v>
      </c>
      <c r="B4119" t="s">
        <v>8263</v>
      </c>
      <c r="C4119">
        <v>24</v>
      </c>
      <c r="D4119" t="s">
        <v>49</v>
      </c>
      <c r="E4119">
        <v>8.3699999999999992</v>
      </c>
      <c r="F4119">
        <v>3.01</v>
      </c>
      <c r="G4119">
        <v>1.88</v>
      </c>
      <c r="H4119">
        <v>4.72</v>
      </c>
      <c r="I4119">
        <v>5.63</v>
      </c>
      <c r="J4119">
        <v>197</v>
      </c>
      <c r="K4119">
        <v>64</v>
      </c>
      <c r="L4119">
        <v>9.9</v>
      </c>
      <c r="M4119" t="s">
        <v>27</v>
      </c>
      <c r="N4119" t="s">
        <v>20</v>
      </c>
      <c r="O4119" t="s">
        <v>32</v>
      </c>
      <c r="P4119">
        <v>1</v>
      </c>
    </row>
    <row r="4120" spans="1:16" x14ac:dyDescent="0.3">
      <c r="A4120" t="s">
        <v>8264</v>
      </c>
      <c r="B4120" t="s">
        <v>8265</v>
      </c>
      <c r="C4120">
        <v>21</v>
      </c>
      <c r="D4120" t="s">
        <v>49</v>
      </c>
      <c r="E4120">
        <v>5.1100000000000003</v>
      </c>
      <c r="F4120">
        <v>2.34</v>
      </c>
      <c r="G4120">
        <v>0.75</v>
      </c>
      <c r="H4120">
        <v>2.06</v>
      </c>
      <c r="I4120">
        <v>4.5599999999999996</v>
      </c>
      <c r="J4120">
        <v>141</v>
      </c>
      <c r="K4120">
        <v>94</v>
      </c>
      <c r="L4120">
        <v>8.09</v>
      </c>
      <c r="M4120" t="s">
        <v>19</v>
      </c>
      <c r="N4120" t="s">
        <v>28</v>
      </c>
      <c r="O4120" t="s">
        <v>29</v>
      </c>
      <c r="P4120">
        <v>0</v>
      </c>
    </row>
    <row r="4121" spans="1:16" x14ac:dyDescent="0.3">
      <c r="A4121" t="s">
        <v>8266</v>
      </c>
      <c r="B4121" t="s">
        <v>8267</v>
      </c>
      <c r="C4121">
        <v>27</v>
      </c>
      <c r="D4121" t="s">
        <v>18</v>
      </c>
      <c r="E4121">
        <v>8.81</v>
      </c>
      <c r="F4121">
        <v>2.13</v>
      </c>
      <c r="G4121">
        <v>2.8</v>
      </c>
      <c r="H4121">
        <v>2.1800000000000002</v>
      </c>
      <c r="I4121">
        <v>5.64</v>
      </c>
      <c r="J4121">
        <v>56</v>
      </c>
      <c r="K4121">
        <v>44</v>
      </c>
      <c r="L4121">
        <v>10.6</v>
      </c>
      <c r="M4121" t="s">
        <v>19</v>
      </c>
      <c r="N4121" t="s">
        <v>20</v>
      </c>
      <c r="O4121" t="s">
        <v>32</v>
      </c>
      <c r="P4121">
        <v>1</v>
      </c>
    </row>
    <row r="4122" spans="1:16" x14ac:dyDescent="0.3">
      <c r="A4122" t="s">
        <v>8268</v>
      </c>
      <c r="B4122" t="s">
        <v>8269</v>
      </c>
      <c r="C4122">
        <v>22</v>
      </c>
      <c r="D4122" t="s">
        <v>18</v>
      </c>
      <c r="E4122">
        <v>11.05</v>
      </c>
      <c r="F4122">
        <v>5.48</v>
      </c>
      <c r="G4122">
        <v>2.04</v>
      </c>
      <c r="H4122">
        <v>5.67</v>
      </c>
      <c r="I4122">
        <v>8.81</v>
      </c>
      <c r="J4122">
        <v>91</v>
      </c>
      <c r="K4122">
        <v>25</v>
      </c>
      <c r="L4122">
        <v>13.8</v>
      </c>
      <c r="M4122" t="s">
        <v>19</v>
      </c>
      <c r="N4122" t="s">
        <v>20</v>
      </c>
      <c r="O4122" t="s">
        <v>32</v>
      </c>
      <c r="P4122">
        <v>1</v>
      </c>
    </row>
    <row r="4123" spans="1:16" x14ac:dyDescent="0.3">
      <c r="A4123" t="s">
        <v>8270</v>
      </c>
      <c r="B4123" t="s">
        <v>8271</v>
      </c>
      <c r="C4123">
        <v>28</v>
      </c>
      <c r="D4123" t="s">
        <v>24</v>
      </c>
      <c r="E4123">
        <v>3.6</v>
      </c>
      <c r="F4123">
        <v>2.21</v>
      </c>
      <c r="G4123">
        <v>2.66</v>
      </c>
      <c r="H4123">
        <v>2.5499999999999998</v>
      </c>
      <c r="I4123">
        <v>6.95</v>
      </c>
      <c r="J4123">
        <v>189</v>
      </c>
      <c r="K4123">
        <v>121</v>
      </c>
      <c r="L4123">
        <v>4.91</v>
      </c>
      <c r="M4123" t="s">
        <v>19</v>
      </c>
      <c r="N4123" t="s">
        <v>28</v>
      </c>
      <c r="O4123" t="s">
        <v>21</v>
      </c>
      <c r="P4123">
        <v>0</v>
      </c>
    </row>
    <row r="4124" spans="1:16" x14ac:dyDescent="0.3">
      <c r="A4124" t="s">
        <v>8272</v>
      </c>
      <c r="B4124" t="s">
        <v>8273</v>
      </c>
      <c r="C4124">
        <v>33</v>
      </c>
      <c r="D4124" t="s">
        <v>18</v>
      </c>
      <c r="E4124">
        <v>10.1</v>
      </c>
      <c r="F4124">
        <v>2.11</v>
      </c>
      <c r="G4124">
        <v>3.54</v>
      </c>
      <c r="H4124">
        <v>0.93</v>
      </c>
      <c r="I4124">
        <v>5.89</v>
      </c>
      <c r="J4124">
        <v>62</v>
      </c>
      <c r="K4124">
        <v>101</v>
      </c>
      <c r="L4124">
        <v>12.46</v>
      </c>
      <c r="M4124" t="s">
        <v>27</v>
      </c>
      <c r="N4124" t="s">
        <v>20</v>
      </c>
      <c r="O4124" t="s">
        <v>36</v>
      </c>
      <c r="P4124">
        <v>1</v>
      </c>
    </row>
    <row r="4125" spans="1:16" x14ac:dyDescent="0.3">
      <c r="A4125" t="s">
        <v>8274</v>
      </c>
      <c r="B4125" t="s">
        <v>8275</v>
      </c>
      <c r="C4125">
        <v>18</v>
      </c>
      <c r="D4125" t="s">
        <v>18</v>
      </c>
      <c r="E4125">
        <v>6.82</v>
      </c>
      <c r="F4125">
        <v>4.7699999999999996</v>
      </c>
      <c r="G4125">
        <v>3.31</v>
      </c>
      <c r="H4125">
        <v>1.24</v>
      </c>
      <c r="I4125">
        <v>7.79</v>
      </c>
      <c r="J4125">
        <v>178</v>
      </c>
      <c r="K4125">
        <v>129</v>
      </c>
      <c r="L4125">
        <v>8.3699999999999992</v>
      </c>
      <c r="M4125" t="s">
        <v>19</v>
      </c>
      <c r="N4125" t="s">
        <v>28</v>
      </c>
      <c r="O4125" t="s">
        <v>36</v>
      </c>
      <c r="P4125">
        <v>1</v>
      </c>
    </row>
    <row r="4126" spans="1:16" x14ac:dyDescent="0.3">
      <c r="A4126" t="s">
        <v>8276</v>
      </c>
      <c r="B4126" t="s">
        <v>8277</v>
      </c>
      <c r="C4126">
        <v>19</v>
      </c>
      <c r="D4126" t="s">
        <v>49</v>
      </c>
      <c r="E4126">
        <v>10.89</v>
      </c>
      <c r="F4126">
        <v>5</v>
      </c>
      <c r="G4126">
        <v>2.5299999999999998</v>
      </c>
      <c r="H4126">
        <v>5.27</v>
      </c>
      <c r="I4126">
        <v>8.51</v>
      </c>
      <c r="J4126">
        <v>79</v>
      </c>
      <c r="K4126">
        <v>69</v>
      </c>
      <c r="L4126">
        <v>13.84</v>
      </c>
      <c r="M4126" t="s">
        <v>19</v>
      </c>
      <c r="N4126" t="s">
        <v>28</v>
      </c>
      <c r="O4126" t="s">
        <v>36</v>
      </c>
      <c r="P4126">
        <v>1</v>
      </c>
    </row>
    <row r="4127" spans="1:16" x14ac:dyDescent="0.3">
      <c r="A4127" t="s">
        <v>8278</v>
      </c>
      <c r="B4127" t="s">
        <v>8279</v>
      </c>
      <c r="C4127">
        <v>27</v>
      </c>
      <c r="D4127" t="s">
        <v>24</v>
      </c>
      <c r="E4127">
        <v>10.62</v>
      </c>
      <c r="F4127">
        <v>0.68</v>
      </c>
      <c r="G4127">
        <v>2.94</v>
      </c>
      <c r="H4127">
        <v>5.96</v>
      </c>
      <c r="I4127">
        <v>7.01</v>
      </c>
      <c r="J4127">
        <v>71</v>
      </c>
      <c r="K4127">
        <v>164</v>
      </c>
      <c r="L4127">
        <v>12.29</v>
      </c>
      <c r="M4127" t="s">
        <v>35</v>
      </c>
      <c r="N4127" t="s">
        <v>20</v>
      </c>
      <c r="O4127" t="s">
        <v>32</v>
      </c>
      <c r="P4127">
        <v>1</v>
      </c>
    </row>
    <row r="4128" spans="1:16" x14ac:dyDescent="0.3">
      <c r="A4128" t="s">
        <v>8280</v>
      </c>
      <c r="B4128" t="s">
        <v>8281</v>
      </c>
      <c r="C4128">
        <v>19</v>
      </c>
      <c r="D4128" t="s">
        <v>24</v>
      </c>
      <c r="E4128">
        <v>11.12</v>
      </c>
      <c r="F4128">
        <v>1.7</v>
      </c>
      <c r="G4128">
        <v>3.67</v>
      </c>
      <c r="H4128">
        <v>2.0099999999999998</v>
      </c>
      <c r="I4128">
        <v>7.3</v>
      </c>
      <c r="J4128">
        <v>82</v>
      </c>
      <c r="K4128">
        <v>100</v>
      </c>
      <c r="L4128">
        <v>13.46</v>
      </c>
      <c r="M4128" t="s">
        <v>27</v>
      </c>
      <c r="N4128" t="s">
        <v>20</v>
      </c>
      <c r="O4128" t="s">
        <v>36</v>
      </c>
      <c r="P4128">
        <v>1</v>
      </c>
    </row>
    <row r="4129" spans="1:16" x14ac:dyDescent="0.3">
      <c r="A4129" t="s">
        <v>8282</v>
      </c>
      <c r="B4129" t="s">
        <v>8283</v>
      </c>
      <c r="C4129">
        <v>21</v>
      </c>
      <c r="D4129" t="s">
        <v>49</v>
      </c>
      <c r="E4129">
        <v>11.28</v>
      </c>
      <c r="F4129">
        <v>3.17</v>
      </c>
      <c r="G4129">
        <v>2.75</v>
      </c>
      <c r="H4129">
        <v>5.57</v>
      </c>
      <c r="I4129">
        <v>8.17</v>
      </c>
      <c r="J4129">
        <v>33</v>
      </c>
      <c r="K4129">
        <v>69</v>
      </c>
      <c r="L4129">
        <v>11.98</v>
      </c>
      <c r="M4129" t="s">
        <v>35</v>
      </c>
      <c r="N4129" t="s">
        <v>28</v>
      </c>
      <c r="O4129" t="s">
        <v>36</v>
      </c>
      <c r="P4129">
        <v>1</v>
      </c>
    </row>
    <row r="4130" spans="1:16" x14ac:dyDescent="0.3">
      <c r="A4130" t="s">
        <v>8284</v>
      </c>
      <c r="B4130" t="s">
        <v>8285</v>
      </c>
      <c r="C4130">
        <v>27</v>
      </c>
      <c r="D4130" t="s">
        <v>49</v>
      </c>
      <c r="E4130">
        <v>11.11</v>
      </c>
      <c r="F4130">
        <v>4.3600000000000003</v>
      </c>
      <c r="G4130">
        <v>0.39</v>
      </c>
      <c r="H4130">
        <v>5.7</v>
      </c>
      <c r="I4130">
        <v>8.69</v>
      </c>
      <c r="J4130">
        <v>141</v>
      </c>
      <c r="K4130">
        <v>145</v>
      </c>
      <c r="L4130">
        <v>13.59</v>
      </c>
      <c r="M4130" t="s">
        <v>19</v>
      </c>
      <c r="N4130" t="s">
        <v>28</v>
      </c>
      <c r="O4130" t="s">
        <v>36</v>
      </c>
      <c r="P4130">
        <v>1</v>
      </c>
    </row>
    <row r="4131" spans="1:16" x14ac:dyDescent="0.3">
      <c r="A4131" t="s">
        <v>8286</v>
      </c>
      <c r="B4131" t="s">
        <v>8287</v>
      </c>
      <c r="C4131">
        <v>34</v>
      </c>
      <c r="D4131" t="s">
        <v>24</v>
      </c>
      <c r="E4131">
        <v>8.6300000000000008</v>
      </c>
      <c r="F4131">
        <v>4.49</v>
      </c>
      <c r="G4131">
        <v>2.48</v>
      </c>
      <c r="H4131">
        <v>5.34</v>
      </c>
      <c r="I4131">
        <v>6.59</v>
      </c>
      <c r="J4131">
        <v>168</v>
      </c>
      <c r="K4131">
        <v>137</v>
      </c>
      <c r="L4131">
        <v>9.34</v>
      </c>
      <c r="M4131" t="s">
        <v>19</v>
      </c>
      <c r="N4131" t="s">
        <v>20</v>
      </c>
      <c r="O4131" t="s">
        <v>36</v>
      </c>
      <c r="P4131">
        <v>1</v>
      </c>
    </row>
    <row r="4132" spans="1:16" x14ac:dyDescent="0.3">
      <c r="A4132" t="s">
        <v>8288</v>
      </c>
      <c r="B4132" t="s">
        <v>8289</v>
      </c>
      <c r="C4132">
        <v>27</v>
      </c>
      <c r="D4132" t="s">
        <v>18</v>
      </c>
      <c r="E4132">
        <v>6.75</v>
      </c>
      <c r="F4132">
        <v>4.0599999999999996</v>
      </c>
      <c r="G4132">
        <v>2.4500000000000002</v>
      </c>
      <c r="H4132">
        <v>5.62</v>
      </c>
      <c r="I4132">
        <v>7.15</v>
      </c>
      <c r="J4132">
        <v>65</v>
      </c>
      <c r="K4132">
        <v>72</v>
      </c>
      <c r="L4132">
        <v>8.85</v>
      </c>
      <c r="M4132" t="s">
        <v>27</v>
      </c>
      <c r="N4132" t="s">
        <v>28</v>
      </c>
      <c r="O4132" t="s">
        <v>32</v>
      </c>
      <c r="P4132">
        <v>1</v>
      </c>
    </row>
    <row r="4133" spans="1:16" x14ac:dyDescent="0.3">
      <c r="A4133" t="s">
        <v>8290</v>
      </c>
      <c r="B4133" t="s">
        <v>8291</v>
      </c>
      <c r="C4133">
        <v>35</v>
      </c>
      <c r="D4133" t="s">
        <v>24</v>
      </c>
      <c r="E4133">
        <v>10.74</v>
      </c>
      <c r="F4133">
        <v>5.8</v>
      </c>
      <c r="G4133">
        <v>2.89</v>
      </c>
      <c r="H4133">
        <v>4.55</v>
      </c>
      <c r="I4133">
        <v>5.42</v>
      </c>
      <c r="J4133">
        <v>54</v>
      </c>
      <c r="K4133">
        <v>141</v>
      </c>
      <c r="L4133">
        <v>12.92</v>
      </c>
      <c r="M4133" t="s">
        <v>19</v>
      </c>
      <c r="N4133" t="s">
        <v>28</v>
      </c>
      <c r="O4133" t="s">
        <v>36</v>
      </c>
      <c r="P4133">
        <v>1</v>
      </c>
    </row>
    <row r="4134" spans="1:16" x14ac:dyDescent="0.3">
      <c r="A4134" t="s">
        <v>8292</v>
      </c>
      <c r="B4134" t="s">
        <v>8293</v>
      </c>
      <c r="C4134">
        <v>34</v>
      </c>
      <c r="D4134" t="s">
        <v>49</v>
      </c>
      <c r="E4134">
        <v>5.72</v>
      </c>
      <c r="F4134">
        <v>0.6</v>
      </c>
      <c r="G4134">
        <v>0.92</v>
      </c>
      <c r="H4134">
        <v>5.68</v>
      </c>
      <c r="I4134">
        <v>8.73</v>
      </c>
      <c r="J4134">
        <v>104</v>
      </c>
      <c r="K4134">
        <v>30</v>
      </c>
      <c r="L4134">
        <v>7.82</v>
      </c>
      <c r="M4134" t="s">
        <v>35</v>
      </c>
      <c r="N4134" t="s">
        <v>28</v>
      </c>
      <c r="O4134" t="s">
        <v>21</v>
      </c>
      <c r="P4134">
        <v>0</v>
      </c>
    </row>
    <row r="4135" spans="1:16" x14ac:dyDescent="0.3">
      <c r="A4135" t="s">
        <v>8294</v>
      </c>
      <c r="B4135" t="s">
        <v>8295</v>
      </c>
      <c r="C4135">
        <v>21</v>
      </c>
      <c r="D4135" t="s">
        <v>18</v>
      </c>
      <c r="E4135">
        <v>3.87</v>
      </c>
      <c r="F4135">
        <v>4.6500000000000004</v>
      </c>
      <c r="G4135">
        <v>0.16</v>
      </c>
      <c r="H4135">
        <v>2.94</v>
      </c>
      <c r="I4135">
        <v>6.33</v>
      </c>
      <c r="J4135">
        <v>236</v>
      </c>
      <c r="K4135">
        <v>39</v>
      </c>
      <c r="L4135">
        <v>6.87</v>
      </c>
      <c r="M4135" t="s">
        <v>35</v>
      </c>
      <c r="N4135" t="s">
        <v>20</v>
      </c>
      <c r="O4135" t="s">
        <v>36</v>
      </c>
      <c r="P4135">
        <v>1</v>
      </c>
    </row>
    <row r="4136" spans="1:16" x14ac:dyDescent="0.3">
      <c r="A4136" t="s">
        <v>8296</v>
      </c>
      <c r="B4136" t="s">
        <v>8297</v>
      </c>
      <c r="C4136">
        <v>27</v>
      </c>
      <c r="D4136" t="s">
        <v>24</v>
      </c>
      <c r="E4136">
        <v>8.4</v>
      </c>
      <c r="F4136">
        <v>3.12</v>
      </c>
      <c r="G4136">
        <v>0.21</v>
      </c>
      <c r="H4136">
        <v>4.42</v>
      </c>
      <c r="I4136">
        <v>7.34</v>
      </c>
      <c r="J4136">
        <v>165</v>
      </c>
      <c r="K4136">
        <v>121</v>
      </c>
      <c r="L4136">
        <v>11.06</v>
      </c>
      <c r="M4136" t="s">
        <v>35</v>
      </c>
      <c r="N4136" t="s">
        <v>20</v>
      </c>
      <c r="O4136" t="s">
        <v>36</v>
      </c>
      <c r="P4136">
        <v>1</v>
      </c>
    </row>
    <row r="4137" spans="1:16" x14ac:dyDescent="0.3">
      <c r="A4137" t="s">
        <v>8298</v>
      </c>
      <c r="B4137" t="s">
        <v>8299</v>
      </c>
      <c r="C4137">
        <v>23</v>
      </c>
      <c r="D4137" t="s">
        <v>49</v>
      </c>
      <c r="E4137">
        <v>9.8000000000000007</v>
      </c>
      <c r="F4137">
        <v>3.75</v>
      </c>
      <c r="G4137">
        <v>0.21</v>
      </c>
      <c r="H4137">
        <v>4.75</v>
      </c>
      <c r="I4137">
        <v>5.43</v>
      </c>
      <c r="J4137">
        <v>128</v>
      </c>
      <c r="K4137">
        <v>153</v>
      </c>
      <c r="L4137">
        <v>11.41</v>
      </c>
      <c r="M4137" t="s">
        <v>35</v>
      </c>
      <c r="N4137" t="s">
        <v>20</v>
      </c>
      <c r="O4137" t="s">
        <v>36</v>
      </c>
      <c r="P4137">
        <v>1</v>
      </c>
    </row>
    <row r="4138" spans="1:16" x14ac:dyDescent="0.3">
      <c r="A4138" t="s">
        <v>8300</v>
      </c>
      <c r="B4138" t="s">
        <v>8301</v>
      </c>
      <c r="C4138">
        <v>33</v>
      </c>
      <c r="D4138" t="s">
        <v>18</v>
      </c>
      <c r="E4138">
        <v>6.39</v>
      </c>
      <c r="F4138">
        <v>1.1200000000000001</v>
      </c>
      <c r="G4138">
        <v>2.5499999999999998</v>
      </c>
      <c r="H4138">
        <v>5.22</v>
      </c>
      <c r="I4138">
        <v>6.01</v>
      </c>
      <c r="J4138">
        <v>181</v>
      </c>
      <c r="K4138">
        <v>97</v>
      </c>
      <c r="L4138">
        <v>7.9</v>
      </c>
      <c r="M4138" t="s">
        <v>35</v>
      </c>
      <c r="N4138" t="s">
        <v>28</v>
      </c>
      <c r="O4138" t="s">
        <v>29</v>
      </c>
      <c r="P4138">
        <v>0</v>
      </c>
    </row>
    <row r="4139" spans="1:16" x14ac:dyDescent="0.3">
      <c r="A4139" t="s">
        <v>8302</v>
      </c>
      <c r="B4139" t="s">
        <v>8303</v>
      </c>
      <c r="C4139">
        <v>29</v>
      </c>
      <c r="D4139" t="s">
        <v>18</v>
      </c>
      <c r="E4139">
        <v>9.67</v>
      </c>
      <c r="F4139">
        <v>5.64</v>
      </c>
      <c r="G4139">
        <v>3.66</v>
      </c>
      <c r="H4139">
        <v>3.95</v>
      </c>
      <c r="I4139">
        <v>7.58</v>
      </c>
      <c r="J4139">
        <v>97</v>
      </c>
      <c r="K4139">
        <v>157</v>
      </c>
      <c r="L4139">
        <v>12.23</v>
      </c>
      <c r="M4139" t="s">
        <v>27</v>
      </c>
      <c r="N4139" t="s">
        <v>28</v>
      </c>
      <c r="O4139" t="s">
        <v>32</v>
      </c>
      <c r="P4139">
        <v>1</v>
      </c>
    </row>
    <row r="4140" spans="1:16" x14ac:dyDescent="0.3">
      <c r="A4140" t="s">
        <v>8304</v>
      </c>
      <c r="B4140" t="s">
        <v>8305</v>
      </c>
      <c r="C4140">
        <v>23</v>
      </c>
      <c r="D4140" t="s">
        <v>18</v>
      </c>
      <c r="E4140">
        <v>10.83</v>
      </c>
      <c r="F4140">
        <v>5.52</v>
      </c>
      <c r="G4140">
        <v>0.13</v>
      </c>
      <c r="H4140">
        <v>4.71</v>
      </c>
      <c r="I4140">
        <v>7.1</v>
      </c>
      <c r="J4140">
        <v>30</v>
      </c>
      <c r="K4140">
        <v>94</v>
      </c>
      <c r="L4140">
        <v>11.45</v>
      </c>
      <c r="M4140" t="s">
        <v>35</v>
      </c>
      <c r="N4140" t="s">
        <v>20</v>
      </c>
      <c r="O4140" t="s">
        <v>36</v>
      </c>
      <c r="P4140">
        <v>1</v>
      </c>
    </row>
    <row r="4141" spans="1:16" x14ac:dyDescent="0.3">
      <c r="A4141" t="s">
        <v>8306</v>
      </c>
      <c r="B4141" t="s">
        <v>8307</v>
      </c>
      <c r="C4141">
        <v>32</v>
      </c>
      <c r="D4141" t="s">
        <v>49</v>
      </c>
      <c r="E4141">
        <v>3.29</v>
      </c>
      <c r="F4141">
        <v>2.72</v>
      </c>
      <c r="G4141">
        <v>1.01</v>
      </c>
      <c r="H4141">
        <v>5.36</v>
      </c>
      <c r="I4141">
        <v>8.09</v>
      </c>
      <c r="J4141">
        <v>205</v>
      </c>
      <c r="K4141">
        <v>78</v>
      </c>
      <c r="L4141">
        <v>4.33</v>
      </c>
      <c r="M4141" t="s">
        <v>35</v>
      </c>
      <c r="N4141" t="s">
        <v>28</v>
      </c>
      <c r="O4141" t="s">
        <v>21</v>
      </c>
      <c r="P4141">
        <v>0</v>
      </c>
    </row>
    <row r="4142" spans="1:16" x14ac:dyDescent="0.3">
      <c r="A4142" t="s">
        <v>8308</v>
      </c>
      <c r="B4142" t="s">
        <v>8309</v>
      </c>
      <c r="C4142">
        <v>20</v>
      </c>
      <c r="D4142" t="s">
        <v>24</v>
      </c>
      <c r="E4142">
        <v>5.63</v>
      </c>
      <c r="F4142">
        <v>3.94</v>
      </c>
      <c r="G4142">
        <v>0.5</v>
      </c>
      <c r="H4142">
        <v>3.32</v>
      </c>
      <c r="I4142">
        <v>8.5399999999999991</v>
      </c>
      <c r="J4142">
        <v>243</v>
      </c>
      <c r="K4142">
        <v>115</v>
      </c>
      <c r="L4142">
        <v>6.54</v>
      </c>
      <c r="M4142" t="s">
        <v>35</v>
      </c>
      <c r="N4142" t="s">
        <v>28</v>
      </c>
      <c r="O4142" t="s">
        <v>29</v>
      </c>
      <c r="P4142">
        <v>0</v>
      </c>
    </row>
    <row r="4143" spans="1:16" x14ac:dyDescent="0.3">
      <c r="A4143" t="s">
        <v>8310</v>
      </c>
      <c r="B4143" t="s">
        <v>8311</v>
      </c>
      <c r="C4143">
        <v>27</v>
      </c>
      <c r="D4143" t="s">
        <v>24</v>
      </c>
      <c r="E4143">
        <v>9.5500000000000007</v>
      </c>
      <c r="F4143">
        <v>5.79</v>
      </c>
      <c r="G4143">
        <v>2.57</v>
      </c>
      <c r="H4143">
        <v>1.48</v>
      </c>
      <c r="I4143">
        <v>4.66</v>
      </c>
      <c r="J4143">
        <v>46</v>
      </c>
      <c r="K4143">
        <v>141</v>
      </c>
      <c r="L4143">
        <v>10.39</v>
      </c>
      <c r="M4143" t="s">
        <v>19</v>
      </c>
      <c r="N4143" t="s">
        <v>20</v>
      </c>
      <c r="O4143" t="s">
        <v>32</v>
      </c>
      <c r="P4143">
        <v>1</v>
      </c>
    </row>
    <row r="4144" spans="1:16" x14ac:dyDescent="0.3">
      <c r="A4144" t="s">
        <v>8312</v>
      </c>
      <c r="B4144" t="s">
        <v>8313</v>
      </c>
      <c r="C4144">
        <v>28</v>
      </c>
      <c r="D4144" t="s">
        <v>49</v>
      </c>
      <c r="E4144">
        <v>11.04</v>
      </c>
      <c r="F4144">
        <v>5.47</v>
      </c>
      <c r="G4144">
        <v>3.07</v>
      </c>
      <c r="H4144">
        <v>5.92</v>
      </c>
      <c r="I4144">
        <v>7.79</v>
      </c>
      <c r="J4144">
        <v>145</v>
      </c>
      <c r="K4144">
        <v>160</v>
      </c>
      <c r="L4144">
        <v>12.59</v>
      </c>
      <c r="M4144" t="s">
        <v>35</v>
      </c>
      <c r="N4144" t="s">
        <v>20</v>
      </c>
      <c r="O4144" t="s">
        <v>32</v>
      </c>
      <c r="P4144">
        <v>1</v>
      </c>
    </row>
    <row r="4145" spans="1:16" x14ac:dyDescent="0.3">
      <c r="A4145" t="s">
        <v>8314</v>
      </c>
      <c r="B4145" t="s">
        <v>8315</v>
      </c>
      <c r="C4145">
        <v>19</v>
      </c>
      <c r="D4145" t="s">
        <v>24</v>
      </c>
      <c r="E4145">
        <v>8.9600000000000009</v>
      </c>
      <c r="F4145">
        <v>4.5</v>
      </c>
      <c r="G4145">
        <v>1.1000000000000001</v>
      </c>
      <c r="H4145">
        <v>2.64</v>
      </c>
      <c r="I4145">
        <v>4.8600000000000003</v>
      </c>
      <c r="J4145">
        <v>250</v>
      </c>
      <c r="K4145">
        <v>122</v>
      </c>
      <c r="L4145">
        <v>11.21</v>
      </c>
      <c r="M4145" t="s">
        <v>27</v>
      </c>
      <c r="N4145" t="s">
        <v>28</v>
      </c>
      <c r="O4145" t="s">
        <v>32</v>
      </c>
      <c r="P4145">
        <v>1</v>
      </c>
    </row>
    <row r="4146" spans="1:16" x14ac:dyDescent="0.3">
      <c r="A4146" t="s">
        <v>8316</v>
      </c>
      <c r="B4146" t="s">
        <v>8317</v>
      </c>
      <c r="C4146">
        <v>30</v>
      </c>
      <c r="D4146" t="s">
        <v>18</v>
      </c>
      <c r="E4146">
        <v>6.53</v>
      </c>
      <c r="F4146">
        <v>3.15</v>
      </c>
      <c r="G4146">
        <v>1.1100000000000001</v>
      </c>
      <c r="H4146">
        <v>3.16</v>
      </c>
      <c r="I4146">
        <v>8.9499999999999993</v>
      </c>
      <c r="J4146">
        <v>101</v>
      </c>
      <c r="K4146">
        <v>151</v>
      </c>
      <c r="L4146">
        <v>9.2799999999999994</v>
      </c>
      <c r="M4146" t="s">
        <v>19</v>
      </c>
      <c r="N4146" t="s">
        <v>28</v>
      </c>
      <c r="O4146" t="s">
        <v>29</v>
      </c>
      <c r="P4146">
        <v>0</v>
      </c>
    </row>
    <row r="4147" spans="1:16" x14ac:dyDescent="0.3">
      <c r="A4147" t="s">
        <v>8318</v>
      </c>
      <c r="B4147" t="s">
        <v>8319</v>
      </c>
      <c r="C4147">
        <v>32</v>
      </c>
      <c r="D4147" t="s">
        <v>49</v>
      </c>
      <c r="E4147">
        <v>7.6</v>
      </c>
      <c r="F4147">
        <v>4.33</v>
      </c>
      <c r="G4147">
        <v>1.79</v>
      </c>
      <c r="H4147">
        <v>1.03</v>
      </c>
      <c r="I4147">
        <v>8.48</v>
      </c>
      <c r="J4147">
        <v>138</v>
      </c>
      <c r="K4147">
        <v>46</v>
      </c>
      <c r="L4147">
        <v>8.5399999999999991</v>
      </c>
      <c r="M4147" t="s">
        <v>27</v>
      </c>
      <c r="N4147" t="s">
        <v>20</v>
      </c>
      <c r="O4147" t="s">
        <v>32</v>
      </c>
      <c r="P4147">
        <v>1</v>
      </c>
    </row>
    <row r="4148" spans="1:16" x14ac:dyDescent="0.3">
      <c r="A4148" t="s">
        <v>8320</v>
      </c>
      <c r="B4148" t="s">
        <v>8321</v>
      </c>
      <c r="C4148">
        <v>30</v>
      </c>
      <c r="D4148" t="s">
        <v>18</v>
      </c>
      <c r="E4148">
        <v>9.49</v>
      </c>
      <c r="F4148">
        <v>3.13</v>
      </c>
      <c r="G4148">
        <v>2.66</v>
      </c>
      <c r="H4148">
        <v>4.6399999999999997</v>
      </c>
      <c r="I4148">
        <v>6.7</v>
      </c>
      <c r="J4148">
        <v>22</v>
      </c>
      <c r="K4148">
        <v>15</v>
      </c>
      <c r="L4148">
        <v>10.31</v>
      </c>
      <c r="M4148" t="s">
        <v>27</v>
      </c>
      <c r="N4148" t="s">
        <v>28</v>
      </c>
      <c r="O4148" t="s">
        <v>36</v>
      </c>
      <c r="P4148">
        <v>1</v>
      </c>
    </row>
    <row r="4149" spans="1:16" x14ac:dyDescent="0.3">
      <c r="A4149" t="s">
        <v>8322</v>
      </c>
      <c r="B4149" t="s">
        <v>8323</v>
      </c>
      <c r="C4149">
        <v>26</v>
      </c>
      <c r="D4149" t="s">
        <v>49</v>
      </c>
      <c r="E4149">
        <v>5.75</v>
      </c>
      <c r="F4149">
        <v>1.51</v>
      </c>
      <c r="G4149">
        <v>2.02</v>
      </c>
      <c r="H4149">
        <v>5.16</v>
      </c>
      <c r="I4149">
        <v>8.77</v>
      </c>
      <c r="J4149">
        <v>20</v>
      </c>
      <c r="K4149">
        <v>17</v>
      </c>
      <c r="L4149">
        <v>6.8</v>
      </c>
      <c r="M4149" t="s">
        <v>27</v>
      </c>
      <c r="N4149" t="s">
        <v>28</v>
      </c>
      <c r="O4149" t="s">
        <v>21</v>
      </c>
      <c r="P4149">
        <v>0</v>
      </c>
    </row>
    <row r="4150" spans="1:16" x14ac:dyDescent="0.3">
      <c r="A4150" t="s">
        <v>8324</v>
      </c>
      <c r="B4150" t="s">
        <v>8325</v>
      </c>
      <c r="C4150">
        <v>27</v>
      </c>
      <c r="D4150" t="s">
        <v>24</v>
      </c>
      <c r="E4150">
        <v>6.81</v>
      </c>
      <c r="F4150">
        <v>5.73</v>
      </c>
      <c r="G4150">
        <v>3.33</v>
      </c>
      <c r="H4150">
        <v>2.19</v>
      </c>
      <c r="I4150">
        <v>7.19</v>
      </c>
      <c r="J4150">
        <v>188</v>
      </c>
      <c r="K4150">
        <v>153</v>
      </c>
      <c r="L4150">
        <v>8.35</v>
      </c>
      <c r="M4150" t="s">
        <v>27</v>
      </c>
      <c r="N4150" t="s">
        <v>28</v>
      </c>
      <c r="O4150" t="s">
        <v>36</v>
      </c>
      <c r="P4150">
        <v>1</v>
      </c>
    </row>
    <row r="4151" spans="1:16" x14ac:dyDescent="0.3">
      <c r="A4151" t="s">
        <v>8326</v>
      </c>
      <c r="B4151" t="s">
        <v>8327</v>
      </c>
      <c r="C4151">
        <v>26</v>
      </c>
      <c r="D4151" t="s">
        <v>24</v>
      </c>
      <c r="E4151">
        <v>8.42</v>
      </c>
      <c r="F4151">
        <v>1.56</v>
      </c>
      <c r="G4151">
        <v>0.71</v>
      </c>
      <c r="H4151">
        <v>1.65</v>
      </c>
      <c r="I4151">
        <v>7.12</v>
      </c>
      <c r="J4151">
        <v>62</v>
      </c>
      <c r="K4151">
        <v>111</v>
      </c>
      <c r="L4151">
        <v>10.3</v>
      </c>
      <c r="M4151" t="s">
        <v>19</v>
      </c>
      <c r="N4151" t="s">
        <v>28</v>
      </c>
      <c r="O4151" t="s">
        <v>32</v>
      </c>
      <c r="P4151">
        <v>1</v>
      </c>
    </row>
    <row r="4152" spans="1:16" x14ac:dyDescent="0.3">
      <c r="A4152" t="s">
        <v>8328</v>
      </c>
      <c r="B4152" t="s">
        <v>8329</v>
      </c>
      <c r="C4152">
        <v>24</v>
      </c>
      <c r="D4152" t="s">
        <v>18</v>
      </c>
      <c r="E4152">
        <v>7.23</v>
      </c>
      <c r="F4152">
        <v>2.5499999999999998</v>
      </c>
      <c r="G4152">
        <v>3.95</v>
      </c>
      <c r="H4152">
        <v>4.8600000000000003</v>
      </c>
      <c r="I4152">
        <v>6.89</v>
      </c>
      <c r="J4152">
        <v>221</v>
      </c>
      <c r="K4152">
        <v>88</v>
      </c>
      <c r="L4152">
        <v>8.5500000000000007</v>
      </c>
      <c r="M4152" t="s">
        <v>27</v>
      </c>
      <c r="N4152" t="s">
        <v>28</v>
      </c>
      <c r="O4152" t="s">
        <v>32</v>
      </c>
      <c r="P4152">
        <v>1</v>
      </c>
    </row>
    <row r="4153" spans="1:16" x14ac:dyDescent="0.3">
      <c r="A4153" t="s">
        <v>8330</v>
      </c>
      <c r="B4153" t="s">
        <v>8331</v>
      </c>
      <c r="C4153">
        <v>18</v>
      </c>
      <c r="D4153" t="s">
        <v>49</v>
      </c>
      <c r="E4153">
        <v>8.2200000000000006</v>
      </c>
      <c r="F4153">
        <v>1.93</v>
      </c>
      <c r="G4153">
        <v>3.81</v>
      </c>
      <c r="H4153">
        <v>2.08</v>
      </c>
      <c r="I4153">
        <v>4.58</v>
      </c>
      <c r="J4153">
        <v>149</v>
      </c>
      <c r="K4153">
        <v>43</v>
      </c>
      <c r="L4153">
        <v>9.2799999999999994</v>
      </c>
      <c r="M4153" t="s">
        <v>35</v>
      </c>
      <c r="N4153" t="s">
        <v>20</v>
      </c>
      <c r="O4153" t="s">
        <v>36</v>
      </c>
      <c r="P4153">
        <v>1</v>
      </c>
    </row>
    <row r="4154" spans="1:16" x14ac:dyDescent="0.3">
      <c r="A4154" t="s">
        <v>8332</v>
      </c>
      <c r="B4154" t="s">
        <v>8333</v>
      </c>
      <c r="C4154">
        <v>29</v>
      </c>
      <c r="D4154" t="s">
        <v>49</v>
      </c>
      <c r="E4154">
        <v>3.17</v>
      </c>
      <c r="F4154">
        <v>0.92</v>
      </c>
      <c r="G4154">
        <v>0.65</v>
      </c>
      <c r="H4154">
        <v>2.66</v>
      </c>
      <c r="I4154">
        <v>7.89</v>
      </c>
      <c r="J4154">
        <v>197</v>
      </c>
      <c r="K4154">
        <v>110</v>
      </c>
      <c r="L4154">
        <v>5.5</v>
      </c>
      <c r="M4154" t="s">
        <v>35</v>
      </c>
      <c r="N4154" t="s">
        <v>28</v>
      </c>
      <c r="O4154" t="s">
        <v>29</v>
      </c>
      <c r="P4154">
        <v>0</v>
      </c>
    </row>
    <row r="4155" spans="1:16" x14ac:dyDescent="0.3">
      <c r="A4155" t="s">
        <v>8334</v>
      </c>
      <c r="B4155" t="s">
        <v>8335</v>
      </c>
      <c r="C4155">
        <v>32</v>
      </c>
      <c r="D4155" t="s">
        <v>49</v>
      </c>
      <c r="E4155">
        <v>5.09</v>
      </c>
      <c r="F4155">
        <v>2.08</v>
      </c>
      <c r="G4155">
        <v>2.2799999999999998</v>
      </c>
      <c r="H4155">
        <v>4.13</v>
      </c>
      <c r="I4155">
        <v>6.41</v>
      </c>
      <c r="J4155">
        <v>65</v>
      </c>
      <c r="K4155">
        <v>52</v>
      </c>
      <c r="L4155">
        <v>7.61</v>
      </c>
      <c r="M4155" t="s">
        <v>19</v>
      </c>
      <c r="N4155" t="s">
        <v>28</v>
      </c>
      <c r="O4155" t="s">
        <v>29</v>
      </c>
      <c r="P4155">
        <v>0</v>
      </c>
    </row>
    <row r="4156" spans="1:16" x14ac:dyDescent="0.3">
      <c r="A4156" t="s">
        <v>8336</v>
      </c>
      <c r="B4156" t="s">
        <v>8337</v>
      </c>
      <c r="C4156">
        <v>18</v>
      </c>
      <c r="D4156" t="s">
        <v>49</v>
      </c>
      <c r="E4156">
        <v>4.8099999999999996</v>
      </c>
      <c r="F4156">
        <v>3.55</v>
      </c>
      <c r="G4156">
        <v>3.22</v>
      </c>
      <c r="H4156">
        <v>5.82</v>
      </c>
      <c r="I4156">
        <v>4.7699999999999996</v>
      </c>
      <c r="J4156">
        <v>37</v>
      </c>
      <c r="K4156">
        <v>30</v>
      </c>
      <c r="L4156">
        <v>5.43</v>
      </c>
      <c r="M4156" t="s">
        <v>19</v>
      </c>
      <c r="N4156" t="s">
        <v>28</v>
      </c>
      <c r="O4156" t="s">
        <v>29</v>
      </c>
      <c r="P4156">
        <v>0</v>
      </c>
    </row>
    <row r="4157" spans="1:16" x14ac:dyDescent="0.3">
      <c r="A4157" t="s">
        <v>8338</v>
      </c>
      <c r="B4157" t="s">
        <v>8339</v>
      </c>
      <c r="C4157">
        <v>21</v>
      </c>
      <c r="D4157" t="s">
        <v>18</v>
      </c>
      <c r="E4157">
        <v>8.66</v>
      </c>
      <c r="F4157">
        <v>4.0999999999999996</v>
      </c>
      <c r="G4157">
        <v>0.96</v>
      </c>
      <c r="H4157">
        <v>3.82</v>
      </c>
      <c r="I4157">
        <v>6.25</v>
      </c>
      <c r="J4157">
        <v>142</v>
      </c>
      <c r="K4157">
        <v>169</v>
      </c>
      <c r="L4157">
        <v>9.77</v>
      </c>
      <c r="M4157" t="s">
        <v>27</v>
      </c>
      <c r="N4157" t="s">
        <v>20</v>
      </c>
      <c r="O4157" t="s">
        <v>32</v>
      </c>
      <c r="P4157">
        <v>1</v>
      </c>
    </row>
    <row r="4158" spans="1:16" x14ac:dyDescent="0.3">
      <c r="A4158" t="s">
        <v>8340</v>
      </c>
      <c r="B4158" t="s">
        <v>8341</v>
      </c>
      <c r="C4158">
        <v>34</v>
      </c>
      <c r="D4158" t="s">
        <v>24</v>
      </c>
      <c r="E4158">
        <v>4.76</v>
      </c>
      <c r="F4158">
        <v>1.58</v>
      </c>
      <c r="G4158">
        <v>1.78</v>
      </c>
      <c r="H4158">
        <v>2.86</v>
      </c>
      <c r="I4158">
        <v>6.81</v>
      </c>
      <c r="J4158">
        <v>161</v>
      </c>
      <c r="K4158">
        <v>117</v>
      </c>
      <c r="L4158">
        <v>6.57</v>
      </c>
      <c r="M4158" t="s">
        <v>27</v>
      </c>
      <c r="N4158" t="s">
        <v>20</v>
      </c>
      <c r="O4158" t="s">
        <v>29</v>
      </c>
      <c r="P4158">
        <v>0</v>
      </c>
    </row>
    <row r="4159" spans="1:16" x14ac:dyDescent="0.3">
      <c r="A4159" t="s">
        <v>8342</v>
      </c>
      <c r="B4159" t="s">
        <v>8343</v>
      </c>
      <c r="C4159">
        <v>21</v>
      </c>
      <c r="D4159" t="s">
        <v>18</v>
      </c>
      <c r="E4159">
        <v>11.64</v>
      </c>
      <c r="F4159">
        <v>1.66</v>
      </c>
      <c r="G4159">
        <v>3.48</v>
      </c>
      <c r="H4159">
        <v>2.89</v>
      </c>
      <c r="I4159">
        <v>6.92</v>
      </c>
      <c r="J4159">
        <v>116</v>
      </c>
      <c r="K4159">
        <v>104</v>
      </c>
      <c r="L4159">
        <v>12.59</v>
      </c>
      <c r="M4159" t="s">
        <v>35</v>
      </c>
      <c r="N4159" t="s">
        <v>20</v>
      </c>
      <c r="O4159" t="s">
        <v>36</v>
      </c>
      <c r="P4159">
        <v>1</v>
      </c>
    </row>
    <row r="4160" spans="1:16" x14ac:dyDescent="0.3">
      <c r="A4160" t="s">
        <v>8344</v>
      </c>
      <c r="B4160" t="s">
        <v>8345</v>
      </c>
      <c r="C4160">
        <v>33</v>
      </c>
      <c r="D4160" t="s">
        <v>18</v>
      </c>
      <c r="E4160">
        <v>10.27</v>
      </c>
      <c r="F4160">
        <v>3.99</v>
      </c>
      <c r="G4160">
        <v>3.34</v>
      </c>
      <c r="H4160">
        <v>3.97</v>
      </c>
      <c r="I4160">
        <v>5.56</v>
      </c>
      <c r="J4160">
        <v>159</v>
      </c>
      <c r="K4160">
        <v>140</v>
      </c>
      <c r="L4160">
        <v>11.35</v>
      </c>
      <c r="M4160" t="s">
        <v>27</v>
      </c>
      <c r="N4160" t="s">
        <v>28</v>
      </c>
      <c r="O4160" t="s">
        <v>32</v>
      </c>
      <c r="P4160">
        <v>1</v>
      </c>
    </row>
    <row r="4161" spans="1:16" x14ac:dyDescent="0.3">
      <c r="A4161" t="s">
        <v>8346</v>
      </c>
      <c r="B4161" t="s">
        <v>8347</v>
      </c>
      <c r="C4161">
        <v>34</v>
      </c>
      <c r="D4161" t="s">
        <v>18</v>
      </c>
      <c r="E4161">
        <v>3.23</v>
      </c>
      <c r="F4161">
        <v>5.68</v>
      </c>
      <c r="G4161">
        <v>1.02</v>
      </c>
      <c r="H4161">
        <v>5.53</v>
      </c>
      <c r="I4161">
        <v>6.32</v>
      </c>
      <c r="J4161">
        <v>190</v>
      </c>
      <c r="K4161">
        <v>65</v>
      </c>
      <c r="L4161">
        <v>6.05</v>
      </c>
      <c r="M4161" t="s">
        <v>19</v>
      </c>
      <c r="N4161" t="s">
        <v>20</v>
      </c>
      <c r="O4161" t="s">
        <v>36</v>
      </c>
      <c r="P4161">
        <v>1</v>
      </c>
    </row>
    <row r="4162" spans="1:16" x14ac:dyDescent="0.3">
      <c r="A4162" t="s">
        <v>8348</v>
      </c>
      <c r="B4162" t="s">
        <v>8349</v>
      </c>
      <c r="C4162">
        <v>35</v>
      </c>
      <c r="D4162" t="s">
        <v>49</v>
      </c>
      <c r="E4162">
        <v>6.55</v>
      </c>
      <c r="F4162">
        <v>1.35</v>
      </c>
      <c r="G4162">
        <v>2.88</v>
      </c>
      <c r="H4162">
        <v>2.75</v>
      </c>
      <c r="I4162">
        <v>7.34</v>
      </c>
      <c r="J4162">
        <v>67</v>
      </c>
      <c r="K4162">
        <v>151</v>
      </c>
      <c r="L4162">
        <v>7.27</v>
      </c>
      <c r="M4162" t="s">
        <v>35</v>
      </c>
      <c r="N4162" t="s">
        <v>28</v>
      </c>
      <c r="O4162" t="s">
        <v>32</v>
      </c>
      <c r="P4162">
        <v>1</v>
      </c>
    </row>
    <row r="4163" spans="1:16" x14ac:dyDescent="0.3">
      <c r="A4163" t="s">
        <v>8350</v>
      </c>
      <c r="B4163" t="s">
        <v>8351</v>
      </c>
      <c r="C4163">
        <v>32</v>
      </c>
      <c r="D4163" t="s">
        <v>24</v>
      </c>
      <c r="E4163">
        <v>9.67</v>
      </c>
      <c r="F4163">
        <v>2.94</v>
      </c>
      <c r="G4163">
        <v>3.1</v>
      </c>
      <c r="H4163">
        <v>5.19</v>
      </c>
      <c r="I4163">
        <v>8.83</v>
      </c>
      <c r="J4163">
        <v>191</v>
      </c>
      <c r="K4163">
        <v>73</v>
      </c>
      <c r="L4163">
        <v>11.92</v>
      </c>
      <c r="M4163" t="s">
        <v>19</v>
      </c>
      <c r="N4163" t="s">
        <v>20</v>
      </c>
      <c r="O4163" t="s">
        <v>32</v>
      </c>
      <c r="P4163">
        <v>1</v>
      </c>
    </row>
    <row r="4164" spans="1:16" x14ac:dyDescent="0.3">
      <c r="A4164" t="s">
        <v>8352</v>
      </c>
      <c r="B4164" t="s">
        <v>8353</v>
      </c>
      <c r="C4164">
        <v>19</v>
      </c>
      <c r="D4164" t="s">
        <v>24</v>
      </c>
      <c r="E4164">
        <v>6.23</v>
      </c>
      <c r="F4164">
        <v>3.67</v>
      </c>
      <c r="G4164">
        <v>1.06</v>
      </c>
      <c r="H4164">
        <v>2.87</v>
      </c>
      <c r="I4164">
        <v>8.77</v>
      </c>
      <c r="J4164">
        <v>166</v>
      </c>
      <c r="K4164">
        <v>160</v>
      </c>
      <c r="L4164">
        <v>7.3</v>
      </c>
      <c r="M4164" t="s">
        <v>35</v>
      </c>
      <c r="N4164" t="s">
        <v>28</v>
      </c>
      <c r="O4164" t="s">
        <v>29</v>
      </c>
      <c r="P4164">
        <v>0</v>
      </c>
    </row>
    <row r="4165" spans="1:16" x14ac:dyDescent="0.3">
      <c r="A4165" t="s">
        <v>8354</v>
      </c>
      <c r="B4165" t="s">
        <v>8355</v>
      </c>
      <c r="C4165">
        <v>33</v>
      </c>
      <c r="D4165" t="s">
        <v>18</v>
      </c>
      <c r="E4165">
        <v>5.53</v>
      </c>
      <c r="F4165">
        <v>4.18</v>
      </c>
      <c r="G4165">
        <v>0.63</v>
      </c>
      <c r="H4165">
        <v>1.91</v>
      </c>
      <c r="I4165">
        <v>6.25</v>
      </c>
      <c r="J4165">
        <v>34</v>
      </c>
      <c r="K4165">
        <v>75</v>
      </c>
      <c r="L4165">
        <v>6.63</v>
      </c>
      <c r="M4165" t="s">
        <v>19</v>
      </c>
      <c r="N4165" t="s">
        <v>28</v>
      </c>
      <c r="O4165" t="s">
        <v>36</v>
      </c>
      <c r="P4165">
        <v>1</v>
      </c>
    </row>
    <row r="4166" spans="1:16" x14ac:dyDescent="0.3">
      <c r="A4166" t="s">
        <v>8356</v>
      </c>
      <c r="B4166" t="s">
        <v>8357</v>
      </c>
      <c r="C4166">
        <v>30</v>
      </c>
      <c r="D4166" t="s">
        <v>24</v>
      </c>
      <c r="E4166">
        <v>6.15</v>
      </c>
      <c r="F4166">
        <v>3.4</v>
      </c>
      <c r="G4166">
        <v>1.0900000000000001</v>
      </c>
      <c r="H4166">
        <v>3.83</v>
      </c>
      <c r="I4166">
        <v>7.26</v>
      </c>
      <c r="J4166">
        <v>230</v>
      </c>
      <c r="K4166">
        <v>119</v>
      </c>
      <c r="L4166">
        <v>8.5399999999999991</v>
      </c>
      <c r="M4166" t="s">
        <v>35</v>
      </c>
      <c r="N4166" t="s">
        <v>20</v>
      </c>
      <c r="O4166" t="s">
        <v>29</v>
      </c>
      <c r="P4166">
        <v>0</v>
      </c>
    </row>
    <row r="4167" spans="1:16" x14ac:dyDescent="0.3">
      <c r="A4167" t="s">
        <v>8358</v>
      </c>
      <c r="B4167" t="s">
        <v>8359</v>
      </c>
      <c r="C4167">
        <v>27</v>
      </c>
      <c r="D4167" t="s">
        <v>49</v>
      </c>
      <c r="E4167">
        <v>3.19</v>
      </c>
      <c r="F4167">
        <v>1.81</v>
      </c>
      <c r="G4167">
        <v>1.46</v>
      </c>
      <c r="H4167">
        <v>3.1</v>
      </c>
      <c r="I4167">
        <v>5.69</v>
      </c>
      <c r="J4167">
        <v>123</v>
      </c>
      <c r="K4167">
        <v>67</v>
      </c>
      <c r="L4167">
        <v>5.19</v>
      </c>
      <c r="M4167" t="s">
        <v>19</v>
      </c>
      <c r="N4167" t="s">
        <v>28</v>
      </c>
      <c r="O4167" t="s">
        <v>21</v>
      </c>
      <c r="P4167">
        <v>0</v>
      </c>
    </row>
    <row r="4168" spans="1:16" x14ac:dyDescent="0.3">
      <c r="A4168" t="s">
        <v>8360</v>
      </c>
      <c r="B4168" t="s">
        <v>8361</v>
      </c>
      <c r="C4168">
        <v>34</v>
      </c>
      <c r="D4168" t="s">
        <v>18</v>
      </c>
      <c r="E4168">
        <v>5.91</v>
      </c>
      <c r="F4168">
        <v>0.56000000000000005</v>
      </c>
      <c r="G4168">
        <v>0.56000000000000005</v>
      </c>
      <c r="H4168">
        <v>5.61</v>
      </c>
      <c r="I4168">
        <v>7.68</v>
      </c>
      <c r="J4168">
        <v>235</v>
      </c>
      <c r="K4168">
        <v>73</v>
      </c>
      <c r="L4168">
        <v>7.68</v>
      </c>
      <c r="M4168" t="s">
        <v>27</v>
      </c>
      <c r="N4168" t="s">
        <v>28</v>
      </c>
      <c r="O4168" t="s">
        <v>21</v>
      </c>
      <c r="P4168">
        <v>0</v>
      </c>
    </row>
    <row r="4169" spans="1:16" x14ac:dyDescent="0.3">
      <c r="A4169" t="s">
        <v>8362</v>
      </c>
      <c r="B4169" t="s">
        <v>8363</v>
      </c>
      <c r="C4169">
        <v>34</v>
      </c>
      <c r="D4169" t="s">
        <v>18</v>
      </c>
      <c r="E4169">
        <v>6.86</v>
      </c>
      <c r="F4169">
        <v>5.45</v>
      </c>
      <c r="G4169">
        <v>3.73</v>
      </c>
      <c r="H4169">
        <v>3.63</v>
      </c>
      <c r="I4169">
        <v>8.0299999999999994</v>
      </c>
      <c r="J4169">
        <v>88</v>
      </c>
      <c r="K4169">
        <v>180</v>
      </c>
      <c r="L4169">
        <v>9.35</v>
      </c>
      <c r="M4169" t="s">
        <v>19</v>
      </c>
      <c r="N4169" t="s">
        <v>20</v>
      </c>
      <c r="O4169" t="s">
        <v>36</v>
      </c>
      <c r="P4169">
        <v>1</v>
      </c>
    </row>
    <row r="4170" spans="1:16" x14ac:dyDescent="0.3">
      <c r="A4170" t="s">
        <v>8364</v>
      </c>
      <c r="B4170" t="s">
        <v>8365</v>
      </c>
      <c r="C4170">
        <v>26</v>
      </c>
      <c r="D4170" t="s">
        <v>18</v>
      </c>
      <c r="E4170">
        <v>8.5500000000000007</v>
      </c>
      <c r="F4170">
        <v>2.21</v>
      </c>
      <c r="G4170">
        <v>3.02</v>
      </c>
      <c r="H4170">
        <v>4.6100000000000003</v>
      </c>
      <c r="I4170">
        <v>6.05</v>
      </c>
      <c r="J4170">
        <v>175</v>
      </c>
      <c r="K4170">
        <v>139</v>
      </c>
      <c r="L4170">
        <v>9.99</v>
      </c>
      <c r="M4170" t="s">
        <v>35</v>
      </c>
      <c r="N4170" t="s">
        <v>28</v>
      </c>
      <c r="O4170" t="s">
        <v>36</v>
      </c>
      <c r="P4170">
        <v>1</v>
      </c>
    </row>
    <row r="4171" spans="1:16" x14ac:dyDescent="0.3">
      <c r="A4171" t="s">
        <v>8366</v>
      </c>
      <c r="B4171" t="s">
        <v>8367</v>
      </c>
      <c r="C4171">
        <v>30</v>
      </c>
      <c r="D4171" t="s">
        <v>18</v>
      </c>
      <c r="E4171">
        <v>10.57</v>
      </c>
      <c r="F4171">
        <v>3.9</v>
      </c>
      <c r="G4171">
        <v>1.57</v>
      </c>
      <c r="H4171">
        <v>4.4400000000000004</v>
      </c>
      <c r="I4171">
        <v>6.69</v>
      </c>
      <c r="J4171">
        <v>204</v>
      </c>
      <c r="K4171">
        <v>161</v>
      </c>
      <c r="L4171">
        <v>12.58</v>
      </c>
      <c r="M4171" t="s">
        <v>19</v>
      </c>
      <c r="N4171" t="s">
        <v>28</v>
      </c>
      <c r="O4171" t="s">
        <v>32</v>
      </c>
      <c r="P4171">
        <v>1</v>
      </c>
    </row>
    <row r="4172" spans="1:16" x14ac:dyDescent="0.3">
      <c r="A4172" t="s">
        <v>8368</v>
      </c>
      <c r="B4172" t="s">
        <v>8369</v>
      </c>
      <c r="C4172">
        <v>23</v>
      </c>
      <c r="D4172" t="s">
        <v>18</v>
      </c>
      <c r="E4172">
        <v>4.2699999999999996</v>
      </c>
      <c r="F4172">
        <v>2.86</v>
      </c>
      <c r="G4172">
        <v>3.48</v>
      </c>
      <c r="H4172">
        <v>2.58</v>
      </c>
      <c r="I4172">
        <v>7.54</v>
      </c>
      <c r="J4172">
        <v>213</v>
      </c>
      <c r="K4172">
        <v>97</v>
      </c>
      <c r="L4172">
        <v>7.11</v>
      </c>
      <c r="M4172" t="s">
        <v>35</v>
      </c>
      <c r="N4172" t="s">
        <v>20</v>
      </c>
      <c r="O4172" t="s">
        <v>21</v>
      </c>
      <c r="P4172">
        <v>0</v>
      </c>
    </row>
    <row r="4173" spans="1:16" x14ac:dyDescent="0.3">
      <c r="A4173" t="s">
        <v>8370</v>
      </c>
      <c r="B4173" t="s">
        <v>8371</v>
      </c>
      <c r="C4173">
        <v>33</v>
      </c>
      <c r="D4173" t="s">
        <v>24</v>
      </c>
      <c r="E4173">
        <v>3.1</v>
      </c>
      <c r="F4173">
        <v>3.03</v>
      </c>
      <c r="G4173">
        <v>1.45</v>
      </c>
      <c r="H4173">
        <v>0.83</v>
      </c>
      <c r="I4173">
        <v>8.31</v>
      </c>
      <c r="J4173">
        <v>235</v>
      </c>
      <c r="K4173">
        <v>122</v>
      </c>
      <c r="L4173">
        <v>5.61</v>
      </c>
      <c r="M4173" t="s">
        <v>27</v>
      </c>
      <c r="N4173" t="s">
        <v>28</v>
      </c>
      <c r="O4173" t="s">
        <v>29</v>
      </c>
      <c r="P4173">
        <v>0</v>
      </c>
    </row>
    <row r="4174" spans="1:16" x14ac:dyDescent="0.3">
      <c r="A4174" t="s">
        <v>8372</v>
      </c>
      <c r="B4174" t="s">
        <v>8373</v>
      </c>
      <c r="C4174">
        <v>25</v>
      </c>
      <c r="D4174" t="s">
        <v>49</v>
      </c>
      <c r="E4174">
        <v>10.71</v>
      </c>
      <c r="F4174">
        <v>4.3099999999999996</v>
      </c>
      <c r="G4174">
        <v>3.59</v>
      </c>
      <c r="H4174">
        <v>1.1000000000000001</v>
      </c>
      <c r="I4174">
        <v>6.11</v>
      </c>
      <c r="J4174">
        <v>242</v>
      </c>
      <c r="K4174">
        <v>156</v>
      </c>
      <c r="L4174">
        <v>12.15</v>
      </c>
      <c r="M4174" t="s">
        <v>27</v>
      </c>
      <c r="N4174" t="s">
        <v>20</v>
      </c>
      <c r="O4174" t="s">
        <v>32</v>
      </c>
      <c r="P4174">
        <v>1</v>
      </c>
    </row>
    <row r="4175" spans="1:16" x14ac:dyDescent="0.3">
      <c r="A4175" t="s">
        <v>8374</v>
      </c>
      <c r="B4175" t="s">
        <v>8375</v>
      </c>
      <c r="C4175">
        <v>34</v>
      </c>
      <c r="D4175" t="s">
        <v>49</v>
      </c>
      <c r="E4175">
        <v>11.02</v>
      </c>
      <c r="F4175">
        <v>0.89</v>
      </c>
      <c r="G4175">
        <v>3.05</v>
      </c>
      <c r="H4175">
        <v>5.37</v>
      </c>
      <c r="I4175">
        <v>6.74</v>
      </c>
      <c r="J4175">
        <v>243</v>
      </c>
      <c r="K4175">
        <v>16</v>
      </c>
      <c r="L4175">
        <v>11.66</v>
      </c>
      <c r="M4175" t="s">
        <v>19</v>
      </c>
      <c r="N4175" t="s">
        <v>20</v>
      </c>
      <c r="O4175" t="s">
        <v>36</v>
      </c>
      <c r="P4175">
        <v>1</v>
      </c>
    </row>
    <row r="4176" spans="1:16" x14ac:dyDescent="0.3">
      <c r="A4176" t="s">
        <v>8376</v>
      </c>
      <c r="B4176" t="s">
        <v>8377</v>
      </c>
      <c r="C4176">
        <v>34</v>
      </c>
      <c r="D4176" t="s">
        <v>49</v>
      </c>
      <c r="E4176">
        <v>10.96</v>
      </c>
      <c r="F4176">
        <v>2.41</v>
      </c>
      <c r="G4176">
        <v>2.27</v>
      </c>
      <c r="H4176">
        <v>5.27</v>
      </c>
      <c r="I4176">
        <v>8.52</v>
      </c>
      <c r="J4176">
        <v>60</v>
      </c>
      <c r="K4176">
        <v>51</v>
      </c>
      <c r="L4176">
        <v>13.63</v>
      </c>
      <c r="M4176" t="s">
        <v>19</v>
      </c>
      <c r="N4176" t="s">
        <v>28</v>
      </c>
      <c r="O4176" t="s">
        <v>36</v>
      </c>
      <c r="P4176">
        <v>1</v>
      </c>
    </row>
    <row r="4177" spans="1:16" x14ac:dyDescent="0.3">
      <c r="A4177" t="s">
        <v>8378</v>
      </c>
      <c r="B4177" t="s">
        <v>8379</v>
      </c>
      <c r="C4177">
        <v>28</v>
      </c>
      <c r="D4177" t="s">
        <v>24</v>
      </c>
      <c r="E4177">
        <v>4.6399999999999997</v>
      </c>
      <c r="F4177">
        <v>1.5</v>
      </c>
      <c r="G4177">
        <v>0.38</v>
      </c>
      <c r="H4177">
        <v>4.59</v>
      </c>
      <c r="I4177">
        <v>6.91</v>
      </c>
      <c r="J4177">
        <v>177</v>
      </c>
      <c r="K4177">
        <v>94</v>
      </c>
      <c r="L4177">
        <v>5.84</v>
      </c>
      <c r="M4177" t="s">
        <v>35</v>
      </c>
      <c r="N4177" t="s">
        <v>20</v>
      </c>
      <c r="O4177" t="s">
        <v>29</v>
      </c>
      <c r="P4177">
        <v>0</v>
      </c>
    </row>
    <row r="4178" spans="1:16" x14ac:dyDescent="0.3">
      <c r="A4178" t="s">
        <v>8380</v>
      </c>
      <c r="B4178" t="s">
        <v>8381</v>
      </c>
      <c r="C4178">
        <v>20</v>
      </c>
      <c r="D4178" t="s">
        <v>49</v>
      </c>
      <c r="E4178">
        <v>11.19</v>
      </c>
      <c r="F4178">
        <v>2.71</v>
      </c>
      <c r="G4178">
        <v>2.4</v>
      </c>
      <c r="H4178">
        <v>1.65</v>
      </c>
      <c r="I4178">
        <v>4.7300000000000004</v>
      </c>
      <c r="J4178">
        <v>161</v>
      </c>
      <c r="K4178">
        <v>35</v>
      </c>
      <c r="L4178">
        <v>12.48</v>
      </c>
      <c r="M4178" t="s">
        <v>27</v>
      </c>
      <c r="N4178" t="s">
        <v>28</v>
      </c>
      <c r="O4178" t="s">
        <v>32</v>
      </c>
      <c r="P4178">
        <v>1</v>
      </c>
    </row>
    <row r="4179" spans="1:16" x14ac:dyDescent="0.3">
      <c r="A4179" t="s">
        <v>8382</v>
      </c>
      <c r="B4179" t="s">
        <v>8383</v>
      </c>
      <c r="C4179">
        <v>18</v>
      </c>
      <c r="D4179" t="s">
        <v>24</v>
      </c>
      <c r="E4179">
        <v>6.14</v>
      </c>
      <c r="F4179">
        <v>4.13</v>
      </c>
      <c r="G4179">
        <v>3.06</v>
      </c>
      <c r="H4179">
        <v>3.79</v>
      </c>
      <c r="I4179">
        <v>7.69</v>
      </c>
      <c r="J4179">
        <v>23</v>
      </c>
      <c r="K4179">
        <v>125</v>
      </c>
      <c r="L4179">
        <v>8.6999999999999993</v>
      </c>
      <c r="M4179" t="s">
        <v>35</v>
      </c>
      <c r="N4179" t="s">
        <v>28</v>
      </c>
      <c r="O4179" t="s">
        <v>32</v>
      </c>
      <c r="P4179">
        <v>1</v>
      </c>
    </row>
    <row r="4180" spans="1:16" x14ac:dyDescent="0.3">
      <c r="A4180" t="s">
        <v>8384</v>
      </c>
      <c r="B4180" t="s">
        <v>8385</v>
      </c>
      <c r="C4180">
        <v>20</v>
      </c>
      <c r="D4180" t="s">
        <v>24</v>
      </c>
      <c r="E4180">
        <v>10.27</v>
      </c>
      <c r="F4180">
        <v>3.35</v>
      </c>
      <c r="G4180">
        <v>1.94</v>
      </c>
      <c r="H4180">
        <v>0.73</v>
      </c>
      <c r="I4180">
        <v>8.1300000000000008</v>
      </c>
      <c r="J4180">
        <v>185</v>
      </c>
      <c r="K4180">
        <v>43</v>
      </c>
      <c r="L4180">
        <v>10.93</v>
      </c>
      <c r="M4180" t="s">
        <v>35</v>
      </c>
      <c r="N4180" t="s">
        <v>20</v>
      </c>
      <c r="O4180" t="s">
        <v>36</v>
      </c>
      <c r="P4180">
        <v>1</v>
      </c>
    </row>
    <row r="4181" spans="1:16" x14ac:dyDescent="0.3">
      <c r="A4181" t="s">
        <v>8386</v>
      </c>
      <c r="B4181" t="s">
        <v>8387</v>
      </c>
      <c r="C4181">
        <v>25</v>
      </c>
      <c r="D4181" t="s">
        <v>24</v>
      </c>
      <c r="E4181">
        <v>10.5</v>
      </c>
      <c r="F4181">
        <v>1.3</v>
      </c>
      <c r="G4181">
        <v>1.1000000000000001</v>
      </c>
      <c r="H4181">
        <v>1.23</v>
      </c>
      <c r="I4181">
        <v>6.48</v>
      </c>
      <c r="J4181">
        <v>226</v>
      </c>
      <c r="K4181">
        <v>147</v>
      </c>
      <c r="L4181">
        <v>12.46</v>
      </c>
      <c r="M4181" t="s">
        <v>27</v>
      </c>
      <c r="N4181" t="s">
        <v>28</v>
      </c>
      <c r="O4181" t="s">
        <v>32</v>
      </c>
      <c r="P4181">
        <v>1</v>
      </c>
    </row>
    <row r="4182" spans="1:16" x14ac:dyDescent="0.3">
      <c r="A4182" t="s">
        <v>8388</v>
      </c>
      <c r="B4182" t="s">
        <v>8389</v>
      </c>
      <c r="C4182">
        <v>25</v>
      </c>
      <c r="D4182" t="s">
        <v>24</v>
      </c>
      <c r="E4182">
        <v>3.07</v>
      </c>
      <c r="F4182">
        <v>4.03</v>
      </c>
      <c r="G4182">
        <v>2.21</v>
      </c>
      <c r="H4182">
        <v>0.81</v>
      </c>
      <c r="I4182">
        <v>5.15</v>
      </c>
      <c r="J4182">
        <v>148</v>
      </c>
      <c r="K4182">
        <v>106</v>
      </c>
      <c r="L4182">
        <v>3.69</v>
      </c>
      <c r="M4182" t="s">
        <v>19</v>
      </c>
      <c r="N4182" t="s">
        <v>20</v>
      </c>
      <c r="O4182" t="s">
        <v>32</v>
      </c>
      <c r="P4182">
        <v>1</v>
      </c>
    </row>
    <row r="4183" spans="1:16" x14ac:dyDescent="0.3">
      <c r="A4183" t="s">
        <v>8390</v>
      </c>
      <c r="B4183" t="s">
        <v>8391</v>
      </c>
      <c r="C4183">
        <v>21</v>
      </c>
      <c r="D4183" t="s">
        <v>24</v>
      </c>
      <c r="E4183">
        <v>8.14</v>
      </c>
      <c r="F4183">
        <v>1.32</v>
      </c>
      <c r="G4183">
        <v>1.63</v>
      </c>
      <c r="H4183">
        <v>1.94</v>
      </c>
      <c r="I4183">
        <v>7.78</v>
      </c>
      <c r="J4183">
        <v>110</v>
      </c>
      <c r="K4183">
        <v>150</v>
      </c>
      <c r="L4183">
        <v>10.06</v>
      </c>
      <c r="M4183" t="s">
        <v>19</v>
      </c>
      <c r="N4183" t="s">
        <v>28</v>
      </c>
      <c r="O4183" t="s">
        <v>32</v>
      </c>
      <c r="P4183">
        <v>1</v>
      </c>
    </row>
    <row r="4184" spans="1:16" x14ac:dyDescent="0.3">
      <c r="A4184" t="s">
        <v>8392</v>
      </c>
      <c r="B4184" t="s">
        <v>8393</v>
      </c>
      <c r="C4184">
        <v>26</v>
      </c>
      <c r="D4184" t="s">
        <v>49</v>
      </c>
      <c r="E4184">
        <v>5.45</v>
      </c>
      <c r="F4184">
        <v>0.57999999999999996</v>
      </c>
      <c r="G4184">
        <v>3.5</v>
      </c>
      <c r="H4184">
        <v>3.49</v>
      </c>
      <c r="I4184">
        <v>8.73</v>
      </c>
      <c r="J4184">
        <v>129</v>
      </c>
      <c r="K4184">
        <v>105</v>
      </c>
      <c r="L4184">
        <v>8.43</v>
      </c>
      <c r="M4184" t="s">
        <v>19</v>
      </c>
      <c r="N4184" t="s">
        <v>20</v>
      </c>
      <c r="O4184" t="s">
        <v>21</v>
      </c>
      <c r="P4184">
        <v>0</v>
      </c>
    </row>
    <row r="4185" spans="1:16" x14ac:dyDescent="0.3">
      <c r="A4185" t="s">
        <v>8394</v>
      </c>
      <c r="B4185" t="s">
        <v>8395</v>
      </c>
      <c r="C4185">
        <v>19</v>
      </c>
      <c r="D4185" t="s">
        <v>49</v>
      </c>
      <c r="E4185">
        <v>9.19</v>
      </c>
      <c r="F4185">
        <v>2.5499999999999998</v>
      </c>
      <c r="G4185">
        <v>2.04</v>
      </c>
      <c r="H4185">
        <v>2.1800000000000002</v>
      </c>
      <c r="I4185">
        <v>6.62</v>
      </c>
      <c r="J4185">
        <v>106</v>
      </c>
      <c r="K4185">
        <v>117</v>
      </c>
      <c r="L4185">
        <v>10.64</v>
      </c>
      <c r="M4185" t="s">
        <v>35</v>
      </c>
      <c r="N4185" t="s">
        <v>20</v>
      </c>
      <c r="O4185" t="s">
        <v>32</v>
      </c>
      <c r="P4185">
        <v>1</v>
      </c>
    </row>
    <row r="4186" spans="1:16" x14ac:dyDescent="0.3">
      <c r="A4186" t="s">
        <v>8396</v>
      </c>
      <c r="B4186" t="s">
        <v>8397</v>
      </c>
      <c r="C4186">
        <v>30</v>
      </c>
      <c r="D4186" t="s">
        <v>49</v>
      </c>
      <c r="E4186">
        <v>11.97</v>
      </c>
      <c r="F4186">
        <v>3.71</v>
      </c>
      <c r="G4186">
        <v>4</v>
      </c>
      <c r="H4186">
        <v>2</v>
      </c>
      <c r="I4186">
        <v>6.26</v>
      </c>
      <c r="J4186">
        <v>47</v>
      </c>
      <c r="K4186">
        <v>107</v>
      </c>
      <c r="L4186">
        <v>12.5</v>
      </c>
      <c r="M4186" t="s">
        <v>35</v>
      </c>
      <c r="N4186" t="s">
        <v>20</v>
      </c>
      <c r="O4186" t="s">
        <v>32</v>
      </c>
      <c r="P4186">
        <v>1</v>
      </c>
    </row>
    <row r="4187" spans="1:16" x14ac:dyDescent="0.3">
      <c r="A4187" t="s">
        <v>8398</v>
      </c>
      <c r="B4187" t="s">
        <v>8399</v>
      </c>
      <c r="C4187">
        <v>19</v>
      </c>
      <c r="D4187" t="s">
        <v>24</v>
      </c>
      <c r="E4187">
        <v>6.75</v>
      </c>
      <c r="F4187">
        <v>3.96</v>
      </c>
      <c r="G4187">
        <v>3.44</v>
      </c>
      <c r="H4187">
        <v>2.88</v>
      </c>
      <c r="I4187">
        <v>4.75</v>
      </c>
      <c r="J4187">
        <v>232</v>
      </c>
      <c r="K4187">
        <v>107</v>
      </c>
      <c r="L4187">
        <v>7.32</v>
      </c>
      <c r="M4187" t="s">
        <v>19</v>
      </c>
      <c r="N4187" t="s">
        <v>20</v>
      </c>
      <c r="O4187" t="s">
        <v>32</v>
      </c>
      <c r="P4187">
        <v>1</v>
      </c>
    </row>
    <row r="4188" spans="1:16" x14ac:dyDescent="0.3">
      <c r="A4188" t="s">
        <v>8400</v>
      </c>
      <c r="B4188" t="s">
        <v>8401</v>
      </c>
      <c r="C4188">
        <v>29</v>
      </c>
      <c r="D4188" t="s">
        <v>49</v>
      </c>
      <c r="E4188">
        <v>9.27</v>
      </c>
      <c r="F4188">
        <v>2.86</v>
      </c>
      <c r="G4188">
        <v>1.94</v>
      </c>
      <c r="H4188">
        <v>5.4</v>
      </c>
      <c r="I4188">
        <v>5.46</v>
      </c>
      <c r="J4188">
        <v>225</v>
      </c>
      <c r="K4188">
        <v>136</v>
      </c>
      <c r="L4188">
        <v>11.2</v>
      </c>
      <c r="M4188" t="s">
        <v>35</v>
      </c>
      <c r="N4188" t="s">
        <v>20</v>
      </c>
      <c r="O4188" t="s">
        <v>36</v>
      </c>
      <c r="P4188">
        <v>1</v>
      </c>
    </row>
    <row r="4189" spans="1:16" x14ac:dyDescent="0.3">
      <c r="A4189" t="s">
        <v>8402</v>
      </c>
      <c r="B4189" t="s">
        <v>8403</v>
      </c>
      <c r="C4189">
        <v>26</v>
      </c>
      <c r="D4189" t="s">
        <v>24</v>
      </c>
      <c r="E4189">
        <v>5.03</v>
      </c>
      <c r="F4189">
        <v>1.34</v>
      </c>
      <c r="G4189">
        <v>2.27</v>
      </c>
      <c r="H4189">
        <v>3.76</v>
      </c>
      <c r="I4189">
        <v>7.67</v>
      </c>
      <c r="J4189">
        <v>103</v>
      </c>
      <c r="K4189">
        <v>54</v>
      </c>
      <c r="L4189">
        <v>5.74</v>
      </c>
      <c r="M4189" t="s">
        <v>27</v>
      </c>
      <c r="N4189" t="s">
        <v>28</v>
      </c>
      <c r="O4189" t="s">
        <v>21</v>
      </c>
      <c r="P4189">
        <v>0</v>
      </c>
    </row>
    <row r="4190" spans="1:16" x14ac:dyDescent="0.3">
      <c r="A4190" t="s">
        <v>8404</v>
      </c>
      <c r="B4190" t="s">
        <v>8405</v>
      </c>
      <c r="C4190">
        <v>21</v>
      </c>
      <c r="D4190" t="s">
        <v>18</v>
      </c>
      <c r="E4190">
        <v>3.24</v>
      </c>
      <c r="F4190">
        <v>3.01</v>
      </c>
      <c r="G4190">
        <v>3.63</v>
      </c>
      <c r="H4190">
        <v>2</v>
      </c>
      <c r="I4190">
        <v>4.82</v>
      </c>
      <c r="J4190">
        <v>215</v>
      </c>
      <c r="K4190">
        <v>93</v>
      </c>
      <c r="L4190">
        <v>4.21</v>
      </c>
      <c r="M4190" t="s">
        <v>27</v>
      </c>
      <c r="N4190" t="s">
        <v>20</v>
      </c>
      <c r="O4190" t="s">
        <v>21</v>
      </c>
      <c r="P4190">
        <v>0</v>
      </c>
    </row>
    <row r="4191" spans="1:16" x14ac:dyDescent="0.3">
      <c r="A4191" t="s">
        <v>8406</v>
      </c>
      <c r="B4191" t="s">
        <v>8407</v>
      </c>
      <c r="C4191">
        <v>21</v>
      </c>
      <c r="D4191" t="s">
        <v>18</v>
      </c>
      <c r="E4191">
        <v>3.67</v>
      </c>
      <c r="F4191">
        <v>3.98</v>
      </c>
      <c r="G4191">
        <v>0.2</v>
      </c>
      <c r="H4191">
        <v>2.9</v>
      </c>
      <c r="I4191">
        <v>6.37</v>
      </c>
      <c r="J4191">
        <v>192</v>
      </c>
      <c r="K4191">
        <v>49</v>
      </c>
      <c r="L4191">
        <v>4.76</v>
      </c>
      <c r="M4191" t="s">
        <v>19</v>
      </c>
      <c r="N4191" t="s">
        <v>20</v>
      </c>
      <c r="O4191" t="s">
        <v>21</v>
      </c>
      <c r="P4191">
        <v>0</v>
      </c>
    </row>
    <row r="4192" spans="1:16" x14ac:dyDescent="0.3">
      <c r="A4192" t="s">
        <v>8408</v>
      </c>
      <c r="B4192" t="s">
        <v>8409</v>
      </c>
      <c r="C4192">
        <v>25</v>
      </c>
      <c r="D4192" t="s">
        <v>49</v>
      </c>
      <c r="E4192">
        <v>3.07</v>
      </c>
      <c r="F4192">
        <v>5.48</v>
      </c>
      <c r="G4192">
        <v>2.15</v>
      </c>
      <c r="H4192">
        <v>1.04</v>
      </c>
      <c r="I4192">
        <v>5.68</v>
      </c>
      <c r="J4192">
        <v>61</v>
      </c>
      <c r="K4192">
        <v>78</v>
      </c>
      <c r="L4192">
        <v>4.8</v>
      </c>
      <c r="M4192" t="s">
        <v>35</v>
      </c>
      <c r="N4192" t="s">
        <v>20</v>
      </c>
      <c r="O4192" t="s">
        <v>36</v>
      </c>
      <c r="P4192">
        <v>1</v>
      </c>
    </row>
    <row r="4193" spans="1:16" x14ac:dyDescent="0.3">
      <c r="A4193" t="s">
        <v>8410</v>
      </c>
      <c r="B4193" t="s">
        <v>8411</v>
      </c>
      <c r="C4193">
        <v>24</v>
      </c>
      <c r="D4193" t="s">
        <v>24</v>
      </c>
      <c r="E4193">
        <v>10.199999999999999</v>
      </c>
      <c r="F4193">
        <v>4.5599999999999996</v>
      </c>
      <c r="G4193">
        <v>0.72</v>
      </c>
      <c r="H4193">
        <v>2.94</v>
      </c>
      <c r="I4193">
        <v>7.35</v>
      </c>
      <c r="J4193">
        <v>225</v>
      </c>
      <c r="K4193">
        <v>108</v>
      </c>
      <c r="L4193">
        <v>11.74</v>
      </c>
      <c r="M4193" t="s">
        <v>19</v>
      </c>
      <c r="N4193" t="s">
        <v>28</v>
      </c>
      <c r="O4193" t="s">
        <v>36</v>
      </c>
      <c r="P4193">
        <v>1</v>
      </c>
    </row>
    <row r="4194" spans="1:16" x14ac:dyDescent="0.3">
      <c r="A4194" t="s">
        <v>8412</v>
      </c>
      <c r="B4194" t="s">
        <v>8413</v>
      </c>
      <c r="C4194">
        <v>19</v>
      </c>
      <c r="D4194" t="s">
        <v>49</v>
      </c>
      <c r="E4194">
        <v>9.73</v>
      </c>
      <c r="F4194">
        <v>5.77</v>
      </c>
      <c r="G4194">
        <v>3.68</v>
      </c>
      <c r="H4194">
        <v>0.72</v>
      </c>
      <c r="I4194">
        <v>4.72</v>
      </c>
      <c r="J4194">
        <v>112</v>
      </c>
      <c r="K4194">
        <v>157</v>
      </c>
      <c r="L4194">
        <v>11.67</v>
      </c>
      <c r="M4194" t="s">
        <v>19</v>
      </c>
      <c r="N4194" t="s">
        <v>20</v>
      </c>
      <c r="O4194" t="s">
        <v>32</v>
      </c>
      <c r="P4194">
        <v>1</v>
      </c>
    </row>
    <row r="4195" spans="1:16" x14ac:dyDescent="0.3">
      <c r="A4195" t="s">
        <v>8414</v>
      </c>
      <c r="B4195" t="s">
        <v>8415</v>
      </c>
      <c r="C4195">
        <v>33</v>
      </c>
      <c r="D4195" t="s">
        <v>24</v>
      </c>
      <c r="E4195">
        <v>10.49</v>
      </c>
      <c r="F4195">
        <v>5.26</v>
      </c>
      <c r="G4195">
        <v>0.21</v>
      </c>
      <c r="H4195">
        <v>1.01</v>
      </c>
      <c r="I4195">
        <v>5.91</v>
      </c>
      <c r="J4195">
        <v>76</v>
      </c>
      <c r="K4195">
        <v>154</v>
      </c>
      <c r="L4195">
        <v>13.46</v>
      </c>
      <c r="M4195" t="s">
        <v>27</v>
      </c>
      <c r="N4195" t="s">
        <v>28</v>
      </c>
      <c r="O4195" t="s">
        <v>36</v>
      </c>
      <c r="P4195">
        <v>1</v>
      </c>
    </row>
    <row r="4196" spans="1:16" x14ac:dyDescent="0.3">
      <c r="A4196" t="s">
        <v>8416</v>
      </c>
      <c r="B4196" t="s">
        <v>8417</v>
      </c>
      <c r="C4196">
        <v>21</v>
      </c>
      <c r="D4196" t="s">
        <v>24</v>
      </c>
      <c r="E4196">
        <v>8.0399999999999991</v>
      </c>
      <c r="F4196">
        <v>0.77</v>
      </c>
      <c r="G4196">
        <v>1.92</v>
      </c>
      <c r="H4196">
        <v>3.92</v>
      </c>
      <c r="I4196">
        <v>8.6</v>
      </c>
      <c r="J4196">
        <v>224</v>
      </c>
      <c r="K4196">
        <v>85</v>
      </c>
      <c r="L4196">
        <v>10.09</v>
      </c>
      <c r="M4196" t="s">
        <v>27</v>
      </c>
      <c r="N4196" t="s">
        <v>20</v>
      </c>
      <c r="O4196" t="s">
        <v>36</v>
      </c>
      <c r="P4196">
        <v>1</v>
      </c>
    </row>
    <row r="4197" spans="1:16" x14ac:dyDescent="0.3">
      <c r="A4197" t="s">
        <v>8418</v>
      </c>
      <c r="B4197" t="s">
        <v>8419</v>
      </c>
      <c r="C4197">
        <v>34</v>
      </c>
      <c r="D4197" t="s">
        <v>18</v>
      </c>
      <c r="E4197">
        <v>10.84</v>
      </c>
      <c r="F4197">
        <v>1.1299999999999999</v>
      </c>
      <c r="G4197">
        <v>2.68</v>
      </c>
      <c r="H4197">
        <v>5.14</v>
      </c>
      <c r="I4197">
        <v>8.92</v>
      </c>
      <c r="J4197">
        <v>235</v>
      </c>
      <c r="K4197">
        <v>44</v>
      </c>
      <c r="L4197">
        <v>13.73</v>
      </c>
      <c r="M4197" t="s">
        <v>19</v>
      </c>
      <c r="N4197" t="s">
        <v>28</v>
      </c>
      <c r="O4197" t="s">
        <v>36</v>
      </c>
      <c r="P4197">
        <v>1</v>
      </c>
    </row>
    <row r="4198" spans="1:16" x14ac:dyDescent="0.3">
      <c r="A4198" t="s">
        <v>8420</v>
      </c>
      <c r="B4198" t="s">
        <v>8421</v>
      </c>
      <c r="C4198">
        <v>28</v>
      </c>
      <c r="D4198" t="s">
        <v>24</v>
      </c>
      <c r="E4198">
        <v>5.27</v>
      </c>
      <c r="F4198">
        <v>3</v>
      </c>
      <c r="G4198">
        <v>0.14000000000000001</v>
      </c>
      <c r="H4198">
        <v>5.27</v>
      </c>
      <c r="I4198">
        <v>6.33</v>
      </c>
      <c r="J4198">
        <v>113</v>
      </c>
      <c r="K4198">
        <v>121</v>
      </c>
      <c r="L4198">
        <v>7.88</v>
      </c>
      <c r="M4198" t="s">
        <v>19</v>
      </c>
      <c r="N4198" t="s">
        <v>28</v>
      </c>
      <c r="O4198" t="s">
        <v>29</v>
      </c>
      <c r="P4198">
        <v>0</v>
      </c>
    </row>
    <row r="4199" spans="1:16" x14ac:dyDescent="0.3">
      <c r="A4199" t="s">
        <v>8422</v>
      </c>
      <c r="B4199" t="s">
        <v>8423</v>
      </c>
      <c r="C4199">
        <v>35</v>
      </c>
      <c r="D4199" t="s">
        <v>49</v>
      </c>
      <c r="E4199">
        <v>6.26</v>
      </c>
      <c r="F4199">
        <v>5.21</v>
      </c>
      <c r="G4199">
        <v>1.25</v>
      </c>
      <c r="H4199">
        <v>2.33</v>
      </c>
      <c r="I4199">
        <v>8</v>
      </c>
      <c r="J4199">
        <v>182</v>
      </c>
      <c r="K4199">
        <v>117</v>
      </c>
      <c r="L4199">
        <v>7.31</v>
      </c>
      <c r="M4199" t="s">
        <v>19</v>
      </c>
      <c r="N4199" t="s">
        <v>28</v>
      </c>
      <c r="O4199" t="s">
        <v>36</v>
      </c>
      <c r="P4199">
        <v>1</v>
      </c>
    </row>
    <row r="4200" spans="1:16" x14ac:dyDescent="0.3">
      <c r="A4200" t="s">
        <v>8424</v>
      </c>
      <c r="B4200" t="s">
        <v>8425</v>
      </c>
      <c r="C4200">
        <v>29</v>
      </c>
      <c r="D4200" t="s">
        <v>18</v>
      </c>
      <c r="E4200">
        <v>8.56</v>
      </c>
      <c r="F4200">
        <v>0.75</v>
      </c>
      <c r="G4200">
        <v>2.65</v>
      </c>
      <c r="H4200">
        <v>2.02</v>
      </c>
      <c r="I4200">
        <v>8.65</v>
      </c>
      <c r="J4200">
        <v>224</v>
      </c>
      <c r="K4200">
        <v>48</v>
      </c>
      <c r="L4200">
        <v>9.64</v>
      </c>
      <c r="M4200" t="s">
        <v>27</v>
      </c>
      <c r="N4200" t="s">
        <v>20</v>
      </c>
      <c r="O4200" t="s">
        <v>36</v>
      </c>
      <c r="P4200">
        <v>1</v>
      </c>
    </row>
    <row r="4201" spans="1:16" x14ac:dyDescent="0.3">
      <c r="A4201" t="s">
        <v>8426</v>
      </c>
      <c r="B4201" t="s">
        <v>8427</v>
      </c>
      <c r="C4201">
        <v>23</v>
      </c>
      <c r="D4201" t="s">
        <v>24</v>
      </c>
      <c r="E4201">
        <v>6.43</v>
      </c>
      <c r="F4201">
        <v>5.85</v>
      </c>
      <c r="G4201">
        <v>2.04</v>
      </c>
      <c r="H4201">
        <v>2.2000000000000002</v>
      </c>
      <c r="I4201">
        <v>7.41</v>
      </c>
      <c r="J4201">
        <v>154</v>
      </c>
      <c r="K4201">
        <v>180</v>
      </c>
      <c r="L4201">
        <v>7.91</v>
      </c>
      <c r="M4201" t="s">
        <v>19</v>
      </c>
      <c r="N4201" t="s">
        <v>28</v>
      </c>
      <c r="O4201" t="s">
        <v>32</v>
      </c>
      <c r="P4201">
        <v>1</v>
      </c>
    </row>
    <row r="4202" spans="1:16" x14ac:dyDescent="0.3">
      <c r="A4202" t="s">
        <v>8428</v>
      </c>
      <c r="B4202" t="s">
        <v>8429</v>
      </c>
      <c r="C4202">
        <v>34</v>
      </c>
      <c r="D4202" t="s">
        <v>24</v>
      </c>
      <c r="E4202">
        <v>5.0999999999999996</v>
      </c>
      <c r="F4202">
        <v>1.7</v>
      </c>
      <c r="G4202">
        <v>1.34</v>
      </c>
      <c r="H4202">
        <v>5.67</v>
      </c>
      <c r="I4202">
        <v>7.47</v>
      </c>
      <c r="J4202">
        <v>212</v>
      </c>
      <c r="K4202">
        <v>67</v>
      </c>
      <c r="L4202">
        <v>6.1</v>
      </c>
      <c r="M4202" t="s">
        <v>27</v>
      </c>
      <c r="N4202" t="s">
        <v>28</v>
      </c>
      <c r="O4202" t="s">
        <v>21</v>
      </c>
      <c r="P4202">
        <v>0</v>
      </c>
    </row>
    <row r="4203" spans="1:16" x14ac:dyDescent="0.3">
      <c r="A4203" t="s">
        <v>8430</v>
      </c>
      <c r="B4203" t="s">
        <v>8431</v>
      </c>
      <c r="C4203">
        <v>24</v>
      </c>
      <c r="D4203" t="s">
        <v>18</v>
      </c>
      <c r="E4203">
        <v>3.7</v>
      </c>
      <c r="F4203">
        <v>5.88</v>
      </c>
      <c r="G4203">
        <v>1.38</v>
      </c>
      <c r="H4203">
        <v>1.1299999999999999</v>
      </c>
      <c r="I4203">
        <v>4.99</v>
      </c>
      <c r="J4203">
        <v>133</v>
      </c>
      <c r="K4203">
        <v>16</v>
      </c>
      <c r="L4203">
        <v>4.6100000000000003</v>
      </c>
      <c r="M4203" t="s">
        <v>27</v>
      </c>
      <c r="N4203" t="s">
        <v>28</v>
      </c>
      <c r="O4203" t="s">
        <v>36</v>
      </c>
      <c r="P4203">
        <v>1</v>
      </c>
    </row>
    <row r="4204" spans="1:16" x14ac:dyDescent="0.3">
      <c r="A4204" t="s">
        <v>8432</v>
      </c>
      <c r="B4204" t="s">
        <v>8433</v>
      </c>
      <c r="C4204">
        <v>27</v>
      </c>
      <c r="D4204" t="s">
        <v>49</v>
      </c>
      <c r="E4204">
        <v>5.76</v>
      </c>
      <c r="F4204">
        <v>5.88</v>
      </c>
      <c r="G4204">
        <v>2.31</v>
      </c>
      <c r="H4204">
        <v>1.55</v>
      </c>
      <c r="I4204">
        <v>5.27</v>
      </c>
      <c r="J4204">
        <v>64</v>
      </c>
      <c r="K4204">
        <v>73</v>
      </c>
      <c r="L4204">
        <v>8.18</v>
      </c>
      <c r="M4204" t="s">
        <v>27</v>
      </c>
      <c r="N4204" t="s">
        <v>20</v>
      </c>
      <c r="O4204" t="s">
        <v>36</v>
      </c>
      <c r="P4204">
        <v>1</v>
      </c>
    </row>
    <row r="4205" spans="1:16" x14ac:dyDescent="0.3">
      <c r="A4205" t="s">
        <v>8434</v>
      </c>
      <c r="B4205" t="s">
        <v>8435</v>
      </c>
      <c r="C4205">
        <v>20</v>
      </c>
      <c r="D4205" t="s">
        <v>18</v>
      </c>
      <c r="E4205">
        <v>8.49</v>
      </c>
      <c r="F4205">
        <v>5.85</v>
      </c>
      <c r="G4205">
        <v>1.63</v>
      </c>
      <c r="H4205">
        <v>1.38</v>
      </c>
      <c r="I4205">
        <v>5.27</v>
      </c>
      <c r="J4205">
        <v>153</v>
      </c>
      <c r="K4205">
        <v>154</v>
      </c>
      <c r="L4205">
        <v>9.84</v>
      </c>
      <c r="M4205" t="s">
        <v>27</v>
      </c>
      <c r="N4205" t="s">
        <v>28</v>
      </c>
      <c r="O4205" t="s">
        <v>32</v>
      </c>
      <c r="P4205">
        <v>1</v>
      </c>
    </row>
    <row r="4206" spans="1:16" x14ac:dyDescent="0.3">
      <c r="A4206" t="s">
        <v>8436</v>
      </c>
      <c r="B4206" t="s">
        <v>8437</v>
      </c>
      <c r="C4206">
        <v>24</v>
      </c>
      <c r="D4206" t="s">
        <v>18</v>
      </c>
      <c r="E4206">
        <v>8.7100000000000009</v>
      </c>
      <c r="F4206">
        <v>4.63</v>
      </c>
      <c r="G4206">
        <v>2.78</v>
      </c>
      <c r="H4206">
        <v>4.24</v>
      </c>
      <c r="I4206">
        <v>5.87</v>
      </c>
      <c r="J4206">
        <v>155</v>
      </c>
      <c r="K4206">
        <v>129</v>
      </c>
      <c r="L4206">
        <v>9.98</v>
      </c>
      <c r="M4206" t="s">
        <v>19</v>
      </c>
      <c r="N4206" t="s">
        <v>20</v>
      </c>
      <c r="O4206" t="s">
        <v>36</v>
      </c>
      <c r="P4206">
        <v>1</v>
      </c>
    </row>
    <row r="4207" spans="1:16" x14ac:dyDescent="0.3">
      <c r="A4207" t="s">
        <v>8438</v>
      </c>
      <c r="B4207" t="s">
        <v>8439</v>
      </c>
      <c r="C4207">
        <v>33</v>
      </c>
      <c r="D4207" t="s">
        <v>24</v>
      </c>
      <c r="E4207">
        <v>4.3600000000000003</v>
      </c>
      <c r="F4207">
        <v>3.96</v>
      </c>
      <c r="G4207">
        <v>0.42</v>
      </c>
      <c r="H4207">
        <v>3.18</v>
      </c>
      <c r="I4207">
        <v>6.33</v>
      </c>
      <c r="J4207">
        <v>132</v>
      </c>
      <c r="K4207">
        <v>139</v>
      </c>
      <c r="L4207">
        <v>6.33</v>
      </c>
      <c r="M4207" t="s">
        <v>35</v>
      </c>
      <c r="N4207" t="s">
        <v>28</v>
      </c>
      <c r="O4207" t="s">
        <v>21</v>
      </c>
      <c r="P4207">
        <v>0</v>
      </c>
    </row>
    <row r="4208" spans="1:16" x14ac:dyDescent="0.3">
      <c r="A4208" t="s">
        <v>8440</v>
      </c>
      <c r="B4208" t="s">
        <v>8441</v>
      </c>
      <c r="C4208">
        <v>25</v>
      </c>
      <c r="D4208" t="s">
        <v>18</v>
      </c>
      <c r="E4208">
        <v>9.67</v>
      </c>
      <c r="F4208">
        <v>1.94</v>
      </c>
      <c r="G4208">
        <v>1.32</v>
      </c>
      <c r="H4208">
        <v>0.97</v>
      </c>
      <c r="I4208">
        <v>4.67</v>
      </c>
      <c r="J4208">
        <v>100</v>
      </c>
      <c r="K4208">
        <v>81</v>
      </c>
      <c r="L4208">
        <v>11</v>
      </c>
      <c r="M4208" t="s">
        <v>35</v>
      </c>
      <c r="N4208" t="s">
        <v>20</v>
      </c>
      <c r="O4208" t="s">
        <v>36</v>
      </c>
      <c r="P4208">
        <v>1</v>
      </c>
    </row>
    <row r="4209" spans="1:16" x14ac:dyDescent="0.3">
      <c r="A4209" t="s">
        <v>8442</v>
      </c>
      <c r="B4209" t="s">
        <v>8443</v>
      </c>
      <c r="C4209">
        <v>29</v>
      </c>
      <c r="D4209" t="s">
        <v>24</v>
      </c>
      <c r="E4209">
        <v>11.3</v>
      </c>
      <c r="F4209">
        <v>3.33</v>
      </c>
      <c r="G4209">
        <v>1.73</v>
      </c>
      <c r="H4209">
        <v>2.21</v>
      </c>
      <c r="I4209">
        <v>5.63</v>
      </c>
      <c r="J4209">
        <v>37</v>
      </c>
      <c r="K4209">
        <v>124</v>
      </c>
      <c r="L4209">
        <v>13.91</v>
      </c>
      <c r="M4209" t="s">
        <v>35</v>
      </c>
      <c r="N4209" t="s">
        <v>28</v>
      </c>
      <c r="O4209" t="s">
        <v>32</v>
      </c>
      <c r="P4209">
        <v>1</v>
      </c>
    </row>
    <row r="4210" spans="1:16" x14ac:dyDescent="0.3">
      <c r="A4210" t="s">
        <v>8444</v>
      </c>
      <c r="B4210" t="s">
        <v>8445</v>
      </c>
      <c r="C4210">
        <v>30</v>
      </c>
      <c r="D4210" t="s">
        <v>49</v>
      </c>
      <c r="E4210">
        <v>5.27</v>
      </c>
      <c r="F4210">
        <v>5.51</v>
      </c>
      <c r="G4210">
        <v>1.22</v>
      </c>
      <c r="H4210">
        <v>2.29</v>
      </c>
      <c r="I4210">
        <v>9</v>
      </c>
      <c r="J4210">
        <v>146</v>
      </c>
      <c r="K4210">
        <v>104</v>
      </c>
      <c r="L4210">
        <v>7.88</v>
      </c>
      <c r="M4210" t="s">
        <v>35</v>
      </c>
      <c r="N4210" t="s">
        <v>20</v>
      </c>
      <c r="O4210" t="s">
        <v>36</v>
      </c>
      <c r="P4210">
        <v>1</v>
      </c>
    </row>
    <row r="4211" spans="1:16" x14ac:dyDescent="0.3">
      <c r="A4211" t="s">
        <v>8446</v>
      </c>
      <c r="B4211" t="s">
        <v>8447</v>
      </c>
      <c r="C4211">
        <v>21</v>
      </c>
      <c r="D4211" t="s">
        <v>49</v>
      </c>
      <c r="E4211">
        <v>5.48</v>
      </c>
      <c r="F4211">
        <v>5.67</v>
      </c>
      <c r="G4211">
        <v>0.44</v>
      </c>
      <c r="H4211">
        <v>4.2699999999999996</v>
      </c>
      <c r="I4211">
        <v>5.84</v>
      </c>
      <c r="J4211">
        <v>39</v>
      </c>
      <c r="K4211">
        <v>104</v>
      </c>
      <c r="L4211">
        <v>8.18</v>
      </c>
      <c r="M4211" t="s">
        <v>35</v>
      </c>
      <c r="N4211" t="s">
        <v>20</v>
      </c>
      <c r="O4211" t="s">
        <v>36</v>
      </c>
      <c r="P4211">
        <v>1</v>
      </c>
    </row>
    <row r="4212" spans="1:16" x14ac:dyDescent="0.3">
      <c r="A4212" t="s">
        <v>8448</v>
      </c>
      <c r="B4212" t="s">
        <v>8449</v>
      </c>
      <c r="C4212">
        <v>34</v>
      </c>
      <c r="D4212" t="s">
        <v>24</v>
      </c>
      <c r="E4212">
        <v>5.43</v>
      </c>
      <c r="F4212">
        <v>4.4800000000000004</v>
      </c>
      <c r="G4212">
        <v>0.35</v>
      </c>
      <c r="H4212">
        <v>1.97</v>
      </c>
      <c r="I4212">
        <v>7.33</v>
      </c>
      <c r="J4212">
        <v>149</v>
      </c>
      <c r="K4212">
        <v>32</v>
      </c>
      <c r="L4212">
        <v>5.97</v>
      </c>
      <c r="M4212" t="s">
        <v>35</v>
      </c>
      <c r="N4212" t="s">
        <v>28</v>
      </c>
      <c r="O4212" t="s">
        <v>32</v>
      </c>
      <c r="P4212">
        <v>1</v>
      </c>
    </row>
    <row r="4213" spans="1:16" x14ac:dyDescent="0.3">
      <c r="A4213" t="s">
        <v>8450</v>
      </c>
      <c r="B4213" t="s">
        <v>8451</v>
      </c>
      <c r="C4213">
        <v>29</v>
      </c>
      <c r="D4213" t="s">
        <v>24</v>
      </c>
      <c r="E4213">
        <v>7.34</v>
      </c>
      <c r="F4213">
        <v>1.06</v>
      </c>
      <c r="G4213">
        <v>3.83</v>
      </c>
      <c r="H4213">
        <v>5.47</v>
      </c>
      <c r="I4213">
        <v>4.96</v>
      </c>
      <c r="J4213">
        <v>169</v>
      </c>
      <c r="K4213">
        <v>106</v>
      </c>
      <c r="L4213">
        <v>8.09</v>
      </c>
      <c r="M4213" t="s">
        <v>27</v>
      </c>
      <c r="N4213" t="s">
        <v>28</v>
      </c>
      <c r="O4213" t="s">
        <v>32</v>
      </c>
      <c r="P4213">
        <v>1</v>
      </c>
    </row>
    <row r="4214" spans="1:16" x14ac:dyDescent="0.3">
      <c r="A4214" t="s">
        <v>8452</v>
      </c>
      <c r="B4214" t="s">
        <v>8453</v>
      </c>
      <c r="C4214">
        <v>24</v>
      </c>
      <c r="D4214" t="s">
        <v>24</v>
      </c>
      <c r="E4214">
        <v>7.88</v>
      </c>
      <c r="F4214">
        <v>5.22</v>
      </c>
      <c r="G4214">
        <v>1.53</v>
      </c>
      <c r="H4214">
        <v>0.7</v>
      </c>
      <c r="I4214">
        <v>8.42</v>
      </c>
      <c r="J4214">
        <v>64</v>
      </c>
      <c r="K4214">
        <v>167</v>
      </c>
      <c r="L4214">
        <v>9.3699999999999992</v>
      </c>
      <c r="M4214" t="s">
        <v>27</v>
      </c>
      <c r="N4214" t="s">
        <v>20</v>
      </c>
      <c r="O4214" t="s">
        <v>32</v>
      </c>
      <c r="P4214">
        <v>1</v>
      </c>
    </row>
    <row r="4215" spans="1:16" x14ac:dyDescent="0.3">
      <c r="A4215" t="s">
        <v>8454</v>
      </c>
      <c r="B4215" t="s">
        <v>8455</v>
      </c>
      <c r="C4215">
        <v>26</v>
      </c>
      <c r="D4215" t="s">
        <v>24</v>
      </c>
      <c r="E4215">
        <v>5.17</v>
      </c>
      <c r="F4215">
        <v>3.36</v>
      </c>
      <c r="G4215">
        <v>3.54</v>
      </c>
      <c r="H4215">
        <v>2.6</v>
      </c>
      <c r="I4215">
        <v>6.93</v>
      </c>
      <c r="J4215">
        <v>155</v>
      </c>
      <c r="K4215">
        <v>50</v>
      </c>
      <c r="L4215">
        <v>7.81</v>
      </c>
      <c r="M4215" t="s">
        <v>27</v>
      </c>
      <c r="N4215" t="s">
        <v>20</v>
      </c>
      <c r="O4215" t="s">
        <v>21</v>
      </c>
      <c r="P4215">
        <v>0</v>
      </c>
    </row>
    <row r="4216" spans="1:16" x14ac:dyDescent="0.3">
      <c r="A4216" t="s">
        <v>8456</v>
      </c>
      <c r="B4216" t="s">
        <v>8457</v>
      </c>
      <c r="C4216">
        <v>18</v>
      </c>
      <c r="D4216" t="s">
        <v>24</v>
      </c>
      <c r="E4216">
        <v>10.41</v>
      </c>
      <c r="F4216">
        <v>3.82</v>
      </c>
      <c r="G4216">
        <v>1.82</v>
      </c>
      <c r="H4216">
        <v>0.6</v>
      </c>
      <c r="I4216">
        <v>5.9</v>
      </c>
      <c r="J4216">
        <v>118</v>
      </c>
      <c r="K4216">
        <v>85</v>
      </c>
      <c r="L4216">
        <v>11.54</v>
      </c>
      <c r="M4216" t="s">
        <v>35</v>
      </c>
      <c r="N4216" t="s">
        <v>20</v>
      </c>
      <c r="O4216" t="s">
        <v>32</v>
      </c>
      <c r="P4216">
        <v>1</v>
      </c>
    </row>
    <row r="4217" spans="1:16" x14ac:dyDescent="0.3">
      <c r="A4217" t="s">
        <v>8458</v>
      </c>
      <c r="B4217" t="s">
        <v>8459</v>
      </c>
      <c r="C4217">
        <v>18</v>
      </c>
      <c r="D4217" t="s">
        <v>18</v>
      </c>
      <c r="E4217">
        <v>6.4</v>
      </c>
      <c r="F4217">
        <v>0.51</v>
      </c>
      <c r="G4217">
        <v>1.43</v>
      </c>
      <c r="H4217">
        <v>4.4800000000000004</v>
      </c>
      <c r="I4217">
        <v>7.53</v>
      </c>
      <c r="J4217">
        <v>177</v>
      </c>
      <c r="K4217">
        <v>27</v>
      </c>
      <c r="L4217">
        <v>8.18</v>
      </c>
      <c r="M4217" t="s">
        <v>27</v>
      </c>
      <c r="N4217" t="s">
        <v>28</v>
      </c>
      <c r="O4217" t="s">
        <v>29</v>
      </c>
      <c r="P4217">
        <v>0</v>
      </c>
    </row>
    <row r="4218" spans="1:16" x14ac:dyDescent="0.3">
      <c r="A4218" t="s">
        <v>8460</v>
      </c>
      <c r="B4218" t="s">
        <v>8461</v>
      </c>
      <c r="C4218">
        <v>19</v>
      </c>
      <c r="D4218" t="s">
        <v>49</v>
      </c>
      <c r="E4218">
        <v>3.26</v>
      </c>
      <c r="F4218">
        <v>3.21</v>
      </c>
      <c r="G4218">
        <v>3.3</v>
      </c>
      <c r="H4218">
        <v>1.82</v>
      </c>
      <c r="I4218">
        <v>8.98</v>
      </c>
      <c r="J4218">
        <v>226</v>
      </c>
      <c r="K4218">
        <v>131</v>
      </c>
      <c r="L4218">
        <v>4.22</v>
      </c>
      <c r="M4218" t="s">
        <v>35</v>
      </c>
      <c r="N4218" t="s">
        <v>28</v>
      </c>
      <c r="O4218" t="s">
        <v>21</v>
      </c>
      <c r="P4218">
        <v>0</v>
      </c>
    </row>
    <row r="4219" spans="1:16" x14ac:dyDescent="0.3">
      <c r="A4219" t="s">
        <v>8462</v>
      </c>
      <c r="B4219" t="s">
        <v>8463</v>
      </c>
      <c r="C4219">
        <v>28</v>
      </c>
      <c r="D4219" t="s">
        <v>18</v>
      </c>
      <c r="E4219">
        <v>3.53</v>
      </c>
      <c r="F4219">
        <v>5.07</v>
      </c>
      <c r="G4219">
        <v>0.57999999999999996</v>
      </c>
      <c r="H4219">
        <v>4.07</v>
      </c>
      <c r="I4219">
        <v>8.51</v>
      </c>
      <c r="J4219">
        <v>104</v>
      </c>
      <c r="K4219">
        <v>164</v>
      </c>
      <c r="L4219">
        <v>4.1500000000000004</v>
      </c>
      <c r="M4219" t="s">
        <v>19</v>
      </c>
      <c r="N4219" t="s">
        <v>20</v>
      </c>
      <c r="O4219" t="s">
        <v>36</v>
      </c>
      <c r="P4219">
        <v>1</v>
      </c>
    </row>
    <row r="4220" spans="1:16" x14ac:dyDescent="0.3">
      <c r="A4220" t="s">
        <v>8464</v>
      </c>
      <c r="B4220" t="s">
        <v>8465</v>
      </c>
      <c r="C4220">
        <v>28</v>
      </c>
      <c r="D4220" t="s">
        <v>18</v>
      </c>
      <c r="E4220">
        <v>10.59</v>
      </c>
      <c r="F4220">
        <v>1.4</v>
      </c>
      <c r="G4220">
        <v>3.03</v>
      </c>
      <c r="H4220">
        <v>4.1100000000000003</v>
      </c>
      <c r="I4220">
        <v>6.15</v>
      </c>
      <c r="J4220">
        <v>170</v>
      </c>
      <c r="K4220">
        <v>67</v>
      </c>
      <c r="L4220">
        <v>11.22</v>
      </c>
      <c r="M4220" t="s">
        <v>19</v>
      </c>
      <c r="N4220" t="s">
        <v>20</v>
      </c>
      <c r="O4220" t="s">
        <v>36</v>
      </c>
      <c r="P4220">
        <v>1</v>
      </c>
    </row>
    <row r="4221" spans="1:16" x14ac:dyDescent="0.3">
      <c r="A4221" t="s">
        <v>8466</v>
      </c>
      <c r="B4221" t="s">
        <v>8467</v>
      </c>
      <c r="C4221">
        <v>27</v>
      </c>
      <c r="D4221" t="s">
        <v>24</v>
      </c>
      <c r="E4221">
        <v>10.59</v>
      </c>
      <c r="F4221">
        <v>1.03</v>
      </c>
      <c r="G4221">
        <v>2.71</v>
      </c>
      <c r="H4221">
        <v>2.41</v>
      </c>
      <c r="I4221">
        <v>7.27</v>
      </c>
      <c r="J4221">
        <v>131</v>
      </c>
      <c r="K4221">
        <v>90</v>
      </c>
      <c r="L4221">
        <v>11.45</v>
      </c>
      <c r="M4221" t="s">
        <v>35</v>
      </c>
      <c r="N4221" t="s">
        <v>28</v>
      </c>
      <c r="O4221" t="s">
        <v>32</v>
      </c>
      <c r="P4221">
        <v>1</v>
      </c>
    </row>
    <row r="4222" spans="1:16" x14ac:dyDescent="0.3">
      <c r="A4222" t="s">
        <v>8468</v>
      </c>
      <c r="B4222" t="s">
        <v>8469</v>
      </c>
      <c r="C4222">
        <v>18</v>
      </c>
      <c r="D4222" t="s">
        <v>49</v>
      </c>
      <c r="E4222">
        <v>8.49</v>
      </c>
      <c r="F4222">
        <v>3.92</v>
      </c>
      <c r="G4222">
        <v>1.83</v>
      </c>
      <c r="H4222">
        <v>3.07</v>
      </c>
      <c r="I4222">
        <v>8.4700000000000006</v>
      </c>
      <c r="J4222">
        <v>199</v>
      </c>
      <c r="K4222">
        <v>95</v>
      </c>
      <c r="L4222">
        <v>9.2100000000000009</v>
      </c>
      <c r="M4222" t="s">
        <v>27</v>
      </c>
      <c r="N4222" t="s">
        <v>20</v>
      </c>
      <c r="O4222" t="s">
        <v>32</v>
      </c>
      <c r="P4222">
        <v>1</v>
      </c>
    </row>
    <row r="4223" spans="1:16" x14ac:dyDescent="0.3">
      <c r="A4223" t="s">
        <v>8470</v>
      </c>
      <c r="B4223" t="s">
        <v>8471</v>
      </c>
      <c r="C4223">
        <v>27</v>
      </c>
      <c r="D4223" t="s">
        <v>49</v>
      </c>
      <c r="E4223">
        <v>3.82</v>
      </c>
      <c r="F4223">
        <v>0.88</v>
      </c>
      <c r="G4223">
        <v>2.46</v>
      </c>
      <c r="H4223">
        <v>0.99</v>
      </c>
      <c r="I4223">
        <v>5.4</v>
      </c>
      <c r="J4223">
        <v>113</v>
      </c>
      <c r="K4223">
        <v>122</v>
      </c>
      <c r="L4223">
        <v>5.0999999999999996</v>
      </c>
      <c r="M4223" t="s">
        <v>35</v>
      </c>
      <c r="N4223" t="s">
        <v>20</v>
      </c>
      <c r="O4223" t="s">
        <v>29</v>
      </c>
      <c r="P4223">
        <v>0</v>
      </c>
    </row>
    <row r="4224" spans="1:16" x14ac:dyDescent="0.3">
      <c r="A4224" t="s">
        <v>8472</v>
      </c>
      <c r="B4224" t="s">
        <v>8473</v>
      </c>
      <c r="C4224">
        <v>23</v>
      </c>
      <c r="D4224" t="s">
        <v>49</v>
      </c>
      <c r="E4224">
        <v>6.85</v>
      </c>
      <c r="F4224">
        <v>0.73</v>
      </c>
      <c r="G4224">
        <v>0.51</v>
      </c>
      <c r="H4224">
        <v>4.6399999999999997</v>
      </c>
      <c r="I4224">
        <v>7.09</v>
      </c>
      <c r="J4224">
        <v>66</v>
      </c>
      <c r="K4224">
        <v>57</v>
      </c>
      <c r="L4224">
        <v>7.82</v>
      </c>
      <c r="M4224" t="s">
        <v>19</v>
      </c>
      <c r="N4224" t="s">
        <v>20</v>
      </c>
      <c r="O4224" t="s">
        <v>32</v>
      </c>
      <c r="P4224">
        <v>1</v>
      </c>
    </row>
    <row r="4225" spans="1:16" x14ac:dyDescent="0.3">
      <c r="A4225" t="s">
        <v>8474</v>
      </c>
      <c r="B4225" t="s">
        <v>8475</v>
      </c>
      <c r="C4225">
        <v>24</v>
      </c>
      <c r="D4225" t="s">
        <v>49</v>
      </c>
      <c r="E4225">
        <v>7.84</v>
      </c>
      <c r="F4225">
        <v>3.78</v>
      </c>
      <c r="G4225">
        <v>3.7</v>
      </c>
      <c r="H4225">
        <v>2.15</v>
      </c>
      <c r="I4225">
        <v>8.44</v>
      </c>
      <c r="J4225">
        <v>163</v>
      </c>
      <c r="K4225">
        <v>159</v>
      </c>
      <c r="L4225">
        <v>8.76</v>
      </c>
      <c r="M4225" t="s">
        <v>19</v>
      </c>
      <c r="N4225" t="s">
        <v>20</v>
      </c>
      <c r="O4225" t="s">
        <v>32</v>
      </c>
      <c r="P4225">
        <v>1</v>
      </c>
    </row>
    <row r="4226" spans="1:16" x14ac:dyDescent="0.3">
      <c r="A4226" t="s">
        <v>8476</v>
      </c>
      <c r="B4226" t="s">
        <v>8477</v>
      </c>
      <c r="C4226">
        <v>33</v>
      </c>
      <c r="D4226" t="s">
        <v>18</v>
      </c>
      <c r="E4226">
        <v>5.9</v>
      </c>
      <c r="F4226">
        <v>3.78</v>
      </c>
      <c r="G4226">
        <v>2.4900000000000002</v>
      </c>
      <c r="H4226">
        <v>3.02</v>
      </c>
      <c r="I4226">
        <v>6.29</v>
      </c>
      <c r="J4226">
        <v>100</v>
      </c>
      <c r="K4226">
        <v>41</v>
      </c>
      <c r="L4226">
        <v>6.81</v>
      </c>
      <c r="M4226" t="s">
        <v>27</v>
      </c>
      <c r="N4226" t="s">
        <v>28</v>
      </c>
      <c r="O4226" t="s">
        <v>29</v>
      </c>
      <c r="P4226">
        <v>0</v>
      </c>
    </row>
    <row r="4227" spans="1:16" x14ac:dyDescent="0.3">
      <c r="A4227" t="s">
        <v>8478</v>
      </c>
      <c r="B4227" t="s">
        <v>8479</v>
      </c>
      <c r="C4227">
        <v>35</v>
      </c>
      <c r="D4227" t="s">
        <v>18</v>
      </c>
      <c r="E4227">
        <v>4.6900000000000004</v>
      </c>
      <c r="F4227">
        <v>3.2</v>
      </c>
      <c r="G4227">
        <v>1.69</v>
      </c>
      <c r="H4227">
        <v>4.75</v>
      </c>
      <c r="I4227">
        <v>4.76</v>
      </c>
      <c r="J4227">
        <v>40</v>
      </c>
      <c r="K4227">
        <v>15</v>
      </c>
      <c r="L4227">
        <v>5.39</v>
      </c>
      <c r="M4227" t="s">
        <v>35</v>
      </c>
      <c r="N4227" t="s">
        <v>20</v>
      </c>
      <c r="O4227" t="s">
        <v>21</v>
      </c>
      <c r="P4227">
        <v>0</v>
      </c>
    </row>
    <row r="4228" spans="1:16" x14ac:dyDescent="0.3">
      <c r="A4228" t="s">
        <v>8480</v>
      </c>
      <c r="B4228" t="s">
        <v>8481</v>
      </c>
      <c r="C4228">
        <v>34</v>
      </c>
      <c r="D4228" t="s">
        <v>49</v>
      </c>
      <c r="E4228">
        <v>7.44</v>
      </c>
      <c r="F4228">
        <v>4.82</v>
      </c>
      <c r="G4228">
        <v>2.56</v>
      </c>
      <c r="H4228">
        <v>4.24</v>
      </c>
      <c r="I4228">
        <v>5.68</v>
      </c>
      <c r="J4228">
        <v>38</v>
      </c>
      <c r="K4228">
        <v>92</v>
      </c>
      <c r="L4228">
        <v>8.66</v>
      </c>
      <c r="M4228" t="s">
        <v>27</v>
      </c>
      <c r="N4228" t="s">
        <v>20</v>
      </c>
      <c r="O4228" t="s">
        <v>36</v>
      </c>
      <c r="P4228">
        <v>1</v>
      </c>
    </row>
    <row r="4229" spans="1:16" x14ac:dyDescent="0.3">
      <c r="A4229" t="s">
        <v>8482</v>
      </c>
      <c r="B4229" t="s">
        <v>8483</v>
      </c>
      <c r="C4229">
        <v>28</v>
      </c>
      <c r="D4229" t="s">
        <v>18</v>
      </c>
      <c r="E4229">
        <v>9.7899999999999991</v>
      </c>
      <c r="F4229">
        <v>3</v>
      </c>
      <c r="G4229">
        <v>2.2599999999999998</v>
      </c>
      <c r="H4229">
        <v>3.4</v>
      </c>
      <c r="I4229">
        <v>7.33</v>
      </c>
      <c r="J4229">
        <v>178</v>
      </c>
      <c r="K4229">
        <v>123</v>
      </c>
      <c r="L4229">
        <v>12.5</v>
      </c>
      <c r="M4229" t="s">
        <v>35</v>
      </c>
      <c r="N4229" t="s">
        <v>20</v>
      </c>
      <c r="O4229" t="s">
        <v>36</v>
      </c>
      <c r="P4229">
        <v>1</v>
      </c>
    </row>
    <row r="4230" spans="1:16" x14ac:dyDescent="0.3">
      <c r="A4230" t="s">
        <v>8484</v>
      </c>
      <c r="B4230" t="s">
        <v>8485</v>
      </c>
      <c r="C4230">
        <v>29</v>
      </c>
      <c r="D4230" t="s">
        <v>49</v>
      </c>
      <c r="E4230">
        <v>10.81</v>
      </c>
      <c r="F4230">
        <v>1.68</v>
      </c>
      <c r="G4230">
        <v>2.4900000000000002</v>
      </c>
      <c r="H4230">
        <v>1.56</v>
      </c>
      <c r="I4230">
        <v>6.04</v>
      </c>
      <c r="J4230">
        <v>83</v>
      </c>
      <c r="K4230">
        <v>101</v>
      </c>
      <c r="L4230">
        <v>11.74</v>
      </c>
      <c r="M4230" t="s">
        <v>35</v>
      </c>
      <c r="N4230" t="s">
        <v>28</v>
      </c>
      <c r="O4230" t="s">
        <v>32</v>
      </c>
      <c r="P4230">
        <v>1</v>
      </c>
    </row>
    <row r="4231" spans="1:16" x14ac:dyDescent="0.3">
      <c r="A4231" t="s">
        <v>8486</v>
      </c>
      <c r="B4231" t="s">
        <v>8487</v>
      </c>
      <c r="C4231">
        <v>24</v>
      </c>
      <c r="D4231" t="s">
        <v>49</v>
      </c>
      <c r="E4231">
        <v>9.1199999999999992</v>
      </c>
      <c r="F4231">
        <v>2.08</v>
      </c>
      <c r="G4231">
        <v>1.52</v>
      </c>
      <c r="H4231">
        <v>5.7</v>
      </c>
      <c r="I4231">
        <v>4.5999999999999996</v>
      </c>
      <c r="J4231">
        <v>221</v>
      </c>
      <c r="K4231">
        <v>125</v>
      </c>
      <c r="L4231">
        <v>12</v>
      </c>
      <c r="M4231" t="s">
        <v>27</v>
      </c>
      <c r="N4231" t="s">
        <v>20</v>
      </c>
      <c r="O4231" t="s">
        <v>36</v>
      </c>
      <c r="P4231">
        <v>1</v>
      </c>
    </row>
    <row r="4232" spans="1:16" x14ac:dyDescent="0.3">
      <c r="A4232" t="s">
        <v>8488</v>
      </c>
      <c r="B4232" t="s">
        <v>8489</v>
      </c>
      <c r="C4232">
        <v>21</v>
      </c>
      <c r="D4232" t="s">
        <v>18</v>
      </c>
      <c r="E4232">
        <v>11.66</v>
      </c>
      <c r="F4232">
        <v>3.12</v>
      </c>
      <c r="G4232">
        <v>1.28</v>
      </c>
      <c r="H4232">
        <v>5.4</v>
      </c>
      <c r="I4232">
        <v>4.58</v>
      </c>
      <c r="J4232">
        <v>31</v>
      </c>
      <c r="K4232">
        <v>34</v>
      </c>
      <c r="L4232">
        <v>12.26</v>
      </c>
      <c r="M4232" t="s">
        <v>35</v>
      </c>
      <c r="N4232" t="s">
        <v>20</v>
      </c>
      <c r="O4232" t="s">
        <v>32</v>
      </c>
      <c r="P4232">
        <v>1</v>
      </c>
    </row>
    <row r="4233" spans="1:16" x14ac:dyDescent="0.3">
      <c r="A4233" t="s">
        <v>8490</v>
      </c>
      <c r="B4233" t="s">
        <v>8491</v>
      </c>
      <c r="C4233">
        <v>21</v>
      </c>
      <c r="D4233" t="s">
        <v>18</v>
      </c>
      <c r="E4233">
        <v>9.44</v>
      </c>
      <c r="F4233">
        <v>1.65</v>
      </c>
      <c r="G4233">
        <v>1.35</v>
      </c>
      <c r="H4233">
        <v>2.5</v>
      </c>
      <c r="I4233">
        <v>5.3</v>
      </c>
      <c r="J4233">
        <v>240</v>
      </c>
      <c r="K4233">
        <v>121</v>
      </c>
      <c r="L4233">
        <v>11.43</v>
      </c>
      <c r="M4233" t="s">
        <v>35</v>
      </c>
      <c r="N4233" t="s">
        <v>20</v>
      </c>
      <c r="O4233" t="s">
        <v>32</v>
      </c>
      <c r="P4233">
        <v>1</v>
      </c>
    </row>
    <row r="4234" spans="1:16" x14ac:dyDescent="0.3">
      <c r="A4234" t="s">
        <v>8492</v>
      </c>
      <c r="B4234" t="s">
        <v>8493</v>
      </c>
      <c r="C4234">
        <v>35</v>
      </c>
      <c r="D4234" t="s">
        <v>49</v>
      </c>
      <c r="E4234">
        <v>6.2</v>
      </c>
      <c r="F4234">
        <v>1.93</v>
      </c>
      <c r="G4234">
        <v>1.05</v>
      </c>
      <c r="H4234">
        <v>1.2</v>
      </c>
      <c r="I4234">
        <v>5.24</v>
      </c>
      <c r="J4234">
        <v>229</v>
      </c>
      <c r="K4234">
        <v>74</v>
      </c>
      <c r="L4234">
        <v>8.27</v>
      </c>
      <c r="M4234" t="s">
        <v>19</v>
      </c>
      <c r="N4234" t="s">
        <v>20</v>
      </c>
      <c r="O4234" t="s">
        <v>29</v>
      </c>
      <c r="P4234">
        <v>0</v>
      </c>
    </row>
    <row r="4235" spans="1:16" x14ac:dyDescent="0.3">
      <c r="A4235" t="s">
        <v>8494</v>
      </c>
      <c r="B4235" t="s">
        <v>8495</v>
      </c>
      <c r="C4235">
        <v>26</v>
      </c>
      <c r="D4235" t="s">
        <v>24</v>
      </c>
      <c r="E4235">
        <v>5.87</v>
      </c>
      <c r="F4235">
        <v>5.5</v>
      </c>
      <c r="G4235">
        <v>0.43</v>
      </c>
      <c r="H4235">
        <v>4.05</v>
      </c>
      <c r="I4235">
        <v>5.7</v>
      </c>
      <c r="J4235">
        <v>51</v>
      </c>
      <c r="K4235">
        <v>173</v>
      </c>
      <c r="L4235">
        <v>7.35</v>
      </c>
      <c r="M4235" t="s">
        <v>27</v>
      </c>
      <c r="N4235" t="s">
        <v>28</v>
      </c>
      <c r="O4235" t="s">
        <v>36</v>
      </c>
      <c r="P4235">
        <v>1</v>
      </c>
    </row>
    <row r="4236" spans="1:16" x14ac:dyDescent="0.3">
      <c r="A4236" t="s">
        <v>8496</v>
      </c>
      <c r="B4236" t="s">
        <v>8497</v>
      </c>
      <c r="C4236">
        <v>34</v>
      </c>
      <c r="D4236" t="s">
        <v>18</v>
      </c>
      <c r="E4236">
        <v>10.29</v>
      </c>
      <c r="F4236">
        <v>4.71</v>
      </c>
      <c r="G4236">
        <v>3.84</v>
      </c>
      <c r="H4236">
        <v>4.2300000000000004</v>
      </c>
      <c r="I4236">
        <v>7.37</v>
      </c>
      <c r="J4236">
        <v>214</v>
      </c>
      <c r="K4236">
        <v>170</v>
      </c>
      <c r="L4236">
        <v>11.04</v>
      </c>
      <c r="M4236" t="s">
        <v>35</v>
      </c>
      <c r="N4236" t="s">
        <v>28</v>
      </c>
      <c r="O4236" t="s">
        <v>36</v>
      </c>
      <c r="P4236">
        <v>1</v>
      </c>
    </row>
    <row r="4237" spans="1:16" x14ac:dyDescent="0.3">
      <c r="A4237" t="s">
        <v>8498</v>
      </c>
      <c r="B4237" t="s">
        <v>8499</v>
      </c>
      <c r="C4237">
        <v>24</v>
      </c>
      <c r="D4237" t="s">
        <v>24</v>
      </c>
      <c r="E4237">
        <v>11.16</v>
      </c>
      <c r="F4237">
        <v>4.38</v>
      </c>
      <c r="G4237">
        <v>1.57</v>
      </c>
      <c r="H4237">
        <v>2.36</v>
      </c>
      <c r="I4237">
        <v>8.07</v>
      </c>
      <c r="J4237">
        <v>126</v>
      </c>
      <c r="K4237">
        <v>171</v>
      </c>
      <c r="L4237">
        <v>13.36</v>
      </c>
      <c r="M4237" t="s">
        <v>35</v>
      </c>
      <c r="N4237" t="s">
        <v>20</v>
      </c>
      <c r="O4237" t="s">
        <v>36</v>
      </c>
      <c r="P4237">
        <v>1</v>
      </c>
    </row>
    <row r="4238" spans="1:16" x14ac:dyDescent="0.3">
      <c r="A4238" t="s">
        <v>8500</v>
      </c>
      <c r="B4238" t="s">
        <v>8501</v>
      </c>
      <c r="C4238">
        <v>24</v>
      </c>
      <c r="D4238" t="s">
        <v>49</v>
      </c>
      <c r="E4238">
        <v>3.78</v>
      </c>
      <c r="F4238">
        <v>5.32</v>
      </c>
      <c r="G4238">
        <v>3.41</v>
      </c>
      <c r="H4238">
        <v>2.94</v>
      </c>
      <c r="I4238">
        <v>7.05</v>
      </c>
      <c r="J4238">
        <v>83</v>
      </c>
      <c r="K4238">
        <v>60</v>
      </c>
      <c r="L4238">
        <v>4.78</v>
      </c>
      <c r="M4238" t="s">
        <v>27</v>
      </c>
      <c r="N4238" t="s">
        <v>20</v>
      </c>
      <c r="O4238" t="s">
        <v>36</v>
      </c>
      <c r="P4238">
        <v>1</v>
      </c>
    </row>
    <row r="4239" spans="1:16" x14ac:dyDescent="0.3">
      <c r="A4239" t="s">
        <v>8502</v>
      </c>
      <c r="B4239" t="s">
        <v>8503</v>
      </c>
      <c r="C4239">
        <v>28</v>
      </c>
      <c r="D4239" t="s">
        <v>49</v>
      </c>
      <c r="E4239">
        <v>6.05</v>
      </c>
      <c r="F4239">
        <v>3</v>
      </c>
      <c r="G4239">
        <v>3.95</v>
      </c>
      <c r="H4239">
        <v>3.58</v>
      </c>
      <c r="I4239">
        <v>6.61</v>
      </c>
      <c r="J4239">
        <v>183</v>
      </c>
      <c r="K4239">
        <v>56</v>
      </c>
      <c r="L4239">
        <v>8.1300000000000008</v>
      </c>
      <c r="M4239" t="s">
        <v>35</v>
      </c>
      <c r="N4239" t="s">
        <v>20</v>
      </c>
      <c r="O4239" t="s">
        <v>29</v>
      </c>
      <c r="P4239">
        <v>0</v>
      </c>
    </row>
    <row r="4240" spans="1:16" x14ac:dyDescent="0.3">
      <c r="A4240" t="s">
        <v>8504</v>
      </c>
      <c r="B4240" t="s">
        <v>8505</v>
      </c>
      <c r="C4240">
        <v>31</v>
      </c>
      <c r="D4240" t="s">
        <v>18</v>
      </c>
      <c r="E4240">
        <v>5.56</v>
      </c>
      <c r="F4240">
        <v>5.93</v>
      </c>
      <c r="G4240">
        <v>2.33</v>
      </c>
      <c r="H4240">
        <v>0.57999999999999996</v>
      </c>
      <c r="I4240">
        <v>7.25</v>
      </c>
      <c r="J4240">
        <v>177</v>
      </c>
      <c r="K4240">
        <v>151</v>
      </c>
      <c r="L4240">
        <v>7.14</v>
      </c>
      <c r="M4240" t="s">
        <v>27</v>
      </c>
      <c r="N4240" t="s">
        <v>20</v>
      </c>
      <c r="O4240" t="s">
        <v>36</v>
      </c>
      <c r="P4240">
        <v>1</v>
      </c>
    </row>
    <row r="4241" spans="1:16" x14ac:dyDescent="0.3">
      <c r="A4241" t="s">
        <v>8506</v>
      </c>
      <c r="B4241" t="s">
        <v>8507</v>
      </c>
      <c r="C4241">
        <v>33</v>
      </c>
      <c r="D4241" t="s">
        <v>24</v>
      </c>
      <c r="E4241">
        <v>9.26</v>
      </c>
      <c r="F4241">
        <v>2.9</v>
      </c>
      <c r="G4241">
        <v>3.75</v>
      </c>
      <c r="H4241">
        <v>5.95</v>
      </c>
      <c r="I4241">
        <v>7.06</v>
      </c>
      <c r="J4241">
        <v>175</v>
      </c>
      <c r="K4241">
        <v>159</v>
      </c>
      <c r="L4241">
        <v>10.3</v>
      </c>
      <c r="M4241" t="s">
        <v>27</v>
      </c>
      <c r="N4241" t="s">
        <v>20</v>
      </c>
      <c r="O4241" t="s">
        <v>32</v>
      </c>
      <c r="P4241">
        <v>1</v>
      </c>
    </row>
    <row r="4242" spans="1:16" x14ac:dyDescent="0.3">
      <c r="A4242" t="s">
        <v>8508</v>
      </c>
      <c r="B4242" t="s">
        <v>8509</v>
      </c>
      <c r="C4242">
        <v>27</v>
      </c>
      <c r="D4242" t="s">
        <v>18</v>
      </c>
      <c r="E4242">
        <v>8.06</v>
      </c>
      <c r="F4242">
        <v>5</v>
      </c>
      <c r="G4242">
        <v>2.73</v>
      </c>
      <c r="H4242">
        <v>2</v>
      </c>
      <c r="I4242">
        <v>5.03</v>
      </c>
      <c r="J4242">
        <v>80</v>
      </c>
      <c r="K4242">
        <v>36</v>
      </c>
      <c r="L4242">
        <v>10.06</v>
      </c>
      <c r="M4242" t="s">
        <v>27</v>
      </c>
      <c r="N4242" t="s">
        <v>20</v>
      </c>
      <c r="O4242" t="s">
        <v>32</v>
      </c>
      <c r="P4242">
        <v>1</v>
      </c>
    </row>
    <row r="4243" spans="1:16" x14ac:dyDescent="0.3">
      <c r="A4243" t="s">
        <v>8510</v>
      </c>
      <c r="B4243" t="s">
        <v>8511</v>
      </c>
      <c r="C4243">
        <v>27</v>
      </c>
      <c r="D4243" t="s">
        <v>18</v>
      </c>
      <c r="E4243">
        <v>3.82</v>
      </c>
      <c r="F4243">
        <v>2.35</v>
      </c>
      <c r="G4243">
        <v>1.98</v>
      </c>
      <c r="H4243">
        <v>5.52</v>
      </c>
      <c r="I4243">
        <v>6.84</v>
      </c>
      <c r="J4243">
        <v>121</v>
      </c>
      <c r="K4243">
        <v>70</v>
      </c>
      <c r="L4243">
        <v>6.57</v>
      </c>
      <c r="M4243" t="s">
        <v>19</v>
      </c>
      <c r="N4243" t="s">
        <v>20</v>
      </c>
      <c r="O4243" t="s">
        <v>29</v>
      </c>
      <c r="P4243">
        <v>0</v>
      </c>
    </row>
    <row r="4244" spans="1:16" x14ac:dyDescent="0.3">
      <c r="A4244" t="s">
        <v>8512</v>
      </c>
      <c r="B4244" t="s">
        <v>8513</v>
      </c>
      <c r="C4244">
        <v>24</v>
      </c>
      <c r="D4244" t="s">
        <v>24</v>
      </c>
      <c r="E4244">
        <v>4.49</v>
      </c>
      <c r="F4244">
        <v>3.1</v>
      </c>
      <c r="G4244">
        <v>0.52</v>
      </c>
      <c r="H4244">
        <v>4.76</v>
      </c>
      <c r="I4244">
        <v>7.17</v>
      </c>
      <c r="J4244">
        <v>122</v>
      </c>
      <c r="K4244">
        <v>119</v>
      </c>
      <c r="L4244">
        <v>7.4</v>
      </c>
      <c r="M4244" t="s">
        <v>27</v>
      </c>
      <c r="N4244" t="s">
        <v>28</v>
      </c>
      <c r="O4244" t="s">
        <v>29</v>
      </c>
      <c r="P4244">
        <v>0</v>
      </c>
    </row>
    <row r="4245" spans="1:16" x14ac:dyDescent="0.3">
      <c r="A4245" t="s">
        <v>8514</v>
      </c>
      <c r="B4245" t="s">
        <v>8515</v>
      </c>
      <c r="C4245">
        <v>26</v>
      </c>
      <c r="D4245" t="s">
        <v>49</v>
      </c>
      <c r="E4245">
        <v>4.91</v>
      </c>
      <c r="F4245">
        <v>0.99</v>
      </c>
      <c r="G4245">
        <v>0.65</v>
      </c>
      <c r="H4245">
        <v>0.87</v>
      </c>
      <c r="I4245">
        <v>7.71</v>
      </c>
      <c r="J4245">
        <v>197</v>
      </c>
      <c r="K4245">
        <v>118</v>
      </c>
      <c r="L4245">
        <v>6.3</v>
      </c>
      <c r="M4245" t="s">
        <v>35</v>
      </c>
      <c r="N4245" t="s">
        <v>28</v>
      </c>
      <c r="O4245" t="s">
        <v>29</v>
      </c>
      <c r="P4245">
        <v>0</v>
      </c>
    </row>
    <row r="4246" spans="1:16" x14ac:dyDescent="0.3">
      <c r="A4246" t="s">
        <v>8516</v>
      </c>
      <c r="B4246" t="s">
        <v>8517</v>
      </c>
      <c r="C4246">
        <v>24</v>
      </c>
      <c r="D4246" t="s">
        <v>18</v>
      </c>
      <c r="E4246">
        <v>10.08</v>
      </c>
      <c r="F4246">
        <v>5.64</v>
      </c>
      <c r="G4246">
        <v>2.94</v>
      </c>
      <c r="H4246">
        <v>4.26</v>
      </c>
      <c r="I4246">
        <v>5.81</v>
      </c>
      <c r="J4246">
        <v>71</v>
      </c>
      <c r="K4246">
        <v>35</v>
      </c>
      <c r="L4246">
        <v>10.63</v>
      </c>
      <c r="M4246" t="s">
        <v>19</v>
      </c>
      <c r="N4246" t="s">
        <v>28</v>
      </c>
      <c r="O4246" t="s">
        <v>36</v>
      </c>
      <c r="P4246">
        <v>1</v>
      </c>
    </row>
    <row r="4247" spans="1:16" x14ac:dyDescent="0.3">
      <c r="A4247" t="s">
        <v>8518</v>
      </c>
      <c r="B4247" t="s">
        <v>8519</v>
      </c>
      <c r="C4247">
        <v>19</v>
      </c>
      <c r="D4247" t="s">
        <v>24</v>
      </c>
      <c r="E4247">
        <v>11.39</v>
      </c>
      <c r="F4247">
        <v>4.24</v>
      </c>
      <c r="G4247">
        <v>3.99</v>
      </c>
      <c r="H4247">
        <v>4.75</v>
      </c>
      <c r="I4247">
        <v>6.57</v>
      </c>
      <c r="J4247">
        <v>166</v>
      </c>
      <c r="K4247">
        <v>121</v>
      </c>
      <c r="L4247">
        <v>11.99</v>
      </c>
      <c r="M4247" t="s">
        <v>27</v>
      </c>
      <c r="N4247" t="s">
        <v>28</v>
      </c>
      <c r="O4247" t="s">
        <v>36</v>
      </c>
      <c r="P4247">
        <v>1</v>
      </c>
    </row>
    <row r="4248" spans="1:16" x14ac:dyDescent="0.3">
      <c r="A4248" t="s">
        <v>8520</v>
      </c>
      <c r="B4248" t="s">
        <v>8521</v>
      </c>
      <c r="C4248">
        <v>32</v>
      </c>
      <c r="D4248" t="s">
        <v>18</v>
      </c>
      <c r="E4248">
        <v>8.4700000000000006</v>
      </c>
      <c r="F4248">
        <v>5.94</v>
      </c>
      <c r="G4248">
        <v>3.47</v>
      </c>
      <c r="H4248">
        <v>2.15</v>
      </c>
      <c r="I4248">
        <v>5.65</v>
      </c>
      <c r="J4248">
        <v>61</v>
      </c>
      <c r="K4248">
        <v>63</v>
      </c>
      <c r="L4248">
        <v>9.2200000000000006</v>
      </c>
      <c r="M4248" t="s">
        <v>27</v>
      </c>
      <c r="N4248" t="s">
        <v>28</v>
      </c>
      <c r="O4248" t="s">
        <v>36</v>
      </c>
      <c r="P4248">
        <v>1</v>
      </c>
    </row>
    <row r="4249" spans="1:16" x14ac:dyDescent="0.3">
      <c r="A4249" t="s">
        <v>8522</v>
      </c>
      <c r="B4249" t="s">
        <v>8523</v>
      </c>
      <c r="C4249">
        <v>21</v>
      </c>
      <c r="D4249" t="s">
        <v>24</v>
      </c>
      <c r="E4249">
        <v>4.5199999999999996</v>
      </c>
      <c r="F4249">
        <v>4.3899999999999997</v>
      </c>
      <c r="G4249">
        <v>3.86</v>
      </c>
      <c r="H4249">
        <v>3.52</v>
      </c>
      <c r="I4249">
        <v>4.7</v>
      </c>
      <c r="J4249">
        <v>55</v>
      </c>
      <c r="K4249">
        <v>179</v>
      </c>
      <c r="L4249">
        <v>7.44</v>
      </c>
      <c r="M4249" t="s">
        <v>35</v>
      </c>
      <c r="N4249" t="s">
        <v>20</v>
      </c>
      <c r="O4249" t="s">
        <v>32</v>
      </c>
      <c r="P4249">
        <v>1</v>
      </c>
    </row>
    <row r="4250" spans="1:16" x14ac:dyDescent="0.3">
      <c r="A4250" t="s">
        <v>8524</v>
      </c>
      <c r="B4250" t="s">
        <v>8525</v>
      </c>
      <c r="C4250">
        <v>26</v>
      </c>
      <c r="D4250" t="s">
        <v>18</v>
      </c>
      <c r="E4250">
        <v>3.43</v>
      </c>
      <c r="F4250">
        <v>3.66</v>
      </c>
      <c r="G4250">
        <v>3.48</v>
      </c>
      <c r="H4250">
        <v>4.51</v>
      </c>
      <c r="I4250">
        <v>8.23</v>
      </c>
      <c r="J4250">
        <v>169</v>
      </c>
      <c r="K4250">
        <v>44</v>
      </c>
      <c r="L4250">
        <v>4.72</v>
      </c>
      <c r="M4250" t="s">
        <v>19</v>
      </c>
      <c r="N4250" t="s">
        <v>20</v>
      </c>
      <c r="O4250" t="s">
        <v>29</v>
      </c>
      <c r="P4250">
        <v>0</v>
      </c>
    </row>
    <row r="4251" spans="1:16" x14ac:dyDescent="0.3">
      <c r="A4251" t="s">
        <v>8526</v>
      </c>
      <c r="B4251" t="s">
        <v>8527</v>
      </c>
      <c r="C4251">
        <v>29</v>
      </c>
      <c r="D4251" t="s">
        <v>18</v>
      </c>
      <c r="E4251">
        <v>10.09</v>
      </c>
      <c r="F4251">
        <v>3.57</v>
      </c>
      <c r="G4251">
        <v>0.06</v>
      </c>
      <c r="H4251">
        <v>0.94</v>
      </c>
      <c r="I4251">
        <v>5.59</v>
      </c>
      <c r="J4251">
        <v>88</v>
      </c>
      <c r="K4251">
        <v>137</v>
      </c>
      <c r="L4251">
        <v>12.16</v>
      </c>
      <c r="M4251" t="s">
        <v>27</v>
      </c>
      <c r="N4251" t="s">
        <v>20</v>
      </c>
      <c r="O4251" t="s">
        <v>36</v>
      </c>
      <c r="P4251">
        <v>1</v>
      </c>
    </row>
    <row r="4252" spans="1:16" x14ac:dyDescent="0.3">
      <c r="A4252" t="s">
        <v>8528</v>
      </c>
      <c r="B4252" t="s">
        <v>8529</v>
      </c>
      <c r="C4252">
        <v>31</v>
      </c>
      <c r="D4252" t="s">
        <v>49</v>
      </c>
      <c r="E4252">
        <v>5.29</v>
      </c>
      <c r="F4252">
        <v>5.39</v>
      </c>
      <c r="G4252">
        <v>0.69</v>
      </c>
      <c r="H4252">
        <v>2.77</v>
      </c>
      <c r="I4252">
        <v>6.54</v>
      </c>
      <c r="J4252">
        <v>101</v>
      </c>
      <c r="K4252">
        <v>83</v>
      </c>
      <c r="L4252">
        <v>7.51</v>
      </c>
      <c r="M4252" t="s">
        <v>27</v>
      </c>
      <c r="N4252" t="s">
        <v>20</v>
      </c>
      <c r="O4252" t="s">
        <v>36</v>
      </c>
      <c r="P4252">
        <v>1</v>
      </c>
    </row>
    <row r="4253" spans="1:16" x14ac:dyDescent="0.3">
      <c r="A4253" t="s">
        <v>8530</v>
      </c>
      <c r="B4253" t="s">
        <v>8531</v>
      </c>
      <c r="C4253">
        <v>24</v>
      </c>
      <c r="D4253" t="s">
        <v>49</v>
      </c>
      <c r="E4253">
        <v>8.4</v>
      </c>
      <c r="F4253">
        <v>4.4800000000000004</v>
      </c>
      <c r="G4253">
        <v>0.05</v>
      </c>
      <c r="H4253">
        <v>2.09</v>
      </c>
      <c r="I4253">
        <v>5.64</v>
      </c>
      <c r="J4253">
        <v>157</v>
      </c>
      <c r="K4253">
        <v>36</v>
      </c>
      <c r="L4253">
        <v>10.029999999999999</v>
      </c>
      <c r="M4253" t="s">
        <v>27</v>
      </c>
      <c r="N4253" t="s">
        <v>28</v>
      </c>
      <c r="O4253" t="s">
        <v>32</v>
      </c>
      <c r="P4253">
        <v>1</v>
      </c>
    </row>
    <row r="4254" spans="1:16" x14ac:dyDescent="0.3">
      <c r="A4254" t="s">
        <v>8532</v>
      </c>
      <c r="B4254" t="s">
        <v>8533</v>
      </c>
      <c r="C4254">
        <v>25</v>
      </c>
      <c r="D4254" t="s">
        <v>24</v>
      </c>
      <c r="E4254">
        <v>11.36</v>
      </c>
      <c r="F4254">
        <v>4.3499999999999996</v>
      </c>
      <c r="G4254">
        <v>3.29</v>
      </c>
      <c r="H4254">
        <v>4.93</v>
      </c>
      <c r="I4254">
        <v>6.3</v>
      </c>
      <c r="J4254">
        <v>186</v>
      </c>
      <c r="K4254">
        <v>101</v>
      </c>
      <c r="L4254">
        <v>13.74</v>
      </c>
      <c r="M4254" t="s">
        <v>35</v>
      </c>
      <c r="N4254" t="s">
        <v>28</v>
      </c>
      <c r="O4254" t="s">
        <v>36</v>
      </c>
      <c r="P4254">
        <v>1</v>
      </c>
    </row>
    <row r="4255" spans="1:16" x14ac:dyDescent="0.3">
      <c r="A4255" t="s">
        <v>8534</v>
      </c>
      <c r="B4255" t="s">
        <v>8535</v>
      </c>
      <c r="C4255">
        <v>23</v>
      </c>
      <c r="D4255" t="s">
        <v>24</v>
      </c>
      <c r="E4255">
        <v>3.17</v>
      </c>
      <c r="F4255">
        <v>1.04</v>
      </c>
      <c r="G4255">
        <v>2.59</v>
      </c>
      <c r="H4255">
        <v>1.06</v>
      </c>
      <c r="I4255">
        <v>5.19</v>
      </c>
      <c r="J4255">
        <v>220</v>
      </c>
      <c r="K4255">
        <v>113</v>
      </c>
      <c r="L4255">
        <v>4.6399999999999997</v>
      </c>
      <c r="M4255" t="s">
        <v>19</v>
      </c>
      <c r="N4255" t="s">
        <v>20</v>
      </c>
      <c r="O4255" t="s">
        <v>21</v>
      </c>
      <c r="P4255">
        <v>0</v>
      </c>
    </row>
    <row r="4256" spans="1:16" x14ac:dyDescent="0.3">
      <c r="A4256" t="s">
        <v>8536</v>
      </c>
      <c r="B4256" t="s">
        <v>8537</v>
      </c>
      <c r="C4256">
        <v>33</v>
      </c>
      <c r="D4256" t="s">
        <v>24</v>
      </c>
      <c r="E4256">
        <v>3.01</v>
      </c>
      <c r="F4256">
        <v>0.54</v>
      </c>
      <c r="G4256">
        <v>3.05</v>
      </c>
      <c r="H4256">
        <v>3.07</v>
      </c>
      <c r="I4256">
        <v>7.68</v>
      </c>
      <c r="J4256">
        <v>175</v>
      </c>
      <c r="K4256">
        <v>126</v>
      </c>
      <c r="L4256">
        <v>5.2</v>
      </c>
      <c r="M4256" t="s">
        <v>19</v>
      </c>
      <c r="N4256" t="s">
        <v>20</v>
      </c>
      <c r="O4256" t="s">
        <v>29</v>
      </c>
      <c r="P4256">
        <v>0</v>
      </c>
    </row>
    <row r="4257" spans="1:16" x14ac:dyDescent="0.3">
      <c r="A4257" t="s">
        <v>8538</v>
      </c>
      <c r="B4257" t="s">
        <v>8539</v>
      </c>
      <c r="C4257">
        <v>20</v>
      </c>
      <c r="D4257" t="s">
        <v>18</v>
      </c>
      <c r="E4257">
        <v>3.67</v>
      </c>
      <c r="F4257">
        <v>2.38</v>
      </c>
      <c r="G4257">
        <v>0.85</v>
      </c>
      <c r="H4257">
        <v>1.1499999999999999</v>
      </c>
      <c r="I4257">
        <v>4.75</v>
      </c>
      <c r="J4257">
        <v>191</v>
      </c>
      <c r="K4257">
        <v>104</v>
      </c>
      <c r="L4257">
        <v>6.41</v>
      </c>
      <c r="M4257" t="s">
        <v>35</v>
      </c>
      <c r="N4257" t="s">
        <v>28</v>
      </c>
      <c r="O4257" t="s">
        <v>29</v>
      </c>
      <c r="P4257">
        <v>0</v>
      </c>
    </row>
    <row r="4258" spans="1:16" x14ac:dyDescent="0.3">
      <c r="A4258" t="s">
        <v>8540</v>
      </c>
      <c r="B4258" t="s">
        <v>8541</v>
      </c>
      <c r="C4258">
        <v>35</v>
      </c>
      <c r="D4258" t="s">
        <v>18</v>
      </c>
      <c r="E4258">
        <v>6.5</v>
      </c>
      <c r="F4258">
        <v>2.2000000000000002</v>
      </c>
      <c r="G4258">
        <v>2.59</v>
      </c>
      <c r="H4258">
        <v>3.07</v>
      </c>
      <c r="I4258">
        <v>6.65</v>
      </c>
      <c r="J4258">
        <v>108</v>
      </c>
      <c r="K4258">
        <v>155</v>
      </c>
      <c r="L4258">
        <v>8.15</v>
      </c>
      <c r="M4258" t="s">
        <v>19</v>
      </c>
      <c r="N4258" t="s">
        <v>20</v>
      </c>
      <c r="O4258" t="s">
        <v>32</v>
      </c>
      <c r="P4258">
        <v>1</v>
      </c>
    </row>
    <row r="4259" spans="1:16" x14ac:dyDescent="0.3">
      <c r="A4259" t="s">
        <v>8542</v>
      </c>
      <c r="B4259" t="s">
        <v>8543</v>
      </c>
      <c r="C4259">
        <v>33</v>
      </c>
      <c r="D4259" t="s">
        <v>49</v>
      </c>
      <c r="E4259">
        <v>4.25</v>
      </c>
      <c r="F4259">
        <v>4.2699999999999996</v>
      </c>
      <c r="G4259">
        <v>1.29</v>
      </c>
      <c r="H4259">
        <v>1.82</v>
      </c>
      <c r="I4259">
        <v>4.6100000000000003</v>
      </c>
      <c r="J4259">
        <v>71</v>
      </c>
      <c r="K4259">
        <v>62</v>
      </c>
      <c r="L4259">
        <v>5.59</v>
      </c>
      <c r="M4259" t="s">
        <v>19</v>
      </c>
      <c r="N4259" t="s">
        <v>28</v>
      </c>
      <c r="O4259" t="s">
        <v>36</v>
      </c>
      <c r="P4259">
        <v>1</v>
      </c>
    </row>
    <row r="4260" spans="1:16" x14ac:dyDescent="0.3">
      <c r="A4260" t="s">
        <v>8544</v>
      </c>
      <c r="B4260" t="s">
        <v>8545</v>
      </c>
      <c r="C4260">
        <v>26</v>
      </c>
      <c r="D4260" t="s">
        <v>24</v>
      </c>
      <c r="E4260">
        <v>11.25</v>
      </c>
      <c r="F4260">
        <v>0.87</v>
      </c>
      <c r="G4260">
        <v>3.7</v>
      </c>
      <c r="H4260">
        <v>1.8</v>
      </c>
      <c r="I4260">
        <v>8.65</v>
      </c>
      <c r="J4260">
        <v>111</v>
      </c>
      <c r="K4260">
        <v>38</v>
      </c>
      <c r="L4260">
        <v>13.24</v>
      </c>
      <c r="M4260" t="s">
        <v>27</v>
      </c>
      <c r="N4260" t="s">
        <v>20</v>
      </c>
      <c r="O4260" t="s">
        <v>36</v>
      </c>
      <c r="P4260">
        <v>1</v>
      </c>
    </row>
    <row r="4261" spans="1:16" x14ac:dyDescent="0.3">
      <c r="A4261" t="s">
        <v>8546</v>
      </c>
      <c r="B4261" t="s">
        <v>8547</v>
      </c>
      <c r="C4261">
        <v>27</v>
      </c>
      <c r="D4261" t="s">
        <v>24</v>
      </c>
      <c r="E4261">
        <v>4.42</v>
      </c>
      <c r="F4261">
        <v>2.77</v>
      </c>
      <c r="G4261">
        <v>1.73</v>
      </c>
      <c r="H4261">
        <v>0.98</v>
      </c>
      <c r="I4261">
        <v>5.86</v>
      </c>
      <c r="J4261">
        <v>74</v>
      </c>
      <c r="K4261">
        <v>19</v>
      </c>
      <c r="L4261">
        <v>6.4</v>
      </c>
      <c r="M4261" t="s">
        <v>27</v>
      </c>
      <c r="N4261" t="s">
        <v>20</v>
      </c>
      <c r="O4261" t="s">
        <v>21</v>
      </c>
      <c r="P4261">
        <v>0</v>
      </c>
    </row>
    <row r="4262" spans="1:16" x14ac:dyDescent="0.3">
      <c r="A4262" t="s">
        <v>8548</v>
      </c>
      <c r="B4262" t="s">
        <v>8549</v>
      </c>
      <c r="C4262">
        <v>27</v>
      </c>
      <c r="D4262" t="s">
        <v>49</v>
      </c>
      <c r="E4262">
        <v>9.2200000000000006</v>
      </c>
      <c r="F4262">
        <v>1.1499999999999999</v>
      </c>
      <c r="G4262">
        <v>0.3</v>
      </c>
      <c r="H4262">
        <v>5.0199999999999996</v>
      </c>
      <c r="I4262">
        <v>7.38</v>
      </c>
      <c r="J4262">
        <v>70</v>
      </c>
      <c r="K4262">
        <v>112</v>
      </c>
      <c r="L4262">
        <v>10.8</v>
      </c>
      <c r="M4262" t="s">
        <v>35</v>
      </c>
      <c r="N4262" t="s">
        <v>20</v>
      </c>
      <c r="O4262" t="s">
        <v>36</v>
      </c>
      <c r="P4262">
        <v>1</v>
      </c>
    </row>
    <row r="4263" spans="1:16" x14ac:dyDescent="0.3">
      <c r="A4263" t="s">
        <v>8550</v>
      </c>
      <c r="B4263" t="s">
        <v>8551</v>
      </c>
      <c r="C4263">
        <v>31</v>
      </c>
      <c r="D4263" t="s">
        <v>18</v>
      </c>
      <c r="E4263">
        <v>10.94</v>
      </c>
      <c r="F4263">
        <v>4.38</v>
      </c>
      <c r="G4263">
        <v>1.31</v>
      </c>
      <c r="H4263">
        <v>4.6100000000000003</v>
      </c>
      <c r="I4263">
        <v>5.86</v>
      </c>
      <c r="J4263">
        <v>63</v>
      </c>
      <c r="K4263">
        <v>62</v>
      </c>
      <c r="L4263">
        <v>12.73</v>
      </c>
      <c r="M4263" t="s">
        <v>27</v>
      </c>
      <c r="N4263" t="s">
        <v>20</v>
      </c>
      <c r="O4263" t="s">
        <v>32</v>
      </c>
      <c r="P4263">
        <v>1</v>
      </c>
    </row>
    <row r="4264" spans="1:16" x14ac:dyDescent="0.3">
      <c r="A4264" t="s">
        <v>8552</v>
      </c>
      <c r="B4264" t="s">
        <v>8553</v>
      </c>
      <c r="C4264">
        <v>28</v>
      </c>
      <c r="D4264" t="s">
        <v>24</v>
      </c>
      <c r="E4264">
        <v>9.18</v>
      </c>
      <c r="F4264">
        <v>5.07</v>
      </c>
      <c r="G4264">
        <v>2.0499999999999998</v>
      </c>
      <c r="H4264">
        <v>2.27</v>
      </c>
      <c r="I4264">
        <v>5.34</v>
      </c>
      <c r="J4264">
        <v>203</v>
      </c>
      <c r="K4264">
        <v>167</v>
      </c>
      <c r="L4264">
        <v>10.8</v>
      </c>
      <c r="M4264" t="s">
        <v>27</v>
      </c>
      <c r="N4264" t="s">
        <v>20</v>
      </c>
      <c r="O4264" t="s">
        <v>36</v>
      </c>
      <c r="P4264">
        <v>1</v>
      </c>
    </row>
    <row r="4265" spans="1:16" x14ac:dyDescent="0.3">
      <c r="A4265" t="s">
        <v>8554</v>
      </c>
      <c r="B4265" t="s">
        <v>8555</v>
      </c>
      <c r="C4265">
        <v>31</v>
      </c>
      <c r="D4265" t="s">
        <v>24</v>
      </c>
      <c r="E4265">
        <v>6.2</v>
      </c>
      <c r="F4265">
        <v>2.91</v>
      </c>
      <c r="G4265">
        <v>1.26</v>
      </c>
      <c r="H4265">
        <v>1.82</v>
      </c>
      <c r="I4265">
        <v>7.39</v>
      </c>
      <c r="J4265">
        <v>108</v>
      </c>
      <c r="K4265">
        <v>60</v>
      </c>
      <c r="L4265">
        <v>7</v>
      </c>
      <c r="M4265" t="s">
        <v>27</v>
      </c>
      <c r="N4265" t="s">
        <v>28</v>
      </c>
      <c r="O4265" t="s">
        <v>29</v>
      </c>
      <c r="P4265">
        <v>0</v>
      </c>
    </row>
    <row r="4266" spans="1:16" x14ac:dyDescent="0.3">
      <c r="A4266" t="s">
        <v>8556</v>
      </c>
      <c r="B4266" t="s">
        <v>8557</v>
      </c>
      <c r="C4266">
        <v>30</v>
      </c>
      <c r="D4266" t="s">
        <v>49</v>
      </c>
      <c r="E4266">
        <v>5.65</v>
      </c>
      <c r="F4266">
        <v>5.75</v>
      </c>
      <c r="G4266">
        <v>1.1499999999999999</v>
      </c>
      <c r="H4266">
        <v>1.29</v>
      </c>
      <c r="I4266">
        <v>8.68</v>
      </c>
      <c r="J4266">
        <v>221</v>
      </c>
      <c r="K4266">
        <v>179</v>
      </c>
      <c r="L4266">
        <v>6.34</v>
      </c>
      <c r="M4266" t="s">
        <v>19</v>
      </c>
      <c r="N4266" t="s">
        <v>20</v>
      </c>
      <c r="O4266" t="s">
        <v>32</v>
      </c>
      <c r="P4266">
        <v>1</v>
      </c>
    </row>
    <row r="4267" spans="1:16" x14ac:dyDescent="0.3">
      <c r="A4267" t="s">
        <v>8558</v>
      </c>
      <c r="B4267" t="s">
        <v>8559</v>
      </c>
      <c r="C4267">
        <v>26</v>
      </c>
      <c r="D4267" t="s">
        <v>18</v>
      </c>
      <c r="E4267">
        <v>11.82</v>
      </c>
      <c r="F4267">
        <v>3.27</v>
      </c>
      <c r="G4267">
        <v>0.03</v>
      </c>
      <c r="H4267">
        <v>5.71</v>
      </c>
      <c r="I4267">
        <v>8.5</v>
      </c>
      <c r="J4267">
        <v>23</v>
      </c>
      <c r="K4267">
        <v>42</v>
      </c>
      <c r="L4267">
        <v>13.32</v>
      </c>
      <c r="M4267" t="s">
        <v>35</v>
      </c>
      <c r="N4267" t="s">
        <v>28</v>
      </c>
      <c r="O4267" t="s">
        <v>32</v>
      </c>
      <c r="P4267">
        <v>1</v>
      </c>
    </row>
    <row r="4268" spans="1:16" x14ac:dyDescent="0.3">
      <c r="A4268" t="s">
        <v>8560</v>
      </c>
      <c r="B4268" t="s">
        <v>8561</v>
      </c>
      <c r="C4268">
        <v>26</v>
      </c>
      <c r="D4268" t="s">
        <v>49</v>
      </c>
      <c r="E4268">
        <v>8.14</v>
      </c>
      <c r="F4268">
        <v>1.89</v>
      </c>
      <c r="G4268">
        <v>3.46</v>
      </c>
      <c r="H4268">
        <v>4.22</v>
      </c>
      <c r="I4268">
        <v>5.0599999999999996</v>
      </c>
      <c r="J4268">
        <v>174</v>
      </c>
      <c r="K4268">
        <v>175</v>
      </c>
      <c r="L4268">
        <v>9.6300000000000008</v>
      </c>
      <c r="M4268" t="s">
        <v>19</v>
      </c>
      <c r="N4268" t="s">
        <v>28</v>
      </c>
      <c r="O4268" t="s">
        <v>32</v>
      </c>
      <c r="P4268">
        <v>1</v>
      </c>
    </row>
    <row r="4269" spans="1:16" x14ac:dyDescent="0.3">
      <c r="A4269" t="s">
        <v>8562</v>
      </c>
      <c r="B4269" t="s">
        <v>8563</v>
      </c>
      <c r="C4269">
        <v>22</v>
      </c>
      <c r="D4269" t="s">
        <v>24</v>
      </c>
      <c r="E4269">
        <v>9.57</v>
      </c>
      <c r="F4269">
        <v>1.53</v>
      </c>
      <c r="G4269">
        <v>3.49</v>
      </c>
      <c r="H4269">
        <v>5.71</v>
      </c>
      <c r="I4269">
        <v>5.68</v>
      </c>
      <c r="J4269">
        <v>100</v>
      </c>
      <c r="K4269">
        <v>87</v>
      </c>
      <c r="L4269">
        <v>10.58</v>
      </c>
      <c r="M4269" t="s">
        <v>19</v>
      </c>
      <c r="N4269" t="s">
        <v>28</v>
      </c>
      <c r="O4269" t="s">
        <v>36</v>
      </c>
      <c r="P4269">
        <v>1</v>
      </c>
    </row>
    <row r="4270" spans="1:16" x14ac:dyDescent="0.3">
      <c r="A4270" t="s">
        <v>8564</v>
      </c>
      <c r="B4270" t="s">
        <v>8565</v>
      </c>
      <c r="C4270">
        <v>31</v>
      </c>
      <c r="D4270" t="s">
        <v>24</v>
      </c>
      <c r="E4270">
        <v>7.31</v>
      </c>
      <c r="F4270">
        <v>2.1800000000000002</v>
      </c>
      <c r="G4270">
        <v>1.92</v>
      </c>
      <c r="H4270">
        <v>5.21</v>
      </c>
      <c r="I4270">
        <v>5.34</v>
      </c>
      <c r="J4270">
        <v>172</v>
      </c>
      <c r="K4270">
        <v>146</v>
      </c>
      <c r="L4270">
        <v>8.83</v>
      </c>
      <c r="M4270" t="s">
        <v>35</v>
      </c>
      <c r="N4270" t="s">
        <v>20</v>
      </c>
      <c r="O4270" t="s">
        <v>29</v>
      </c>
      <c r="P4270">
        <v>0</v>
      </c>
    </row>
    <row r="4271" spans="1:16" x14ac:dyDescent="0.3">
      <c r="A4271" t="s">
        <v>8566</v>
      </c>
      <c r="B4271" t="s">
        <v>8567</v>
      </c>
      <c r="C4271">
        <v>25</v>
      </c>
      <c r="D4271" t="s">
        <v>18</v>
      </c>
      <c r="E4271">
        <v>4.8600000000000003</v>
      </c>
      <c r="F4271">
        <v>1.23</v>
      </c>
      <c r="G4271">
        <v>2.46</v>
      </c>
      <c r="H4271">
        <v>3.59</v>
      </c>
      <c r="I4271">
        <v>8.11</v>
      </c>
      <c r="J4271">
        <v>204</v>
      </c>
      <c r="K4271">
        <v>155</v>
      </c>
      <c r="L4271">
        <v>7.73</v>
      </c>
      <c r="M4271" t="s">
        <v>35</v>
      </c>
      <c r="N4271" t="s">
        <v>28</v>
      </c>
      <c r="O4271" t="s">
        <v>21</v>
      </c>
      <c r="P4271">
        <v>0</v>
      </c>
    </row>
    <row r="4272" spans="1:16" x14ac:dyDescent="0.3">
      <c r="A4272" t="s">
        <v>8568</v>
      </c>
      <c r="B4272" t="s">
        <v>8569</v>
      </c>
      <c r="C4272">
        <v>31</v>
      </c>
      <c r="D4272" t="s">
        <v>49</v>
      </c>
      <c r="E4272">
        <v>9</v>
      </c>
      <c r="F4272">
        <v>3.16</v>
      </c>
      <c r="G4272">
        <v>2.41</v>
      </c>
      <c r="H4272">
        <v>2.62</v>
      </c>
      <c r="I4272">
        <v>5.83</v>
      </c>
      <c r="J4272">
        <v>174</v>
      </c>
      <c r="K4272">
        <v>87</v>
      </c>
      <c r="L4272">
        <v>11.06</v>
      </c>
      <c r="M4272" t="s">
        <v>27</v>
      </c>
      <c r="N4272" t="s">
        <v>28</v>
      </c>
      <c r="O4272" t="s">
        <v>32</v>
      </c>
      <c r="P4272">
        <v>1</v>
      </c>
    </row>
    <row r="4273" spans="1:16" x14ac:dyDescent="0.3">
      <c r="A4273" t="s">
        <v>8570</v>
      </c>
      <c r="B4273" t="s">
        <v>8571</v>
      </c>
      <c r="C4273">
        <v>32</v>
      </c>
      <c r="D4273" t="s">
        <v>18</v>
      </c>
      <c r="E4273">
        <v>6.19</v>
      </c>
      <c r="F4273">
        <v>5.73</v>
      </c>
      <c r="G4273">
        <v>3.9</v>
      </c>
      <c r="H4273">
        <v>4.5599999999999996</v>
      </c>
      <c r="I4273">
        <v>8.08</v>
      </c>
      <c r="J4273">
        <v>159</v>
      </c>
      <c r="K4273">
        <v>87</v>
      </c>
      <c r="L4273">
        <v>8.15</v>
      </c>
      <c r="M4273" t="s">
        <v>19</v>
      </c>
      <c r="N4273" t="s">
        <v>20</v>
      </c>
      <c r="O4273" t="s">
        <v>36</v>
      </c>
      <c r="P4273">
        <v>1</v>
      </c>
    </row>
    <row r="4274" spans="1:16" x14ac:dyDescent="0.3">
      <c r="A4274" t="s">
        <v>8572</v>
      </c>
      <c r="B4274" t="s">
        <v>8573</v>
      </c>
      <c r="C4274">
        <v>31</v>
      </c>
      <c r="D4274" t="s">
        <v>49</v>
      </c>
      <c r="E4274">
        <v>7.64</v>
      </c>
      <c r="F4274">
        <v>1.51</v>
      </c>
      <c r="G4274">
        <v>0.63</v>
      </c>
      <c r="H4274">
        <v>3.26</v>
      </c>
      <c r="I4274">
        <v>7.05</v>
      </c>
      <c r="J4274">
        <v>201</v>
      </c>
      <c r="K4274">
        <v>118</v>
      </c>
      <c r="L4274">
        <v>8.32</v>
      </c>
      <c r="M4274" t="s">
        <v>35</v>
      </c>
      <c r="N4274" t="s">
        <v>20</v>
      </c>
      <c r="O4274" t="s">
        <v>32</v>
      </c>
      <c r="P4274">
        <v>1</v>
      </c>
    </row>
    <row r="4275" spans="1:16" x14ac:dyDescent="0.3">
      <c r="A4275" t="s">
        <v>8574</v>
      </c>
      <c r="B4275" t="s">
        <v>8575</v>
      </c>
      <c r="C4275">
        <v>20</v>
      </c>
      <c r="D4275" t="s">
        <v>49</v>
      </c>
      <c r="E4275">
        <v>9.0500000000000007</v>
      </c>
      <c r="F4275">
        <v>2.5299999999999998</v>
      </c>
      <c r="G4275">
        <v>0.68</v>
      </c>
      <c r="H4275">
        <v>5.34</v>
      </c>
      <c r="I4275">
        <v>5.21</v>
      </c>
      <c r="J4275">
        <v>106</v>
      </c>
      <c r="K4275">
        <v>130</v>
      </c>
      <c r="L4275">
        <v>10.87</v>
      </c>
      <c r="M4275" t="s">
        <v>35</v>
      </c>
      <c r="N4275" t="s">
        <v>28</v>
      </c>
      <c r="O4275" t="s">
        <v>32</v>
      </c>
      <c r="P4275">
        <v>1</v>
      </c>
    </row>
    <row r="4276" spans="1:16" x14ac:dyDescent="0.3">
      <c r="A4276" t="s">
        <v>8576</v>
      </c>
      <c r="B4276" t="s">
        <v>8577</v>
      </c>
      <c r="C4276">
        <v>18</v>
      </c>
      <c r="D4276" t="s">
        <v>18</v>
      </c>
      <c r="E4276">
        <v>4.72</v>
      </c>
      <c r="F4276">
        <v>4.9800000000000004</v>
      </c>
      <c r="G4276">
        <v>3.51</v>
      </c>
      <c r="H4276">
        <v>1.72</v>
      </c>
      <c r="I4276">
        <v>7.81</v>
      </c>
      <c r="J4276">
        <v>143</v>
      </c>
      <c r="K4276">
        <v>33</v>
      </c>
      <c r="L4276">
        <v>5.42</v>
      </c>
      <c r="M4276" t="s">
        <v>35</v>
      </c>
      <c r="N4276" t="s">
        <v>20</v>
      </c>
      <c r="O4276" t="s">
        <v>36</v>
      </c>
      <c r="P4276">
        <v>1</v>
      </c>
    </row>
    <row r="4277" spans="1:16" x14ac:dyDescent="0.3">
      <c r="A4277" t="s">
        <v>8578</v>
      </c>
      <c r="B4277" t="s">
        <v>8579</v>
      </c>
      <c r="C4277">
        <v>18</v>
      </c>
      <c r="D4277" t="s">
        <v>24</v>
      </c>
      <c r="E4277">
        <v>10.48</v>
      </c>
      <c r="F4277">
        <v>4.07</v>
      </c>
      <c r="G4277">
        <v>3.62</v>
      </c>
      <c r="H4277">
        <v>5.3</v>
      </c>
      <c r="I4277">
        <v>7.31</v>
      </c>
      <c r="J4277">
        <v>112</v>
      </c>
      <c r="K4277">
        <v>178</v>
      </c>
      <c r="L4277">
        <v>12.41</v>
      </c>
      <c r="M4277" t="s">
        <v>19</v>
      </c>
      <c r="N4277" t="s">
        <v>20</v>
      </c>
      <c r="O4277" t="s">
        <v>32</v>
      </c>
      <c r="P4277">
        <v>1</v>
      </c>
    </row>
    <row r="4278" spans="1:16" x14ac:dyDescent="0.3">
      <c r="A4278" t="s">
        <v>8580</v>
      </c>
      <c r="B4278" t="s">
        <v>8581</v>
      </c>
      <c r="C4278">
        <v>22</v>
      </c>
      <c r="D4278" t="s">
        <v>24</v>
      </c>
      <c r="E4278">
        <v>11.83</v>
      </c>
      <c r="F4278">
        <v>0.69</v>
      </c>
      <c r="G4278">
        <v>0.61</v>
      </c>
      <c r="H4278">
        <v>1.58</v>
      </c>
      <c r="I4278">
        <v>8.0500000000000007</v>
      </c>
      <c r="J4278">
        <v>82</v>
      </c>
      <c r="K4278">
        <v>110</v>
      </c>
      <c r="L4278">
        <v>14.17</v>
      </c>
      <c r="M4278" t="s">
        <v>35</v>
      </c>
      <c r="N4278" t="s">
        <v>20</v>
      </c>
      <c r="O4278" t="s">
        <v>32</v>
      </c>
      <c r="P4278">
        <v>1</v>
      </c>
    </row>
    <row r="4279" spans="1:16" x14ac:dyDescent="0.3">
      <c r="A4279" t="s">
        <v>8582</v>
      </c>
      <c r="B4279" t="s">
        <v>8583</v>
      </c>
      <c r="C4279">
        <v>35</v>
      </c>
      <c r="D4279" t="s">
        <v>24</v>
      </c>
      <c r="E4279">
        <v>8.56</v>
      </c>
      <c r="F4279">
        <v>2.48</v>
      </c>
      <c r="G4279">
        <v>0.42</v>
      </c>
      <c r="H4279">
        <v>1.1599999999999999</v>
      </c>
      <c r="I4279">
        <v>5.58</v>
      </c>
      <c r="J4279">
        <v>215</v>
      </c>
      <c r="K4279">
        <v>173</v>
      </c>
      <c r="L4279">
        <v>10.52</v>
      </c>
      <c r="M4279" t="s">
        <v>27</v>
      </c>
      <c r="N4279" t="s">
        <v>28</v>
      </c>
      <c r="O4279" t="s">
        <v>32</v>
      </c>
      <c r="P4279">
        <v>1</v>
      </c>
    </row>
    <row r="4280" spans="1:16" x14ac:dyDescent="0.3">
      <c r="A4280" t="s">
        <v>8584</v>
      </c>
      <c r="B4280" t="s">
        <v>8585</v>
      </c>
      <c r="C4280">
        <v>32</v>
      </c>
      <c r="D4280" t="s">
        <v>18</v>
      </c>
      <c r="E4280">
        <v>8.41</v>
      </c>
      <c r="F4280">
        <v>2.91</v>
      </c>
      <c r="G4280">
        <v>3.97</v>
      </c>
      <c r="H4280">
        <v>2.65</v>
      </c>
      <c r="I4280">
        <v>6.47</v>
      </c>
      <c r="J4280">
        <v>156</v>
      </c>
      <c r="K4280">
        <v>55</v>
      </c>
      <c r="L4280">
        <v>9.52</v>
      </c>
      <c r="M4280" t="s">
        <v>35</v>
      </c>
      <c r="N4280" t="s">
        <v>28</v>
      </c>
      <c r="O4280" t="s">
        <v>32</v>
      </c>
      <c r="P4280">
        <v>1</v>
      </c>
    </row>
    <row r="4281" spans="1:16" x14ac:dyDescent="0.3">
      <c r="A4281" t="s">
        <v>8586</v>
      </c>
      <c r="B4281" t="s">
        <v>8587</v>
      </c>
      <c r="C4281">
        <v>30</v>
      </c>
      <c r="D4281" t="s">
        <v>49</v>
      </c>
      <c r="E4281">
        <v>10.29</v>
      </c>
      <c r="F4281">
        <v>4.67</v>
      </c>
      <c r="G4281">
        <v>3.34</v>
      </c>
      <c r="H4281">
        <v>2.31</v>
      </c>
      <c r="I4281">
        <v>5.87</v>
      </c>
      <c r="J4281">
        <v>195</v>
      </c>
      <c r="K4281">
        <v>81</v>
      </c>
      <c r="L4281">
        <v>12.78</v>
      </c>
      <c r="M4281" t="s">
        <v>19</v>
      </c>
      <c r="N4281" t="s">
        <v>28</v>
      </c>
      <c r="O4281" t="s">
        <v>36</v>
      </c>
      <c r="P4281">
        <v>1</v>
      </c>
    </row>
    <row r="4282" spans="1:16" x14ac:dyDescent="0.3">
      <c r="A4282" t="s">
        <v>8588</v>
      </c>
      <c r="B4282" t="s">
        <v>8589</v>
      </c>
      <c r="C4282">
        <v>24</v>
      </c>
      <c r="D4282" t="s">
        <v>18</v>
      </c>
      <c r="E4282">
        <v>3.21</v>
      </c>
      <c r="F4282">
        <v>2.72</v>
      </c>
      <c r="G4282">
        <v>3.28</v>
      </c>
      <c r="H4282">
        <v>2.6</v>
      </c>
      <c r="I4282">
        <v>4.79</v>
      </c>
      <c r="J4282">
        <v>193</v>
      </c>
      <c r="K4282">
        <v>157</v>
      </c>
      <c r="L4282">
        <v>5.3</v>
      </c>
      <c r="M4282" t="s">
        <v>27</v>
      </c>
      <c r="N4282" t="s">
        <v>20</v>
      </c>
      <c r="O4282" t="s">
        <v>29</v>
      </c>
      <c r="P4282">
        <v>0</v>
      </c>
    </row>
    <row r="4283" spans="1:16" x14ac:dyDescent="0.3">
      <c r="A4283" t="s">
        <v>8590</v>
      </c>
      <c r="B4283" t="s">
        <v>8591</v>
      </c>
      <c r="C4283">
        <v>19</v>
      </c>
      <c r="D4283" t="s">
        <v>49</v>
      </c>
      <c r="E4283">
        <v>4.5599999999999996</v>
      </c>
      <c r="F4283">
        <v>3.75</v>
      </c>
      <c r="G4283">
        <v>0.32</v>
      </c>
      <c r="H4283">
        <v>1.65</v>
      </c>
      <c r="I4283">
        <v>7.92</v>
      </c>
      <c r="J4283">
        <v>152</v>
      </c>
      <c r="K4283">
        <v>84</v>
      </c>
      <c r="L4283">
        <v>5.65</v>
      </c>
      <c r="M4283" t="s">
        <v>27</v>
      </c>
      <c r="N4283" t="s">
        <v>20</v>
      </c>
      <c r="O4283" t="s">
        <v>21</v>
      </c>
      <c r="P4283">
        <v>0</v>
      </c>
    </row>
    <row r="4284" spans="1:16" x14ac:dyDescent="0.3">
      <c r="A4284" t="s">
        <v>8592</v>
      </c>
      <c r="B4284" t="s">
        <v>8593</v>
      </c>
      <c r="C4284">
        <v>20</v>
      </c>
      <c r="D4284" t="s">
        <v>18</v>
      </c>
      <c r="E4284">
        <v>8.2100000000000009</v>
      </c>
      <c r="F4284">
        <v>3.52</v>
      </c>
      <c r="G4284">
        <v>3.02</v>
      </c>
      <c r="H4284">
        <v>0.92</v>
      </c>
      <c r="I4284">
        <v>8.82</v>
      </c>
      <c r="J4284">
        <v>132</v>
      </c>
      <c r="K4284">
        <v>166</v>
      </c>
      <c r="L4284">
        <v>9.74</v>
      </c>
      <c r="M4284" t="s">
        <v>35</v>
      </c>
      <c r="N4284" t="s">
        <v>20</v>
      </c>
      <c r="O4284" t="s">
        <v>36</v>
      </c>
      <c r="P4284">
        <v>1</v>
      </c>
    </row>
    <row r="4285" spans="1:16" x14ac:dyDescent="0.3">
      <c r="A4285" t="s">
        <v>8594</v>
      </c>
      <c r="B4285" t="s">
        <v>8595</v>
      </c>
      <c r="C4285">
        <v>32</v>
      </c>
      <c r="D4285" t="s">
        <v>18</v>
      </c>
      <c r="E4285">
        <v>9.7799999999999994</v>
      </c>
      <c r="F4285">
        <v>2.04</v>
      </c>
      <c r="G4285">
        <v>3.84</v>
      </c>
      <c r="H4285">
        <v>0.79</v>
      </c>
      <c r="I4285">
        <v>5.77</v>
      </c>
      <c r="J4285">
        <v>81</v>
      </c>
      <c r="K4285">
        <v>58</v>
      </c>
      <c r="L4285">
        <v>11.38</v>
      </c>
      <c r="M4285" t="s">
        <v>27</v>
      </c>
      <c r="N4285" t="s">
        <v>20</v>
      </c>
      <c r="O4285" t="s">
        <v>32</v>
      </c>
      <c r="P4285">
        <v>1</v>
      </c>
    </row>
    <row r="4286" spans="1:16" x14ac:dyDescent="0.3">
      <c r="A4286" t="s">
        <v>8596</v>
      </c>
      <c r="B4286" t="s">
        <v>8597</v>
      </c>
      <c r="C4286">
        <v>34</v>
      </c>
      <c r="D4286" t="s">
        <v>18</v>
      </c>
      <c r="E4286">
        <v>5.53</v>
      </c>
      <c r="F4286">
        <v>5.73</v>
      </c>
      <c r="G4286">
        <v>1.05</v>
      </c>
      <c r="H4286">
        <v>5.59</v>
      </c>
      <c r="I4286">
        <v>8.08</v>
      </c>
      <c r="J4286">
        <v>124</v>
      </c>
      <c r="K4286">
        <v>37</v>
      </c>
      <c r="L4286">
        <v>7.72</v>
      </c>
      <c r="M4286" t="s">
        <v>27</v>
      </c>
      <c r="N4286" t="s">
        <v>20</v>
      </c>
      <c r="O4286" t="s">
        <v>36</v>
      </c>
      <c r="P4286">
        <v>1</v>
      </c>
    </row>
    <row r="4287" spans="1:16" x14ac:dyDescent="0.3">
      <c r="A4287" t="s">
        <v>8598</v>
      </c>
      <c r="B4287" t="s">
        <v>8599</v>
      </c>
      <c r="C4287">
        <v>26</v>
      </c>
      <c r="D4287" t="s">
        <v>49</v>
      </c>
      <c r="E4287">
        <v>10.48</v>
      </c>
      <c r="F4287">
        <v>3.36</v>
      </c>
      <c r="G4287">
        <v>2.1</v>
      </c>
      <c r="H4287">
        <v>2.3199999999999998</v>
      </c>
      <c r="I4287">
        <v>8.39</v>
      </c>
      <c r="J4287">
        <v>248</v>
      </c>
      <c r="K4287">
        <v>124</v>
      </c>
      <c r="L4287">
        <v>11.56</v>
      </c>
      <c r="M4287" t="s">
        <v>35</v>
      </c>
      <c r="N4287" t="s">
        <v>20</v>
      </c>
      <c r="O4287" t="s">
        <v>32</v>
      </c>
      <c r="P4287">
        <v>1</v>
      </c>
    </row>
    <row r="4288" spans="1:16" x14ac:dyDescent="0.3">
      <c r="A4288" t="s">
        <v>8600</v>
      </c>
      <c r="B4288" t="s">
        <v>8601</v>
      </c>
      <c r="C4288">
        <v>18</v>
      </c>
      <c r="D4288" t="s">
        <v>24</v>
      </c>
      <c r="E4288">
        <v>11.81</v>
      </c>
      <c r="F4288">
        <v>4.55</v>
      </c>
      <c r="G4288">
        <v>1.93</v>
      </c>
      <c r="H4288">
        <v>4.16</v>
      </c>
      <c r="I4288">
        <v>4.84</v>
      </c>
      <c r="J4288">
        <v>82</v>
      </c>
      <c r="K4288">
        <v>136</v>
      </c>
      <c r="L4288">
        <v>13.34</v>
      </c>
      <c r="M4288" t="s">
        <v>35</v>
      </c>
      <c r="N4288" t="s">
        <v>20</v>
      </c>
      <c r="O4288" t="s">
        <v>36</v>
      </c>
      <c r="P4288">
        <v>1</v>
      </c>
    </row>
    <row r="4289" spans="1:16" x14ac:dyDescent="0.3">
      <c r="A4289" t="s">
        <v>8602</v>
      </c>
      <c r="B4289" t="s">
        <v>8603</v>
      </c>
      <c r="C4289">
        <v>28</v>
      </c>
      <c r="D4289" t="s">
        <v>49</v>
      </c>
      <c r="E4289">
        <v>8.41</v>
      </c>
      <c r="F4289">
        <v>1.17</v>
      </c>
      <c r="G4289">
        <v>1.31</v>
      </c>
      <c r="H4289">
        <v>2.48</v>
      </c>
      <c r="I4289">
        <v>8.4499999999999993</v>
      </c>
      <c r="J4289">
        <v>156</v>
      </c>
      <c r="K4289">
        <v>68</v>
      </c>
      <c r="L4289">
        <v>10.23</v>
      </c>
      <c r="M4289" t="s">
        <v>35</v>
      </c>
      <c r="N4289" t="s">
        <v>28</v>
      </c>
      <c r="O4289" t="s">
        <v>32</v>
      </c>
      <c r="P4289">
        <v>1</v>
      </c>
    </row>
    <row r="4290" spans="1:16" x14ac:dyDescent="0.3">
      <c r="A4290" t="s">
        <v>8604</v>
      </c>
      <c r="B4290" t="s">
        <v>8605</v>
      </c>
      <c r="C4290">
        <v>33</v>
      </c>
      <c r="D4290" t="s">
        <v>18</v>
      </c>
      <c r="E4290">
        <v>7.65</v>
      </c>
      <c r="F4290">
        <v>5.96</v>
      </c>
      <c r="G4290">
        <v>0.47</v>
      </c>
      <c r="H4290">
        <v>2.06</v>
      </c>
      <c r="I4290">
        <v>7.99</v>
      </c>
      <c r="J4290">
        <v>202</v>
      </c>
      <c r="K4290">
        <v>126</v>
      </c>
      <c r="L4290">
        <v>9.18</v>
      </c>
      <c r="M4290" t="s">
        <v>27</v>
      </c>
      <c r="N4290" t="s">
        <v>28</v>
      </c>
      <c r="O4290" t="s">
        <v>36</v>
      </c>
      <c r="P4290">
        <v>1</v>
      </c>
    </row>
    <row r="4291" spans="1:16" x14ac:dyDescent="0.3">
      <c r="A4291" t="s">
        <v>8606</v>
      </c>
      <c r="B4291" t="s">
        <v>8607</v>
      </c>
      <c r="C4291">
        <v>24</v>
      </c>
      <c r="D4291" t="s">
        <v>24</v>
      </c>
      <c r="E4291">
        <v>4.54</v>
      </c>
      <c r="F4291">
        <v>5.51</v>
      </c>
      <c r="G4291">
        <v>0.23</v>
      </c>
      <c r="H4291">
        <v>5.46</v>
      </c>
      <c r="I4291">
        <v>7.99</v>
      </c>
      <c r="J4291">
        <v>247</v>
      </c>
      <c r="K4291">
        <v>60</v>
      </c>
      <c r="L4291">
        <v>7.12</v>
      </c>
      <c r="M4291" t="s">
        <v>27</v>
      </c>
      <c r="N4291" t="s">
        <v>20</v>
      </c>
      <c r="O4291" t="s">
        <v>36</v>
      </c>
      <c r="P4291">
        <v>1</v>
      </c>
    </row>
    <row r="4292" spans="1:16" x14ac:dyDescent="0.3">
      <c r="A4292" t="s">
        <v>8608</v>
      </c>
      <c r="B4292" t="s">
        <v>8609</v>
      </c>
      <c r="C4292">
        <v>28</v>
      </c>
      <c r="D4292" t="s">
        <v>18</v>
      </c>
      <c r="E4292">
        <v>9.17</v>
      </c>
      <c r="F4292">
        <v>5.1100000000000003</v>
      </c>
      <c r="G4292">
        <v>2.2000000000000002</v>
      </c>
      <c r="H4292">
        <v>3.39</v>
      </c>
      <c r="I4292">
        <v>8.6199999999999992</v>
      </c>
      <c r="J4292">
        <v>231</v>
      </c>
      <c r="K4292">
        <v>28</v>
      </c>
      <c r="L4292">
        <v>9.9</v>
      </c>
      <c r="M4292" t="s">
        <v>19</v>
      </c>
      <c r="N4292" t="s">
        <v>20</v>
      </c>
      <c r="O4292" t="s">
        <v>32</v>
      </c>
      <c r="P4292">
        <v>1</v>
      </c>
    </row>
    <row r="4293" spans="1:16" x14ac:dyDescent="0.3">
      <c r="A4293" t="s">
        <v>8610</v>
      </c>
      <c r="B4293" t="s">
        <v>8611</v>
      </c>
      <c r="C4293">
        <v>29</v>
      </c>
      <c r="D4293" t="s">
        <v>18</v>
      </c>
      <c r="E4293">
        <v>5.25</v>
      </c>
      <c r="F4293">
        <v>2.36</v>
      </c>
      <c r="G4293">
        <v>3.14</v>
      </c>
      <c r="H4293">
        <v>5.84</v>
      </c>
      <c r="I4293">
        <v>6.79</v>
      </c>
      <c r="J4293">
        <v>150</v>
      </c>
      <c r="K4293">
        <v>166</v>
      </c>
      <c r="L4293">
        <v>5.79</v>
      </c>
      <c r="M4293" t="s">
        <v>19</v>
      </c>
      <c r="N4293" t="s">
        <v>20</v>
      </c>
      <c r="O4293" t="s">
        <v>21</v>
      </c>
      <c r="P4293">
        <v>0</v>
      </c>
    </row>
    <row r="4294" spans="1:16" x14ac:dyDescent="0.3">
      <c r="A4294" t="s">
        <v>8612</v>
      </c>
      <c r="B4294" t="s">
        <v>8613</v>
      </c>
      <c r="C4294">
        <v>25</v>
      </c>
      <c r="D4294" t="s">
        <v>24</v>
      </c>
      <c r="E4294">
        <v>6.03</v>
      </c>
      <c r="F4294">
        <v>1.75</v>
      </c>
      <c r="G4294">
        <v>0.33</v>
      </c>
      <c r="H4294">
        <v>3.22</v>
      </c>
      <c r="I4294">
        <v>6.22</v>
      </c>
      <c r="J4294">
        <v>32</v>
      </c>
      <c r="K4294">
        <v>51</v>
      </c>
      <c r="L4294">
        <v>7.66</v>
      </c>
      <c r="M4294" t="s">
        <v>19</v>
      </c>
      <c r="N4294" t="s">
        <v>20</v>
      </c>
      <c r="O4294" t="s">
        <v>32</v>
      </c>
      <c r="P4294">
        <v>1</v>
      </c>
    </row>
    <row r="4295" spans="1:16" x14ac:dyDescent="0.3">
      <c r="A4295" t="s">
        <v>8614</v>
      </c>
      <c r="B4295" t="s">
        <v>8615</v>
      </c>
      <c r="C4295">
        <v>35</v>
      </c>
      <c r="D4295" t="s">
        <v>49</v>
      </c>
      <c r="E4295">
        <v>8</v>
      </c>
      <c r="F4295">
        <v>5.29</v>
      </c>
      <c r="G4295">
        <v>2.0499999999999998</v>
      </c>
      <c r="H4295">
        <v>4.28</v>
      </c>
      <c r="I4295">
        <v>6.57</v>
      </c>
      <c r="J4295">
        <v>42</v>
      </c>
      <c r="K4295">
        <v>154</v>
      </c>
      <c r="L4295">
        <v>8.69</v>
      </c>
      <c r="M4295" t="s">
        <v>27</v>
      </c>
      <c r="N4295" t="s">
        <v>20</v>
      </c>
      <c r="O4295" t="s">
        <v>32</v>
      </c>
      <c r="P4295">
        <v>1</v>
      </c>
    </row>
    <row r="4296" spans="1:16" x14ac:dyDescent="0.3">
      <c r="A4296" t="s">
        <v>8616</v>
      </c>
      <c r="B4296" t="s">
        <v>8617</v>
      </c>
      <c r="C4296">
        <v>33</v>
      </c>
      <c r="D4296" t="s">
        <v>24</v>
      </c>
      <c r="E4296">
        <v>9.0299999999999994</v>
      </c>
      <c r="F4296">
        <v>2.94</v>
      </c>
      <c r="G4296">
        <v>0.18</v>
      </c>
      <c r="H4296">
        <v>5.86</v>
      </c>
      <c r="I4296">
        <v>4.5599999999999996</v>
      </c>
      <c r="J4296">
        <v>229</v>
      </c>
      <c r="K4296">
        <v>80</v>
      </c>
      <c r="L4296">
        <v>10.72</v>
      </c>
      <c r="M4296" t="s">
        <v>35</v>
      </c>
      <c r="N4296" t="s">
        <v>20</v>
      </c>
      <c r="O4296" t="s">
        <v>32</v>
      </c>
      <c r="P4296">
        <v>1</v>
      </c>
    </row>
    <row r="4297" spans="1:16" x14ac:dyDescent="0.3">
      <c r="A4297" t="s">
        <v>8618</v>
      </c>
      <c r="B4297" t="s">
        <v>8619</v>
      </c>
      <c r="C4297">
        <v>23</v>
      </c>
      <c r="D4297" t="s">
        <v>18</v>
      </c>
      <c r="E4297">
        <v>11.47</v>
      </c>
      <c r="F4297">
        <v>1.69</v>
      </c>
      <c r="G4297">
        <v>2.82</v>
      </c>
      <c r="H4297">
        <v>4.33</v>
      </c>
      <c r="I4297">
        <v>8.27</v>
      </c>
      <c r="J4297">
        <v>64</v>
      </c>
      <c r="K4297">
        <v>94</v>
      </c>
      <c r="L4297">
        <v>13.54</v>
      </c>
      <c r="M4297" t="s">
        <v>35</v>
      </c>
      <c r="N4297" t="s">
        <v>28</v>
      </c>
      <c r="O4297" t="s">
        <v>32</v>
      </c>
      <c r="P4297">
        <v>1</v>
      </c>
    </row>
    <row r="4298" spans="1:16" x14ac:dyDescent="0.3">
      <c r="A4298" t="s">
        <v>8620</v>
      </c>
      <c r="B4298" t="s">
        <v>8621</v>
      </c>
      <c r="C4298">
        <v>26</v>
      </c>
      <c r="D4298" t="s">
        <v>18</v>
      </c>
      <c r="E4298">
        <v>9.84</v>
      </c>
      <c r="F4298">
        <v>2.2000000000000002</v>
      </c>
      <c r="G4298">
        <v>2.27</v>
      </c>
      <c r="H4298">
        <v>3.43</v>
      </c>
      <c r="I4298">
        <v>7.15</v>
      </c>
      <c r="J4298">
        <v>57</v>
      </c>
      <c r="K4298">
        <v>98</v>
      </c>
      <c r="L4298">
        <v>11.75</v>
      </c>
      <c r="M4298" t="s">
        <v>35</v>
      </c>
      <c r="N4298" t="s">
        <v>28</v>
      </c>
      <c r="O4298" t="s">
        <v>32</v>
      </c>
      <c r="P4298">
        <v>1</v>
      </c>
    </row>
    <row r="4299" spans="1:16" x14ac:dyDescent="0.3">
      <c r="A4299" t="s">
        <v>8622</v>
      </c>
      <c r="B4299" t="s">
        <v>8623</v>
      </c>
      <c r="C4299">
        <v>20</v>
      </c>
      <c r="D4299" t="s">
        <v>24</v>
      </c>
      <c r="E4299">
        <v>8.32</v>
      </c>
      <c r="F4299">
        <v>2.81</v>
      </c>
      <c r="G4299">
        <v>2.88</v>
      </c>
      <c r="H4299">
        <v>3.85</v>
      </c>
      <c r="I4299">
        <v>5.61</v>
      </c>
      <c r="J4299">
        <v>112</v>
      </c>
      <c r="K4299">
        <v>16</v>
      </c>
      <c r="L4299">
        <v>8.9700000000000006</v>
      </c>
      <c r="M4299" t="s">
        <v>35</v>
      </c>
      <c r="N4299" t="s">
        <v>28</v>
      </c>
      <c r="O4299" t="s">
        <v>32</v>
      </c>
      <c r="P4299">
        <v>1</v>
      </c>
    </row>
    <row r="4300" spans="1:16" x14ac:dyDescent="0.3">
      <c r="A4300" t="s">
        <v>8624</v>
      </c>
      <c r="B4300" t="s">
        <v>8625</v>
      </c>
      <c r="C4300">
        <v>20</v>
      </c>
      <c r="D4300" t="s">
        <v>24</v>
      </c>
      <c r="E4300">
        <v>4.78</v>
      </c>
      <c r="F4300">
        <v>0.74</v>
      </c>
      <c r="G4300">
        <v>0.11</v>
      </c>
      <c r="H4300">
        <v>4.7699999999999996</v>
      </c>
      <c r="I4300">
        <v>8.3699999999999992</v>
      </c>
      <c r="J4300">
        <v>38</v>
      </c>
      <c r="K4300">
        <v>137</v>
      </c>
      <c r="L4300">
        <v>5.29</v>
      </c>
      <c r="M4300" t="s">
        <v>27</v>
      </c>
      <c r="N4300" t="s">
        <v>20</v>
      </c>
      <c r="O4300" t="s">
        <v>29</v>
      </c>
      <c r="P4300">
        <v>0</v>
      </c>
    </row>
    <row r="4301" spans="1:16" x14ac:dyDescent="0.3">
      <c r="A4301" t="s">
        <v>8626</v>
      </c>
      <c r="B4301" t="s">
        <v>8627</v>
      </c>
      <c r="C4301">
        <v>30</v>
      </c>
      <c r="D4301" t="s">
        <v>24</v>
      </c>
      <c r="E4301">
        <v>8.01</v>
      </c>
      <c r="F4301">
        <v>1.97</v>
      </c>
      <c r="G4301">
        <v>1.66</v>
      </c>
      <c r="H4301">
        <v>4.88</v>
      </c>
      <c r="I4301">
        <v>6.92</v>
      </c>
      <c r="J4301">
        <v>54</v>
      </c>
      <c r="K4301">
        <v>179</v>
      </c>
      <c r="L4301">
        <v>10.94</v>
      </c>
      <c r="M4301" t="s">
        <v>27</v>
      </c>
      <c r="N4301" t="s">
        <v>28</v>
      </c>
      <c r="O4301" t="s">
        <v>32</v>
      </c>
      <c r="P4301">
        <v>1</v>
      </c>
    </row>
    <row r="4302" spans="1:16" x14ac:dyDescent="0.3">
      <c r="A4302" t="s">
        <v>8628</v>
      </c>
      <c r="B4302" t="s">
        <v>8629</v>
      </c>
      <c r="C4302">
        <v>27</v>
      </c>
      <c r="D4302" t="s">
        <v>49</v>
      </c>
      <c r="E4302">
        <v>9.92</v>
      </c>
      <c r="F4302">
        <v>5.55</v>
      </c>
      <c r="G4302">
        <v>3.54</v>
      </c>
      <c r="H4302">
        <v>3.32</v>
      </c>
      <c r="I4302">
        <v>6.91</v>
      </c>
      <c r="J4302">
        <v>166</v>
      </c>
      <c r="K4302">
        <v>115</v>
      </c>
      <c r="L4302">
        <v>11.93</v>
      </c>
      <c r="M4302" t="s">
        <v>35</v>
      </c>
      <c r="N4302" t="s">
        <v>28</v>
      </c>
      <c r="O4302" t="s">
        <v>36</v>
      </c>
      <c r="P4302">
        <v>1</v>
      </c>
    </row>
    <row r="4303" spans="1:16" x14ac:dyDescent="0.3">
      <c r="A4303" t="s">
        <v>8630</v>
      </c>
      <c r="B4303" t="s">
        <v>8631</v>
      </c>
      <c r="C4303">
        <v>19</v>
      </c>
      <c r="D4303" t="s">
        <v>24</v>
      </c>
      <c r="E4303">
        <v>5.94</v>
      </c>
      <c r="F4303">
        <v>2.92</v>
      </c>
      <c r="G4303">
        <v>3.4</v>
      </c>
      <c r="H4303">
        <v>2.2000000000000002</v>
      </c>
      <c r="I4303">
        <v>7.9</v>
      </c>
      <c r="J4303">
        <v>63</v>
      </c>
      <c r="K4303">
        <v>36</v>
      </c>
      <c r="L4303">
        <v>8.42</v>
      </c>
      <c r="M4303" t="s">
        <v>27</v>
      </c>
      <c r="N4303" t="s">
        <v>28</v>
      </c>
      <c r="O4303" t="s">
        <v>21</v>
      </c>
      <c r="P4303">
        <v>0</v>
      </c>
    </row>
    <row r="4304" spans="1:16" x14ac:dyDescent="0.3">
      <c r="A4304" t="s">
        <v>8632</v>
      </c>
      <c r="B4304" t="s">
        <v>8633</v>
      </c>
      <c r="C4304">
        <v>30</v>
      </c>
      <c r="D4304" t="s">
        <v>24</v>
      </c>
      <c r="E4304">
        <v>4.37</v>
      </c>
      <c r="F4304">
        <v>4.3899999999999997</v>
      </c>
      <c r="G4304">
        <v>2.33</v>
      </c>
      <c r="H4304">
        <v>2.74</v>
      </c>
      <c r="I4304">
        <v>8.7799999999999994</v>
      </c>
      <c r="J4304">
        <v>89</v>
      </c>
      <c r="K4304">
        <v>164</v>
      </c>
      <c r="L4304">
        <v>6.56</v>
      </c>
      <c r="M4304" t="s">
        <v>19</v>
      </c>
      <c r="N4304" t="s">
        <v>20</v>
      </c>
      <c r="O4304" t="s">
        <v>36</v>
      </c>
      <c r="P4304">
        <v>1</v>
      </c>
    </row>
    <row r="4305" spans="1:16" x14ac:dyDescent="0.3">
      <c r="A4305" t="s">
        <v>8634</v>
      </c>
      <c r="B4305" t="s">
        <v>8635</v>
      </c>
      <c r="C4305">
        <v>23</v>
      </c>
      <c r="D4305" t="s">
        <v>49</v>
      </c>
      <c r="E4305">
        <v>10.78</v>
      </c>
      <c r="F4305">
        <v>0.88</v>
      </c>
      <c r="G4305">
        <v>2.5</v>
      </c>
      <c r="H4305">
        <v>0.84</v>
      </c>
      <c r="I4305">
        <v>4.75</v>
      </c>
      <c r="J4305">
        <v>225</v>
      </c>
      <c r="K4305">
        <v>114</v>
      </c>
      <c r="L4305">
        <v>12.34</v>
      </c>
      <c r="M4305" t="s">
        <v>27</v>
      </c>
      <c r="N4305" t="s">
        <v>28</v>
      </c>
      <c r="O4305" t="s">
        <v>32</v>
      </c>
      <c r="P4305">
        <v>1</v>
      </c>
    </row>
    <row r="4306" spans="1:16" x14ac:dyDescent="0.3">
      <c r="A4306" t="s">
        <v>8636</v>
      </c>
      <c r="B4306" t="s">
        <v>8637</v>
      </c>
      <c r="C4306">
        <v>22</v>
      </c>
      <c r="D4306" t="s">
        <v>49</v>
      </c>
      <c r="E4306">
        <v>3.9</v>
      </c>
      <c r="F4306">
        <v>3.5</v>
      </c>
      <c r="G4306">
        <v>1.45</v>
      </c>
      <c r="H4306">
        <v>3.55</v>
      </c>
      <c r="I4306">
        <v>5.47</v>
      </c>
      <c r="J4306">
        <v>108</v>
      </c>
      <c r="K4306">
        <v>146</v>
      </c>
      <c r="L4306">
        <v>6.75</v>
      </c>
      <c r="M4306" t="s">
        <v>27</v>
      </c>
      <c r="N4306" t="s">
        <v>20</v>
      </c>
      <c r="O4306" t="s">
        <v>29</v>
      </c>
      <c r="P4306">
        <v>0</v>
      </c>
    </row>
    <row r="4307" spans="1:16" x14ac:dyDescent="0.3">
      <c r="A4307" t="s">
        <v>8638</v>
      </c>
      <c r="B4307" t="s">
        <v>8639</v>
      </c>
      <c r="C4307">
        <v>19</v>
      </c>
      <c r="D4307" t="s">
        <v>18</v>
      </c>
      <c r="E4307">
        <v>10.01</v>
      </c>
      <c r="F4307">
        <v>5.61</v>
      </c>
      <c r="G4307">
        <v>2.78</v>
      </c>
      <c r="H4307">
        <v>0.99</v>
      </c>
      <c r="I4307">
        <v>8.5299999999999994</v>
      </c>
      <c r="J4307">
        <v>60</v>
      </c>
      <c r="K4307">
        <v>121</v>
      </c>
      <c r="L4307">
        <v>11.3</v>
      </c>
      <c r="M4307" t="s">
        <v>19</v>
      </c>
      <c r="N4307" t="s">
        <v>28</v>
      </c>
      <c r="O4307" t="s">
        <v>36</v>
      </c>
      <c r="P4307">
        <v>1</v>
      </c>
    </row>
    <row r="4308" spans="1:16" x14ac:dyDescent="0.3">
      <c r="A4308" t="s">
        <v>8640</v>
      </c>
      <c r="B4308" t="s">
        <v>8641</v>
      </c>
      <c r="C4308">
        <v>31</v>
      </c>
      <c r="D4308" t="s">
        <v>18</v>
      </c>
      <c r="E4308">
        <v>5.84</v>
      </c>
      <c r="F4308">
        <v>2.64</v>
      </c>
      <c r="G4308">
        <v>1.83</v>
      </c>
      <c r="H4308">
        <v>2.34</v>
      </c>
      <c r="I4308">
        <v>7.98</v>
      </c>
      <c r="J4308">
        <v>48</v>
      </c>
      <c r="K4308">
        <v>36</v>
      </c>
      <c r="L4308">
        <v>8.4</v>
      </c>
      <c r="M4308" t="s">
        <v>35</v>
      </c>
      <c r="N4308" t="s">
        <v>20</v>
      </c>
      <c r="O4308" t="s">
        <v>29</v>
      </c>
      <c r="P4308">
        <v>0</v>
      </c>
    </row>
    <row r="4309" spans="1:16" x14ac:dyDescent="0.3">
      <c r="A4309" t="s">
        <v>8642</v>
      </c>
      <c r="B4309" t="s">
        <v>8643</v>
      </c>
      <c r="C4309">
        <v>21</v>
      </c>
      <c r="D4309" t="s">
        <v>18</v>
      </c>
      <c r="E4309">
        <v>7.7</v>
      </c>
      <c r="F4309">
        <v>4.1100000000000003</v>
      </c>
      <c r="G4309">
        <v>2.77</v>
      </c>
      <c r="H4309">
        <v>3.94</v>
      </c>
      <c r="I4309">
        <v>7.96</v>
      </c>
      <c r="J4309">
        <v>69</v>
      </c>
      <c r="K4309">
        <v>109</v>
      </c>
      <c r="L4309">
        <v>9.6199999999999992</v>
      </c>
      <c r="M4309" t="s">
        <v>19</v>
      </c>
      <c r="N4309" t="s">
        <v>20</v>
      </c>
      <c r="O4309" t="s">
        <v>36</v>
      </c>
      <c r="P4309">
        <v>1</v>
      </c>
    </row>
    <row r="4310" spans="1:16" x14ac:dyDescent="0.3">
      <c r="A4310" t="s">
        <v>8644</v>
      </c>
      <c r="B4310" t="s">
        <v>8645</v>
      </c>
      <c r="C4310">
        <v>29</v>
      </c>
      <c r="D4310" t="s">
        <v>24</v>
      </c>
      <c r="E4310">
        <v>9.49</v>
      </c>
      <c r="F4310">
        <v>2.36</v>
      </c>
      <c r="G4310">
        <v>1.38</v>
      </c>
      <c r="H4310">
        <v>2.82</v>
      </c>
      <c r="I4310">
        <v>6.07</v>
      </c>
      <c r="J4310">
        <v>202</v>
      </c>
      <c r="K4310">
        <v>75</v>
      </c>
      <c r="L4310">
        <v>10.46</v>
      </c>
      <c r="M4310" t="s">
        <v>27</v>
      </c>
      <c r="N4310" t="s">
        <v>28</v>
      </c>
      <c r="O4310" t="s">
        <v>32</v>
      </c>
      <c r="P4310">
        <v>1</v>
      </c>
    </row>
    <row r="4311" spans="1:16" x14ac:dyDescent="0.3">
      <c r="A4311" t="s">
        <v>8646</v>
      </c>
      <c r="B4311" t="s">
        <v>8647</v>
      </c>
      <c r="C4311">
        <v>31</v>
      </c>
      <c r="D4311" t="s">
        <v>18</v>
      </c>
      <c r="E4311">
        <v>3.59</v>
      </c>
      <c r="F4311">
        <v>2.87</v>
      </c>
      <c r="G4311">
        <v>3.04</v>
      </c>
      <c r="H4311">
        <v>4.3</v>
      </c>
      <c r="I4311">
        <v>6.82</v>
      </c>
      <c r="J4311">
        <v>68</v>
      </c>
      <c r="K4311">
        <v>17</v>
      </c>
      <c r="L4311">
        <v>6.14</v>
      </c>
      <c r="M4311" t="s">
        <v>35</v>
      </c>
      <c r="N4311" t="s">
        <v>28</v>
      </c>
      <c r="O4311" t="s">
        <v>21</v>
      </c>
      <c r="P4311">
        <v>0</v>
      </c>
    </row>
    <row r="4312" spans="1:16" x14ac:dyDescent="0.3">
      <c r="A4312" t="s">
        <v>8648</v>
      </c>
      <c r="B4312" t="s">
        <v>8649</v>
      </c>
      <c r="C4312">
        <v>33</v>
      </c>
      <c r="D4312" t="s">
        <v>24</v>
      </c>
      <c r="E4312">
        <v>7.86</v>
      </c>
      <c r="F4312">
        <v>1.69</v>
      </c>
      <c r="G4312">
        <v>3.3</v>
      </c>
      <c r="H4312">
        <v>1.18</v>
      </c>
      <c r="I4312">
        <v>7.6</v>
      </c>
      <c r="J4312">
        <v>36</v>
      </c>
      <c r="K4312">
        <v>76</v>
      </c>
      <c r="L4312">
        <v>8.91</v>
      </c>
      <c r="M4312" t="s">
        <v>27</v>
      </c>
      <c r="N4312" t="s">
        <v>20</v>
      </c>
      <c r="O4312" t="s">
        <v>29</v>
      </c>
      <c r="P4312">
        <v>0</v>
      </c>
    </row>
    <row r="4313" spans="1:16" x14ac:dyDescent="0.3">
      <c r="A4313" t="s">
        <v>8650</v>
      </c>
      <c r="B4313" t="s">
        <v>8651</v>
      </c>
      <c r="C4313">
        <v>18</v>
      </c>
      <c r="D4313" t="s">
        <v>49</v>
      </c>
      <c r="E4313">
        <v>5.53</v>
      </c>
      <c r="F4313">
        <v>0.76</v>
      </c>
      <c r="G4313">
        <v>1.96</v>
      </c>
      <c r="H4313">
        <v>4.97</v>
      </c>
      <c r="I4313">
        <v>6.39</v>
      </c>
      <c r="J4313">
        <v>161</v>
      </c>
      <c r="K4313">
        <v>94</v>
      </c>
      <c r="L4313">
        <v>8.11</v>
      </c>
      <c r="M4313" t="s">
        <v>27</v>
      </c>
      <c r="N4313" t="s">
        <v>20</v>
      </c>
      <c r="O4313" t="s">
        <v>21</v>
      </c>
      <c r="P4313">
        <v>0</v>
      </c>
    </row>
    <row r="4314" spans="1:16" x14ac:dyDescent="0.3">
      <c r="A4314" t="s">
        <v>8652</v>
      </c>
      <c r="B4314" t="s">
        <v>8653</v>
      </c>
      <c r="C4314">
        <v>19</v>
      </c>
      <c r="D4314" t="s">
        <v>24</v>
      </c>
      <c r="E4314">
        <v>10.88</v>
      </c>
      <c r="F4314">
        <v>2.88</v>
      </c>
      <c r="G4314">
        <v>2.94</v>
      </c>
      <c r="H4314">
        <v>1.31</v>
      </c>
      <c r="I4314">
        <v>6.08</v>
      </c>
      <c r="J4314">
        <v>160</v>
      </c>
      <c r="K4314">
        <v>140</v>
      </c>
      <c r="L4314">
        <v>11.47</v>
      </c>
      <c r="M4314" t="s">
        <v>27</v>
      </c>
      <c r="N4314" t="s">
        <v>20</v>
      </c>
      <c r="O4314" t="s">
        <v>36</v>
      </c>
      <c r="P4314">
        <v>1</v>
      </c>
    </row>
    <row r="4315" spans="1:16" x14ac:dyDescent="0.3">
      <c r="A4315" t="s">
        <v>8654</v>
      </c>
      <c r="B4315" t="s">
        <v>8655</v>
      </c>
      <c r="C4315">
        <v>19</v>
      </c>
      <c r="D4315" t="s">
        <v>24</v>
      </c>
      <c r="E4315">
        <v>4.29</v>
      </c>
      <c r="F4315">
        <v>5.54</v>
      </c>
      <c r="G4315">
        <v>2.94</v>
      </c>
      <c r="H4315">
        <v>3.6</v>
      </c>
      <c r="I4315">
        <v>5.72</v>
      </c>
      <c r="J4315">
        <v>69</v>
      </c>
      <c r="K4315">
        <v>116</v>
      </c>
      <c r="L4315">
        <v>6.3</v>
      </c>
      <c r="M4315" t="s">
        <v>35</v>
      </c>
      <c r="N4315" t="s">
        <v>20</v>
      </c>
      <c r="O4315" t="s">
        <v>32</v>
      </c>
      <c r="P4315">
        <v>1</v>
      </c>
    </row>
    <row r="4316" spans="1:16" x14ac:dyDescent="0.3">
      <c r="A4316" t="s">
        <v>8656</v>
      </c>
      <c r="B4316" t="s">
        <v>8657</v>
      </c>
      <c r="C4316">
        <v>31</v>
      </c>
      <c r="D4316" t="s">
        <v>24</v>
      </c>
      <c r="E4316">
        <v>10.93</v>
      </c>
      <c r="F4316">
        <v>3.42</v>
      </c>
      <c r="G4316">
        <v>2.16</v>
      </c>
      <c r="H4316">
        <v>2.59</v>
      </c>
      <c r="I4316">
        <v>6.34</v>
      </c>
      <c r="J4316">
        <v>126</v>
      </c>
      <c r="K4316">
        <v>35</v>
      </c>
      <c r="L4316">
        <v>12.46</v>
      </c>
      <c r="M4316" t="s">
        <v>35</v>
      </c>
      <c r="N4316" t="s">
        <v>28</v>
      </c>
      <c r="O4316" t="s">
        <v>36</v>
      </c>
      <c r="P4316">
        <v>1</v>
      </c>
    </row>
    <row r="4317" spans="1:16" x14ac:dyDescent="0.3">
      <c r="A4317" t="s">
        <v>8658</v>
      </c>
      <c r="B4317" t="s">
        <v>8659</v>
      </c>
      <c r="C4317">
        <v>33</v>
      </c>
      <c r="D4317" t="s">
        <v>24</v>
      </c>
      <c r="E4317">
        <v>10.97</v>
      </c>
      <c r="F4317">
        <v>3</v>
      </c>
      <c r="G4317">
        <v>2.84</v>
      </c>
      <c r="H4317">
        <v>2.25</v>
      </c>
      <c r="I4317">
        <v>7.19</v>
      </c>
      <c r="J4317">
        <v>203</v>
      </c>
      <c r="K4317">
        <v>161</v>
      </c>
      <c r="L4317">
        <v>13.24</v>
      </c>
      <c r="M4317" t="s">
        <v>27</v>
      </c>
      <c r="N4317" t="s">
        <v>20</v>
      </c>
      <c r="O4317" t="s">
        <v>36</v>
      </c>
      <c r="P4317">
        <v>1</v>
      </c>
    </row>
    <row r="4318" spans="1:16" x14ac:dyDescent="0.3">
      <c r="A4318" t="s">
        <v>8660</v>
      </c>
      <c r="B4318" t="s">
        <v>8661</v>
      </c>
      <c r="C4318">
        <v>21</v>
      </c>
      <c r="D4318" t="s">
        <v>49</v>
      </c>
      <c r="E4318">
        <v>6.22</v>
      </c>
      <c r="F4318">
        <v>2</v>
      </c>
      <c r="G4318">
        <v>2.16</v>
      </c>
      <c r="H4318">
        <v>3.88</v>
      </c>
      <c r="I4318">
        <v>8.66</v>
      </c>
      <c r="J4318">
        <v>159</v>
      </c>
      <c r="K4318">
        <v>37</v>
      </c>
      <c r="L4318">
        <v>8.4</v>
      </c>
      <c r="M4318" t="s">
        <v>19</v>
      </c>
      <c r="N4318" t="s">
        <v>20</v>
      </c>
      <c r="O4318" t="s">
        <v>29</v>
      </c>
      <c r="P4318">
        <v>0</v>
      </c>
    </row>
    <row r="4319" spans="1:16" x14ac:dyDescent="0.3">
      <c r="A4319" t="s">
        <v>8662</v>
      </c>
      <c r="B4319" t="s">
        <v>8663</v>
      </c>
      <c r="C4319">
        <v>28</v>
      </c>
      <c r="D4319" t="s">
        <v>18</v>
      </c>
      <c r="E4319">
        <v>10.49</v>
      </c>
      <c r="F4319">
        <v>4.87</v>
      </c>
      <c r="G4319">
        <v>3.01</v>
      </c>
      <c r="H4319">
        <v>3.1</v>
      </c>
      <c r="I4319">
        <v>6.13</v>
      </c>
      <c r="J4319">
        <v>222</v>
      </c>
      <c r="K4319">
        <v>151</v>
      </c>
      <c r="L4319">
        <v>13</v>
      </c>
      <c r="M4319" t="s">
        <v>19</v>
      </c>
      <c r="N4319" t="s">
        <v>28</v>
      </c>
      <c r="O4319" t="s">
        <v>36</v>
      </c>
      <c r="P4319">
        <v>1</v>
      </c>
    </row>
    <row r="4320" spans="1:16" x14ac:dyDescent="0.3">
      <c r="A4320" t="s">
        <v>8664</v>
      </c>
      <c r="B4320" t="s">
        <v>8665</v>
      </c>
      <c r="C4320">
        <v>28</v>
      </c>
      <c r="D4320" t="s">
        <v>18</v>
      </c>
      <c r="E4320">
        <v>6.87</v>
      </c>
      <c r="F4320">
        <v>1.96</v>
      </c>
      <c r="G4320">
        <v>3.37</v>
      </c>
      <c r="H4320">
        <v>3.44</v>
      </c>
      <c r="I4320">
        <v>6.95</v>
      </c>
      <c r="J4320">
        <v>224</v>
      </c>
      <c r="K4320">
        <v>152</v>
      </c>
      <c r="L4320">
        <v>8.6999999999999993</v>
      </c>
      <c r="M4320" t="s">
        <v>19</v>
      </c>
      <c r="N4320" t="s">
        <v>28</v>
      </c>
      <c r="O4320" t="s">
        <v>32</v>
      </c>
      <c r="P4320">
        <v>1</v>
      </c>
    </row>
    <row r="4321" spans="1:16" x14ac:dyDescent="0.3">
      <c r="A4321" t="s">
        <v>8666</v>
      </c>
      <c r="B4321" t="s">
        <v>8667</v>
      </c>
      <c r="C4321">
        <v>21</v>
      </c>
      <c r="D4321" t="s">
        <v>18</v>
      </c>
      <c r="E4321">
        <v>5.03</v>
      </c>
      <c r="F4321">
        <v>3.66</v>
      </c>
      <c r="G4321">
        <v>3.68</v>
      </c>
      <c r="H4321">
        <v>1.6</v>
      </c>
      <c r="I4321">
        <v>6.58</v>
      </c>
      <c r="J4321">
        <v>132</v>
      </c>
      <c r="K4321">
        <v>86</v>
      </c>
      <c r="L4321">
        <v>7.62</v>
      </c>
      <c r="M4321" t="s">
        <v>35</v>
      </c>
      <c r="N4321" t="s">
        <v>28</v>
      </c>
      <c r="O4321" t="s">
        <v>21</v>
      </c>
      <c r="P4321">
        <v>0</v>
      </c>
    </row>
    <row r="4322" spans="1:16" x14ac:dyDescent="0.3">
      <c r="A4322" t="s">
        <v>8668</v>
      </c>
      <c r="B4322" t="s">
        <v>8669</v>
      </c>
      <c r="C4322">
        <v>21</v>
      </c>
      <c r="D4322" t="s">
        <v>49</v>
      </c>
      <c r="E4322">
        <v>5.17</v>
      </c>
      <c r="F4322">
        <v>5.0999999999999996</v>
      </c>
      <c r="G4322">
        <v>3.26</v>
      </c>
      <c r="H4322">
        <v>4.84</v>
      </c>
      <c r="I4322">
        <v>8.36</v>
      </c>
      <c r="J4322">
        <v>74</v>
      </c>
      <c r="K4322">
        <v>156</v>
      </c>
      <c r="L4322">
        <v>8.1300000000000008</v>
      </c>
      <c r="M4322" t="s">
        <v>27</v>
      </c>
      <c r="N4322" t="s">
        <v>20</v>
      </c>
      <c r="O4322" t="s">
        <v>32</v>
      </c>
      <c r="P4322">
        <v>1</v>
      </c>
    </row>
    <row r="4323" spans="1:16" x14ac:dyDescent="0.3">
      <c r="A4323" t="s">
        <v>8670</v>
      </c>
      <c r="B4323" t="s">
        <v>8671</v>
      </c>
      <c r="C4323">
        <v>18</v>
      </c>
      <c r="D4323" t="s">
        <v>24</v>
      </c>
      <c r="E4323">
        <v>5.64</v>
      </c>
      <c r="F4323">
        <v>1.47</v>
      </c>
      <c r="G4323">
        <v>1.9</v>
      </c>
      <c r="H4323">
        <v>2.91</v>
      </c>
      <c r="I4323">
        <v>7.77</v>
      </c>
      <c r="J4323">
        <v>223</v>
      </c>
      <c r="K4323">
        <v>106</v>
      </c>
      <c r="L4323">
        <v>8.24</v>
      </c>
      <c r="M4323" t="s">
        <v>35</v>
      </c>
      <c r="N4323" t="s">
        <v>20</v>
      </c>
      <c r="O4323" t="s">
        <v>29</v>
      </c>
      <c r="P4323">
        <v>0</v>
      </c>
    </row>
    <row r="4324" spans="1:16" x14ac:dyDescent="0.3">
      <c r="A4324" t="s">
        <v>8672</v>
      </c>
      <c r="B4324" t="s">
        <v>8673</v>
      </c>
      <c r="C4324">
        <v>23</v>
      </c>
      <c r="D4324" t="s">
        <v>18</v>
      </c>
      <c r="E4324">
        <v>7.33</v>
      </c>
      <c r="F4324">
        <v>1.75</v>
      </c>
      <c r="G4324">
        <v>0.19</v>
      </c>
      <c r="H4324">
        <v>4.13</v>
      </c>
      <c r="I4324">
        <v>4.55</v>
      </c>
      <c r="J4324">
        <v>98</v>
      </c>
      <c r="K4324">
        <v>96</v>
      </c>
      <c r="L4324">
        <v>9.77</v>
      </c>
      <c r="M4324" t="s">
        <v>19</v>
      </c>
      <c r="N4324" t="s">
        <v>28</v>
      </c>
      <c r="O4324" t="s">
        <v>32</v>
      </c>
      <c r="P4324">
        <v>1</v>
      </c>
    </row>
    <row r="4325" spans="1:16" x14ac:dyDescent="0.3">
      <c r="A4325" t="s">
        <v>8674</v>
      </c>
      <c r="B4325" t="s">
        <v>8675</v>
      </c>
      <c r="C4325">
        <v>23</v>
      </c>
      <c r="D4325" t="s">
        <v>49</v>
      </c>
      <c r="E4325">
        <v>10.52</v>
      </c>
      <c r="F4325">
        <v>5.87</v>
      </c>
      <c r="G4325">
        <v>3.77</v>
      </c>
      <c r="H4325">
        <v>0.73</v>
      </c>
      <c r="I4325">
        <v>8.6199999999999992</v>
      </c>
      <c r="J4325">
        <v>102</v>
      </c>
      <c r="K4325">
        <v>90</v>
      </c>
      <c r="L4325">
        <v>13.42</v>
      </c>
      <c r="M4325" t="s">
        <v>19</v>
      </c>
      <c r="N4325" t="s">
        <v>28</v>
      </c>
      <c r="O4325" t="s">
        <v>32</v>
      </c>
      <c r="P4325">
        <v>1</v>
      </c>
    </row>
    <row r="4326" spans="1:16" x14ac:dyDescent="0.3">
      <c r="A4326" t="s">
        <v>8676</v>
      </c>
      <c r="B4326" t="s">
        <v>8677</v>
      </c>
      <c r="C4326">
        <v>32</v>
      </c>
      <c r="D4326" t="s">
        <v>49</v>
      </c>
      <c r="E4326">
        <v>10.220000000000001</v>
      </c>
      <c r="F4326">
        <v>4.16</v>
      </c>
      <c r="G4326">
        <v>0.23</v>
      </c>
      <c r="H4326">
        <v>5.46</v>
      </c>
      <c r="I4326">
        <v>7.05</v>
      </c>
      <c r="J4326">
        <v>20</v>
      </c>
      <c r="K4326">
        <v>161</v>
      </c>
      <c r="L4326">
        <v>12.27</v>
      </c>
      <c r="M4326" t="s">
        <v>27</v>
      </c>
      <c r="N4326" t="s">
        <v>28</v>
      </c>
      <c r="O4326" t="s">
        <v>36</v>
      </c>
      <c r="P4326">
        <v>1</v>
      </c>
    </row>
    <row r="4327" spans="1:16" x14ac:dyDescent="0.3">
      <c r="A4327" t="s">
        <v>8678</v>
      </c>
      <c r="B4327" t="s">
        <v>8679</v>
      </c>
      <c r="C4327">
        <v>31</v>
      </c>
      <c r="D4327" t="s">
        <v>24</v>
      </c>
      <c r="E4327">
        <v>3.61</v>
      </c>
      <c r="F4327">
        <v>0.61</v>
      </c>
      <c r="G4327">
        <v>2.2999999999999998</v>
      </c>
      <c r="H4327">
        <v>1.1499999999999999</v>
      </c>
      <c r="I4327">
        <v>7.89</v>
      </c>
      <c r="J4327">
        <v>75</v>
      </c>
      <c r="K4327">
        <v>104</v>
      </c>
      <c r="L4327">
        <v>5.12</v>
      </c>
      <c r="M4327" t="s">
        <v>35</v>
      </c>
      <c r="N4327" t="s">
        <v>28</v>
      </c>
      <c r="O4327" t="s">
        <v>29</v>
      </c>
      <c r="P4327">
        <v>0</v>
      </c>
    </row>
    <row r="4328" spans="1:16" x14ac:dyDescent="0.3">
      <c r="A4328" t="s">
        <v>8680</v>
      </c>
      <c r="B4328" t="s">
        <v>8681</v>
      </c>
      <c r="C4328">
        <v>30</v>
      </c>
      <c r="D4328" t="s">
        <v>18</v>
      </c>
      <c r="E4328">
        <v>4.2</v>
      </c>
      <c r="F4328">
        <v>0.81</v>
      </c>
      <c r="G4328">
        <v>3.98</v>
      </c>
      <c r="H4328">
        <v>3.94</v>
      </c>
      <c r="I4328">
        <v>4.6500000000000004</v>
      </c>
      <c r="J4328">
        <v>154</v>
      </c>
      <c r="K4328">
        <v>21</v>
      </c>
      <c r="L4328">
        <v>5.57</v>
      </c>
      <c r="M4328" t="s">
        <v>27</v>
      </c>
      <c r="N4328" t="s">
        <v>28</v>
      </c>
      <c r="O4328" t="s">
        <v>29</v>
      </c>
      <c r="P4328">
        <v>0</v>
      </c>
    </row>
    <row r="4329" spans="1:16" x14ac:dyDescent="0.3">
      <c r="A4329" t="s">
        <v>8682</v>
      </c>
      <c r="B4329" t="s">
        <v>8683</v>
      </c>
      <c r="C4329">
        <v>18</v>
      </c>
      <c r="D4329" t="s">
        <v>18</v>
      </c>
      <c r="E4329">
        <v>10.24</v>
      </c>
      <c r="F4329">
        <v>4.71</v>
      </c>
      <c r="G4329">
        <v>1.19</v>
      </c>
      <c r="H4329">
        <v>0.91</v>
      </c>
      <c r="I4329">
        <v>6.42</v>
      </c>
      <c r="J4329">
        <v>235</v>
      </c>
      <c r="K4329">
        <v>112</v>
      </c>
      <c r="L4329">
        <v>12.44</v>
      </c>
      <c r="M4329" t="s">
        <v>35</v>
      </c>
      <c r="N4329" t="s">
        <v>28</v>
      </c>
      <c r="O4329" t="s">
        <v>36</v>
      </c>
      <c r="P4329">
        <v>1</v>
      </c>
    </row>
    <row r="4330" spans="1:16" x14ac:dyDescent="0.3">
      <c r="A4330" t="s">
        <v>8684</v>
      </c>
      <c r="B4330" t="s">
        <v>8685</v>
      </c>
      <c r="C4330">
        <v>33</v>
      </c>
      <c r="D4330" t="s">
        <v>24</v>
      </c>
      <c r="E4330">
        <v>6.36</v>
      </c>
      <c r="F4330">
        <v>1.35</v>
      </c>
      <c r="G4330">
        <v>3.54</v>
      </c>
      <c r="H4330">
        <v>5.29</v>
      </c>
      <c r="I4330">
        <v>4.5999999999999996</v>
      </c>
      <c r="J4330">
        <v>49</v>
      </c>
      <c r="K4330">
        <v>130</v>
      </c>
      <c r="L4330">
        <v>7.66</v>
      </c>
      <c r="M4330" t="s">
        <v>27</v>
      </c>
      <c r="N4330" t="s">
        <v>20</v>
      </c>
      <c r="O4330" t="s">
        <v>29</v>
      </c>
      <c r="P4330">
        <v>0</v>
      </c>
    </row>
    <row r="4331" spans="1:16" x14ac:dyDescent="0.3">
      <c r="A4331" t="s">
        <v>8686</v>
      </c>
      <c r="B4331" t="s">
        <v>8687</v>
      </c>
      <c r="C4331">
        <v>18</v>
      </c>
      <c r="D4331" t="s">
        <v>18</v>
      </c>
      <c r="E4331">
        <v>5.88</v>
      </c>
      <c r="F4331">
        <v>3.03</v>
      </c>
      <c r="G4331">
        <v>0.47</v>
      </c>
      <c r="H4331">
        <v>1.75</v>
      </c>
      <c r="I4331">
        <v>6.65</v>
      </c>
      <c r="J4331">
        <v>120</v>
      </c>
      <c r="K4331">
        <v>22</v>
      </c>
      <c r="L4331">
        <v>8.8000000000000007</v>
      </c>
      <c r="M4331" t="s">
        <v>27</v>
      </c>
      <c r="N4331" t="s">
        <v>28</v>
      </c>
      <c r="O4331" t="s">
        <v>21</v>
      </c>
      <c r="P4331">
        <v>0</v>
      </c>
    </row>
    <row r="4332" spans="1:16" x14ac:dyDescent="0.3">
      <c r="A4332" t="s">
        <v>8688</v>
      </c>
      <c r="B4332" t="s">
        <v>8689</v>
      </c>
      <c r="C4332">
        <v>24</v>
      </c>
      <c r="D4332" t="s">
        <v>49</v>
      </c>
      <c r="E4332">
        <v>4.37</v>
      </c>
      <c r="F4332">
        <v>4.53</v>
      </c>
      <c r="G4332">
        <v>2.08</v>
      </c>
      <c r="H4332">
        <v>3.84</v>
      </c>
      <c r="I4332">
        <v>8.24</v>
      </c>
      <c r="J4332">
        <v>56</v>
      </c>
      <c r="K4332">
        <v>73</v>
      </c>
      <c r="L4332">
        <v>6.49</v>
      </c>
      <c r="M4332" t="s">
        <v>19</v>
      </c>
      <c r="N4332" t="s">
        <v>28</v>
      </c>
      <c r="O4332" t="s">
        <v>36</v>
      </c>
      <c r="P4332">
        <v>1</v>
      </c>
    </row>
    <row r="4333" spans="1:16" x14ac:dyDescent="0.3">
      <c r="A4333" t="s">
        <v>8690</v>
      </c>
      <c r="B4333" t="s">
        <v>8691</v>
      </c>
      <c r="C4333">
        <v>33</v>
      </c>
      <c r="D4333" t="s">
        <v>49</v>
      </c>
      <c r="E4333">
        <v>8.5</v>
      </c>
      <c r="F4333">
        <v>1.99</v>
      </c>
      <c r="G4333">
        <v>1.5</v>
      </c>
      <c r="H4333">
        <v>5.26</v>
      </c>
      <c r="I4333">
        <v>5.96</v>
      </c>
      <c r="J4333">
        <v>232</v>
      </c>
      <c r="K4333">
        <v>62</v>
      </c>
      <c r="L4333">
        <v>9.69</v>
      </c>
      <c r="M4333" t="s">
        <v>19</v>
      </c>
      <c r="N4333" t="s">
        <v>28</v>
      </c>
      <c r="O4333" t="s">
        <v>32</v>
      </c>
      <c r="P4333">
        <v>1</v>
      </c>
    </row>
    <row r="4334" spans="1:16" x14ac:dyDescent="0.3">
      <c r="A4334" t="s">
        <v>8692</v>
      </c>
      <c r="B4334" t="s">
        <v>8693</v>
      </c>
      <c r="C4334">
        <v>35</v>
      </c>
      <c r="D4334" t="s">
        <v>24</v>
      </c>
      <c r="E4334">
        <v>8.44</v>
      </c>
      <c r="F4334">
        <v>5.85</v>
      </c>
      <c r="G4334">
        <v>2.91</v>
      </c>
      <c r="H4334">
        <v>5.38</v>
      </c>
      <c r="I4334">
        <v>6.49</v>
      </c>
      <c r="J4334">
        <v>141</v>
      </c>
      <c r="K4334">
        <v>177</v>
      </c>
      <c r="L4334">
        <v>11.28</v>
      </c>
      <c r="M4334" t="s">
        <v>19</v>
      </c>
      <c r="N4334" t="s">
        <v>28</v>
      </c>
      <c r="O4334" t="s">
        <v>36</v>
      </c>
      <c r="P4334">
        <v>1</v>
      </c>
    </row>
    <row r="4335" spans="1:16" x14ac:dyDescent="0.3">
      <c r="A4335" t="s">
        <v>8694</v>
      </c>
      <c r="B4335" t="s">
        <v>8695</v>
      </c>
      <c r="C4335">
        <v>32</v>
      </c>
      <c r="D4335" t="s">
        <v>49</v>
      </c>
      <c r="E4335">
        <v>7.94</v>
      </c>
      <c r="F4335">
        <v>2.67</v>
      </c>
      <c r="G4335">
        <v>1.2</v>
      </c>
      <c r="H4335">
        <v>0.98</v>
      </c>
      <c r="I4335">
        <v>7.63</v>
      </c>
      <c r="J4335">
        <v>65</v>
      </c>
      <c r="K4335">
        <v>85</v>
      </c>
      <c r="L4335">
        <v>8.7799999999999994</v>
      </c>
      <c r="M4335" t="s">
        <v>27</v>
      </c>
      <c r="N4335" t="s">
        <v>20</v>
      </c>
      <c r="O4335" t="s">
        <v>32</v>
      </c>
      <c r="P4335">
        <v>1</v>
      </c>
    </row>
    <row r="4336" spans="1:16" x14ac:dyDescent="0.3">
      <c r="A4336" t="s">
        <v>8696</v>
      </c>
      <c r="B4336" t="s">
        <v>8697</v>
      </c>
      <c r="C4336">
        <v>35</v>
      </c>
      <c r="D4336" t="s">
        <v>49</v>
      </c>
      <c r="E4336">
        <v>9.1300000000000008</v>
      </c>
      <c r="F4336">
        <v>5.16</v>
      </c>
      <c r="G4336">
        <v>2.4700000000000002</v>
      </c>
      <c r="H4336">
        <v>3.58</v>
      </c>
      <c r="I4336">
        <v>6.13</v>
      </c>
      <c r="J4336">
        <v>122</v>
      </c>
      <c r="K4336">
        <v>103</v>
      </c>
      <c r="L4336">
        <v>9.99</v>
      </c>
      <c r="M4336" t="s">
        <v>27</v>
      </c>
      <c r="N4336" t="s">
        <v>28</v>
      </c>
      <c r="O4336" t="s">
        <v>32</v>
      </c>
      <c r="P4336">
        <v>1</v>
      </c>
    </row>
    <row r="4337" spans="1:16" x14ac:dyDescent="0.3">
      <c r="A4337" t="s">
        <v>8698</v>
      </c>
      <c r="B4337" t="s">
        <v>8699</v>
      </c>
      <c r="C4337">
        <v>21</v>
      </c>
      <c r="D4337" t="s">
        <v>49</v>
      </c>
      <c r="E4337">
        <v>3.78</v>
      </c>
      <c r="F4337">
        <v>3.07</v>
      </c>
      <c r="G4337">
        <v>2.12</v>
      </c>
      <c r="H4337">
        <v>1.82</v>
      </c>
      <c r="I4337">
        <v>8.9700000000000006</v>
      </c>
      <c r="J4337">
        <v>37</v>
      </c>
      <c r="K4337">
        <v>85</v>
      </c>
      <c r="L4337">
        <v>4.99</v>
      </c>
      <c r="M4337" t="s">
        <v>19</v>
      </c>
      <c r="N4337" t="s">
        <v>28</v>
      </c>
      <c r="O4337" t="s">
        <v>29</v>
      </c>
      <c r="P4337">
        <v>0</v>
      </c>
    </row>
    <row r="4338" spans="1:16" x14ac:dyDescent="0.3">
      <c r="A4338" t="s">
        <v>8700</v>
      </c>
      <c r="B4338" t="s">
        <v>8701</v>
      </c>
      <c r="C4338">
        <v>32</v>
      </c>
      <c r="D4338" t="s">
        <v>49</v>
      </c>
      <c r="E4338">
        <v>11.47</v>
      </c>
      <c r="F4338">
        <v>4.78</v>
      </c>
      <c r="G4338">
        <v>2.34</v>
      </c>
      <c r="H4338">
        <v>4.12</v>
      </c>
      <c r="I4338">
        <v>4.8499999999999996</v>
      </c>
      <c r="J4338">
        <v>24</v>
      </c>
      <c r="K4338">
        <v>64</v>
      </c>
      <c r="L4338">
        <v>12.14</v>
      </c>
      <c r="M4338" t="s">
        <v>27</v>
      </c>
      <c r="N4338" t="s">
        <v>28</v>
      </c>
      <c r="O4338" t="s">
        <v>32</v>
      </c>
      <c r="P4338">
        <v>1</v>
      </c>
    </row>
    <row r="4339" spans="1:16" x14ac:dyDescent="0.3">
      <c r="A4339" t="s">
        <v>8702</v>
      </c>
      <c r="B4339" t="s">
        <v>8703</v>
      </c>
      <c r="C4339">
        <v>33</v>
      </c>
      <c r="D4339" t="s">
        <v>18</v>
      </c>
      <c r="E4339">
        <v>10.86</v>
      </c>
      <c r="F4339">
        <v>5.72</v>
      </c>
      <c r="G4339">
        <v>3.87</v>
      </c>
      <c r="H4339">
        <v>5.31</v>
      </c>
      <c r="I4339">
        <v>7.5</v>
      </c>
      <c r="J4339">
        <v>149</v>
      </c>
      <c r="K4339">
        <v>148</v>
      </c>
      <c r="L4339">
        <v>13.03</v>
      </c>
      <c r="M4339" t="s">
        <v>19</v>
      </c>
      <c r="N4339" t="s">
        <v>28</v>
      </c>
      <c r="O4339" t="s">
        <v>32</v>
      </c>
      <c r="P4339">
        <v>1</v>
      </c>
    </row>
    <row r="4340" spans="1:16" x14ac:dyDescent="0.3">
      <c r="A4340" t="s">
        <v>8704</v>
      </c>
      <c r="B4340" t="s">
        <v>8705</v>
      </c>
      <c r="C4340">
        <v>28</v>
      </c>
      <c r="D4340" t="s">
        <v>49</v>
      </c>
      <c r="E4340">
        <v>9.17</v>
      </c>
      <c r="F4340">
        <v>0.67</v>
      </c>
      <c r="G4340">
        <v>3.28</v>
      </c>
      <c r="H4340">
        <v>2.2799999999999998</v>
      </c>
      <c r="I4340">
        <v>6.91</v>
      </c>
      <c r="J4340">
        <v>95</v>
      </c>
      <c r="K4340">
        <v>118</v>
      </c>
      <c r="L4340">
        <v>10.11</v>
      </c>
      <c r="M4340" t="s">
        <v>35</v>
      </c>
      <c r="N4340" t="s">
        <v>28</v>
      </c>
      <c r="O4340" t="s">
        <v>32</v>
      </c>
      <c r="P4340">
        <v>1</v>
      </c>
    </row>
    <row r="4341" spans="1:16" x14ac:dyDescent="0.3">
      <c r="A4341" t="s">
        <v>8706</v>
      </c>
      <c r="B4341" t="s">
        <v>8707</v>
      </c>
      <c r="C4341">
        <v>31</v>
      </c>
      <c r="D4341" t="s">
        <v>24</v>
      </c>
      <c r="E4341">
        <v>5.97</v>
      </c>
      <c r="F4341">
        <v>3.42</v>
      </c>
      <c r="G4341">
        <v>1.62</v>
      </c>
      <c r="H4341">
        <v>2.25</v>
      </c>
      <c r="I4341">
        <v>5.01</v>
      </c>
      <c r="J4341">
        <v>79</v>
      </c>
      <c r="K4341">
        <v>36</v>
      </c>
      <c r="L4341">
        <v>6.8</v>
      </c>
      <c r="M4341" t="s">
        <v>19</v>
      </c>
      <c r="N4341" t="s">
        <v>20</v>
      </c>
      <c r="O4341" t="s">
        <v>21</v>
      </c>
      <c r="P4341">
        <v>0</v>
      </c>
    </row>
    <row r="4342" spans="1:16" x14ac:dyDescent="0.3">
      <c r="A4342" t="s">
        <v>8708</v>
      </c>
      <c r="B4342" t="s">
        <v>8709</v>
      </c>
      <c r="C4342">
        <v>34</v>
      </c>
      <c r="D4342" t="s">
        <v>24</v>
      </c>
      <c r="E4342">
        <v>4.13</v>
      </c>
      <c r="F4342">
        <v>3.89</v>
      </c>
      <c r="G4342">
        <v>2.57</v>
      </c>
      <c r="H4342">
        <v>3.16</v>
      </c>
      <c r="I4342">
        <v>4.71</v>
      </c>
      <c r="J4342">
        <v>211</v>
      </c>
      <c r="K4342">
        <v>125</v>
      </c>
      <c r="L4342">
        <v>6.28</v>
      </c>
      <c r="M4342" t="s">
        <v>19</v>
      </c>
      <c r="N4342" t="s">
        <v>28</v>
      </c>
      <c r="O4342" t="s">
        <v>21</v>
      </c>
      <c r="P4342">
        <v>0</v>
      </c>
    </row>
    <row r="4343" spans="1:16" x14ac:dyDescent="0.3">
      <c r="A4343" t="s">
        <v>8710</v>
      </c>
      <c r="B4343" t="s">
        <v>8711</v>
      </c>
      <c r="C4343">
        <v>26</v>
      </c>
      <c r="D4343" t="s">
        <v>18</v>
      </c>
      <c r="E4343">
        <v>6.93</v>
      </c>
      <c r="F4343">
        <v>2.75</v>
      </c>
      <c r="G4343">
        <v>0.21</v>
      </c>
      <c r="H4343">
        <v>4.84</v>
      </c>
      <c r="I4343">
        <v>6.72</v>
      </c>
      <c r="J4343">
        <v>224</v>
      </c>
      <c r="K4343">
        <v>104</v>
      </c>
      <c r="L4343">
        <v>8.85</v>
      </c>
      <c r="M4343" t="s">
        <v>27</v>
      </c>
      <c r="N4343" t="s">
        <v>28</v>
      </c>
      <c r="O4343" t="s">
        <v>32</v>
      </c>
      <c r="P4343">
        <v>1</v>
      </c>
    </row>
    <row r="4344" spans="1:16" x14ac:dyDescent="0.3">
      <c r="A4344" t="s">
        <v>8712</v>
      </c>
      <c r="B4344" t="s">
        <v>8713</v>
      </c>
      <c r="C4344">
        <v>21</v>
      </c>
      <c r="D4344" t="s">
        <v>49</v>
      </c>
      <c r="E4344">
        <v>11.96</v>
      </c>
      <c r="F4344">
        <v>4.9800000000000004</v>
      </c>
      <c r="G4344">
        <v>1.34</v>
      </c>
      <c r="H4344">
        <v>4.3099999999999996</v>
      </c>
      <c r="I4344">
        <v>5.24</v>
      </c>
      <c r="J4344">
        <v>119</v>
      </c>
      <c r="K4344">
        <v>93</v>
      </c>
      <c r="L4344">
        <v>12.65</v>
      </c>
      <c r="M4344" t="s">
        <v>35</v>
      </c>
      <c r="N4344" t="s">
        <v>28</v>
      </c>
      <c r="O4344" t="s">
        <v>36</v>
      </c>
      <c r="P4344">
        <v>1</v>
      </c>
    </row>
    <row r="4345" spans="1:16" x14ac:dyDescent="0.3">
      <c r="A4345" t="s">
        <v>8714</v>
      </c>
      <c r="B4345" t="s">
        <v>8715</v>
      </c>
      <c r="C4345">
        <v>28</v>
      </c>
      <c r="D4345" t="s">
        <v>18</v>
      </c>
      <c r="E4345">
        <v>4.3899999999999997</v>
      </c>
      <c r="F4345">
        <v>4.12</v>
      </c>
      <c r="G4345">
        <v>2.94</v>
      </c>
      <c r="H4345">
        <v>2.4900000000000002</v>
      </c>
      <c r="I4345">
        <v>6.69</v>
      </c>
      <c r="J4345">
        <v>135</v>
      </c>
      <c r="K4345">
        <v>65</v>
      </c>
      <c r="L4345">
        <v>7.19</v>
      </c>
      <c r="M4345" t="s">
        <v>35</v>
      </c>
      <c r="N4345" t="s">
        <v>28</v>
      </c>
      <c r="O4345" t="s">
        <v>32</v>
      </c>
      <c r="P4345">
        <v>1</v>
      </c>
    </row>
    <row r="4346" spans="1:16" x14ac:dyDescent="0.3">
      <c r="A4346" t="s">
        <v>8716</v>
      </c>
      <c r="B4346" t="s">
        <v>8717</v>
      </c>
      <c r="C4346">
        <v>18</v>
      </c>
      <c r="D4346" t="s">
        <v>24</v>
      </c>
      <c r="E4346">
        <v>11.47</v>
      </c>
      <c r="F4346">
        <v>1.49</v>
      </c>
      <c r="G4346">
        <v>3.19</v>
      </c>
      <c r="H4346">
        <v>3.05</v>
      </c>
      <c r="I4346">
        <v>5.0599999999999996</v>
      </c>
      <c r="J4346">
        <v>74</v>
      </c>
      <c r="K4346">
        <v>35</v>
      </c>
      <c r="L4346">
        <v>13.22</v>
      </c>
      <c r="M4346" t="s">
        <v>35</v>
      </c>
      <c r="N4346" t="s">
        <v>20</v>
      </c>
      <c r="O4346" t="s">
        <v>32</v>
      </c>
      <c r="P4346">
        <v>1</v>
      </c>
    </row>
    <row r="4347" spans="1:16" x14ac:dyDescent="0.3">
      <c r="A4347" t="s">
        <v>8718</v>
      </c>
      <c r="B4347" t="s">
        <v>8719</v>
      </c>
      <c r="C4347">
        <v>26</v>
      </c>
      <c r="D4347" t="s">
        <v>24</v>
      </c>
      <c r="E4347">
        <v>8.41</v>
      </c>
      <c r="F4347">
        <v>0.78</v>
      </c>
      <c r="G4347">
        <v>2.88</v>
      </c>
      <c r="H4347">
        <v>5.87</v>
      </c>
      <c r="I4347">
        <v>5.64</v>
      </c>
      <c r="J4347">
        <v>195</v>
      </c>
      <c r="K4347">
        <v>95</v>
      </c>
      <c r="L4347">
        <v>10.95</v>
      </c>
      <c r="M4347" t="s">
        <v>19</v>
      </c>
      <c r="N4347" t="s">
        <v>28</v>
      </c>
      <c r="O4347" t="s">
        <v>36</v>
      </c>
      <c r="P4347">
        <v>1</v>
      </c>
    </row>
    <row r="4348" spans="1:16" x14ac:dyDescent="0.3">
      <c r="A4348" t="s">
        <v>8720</v>
      </c>
      <c r="B4348" t="s">
        <v>8721</v>
      </c>
      <c r="C4348">
        <v>33</v>
      </c>
      <c r="D4348" t="s">
        <v>49</v>
      </c>
      <c r="E4348">
        <v>5.22</v>
      </c>
      <c r="F4348">
        <v>4.28</v>
      </c>
      <c r="G4348">
        <v>0.87</v>
      </c>
      <c r="H4348">
        <v>3.58</v>
      </c>
      <c r="I4348">
        <v>5.53</v>
      </c>
      <c r="J4348">
        <v>175</v>
      </c>
      <c r="K4348">
        <v>32</v>
      </c>
      <c r="L4348">
        <v>6.19</v>
      </c>
      <c r="M4348" t="s">
        <v>27</v>
      </c>
      <c r="N4348" t="s">
        <v>20</v>
      </c>
      <c r="O4348" t="s">
        <v>32</v>
      </c>
      <c r="P4348">
        <v>1</v>
      </c>
    </row>
    <row r="4349" spans="1:16" x14ac:dyDescent="0.3">
      <c r="A4349" t="s">
        <v>8722</v>
      </c>
      <c r="B4349" t="s">
        <v>8723</v>
      </c>
      <c r="C4349">
        <v>30</v>
      </c>
      <c r="D4349" t="s">
        <v>18</v>
      </c>
      <c r="E4349">
        <v>8.2200000000000006</v>
      </c>
      <c r="F4349">
        <v>4.5</v>
      </c>
      <c r="G4349">
        <v>1.05</v>
      </c>
      <c r="H4349">
        <v>3.35</v>
      </c>
      <c r="I4349">
        <v>6.11</v>
      </c>
      <c r="J4349">
        <v>151</v>
      </c>
      <c r="K4349">
        <v>179</v>
      </c>
      <c r="L4349">
        <v>8.74</v>
      </c>
      <c r="M4349" t="s">
        <v>19</v>
      </c>
      <c r="N4349" t="s">
        <v>28</v>
      </c>
      <c r="O4349" t="s">
        <v>36</v>
      </c>
      <c r="P4349">
        <v>1</v>
      </c>
    </row>
    <row r="4350" spans="1:16" x14ac:dyDescent="0.3">
      <c r="A4350" t="s">
        <v>8724</v>
      </c>
      <c r="B4350" t="s">
        <v>8725</v>
      </c>
      <c r="C4350">
        <v>22</v>
      </c>
      <c r="D4350" t="s">
        <v>18</v>
      </c>
      <c r="E4350">
        <v>8.1999999999999993</v>
      </c>
      <c r="F4350">
        <v>4.8</v>
      </c>
      <c r="G4350">
        <v>3.57</v>
      </c>
      <c r="H4350">
        <v>3.31</v>
      </c>
      <c r="I4350">
        <v>7.91</v>
      </c>
      <c r="J4350">
        <v>129</v>
      </c>
      <c r="K4350">
        <v>51</v>
      </c>
      <c r="L4350">
        <v>9.89</v>
      </c>
      <c r="M4350" t="s">
        <v>27</v>
      </c>
      <c r="N4350" t="s">
        <v>20</v>
      </c>
      <c r="O4350" t="s">
        <v>36</v>
      </c>
      <c r="P4350">
        <v>1</v>
      </c>
    </row>
    <row r="4351" spans="1:16" x14ac:dyDescent="0.3">
      <c r="A4351" t="s">
        <v>8726</v>
      </c>
      <c r="B4351" t="s">
        <v>8727</v>
      </c>
      <c r="C4351">
        <v>22</v>
      </c>
      <c r="D4351" t="s">
        <v>49</v>
      </c>
      <c r="E4351">
        <v>5.33</v>
      </c>
      <c r="F4351">
        <v>2.14</v>
      </c>
      <c r="G4351">
        <v>3.4</v>
      </c>
      <c r="H4351">
        <v>3.39</v>
      </c>
      <c r="I4351">
        <v>6.06</v>
      </c>
      <c r="J4351">
        <v>158</v>
      </c>
      <c r="K4351">
        <v>172</v>
      </c>
      <c r="L4351">
        <v>7.65</v>
      </c>
      <c r="M4351" t="s">
        <v>27</v>
      </c>
      <c r="N4351" t="s">
        <v>20</v>
      </c>
      <c r="O4351" t="s">
        <v>29</v>
      </c>
      <c r="P4351">
        <v>0</v>
      </c>
    </row>
    <row r="4352" spans="1:16" x14ac:dyDescent="0.3">
      <c r="A4352" t="s">
        <v>8728</v>
      </c>
      <c r="B4352" t="s">
        <v>8729</v>
      </c>
      <c r="C4352">
        <v>18</v>
      </c>
      <c r="D4352" t="s">
        <v>18</v>
      </c>
      <c r="E4352">
        <v>8.16</v>
      </c>
      <c r="F4352">
        <v>3.07</v>
      </c>
      <c r="G4352">
        <v>0.79</v>
      </c>
      <c r="H4352">
        <v>0.8</v>
      </c>
      <c r="I4352">
        <v>6.38</v>
      </c>
      <c r="J4352">
        <v>236</v>
      </c>
      <c r="K4352">
        <v>123</v>
      </c>
      <c r="L4352">
        <v>9.39</v>
      </c>
      <c r="M4352" t="s">
        <v>27</v>
      </c>
      <c r="N4352" t="s">
        <v>28</v>
      </c>
      <c r="O4352" t="s">
        <v>36</v>
      </c>
      <c r="P4352">
        <v>1</v>
      </c>
    </row>
    <row r="4353" spans="1:16" x14ac:dyDescent="0.3">
      <c r="A4353" t="s">
        <v>8730</v>
      </c>
      <c r="B4353" t="s">
        <v>8731</v>
      </c>
      <c r="C4353">
        <v>26</v>
      </c>
      <c r="D4353" t="s">
        <v>49</v>
      </c>
      <c r="E4353">
        <v>5.41</v>
      </c>
      <c r="F4353">
        <v>2.15</v>
      </c>
      <c r="G4353">
        <v>3.63</v>
      </c>
      <c r="H4353">
        <v>5.83</v>
      </c>
      <c r="I4353">
        <v>4.87</v>
      </c>
      <c r="J4353">
        <v>206</v>
      </c>
      <c r="K4353">
        <v>150</v>
      </c>
      <c r="L4353">
        <v>7.62</v>
      </c>
      <c r="M4353" t="s">
        <v>35</v>
      </c>
      <c r="N4353" t="s">
        <v>20</v>
      </c>
      <c r="O4353" t="s">
        <v>21</v>
      </c>
      <c r="P4353">
        <v>0</v>
      </c>
    </row>
    <row r="4354" spans="1:16" x14ac:dyDescent="0.3">
      <c r="A4354" t="s">
        <v>8732</v>
      </c>
      <c r="B4354" t="s">
        <v>8733</v>
      </c>
      <c r="C4354">
        <v>27</v>
      </c>
      <c r="D4354" t="s">
        <v>24</v>
      </c>
      <c r="E4354">
        <v>8.27</v>
      </c>
      <c r="F4354">
        <v>4.2699999999999996</v>
      </c>
      <c r="G4354">
        <v>3.31</v>
      </c>
      <c r="H4354">
        <v>3.74</v>
      </c>
      <c r="I4354">
        <v>4.91</v>
      </c>
      <c r="J4354">
        <v>40</v>
      </c>
      <c r="K4354">
        <v>51</v>
      </c>
      <c r="L4354">
        <v>9.1199999999999992</v>
      </c>
      <c r="M4354" t="s">
        <v>35</v>
      </c>
      <c r="N4354" t="s">
        <v>20</v>
      </c>
      <c r="O4354" t="s">
        <v>36</v>
      </c>
      <c r="P4354">
        <v>1</v>
      </c>
    </row>
    <row r="4355" spans="1:16" x14ac:dyDescent="0.3">
      <c r="A4355" t="s">
        <v>8734</v>
      </c>
      <c r="B4355" t="s">
        <v>8735</v>
      </c>
      <c r="C4355">
        <v>21</v>
      </c>
      <c r="D4355" t="s">
        <v>18</v>
      </c>
      <c r="E4355">
        <v>11.89</v>
      </c>
      <c r="F4355">
        <v>4.05</v>
      </c>
      <c r="G4355">
        <v>2.0299999999999998</v>
      </c>
      <c r="H4355">
        <v>0.93</v>
      </c>
      <c r="I4355">
        <v>6.22</v>
      </c>
      <c r="J4355">
        <v>91</v>
      </c>
      <c r="K4355">
        <v>23</v>
      </c>
      <c r="L4355">
        <v>13.2</v>
      </c>
      <c r="M4355" t="s">
        <v>35</v>
      </c>
      <c r="N4355" t="s">
        <v>28</v>
      </c>
      <c r="O4355" t="s">
        <v>36</v>
      </c>
      <c r="P4355">
        <v>1</v>
      </c>
    </row>
    <row r="4356" spans="1:16" x14ac:dyDescent="0.3">
      <c r="A4356" t="s">
        <v>8736</v>
      </c>
      <c r="B4356" t="s">
        <v>8737</v>
      </c>
      <c r="C4356">
        <v>25</v>
      </c>
      <c r="D4356" t="s">
        <v>18</v>
      </c>
      <c r="E4356">
        <v>7.4</v>
      </c>
      <c r="F4356">
        <v>0.51</v>
      </c>
      <c r="G4356">
        <v>2.15</v>
      </c>
      <c r="H4356">
        <v>5.48</v>
      </c>
      <c r="I4356">
        <v>6.74</v>
      </c>
      <c r="J4356">
        <v>115</v>
      </c>
      <c r="K4356">
        <v>34</v>
      </c>
      <c r="L4356">
        <v>9.44</v>
      </c>
      <c r="M4356" t="s">
        <v>35</v>
      </c>
      <c r="N4356" t="s">
        <v>20</v>
      </c>
      <c r="O4356" t="s">
        <v>29</v>
      </c>
      <c r="P4356">
        <v>0</v>
      </c>
    </row>
    <row r="4357" spans="1:16" x14ac:dyDescent="0.3">
      <c r="A4357" t="s">
        <v>8738</v>
      </c>
      <c r="B4357" t="s">
        <v>8739</v>
      </c>
      <c r="C4357">
        <v>31</v>
      </c>
      <c r="D4357" t="s">
        <v>49</v>
      </c>
      <c r="E4357">
        <v>3.24</v>
      </c>
      <c r="F4357">
        <v>1.83</v>
      </c>
      <c r="G4357">
        <v>3.04</v>
      </c>
      <c r="H4357">
        <v>3.05</v>
      </c>
      <c r="I4357">
        <v>7.86</v>
      </c>
      <c r="J4357">
        <v>81</v>
      </c>
      <c r="K4357">
        <v>56</v>
      </c>
      <c r="L4357">
        <v>4.8099999999999996</v>
      </c>
      <c r="M4357" t="s">
        <v>19</v>
      </c>
      <c r="N4357" t="s">
        <v>28</v>
      </c>
      <c r="O4357" t="s">
        <v>29</v>
      </c>
      <c r="P4357">
        <v>0</v>
      </c>
    </row>
    <row r="4358" spans="1:16" x14ac:dyDescent="0.3">
      <c r="A4358" t="s">
        <v>8740</v>
      </c>
      <c r="B4358" t="s">
        <v>8741</v>
      </c>
      <c r="C4358">
        <v>25</v>
      </c>
      <c r="D4358" t="s">
        <v>49</v>
      </c>
      <c r="E4358">
        <v>3.7</v>
      </c>
      <c r="F4358">
        <v>0.84</v>
      </c>
      <c r="G4358">
        <v>3.22</v>
      </c>
      <c r="H4358">
        <v>1.65</v>
      </c>
      <c r="I4358">
        <v>5.48</v>
      </c>
      <c r="J4358">
        <v>79</v>
      </c>
      <c r="K4358">
        <v>154</v>
      </c>
      <c r="L4358">
        <v>6.53</v>
      </c>
      <c r="M4358" t="s">
        <v>19</v>
      </c>
      <c r="N4358" t="s">
        <v>28</v>
      </c>
      <c r="O4358" t="s">
        <v>21</v>
      </c>
      <c r="P4358">
        <v>0</v>
      </c>
    </row>
    <row r="4359" spans="1:16" x14ac:dyDescent="0.3">
      <c r="A4359" t="s">
        <v>8742</v>
      </c>
      <c r="B4359" t="s">
        <v>8743</v>
      </c>
      <c r="C4359">
        <v>31</v>
      </c>
      <c r="D4359" t="s">
        <v>24</v>
      </c>
      <c r="E4359">
        <v>11.63</v>
      </c>
      <c r="F4359">
        <v>3.15</v>
      </c>
      <c r="G4359">
        <v>0.22</v>
      </c>
      <c r="H4359">
        <v>2.46</v>
      </c>
      <c r="I4359">
        <v>6.04</v>
      </c>
      <c r="J4359">
        <v>64</v>
      </c>
      <c r="K4359">
        <v>34</v>
      </c>
      <c r="L4359">
        <v>13.68</v>
      </c>
      <c r="M4359" t="s">
        <v>27</v>
      </c>
      <c r="N4359" t="s">
        <v>28</v>
      </c>
      <c r="O4359" t="s">
        <v>36</v>
      </c>
      <c r="P4359">
        <v>1</v>
      </c>
    </row>
    <row r="4360" spans="1:16" x14ac:dyDescent="0.3">
      <c r="A4360" t="s">
        <v>8744</v>
      </c>
      <c r="B4360" t="s">
        <v>8745</v>
      </c>
      <c r="C4360">
        <v>31</v>
      </c>
      <c r="D4360" t="s">
        <v>24</v>
      </c>
      <c r="E4360">
        <v>7.91</v>
      </c>
      <c r="F4360">
        <v>1.26</v>
      </c>
      <c r="G4360">
        <v>0.82</v>
      </c>
      <c r="H4360">
        <v>5.51</v>
      </c>
      <c r="I4360">
        <v>7.56</v>
      </c>
      <c r="J4360">
        <v>245</v>
      </c>
      <c r="K4360">
        <v>35</v>
      </c>
      <c r="L4360">
        <v>8.7799999999999994</v>
      </c>
      <c r="M4360" t="s">
        <v>19</v>
      </c>
      <c r="N4360" t="s">
        <v>20</v>
      </c>
      <c r="O4360" t="s">
        <v>29</v>
      </c>
      <c r="P4360">
        <v>0</v>
      </c>
    </row>
    <row r="4361" spans="1:16" x14ac:dyDescent="0.3">
      <c r="A4361" t="s">
        <v>8746</v>
      </c>
      <c r="B4361" t="s">
        <v>8747</v>
      </c>
      <c r="C4361">
        <v>24</v>
      </c>
      <c r="D4361" t="s">
        <v>49</v>
      </c>
      <c r="E4361">
        <v>3.19</v>
      </c>
      <c r="F4361">
        <v>3.49</v>
      </c>
      <c r="G4361">
        <v>1.07</v>
      </c>
      <c r="H4361">
        <v>1.2</v>
      </c>
      <c r="I4361">
        <v>7.99</v>
      </c>
      <c r="J4361">
        <v>104</v>
      </c>
      <c r="K4361">
        <v>134</v>
      </c>
      <c r="L4361">
        <v>3.74</v>
      </c>
      <c r="M4361" t="s">
        <v>19</v>
      </c>
      <c r="N4361" t="s">
        <v>28</v>
      </c>
      <c r="O4361" t="s">
        <v>21</v>
      </c>
      <c r="P4361">
        <v>0</v>
      </c>
    </row>
    <row r="4362" spans="1:16" x14ac:dyDescent="0.3">
      <c r="A4362" t="s">
        <v>8748</v>
      </c>
      <c r="B4362" t="s">
        <v>8749</v>
      </c>
      <c r="C4362">
        <v>33</v>
      </c>
      <c r="D4362" t="s">
        <v>24</v>
      </c>
      <c r="E4362">
        <v>10.48</v>
      </c>
      <c r="F4362">
        <v>4.37</v>
      </c>
      <c r="G4362">
        <v>2.92</v>
      </c>
      <c r="H4362">
        <v>4.46</v>
      </c>
      <c r="I4362">
        <v>8.18</v>
      </c>
      <c r="J4362">
        <v>67</v>
      </c>
      <c r="K4362">
        <v>91</v>
      </c>
      <c r="L4362">
        <v>11.61</v>
      </c>
      <c r="M4362" t="s">
        <v>27</v>
      </c>
      <c r="N4362" t="s">
        <v>28</v>
      </c>
      <c r="O4362" t="s">
        <v>36</v>
      </c>
      <c r="P4362">
        <v>1</v>
      </c>
    </row>
    <row r="4363" spans="1:16" x14ac:dyDescent="0.3">
      <c r="A4363" t="s">
        <v>8750</v>
      </c>
      <c r="B4363" t="s">
        <v>8751</v>
      </c>
      <c r="C4363">
        <v>33</v>
      </c>
      <c r="D4363" t="s">
        <v>24</v>
      </c>
      <c r="E4363">
        <v>5.93</v>
      </c>
      <c r="F4363">
        <v>3.81</v>
      </c>
      <c r="G4363">
        <v>1.75</v>
      </c>
      <c r="H4363">
        <v>1.07</v>
      </c>
      <c r="I4363">
        <v>8.2799999999999994</v>
      </c>
      <c r="J4363">
        <v>115</v>
      </c>
      <c r="K4363">
        <v>121</v>
      </c>
      <c r="L4363">
        <v>8.43</v>
      </c>
      <c r="M4363" t="s">
        <v>19</v>
      </c>
      <c r="N4363" t="s">
        <v>20</v>
      </c>
      <c r="O4363" t="s">
        <v>21</v>
      </c>
      <c r="P4363">
        <v>0</v>
      </c>
    </row>
    <row r="4364" spans="1:16" x14ac:dyDescent="0.3">
      <c r="A4364" t="s">
        <v>8752</v>
      </c>
      <c r="B4364" t="s">
        <v>8753</v>
      </c>
      <c r="C4364">
        <v>19</v>
      </c>
      <c r="D4364" t="s">
        <v>49</v>
      </c>
      <c r="E4364">
        <v>4.17</v>
      </c>
      <c r="F4364">
        <v>1.37</v>
      </c>
      <c r="G4364">
        <v>3.22</v>
      </c>
      <c r="H4364">
        <v>2.25</v>
      </c>
      <c r="I4364">
        <v>7.76</v>
      </c>
      <c r="J4364">
        <v>129</v>
      </c>
      <c r="K4364">
        <v>74</v>
      </c>
      <c r="L4364">
        <v>6.1</v>
      </c>
      <c r="M4364" t="s">
        <v>19</v>
      </c>
      <c r="N4364" t="s">
        <v>28</v>
      </c>
      <c r="O4364" t="s">
        <v>29</v>
      </c>
      <c r="P4364">
        <v>0</v>
      </c>
    </row>
    <row r="4365" spans="1:16" x14ac:dyDescent="0.3">
      <c r="A4365" t="s">
        <v>8754</v>
      </c>
      <c r="B4365" t="s">
        <v>8755</v>
      </c>
      <c r="C4365">
        <v>34</v>
      </c>
      <c r="D4365" t="s">
        <v>49</v>
      </c>
      <c r="E4365">
        <v>4.92</v>
      </c>
      <c r="F4365">
        <v>1.05</v>
      </c>
      <c r="G4365">
        <v>0.05</v>
      </c>
      <c r="H4365">
        <v>3.65</v>
      </c>
      <c r="I4365">
        <v>5.37</v>
      </c>
      <c r="J4365">
        <v>108</v>
      </c>
      <c r="K4365">
        <v>157</v>
      </c>
      <c r="L4365">
        <v>7.12</v>
      </c>
      <c r="M4365" t="s">
        <v>27</v>
      </c>
      <c r="N4365" t="s">
        <v>28</v>
      </c>
      <c r="O4365" t="s">
        <v>21</v>
      </c>
      <c r="P4365">
        <v>0</v>
      </c>
    </row>
    <row r="4366" spans="1:16" x14ac:dyDescent="0.3">
      <c r="A4366" t="s">
        <v>8756</v>
      </c>
      <c r="B4366" t="s">
        <v>8757</v>
      </c>
      <c r="C4366">
        <v>24</v>
      </c>
      <c r="D4366" t="s">
        <v>18</v>
      </c>
      <c r="E4366">
        <v>9.1300000000000008</v>
      </c>
      <c r="F4366">
        <v>4.32</v>
      </c>
      <c r="G4366">
        <v>1.89</v>
      </c>
      <c r="H4366">
        <v>0.69</v>
      </c>
      <c r="I4366">
        <v>5.34</v>
      </c>
      <c r="J4366">
        <v>182</v>
      </c>
      <c r="K4366">
        <v>33</v>
      </c>
      <c r="L4366">
        <v>11.14</v>
      </c>
      <c r="M4366" t="s">
        <v>19</v>
      </c>
      <c r="N4366" t="s">
        <v>28</v>
      </c>
      <c r="O4366" t="s">
        <v>32</v>
      </c>
      <c r="P4366">
        <v>1</v>
      </c>
    </row>
    <row r="4367" spans="1:16" x14ac:dyDescent="0.3">
      <c r="A4367" t="s">
        <v>8758</v>
      </c>
      <c r="B4367" t="s">
        <v>8759</v>
      </c>
      <c r="C4367">
        <v>18</v>
      </c>
      <c r="D4367" t="s">
        <v>24</v>
      </c>
      <c r="E4367">
        <v>4.5599999999999996</v>
      </c>
      <c r="F4367">
        <v>3.52</v>
      </c>
      <c r="G4367">
        <v>1.76</v>
      </c>
      <c r="H4367">
        <v>1.39</v>
      </c>
      <c r="I4367">
        <v>8.34</v>
      </c>
      <c r="J4367">
        <v>235</v>
      </c>
      <c r="K4367">
        <v>155</v>
      </c>
      <c r="L4367">
        <v>5.14</v>
      </c>
      <c r="M4367" t="s">
        <v>35</v>
      </c>
      <c r="N4367" t="s">
        <v>28</v>
      </c>
      <c r="O4367" t="s">
        <v>29</v>
      </c>
      <c r="P4367">
        <v>0</v>
      </c>
    </row>
    <row r="4368" spans="1:16" x14ac:dyDescent="0.3">
      <c r="A4368" t="s">
        <v>8760</v>
      </c>
      <c r="B4368" t="s">
        <v>8761</v>
      </c>
      <c r="C4368">
        <v>27</v>
      </c>
      <c r="D4368" t="s">
        <v>24</v>
      </c>
      <c r="E4368">
        <v>8.1199999999999992</v>
      </c>
      <c r="F4368">
        <v>3.21</v>
      </c>
      <c r="G4368">
        <v>1.52</v>
      </c>
      <c r="H4368">
        <v>3.94</v>
      </c>
      <c r="I4368">
        <v>5.91</v>
      </c>
      <c r="J4368">
        <v>201</v>
      </c>
      <c r="K4368">
        <v>173</v>
      </c>
      <c r="L4368">
        <v>8.6300000000000008</v>
      </c>
      <c r="M4368" t="s">
        <v>27</v>
      </c>
      <c r="N4368" t="s">
        <v>20</v>
      </c>
      <c r="O4368" t="s">
        <v>36</v>
      </c>
      <c r="P4368">
        <v>1</v>
      </c>
    </row>
    <row r="4369" spans="1:16" x14ac:dyDescent="0.3">
      <c r="A4369" t="s">
        <v>8762</v>
      </c>
      <c r="B4369" t="s">
        <v>8763</v>
      </c>
      <c r="C4369">
        <v>26</v>
      </c>
      <c r="D4369" t="s">
        <v>18</v>
      </c>
      <c r="E4369">
        <v>4.99</v>
      </c>
      <c r="F4369">
        <v>4.1399999999999997</v>
      </c>
      <c r="G4369">
        <v>2.84</v>
      </c>
      <c r="H4369">
        <v>2.4</v>
      </c>
      <c r="I4369">
        <v>5.15</v>
      </c>
      <c r="J4369">
        <v>168</v>
      </c>
      <c r="K4369">
        <v>100</v>
      </c>
      <c r="L4369">
        <v>7.46</v>
      </c>
      <c r="M4369" t="s">
        <v>35</v>
      </c>
      <c r="N4369" t="s">
        <v>20</v>
      </c>
      <c r="O4369" t="s">
        <v>32</v>
      </c>
      <c r="P4369">
        <v>1</v>
      </c>
    </row>
    <row r="4370" spans="1:16" x14ac:dyDescent="0.3">
      <c r="A4370" t="s">
        <v>8764</v>
      </c>
      <c r="B4370" t="s">
        <v>8765</v>
      </c>
      <c r="C4370">
        <v>34</v>
      </c>
      <c r="D4370" t="s">
        <v>24</v>
      </c>
      <c r="E4370">
        <v>7.24</v>
      </c>
      <c r="F4370">
        <v>4.28</v>
      </c>
      <c r="G4370">
        <v>3.84</v>
      </c>
      <c r="H4370">
        <v>0.72</v>
      </c>
      <c r="I4370">
        <v>8.42</v>
      </c>
      <c r="J4370">
        <v>65</v>
      </c>
      <c r="K4370">
        <v>47</v>
      </c>
      <c r="L4370">
        <v>10.210000000000001</v>
      </c>
      <c r="M4370" t="s">
        <v>19</v>
      </c>
      <c r="N4370" t="s">
        <v>20</v>
      </c>
      <c r="O4370" t="s">
        <v>32</v>
      </c>
      <c r="P4370">
        <v>1</v>
      </c>
    </row>
    <row r="4371" spans="1:16" x14ac:dyDescent="0.3">
      <c r="A4371" t="s">
        <v>8766</v>
      </c>
      <c r="B4371" t="s">
        <v>8767</v>
      </c>
      <c r="C4371">
        <v>23</v>
      </c>
      <c r="D4371" t="s">
        <v>49</v>
      </c>
      <c r="E4371">
        <v>3.38</v>
      </c>
      <c r="F4371">
        <v>3.73</v>
      </c>
      <c r="G4371">
        <v>2.2999999999999998</v>
      </c>
      <c r="H4371">
        <v>2.48</v>
      </c>
      <c r="I4371">
        <v>8.94</v>
      </c>
      <c r="J4371">
        <v>32</v>
      </c>
      <c r="K4371">
        <v>150</v>
      </c>
      <c r="L4371">
        <v>5.31</v>
      </c>
      <c r="M4371" t="s">
        <v>35</v>
      </c>
      <c r="N4371" t="s">
        <v>28</v>
      </c>
      <c r="O4371" t="s">
        <v>29</v>
      </c>
      <c r="P4371">
        <v>0</v>
      </c>
    </row>
    <row r="4372" spans="1:16" x14ac:dyDescent="0.3">
      <c r="A4372" t="s">
        <v>8768</v>
      </c>
      <c r="B4372" t="s">
        <v>8769</v>
      </c>
      <c r="C4372">
        <v>20</v>
      </c>
      <c r="D4372" t="s">
        <v>18</v>
      </c>
      <c r="E4372">
        <v>10.64</v>
      </c>
      <c r="F4372">
        <v>1.1399999999999999</v>
      </c>
      <c r="G4372">
        <v>3.4</v>
      </c>
      <c r="H4372">
        <v>5.25</v>
      </c>
      <c r="I4372">
        <v>5.79</v>
      </c>
      <c r="J4372">
        <v>241</v>
      </c>
      <c r="K4372">
        <v>152</v>
      </c>
      <c r="L4372">
        <v>11.59</v>
      </c>
      <c r="M4372" t="s">
        <v>19</v>
      </c>
      <c r="N4372" t="s">
        <v>28</v>
      </c>
      <c r="O4372" t="s">
        <v>32</v>
      </c>
      <c r="P4372">
        <v>1</v>
      </c>
    </row>
    <row r="4373" spans="1:16" x14ac:dyDescent="0.3">
      <c r="A4373" t="s">
        <v>8770</v>
      </c>
      <c r="B4373" t="s">
        <v>8771</v>
      </c>
      <c r="C4373">
        <v>33</v>
      </c>
      <c r="D4373" t="s">
        <v>24</v>
      </c>
      <c r="E4373">
        <v>4.72</v>
      </c>
      <c r="F4373">
        <v>0.74</v>
      </c>
      <c r="G4373">
        <v>1.57</v>
      </c>
      <c r="H4373">
        <v>2.2799999999999998</v>
      </c>
      <c r="I4373">
        <v>7.81</v>
      </c>
      <c r="J4373">
        <v>151</v>
      </c>
      <c r="K4373">
        <v>150</v>
      </c>
      <c r="L4373">
        <v>6.79</v>
      </c>
      <c r="M4373" t="s">
        <v>27</v>
      </c>
      <c r="N4373" t="s">
        <v>28</v>
      </c>
      <c r="O4373" t="s">
        <v>29</v>
      </c>
      <c r="P4373">
        <v>0</v>
      </c>
    </row>
    <row r="4374" spans="1:16" x14ac:dyDescent="0.3">
      <c r="A4374" t="s">
        <v>8772</v>
      </c>
      <c r="B4374" t="s">
        <v>8773</v>
      </c>
      <c r="C4374">
        <v>31</v>
      </c>
      <c r="D4374" t="s">
        <v>18</v>
      </c>
      <c r="E4374">
        <v>10.01</v>
      </c>
      <c r="F4374">
        <v>1.51</v>
      </c>
      <c r="G4374">
        <v>3.79</v>
      </c>
      <c r="H4374">
        <v>1.58</v>
      </c>
      <c r="I4374">
        <v>6.41</v>
      </c>
      <c r="J4374">
        <v>81</v>
      </c>
      <c r="K4374">
        <v>104</v>
      </c>
      <c r="L4374">
        <v>10.64</v>
      </c>
      <c r="M4374" t="s">
        <v>27</v>
      </c>
      <c r="N4374" t="s">
        <v>28</v>
      </c>
      <c r="O4374" t="s">
        <v>36</v>
      </c>
      <c r="P4374">
        <v>1</v>
      </c>
    </row>
    <row r="4375" spans="1:16" x14ac:dyDescent="0.3">
      <c r="A4375" t="s">
        <v>8774</v>
      </c>
      <c r="B4375" t="s">
        <v>8775</v>
      </c>
      <c r="C4375">
        <v>30</v>
      </c>
      <c r="D4375" t="s">
        <v>24</v>
      </c>
      <c r="E4375">
        <v>10.4</v>
      </c>
      <c r="F4375">
        <v>5.74</v>
      </c>
      <c r="G4375">
        <v>0.51</v>
      </c>
      <c r="H4375">
        <v>3.05</v>
      </c>
      <c r="I4375">
        <v>8.26</v>
      </c>
      <c r="J4375">
        <v>35</v>
      </c>
      <c r="K4375">
        <v>104</v>
      </c>
      <c r="L4375">
        <v>11.29</v>
      </c>
      <c r="M4375" t="s">
        <v>19</v>
      </c>
      <c r="N4375" t="s">
        <v>20</v>
      </c>
      <c r="O4375" t="s">
        <v>36</v>
      </c>
      <c r="P4375">
        <v>1</v>
      </c>
    </row>
    <row r="4376" spans="1:16" x14ac:dyDescent="0.3">
      <c r="A4376" t="s">
        <v>8776</v>
      </c>
      <c r="B4376" t="s">
        <v>8777</v>
      </c>
      <c r="C4376">
        <v>26</v>
      </c>
      <c r="D4376" t="s">
        <v>24</v>
      </c>
      <c r="E4376">
        <v>10</v>
      </c>
      <c r="F4376">
        <v>4</v>
      </c>
      <c r="G4376">
        <v>1.26</v>
      </c>
      <c r="H4376">
        <v>5.44</v>
      </c>
      <c r="I4376">
        <v>6.22</v>
      </c>
      <c r="J4376">
        <v>126</v>
      </c>
      <c r="K4376">
        <v>111</v>
      </c>
      <c r="L4376">
        <v>11.67</v>
      </c>
      <c r="M4376" t="s">
        <v>27</v>
      </c>
      <c r="N4376" t="s">
        <v>28</v>
      </c>
      <c r="O4376" t="s">
        <v>36</v>
      </c>
      <c r="P4376">
        <v>1</v>
      </c>
    </row>
    <row r="4377" spans="1:16" x14ac:dyDescent="0.3">
      <c r="A4377" t="s">
        <v>8778</v>
      </c>
      <c r="B4377" t="s">
        <v>8779</v>
      </c>
      <c r="C4377">
        <v>21</v>
      </c>
      <c r="D4377" t="s">
        <v>49</v>
      </c>
      <c r="E4377">
        <v>5.5</v>
      </c>
      <c r="F4377">
        <v>4.43</v>
      </c>
      <c r="G4377">
        <v>1.22</v>
      </c>
      <c r="H4377">
        <v>0.6</v>
      </c>
      <c r="I4377">
        <v>8.7100000000000009</v>
      </c>
      <c r="J4377">
        <v>233</v>
      </c>
      <c r="K4377">
        <v>18</v>
      </c>
      <c r="L4377">
        <v>8.09</v>
      </c>
      <c r="M4377" t="s">
        <v>35</v>
      </c>
      <c r="N4377" t="s">
        <v>20</v>
      </c>
      <c r="O4377" t="s">
        <v>36</v>
      </c>
      <c r="P4377">
        <v>1</v>
      </c>
    </row>
    <row r="4378" spans="1:16" x14ac:dyDescent="0.3">
      <c r="A4378" t="s">
        <v>8780</v>
      </c>
      <c r="B4378" t="s">
        <v>8781</v>
      </c>
      <c r="C4378">
        <v>24</v>
      </c>
      <c r="D4378" t="s">
        <v>24</v>
      </c>
      <c r="E4378">
        <v>7.03</v>
      </c>
      <c r="F4378">
        <v>1.99</v>
      </c>
      <c r="G4378">
        <v>2.93</v>
      </c>
      <c r="H4378">
        <v>0.59</v>
      </c>
      <c r="I4378">
        <v>6.64</v>
      </c>
      <c r="J4378">
        <v>149</v>
      </c>
      <c r="K4378">
        <v>60</v>
      </c>
      <c r="L4378">
        <v>8.01</v>
      </c>
      <c r="M4378" t="s">
        <v>35</v>
      </c>
      <c r="N4378" t="s">
        <v>20</v>
      </c>
      <c r="O4378" t="s">
        <v>32</v>
      </c>
      <c r="P4378">
        <v>1</v>
      </c>
    </row>
    <row r="4379" spans="1:16" x14ac:dyDescent="0.3">
      <c r="A4379" t="s">
        <v>8782</v>
      </c>
      <c r="B4379" t="s">
        <v>8783</v>
      </c>
      <c r="C4379">
        <v>35</v>
      </c>
      <c r="D4379" t="s">
        <v>49</v>
      </c>
      <c r="E4379">
        <v>9.2100000000000009</v>
      </c>
      <c r="F4379">
        <v>1.73</v>
      </c>
      <c r="G4379">
        <v>1.71</v>
      </c>
      <c r="H4379">
        <v>4.74</v>
      </c>
      <c r="I4379">
        <v>5.24</v>
      </c>
      <c r="J4379">
        <v>206</v>
      </c>
      <c r="K4379">
        <v>51</v>
      </c>
      <c r="L4379">
        <v>11.89</v>
      </c>
      <c r="M4379" t="s">
        <v>35</v>
      </c>
      <c r="N4379" t="s">
        <v>20</v>
      </c>
      <c r="O4379" t="s">
        <v>36</v>
      </c>
      <c r="P4379">
        <v>1</v>
      </c>
    </row>
    <row r="4380" spans="1:16" x14ac:dyDescent="0.3">
      <c r="A4380" t="s">
        <v>8784</v>
      </c>
      <c r="B4380" t="s">
        <v>8785</v>
      </c>
      <c r="C4380">
        <v>19</v>
      </c>
      <c r="D4380" t="s">
        <v>18</v>
      </c>
      <c r="E4380">
        <v>4.04</v>
      </c>
      <c r="F4380">
        <v>2.02</v>
      </c>
      <c r="G4380">
        <v>1.88</v>
      </c>
      <c r="H4380">
        <v>2.73</v>
      </c>
      <c r="I4380">
        <v>6.58</v>
      </c>
      <c r="J4380">
        <v>127</v>
      </c>
      <c r="K4380">
        <v>126</v>
      </c>
      <c r="L4380">
        <v>4.74</v>
      </c>
      <c r="M4380" t="s">
        <v>27</v>
      </c>
      <c r="N4380" t="s">
        <v>20</v>
      </c>
      <c r="O4380" t="s">
        <v>21</v>
      </c>
      <c r="P4380">
        <v>0</v>
      </c>
    </row>
    <row r="4381" spans="1:16" x14ac:dyDescent="0.3">
      <c r="A4381" t="s">
        <v>8786</v>
      </c>
      <c r="B4381" t="s">
        <v>8787</v>
      </c>
      <c r="C4381">
        <v>29</v>
      </c>
      <c r="D4381" t="s">
        <v>49</v>
      </c>
      <c r="E4381">
        <v>8.39</v>
      </c>
      <c r="F4381">
        <v>5.19</v>
      </c>
      <c r="G4381">
        <v>0.49</v>
      </c>
      <c r="H4381">
        <v>5.43</v>
      </c>
      <c r="I4381">
        <v>5.23</v>
      </c>
      <c r="J4381">
        <v>207</v>
      </c>
      <c r="K4381">
        <v>83</v>
      </c>
      <c r="L4381">
        <v>10.14</v>
      </c>
      <c r="M4381" t="s">
        <v>35</v>
      </c>
      <c r="N4381" t="s">
        <v>20</v>
      </c>
      <c r="O4381" t="s">
        <v>32</v>
      </c>
      <c r="P4381">
        <v>1</v>
      </c>
    </row>
    <row r="4382" spans="1:16" x14ac:dyDescent="0.3">
      <c r="A4382" t="s">
        <v>8788</v>
      </c>
      <c r="B4382" t="s">
        <v>8789</v>
      </c>
      <c r="C4382">
        <v>34</v>
      </c>
      <c r="D4382" t="s">
        <v>24</v>
      </c>
      <c r="E4382">
        <v>8.98</v>
      </c>
      <c r="F4382">
        <v>0.97</v>
      </c>
      <c r="G4382">
        <v>0.22</v>
      </c>
      <c r="H4382">
        <v>2.67</v>
      </c>
      <c r="I4382">
        <v>7.15</v>
      </c>
      <c r="J4382">
        <v>192</v>
      </c>
      <c r="K4382">
        <v>114</v>
      </c>
      <c r="L4382">
        <v>11.89</v>
      </c>
      <c r="M4382" t="s">
        <v>35</v>
      </c>
      <c r="N4382" t="s">
        <v>20</v>
      </c>
      <c r="O4382" t="s">
        <v>36</v>
      </c>
      <c r="P4382">
        <v>1</v>
      </c>
    </row>
    <row r="4383" spans="1:16" x14ac:dyDescent="0.3">
      <c r="A4383" t="s">
        <v>8790</v>
      </c>
      <c r="B4383" t="s">
        <v>8791</v>
      </c>
      <c r="C4383">
        <v>29</v>
      </c>
      <c r="D4383" t="s">
        <v>24</v>
      </c>
      <c r="E4383">
        <v>8.6999999999999993</v>
      </c>
      <c r="F4383">
        <v>4.22</v>
      </c>
      <c r="G4383">
        <v>0.19</v>
      </c>
      <c r="H4383">
        <v>0.6</v>
      </c>
      <c r="I4383">
        <v>6.66</v>
      </c>
      <c r="J4383">
        <v>147</v>
      </c>
      <c r="K4383">
        <v>101</v>
      </c>
      <c r="L4383">
        <v>10.35</v>
      </c>
      <c r="M4383" t="s">
        <v>35</v>
      </c>
      <c r="N4383" t="s">
        <v>20</v>
      </c>
      <c r="O4383" t="s">
        <v>32</v>
      </c>
      <c r="P4383">
        <v>1</v>
      </c>
    </row>
    <row r="4384" spans="1:16" x14ac:dyDescent="0.3">
      <c r="A4384" t="s">
        <v>8792</v>
      </c>
      <c r="B4384" t="s">
        <v>8793</v>
      </c>
      <c r="C4384">
        <v>25</v>
      </c>
      <c r="D4384" t="s">
        <v>18</v>
      </c>
      <c r="E4384">
        <v>9.6199999999999992</v>
      </c>
      <c r="F4384">
        <v>3.53</v>
      </c>
      <c r="G4384">
        <v>3.75</v>
      </c>
      <c r="H4384">
        <v>3.2</v>
      </c>
      <c r="I4384">
        <v>7.49</v>
      </c>
      <c r="J4384">
        <v>157</v>
      </c>
      <c r="K4384">
        <v>86</v>
      </c>
      <c r="L4384">
        <v>10.81</v>
      </c>
      <c r="M4384" t="s">
        <v>19</v>
      </c>
      <c r="N4384" t="s">
        <v>28</v>
      </c>
      <c r="O4384" t="s">
        <v>32</v>
      </c>
      <c r="P4384">
        <v>1</v>
      </c>
    </row>
    <row r="4385" spans="1:16" x14ac:dyDescent="0.3">
      <c r="A4385" t="s">
        <v>8794</v>
      </c>
      <c r="B4385" t="s">
        <v>8795</v>
      </c>
      <c r="C4385">
        <v>24</v>
      </c>
      <c r="D4385" t="s">
        <v>18</v>
      </c>
      <c r="E4385">
        <v>8.68</v>
      </c>
      <c r="F4385">
        <v>0.98</v>
      </c>
      <c r="G4385">
        <v>2.0299999999999998</v>
      </c>
      <c r="H4385">
        <v>4.43</v>
      </c>
      <c r="I4385">
        <v>8.58</v>
      </c>
      <c r="J4385">
        <v>96</v>
      </c>
      <c r="K4385">
        <v>42</v>
      </c>
      <c r="L4385">
        <v>10.55</v>
      </c>
      <c r="M4385" t="s">
        <v>19</v>
      </c>
      <c r="N4385" t="s">
        <v>20</v>
      </c>
      <c r="O4385" t="s">
        <v>32</v>
      </c>
      <c r="P4385">
        <v>1</v>
      </c>
    </row>
    <row r="4386" spans="1:16" x14ac:dyDescent="0.3">
      <c r="A4386" t="s">
        <v>8796</v>
      </c>
      <c r="B4386" t="s">
        <v>8797</v>
      </c>
      <c r="C4386">
        <v>30</v>
      </c>
      <c r="D4386" t="s">
        <v>18</v>
      </c>
      <c r="E4386">
        <v>9.66</v>
      </c>
      <c r="F4386">
        <v>5.95</v>
      </c>
      <c r="G4386">
        <v>1.81</v>
      </c>
      <c r="H4386">
        <v>0.86</v>
      </c>
      <c r="I4386">
        <v>8.3800000000000008</v>
      </c>
      <c r="J4386">
        <v>134</v>
      </c>
      <c r="K4386">
        <v>78</v>
      </c>
      <c r="L4386">
        <v>10.73</v>
      </c>
      <c r="M4386" t="s">
        <v>19</v>
      </c>
      <c r="N4386" t="s">
        <v>20</v>
      </c>
      <c r="O4386" t="s">
        <v>32</v>
      </c>
      <c r="P4386">
        <v>1</v>
      </c>
    </row>
    <row r="4387" spans="1:16" x14ac:dyDescent="0.3">
      <c r="A4387" t="s">
        <v>8798</v>
      </c>
      <c r="B4387" t="s">
        <v>8799</v>
      </c>
      <c r="C4387">
        <v>31</v>
      </c>
      <c r="D4387" t="s">
        <v>24</v>
      </c>
      <c r="E4387">
        <v>6.25</v>
      </c>
      <c r="F4387">
        <v>2.71</v>
      </c>
      <c r="G4387">
        <v>1.38</v>
      </c>
      <c r="H4387">
        <v>4.84</v>
      </c>
      <c r="I4387">
        <v>8.2200000000000006</v>
      </c>
      <c r="J4387">
        <v>144</v>
      </c>
      <c r="K4387">
        <v>36</v>
      </c>
      <c r="L4387">
        <v>7.21</v>
      </c>
      <c r="M4387" t="s">
        <v>27</v>
      </c>
      <c r="N4387" t="s">
        <v>20</v>
      </c>
      <c r="O4387" t="s">
        <v>29</v>
      </c>
      <c r="P4387">
        <v>0</v>
      </c>
    </row>
    <row r="4388" spans="1:16" x14ac:dyDescent="0.3">
      <c r="A4388" t="s">
        <v>8800</v>
      </c>
      <c r="B4388" t="s">
        <v>8801</v>
      </c>
      <c r="C4388">
        <v>19</v>
      </c>
      <c r="D4388" t="s">
        <v>24</v>
      </c>
      <c r="E4388">
        <v>7.81</v>
      </c>
      <c r="F4388">
        <v>5.33</v>
      </c>
      <c r="G4388">
        <v>0.66</v>
      </c>
      <c r="H4388">
        <v>4.0599999999999996</v>
      </c>
      <c r="I4388">
        <v>6.61</v>
      </c>
      <c r="J4388">
        <v>127</v>
      </c>
      <c r="K4388">
        <v>168</v>
      </c>
      <c r="L4388">
        <v>9.82</v>
      </c>
      <c r="M4388" t="s">
        <v>27</v>
      </c>
      <c r="N4388" t="s">
        <v>20</v>
      </c>
      <c r="O4388" t="s">
        <v>36</v>
      </c>
      <c r="P4388">
        <v>1</v>
      </c>
    </row>
    <row r="4389" spans="1:16" x14ac:dyDescent="0.3">
      <c r="A4389" t="s">
        <v>8802</v>
      </c>
      <c r="B4389" t="s">
        <v>8803</v>
      </c>
      <c r="C4389">
        <v>18</v>
      </c>
      <c r="D4389" t="s">
        <v>24</v>
      </c>
      <c r="E4389">
        <v>5.71</v>
      </c>
      <c r="F4389">
        <v>3.28</v>
      </c>
      <c r="G4389">
        <v>2.46</v>
      </c>
      <c r="H4389">
        <v>2.64</v>
      </c>
      <c r="I4389">
        <v>7.25</v>
      </c>
      <c r="J4389">
        <v>112</v>
      </c>
      <c r="K4389">
        <v>113</v>
      </c>
      <c r="L4389">
        <v>7.22</v>
      </c>
      <c r="M4389" t="s">
        <v>35</v>
      </c>
      <c r="N4389" t="s">
        <v>20</v>
      </c>
      <c r="O4389" t="s">
        <v>21</v>
      </c>
      <c r="P4389">
        <v>0</v>
      </c>
    </row>
    <row r="4390" spans="1:16" x14ac:dyDescent="0.3">
      <c r="A4390" t="s">
        <v>8804</v>
      </c>
      <c r="B4390" t="s">
        <v>8805</v>
      </c>
      <c r="C4390">
        <v>22</v>
      </c>
      <c r="D4390" t="s">
        <v>49</v>
      </c>
      <c r="E4390">
        <v>10.77</v>
      </c>
      <c r="F4390">
        <v>4.38</v>
      </c>
      <c r="G4390">
        <v>3.95</v>
      </c>
      <c r="H4390">
        <v>2.2200000000000002</v>
      </c>
      <c r="I4390">
        <v>6.44</v>
      </c>
      <c r="J4390">
        <v>76</v>
      </c>
      <c r="K4390">
        <v>107</v>
      </c>
      <c r="L4390">
        <v>12.68</v>
      </c>
      <c r="M4390" t="s">
        <v>35</v>
      </c>
      <c r="N4390" t="s">
        <v>20</v>
      </c>
      <c r="O4390" t="s">
        <v>36</v>
      </c>
      <c r="P4390">
        <v>1</v>
      </c>
    </row>
    <row r="4391" spans="1:16" x14ac:dyDescent="0.3">
      <c r="A4391" t="s">
        <v>8806</v>
      </c>
      <c r="B4391" t="s">
        <v>8807</v>
      </c>
      <c r="C4391">
        <v>25</v>
      </c>
      <c r="D4391" t="s">
        <v>18</v>
      </c>
      <c r="E4391">
        <v>11.9</v>
      </c>
      <c r="F4391">
        <v>4.3</v>
      </c>
      <c r="G4391">
        <v>0.79</v>
      </c>
      <c r="H4391">
        <v>5.77</v>
      </c>
      <c r="I4391">
        <v>7.1</v>
      </c>
      <c r="J4391">
        <v>54</v>
      </c>
      <c r="K4391">
        <v>143</v>
      </c>
      <c r="L4391">
        <v>13.97</v>
      </c>
      <c r="M4391" t="s">
        <v>19</v>
      </c>
      <c r="N4391" t="s">
        <v>20</v>
      </c>
      <c r="O4391" t="s">
        <v>36</v>
      </c>
      <c r="P4391">
        <v>1</v>
      </c>
    </row>
    <row r="4392" spans="1:16" x14ac:dyDescent="0.3">
      <c r="A4392" t="s">
        <v>8808</v>
      </c>
      <c r="B4392" t="s">
        <v>8809</v>
      </c>
      <c r="C4392">
        <v>33</v>
      </c>
      <c r="D4392" t="s">
        <v>18</v>
      </c>
      <c r="E4392">
        <v>5.88</v>
      </c>
      <c r="F4392">
        <v>2.67</v>
      </c>
      <c r="G4392">
        <v>1.73</v>
      </c>
      <c r="H4392">
        <v>1.88</v>
      </c>
      <c r="I4392">
        <v>5.93</v>
      </c>
      <c r="J4392">
        <v>90</v>
      </c>
      <c r="K4392">
        <v>166</v>
      </c>
      <c r="L4392">
        <v>8.7799999999999994</v>
      </c>
      <c r="M4392" t="s">
        <v>19</v>
      </c>
      <c r="N4392" t="s">
        <v>20</v>
      </c>
      <c r="O4392" t="s">
        <v>21</v>
      </c>
      <c r="P4392">
        <v>0</v>
      </c>
    </row>
    <row r="4393" spans="1:16" x14ac:dyDescent="0.3">
      <c r="A4393" t="s">
        <v>8810</v>
      </c>
      <c r="B4393" t="s">
        <v>8811</v>
      </c>
      <c r="C4393">
        <v>31</v>
      </c>
      <c r="D4393" t="s">
        <v>18</v>
      </c>
      <c r="E4393">
        <v>10.28</v>
      </c>
      <c r="F4393">
        <v>4.72</v>
      </c>
      <c r="G4393">
        <v>3.56</v>
      </c>
      <c r="H4393">
        <v>3.65</v>
      </c>
      <c r="I4393">
        <v>5.19</v>
      </c>
      <c r="J4393">
        <v>218</v>
      </c>
      <c r="K4393">
        <v>102</v>
      </c>
      <c r="L4393">
        <v>12.1</v>
      </c>
      <c r="M4393" t="s">
        <v>35</v>
      </c>
      <c r="N4393" t="s">
        <v>20</v>
      </c>
      <c r="O4393" t="s">
        <v>32</v>
      </c>
      <c r="P4393">
        <v>1</v>
      </c>
    </row>
    <row r="4394" spans="1:16" x14ac:dyDescent="0.3">
      <c r="A4394" t="s">
        <v>8812</v>
      </c>
      <c r="B4394" t="s">
        <v>8813</v>
      </c>
      <c r="C4394">
        <v>29</v>
      </c>
      <c r="D4394" t="s">
        <v>24</v>
      </c>
      <c r="E4394">
        <v>7.81</v>
      </c>
      <c r="F4394">
        <v>4.1500000000000004</v>
      </c>
      <c r="G4394">
        <v>2.83</v>
      </c>
      <c r="H4394">
        <v>4.7699999999999996</v>
      </c>
      <c r="I4394">
        <v>6.16</v>
      </c>
      <c r="J4394">
        <v>180</v>
      </c>
      <c r="K4394">
        <v>77</v>
      </c>
      <c r="L4394">
        <v>8.94</v>
      </c>
      <c r="M4394" t="s">
        <v>19</v>
      </c>
      <c r="N4394" t="s">
        <v>20</v>
      </c>
      <c r="O4394" t="s">
        <v>32</v>
      </c>
      <c r="P4394">
        <v>1</v>
      </c>
    </row>
    <row r="4395" spans="1:16" x14ac:dyDescent="0.3">
      <c r="A4395" t="s">
        <v>8814</v>
      </c>
      <c r="B4395" t="s">
        <v>8815</v>
      </c>
      <c r="C4395">
        <v>34</v>
      </c>
      <c r="D4395" t="s">
        <v>49</v>
      </c>
      <c r="E4395">
        <v>6.13</v>
      </c>
      <c r="F4395">
        <v>1.78</v>
      </c>
      <c r="G4395">
        <v>3.92</v>
      </c>
      <c r="H4395">
        <v>5.53</v>
      </c>
      <c r="I4395">
        <v>5.58</v>
      </c>
      <c r="J4395">
        <v>41</v>
      </c>
      <c r="K4395">
        <v>170</v>
      </c>
      <c r="L4395">
        <v>8.7100000000000009</v>
      </c>
      <c r="M4395" t="s">
        <v>35</v>
      </c>
      <c r="N4395" t="s">
        <v>28</v>
      </c>
      <c r="O4395" t="s">
        <v>29</v>
      </c>
      <c r="P4395">
        <v>0</v>
      </c>
    </row>
    <row r="4396" spans="1:16" x14ac:dyDescent="0.3">
      <c r="A4396" t="s">
        <v>8816</v>
      </c>
      <c r="B4396" t="s">
        <v>8817</v>
      </c>
      <c r="C4396">
        <v>32</v>
      </c>
      <c r="D4396" t="s">
        <v>49</v>
      </c>
      <c r="E4396">
        <v>7.55</v>
      </c>
      <c r="F4396">
        <v>1.65</v>
      </c>
      <c r="G4396">
        <v>0.19</v>
      </c>
      <c r="H4396">
        <v>3.71</v>
      </c>
      <c r="I4396">
        <v>7.59</v>
      </c>
      <c r="J4396">
        <v>227</v>
      </c>
      <c r="K4396">
        <v>63</v>
      </c>
      <c r="L4396">
        <v>8.39</v>
      </c>
      <c r="M4396" t="s">
        <v>27</v>
      </c>
      <c r="N4396" t="s">
        <v>20</v>
      </c>
      <c r="O4396" t="s">
        <v>29</v>
      </c>
      <c r="P4396">
        <v>0</v>
      </c>
    </row>
    <row r="4397" spans="1:16" x14ac:dyDescent="0.3">
      <c r="A4397" t="s">
        <v>8818</v>
      </c>
      <c r="B4397" t="s">
        <v>8819</v>
      </c>
      <c r="C4397">
        <v>33</v>
      </c>
      <c r="D4397" t="s">
        <v>18</v>
      </c>
      <c r="E4397">
        <v>3.77</v>
      </c>
      <c r="F4397">
        <v>5.86</v>
      </c>
      <c r="G4397">
        <v>1.81</v>
      </c>
      <c r="H4397">
        <v>1.02</v>
      </c>
      <c r="I4397">
        <v>4.53</v>
      </c>
      <c r="J4397">
        <v>92</v>
      </c>
      <c r="K4397">
        <v>26</v>
      </c>
      <c r="L4397">
        <v>4.71</v>
      </c>
      <c r="M4397" t="s">
        <v>19</v>
      </c>
      <c r="N4397" t="s">
        <v>20</v>
      </c>
      <c r="O4397" t="s">
        <v>36</v>
      </c>
      <c r="P4397">
        <v>1</v>
      </c>
    </row>
    <row r="4398" spans="1:16" x14ac:dyDescent="0.3">
      <c r="A4398" t="s">
        <v>8820</v>
      </c>
      <c r="B4398" t="s">
        <v>8821</v>
      </c>
      <c r="C4398">
        <v>33</v>
      </c>
      <c r="D4398" t="s">
        <v>18</v>
      </c>
      <c r="E4398">
        <v>5.8</v>
      </c>
      <c r="F4398">
        <v>3</v>
      </c>
      <c r="G4398">
        <v>3.98</v>
      </c>
      <c r="H4398">
        <v>1.08</v>
      </c>
      <c r="I4398">
        <v>7.32</v>
      </c>
      <c r="J4398">
        <v>36</v>
      </c>
      <c r="K4398">
        <v>143</v>
      </c>
      <c r="L4398">
        <v>6.98</v>
      </c>
      <c r="M4398" t="s">
        <v>27</v>
      </c>
      <c r="N4398" t="s">
        <v>20</v>
      </c>
      <c r="O4398" t="s">
        <v>21</v>
      </c>
      <c r="P4398">
        <v>0</v>
      </c>
    </row>
    <row r="4399" spans="1:16" x14ac:dyDescent="0.3">
      <c r="A4399" t="s">
        <v>8822</v>
      </c>
      <c r="B4399" t="s">
        <v>8823</v>
      </c>
      <c r="C4399">
        <v>18</v>
      </c>
      <c r="D4399" t="s">
        <v>49</v>
      </c>
      <c r="E4399">
        <v>9.76</v>
      </c>
      <c r="F4399">
        <v>5.32</v>
      </c>
      <c r="G4399">
        <v>0.36</v>
      </c>
      <c r="H4399">
        <v>1.81</v>
      </c>
      <c r="I4399">
        <v>8.25</v>
      </c>
      <c r="J4399">
        <v>195</v>
      </c>
      <c r="K4399">
        <v>178</v>
      </c>
      <c r="L4399">
        <v>10.68</v>
      </c>
      <c r="M4399" t="s">
        <v>35</v>
      </c>
      <c r="N4399" t="s">
        <v>28</v>
      </c>
      <c r="O4399" t="s">
        <v>32</v>
      </c>
      <c r="P4399">
        <v>1</v>
      </c>
    </row>
    <row r="4400" spans="1:16" x14ac:dyDescent="0.3">
      <c r="A4400" t="s">
        <v>8824</v>
      </c>
      <c r="B4400" t="s">
        <v>8825</v>
      </c>
      <c r="C4400">
        <v>18</v>
      </c>
      <c r="D4400" t="s">
        <v>49</v>
      </c>
      <c r="E4400">
        <v>3.72</v>
      </c>
      <c r="F4400">
        <v>4.5</v>
      </c>
      <c r="G4400">
        <v>3.59</v>
      </c>
      <c r="H4400">
        <v>5.09</v>
      </c>
      <c r="I4400">
        <v>7.97</v>
      </c>
      <c r="J4400">
        <v>166</v>
      </c>
      <c r="K4400">
        <v>56</v>
      </c>
      <c r="L4400">
        <v>4.49</v>
      </c>
      <c r="M4400" t="s">
        <v>27</v>
      </c>
      <c r="N4400" t="s">
        <v>20</v>
      </c>
      <c r="O4400" t="s">
        <v>32</v>
      </c>
      <c r="P4400">
        <v>1</v>
      </c>
    </row>
    <row r="4401" spans="1:16" x14ac:dyDescent="0.3">
      <c r="A4401" t="s">
        <v>8826</v>
      </c>
      <c r="B4401" t="s">
        <v>8827</v>
      </c>
      <c r="C4401">
        <v>33</v>
      </c>
      <c r="D4401" t="s">
        <v>24</v>
      </c>
      <c r="E4401">
        <v>11.45</v>
      </c>
      <c r="F4401">
        <v>1.97</v>
      </c>
      <c r="G4401">
        <v>1</v>
      </c>
      <c r="H4401">
        <v>2.97</v>
      </c>
      <c r="I4401">
        <v>6.39</v>
      </c>
      <c r="J4401">
        <v>93</v>
      </c>
      <c r="K4401">
        <v>97</v>
      </c>
      <c r="L4401">
        <v>12.89</v>
      </c>
      <c r="M4401" t="s">
        <v>27</v>
      </c>
      <c r="N4401" t="s">
        <v>28</v>
      </c>
      <c r="O4401" t="s">
        <v>36</v>
      </c>
      <c r="P4401">
        <v>1</v>
      </c>
    </row>
    <row r="4402" spans="1:16" x14ac:dyDescent="0.3">
      <c r="A4402" t="s">
        <v>8828</v>
      </c>
      <c r="B4402" t="s">
        <v>8829</v>
      </c>
      <c r="C4402">
        <v>21</v>
      </c>
      <c r="D4402" t="s">
        <v>18</v>
      </c>
      <c r="E4402">
        <v>6.36</v>
      </c>
      <c r="F4402">
        <v>4.29</v>
      </c>
      <c r="G4402">
        <v>2.1800000000000002</v>
      </c>
      <c r="H4402">
        <v>5.0599999999999996</v>
      </c>
      <c r="I4402">
        <v>5.43</v>
      </c>
      <c r="J4402">
        <v>121</v>
      </c>
      <c r="K4402">
        <v>99</v>
      </c>
      <c r="L4402">
        <v>8.41</v>
      </c>
      <c r="M4402" t="s">
        <v>19</v>
      </c>
      <c r="N4402" t="s">
        <v>28</v>
      </c>
      <c r="O4402" t="s">
        <v>36</v>
      </c>
      <c r="P4402">
        <v>1</v>
      </c>
    </row>
    <row r="4403" spans="1:16" x14ac:dyDescent="0.3">
      <c r="A4403" t="s">
        <v>8830</v>
      </c>
      <c r="B4403" t="s">
        <v>8831</v>
      </c>
      <c r="C4403">
        <v>21</v>
      </c>
      <c r="D4403" t="s">
        <v>24</v>
      </c>
      <c r="E4403">
        <v>5.62</v>
      </c>
      <c r="F4403">
        <v>3.04</v>
      </c>
      <c r="G4403">
        <v>3.98</v>
      </c>
      <c r="H4403">
        <v>1.1499999999999999</v>
      </c>
      <c r="I4403">
        <v>5.33</v>
      </c>
      <c r="J4403">
        <v>192</v>
      </c>
      <c r="K4403">
        <v>170</v>
      </c>
      <c r="L4403">
        <v>8</v>
      </c>
      <c r="M4403" t="s">
        <v>27</v>
      </c>
      <c r="N4403" t="s">
        <v>20</v>
      </c>
      <c r="O4403" t="s">
        <v>21</v>
      </c>
      <c r="P4403">
        <v>0</v>
      </c>
    </row>
    <row r="4404" spans="1:16" x14ac:dyDescent="0.3">
      <c r="A4404" t="s">
        <v>8832</v>
      </c>
      <c r="B4404" t="s">
        <v>8833</v>
      </c>
      <c r="C4404">
        <v>22</v>
      </c>
      <c r="D4404" t="s">
        <v>49</v>
      </c>
      <c r="E4404">
        <v>10.59</v>
      </c>
      <c r="F4404">
        <v>2.57</v>
      </c>
      <c r="G4404">
        <v>1.69</v>
      </c>
      <c r="H4404">
        <v>3.62</v>
      </c>
      <c r="I4404">
        <v>6.91</v>
      </c>
      <c r="J4404">
        <v>225</v>
      </c>
      <c r="K4404">
        <v>163</v>
      </c>
      <c r="L4404">
        <v>12.04</v>
      </c>
      <c r="M4404" t="s">
        <v>35</v>
      </c>
      <c r="N4404" t="s">
        <v>20</v>
      </c>
      <c r="O4404" t="s">
        <v>36</v>
      </c>
      <c r="P4404">
        <v>1</v>
      </c>
    </row>
    <row r="4405" spans="1:16" x14ac:dyDescent="0.3">
      <c r="A4405" t="s">
        <v>8834</v>
      </c>
      <c r="B4405" t="s">
        <v>8835</v>
      </c>
      <c r="C4405">
        <v>31</v>
      </c>
      <c r="D4405" t="s">
        <v>24</v>
      </c>
      <c r="E4405">
        <v>9.15</v>
      </c>
      <c r="F4405">
        <v>3.69</v>
      </c>
      <c r="G4405">
        <v>1.54</v>
      </c>
      <c r="H4405">
        <v>5.15</v>
      </c>
      <c r="I4405">
        <v>8.3000000000000007</v>
      </c>
      <c r="J4405">
        <v>243</v>
      </c>
      <c r="K4405">
        <v>55</v>
      </c>
      <c r="L4405">
        <v>11.47</v>
      </c>
      <c r="M4405" t="s">
        <v>19</v>
      </c>
      <c r="N4405" t="s">
        <v>28</v>
      </c>
      <c r="O4405" t="s">
        <v>32</v>
      </c>
      <c r="P4405">
        <v>1</v>
      </c>
    </row>
    <row r="4406" spans="1:16" x14ac:dyDescent="0.3">
      <c r="A4406" t="s">
        <v>8836</v>
      </c>
      <c r="B4406" t="s">
        <v>8837</v>
      </c>
      <c r="C4406">
        <v>34</v>
      </c>
      <c r="D4406" t="s">
        <v>24</v>
      </c>
      <c r="E4406">
        <v>10.31</v>
      </c>
      <c r="F4406">
        <v>2.83</v>
      </c>
      <c r="G4406">
        <v>3.14</v>
      </c>
      <c r="H4406">
        <v>2.4500000000000002</v>
      </c>
      <c r="I4406">
        <v>8.64</v>
      </c>
      <c r="J4406">
        <v>222</v>
      </c>
      <c r="K4406">
        <v>90</v>
      </c>
      <c r="L4406">
        <v>13.13</v>
      </c>
      <c r="M4406" t="s">
        <v>27</v>
      </c>
      <c r="N4406" t="s">
        <v>28</v>
      </c>
      <c r="O4406" t="s">
        <v>36</v>
      </c>
      <c r="P4406">
        <v>1</v>
      </c>
    </row>
    <row r="4407" spans="1:16" x14ac:dyDescent="0.3">
      <c r="A4407" t="s">
        <v>8838</v>
      </c>
      <c r="B4407" t="s">
        <v>8839</v>
      </c>
      <c r="C4407">
        <v>32</v>
      </c>
      <c r="D4407" t="s">
        <v>49</v>
      </c>
      <c r="E4407">
        <v>6.98</v>
      </c>
      <c r="F4407">
        <v>5.74</v>
      </c>
      <c r="G4407">
        <v>2.4</v>
      </c>
      <c r="H4407">
        <v>5.5</v>
      </c>
      <c r="I4407">
        <v>6.71</v>
      </c>
      <c r="J4407">
        <v>143</v>
      </c>
      <c r="K4407">
        <v>69</v>
      </c>
      <c r="L4407">
        <v>9.2100000000000009</v>
      </c>
      <c r="M4407" t="s">
        <v>27</v>
      </c>
      <c r="N4407" t="s">
        <v>20</v>
      </c>
      <c r="O4407" t="s">
        <v>32</v>
      </c>
      <c r="P4407">
        <v>1</v>
      </c>
    </row>
    <row r="4408" spans="1:16" x14ac:dyDescent="0.3">
      <c r="A4408" t="s">
        <v>8840</v>
      </c>
      <c r="B4408" t="s">
        <v>8841</v>
      </c>
      <c r="C4408">
        <v>28</v>
      </c>
      <c r="D4408" t="s">
        <v>49</v>
      </c>
      <c r="E4408">
        <v>3.31</v>
      </c>
      <c r="F4408">
        <v>4.9800000000000004</v>
      </c>
      <c r="G4408">
        <v>2.1</v>
      </c>
      <c r="H4408">
        <v>1.56</v>
      </c>
      <c r="I4408">
        <v>7.79</v>
      </c>
      <c r="J4408">
        <v>219</v>
      </c>
      <c r="K4408">
        <v>136</v>
      </c>
      <c r="L4408">
        <v>4.4000000000000004</v>
      </c>
      <c r="M4408" t="s">
        <v>35</v>
      </c>
      <c r="N4408" t="s">
        <v>20</v>
      </c>
      <c r="O4408" t="s">
        <v>36</v>
      </c>
      <c r="P4408">
        <v>1</v>
      </c>
    </row>
    <row r="4409" spans="1:16" x14ac:dyDescent="0.3">
      <c r="A4409" t="s">
        <v>8842</v>
      </c>
      <c r="B4409" t="s">
        <v>8843</v>
      </c>
      <c r="C4409">
        <v>27</v>
      </c>
      <c r="D4409" t="s">
        <v>49</v>
      </c>
      <c r="E4409">
        <v>9.2200000000000006</v>
      </c>
      <c r="F4409">
        <v>5.6</v>
      </c>
      <c r="G4409">
        <v>2.88</v>
      </c>
      <c r="H4409">
        <v>2.89</v>
      </c>
      <c r="I4409">
        <v>7.03</v>
      </c>
      <c r="J4409">
        <v>123</v>
      </c>
      <c r="K4409">
        <v>101</v>
      </c>
      <c r="L4409">
        <v>10.84</v>
      </c>
      <c r="M4409" t="s">
        <v>19</v>
      </c>
      <c r="N4409" t="s">
        <v>20</v>
      </c>
      <c r="O4409" t="s">
        <v>36</v>
      </c>
      <c r="P4409">
        <v>1</v>
      </c>
    </row>
    <row r="4410" spans="1:16" x14ac:dyDescent="0.3">
      <c r="A4410" t="s">
        <v>8844</v>
      </c>
      <c r="B4410" t="s">
        <v>8845</v>
      </c>
      <c r="C4410">
        <v>30</v>
      </c>
      <c r="D4410" t="s">
        <v>24</v>
      </c>
      <c r="E4410">
        <v>3.03</v>
      </c>
      <c r="F4410">
        <v>4.59</v>
      </c>
      <c r="G4410">
        <v>1.44</v>
      </c>
      <c r="H4410">
        <v>0.95</v>
      </c>
      <c r="I4410">
        <v>6.57</v>
      </c>
      <c r="J4410">
        <v>244</v>
      </c>
      <c r="K4410">
        <v>68</v>
      </c>
      <c r="L4410">
        <v>3.87</v>
      </c>
      <c r="M4410" t="s">
        <v>35</v>
      </c>
      <c r="N4410" t="s">
        <v>20</v>
      </c>
      <c r="O4410" t="s">
        <v>32</v>
      </c>
      <c r="P4410">
        <v>1</v>
      </c>
    </row>
    <row r="4411" spans="1:16" x14ac:dyDescent="0.3">
      <c r="A4411" t="s">
        <v>8846</v>
      </c>
      <c r="B4411" t="s">
        <v>8847</v>
      </c>
      <c r="C4411">
        <v>28</v>
      </c>
      <c r="D4411" t="s">
        <v>49</v>
      </c>
      <c r="E4411">
        <v>7.63</v>
      </c>
      <c r="F4411">
        <v>2.91</v>
      </c>
      <c r="G4411">
        <v>2.2400000000000002</v>
      </c>
      <c r="H4411">
        <v>1.42</v>
      </c>
      <c r="I4411">
        <v>7.33</v>
      </c>
      <c r="J4411">
        <v>154</v>
      </c>
      <c r="K4411">
        <v>18</v>
      </c>
      <c r="L4411">
        <v>10.59</v>
      </c>
      <c r="M4411" t="s">
        <v>27</v>
      </c>
      <c r="N4411" t="s">
        <v>20</v>
      </c>
      <c r="O4411" t="s">
        <v>32</v>
      </c>
      <c r="P4411">
        <v>1</v>
      </c>
    </row>
    <row r="4412" spans="1:16" x14ac:dyDescent="0.3">
      <c r="A4412" t="s">
        <v>8848</v>
      </c>
      <c r="B4412" t="s">
        <v>8849</v>
      </c>
      <c r="C4412">
        <v>33</v>
      </c>
      <c r="D4412" t="s">
        <v>49</v>
      </c>
      <c r="E4412">
        <v>6.59</v>
      </c>
      <c r="F4412">
        <v>4.66</v>
      </c>
      <c r="G4412">
        <v>0.22</v>
      </c>
      <c r="H4412">
        <v>3.37</v>
      </c>
      <c r="I4412">
        <v>5.47</v>
      </c>
      <c r="J4412">
        <v>228</v>
      </c>
      <c r="K4412">
        <v>23</v>
      </c>
      <c r="L4412">
        <v>8.19</v>
      </c>
      <c r="M4412" t="s">
        <v>27</v>
      </c>
      <c r="N4412" t="s">
        <v>20</v>
      </c>
      <c r="O4412" t="s">
        <v>32</v>
      </c>
      <c r="P4412">
        <v>1</v>
      </c>
    </row>
    <row r="4413" spans="1:16" x14ac:dyDescent="0.3">
      <c r="A4413" t="s">
        <v>8850</v>
      </c>
      <c r="B4413" t="s">
        <v>8851</v>
      </c>
      <c r="C4413">
        <v>22</v>
      </c>
      <c r="D4413" t="s">
        <v>49</v>
      </c>
      <c r="E4413">
        <v>4.7</v>
      </c>
      <c r="F4413">
        <v>4.1399999999999997</v>
      </c>
      <c r="G4413">
        <v>0.33</v>
      </c>
      <c r="H4413">
        <v>4.57</v>
      </c>
      <c r="I4413">
        <v>5.51</v>
      </c>
      <c r="J4413">
        <v>98</v>
      </c>
      <c r="K4413">
        <v>90</v>
      </c>
      <c r="L4413">
        <v>6.76</v>
      </c>
      <c r="M4413" t="s">
        <v>27</v>
      </c>
      <c r="N4413" t="s">
        <v>28</v>
      </c>
      <c r="O4413" t="s">
        <v>36</v>
      </c>
      <c r="P4413">
        <v>1</v>
      </c>
    </row>
    <row r="4414" spans="1:16" x14ac:dyDescent="0.3">
      <c r="A4414" t="s">
        <v>8852</v>
      </c>
      <c r="B4414" t="s">
        <v>8853</v>
      </c>
      <c r="C4414">
        <v>18</v>
      </c>
      <c r="D4414" t="s">
        <v>24</v>
      </c>
      <c r="E4414">
        <v>8.74</v>
      </c>
      <c r="F4414">
        <v>5.84</v>
      </c>
      <c r="G4414">
        <v>1.1399999999999999</v>
      </c>
      <c r="H4414">
        <v>4.58</v>
      </c>
      <c r="I4414">
        <v>6.7</v>
      </c>
      <c r="J4414">
        <v>48</v>
      </c>
      <c r="K4414">
        <v>127</v>
      </c>
      <c r="L4414">
        <v>11.13</v>
      </c>
      <c r="M4414" t="s">
        <v>35</v>
      </c>
      <c r="N4414" t="s">
        <v>28</v>
      </c>
      <c r="O4414" t="s">
        <v>36</v>
      </c>
      <c r="P4414">
        <v>1</v>
      </c>
    </row>
    <row r="4415" spans="1:16" x14ac:dyDescent="0.3">
      <c r="A4415" t="s">
        <v>8854</v>
      </c>
      <c r="B4415" t="s">
        <v>8855</v>
      </c>
      <c r="C4415">
        <v>30</v>
      </c>
      <c r="D4415" t="s">
        <v>49</v>
      </c>
      <c r="E4415">
        <v>5.16</v>
      </c>
      <c r="F4415">
        <v>1.61</v>
      </c>
      <c r="G4415">
        <v>1.49</v>
      </c>
      <c r="H4415">
        <v>4.83</v>
      </c>
      <c r="I4415">
        <v>7.76</v>
      </c>
      <c r="J4415">
        <v>32</v>
      </c>
      <c r="K4415">
        <v>172</v>
      </c>
      <c r="L4415">
        <v>6.29</v>
      </c>
      <c r="M4415" t="s">
        <v>19</v>
      </c>
      <c r="N4415" t="s">
        <v>20</v>
      </c>
      <c r="O4415" t="s">
        <v>29</v>
      </c>
      <c r="P4415">
        <v>0</v>
      </c>
    </row>
    <row r="4416" spans="1:16" x14ac:dyDescent="0.3">
      <c r="A4416" t="s">
        <v>8856</v>
      </c>
      <c r="B4416" t="s">
        <v>8857</v>
      </c>
      <c r="C4416">
        <v>23</v>
      </c>
      <c r="D4416" t="s">
        <v>49</v>
      </c>
      <c r="E4416">
        <v>5.39</v>
      </c>
      <c r="F4416">
        <v>3.28</v>
      </c>
      <c r="G4416">
        <v>1.52</v>
      </c>
      <c r="H4416">
        <v>3.58</v>
      </c>
      <c r="I4416">
        <v>6.72</v>
      </c>
      <c r="J4416">
        <v>41</v>
      </c>
      <c r="K4416">
        <v>78</v>
      </c>
      <c r="L4416">
        <v>6.25</v>
      </c>
      <c r="M4416" t="s">
        <v>35</v>
      </c>
      <c r="N4416" t="s">
        <v>28</v>
      </c>
      <c r="O4416" t="s">
        <v>29</v>
      </c>
      <c r="P4416">
        <v>0</v>
      </c>
    </row>
    <row r="4417" spans="1:16" x14ac:dyDescent="0.3">
      <c r="A4417" t="s">
        <v>8858</v>
      </c>
      <c r="B4417" t="s">
        <v>8859</v>
      </c>
      <c r="C4417">
        <v>32</v>
      </c>
      <c r="D4417" t="s">
        <v>49</v>
      </c>
      <c r="E4417">
        <v>3.56</v>
      </c>
      <c r="F4417">
        <v>4.22</v>
      </c>
      <c r="G4417">
        <v>2.48</v>
      </c>
      <c r="H4417">
        <v>3.31</v>
      </c>
      <c r="I4417">
        <v>5.03</v>
      </c>
      <c r="J4417">
        <v>48</v>
      </c>
      <c r="K4417">
        <v>16</v>
      </c>
      <c r="L4417">
        <v>4.7300000000000004</v>
      </c>
      <c r="M4417" t="s">
        <v>19</v>
      </c>
      <c r="N4417" t="s">
        <v>20</v>
      </c>
      <c r="O4417" t="s">
        <v>32</v>
      </c>
      <c r="P4417">
        <v>1</v>
      </c>
    </row>
    <row r="4418" spans="1:16" x14ac:dyDescent="0.3">
      <c r="A4418" t="s">
        <v>8860</v>
      </c>
      <c r="B4418" t="s">
        <v>8861</v>
      </c>
      <c r="C4418">
        <v>20</v>
      </c>
      <c r="D4418" t="s">
        <v>49</v>
      </c>
      <c r="E4418">
        <v>11.19</v>
      </c>
      <c r="F4418">
        <v>5.27</v>
      </c>
      <c r="G4418">
        <v>2.2000000000000002</v>
      </c>
      <c r="H4418">
        <v>4.18</v>
      </c>
      <c r="I4418">
        <v>4.5999999999999996</v>
      </c>
      <c r="J4418">
        <v>64</v>
      </c>
      <c r="K4418">
        <v>35</v>
      </c>
      <c r="L4418">
        <v>12.3</v>
      </c>
      <c r="M4418" t="s">
        <v>27</v>
      </c>
      <c r="N4418" t="s">
        <v>28</v>
      </c>
      <c r="O4418" t="s">
        <v>32</v>
      </c>
      <c r="P4418">
        <v>1</v>
      </c>
    </row>
    <row r="4419" spans="1:16" x14ac:dyDescent="0.3">
      <c r="A4419" t="s">
        <v>8862</v>
      </c>
      <c r="B4419" t="s">
        <v>8863</v>
      </c>
      <c r="C4419">
        <v>19</v>
      </c>
      <c r="D4419" t="s">
        <v>49</v>
      </c>
      <c r="E4419">
        <v>4.72</v>
      </c>
      <c r="F4419">
        <v>2.2200000000000002</v>
      </c>
      <c r="G4419">
        <v>0.44</v>
      </c>
      <c r="H4419">
        <v>5.58</v>
      </c>
      <c r="I4419">
        <v>4.9000000000000004</v>
      </c>
      <c r="J4419">
        <v>80</v>
      </c>
      <c r="K4419">
        <v>90</v>
      </c>
      <c r="L4419">
        <v>5.44</v>
      </c>
      <c r="M4419" t="s">
        <v>19</v>
      </c>
      <c r="N4419" t="s">
        <v>28</v>
      </c>
      <c r="O4419" t="s">
        <v>21</v>
      </c>
      <c r="P4419">
        <v>0</v>
      </c>
    </row>
    <row r="4420" spans="1:16" x14ac:dyDescent="0.3">
      <c r="A4420" t="s">
        <v>8864</v>
      </c>
      <c r="B4420" t="s">
        <v>8865</v>
      </c>
      <c r="C4420">
        <v>31</v>
      </c>
      <c r="D4420" t="s">
        <v>49</v>
      </c>
      <c r="E4420">
        <v>10.52</v>
      </c>
      <c r="F4420">
        <v>2.4</v>
      </c>
      <c r="G4420">
        <v>1.2</v>
      </c>
      <c r="H4420">
        <v>0.97</v>
      </c>
      <c r="I4420">
        <v>8.94</v>
      </c>
      <c r="J4420">
        <v>83</v>
      </c>
      <c r="K4420">
        <v>67</v>
      </c>
      <c r="L4420">
        <v>13.35</v>
      </c>
      <c r="M4420" t="s">
        <v>19</v>
      </c>
      <c r="N4420" t="s">
        <v>28</v>
      </c>
      <c r="O4420" t="s">
        <v>32</v>
      </c>
      <c r="P4420">
        <v>1</v>
      </c>
    </row>
    <row r="4421" spans="1:16" x14ac:dyDescent="0.3">
      <c r="A4421" t="s">
        <v>8866</v>
      </c>
      <c r="B4421" t="s">
        <v>8867</v>
      </c>
      <c r="C4421">
        <v>27</v>
      </c>
      <c r="D4421" t="s">
        <v>24</v>
      </c>
      <c r="E4421">
        <v>9.7100000000000009</v>
      </c>
      <c r="F4421">
        <v>0.98</v>
      </c>
      <c r="G4421">
        <v>2.62</v>
      </c>
      <c r="H4421">
        <v>2.73</v>
      </c>
      <c r="I4421">
        <v>4.6100000000000003</v>
      </c>
      <c r="J4421">
        <v>70</v>
      </c>
      <c r="K4421">
        <v>112</v>
      </c>
      <c r="L4421">
        <v>10.71</v>
      </c>
      <c r="M4421" t="s">
        <v>27</v>
      </c>
      <c r="N4421" t="s">
        <v>28</v>
      </c>
      <c r="O4421" t="s">
        <v>36</v>
      </c>
      <c r="P4421">
        <v>1</v>
      </c>
    </row>
    <row r="4422" spans="1:16" x14ac:dyDescent="0.3">
      <c r="A4422" t="s">
        <v>8868</v>
      </c>
      <c r="B4422" t="s">
        <v>8869</v>
      </c>
      <c r="C4422">
        <v>30</v>
      </c>
      <c r="D4422" t="s">
        <v>49</v>
      </c>
      <c r="E4422">
        <v>5.99</v>
      </c>
      <c r="F4422">
        <v>0.8</v>
      </c>
      <c r="G4422">
        <v>3.75</v>
      </c>
      <c r="H4422">
        <v>1.94</v>
      </c>
      <c r="I4422">
        <v>5.97</v>
      </c>
      <c r="J4422">
        <v>250</v>
      </c>
      <c r="K4422">
        <v>96</v>
      </c>
      <c r="L4422">
        <v>8.61</v>
      </c>
      <c r="M4422" t="s">
        <v>35</v>
      </c>
      <c r="N4422" t="s">
        <v>20</v>
      </c>
      <c r="O4422" t="s">
        <v>21</v>
      </c>
      <c r="P4422">
        <v>0</v>
      </c>
    </row>
    <row r="4423" spans="1:16" x14ac:dyDescent="0.3">
      <c r="A4423" t="s">
        <v>8870</v>
      </c>
      <c r="B4423" t="s">
        <v>8871</v>
      </c>
      <c r="C4423">
        <v>29</v>
      </c>
      <c r="D4423" t="s">
        <v>18</v>
      </c>
      <c r="E4423">
        <v>5.08</v>
      </c>
      <c r="F4423">
        <v>1.93</v>
      </c>
      <c r="G4423">
        <v>0.08</v>
      </c>
      <c r="H4423">
        <v>2.66</v>
      </c>
      <c r="I4423">
        <v>6.46</v>
      </c>
      <c r="J4423">
        <v>129</v>
      </c>
      <c r="K4423">
        <v>175</v>
      </c>
      <c r="L4423">
        <v>7.53</v>
      </c>
      <c r="M4423" t="s">
        <v>19</v>
      </c>
      <c r="N4423" t="s">
        <v>28</v>
      </c>
      <c r="O4423" t="s">
        <v>21</v>
      </c>
      <c r="P4423">
        <v>0</v>
      </c>
    </row>
    <row r="4424" spans="1:16" x14ac:dyDescent="0.3">
      <c r="A4424" t="s">
        <v>8872</v>
      </c>
      <c r="B4424" t="s">
        <v>8873</v>
      </c>
      <c r="C4424">
        <v>26</v>
      </c>
      <c r="D4424" t="s">
        <v>49</v>
      </c>
      <c r="E4424">
        <v>3.58</v>
      </c>
      <c r="F4424">
        <v>4.88</v>
      </c>
      <c r="G4424">
        <v>0.6</v>
      </c>
      <c r="H4424">
        <v>5.72</v>
      </c>
      <c r="I4424">
        <v>5.74</v>
      </c>
      <c r="J4424">
        <v>130</v>
      </c>
      <c r="K4424">
        <v>85</v>
      </c>
      <c r="L4424">
        <v>6.01</v>
      </c>
      <c r="M4424" t="s">
        <v>35</v>
      </c>
      <c r="N4424" t="s">
        <v>28</v>
      </c>
      <c r="O4424" t="s">
        <v>32</v>
      </c>
      <c r="P4424">
        <v>1</v>
      </c>
    </row>
    <row r="4425" spans="1:16" x14ac:dyDescent="0.3">
      <c r="A4425" t="s">
        <v>8874</v>
      </c>
      <c r="B4425" t="s">
        <v>8875</v>
      </c>
      <c r="C4425">
        <v>18</v>
      </c>
      <c r="D4425" t="s">
        <v>24</v>
      </c>
      <c r="E4425">
        <v>8.14</v>
      </c>
      <c r="F4425">
        <v>4.18</v>
      </c>
      <c r="G4425">
        <v>0.79</v>
      </c>
      <c r="H4425">
        <v>2.4300000000000002</v>
      </c>
      <c r="I4425">
        <v>7.91</v>
      </c>
      <c r="J4425">
        <v>233</v>
      </c>
      <c r="K4425">
        <v>148</v>
      </c>
      <c r="L4425">
        <v>9.33</v>
      </c>
      <c r="M4425" t="s">
        <v>19</v>
      </c>
      <c r="N4425" t="s">
        <v>20</v>
      </c>
      <c r="O4425" t="s">
        <v>32</v>
      </c>
      <c r="P4425">
        <v>1</v>
      </c>
    </row>
    <row r="4426" spans="1:16" x14ac:dyDescent="0.3">
      <c r="A4426" t="s">
        <v>8876</v>
      </c>
      <c r="B4426" t="s">
        <v>8877</v>
      </c>
      <c r="C4426">
        <v>26</v>
      </c>
      <c r="D4426" t="s">
        <v>49</v>
      </c>
      <c r="E4426">
        <v>8.73</v>
      </c>
      <c r="F4426">
        <v>2.72</v>
      </c>
      <c r="G4426">
        <v>0.39</v>
      </c>
      <c r="H4426">
        <v>5.47</v>
      </c>
      <c r="I4426">
        <v>5.15</v>
      </c>
      <c r="J4426">
        <v>136</v>
      </c>
      <c r="K4426">
        <v>36</v>
      </c>
      <c r="L4426">
        <v>9.35</v>
      </c>
      <c r="M4426" t="s">
        <v>19</v>
      </c>
      <c r="N4426" t="s">
        <v>20</v>
      </c>
      <c r="O4426" t="s">
        <v>32</v>
      </c>
      <c r="P4426">
        <v>1</v>
      </c>
    </row>
    <row r="4427" spans="1:16" x14ac:dyDescent="0.3">
      <c r="A4427" t="s">
        <v>8878</v>
      </c>
      <c r="B4427" t="s">
        <v>8879</v>
      </c>
      <c r="C4427">
        <v>26</v>
      </c>
      <c r="D4427" t="s">
        <v>49</v>
      </c>
      <c r="E4427">
        <v>11.81</v>
      </c>
      <c r="F4427">
        <v>1.8</v>
      </c>
      <c r="G4427">
        <v>2.0699999999999998</v>
      </c>
      <c r="H4427">
        <v>4.66</v>
      </c>
      <c r="I4427">
        <v>7.7</v>
      </c>
      <c r="J4427">
        <v>207</v>
      </c>
      <c r="K4427">
        <v>171</v>
      </c>
      <c r="L4427">
        <v>13.71</v>
      </c>
      <c r="M4427" t="s">
        <v>27</v>
      </c>
      <c r="N4427" t="s">
        <v>20</v>
      </c>
      <c r="O4427" t="s">
        <v>32</v>
      </c>
      <c r="P4427">
        <v>1</v>
      </c>
    </row>
    <row r="4428" spans="1:16" x14ac:dyDescent="0.3">
      <c r="A4428" t="s">
        <v>8880</v>
      </c>
      <c r="B4428" t="s">
        <v>8881</v>
      </c>
      <c r="C4428">
        <v>19</v>
      </c>
      <c r="D4428" t="s">
        <v>24</v>
      </c>
      <c r="E4428">
        <v>11.37</v>
      </c>
      <c r="F4428">
        <v>1.02</v>
      </c>
      <c r="G4428">
        <v>1.53</v>
      </c>
      <c r="H4428">
        <v>1.66</v>
      </c>
      <c r="I4428">
        <v>7.05</v>
      </c>
      <c r="J4428">
        <v>208</v>
      </c>
      <c r="K4428">
        <v>53</v>
      </c>
      <c r="L4428">
        <v>13.52</v>
      </c>
      <c r="M4428" t="s">
        <v>19</v>
      </c>
      <c r="N4428" t="s">
        <v>20</v>
      </c>
      <c r="O4428" t="s">
        <v>36</v>
      </c>
      <c r="P4428">
        <v>1</v>
      </c>
    </row>
    <row r="4429" spans="1:16" x14ac:dyDescent="0.3">
      <c r="A4429" t="s">
        <v>8882</v>
      </c>
      <c r="B4429" t="s">
        <v>8883</v>
      </c>
      <c r="C4429">
        <v>25</v>
      </c>
      <c r="D4429" t="s">
        <v>24</v>
      </c>
      <c r="E4429">
        <v>4.21</v>
      </c>
      <c r="F4429">
        <v>3.54</v>
      </c>
      <c r="G4429">
        <v>1.45</v>
      </c>
      <c r="H4429">
        <v>4.6100000000000003</v>
      </c>
      <c r="I4429">
        <v>5.04</v>
      </c>
      <c r="J4429">
        <v>197</v>
      </c>
      <c r="K4429">
        <v>170</v>
      </c>
      <c r="L4429">
        <v>5.13</v>
      </c>
      <c r="M4429" t="s">
        <v>19</v>
      </c>
      <c r="N4429" t="s">
        <v>20</v>
      </c>
      <c r="O4429" t="s">
        <v>21</v>
      </c>
      <c r="P4429">
        <v>0</v>
      </c>
    </row>
    <row r="4430" spans="1:16" x14ac:dyDescent="0.3">
      <c r="A4430" t="s">
        <v>8884</v>
      </c>
      <c r="B4430" t="s">
        <v>8885</v>
      </c>
      <c r="C4430">
        <v>24</v>
      </c>
      <c r="D4430" t="s">
        <v>49</v>
      </c>
      <c r="E4430">
        <v>3.02</v>
      </c>
      <c r="F4430">
        <v>0.65</v>
      </c>
      <c r="G4430">
        <v>0.69</v>
      </c>
      <c r="H4430">
        <v>1.81</v>
      </c>
      <c r="I4430">
        <v>6.89</v>
      </c>
      <c r="J4430">
        <v>151</v>
      </c>
      <c r="K4430">
        <v>69</v>
      </c>
      <c r="L4430">
        <v>5.8</v>
      </c>
      <c r="M4430" t="s">
        <v>27</v>
      </c>
      <c r="N4430" t="s">
        <v>20</v>
      </c>
      <c r="O4430" t="s">
        <v>29</v>
      </c>
      <c r="P4430">
        <v>0</v>
      </c>
    </row>
    <row r="4431" spans="1:16" x14ac:dyDescent="0.3">
      <c r="A4431" t="s">
        <v>8886</v>
      </c>
      <c r="B4431" t="s">
        <v>8887</v>
      </c>
      <c r="C4431">
        <v>21</v>
      </c>
      <c r="D4431" t="s">
        <v>49</v>
      </c>
      <c r="E4431">
        <v>6.73</v>
      </c>
      <c r="F4431">
        <v>3.64</v>
      </c>
      <c r="G4431">
        <v>1.97</v>
      </c>
      <c r="H4431">
        <v>2.7</v>
      </c>
      <c r="I4431">
        <v>7.57</v>
      </c>
      <c r="J4431">
        <v>166</v>
      </c>
      <c r="K4431">
        <v>126</v>
      </c>
      <c r="L4431">
        <v>7.25</v>
      </c>
      <c r="M4431" t="s">
        <v>27</v>
      </c>
      <c r="N4431" t="s">
        <v>20</v>
      </c>
      <c r="O4431" t="s">
        <v>29</v>
      </c>
      <c r="P4431">
        <v>0</v>
      </c>
    </row>
    <row r="4432" spans="1:16" x14ac:dyDescent="0.3">
      <c r="A4432" t="s">
        <v>8888</v>
      </c>
      <c r="B4432" t="s">
        <v>8889</v>
      </c>
      <c r="C4432">
        <v>22</v>
      </c>
      <c r="D4432" t="s">
        <v>18</v>
      </c>
      <c r="E4432">
        <v>8.52</v>
      </c>
      <c r="F4432">
        <v>5.54</v>
      </c>
      <c r="G4432">
        <v>0.6</v>
      </c>
      <c r="H4432">
        <v>1.76</v>
      </c>
      <c r="I4432">
        <v>8.92</v>
      </c>
      <c r="J4432">
        <v>103</v>
      </c>
      <c r="K4432">
        <v>159</v>
      </c>
      <c r="L4432">
        <v>9.33</v>
      </c>
      <c r="M4432" t="s">
        <v>27</v>
      </c>
      <c r="N4432" t="s">
        <v>20</v>
      </c>
      <c r="O4432" t="s">
        <v>36</v>
      </c>
      <c r="P4432">
        <v>1</v>
      </c>
    </row>
    <row r="4433" spans="1:16" x14ac:dyDescent="0.3">
      <c r="A4433" t="s">
        <v>8890</v>
      </c>
      <c r="B4433" t="s">
        <v>8891</v>
      </c>
      <c r="C4433">
        <v>20</v>
      </c>
      <c r="D4433" t="s">
        <v>24</v>
      </c>
      <c r="E4433">
        <v>11.15</v>
      </c>
      <c r="F4433">
        <v>1.86</v>
      </c>
      <c r="G4433">
        <v>1.73</v>
      </c>
      <c r="H4433">
        <v>4.42</v>
      </c>
      <c r="I4433">
        <v>6.95</v>
      </c>
      <c r="J4433">
        <v>137</v>
      </c>
      <c r="K4433">
        <v>50</v>
      </c>
      <c r="L4433">
        <v>13.45</v>
      </c>
      <c r="M4433" t="s">
        <v>19</v>
      </c>
      <c r="N4433" t="s">
        <v>20</v>
      </c>
      <c r="O4433" t="s">
        <v>36</v>
      </c>
      <c r="P4433">
        <v>1</v>
      </c>
    </row>
    <row r="4434" spans="1:16" x14ac:dyDescent="0.3">
      <c r="A4434" t="s">
        <v>8892</v>
      </c>
      <c r="B4434" t="s">
        <v>8893</v>
      </c>
      <c r="C4434">
        <v>18</v>
      </c>
      <c r="D4434" t="s">
        <v>24</v>
      </c>
      <c r="E4434">
        <v>8.17</v>
      </c>
      <c r="F4434">
        <v>1.07</v>
      </c>
      <c r="G4434">
        <v>3.17</v>
      </c>
      <c r="H4434">
        <v>4.16</v>
      </c>
      <c r="I4434">
        <v>4.91</v>
      </c>
      <c r="J4434">
        <v>233</v>
      </c>
      <c r="K4434">
        <v>124</v>
      </c>
      <c r="L4434">
        <v>10.050000000000001</v>
      </c>
      <c r="M4434" t="s">
        <v>27</v>
      </c>
      <c r="N4434" t="s">
        <v>20</v>
      </c>
      <c r="O4434" t="s">
        <v>32</v>
      </c>
      <c r="P4434">
        <v>1</v>
      </c>
    </row>
    <row r="4435" spans="1:16" x14ac:dyDescent="0.3">
      <c r="A4435" t="s">
        <v>8894</v>
      </c>
      <c r="B4435" t="s">
        <v>8895</v>
      </c>
      <c r="C4435">
        <v>22</v>
      </c>
      <c r="D4435" t="s">
        <v>24</v>
      </c>
      <c r="E4435">
        <v>5.61</v>
      </c>
      <c r="F4435">
        <v>2.62</v>
      </c>
      <c r="G4435">
        <v>0.64</v>
      </c>
      <c r="H4435">
        <v>5.55</v>
      </c>
      <c r="I4435">
        <v>6.3</v>
      </c>
      <c r="J4435">
        <v>116</v>
      </c>
      <c r="K4435">
        <v>48</v>
      </c>
      <c r="L4435">
        <v>7.6</v>
      </c>
      <c r="M4435" t="s">
        <v>35</v>
      </c>
      <c r="N4435" t="s">
        <v>20</v>
      </c>
      <c r="O4435" t="s">
        <v>29</v>
      </c>
      <c r="P4435">
        <v>0</v>
      </c>
    </row>
    <row r="4436" spans="1:16" x14ac:dyDescent="0.3">
      <c r="A4436" t="s">
        <v>8896</v>
      </c>
      <c r="B4436" t="s">
        <v>8897</v>
      </c>
      <c r="C4436">
        <v>27</v>
      </c>
      <c r="D4436" t="s">
        <v>18</v>
      </c>
      <c r="E4436">
        <v>8.7899999999999991</v>
      </c>
      <c r="F4436">
        <v>4.33</v>
      </c>
      <c r="G4436">
        <v>3.99</v>
      </c>
      <c r="H4436">
        <v>4.13</v>
      </c>
      <c r="I4436">
        <v>7.39</v>
      </c>
      <c r="J4436">
        <v>244</v>
      </c>
      <c r="K4436">
        <v>74</v>
      </c>
      <c r="L4436">
        <v>9.64</v>
      </c>
      <c r="M4436" t="s">
        <v>27</v>
      </c>
      <c r="N4436" t="s">
        <v>20</v>
      </c>
      <c r="O4436" t="s">
        <v>32</v>
      </c>
      <c r="P4436">
        <v>1</v>
      </c>
    </row>
    <row r="4437" spans="1:16" x14ac:dyDescent="0.3">
      <c r="A4437" t="s">
        <v>8898</v>
      </c>
      <c r="B4437" t="s">
        <v>8899</v>
      </c>
      <c r="C4437">
        <v>22</v>
      </c>
      <c r="D4437" t="s">
        <v>49</v>
      </c>
      <c r="E4437">
        <v>5.27</v>
      </c>
      <c r="F4437">
        <v>5.21</v>
      </c>
      <c r="G4437">
        <v>0.8</v>
      </c>
      <c r="H4437">
        <v>5.92</v>
      </c>
      <c r="I4437">
        <v>7</v>
      </c>
      <c r="J4437">
        <v>74</v>
      </c>
      <c r="K4437">
        <v>115</v>
      </c>
      <c r="L4437">
        <v>7.05</v>
      </c>
      <c r="M4437" t="s">
        <v>35</v>
      </c>
      <c r="N4437" t="s">
        <v>20</v>
      </c>
      <c r="O4437" t="s">
        <v>36</v>
      </c>
      <c r="P4437">
        <v>1</v>
      </c>
    </row>
    <row r="4438" spans="1:16" x14ac:dyDescent="0.3">
      <c r="A4438" t="s">
        <v>8900</v>
      </c>
      <c r="B4438" t="s">
        <v>8901</v>
      </c>
      <c r="C4438">
        <v>21</v>
      </c>
      <c r="D4438" t="s">
        <v>49</v>
      </c>
      <c r="E4438">
        <v>5.64</v>
      </c>
      <c r="F4438">
        <v>6</v>
      </c>
      <c r="G4438">
        <v>3.74</v>
      </c>
      <c r="H4438">
        <v>4.78</v>
      </c>
      <c r="I4438">
        <v>8.74</v>
      </c>
      <c r="J4438">
        <v>158</v>
      </c>
      <c r="K4438">
        <v>86</v>
      </c>
      <c r="L4438">
        <v>7.33</v>
      </c>
      <c r="M4438" t="s">
        <v>27</v>
      </c>
      <c r="N4438" t="s">
        <v>20</v>
      </c>
      <c r="O4438" t="s">
        <v>36</v>
      </c>
      <c r="P4438">
        <v>1</v>
      </c>
    </row>
    <row r="4439" spans="1:16" x14ac:dyDescent="0.3">
      <c r="A4439" t="s">
        <v>8902</v>
      </c>
      <c r="B4439" t="s">
        <v>8903</v>
      </c>
      <c r="C4439">
        <v>32</v>
      </c>
      <c r="D4439" t="s">
        <v>24</v>
      </c>
      <c r="E4439">
        <v>5.55</v>
      </c>
      <c r="F4439">
        <v>1</v>
      </c>
      <c r="G4439">
        <v>1.7</v>
      </c>
      <c r="H4439">
        <v>1.68</v>
      </c>
      <c r="I4439">
        <v>5.71</v>
      </c>
      <c r="J4439">
        <v>20</v>
      </c>
      <c r="K4439">
        <v>103</v>
      </c>
      <c r="L4439">
        <v>7.2</v>
      </c>
      <c r="M4439" t="s">
        <v>19</v>
      </c>
      <c r="N4439" t="s">
        <v>20</v>
      </c>
      <c r="O4439" t="s">
        <v>29</v>
      </c>
      <c r="P4439">
        <v>0</v>
      </c>
    </row>
    <row r="4440" spans="1:16" x14ac:dyDescent="0.3">
      <c r="A4440" t="s">
        <v>8904</v>
      </c>
      <c r="B4440" t="s">
        <v>8905</v>
      </c>
      <c r="C4440">
        <v>28</v>
      </c>
      <c r="D4440" t="s">
        <v>18</v>
      </c>
      <c r="E4440">
        <v>4.6399999999999997</v>
      </c>
      <c r="F4440">
        <v>2.42</v>
      </c>
      <c r="G4440">
        <v>0.71</v>
      </c>
      <c r="H4440">
        <v>1.86</v>
      </c>
      <c r="I4440">
        <v>5.08</v>
      </c>
      <c r="J4440">
        <v>96</v>
      </c>
      <c r="K4440">
        <v>83</v>
      </c>
      <c r="L4440">
        <v>6.8</v>
      </c>
      <c r="M4440" t="s">
        <v>35</v>
      </c>
      <c r="N4440" t="s">
        <v>28</v>
      </c>
      <c r="O4440" t="s">
        <v>29</v>
      </c>
      <c r="P4440">
        <v>0</v>
      </c>
    </row>
    <row r="4441" spans="1:16" x14ac:dyDescent="0.3">
      <c r="A4441" t="s">
        <v>8906</v>
      </c>
      <c r="B4441" t="s">
        <v>8907</v>
      </c>
      <c r="C4441">
        <v>29</v>
      </c>
      <c r="D4441" t="s">
        <v>24</v>
      </c>
      <c r="E4441">
        <v>5.87</v>
      </c>
      <c r="F4441">
        <v>0.53</v>
      </c>
      <c r="G4441">
        <v>2.2000000000000002</v>
      </c>
      <c r="H4441">
        <v>4.34</v>
      </c>
      <c r="I4441">
        <v>6.52</v>
      </c>
      <c r="J4441">
        <v>101</v>
      </c>
      <c r="K4441">
        <v>82</v>
      </c>
      <c r="L4441">
        <v>7.61</v>
      </c>
      <c r="M4441" t="s">
        <v>27</v>
      </c>
      <c r="N4441" t="s">
        <v>20</v>
      </c>
      <c r="O4441" t="s">
        <v>29</v>
      </c>
      <c r="P4441">
        <v>0</v>
      </c>
    </row>
    <row r="4442" spans="1:16" x14ac:dyDescent="0.3">
      <c r="A4442" t="s">
        <v>8908</v>
      </c>
      <c r="B4442" t="s">
        <v>8909</v>
      </c>
      <c r="C4442">
        <v>32</v>
      </c>
      <c r="D4442" t="s">
        <v>18</v>
      </c>
      <c r="E4442">
        <v>3.25</v>
      </c>
      <c r="F4442">
        <v>2.85</v>
      </c>
      <c r="G4442">
        <v>0.71</v>
      </c>
      <c r="H4442">
        <v>4.8499999999999996</v>
      </c>
      <c r="I4442">
        <v>4.5</v>
      </c>
      <c r="J4442">
        <v>200</v>
      </c>
      <c r="K4442">
        <v>124</v>
      </c>
      <c r="L4442">
        <v>6.1</v>
      </c>
      <c r="M4442" t="s">
        <v>35</v>
      </c>
      <c r="N4442" t="s">
        <v>20</v>
      </c>
      <c r="O4442" t="s">
        <v>29</v>
      </c>
      <c r="P4442">
        <v>0</v>
      </c>
    </row>
    <row r="4443" spans="1:16" x14ac:dyDescent="0.3">
      <c r="A4443" t="s">
        <v>8910</v>
      </c>
      <c r="B4443" t="s">
        <v>8911</v>
      </c>
      <c r="C4443">
        <v>32</v>
      </c>
      <c r="D4443" t="s">
        <v>18</v>
      </c>
      <c r="E4443">
        <v>6.99</v>
      </c>
      <c r="F4443">
        <v>1.19</v>
      </c>
      <c r="G4443">
        <v>2.4500000000000002</v>
      </c>
      <c r="H4443">
        <v>2.0699999999999998</v>
      </c>
      <c r="I4443">
        <v>8.67</v>
      </c>
      <c r="J4443">
        <v>62</v>
      </c>
      <c r="K4443">
        <v>87</v>
      </c>
      <c r="L4443">
        <v>8.7799999999999994</v>
      </c>
      <c r="M4443" t="s">
        <v>27</v>
      </c>
      <c r="N4443" t="s">
        <v>20</v>
      </c>
      <c r="O4443" t="s">
        <v>32</v>
      </c>
      <c r="P4443">
        <v>1</v>
      </c>
    </row>
    <row r="4444" spans="1:16" x14ac:dyDescent="0.3">
      <c r="A4444" t="s">
        <v>8912</v>
      </c>
      <c r="B4444" t="s">
        <v>8913</v>
      </c>
      <c r="C4444">
        <v>29</v>
      </c>
      <c r="D4444" t="s">
        <v>24</v>
      </c>
      <c r="E4444">
        <v>4.55</v>
      </c>
      <c r="F4444">
        <v>3.35</v>
      </c>
      <c r="G4444">
        <v>3.03</v>
      </c>
      <c r="H4444">
        <v>5.88</v>
      </c>
      <c r="I4444">
        <v>5.57</v>
      </c>
      <c r="J4444">
        <v>102</v>
      </c>
      <c r="K4444">
        <v>123</v>
      </c>
      <c r="L4444">
        <v>6.42</v>
      </c>
      <c r="M4444" t="s">
        <v>27</v>
      </c>
      <c r="N4444" t="s">
        <v>20</v>
      </c>
      <c r="O4444" t="s">
        <v>21</v>
      </c>
      <c r="P4444">
        <v>0</v>
      </c>
    </row>
    <row r="4445" spans="1:16" x14ac:dyDescent="0.3">
      <c r="A4445" t="s">
        <v>8914</v>
      </c>
      <c r="B4445" t="s">
        <v>8915</v>
      </c>
      <c r="C4445">
        <v>23</v>
      </c>
      <c r="D4445" t="s">
        <v>18</v>
      </c>
      <c r="E4445">
        <v>3.19</v>
      </c>
      <c r="F4445">
        <v>3.11</v>
      </c>
      <c r="G4445">
        <v>2.0099999999999998</v>
      </c>
      <c r="H4445">
        <v>0.52</v>
      </c>
      <c r="I4445">
        <v>6.76</v>
      </c>
      <c r="J4445">
        <v>249</v>
      </c>
      <c r="K4445">
        <v>61</v>
      </c>
      <c r="L4445">
        <v>4.12</v>
      </c>
      <c r="M4445" t="s">
        <v>35</v>
      </c>
      <c r="N4445" t="s">
        <v>20</v>
      </c>
      <c r="O4445" t="s">
        <v>29</v>
      </c>
      <c r="P4445">
        <v>0</v>
      </c>
    </row>
    <row r="4446" spans="1:16" x14ac:dyDescent="0.3">
      <c r="A4446" t="s">
        <v>8916</v>
      </c>
      <c r="B4446" t="s">
        <v>8917</v>
      </c>
      <c r="C4446">
        <v>21</v>
      </c>
      <c r="D4446" t="s">
        <v>24</v>
      </c>
      <c r="E4446">
        <v>3.04</v>
      </c>
      <c r="F4446">
        <v>4.37</v>
      </c>
      <c r="G4446">
        <v>2.37</v>
      </c>
      <c r="H4446">
        <v>4.72</v>
      </c>
      <c r="I4446">
        <v>5.38</v>
      </c>
      <c r="J4446">
        <v>108</v>
      </c>
      <c r="K4446">
        <v>81</v>
      </c>
      <c r="L4446">
        <v>4.7699999999999996</v>
      </c>
      <c r="M4446" t="s">
        <v>35</v>
      </c>
      <c r="N4446" t="s">
        <v>20</v>
      </c>
      <c r="O4446" t="s">
        <v>32</v>
      </c>
      <c r="P4446">
        <v>1</v>
      </c>
    </row>
    <row r="4447" spans="1:16" x14ac:dyDescent="0.3">
      <c r="A4447" t="s">
        <v>8918</v>
      </c>
      <c r="B4447" t="s">
        <v>8919</v>
      </c>
      <c r="C4447">
        <v>23</v>
      </c>
      <c r="D4447" t="s">
        <v>49</v>
      </c>
      <c r="E4447">
        <v>7.41</v>
      </c>
      <c r="F4447">
        <v>4.78</v>
      </c>
      <c r="G4447">
        <v>0.52</v>
      </c>
      <c r="H4447">
        <v>5.15</v>
      </c>
      <c r="I4447">
        <v>7.11</v>
      </c>
      <c r="J4447">
        <v>62</v>
      </c>
      <c r="K4447">
        <v>95</v>
      </c>
      <c r="L4447">
        <v>8.1300000000000008</v>
      </c>
      <c r="M4447" t="s">
        <v>35</v>
      </c>
      <c r="N4447" t="s">
        <v>20</v>
      </c>
      <c r="O4447" t="s">
        <v>32</v>
      </c>
      <c r="P4447">
        <v>1</v>
      </c>
    </row>
    <row r="4448" spans="1:16" x14ac:dyDescent="0.3">
      <c r="A4448" t="s">
        <v>8920</v>
      </c>
      <c r="B4448" t="s">
        <v>8921</v>
      </c>
      <c r="C4448">
        <v>35</v>
      </c>
      <c r="D4448" t="s">
        <v>18</v>
      </c>
      <c r="E4448">
        <v>11.32</v>
      </c>
      <c r="F4448">
        <v>1.25</v>
      </c>
      <c r="G4448">
        <v>1.44</v>
      </c>
      <c r="H4448">
        <v>3.05</v>
      </c>
      <c r="I4448">
        <v>8.89</v>
      </c>
      <c r="J4448">
        <v>166</v>
      </c>
      <c r="K4448">
        <v>146</v>
      </c>
      <c r="L4448">
        <v>14.07</v>
      </c>
      <c r="M4448" t="s">
        <v>35</v>
      </c>
      <c r="N4448" t="s">
        <v>28</v>
      </c>
      <c r="O4448" t="s">
        <v>36</v>
      </c>
      <c r="P4448">
        <v>1</v>
      </c>
    </row>
    <row r="4449" spans="1:16" x14ac:dyDescent="0.3">
      <c r="A4449" t="s">
        <v>8922</v>
      </c>
      <c r="B4449" t="s">
        <v>8923</v>
      </c>
      <c r="C4449">
        <v>23</v>
      </c>
      <c r="D4449" t="s">
        <v>49</v>
      </c>
      <c r="E4449">
        <v>6.88</v>
      </c>
      <c r="F4449">
        <v>0.69</v>
      </c>
      <c r="G4449">
        <v>0.71</v>
      </c>
      <c r="H4449">
        <v>1.44</v>
      </c>
      <c r="I4449">
        <v>4.72</v>
      </c>
      <c r="J4449">
        <v>21</v>
      </c>
      <c r="K4449">
        <v>134</v>
      </c>
      <c r="L4449">
        <v>8.56</v>
      </c>
      <c r="M4449" t="s">
        <v>35</v>
      </c>
      <c r="N4449" t="s">
        <v>20</v>
      </c>
      <c r="O4449" t="s">
        <v>29</v>
      </c>
      <c r="P4449">
        <v>0</v>
      </c>
    </row>
    <row r="4450" spans="1:16" x14ac:dyDescent="0.3">
      <c r="A4450" t="s">
        <v>8924</v>
      </c>
      <c r="B4450" t="s">
        <v>8925</v>
      </c>
      <c r="C4450">
        <v>35</v>
      </c>
      <c r="D4450" t="s">
        <v>24</v>
      </c>
      <c r="E4450">
        <v>3.94</v>
      </c>
      <c r="F4450">
        <v>1.08</v>
      </c>
      <c r="G4450">
        <v>1.39</v>
      </c>
      <c r="H4450">
        <v>5.43</v>
      </c>
      <c r="I4450">
        <v>6.94</v>
      </c>
      <c r="J4450">
        <v>57</v>
      </c>
      <c r="K4450">
        <v>90</v>
      </c>
      <c r="L4450">
        <v>5.39</v>
      </c>
      <c r="M4450" t="s">
        <v>27</v>
      </c>
      <c r="N4450" t="s">
        <v>28</v>
      </c>
      <c r="O4450" t="s">
        <v>21</v>
      </c>
      <c r="P4450">
        <v>0</v>
      </c>
    </row>
    <row r="4451" spans="1:16" x14ac:dyDescent="0.3">
      <c r="A4451" t="s">
        <v>8926</v>
      </c>
      <c r="B4451" t="s">
        <v>8927</v>
      </c>
      <c r="C4451">
        <v>19</v>
      </c>
      <c r="D4451" t="s">
        <v>24</v>
      </c>
      <c r="E4451">
        <v>7.87</v>
      </c>
      <c r="F4451">
        <v>1.1399999999999999</v>
      </c>
      <c r="G4451">
        <v>1.43</v>
      </c>
      <c r="H4451">
        <v>4.79</v>
      </c>
      <c r="I4451">
        <v>5.13</v>
      </c>
      <c r="J4451">
        <v>240</v>
      </c>
      <c r="K4451">
        <v>145</v>
      </c>
      <c r="L4451">
        <v>9.41</v>
      </c>
      <c r="M4451" t="s">
        <v>19</v>
      </c>
      <c r="N4451" t="s">
        <v>20</v>
      </c>
      <c r="O4451" t="s">
        <v>29</v>
      </c>
      <c r="P4451">
        <v>0</v>
      </c>
    </row>
    <row r="4452" spans="1:16" x14ac:dyDescent="0.3">
      <c r="A4452" t="s">
        <v>8928</v>
      </c>
      <c r="B4452" t="s">
        <v>8929</v>
      </c>
      <c r="C4452">
        <v>32</v>
      </c>
      <c r="D4452" t="s">
        <v>49</v>
      </c>
      <c r="E4452">
        <v>11.7</v>
      </c>
      <c r="F4452">
        <v>2.09</v>
      </c>
      <c r="G4452">
        <v>1.1200000000000001</v>
      </c>
      <c r="H4452">
        <v>1.1000000000000001</v>
      </c>
      <c r="I4452">
        <v>8.01</v>
      </c>
      <c r="J4452">
        <v>48</v>
      </c>
      <c r="K4452">
        <v>110</v>
      </c>
      <c r="L4452">
        <v>14.68</v>
      </c>
      <c r="M4452" t="s">
        <v>35</v>
      </c>
      <c r="N4452" t="s">
        <v>20</v>
      </c>
      <c r="O4452" t="s">
        <v>36</v>
      </c>
      <c r="P4452">
        <v>1</v>
      </c>
    </row>
    <row r="4453" spans="1:16" x14ac:dyDescent="0.3">
      <c r="A4453" t="s">
        <v>8930</v>
      </c>
      <c r="B4453" t="s">
        <v>8931</v>
      </c>
      <c r="C4453">
        <v>34</v>
      </c>
      <c r="D4453" t="s">
        <v>24</v>
      </c>
      <c r="E4453">
        <v>9.49</v>
      </c>
      <c r="F4453">
        <v>1.86</v>
      </c>
      <c r="G4453">
        <v>0.5</v>
      </c>
      <c r="H4453">
        <v>2.39</v>
      </c>
      <c r="I4453">
        <v>7.53</v>
      </c>
      <c r="J4453">
        <v>189</v>
      </c>
      <c r="K4453">
        <v>20</v>
      </c>
      <c r="L4453">
        <v>11.88</v>
      </c>
      <c r="M4453" t="s">
        <v>35</v>
      </c>
      <c r="N4453" t="s">
        <v>28</v>
      </c>
      <c r="O4453" t="s">
        <v>36</v>
      </c>
      <c r="P4453">
        <v>1</v>
      </c>
    </row>
    <row r="4454" spans="1:16" x14ac:dyDescent="0.3">
      <c r="A4454" t="s">
        <v>8932</v>
      </c>
      <c r="B4454" t="s">
        <v>8933</v>
      </c>
      <c r="C4454">
        <v>26</v>
      </c>
      <c r="D4454" t="s">
        <v>18</v>
      </c>
      <c r="E4454">
        <v>7.69</v>
      </c>
      <c r="F4454">
        <v>1.62</v>
      </c>
      <c r="G4454">
        <v>3.04</v>
      </c>
      <c r="H4454">
        <v>4.34</v>
      </c>
      <c r="I4454">
        <v>8.94</v>
      </c>
      <c r="J4454">
        <v>195</v>
      </c>
      <c r="K4454">
        <v>128</v>
      </c>
      <c r="L4454">
        <v>9.5399999999999991</v>
      </c>
      <c r="M4454" t="s">
        <v>27</v>
      </c>
      <c r="N4454" t="s">
        <v>28</v>
      </c>
      <c r="O4454" t="s">
        <v>32</v>
      </c>
      <c r="P4454">
        <v>1</v>
      </c>
    </row>
    <row r="4455" spans="1:16" x14ac:dyDescent="0.3">
      <c r="A4455" t="s">
        <v>8934</v>
      </c>
      <c r="B4455" t="s">
        <v>8935</v>
      </c>
      <c r="C4455">
        <v>28</v>
      </c>
      <c r="D4455" t="s">
        <v>18</v>
      </c>
      <c r="E4455">
        <v>5.81</v>
      </c>
      <c r="F4455">
        <v>5.67</v>
      </c>
      <c r="G4455">
        <v>2.63</v>
      </c>
      <c r="H4455">
        <v>1.51</v>
      </c>
      <c r="I4455">
        <v>8.1999999999999993</v>
      </c>
      <c r="J4455">
        <v>230</v>
      </c>
      <c r="K4455">
        <v>160</v>
      </c>
      <c r="L4455">
        <v>8.0299999999999994</v>
      </c>
      <c r="M4455" t="s">
        <v>19</v>
      </c>
      <c r="N4455" t="s">
        <v>28</v>
      </c>
      <c r="O4455" t="s">
        <v>36</v>
      </c>
      <c r="P4455">
        <v>1</v>
      </c>
    </row>
    <row r="4456" spans="1:16" x14ac:dyDescent="0.3">
      <c r="A4456" t="s">
        <v>8936</v>
      </c>
      <c r="B4456" t="s">
        <v>8937</v>
      </c>
      <c r="C4456">
        <v>27</v>
      </c>
      <c r="D4456" t="s">
        <v>49</v>
      </c>
      <c r="E4456">
        <v>6.95</v>
      </c>
      <c r="F4456">
        <v>5.28</v>
      </c>
      <c r="G4456">
        <v>1.99</v>
      </c>
      <c r="H4456">
        <v>0.74</v>
      </c>
      <c r="I4456">
        <v>8.93</v>
      </c>
      <c r="J4456">
        <v>173</v>
      </c>
      <c r="K4456">
        <v>36</v>
      </c>
      <c r="L4456">
        <v>9.3000000000000007</v>
      </c>
      <c r="M4456" t="s">
        <v>27</v>
      </c>
      <c r="N4456" t="s">
        <v>20</v>
      </c>
      <c r="O4456" t="s">
        <v>32</v>
      </c>
      <c r="P4456">
        <v>1</v>
      </c>
    </row>
    <row r="4457" spans="1:16" x14ac:dyDescent="0.3">
      <c r="A4457" t="s">
        <v>8938</v>
      </c>
      <c r="B4457" t="s">
        <v>8939</v>
      </c>
      <c r="C4457">
        <v>24</v>
      </c>
      <c r="D4457" t="s">
        <v>49</v>
      </c>
      <c r="E4457">
        <v>4.97</v>
      </c>
      <c r="F4457">
        <v>4.9800000000000004</v>
      </c>
      <c r="G4457">
        <v>3.61</v>
      </c>
      <c r="H4457">
        <v>3.93</v>
      </c>
      <c r="I4457">
        <v>5.01</v>
      </c>
      <c r="J4457">
        <v>140</v>
      </c>
      <c r="K4457">
        <v>60</v>
      </c>
      <c r="L4457">
        <v>5.97</v>
      </c>
      <c r="M4457" t="s">
        <v>35</v>
      </c>
      <c r="N4457" t="s">
        <v>28</v>
      </c>
      <c r="O4457" t="s">
        <v>32</v>
      </c>
      <c r="P4457">
        <v>1</v>
      </c>
    </row>
    <row r="4458" spans="1:16" x14ac:dyDescent="0.3">
      <c r="A4458" t="s">
        <v>8940</v>
      </c>
      <c r="B4458" t="s">
        <v>8941</v>
      </c>
      <c r="C4458">
        <v>28</v>
      </c>
      <c r="D4458" t="s">
        <v>24</v>
      </c>
      <c r="E4458">
        <v>7.8</v>
      </c>
      <c r="F4458">
        <v>4.47</v>
      </c>
      <c r="G4458">
        <v>2.17</v>
      </c>
      <c r="H4458">
        <v>5.92</v>
      </c>
      <c r="I4458">
        <v>6.39</v>
      </c>
      <c r="J4458">
        <v>229</v>
      </c>
      <c r="K4458">
        <v>43</v>
      </c>
      <c r="L4458">
        <v>10.76</v>
      </c>
      <c r="M4458" t="s">
        <v>27</v>
      </c>
      <c r="N4458" t="s">
        <v>28</v>
      </c>
      <c r="O4458" t="s">
        <v>32</v>
      </c>
      <c r="P4458">
        <v>1</v>
      </c>
    </row>
    <row r="4459" spans="1:16" x14ac:dyDescent="0.3">
      <c r="A4459" t="s">
        <v>8942</v>
      </c>
      <c r="B4459" t="s">
        <v>8943</v>
      </c>
      <c r="C4459">
        <v>32</v>
      </c>
      <c r="D4459" t="s">
        <v>24</v>
      </c>
      <c r="E4459">
        <v>3.51</v>
      </c>
      <c r="F4459">
        <v>1.1000000000000001</v>
      </c>
      <c r="G4459">
        <v>1.37</v>
      </c>
      <c r="H4459">
        <v>1.3</v>
      </c>
      <c r="I4459">
        <v>8.56</v>
      </c>
      <c r="J4459">
        <v>49</v>
      </c>
      <c r="K4459">
        <v>43</v>
      </c>
      <c r="L4459">
        <v>6.12</v>
      </c>
      <c r="M4459" t="s">
        <v>27</v>
      </c>
      <c r="N4459" t="s">
        <v>28</v>
      </c>
      <c r="O4459" t="s">
        <v>29</v>
      </c>
      <c r="P4459">
        <v>0</v>
      </c>
    </row>
    <row r="4460" spans="1:16" x14ac:dyDescent="0.3">
      <c r="A4460" t="s">
        <v>8944</v>
      </c>
      <c r="B4460" t="s">
        <v>8945</v>
      </c>
      <c r="C4460">
        <v>21</v>
      </c>
      <c r="D4460" t="s">
        <v>49</v>
      </c>
      <c r="E4460">
        <v>8.6199999999999992</v>
      </c>
      <c r="F4460">
        <v>4.49</v>
      </c>
      <c r="G4460">
        <v>1.55</v>
      </c>
      <c r="H4460">
        <v>4.1900000000000004</v>
      </c>
      <c r="I4460">
        <v>6.01</v>
      </c>
      <c r="J4460">
        <v>141</v>
      </c>
      <c r="K4460">
        <v>67</v>
      </c>
      <c r="L4460">
        <v>9.6999999999999993</v>
      </c>
      <c r="M4460" t="s">
        <v>27</v>
      </c>
      <c r="N4460" t="s">
        <v>28</v>
      </c>
      <c r="O4460" t="s">
        <v>36</v>
      </c>
      <c r="P4460">
        <v>1</v>
      </c>
    </row>
    <row r="4461" spans="1:16" x14ac:dyDescent="0.3">
      <c r="A4461" t="s">
        <v>8946</v>
      </c>
      <c r="B4461" t="s">
        <v>8947</v>
      </c>
      <c r="C4461">
        <v>35</v>
      </c>
      <c r="D4461" t="s">
        <v>18</v>
      </c>
      <c r="E4461">
        <v>4.08</v>
      </c>
      <c r="F4461">
        <v>1.73</v>
      </c>
      <c r="G4461">
        <v>0.87</v>
      </c>
      <c r="H4461">
        <v>2.98</v>
      </c>
      <c r="I4461">
        <v>5.69</v>
      </c>
      <c r="J4461">
        <v>215</v>
      </c>
      <c r="K4461">
        <v>15</v>
      </c>
      <c r="L4461">
        <v>6.33</v>
      </c>
      <c r="M4461" t="s">
        <v>27</v>
      </c>
      <c r="N4461" t="s">
        <v>20</v>
      </c>
      <c r="O4461" t="s">
        <v>21</v>
      </c>
      <c r="P4461">
        <v>0</v>
      </c>
    </row>
    <row r="4462" spans="1:16" x14ac:dyDescent="0.3">
      <c r="A4462" t="s">
        <v>8948</v>
      </c>
      <c r="B4462" t="s">
        <v>8949</v>
      </c>
      <c r="C4462">
        <v>18</v>
      </c>
      <c r="D4462" t="s">
        <v>24</v>
      </c>
      <c r="E4462">
        <v>11.07</v>
      </c>
      <c r="F4462">
        <v>1.86</v>
      </c>
      <c r="G4462">
        <v>0.66</v>
      </c>
      <c r="H4462">
        <v>2.0099999999999998</v>
      </c>
      <c r="I4462">
        <v>5.72</v>
      </c>
      <c r="J4462">
        <v>60</v>
      </c>
      <c r="K4462">
        <v>113</v>
      </c>
      <c r="L4462">
        <v>12.44</v>
      </c>
      <c r="M4462" t="s">
        <v>19</v>
      </c>
      <c r="N4462" t="s">
        <v>28</v>
      </c>
      <c r="O4462" t="s">
        <v>32</v>
      </c>
      <c r="P4462">
        <v>1</v>
      </c>
    </row>
    <row r="4463" spans="1:16" x14ac:dyDescent="0.3">
      <c r="A4463" t="s">
        <v>8950</v>
      </c>
      <c r="B4463" t="s">
        <v>8951</v>
      </c>
      <c r="C4463">
        <v>34</v>
      </c>
      <c r="D4463" t="s">
        <v>49</v>
      </c>
      <c r="E4463">
        <v>8.4700000000000006</v>
      </c>
      <c r="F4463">
        <v>4.1100000000000003</v>
      </c>
      <c r="G4463">
        <v>0.48</v>
      </c>
      <c r="H4463">
        <v>3.69</v>
      </c>
      <c r="I4463">
        <v>6.75</v>
      </c>
      <c r="J4463">
        <v>189</v>
      </c>
      <c r="K4463">
        <v>99</v>
      </c>
      <c r="L4463">
        <v>11.12</v>
      </c>
      <c r="M4463" t="s">
        <v>35</v>
      </c>
      <c r="N4463" t="s">
        <v>28</v>
      </c>
      <c r="O4463" t="s">
        <v>32</v>
      </c>
      <c r="P4463">
        <v>1</v>
      </c>
    </row>
    <row r="4464" spans="1:16" x14ac:dyDescent="0.3">
      <c r="A4464" t="s">
        <v>8952</v>
      </c>
      <c r="B4464" t="s">
        <v>8953</v>
      </c>
      <c r="C4464">
        <v>27</v>
      </c>
      <c r="D4464" t="s">
        <v>18</v>
      </c>
      <c r="E4464">
        <v>10.85</v>
      </c>
      <c r="F4464">
        <v>2.7</v>
      </c>
      <c r="G4464">
        <v>2.23</v>
      </c>
      <c r="H4464">
        <v>4.8499999999999996</v>
      </c>
      <c r="I4464">
        <v>8.52</v>
      </c>
      <c r="J4464">
        <v>249</v>
      </c>
      <c r="K4464">
        <v>69</v>
      </c>
      <c r="L4464">
        <v>12.02</v>
      </c>
      <c r="M4464" t="s">
        <v>27</v>
      </c>
      <c r="N4464" t="s">
        <v>28</v>
      </c>
      <c r="O4464" t="s">
        <v>32</v>
      </c>
      <c r="P4464">
        <v>1</v>
      </c>
    </row>
    <row r="4465" spans="1:16" x14ac:dyDescent="0.3">
      <c r="A4465" t="s">
        <v>8954</v>
      </c>
      <c r="B4465" t="s">
        <v>8955</v>
      </c>
      <c r="C4465">
        <v>27</v>
      </c>
      <c r="D4465" t="s">
        <v>18</v>
      </c>
      <c r="E4465">
        <v>8.5500000000000007</v>
      </c>
      <c r="F4465">
        <v>0.77</v>
      </c>
      <c r="G4465">
        <v>0.19</v>
      </c>
      <c r="H4465">
        <v>5.33</v>
      </c>
      <c r="I4465">
        <v>4.6500000000000004</v>
      </c>
      <c r="J4465">
        <v>21</v>
      </c>
      <c r="K4465">
        <v>121</v>
      </c>
      <c r="L4465">
        <v>10.52</v>
      </c>
      <c r="M4465" t="s">
        <v>19</v>
      </c>
      <c r="N4465" t="s">
        <v>20</v>
      </c>
      <c r="O4465" t="s">
        <v>32</v>
      </c>
      <c r="P4465">
        <v>1</v>
      </c>
    </row>
    <row r="4466" spans="1:16" x14ac:dyDescent="0.3">
      <c r="A4466" t="s">
        <v>8956</v>
      </c>
      <c r="B4466" t="s">
        <v>8957</v>
      </c>
      <c r="C4466">
        <v>24</v>
      </c>
      <c r="D4466" t="s">
        <v>49</v>
      </c>
      <c r="E4466">
        <v>3.77</v>
      </c>
      <c r="F4466">
        <v>3.09</v>
      </c>
      <c r="G4466">
        <v>3.84</v>
      </c>
      <c r="H4466">
        <v>1.43</v>
      </c>
      <c r="I4466">
        <v>8.1</v>
      </c>
      <c r="J4466">
        <v>93</v>
      </c>
      <c r="K4466">
        <v>19</v>
      </c>
      <c r="L4466">
        <v>6.18</v>
      </c>
      <c r="M4466" t="s">
        <v>27</v>
      </c>
      <c r="N4466" t="s">
        <v>20</v>
      </c>
      <c r="O4466" t="s">
        <v>21</v>
      </c>
      <c r="P4466">
        <v>0</v>
      </c>
    </row>
    <row r="4467" spans="1:16" x14ac:dyDescent="0.3">
      <c r="A4467" t="s">
        <v>8958</v>
      </c>
      <c r="B4467" t="s">
        <v>8959</v>
      </c>
      <c r="C4467">
        <v>29</v>
      </c>
      <c r="D4467" t="s">
        <v>18</v>
      </c>
      <c r="E4467">
        <v>3.03</v>
      </c>
      <c r="F4467">
        <v>3.6</v>
      </c>
      <c r="G4467">
        <v>2.2999999999999998</v>
      </c>
      <c r="H4467">
        <v>0.65</v>
      </c>
      <c r="I4467">
        <v>8.76</v>
      </c>
      <c r="J4467">
        <v>91</v>
      </c>
      <c r="K4467">
        <v>20</v>
      </c>
      <c r="L4467">
        <v>4.82</v>
      </c>
      <c r="M4467" t="s">
        <v>35</v>
      </c>
      <c r="N4467" t="s">
        <v>28</v>
      </c>
      <c r="O4467" t="s">
        <v>29</v>
      </c>
      <c r="P4467">
        <v>0</v>
      </c>
    </row>
    <row r="4468" spans="1:16" x14ac:dyDescent="0.3">
      <c r="A4468" t="s">
        <v>8960</v>
      </c>
      <c r="B4468" t="s">
        <v>8961</v>
      </c>
      <c r="C4468">
        <v>19</v>
      </c>
      <c r="D4468" t="s">
        <v>18</v>
      </c>
      <c r="E4468">
        <v>8.18</v>
      </c>
      <c r="F4468">
        <v>2.93</v>
      </c>
      <c r="G4468">
        <v>1.5</v>
      </c>
      <c r="H4468">
        <v>1.04</v>
      </c>
      <c r="I4468">
        <v>8.1199999999999992</v>
      </c>
      <c r="J4468">
        <v>103</v>
      </c>
      <c r="K4468">
        <v>169</v>
      </c>
      <c r="L4468">
        <v>9.09</v>
      </c>
      <c r="M4468" t="s">
        <v>35</v>
      </c>
      <c r="N4468" t="s">
        <v>28</v>
      </c>
      <c r="O4468" t="s">
        <v>36</v>
      </c>
      <c r="P4468">
        <v>1</v>
      </c>
    </row>
    <row r="4469" spans="1:16" x14ac:dyDescent="0.3">
      <c r="A4469" t="s">
        <v>8962</v>
      </c>
      <c r="B4469" t="s">
        <v>8963</v>
      </c>
      <c r="C4469">
        <v>33</v>
      </c>
      <c r="D4469" t="s">
        <v>24</v>
      </c>
      <c r="E4469">
        <v>5.6</v>
      </c>
      <c r="F4469">
        <v>1.99</v>
      </c>
      <c r="G4469">
        <v>2.76</v>
      </c>
      <c r="H4469">
        <v>4.42</v>
      </c>
      <c r="I4469">
        <v>5.38</v>
      </c>
      <c r="J4469">
        <v>68</v>
      </c>
      <c r="K4469">
        <v>36</v>
      </c>
      <c r="L4469">
        <v>7.41</v>
      </c>
      <c r="M4469" t="s">
        <v>27</v>
      </c>
      <c r="N4469" t="s">
        <v>28</v>
      </c>
      <c r="O4469" t="s">
        <v>29</v>
      </c>
      <c r="P4469">
        <v>0</v>
      </c>
    </row>
    <row r="4470" spans="1:16" x14ac:dyDescent="0.3">
      <c r="A4470" t="s">
        <v>8964</v>
      </c>
      <c r="B4470" t="s">
        <v>8965</v>
      </c>
      <c r="C4470">
        <v>28</v>
      </c>
      <c r="D4470" t="s">
        <v>49</v>
      </c>
      <c r="E4470">
        <v>5.3</v>
      </c>
      <c r="F4470">
        <v>3.61</v>
      </c>
      <c r="G4470">
        <v>0.98</v>
      </c>
      <c r="H4470">
        <v>5.55</v>
      </c>
      <c r="I4470">
        <v>8.8000000000000007</v>
      </c>
      <c r="J4470">
        <v>47</v>
      </c>
      <c r="K4470">
        <v>52</v>
      </c>
      <c r="L4470">
        <v>7.72</v>
      </c>
      <c r="M4470" t="s">
        <v>19</v>
      </c>
      <c r="N4470" t="s">
        <v>20</v>
      </c>
      <c r="O4470" t="s">
        <v>21</v>
      </c>
      <c r="P4470">
        <v>0</v>
      </c>
    </row>
    <row r="4471" spans="1:16" x14ac:dyDescent="0.3">
      <c r="A4471" t="s">
        <v>8966</v>
      </c>
      <c r="B4471" t="s">
        <v>8967</v>
      </c>
      <c r="C4471">
        <v>35</v>
      </c>
      <c r="D4471" t="s">
        <v>49</v>
      </c>
      <c r="E4471">
        <v>10.86</v>
      </c>
      <c r="F4471">
        <v>5.96</v>
      </c>
      <c r="G4471">
        <v>2.82</v>
      </c>
      <c r="H4471">
        <v>4.1900000000000004</v>
      </c>
      <c r="I4471">
        <v>5.29</v>
      </c>
      <c r="J4471">
        <v>40</v>
      </c>
      <c r="K4471">
        <v>168</v>
      </c>
      <c r="L4471">
        <v>12.52</v>
      </c>
      <c r="M4471" t="s">
        <v>27</v>
      </c>
      <c r="N4471" t="s">
        <v>20</v>
      </c>
      <c r="O4471" t="s">
        <v>32</v>
      </c>
      <c r="P4471">
        <v>1</v>
      </c>
    </row>
    <row r="4472" spans="1:16" x14ac:dyDescent="0.3">
      <c r="A4472" t="s">
        <v>8968</v>
      </c>
      <c r="B4472" t="s">
        <v>8969</v>
      </c>
      <c r="C4472">
        <v>34</v>
      </c>
      <c r="D4472" t="s">
        <v>24</v>
      </c>
      <c r="E4472">
        <v>4.09</v>
      </c>
      <c r="F4472">
        <v>4.5599999999999996</v>
      </c>
      <c r="G4472">
        <v>0.51</v>
      </c>
      <c r="H4472">
        <v>5.81</v>
      </c>
      <c r="I4472">
        <v>5.28</v>
      </c>
      <c r="J4472">
        <v>105</v>
      </c>
      <c r="K4472">
        <v>150</v>
      </c>
      <c r="L4472">
        <v>5.95</v>
      </c>
      <c r="M4472" t="s">
        <v>35</v>
      </c>
      <c r="N4472" t="s">
        <v>20</v>
      </c>
      <c r="O4472" t="s">
        <v>32</v>
      </c>
      <c r="P4472">
        <v>1</v>
      </c>
    </row>
    <row r="4473" spans="1:16" x14ac:dyDescent="0.3">
      <c r="A4473" t="s">
        <v>8970</v>
      </c>
      <c r="B4473" t="s">
        <v>8971</v>
      </c>
      <c r="C4473">
        <v>32</v>
      </c>
      <c r="D4473" t="s">
        <v>49</v>
      </c>
      <c r="E4473">
        <v>7.17</v>
      </c>
      <c r="F4473">
        <v>1.04</v>
      </c>
      <c r="G4473">
        <v>1.45</v>
      </c>
      <c r="H4473">
        <v>1.02</v>
      </c>
      <c r="I4473">
        <v>4.63</v>
      </c>
      <c r="J4473">
        <v>148</v>
      </c>
      <c r="K4473">
        <v>83</v>
      </c>
      <c r="L4473">
        <v>8.4499999999999993</v>
      </c>
      <c r="M4473" t="s">
        <v>19</v>
      </c>
      <c r="N4473" t="s">
        <v>28</v>
      </c>
      <c r="O4473" t="s">
        <v>32</v>
      </c>
      <c r="P4473">
        <v>1</v>
      </c>
    </row>
    <row r="4474" spans="1:16" x14ac:dyDescent="0.3">
      <c r="A4474" t="s">
        <v>8972</v>
      </c>
      <c r="B4474" t="s">
        <v>8973</v>
      </c>
      <c r="C4474">
        <v>18</v>
      </c>
      <c r="D4474" t="s">
        <v>49</v>
      </c>
      <c r="E4474">
        <v>3.55</v>
      </c>
      <c r="F4474">
        <v>5.28</v>
      </c>
      <c r="G4474">
        <v>3.77</v>
      </c>
      <c r="H4474">
        <v>4.92</v>
      </c>
      <c r="I4474">
        <v>6.05</v>
      </c>
      <c r="J4474">
        <v>133</v>
      </c>
      <c r="K4474">
        <v>120</v>
      </c>
      <c r="L4474">
        <v>4.84</v>
      </c>
      <c r="M4474" t="s">
        <v>35</v>
      </c>
      <c r="N4474" t="s">
        <v>20</v>
      </c>
      <c r="O4474" t="s">
        <v>36</v>
      </c>
      <c r="P4474">
        <v>1</v>
      </c>
    </row>
    <row r="4475" spans="1:16" x14ac:dyDescent="0.3">
      <c r="A4475" t="s">
        <v>8974</v>
      </c>
      <c r="B4475" t="s">
        <v>8975</v>
      </c>
      <c r="C4475">
        <v>27</v>
      </c>
      <c r="D4475" t="s">
        <v>24</v>
      </c>
      <c r="E4475">
        <v>10.87</v>
      </c>
      <c r="F4475">
        <v>3.5</v>
      </c>
      <c r="G4475">
        <v>3.19</v>
      </c>
      <c r="H4475">
        <v>2.92</v>
      </c>
      <c r="I4475">
        <v>7.49</v>
      </c>
      <c r="J4475">
        <v>224</v>
      </c>
      <c r="K4475">
        <v>105</v>
      </c>
      <c r="L4475">
        <v>11.59</v>
      </c>
      <c r="M4475" t="s">
        <v>19</v>
      </c>
      <c r="N4475" t="s">
        <v>20</v>
      </c>
      <c r="O4475" t="s">
        <v>36</v>
      </c>
      <c r="P4475">
        <v>1</v>
      </c>
    </row>
    <row r="4476" spans="1:16" x14ac:dyDescent="0.3">
      <c r="A4476" t="s">
        <v>8976</v>
      </c>
      <c r="B4476" t="s">
        <v>8977</v>
      </c>
      <c r="C4476">
        <v>18</v>
      </c>
      <c r="D4476" t="s">
        <v>49</v>
      </c>
      <c r="E4476">
        <v>11.73</v>
      </c>
      <c r="F4476">
        <v>0.87</v>
      </c>
      <c r="G4476">
        <v>3.32</v>
      </c>
      <c r="H4476">
        <v>4.37</v>
      </c>
      <c r="I4476">
        <v>4.63</v>
      </c>
      <c r="J4476">
        <v>244</v>
      </c>
      <c r="K4476">
        <v>165</v>
      </c>
      <c r="L4476">
        <v>14.62</v>
      </c>
      <c r="M4476" t="s">
        <v>19</v>
      </c>
      <c r="N4476" t="s">
        <v>28</v>
      </c>
      <c r="O4476" t="s">
        <v>36</v>
      </c>
      <c r="P4476">
        <v>1</v>
      </c>
    </row>
    <row r="4477" spans="1:16" x14ac:dyDescent="0.3">
      <c r="A4477" t="s">
        <v>8978</v>
      </c>
      <c r="B4477" t="s">
        <v>8979</v>
      </c>
      <c r="C4477">
        <v>31</v>
      </c>
      <c r="D4477" t="s">
        <v>24</v>
      </c>
      <c r="E4477">
        <v>4.53</v>
      </c>
      <c r="F4477">
        <v>4.59</v>
      </c>
      <c r="G4477">
        <v>1.5</v>
      </c>
      <c r="H4477">
        <v>5.0599999999999996</v>
      </c>
      <c r="I4477">
        <v>6.39</v>
      </c>
      <c r="J4477">
        <v>83</v>
      </c>
      <c r="K4477">
        <v>156</v>
      </c>
      <c r="L4477">
        <v>7.29</v>
      </c>
      <c r="M4477" t="s">
        <v>27</v>
      </c>
      <c r="N4477" t="s">
        <v>28</v>
      </c>
      <c r="O4477" t="s">
        <v>32</v>
      </c>
      <c r="P4477">
        <v>1</v>
      </c>
    </row>
    <row r="4478" spans="1:16" x14ac:dyDescent="0.3">
      <c r="A4478" t="s">
        <v>8980</v>
      </c>
      <c r="B4478" t="s">
        <v>8981</v>
      </c>
      <c r="C4478">
        <v>19</v>
      </c>
      <c r="D4478" t="s">
        <v>18</v>
      </c>
      <c r="E4478">
        <v>7.12</v>
      </c>
      <c r="F4478">
        <v>2.72</v>
      </c>
      <c r="G4478">
        <v>2.97</v>
      </c>
      <c r="H4478">
        <v>3.17</v>
      </c>
      <c r="I4478">
        <v>7.66</v>
      </c>
      <c r="J4478">
        <v>236</v>
      </c>
      <c r="K4478">
        <v>80</v>
      </c>
      <c r="L4478">
        <v>9.23</v>
      </c>
      <c r="M4478" t="s">
        <v>35</v>
      </c>
      <c r="N4478" t="s">
        <v>20</v>
      </c>
      <c r="O4478" t="s">
        <v>29</v>
      </c>
      <c r="P4478">
        <v>0</v>
      </c>
    </row>
    <row r="4479" spans="1:16" x14ac:dyDescent="0.3">
      <c r="A4479" t="s">
        <v>8982</v>
      </c>
      <c r="B4479" t="s">
        <v>8983</v>
      </c>
      <c r="C4479">
        <v>28</v>
      </c>
      <c r="D4479" t="s">
        <v>18</v>
      </c>
      <c r="E4479">
        <v>7.33</v>
      </c>
      <c r="F4479">
        <v>3.77</v>
      </c>
      <c r="G4479">
        <v>0.04</v>
      </c>
      <c r="H4479">
        <v>5.57</v>
      </c>
      <c r="I4479">
        <v>6.06</v>
      </c>
      <c r="J4479">
        <v>162</v>
      </c>
      <c r="K4479">
        <v>31</v>
      </c>
      <c r="L4479">
        <v>8.09</v>
      </c>
      <c r="M4479" t="s">
        <v>35</v>
      </c>
      <c r="N4479" t="s">
        <v>28</v>
      </c>
      <c r="O4479" t="s">
        <v>32</v>
      </c>
      <c r="P4479">
        <v>1</v>
      </c>
    </row>
    <row r="4480" spans="1:16" x14ac:dyDescent="0.3">
      <c r="A4480" t="s">
        <v>8984</v>
      </c>
      <c r="B4480" t="s">
        <v>8985</v>
      </c>
      <c r="C4480">
        <v>33</v>
      </c>
      <c r="D4480" t="s">
        <v>49</v>
      </c>
      <c r="E4480">
        <v>6.94</v>
      </c>
      <c r="F4480">
        <v>1.79</v>
      </c>
      <c r="G4480">
        <v>0.89</v>
      </c>
      <c r="H4480">
        <v>0.73</v>
      </c>
      <c r="I4480">
        <v>8.09</v>
      </c>
      <c r="J4480">
        <v>127</v>
      </c>
      <c r="K4480">
        <v>145</v>
      </c>
      <c r="L4480">
        <v>7.56</v>
      </c>
      <c r="M4480" t="s">
        <v>35</v>
      </c>
      <c r="N4480" t="s">
        <v>20</v>
      </c>
      <c r="O4480" t="s">
        <v>29</v>
      </c>
      <c r="P4480">
        <v>0</v>
      </c>
    </row>
    <row r="4481" spans="1:16" x14ac:dyDescent="0.3">
      <c r="A4481" t="s">
        <v>8986</v>
      </c>
      <c r="B4481" t="s">
        <v>8987</v>
      </c>
      <c r="C4481">
        <v>21</v>
      </c>
      <c r="D4481" t="s">
        <v>49</v>
      </c>
      <c r="E4481">
        <v>9.8800000000000008</v>
      </c>
      <c r="F4481">
        <v>2.8</v>
      </c>
      <c r="G4481">
        <v>0.69</v>
      </c>
      <c r="H4481">
        <v>5.21</v>
      </c>
      <c r="I4481">
        <v>7.23</v>
      </c>
      <c r="J4481">
        <v>78</v>
      </c>
      <c r="K4481">
        <v>106</v>
      </c>
      <c r="L4481">
        <v>10.83</v>
      </c>
      <c r="M4481" t="s">
        <v>19</v>
      </c>
      <c r="N4481" t="s">
        <v>20</v>
      </c>
      <c r="O4481" t="s">
        <v>32</v>
      </c>
      <c r="P4481">
        <v>1</v>
      </c>
    </row>
    <row r="4482" spans="1:16" x14ac:dyDescent="0.3">
      <c r="A4482" t="s">
        <v>8988</v>
      </c>
      <c r="B4482" t="s">
        <v>8989</v>
      </c>
      <c r="C4482">
        <v>32</v>
      </c>
      <c r="D4482" t="s">
        <v>49</v>
      </c>
      <c r="E4482">
        <v>4.5599999999999996</v>
      </c>
      <c r="F4482">
        <v>2.79</v>
      </c>
      <c r="G4482">
        <v>1.34</v>
      </c>
      <c r="H4482">
        <v>0.87</v>
      </c>
      <c r="I4482">
        <v>8.5399999999999991</v>
      </c>
      <c r="J4482">
        <v>52</v>
      </c>
      <c r="K4482">
        <v>126</v>
      </c>
      <c r="L4482">
        <v>5.31</v>
      </c>
      <c r="M4482" t="s">
        <v>19</v>
      </c>
      <c r="N4482" t="s">
        <v>28</v>
      </c>
      <c r="O4482" t="s">
        <v>21</v>
      </c>
      <c r="P4482">
        <v>0</v>
      </c>
    </row>
    <row r="4483" spans="1:16" x14ac:dyDescent="0.3">
      <c r="A4483" t="s">
        <v>8990</v>
      </c>
      <c r="B4483" t="s">
        <v>8991</v>
      </c>
      <c r="C4483">
        <v>18</v>
      </c>
      <c r="D4483" t="s">
        <v>49</v>
      </c>
      <c r="E4483">
        <v>3.74</v>
      </c>
      <c r="F4483">
        <v>5.93</v>
      </c>
      <c r="G4483">
        <v>3.88</v>
      </c>
      <c r="H4483">
        <v>3.53</v>
      </c>
      <c r="I4483">
        <v>5.46</v>
      </c>
      <c r="J4483">
        <v>185</v>
      </c>
      <c r="K4483">
        <v>48</v>
      </c>
      <c r="L4483">
        <v>5.85</v>
      </c>
      <c r="M4483" t="s">
        <v>35</v>
      </c>
      <c r="N4483" t="s">
        <v>20</v>
      </c>
      <c r="O4483" t="s">
        <v>32</v>
      </c>
      <c r="P4483">
        <v>1</v>
      </c>
    </row>
    <row r="4484" spans="1:16" x14ac:dyDescent="0.3">
      <c r="A4484" t="s">
        <v>8992</v>
      </c>
      <c r="B4484" t="s">
        <v>8993</v>
      </c>
      <c r="C4484">
        <v>25</v>
      </c>
      <c r="D4484" t="s">
        <v>18</v>
      </c>
      <c r="E4484">
        <v>3.39</v>
      </c>
      <c r="F4484">
        <v>5.07</v>
      </c>
      <c r="G4484">
        <v>3.48</v>
      </c>
      <c r="H4484">
        <v>2.69</v>
      </c>
      <c r="I4484">
        <v>7.8</v>
      </c>
      <c r="J4484">
        <v>24</v>
      </c>
      <c r="K4484">
        <v>131</v>
      </c>
      <c r="L4484">
        <v>4.12</v>
      </c>
      <c r="M4484" t="s">
        <v>27</v>
      </c>
      <c r="N4484" t="s">
        <v>28</v>
      </c>
      <c r="O4484" t="s">
        <v>32</v>
      </c>
      <c r="P4484">
        <v>1</v>
      </c>
    </row>
    <row r="4485" spans="1:16" x14ac:dyDescent="0.3">
      <c r="A4485" t="s">
        <v>8994</v>
      </c>
      <c r="B4485" t="s">
        <v>8995</v>
      </c>
      <c r="C4485">
        <v>21</v>
      </c>
      <c r="D4485" t="s">
        <v>18</v>
      </c>
      <c r="E4485">
        <v>9.84</v>
      </c>
      <c r="F4485">
        <v>2.37</v>
      </c>
      <c r="G4485">
        <v>1.18</v>
      </c>
      <c r="H4485">
        <v>3.29</v>
      </c>
      <c r="I4485">
        <v>5.96</v>
      </c>
      <c r="J4485">
        <v>126</v>
      </c>
      <c r="K4485">
        <v>60</v>
      </c>
      <c r="L4485">
        <v>12.72</v>
      </c>
      <c r="M4485" t="s">
        <v>27</v>
      </c>
      <c r="N4485" t="s">
        <v>28</v>
      </c>
      <c r="O4485" t="s">
        <v>36</v>
      </c>
      <c r="P4485">
        <v>1</v>
      </c>
    </row>
    <row r="4486" spans="1:16" x14ac:dyDescent="0.3">
      <c r="A4486" t="s">
        <v>8996</v>
      </c>
      <c r="B4486" t="s">
        <v>8997</v>
      </c>
      <c r="C4486">
        <v>21</v>
      </c>
      <c r="D4486" t="s">
        <v>49</v>
      </c>
      <c r="E4486">
        <v>9.99</v>
      </c>
      <c r="F4486">
        <v>1.92</v>
      </c>
      <c r="G4486">
        <v>3.73</v>
      </c>
      <c r="H4486">
        <v>5.17</v>
      </c>
      <c r="I4486">
        <v>5.57</v>
      </c>
      <c r="J4486">
        <v>93</v>
      </c>
      <c r="K4486">
        <v>159</v>
      </c>
      <c r="L4486">
        <v>10.87</v>
      </c>
      <c r="M4486" t="s">
        <v>19</v>
      </c>
      <c r="N4486" t="s">
        <v>20</v>
      </c>
      <c r="O4486" t="s">
        <v>36</v>
      </c>
      <c r="P4486">
        <v>1</v>
      </c>
    </row>
    <row r="4487" spans="1:16" x14ac:dyDescent="0.3">
      <c r="A4487" t="s">
        <v>8998</v>
      </c>
      <c r="B4487" t="s">
        <v>8999</v>
      </c>
      <c r="C4487">
        <v>29</v>
      </c>
      <c r="D4487" t="s">
        <v>49</v>
      </c>
      <c r="E4487">
        <v>11.56</v>
      </c>
      <c r="F4487">
        <v>3.07</v>
      </c>
      <c r="G4487">
        <v>0.25</v>
      </c>
      <c r="H4487">
        <v>2.61</v>
      </c>
      <c r="I4487">
        <v>7.42</v>
      </c>
      <c r="J4487">
        <v>73</v>
      </c>
      <c r="K4487">
        <v>27</v>
      </c>
      <c r="L4487">
        <v>12.58</v>
      </c>
      <c r="M4487" t="s">
        <v>35</v>
      </c>
      <c r="N4487" t="s">
        <v>20</v>
      </c>
      <c r="O4487" t="s">
        <v>32</v>
      </c>
      <c r="P4487">
        <v>1</v>
      </c>
    </row>
    <row r="4488" spans="1:16" x14ac:dyDescent="0.3">
      <c r="A4488" t="s">
        <v>9000</v>
      </c>
      <c r="B4488" t="s">
        <v>9001</v>
      </c>
      <c r="C4488">
        <v>35</v>
      </c>
      <c r="D4488" t="s">
        <v>49</v>
      </c>
      <c r="E4488">
        <v>9.42</v>
      </c>
      <c r="F4488">
        <v>3.32</v>
      </c>
      <c r="G4488">
        <v>1.87</v>
      </c>
      <c r="H4488">
        <v>1.03</v>
      </c>
      <c r="I4488">
        <v>5.2</v>
      </c>
      <c r="J4488">
        <v>41</v>
      </c>
      <c r="K4488">
        <v>100</v>
      </c>
      <c r="L4488">
        <v>10.76</v>
      </c>
      <c r="M4488" t="s">
        <v>19</v>
      </c>
      <c r="N4488" t="s">
        <v>20</v>
      </c>
      <c r="O4488" t="s">
        <v>32</v>
      </c>
      <c r="P4488">
        <v>1</v>
      </c>
    </row>
    <row r="4489" spans="1:16" x14ac:dyDescent="0.3">
      <c r="A4489" t="s">
        <v>9002</v>
      </c>
      <c r="B4489" t="s">
        <v>9003</v>
      </c>
      <c r="C4489">
        <v>21</v>
      </c>
      <c r="D4489" t="s">
        <v>49</v>
      </c>
      <c r="E4489">
        <v>4.6100000000000003</v>
      </c>
      <c r="F4489">
        <v>3.5</v>
      </c>
      <c r="G4489">
        <v>0.76</v>
      </c>
      <c r="H4489">
        <v>5.38</v>
      </c>
      <c r="I4489">
        <v>5.38</v>
      </c>
      <c r="J4489">
        <v>23</v>
      </c>
      <c r="K4489">
        <v>34</v>
      </c>
      <c r="L4489">
        <v>6.28</v>
      </c>
      <c r="M4489" t="s">
        <v>27</v>
      </c>
      <c r="N4489" t="s">
        <v>20</v>
      </c>
      <c r="O4489" t="s">
        <v>29</v>
      </c>
      <c r="P4489">
        <v>0</v>
      </c>
    </row>
    <row r="4490" spans="1:16" x14ac:dyDescent="0.3">
      <c r="A4490" t="s">
        <v>9004</v>
      </c>
      <c r="B4490" t="s">
        <v>9005</v>
      </c>
      <c r="C4490">
        <v>28</v>
      </c>
      <c r="D4490" t="s">
        <v>18</v>
      </c>
      <c r="E4490">
        <v>8.67</v>
      </c>
      <c r="F4490">
        <v>5.36</v>
      </c>
      <c r="G4490">
        <v>3.58</v>
      </c>
      <c r="H4490">
        <v>4.55</v>
      </c>
      <c r="I4490">
        <v>8.68</v>
      </c>
      <c r="J4490">
        <v>213</v>
      </c>
      <c r="K4490">
        <v>111</v>
      </c>
      <c r="L4490">
        <v>9.5500000000000007</v>
      </c>
      <c r="M4490" t="s">
        <v>35</v>
      </c>
      <c r="N4490" t="s">
        <v>28</v>
      </c>
      <c r="O4490" t="s">
        <v>36</v>
      </c>
      <c r="P4490">
        <v>1</v>
      </c>
    </row>
    <row r="4491" spans="1:16" x14ac:dyDescent="0.3">
      <c r="A4491" t="s">
        <v>9006</v>
      </c>
      <c r="B4491" t="s">
        <v>9007</v>
      </c>
      <c r="C4491">
        <v>21</v>
      </c>
      <c r="D4491" t="s">
        <v>49</v>
      </c>
      <c r="E4491">
        <v>7.37</v>
      </c>
      <c r="F4491">
        <v>4.62</v>
      </c>
      <c r="G4491">
        <v>0.17</v>
      </c>
      <c r="H4491">
        <v>2.1800000000000002</v>
      </c>
      <c r="I4491">
        <v>6.15</v>
      </c>
      <c r="J4491">
        <v>142</v>
      </c>
      <c r="K4491">
        <v>83</v>
      </c>
      <c r="L4491">
        <v>8.18</v>
      </c>
      <c r="M4491" t="s">
        <v>19</v>
      </c>
      <c r="N4491" t="s">
        <v>28</v>
      </c>
      <c r="O4491" t="s">
        <v>36</v>
      </c>
      <c r="P4491">
        <v>1</v>
      </c>
    </row>
    <row r="4492" spans="1:16" x14ac:dyDescent="0.3">
      <c r="A4492" t="s">
        <v>9008</v>
      </c>
      <c r="B4492" t="s">
        <v>9009</v>
      </c>
      <c r="C4492">
        <v>23</v>
      </c>
      <c r="D4492" t="s">
        <v>49</v>
      </c>
      <c r="E4492">
        <v>4.87</v>
      </c>
      <c r="F4492">
        <v>0.53</v>
      </c>
      <c r="G4492">
        <v>3.74</v>
      </c>
      <c r="H4492">
        <v>1.52</v>
      </c>
      <c r="I4492">
        <v>8.9</v>
      </c>
      <c r="J4492">
        <v>53</v>
      </c>
      <c r="K4492">
        <v>74</v>
      </c>
      <c r="L4492">
        <v>7.79</v>
      </c>
      <c r="M4492" t="s">
        <v>19</v>
      </c>
      <c r="N4492" t="s">
        <v>20</v>
      </c>
      <c r="O4492" t="s">
        <v>29</v>
      </c>
      <c r="P4492">
        <v>0</v>
      </c>
    </row>
    <row r="4493" spans="1:16" x14ac:dyDescent="0.3">
      <c r="A4493" t="s">
        <v>9010</v>
      </c>
      <c r="B4493" t="s">
        <v>9011</v>
      </c>
      <c r="C4493">
        <v>27</v>
      </c>
      <c r="D4493" t="s">
        <v>18</v>
      </c>
      <c r="E4493">
        <v>5.05</v>
      </c>
      <c r="F4493">
        <v>1.69</v>
      </c>
      <c r="G4493">
        <v>2.92</v>
      </c>
      <c r="H4493">
        <v>4.55</v>
      </c>
      <c r="I4493">
        <v>8.34</v>
      </c>
      <c r="J4493">
        <v>197</v>
      </c>
      <c r="K4493">
        <v>106</v>
      </c>
      <c r="L4493">
        <v>7.84</v>
      </c>
      <c r="M4493" t="s">
        <v>27</v>
      </c>
      <c r="N4493" t="s">
        <v>28</v>
      </c>
      <c r="O4493" t="s">
        <v>21</v>
      </c>
      <c r="P4493">
        <v>0</v>
      </c>
    </row>
    <row r="4494" spans="1:16" x14ac:dyDescent="0.3">
      <c r="A4494" t="s">
        <v>9012</v>
      </c>
      <c r="B4494" t="s">
        <v>9013</v>
      </c>
      <c r="C4494">
        <v>20</v>
      </c>
      <c r="D4494" t="s">
        <v>49</v>
      </c>
      <c r="E4494">
        <v>3.62</v>
      </c>
      <c r="F4494">
        <v>1.23</v>
      </c>
      <c r="G4494">
        <v>3.95</v>
      </c>
      <c r="H4494">
        <v>1.39</v>
      </c>
      <c r="I4494">
        <v>7.88</v>
      </c>
      <c r="J4494">
        <v>22</v>
      </c>
      <c r="K4494">
        <v>172</v>
      </c>
      <c r="L4494">
        <v>6.45</v>
      </c>
      <c r="M4494" t="s">
        <v>27</v>
      </c>
      <c r="N4494" t="s">
        <v>20</v>
      </c>
      <c r="O4494" t="s">
        <v>21</v>
      </c>
      <c r="P4494">
        <v>0</v>
      </c>
    </row>
    <row r="4495" spans="1:16" x14ac:dyDescent="0.3">
      <c r="A4495" t="s">
        <v>9014</v>
      </c>
      <c r="B4495" t="s">
        <v>9015</v>
      </c>
      <c r="C4495">
        <v>33</v>
      </c>
      <c r="D4495" t="s">
        <v>18</v>
      </c>
      <c r="E4495">
        <v>6.86</v>
      </c>
      <c r="F4495">
        <v>1.91</v>
      </c>
      <c r="G4495">
        <v>0.19</v>
      </c>
      <c r="H4495">
        <v>5.73</v>
      </c>
      <c r="I4495">
        <v>7.64</v>
      </c>
      <c r="J4495">
        <v>49</v>
      </c>
      <c r="K4495">
        <v>38</v>
      </c>
      <c r="L4495">
        <v>8.61</v>
      </c>
      <c r="M4495" t="s">
        <v>27</v>
      </c>
      <c r="N4495" t="s">
        <v>20</v>
      </c>
      <c r="O4495" t="s">
        <v>29</v>
      </c>
      <c r="P4495">
        <v>0</v>
      </c>
    </row>
    <row r="4496" spans="1:16" x14ac:dyDescent="0.3">
      <c r="A4496" t="s">
        <v>9016</v>
      </c>
      <c r="B4496" t="s">
        <v>9017</v>
      </c>
      <c r="C4496">
        <v>20</v>
      </c>
      <c r="D4496" t="s">
        <v>24</v>
      </c>
      <c r="E4496">
        <v>3.36</v>
      </c>
      <c r="F4496">
        <v>5.28</v>
      </c>
      <c r="G4496">
        <v>0.12</v>
      </c>
      <c r="H4496">
        <v>4.25</v>
      </c>
      <c r="I4496">
        <v>5.68</v>
      </c>
      <c r="J4496">
        <v>29</v>
      </c>
      <c r="K4496">
        <v>27</v>
      </c>
      <c r="L4496">
        <v>5.91</v>
      </c>
      <c r="M4496" t="s">
        <v>35</v>
      </c>
      <c r="N4496" t="s">
        <v>20</v>
      </c>
      <c r="O4496" t="s">
        <v>36</v>
      </c>
      <c r="P4496">
        <v>1</v>
      </c>
    </row>
    <row r="4497" spans="1:16" x14ac:dyDescent="0.3">
      <c r="A4497" t="s">
        <v>9018</v>
      </c>
      <c r="B4497" t="s">
        <v>9019</v>
      </c>
      <c r="C4497">
        <v>28</v>
      </c>
      <c r="D4497" t="s">
        <v>49</v>
      </c>
      <c r="E4497">
        <v>10.45</v>
      </c>
      <c r="F4497">
        <v>5.44</v>
      </c>
      <c r="G4497">
        <v>2.14</v>
      </c>
      <c r="H4497">
        <v>2.7</v>
      </c>
      <c r="I4497">
        <v>6.06</v>
      </c>
      <c r="J4497">
        <v>25</v>
      </c>
      <c r="K4497">
        <v>66</v>
      </c>
      <c r="L4497">
        <v>12.32</v>
      </c>
      <c r="M4497" t="s">
        <v>27</v>
      </c>
      <c r="N4497" t="s">
        <v>28</v>
      </c>
      <c r="O4497" t="s">
        <v>32</v>
      </c>
      <c r="P4497">
        <v>1</v>
      </c>
    </row>
    <row r="4498" spans="1:16" x14ac:dyDescent="0.3">
      <c r="A4498" t="s">
        <v>9020</v>
      </c>
      <c r="B4498" t="s">
        <v>9021</v>
      </c>
      <c r="C4498">
        <v>23</v>
      </c>
      <c r="D4498" t="s">
        <v>49</v>
      </c>
      <c r="E4498">
        <v>4.22</v>
      </c>
      <c r="F4498">
        <v>4.75</v>
      </c>
      <c r="G4498">
        <v>3.12</v>
      </c>
      <c r="H4498">
        <v>1.77</v>
      </c>
      <c r="I4498">
        <v>7.08</v>
      </c>
      <c r="J4498">
        <v>66</v>
      </c>
      <c r="K4498">
        <v>168</v>
      </c>
      <c r="L4498">
        <v>4.74</v>
      </c>
      <c r="M4498" t="s">
        <v>19</v>
      </c>
      <c r="N4498" t="s">
        <v>20</v>
      </c>
      <c r="O4498" t="s">
        <v>32</v>
      </c>
      <c r="P4498">
        <v>1</v>
      </c>
    </row>
    <row r="4499" spans="1:16" x14ac:dyDescent="0.3">
      <c r="A4499" t="s">
        <v>9022</v>
      </c>
      <c r="B4499" t="s">
        <v>9023</v>
      </c>
      <c r="C4499">
        <v>26</v>
      </c>
      <c r="D4499" t="s">
        <v>49</v>
      </c>
      <c r="E4499">
        <v>7.76</v>
      </c>
      <c r="F4499">
        <v>3.49</v>
      </c>
      <c r="G4499">
        <v>3.71</v>
      </c>
      <c r="H4499">
        <v>3.2</v>
      </c>
      <c r="I4499">
        <v>8.99</v>
      </c>
      <c r="J4499">
        <v>173</v>
      </c>
      <c r="K4499">
        <v>126</v>
      </c>
      <c r="L4499">
        <v>9.15</v>
      </c>
      <c r="M4499" t="s">
        <v>19</v>
      </c>
      <c r="N4499" t="s">
        <v>28</v>
      </c>
      <c r="O4499" t="s">
        <v>32</v>
      </c>
      <c r="P4499">
        <v>1</v>
      </c>
    </row>
    <row r="4500" spans="1:16" x14ac:dyDescent="0.3">
      <c r="A4500" t="s">
        <v>9024</v>
      </c>
      <c r="B4500" t="s">
        <v>9025</v>
      </c>
      <c r="C4500">
        <v>24</v>
      </c>
      <c r="D4500" t="s">
        <v>24</v>
      </c>
      <c r="E4500">
        <v>8.15</v>
      </c>
      <c r="F4500">
        <v>5.79</v>
      </c>
      <c r="G4500">
        <v>3.82</v>
      </c>
      <c r="H4500">
        <v>3.55</v>
      </c>
      <c r="I4500">
        <v>4.95</v>
      </c>
      <c r="J4500">
        <v>128</v>
      </c>
      <c r="K4500">
        <v>75</v>
      </c>
      <c r="L4500">
        <v>10.56</v>
      </c>
      <c r="M4500" t="s">
        <v>35</v>
      </c>
      <c r="N4500" t="s">
        <v>28</v>
      </c>
      <c r="O4500" t="s">
        <v>36</v>
      </c>
      <c r="P4500">
        <v>1</v>
      </c>
    </row>
    <row r="4501" spans="1:16" x14ac:dyDescent="0.3">
      <c r="A4501" t="s">
        <v>9026</v>
      </c>
      <c r="B4501" t="s">
        <v>9027</v>
      </c>
      <c r="C4501">
        <v>25</v>
      </c>
      <c r="D4501" t="s">
        <v>24</v>
      </c>
      <c r="E4501">
        <v>5.33</v>
      </c>
      <c r="F4501">
        <v>1.94</v>
      </c>
      <c r="G4501">
        <v>2.81</v>
      </c>
      <c r="H4501">
        <v>5.84</v>
      </c>
      <c r="I4501">
        <v>8.4</v>
      </c>
      <c r="J4501">
        <v>39</v>
      </c>
      <c r="K4501">
        <v>118</v>
      </c>
      <c r="L4501">
        <v>5.92</v>
      </c>
      <c r="M4501" t="s">
        <v>27</v>
      </c>
      <c r="N4501" t="s">
        <v>28</v>
      </c>
      <c r="O4501" t="s">
        <v>29</v>
      </c>
      <c r="P4501">
        <v>0</v>
      </c>
    </row>
    <row r="4502" spans="1:16" x14ac:dyDescent="0.3">
      <c r="A4502" t="s">
        <v>9028</v>
      </c>
      <c r="B4502" t="s">
        <v>9029</v>
      </c>
      <c r="C4502">
        <v>21</v>
      </c>
      <c r="D4502" t="s">
        <v>24</v>
      </c>
      <c r="E4502">
        <v>8.02</v>
      </c>
      <c r="F4502">
        <v>1.3</v>
      </c>
      <c r="G4502">
        <v>0.85</v>
      </c>
      <c r="H4502">
        <v>4.43</v>
      </c>
      <c r="I4502">
        <v>7.56</v>
      </c>
      <c r="J4502">
        <v>182</v>
      </c>
      <c r="K4502">
        <v>161</v>
      </c>
      <c r="L4502">
        <v>10.52</v>
      </c>
      <c r="M4502" t="s">
        <v>19</v>
      </c>
      <c r="N4502" t="s">
        <v>28</v>
      </c>
      <c r="O4502" t="s">
        <v>36</v>
      </c>
      <c r="P4502">
        <v>1</v>
      </c>
    </row>
    <row r="4503" spans="1:16" x14ac:dyDescent="0.3">
      <c r="A4503" t="s">
        <v>9030</v>
      </c>
      <c r="B4503" t="s">
        <v>9031</v>
      </c>
      <c r="C4503">
        <v>27</v>
      </c>
      <c r="D4503" t="s">
        <v>18</v>
      </c>
      <c r="E4503">
        <v>7.73</v>
      </c>
      <c r="F4503">
        <v>4.82</v>
      </c>
      <c r="G4503">
        <v>1.58</v>
      </c>
      <c r="H4503">
        <v>3.91</v>
      </c>
      <c r="I4503">
        <v>8.42</v>
      </c>
      <c r="J4503">
        <v>99</v>
      </c>
      <c r="K4503">
        <v>92</v>
      </c>
      <c r="L4503">
        <v>10.66</v>
      </c>
      <c r="M4503" t="s">
        <v>35</v>
      </c>
      <c r="N4503" t="s">
        <v>28</v>
      </c>
      <c r="O4503" t="s">
        <v>32</v>
      </c>
      <c r="P4503">
        <v>1</v>
      </c>
    </row>
    <row r="4504" spans="1:16" x14ac:dyDescent="0.3">
      <c r="A4504" t="s">
        <v>9032</v>
      </c>
      <c r="B4504" t="s">
        <v>9033</v>
      </c>
      <c r="C4504">
        <v>29</v>
      </c>
      <c r="D4504" t="s">
        <v>18</v>
      </c>
      <c r="E4504">
        <v>7.17</v>
      </c>
      <c r="F4504">
        <v>3.91</v>
      </c>
      <c r="G4504">
        <v>2.35</v>
      </c>
      <c r="H4504">
        <v>1.91</v>
      </c>
      <c r="I4504">
        <v>6.21</v>
      </c>
      <c r="J4504">
        <v>34</v>
      </c>
      <c r="K4504">
        <v>137</v>
      </c>
      <c r="L4504">
        <v>7.83</v>
      </c>
      <c r="M4504" t="s">
        <v>35</v>
      </c>
      <c r="N4504" t="s">
        <v>20</v>
      </c>
      <c r="O4504" t="s">
        <v>32</v>
      </c>
      <c r="P4504">
        <v>1</v>
      </c>
    </row>
    <row r="4505" spans="1:16" x14ac:dyDescent="0.3">
      <c r="A4505" t="s">
        <v>9034</v>
      </c>
      <c r="B4505" t="s">
        <v>9035</v>
      </c>
      <c r="C4505">
        <v>35</v>
      </c>
      <c r="D4505" t="s">
        <v>49</v>
      </c>
      <c r="E4505">
        <v>4.17</v>
      </c>
      <c r="F4505">
        <v>2.72</v>
      </c>
      <c r="G4505">
        <v>1.1299999999999999</v>
      </c>
      <c r="H4505">
        <v>2.68</v>
      </c>
      <c r="I4505">
        <v>8.74</v>
      </c>
      <c r="J4505">
        <v>53</v>
      </c>
      <c r="K4505">
        <v>69</v>
      </c>
      <c r="L4505">
        <v>6.5</v>
      </c>
      <c r="M4505" t="s">
        <v>19</v>
      </c>
      <c r="N4505" t="s">
        <v>28</v>
      </c>
      <c r="O4505" t="s">
        <v>29</v>
      </c>
      <c r="P4505">
        <v>0</v>
      </c>
    </row>
    <row r="4506" spans="1:16" x14ac:dyDescent="0.3">
      <c r="A4506" t="s">
        <v>9036</v>
      </c>
      <c r="B4506" t="s">
        <v>9037</v>
      </c>
      <c r="C4506">
        <v>22</v>
      </c>
      <c r="D4506" t="s">
        <v>18</v>
      </c>
      <c r="E4506">
        <v>11.07</v>
      </c>
      <c r="F4506">
        <v>4.4800000000000004</v>
      </c>
      <c r="G4506">
        <v>3.11</v>
      </c>
      <c r="H4506">
        <v>5.0999999999999996</v>
      </c>
      <c r="I4506">
        <v>6.49</v>
      </c>
      <c r="J4506">
        <v>234</v>
      </c>
      <c r="K4506">
        <v>17</v>
      </c>
      <c r="L4506">
        <v>13.63</v>
      </c>
      <c r="M4506" t="s">
        <v>19</v>
      </c>
      <c r="N4506" t="s">
        <v>28</v>
      </c>
      <c r="O4506" t="s">
        <v>32</v>
      </c>
      <c r="P4506">
        <v>1</v>
      </c>
    </row>
    <row r="4507" spans="1:16" x14ac:dyDescent="0.3">
      <c r="A4507" t="s">
        <v>9038</v>
      </c>
      <c r="B4507" t="s">
        <v>9039</v>
      </c>
      <c r="C4507">
        <v>32</v>
      </c>
      <c r="D4507" t="s">
        <v>18</v>
      </c>
      <c r="E4507">
        <v>8.0500000000000007</v>
      </c>
      <c r="F4507">
        <v>1.83</v>
      </c>
      <c r="G4507">
        <v>2.4500000000000002</v>
      </c>
      <c r="H4507">
        <v>4.49</v>
      </c>
      <c r="I4507">
        <v>5.65</v>
      </c>
      <c r="J4507">
        <v>163</v>
      </c>
      <c r="K4507">
        <v>116</v>
      </c>
      <c r="L4507">
        <v>8.9499999999999993</v>
      </c>
      <c r="M4507" t="s">
        <v>27</v>
      </c>
      <c r="N4507" t="s">
        <v>28</v>
      </c>
      <c r="O4507" t="s">
        <v>36</v>
      </c>
      <c r="P4507">
        <v>1</v>
      </c>
    </row>
    <row r="4508" spans="1:16" x14ac:dyDescent="0.3">
      <c r="A4508" t="s">
        <v>9040</v>
      </c>
      <c r="B4508" t="s">
        <v>9041</v>
      </c>
      <c r="C4508">
        <v>21</v>
      </c>
      <c r="D4508" t="s">
        <v>24</v>
      </c>
      <c r="E4508">
        <v>10.35</v>
      </c>
      <c r="F4508">
        <v>0.98</v>
      </c>
      <c r="G4508">
        <v>2.64</v>
      </c>
      <c r="H4508">
        <v>4.0199999999999996</v>
      </c>
      <c r="I4508">
        <v>8.7799999999999994</v>
      </c>
      <c r="J4508">
        <v>160</v>
      </c>
      <c r="K4508">
        <v>55</v>
      </c>
      <c r="L4508">
        <v>12.14</v>
      </c>
      <c r="M4508" t="s">
        <v>27</v>
      </c>
      <c r="N4508" t="s">
        <v>20</v>
      </c>
      <c r="O4508" t="s">
        <v>32</v>
      </c>
      <c r="P4508">
        <v>1</v>
      </c>
    </row>
    <row r="4509" spans="1:16" x14ac:dyDescent="0.3">
      <c r="A4509" t="s">
        <v>9042</v>
      </c>
      <c r="B4509" t="s">
        <v>9043</v>
      </c>
      <c r="C4509">
        <v>28</v>
      </c>
      <c r="D4509" t="s">
        <v>18</v>
      </c>
      <c r="E4509">
        <v>3.12</v>
      </c>
      <c r="F4509">
        <v>1.8</v>
      </c>
      <c r="G4509">
        <v>2</v>
      </c>
      <c r="H4509">
        <v>3.43</v>
      </c>
      <c r="I4509">
        <v>8.73</v>
      </c>
      <c r="J4509">
        <v>106</v>
      </c>
      <c r="K4509">
        <v>17</v>
      </c>
      <c r="L4509">
        <v>4.53</v>
      </c>
      <c r="M4509" t="s">
        <v>19</v>
      </c>
      <c r="N4509" t="s">
        <v>20</v>
      </c>
      <c r="O4509" t="s">
        <v>29</v>
      </c>
      <c r="P4509">
        <v>0</v>
      </c>
    </row>
    <row r="4510" spans="1:16" x14ac:dyDescent="0.3">
      <c r="A4510" t="s">
        <v>9044</v>
      </c>
      <c r="B4510" t="s">
        <v>9045</v>
      </c>
      <c r="C4510">
        <v>20</v>
      </c>
      <c r="D4510" t="s">
        <v>24</v>
      </c>
      <c r="E4510">
        <v>5.39</v>
      </c>
      <c r="F4510">
        <v>1.23</v>
      </c>
      <c r="G4510">
        <v>3.88</v>
      </c>
      <c r="H4510">
        <v>2.34</v>
      </c>
      <c r="I4510">
        <v>7.96</v>
      </c>
      <c r="J4510">
        <v>182</v>
      </c>
      <c r="K4510">
        <v>119</v>
      </c>
      <c r="L4510">
        <v>6.29</v>
      </c>
      <c r="M4510" t="s">
        <v>19</v>
      </c>
      <c r="N4510" t="s">
        <v>28</v>
      </c>
      <c r="O4510" t="s">
        <v>21</v>
      </c>
      <c r="P4510">
        <v>0</v>
      </c>
    </row>
    <row r="4511" spans="1:16" x14ac:dyDescent="0.3">
      <c r="A4511" t="s">
        <v>9046</v>
      </c>
      <c r="B4511" t="s">
        <v>9047</v>
      </c>
      <c r="C4511">
        <v>32</v>
      </c>
      <c r="D4511" t="s">
        <v>18</v>
      </c>
      <c r="E4511">
        <v>10.88</v>
      </c>
      <c r="F4511">
        <v>1.47</v>
      </c>
      <c r="G4511">
        <v>0.92</v>
      </c>
      <c r="H4511">
        <v>3.28</v>
      </c>
      <c r="I4511">
        <v>5.05</v>
      </c>
      <c r="J4511">
        <v>250</v>
      </c>
      <c r="K4511">
        <v>93</v>
      </c>
      <c r="L4511">
        <v>12.05</v>
      </c>
      <c r="M4511" t="s">
        <v>19</v>
      </c>
      <c r="N4511" t="s">
        <v>28</v>
      </c>
      <c r="O4511" t="s">
        <v>36</v>
      </c>
      <c r="P4511">
        <v>1</v>
      </c>
    </row>
    <row r="4512" spans="1:16" x14ac:dyDescent="0.3">
      <c r="A4512" t="s">
        <v>9048</v>
      </c>
      <c r="B4512" t="s">
        <v>9049</v>
      </c>
      <c r="C4512">
        <v>26</v>
      </c>
      <c r="D4512" t="s">
        <v>49</v>
      </c>
      <c r="E4512">
        <v>8.33</v>
      </c>
      <c r="F4512">
        <v>2.99</v>
      </c>
      <c r="G4512">
        <v>0.81</v>
      </c>
      <c r="H4512">
        <v>0.69</v>
      </c>
      <c r="I4512">
        <v>5.83</v>
      </c>
      <c r="J4512">
        <v>118</v>
      </c>
      <c r="K4512">
        <v>69</v>
      </c>
      <c r="L4512">
        <v>9.44</v>
      </c>
      <c r="M4512" t="s">
        <v>19</v>
      </c>
      <c r="N4512" t="s">
        <v>28</v>
      </c>
      <c r="O4512" t="s">
        <v>36</v>
      </c>
      <c r="P4512">
        <v>1</v>
      </c>
    </row>
    <row r="4513" spans="1:16" x14ac:dyDescent="0.3">
      <c r="A4513" t="s">
        <v>9050</v>
      </c>
      <c r="B4513" t="s">
        <v>9051</v>
      </c>
      <c r="C4513">
        <v>28</v>
      </c>
      <c r="D4513" t="s">
        <v>18</v>
      </c>
      <c r="E4513">
        <v>10.199999999999999</v>
      </c>
      <c r="F4513">
        <v>0.99</v>
      </c>
      <c r="G4513">
        <v>2.62</v>
      </c>
      <c r="H4513">
        <v>1.27</v>
      </c>
      <c r="I4513">
        <v>8.58</v>
      </c>
      <c r="J4513">
        <v>195</v>
      </c>
      <c r="K4513">
        <v>148</v>
      </c>
      <c r="L4513">
        <v>12.32</v>
      </c>
      <c r="M4513" t="s">
        <v>27</v>
      </c>
      <c r="N4513" t="s">
        <v>28</v>
      </c>
      <c r="O4513" t="s">
        <v>32</v>
      </c>
      <c r="P4513">
        <v>1</v>
      </c>
    </row>
    <row r="4514" spans="1:16" x14ac:dyDescent="0.3">
      <c r="A4514" t="s">
        <v>9052</v>
      </c>
      <c r="B4514" t="s">
        <v>9053</v>
      </c>
      <c r="C4514">
        <v>20</v>
      </c>
      <c r="D4514" t="s">
        <v>24</v>
      </c>
      <c r="E4514">
        <v>4.1500000000000004</v>
      </c>
      <c r="F4514">
        <v>0.8</v>
      </c>
      <c r="G4514">
        <v>1.43</v>
      </c>
      <c r="H4514">
        <v>3.84</v>
      </c>
      <c r="I4514">
        <v>4.75</v>
      </c>
      <c r="J4514">
        <v>166</v>
      </c>
      <c r="K4514">
        <v>148</v>
      </c>
      <c r="L4514">
        <v>6.19</v>
      </c>
      <c r="M4514" t="s">
        <v>35</v>
      </c>
      <c r="N4514" t="s">
        <v>20</v>
      </c>
      <c r="O4514" t="s">
        <v>21</v>
      </c>
      <c r="P4514">
        <v>0</v>
      </c>
    </row>
    <row r="4515" spans="1:16" x14ac:dyDescent="0.3">
      <c r="A4515" t="s">
        <v>9054</v>
      </c>
      <c r="B4515" t="s">
        <v>9055</v>
      </c>
      <c r="C4515">
        <v>23</v>
      </c>
      <c r="D4515" t="s">
        <v>24</v>
      </c>
      <c r="E4515">
        <v>4.3600000000000003</v>
      </c>
      <c r="F4515">
        <v>0.72</v>
      </c>
      <c r="G4515">
        <v>2.87</v>
      </c>
      <c r="H4515">
        <v>5.58</v>
      </c>
      <c r="I4515">
        <v>8.4499999999999993</v>
      </c>
      <c r="J4515">
        <v>227</v>
      </c>
      <c r="K4515">
        <v>142</v>
      </c>
      <c r="L4515">
        <v>5.93</v>
      </c>
      <c r="M4515" t="s">
        <v>27</v>
      </c>
      <c r="N4515" t="s">
        <v>28</v>
      </c>
      <c r="O4515" t="s">
        <v>21</v>
      </c>
      <c r="P4515">
        <v>0</v>
      </c>
    </row>
    <row r="4516" spans="1:16" x14ac:dyDescent="0.3">
      <c r="A4516" t="s">
        <v>9056</v>
      </c>
      <c r="B4516" t="s">
        <v>9057</v>
      </c>
      <c r="C4516">
        <v>30</v>
      </c>
      <c r="D4516" t="s">
        <v>24</v>
      </c>
      <c r="E4516">
        <v>10.84</v>
      </c>
      <c r="F4516">
        <v>1.61</v>
      </c>
      <c r="G4516">
        <v>2.19</v>
      </c>
      <c r="H4516">
        <v>3.54</v>
      </c>
      <c r="I4516">
        <v>6.2</v>
      </c>
      <c r="J4516">
        <v>124</v>
      </c>
      <c r="K4516">
        <v>129</v>
      </c>
      <c r="L4516">
        <v>12.06</v>
      </c>
      <c r="M4516" t="s">
        <v>27</v>
      </c>
      <c r="N4516" t="s">
        <v>20</v>
      </c>
      <c r="O4516" t="s">
        <v>32</v>
      </c>
      <c r="P4516">
        <v>1</v>
      </c>
    </row>
    <row r="4517" spans="1:16" x14ac:dyDescent="0.3">
      <c r="A4517" t="s">
        <v>9058</v>
      </c>
      <c r="B4517" t="s">
        <v>9059</v>
      </c>
      <c r="C4517">
        <v>33</v>
      </c>
      <c r="D4517" t="s">
        <v>18</v>
      </c>
      <c r="E4517">
        <v>7.39</v>
      </c>
      <c r="F4517">
        <v>2.2999999999999998</v>
      </c>
      <c r="G4517">
        <v>3.41</v>
      </c>
      <c r="H4517">
        <v>3.69</v>
      </c>
      <c r="I4517">
        <v>6.34</v>
      </c>
      <c r="J4517">
        <v>113</v>
      </c>
      <c r="K4517">
        <v>168</v>
      </c>
      <c r="L4517">
        <v>8.77</v>
      </c>
      <c r="M4517" t="s">
        <v>35</v>
      </c>
      <c r="N4517" t="s">
        <v>20</v>
      </c>
      <c r="O4517" t="s">
        <v>29</v>
      </c>
      <c r="P4517">
        <v>0</v>
      </c>
    </row>
    <row r="4518" spans="1:16" x14ac:dyDescent="0.3">
      <c r="A4518" t="s">
        <v>9060</v>
      </c>
      <c r="B4518" t="s">
        <v>9061</v>
      </c>
      <c r="C4518">
        <v>24</v>
      </c>
      <c r="D4518" t="s">
        <v>24</v>
      </c>
      <c r="E4518">
        <v>6.28</v>
      </c>
      <c r="F4518">
        <v>5.54</v>
      </c>
      <c r="G4518">
        <v>0.21</v>
      </c>
      <c r="H4518">
        <v>1.39</v>
      </c>
      <c r="I4518">
        <v>5.5</v>
      </c>
      <c r="J4518">
        <v>195</v>
      </c>
      <c r="K4518">
        <v>65</v>
      </c>
      <c r="L4518">
        <v>7.86</v>
      </c>
      <c r="M4518" t="s">
        <v>19</v>
      </c>
      <c r="N4518" t="s">
        <v>28</v>
      </c>
      <c r="O4518" t="s">
        <v>36</v>
      </c>
      <c r="P4518">
        <v>1</v>
      </c>
    </row>
    <row r="4519" spans="1:16" x14ac:dyDescent="0.3">
      <c r="A4519" t="s">
        <v>9062</v>
      </c>
      <c r="B4519" t="s">
        <v>9063</v>
      </c>
      <c r="C4519">
        <v>25</v>
      </c>
      <c r="D4519" t="s">
        <v>18</v>
      </c>
      <c r="E4519">
        <v>7.19</v>
      </c>
      <c r="F4519">
        <v>2.84</v>
      </c>
      <c r="G4519">
        <v>2.54</v>
      </c>
      <c r="H4519">
        <v>5.54</v>
      </c>
      <c r="I4519">
        <v>5.84</v>
      </c>
      <c r="J4519">
        <v>25</v>
      </c>
      <c r="K4519">
        <v>68</v>
      </c>
      <c r="L4519">
        <v>9.26</v>
      </c>
      <c r="M4519" t="s">
        <v>19</v>
      </c>
      <c r="N4519" t="s">
        <v>20</v>
      </c>
      <c r="O4519" t="s">
        <v>29</v>
      </c>
      <c r="P4519">
        <v>0</v>
      </c>
    </row>
    <row r="4520" spans="1:16" x14ac:dyDescent="0.3">
      <c r="A4520" t="s">
        <v>9064</v>
      </c>
      <c r="B4520" t="s">
        <v>9065</v>
      </c>
      <c r="C4520">
        <v>20</v>
      </c>
      <c r="D4520" t="s">
        <v>18</v>
      </c>
      <c r="E4520">
        <v>8.58</v>
      </c>
      <c r="F4520">
        <v>1.93</v>
      </c>
      <c r="G4520">
        <v>3.21</v>
      </c>
      <c r="H4520">
        <v>5.74</v>
      </c>
      <c r="I4520">
        <v>7.9</v>
      </c>
      <c r="J4520">
        <v>146</v>
      </c>
      <c r="K4520">
        <v>61</v>
      </c>
      <c r="L4520">
        <v>9.1300000000000008</v>
      </c>
      <c r="M4520" t="s">
        <v>19</v>
      </c>
      <c r="N4520" t="s">
        <v>28</v>
      </c>
      <c r="O4520" t="s">
        <v>36</v>
      </c>
      <c r="P4520">
        <v>1</v>
      </c>
    </row>
    <row r="4521" spans="1:16" x14ac:dyDescent="0.3">
      <c r="A4521" t="s">
        <v>9066</v>
      </c>
      <c r="B4521" t="s">
        <v>9067</v>
      </c>
      <c r="C4521">
        <v>23</v>
      </c>
      <c r="D4521" t="s">
        <v>18</v>
      </c>
      <c r="E4521">
        <v>3.91</v>
      </c>
      <c r="F4521">
        <v>4.96</v>
      </c>
      <c r="G4521">
        <v>3.75</v>
      </c>
      <c r="H4521">
        <v>4.55</v>
      </c>
      <c r="I4521">
        <v>8.58</v>
      </c>
      <c r="J4521">
        <v>219</v>
      </c>
      <c r="K4521">
        <v>156</v>
      </c>
      <c r="L4521">
        <v>6.51</v>
      </c>
      <c r="M4521" t="s">
        <v>19</v>
      </c>
      <c r="N4521" t="s">
        <v>28</v>
      </c>
      <c r="O4521" t="s">
        <v>32</v>
      </c>
      <c r="P4521">
        <v>1</v>
      </c>
    </row>
    <row r="4522" spans="1:16" x14ac:dyDescent="0.3">
      <c r="A4522" t="s">
        <v>9068</v>
      </c>
      <c r="B4522" t="s">
        <v>9069</v>
      </c>
      <c r="C4522">
        <v>30</v>
      </c>
      <c r="D4522" t="s">
        <v>18</v>
      </c>
      <c r="E4522">
        <v>10.41</v>
      </c>
      <c r="F4522">
        <v>3.78</v>
      </c>
      <c r="G4522">
        <v>3.19</v>
      </c>
      <c r="H4522">
        <v>0.57999999999999996</v>
      </c>
      <c r="I4522">
        <v>8.85</v>
      </c>
      <c r="J4522">
        <v>228</v>
      </c>
      <c r="K4522">
        <v>68</v>
      </c>
      <c r="L4522">
        <v>12.73</v>
      </c>
      <c r="M4522" t="s">
        <v>35</v>
      </c>
      <c r="N4522" t="s">
        <v>28</v>
      </c>
      <c r="O4522" t="s">
        <v>32</v>
      </c>
      <c r="P4522">
        <v>1</v>
      </c>
    </row>
    <row r="4523" spans="1:16" x14ac:dyDescent="0.3">
      <c r="A4523" t="s">
        <v>9070</v>
      </c>
      <c r="B4523" t="s">
        <v>9071</v>
      </c>
      <c r="C4523">
        <v>35</v>
      </c>
      <c r="D4523" t="s">
        <v>24</v>
      </c>
      <c r="E4523">
        <v>7.53</v>
      </c>
      <c r="F4523">
        <v>4.8</v>
      </c>
      <c r="G4523">
        <v>2.31</v>
      </c>
      <c r="H4523">
        <v>5.78</v>
      </c>
      <c r="I4523">
        <v>7.11</v>
      </c>
      <c r="J4523">
        <v>223</v>
      </c>
      <c r="K4523">
        <v>151</v>
      </c>
      <c r="L4523">
        <v>9.6199999999999992</v>
      </c>
      <c r="M4523" t="s">
        <v>27</v>
      </c>
      <c r="N4523" t="s">
        <v>28</v>
      </c>
      <c r="O4523" t="s">
        <v>36</v>
      </c>
      <c r="P4523">
        <v>1</v>
      </c>
    </row>
    <row r="4524" spans="1:16" x14ac:dyDescent="0.3">
      <c r="A4524" t="s">
        <v>9072</v>
      </c>
      <c r="B4524" t="s">
        <v>9073</v>
      </c>
      <c r="C4524">
        <v>34</v>
      </c>
      <c r="D4524" t="s">
        <v>18</v>
      </c>
      <c r="E4524">
        <v>3.13</v>
      </c>
      <c r="F4524">
        <v>0.67</v>
      </c>
      <c r="G4524">
        <v>2.5299999999999998</v>
      </c>
      <c r="H4524">
        <v>2.37</v>
      </c>
      <c r="I4524">
        <v>7.96</v>
      </c>
      <c r="J4524">
        <v>247</v>
      </c>
      <c r="K4524">
        <v>61</v>
      </c>
      <c r="L4524">
        <v>4.96</v>
      </c>
      <c r="M4524" t="s">
        <v>19</v>
      </c>
      <c r="N4524" t="s">
        <v>28</v>
      </c>
      <c r="O4524" t="s">
        <v>21</v>
      </c>
      <c r="P4524">
        <v>0</v>
      </c>
    </row>
    <row r="4525" spans="1:16" x14ac:dyDescent="0.3">
      <c r="A4525" t="s">
        <v>9074</v>
      </c>
      <c r="B4525" t="s">
        <v>9075</v>
      </c>
      <c r="C4525">
        <v>28</v>
      </c>
      <c r="D4525" t="s">
        <v>49</v>
      </c>
      <c r="E4525">
        <v>4.57</v>
      </c>
      <c r="F4525">
        <v>1.66</v>
      </c>
      <c r="G4525">
        <v>3.98</v>
      </c>
      <c r="H4525">
        <v>1.07</v>
      </c>
      <c r="I4525">
        <v>5.65</v>
      </c>
      <c r="J4525">
        <v>215</v>
      </c>
      <c r="K4525">
        <v>39</v>
      </c>
      <c r="L4525">
        <v>6.15</v>
      </c>
      <c r="M4525" t="s">
        <v>35</v>
      </c>
      <c r="N4525" t="s">
        <v>28</v>
      </c>
      <c r="O4525" t="s">
        <v>21</v>
      </c>
      <c r="P4525">
        <v>0</v>
      </c>
    </row>
    <row r="4526" spans="1:16" x14ac:dyDescent="0.3">
      <c r="A4526" t="s">
        <v>9076</v>
      </c>
      <c r="B4526" t="s">
        <v>9077</v>
      </c>
      <c r="C4526">
        <v>23</v>
      </c>
      <c r="D4526" t="s">
        <v>18</v>
      </c>
      <c r="E4526">
        <v>7.47</v>
      </c>
      <c r="F4526">
        <v>1.93</v>
      </c>
      <c r="G4526">
        <v>0.56000000000000005</v>
      </c>
      <c r="H4526">
        <v>0.66</v>
      </c>
      <c r="I4526">
        <v>8.44</v>
      </c>
      <c r="J4526">
        <v>188</v>
      </c>
      <c r="K4526">
        <v>178</v>
      </c>
      <c r="L4526">
        <v>10.11</v>
      </c>
      <c r="M4526" t="s">
        <v>35</v>
      </c>
      <c r="N4526" t="s">
        <v>20</v>
      </c>
      <c r="O4526" t="s">
        <v>32</v>
      </c>
      <c r="P4526">
        <v>1</v>
      </c>
    </row>
    <row r="4527" spans="1:16" x14ac:dyDescent="0.3">
      <c r="A4527" t="s">
        <v>9078</v>
      </c>
      <c r="B4527" t="s">
        <v>9079</v>
      </c>
      <c r="C4527">
        <v>32</v>
      </c>
      <c r="D4527" t="s">
        <v>49</v>
      </c>
      <c r="E4527">
        <v>8.1300000000000008</v>
      </c>
      <c r="F4527">
        <v>5.98</v>
      </c>
      <c r="G4527">
        <v>2.41</v>
      </c>
      <c r="H4527">
        <v>2.94</v>
      </c>
      <c r="I4527">
        <v>7.8</v>
      </c>
      <c r="J4527">
        <v>151</v>
      </c>
      <c r="K4527">
        <v>36</v>
      </c>
      <c r="L4527">
        <v>8.75</v>
      </c>
      <c r="M4527" t="s">
        <v>19</v>
      </c>
      <c r="N4527" t="s">
        <v>28</v>
      </c>
      <c r="O4527" t="s">
        <v>32</v>
      </c>
      <c r="P4527">
        <v>1</v>
      </c>
    </row>
    <row r="4528" spans="1:16" x14ac:dyDescent="0.3">
      <c r="A4528" t="s">
        <v>9080</v>
      </c>
      <c r="B4528" t="s">
        <v>9081</v>
      </c>
      <c r="C4528">
        <v>18</v>
      </c>
      <c r="D4528" t="s">
        <v>49</v>
      </c>
      <c r="E4528">
        <v>9.67</v>
      </c>
      <c r="F4528">
        <v>5.25</v>
      </c>
      <c r="G4528">
        <v>0.68</v>
      </c>
      <c r="H4528">
        <v>5.03</v>
      </c>
      <c r="I4528">
        <v>7</v>
      </c>
      <c r="J4528">
        <v>134</v>
      </c>
      <c r="K4528">
        <v>148</v>
      </c>
      <c r="L4528">
        <v>10.88</v>
      </c>
      <c r="M4528" t="s">
        <v>35</v>
      </c>
      <c r="N4528" t="s">
        <v>28</v>
      </c>
      <c r="O4528" t="s">
        <v>32</v>
      </c>
      <c r="P4528">
        <v>1</v>
      </c>
    </row>
    <row r="4529" spans="1:16" x14ac:dyDescent="0.3">
      <c r="A4529" t="s">
        <v>9082</v>
      </c>
      <c r="B4529" t="s">
        <v>9083</v>
      </c>
      <c r="C4529">
        <v>33</v>
      </c>
      <c r="D4529" t="s">
        <v>49</v>
      </c>
      <c r="E4529">
        <v>11.71</v>
      </c>
      <c r="F4529">
        <v>1.93</v>
      </c>
      <c r="G4529">
        <v>2.72</v>
      </c>
      <c r="H4529">
        <v>5.23</v>
      </c>
      <c r="I4529">
        <v>8.58</v>
      </c>
      <c r="J4529">
        <v>152</v>
      </c>
      <c r="K4529">
        <v>133</v>
      </c>
      <c r="L4529">
        <v>13.43</v>
      </c>
      <c r="M4529" t="s">
        <v>27</v>
      </c>
      <c r="N4529" t="s">
        <v>28</v>
      </c>
      <c r="O4529" t="s">
        <v>32</v>
      </c>
      <c r="P4529">
        <v>1</v>
      </c>
    </row>
    <row r="4530" spans="1:16" x14ac:dyDescent="0.3">
      <c r="A4530" t="s">
        <v>9084</v>
      </c>
      <c r="B4530" t="s">
        <v>9085</v>
      </c>
      <c r="C4530">
        <v>30</v>
      </c>
      <c r="D4530" t="s">
        <v>24</v>
      </c>
      <c r="E4530">
        <v>8.49</v>
      </c>
      <c r="F4530">
        <v>5.07</v>
      </c>
      <c r="G4530">
        <v>0.54</v>
      </c>
      <c r="H4530">
        <v>1.1299999999999999</v>
      </c>
      <c r="I4530">
        <v>7.41</v>
      </c>
      <c r="J4530">
        <v>136</v>
      </c>
      <c r="K4530">
        <v>176</v>
      </c>
      <c r="L4530">
        <v>10.91</v>
      </c>
      <c r="M4530" t="s">
        <v>35</v>
      </c>
      <c r="N4530" t="s">
        <v>20</v>
      </c>
      <c r="O4530" t="s">
        <v>36</v>
      </c>
      <c r="P4530">
        <v>1</v>
      </c>
    </row>
    <row r="4531" spans="1:16" x14ac:dyDescent="0.3">
      <c r="A4531" t="s">
        <v>9086</v>
      </c>
      <c r="B4531" t="s">
        <v>9087</v>
      </c>
      <c r="C4531">
        <v>34</v>
      </c>
      <c r="D4531" t="s">
        <v>24</v>
      </c>
      <c r="E4531">
        <v>5.54</v>
      </c>
      <c r="F4531">
        <v>0.57999999999999996</v>
      </c>
      <c r="G4531">
        <v>2.8</v>
      </c>
      <c r="H4531">
        <v>5.16</v>
      </c>
      <c r="I4531">
        <v>7.6</v>
      </c>
      <c r="J4531">
        <v>78</v>
      </c>
      <c r="K4531">
        <v>17</v>
      </c>
      <c r="L4531">
        <v>7.99</v>
      </c>
      <c r="M4531" t="s">
        <v>27</v>
      </c>
      <c r="N4531" t="s">
        <v>28</v>
      </c>
      <c r="O4531" t="s">
        <v>29</v>
      </c>
      <c r="P4531">
        <v>0</v>
      </c>
    </row>
    <row r="4532" spans="1:16" x14ac:dyDescent="0.3">
      <c r="A4532" t="s">
        <v>9088</v>
      </c>
      <c r="B4532" t="s">
        <v>9089</v>
      </c>
      <c r="C4532">
        <v>21</v>
      </c>
      <c r="D4532" t="s">
        <v>49</v>
      </c>
      <c r="E4532">
        <v>5.74</v>
      </c>
      <c r="F4532">
        <v>5.47</v>
      </c>
      <c r="G4532">
        <v>2.62</v>
      </c>
      <c r="H4532">
        <v>4.96</v>
      </c>
      <c r="I4532">
        <v>5.34</v>
      </c>
      <c r="J4532">
        <v>247</v>
      </c>
      <c r="K4532">
        <v>143</v>
      </c>
      <c r="L4532">
        <v>6.99</v>
      </c>
      <c r="M4532" t="s">
        <v>19</v>
      </c>
      <c r="N4532" t="s">
        <v>28</v>
      </c>
      <c r="O4532" t="s">
        <v>36</v>
      </c>
      <c r="P4532">
        <v>1</v>
      </c>
    </row>
    <row r="4533" spans="1:16" x14ac:dyDescent="0.3">
      <c r="A4533" t="s">
        <v>9090</v>
      </c>
      <c r="B4533" t="s">
        <v>9091</v>
      </c>
      <c r="C4533">
        <v>26</v>
      </c>
      <c r="D4533" t="s">
        <v>18</v>
      </c>
      <c r="E4533">
        <v>3.92</v>
      </c>
      <c r="F4533">
        <v>2.35</v>
      </c>
      <c r="G4533">
        <v>3.11</v>
      </c>
      <c r="H4533">
        <v>2.04</v>
      </c>
      <c r="I4533">
        <v>6.34</v>
      </c>
      <c r="J4533">
        <v>116</v>
      </c>
      <c r="K4533">
        <v>127</v>
      </c>
      <c r="L4533">
        <v>5.81</v>
      </c>
      <c r="M4533" t="s">
        <v>19</v>
      </c>
      <c r="N4533" t="s">
        <v>20</v>
      </c>
      <c r="O4533" t="s">
        <v>29</v>
      </c>
      <c r="P4533">
        <v>0</v>
      </c>
    </row>
    <row r="4534" spans="1:16" x14ac:dyDescent="0.3">
      <c r="A4534" t="s">
        <v>9092</v>
      </c>
      <c r="B4534" t="s">
        <v>9093</v>
      </c>
      <c r="C4534">
        <v>30</v>
      </c>
      <c r="D4534" t="s">
        <v>18</v>
      </c>
      <c r="E4534">
        <v>5.67</v>
      </c>
      <c r="F4534">
        <v>2.68</v>
      </c>
      <c r="G4534">
        <v>2.61</v>
      </c>
      <c r="H4534">
        <v>4.38</v>
      </c>
      <c r="I4534">
        <v>4.92</v>
      </c>
      <c r="J4534">
        <v>123</v>
      </c>
      <c r="K4534">
        <v>147</v>
      </c>
      <c r="L4534">
        <v>7.09</v>
      </c>
      <c r="M4534" t="s">
        <v>19</v>
      </c>
      <c r="N4534" t="s">
        <v>20</v>
      </c>
      <c r="O4534" t="s">
        <v>29</v>
      </c>
      <c r="P4534">
        <v>0</v>
      </c>
    </row>
    <row r="4535" spans="1:16" x14ac:dyDescent="0.3">
      <c r="A4535" t="s">
        <v>9094</v>
      </c>
      <c r="B4535" t="s">
        <v>9095</v>
      </c>
      <c r="C4535">
        <v>33</v>
      </c>
      <c r="D4535" t="s">
        <v>49</v>
      </c>
      <c r="E4535">
        <v>4.0599999999999996</v>
      </c>
      <c r="F4535">
        <v>3.37</v>
      </c>
      <c r="G4535">
        <v>1.2</v>
      </c>
      <c r="H4535">
        <v>3.51</v>
      </c>
      <c r="I4535">
        <v>5.92</v>
      </c>
      <c r="J4535">
        <v>183</v>
      </c>
      <c r="K4535">
        <v>78</v>
      </c>
      <c r="L4535">
        <v>5.24</v>
      </c>
      <c r="M4535" t="s">
        <v>27</v>
      </c>
      <c r="N4535" t="s">
        <v>20</v>
      </c>
      <c r="O4535" t="s">
        <v>21</v>
      </c>
      <c r="P4535">
        <v>0</v>
      </c>
    </row>
    <row r="4536" spans="1:16" x14ac:dyDescent="0.3">
      <c r="A4536" t="s">
        <v>9096</v>
      </c>
      <c r="B4536" t="s">
        <v>9097</v>
      </c>
      <c r="C4536">
        <v>20</v>
      </c>
      <c r="D4536" t="s">
        <v>49</v>
      </c>
      <c r="E4536">
        <v>3.09</v>
      </c>
      <c r="F4536">
        <v>5.19</v>
      </c>
      <c r="G4536">
        <v>0.11</v>
      </c>
      <c r="H4536">
        <v>4.12</v>
      </c>
      <c r="I4536">
        <v>8.1199999999999992</v>
      </c>
      <c r="J4536">
        <v>162</v>
      </c>
      <c r="K4536">
        <v>148</v>
      </c>
      <c r="L4536">
        <v>4.0999999999999996</v>
      </c>
      <c r="M4536" t="s">
        <v>35</v>
      </c>
      <c r="N4536" t="s">
        <v>28</v>
      </c>
      <c r="O4536" t="s">
        <v>32</v>
      </c>
      <c r="P4536">
        <v>1</v>
      </c>
    </row>
    <row r="4537" spans="1:16" x14ac:dyDescent="0.3">
      <c r="A4537" t="s">
        <v>9098</v>
      </c>
      <c r="B4537" t="s">
        <v>9099</v>
      </c>
      <c r="C4537">
        <v>20</v>
      </c>
      <c r="D4537" t="s">
        <v>24</v>
      </c>
      <c r="E4537">
        <v>3.48</v>
      </c>
      <c r="F4537">
        <v>0.99</v>
      </c>
      <c r="G4537">
        <v>0.52</v>
      </c>
      <c r="H4537">
        <v>4.9400000000000004</v>
      </c>
      <c r="I4537">
        <v>7.41</v>
      </c>
      <c r="J4537">
        <v>227</v>
      </c>
      <c r="K4537">
        <v>93</v>
      </c>
      <c r="L4537">
        <v>5.15</v>
      </c>
      <c r="M4537" t="s">
        <v>27</v>
      </c>
      <c r="N4537" t="s">
        <v>20</v>
      </c>
      <c r="O4537" t="s">
        <v>29</v>
      </c>
      <c r="P4537">
        <v>0</v>
      </c>
    </row>
    <row r="4538" spans="1:16" x14ac:dyDescent="0.3">
      <c r="A4538" t="s">
        <v>9100</v>
      </c>
      <c r="B4538" t="s">
        <v>9101</v>
      </c>
      <c r="C4538">
        <v>33</v>
      </c>
      <c r="D4538" t="s">
        <v>49</v>
      </c>
      <c r="E4538">
        <v>8.1199999999999992</v>
      </c>
      <c r="F4538">
        <v>1.03</v>
      </c>
      <c r="G4538">
        <v>2.35</v>
      </c>
      <c r="H4538">
        <v>4.96</v>
      </c>
      <c r="I4538">
        <v>8.49</v>
      </c>
      <c r="J4538">
        <v>68</v>
      </c>
      <c r="K4538">
        <v>143</v>
      </c>
      <c r="L4538">
        <v>8.76</v>
      </c>
      <c r="M4538" t="s">
        <v>27</v>
      </c>
      <c r="N4538" t="s">
        <v>20</v>
      </c>
      <c r="O4538" t="s">
        <v>32</v>
      </c>
      <c r="P4538">
        <v>1</v>
      </c>
    </row>
    <row r="4539" spans="1:16" x14ac:dyDescent="0.3">
      <c r="A4539" t="s">
        <v>9102</v>
      </c>
      <c r="B4539" t="s">
        <v>9103</v>
      </c>
      <c r="C4539">
        <v>28</v>
      </c>
      <c r="D4539" t="s">
        <v>24</v>
      </c>
      <c r="E4539">
        <v>10.23</v>
      </c>
      <c r="F4539">
        <v>3.46</v>
      </c>
      <c r="G4539">
        <v>1.05</v>
      </c>
      <c r="H4539">
        <v>4.79</v>
      </c>
      <c r="I4539">
        <v>7.87</v>
      </c>
      <c r="J4539">
        <v>150</v>
      </c>
      <c r="K4539">
        <v>21</v>
      </c>
      <c r="L4539">
        <v>12.6</v>
      </c>
      <c r="M4539" t="s">
        <v>35</v>
      </c>
      <c r="N4539" t="s">
        <v>20</v>
      </c>
      <c r="O4539" t="s">
        <v>36</v>
      </c>
      <c r="P4539">
        <v>1</v>
      </c>
    </row>
    <row r="4540" spans="1:16" x14ac:dyDescent="0.3">
      <c r="A4540" t="s">
        <v>9104</v>
      </c>
      <c r="B4540" t="s">
        <v>9105</v>
      </c>
      <c r="C4540">
        <v>29</v>
      </c>
      <c r="D4540" t="s">
        <v>24</v>
      </c>
      <c r="E4540">
        <v>7.04</v>
      </c>
      <c r="F4540">
        <v>4.53</v>
      </c>
      <c r="G4540">
        <v>1.64</v>
      </c>
      <c r="H4540">
        <v>2.08</v>
      </c>
      <c r="I4540">
        <v>5.99</v>
      </c>
      <c r="J4540">
        <v>65</v>
      </c>
      <c r="K4540">
        <v>94</v>
      </c>
      <c r="L4540">
        <v>9.24</v>
      </c>
      <c r="M4540" t="s">
        <v>35</v>
      </c>
      <c r="N4540" t="s">
        <v>20</v>
      </c>
      <c r="O4540" t="s">
        <v>36</v>
      </c>
      <c r="P4540">
        <v>1</v>
      </c>
    </row>
    <row r="4541" spans="1:16" x14ac:dyDescent="0.3">
      <c r="A4541" t="s">
        <v>9106</v>
      </c>
      <c r="B4541" t="s">
        <v>9107</v>
      </c>
      <c r="C4541">
        <v>21</v>
      </c>
      <c r="D4541" t="s">
        <v>24</v>
      </c>
      <c r="E4541">
        <v>8.66</v>
      </c>
      <c r="F4541">
        <v>5.03</v>
      </c>
      <c r="G4541">
        <v>2.65</v>
      </c>
      <c r="H4541">
        <v>2.69</v>
      </c>
      <c r="I4541">
        <v>6.46</v>
      </c>
      <c r="J4541">
        <v>180</v>
      </c>
      <c r="K4541">
        <v>48</v>
      </c>
      <c r="L4541">
        <v>11.46</v>
      </c>
      <c r="M4541" t="s">
        <v>35</v>
      </c>
      <c r="N4541" t="s">
        <v>28</v>
      </c>
      <c r="O4541" t="s">
        <v>32</v>
      </c>
      <c r="P4541">
        <v>1</v>
      </c>
    </row>
    <row r="4542" spans="1:16" x14ac:dyDescent="0.3">
      <c r="A4542" t="s">
        <v>9108</v>
      </c>
      <c r="B4542" t="s">
        <v>9109</v>
      </c>
      <c r="C4542">
        <v>32</v>
      </c>
      <c r="D4542" t="s">
        <v>18</v>
      </c>
      <c r="E4542">
        <v>4.34</v>
      </c>
      <c r="F4542">
        <v>4.8099999999999996</v>
      </c>
      <c r="G4542">
        <v>3.1</v>
      </c>
      <c r="H4542">
        <v>4.3499999999999996</v>
      </c>
      <c r="I4542">
        <v>7.74</v>
      </c>
      <c r="J4542">
        <v>153</v>
      </c>
      <c r="K4542">
        <v>180</v>
      </c>
      <c r="L4542">
        <v>5.93</v>
      </c>
      <c r="M4542" t="s">
        <v>35</v>
      </c>
      <c r="N4542" t="s">
        <v>28</v>
      </c>
      <c r="O4542" t="s">
        <v>32</v>
      </c>
      <c r="P4542">
        <v>1</v>
      </c>
    </row>
    <row r="4543" spans="1:16" x14ac:dyDescent="0.3">
      <c r="A4543" t="s">
        <v>9110</v>
      </c>
      <c r="B4543" t="s">
        <v>9111</v>
      </c>
      <c r="C4543">
        <v>27</v>
      </c>
      <c r="D4543" t="s">
        <v>24</v>
      </c>
      <c r="E4543">
        <v>9.7899999999999991</v>
      </c>
      <c r="F4543">
        <v>2.02</v>
      </c>
      <c r="G4543">
        <v>0.92</v>
      </c>
      <c r="H4543">
        <v>2.92</v>
      </c>
      <c r="I4543">
        <v>6.12</v>
      </c>
      <c r="J4543">
        <v>247</v>
      </c>
      <c r="K4543">
        <v>26</v>
      </c>
      <c r="L4543">
        <v>11.66</v>
      </c>
      <c r="M4543" t="s">
        <v>27</v>
      </c>
      <c r="N4543" t="s">
        <v>20</v>
      </c>
      <c r="O4543" t="s">
        <v>32</v>
      </c>
      <c r="P4543">
        <v>1</v>
      </c>
    </row>
    <row r="4544" spans="1:16" x14ac:dyDescent="0.3">
      <c r="A4544" t="s">
        <v>9112</v>
      </c>
      <c r="B4544" t="s">
        <v>9113</v>
      </c>
      <c r="C4544">
        <v>28</v>
      </c>
      <c r="D4544" t="s">
        <v>49</v>
      </c>
      <c r="E4544">
        <v>6.5</v>
      </c>
      <c r="F4544">
        <v>5.21</v>
      </c>
      <c r="G4544">
        <v>2.0099999999999998</v>
      </c>
      <c r="H4544">
        <v>5.76</v>
      </c>
      <c r="I4544">
        <v>7.01</v>
      </c>
      <c r="J4544">
        <v>91</v>
      </c>
      <c r="K4544">
        <v>15</v>
      </c>
      <c r="L4544">
        <v>9.33</v>
      </c>
      <c r="M4544" t="s">
        <v>35</v>
      </c>
      <c r="N4544" t="s">
        <v>28</v>
      </c>
      <c r="O4544" t="s">
        <v>32</v>
      </c>
      <c r="P4544">
        <v>1</v>
      </c>
    </row>
    <row r="4545" spans="1:16" x14ac:dyDescent="0.3">
      <c r="A4545" t="s">
        <v>9114</v>
      </c>
      <c r="B4545" t="s">
        <v>9115</v>
      </c>
      <c r="C4545">
        <v>22</v>
      </c>
      <c r="D4545" t="s">
        <v>24</v>
      </c>
      <c r="E4545">
        <v>8.93</v>
      </c>
      <c r="F4545">
        <v>3.54</v>
      </c>
      <c r="G4545">
        <v>3.63</v>
      </c>
      <c r="H4545">
        <v>5.5</v>
      </c>
      <c r="I4545">
        <v>7.28</v>
      </c>
      <c r="J4545">
        <v>95</v>
      </c>
      <c r="K4545">
        <v>42</v>
      </c>
      <c r="L4545">
        <v>11.14</v>
      </c>
      <c r="M4545" t="s">
        <v>27</v>
      </c>
      <c r="N4545" t="s">
        <v>28</v>
      </c>
      <c r="O4545" t="s">
        <v>36</v>
      </c>
      <c r="P4545">
        <v>1</v>
      </c>
    </row>
    <row r="4546" spans="1:16" x14ac:dyDescent="0.3">
      <c r="A4546" t="s">
        <v>9116</v>
      </c>
      <c r="B4546" t="s">
        <v>9117</v>
      </c>
      <c r="C4546">
        <v>19</v>
      </c>
      <c r="D4546" t="s">
        <v>18</v>
      </c>
      <c r="E4546">
        <v>5.38</v>
      </c>
      <c r="F4546">
        <v>3.01</v>
      </c>
      <c r="G4546">
        <v>0.33</v>
      </c>
      <c r="H4546">
        <v>1.79</v>
      </c>
      <c r="I4546">
        <v>6.71</v>
      </c>
      <c r="J4546">
        <v>175</v>
      </c>
      <c r="K4546">
        <v>57</v>
      </c>
      <c r="L4546">
        <v>6.88</v>
      </c>
      <c r="M4546" t="s">
        <v>27</v>
      </c>
      <c r="N4546" t="s">
        <v>20</v>
      </c>
      <c r="O4546" t="s">
        <v>29</v>
      </c>
      <c r="P4546">
        <v>0</v>
      </c>
    </row>
    <row r="4547" spans="1:16" x14ac:dyDescent="0.3">
      <c r="A4547" t="s">
        <v>9118</v>
      </c>
      <c r="B4547" t="s">
        <v>9119</v>
      </c>
      <c r="C4547">
        <v>35</v>
      </c>
      <c r="D4547" t="s">
        <v>24</v>
      </c>
      <c r="E4547">
        <v>9.93</v>
      </c>
      <c r="F4547">
        <v>5.25</v>
      </c>
      <c r="G4547">
        <v>1</v>
      </c>
      <c r="H4547">
        <v>3.35</v>
      </c>
      <c r="I4547">
        <v>4.55</v>
      </c>
      <c r="J4547">
        <v>194</v>
      </c>
      <c r="K4547">
        <v>19</v>
      </c>
      <c r="L4547">
        <v>10.46</v>
      </c>
      <c r="M4547" t="s">
        <v>27</v>
      </c>
      <c r="N4547" t="s">
        <v>20</v>
      </c>
      <c r="O4547" t="s">
        <v>36</v>
      </c>
      <c r="P4547">
        <v>1</v>
      </c>
    </row>
    <row r="4548" spans="1:16" x14ac:dyDescent="0.3">
      <c r="A4548" t="s">
        <v>9120</v>
      </c>
      <c r="B4548" t="s">
        <v>9121</v>
      </c>
      <c r="C4548">
        <v>18</v>
      </c>
      <c r="D4548" t="s">
        <v>18</v>
      </c>
      <c r="E4548">
        <v>6.79</v>
      </c>
      <c r="F4548">
        <v>3.15</v>
      </c>
      <c r="G4548">
        <v>3.17</v>
      </c>
      <c r="H4548">
        <v>1.26</v>
      </c>
      <c r="I4548">
        <v>5.71</v>
      </c>
      <c r="J4548">
        <v>100</v>
      </c>
      <c r="K4548">
        <v>176</v>
      </c>
      <c r="L4548">
        <v>8.07</v>
      </c>
      <c r="M4548" t="s">
        <v>35</v>
      </c>
      <c r="N4548" t="s">
        <v>20</v>
      </c>
      <c r="O4548" t="s">
        <v>29</v>
      </c>
      <c r="P4548">
        <v>0</v>
      </c>
    </row>
    <row r="4549" spans="1:16" x14ac:dyDescent="0.3">
      <c r="A4549" t="s">
        <v>9122</v>
      </c>
      <c r="B4549" t="s">
        <v>9123</v>
      </c>
      <c r="C4549">
        <v>23</v>
      </c>
      <c r="D4549" t="s">
        <v>18</v>
      </c>
      <c r="E4549">
        <v>4.09</v>
      </c>
      <c r="F4549">
        <v>3.33</v>
      </c>
      <c r="G4549">
        <v>0.41</v>
      </c>
      <c r="H4549">
        <v>3.93</v>
      </c>
      <c r="I4549">
        <v>5.42</v>
      </c>
      <c r="J4549">
        <v>101</v>
      </c>
      <c r="K4549">
        <v>152</v>
      </c>
      <c r="L4549">
        <v>6.64</v>
      </c>
      <c r="M4549" t="s">
        <v>35</v>
      </c>
      <c r="N4549" t="s">
        <v>20</v>
      </c>
      <c r="O4549" t="s">
        <v>21</v>
      </c>
      <c r="P4549">
        <v>0</v>
      </c>
    </row>
    <row r="4550" spans="1:16" x14ac:dyDescent="0.3">
      <c r="A4550" t="s">
        <v>9124</v>
      </c>
      <c r="B4550" t="s">
        <v>9125</v>
      </c>
      <c r="C4550">
        <v>33</v>
      </c>
      <c r="D4550" t="s">
        <v>24</v>
      </c>
      <c r="E4550">
        <v>4.29</v>
      </c>
      <c r="F4550">
        <v>2.1800000000000002</v>
      </c>
      <c r="G4550">
        <v>0.55000000000000004</v>
      </c>
      <c r="H4550">
        <v>0.89</v>
      </c>
      <c r="I4550">
        <v>7.96</v>
      </c>
      <c r="J4550">
        <v>120</v>
      </c>
      <c r="K4550">
        <v>29</v>
      </c>
      <c r="L4550">
        <v>6.08</v>
      </c>
      <c r="M4550" t="s">
        <v>27</v>
      </c>
      <c r="N4550" t="s">
        <v>20</v>
      </c>
      <c r="O4550" t="s">
        <v>29</v>
      </c>
      <c r="P4550">
        <v>0</v>
      </c>
    </row>
    <row r="4551" spans="1:16" x14ac:dyDescent="0.3">
      <c r="A4551" t="s">
        <v>9126</v>
      </c>
      <c r="B4551" t="s">
        <v>9127</v>
      </c>
      <c r="C4551">
        <v>26</v>
      </c>
      <c r="D4551" t="s">
        <v>49</v>
      </c>
      <c r="E4551">
        <v>7.88</v>
      </c>
      <c r="F4551">
        <v>4.18</v>
      </c>
      <c r="G4551">
        <v>3.96</v>
      </c>
      <c r="H4551">
        <v>1.4</v>
      </c>
      <c r="I4551">
        <v>7.59</v>
      </c>
      <c r="J4551">
        <v>69</v>
      </c>
      <c r="K4551">
        <v>47</v>
      </c>
      <c r="L4551">
        <v>8.82</v>
      </c>
      <c r="M4551" t="s">
        <v>27</v>
      </c>
      <c r="N4551" t="s">
        <v>28</v>
      </c>
      <c r="O4551" t="s">
        <v>36</v>
      </c>
      <c r="P4551">
        <v>1</v>
      </c>
    </row>
    <row r="4552" spans="1:16" x14ac:dyDescent="0.3">
      <c r="A4552" t="s">
        <v>9128</v>
      </c>
      <c r="B4552" t="s">
        <v>9129</v>
      </c>
      <c r="C4552">
        <v>21</v>
      </c>
      <c r="D4552" t="s">
        <v>49</v>
      </c>
      <c r="E4552">
        <v>8.42</v>
      </c>
      <c r="F4552">
        <v>3.62</v>
      </c>
      <c r="G4552">
        <v>0.32</v>
      </c>
      <c r="H4552">
        <v>3.3</v>
      </c>
      <c r="I4552">
        <v>4.92</v>
      </c>
      <c r="J4552">
        <v>150</v>
      </c>
      <c r="K4552">
        <v>117</v>
      </c>
      <c r="L4552">
        <v>9.41</v>
      </c>
      <c r="M4552" t="s">
        <v>35</v>
      </c>
      <c r="N4552" t="s">
        <v>20</v>
      </c>
      <c r="O4552" t="s">
        <v>32</v>
      </c>
      <c r="P4552">
        <v>1</v>
      </c>
    </row>
    <row r="4553" spans="1:16" x14ac:dyDescent="0.3">
      <c r="A4553" t="s">
        <v>9130</v>
      </c>
      <c r="B4553" t="s">
        <v>9131</v>
      </c>
      <c r="C4553">
        <v>28</v>
      </c>
      <c r="D4553" t="s">
        <v>18</v>
      </c>
      <c r="E4553">
        <v>9.44</v>
      </c>
      <c r="F4553">
        <v>4.25</v>
      </c>
      <c r="G4553">
        <v>0.71</v>
      </c>
      <c r="H4553">
        <v>4.79</v>
      </c>
      <c r="I4553">
        <v>6.05</v>
      </c>
      <c r="J4553">
        <v>111</v>
      </c>
      <c r="K4553">
        <v>92</v>
      </c>
      <c r="L4553">
        <v>10.58</v>
      </c>
      <c r="M4553" t="s">
        <v>35</v>
      </c>
      <c r="N4553" t="s">
        <v>20</v>
      </c>
      <c r="O4553" t="s">
        <v>36</v>
      </c>
      <c r="P4553">
        <v>1</v>
      </c>
    </row>
    <row r="4554" spans="1:16" x14ac:dyDescent="0.3">
      <c r="A4554" t="s">
        <v>9132</v>
      </c>
      <c r="B4554" t="s">
        <v>9133</v>
      </c>
      <c r="C4554">
        <v>19</v>
      </c>
      <c r="D4554" t="s">
        <v>24</v>
      </c>
      <c r="E4554">
        <v>10.86</v>
      </c>
      <c r="F4554">
        <v>5.95</v>
      </c>
      <c r="G4554">
        <v>3.63</v>
      </c>
      <c r="H4554">
        <v>5.55</v>
      </c>
      <c r="I4554">
        <v>7.37</v>
      </c>
      <c r="J4554">
        <v>146</v>
      </c>
      <c r="K4554">
        <v>82</v>
      </c>
      <c r="L4554">
        <v>13.29</v>
      </c>
      <c r="M4554" t="s">
        <v>35</v>
      </c>
      <c r="N4554" t="s">
        <v>20</v>
      </c>
      <c r="O4554" t="s">
        <v>36</v>
      </c>
      <c r="P4554">
        <v>1</v>
      </c>
    </row>
    <row r="4555" spans="1:16" x14ac:dyDescent="0.3">
      <c r="A4555" t="s">
        <v>9134</v>
      </c>
      <c r="B4555" t="s">
        <v>9135</v>
      </c>
      <c r="C4555">
        <v>32</v>
      </c>
      <c r="D4555" t="s">
        <v>18</v>
      </c>
      <c r="E4555">
        <v>4.8099999999999996</v>
      </c>
      <c r="F4555">
        <v>1.7</v>
      </c>
      <c r="G4555">
        <v>1.01</v>
      </c>
      <c r="H4555">
        <v>5.23</v>
      </c>
      <c r="I4555">
        <v>6.14</v>
      </c>
      <c r="J4555">
        <v>33</v>
      </c>
      <c r="K4555">
        <v>149</v>
      </c>
      <c r="L4555">
        <v>5.84</v>
      </c>
      <c r="M4555" t="s">
        <v>19</v>
      </c>
      <c r="N4555" t="s">
        <v>28</v>
      </c>
      <c r="O4555" t="s">
        <v>21</v>
      </c>
      <c r="P4555">
        <v>0</v>
      </c>
    </row>
    <row r="4556" spans="1:16" x14ac:dyDescent="0.3">
      <c r="A4556" t="s">
        <v>9136</v>
      </c>
      <c r="B4556" t="s">
        <v>9137</v>
      </c>
      <c r="C4556">
        <v>19</v>
      </c>
      <c r="D4556" t="s">
        <v>18</v>
      </c>
      <c r="E4556">
        <v>9.77</v>
      </c>
      <c r="F4556">
        <v>5.39</v>
      </c>
      <c r="G4556">
        <v>3.96</v>
      </c>
      <c r="H4556">
        <v>2.7</v>
      </c>
      <c r="I4556">
        <v>4.5199999999999996</v>
      </c>
      <c r="J4556">
        <v>185</v>
      </c>
      <c r="K4556">
        <v>155</v>
      </c>
      <c r="L4556">
        <v>10.89</v>
      </c>
      <c r="M4556" t="s">
        <v>27</v>
      </c>
      <c r="N4556" t="s">
        <v>28</v>
      </c>
      <c r="O4556" t="s">
        <v>36</v>
      </c>
      <c r="P4556">
        <v>1</v>
      </c>
    </row>
    <row r="4557" spans="1:16" x14ac:dyDescent="0.3">
      <c r="A4557" t="s">
        <v>9138</v>
      </c>
      <c r="B4557" t="s">
        <v>9139</v>
      </c>
      <c r="C4557">
        <v>31</v>
      </c>
      <c r="D4557" t="s">
        <v>18</v>
      </c>
      <c r="E4557">
        <v>9.7200000000000006</v>
      </c>
      <c r="F4557">
        <v>2.6</v>
      </c>
      <c r="G4557">
        <v>3.04</v>
      </c>
      <c r="H4557">
        <v>5.75</v>
      </c>
      <c r="I4557">
        <v>6.1</v>
      </c>
      <c r="J4557">
        <v>152</v>
      </c>
      <c r="K4557">
        <v>128</v>
      </c>
      <c r="L4557">
        <v>12.48</v>
      </c>
      <c r="M4557" t="s">
        <v>35</v>
      </c>
      <c r="N4557" t="s">
        <v>28</v>
      </c>
      <c r="O4557" t="s">
        <v>36</v>
      </c>
      <c r="P4557">
        <v>1</v>
      </c>
    </row>
    <row r="4558" spans="1:16" x14ac:dyDescent="0.3">
      <c r="A4558" t="s">
        <v>9140</v>
      </c>
      <c r="B4558" t="s">
        <v>9141</v>
      </c>
      <c r="C4558">
        <v>25</v>
      </c>
      <c r="D4558" t="s">
        <v>49</v>
      </c>
      <c r="E4558">
        <v>5.09</v>
      </c>
      <c r="F4558">
        <v>5.98</v>
      </c>
      <c r="G4558">
        <v>2.0099999999999998</v>
      </c>
      <c r="H4558">
        <v>3.24</v>
      </c>
      <c r="I4558">
        <v>8.8699999999999992</v>
      </c>
      <c r="J4558">
        <v>29</v>
      </c>
      <c r="K4558">
        <v>62</v>
      </c>
      <c r="L4558">
        <v>6.21</v>
      </c>
      <c r="M4558" t="s">
        <v>27</v>
      </c>
      <c r="N4558" t="s">
        <v>28</v>
      </c>
      <c r="O4558" t="s">
        <v>32</v>
      </c>
      <c r="P4558">
        <v>1</v>
      </c>
    </row>
    <row r="4559" spans="1:16" x14ac:dyDescent="0.3">
      <c r="A4559" t="s">
        <v>9142</v>
      </c>
      <c r="B4559" t="s">
        <v>9143</v>
      </c>
      <c r="C4559">
        <v>31</v>
      </c>
      <c r="D4559" t="s">
        <v>24</v>
      </c>
      <c r="E4559">
        <v>8.35</v>
      </c>
      <c r="F4559">
        <v>2.09</v>
      </c>
      <c r="G4559">
        <v>3.33</v>
      </c>
      <c r="H4559">
        <v>2.59</v>
      </c>
      <c r="I4559">
        <v>4.97</v>
      </c>
      <c r="J4559">
        <v>176</v>
      </c>
      <c r="K4559">
        <v>58</v>
      </c>
      <c r="L4559">
        <v>10.01</v>
      </c>
      <c r="M4559" t="s">
        <v>27</v>
      </c>
      <c r="N4559" t="s">
        <v>20</v>
      </c>
      <c r="O4559" t="s">
        <v>32</v>
      </c>
      <c r="P4559">
        <v>1</v>
      </c>
    </row>
    <row r="4560" spans="1:16" x14ac:dyDescent="0.3">
      <c r="A4560" t="s">
        <v>9144</v>
      </c>
      <c r="B4560" t="s">
        <v>9145</v>
      </c>
      <c r="C4560">
        <v>19</v>
      </c>
      <c r="D4560" t="s">
        <v>49</v>
      </c>
      <c r="E4560">
        <v>7.15</v>
      </c>
      <c r="F4560">
        <v>3.98</v>
      </c>
      <c r="G4560">
        <v>0.62</v>
      </c>
      <c r="H4560">
        <v>3.48</v>
      </c>
      <c r="I4560">
        <v>8.4600000000000009</v>
      </c>
      <c r="J4560">
        <v>224</v>
      </c>
      <c r="K4560">
        <v>172</v>
      </c>
      <c r="L4560">
        <v>8.5299999999999994</v>
      </c>
      <c r="M4560" t="s">
        <v>35</v>
      </c>
      <c r="N4560" t="s">
        <v>28</v>
      </c>
      <c r="O4560" t="s">
        <v>29</v>
      </c>
      <c r="P4560">
        <v>0</v>
      </c>
    </row>
    <row r="4561" spans="1:16" x14ac:dyDescent="0.3">
      <c r="A4561" t="s">
        <v>9146</v>
      </c>
      <c r="B4561" t="s">
        <v>9147</v>
      </c>
      <c r="C4561">
        <v>28</v>
      </c>
      <c r="D4561" t="s">
        <v>18</v>
      </c>
      <c r="E4561">
        <v>6.84</v>
      </c>
      <c r="F4561">
        <v>5.29</v>
      </c>
      <c r="G4561">
        <v>2.87</v>
      </c>
      <c r="H4561">
        <v>5.44</v>
      </c>
      <c r="I4561">
        <v>6.51</v>
      </c>
      <c r="J4561">
        <v>33</v>
      </c>
      <c r="K4561">
        <v>35</v>
      </c>
      <c r="L4561">
        <v>8.5299999999999994</v>
      </c>
      <c r="M4561" t="s">
        <v>27</v>
      </c>
      <c r="N4561" t="s">
        <v>20</v>
      </c>
      <c r="O4561" t="s">
        <v>32</v>
      </c>
      <c r="P4561">
        <v>1</v>
      </c>
    </row>
    <row r="4562" spans="1:16" x14ac:dyDescent="0.3">
      <c r="A4562" t="s">
        <v>9148</v>
      </c>
      <c r="B4562" t="s">
        <v>9149</v>
      </c>
      <c r="C4562">
        <v>32</v>
      </c>
      <c r="D4562" t="s">
        <v>24</v>
      </c>
      <c r="E4562">
        <v>5.89</v>
      </c>
      <c r="F4562">
        <v>2.3199999999999998</v>
      </c>
      <c r="G4562">
        <v>2.77</v>
      </c>
      <c r="H4562">
        <v>3</v>
      </c>
      <c r="I4562">
        <v>8.43</v>
      </c>
      <c r="J4562">
        <v>142</v>
      </c>
      <c r="K4562">
        <v>78</v>
      </c>
      <c r="L4562">
        <v>7.31</v>
      </c>
      <c r="M4562" t="s">
        <v>35</v>
      </c>
      <c r="N4562" t="s">
        <v>28</v>
      </c>
      <c r="O4562" t="s">
        <v>29</v>
      </c>
      <c r="P4562">
        <v>0</v>
      </c>
    </row>
    <row r="4563" spans="1:16" x14ac:dyDescent="0.3">
      <c r="A4563" t="s">
        <v>9150</v>
      </c>
      <c r="B4563" t="s">
        <v>9151</v>
      </c>
      <c r="C4563">
        <v>27</v>
      </c>
      <c r="D4563" t="s">
        <v>24</v>
      </c>
      <c r="E4563">
        <v>10.8</v>
      </c>
      <c r="F4563">
        <v>1.93</v>
      </c>
      <c r="G4563">
        <v>2.42</v>
      </c>
      <c r="H4563">
        <v>3.83</v>
      </c>
      <c r="I4563">
        <v>6.79</v>
      </c>
      <c r="J4563">
        <v>30</v>
      </c>
      <c r="K4563">
        <v>140</v>
      </c>
      <c r="L4563">
        <v>13.67</v>
      </c>
      <c r="M4563" t="s">
        <v>27</v>
      </c>
      <c r="N4563" t="s">
        <v>28</v>
      </c>
      <c r="O4563" t="s">
        <v>36</v>
      </c>
      <c r="P4563">
        <v>1</v>
      </c>
    </row>
    <row r="4564" spans="1:16" x14ac:dyDescent="0.3">
      <c r="A4564" t="s">
        <v>9152</v>
      </c>
      <c r="B4564" t="s">
        <v>9153</v>
      </c>
      <c r="C4564">
        <v>33</v>
      </c>
      <c r="D4564" t="s">
        <v>24</v>
      </c>
      <c r="E4564">
        <v>7.67</v>
      </c>
      <c r="F4564">
        <v>5.14</v>
      </c>
      <c r="G4564">
        <v>2.85</v>
      </c>
      <c r="H4564">
        <v>0.79</v>
      </c>
      <c r="I4564">
        <v>4.58</v>
      </c>
      <c r="J4564">
        <v>62</v>
      </c>
      <c r="K4564">
        <v>88</v>
      </c>
      <c r="L4564">
        <v>10.63</v>
      </c>
      <c r="M4564" t="s">
        <v>27</v>
      </c>
      <c r="N4564" t="s">
        <v>20</v>
      </c>
      <c r="O4564" t="s">
        <v>32</v>
      </c>
      <c r="P4564">
        <v>1</v>
      </c>
    </row>
    <row r="4565" spans="1:16" x14ac:dyDescent="0.3">
      <c r="A4565" t="s">
        <v>9154</v>
      </c>
      <c r="B4565" t="s">
        <v>9155</v>
      </c>
      <c r="C4565">
        <v>18</v>
      </c>
      <c r="D4565" t="s">
        <v>18</v>
      </c>
      <c r="E4565">
        <v>11.8</v>
      </c>
      <c r="F4565">
        <v>0.55000000000000004</v>
      </c>
      <c r="G4565">
        <v>0.86</v>
      </c>
      <c r="H4565">
        <v>2.16</v>
      </c>
      <c r="I4565">
        <v>8.5399999999999991</v>
      </c>
      <c r="J4565">
        <v>142</v>
      </c>
      <c r="K4565">
        <v>45</v>
      </c>
      <c r="L4565">
        <v>14.25</v>
      </c>
      <c r="M4565" t="s">
        <v>27</v>
      </c>
      <c r="N4565" t="s">
        <v>28</v>
      </c>
      <c r="O4565" t="s">
        <v>32</v>
      </c>
      <c r="P4565">
        <v>1</v>
      </c>
    </row>
    <row r="4566" spans="1:16" x14ac:dyDescent="0.3">
      <c r="A4566" t="s">
        <v>9156</v>
      </c>
      <c r="B4566" t="s">
        <v>9157</v>
      </c>
      <c r="C4566">
        <v>24</v>
      </c>
      <c r="D4566" t="s">
        <v>24</v>
      </c>
      <c r="E4566">
        <v>3.49</v>
      </c>
      <c r="F4566">
        <v>5.12</v>
      </c>
      <c r="G4566">
        <v>2.04</v>
      </c>
      <c r="H4566">
        <v>5.21</v>
      </c>
      <c r="I4566">
        <v>4.54</v>
      </c>
      <c r="J4566">
        <v>212</v>
      </c>
      <c r="K4566">
        <v>109</v>
      </c>
      <c r="L4566">
        <v>4.66</v>
      </c>
      <c r="M4566" t="s">
        <v>35</v>
      </c>
      <c r="N4566" t="s">
        <v>20</v>
      </c>
      <c r="O4566" t="s">
        <v>36</v>
      </c>
      <c r="P4566">
        <v>1</v>
      </c>
    </row>
    <row r="4567" spans="1:16" x14ac:dyDescent="0.3">
      <c r="A4567" t="s">
        <v>9158</v>
      </c>
      <c r="B4567" t="s">
        <v>9159</v>
      </c>
      <c r="C4567">
        <v>25</v>
      </c>
      <c r="D4567" t="s">
        <v>24</v>
      </c>
      <c r="E4567">
        <v>3.98</v>
      </c>
      <c r="F4567">
        <v>5.62</v>
      </c>
      <c r="G4567">
        <v>2.2799999999999998</v>
      </c>
      <c r="H4567">
        <v>4.88</v>
      </c>
      <c r="I4567">
        <v>4.63</v>
      </c>
      <c r="J4567">
        <v>218</v>
      </c>
      <c r="K4567">
        <v>84</v>
      </c>
      <c r="L4567">
        <v>5.86</v>
      </c>
      <c r="M4567" t="s">
        <v>27</v>
      </c>
      <c r="N4567" t="s">
        <v>20</v>
      </c>
      <c r="O4567" t="s">
        <v>36</v>
      </c>
      <c r="P4567">
        <v>1</v>
      </c>
    </row>
    <row r="4568" spans="1:16" x14ac:dyDescent="0.3">
      <c r="A4568" t="s">
        <v>9160</v>
      </c>
      <c r="B4568" t="s">
        <v>9161</v>
      </c>
      <c r="C4568">
        <v>29</v>
      </c>
      <c r="D4568" t="s">
        <v>24</v>
      </c>
      <c r="E4568">
        <v>8.09</v>
      </c>
      <c r="F4568">
        <v>5.94</v>
      </c>
      <c r="G4568">
        <v>1.85</v>
      </c>
      <c r="H4568">
        <v>1.26</v>
      </c>
      <c r="I4568">
        <v>5.3</v>
      </c>
      <c r="J4568">
        <v>169</v>
      </c>
      <c r="K4568">
        <v>49</v>
      </c>
      <c r="L4568">
        <v>10.78</v>
      </c>
      <c r="M4568" t="s">
        <v>19</v>
      </c>
      <c r="N4568" t="s">
        <v>20</v>
      </c>
      <c r="O4568" t="s">
        <v>32</v>
      </c>
      <c r="P4568">
        <v>1</v>
      </c>
    </row>
    <row r="4569" spans="1:16" x14ac:dyDescent="0.3">
      <c r="A4569" t="s">
        <v>9162</v>
      </c>
      <c r="B4569" t="s">
        <v>9163</v>
      </c>
      <c r="C4569">
        <v>25</v>
      </c>
      <c r="D4569" t="s">
        <v>49</v>
      </c>
      <c r="E4569">
        <v>10.94</v>
      </c>
      <c r="F4569">
        <v>4.3499999999999996</v>
      </c>
      <c r="G4569">
        <v>2.2999999999999998</v>
      </c>
      <c r="H4569">
        <v>3.47</v>
      </c>
      <c r="I4569">
        <v>5.45</v>
      </c>
      <c r="J4569">
        <v>167</v>
      </c>
      <c r="K4569">
        <v>39</v>
      </c>
      <c r="L4569">
        <v>13.01</v>
      </c>
      <c r="M4569" t="s">
        <v>19</v>
      </c>
      <c r="N4569" t="s">
        <v>20</v>
      </c>
      <c r="O4569" t="s">
        <v>32</v>
      </c>
      <c r="P4569">
        <v>1</v>
      </c>
    </row>
    <row r="4570" spans="1:16" x14ac:dyDescent="0.3">
      <c r="A4570" t="s">
        <v>9164</v>
      </c>
      <c r="B4570" t="s">
        <v>9165</v>
      </c>
      <c r="C4570">
        <v>31</v>
      </c>
      <c r="D4570" t="s">
        <v>24</v>
      </c>
      <c r="E4570">
        <v>10.47</v>
      </c>
      <c r="F4570">
        <v>3.59</v>
      </c>
      <c r="G4570">
        <v>3.64</v>
      </c>
      <c r="H4570">
        <v>5.49</v>
      </c>
      <c r="I4570">
        <v>7.96</v>
      </c>
      <c r="J4570">
        <v>158</v>
      </c>
      <c r="K4570">
        <v>31</v>
      </c>
      <c r="L4570">
        <v>13.1</v>
      </c>
      <c r="M4570" t="s">
        <v>27</v>
      </c>
      <c r="N4570" t="s">
        <v>20</v>
      </c>
      <c r="O4570" t="s">
        <v>36</v>
      </c>
      <c r="P4570">
        <v>1</v>
      </c>
    </row>
    <row r="4571" spans="1:16" x14ac:dyDescent="0.3">
      <c r="A4571" t="s">
        <v>9166</v>
      </c>
      <c r="B4571" t="s">
        <v>9167</v>
      </c>
      <c r="C4571">
        <v>30</v>
      </c>
      <c r="D4571" t="s">
        <v>24</v>
      </c>
      <c r="E4571">
        <v>7.32</v>
      </c>
      <c r="F4571">
        <v>3.07</v>
      </c>
      <c r="G4571">
        <v>1.52</v>
      </c>
      <c r="H4571">
        <v>3.87</v>
      </c>
      <c r="I4571">
        <v>6.92</v>
      </c>
      <c r="J4571">
        <v>124</v>
      </c>
      <c r="K4571">
        <v>80</v>
      </c>
      <c r="L4571">
        <v>8.5</v>
      </c>
      <c r="M4571" t="s">
        <v>19</v>
      </c>
      <c r="N4571" t="s">
        <v>20</v>
      </c>
      <c r="O4571" t="s">
        <v>29</v>
      </c>
      <c r="P4571">
        <v>0</v>
      </c>
    </row>
    <row r="4572" spans="1:16" x14ac:dyDescent="0.3">
      <c r="A4572" t="s">
        <v>9168</v>
      </c>
      <c r="B4572" t="s">
        <v>9169</v>
      </c>
      <c r="C4572">
        <v>29</v>
      </c>
      <c r="D4572" t="s">
        <v>24</v>
      </c>
      <c r="E4572">
        <v>3.74</v>
      </c>
      <c r="F4572">
        <v>1.08</v>
      </c>
      <c r="G4572">
        <v>1.05</v>
      </c>
      <c r="H4572">
        <v>1.42</v>
      </c>
      <c r="I4572">
        <v>8</v>
      </c>
      <c r="J4572">
        <v>64</v>
      </c>
      <c r="K4572">
        <v>97</v>
      </c>
      <c r="L4572">
        <v>5.08</v>
      </c>
      <c r="M4572" t="s">
        <v>19</v>
      </c>
      <c r="N4572" t="s">
        <v>20</v>
      </c>
      <c r="O4572" t="s">
        <v>21</v>
      </c>
      <c r="P4572">
        <v>0</v>
      </c>
    </row>
    <row r="4573" spans="1:16" x14ac:dyDescent="0.3">
      <c r="A4573" t="s">
        <v>9170</v>
      </c>
      <c r="B4573" t="s">
        <v>9171</v>
      </c>
      <c r="C4573">
        <v>21</v>
      </c>
      <c r="D4573" t="s">
        <v>49</v>
      </c>
      <c r="E4573">
        <v>11.93</v>
      </c>
      <c r="F4573">
        <v>4.6100000000000003</v>
      </c>
      <c r="G4573">
        <v>2.1</v>
      </c>
      <c r="H4573">
        <v>1.25</v>
      </c>
      <c r="I4573">
        <v>6.76</v>
      </c>
      <c r="J4573">
        <v>64</v>
      </c>
      <c r="K4573">
        <v>72</v>
      </c>
      <c r="L4573">
        <v>12.47</v>
      </c>
      <c r="M4573" t="s">
        <v>35</v>
      </c>
      <c r="N4573" t="s">
        <v>28</v>
      </c>
      <c r="O4573" t="s">
        <v>32</v>
      </c>
      <c r="P4573">
        <v>1</v>
      </c>
    </row>
    <row r="4574" spans="1:16" x14ac:dyDescent="0.3">
      <c r="A4574" t="s">
        <v>9172</v>
      </c>
      <c r="B4574" t="s">
        <v>9173</v>
      </c>
      <c r="C4574">
        <v>29</v>
      </c>
      <c r="D4574" t="s">
        <v>49</v>
      </c>
      <c r="E4574">
        <v>4.42</v>
      </c>
      <c r="F4574">
        <v>4.28</v>
      </c>
      <c r="G4574">
        <v>3.37</v>
      </c>
      <c r="H4574">
        <v>1.42</v>
      </c>
      <c r="I4574">
        <v>8</v>
      </c>
      <c r="J4574">
        <v>206</v>
      </c>
      <c r="K4574">
        <v>52</v>
      </c>
      <c r="L4574">
        <v>5.52</v>
      </c>
      <c r="M4574" t="s">
        <v>35</v>
      </c>
      <c r="N4574" t="s">
        <v>28</v>
      </c>
      <c r="O4574" t="s">
        <v>32</v>
      </c>
      <c r="P4574">
        <v>1</v>
      </c>
    </row>
    <row r="4575" spans="1:16" x14ac:dyDescent="0.3">
      <c r="A4575" t="s">
        <v>9174</v>
      </c>
      <c r="B4575" t="s">
        <v>9175</v>
      </c>
      <c r="C4575">
        <v>20</v>
      </c>
      <c r="D4575" t="s">
        <v>49</v>
      </c>
      <c r="E4575">
        <v>9.5500000000000007</v>
      </c>
      <c r="F4575">
        <v>2.61</v>
      </c>
      <c r="G4575">
        <v>3.45</v>
      </c>
      <c r="H4575">
        <v>3.48</v>
      </c>
      <c r="I4575">
        <v>6.38</v>
      </c>
      <c r="J4575">
        <v>132</v>
      </c>
      <c r="K4575">
        <v>108</v>
      </c>
      <c r="L4575">
        <v>12.04</v>
      </c>
      <c r="M4575" t="s">
        <v>19</v>
      </c>
      <c r="N4575" t="s">
        <v>20</v>
      </c>
      <c r="O4575" t="s">
        <v>36</v>
      </c>
      <c r="P4575">
        <v>1</v>
      </c>
    </row>
    <row r="4576" spans="1:16" x14ac:dyDescent="0.3">
      <c r="A4576" t="s">
        <v>9176</v>
      </c>
      <c r="B4576" t="s">
        <v>9177</v>
      </c>
      <c r="C4576">
        <v>32</v>
      </c>
      <c r="D4576" t="s">
        <v>49</v>
      </c>
      <c r="E4576">
        <v>3.99</v>
      </c>
      <c r="F4576">
        <v>3.65</v>
      </c>
      <c r="G4576">
        <v>2.8</v>
      </c>
      <c r="H4576">
        <v>2.74</v>
      </c>
      <c r="I4576">
        <v>6.09</v>
      </c>
      <c r="J4576">
        <v>199</v>
      </c>
      <c r="K4576">
        <v>92</v>
      </c>
      <c r="L4576">
        <v>6.87</v>
      </c>
      <c r="M4576" t="s">
        <v>27</v>
      </c>
      <c r="N4576" t="s">
        <v>28</v>
      </c>
      <c r="O4576" t="s">
        <v>29</v>
      </c>
      <c r="P4576">
        <v>0</v>
      </c>
    </row>
    <row r="4577" spans="1:16" x14ac:dyDescent="0.3">
      <c r="A4577" t="s">
        <v>9178</v>
      </c>
      <c r="B4577" t="s">
        <v>9179</v>
      </c>
      <c r="C4577">
        <v>19</v>
      </c>
      <c r="D4577" t="s">
        <v>24</v>
      </c>
      <c r="E4577">
        <v>8.52</v>
      </c>
      <c r="F4577">
        <v>4.8600000000000003</v>
      </c>
      <c r="G4577">
        <v>0.93</v>
      </c>
      <c r="H4577">
        <v>4.3</v>
      </c>
      <c r="I4577">
        <v>6.9</v>
      </c>
      <c r="J4577">
        <v>131</v>
      </c>
      <c r="K4577">
        <v>175</v>
      </c>
      <c r="L4577">
        <v>10.51</v>
      </c>
      <c r="M4577" t="s">
        <v>19</v>
      </c>
      <c r="N4577" t="s">
        <v>20</v>
      </c>
      <c r="O4577" t="s">
        <v>36</v>
      </c>
      <c r="P4577">
        <v>1</v>
      </c>
    </row>
    <row r="4578" spans="1:16" x14ac:dyDescent="0.3">
      <c r="A4578" t="s">
        <v>9180</v>
      </c>
      <c r="B4578" t="s">
        <v>9181</v>
      </c>
      <c r="C4578">
        <v>27</v>
      </c>
      <c r="D4578" t="s">
        <v>18</v>
      </c>
      <c r="E4578">
        <v>9.81</v>
      </c>
      <c r="F4578">
        <v>2.7</v>
      </c>
      <c r="G4578">
        <v>0.63</v>
      </c>
      <c r="H4578">
        <v>1.19</v>
      </c>
      <c r="I4578">
        <v>4.92</v>
      </c>
      <c r="J4578">
        <v>147</v>
      </c>
      <c r="K4578">
        <v>137</v>
      </c>
      <c r="L4578">
        <v>12.19</v>
      </c>
      <c r="M4578" t="s">
        <v>19</v>
      </c>
      <c r="N4578" t="s">
        <v>20</v>
      </c>
      <c r="O4578" t="s">
        <v>36</v>
      </c>
      <c r="P4578">
        <v>1</v>
      </c>
    </row>
    <row r="4579" spans="1:16" x14ac:dyDescent="0.3">
      <c r="A4579" t="s">
        <v>9182</v>
      </c>
      <c r="B4579" t="s">
        <v>9183</v>
      </c>
      <c r="C4579">
        <v>18</v>
      </c>
      <c r="D4579" t="s">
        <v>24</v>
      </c>
      <c r="E4579">
        <v>11.23</v>
      </c>
      <c r="F4579">
        <v>5.94</v>
      </c>
      <c r="G4579">
        <v>3.64</v>
      </c>
      <c r="H4579">
        <v>0.97</v>
      </c>
      <c r="I4579">
        <v>4.5599999999999996</v>
      </c>
      <c r="J4579">
        <v>28</v>
      </c>
      <c r="K4579">
        <v>138</v>
      </c>
      <c r="L4579">
        <v>13.85</v>
      </c>
      <c r="M4579" t="s">
        <v>19</v>
      </c>
      <c r="N4579" t="s">
        <v>20</v>
      </c>
      <c r="O4579" t="s">
        <v>32</v>
      </c>
      <c r="P4579">
        <v>1</v>
      </c>
    </row>
    <row r="4580" spans="1:16" x14ac:dyDescent="0.3">
      <c r="A4580" t="s">
        <v>9184</v>
      </c>
      <c r="B4580" t="s">
        <v>9185</v>
      </c>
      <c r="C4580">
        <v>23</v>
      </c>
      <c r="D4580" t="s">
        <v>18</v>
      </c>
      <c r="E4580">
        <v>9.59</v>
      </c>
      <c r="F4580">
        <v>1.62</v>
      </c>
      <c r="G4580">
        <v>2.56</v>
      </c>
      <c r="H4580">
        <v>0.89</v>
      </c>
      <c r="I4580">
        <v>6.93</v>
      </c>
      <c r="J4580">
        <v>193</v>
      </c>
      <c r="K4580">
        <v>27</v>
      </c>
      <c r="L4580">
        <v>10.61</v>
      </c>
      <c r="M4580" t="s">
        <v>35</v>
      </c>
      <c r="N4580" t="s">
        <v>20</v>
      </c>
      <c r="O4580" t="s">
        <v>36</v>
      </c>
      <c r="P4580">
        <v>1</v>
      </c>
    </row>
    <row r="4581" spans="1:16" x14ac:dyDescent="0.3">
      <c r="A4581" t="s">
        <v>9186</v>
      </c>
      <c r="B4581" t="s">
        <v>9187</v>
      </c>
      <c r="C4581">
        <v>34</v>
      </c>
      <c r="D4581" t="s">
        <v>24</v>
      </c>
      <c r="E4581">
        <v>3.8</v>
      </c>
      <c r="F4581">
        <v>1.59</v>
      </c>
      <c r="G4581">
        <v>2.5</v>
      </c>
      <c r="H4581">
        <v>1.33</v>
      </c>
      <c r="I4581">
        <v>6.64</v>
      </c>
      <c r="J4581">
        <v>243</v>
      </c>
      <c r="K4581">
        <v>81</v>
      </c>
      <c r="L4581">
        <v>5.92</v>
      </c>
      <c r="M4581" t="s">
        <v>19</v>
      </c>
      <c r="N4581" t="s">
        <v>28</v>
      </c>
      <c r="O4581" t="s">
        <v>29</v>
      </c>
      <c r="P4581">
        <v>0</v>
      </c>
    </row>
    <row r="4582" spans="1:16" x14ac:dyDescent="0.3">
      <c r="A4582" t="s">
        <v>9188</v>
      </c>
      <c r="B4582" t="s">
        <v>9189</v>
      </c>
      <c r="C4582">
        <v>27</v>
      </c>
      <c r="D4582" t="s">
        <v>24</v>
      </c>
      <c r="E4582">
        <v>9.92</v>
      </c>
      <c r="F4582">
        <v>5.52</v>
      </c>
      <c r="G4582">
        <v>3.79</v>
      </c>
      <c r="H4582">
        <v>2.94</v>
      </c>
      <c r="I4582">
        <v>8.61</v>
      </c>
      <c r="J4582">
        <v>201</v>
      </c>
      <c r="K4582">
        <v>168</v>
      </c>
      <c r="L4582">
        <v>12.51</v>
      </c>
      <c r="M4582" t="s">
        <v>19</v>
      </c>
      <c r="N4582" t="s">
        <v>28</v>
      </c>
      <c r="O4582" t="s">
        <v>36</v>
      </c>
      <c r="P4582">
        <v>1</v>
      </c>
    </row>
    <row r="4583" spans="1:16" x14ac:dyDescent="0.3">
      <c r="A4583" t="s">
        <v>9190</v>
      </c>
      <c r="B4583" t="s">
        <v>9191</v>
      </c>
      <c r="C4583">
        <v>32</v>
      </c>
      <c r="D4583" t="s">
        <v>18</v>
      </c>
      <c r="E4583">
        <v>11.3</v>
      </c>
      <c r="F4583">
        <v>0.92</v>
      </c>
      <c r="G4583">
        <v>1.25</v>
      </c>
      <c r="H4583">
        <v>2.74</v>
      </c>
      <c r="I4583">
        <v>6.26</v>
      </c>
      <c r="J4583">
        <v>119</v>
      </c>
      <c r="K4583">
        <v>130</v>
      </c>
      <c r="L4583">
        <v>13.22</v>
      </c>
      <c r="M4583" t="s">
        <v>27</v>
      </c>
      <c r="N4583" t="s">
        <v>28</v>
      </c>
      <c r="O4583" t="s">
        <v>32</v>
      </c>
      <c r="P4583">
        <v>1</v>
      </c>
    </row>
    <row r="4584" spans="1:16" x14ac:dyDescent="0.3">
      <c r="A4584" t="s">
        <v>9192</v>
      </c>
      <c r="B4584" t="s">
        <v>9193</v>
      </c>
      <c r="C4584">
        <v>30</v>
      </c>
      <c r="D4584" t="s">
        <v>24</v>
      </c>
      <c r="E4584">
        <v>4.09</v>
      </c>
      <c r="F4584">
        <v>3.1</v>
      </c>
      <c r="G4584">
        <v>2.44</v>
      </c>
      <c r="H4584">
        <v>3.43</v>
      </c>
      <c r="I4584">
        <v>5.24</v>
      </c>
      <c r="J4584">
        <v>135</v>
      </c>
      <c r="K4584">
        <v>111</v>
      </c>
      <c r="L4584">
        <v>4.8</v>
      </c>
      <c r="M4584" t="s">
        <v>27</v>
      </c>
      <c r="N4584" t="s">
        <v>20</v>
      </c>
      <c r="O4584" t="s">
        <v>29</v>
      </c>
      <c r="P4584">
        <v>0</v>
      </c>
    </row>
    <row r="4585" spans="1:16" x14ac:dyDescent="0.3">
      <c r="A4585" t="s">
        <v>9194</v>
      </c>
      <c r="B4585" t="s">
        <v>9195</v>
      </c>
      <c r="C4585">
        <v>24</v>
      </c>
      <c r="D4585" t="s">
        <v>18</v>
      </c>
      <c r="E4585">
        <v>11.21</v>
      </c>
      <c r="F4585">
        <v>3.5</v>
      </c>
      <c r="G4585">
        <v>2.0699999999999998</v>
      </c>
      <c r="H4585">
        <v>4.74</v>
      </c>
      <c r="I4585">
        <v>7.04</v>
      </c>
      <c r="J4585">
        <v>173</v>
      </c>
      <c r="K4585">
        <v>32</v>
      </c>
      <c r="L4585">
        <v>12.15</v>
      </c>
      <c r="M4585" t="s">
        <v>35</v>
      </c>
      <c r="N4585" t="s">
        <v>20</v>
      </c>
      <c r="O4585" t="s">
        <v>32</v>
      </c>
      <c r="P4585">
        <v>1</v>
      </c>
    </row>
    <row r="4586" spans="1:16" x14ac:dyDescent="0.3">
      <c r="A4586" t="s">
        <v>9196</v>
      </c>
      <c r="B4586" t="s">
        <v>9197</v>
      </c>
      <c r="C4586">
        <v>30</v>
      </c>
      <c r="D4586" t="s">
        <v>18</v>
      </c>
      <c r="E4586">
        <v>4.96</v>
      </c>
      <c r="F4586">
        <v>4.8899999999999997</v>
      </c>
      <c r="G4586">
        <v>3.86</v>
      </c>
      <c r="H4586">
        <v>4.83</v>
      </c>
      <c r="I4586">
        <v>5</v>
      </c>
      <c r="J4586">
        <v>131</v>
      </c>
      <c r="K4586">
        <v>137</v>
      </c>
      <c r="L4586">
        <v>5.65</v>
      </c>
      <c r="M4586" t="s">
        <v>35</v>
      </c>
      <c r="N4586" t="s">
        <v>28</v>
      </c>
      <c r="O4586" t="s">
        <v>32</v>
      </c>
      <c r="P4586">
        <v>1</v>
      </c>
    </row>
    <row r="4587" spans="1:16" x14ac:dyDescent="0.3">
      <c r="A4587" t="s">
        <v>9198</v>
      </c>
      <c r="B4587" t="s">
        <v>9199</v>
      </c>
      <c r="C4587">
        <v>28</v>
      </c>
      <c r="D4587" t="s">
        <v>24</v>
      </c>
      <c r="E4587">
        <v>9.8000000000000007</v>
      </c>
      <c r="F4587">
        <v>4.55</v>
      </c>
      <c r="G4587">
        <v>2.4300000000000002</v>
      </c>
      <c r="H4587">
        <v>1.56</v>
      </c>
      <c r="I4587">
        <v>6.39</v>
      </c>
      <c r="J4587">
        <v>224</v>
      </c>
      <c r="K4587">
        <v>144</v>
      </c>
      <c r="L4587">
        <v>12.46</v>
      </c>
      <c r="M4587" t="s">
        <v>19</v>
      </c>
      <c r="N4587" t="s">
        <v>20</v>
      </c>
      <c r="O4587" t="s">
        <v>36</v>
      </c>
      <c r="P4587">
        <v>1</v>
      </c>
    </row>
    <row r="4588" spans="1:16" x14ac:dyDescent="0.3">
      <c r="A4588" t="s">
        <v>9200</v>
      </c>
      <c r="B4588" t="s">
        <v>9201</v>
      </c>
      <c r="C4588">
        <v>23</v>
      </c>
      <c r="D4588" t="s">
        <v>18</v>
      </c>
      <c r="E4588">
        <v>10.18</v>
      </c>
      <c r="F4588">
        <v>1.51</v>
      </c>
      <c r="G4588">
        <v>3.65</v>
      </c>
      <c r="H4588">
        <v>1.9</v>
      </c>
      <c r="I4588">
        <v>7.76</v>
      </c>
      <c r="J4588">
        <v>45</v>
      </c>
      <c r="K4588">
        <v>57</v>
      </c>
      <c r="L4588">
        <v>11.57</v>
      </c>
      <c r="M4588" t="s">
        <v>27</v>
      </c>
      <c r="N4588" t="s">
        <v>20</v>
      </c>
      <c r="O4588" t="s">
        <v>32</v>
      </c>
      <c r="P4588">
        <v>1</v>
      </c>
    </row>
    <row r="4589" spans="1:16" x14ac:dyDescent="0.3">
      <c r="A4589" t="s">
        <v>9202</v>
      </c>
      <c r="B4589" t="s">
        <v>9203</v>
      </c>
      <c r="C4589">
        <v>26</v>
      </c>
      <c r="D4589" t="s">
        <v>49</v>
      </c>
      <c r="E4589">
        <v>5.21</v>
      </c>
      <c r="F4589">
        <v>0.76</v>
      </c>
      <c r="G4589">
        <v>3.92</v>
      </c>
      <c r="H4589">
        <v>3.47</v>
      </c>
      <c r="I4589">
        <v>6.75</v>
      </c>
      <c r="J4589">
        <v>186</v>
      </c>
      <c r="K4589">
        <v>45</v>
      </c>
      <c r="L4589">
        <v>6.09</v>
      </c>
      <c r="M4589" t="s">
        <v>19</v>
      </c>
      <c r="N4589" t="s">
        <v>28</v>
      </c>
      <c r="O4589" t="s">
        <v>29</v>
      </c>
      <c r="P4589">
        <v>0</v>
      </c>
    </row>
    <row r="4590" spans="1:16" x14ac:dyDescent="0.3">
      <c r="A4590" t="s">
        <v>9204</v>
      </c>
      <c r="B4590" t="s">
        <v>9205</v>
      </c>
      <c r="C4590">
        <v>32</v>
      </c>
      <c r="D4590" t="s">
        <v>18</v>
      </c>
      <c r="E4590">
        <v>7.62</v>
      </c>
      <c r="F4590">
        <v>0.64</v>
      </c>
      <c r="G4590">
        <v>3.89</v>
      </c>
      <c r="H4590">
        <v>3.2</v>
      </c>
      <c r="I4590">
        <v>7.19</v>
      </c>
      <c r="J4590">
        <v>88</v>
      </c>
      <c r="K4590">
        <v>27</v>
      </c>
      <c r="L4590">
        <v>9.66</v>
      </c>
      <c r="M4590" t="s">
        <v>35</v>
      </c>
      <c r="N4590" t="s">
        <v>28</v>
      </c>
      <c r="O4590" t="s">
        <v>32</v>
      </c>
      <c r="P4590">
        <v>1</v>
      </c>
    </row>
    <row r="4591" spans="1:16" x14ac:dyDescent="0.3">
      <c r="A4591" t="s">
        <v>9206</v>
      </c>
      <c r="B4591" t="s">
        <v>9207</v>
      </c>
      <c r="C4591">
        <v>24</v>
      </c>
      <c r="D4591" t="s">
        <v>24</v>
      </c>
      <c r="E4591">
        <v>7.38</v>
      </c>
      <c r="F4591">
        <v>5.38</v>
      </c>
      <c r="G4591">
        <v>2.73</v>
      </c>
      <c r="H4591">
        <v>5.7</v>
      </c>
      <c r="I4591">
        <v>5.66</v>
      </c>
      <c r="J4591">
        <v>48</v>
      </c>
      <c r="K4591">
        <v>92</v>
      </c>
      <c r="L4591">
        <v>9.7200000000000006</v>
      </c>
      <c r="M4591" t="s">
        <v>35</v>
      </c>
      <c r="N4591" t="s">
        <v>28</v>
      </c>
      <c r="O4591" t="s">
        <v>36</v>
      </c>
      <c r="P4591">
        <v>1</v>
      </c>
    </row>
    <row r="4592" spans="1:16" x14ac:dyDescent="0.3">
      <c r="A4592" t="s">
        <v>9208</v>
      </c>
      <c r="B4592" t="s">
        <v>9209</v>
      </c>
      <c r="C4592">
        <v>21</v>
      </c>
      <c r="D4592" t="s">
        <v>18</v>
      </c>
      <c r="E4592">
        <v>8.01</v>
      </c>
      <c r="F4592">
        <v>4.97</v>
      </c>
      <c r="G4592">
        <v>0.27</v>
      </c>
      <c r="H4592">
        <v>1.34</v>
      </c>
      <c r="I4592">
        <v>6.79</v>
      </c>
      <c r="J4592">
        <v>89</v>
      </c>
      <c r="K4592">
        <v>174</v>
      </c>
      <c r="L4592">
        <v>10.38</v>
      </c>
      <c r="M4592" t="s">
        <v>19</v>
      </c>
      <c r="N4592" t="s">
        <v>20</v>
      </c>
      <c r="O4592" t="s">
        <v>36</v>
      </c>
      <c r="P4592">
        <v>1</v>
      </c>
    </row>
    <row r="4593" spans="1:16" x14ac:dyDescent="0.3">
      <c r="A4593" t="s">
        <v>9210</v>
      </c>
      <c r="B4593" t="s">
        <v>9211</v>
      </c>
      <c r="C4593">
        <v>26</v>
      </c>
      <c r="D4593" t="s">
        <v>18</v>
      </c>
      <c r="E4593">
        <v>3.35</v>
      </c>
      <c r="F4593">
        <v>5.65</v>
      </c>
      <c r="G4593">
        <v>2.16</v>
      </c>
      <c r="H4593">
        <v>4.6500000000000004</v>
      </c>
      <c r="I4593">
        <v>6.06</v>
      </c>
      <c r="J4593">
        <v>226</v>
      </c>
      <c r="K4593">
        <v>163</v>
      </c>
      <c r="L4593">
        <v>5.97</v>
      </c>
      <c r="M4593" t="s">
        <v>27</v>
      </c>
      <c r="N4593" t="s">
        <v>28</v>
      </c>
      <c r="O4593" t="s">
        <v>32</v>
      </c>
      <c r="P4593">
        <v>1</v>
      </c>
    </row>
    <row r="4594" spans="1:16" x14ac:dyDescent="0.3">
      <c r="A4594" t="s">
        <v>9212</v>
      </c>
      <c r="B4594" t="s">
        <v>9213</v>
      </c>
      <c r="C4594">
        <v>19</v>
      </c>
      <c r="D4594" t="s">
        <v>24</v>
      </c>
      <c r="E4594">
        <v>10.52</v>
      </c>
      <c r="F4594">
        <v>2.5</v>
      </c>
      <c r="G4594">
        <v>0.7</v>
      </c>
      <c r="H4594">
        <v>2.99</v>
      </c>
      <c r="I4594">
        <v>8.16</v>
      </c>
      <c r="J4594">
        <v>175</v>
      </c>
      <c r="K4594">
        <v>173</v>
      </c>
      <c r="L4594">
        <v>12.2</v>
      </c>
      <c r="M4594" t="s">
        <v>35</v>
      </c>
      <c r="N4594" t="s">
        <v>28</v>
      </c>
      <c r="O4594" t="s">
        <v>36</v>
      </c>
      <c r="P4594">
        <v>1</v>
      </c>
    </row>
    <row r="4595" spans="1:16" x14ac:dyDescent="0.3">
      <c r="A4595" t="s">
        <v>9214</v>
      </c>
      <c r="B4595" t="s">
        <v>9215</v>
      </c>
      <c r="C4595">
        <v>28</v>
      </c>
      <c r="D4595" t="s">
        <v>49</v>
      </c>
      <c r="E4595">
        <v>3.43</v>
      </c>
      <c r="F4595">
        <v>5.5</v>
      </c>
      <c r="G4595">
        <v>1.35</v>
      </c>
      <c r="H4595">
        <v>1.87</v>
      </c>
      <c r="I4595">
        <v>7.73</v>
      </c>
      <c r="J4595">
        <v>50</v>
      </c>
      <c r="K4595">
        <v>55</v>
      </c>
      <c r="L4595">
        <v>6.15</v>
      </c>
      <c r="M4595" t="s">
        <v>35</v>
      </c>
      <c r="N4595" t="s">
        <v>28</v>
      </c>
      <c r="O4595" t="s">
        <v>32</v>
      </c>
      <c r="P4595">
        <v>1</v>
      </c>
    </row>
    <row r="4596" spans="1:16" x14ac:dyDescent="0.3">
      <c r="A4596" t="s">
        <v>9216</v>
      </c>
      <c r="B4596" t="s">
        <v>9217</v>
      </c>
      <c r="C4596">
        <v>26</v>
      </c>
      <c r="D4596" t="s">
        <v>49</v>
      </c>
      <c r="E4596">
        <v>10.92</v>
      </c>
      <c r="F4596">
        <v>4.2300000000000004</v>
      </c>
      <c r="G4596">
        <v>2.2799999999999998</v>
      </c>
      <c r="H4596">
        <v>2.5099999999999998</v>
      </c>
      <c r="I4596">
        <v>5.92</v>
      </c>
      <c r="J4596">
        <v>23</v>
      </c>
      <c r="K4596">
        <v>78</v>
      </c>
      <c r="L4596">
        <v>13.12</v>
      </c>
      <c r="M4596" t="s">
        <v>19</v>
      </c>
      <c r="N4596" t="s">
        <v>28</v>
      </c>
      <c r="O4596" t="s">
        <v>32</v>
      </c>
      <c r="P4596">
        <v>1</v>
      </c>
    </row>
    <row r="4597" spans="1:16" x14ac:dyDescent="0.3">
      <c r="A4597" t="s">
        <v>9218</v>
      </c>
      <c r="B4597" t="s">
        <v>9219</v>
      </c>
      <c r="C4597">
        <v>26</v>
      </c>
      <c r="D4597" t="s">
        <v>49</v>
      </c>
      <c r="E4597">
        <v>10.029999999999999</v>
      </c>
      <c r="F4597">
        <v>3.08</v>
      </c>
      <c r="G4597">
        <v>1.76</v>
      </c>
      <c r="H4597">
        <v>1.81</v>
      </c>
      <c r="I4597">
        <v>6.19</v>
      </c>
      <c r="J4597">
        <v>190</v>
      </c>
      <c r="K4597">
        <v>139</v>
      </c>
      <c r="L4597">
        <v>11.83</v>
      </c>
      <c r="M4597" t="s">
        <v>27</v>
      </c>
      <c r="N4597" t="s">
        <v>20</v>
      </c>
      <c r="O4597" t="s">
        <v>36</v>
      </c>
      <c r="P4597">
        <v>1</v>
      </c>
    </row>
    <row r="4598" spans="1:16" x14ac:dyDescent="0.3">
      <c r="A4598" t="s">
        <v>9220</v>
      </c>
      <c r="B4598" t="s">
        <v>9221</v>
      </c>
      <c r="C4598">
        <v>20</v>
      </c>
      <c r="D4598" t="s">
        <v>18</v>
      </c>
      <c r="E4598">
        <v>6.66</v>
      </c>
      <c r="F4598">
        <v>3.49</v>
      </c>
      <c r="G4598">
        <v>1.6</v>
      </c>
      <c r="H4598">
        <v>1.5</v>
      </c>
      <c r="I4598">
        <v>7.9</v>
      </c>
      <c r="J4598">
        <v>179</v>
      </c>
      <c r="K4598">
        <v>91</v>
      </c>
      <c r="L4598">
        <v>7.19</v>
      </c>
      <c r="M4598" t="s">
        <v>27</v>
      </c>
      <c r="N4598" t="s">
        <v>20</v>
      </c>
      <c r="O4598" t="s">
        <v>32</v>
      </c>
      <c r="P4598">
        <v>1</v>
      </c>
    </row>
    <row r="4599" spans="1:16" x14ac:dyDescent="0.3">
      <c r="A4599" t="s">
        <v>9222</v>
      </c>
      <c r="B4599" t="s">
        <v>9223</v>
      </c>
      <c r="C4599">
        <v>32</v>
      </c>
      <c r="D4599" t="s">
        <v>49</v>
      </c>
      <c r="E4599">
        <v>9.48</v>
      </c>
      <c r="F4599">
        <v>1.43</v>
      </c>
      <c r="G4599">
        <v>3.85</v>
      </c>
      <c r="H4599">
        <v>1.1100000000000001</v>
      </c>
      <c r="I4599">
        <v>6.26</v>
      </c>
      <c r="J4599">
        <v>156</v>
      </c>
      <c r="K4599">
        <v>18</v>
      </c>
      <c r="L4599">
        <v>10.52</v>
      </c>
      <c r="M4599" t="s">
        <v>35</v>
      </c>
      <c r="N4599" t="s">
        <v>28</v>
      </c>
      <c r="O4599" t="s">
        <v>36</v>
      </c>
      <c r="P4599">
        <v>1</v>
      </c>
    </row>
    <row r="4600" spans="1:16" x14ac:dyDescent="0.3">
      <c r="A4600" t="s">
        <v>9224</v>
      </c>
      <c r="B4600" t="s">
        <v>9225</v>
      </c>
      <c r="C4600">
        <v>26</v>
      </c>
      <c r="D4600" t="s">
        <v>18</v>
      </c>
      <c r="E4600">
        <v>3.23</v>
      </c>
      <c r="F4600">
        <v>4.45</v>
      </c>
      <c r="G4600">
        <v>2.38</v>
      </c>
      <c r="H4600">
        <v>5.52</v>
      </c>
      <c r="I4600">
        <v>7.25</v>
      </c>
      <c r="J4600">
        <v>117</v>
      </c>
      <c r="K4600">
        <v>100</v>
      </c>
      <c r="L4600">
        <v>3.78</v>
      </c>
      <c r="M4600" t="s">
        <v>19</v>
      </c>
      <c r="N4600" t="s">
        <v>28</v>
      </c>
      <c r="O4600" t="s">
        <v>36</v>
      </c>
      <c r="P4600">
        <v>1</v>
      </c>
    </row>
    <row r="4601" spans="1:16" x14ac:dyDescent="0.3">
      <c r="A4601" t="s">
        <v>9226</v>
      </c>
      <c r="B4601" t="s">
        <v>9227</v>
      </c>
      <c r="C4601">
        <v>26</v>
      </c>
      <c r="D4601" t="s">
        <v>18</v>
      </c>
      <c r="E4601">
        <v>8.14</v>
      </c>
      <c r="F4601">
        <v>4.9400000000000004</v>
      </c>
      <c r="G4601">
        <v>2.15</v>
      </c>
      <c r="H4601">
        <v>5.0999999999999996</v>
      </c>
      <c r="I4601">
        <v>7.71</v>
      </c>
      <c r="J4601">
        <v>28</v>
      </c>
      <c r="K4601">
        <v>49</v>
      </c>
      <c r="L4601">
        <v>8.98</v>
      </c>
      <c r="M4601" t="s">
        <v>27</v>
      </c>
      <c r="N4601" t="s">
        <v>20</v>
      </c>
      <c r="O4601" t="s">
        <v>36</v>
      </c>
      <c r="P4601">
        <v>1</v>
      </c>
    </row>
    <row r="4602" spans="1:16" x14ac:dyDescent="0.3">
      <c r="A4602" t="s">
        <v>9228</v>
      </c>
      <c r="B4602" t="s">
        <v>9229</v>
      </c>
      <c r="C4602">
        <v>20</v>
      </c>
      <c r="D4602" t="s">
        <v>24</v>
      </c>
      <c r="E4602">
        <v>8.9700000000000006</v>
      </c>
      <c r="F4602">
        <v>4.75</v>
      </c>
      <c r="G4602">
        <v>3.51</v>
      </c>
      <c r="H4602">
        <v>5.96</v>
      </c>
      <c r="I4602">
        <v>7.36</v>
      </c>
      <c r="J4602">
        <v>68</v>
      </c>
      <c r="K4602">
        <v>121</v>
      </c>
      <c r="L4602">
        <v>11.02</v>
      </c>
      <c r="M4602" t="s">
        <v>27</v>
      </c>
      <c r="N4602" t="s">
        <v>20</v>
      </c>
      <c r="O4602" t="s">
        <v>36</v>
      </c>
      <c r="P4602">
        <v>1</v>
      </c>
    </row>
    <row r="4603" spans="1:16" x14ac:dyDescent="0.3">
      <c r="A4603" t="s">
        <v>9230</v>
      </c>
      <c r="B4603" t="s">
        <v>9231</v>
      </c>
      <c r="C4603">
        <v>26</v>
      </c>
      <c r="D4603" t="s">
        <v>24</v>
      </c>
      <c r="E4603">
        <v>6.52</v>
      </c>
      <c r="F4603">
        <v>0.68</v>
      </c>
      <c r="G4603">
        <v>0.02</v>
      </c>
      <c r="H4603">
        <v>5.7</v>
      </c>
      <c r="I4603">
        <v>8.31</v>
      </c>
      <c r="J4603">
        <v>78</v>
      </c>
      <c r="K4603">
        <v>101</v>
      </c>
      <c r="L4603">
        <v>8.6999999999999993</v>
      </c>
      <c r="M4603" t="s">
        <v>35</v>
      </c>
      <c r="N4603" t="s">
        <v>28</v>
      </c>
      <c r="O4603" t="s">
        <v>32</v>
      </c>
      <c r="P4603">
        <v>1</v>
      </c>
    </row>
    <row r="4604" spans="1:16" x14ac:dyDescent="0.3">
      <c r="A4604" t="s">
        <v>9232</v>
      </c>
      <c r="B4604" t="s">
        <v>9233</v>
      </c>
      <c r="C4604">
        <v>24</v>
      </c>
      <c r="D4604" t="s">
        <v>49</v>
      </c>
      <c r="E4604">
        <v>3.72</v>
      </c>
      <c r="F4604">
        <v>1.38</v>
      </c>
      <c r="G4604">
        <v>3.72</v>
      </c>
      <c r="H4604">
        <v>0.86</v>
      </c>
      <c r="I4604">
        <v>8.86</v>
      </c>
      <c r="J4604">
        <v>158</v>
      </c>
      <c r="K4604">
        <v>82</v>
      </c>
      <c r="L4604">
        <v>5.04</v>
      </c>
      <c r="M4604" t="s">
        <v>35</v>
      </c>
      <c r="N4604" t="s">
        <v>20</v>
      </c>
      <c r="O4604" t="s">
        <v>29</v>
      </c>
      <c r="P4604">
        <v>0</v>
      </c>
    </row>
    <row r="4605" spans="1:16" x14ac:dyDescent="0.3">
      <c r="A4605" t="s">
        <v>9234</v>
      </c>
      <c r="B4605" t="s">
        <v>9235</v>
      </c>
      <c r="C4605">
        <v>30</v>
      </c>
      <c r="D4605" t="s">
        <v>49</v>
      </c>
      <c r="E4605">
        <v>3.94</v>
      </c>
      <c r="F4605">
        <v>1.49</v>
      </c>
      <c r="G4605">
        <v>1.34</v>
      </c>
      <c r="H4605">
        <v>3.4</v>
      </c>
      <c r="I4605">
        <v>7.7</v>
      </c>
      <c r="J4605">
        <v>174</v>
      </c>
      <c r="K4605">
        <v>139</v>
      </c>
      <c r="L4605">
        <v>5.34</v>
      </c>
      <c r="M4605" t="s">
        <v>19</v>
      </c>
      <c r="N4605" t="s">
        <v>28</v>
      </c>
      <c r="O4605" t="s">
        <v>21</v>
      </c>
      <c r="P4605">
        <v>0</v>
      </c>
    </row>
    <row r="4606" spans="1:16" x14ac:dyDescent="0.3">
      <c r="A4606" t="s">
        <v>9236</v>
      </c>
      <c r="B4606" t="s">
        <v>9237</v>
      </c>
      <c r="C4606">
        <v>33</v>
      </c>
      <c r="D4606" t="s">
        <v>24</v>
      </c>
      <c r="E4606">
        <v>11.95</v>
      </c>
      <c r="F4606">
        <v>5.63</v>
      </c>
      <c r="G4606">
        <v>3.36</v>
      </c>
      <c r="H4606">
        <v>2.84</v>
      </c>
      <c r="I4606">
        <v>6.39</v>
      </c>
      <c r="J4606">
        <v>182</v>
      </c>
      <c r="K4606">
        <v>26</v>
      </c>
      <c r="L4606">
        <v>14.01</v>
      </c>
      <c r="M4606" t="s">
        <v>19</v>
      </c>
      <c r="N4606" t="s">
        <v>20</v>
      </c>
      <c r="O4606" t="s">
        <v>32</v>
      </c>
      <c r="P4606">
        <v>1</v>
      </c>
    </row>
    <row r="4607" spans="1:16" x14ac:dyDescent="0.3">
      <c r="A4607" t="s">
        <v>9238</v>
      </c>
      <c r="B4607" t="s">
        <v>9239</v>
      </c>
      <c r="C4607">
        <v>35</v>
      </c>
      <c r="D4607" t="s">
        <v>24</v>
      </c>
      <c r="E4607">
        <v>11.62</v>
      </c>
      <c r="F4607">
        <v>5.43</v>
      </c>
      <c r="G4607">
        <v>2.21</v>
      </c>
      <c r="H4607">
        <v>2.0699999999999998</v>
      </c>
      <c r="I4607">
        <v>5.86</v>
      </c>
      <c r="J4607">
        <v>141</v>
      </c>
      <c r="K4607">
        <v>64</v>
      </c>
      <c r="L4607">
        <v>14.1</v>
      </c>
      <c r="M4607" t="s">
        <v>35</v>
      </c>
      <c r="N4607" t="s">
        <v>28</v>
      </c>
      <c r="O4607" t="s">
        <v>36</v>
      </c>
      <c r="P4607">
        <v>1</v>
      </c>
    </row>
    <row r="4608" spans="1:16" x14ac:dyDescent="0.3">
      <c r="A4608" t="s">
        <v>9240</v>
      </c>
      <c r="B4608" t="s">
        <v>9241</v>
      </c>
      <c r="C4608">
        <v>28</v>
      </c>
      <c r="D4608" t="s">
        <v>24</v>
      </c>
      <c r="E4608">
        <v>5.64</v>
      </c>
      <c r="F4608">
        <v>3.04</v>
      </c>
      <c r="G4608">
        <v>3.58</v>
      </c>
      <c r="H4608">
        <v>5.58</v>
      </c>
      <c r="I4608">
        <v>6.58</v>
      </c>
      <c r="J4608">
        <v>121</v>
      </c>
      <c r="K4608">
        <v>25</v>
      </c>
      <c r="L4608">
        <v>7.44</v>
      </c>
      <c r="M4608" t="s">
        <v>27</v>
      </c>
      <c r="N4608" t="s">
        <v>28</v>
      </c>
      <c r="O4608" t="s">
        <v>29</v>
      </c>
      <c r="P4608">
        <v>0</v>
      </c>
    </row>
    <row r="4609" spans="1:16" x14ac:dyDescent="0.3">
      <c r="A4609" t="s">
        <v>9242</v>
      </c>
      <c r="B4609" t="s">
        <v>9243</v>
      </c>
      <c r="C4609">
        <v>34</v>
      </c>
      <c r="D4609" t="s">
        <v>18</v>
      </c>
      <c r="E4609">
        <v>9.0299999999999994</v>
      </c>
      <c r="F4609">
        <v>2.2200000000000002</v>
      </c>
      <c r="G4609">
        <v>3.17</v>
      </c>
      <c r="H4609">
        <v>5.24</v>
      </c>
      <c r="I4609">
        <v>5.78</v>
      </c>
      <c r="J4609">
        <v>204</v>
      </c>
      <c r="K4609">
        <v>74</v>
      </c>
      <c r="L4609">
        <v>11.85</v>
      </c>
      <c r="M4609" t="s">
        <v>19</v>
      </c>
      <c r="N4609" t="s">
        <v>28</v>
      </c>
      <c r="O4609" t="s">
        <v>36</v>
      </c>
      <c r="P4609">
        <v>1</v>
      </c>
    </row>
    <row r="4610" spans="1:16" x14ac:dyDescent="0.3">
      <c r="A4610" t="s">
        <v>9244</v>
      </c>
      <c r="B4610" t="s">
        <v>9245</v>
      </c>
      <c r="C4610">
        <v>20</v>
      </c>
      <c r="D4610" t="s">
        <v>49</v>
      </c>
      <c r="E4610">
        <v>9.5299999999999994</v>
      </c>
      <c r="F4610">
        <v>2.27</v>
      </c>
      <c r="G4610">
        <v>1.46</v>
      </c>
      <c r="H4610">
        <v>3.1</v>
      </c>
      <c r="I4610">
        <v>4.7300000000000004</v>
      </c>
      <c r="J4610">
        <v>41</v>
      </c>
      <c r="K4610">
        <v>179</v>
      </c>
      <c r="L4610">
        <v>10.89</v>
      </c>
      <c r="M4610" t="s">
        <v>19</v>
      </c>
      <c r="N4610" t="s">
        <v>20</v>
      </c>
      <c r="O4610" t="s">
        <v>36</v>
      </c>
      <c r="P4610">
        <v>1</v>
      </c>
    </row>
    <row r="4611" spans="1:16" x14ac:dyDescent="0.3">
      <c r="A4611" t="s">
        <v>9246</v>
      </c>
      <c r="B4611" t="s">
        <v>9247</v>
      </c>
      <c r="C4611">
        <v>35</v>
      </c>
      <c r="D4611" t="s">
        <v>18</v>
      </c>
      <c r="E4611">
        <v>3.73</v>
      </c>
      <c r="F4611">
        <v>0.81</v>
      </c>
      <c r="G4611">
        <v>1.47</v>
      </c>
      <c r="H4611">
        <v>2.98</v>
      </c>
      <c r="I4611">
        <v>8.1300000000000008</v>
      </c>
      <c r="J4611">
        <v>58</v>
      </c>
      <c r="K4611">
        <v>21</v>
      </c>
      <c r="L4611">
        <v>4.34</v>
      </c>
      <c r="M4611" t="s">
        <v>19</v>
      </c>
      <c r="N4611" t="s">
        <v>28</v>
      </c>
      <c r="O4611" t="s">
        <v>29</v>
      </c>
      <c r="P4611">
        <v>0</v>
      </c>
    </row>
    <row r="4612" spans="1:16" x14ac:dyDescent="0.3">
      <c r="A4612" t="s">
        <v>9248</v>
      </c>
      <c r="B4612" t="s">
        <v>9249</v>
      </c>
      <c r="C4612">
        <v>21</v>
      </c>
      <c r="D4612" t="s">
        <v>18</v>
      </c>
      <c r="E4612">
        <v>6.8</v>
      </c>
      <c r="F4612">
        <v>4.6900000000000004</v>
      </c>
      <c r="G4612">
        <v>1.1100000000000001</v>
      </c>
      <c r="H4612">
        <v>4.42</v>
      </c>
      <c r="I4612">
        <v>6.34</v>
      </c>
      <c r="J4612">
        <v>122</v>
      </c>
      <c r="K4612">
        <v>117</v>
      </c>
      <c r="L4612">
        <v>8.89</v>
      </c>
      <c r="M4612" t="s">
        <v>27</v>
      </c>
      <c r="N4612" t="s">
        <v>20</v>
      </c>
      <c r="O4612" t="s">
        <v>32</v>
      </c>
      <c r="P4612">
        <v>1</v>
      </c>
    </row>
    <row r="4613" spans="1:16" x14ac:dyDescent="0.3">
      <c r="A4613" t="s">
        <v>9250</v>
      </c>
      <c r="B4613" t="s">
        <v>9251</v>
      </c>
      <c r="C4613">
        <v>33</v>
      </c>
      <c r="D4613" t="s">
        <v>24</v>
      </c>
      <c r="E4613">
        <v>6.01</v>
      </c>
      <c r="F4613">
        <v>4.32</v>
      </c>
      <c r="G4613">
        <v>2.15</v>
      </c>
      <c r="H4613">
        <v>3.33</v>
      </c>
      <c r="I4613">
        <v>5.41</v>
      </c>
      <c r="J4613">
        <v>225</v>
      </c>
      <c r="K4613">
        <v>72</v>
      </c>
      <c r="L4613">
        <v>7.08</v>
      </c>
      <c r="M4613" t="s">
        <v>35</v>
      </c>
      <c r="N4613" t="s">
        <v>28</v>
      </c>
      <c r="O4613" t="s">
        <v>32</v>
      </c>
      <c r="P4613">
        <v>1</v>
      </c>
    </row>
    <row r="4614" spans="1:16" x14ac:dyDescent="0.3">
      <c r="A4614" t="s">
        <v>9252</v>
      </c>
      <c r="B4614" t="s">
        <v>9253</v>
      </c>
      <c r="C4614">
        <v>22</v>
      </c>
      <c r="D4614" t="s">
        <v>49</v>
      </c>
      <c r="E4614">
        <v>6.22</v>
      </c>
      <c r="F4614">
        <v>2.0699999999999998</v>
      </c>
      <c r="G4614">
        <v>1.3</v>
      </c>
      <c r="H4614">
        <v>3.68</v>
      </c>
      <c r="I4614">
        <v>5.24</v>
      </c>
      <c r="J4614">
        <v>225</v>
      </c>
      <c r="K4614">
        <v>176</v>
      </c>
      <c r="L4614">
        <v>7.15</v>
      </c>
      <c r="M4614" t="s">
        <v>35</v>
      </c>
      <c r="N4614" t="s">
        <v>28</v>
      </c>
      <c r="O4614" t="s">
        <v>32</v>
      </c>
      <c r="P4614">
        <v>1</v>
      </c>
    </row>
    <row r="4615" spans="1:16" x14ac:dyDescent="0.3">
      <c r="A4615" t="s">
        <v>9254</v>
      </c>
      <c r="B4615" t="s">
        <v>9255</v>
      </c>
      <c r="C4615">
        <v>28</v>
      </c>
      <c r="D4615" t="s">
        <v>18</v>
      </c>
      <c r="E4615">
        <v>4.87</v>
      </c>
      <c r="F4615">
        <v>3.25</v>
      </c>
      <c r="G4615">
        <v>1.79</v>
      </c>
      <c r="H4615">
        <v>4.34</v>
      </c>
      <c r="I4615">
        <v>4.8899999999999997</v>
      </c>
      <c r="J4615">
        <v>165</v>
      </c>
      <c r="K4615">
        <v>20</v>
      </c>
      <c r="L4615">
        <v>5.42</v>
      </c>
      <c r="M4615" t="s">
        <v>27</v>
      </c>
      <c r="N4615" t="s">
        <v>20</v>
      </c>
      <c r="O4615" t="s">
        <v>21</v>
      </c>
      <c r="P4615">
        <v>0</v>
      </c>
    </row>
    <row r="4616" spans="1:16" x14ac:dyDescent="0.3">
      <c r="A4616" t="s">
        <v>9256</v>
      </c>
      <c r="B4616" t="s">
        <v>9257</v>
      </c>
      <c r="C4616">
        <v>18</v>
      </c>
      <c r="D4616" t="s">
        <v>49</v>
      </c>
      <c r="E4616">
        <v>4.8499999999999996</v>
      </c>
      <c r="F4616">
        <v>1.42</v>
      </c>
      <c r="G4616">
        <v>1.67</v>
      </c>
      <c r="H4616">
        <v>2.75</v>
      </c>
      <c r="I4616">
        <v>4.91</v>
      </c>
      <c r="J4616">
        <v>163</v>
      </c>
      <c r="K4616">
        <v>18</v>
      </c>
      <c r="L4616">
        <v>6.62</v>
      </c>
      <c r="M4616" t="s">
        <v>27</v>
      </c>
      <c r="N4616" t="s">
        <v>28</v>
      </c>
      <c r="O4616" t="s">
        <v>29</v>
      </c>
      <c r="P4616">
        <v>0</v>
      </c>
    </row>
    <row r="4617" spans="1:16" x14ac:dyDescent="0.3">
      <c r="A4617" t="s">
        <v>9258</v>
      </c>
      <c r="B4617" t="s">
        <v>9259</v>
      </c>
      <c r="C4617">
        <v>20</v>
      </c>
      <c r="D4617" t="s">
        <v>49</v>
      </c>
      <c r="E4617">
        <v>6.52</v>
      </c>
      <c r="F4617">
        <v>5.86</v>
      </c>
      <c r="G4617">
        <v>3.81</v>
      </c>
      <c r="H4617">
        <v>4.32</v>
      </c>
      <c r="I4617">
        <v>8</v>
      </c>
      <c r="J4617">
        <v>108</v>
      </c>
      <c r="K4617">
        <v>15</v>
      </c>
      <c r="L4617">
        <v>7.39</v>
      </c>
      <c r="M4617" t="s">
        <v>27</v>
      </c>
      <c r="N4617" t="s">
        <v>28</v>
      </c>
      <c r="O4617" t="s">
        <v>32</v>
      </c>
      <c r="P4617">
        <v>1</v>
      </c>
    </row>
    <row r="4618" spans="1:16" x14ac:dyDescent="0.3">
      <c r="A4618" t="s">
        <v>9260</v>
      </c>
      <c r="B4618" t="s">
        <v>9261</v>
      </c>
      <c r="C4618">
        <v>19</v>
      </c>
      <c r="D4618" t="s">
        <v>18</v>
      </c>
      <c r="E4618">
        <v>9.82</v>
      </c>
      <c r="F4618">
        <v>1.35</v>
      </c>
      <c r="G4618">
        <v>3.25</v>
      </c>
      <c r="H4618">
        <v>3.66</v>
      </c>
      <c r="I4618">
        <v>6.13</v>
      </c>
      <c r="J4618">
        <v>71</v>
      </c>
      <c r="K4618">
        <v>109</v>
      </c>
      <c r="L4618">
        <v>10.83</v>
      </c>
      <c r="M4618" t="s">
        <v>19</v>
      </c>
      <c r="N4618" t="s">
        <v>20</v>
      </c>
      <c r="O4618" t="s">
        <v>36</v>
      </c>
      <c r="P4618">
        <v>1</v>
      </c>
    </row>
    <row r="4619" spans="1:16" x14ac:dyDescent="0.3">
      <c r="A4619" t="s">
        <v>9262</v>
      </c>
      <c r="B4619" t="s">
        <v>9263</v>
      </c>
      <c r="C4619">
        <v>32</v>
      </c>
      <c r="D4619" t="s">
        <v>49</v>
      </c>
      <c r="E4619">
        <v>10.78</v>
      </c>
      <c r="F4619">
        <v>4.5999999999999996</v>
      </c>
      <c r="G4619">
        <v>3.63</v>
      </c>
      <c r="H4619">
        <v>2.57</v>
      </c>
      <c r="I4619">
        <v>5.8</v>
      </c>
      <c r="J4619">
        <v>175</v>
      </c>
      <c r="K4619">
        <v>63</v>
      </c>
      <c r="L4619">
        <v>11.81</v>
      </c>
      <c r="M4619" t="s">
        <v>35</v>
      </c>
      <c r="N4619" t="s">
        <v>20</v>
      </c>
      <c r="O4619" t="s">
        <v>32</v>
      </c>
      <c r="P4619">
        <v>1</v>
      </c>
    </row>
    <row r="4620" spans="1:16" x14ac:dyDescent="0.3">
      <c r="A4620" t="s">
        <v>9264</v>
      </c>
      <c r="B4620" t="s">
        <v>9265</v>
      </c>
      <c r="C4620">
        <v>19</v>
      </c>
      <c r="D4620" t="s">
        <v>24</v>
      </c>
      <c r="E4620">
        <v>4.04</v>
      </c>
      <c r="F4620">
        <v>3.04</v>
      </c>
      <c r="G4620">
        <v>3.67</v>
      </c>
      <c r="H4620">
        <v>2.12</v>
      </c>
      <c r="I4620">
        <v>6.28</v>
      </c>
      <c r="J4620">
        <v>158</v>
      </c>
      <c r="K4620">
        <v>71</v>
      </c>
      <c r="L4620">
        <v>5.28</v>
      </c>
      <c r="M4620" t="s">
        <v>27</v>
      </c>
      <c r="N4620" t="s">
        <v>28</v>
      </c>
      <c r="O4620" t="s">
        <v>29</v>
      </c>
      <c r="P4620">
        <v>0</v>
      </c>
    </row>
    <row r="4621" spans="1:16" x14ac:dyDescent="0.3">
      <c r="A4621" t="s">
        <v>9266</v>
      </c>
      <c r="B4621" t="s">
        <v>9267</v>
      </c>
      <c r="C4621">
        <v>21</v>
      </c>
      <c r="D4621" t="s">
        <v>24</v>
      </c>
      <c r="E4621">
        <v>7.39</v>
      </c>
      <c r="F4621">
        <v>2.2799999999999998</v>
      </c>
      <c r="G4621">
        <v>1.82</v>
      </c>
      <c r="H4621">
        <v>4.67</v>
      </c>
      <c r="I4621">
        <v>8.6300000000000008</v>
      </c>
      <c r="J4621">
        <v>44</v>
      </c>
      <c r="K4621">
        <v>48</v>
      </c>
      <c r="L4621">
        <v>10.29</v>
      </c>
      <c r="M4621" t="s">
        <v>35</v>
      </c>
      <c r="N4621" t="s">
        <v>20</v>
      </c>
      <c r="O4621" t="s">
        <v>32</v>
      </c>
      <c r="P4621">
        <v>1</v>
      </c>
    </row>
    <row r="4622" spans="1:16" x14ac:dyDescent="0.3">
      <c r="A4622" t="s">
        <v>9268</v>
      </c>
      <c r="B4622" t="s">
        <v>9269</v>
      </c>
      <c r="C4622">
        <v>25</v>
      </c>
      <c r="D4622" t="s">
        <v>49</v>
      </c>
      <c r="E4622">
        <v>5.45</v>
      </c>
      <c r="F4622">
        <v>3.24</v>
      </c>
      <c r="G4622">
        <v>0.69</v>
      </c>
      <c r="H4622">
        <v>5.0999999999999996</v>
      </c>
      <c r="I4622">
        <v>5.79</v>
      </c>
      <c r="J4622">
        <v>183</v>
      </c>
      <c r="K4622">
        <v>22</v>
      </c>
      <c r="L4622">
        <v>8.0500000000000007</v>
      </c>
      <c r="M4622" t="s">
        <v>27</v>
      </c>
      <c r="N4622" t="s">
        <v>20</v>
      </c>
      <c r="O4622" t="s">
        <v>29</v>
      </c>
      <c r="P4622">
        <v>0</v>
      </c>
    </row>
    <row r="4623" spans="1:16" x14ac:dyDescent="0.3">
      <c r="A4623" t="s">
        <v>9270</v>
      </c>
      <c r="B4623" t="s">
        <v>9271</v>
      </c>
      <c r="C4623">
        <v>21</v>
      </c>
      <c r="D4623" t="s">
        <v>24</v>
      </c>
      <c r="E4623">
        <v>5.68</v>
      </c>
      <c r="F4623">
        <v>2.59</v>
      </c>
      <c r="G4623">
        <v>2.2400000000000002</v>
      </c>
      <c r="H4623">
        <v>4.55</v>
      </c>
      <c r="I4623">
        <v>7.63</v>
      </c>
      <c r="J4623">
        <v>155</v>
      </c>
      <c r="K4623">
        <v>162</v>
      </c>
      <c r="L4623">
        <v>7.58</v>
      </c>
      <c r="M4623" t="s">
        <v>35</v>
      </c>
      <c r="N4623" t="s">
        <v>28</v>
      </c>
      <c r="O4623" t="s">
        <v>21</v>
      </c>
      <c r="P4623">
        <v>0</v>
      </c>
    </row>
    <row r="4624" spans="1:16" x14ac:dyDescent="0.3">
      <c r="A4624" t="s">
        <v>9272</v>
      </c>
      <c r="B4624" t="s">
        <v>9273</v>
      </c>
      <c r="C4624">
        <v>22</v>
      </c>
      <c r="D4624" t="s">
        <v>24</v>
      </c>
      <c r="E4624">
        <v>7.01</v>
      </c>
      <c r="F4624">
        <v>2.66</v>
      </c>
      <c r="G4624">
        <v>0.64</v>
      </c>
      <c r="H4624">
        <v>3.39</v>
      </c>
      <c r="I4624">
        <v>7.63</v>
      </c>
      <c r="J4624">
        <v>235</v>
      </c>
      <c r="K4624">
        <v>120</v>
      </c>
      <c r="L4624">
        <v>8.0500000000000007</v>
      </c>
      <c r="M4624" t="s">
        <v>19</v>
      </c>
      <c r="N4624" t="s">
        <v>28</v>
      </c>
      <c r="O4624" t="s">
        <v>32</v>
      </c>
      <c r="P4624">
        <v>1</v>
      </c>
    </row>
    <row r="4625" spans="1:16" x14ac:dyDescent="0.3">
      <c r="A4625" t="s">
        <v>9274</v>
      </c>
      <c r="B4625" t="s">
        <v>9275</v>
      </c>
      <c r="C4625">
        <v>18</v>
      </c>
      <c r="D4625" t="s">
        <v>18</v>
      </c>
      <c r="E4625">
        <v>3.61</v>
      </c>
      <c r="F4625">
        <v>0.87</v>
      </c>
      <c r="G4625">
        <v>2.4</v>
      </c>
      <c r="H4625">
        <v>4.91</v>
      </c>
      <c r="I4625">
        <v>8.14</v>
      </c>
      <c r="J4625">
        <v>87</v>
      </c>
      <c r="K4625">
        <v>166</v>
      </c>
      <c r="L4625">
        <v>5.9</v>
      </c>
      <c r="M4625" t="s">
        <v>19</v>
      </c>
      <c r="N4625" t="s">
        <v>20</v>
      </c>
      <c r="O4625" t="s">
        <v>29</v>
      </c>
      <c r="P4625">
        <v>0</v>
      </c>
    </row>
    <row r="4626" spans="1:16" x14ac:dyDescent="0.3">
      <c r="A4626" t="s">
        <v>9276</v>
      </c>
      <c r="B4626" t="s">
        <v>9277</v>
      </c>
      <c r="C4626">
        <v>28</v>
      </c>
      <c r="D4626" t="s">
        <v>49</v>
      </c>
      <c r="E4626">
        <v>8.19</v>
      </c>
      <c r="F4626">
        <v>1.8</v>
      </c>
      <c r="G4626">
        <v>0.03</v>
      </c>
      <c r="H4626">
        <v>4.76</v>
      </c>
      <c r="I4626">
        <v>6.24</v>
      </c>
      <c r="J4626">
        <v>89</v>
      </c>
      <c r="K4626">
        <v>160</v>
      </c>
      <c r="L4626">
        <v>10.52</v>
      </c>
      <c r="M4626" t="s">
        <v>35</v>
      </c>
      <c r="N4626" t="s">
        <v>28</v>
      </c>
      <c r="O4626" t="s">
        <v>36</v>
      </c>
      <c r="P4626">
        <v>1</v>
      </c>
    </row>
    <row r="4627" spans="1:16" x14ac:dyDescent="0.3">
      <c r="A4627" t="s">
        <v>9278</v>
      </c>
      <c r="B4627" t="s">
        <v>9279</v>
      </c>
      <c r="C4627">
        <v>29</v>
      </c>
      <c r="D4627" t="s">
        <v>18</v>
      </c>
      <c r="E4627">
        <v>9.1</v>
      </c>
      <c r="F4627">
        <v>3.73</v>
      </c>
      <c r="G4627">
        <v>0.4</v>
      </c>
      <c r="H4627">
        <v>2.2200000000000002</v>
      </c>
      <c r="I4627">
        <v>7.97</v>
      </c>
      <c r="J4627">
        <v>38</v>
      </c>
      <c r="K4627">
        <v>16</v>
      </c>
      <c r="L4627">
        <v>9.94</v>
      </c>
      <c r="M4627" t="s">
        <v>27</v>
      </c>
      <c r="N4627" t="s">
        <v>20</v>
      </c>
      <c r="O4627" t="s">
        <v>36</v>
      </c>
      <c r="P4627">
        <v>1</v>
      </c>
    </row>
    <row r="4628" spans="1:16" x14ac:dyDescent="0.3">
      <c r="A4628" t="s">
        <v>9280</v>
      </c>
      <c r="B4628" t="s">
        <v>9281</v>
      </c>
      <c r="C4628">
        <v>32</v>
      </c>
      <c r="D4628" t="s">
        <v>49</v>
      </c>
      <c r="E4628">
        <v>3.66</v>
      </c>
      <c r="F4628">
        <v>5.1100000000000003</v>
      </c>
      <c r="G4628">
        <v>2.54</v>
      </c>
      <c r="H4628">
        <v>0.62</v>
      </c>
      <c r="I4628">
        <v>5.8</v>
      </c>
      <c r="J4628">
        <v>53</v>
      </c>
      <c r="K4628">
        <v>32</v>
      </c>
      <c r="L4628">
        <v>4.51</v>
      </c>
      <c r="M4628" t="s">
        <v>35</v>
      </c>
      <c r="N4628" t="s">
        <v>20</v>
      </c>
      <c r="O4628" t="s">
        <v>32</v>
      </c>
      <c r="P4628">
        <v>1</v>
      </c>
    </row>
    <row r="4629" spans="1:16" x14ac:dyDescent="0.3">
      <c r="A4629" t="s">
        <v>9282</v>
      </c>
      <c r="B4629" t="s">
        <v>9283</v>
      </c>
      <c r="C4629">
        <v>31</v>
      </c>
      <c r="D4629" t="s">
        <v>49</v>
      </c>
      <c r="E4629">
        <v>7.87</v>
      </c>
      <c r="F4629">
        <v>3.85</v>
      </c>
      <c r="G4629">
        <v>1.41</v>
      </c>
      <c r="H4629">
        <v>0.94</v>
      </c>
      <c r="I4629">
        <v>8.5399999999999991</v>
      </c>
      <c r="J4629">
        <v>154</v>
      </c>
      <c r="K4629">
        <v>87</v>
      </c>
      <c r="L4629">
        <v>9.75</v>
      </c>
      <c r="M4629" t="s">
        <v>19</v>
      </c>
      <c r="N4629" t="s">
        <v>28</v>
      </c>
      <c r="O4629" t="s">
        <v>29</v>
      </c>
      <c r="P4629">
        <v>0</v>
      </c>
    </row>
    <row r="4630" spans="1:16" x14ac:dyDescent="0.3">
      <c r="A4630" t="s">
        <v>9284</v>
      </c>
      <c r="B4630" t="s">
        <v>9285</v>
      </c>
      <c r="C4630">
        <v>28</v>
      </c>
      <c r="D4630" t="s">
        <v>49</v>
      </c>
      <c r="E4630">
        <v>9.3699999999999992</v>
      </c>
      <c r="F4630">
        <v>5.68</v>
      </c>
      <c r="G4630">
        <v>2.0699999999999998</v>
      </c>
      <c r="H4630">
        <v>4.97</v>
      </c>
      <c r="I4630">
        <v>5.32</v>
      </c>
      <c r="J4630">
        <v>178</v>
      </c>
      <c r="K4630">
        <v>29</v>
      </c>
      <c r="L4630">
        <v>12.25</v>
      </c>
      <c r="M4630" t="s">
        <v>27</v>
      </c>
      <c r="N4630" t="s">
        <v>28</v>
      </c>
      <c r="O4630" t="s">
        <v>36</v>
      </c>
      <c r="P4630">
        <v>1</v>
      </c>
    </row>
    <row r="4631" spans="1:16" x14ac:dyDescent="0.3">
      <c r="A4631" t="s">
        <v>9286</v>
      </c>
      <c r="B4631" t="s">
        <v>9287</v>
      </c>
      <c r="C4631">
        <v>21</v>
      </c>
      <c r="D4631" t="s">
        <v>49</v>
      </c>
      <c r="E4631">
        <v>7.14</v>
      </c>
      <c r="F4631">
        <v>0.6</v>
      </c>
      <c r="G4631">
        <v>3.85</v>
      </c>
      <c r="H4631">
        <v>2.61</v>
      </c>
      <c r="I4631">
        <v>5.47</v>
      </c>
      <c r="J4631">
        <v>207</v>
      </c>
      <c r="K4631">
        <v>51</v>
      </c>
      <c r="L4631">
        <v>9.19</v>
      </c>
      <c r="M4631" t="s">
        <v>27</v>
      </c>
      <c r="N4631" t="s">
        <v>28</v>
      </c>
      <c r="O4631" t="s">
        <v>29</v>
      </c>
      <c r="P4631">
        <v>0</v>
      </c>
    </row>
    <row r="4632" spans="1:16" x14ac:dyDescent="0.3">
      <c r="A4632" t="s">
        <v>9288</v>
      </c>
      <c r="B4632" t="s">
        <v>9289</v>
      </c>
      <c r="C4632">
        <v>18</v>
      </c>
      <c r="D4632" t="s">
        <v>18</v>
      </c>
      <c r="E4632">
        <v>10.5</v>
      </c>
      <c r="F4632">
        <v>1.88</v>
      </c>
      <c r="G4632">
        <v>2.0699999999999998</v>
      </c>
      <c r="H4632">
        <v>3.21</v>
      </c>
      <c r="I4632">
        <v>7.72</v>
      </c>
      <c r="J4632">
        <v>105</v>
      </c>
      <c r="K4632">
        <v>149</v>
      </c>
      <c r="L4632">
        <v>13.41</v>
      </c>
      <c r="M4632" t="s">
        <v>27</v>
      </c>
      <c r="N4632" t="s">
        <v>20</v>
      </c>
      <c r="O4632" t="s">
        <v>36</v>
      </c>
      <c r="P4632">
        <v>1</v>
      </c>
    </row>
    <row r="4633" spans="1:16" x14ac:dyDescent="0.3">
      <c r="A4633" t="s">
        <v>9290</v>
      </c>
      <c r="B4633" t="s">
        <v>9291</v>
      </c>
      <c r="C4633">
        <v>32</v>
      </c>
      <c r="D4633" t="s">
        <v>18</v>
      </c>
      <c r="E4633">
        <v>10.89</v>
      </c>
      <c r="F4633">
        <v>4</v>
      </c>
      <c r="G4633">
        <v>0.22</v>
      </c>
      <c r="H4633">
        <v>3.06</v>
      </c>
      <c r="I4633">
        <v>4.5999999999999996</v>
      </c>
      <c r="J4633">
        <v>98</v>
      </c>
      <c r="K4633">
        <v>148</v>
      </c>
      <c r="L4633">
        <v>11.88</v>
      </c>
      <c r="M4633" t="s">
        <v>35</v>
      </c>
      <c r="N4633" t="s">
        <v>28</v>
      </c>
      <c r="O4633" t="s">
        <v>36</v>
      </c>
      <c r="P4633">
        <v>1</v>
      </c>
    </row>
    <row r="4634" spans="1:16" x14ac:dyDescent="0.3">
      <c r="A4634" t="s">
        <v>9292</v>
      </c>
      <c r="B4634" t="s">
        <v>9293</v>
      </c>
      <c r="C4634">
        <v>32</v>
      </c>
      <c r="D4634" t="s">
        <v>18</v>
      </c>
      <c r="E4634">
        <v>10.88</v>
      </c>
      <c r="F4634">
        <v>5.33</v>
      </c>
      <c r="G4634">
        <v>1.45</v>
      </c>
      <c r="H4634">
        <v>1.67</v>
      </c>
      <c r="I4634">
        <v>5.21</v>
      </c>
      <c r="J4634">
        <v>235</v>
      </c>
      <c r="K4634">
        <v>93</v>
      </c>
      <c r="L4634">
        <v>11.92</v>
      </c>
      <c r="M4634" t="s">
        <v>35</v>
      </c>
      <c r="N4634" t="s">
        <v>20</v>
      </c>
      <c r="O4634" t="s">
        <v>36</v>
      </c>
      <c r="P4634">
        <v>1</v>
      </c>
    </row>
    <row r="4635" spans="1:16" x14ac:dyDescent="0.3">
      <c r="A4635" t="s">
        <v>9294</v>
      </c>
      <c r="B4635" t="s">
        <v>9295</v>
      </c>
      <c r="C4635">
        <v>22</v>
      </c>
      <c r="D4635" t="s">
        <v>49</v>
      </c>
      <c r="E4635">
        <v>6.04</v>
      </c>
      <c r="F4635">
        <v>2.84</v>
      </c>
      <c r="G4635">
        <v>3.14</v>
      </c>
      <c r="H4635">
        <v>2.17</v>
      </c>
      <c r="I4635">
        <v>5.45</v>
      </c>
      <c r="J4635">
        <v>80</v>
      </c>
      <c r="K4635">
        <v>50</v>
      </c>
      <c r="L4635">
        <v>8.7799999999999994</v>
      </c>
      <c r="M4635" t="s">
        <v>35</v>
      </c>
      <c r="N4635" t="s">
        <v>20</v>
      </c>
      <c r="O4635" t="s">
        <v>29</v>
      </c>
      <c r="P4635">
        <v>0</v>
      </c>
    </row>
    <row r="4636" spans="1:16" x14ac:dyDescent="0.3">
      <c r="A4636" t="s">
        <v>9296</v>
      </c>
      <c r="B4636" t="s">
        <v>9297</v>
      </c>
      <c r="C4636">
        <v>31</v>
      </c>
      <c r="D4636" t="s">
        <v>24</v>
      </c>
      <c r="E4636">
        <v>5.31</v>
      </c>
      <c r="F4636">
        <v>3.16</v>
      </c>
      <c r="G4636">
        <v>3.71</v>
      </c>
      <c r="H4636">
        <v>5.72</v>
      </c>
      <c r="I4636">
        <v>5.62</v>
      </c>
      <c r="J4636">
        <v>34</v>
      </c>
      <c r="K4636">
        <v>169</v>
      </c>
      <c r="L4636">
        <v>8.25</v>
      </c>
      <c r="M4636" t="s">
        <v>27</v>
      </c>
      <c r="N4636" t="s">
        <v>28</v>
      </c>
      <c r="O4636" t="s">
        <v>21</v>
      </c>
      <c r="P4636">
        <v>0</v>
      </c>
    </row>
    <row r="4637" spans="1:16" x14ac:dyDescent="0.3">
      <c r="A4637" t="s">
        <v>9298</v>
      </c>
      <c r="B4637" t="s">
        <v>9299</v>
      </c>
      <c r="C4637">
        <v>28</v>
      </c>
      <c r="D4637" t="s">
        <v>18</v>
      </c>
      <c r="E4637">
        <v>9.26</v>
      </c>
      <c r="F4637">
        <v>0.84</v>
      </c>
      <c r="G4637">
        <v>2.34</v>
      </c>
      <c r="H4637">
        <v>1.08</v>
      </c>
      <c r="I4637">
        <v>4.7</v>
      </c>
      <c r="J4637">
        <v>250</v>
      </c>
      <c r="K4637">
        <v>45</v>
      </c>
      <c r="L4637">
        <v>11.49</v>
      </c>
      <c r="M4637" t="s">
        <v>35</v>
      </c>
      <c r="N4637" t="s">
        <v>28</v>
      </c>
      <c r="O4637" t="s">
        <v>36</v>
      </c>
      <c r="P4637">
        <v>1</v>
      </c>
    </row>
    <row r="4638" spans="1:16" x14ac:dyDescent="0.3">
      <c r="A4638" t="s">
        <v>9300</v>
      </c>
      <c r="B4638" t="s">
        <v>9301</v>
      </c>
      <c r="C4638">
        <v>24</v>
      </c>
      <c r="D4638" t="s">
        <v>18</v>
      </c>
      <c r="E4638">
        <v>3.32</v>
      </c>
      <c r="F4638">
        <v>4.7</v>
      </c>
      <c r="G4638">
        <v>2.34</v>
      </c>
      <c r="H4638">
        <v>0.79</v>
      </c>
      <c r="I4638">
        <v>7.11</v>
      </c>
      <c r="J4638">
        <v>249</v>
      </c>
      <c r="K4638">
        <v>76</v>
      </c>
      <c r="L4638">
        <v>5.87</v>
      </c>
      <c r="M4638" t="s">
        <v>35</v>
      </c>
      <c r="N4638" t="s">
        <v>28</v>
      </c>
      <c r="O4638" t="s">
        <v>32</v>
      </c>
      <c r="P4638">
        <v>1</v>
      </c>
    </row>
    <row r="4639" spans="1:16" x14ac:dyDescent="0.3">
      <c r="A4639" t="s">
        <v>9302</v>
      </c>
      <c r="B4639" t="s">
        <v>9303</v>
      </c>
      <c r="C4639">
        <v>34</v>
      </c>
      <c r="D4639" t="s">
        <v>49</v>
      </c>
      <c r="E4639">
        <v>11.31</v>
      </c>
      <c r="F4639">
        <v>5.32</v>
      </c>
      <c r="G4639">
        <v>1.62</v>
      </c>
      <c r="H4639">
        <v>2.1</v>
      </c>
      <c r="I4639">
        <v>6.87</v>
      </c>
      <c r="J4639">
        <v>115</v>
      </c>
      <c r="K4639">
        <v>98</v>
      </c>
      <c r="L4639">
        <v>13.11</v>
      </c>
      <c r="M4639" t="s">
        <v>19</v>
      </c>
      <c r="N4639" t="s">
        <v>20</v>
      </c>
      <c r="O4639" t="s">
        <v>32</v>
      </c>
      <c r="P4639">
        <v>1</v>
      </c>
    </row>
    <row r="4640" spans="1:16" x14ac:dyDescent="0.3">
      <c r="A4640" t="s">
        <v>9304</v>
      </c>
      <c r="B4640" t="s">
        <v>9305</v>
      </c>
      <c r="C4640">
        <v>23</v>
      </c>
      <c r="D4640" t="s">
        <v>49</v>
      </c>
      <c r="E4640">
        <v>10.65</v>
      </c>
      <c r="F4640">
        <v>2.92</v>
      </c>
      <c r="G4640">
        <v>2.09</v>
      </c>
      <c r="H4640">
        <v>3.07</v>
      </c>
      <c r="I4640">
        <v>6.15</v>
      </c>
      <c r="J4640">
        <v>131</v>
      </c>
      <c r="K4640">
        <v>90</v>
      </c>
      <c r="L4640">
        <v>11.93</v>
      </c>
      <c r="M4640" t="s">
        <v>35</v>
      </c>
      <c r="N4640" t="s">
        <v>20</v>
      </c>
      <c r="O4640" t="s">
        <v>36</v>
      </c>
      <c r="P4640">
        <v>1</v>
      </c>
    </row>
    <row r="4641" spans="1:16" x14ac:dyDescent="0.3">
      <c r="A4641" t="s">
        <v>9306</v>
      </c>
      <c r="B4641" t="s">
        <v>9307</v>
      </c>
      <c r="C4641">
        <v>28</v>
      </c>
      <c r="D4641" t="s">
        <v>18</v>
      </c>
      <c r="E4641">
        <v>3.21</v>
      </c>
      <c r="F4641">
        <v>3.82</v>
      </c>
      <c r="G4641">
        <v>0.59</v>
      </c>
      <c r="H4641">
        <v>2.48</v>
      </c>
      <c r="I4641">
        <v>7.69</v>
      </c>
      <c r="J4641">
        <v>231</v>
      </c>
      <c r="K4641">
        <v>127</v>
      </c>
      <c r="L4641">
        <v>4.49</v>
      </c>
      <c r="M4641" t="s">
        <v>19</v>
      </c>
      <c r="N4641" t="s">
        <v>20</v>
      </c>
      <c r="O4641" t="s">
        <v>21</v>
      </c>
      <c r="P4641">
        <v>0</v>
      </c>
    </row>
    <row r="4642" spans="1:16" x14ac:dyDescent="0.3">
      <c r="A4642" t="s">
        <v>9308</v>
      </c>
      <c r="B4642" t="s">
        <v>9309</v>
      </c>
      <c r="C4642">
        <v>20</v>
      </c>
      <c r="D4642" t="s">
        <v>24</v>
      </c>
      <c r="E4642">
        <v>6.82</v>
      </c>
      <c r="F4642">
        <v>0.82</v>
      </c>
      <c r="G4642">
        <v>3.84</v>
      </c>
      <c r="H4642">
        <v>2.4500000000000002</v>
      </c>
      <c r="I4642">
        <v>5.36</v>
      </c>
      <c r="J4642">
        <v>222</v>
      </c>
      <c r="K4642">
        <v>41</v>
      </c>
      <c r="L4642">
        <v>9.76</v>
      </c>
      <c r="M4642" t="s">
        <v>27</v>
      </c>
      <c r="N4642" t="s">
        <v>28</v>
      </c>
      <c r="O4642" t="s">
        <v>29</v>
      </c>
      <c r="P4642">
        <v>0</v>
      </c>
    </row>
    <row r="4643" spans="1:16" x14ac:dyDescent="0.3">
      <c r="A4643" t="s">
        <v>9310</v>
      </c>
      <c r="B4643" t="s">
        <v>9311</v>
      </c>
      <c r="C4643">
        <v>27</v>
      </c>
      <c r="D4643" t="s">
        <v>49</v>
      </c>
      <c r="E4643">
        <v>4.63</v>
      </c>
      <c r="F4643">
        <v>0.62</v>
      </c>
      <c r="G4643">
        <v>3.66</v>
      </c>
      <c r="H4643">
        <v>1.72</v>
      </c>
      <c r="I4643">
        <v>5.93</v>
      </c>
      <c r="J4643">
        <v>245</v>
      </c>
      <c r="K4643">
        <v>142</v>
      </c>
      <c r="L4643">
        <v>6.25</v>
      </c>
      <c r="M4643" t="s">
        <v>35</v>
      </c>
      <c r="N4643" t="s">
        <v>20</v>
      </c>
      <c r="O4643" t="s">
        <v>21</v>
      </c>
      <c r="P4643">
        <v>0</v>
      </c>
    </row>
    <row r="4644" spans="1:16" x14ac:dyDescent="0.3">
      <c r="A4644" t="s">
        <v>9312</v>
      </c>
      <c r="B4644" t="s">
        <v>9313</v>
      </c>
      <c r="C4644">
        <v>19</v>
      </c>
      <c r="D4644" t="s">
        <v>18</v>
      </c>
      <c r="E4644">
        <v>5.61</v>
      </c>
      <c r="F4644">
        <v>1.85</v>
      </c>
      <c r="G4644">
        <v>1.53</v>
      </c>
      <c r="H4644">
        <v>5.81</v>
      </c>
      <c r="I4644">
        <v>6.19</v>
      </c>
      <c r="J4644">
        <v>213</v>
      </c>
      <c r="K4644">
        <v>73</v>
      </c>
      <c r="L4644">
        <v>8.6</v>
      </c>
      <c r="M4644" t="s">
        <v>19</v>
      </c>
      <c r="N4644" t="s">
        <v>28</v>
      </c>
      <c r="O4644" t="s">
        <v>29</v>
      </c>
      <c r="P4644">
        <v>0</v>
      </c>
    </row>
    <row r="4645" spans="1:16" x14ac:dyDescent="0.3">
      <c r="A4645" t="s">
        <v>9314</v>
      </c>
      <c r="B4645" t="s">
        <v>9315</v>
      </c>
      <c r="C4645">
        <v>24</v>
      </c>
      <c r="D4645" t="s">
        <v>24</v>
      </c>
      <c r="E4645">
        <v>9.58</v>
      </c>
      <c r="F4645">
        <v>1.6</v>
      </c>
      <c r="G4645">
        <v>1.19</v>
      </c>
      <c r="H4645">
        <v>3.16</v>
      </c>
      <c r="I4645">
        <v>6.61</v>
      </c>
      <c r="J4645">
        <v>130</v>
      </c>
      <c r="K4645">
        <v>70</v>
      </c>
      <c r="L4645">
        <v>10.24</v>
      </c>
      <c r="M4645" t="s">
        <v>27</v>
      </c>
      <c r="N4645" t="s">
        <v>28</v>
      </c>
      <c r="O4645" t="s">
        <v>36</v>
      </c>
      <c r="P4645">
        <v>1</v>
      </c>
    </row>
    <row r="4646" spans="1:16" x14ac:dyDescent="0.3">
      <c r="A4646" t="s">
        <v>9316</v>
      </c>
      <c r="B4646" t="s">
        <v>9317</v>
      </c>
      <c r="C4646">
        <v>29</v>
      </c>
      <c r="D4646" t="s">
        <v>24</v>
      </c>
      <c r="E4646">
        <v>7.58</v>
      </c>
      <c r="F4646">
        <v>3</v>
      </c>
      <c r="G4646">
        <v>3.22</v>
      </c>
      <c r="H4646">
        <v>5.95</v>
      </c>
      <c r="I4646">
        <v>5.85</v>
      </c>
      <c r="J4646">
        <v>227</v>
      </c>
      <c r="K4646">
        <v>176</v>
      </c>
      <c r="L4646">
        <v>10.07</v>
      </c>
      <c r="M4646" t="s">
        <v>27</v>
      </c>
      <c r="N4646" t="s">
        <v>20</v>
      </c>
      <c r="O4646" t="s">
        <v>32</v>
      </c>
      <c r="P4646">
        <v>1</v>
      </c>
    </row>
    <row r="4647" spans="1:16" x14ac:dyDescent="0.3">
      <c r="A4647" t="s">
        <v>9318</v>
      </c>
      <c r="B4647" t="s">
        <v>9319</v>
      </c>
      <c r="C4647">
        <v>35</v>
      </c>
      <c r="D4647" t="s">
        <v>24</v>
      </c>
      <c r="E4647">
        <v>8.1300000000000008</v>
      </c>
      <c r="F4647">
        <v>1.71</v>
      </c>
      <c r="G4647">
        <v>0.11</v>
      </c>
      <c r="H4647">
        <v>1.85</v>
      </c>
      <c r="I4647">
        <v>6.71</v>
      </c>
      <c r="J4647">
        <v>150</v>
      </c>
      <c r="K4647">
        <v>97</v>
      </c>
      <c r="L4647">
        <v>11.13</v>
      </c>
      <c r="M4647" t="s">
        <v>35</v>
      </c>
      <c r="N4647" t="s">
        <v>28</v>
      </c>
      <c r="O4647" t="s">
        <v>36</v>
      </c>
      <c r="P4647">
        <v>1</v>
      </c>
    </row>
    <row r="4648" spans="1:16" x14ac:dyDescent="0.3">
      <c r="A4648" t="s">
        <v>9320</v>
      </c>
      <c r="B4648" t="s">
        <v>9321</v>
      </c>
      <c r="C4648">
        <v>22</v>
      </c>
      <c r="D4648" t="s">
        <v>49</v>
      </c>
      <c r="E4648">
        <v>11.5</v>
      </c>
      <c r="F4648">
        <v>3.38</v>
      </c>
      <c r="G4648">
        <v>2.84</v>
      </c>
      <c r="H4648">
        <v>2.75</v>
      </c>
      <c r="I4648">
        <v>6.6</v>
      </c>
      <c r="J4648">
        <v>49</v>
      </c>
      <c r="K4648">
        <v>174</v>
      </c>
      <c r="L4648">
        <v>12.05</v>
      </c>
      <c r="M4648" t="s">
        <v>19</v>
      </c>
      <c r="N4648" t="s">
        <v>20</v>
      </c>
      <c r="O4648" t="s">
        <v>36</v>
      </c>
      <c r="P4648">
        <v>1</v>
      </c>
    </row>
    <row r="4649" spans="1:16" x14ac:dyDescent="0.3">
      <c r="A4649" t="s">
        <v>9322</v>
      </c>
      <c r="B4649" t="s">
        <v>9323</v>
      </c>
      <c r="C4649">
        <v>20</v>
      </c>
      <c r="D4649" t="s">
        <v>24</v>
      </c>
      <c r="E4649">
        <v>3.89</v>
      </c>
      <c r="F4649">
        <v>4.4400000000000004</v>
      </c>
      <c r="G4649">
        <v>3.79</v>
      </c>
      <c r="H4649">
        <v>2.44</v>
      </c>
      <c r="I4649">
        <v>8.11</v>
      </c>
      <c r="J4649">
        <v>31</v>
      </c>
      <c r="K4649">
        <v>141</v>
      </c>
      <c r="L4649">
        <v>6.72</v>
      </c>
      <c r="M4649" t="s">
        <v>27</v>
      </c>
      <c r="N4649" t="s">
        <v>20</v>
      </c>
      <c r="O4649" t="s">
        <v>36</v>
      </c>
      <c r="P4649">
        <v>1</v>
      </c>
    </row>
    <row r="4650" spans="1:16" x14ac:dyDescent="0.3">
      <c r="A4650" t="s">
        <v>9324</v>
      </c>
      <c r="B4650" t="s">
        <v>9325</v>
      </c>
      <c r="C4650">
        <v>30</v>
      </c>
      <c r="D4650" t="s">
        <v>18</v>
      </c>
      <c r="E4650">
        <v>10.97</v>
      </c>
      <c r="F4650">
        <v>0.98</v>
      </c>
      <c r="G4650">
        <v>2.2200000000000002</v>
      </c>
      <c r="H4650">
        <v>3.84</v>
      </c>
      <c r="I4650">
        <v>4.79</v>
      </c>
      <c r="J4650">
        <v>38</v>
      </c>
      <c r="K4650">
        <v>143</v>
      </c>
      <c r="L4650">
        <v>12.57</v>
      </c>
      <c r="M4650" t="s">
        <v>35</v>
      </c>
      <c r="N4650" t="s">
        <v>28</v>
      </c>
      <c r="O4650" t="s">
        <v>32</v>
      </c>
      <c r="P4650">
        <v>1</v>
      </c>
    </row>
    <row r="4651" spans="1:16" x14ac:dyDescent="0.3">
      <c r="A4651" t="s">
        <v>9326</v>
      </c>
      <c r="B4651" t="s">
        <v>9327</v>
      </c>
      <c r="C4651">
        <v>23</v>
      </c>
      <c r="D4651" t="s">
        <v>24</v>
      </c>
      <c r="E4651">
        <v>10.94</v>
      </c>
      <c r="F4651">
        <v>3.29</v>
      </c>
      <c r="G4651">
        <v>2.57</v>
      </c>
      <c r="H4651">
        <v>2.46</v>
      </c>
      <c r="I4651">
        <v>6.33</v>
      </c>
      <c r="J4651">
        <v>185</v>
      </c>
      <c r="K4651">
        <v>81</v>
      </c>
      <c r="L4651">
        <v>11.91</v>
      </c>
      <c r="M4651" t="s">
        <v>19</v>
      </c>
      <c r="N4651" t="s">
        <v>20</v>
      </c>
      <c r="O4651" t="s">
        <v>36</v>
      </c>
      <c r="P4651">
        <v>1</v>
      </c>
    </row>
    <row r="4652" spans="1:16" x14ac:dyDescent="0.3">
      <c r="A4652" t="s">
        <v>9328</v>
      </c>
      <c r="B4652" t="s">
        <v>9329</v>
      </c>
      <c r="C4652">
        <v>20</v>
      </c>
      <c r="D4652" t="s">
        <v>24</v>
      </c>
      <c r="E4652">
        <v>10</v>
      </c>
      <c r="F4652">
        <v>2.72</v>
      </c>
      <c r="G4652">
        <v>3.07</v>
      </c>
      <c r="H4652">
        <v>3.15</v>
      </c>
      <c r="I4652">
        <v>7.25</v>
      </c>
      <c r="J4652">
        <v>107</v>
      </c>
      <c r="K4652">
        <v>83</v>
      </c>
      <c r="L4652">
        <v>11.12</v>
      </c>
      <c r="M4652" t="s">
        <v>35</v>
      </c>
      <c r="N4652" t="s">
        <v>28</v>
      </c>
      <c r="O4652" t="s">
        <v>32</v>
      </c>
      <c r="P4652">
        <v>1</v>
      </c>
    </row>
    <row r="4653" spans="1:16" x14ac:dyDescent="0.3">
      <c r="A4653" t="s">
        <v>9330</v>
      </c>
      <c r="B4653" t="s">
        <v>9331</v>
      </c>
      <c r="C4653">
        <v>20</v>
      </c>
      <c r="D4653" t="s">
        <v>18</v>
      </c>
      <c r="E4653">
        <v>8.44</v>
      </c>
      <c r="F4653">
        <v>5.37</v>
      </c>
      <c r="G4653">
        <v>2.84</v>
      </c>
      <c r="H4653">
        <v>0.96</v>
      </c>
      <c r="I4653">
        <v>7.8</v>
      </c>
      <c r="J4653">
        <v>197</v>
      </c>
      <c r="K4653">
        <v>48</v>
      </c>
      <c r="L4653">
        <v>10.61</v>
      </c>
      <c r="M4653" t="s">
        <v>35</v>
      </c>
      <c r="N4653" t="s">
        <v>28</v>
      </c>
      <c r="O4653" t="s">
        <v>32</v>
      </c>
      <c r="P4653">
        <v>1</v>
      </c>
    </row>
    <row r="4654" spans="1:16" x14ac:dyDescent="0.3">
      <c r="A4654" t="s">
        <v>9332</v>
      </c>
      <c r="B4654" t="s">
        <v>9333</v>
      </c>
      <c r="C4654">
        <v>33</v>
      </c>
      <c r="D4654" t="s">
        <v>24</v>
      </c>
      <c r="E4654">
        <v>10.039999999999999</v>
      </c>
      <c r="F4654">
        <v>1.19</v>
      </c>
      <c r="G4654">
        <v>3.8</v>
      </c>
      <c r="H4654">
        <v>2.5099999999999998</v>
      </c>
      <c r="I4654">
        <v>8.24</v>
      </c>
      <c r="J4654">
        <v>50</v>
      </c>
      <c r="K4654">
        <v>61</v>
      </c>
      <c r="L4654">
        <v>11.14</v>
      </c>
      <c r="M4654" t="s">
        <v>35</v>
      </c>
      <c r="N4654" t="s">
        <v>20</v>
      </c>
      <c r="O4654" t="s">
        <v>36</v>
      </c>
      <c r="P4654">
        <v>1</v>
      </c>
    </row>
    <row r="4655" spans="1:16" x14ac:dyDescent="0.3">
      <c r="A4655" t="s">
        <v>9334</v>
      </c>
      <c r="B4655" t="s">
        <v>9335</v>
      </c>
      <c r="C4655">
        <v>19</v>
      </c>
      <c r="D4655" t="s">
        <v>49</v>
      </c>
      <c r="E4655">
        <v>5.92</v>
      </c>
      <c r="F4655">
        <v>4.42</v>
      </c>
      <c r="G4655">
        <v>3.82</v>
      </c>
      <c r="H4655">
        <v>1.62</v>
      </c>
      <c r="I4655">
        <v>8.8699999999999992</v>
      </c>
      <c r="J4655">
        <v>40</v>
      </c>
      <c r="K4655">
        <v>128</v>
      </c>
      <c r="L4655">
        <v>6.76</v>
      </c>
      <c r="M4655" t="s">
        <v>35</v>
      </c>
      <c r="N4655" t="s">
        <v>20</v>
      </c>
      <c r="O4655" t="s">
        <v>36</v>
      </c>
      <c r="P4655">
        <v>1</v>
      </c>
    </row>
    <row r="4656" spans="1:16" x14ac:dyDescent="0.3">
      <c r="A4656" t="s">
        <v>9336</v>
      </c>
      <c r="B4656" t="s">
        <v>9337</v>
      </c>
      <c r="C4656">
        <v>24</v>
      </c>
      <c r="D4656" t="s">
        <v>24</v>
      </c>
      <c r="E4656">
        <v>9.94</v>
      </c>
      <c r="F4656">
        <v>0.87</v>
      </c>
      <c r="G4656">
        <v>0.28000000000000003</v>
      </c>
      <c r="H4656">
        <v>4.3099999999999996</v>
      </c>
      <c r="I4656">
        <v>7.93</v>
      </c>
      <c r="J4656">
        <v>206</v>
      </c>
      <c r="K4656">
        <v>131</v>
      </c>
      <c r="L4656">
        <v>12.62</v>
      </c>
      <c r="M4656" t="s">
        <v>27</v>
      </c>
      <c r="N4656" t="s">
        <v>20</v>
      </c>
      <c r="O4656" t="s">
        <v>36</v>
      </c>
      <c r="P4656">
        <v>1</v>
      </c>
    </row>
    <row r="4657" spans="1:16" x14ac:dyDescent="0.3">
      <c r="A4657" t="s">
        <v>9338</v>
      </c>
      <c r="B4657" t="s">
        <v>9339</v>
      </c>
      <c r="C4657">
        <v>24</v>
      </c>
      <c r="D4657" t="s">
        <v>49</v>
      </c>
      <c r="E4657">
        <v>6.15</v>
      </c>
      <c r="F4657">
        <v>4.25</v>
      </c>
      <c r="G4657">
        <v>1.2</v>
      </c>
      <c r="H4657">
        <v>2.12</v>
      </c>
      <c r="I4657">
        <v>7.29</v>
      </c>
      <c r="J4657">
        <v>47</v>
      </c>
      <c r="K4657">
        <v>155</v>
      </c>
      <c r="L4657">
        <v>6.92</v>
      </c>
      <c r="M4657" t="s">
        <v>35</v>
      </c>
      <c r="N4657" t="s">
        <v>20</v>
      </c>
      <c r="O4657" t="s">
        <v>36</v>
      </c>
      <c r="P4657">
        <v>1</v>
      </c>
    </row>
    <row r="4658" spans="1:16" x14ac:dyDescent="0.3">
      <c r="A4658" t="s">
        <v>9340</v>
      </c>
      <c r="B4658" t="s">
        <v>9341</v>
      </c>
      <c r="C4658">
        <v>32</v>
      </c>
      <c r="D4658" t="s">
        <v>24</v>
      </c>
      <c r="E4658">
        <v>3.03</v>
      </c>
      <c r="F4658">
        <v>5.62</v>
      </c>
      <c r="G4658">
        <v>2.3199999999999998</v>
      </c>
      <c r="H4658">
        <v>1.56</v>
      </c>
      <c r="I4658">
        <v>8.1999999999999993</v>
      </c>
      <c r="J4658">
        <v>80</v>
      </c>
      <c r="K4658">
        <v>106</v>
      </c>
      <c r="L4658">
        <v>5.16</v>
      </c>
      <c r="M4658" t="s">
        <v>35</v>
      </c>
      <c r="N4658" t="s">
        <v>28</v>
      </c>
      <c r="O4658" t="s">
        <v>36</v>
      </c>
      <c r="P4658">
        <v>1</v>
      </c>
    </row>
    <row r="4659" spans="1:16" x14ac:dyDescent="0.3">
      <c r="A4659" t="s">
        <v>9342</v>
      </c>
      <c r="B4659" t="s">
        <v>9343</v>
      </c>
      <c r="C4659">
        <v>18</v>
      </c>
      <c r="D4659" t="s">
        <v>49</v>
      </c>
      <c r="E4659">
        <v>7.05</v>
      </c>
      <c r="F4659">
        <v>5.2</v>
      </c>
      <c r="G4659">
        <v>1.02</v>
      </c>
      <c r="H4659">
        <v>5.37</v>
      </c>
      <c r="I4659">
        <v>4.99</v>
      </c>
      <c r="J4659">
        <v>162</v>
      </c>
      <c r="K4659">
        <v>113</v>
      </c>
      <c r="L4659">
        <v>9.2799999999999994</v>
      </c>
      <c r="M4659" t="s">
        <v>27</v>
      </c>
      <c r="N4659" t="s">
        <v>28</v>
      </c>
      <c r="O4659" t="s">
        <v>32</v>
      </c>
      <c r="P4659">
        <v>1</v>
      </c>
    </row>
    <row r="4660" spans="1:16" x14ac:dyDescent="0.3">
      <c r="A4660" t="s">
        <v>9344</v>
      </c>
      <c r="B4660" t="s">
        <v>9345</v>
      </c>
      <c r="C4660">
        <v>35</v>
      </c>
      <c r="D4660" t="s">
        <v>18</v>
      </c>
      <c r="E4660">
        <v>9.2100000000000009</v>
      </c>
      <c r="F4660">
        <v>1.54</v>
      </c>
      <c r="G4660">
        <v>1.18</v>
      </c>
      <c r="H4660">
        <v>2.33</v>
      </c>
      <c r="I4660">
        <v>8.7100000000000009</v>
      </c>
      <c r="J4660">
        <v>79</v>
      </c>
      <c r="K4660">
        <v>172</v>
      </c>
      <c r="L4660">
        <v>10.41</v>
      </c>
      <c r="M4660" t="s">
        <v>27</v>
      </c>
      <c r="N4660" t="s">
        <v>20</v>
      </c>
      <c r="O4660" t="s">
        <v>36</v>
      </c>
      <c r="P4660">
        <v>1</v>
      </c>
    </row>
    <row r="4661" spans="1:16" x14ac:dyDescent="0.3">
      <c r="A4661" t="s">
        <v>9346</v>
      </c>
      <c r="B4661" t="s">
        <v>9347</v>
      </c>
      <c r="C4661">
        <v>18</v>
      </c>
      <c r="D4661" t="s">
        <v>18</v>
      </c>
      <c r="E4661">
        <v>10.37</v>
      </c>
      <c r="F4661">
        <v>2.92</v>
      </c>
      <c r="G4661">
        <v>2.13</v>
      </c>
      <c r="H4661">
        <v>1.88</v>
      </c>
      <c r="I4661">
        <v>8.48</v>
      </c>
      <c r="J4661">
        <v>190</v>
      </c>
      <c r="K4661">
        <v>147</v>
      </c>
      <c r="L4661">
        <v>11.56</v>
      </c>
      <c r="M4661" t="s">
        <v>27</v>
      </c>
      <c r="N4661" t="s">
        <v>28</v>
      </c>
      <c r="O4661" t="s">
        <v>32</v>
      </c>
      <c r="P4661">
        <v>1</v>
      </c>
    </row>
    <row r="4662" spans="1:16" x14ac:dyDescent="0.3">
      <c r="A4662" t="s">
        <v>9348</v>
      </c>
      <c r="B4662" t="s">
        <v>9349</v>
      </c>
      <c r="C4662">
        <v>22</v>
      </c>
      <c r="D4662" t="s">
        <v>49</v>
      </c>
      <c r="E4662">
        <v>4.45</v>
      </c>
      <c r="F4662">
        <v>4.46</v>
      </c>
      <c r="G4662">
        <v>3.92</v>
      </c>
      <c r="H4662">
        <v>4.2699999999999996</v>
      </c>
      <c r="I4662">
        <v>5.08</v>
      </c>
      <c r="J4662">
        <v>161</v>
      </c>
      <c r="K4662">
        <v>28</v>
      </c>
      <c r="L4662">
        <v>6.01</v>
      </c>
      <c r="M4662" t="s">
        <v>19</v>
      </c>
      <c r="N4662" t="s">
        <v>28</v>
      </c>
      <c r="O4662" t="s">
        <v>32</v>
      </c>
      <c r="P4662">
        <v>1</v>
      </c>
    </row>
    <row r="4663" spans="1:16" x14ac:dyDescent="0.3">
      <c r="A4663" t="s">
        <v>9350</v>
      </c>
      <c r="B4663" t="s">
        <v>9351</v>
      </c>
      <c r="C4663">
        <v>23</v>
      </c>
      <c r="D4663" t="s">
        <v>49</v>
      </c>
      <c r="E4663">
        <v>7.04</v>
      </c>
      <c r="F4663">
        <v>1.56</v>
      </c>
      <c r="G4663">
        <v>2.91</v>
      </c>
      <c r="H4663">
        <v>5</v>
      </c>
      <c r="I4663">
        <v>5.64</v>
      </c>
      <c r="J4663">
        <v>89</v>
      </c>
      <c r="K4663">
        <v>104</v>
      </c>
      <c r="L4663">
        <v>9.76</v>
      </c>
      <c r="M4663" t="s">
        <v>35</v>
      </c>
      <c r="N4663" t="s">
        <v>20</v>
      </c>
      <c r="O4663" t="s">
        <v>32</v>
      </c>
      <c r="P4663">
        <v>1</v>
      </c>
    </row>
    <row r="4664" spans="1:16" x14ac:dyDescent="0.3">
      <c r="A4664" t="s">
        <v>9352</v>
      </c>
      <c r="B4664" t="s">
        <v>9353</v>
      </c>
      <c r="C4664">
        <v>33</v>
      </c>
      <c r="D4664" t="s">
        <v>18</v>
      </c>
      <c r="E4664">
        <v>5.67</v>
      </c>
      <c r="F4664">
        <v>1.29</v>
      </c>
      <c r="G4664">
        <v>2.93</v>
      </c>
      <c r="H4664">
        <v>0.54</v>
      </c>
      <c r="I4664">
        <v>7.91</v>
      </c>
      <c r="J4664">
        <v>162</v>
      </c>
      <c r="K4664">
        <v>64</v>
      </c>
      <c r="L4664">
        <v>6.21</v>
      </c>
      <c r="M4664" t="s">
        <v>35</v>
      </c>
      <c r="N4664" t="s">
        <v>28</v>
      </c>
      <c r="O4664" t="s">
        <v>29</v>
      </c>
      <c r="P4664">
        <v>0</v>
      </c>
    </row>
    <row r="4665" spans="1:16" x14ac:dyDescent="0.3">
      <c r="A4665" t="s">
        <v>9354</v>
      </c>
      <c r="B4665" t="s">
        <v>9355</v>
      </c>
      <c r="C4665">
        <v>33</v>
      </c>
      <c r="D4665" t="s">
        <v>18</v>
      </c>
      <c r="E4665">
        <v>3.93</v>
      </c>
      <c r="F4665">
        <v>4.26</v>
      </c>
      <c r="G4665">
        <v>2.08</v>
      </c>
      <c r="H4665">
        <v>1.42</v>
      </c>
      <c r="I4665">
        <v>6.5</v>
      </c>
      <c r="J4665">
        <v>206</v>
      </c>
      <c r="K4665">
        <v>103</v>
      </c>
      <c r="L4665">
        <v>6.92</v>
      </c>
      <c r="M4665" t="s">
        <v>35</v>
      </c>
      <c r="N4665" t="s">
        <v>20</v>
      </c>
      <c r="O4665" t="s">
        <v>36</v>
      </c>
      <c r="P4665">
        <v>1</v>
      </c>
    </row>
    <row r="4666" spans="1:16" x14ac:dyDescent="0.3">
      <c r="A4666" t="s">
        <v>9356</v>
      </c>
      <c r="B4666" t="s">
        <v>9357</v>
      </c>
      <c r="C4666">
        <v>28</v>
      </c>
      <c r="D4666" t="s">
        <v>18</v>
      </c>
      <c r="E4666">
        <v>4.9000000000000004</v>
      </c>
      <c r="F4666">
        <v>1.92</v>
      </c>
      <c r="G4666">
        <v>3.41</v>
      </c>
      <c r="H4666">
        <v>1.19</v>
      </c>
      <c r="I4666">
        <v>5.9</v>
      </c>
      <c r="J4666">
        <v>153</v>
      </c>
      <c r="K4666">
        <v>122</v>
      </c>
      <c r="L4666">
        <v>6.7</v>
      </c>
      <c r="M4666" t="s">
        <v>27</v>
      </c>
      <c r="N4666" t="s">
        <v>20</v>
      </c>
      <c r="O4666" t="s">
        <v>21</v>
      </c>
      <c r="P4666">
        <v>0</v>
      </c>
    </row>
    <row r="4667" spans="1:16" x14ac:dyDescent="0.3">
      <c r="A4667" t="s">
        <v>9358</v>
      </c>
      <c r="B4667" t="s">
        <v>9359</v>
      </c>
      <c r="C4667">
        <v>28</v>
      </c>
      <c r="D4667" t="s">
        <v>18</v>
      </c>
      <c r="E4667">
        <v>10.64</v>
      </c>
      <c r="F4667">
        <v>5.28</v>
      </c>
      <c r="G4667">
        <v>0.88</v>
      </c>
      <c r="H4667">
        <v>0.64</v>
      </c>
      <c r="I4667">
        <v>8.81</v>
      </c>
      <c r="J4667">
        <v>66</v>
      </c>
      <c r="K4667">
        <v>129</v>
      </c>
      <c r="L4667">
        <v>13.48</v>
      </c>
      <c r="M4667" t="s">
        <v>19</v>
      </c>
      <c r="N4667" t="s">
        <v>28</v>
      </c>
      <c r="O4667" t="s">
        <v>32</v>
      </c>
      <c r="P4667">
        <v>1</v>
      </c>
    </row>
    <row r="4668" spans="1:16" x14ac:dyDescent="0.3">
      <c r="A4668" t="s">
        <v>9360</v>
      </c>
      <c r="B4668" t="s">
        <v>9361</v>
      </c>
      <c r="C4668">
        <v>25</v>
      </c>
      <c r="D4668" t="s">
        <v>18</v>
      </c>
      <c r="E4668">
        <v>7.66</v>
      </c>
      <c r="F4668">
        <v>3.21</v>
      </c>
      <c r="G4668">
        <v>0.44</v>
      </c>
      <c r="H4668">
        <v>5.6</v>
      </c>
      <c r="I4668">
        <v>8.49</v>
      </c>
      <c r="J4668">
        <v>106</v>
      </c>
      <c r="K4668">
        <v>150</v>
      </c>
      <c r="L4668">
        <v>10.36</v>
      </c>
      <c r="M4668" t="s">
        <v>27</v>
      </c>
      <c r="N4668" t="s">
        <v>28</v>
      </c>
      <c r="O4668" t="s">
        <v>32</v>
      </c>
      <c r="P4668">
        <v>1</v>
      </c>
    </row>
    <row r="4669" spans="1:16" x14ac:dyDescent="0.3">
      <c r="A4669" t="s">
        <v>9362</v>
      </c>
      <c r="B4669" t="s">
        <v>9363</v>
      </c>
      <c r="C4669">
        <v>23</v>
      </c>
      <c r="D4669" t="s">
        <v>18</v>
      </c>
      <c r="E4669">
        <v>4.6399999999999997</v>
      </c>
      <c r="F4669">
        <v>0.95</v>
      </c>
      <c r="G4669">
        <v>2.73</v>
      </c>
      <c r="H4669">
        <v>3.95</v>
      </c>
      <c r="I4669">
        <v>5.22</v>
      </c>
      <c r="J4669">
        <v>205</v>
      </c>
      <c r="K4669">
        <v>26</v>
      </c>
      <c r="L4669">
        <v>5.22</v>
      </c>
      <c r="M4669" t="s">
        <v>19</v>
      </c>
      <c r="N4669" t="s">
        <v>20</v>
      </c>
      <c r="O4669" t="s">
        <v>21</v>
      </c>
      <c r="P4669">
        <v>0</v>
      </c>
    </row>
    <row r="4670" spans="1:16" x14ac:dyDescent="0.3">
      <c r="A4670" t="s">
        <v>9364</v>
      </c>
      <c r="B4670" t="s">
        <v>9365</v>
      </c>
      <c r="C4670">
        <v>26</v>
      </c>
      <c r="D4670" t="s">
        <v>49</v>
      </c>
      <c r="E4670">
        <v>4.2</v>
      </c>
      <c r="F4670">
        <v>5.61</v>
      </c>
      <c r="G4670">
        <v>0.19</v>
      </c>
      <c r="H4670">
        <v>1.74</v>
      </c>
      <c r="I4670">
        <v>8.2200000000000006</v>
      </c>
      <c r="J4670">
        <v>142</v>
      </c>
      <c r="K4670">
        <v>178</v>
      </c>
      <c r="L4670">
        <v>5.23</v>
      </c>
      <c r="M4670" t="s">
        <v>19</v>
      </c>
      <c r="N4670" t="s">
        <v>28</v>
      </c>
      <c r="O4670" t="s">
        <v>32</v>
      </c>
      <c r="P4670">
        <v>1</v>
      </c>
    </row>
    <row r="4671" spans="1:16" x14ac:dyDescent="0.3">
      <c r="A4671" t="s">
        <v>9366</v>
      </c>
      <c r="B4671" t="s">
        <v>9367</v>
      </c>
      <c r="C4671">
        <v>19</v>
      </c>
      <c r="D4671" t="s">
        <v>49</v>
      </c>
      <c r="E4671">
        <v>10.14</v>
      </c>
      <c r="F4671">
        <v>1.19</v>
      </c>
      <c r="G4671">
        <v>1.26</v>
      </c>
      <c r="H4671">
        <v>4.5</v>
      </c>
      <c r="I4671">
        <v>5.58</v>
      </c>
      <c r="J4671">
        <v>70</v>
      </c>
      <c r="K4671">
        <v>118</v>
      </c>
      <c r="L4671">
        <v>11.58</v>
      </c>
      <c r="M4671" t="s">
        <v>27</v>
      </c>
      <c r="N4671" t="s">
        <v>28</v>
      </c>
      <c r="O4671" t="s">
        <v>32</v>
      </c>
      <c r="P4671">
        <v>1</v>
      </c>
    </row>
    <row r="4672" spans="1:16" x14ac:dyDescent="0.3">
      <c r="A4672" t="s">
        <v>9368</v>
      </c>
      <c r="B4672" t="s">
        <v>9369</v>
      </c>
      <c r="C4672">
        <v>28</v>
      </c>
      <c r="D4672" t="s">
        <v>24</v>
      </c>
      <c r="E4672">
        <v>7.57</v>
      </c>
      <c r="F4672">
        <v>4.5199999999999996</v>
      </c>
      <c r="G4672">
        <v>3.68</v>
      </c>
      <c r="H4672">
        <v>3.89</v>
      </c>
      <c r="I4672">
        <v>7.23</v>
      </c>
      <c r="J4672">
        <v>142</v>
      </c>
      <c r="K4672">
        <v>153</v>
      </c>
      <c r="L4672">
        <v>9.81</v>
      </c>
      <c r="M4672" t="s">
        <v>19</v>
      </c>
      <c r="N4672" t="s">
        <v>20</v>
      </c>
      <c r="O4672" t="s">
        <v>32</v>
      </c>
      <c r="P4672">
        <v>1</v>
      </c>
    </row>
    <row r="4673" spans="1:16" x14ac:dyDescent="0.3">
      <c r="A4673" t="s">
        <v>9370</v>
      </c>
      <c r="B4673" t="s">
        <v>9371</v>
      </c>
      <c r="C4673">
        <v>27</v>
      </c>
      <c r="D4673" t="s">
        <v>24</v>
      </c>
      <c r="E4673">
        <v>5.64</v>
      </c>
      <c r="F4673">
        <v>2.23</v>
      </c>
      <c r="G4673">
        <v>1.28</v>
      </c>
      <c r="H4673">
        <v>4.33</v>
      </c>
      <c r="I4673">
        <v>7.18</v>
      </c>
      <c r="J4673">
        <v>147</v>
      </c>
      <c r="K4673">
        <v>142</v>
      </c>
      <c r="L4673">
        <v>6.61</v>
      </c>
      <c r="M4673" t="s">
        <v>19</v>
      </c>
      <c r="N4673" t="s">
        <v>28</v>
      </c>
      <c r="O4673" t="s">
        <v>21</v>
      </c>
      <c r="P4673">
        <v>0</v>
      </c>
    </row>
    <row r="4674" spans="1:16" x14ac:dyDescent="0.3">
      <c r="A4674" t="s">
        <v>9372</v>
      </c>
      <c r="B4674" t="s">
        <v>9373</v>
      </c>
      <c r="C4674">
        <v>24</v>
      </c>
      <c r="D4674" t="s">
        <v>24</v>
      </c>
      <c r="E4674">
        <v>3.8</v>
      </c>
      <c r="F4674">
        <v>4.0599999999999996</v>
      </c>
      <c r="G4674">
        <v>2.1</v>
      </c>
      <c r="H4674">
        <v>2.67</v>
      </c>
      <c r="I4674">
        <v>6.29</v>
      </c>
      <c r="J4674">
        <v>127</v>
      </c>
      <c r="K4674">
        <v>117</v>
      </c>
      <c r="L4674">
        <v>4.87</v>
      </c>
      <c r="M4674" t="s">
        <v>19</v>
      </c>
      <c r="N4674" t="s">
        <v>20</v>
      </c>
      <c r="O4674" t="s">
        <v>32</v>
      </c>
      <c r="P4674">
        <v>1</v>
      </c>
    </row>
    <row r="4675" spans="1:16" x14ac:dyDescent="0.3">
      <c r="A4675" t="s">
        <v>9374</v>
      </c>
      <c r="B4675" t="s">
        <v>9375</v>
      </c>
      <c r="C4675">
        <v>20</v>
      </c>
      <c r="D4675" t="s">
        <v>18</v>
      </c>
      <c r="E4675">
        <v>3.88</v>
      </c>
      <c r="F4675">
        <v>1.93</v>
      </c>
      <c r="G4675">
        <v>0.45</v>
      </c>
      <c r="H4675">
        <v>3.31</v>
      </c>
      <c r="I4675">
        <v>5.83</v>
      </c>
      <c r="J4675">
        <v>223</v>
      </c>
      <c r="K4675">
        <v>133</v>
      </c>
      <c r="L4675">
        <v>5.52</v>
      </c>
      <c r="M4675" t="s">
        <v>19</v>
      </c>
      <c r="N4675" t="s">
        <v>28</v>
      </c>
      <c r="O4675" t="s">
        <v>21</v>
      </c>
      <c r="P4675">
        <v>0</v>
      </c>
    </row>
    <row r="4676" spans="1:16" x14ac:dyDescent="0.3">
      <c r="A4676" t="s">
        <v>9376</v>
      </c>
      <c r="B4676" t="s">
        <v>9377</v>
      </c>
      <c r="C4676">
        <v>26</v>
      </c>
      <c r="D4676" t="s">
        <v>24</v>
      </c>
      <c r="E4676">
        <v>10.95</v>
      </c>
      <c r="F4676">
        <v>5.69</v>
      </c>
      <c r="G4676">
        <v>1.71</v>
      </c>
      <c r="H4676">
        <v>4.04</v>
      </c>
      <c r="I4676">
        <v>8.94</v>
      </c>
      <c r="J4676">
        <v>121</v>
      </c>
      <c r="K4676">
        <v>105</v>
      </c>
      <c r="L4676">
        <v>11.69</v>
      </c>
      <c r="M4676" t="s">
        <v>35</v>
      </c>
      <c r="N4676" t="s">
        <v>28</v>
      </c>
      <c r="O4676" t="s">
        <v>36</v>
      </c>
      <c r="P4676">
        <v>1</v>
      </c>
    </row>
    <row r="4677" spans="1:16" x14ac:dyDescent="0.3">
      <c r="A4677" t="s">
        <v>9378</v>
      </c>
      <c r="B4677" t="s">
        <v>9379</v>
      </c>
      <c r="C4677">
        <v>26</v>
      </c>
      <c r="D4677" t="s">
        <v>24</v>
      </c>
      <c r="E4677">
        <v>11.79</v>
      </c>
      <c r="F4677">
        <v>5.4</v>
      </c>
      <c r="G4677">
        <v>1.83</v>
      </c>
      <c r="H4677">
        <v>4.92</v>
      </c>
      <c r="I4677">
        <v>6.07</v>
      </c>
      <c r="J4677">
        <v>71</v>
      </c>
      <c r="K4677">
        <v>146</v>
      </c>
      <c r="L4677">
        <v>12.91</v>
      </c>
      <c r="M4677" t="s">
        <v>19</v>
      </c>
      <c r="N4677" t="s">
        <v>28</v>
      </c>
      <c r="O4677" t="s">
        <v>32</v>
      </c>
      <c r="P4677">
        <v>1</v>
      </c>
    </row>
    <row r="4678" spans="1:16" x14ac:dyDescent="0.3">
      <c r="A4678" t="s">
        <v>9380</v>
      </c>
      <c r="B4678" t="s">
        <v>9381</v>
      </c>
      <c r="C4678">
        <v>24</v>
      </c>
      <c r="D4678" t="s">
        <v>24</v>
      </c>
      <c r="E4678">
        <v>4.99</v>
      </c>
      <c r="F4678">
        <v>4.17</v>
      </c>
      <c r="G4678">
        <v>1.3</v>
      </c>
      <c r="H4678">
        <v>5.15</v>
      </c>
      <c r="I4678">
        <v>4.99</v>
      </c>
      <c r="J4678">
        <v>197</v>
      </c>
      <c r="K4678">
        <v>151</v>
      </c>
      <c r="L4678">
        <v>5.87</v>
      </c>
      <c r="M4678" t="s">
        <v>27</v>
      </c>
      <c r="N4678" t="s">
        <v>20</v>
      </c>
      <c r="O4678" t="s">
        <v>32</v>
      </c>
      <c r="P4678">
        <v>1</v>
      </c>
    </row>
    <row r="4679" spans="1:16" x14ac:dyDescent="0.3">
      <c r="A4679" t="s">
        <v>9382</v>
      </c>
      <c r="B4679" t="s">
        <v>9383</v>
      </c>
      <c r="C4679">
        <v>27</v>
      </c>
      <c r="D4679" t="s">
        <v>49</v>
      </c>
      <c r="E4679">
        <v>7.38</v>
      </c>
      <c r="F4679">
        <v>0.7</v>
      </c>
      <c r="G4679">
        <v>2.27</v>
      </c>
      <c r="H4679">
        <v>2.96</v>
      </c>
      <c r="I4679">
        <v>8.91</v>
      </c>
      <c r="J4679">
        <v>229</v>
      </c>
      <c r="K4679">
        <v>108</v>
      </c>
      <c r="L4679">
        <v>9.5500000000000007</v>
      </c>
      <c r="M4679" t="s">
        <v>19</v>
      </c>
      <c r="N4679" t="s">
        <v>20</v>
      </c>
      <c r="O4679" t="s">
        <v>29</v>
      </c>
      <c r="P4679">
        <v>0</v>
      </c>
    </row>
    <row r="4680" spans="1:16" x14ac:dyDescent="0.3">
      <c r="A4680" t="s">
        <v>9384</v>
      </c>
      <c r="B4680" t="s">
        <v>9385</v>
      </c>
      <c r="C4680">
        <v>35</v>
      </c>
      <c r="D4680" t="s">
        <v>49</v>
      </c>
      <c r="E4680">
        <v>9.15</v>
      </c>
      <c r="F4680">
        <v>1.77</v>
      </c>
      <c r="G4680">
        <v>3.69</v>
      </c>
      <c r="H4680">
        <v>1.92</v>
      </c>
      <c r="I4680">
        <v>5.91</v>
      </c>
      <c r="J4680">
        <v>144</v>
      </c>
      <c r="K4680">
        <v>163</v>
      </c>
      <c r="L4680">
        <v>11.76</v>
      </c>
      <c r="M4680" t="s">
        <v>27</v>
      </c>
      <c r="N4680" t="s">
        <v>20</v>
      </c>
      <c r="O4680" t="s">
        <v>32</v>
      </c>
      <c r="P4680">
        <v>1</v>
      </c>
    </row>
    <row r="4681" spans="1:16" x14ac:dyDescent="0.3">
      <c r="A4681" t="s">
        <v>9386</v>
      </c>
      <c r="B4681" t="s">
        <v>9387</v>
      </c>
      <c r="C4681">
        <v>23</v>
      </c>
      <c r="D4681" t="s">
        <v>24</v>
      </c>
      <c r="E4681">
        <v>10.63</v>
      </c>
      <c r="F4681">
        <v>1.06</v>
      </c>
      <c r="G4681">
        <v>1.1499999999999999</v>
      </c>
      <c r="H4681">
        <v>3.77</v>
      </c>
      <c r="I4681">
        <v>8.67</v>
      </c>
      <c r="J4681">
        <v>74</v>
      </c>
      <c r="K4681">
        <v>101</v>
      </c>
      <c r="L4681">
        <v>12.73</v>
      </c>
      <c r="M4681" t="s">
        <v>27</v>
      </c>
      <c r="N4681" t="s">
        <v>20</v>
      </c>
      <c r="O4681" t="s">
        <v>32</v>
      </c>
      <c r="P4681">
        <v>1</v>
      </c>
    </row>
    <row r="4682" spans="1:16" x14ac:dyDescent="0.3">
      <c r="A4682" t="s">
        <v>9388</v>
      </c>
      <c r="B4682" t="s">
        <v>9389</v>
      </c>
      <c r="C4682">
        <v>25</v>
      </c>
      <c r="D4682" t="s">
        <v>24</v>
      </c>
      <c r="E4682">
        <v>3.76</v>
      </c>
      <c r="F4682">
        <v>4.53</v>
      </c>
      <c r="G4682">
        <v>2.81</v>
      </c>
      <c r="H4682">
        <v>4.29</v>
      </c>
      <c r="I4682">
        <v>6.82</v>
      </c>
      <c r="J4682">
        <v>134</v>
      </c>
      <c r="K4682">
        <v>82</v>
      </c>
      <c r="L4682">
        <v>6.47</v>
      </c>
      <c r="M4682" t="s">
        <v>19</v>
      </c>
      <c r="N4682" t="s">
        <v>28</v>
      </c>
      <c r="O4682" t="s">
        <v>36</v>
      </c>
      <c r="P4682">
        <v>1</v>
      </c>
    </row>
    <row r="4683" spans="1:16" x14ac:dyDescent="0.3">
      <c r="A4683" t="s">
        <v>9390</v>
      </c>
      <c r="B4683" t="s">
        <v>9391</v>
      </c>
      <c r="C4683">
        <v>32</v>
      </c>
      <c r="D4683" t="s">
        <v>24</v>
      </c>
      <c r="E4683">
        <v>4.79</v>
      </c>
      <c r="F4683">
        <v>0.52</v>
      </c>
      <c r="G4683">
        <v>0.25</v>
      </c>
      <c r="H4683">
        <v>0.98</v>
      </c>
      <c r="I4683">
        <v>4.9400000000000004</v>
      </c>
      <c r="J4683">
        <v>177</v>
      </c>
      <c r="K4683">
        <v>79</v>
      </c>
      <c r="L4683">
        <v>5.92</v>
      </c>
      <c r="M4683" t="s">
        <v>35</v>
      </c>
      <c r="N4683" t="s">
        <v>20</v>
      </c>
      <c r="O4683" t="s">
        <v>29</v>
      </c>
      <c r="P4683">
        <v>0</v>
      </c>
    </row>
    <row r="4684" spans="1:16" x14ac:dyDescent="0.3">
      <c r="A4684" t="s">
        <v>9392</v>
      </c>
      <c r="B4684" t="s">
        <v>9393</v>
      </c>
      <c r="C4684">
        <v>33</v>
      </c>
      <c r="D4684" t="s">
        <v>18</v>
      </c>
      <c r="E4684">
        <v>11.48</v>
      </c>
      <c r="F4684">
        <v>4.18</v>
      </c>
      <c r="G4684">
        <v>2.02</v>
      </c>
      <c r="H4684">
        <v>4.6900000000000004</v>
      </c>
      <c r="I4684">
        <v>7.59</v>
      </c>
      <c r="J4684">
        <v>202</v>
      </c>
      <c r="K4684">
        <v>44</v>
      </c>
      <c r="L4684">
        <v>12.84</v>
      </c>
      <c r="M4684" t="s">
        <v>27</v>
      </c>
      <c r="N4684" t="s">
        <v>28</v>
      </c>
      <c r="O4684" t="s">
        <v>36</v>
      </c>
      <c r="P4684">
        <v>1</v>
      </c>
    </row>
    <row r="4685" spans="1:16" x14ac:dyDescent="0.3">
      <c r="A4685" t="s">
        <v>9394</v>
      </c>
      <c r="B4685" t="s">
        <v>9395</v>
      </c>
      <c r="C4685">
        <v>29</v>
      </c>
      <c r="D4685" t="s">
        <v>18</v>
      </c>
      <c r="E4685">
        <v>9.76</v>
      </c>
      <c r="F4685">
        <v>0.92</v>
      </c>
      <c r="G4685">
        <v>0.26</v>
      </c>
      <c r="H4685">
        <v>4.93</v>
      </c>
      <c r="I4685">
        <v>7.93</v>
      </c>
      <c r="J4685">
        <v>169</v>
      </c>
      <c r="K4685">
        <v>91</v>
      </c>
      <c r="L4685">
        <v>12.05</v>
      </c>
      <c r="M4685" t="s">
        <v>27</v>
      </c>
      <c r="N4685" t="s">
        <v>28</v>
      </c>
      <c r="O4685" t="s">
        <v>32</v>
      </c>
      <c r="P4685">
        <v>1</v>
      </c>
    </row>
    <row r="4686" spans="1:16" x14ac:dyDescent="0.3">
      <c r="A4686" t="s">
        <v>9396</v>
      </c>
      <c r="B4686" t="s">
        <v>9397</v>
      </c>
      <c r="C4686">
        <v>33</v>
      </c>
      <c r="D4686" t="s">
        <v>24</v>
      </c>
      <c r="E4686">
        <v>5.6</v>
      </c>
      <c r="F4686">
        <v>2.65</v>
      </c>
      <c r="G4686">
        <v>1.25</v>
      </c>
      <c r="H4686">
        <v>1.28</v>
      </c>
      <c r="I4686">
        <v>6.5</v>
      </c>
      <c r="J4686">
        <v>27</v>
      </c>
      <c r="K4686">
        <v>90</v>
      </c>
      <c r="L4686">
        <v>6.99</v>
      </c>
      <c r="M4686" t="s">
        <v>35</v>
      </c>
      <c r="N4686" t="s">
        <v>20</v>
      </c>
      <c r="O4686" t="s">
        <v>29</v>
      </c>
      <c r="P4686">
        <v>0</v>
      </c>
    </row>
    <row r="4687" spans="1:16" x14ac:dyDescent="0.3">
      <c r="A4687" t="s">
        <v>9398</v>
      </c>
      <c r="B4687" t="s">
        <v>9399</v>
      </c>
      <c r="C4687">
        <v>24</v>
      </c>
      <c r="D4687" t="s">
        <v>18</v>
      </c>
      <c r="E4687">
        <v>8.85</v>
      </c>
      <c r="F4687">
        <v>0.66</v>
      </c>
      <c r="G4687">
        <v>0.46</v>
      </c>
      <c r="H4687">
        <v>4.59</v>
      </c>
      <c r="I4687">
        <v>6.06</v>
      </c>
      <c r="J4687">
        <v>194</v>
      </c>
      <c r="K4687">
        <v>85</v>
      </c>
      <c r="L4687">
        <v>9.91</v>
      </c>
      <c r="M4687" t="s">
        <v>35</v>
      </c>
      <c r="N4687" t="s">
        <v>20</v>
      </c>
      <c r="O4687" t="s">
        <v>32</v>
      </c>
      <c r="P4687">
        <v>1</v>
      </c>
    </row>
    <row r="4688" spans="1:16" x14ac:dyDescent="0.3">
      <c r="A4688" t="s">
        <v>9400</v>
      </c>
      <c r="B4688" t="s">
        <v>9401</v>
      </c>
      <c r="C4688">
        <v>27</v>
      </c>
      <c r="D4688" t="s">
        <v>18</v>
      </c>
      <c r="E4688">
        <v>8.81</v>
      </c>
      <c r="F4688">
        <v>3.7</v>
      </c>
      <c r="G4688">
        <v>0.72</v>
      </c>
      <c r="H4688">
        <v>2.71</v>
      </c>
      <c r="I4688">
        <v>8.25</v>
      </c>
      <c r="J4688">
        <v>50</v>
      </c>
      <c r="K4688">
        <v>53</v>
      </c>
      <c r="L4688">
        <v>10.67</v>
      </c>
      <c r="M4688" t="s">
        <v>19</v>
      </c>
      <c r="N4688" t="s">
        <v>28</v>
      </c>
      <c r="O4688" t="s">
        <v>36</v>
      </c>
      <c r="P4688">
        <v>1</v>
      </c>
    </row>
    <row r="4689" spans="1:16" x14ac:dyDescent="0.3">
      <c r="A4689" t="s">
        <v>9402</v>
      </c>
      <c r="B4689" t="s">
        <v>9403</v>
      </c>
      <c r="C4689">
        <v>30</v>
      </c>
      <c r="D4689" t="s">
        <v>24</v>
      </c>
      <c r="E4689">
        <v>9.9700000000000006</v>
      </c>
      <c r="F4689">
        <v>1.75</v>
      </c>
      <c r="G4689">
        <v>2.61</v>
      </c>
      <c r="H4689">
        <v>0.79</v>
      </c>
      <c r="I4689">
        <v>4.82</v>
      </c>
      <c r="J4689">
        <v>161</v>
      </c>
      <c r="K4689">
        <v>126</v>
      </c>
      <c r="L4689">
        <v>11.56</v>
      </c>
      <c r="M4689" t="s">
        <v>35</v>
      </c>
      <c r="N4689" t="s">
        <v>28</v>
      </c>
      <c r="O4689" t="s">
        <v>32</v>
      </c>
      <c r="P4689">
        <v>1</v>
      </c>
    </row>
    <row r="4690" spans="1:16" x14ac:dyDescent="0.3">
      <c r="A4690" t="s">
        <v>9404</v>
      </c>
      <c r="B4690" t="s">
        <v>9405</v>
      </c>
      <c r="C4690">
        <v>29</v>
      </c>
      <c r="D4690" t="s">
        <v>49</v>
      </c>
      <c r="E4690">
        <v>10.43</v>
      </c>
      <c r="F4690">
        <v>2.97</v>
      </c>
      <c r="G4690">
        <v>7.0000000000000007E-2</v>
      </c>
      <c r="H4690">
        <v>1.67</v>
      </c>
      <c r="I4690">
        <v>5.75</v>
      </c>
      <c r="J4690">
        <v>31</v>
      </c>
      <c r="K4690">
        <v>114</v>
      </c>
      <c r="L4690">
        <v>11.61</v>
      </c>
      <c r="M4690" t="s">
        <v>27</v>
      </c>
      <c r="N4690" t="s">
        <v>20</v>
      </c>
      <c r="O4690" t="s">
        <v>32</v>
      </c>
      <c r="P4690">
        <v>1</v>
      </c>
    </row>
    <row r="4691" spans="1:16" x14ac:dyDescent="0.3">
      <c r="A4691" t="s">
        <v>9406</v>
      </c>
      <c r="B4691" t="s">
        <v>9407</v>
      </c>
      <c r="C4691">
        <v>34</v>
      </c>
      <c r="D4691" t="s">
        <v>18</v>
      </c>
      <c r="E4691">
        <v>5.52</v>
      </c>
      <c r="F4691">
        <v>3.43</v>
      </c>
      <c r="G4691">
        <v>3.64</v>
      </c>
      <c r="H4691">
        <v>2.69</v>
      </c>
      <c r="I4691">
        <v>7.3</v>
      </c>
      <c r="J4691">
        <v>40</v>
      </c>
      <c r="K4691">
        <v>152</v>
      </c>
      <c r="L4691">
        <v>7.82</v>
      </c>
      <c r="M4691" t="s">
        <v>19</v>
      </c>
      <c r="N4691" t="s">
        <v>28</v>
      </c>
      <c r="O4691" t="s">
        <v>29</v>
      </c>
      <c r="P4691">
        <v>0</v>
      </c>
    </row>
    <row r="4692" spans="1:16" x14ac:dyDescent="0.3">
      <c r="A4692" t="s">
        <v>9408</v>
      </c>
      <c r="B4692" t="s">
        <v>9409</v>
      </c>
      <c r="C4692">
        <v>23</v>
      </c>
      <c r="D4692" t="s">
        <v>49</v>
      </c>
      <c r="E4692">
        <v>3.72</v>
      </c>
      <c r="F4692">
        <v>1.81</v>
      </c>
      <c r="G4692">
        <v>2.2799999999999998</v>
      </c>
      <c r="H4692">
        <v>0.69</v>
      </c>
      <c r="I4692">
        <v>7.21</v>
      </c>
      <c r="J4692">
        <v>184</v>
      </c>
      <c r="K4692">
        <v>67</v>
      </c>
      <c r="L4692">
        <v>6.11</v>
      </c>
      <c r="M4692" t="s">
        <v>35</v>
      </c>
      <c r="N4692" t="s">
        <v>28</v>
      </c>
      <c r="O4692" t="s">
        <v>21</v>
      </c>
      <c r="P4692">
        <v>0</v>
      </c>
    </row>
    <row r="4693" spans="1:16" x14ac:dyDescent="0.3">
      <c r="A4693" t="s">
        <v>9410</v>
      </c>
      <c r="B4693" t="s">
        <v>9411</v>
      </c>
      <c r="C4693">
        <v>22</v>
      </c>
      <c r="D4693" t="s">
        <v>24</v>
      </c>
      <c r="E4693">
        <v>5.03</v>
      </c>
      <c r="F4693">
        <v>1.27</v>
      </c>
      <c r="G4693">
        <v>1.08</v>
      </c>
      <c r="H4693">
        <v>5.8</v>
      </c>
      <c r="I4693">
        <v>5.44</v>
      </c>
      <c r="J4693">
        <v>42</v>
      </c>
      <c r="K4693">
        <v>43</v>
      </c>
      <c r="L4693">
        <v>6.14</v>
      </c>
      <c r="M4693" t="s">
        <v>27</v>
      </c>
      <c r="N4693" t="s">
        <v>28</v>
      </c>
      <c r="O4693" t="s">
        <v>21</v>
      </c>
      <c r="P4693">
        <v>0</v>
      </c>
    </row>
    <row r="4694" spans="1:16" x14ac:dyDescent="0.3">
      <c r="A4694" t="s">
        <v>9412</v>
      </c>
      <c r="B4694" t="s">
        <v>9413</v>
      </c>
      <c r="C4694">
        <v>28</v>
      </c>
      <c r="D4694" t="s">
        <v>24</v>
      </c>
      <c r="E4694">
        <v>7.22</v>
      </c>
      <c r="F4694">
        <v>5.42</v>
      </c>
      <c r="G4694">
        <v>1.73</v>
      </c>
      <c r="H4694">
        <v>5.1100000000000003</v>
      </c>
      <c r="I4694">
        <v>6.78</v>
      </c>
      <c r="J4694">
        <v>147</v>
      </c>
      <c r="K4694">
        <v>110</v>
      </c>
      <c r="L4694">
        <v>10.01</v>
      </c>
      <c r="M4694" t="s">
        <v>27</v>
      </c>
      <c r="N4694" t="s">
        <v>28</v>
      </c>
      <c r="O4694" t="s">
        <v>32</v>
      </c>
      <c r="P4694">
        <v>1</v>
      </c>
    </row>
    <row r="4695" spans="1:16" x14ac:dyDescent="0.3">
      <c r="A4695" t="s">
        <v>9414</v>
      </c>
      <c r="B4695" t="s">
        <v>9415</v>
      </c>
      <c r="C4695">
        <v>19</v>
      </c>
      <c r="D4695" t="s">
        <v>24</v>
      </c>
      <c r="E4695">
        <v>8.1199999999999992</v>
      </c>
      <c r="F4695">
        <v>1.9</v>
      </c>
      <c r="G4695">
        <v>0.47</v>
      </c>
      <c r="H4695">
        <v>2.56</v>
      </c>
      <c r="I4695">
        <v>7.24</v>
      </c>
      <c r="J4695">
        <v>151</v>
      </c>
      <c r="K4695">
        <v>77</v>
      </c>
      <c r="L4695">
        <v>11.08</v>
      </c>
      <c r="M4695" t="s">
        <v>27</v>
      </c>
      <c r="N4695" t="s">
        <v>28</v>
      </c>
      <c r="O4695" t="s">
        <v>36</v>
      </c>
      <c r="P4695">
        <v>1</v>
      </c>
    </row>
    <row r="4696" spans="1:16" x14ac:dyDescent="0.3">
      <c r="A4696" t="s">
        <v>9416</v>
      </c>
      <c r="B4696" t="s">
        <v>9417</v>
      </c>
      <c r="C4696">
        <v>19</v>
      </c>
      <c r="D4696" t="s">
        <v>49</v>
      </c>
      <c r="E4696">
        <v>4.0999999999999996</v>
      </c>
      <c r="F4696">
        <v>4.93</v>
      </c>
      <c r="G4696">
        <v>2.0099999999999998</v>
      </c>
      <c r="H4696">
        <v>3.55</v>
      </c>
      <c r="I4696">
        <v>7.92</v>
      </c>
      <c r="J4696">
        <v>136</v>
      </c>
      <c r="K4696">
        <v>127</v>
      </c>
      <c r="L4696">
        <v>5.92</v>
      </c>
      <c r="M4696" t="s">
        <v>19</v>
      </c>
      <c r="N4696" t="s">
        <v>20</v>
      </c>
      <c r="O4696" t="s">
        <v>32</v>
      </c>
      <c r="P4696">
        <v>1</v>
      </c>
    </row>
    <row r="4697" spans="1:16" x14ac:dyDescent="0.3">
      <c r="A4697" t="s">
        <v>9418</v>
      </c>
      <c r="B4697" t="s">
        <v>9419</v>
      </c>
      <c r="C4697">
        <v>32</v>
      </c>
      <c r="D4697" t="s">
        <v>24</v>
      </c>
      <c r="E4697">
        <v>9.9</v>
      </c>
      <c r="F4697">
        <v>4.8899999999999997</v>
      </c>
      <c r="G4697">
        <v>2.4500000000000002</v>
      </c>
      <c r="H4697">
        <v>0.73</v>
      </c>
      <c r="I4697">
        <v>7.39</v>
      </c>
      <c r="J4697">
        <v>39</v>
      </c>
      <c r="K4697">
        <v>171</v>
      </c>
      <c r="L4697">
        <v>11.83</v>
      </c>
      <c r="M4697" t="s">
        <v>35</v>
      </c>
      <c r="N4697" t="s">
        <v>20</v>
      </c>
      <c r="O4697" t="s">
        <v>36</v>
      </c>
      <c r="P4697">
        <v>1</v>
      </c>
    </row>
    <row r="4698" spans="1:16" x14ac:dyDescent="0.3">
      <c r="A4698" t="s">
        <v>9420</v>
      </c>
      <c r="B4698" t="s">
        <v>9421</v>
      </c>
      <c r="C4698">
        <v>18</v>
      </c>
      <c r="D4698" t="s">
        <v>24</v>
      </c>
      <c r="E4698">
        <v>5.23</v>
      </c>
      <c r="F4698">
        <v>3.48</v>
      </c>
      <c r="G4698">
        <v>3.71</v>
      </c>
      <c r="H4698">
        <v>4.57</v>
      </c>
      <c r="I4698">
        <v>8.93</v>
      </c>
      <c r="J4698">
        <v>181</v>
      </c>
      <c r="K4698">
        <v>110</v>
      </c>
      <c r="L4698">
        <v>7.53</v>
      </c>
      <c r="M4698" t="s">
        <v>27</v>
      </c>
      <c r="N4698" t="s">
        <v>28</v>
      </c>
      <c r="O4698" t="s">
        <v>21</v>
      </c>
      <c r="P4698">
        <v>0</v>
      </c>
    </row>
    <row r="4699" spans="1:16" x14ac:dyDescent="0.3">
      <c r="A4699" t="s">
        <v>9422</v>
      </c>
      <c r="B4699" t="s">
        <v>9423</v>
      </c>
      <c r="C4699">
        <v>24</v>
      </c>
      <c r="D4699" t="s">
        <v>24</v>
      </c>
      <c r="E4699">
        <v>10.79</v>
      </c>
      <c r="F4699">
        <v>3.44</v>
      </c>
      <c r="G4699">
        <v>1.8</v>
      </c>
      <c r="H4699">
        <v>3.38</v>
      </c>
      <c r="I4699">
        <v>7.54</v>
      </c>
      <c r="J4699">
        <v>135</v>
      </c>
      <c r="K4699">
        <v>35</v>
      </c>
      <c r="L4699">
        <v>12.46</v>
      </c>
      <c r="M4699" t="s">
        <v>27</v>
      </c>
      <c r="N4699" t="s">
        <v>28</v>
      </c>
      <c r="O4699" t="s">
        <v>36</v>
      </c>
      <c r="P4699">
        <v>1</v>
      </c>
    </row>
    <row r="4700" spans="1:16" x14ac:dyDescent="0.3">
      <c r="A4700" t="s">
        <v>9424</v>
      </c>
      <c r="B4700" t="s">
        <v>9425</v>
      </c>
      <c r="C4700">
        <v>35</v>
      </c>
      <c r="D4700" t="s">
        <v>49</v>
      </c>
      <c r="E4700">
        <v>3.19</v>
      </c>
      <c r="F4700">
        <v>2.0699999999999998</v>
      </c>
      <c r="G4700">
        <v>1.61</v>
      </c>
      <c r="H4700">
        <v>1.1399999999999999</v>
      </c>
      <c r="I4700">
        <v>5.16</v>
      </c>
      <c r="J4700">
        <v>84</v>
      </c>
      <c r="K4700">
        <v>120</v>
      </c>
      <c r="L4700">
        <v>4.53</v>
      </c>
      <c r="M4700" t="s">
        <v>19</v>
      </c>
      <c r="N4700" t="s">
        <v>28</v>
      </c>
      <c r="O4700" t="s">
        <v>29</v>
      </c>
      <c r="P4700">
        <v>0</v>
      </c>
    </row>
    <row r="4701" spans="1:16" x14ac:dyDescent="0.3">
      <c r="A4701" t="s">
        <v>9426</v>
      </c>
      <c r="B4701" t="s">
        <v>9427</v>
      </c>
      <c r="C4701">
        <v>30</v>
      </c>
      <c r="D4701" t="s">
        <v>18</v>
      </c>
      <c r="E4701">
        <v>4.99</v>
      </c>
      <c r="F4701">
        <v>2.62</v>
      </c>
      <c r="G4701">
        <v>3.01</v>
      </c>
      <c r="H4701">
        <v>2.65</v>
      </c>
      <c r="I4701">
        <v>8.89</v>
      </c>
      <c r="J4701">
        <v>161</v>
      </c>
      <c r="K4701">
        <v>44</v>
      </c>
      <c r="L4701">
        <v>6.01</v>
      </c>
      <c r="M4701" t="s">
        <v>27</v>
      </c>
      <c r="N4701" t="s">
        <v>20</v>
      </c>
      <c r="O4701" t="s">
        <v>21</v>
      </c>
      <c r="P4701">
        <v>0</v>
      </c>
    </row>
    <row r="4702" spans="1:16" x14ac:dyDescent="0.3">
      <c r="A4702" t="s">
        <v>9428</v>
      </c>
      <c r="B4702" t="s">
        <v>9429</v>
      </c>
      <c r="C4702">
        <v>24</v>
      </c>
      <c r="D4702" t="s">
        <v>49</v>
      </c>
      <c r="E4702">
        <v>10.75</v>
      </c>
      <c r="F4702">
        <v>5.48</v>
      </c>
      <c r="G4702">
        <v>3.87</v>
      </c>
      <c r="H4702">
        <v>1.51</v>
      </c>
      <c r="I4702">
        <v>4.75</v>
      </c>
      <c r="J4702">
        <v>145</v>
      </c>
      <c r="K4702">
        <v>167</v>
      </c>
      <c r="L4702">
        <v>13.12</v>
      </c>
      <c r="M4702" t="s">
        <v>27</v>
      </c>
      <c r="N4702" t="s">
        <v>20</v>
      </c>
      <c r="O4702" t="s">
        <v>32</v>
      </c>
      <c r="P4702">
        <v>1</v>
      </c>
    </row>
    <row r="4703" spans="1:16" x14ac:dyDescent="0.3">
      <c r="A4703" t="s">
        <v>9430</v>
      </c>
      <c r="B4703" t="s">
        <v>9431</v>
      </c>
      <c r="C4703">
        <v>35</v>
      </c>
      <c r="D4703" t="s">
        <v>24</v>
      </c>
      <c r="E4703">
        <v>7.01</v>
      </c>
      <c r="F4703">
        <v>5.66</v>
      </c>
      <c r="G4703">
        <v>2.95</v>
      </c>
      <c r="H4703">
        <v>3.24</v>
      </c>
      <c r="I4703">
        <v>4.71</v>
      </c>
      <c r="J4703">
        <v>213</v>
      </c>
      <c r="K4703">
        <v>38</v>
      </c>
      <c r="L4703">
        <v>7.95</v>
      </c>
      <c r="M4703" t="s">
        <v>35</v>
      </c>
      <c r="N4703" t="s">
        <v>28</v>
      </c>
      <c r="O4703" t="s">
        <v>36</v>
      </c>
      <c r="P4703">
        <v>1</v>
      </c>
    </row>
    <row r="4704" spans="1:16" x14ac:dyDescent="0.3">
      <c r="A4704" t="s">
        <v>9432</v>
      </c>
      <c r="B4704" t="s">
        <v>9433</v>
      </c>
      <c r="C4704">
        <v>24</v>
      </c>
      <c r="D4704" t="s">
        <v>18</v>
      </c>
      <c r="E4704">
        <v>9.66</v>
      </c>
      <c r="F4704">
        <v>3.96</v>
      </c>
      <c r="G4704">
        <v>2.83</v>
      </c>
      <c r="H4704">
        <v>2.41</v>
      </c>
      <c r="I4704">
        <v>4.53</v>
      </c>
      <c r="J4704">
        <v>65</v>
      </c>
      <c r="K4704">
        <v>168</v>
      </c>
      <c r="L4704">
        <v>10.48</v>
      </c>
      <c r="M4704" t="s">
        <v>27</v>
      </c>
      <c r="N4704" t="s">
        <v>20</v>
      </c>
      <c r="O4704" t="s">
        <v>32</v>
      </c>
      <c r="P4704">
        <v>1</v>
      </c>
    </row>
    <row r="4705" spans="1:16" x14ac:dyDescent="0.3">
      <c r="A4705" t="s">
        <v>9434</v>
      </c>
      <c r="B4705" t="s">
        <v>9435</v>
      </c>
      <c r="C4705">
        <v>20</v>
      </c>
      <c r="D4705" t="s">
        <v>24</v>
      </c>
      <c r="E4705">
        <v>5.1100000000000003</v>
      </c>
      <c r="F4705">
        <v>2.94</v>
      </c>
      <c r="G4705">
        <v>2.98</v>
      </c>
      <c r="H4705">
        <v>2.27</v>
      </c>
      <c r="I4705">
        <v>6.63</v>
      </c>
      <c r="J4705">
        <v>88</v>
      </c>
      <c r="K4705">
        <v>16</v>
      </c>
      <c r="L4705">
        <v>7.27</v>
      </c>
      <c r="M4705" t="s">
        <v>19</v>
      </c>
      <c r="N4705" t="s">
        <v>20</v>
      </c>
      <c r="O4705" t="s">
        <v>29</v>
      </c>
      <c r="P4705">
        <v>0</v>
      </c>
    </row>
    <row r="4706" spans="1:16" x14ac:dyDescent="0.3">
      <c r="A4706" t="s">
        <v>9436</v>
      </c>
      <c r="B4706" t="s">
        <v>9437</v>
      </c>
      <c r="C4706">
        <v>27</v>
      </c>
      <c r="D4706" t="s">
        <v>24</v>
      </c>
      <c r="E4706">
        <v>8.42</v>
      </c>
      <c r="F4706">
        <v>0.93</v>
      </c>
      <c r="G4706">
        <v>3.87</v>
      </c>
      <c r="H4706">
        <v>5.9</v>
      </c>
      <c r="I4706">
        <v>7.22</v>
      </c>
      <c r="J4706">
        <v>157</v>
      </c>
      <c r="K4706">
        <v>49</v>
      </c>
      <c r="L4706">
        <v>9.41</v>
      </c>
      <c r="M4706" t="s">
        <v>19</v>
      </c>
      <c r="N4706" t="s">
        <v>28</v>
      </c>
      <c r="O4706" t="s">
        <v>36</v>
      </c>
      <c r="P4706">
        <v>1</v>
      </c>
    </row>
    <row r="4707" spans="1:16" x14ac:dyDescent="0.3">
      <c r="A4707" t="s">
        <v>9438</v>
      </c>
      <c r="B4707" t="s">
        <v>9439</v>
      </c>
      <c r="C4707">
        <v>25</v>
      </c>
      <c r="D4707" t="s">
        <v>18</v>
      </c>
      <c r="E4707">
        <v>7.91</v>
      </c>
      <c r="F4707">
        <v>1.31</v>
      </c>
      <c r="G4707">
        <v>1.73</v>
      </c>
      <c r="H4707">
        <v>1.73</v>
      </c>
      <c r="I4707">
        <v>5.57</v>
      </c>
      <c r="J4707">
        <v>23</v>
      </c>
      <c r="K4707">
        <v>19</v>
      </c>
      <c r="L4707">
        <v>10.199999999999999</v>
      </c>
      <c r="M4707" t="s">
        <v>35</v>
      </c>
      <c r="N4707" t="s">
        <v>20</v>
      </c>
      <c r="O4707" t="s">
        <v>29</v>
      </c>
      <c r="P4707">
        <v>0</v>
      </c>
    </row>
    <row r="4708" spans="1:16" x14ac:dyDescent="0.3">
      <c r="A4708" t="s">
        <v>9440</v>
      </c>
      <c r="B4708" t="s">
        <v>9441</v>
      </c>
      <c r="C4708">
        <v>31</v>
      </c>
      <c r="D4708" t="s">
        <v>24</v>
      </c>
      <c r="E4708">
        <v>9.75</v>
      </c>
      <c r="F4708">
        <v>4.6100000000000003</v>
      </c>
      <c r="G4708">
        <v>3.33</v>
      </c>
      <c r="H4708">
        <v>1.59</v>
      </c>
      <c r="I4708">
        <v>7.66</v>
      </c>
      <c r="J4708">
        <v>37</v>
      </c>
      <c r="K4708">
        <v>91</v>
      </c>
      <c r="L4708">
        <v>12.05</v>
      </c>
      <c r="M4708" t="s">
        <v>35</v>
      </c>
      <c r="N4708" t="s">
        <v>28</v>
      </c>
      <c r="O4708" t="s">
        <v>36</v>
      </c>
      <c r="P4708">
        <v>1</v>
      </c>
    </row>
    <row r="4709" spans="1:16" x14ac:dyDescent="0.3">
      <c r="A4709" t="s">
        <v>9442</v>
      </c>
      <c r="B4709" t="s">
        <v>9443</v>
      </c>
      <c r="C4709">
        <v>31</v>
      </c>
      <c r="D4709" t="s">
        <v>18</v>
      </c>
      <c r="E4709">
        <v>3.69</v>
      </c>
      <c r="F4709">
        <v>2.09</v>
      </c>
      <c r="G4709">
        <v>1.46</v>
      </c>
      <c r="H4709">
        <v>5.46</v>
      </c>
      <c r="I4709">
        <v>4.8899999999999997</v>
      </c>
      <c r="J4709">
        <v>191</v>
      </c>
      <c r="K4709">
        <v>96</v>
      </c>
      <c r="L4709">
        <v>5.53</v>
      </c>
      <c r="M4709" t="s">
        <v>27</v>
      </c>
      <c r="N4709" t="s">
        <v>20</v>
      </c>
      <c r="O4709" t="s">
        <v>21</v>
      </c>
      <c r="P4709">
        <v>0</v>
      </c>
    </row>
    <row r="4710" spans="1:16" x14ac:dyDescent="0.3">
      <c r="A4710" t="s">
        <v>9444</v>
      </c>
      <c r="B4710" t="s">
        <v>9445</v>
      </c>
      <c r="C4710">
        <v>30</v>
      </c>
      <c r="D4710" t="s">
        <v>24</v>
      </c>
      <c r="E4710">
        <v>9.3000000000000007</v>
      </c>
      <c r="F4710">
        <v>3.85</v>
      </c>
      <c r="G4710">
        <v>1.1499999999999999</v>
      </c>
      <c r="H4710">
        <v>5.44</v>
      </c>
      <c r="I4710">
        <v>8.09</v>
      </c>
      <c r="J4710">
        <v>248</v>
      </c>
      <c r="K4710">
        <v>163</v>
      </c>
      <c r="L4710">
        <v>10.26</v>
      </c>
      <c r="M4710" t="s">
        <v>35</v>
      </c>
      <c r="N4710" t="s">
        <v>20</v>
      </c>
      <c r="O4710" t="s">
        <v>36</v>
      </c>
      <c r="P4710">
        <v>1</v>
      </c>
    </row>
    <row r="4711" spans="1:16" x14ac:dyDescent="0.3">
      <c r="A4711" t="s">
        <v>9446</v>
      </c>
      <c r="B4711" t="s">
        <v>9447</v>
      </c>
      <c r="C4711">
        <v>34</v>
      </c>
      <c r="D4711" t="s">
        <v>24</v>
      </c>
      <c r="E4711">
        <v>8.2100000000000009</v>
      </c>
      <c r="F4711">
        <v>5.51</v>
      </c>
      <c r="G4711">
        <v>1.37</v>
      </c>
      <c r="H4711">
        <v>4.22</v>
      </c>
      <c r="I4711">
        <v>8.9499999999999993</v>
      </c>
      <c r="J4711">
        <v>73</v>
      </c>
      <c r="K4711">
        <v>179</v>
      </c>
      <c r="L4711">
        <v>10.33</v>
      </c>
      <c r="M4711" t="s">
        <v>35</v>
      </c>
      <c r="N4711" t="s">
        <v>20</v>
      </c>
      <c r="O4711" t="s">
        <v>32</v>
      </c>
      <c r="P4711">
        <v>1</v>
      </c>
    </row>
    <row r="4712" spans="1:16" x14ac:dyDescent="0.3">
      <c r="A4712" t="s">
        <v>9448</v>
      </c>
      <c r="B4712" t="s">
        <v>9449</v>
      </c>
      <c r="C4712">
        <v>35</v>
      </c>
      <c r="D4712" t="s">
        <v>24</v>
      </c>
      <c r="E4712">
        <v>8.39</v>
      </c>
      <c r="F4712">
        <v>3.35</v>
      </c>
      <c r="G4712">
        <v>0.3</v>
      </c>
      <c r="H4712">
        <v>0.54</v>
      </c>
      <c r="I4712">
        <v>5.21</v>
      </c>
      <c r="J4712">
        <v>57</v>
      </c>
      <c r="K4712">
        <v>51</v>
      </c>
      <c r="L4712">
        <v>10.52</v>
      </c>
      <c r="M4712" t="s">
        <v>27</v>
      </c>
      <c r="N4712" t="s">
        <v>28</v>
      </c>
      <c r="O4712" t="s">
        <v>36</v>
      </c>
      <c r="P4712">
        <v>1</v>
      </c>
    </row>
    <row r="4713" spans="1:16" x14ac:dyDescent="0.3">
      <c r="A4713" t="s">
        <v>9450</v>
      </c>
      <c r="B4713" t="s">
        <v>9451</v>
      </c>
      <c r="C4713">
        <v>32</v>
      </c>
      <c r="D4713" t="s">
        <v>49</v>
      </c>
      <c r="E4713">
        <v>7.67</v>
      </c>
      <c r="F4713">
        <v>4.91</v>
      </c>
      <c r="G4713">
        <v>0.36</v>
      </c>
      <c r="H4713">
        <v>5.4</v>
      </c>
      <c r="I4713">
        <v>5.89</v>
      </c>
      <c r="J4713">
        <v>51</v>
      </c>
      <c r="K4713">
        <v>16</v>
      </c>
      <c r="L4713">
        <v>9.44</v>
      </c>
      <c r="M4713" t="s">
        <v>27</v>
      </c>
      <c r="N4713" t="s">
        <v>20</v>
      </c>
      <c r="O4713" t="s">
        <v>36</v>
      </c>
      <c r="P4713">
        <v>1</v>
      </c>
    </row>
    <row r="4714" spans="1:16" x14ac:dyDescent="0.3">
      <c r="A4714" t="s">
        <v>9452</v>
      </c>
      <c r="B4714" t="s">
        <v>9453</v>
      </c>
      <c r="C4714">
        <v>26</v>
      </c>
      <c r="D4714" t="s">
        <v>24</v>
      </c>
      <c r="E4714">
        <v>4.3600000000000003</v>
      </c>
      <c r="F4714">
        <v>1.86</v>
      </c>
      <c r="G4714">
        <v>1.17</v>
      </c>
      <c r="H4714">
        <v>1.97</v>
      </c>
      <c r="I4714">
        <v>7.91</v>
      </c>
      <c r="J4714">
        <v>43</v>
      </c>
      <c r="K4714">
        <v>141</v>
      </c>
      <c r="L4714">
        <v>6.11</v>
      </c>
      <c r="M4714" t="s">
        <v>27</v>
      </c>
      <c r="N4714" t="s">
        <v>28</v>
      </c>
      <c r="O4714" t="s">
        <v>29</v>
      </c>
      <c r="P4714">
        <v>0</v>
      </c>
    </row>
    <row r="4715" spans="1:16" x14ac:dyDescent="0.3">
      <c r="A4715" t="s">
        <v>9454</v>
      </c>
      <c r="B4715" t="s">
        <v>9455</v>
      </c>
      <c r="C4715">
        <v>33</v>
      </c>
      <c r="D4715" t="s">
        <v>18</v>
      </c>
      <c r="E4715">
        <v>3.39</v>
      </c>
      <c r="F4715">
        <v>1.68</v>
      </c>
      <c r="G4715">
        <v>0.52</v>
      </c>
      <c r="H4715">
        <v>4.1900000000000004</v>
      </c>
      <c r="I4715">
        <v>5.35</v>
      </c>
      <c r="J4715">
        <v>34</v>
      </c>
      <c r="K4715">
        <v>169</v>
      </c>
      <c r="L4715">
        <v>4.05</v>
      </c>
      <c r="M4715" t="s">
        <v>19</v>
      </c>
      <c r="N4715" t="s">
        <v>20</v>
      </c>
      <c r="O4715" t="s">
        <v>21</v>
      </c>
      <c r="P4715">
        <v>0</v>
      </c>
    </row>
    <row r="4716" spans="1:16" x14ac:dyDescent="0.3">
      <c r="A4716" t="s">
        <v>9456</v>
      </c>
      <c r="B4716" t="s">
        <v>9457</v>
      </c>
      <c r="C4716">
        <v>27</v>
      </c>
      <c r="D4716" t="s">
        <v>18</v>
      </c>
      <c r="E4716">
        <v>8.77</v>
      </c>
      <c r="F4716">
        <v>4.5599999999999996</v>
      </c>
      <c r="G4716">
        <v>1.78</v>
      </c>
      <c r="H4716">
        <v>3.68</v>
      </c>
      <c r="I4716">
        <v>8.15</v>
      </c>
      <c r="J4716">
        <v>81</v>
      </c>
      <c r="K4716">
        <v>94</v>
      </c>
      <c r="L4716">
        <v>11.52</v>
      </c>
      <c r="M4716" t="s">
        <v>35</v>
      </c>
      <c r="N4716" t="s">
        <v>20</v>
      </c>
      <c r="O4716" t="s">
        <v>36</v>
      </c>
      <c r="P4716">
        <v>1</v>
      </c>
    </row>
    <row r="4717" spans="1:16" x14ac:dyDescent="0.3">
      <c r="A4717" t="s">
        <v>9458</v>
      </c>
      <c r="B4717" t="s">
        <v>9459</v>
      </c>
      <c r="C4717">
        <v>29</v>
      </c>
      <c r="D4717" t="s">
        <v>18</v>
      </c>
      <c r="E4717">
        <v>3.41</v>
      </c>
      <c r="F4717">
        <v>3.84</v>
      </c>
      <c r="G4717">
        <v>1.56</v>
      </c>
      <c r="H4717">
        <v>1.0900000000000001</v>
      </c>
      <c r="I4717">
        <v>8.6300000000000008</v>
      </c>
      <c r="J4717">
        <v>215</v>
      </c>
      <c r="K4717">
        <v>55</v>
      </c>
      <c r="L4717">
        <v>4.97</v>
      </c>
      <c r="M4717" t="s">
        <v>27</v>
      </c>
      <c r="N4717" t="s">
        <v>28</v>
      </c>
      <c r="O4717" t="s">
        <v>29</v>
      </c>
      <c r="P4717">
        <v>0</v>
      </c>
    </row>
    <row r="4718" spans="1:16" x14ac:dyDescent="0.3">
      <c r="A4718" t="s">
        <v>9460</v>
      </c>
      <c r="B4718" t="s">
        <v>9461</v>
      </c>
      <c r="C4718">
        <v>35</v>
      </c>
      <c r="D4718" t="s">
        <v>24</v>
      </c>
      <c r="E4718">
        <v>7.22</v>
      </c>
      <c r="F4718">
        <v>4.8099999999999996</v>
      </c>
      <c r="G4718">
        <v>3.15</v>
      </c>
      <c r="H4718">
        <v>5.09</v>
      </c>
      <c r="I4718">
        <v>8.64</v>
      </c>
      <c r="J4718">
        <v>176</v>
      </c>
      <c r="K4718">
        <v>121</v>
      </c>
      <c r="L4718">
        <v>7.94</v>
      </c>
      <c r="M4718" t="s">
        <v>19</v>
      </c>
      <c r="N4718" t="s">
        <v>28</v>
      </c>
      <c r="O4718" t="s">
        <v>36</v>
      </c>
      <c r="P4718">
        <v>1</v>
      </c>
    </row>
    <row r="4719" spans="1:16" x14ac:dyDescent="0.3">
      <c r="A4719" t="s">
        <v>9462</v>
      </c>
      <c r="B4719" t="s">
        <v>9463</v>
      </c>
      <c r="C4719">
        <v>23</v>
      </c>
      <c r="D4719" t="s">
        <v>18</v>
      </c>
      <c r="E4719">
        <v>8.07</v>
      </c>
      <c r="F4719">
        <v>2.79</v>
      </c>
      <c r="G4719">
        <v>2.9</v>
      </c>
      <c r="H4719">
        <v>0.61</v>
      </c>
      <c r="I4719">
        <v>5.27</v>
      </c>
      <c r="J4719">
        <v>170</v>
      </c>
      <c r="K4719">
        <v>141</v>
      </c>
      <c r="L4719">
        <v>9.49</v>
      </c>
      <c r="M4719" t="s">
        <v>27</v>
      </c>
      <c r="N4719" t="s">
        <v>20</v>
      </c>
      <c r="O4719" t="s">
        <v>32</v>
      </c>
      <c r="P4719">
        <v>1</v>
      </c>
    </row>
    <row r="4720" spans="1:16" x14ac:dyDescent="0.3">
      <c r="A4720" t="s">
        <v>9464</v>
      </c>
      <c r="B4720" t="s">
        <v>9465</v>
      </c>
      <c r="C4720">
        <v>27</v>
      </c>
      <c r="D4720" t="s">
        <v>18</v>
      </c>
      <c r="E4720">
        <v>3.57</v>
      </c>
      <c r="F4720">
        <v>4.47</v>
      </c>
      <c r="G4720">
        <v>2.11</v>
      </c>
      <c r="H4720">
        <v>5.71</v>
      </c>
      <c r="I4720">
        <v>6.05</v>
      </c>
      <c r="J4720">
        <v>171</v>
      </c>
      <c r="K4720">
        <v>177</v>
      </c>
      <c r="L4720">
        <v>4.5199999999999996</v>
      </c>
      <c r="M4720" t="s">
        <v>35</v>
      </c>
      <c r="N4720" t="s">
        <v>28</v>
      </c>
      <c r="O4720" t="s">
        <v>36</v>
      </c>
      <c r="P4720">
        <v>1</v>
      </c>
    </row>
    <row r="4721" spans="1:16" x14ac:dyDescent="0.3">
      <c r="A4721" t="s">
        <v>9466</v>
      </c>
      <c r="B4721" t="s">
        <v>9467</v>
      </c>
      <c r="C4721">
        <v>21</v>
      </c>
      <c r="D4721" t="s">
        <v>49</v>
      </c>
      <c r="E4721">
        <v>7.31</v>
      </c>
      <c r="F4721">
        <v>3.57</v>
      </c>
      <c r="G4721">
        <v>3.38</v>
      </c>
      <c r="H4721">
        <v>2.29</v>
      </c>
      <c r="I4721">
        <v>5.03</v>
      </c>
      <c r="J4721">
        <v>247</v>
      </c>
      <c r="K4721">
        <v>53</v>
      </c>
      <c r="L4721">
        <v>10.039999999999999</v>
      </c>
      <c r="M4721" t="s">
        <v>27</v>
      </c>
      <c r="N4721" t="s">
        <v>20</v>
      </c>
      <c r="O4721" t="s">
        <v>29</v>
      </c>
      <c r="P4721">
        <v>0</v>
      </c>
    </row>
    <row r="4722" spans="1:16" x14ac:dyDescent="0.3">
      <c r="A4722" t="s">
        <v>9468</v>
      </c>
      <c r="B4722" t="s">
        <v>9469</v>
      </c>
      <c r="C4722">
        <v>31</v>
      </c>
      <c r="D4722" t="s">
        <v>49</v>
      </c>
      <c r="E4722">
        <v>11.47</v>
      </c>
      <c r="F4722">
        <v>5.03</v>
      </c>
      <c r="G4722">
        <v>1.1000000000000001</v>
      </c>
      <c r="H4722">
        <v>3.6</v>
      </c>
      <c r="I4722">
        <v>6.18</v>
      </c>
      <c r="J4722">
        <v>31</v>
      </c>
      <c r="K4722">
        <v>144</v>
      </c>
      <c r="L4722">
        <v>12.72</v>
      </c>
      <c r="M4722" t="s">
        <v>27</v>
      </c>
      <c r="N4722" t="s">
        <v>28</v>
      </c>
      <c r="O4722" t="s">
        <v>32</v>
      </c>
      <c r="P4722">
        <v>1</v>
      </c>
    </row>
    <row r="4723" spans="1:16" x14ac:dyDescent="0.3">
      <c r="A4723" t="s">
        <v>9470</v>
      </c>
      <c r="B4723" t="s">
        <v>9471</v>
      </c>
      <c r="C4723">
        <v>18</v>
      </c>
      <c r="D4723" t="s">
        <v>18</v>
      </c>
      <c r="E4723">
        <v>11.23</v>
      </c>
      <c r="F4723">
        <v>1.19</v>
      </c>
      <c r="G4723">
        <v>0.2</v>
      </c>
      <c r="H4723">
        <v>2.06</v>
      </c>
      <c r="I4723">
        <v>5.45</v>
      </c>
      <c r="J4723">
        <v>25</v>
      </c>
      <c r="K4723">
        <v>149</v>
      </c>
      <c r="L4723">
        <v>13.8</v>
      </c>
      <c r="M4723" t="s">
        <v>27</v>
      </c>
      <c r="N4723" t="s">
        <v>28</v>
      </c>
      <c r="O4723" t="s">
        <v>36</v>
      </c>
      <c r="P4723">
        <v>1</v>
      </c>
    </row>
    <row r="4724" spans="1:16" x14ac:dyDescent="0.3">
      <c r="A4724" t="s">
        <v>9472</v>
      </c>
      <c r="B4724" t="s">
        <v>9473</v>
      </c>
      <c r="C4724">
        <v>30</v>
      </c>
      <c r="D4724" t="s">
        <v>24</v>
      </c>
      <c r="E4724">
        <v>5.0199999999999996</v>
      </c>
      <c r="F4724">
        <v>1.41</v>
      </c>
      <c r="G4724">
        <v>2.99</v>
      </c>
      <c r="H4724">
        <v>5.3</v>
      </c>
      <c r="I4724">
        <v>5.83</v>
      </c>
      <c r="J4724">
        <v>79</v>
      </c>
      <c r="K4724">
        <v>74</v>
      </c>
      <c r="L4724">
        <v>7.22</v>
      </c>
      <c r="M4724" t="s">
        <v>19</v>
      </c>
      <c r="N4724" t="s">
        <v>20</v>
      </c>
      <c r="O4724" t="s">
        <v>21</v>
      </c>
      <c r="P4724">
        <v>0</v>
      </c>
    </row>
    <row r="4725" spans="1:16" x14ac:dyDescent="0.3">
      <c r="A4725" t="s">
        <v>9474</v>
      </c>
      <c r="B4725" t="s">
        <v>9475</v>
      </c>
      <c r="C4725">
        <v>20</v>
      </c>
      <c r="D4725" t="s">
        <v>49</v>
      </c>
      <c r="E4725">
        <v>3.54</v>
      </c>
      <c r="F4725">
        <v>3.14</v>
      </c>
      <c r="G4725">
        <v>1.91</v>
      </c>
      <c r="H4725">
        <v>0.65</v>
      </c>
      <c r="I4725">
        <v>5.57</v>
      </c>
      <c r="J4725">
        <v>74</v>
      </c>
      <c r="K4725">
        <v>96</v>
      </c>
      <c r="L4725">
        <v>5.4</v>
      </c>
      <c r="M4725" t="s">
        <v>35</v>
      </c>
      <c r="N4725" t="s">
        <v>28</v>
      </c>
      <c r="O4725" t="s">
        <v>21</v>
      </c>
      <c r="P4725">
        <v>0</v>
      </c>
    </row>
    <row r="4726" spans="1:16" x14ac:dyDescent="0.3">
      <c r="A4726" t="s">
        <v>9476</v>
      </c>
      <c r="B4726" t="s">
        <v>9477</v>
      </c>
      <c r="C4726">
        <v>23</v>
      </c>
      <c r="D4726" t="s">
        <v>24</v>
      </c>
      <c r="E4726">
        <v>7.22</v>
      </c>
      <c r="F4726">
        <v>4.18</v>
      </c>
      <c r="G4726">
        <v>2.97</v>
      </c>
      <c r="H4726">
        <v>5.08</v>
      </c>
      <c r="I4726">
        <v>6.17</v>
      </c>
      <c r="J4726">
        <v>249</v>
      </c>
      <c r="K4726">
        <v>28</v>
      </c>
      <c r="L4726">
        <v>9.9499999999999993</v>
      </c>
      <c r="M4726" t="s">
        <v>27</v>
      </c>
      <c r="N4726" t="s">
        <v>20</v>
      </c>
      <c r="O4726" t="s">
        <v>32</v>
      </c>
      <c r="P4726">
        <v>1</v>
      </c>
    </row>
    <row r="4727" spans="1:16" x14ac:dyDescent="0.3">
      <c r="A4727" t="s">
        <v>9478</v>
      </c>
      <c r="B4727" t="s">
        <v>9479</v>
      </c>
      <c r="C4727">
        <v>30</v>
      </c>
      <c r="D4727" t="s">
        <v>49</v>
      </c>
      <c r="E4727">
        <v>10.68</v>
      </c>
      <c r="F4727">
        <v>1.95</v>
      </c>
      <c r="G4727">
        <v>1.52</v>
      </c>
      <c r="H4727">
        <v>2.21</v>
      </c>
      <c r="I4727">
        <v>6.04</v>
      </c>
      <c r="J4727">
        <v>91</v>
      </c>
      <c r="K4727">
        <v>71</v>
      </c>
      <c r="L4727">
        <v>13.2</v>
      </c>
      <c r="M4727" t="s">
        <v>19</v>
      </c>
      <c r="N4727" t="s">
        <v>20</v>
      </c>
      <c r="O4727" t="s">
        <v>32</v>
      </c>
      <c r="P4727">
        <v>1</v>
      </c>
    </row>
    <row r="4728" spans="1:16" x14ac:dyDescent="0.3">
      <c r="A4728" t="s">
        <v>9480</v>
      </c>
      <c r="B4728" t="s">
        <v>9481</v>
      </c>
      <c r="C4728">
        <v>29</v>
      </c>
      <c r="D4728" t="s">
        <v>18</v>
      </c>
      <c r="E4728">
        <v>8.98</v>
      </c>
      <c r="F4728">
        <v>2.99</v>
      </c>
      <c r="G4728">
        <v>1.1499999999999999</v>
      </c>
      <c r="H4728">
        <v>2.81</v>
      </c>
      <c r="I4728">
        <v>5.83</v>
      </c>
      <c r="J4728">
        <v>79</v>
      </c>
      <c r="K4728">
        <v>65</v>
      </c>
      <c r="L4728">
        <v>11.95</v>
      </c>
      <c r="M4728" t="s">
        <v>35</v>
      </c>
      <c r="N4728" t="s">
        <v>28</v>
      </c>
      <c r="O4728" t="s">
        <v>32</v>
      </c>
      <c r="P4728">
        <v>1</v>
      </c>
    </row>
    <row r="4729" spans="1:16" x14ac:dyDescent="0.3">
      <c r="A4729" t="s">
        <v>9482</v>
      </c>
      <c r="B4729" t="s">
        <v>9483</v>
      </c>
      <c r="C4729">
        <v>19</v>
      </c>
      <c r="D4729" t="s">
        <v>18</v>
      </c>
      <c r="E4729">
        <v>9</v>
      </c>
      <c r="F4729">
        <v>5.13</v>
      </c>
      <c r="G4729">
        <v>2.81</v>
      </c>
      <c r="H4729">
        <v>3.51</v>
      </c>
      <c r="I4729">
        <v>4.87</v>
      </c>
      <c r="J4729">
        <v>50</v>
      </c>
      <c r="K4729">
        <v>107</v>
      </c>
      <c r="L4729">
        <v>11.16</v>
      </c>
      <c r="M4729" t="s">
        <v>19</v>
      </c>
      <c r="N4729" t="s">
        <v>20</v>
      </c>
      <c r="O4729" t="s">
        <v>36</v>
      </c>
      <c r="P4729">
        <v>1</v>
      </c>
    </row>
    <row r="4730" spans="1:16" x14ac:dyDescent="0.3">
      <c r="A4730" t="s">
        <v>9484</v>
      </c>
      <c r="B4730" t="s">
        <v>9485</v>
      </c>
      <c r="C4730">
        <v>31</v>
      </c>
      <c r="D4730" t="s">
        <v>18</v>
      </c>
      <c r="E4730">
        <v>4.13</v>
      </c>
      <c r="F4730">
        <v>1.34</v>
      </c>
      <c r="G4730">
        <v>3.8</v>
      </c>
      <c r="H4730">
        <v>3.44</v>
      </c>
      <c r="I4730">
        <v>4.6500000000000004</v>
      </c>
      <c r="J4730">
        <v>211</v>
      </c>
      <c r="K4730">
        <v>167</v>
      </c>
      <c r="L4730">
        <v>6.64</v>
      </c>
      <c r="M4730" t="s">
        <v>19</v>
      </c>
      <c r="N4730" t="s">
        <v>20</v>
      </c>
      <c r="O4730" t="s">
        <v>29</v>
      </c>
      <c r="P4730">
        <v>0</v>
      </c>
    </row>
    <row r="4731" spans="1:16" x14ac:dyDescent="0.3">
      <c r="A4731" t="s">
        <v>9486</v>
      </c>
      <c r="B4731" t="s">
        <v>9487</v>
      </c>
      <c r="C4731">
        <v>32</v>
      </c>
      <c r="D4731" t="s">
        <v>49</v>
      </c>
      <c r="E4731">
        <v>11.41</v>
      </c>
      <c r="F4731">
        <v>1.81</v>
      </c>
      <c r="G4731">
        <v>0.27</v>
      </c>
      <c r="H4731">
        <v>4.9800000000000004</v>
      </c>
      <c r="I4731">
        <v>8.26</v>
      </c>
      <c r="J4731">
        <v>243</v>
      </c>
      <c r="K4731">
        <v>67</v>
      </c>
      <c r="L4731">
        <v>13.65</v>
      </c>
      <c r="M4731" t="s">
        <v>19</v>
      </c>
      <c r="N4731" t="s">
        <v>28</v>
      </c>
      <c r="O4731" t="s">
        <v>36</v>
      </c>
      <c r="P4731">
        <v>1</v>
      </c>
    </row>
    <row r="4732" spans="1:16" x14ac:dyDescent="0.3">
      <c r="A4732" t="s">
        <v>9488</v>
      </c>
      <c r="B4732" t="s">
        <v>9489</v>
      </c>
      <c r="C4732">
        <v>35</v>
      </c>
      <c r="D4732" t="s">
        <v>24</v>
      </c>
      <c r="E4732">
        <v>6.07</v>
      </c>
      <c r="F4732">
        <v>4.12</v>
      </c>
      <c r="G4732">
        <v>3.42</v>
      </c>
      <c r="H4732">
        <v>5.4</v>
      </c>
      <c r="I4732">
        <v>4.54</v>
      </c>
      <c r="J4732">
        <v>156</v>
      </c>
      <c r="K4732">
        <v>19</v>
      </c>
      <c r="L4732">
        <v>7.51</v>
      </c>
      <c r="M4732" t="s">
        <v>27</v>
      </c>
      <c r="N4732" t="s">
        <v>28</v>
      </c>
      <c r="O4732" t="s">
        <v>36</v>
      </c>
      <c r="P4732">
        <v>1</v>
      </c>
    </row>
    <row r="4733" spans="1:16" x14ac:dyDescent="0.3">
      <c r="A4733" t="s">
        <v>9490</v>
      </c>
      <c r="B4733" t="s">
        <v>9491</v>
      </c>
      <c r="C4733">
        <v>22</v>
      </c>
      <c r="D4733" t="s">
        <v>24</v>
      </c>
      <c r="E4733">
        <v>7.05</v>
      </c>
      <c r="F4733">
        <v>2.5299999999999998</v>
      </c>
      <c r="G4733">
        <v>0.85</v>
      </c>
      <c r="H4733">
        <v>1.51</v>
      </c>
      <c r="I4733">
        <v>8</v>
      </c>
      <c r="J4733">
        <v>91</v>
      </c>
      <c r="K4733">
        <v>116</v>
      </c>
      <c r="L4733">
        <v>8.36</v>
      </c>
      <c r="M4733" t="s">
        <v>27</v>
      </c>
      <c r="N4733" t="s">
        <v>20</v>
      </c>
      <c r="O4733" t="s">
        <v>32</v>
      </c>
      <c r="P4733">
        <v>1</v>
      </c>
    </row>
    <row r="4734" spans="1:16" x14ac:dyDescent="0.3">
      <c r="A4734" t="s">
        <v>9492</v>
      </c>
      <c r="B4734" t="s">
        <v>9493</v>
      </c>
      <c r="C4734">
        <v>21</v>
      </c>
      <c r="D4734" t="s">
        <v>18</v>
      </c>
      <c r="E4734">
        <v>5.3</v>
      </c>
      <c r="F4734">
        <v>1.1200000000000001</v>
      </c>
      <c r="G4734">
        <v>0.67</v>
      </c>
      <c r="H4734">
        <v>1.1299999999999999</v>
      </c>
      <c r="I4734">
        <v>5.69</v>
      </c>
      <c r="J4734">
        <v>206</v>
      </c>
      <c r="K4734">
        <v>131</v>
      </c>
      <c r="L4734">
        <v>7.27</v>
      </c>
      <c r="M4734" t="s">
        <v>27</v>
      </c>
      <c r="N4734" t="s">
        <v>20</v>
      </c>
      <c r="O4734" t="s">
        <v>29</v>
      </c>
      <c r="P4734">
        <v>0</v>
      </c>
    </row>
    <row r="4735" spans="1:16" x14ac:dyDescent="0.3">
      <c r="A4735" t="s">
        <v>9494</v>
      </c>
      <c r="B4735" t="s">
        <v>9495</v>
      </c>
      <c r="C4735">
        <v>18</v>
      </c>
      <c r="D4735" t="s">
        <v>49</v>
      </c>
      <c r="E4735">
        <v>7.05</v>
      </c>
      <c r="F4735">
        <v>2.95</v>
      </c>
      <c r="G4735">
        <v>0.3</v>
      </c>
      <c r="H4735">
        <v>4.28</v>
      </c>
      <c r="I4735">
        <v>6.4</v>
      </c>
      <c r="J4735">
        <v>35</v>
      </c>
      <c r="K4735">
        <v>40</v>
      </c>
      <c r="L4735">
        <v>9.39</v>
      </c>
      <c r="M4735" t="s">
        <v>27</v>
      </c>
      <c r="N4735" t="s">
        <v>20</v>
      </c>
      <c r="O4735" t="s">
        <v>29</v>
      </c>
      <c r="P4735">
        <v>0</v>
      </c>
    </row>
    <row r="4736" spans="1:16" x14ac:dyDescent="0.3">
      <c r="A4736" t="s">
        <v>9496</v>
      </c>
      <c r="B4736" t="s">
        <v>9497</v>
      </c>
      <c r="C4736">
        <v>25</v>
      </c>
      <c r="D4736" t="s">
        <v>18</v>
      </c>
      <c r="E4736">
        <v>5.78</v>
      </c>
      <c r="F4736">
        <v>3.84</v>
      </c>
      <c r="G4736">
        <v>2.2599999999999998</v>
      </c>
      <c r="H4736">
        <v>1.62</v>
      </c>
      <c r="I4736">
        <v>4.93</v>
      </c>
      <c r="J4736">
        <v>112</v>
      </c>
      <c r="K4736">
        <v>71</v>
      </c>
      <c r="L4736">
        <v>7.91</v>
      </c>
      <c r="M4736" t="s">
        <v>35</v>
      </c>
      <c r="N4736" t="s">
        <v>28</v>
      </c>
      <c r="O4736" t="s">
        <v>29</v>
      </c>
      <c r="P4736">
        <v>0</v>
      </c>
    </row>
    <row r="4737" spans="1:16" x14ac:dyDescent="0.3">
      <c r="A4737" t="s">
        <v>9498</v>
      </c>
      <c r="B4737" t="s">
        <v>9499</v>
      </c>
      <c r="C4737">
        <v>21</v>
      </c>
      <c r="D4737" t="s">
        <v>24</v>
      </c>
      <c r="E4737">
        <v>7.45</v>
      </c>
      <c r="F4737">
        <v>2.2999999999999998</v>
      </c>
      <c r="G4737">
        <v>3.27</v>
      </c>
      <c r="H4737">
        <v>5.65</v>
      </c>
      <c r="I4737">
        <v>6.96</v>
      </c>
      <c r="J4737">
        <v>45</v>
      </c>
      <c r="K4737">
        <v>62</v>
      </c>
      <c r="L4737">
        <v>10.29</v>
      </c>
      <c r="M4737" t="s">
        <v>35</v>
      </c>
      <c r="N4737" t="s">
        <v>28</v>
      </c>
      <c r="O4737" t="s">
        <v>29</v>
      </c>
      <c r="P4737">
        <v>0</v>
      </c>
    </row>
    <row r="4738" spans="1:16" x14ac:dyDescent="0.3">
      <c r="A4738" t="s">
        <v>9500</v>
      </c>
      <c r="B4738" t="s">
        <v>9501</v>
      </c>
      <c r="C4738">
        <v>19</v>
      </c>
      <c r="D4738" t="s">
        <v>18</v>
      </c>
      <c r="E4738">
        <v>3.3</v>
      </c>
      <c r="F4738">
        <v>2.2200000000000002</v>
      </c>
      <c r="G4738">
        <v>0.79</v>
      </c>
      <c r="H4738">
        <v>5.12</v>
      </c>
      <c r="I4738">
        <v>6</v>
      </c>
      <c r="J4738">
        <v>158</v>
      </c>
      <c r="K4738">
        <v>36</v>
      </c>
      <c r="L4738">
        <v>5.13</v>
      </c>
      <c r="M4738" t="s">
        <v>19</v>
      </c>
      <c r="N4738" t="s">
        <v>20</v>
      </c>
      <c r="O4738" t="s">
        <v>21</v>
      </c>
      <c r="P4738">
        <v>0</v>
      </c>
    </row>
    <row r="4739" spans="1:16" x14ac:dyDescent="0.3">
      <c r="A4739" t="s">
        <v>9502</v>
      </c>
      <c r="B4739" t="s">
        <v>9503</v>
      </c>
      <c r="C4739">
        <v>22</v>
      </c>
      <c r="D4739" t="s">
        <v>18</v>
      </c>
      <c r="E4739">
        <v>8.0500000000000007</v>
      </c>
      <c r="F4739">
        <v>5.74</v>
      </c>
      <c r="G4739">
        <v>1.07</v>
      </c>
      <c r="H4739">
        <v>5.87</v>
      </c>
      <c r="I4739">
        <v>6.89</v>
      </c>
      <c r="J4739">
        <v>145</v>
      </c>
      <c r="K4739">
        <v>110</v>
      </c>
      <c r="L4739">
        <v>11</v>
      </c>
      <c r="M4739" t="s">
        <v>19</v>
      </c>
      <c r="N4739" t="s">
        <v>28</v>
      </c>
      <c r="O4739" t="s">
        <v>32</v>
      </c>
      <c r="P4739">
        <v>1</v>
      </c>
    </row>
    <row r="4740" spans="1:16" x14ac:dyDescent="0.3">
      <c r="A4740" t="s">
        <v>9504</v>
      </c>
      <c r="B4740" t="s">
        <v>9505</v>
      </c>
      <c r="C4740">
        <v>29</v>
      </c>
      <c r="D4740" t="s">
        <v>24</v>
      </c>
      <c r="E4740">
        <v>3.73</v>
      </c>
      <c r="F4740">
        <v>3.59</v>
      </c>
      <c r="G4740">
        <v>2.69</v>
      </c>
      <c r="H4740">
        <v>4.3899999999999997</v>
      </c>
      <c r="I4740">
        <v>5.22</v>
      </c>
      <c r="J4740">
        <v>131</v>
      </c>
      <c r="K4740">
        <v>94</v>
      </c>
      <c r="L4740">
        <v>4.68</v>
      </c>
      <c r="M4740" t="s">
        <v>27</v>
      </c>
      <c r="N4740" t="s">
        <v>28</v>
      </c>
      <c r="O4740" t="s">
        <v>21</v>
      </c>
      <c r="P4740">
        <v>0</v>
      </c>
    </row>
    <row r="4741" spans="1:16" x14ac:dyDescent="0.3">
      <c r="A4741" t="s">
        <v>9506</v>
      </c>
      <c r="B4741" t="s">
        <v>9507</v>
      </c>
      <c r="C4741">
        <v>34</v>
      </c>
      <c r="D4741" t="s">
        <v>24</v>
      </c>
      <c r="E4741">
        <v>5.67</v>
      </c>
      <c r="F4741">
        <v>2.63</v>
      </c>
      <c r="G4741">
        <v>0.93</v>
      </c>
      <c r="H4741">
        <v>5.4</v>
      </c>
      <c r="I4741">
        <v>5.75</v>
      </c>
      <c r="J4741">
        <v>93</v>
      </c>
      <c r="K4741">
        <v>140</v>
      </c>
      <c r="L4741">
        <v>7.34</v>
      </c>
      <c r="M4741" t="s">
        <v>27</v>
      </c>
      <c r="N4741" t="s">
        <v>20</v>
      </c>
      <c r="O4741" t="s">
        <v>29</v>
      </c>
      <c r="P4741">
        <v>0</v>
      </c>
    </row>
    <row r="4742" spans="1:16" x14ac:dyDescent="0.3">
      <c r="A4742" t="s">
        <v>9508</v>
      </c>
      <c r="B4742" t="s">
        <v>9509</v>
      </c>
      <c r="C4742">
        <v>31</v>
      </c>
      <c r="D4742" t="s">
        <v>24</v>
      </c>
      <c r="E4742">
        <v>8.51</v>
      </c>
      <c r="F4742">
        <v>5.12</v>
      </c>
      <c r="G4742">
        <v>2.97</v>
      </c>
      <c r="H4742">
        <v>1.59</v>
      </c>
      <c r="I4742">
        <v>7.52</v>
      </c>
      <c r="J4742">
        <v>229</v>
      </c>
      <c r="K4742">
        <v>53</v>
      </c>
      <c r="L4742">
        <v>9.02</v>
      </c>
      <c r="M4742" t="s">
        <v>19</v>
      </c>
      <c r="N4742" t="s">
        <v>20</v>
      </c>
      <c r="O4742" t="s">
        <v>36</v>
      </c>
      <c r="P4742">
        <v>1</v>
      </c>
    </row>
    <row r="4743" spans="1:16" x14ac:dyDescent="0.3">
      <c r="A4743" t="s">
        <v>9510</v>
      </c>
      <c r="B4743" t="s">
        <v>9511</v>
      </c>
      <c r="C4743">
        <v>32</v>
      </c>
      <c r="D4743" t="s">
        <v>49</v>
      </c>
      <c r="E4743">
        <v>3.05</v>
      </c>
      <c r="F4743">
        <v>1.88</v>
      </c>
      <c r="G4743">
        <v>1.42</v>
      </c>
      <c r="H4743">
        <v>4.4400000000000004</v>
      </c>
      <c r="I4743">
        <v>7.82</v>
      </c>
      <c r="J4743">
        <v>79</v>
      </c>
      <c r="K4743">
        <v>17</v>
      </c>
      <c r="L4743">
        <v>4.2699999999999996</v>
      </c>
      <c r="M4743" t="s">
        <v>19</v>
      </c>
      <c r="N4743" t="s">
        <v>28</v>
      </c>
      <c r="O4743" t="s">
        <v>21</v>
      </c>
      <c r="P4743">
        <v>0</v>
      </c>
    </row>
    <row r="4744" spans="1:16" x14ac:dyDescent="0.3">
      <c r="A4744" t="s">
        <v>9512</v>
      </c>
      <c r="B4744" t="s">
        <v>9513</v>
      </c>
      <c r="C4744">
        <v>35</v>
      </c>
      <c r="D4744" t="s">
        <v>24</v>
      </c>
      <c r="E4744">
        <v>11.26</v>
      </c>
      <c r="F4744">
        <v>5.0599999999999996</v>
      </c>
      <c r="G4744">
        <v>2.76</v>
      </c>
      <c r="H4744">
        <v>3.34</v>
      </c>
      <c r="I4744">
        <v>5.82</v>
      </c>
      <c r="J4744">
        <v>76</v>
      </c>
      <c r="K4744">
        <v>76</v>
      </c>
      <c r="L4744">
        <v>13.44</v>
      </c>
      <c r="M4744" t="s">
        <v>35</v>
      </c>
      <c r="N4744" t="s">
        <v>20</v>
      </c>
      <c r="O4744" t="s">
        <v>36</v>
      </c>
      <c r="P4744">
        <v>1</v>
      </c>
    </row>
    <row r="4745" spans="1:16" x14ac:dyDescent="0.3">
      <c r="A4745" t="s">
        <v>9514</v>
      </c>
      <c r="B4745" t="s">
        <v>9515</v>
      </c>
      <c r="C4745">
        <v>18</v>
      </c>
      <c r="D4745" t="s">
        <v>24</v>
      </c>
      <c r="E4745">
        <v>4.29</v>
      </c>
      <c r="F4745">
        <v>0.62</v>
      </c>
      <c r="G4745">
        <v>3.92</v>
      </c>
      <c r="H4745">
        <v>0.78</v>
      </c>
      <c r="I4745">
        <v>4.9800000000000004</v>
      </c>
      <c r="J4745">
        <v>195</v>
      </c>
      <c r="K4745">
        <v>16</v>
      </c>
      <c r="L4745">
        <v>5.35</v>
      </c>
      <c r="M4745" t="s">
        <v>35</v>
      </c>
      <c r="N4745" t="s">
        <v>20</v>
      </c>
      <c r="O4745" t="s">
        <v>21</v>
      </c>
      <c r="P4745">
        <v>0</v>
      </c>
    </row>
    <row r="4746" spans="1:16" x14ac:dyDescent="0.3">
      <c r="A4746" t="s">
        <v>9516</v>
      </c>
      <c r="B4746" t="s">
        <v>9517</v>
      </c>
      <c r="C4746">
        <v>27</v>
      </c>
      <c r="D4746" t="s">
        <v>24</v>
      </c>
      <c r="E4746">
        <v>3.11</v>
      </c>
      <c r="F4746">
        <v>2.39</v>
      </c>
      <c r="G4746">
        <v>3.9</v>
      </c>
      <c r="H4746">
        <v>3.08</v>
      </c>
      <c r="I4746">
        <v>8.07</v>
      </c>
      <c r="J4746">
        <v>63</v>
      </c>
      <c r="K4746">
        <v>33</v>
      </c>
      <c r="L4746">
        <v>5.74</v>
      </c>
      <c r="M4746" t="s">
        <v>35</v>
      </c>
      <c r="N4746" t="s">
        <v>28</v>
      </c>
      <c r="O4746" t="s">
        <v>29</v>
      </c>
      <c r="P4746">
        <v>0</v>
      </c>
    </row>
    <row r="4747" spans="1:16" x14ac:dyDescent="0.3">
      <c r="A4747" t="s">
        <v>9518</v>
      </c>
      <c r="B4747" t="s">
        <v>9519</v>
      </c>
      <c r="C4747">
        <v>27</v>
      </c>
      <c r="D4747" t="s">
        <v>18</v>
      </c>
      <c r="E4747">
        <v>5.1100000000000003</v>
      </c>
      <c r="F4747">
        <v>0.83</v>
      </c>
      <c r="G4747">
        <v>0.85</v>
      </c>
      <c r="H4747">
        <v>5.6</v>
      </c>
      <c r="I4747">
        <v>8.69</v>
      </c>
      <c r="J4747">
        <v>182</v>
      </c>
      <c r="K4747">
        <v>137</v>
      </c>
      <c r="L4747">
        <v>8.0399999999999991</v>
      </c>
      <c r="M4747" t="s">
        <v>19</v>
      </c>
      <c r="N4747" t="s">
        <v>20</v>
      </c>
      <c r="O4747" t="s">
        <v>21</v>
      </c>
      <c r="P4747">
        <v>0</v>
      </c>
    </row>
    <row r="4748" spans="1:16" x14ac:dyDescent="0.3">
      <c r="A4748" t="s">
        <v>9520</v>
      </c>
      <c r="B4748" t="s">
        <v>9521</v>
      </c>
      <c r="C4748">
        <v>35</v>
      </c>
      <c r="D4748" t="s">
        <v>18</v>
      </c>
      <c r="E4748">
        <v>4.3099999999999996</v>
      </c>
      <c r="F4748">
        <v>3.99</v>
      </c>
      <c r="G4748">
        <v>2.23</v>
      </c>
      <c r="H4748">
        <v>5.58</v>
      </c>
      <c r="I4748">
        <v>4.8600000000000003</v>
      </c>
      <c r="J4748">
        <v>137</v>
      </c>
      <c r="K4748">
        <v>36</v>
      </c>
      <c r="L4748">
        <v>6.26</v>
      </c>
      <c r="M4748" t="s">
        <v>19</v>
      </c>
      <c r="N4748" t="s">
        <v>20</v>
      </c>
      <c r="O4748" t="s">
        <v>29</v>
      </c>
      <c r="P4748">
        <v>0</v>
      </c>
    </row>
    <row r="4749" spans="1:16" x14ac:dyDescent="0.3">
      <c r="A4749" t="s">
        <v>9522</v>
      </c>
      <c r="B4749" t="s">
        <v>9523</v>
      </c>
      <c r="C4749">
        <v>22</v>
      </c>
      <c r="D4749" t="s">
        <v>24</v>
      </c>
      <c r="E4749">
        <v>11.19</v>
      </c>
      <c r="F4749">
        <v>1.17</v>
      </c>
      <c r="G4749">
        <v>1.52</v>
      </c>
      <c r="H4749">
        <v>2.42</v>
      </c>
      <c r="I4749">
        <v>5.82</v>
      </c>
      <c r="J4749">
        <v>156</v>
      </c>
      <c r="K4749">
        <v>93</v>
      </c>
      <c r="L4749">
        <v>12.78</v>
      </c>
      <c r="M4749" t="s">
        <v>27</v>
      </c>
      <c r="N4749" t="s">
        <v>28</v>
      </c>
      <c r="O4749" t="s">
        <v>32</v>
      </c>
      <c r="P4749">
        <v>1</v>
      </c>
    </row>
    <row r="4750" spans="1:16" x14ac:dyDescent="0.3">
      <c r="A4750" t="s">
        <v>9524</v>
      </c>
      <c r="B4750" t="s">
        <v>9525</v>
      </c>
      <c r="C4750">
        <v>35</v>
      </c>
      <c r="D4750" t="s">
        <v>24</v>
      </c>
      <c r="E4750">
        <v>7</v>
      </c>
      <c r="F4750">
        <v>0.79</v>
      </c>
      <c r="G4750">
        <v>3.83</v>
      </c>
      <c r="H4750">
        <v>1.42</v>
      </c>
      <c r="I4750">
        <v>6.86</v>
      </c>
      <c r="J4750">
        <v>215</v>
      </c>
      <c r="K4750">
        <v>54</v>
      </c>
      <c r="L4750">
        <v>9.3800000000000008</v>
      </c>
      <c r="M4750" t="s">
        <v>19</v>
      </c>
      <c r="N4750" t="s">
        <v>20</v>
      </c>
      <c r="O4750" t="s">
        <v>32</v>
      </c>
      <c r="P4750">
        <v>1</v>
      </c>
    </row>
    <row r="4751" spans="1:16" x14ac:dyDescent="0.3">
      <c r="A4751" t="s">
        <v>9526</v>
      </c>
      <c r="B4751" t="s">
        <v>9527</v>
      </c>
      <c r="C4751">
        <v>26</v>
      </c>
      <c r="D4751" t="s">
        <v>49</v>
      </c>
      <c r="E4751">
        <v>5.15</v>
      </c>
      <c r="F4751">
        <v>5.35</v>
      </c>
      <c r="G4751">
        <v>1.91</v>
      </c>
      <c r="H4751">
        <v>4.32</v>
      </c>
      <c r="I4751">
        <v>4.63</v>
      </c>
      <c r="J4751">
        <v>117</v>
      </c>
      <c r="K4751">
        <v>105</v>
      </c>
      <c r="L4751">
        <v>6.51</v>
      </c>
      <c r="M4751" t="s">
        <v>19</v>
      </c>
      <c r="N4751" t="s">
        <v>20</v>
      </c>
      <c r="O4751" t="s">
        <v>36</v>
      </c>
      <c r="P4751">
        <v>1</v>
      </c>
    </row>
    <row r="4752" spans="1:16" x14ac:dyDescent="0.3">
      <c r="A4752" t="s">
        <v>9528</v>
      </c>
      <c r="B4752" t="s">
        <v>9529</v>
      </c>
      <c r="C4752">
        <v>35</v>
      </c>
      <c r="D4752" t="s">
        <v>24</v>
      </c>
      <c r="E4752">
        <v>11.34</v>
      </c>
      <c r="F4752">
        <v>1.41</v>
      </c>
      <c r="G4752">
        <v>2.88</v>
      </c>
      <c r="H4752">
        <v>1.86</v>
      </c>
      <c r="I4752">
        <v>4.63</v>
      </c>
      <c r="J4752">
        <v>45</v>
      </c>
      <c r="K4752">
        <v>144</v>
      </c>
      <c r="L4752">
        <v>12.73</v>
      </c>
      <c r="M4752" t="s">
        <v>19</v>
      </c>
      <c r="N4752" t="s">
        <v>20</v>
      </c>
      <c r="O4752" t="s">
        <v>36</v>
      </c>
      <c r="P4752">
        <v>1</v>
      </c>
    </row>
    <row r="4753" spans="1:16" x14ac:dyDescent="0.3">
      <c r="A4753" t="s">
        <v>9530</v>
      </c>
      <c r="B4753" t="s">
        <v>9531</v>
      </c>
      <c r="C4753">
        <v>20</v>
      </c>
      <c r="D4753" t="s">
        <v>49</v>
      </c>
      <c r="E4753">
        <v>5.28</v>
      </c>
      <c r="F4753">
        <v>4.13</v>
      </c>
      <c r="G4753">
        <v>2.09</v>
      </c>
      <c r="H4753">
        <v>1.47</v>
      </c>
      <c r="I4753">
        <v>5.51</v>
      </c>
      <c r="J4753">
        <v>182</v>
      </c>
      <c r="K4753">
        <v>83</v>
      </c>
      <c r="L4753">
        <v>8.0399999999999991</v>
      </c>
      <c r="M4753" t="s">
        <v>35</v>
      </c>
      <c r="N4753" t="s">
        <v>28</v>
      </c>
      <c r="O4753" t="s">
        <v>36</v>
      </c>
      <c r="P4753">
        <v>1</v>
      </c>
    </row>
    <row r="4754" spans="1:16" x14ac:dyDescent="0.3">
      <c r="A4754" t="s">
        <v>9532</v>
      </c>
      <c r="B4754" t="s">
        <v>9533</v>
      </c>
      <c r="C4754">
        <v>20</v>
      </c>
      <c r="D4754" t="s">
        <v>49</v>
      </c>
      <c r="E4754">
        <v>7.81</v>
      </c>
      <c r="F4754">
        <v>5.7</v>
      </c>
      <c r="G4754">
        <v>2.57</v>
      </c>
      <c r="H4754">
        <v>5.46</v>
      </c>
      <c r="I4754">
        <v>8.41</v>
      </c>
      <c r="J4754">
        <v>204</v>
      </c>
      <c r="K4754">
        <v>66</v>
      </c>
      <c r="L4754">
        <v>10.38</v>
      </c>
      <c r="M4754" t="s">
        <v>35</v>
      </c>
      <c r="N4754" t="s">
        <v>28</v>
      </c>
      <c r="O4754" t="s">
        <v>32</v>
      </c>
      <c r="P4754">
        <v>1</v>
      </c>
    </row>
    <row r="4755" spans="1:16" x14ac:dyDescent="0.3">
      <c r="A4755" t="s">
        <v>9534</v>
      </c>
      <c r="B4755" t="s">
        <v>9535</v>
      </c>
      <c r="C4755">
        <v>22</v>
      </c>
      <c r="D4755" t="s">
        <v>18</v>
      </c>
      <c r="E4755">
        <v>10.95</v>
      </c>
      <c r="F4755">
        <v>4.47</v>
      </c>
      <c r="G4755">
        <v>3.88</v>
      </c>
      <c r="H4755">
        <v>1.02</v>
      </c>
      <c r="I4755">
        <v>5.47</v>
      </c>
      <c r="J4755">
        <v>86</v>
      </c>
      <c r="K4755">
        <v>127</v>
      </c>
      <c r="L4755">
        <v>11.92</v>
      </c>
      <c r="M4755" t="s">
        <v>27</v>
      </c>
      <c r="N4755" t="s">
        <v>20</v>
      </c>
      <c r="O4755" t="s">
        <v>36</v>
      </c>
      <c r="P4755">
        <v>1</v>
      </c>
    </row>
    <row r="4756" spans="1:16" x14ac:dyDescent="0.3">
      <c r="A4756" t="s">
        <v>9536</v>
      </c>
      <c r="B4756" t="s">
        <v>9537</v>
      </c>
      <c r="C4756">
        <v>23</v>
      </c>
      <c r="D4756" t="s">
        <v>24</v>
      </c>
      <c r="E4756">
        <v>10.76</v>
      </c>
      <c r="F4756">
        <v>2.27</v>
      </c>
      <c r="G4756">
        <v>1.39</v>
      </c>
      <c r="H4756">
        <v>5.0199999999999996</v>
      </c>
      <c r="I4756">
        <v>7.6</v>
      </c>
      <c r="J4756">
        <v>68</v>
      </c>
      <c r="K4756">
        <v>89</v>
      </c>
      <c r="L4756">
        <v>12.84</v>
      </c>
      <c r="M4756" t="s">
        <v>35</v>
      </c>
      <c r="N4756" t="s">
        <v>28</v>
      </c>
      <c r="O4756" t="s">
        <v>32</v>
      </c>
      <c r="P4756">
        <v>1</v>
      </c>
    </row>
    <row r="4757" spans="1:16" x14ac:dyDescent="0.3">
      <c r="A4757" t="s">
        <v>9538</v>
      </c>
      <c r="B4757" t="s">
        <v>9539</v>
      </c>
      <c r="C4757">
        <v>29</v>
      </c>
      <c r="D4757" t="s">
        <v>49</v>
      </c>
      <c r="E4757">
        <v>7.17</v>
      </c>
      <c r="F4757">
        <v>3</v>
      </c>
      <c r="G4757">
        <v>0.44</v>
      </c>
      <c r="H4757">
        <v>3.57</v>
      </c>
      <c r="I4757">
        <v>7.86</v>
      </c>
      <c r="J4757">
        <v>84</v>
      </c>
      <c r="K4757">
        <v>159</v>
      </c>
      <c r="L4757">
        <v>8.01</v>
      </c>
      <c r="M4757" t="s">
        <v>27</v>
      </c>
      <c r="N4757" t="s">
        <v>20</v>
      </c>
      <c r="O4757" t="s">
        <v>32</v>
      </c>
      <c r="P4757">
        <v>1</v>
      </c>
    </row>
    <row r="4758" spans="1:16" x14ac:dyDescent="0.3">
      <c r="A4758" t="s">
        <v>9540</v>
      </c>
      <c r="B4758" t="s">
        <v>9541</v>
      </c>
      <c r="C4758">
        <v>29</v>
      </c>
      <c r="D4758" t="s">
        <v>49</v>
      </c>
      <c r="E4758">
        <v>4.2300000000000004</v>
      </c>
      <c r="F4758">
        <v>3.99</v>
      </c>
      <c r="G4758">
        <v>2.81</v>
      </c>
      <c r="H4758">
        <v>4.01</v>
      </c>
      <c r="I4758">
        <v>4.9800000000000004</v>
      </c>
      <c r="J4758">
        <v>20</v>
      </c>
      <c r="K4758">
        <v>146</v>
      </c>
      <c r="L4758">
        <v>6.62</v>
      </c>
      <c r="M4758" t="s">
        <v>35</v>
      </c>
      <c r="N4758" t="s">
        <v>28</v>
      </c>
      <c r="O4758" t="s">
        <v>29</v>
      </c>
      <c r="P4758">
        <v>0</v>
      </c>
    </row>
    <row r="4759" spans="1:16" x14ac:dyDescent="0.3">
      <c r="A4759" t="s">
        <v>9542</v>
      </c>
      <c r="B4759" t="s">
        <v>9543</v>
      </c>
      <c r="C4759">
        <v>32</v>
      </c>
      <c r="D4759" t="s">
        <v>49</v>
      </c>
      <c r="E4759">
        <v>5.48</v>
      </c>
      <c r="F4759">
        <v>2.76</v>
      </c>
      <c r="G4759">
        <v>3.43</v>
      </c>
      <c r="H4759">
        <v>3.7</v>
      </c>
      <c r="I4759">
        <v>7.89</v>
      </c>
      <c r="J4759">
        <v>58</v>
      </c>
      <c r="K4759">
        <v>110</v>
      </c>
      <c r="L4759">
        <v>6.02</v>
      </c>
      <c r="M4759" t="s">
        <v>19</v>
      </c>
      <c r="N4759" t="s">
        <v>20</v>
      </c>
      <c r="O4759" t="s">
        <v>21</v>
      </c>
      <c r="P4759">
        <v>0</v>
      </c>
    </row>
    <row r="4760" spans="1:16" x14ac:dyDescent="0.3">
      <c r="A4760" t="s">
        <v>9544</v>
      </c>
      <c r="B4760" t="s">
        <v>9545</v>
      </c>
      <c r="C4760">
        <v>25</v>
      </c>
      <c r="D4760" t="s">
        <v>49</v>
      </c>
      <c r="E4760">
        <v>6.74</v>
      </c>
      <c r="F4760">
        <v>5.16</v>
      </c>
      <c r="G4760">
        <v>0.8</v>
      </c>
      <c r="H4760">
        <v>4.66</v>
      </c>
      <c r="I4760">
        <v>5.54</v>
      </c>
      <c r="J4760">
        <v>48</v>
      </c>
      <c r="K4760">
        <v>61</v>
      </c>
      <c r="L4760">
        <v>7.49</v>
      </c>
      <c r="M4760" t="s">
        <v>19</v>
      </c>
      <c r="N4760" t="s">
        <v>20</v>
      </c>
      <c r="O4760" t="s">
        <v>32</v>
      </c>
      <c r="P4760">
        <v>1</v>
      </c>
    </row>
    <row r="4761" spans="1:16" x14ac:dyDescent="0.3">
      <c r="A4761" t="s">
        <v>9546</v>
      </c>
      <c r="B4761" t="s">
        <v>9547</v>
      </c>
      <c r="C4761">
        <v>19</v>
      </c>
      <c r="D4761" t="s">
        <v>18</v>
      </c>
      <c r="E4761">
        <v>8.84</v>
      </c>
      <c r="F4761">
        <v>0.82</v>
      </c>
      <c r="G4761">
        <v>3.95</v>
      </c>
      <c r="H4761">
        <v>3.42</v>
      </c>
      <c r="I4761">
        <v>8.1300000000000008</v>
      </c>
      <c r="J4761">
        <v>85</v>
      </c>
      <c r="K4761">
        <v>58</v>
      </c>
      <c r="L4761">
        <v>11.27</v>
      </c>
      <c r="M4761" t="s">
        <v>27</v>
      </c>
      <c r="N4761" t="s">
        <v>28</v>
      </c>
      <c r="O4761" t="s">
        <v>32</v>
      </c>
      <c r="P4761">
        <v>1</v>
      </c>
    </row>
    <row r="4762" spans="1:16" x14ac:dyDescent="0.3">
      <c r="A4762" t="s">
        <v>9548</v>
      </c>
      <c r="B4762" t="s">
        <v>9549</v>
      </c>
      <c r="C4762">
        <v>25</v>
      </c>
      <c r="D4762" t="s">
        <v>49</v>
      </c>
      <c r="E4762">
        <v>3.6</v>
      </c>
      <c r="F4762">
        <v>1.47</v>
      </c>
      <c r="G4762">
        <v>1.44</v>
      </c>
      <c r="H4762">
        <v>2.2599999999999998</v>
      </c>
      <c r="I4762">
        <v>8.99</v>
      </c>
      <c r="J4762">
        <v>92</v>
      </c>
      <c r="K4762">
        <v>137</v>
      </c>
      <c r="L4762">
        <v>4.76</v>
      </c>
      <c r="M4762" t="s">
        <v>19</v>
      </c>
      <c r="N4762" t="s">
        <v>20</v>
      </c>
      <c r="O4762" t="s">
        <v>29</v>
      </c>
      <c r="P4762">
        <v>0</v>
      </c>
    </row>
    <row r="4763" spans="1:16" x14ac:dyDescent="0.3">
      <c r="A4763" t="s">
        <v>9550</v>
      </c>
      <c r="B4763" t="s">
        <v>9551</v>
      </c>
      <c r="C4763">
        <v>33</v>
      </c>
      <c r="D4763" t="s">
        <v>18</v>
      </c>
      <c r="E4763">
        <v>5.05</v>
      </c>
      <c r="F4763">
        <v>5.7</v>
      </c>
      <c r="G4763">
        <v>0.4</v>
      </c>
      <c r="H4763">
        <v>0.59</v>
      </c>
      <c r="I4763">
        <v>5.61</v>
      </c>
      <c r="J4763">
        <v>31</v>
      </c>
      <c r="K4763">
        <v>57</v>
      </c>
      <c r="L4763">
        <v>7.83</v>
      </c>
      <c r="M4763" t="s">
        <v>27</v>
      </c>
      <c r="N4763" t="s">
        <v>28</v>
      </c>
      <c r="O4763" t="s">
        <v>36</v>
      </c>
      <c r="P4763">
        <v>1</v>
      </c>
    </row>
    <row r="4764" spans="1:16" x14ac:dyDescent="0.3">
      <c r="A4764" t="s">
        <v>9552</v>
      </c>
      <c r="B4764" t="s">
        <v>9553</v>
      </c>
      <c r="C4764">
        <v>24</v>
      </c>
      <c r="D4764" t="s">
        <v>18</v>
      </c>
      <c r="E4764">
        <v>9.8800000000000008</v>
      </c>
      <c r="F4764">
        <v>4.2699999999999996</v>
      </c>
      <c r="G4764">
        <v>0.81</v>
      </c>
      <c r="H4764">
        <v>5.5</v>
      </c>
      <c r="I4764">
        <v>7.26</v>
      </c>
      <c r="J4764">
        <v>244</v>
      </c>
      <c r="K4764">
        <v>115</v>
      </c>
      <c r="L4764">
        <v>11.08</v>
      </c>
      <c r="M4764" t="s">
        <v>27</v>
      </c>
      <c r="N4764" t="s">
        <v>20</v>
      </c>
      <c r="O4764" t="s">
        <v>36</v>
      </c>
      <c r="P4764">
        <v>1</v>
      </c>
    </row>
    <row r="4765" spans="1:16" x14ac:dyDescent="0.3">
      <c r="A4765" t="s">
        <v>9554</v>
      </c>
      <c r="B4765" t="s">
        <v>9555</v>
      </c>
      <c r="C4765">
        <v>28</v>
      </c>
      <c r="D4765" t="s">
        <v>24</v>
      </c>
      <c r="E4765">
        <v>10.81</v>
      </c>
      <c r="F4765">
        <v>1.4</v>
      </c>
      <c r="G4765">
        <v>0.42</v>
      </c>
      <c r="H4765">
        <v>2.29</v>
      </c>
      <c r="I4765">
        <v>5.17</v>
      </c>
      <c r="J4765">
        <v>225</v>
      </c>
      <c r="K4765">
        <v>121</v>
      </c>
      <c r="L4765">
        <v>11.64</v>
      </c>
      <c r="M4765" t="s">
        <v>19</v>
      </c>
      <c r="N4765" t="s">
        <v>28</v>
      </c>
      <c r="O4765" t="s">
        <v>32</v>
      </c>
      <c r="P4765">
        <v>1</v>
      </c>
    </row>
    <row r="4766" spans="1:16" x14ac:dyDescent="0.3">
      <c r="A4766" t="s">
        <v>9556</v>
      </c>
      <c r="B4766" t="s">
        <v>9557</v>
      </c>
      <c r="C4766">
        <v>35</v>
      </c>
      <c r="D4766" t="s">
        <v>49</v>
      </c>
      <c r="E4766">
        <v>8.43</v>
      </c>
      <c r="F4766">
        <v>4.03</v>
      </c>
      <c r="G4766">
        <v>0.63</v>
      </c>
      <c r="H4766">
        <v>2.75</v>
      </c>
      <c r="I4766">
        <v>6.65</v>
      </c>
      <c r="J4766">
        <v>42</v>
      </c>
      <c r="K4766">
        <v>68</v>
      </c>
      <c r="L4766">
        <v>10.01</v>
      </c>
      <c r="M4766" t="s">
        <v>27</v>
      </c>
      <c r="N4766" t="s">
        <v>20</v>
      </c>
      <c r="O4766" t="s">
        <v>36</v>
      </c>
      <c r="P4766">
        <v>1</v>
      </c>
    </row>
    <row r="4767" spans="1:16" x14ac:dyDescent="0.3">
      <c r="A4767" t="s">
        <v>9558</v>
      </c>
      <c r="B4767" t="s">
        <v>9559</v>
      </c>
      <c r="C4767">
        <v>32</v>
      </c>
      <c r="D4767" t="s">
        <v>49</v>
      </c>
      <c r="E4767">
        <v>4.97</v>
      </c>
      <c r="F4767">
        <v>4.8600000000000003</v>
      </c>
      <c r="G4767">
        <v>0.48</v>
      </c>
      <c r="H4767">
        <v>4.55</v>
      </c>
      <c r="I4767">
        <v>6.56</v>
      </c>
      <c r="J4767">
        <v>217</v>
      </c>
      <c r="K4767">
        <v>129</v>
      </c>
      <c r="L4767">
        <v>7.94</v>
      </c>
      <c r="M4767" t="s">
        <v>27</v>
      </c>
      <c r="N4767" t="s">
        <v>28</v>
      </c>
      <c r="O4767" t="s">
        <v>32</v>
      </c>
      <c r="P4767">
        <v>1</v>
      </c>
    </row>
    <row r="4768" spans="1:16" x14ac:dyDescent="0.3">
      <c r="A4768" t="s">
        <v>9560</v>
      </c>
      <c r="B4768" t="s">
        <v>9561</v>
      </c>
      <c r="C4768">
        <v>26</v>
      </c>
      <c r="D4768" t="s">
        <v>24</v>
      </c>
      <c r="E4768">
        <v>7.38</v>
      </c>
      <c r="F4768">
        <v>4.55</v>
      </c>
      <c r="G4768">
        <v>0.1</v>
      </c>
      <c r="H4768">
        <v>2.04</v>
      </c>
      <c r="I4768">
        <v>5.52</v>
      </c>
      <c r="J4768">
        <v>77</v>
      </c>
      <c r="K4768">
        <v>128</v>
      </c>
      <c r="L4768">
        <v>9.7100000000000009</v>
      </c>
      <c r="M4768" t="s">
        <v>19</v>
      </c>
      <c r="N4768" t="s">
        <v>28</v>
      </c>
      <c r="O4768" t="s">
        <v>32</v>
      </c>
      <c r="P4768">
        <v>1</v>
      </c>
    </row>
    <row r="4769" spans="1:16" x14ac:dyDescent="0.3">
      <c r="A4769" t="s">
        <v>9562</v>
      </c>
      <c r="B4769" t="s">
        <v>9563</v>
      </c>
      <c r="C4769">
        <v>31</v>
      </c>
      <c r="D4769" t="s">
        <v>49</v>
      </c>
      <c r="E4769">
        <v>4.24</v>
      </c>
      <c r="F4769">
        <v>2.69</v>
      </c>
      <c r="G4769">
        <v>3.17</v>
      </c>
      <c r="H4769">
        <v>2</v>
      </c>
      <c r="I4769">
        <v>7.09</v>
      </c>
      <c r="J4769">
        <v>188</v>
      </c>
      <c r="K4769">
        <v>27</v>
      </c>
      <c r="L4769">
        <v>6.62</v>
      </c>
      <c r="M4769" t="s">
        <v>35</v>
      </c>
      <c r="N4769" t="s">
        <v>20</v>
      </c>
      <c r="O4769" t="s">
        <v>21</v>
      </c>
      <c r="P4769">
        <v>0</v>
      </c>
    </row>
    <row r="4770" spans="1:16" x14ac:dyDescent="0.3">
      <c r="A4770" t="s">
        <v>9564</v>
      </c>
      <c r="B4770" t="s">
        <v>9565</v>
      </c>
      <c r="C4770">
        <v>34</v>
      </c>
      <c r="D4770" t="s">
        <v>24</v>
      </c>
      <c r="E4770">
        <v>11.53</v>
      </c>
      <c r="F4770">
        <v>1.45</v>
      </c>
      <c r="G4770">
        <v>2.83</v>
      </c>
      <c r="H4770">
        <v>4.0199999999999996</v>
      </c>
      <c r="I4770">
        <v>8.2100000000000009</v>
      </c>
      <c r="J4770">
        <v>162</v>
      </c>
      <c r="K4770">
        <v>163</v>
      </c>
      <c r="L4770">
        <v>14.22</v>
      </c>
      <c r="M4770" t="s">
        <v>19</v>
      </c>
      <c r="N4770" t="s">
        <v>28</v>
      </c>
      <c r="O4770" t="s">
        <v>32</v>
      </c>
      <c r="P4770">
        <v>1</v>
      </c>
    </row>
    <row r="4771" spans="1:16" x14ac:dyDescent="0.3">
      <c r="A4771" t="s">
        <v>9566</v>
      </c>
      <c r="B4771" t="s">
        <v>9567</v>
      </c>
      <c r="C4771">
        <v>29</v>
      </c>
      <c r="D4771" t="s">
        <v>49</v>
      </c>
      <c r="E4771">
        <v>10.77</v>
      </c>
      <c r="F4771">
        <v>1.72</v>
      </c>
      <c r="G4771">
        <v>0.74</v>
      </c>
      <c r="H4771">
        <v>1.1000000000000001</v>
      </c>
      <c r="I4771">
        <v>8.77</v>
      </c>
      <c r="J4771">
        <v>161</v>
      </c>
      <c r="K4771">
        <v>41</v>
      </c>
      <c r="L4771">
        <v>13.12</v>
      </c>
      <c r="M4771" t="s">
        <v>35</v>
      </c>
      <c r="N4771" t="s">
        <v>28</v>
      </c>
      <c r="O4771" t="s">
        <v>36</v>
      </c>
      <c r="P4771">
        <v>1</v>
      </c>
    </row>
    <row r="4772" spans="1:16" x14ac:dyDescent="0.3">
      <c r="A4772" t="s">
        <v>9568</v>
      </c>
      <c r="B4772" t="s">
        <v>9569</v>
      </c>
      <c r="C4772">
        <v>25</v>
      </c>
      <c r="D4772" t="s">
        <v>49</v>
      </c>
      <c r="E4772">
        <v>5.96</v>
      </c>
      <c r="F4772">
        <v>4.2</v>
      </c>
      <c r="G4772">
        <v>3.71</v>
      </c>
      <c r="H4772">
        <v>2.44</v>
      </c>
      <c r="I4772">
        <v>7.59</v>
      </c>
      <c r="J4772">
        <v>227</v>
      </c>
      <c r="K4772">
        <v>178</v>
      </c>
      <c r="L4772">
        <v>8.02</v>
      </c>
      <c r="M4772" t="s">
        <v>35</v>
      </c>
      <c r="N4772" t="s">
        <v>28</v>
      </c>
      <c r="O4772" t="s">
        <v>36</v>
      </c>
      <c r="P4772">
        <v>1</v>
      </c>
    </row>
    <row r="4773" spans="1:16" x14ac:dyDescent="0.3">
      <c r="A4773" t="s">
        <v>9570</v>
      </c>
      <c r="B4773" t="s">
        <v>9571</v>
      </c>
      <c r="C4773">
        <v>34</v>
      </c>
      <c r="D4773" t="s">
        <v>24</v>
      </c>
      <c r="E4773">
        <v>6.09</v>
      </c>
      <c r="F4773">
        <v>5.96</v>
      </c>
      <c r="G4773">
        <v>0.15</v>
      </c>
      <c r="H4773">
        <v>2.12</v>
      </c>
      <c r="I4773">
        <v>7.27</v>
      </c>
      <c r="J4773">
        <v>86</v>
      </c>
      <c r="K4773">
        <v>131</v>
      </c>
      <c r="L4773">
        <v>8.48</v>
      </c>
      <c r="M4773" t="s">
        <v>27</v>
      </c>
      <c r="N4773" t="s">
        <v>20</v>
      </c>
      <c r="O4773" t="s">
        <v>32</v>
      </c>
      <c r="P4773">
        <v>1</v>
      </c>
    </row>
    <row r="4774" spans="1:16" x14ac:dyDescent="0.3">
      <c r="A4774" t="s">
        <v>9572</v>
      </c>
      <c r="B4774" t="s">
        <v>9573</v>
      </c>
      <c r="C4774">
        <v>30</v>
      </c>
      <c r="D4774" t="s">
        <v>24</v>
      </c>
      <c r="E4774">
        <v>9.98</v>
      </c>
      <c r="F4774">
        <v>5.63</v>
      </c>
      <c r="G4774">
        <v>2.6</v>
      </c>
      <c r="H4774">
        <v>2.63</v>
      </c>
      <c r="I4774">
        <v>6.35</v>
      </c>
      <c r="J4774">
        <v>59</v>
      </c>
      <c r="K4774">
        <v>171</v>
      </c>
      <c r="L4774">
        <v>12.84</v>
      </c>
      <c r="M4774" t="s">
        <v>27</v>
      </c>
      <c r="N4774" t="s">
        <v>28</v>
      </c>
      <c r="O4774" t="s">
        <v>32</v>
      </c>
      <c r="P4774">
        <v>1</v>
      </c>
    </row>
    <row r="4775" spans="1:16" x14ac:dyDescent="0.3">
      <c r="A4775" t="s">
        <v>9574</v>
      </c>
      <c r="B4775" t="s">
        <v>9575</v>
      </c>
      <c r="C4775">
        <v>30</v>
      </c>
      <c r="D4775" t="s">
        <v>49</v>
      </c>
      <c r="E4775">
        <v>7.86</v>
      </c>
      <c r="F4775">
        <v>5.35</v>
      </c>
      <c r="G4775">
        <v>0.93</v>
      </c>
      <c r="H4775">
        <v>4.9400000000000004</v>
      </c>
      <c r="I4775">
        <v>6.42</v>
      </c>
      <c r="J4775">
        <v>210</v>
      </c>
      <c r="K4775">
        <v>140</v>
      </c>
      <c r="L4775">
        <v>9.49</v>
      </c>
      <c r="M4775" t="s">
        <v>19</v>
      </c>
      <c r="N4775" t="s">
        <v>20</v>
      </c>
      <c r="O4775" t="s">
        <v>36</v>
      </c>
      <c r="P4775">
        <v>1</v>
      </c>
    </row>
    <row r="4776" spans="1:16" x14ac:dyDescent="0.3">
      <c r="A4776" t="s">
        <v>9576</v>
      </c>
      <c r="B4776" t="s">
        <v>9577</v>
      </c>
      <c r="C4776">
        <v>25</v>
      </c>
      <c r="D4776" t="s">
        <v>18</v>
      </c>
      <c r="E4776">
        <v>10.77</v>
      </c>
      <c r="F4776">
        <v>1.2</v>
      </c>
      <c r="G4776">
        <v>0.95</v>
      </c>
      <c r="H4776">
        <v>0.56000000000000005</v>
      </c>
      <c r="I4776">
        <v>8.06</v>
      </c>
      <c r="J4776">
        <v>135</v>
      </c>
      <c r="K4776">
        <v>107</v>
      </c>
      <c r="L4776">
        <v>12.19</v>
      </c>
      <c r="M4776" t="s">
        <v>19</v>
      </c>
      <c r="N4776" t="s">
        <v>20</v>
      </c>
      <c r="O4776" t="s">
        <v>36</v>
      </c>
      <c r="P4776">
        <v>1</v>
      </c>
    </row>
    <row r="4777" spans="1:16" x14ac:dyDescent="0.3">
      <c r="A4777" t="s">
        <v>9578</v>
      </c>
      <c r="B4777" t="s">
        <v>9579</v>
      </c>
      <c r="C4777">
        <v>24</v>
      </c>
      <c r="D4777" t="s">
        <v>24</v>
      </c>
      <c r="E4777">
        <v>11.58</v>
      </c>
      <c r="F4777">
        <v>1.77</v>
      </c>
      <c r="G4777">
        <v>2</v>
      </c>
      <c r="H4777">
        <v>0.78</v>
      </c>
      <c r="I4777">
        <v>4.8</v>
      </c>
      <c r="J4777">
        <v>101</v>
      </c>
      <c r="K4777">
        <v>53</v>
      </c>
      <c r="L4777">
        <v>14.06</v>
      </c>
      <c r="M4777" t="s">
        <v>27</v>
      </c>
      <c r="N4777" t="s">
        <v>20</v>
      </c>
      <c r="O4777" t="s">
        <v>32</v>
      </c>
      <c r="P4777">
        <v>1</v>
      </c>
    </row>
    <row r="4778" spans="1:16" x14ac:dyDescent="0.3">
      <c r="A4778" t="s">
        <v>9580</v>
      </c>
      <c r="B4778" t="s">
        <v>9581</v>
      </c>
      <c r="C4778">
        <v>33</v>
      </c>
      <c r="D4778" t="s">
        <v>49</v>
      </c>
      <c r="E4778">
        <v>8.3800000000000008</v>
      </c>
      <c r="F4778">
        <v>5.92</v>
      </c>
      <c r="G4778">
        <v>1.93</v>
      </c>
      <c r="H4778">
        <v>4.03</v>
      </c>
      <c r="I4778">
        <v>7.11</v>
      </c>
      <c r="J4778">
        <v>148</v>
      </c>
      <c r="K4778">
        <v>152</v>
      </c>
      <c r="L4778">
        <v>10.58</v>
      </c>
      <c r="M4778" t="s">
        <v>35</v>
      </c>
      <c r="N4778" t="s">
        <v>20</v>
      </c>
      <c r="O4778" t="s">
        <v>36</v>
      </c>
      <c r="P4778">
        <v>1</v>
      </c>
    </row>
    <row r="4779" spans="1:16" x14ac:dyDescent="0.3">
      <c r="A4779" t="s">
        <v>9582</v>
      </c>
      <c r="B4779" t="s">
        <v>9583</v>
      </c>
      <c r="C4779">
        <v>20</v>
      </c>
      <c r="D4779" t="s">
        <v>49</v>
      </c>
      <c r="E4779">
        <v>6.73</v>
      </c>
      <c r="F4779">
        <v>1.94</v>
      </c>
      <c r="G4779">
        <v>3.55</v>
      </c>
      <c r="H4779">
        <v>3.54</v>
      </c>
      <c r="I4779">
        <v>4.5199999999999996</v>
      </c>
      <c r="J4779">
        <v>247</v>
      </c>
      <c r="K4779">
        <v>158</v>
      </c>
      <c r="L4779">
        <v>7.3</v>
      </c>
      <c r="M4779" t="s">
        <v>35</v>
      </c>
      <c r="N4779" t="s">
        <v>20</v>
      </c>
      <c r="O4779" t="s">
        <v>32</v>
      </c>
      <c r="P4779">
        <v>1</v>
      </c>
    </row>
    <row r="4780" spans="1:16" x14ac:dyDescent="0.3">
      <c r="A4780" t="s">
        <v>9584</v>
      </c>
      <c r="B4780" t="s">
        <v>9585</v>
      </c>
      <c r="C4780">
        <v>30</v>
      </c>
      <c r="D4780" t="s">
        <v>49</v>
      </c>
      <c r="E4780">
        <v>6.9</v>
      </c>
      <c r="F4780">
        <v>5.85</v>
      </c>
      <c r="G4780">
        <v>1.65</v>
      </c>
      <c r="H4780">
        <v>1.01</v>
      </c>
      <c r="I4780">
        <v>7.65</v>
      </c>
      <c r="J4780">
        <v>112</v>
      </c>
      <c r="K4780">
        <v>158</v>
      </c>
      <c r="L4780">
        <v>8.48</v>
      </c>
      <c r="M4780" t="s">
        <v>19</v>
      </c>
      <c r="N4780" t="s">
        <v>20</v>
      </c>
      <c r="O4780" t="s">
        <v>36</v>
      </c>
      <c r="P4780">
        <v>1</v>
      </c>
    </row>
    <row r="4781" spans="1:16" x14ac:dyDescent="0.3">
      <c r="A4781" t="s">
        <v>9586</v>
      </c>
      <c r="B4781" t="s">
        <v>9587</v>
      </c>
      <c r="C4781">
        <v>33</v>
      </c>
      <c r="D4781" t="s">
        <v>24</v>
      </c>
      <c r="E4781">
        <v>10.33</v>
      </c>
      <c r="F4781">
        <v>2.14</v>
      </c>
      <c r="G4781">
        <v>0.87</v>
      </c>
      <c r="H4781">
        <v>4.97</v>
      </c>
      <c r="I4781">
        <v>5.4</v>
      </c>
      <c r="J4781">
        <v>213</v>
      </c>
      <c r="K4781">
        <v>161</v>
      </c>
      <c r="L4781">
        <v>11.27</v>
      </c>
      <c r="M4781" t="s">
        <v>27</v>
      </c>
      <c r="N4781" t="s">
        <v>28</v>
      </c>
      <c r="O4781" t="s">
        <v>32</v>
      </c>
      <c r="P4781">
        <v>1</v>
      </c>
    </row>
    <row r="4782" spans="1:16" x14ac:dyDescent="0.3">
      <c r="A4782" t="s">
        <v>9588</v>
      </c>
      <c r="B4782" t="s">
        <v>9589</v>
      </c>
      <c r="C4782">
        <v>21</v>
      </c>
      <c r="D4782" t="s">
        <v>49</v>
      </c>
      <c r="E4782">
        <v>4.6900000000000004</v>
      </c>
      <c r="F4782">
        <v>2.67</v>
      </c>
      <c r="G4782">
        <v>2.4</v>
      </c>
      <c r="H4782">
        <v>3</v>
      </c>
      <c r="I4782">
        <v>7.95</v>
      </c>
      <c r="J4782">
        <v>167</v>
      </c>
      <c r="K4782">
        <v>157</v>
      </c>
      <c r="L4782">
        <v>6.1</v>
      </c>
      <c r="M4782" t="s">
        <v>19</v>
      </c>
      <c r="N4782" t="s">
        <v>28</v>
      </c>
      <c r="O4782" t="s">
        <v>21</v>
      </c>
      <c r="P4782">
        <v>0</v>
      </c>
    </row>
    <row r="4783" spans="1:16" x14ac:dyDescent="0.3">
      <c r="A4783" t="s">
        <v>9590</v>
      </c>
      <c r="B4783" t="s">
        <v>9591</v>
      </c>
      <c r="C4783">
        <v>24</v>
      </c>
      <c r="D4783" t="s">
        <v>18</v>
      </c>
      <c r="E4783">
        <v>10.54</v>
      </c>
      <c r="F4783">
        <v>3.62</v>
      </c>
      <c r="G4783">
        <v>3.82</v>
      </c>
      <c r="H4783">
        <v>5.73</v>
      </c>
      <c r="I4783">
        <v>7.56</v>
      </c>
      <c r="J4783">
        <v>194</v>
      </c>
      <c r="K4783">
        <v>131</v>
      </c>
      <c r="L4783">
        <v>11.1</v>
      </c>
      <c r="M4783" t="s">
        <v>19</v>
      </c>
      <c r="N4783" t="s">
        <v>28</v>
      </c>
      <c r="O4783" t="s">
        <v>36</v>
      </c>
      <c r="P4783">
        <v>1</v>
      </c>
    </row>
    <row r="4784" spans="1:16" x14ac:dyDescent="0.3">
      <c r="A4784" t="s">
        <v>9592</v>
      </c>
      <c r="B4784" t="s">
        <v>9593</v>
      </c>
      <c r="C4784">
        <v>19</v>
      </c>
      <c r="D4784" t="s">
        <v>49</v>
      </c>
      <c r="E4784">
        <v>9.77</v>
      </c>
      <c r="F4784">
        <v>1.23</v>
      </c>
      <c r="G4784">
        <v>1.07</v>
      </c>
      <c r="H4784">
        <v>5.31</v>
      </c>
      <c r="I4784">
        <v>7.6</v>
      </c>
      <c r="J4784">
        <v>226</v>
      </c>
      <c r="K4784">
        <v>51</v>
      </c>
      <c r="L4784">
        <v>11.74</v>
      </c>
      <c r="M4784" t="s">
        <v>19</v>
      </c>
      <c r="N4784" t="s">
        <v>28</v>
      </c>
      <c r="O4784" t="s">
        <v>36</v>
      </c>
      <c r="P4784">
        <v>1</v>
      </c>
    </row>
    <row r="4785" spans="1:16" x14ac:dyDescent="0.3">
      <c r="A4785" t="s">
        <v>9594</v>
      </c>
      <c r="B4785" t="s">
        <v>9595</v>
      </c>
      <c r="C4785">
        <v>21</v>
      </c>
      <c r="D4785" t="s">
        <v>18</v>
      </c>
      <c r="E4785">
        <v>7.51</v>
      </c>
      <c r="F4785">
        <v>5.13</v>
      </c>
      <c r="G4785">
        <v>0.31</v>
      </c>
      <c r="H4785">
        <v>2.86</v>
      </c>
      <c r="I4785">
        <v>6.93</v>
      </c>
      <c r="J4785">
        <v>145</v>
      </c>
      <c r="K4785">
        <v>74</v>
      </c>
      <c r="L4785">
        <v>10.210000000000001</v>
      </c>
      <c r="M4785" t="s">
        <v>35</v>
      </c>
      <c r="N4785" t="s">
        <v>20</v>
      </c>
      <c r="O4785" t="s">
        <v>32</v>
      </c>
      <c r="P4785">
        <v>1</v>
      </c>
    </row>
    <row r="4786" spans="1:16" x14ac:dyDescent="0.3">
      <c r="A4786" t="s">
        <v>9596</v>
      </c>
      <c r="B4786" t="s">
        <v>9597</v>
      </c>
      <c r="C4786">
        <v>32</v>
      </c>
      <c r="D4786" t="s">
        <v>18</v>
      </c>
      <c r="E4786">
        <v>8.1199999999999992</v>
      </c>
      <c r="F4786">
        <v>3.08</v>
      </c>
      <c r="G4786">
        <v>1.53</v>
      </c>
      <c r="H4786">
        <v>4.18</v>
      </c>
      <c r="I4786">
        <v>4.74</v>
      </c>
      <c r="J4786">
        <v>60</v>
      </c>
      <c r="K4786">
        <v>18</v>
      </c>
      <c r="L4786">
        <v>8.68</v>
      </c>
      <c r="M4786" t="s">
        <v>35</v>
      </c>
      <c r="N4786" t="s">
        <v>28</v>
      </c>
      <c r="O4786" t="s">
        <v>36</v>
      </c>
      <c r="P4786">
        <v>1</v>
      </c>
    </row>
    <row r="4787" spans="1:16" x14ac:dyDescent="0.3">
      <c r="A4787" t="s">
        <v>9598</v>
      </c>
      <c r="B4787" t="s">
        <v>9599</v>
      </c>
      <c r="C4787">
        <v>24</v>
      </c>
      <c r="D4787" t="s">
        <v>18</v>
      </c>
      <c r="E4787">
        <v>7.6</v>
      </c>
      <c r="F4787">
        <v>1.25</v>
      </c>
      <c r="G4787">
        <v>1.37</v>
      </c>
      <c r="H4787">
        <v>1.49</v>
      </c>
      <c r="I4787">
        <v>4.63</v>
      </c>
      <c r="J4787">
        <v>99</v>
      </c>
      <c r="K4787">
        <v>40</v>
      </c>
      <c r="L4787">
        <v>8.51</v>
      </c>
      <c r="M4787" t="s">
        <v>19</v>
      </c>
      <c r="N4787" t="s">
        <v>28</v>
      </c>
      <c r="O4787" t="s">
        <v>32</v>
      </c>
      <c r="P4787">
        <v>1</v>
      </c>
    </row>
    <row r="4788" spans="1:16" x14ac:dyDescent="0.3">
      <c r="A4788" t="s">
        <v>9600</v>
      </c>
      <c r="B4788" t="s">
        <v>9601</v>
      </c>
      <c r="C4788">
        <v>21</v>
      </c>
      <c r="D4788" t="s">
        <v>24</v>
      </c>
      <c r="E4788">
        <v>4.33</v>
      </c>
      <c r="F4788">
        <v>5.35</v>
      </c>
      <c r="G4788">
        <v>0.09</v>
      </c>
      <c r="H4788">
        <v>2.4900000000000002</v>
      </c>
      <c r="I4788">
        <v>9</v>
      </c>
      <c r="J4788">
        <v>185</v>
      </c>
      <c r="K4788">
        <v>21</v>
      </c>
      <c r="L4788">
        <v>6.27</v>
      </c>
      <c r="M4788" t="s">
        <v>35</v>
      </c>
      <c r="N4788" t="s">
        <v>20</v>
      </c>
      <c r="O4788" t="s">
        <v>32</v>
      </c>
      <c r="P4788">
        <v>1</v>
      </c>
    </row>
    <row r="4789" spans="1:16" x14ac:dyDescent="0.3">
      <c r="A4789" t="s">
        <v>9602</v>
      </c>
      <c r="B4789" t="s">
        <v>9603</v>
      </c>
      <c r="C4789">
        <v>30</v>
      </c>
      <c r="D4789" t="s">
        <v>49</v>
      </c>
      <c r="E4789">
        <v>6</v>
      </c>
      <c r="F4789">
        <v>2.41</v>
      </c>
      <c r="G4789">
        <v>1.32</v>
      </c>
      <c r="H4789">
        <v>2.2200000000000002</v>
      </c>
      <c r="I4789">
        <v>6.5</v>
      </c>
      <c r="J4789">
        <v>119</v>
      </c>
      <c r="K4789">
        <v>96</v>
      </c>
      <c r="L4789">
        <v>7.54</v>
      </c>
      <c r="M4789" t="s">
        <v>27</v>
      </c>
      <c r="N4789" t="s">
        <v>20</v>
      </c>
      <c r="O4789" t="s">
        <v>29</v>
      </c>
      <c r="P4789">
        <v>0</v>
      </c>
    </row>
    <row r="4790" spans="1:16" x14ac:dyDescent="0.3">
      <c r="A4790" t="s">
        <v>9604</v>
      </c>
      <c r="B4790" t="s">
        <v>9605</v>
      </c>
      <c r="C4790">
        <v>28</v>
      </c>
      <c r="D4790" t="s">
        <v>24</v>
      </c>
      <c r="E4790">
        <v>3.24</v>
      </c>
      <c r="F4790">
        <v>3.8</v>
      </c>
      <c r="G4790">
        <v>3.5</v>
      </c>
      <c r="H4790">
        <v>2.74</v>
      </c>
      <c r="I4790">
        <v>6.8</v>
      </c>
      <c r="J4790">
        <v>177</v>
      </c>
      <c r="K4790">
        <v>138</v>
      </c>
      <c r="L4790">
        <v>4.67</v>
      </c>
      <c r="M4790" t="s">
        <v>19</v>
      </c>
      <c r="N4790" t="s">
        <v>20</v>
      </c>
      <c r="O4790" t="s">
        <v>21</v>
      </c>
      <c r="P4790">
        <v>0</v>
      </c>
    </row>
    <row r="4791" spans="1:16" x14ac:dyDescent="0.3">
      <c r="A4791" t="s">
        <v>9606</v>
      </c>
      <c r="B4791" t="s">
        <v>9607</v>
      </c>
      <c r="C4791">
        <v>24</v>
      </c>
      <c r="D4791" t="s">
        <v>49</v>
      </c>
      <c r="E4791">
        <v>9.4</v>
      </c>
      <c r="F4791">
        <v>1.05</v>
      </c>
      <c r="G4791">
        <v>2.77</v>
      </c>
      <c r="H4791">
        <v>5.2</v>
      </c>
      <c r="I4791">
        <v>6.32</v>
      </c>
      <c r="J4791">
        <v>96</v>
      </c>
      <c r="K4791">
        <v>75</v>
      </c>
      <c r="L4791">
        <v>11.93</v>
      </c>
      <c r="M4791" t="s">
        <v>27</v>
      </c>
      <c r="N4791" t="s">
        <v>28</v>
      </c>
      <c r="O4791" t="s">
        <v>36</v>
      </c>
      <c r="P4791">
        <v>1</v>
      </c>
    </row>
    <row r="4792" spans="1:16" x14ac:dyDescent="0.3">
      <c r="A4792" t="s">
        <v>9608</v>
      </c>
      <c r="B4792" t="s">
        <v>9609</v>
      </c>
      <c r="C4792">
        <v>19</v>
      </c>
      <c r="D4792" t="s">
        <v>49</v>
      </c>
      <c r="E4792">
        <v>8.4</v>
      </c>
      <c r="F4792">
        <v>3.71</v>
      </c>
      <c r="G4792">
        <v>3.99</v>
      </c>
      <c r="H4792">
        <v>2.78</v>
      </c>
      <c r="I4792">
        <v>7.09</v>
      </c>
      <c r="J4792">
        <v>209</v>
      </c>
      <c r="K4792">
        <v>155</v>
      </c>
      <c r="L4792">
        <v>9.18</v>
      </c>
      <c r="M4792" t="s">
        <v>27</v>
      </c>
      <c r="N4792" t="s">
        <v>20</v>
      </c>
      <c r="O4792" t="s">
        <v>32</v>
      </c>
      <c r="P4792">
        <v>1</v>
      </c>
    </row>
    <row r="4793" spans="1:16" x14ac:dyDescent="0.3">
      <c r="A4793" t="s">
        <v>9610</v>
      </c>
      <c r="B4793" t="s">
        <v>9611</v>
      </c>
      <c r="C4793">
        <v>20</v>
      </c>
      <c r="D4793" t="s">
        <v>24</v>
      </c>
      <c r="E4793">
        <v>3.54</v>
      </c>
      <c r="F4793">
        <v>2.17</v>
      </c>
      <c r="G4793">
        <v>0.24</v>
      </c>
      <c r="H4793">
        <v>1.03</v>
      </c>
      <c r="I4793">
        <v>4.97</v>
      </c>
      <c r="J4793">
        <v>188</v>
      </c>
      <c r="K4793">
        <v>123</v>
      </c>
      <c r="L4793">
        <v>4.67</v>
      </c>
      <c r="M4793" t="s">
        <v>27</v>
      </c>
      <c r="N4793" t="s">
        <v>20</v>
      </c>
      <c r="O4793" t="s">
        <v>29</v>
      </c>
      <c r="P4793">
        <v>0</v>
      </c>
    </row>
    <row r="4794" spans="1:16" x14ac:dyDescent="0.3">
      <c r="A4794" t="s">
        <v>9612</v>
      </c>
      <c r="B4794" t="s">
        <v>9613</v>
      </c>
      <c r="C4794">
        <v>35</v>
      </c>
      <c r="D4794" t="s">
        <v>49</v>
      </c>
      <c r="E4794">
        <v>11.09</v>
      </c>
      <c r="F4794">
        <v>3.07</v>
      </c>
      <c r="G4794">
        <v>1.26</v>
      </c>
      <c r="H4794">
        <v>5.6</v>
      </c>
      <c r="I4794">
        <v>5.35</v>
      </c>
      <c r="J4794">
        <v>45</v>
      </c>
      <c r="K4794">
        <v>51</v>
      </c>
      <c r="L4794">
        <v>13.2</v>
      </c>
      <c r="M4794" t="s">
        <v>19</v>
      </c>
      <c r="N4794" t="s">
        <v>28</v>
      </c>
      <c r="O4794" t="s">
        <v>32</v>
      </c>
      <c r="P4794">
        <v>1</v>
      </c>
    </row>
    <row r="4795" spans="1:16" x14ac:dyDescent="0.3">
      <c r="A4795" t="s">
        <v>9614</v>
      </c>
      <c r="B4795" t="s">
        <v>9615</v>
      </c>
      <c r="C4795">
        <v>24</v>
      </c>
      <c r="D4795" t="s">
        <v>24</v>
      </c>
      <c r="E4795">
        <v>11.65</v>
      </c>
      <c r="F4795">
        <v>3.48</v>
      </c>
      <c r="G4795">
        <v>2</v>
      </c>
      <c r="H4795">
        <v>0.92</v>
      </c>
      <c r="I4795">
        <v>7.62</v>
      </c>
      <c r="J4795">
        <v>197</v>
      </c>
      <c r="K4795">
        <v>174</v>
      </c>
      <c r="L4795">
        <v>13</v>
      </c>
      <c r="M4795" t="s">
        <v>27</v>
      </c>
      <c r="N4795" t="s">
        <v>28</v>
      </c>
      <c r="O4795" t="s">
        <v>32</v>
      </c>
      <c r="P4795">
        <v>1</v>
      </c>
    </row>
    <row r="4796" spans="1:16" x14ac:dyDescent="0.3">
      <c r="A4796" t="s">
        <v>9616</v>
      </c>
      <c r="B4796" t="s">
        <v>9617</v>
      </c>
      <c r="C4796">
        <v>32</v>
      </c>
      <c r="D4796" t="s">
        <v>49</v>
      </c>
      <c r="E4796">
        <v>8.77</v>
      </c>
      <c r="F4796">
        <v>0.8</v>
      </c>
      <c r="G4796">
        <v>2.27</v>
      </c>
      <c r="H4796">
        <v>5.46</v>
      </c>
      <c r="I4796">
        <v>7.79</v>
      </c>
      <c r="J4796">
        <v>221</v>
      </c>
      <c r="K4796">
        <v>141</v>
      </c>
      <c r="L4796">
        <v>9.7799999999999994</v>
      </c>
      <c r="M4796" t="s">
        <v>27</v>
      </c>
      <c r="N4796" t="s">
        <v>20</v>
      </c>
      <c r="O4796" t="s">
        <v>32</v>
      </c>
      <c r="P4796">
        <v>1</v>
      </c>
    </row>
    <row r="4797" spans="1:16" x14ac:dyDescent="0.3">
      <c r="A4797" t="s">
        <v>9618</v>
      </c>
      <c r="B4797" t="s">
        <v>9619</v>
      </c>
      <c r="C4797">
        <v>20</v>
      </c>
      <c r="D4797" t="s">
        <v>18</v>
      </c>
      <c r="E4797">
        <v>5.31</v>
      </c>
      <c r="F4797">
        <v>5.75</v>
      </c>
      <c r="G4797">
        <v>0.77</v>
      </c>
      <c r="H4797">
        <v>4.09</v>
      </c>
      <c r="I4797">
        <v>8.5500000000000007</v>
      </c>
      <c r="J4797">
        <v>197</v>
      </c>
      <c r="K4797">
        <v>121</v>
      </c>
      <c r="L4797">
        <v>7.63</v>
      </c>
      <c r="M4797" t="s">
        <v>27</v>
      </c>
      <c r="N4797" t="s">
        <v>28</v>
      </c>
      <c r="O4797" t="s">
        <v>36</v>
      </c>
      <c r="P4797">
        <v>1</v>
      </c>
    </row>
    <row r="4798" spans="1:16" x14ac:dyDescent="0.3">
      <c r="A4798" t="s">
        <v>9620</v>
      </c>
      <c r="B4798" t="s">
        <v>9621</v>
      </c>
      <c r="C4798">
        <v>18</v>
      </c>
      <c r="D4798" t="s">
        <v>24</v>
      </c>
      <c r="E4798">
        <v>10.4</v>
      </c>
      <c r="F4798">
        <v>4.71</v>
      </c>
      <c r="G4798">
        <v>3.77</v>
      </c>
      <c r="H4798">
        <v>4.9800000000000004</v>
      </c>
      <c r="I4798">
        <v>8.69</v>
      </c>
      <c r="J4798">
        <v>28</v>
      </c>
      <c r="K4798">
        <v>156</v>
      </c>
      <c r="L4798">
        <v>13.35</v>
      </c>
      <c r="M4798" t="s">
        <v>19</v>
      </c>
      <c r="N4798" t="s">
        <v>28</v>
      </c>
      <c r="O4798" t="s">
        <v>32</v>
      </c>
      <c r="P4798">
        <v>1</v>
      </c>
    </row>
    <row r="4799" spans="1:16" x14ac:dyDescent="0.3">
      <c r="A4799" t="s">
        <v>9622</v>
      </c>
      <c r="B4799" t="s">
        <v>9623</v>
      </c>
      <c r="C4799">
        <v>24</v>
      </c>
      <c r="D4799" t="s">
        <v>24</v>
      </c>
      <c r="E4799">
        <v>11.45</v>
      </c>
      <c r="F4799">
        <v>1.93</v>
      </c>
      <c r="G4799">
        <v>1.94</v>
      </c>
      <c r="H4799">
        <v>0.87</v>
      </c>
      <c r="I4799">
        <v>5.53</v>
      </c>
      <c r="J4799">
        <v>239</v>
      </c>
      <c r="K4799">
        <v>57</v>
      </c>
      <c r="L4799">
        <v>14.19</v>
      </c>
      <c r="M4799" t="s">
        <v>35</v>
      </c>
      <c r="N4799" t="s">
        <v>28</v>
      </c>
      <c r="O4799" t="s">
        <v>36</v>
      </c>
      <c r="P4799">
        <v>1</v>
      </c>
    </row>
    <row r="4800" spans="1:16" x14ac:dyDescent="0.3">
      <c r="A4800" t="s">
        <v>9624</v>
      </c>
      <c r="B4800" t="s">
        <v>9625</v>
      </c>
      <c r="C4800">
        <v>27</v>
      </c>
      <c r="D4800" t="s">
        <v>49</v>
      </c>
      <c r="E4800">
        <v>6.57</v>
      </c>
      <c r="F4800">
        <v>2.23</v>
      </c>
      <c r="G4800">
        <v>3.59</v>
      </c>
      <c r="H4800">
        <v>1.71</v>
      </c>
      <c r="I4800">
        <v>7.66</v>
      </c>
      <c r="J4800">
        <v>41</v>
      </c>
      <c r="K4800">
        <v>175</v>
      </c>
      <c r="L4800">
        <v>7.7</v>
      </c>
      <c r="M4800" t="s">
        <v>19</v>
      </c>
      <c r="N4800" t="s">
        <v>28</v>
      </c>
      <c r="O4800" t="s">
        <v>29</v>
      </c>
      <c r="P4800">
        <v>0</v>
      </c>
    </row>
    <row r="4801" spans="1:16" x14ac:dyDescent="0.3">
      <c r="A4801" t="s">
        <v>9626</v>
      </c>
      <c r="B4801" t="s">
        <v>9627</v>
      </c>
      <c r="C4801">
        <v>24</v>
      </c>
      <c r="D4801" t="s">
        <v>49</v>
      </c>
      <c r="E4801">
        <v>10.78</v>
      </c>
      <c r="F4801">
        <v>1.48</v>
      </c>
      <c r="G4801">
        <v>0.9</v>
      </c>
      <c r="H4801">
        <v>1.1399999999999999</v>
      </c>
      <c r="I4801">
        <v>7.12</v>
      </c>
      <c r="J4801">
        <v>166</v>
      </c>
      <c r="K4801">
        <v>54</v>
      </c>
      <c r="L4801">
        <v>11.91</v>
      </c>
      <c r="M4801" t="s">
        <v>19</v>
      </c>
      <c r="N4801" t="s">
        <v>28</v>
      </c>
      <c r="O4801" t="s">
        <v>32</v>
      </c>
      <c r="P4801">
        <v>1</v>
      </c>
    </row>
    <row r="4802" spans="1:16" x14ac:dyDescent="0.3">
      <c r="A4802" t="s">
        <v>9628</v>
      </c>
      <c r="B4802" t="s">
        <v>9629</v>
      </c>
      <c r="C4802">
        <v>26</v>
      </c>
      <c r="D4802" t="s">
        <v>18</v>
      </c>
      <c r="E4802">
        <v>3.44</v>
      </c>
      <c r="F4802">
        <v>2.2999999999999998</v>
      </c>
      <c r="G4802">
        <v>2.85</v>
      </c>
      <c r="H4802">
        <v>4.3899999999999997</v>
      </c>
      <c r="I4802">
        <v>4.68</v>
      </c>
      <c r="J4802">
        <v>105</v>
      </c>
      <c r="K4802">
        <v>113</v>
      </c>
      <c r="L4802">
        <v>5.24</v>
      </c>
      <c r="M4802" t="s">
        <v>19</v>
      </c>
      <c r="N4802" t="s">
        <v>20</v>
      </c>
      <c r="O4802" t="s">
        <v>29</v>
      </c>
      <c r="P4802">
        <v>0</v>
      </c>
    </row>
    <row r="4803" spans="1:16" x14ac:dyDescent="0.3">
      <c r="A4803" t="s">
        <v>9630</v>
      </c>
      <c r="B4803" t="s">
        <v>9631</v>
      </c>
      <c r="C4803">
        <v>33</v>
      </c>
      <c r="D4803" t="s">
        <v>24</v>
      </c>
      <c r="E4803">
        <v>4.8899999999999997</v>
      </c>
      <c r="F4803">
        <v>0.81</v>
      </c>
      <c r="G4803">
        <v>2.2599999999999998</v>
      </c>
      <c r="H4803">
        <v>5.48</v>
      </c>
      <c r="I4803">
        <v>8.15</v>
      </c>
      <c r="J4803">
        <v>87</v>
      </c>
      <c r="K4803">
        <v>44</v>
      </c>
      <c r="L4803">
        <v>5.96</v>
      </c>
      <c r="M4803" t="s">
        <v>35</v>
      </c>
      <c r="N4803" t="s">
        <v>28</v>
      </c>
      <c r="O4803" t="s">
        <v>21</v>
      </c>
      <c r="P4803">
        <v>0</v>
      </c>
    </row>
    <row r="4804" spans="1:16" x14ac:dyDescent="0.3">
      <c r="A4804" t="s">
        <v>9632</v>
      </c>
      <c r="B4804" t="s">
        <v>9633</v>
      </c>
      <c r="C4804">
        <v>18</v>
      </c>
      <c r="D4804" t="s">
        <v>24</v>
      </c>
      <c r="E4804">
        <v>11.21</v>
      </c>
      <c r="F4804">
        <v>5.22</v>
      </c>
      <c r="G4804">
        <v>3.74</v>
      </c>
      <c r="H4804">
        <v>4.92</v>
      </c>
      <c r="I4804">
        <v>8.25</v>
      </c>
      <c r="J4804">
        <v>34</v>
      </c>
      <c r="K4804">
        <v>156</v>
      </c>
      <c r="L4804">
        <v>14.08</v>
      </c>
      <c r="M4804" t="s">
        <v>27</v>
      </c>
      <c r="N4804" t="s">
        <v>20</v>
      </c>
      <c r="O4804" t="s">
        <v>32</v>
      </c>
      <c r="P4804">
        <v>1</v>
      </c>
    </row>
    <row r="4805" spans="1:16" x14ac:dyDescent="0.3">
      <c r="A4805" t="s">
        <v>9634</v>
      </c>
      <c r="B4805" t="s">
        <v>9635</v>
      </c>
      <c r="C4805">
        <v>34</v>
      </c>
      <c r="D4805" t="s">
        <v>24</v>
      </c>
      <c r="E4805">
        <v>4.82</v>
      </c>
      <c r="F4805">
        <v>3.75</v>
      </c>
      <c r="G4805">
        <v>0.57999999999999996</v>
      </c>
      <c r="H4805">
        <v>4.71</v>
      </c>
      <c r="I4805">
        <v>5.43</v>
      </c>
      <c r="J4805">
        <v>138</v>
      </c>
      <c r="K4805">
        <v>22</v>
      </c>
      <c r="L4805">
        <v>5.95</v>
      </c>
      <c r="M4805" t="s">
        <v>19</v>
      </c>
      <c r="N4805" t="s">
        <v>20</v>
      </c>
      <c r="O4805" t="s">
        <v>21</v>
      </c>
      <c r="P4805">
        <v>0</v>
      </c>
    </row>
    <row r="4806" spans="1:16" x14ac:dyDescent="0.3">
      <c r="A4806" t="s">
        <v>9636</v>
      </c>
      <c r="B4806" t="s">
        <v>9637</v>
      </c>
      <c r="C4806">
        <v>34</v>
      </c>
      <c r="D4806" t="s">
        <v>18</v>
      </c>
      <c r="E4806">
        <v>6.69</v>
      </c>
      <c r="F4806">
        <v>0.59</v>
      </c>
      <c r="G4806">
        <v>0.66</v>
      </c>
      <c r="H4806">
        <v>2.14</v>
      </c>
      <c r="I4806">
        <v>4.66</v>
      </c>
      <c r="J4806">
        <v>55</v>
      </c>
      <c r="K4806">
        <v>143</v>
      </c>
      <c r="L4806">
        <v>8.33</v>
      </c>
      <c r="M4806" t="s">
        <v>19</v>
      </c>
      <c r="N4806" t="s">
        <v>28</v>
      </c>
      <c r="O4806" t="s">
        <v>29</v>
      </c>
      <c r="P4806">
        <v>0</v>
      </c>
    </row>
    <row r="4807" spans="1:16" x14ac:dyDescent="0.3">
      <c r="A4807" t="s">
        <v>9638</v>
      </c>
      <c r="B4807" t="s">
        <v>9639</v>
      </c>
      <c r="C4807">
        <v>29</v>
      </c>
      <c r="D4807" t="s">
        <v>49</v>
      </c>
      <c r="E4807">
        <v>10.44</v>
      </c>
      <c r="F4807">
        <v>3.88</v>
      </c>
      <c r="G4807">
        <v>2.7</v>
      </c>
      <c r="H4807">
        <v>5.98</v>
      </c>
      <c r="I4807">
        <v>6.92</v>
      </c>
      <c r="J4807">
        <v>105</v>
      </c>
      <c r="K4807">
        <v>100</v>
      </c>
      <c r="L4807">
        <v>12.3</v>
      </c>
      <c r="M4807" t="s">
        <v>19</v>
      </c>
      <c r="N4807" t="s">
        <v>20</v>
      </c>
      <c r="O4807" t="s">
        <v>32</v>
      </c>
      <c r="P4807">
        <v>1</v>
      </c>
    </row>
    <row r="4808" spans="1:16" x14ac:dyDescent="0.3">
      <c r="A4808" t="s">
        <v>9640</v>
      </c>
      <c r="B4808" t="s">
        <v>9641</v>
      </c>
      <c r="C4808">
        <v>19</v>
      </c>
      <c r="D4808" t="s">
        <v>24</v>
      </c>
      <c r="E4808">
        <v>8.81</v>
      </c>
      <c r="F4808">
        <v>1.35</v>
      </c>
      <c r="G4808">
        <v>2.0499999999999998</v>
      </c>
      <c r="H4808">
        <v>1.58</v>
      </c>
      <c r="I4808">
        <v>7.78</v>
      </c>
      <c r="J4808">
        <v>95</v>
      </c>
      <c r="K4808">
        <v>151</v>
      </c>
      <c r="L4808">
        <v>11.63</v>
      </c>
      <c r="M4808" t="s">
        <v>19</v>
      </c>
      <c r="N4808" t="s">
        <v>28</v>
      </c>
      <c r="O4808" t="s">
        <v>36</v>
      </c>
      <c r="P4808">
        <v>1</v>
      </c>
    </row>
    <row r="4809" spans="1:16" x14ac:dyDescent="0.3">
      <c r="A4809" t="s">
        <v>9642</v>
      </c>
      <c r="B4809" t="s">
        <v>9643</v>
      </c>
      <c r="C4809">
        <v>21</v>
      </c>
      <c r="D4809" t="s">
        <v>18</v>
      </c>
      <c r="E4809">
        <v>4.2</v>
      </c>
      <c r="F4809">
        <v>5.12</v>
      </c>
      <c r="G4809">
        <v>3.97</v>
      </c>
      <c r="H4809">
        <v>5.64</v>
      </c>
      <c r="I4809">
        <v>7.23</v>
      </c>
      <c r="J4809">
        <v>248</v>
      </c>
      <c r="K4809">
        <v>104</v>
      </c>
      <c r="L4809">
        <v>7.02</v>
      </c>
      <c r="M4809" t="s">
        <v>35</v>
      </c>
      <c r="N4809" t="s">
        <v>20</v>
      </c>
      <c r="O4809" t="s">
        <v>32</v>
      </c>
      <c r="P4809">
        <v>1</v>
      </c>
    </row>
    <row r="4810" spans="1:16" x14ac:dyDescent="0.3">
      <c r="A4810" t="s">
        <v>9644</v>
      </c>
      <c r="B4810" t="s">
        <v>9645</v>
      </c>
      <c r="C4810">
        <v>28</v>
      </c>
      <c r="D4810" t="s">
        <v>18</v>
      </c>
      <c r="E4810">
        <v>4.91</v>
      </c>
      <c r="F4810">
        <v>2.69</v>
      </c>
      <c r="G4810">
        <v>0.44</v>
      </c>
      <c r="H4810">
        <v>2.6</v>
      </c>
      <c r="I4810">
        <v>6.26</v>
      </c>
      <c r="J4810">
        <v>203</v>
      </c>
      <c r="K4810">
        <v>156</v>
      </c>
      <c r="L4810">
        <v>7.12</v>
      </c>
      <c r="M4810" t="s">
        <v>27</v>
      </c>
      <c r="N4810" t="s">
        <v>28</v>
      </c>
      <c r="O4810" t="s">
        <v>21</v>
      </c>
      <c r="P4810">
        <v>0</v>
      </c>
    </row>
    <row r="4811" spans="1:16" x14ac:dyDescent="0.3">
      <c r="A4811" t="s">
        <v>9646</v>
      </c>
      <c r="B4811" t="s">
        <v>9647</v>
      </c>
      <c r="C4811">
        <v>26</v>
      </c>
      <c r="D4811" t="s">
        <v>24</v>
      </c>
      <c r="E4811">
        <v>3.65</v>
      </c>
      <c r="F4811">
        <v>5.99</v>
      </c>
      <c r="G4811">
        <v>3.32</v>
      </c>
      <c r="H4811">
        <v>3.84</v>
      </c>
      <c r="I4811">
        <v>7.34</v>
      </c>
      <c r="J4811">
        <v>195</v>
      </c>
      <c r="K4811">
        <v>148</v>
      </c>
      <c r="L4811">
        <v>4.32</v>
      </c>
      <c r="M4811" t="s">
        <v>19</v>
      </c>
      <c r="N4811" t="s">
        <v>20</v>
      </c>
      <c r="O4811" t="s">
        <v>32</v>
      </c>
      <c r="P4811">
        <v>1</v>
      </c>
    </row>
    <row r="4812" spans="1:16" x14ac:dyDescent="0.3">
      <c r="A4812" t="s">
        <v>9648</v>
      </c>
      <c r="B4812" t="s">
        <v>9649</v>
      </c>
      <c r="C4812">
        <v>28</v>
      </c>
      <c r="D4812" t="s">
        <v>49</v>
      </c>
      <c r="E4812">
        <v>8.64</v>
      </c>
      <c r="F4812">
        <v>1.89</v>
      </c>
      <c r="G4812">
        <v>2.48</v>
      </c>
      <c r="H4812">
        <v>2.2599999999999998</v>
      </c>
      <c r="I4812">
        <v>8.25</v>
      </c>
      <c r="J4812">
        <v>94</v>
      </c>
      <c r="K4812">
        <v>105</v>
      </c>
      <c r="L4812">
        <v>9.25</v>
      </c>
      <c r="M4812" t="s">
        <v>27</v>
      </c>
      <c r="N4812" t="s">
        <v>28</v>
      </c>
      <c r="O4812" t="s">
        <v>36</v>
      </c>
      <c r="P4812">
        <v>1</v>
      </c>
    </row>
    <row r="4813" spans="1:16" x14ac:dyDescent="0.3">
      <c r="A4813" t="s">
        <v>9650</v>
      </c>
      <c r="B4813" t="s">
        <v>9651</v>
      </c>
      <c r="C4813">
        <v>35</v>
      </c>
      <c r="D4813" t="s">
        <v>24</v>
      </c>
      <c r="E4813">
        <v>7.66</v>
      </c>
      <c r="F4813">
        <v>2.35</v>
      </c>
      <c r="G4813">
        <v>2.06</v>
      </c>
      <c r="H4813">
        <v>5.01</v>
      </c>
      <c r="I4813">
        <v>8.77</v>
      </c>
      <c r="J4813">
        <v>181</v>
      </c>
      <c r="K4813">
        <v>26</v>
      </c>
      <c r="L4813">
        <v>9.1300000000000008</v>
      </c>
      <c r="M4813" t="s">
        <v>35</v>
      </c>
      <c r="N4813" t="s">
        <v>28</v>
      </c>
      <c r="O4813" t="s">
        <v>29</v>
      </c>
      <c r="P4813">
        <v>0</v>
      </c>
    </row>
    <row r="4814" spans="1:16" x14ac:dyDescent="0.3">
      <c r="A4814" t="s">
        <v>9652</v>
      </c>
      <c r="B4814" t="s">
        <v>9653</v>
      </c>
      <c r="C4814">
        <v>35</v>
      </c>
      <c r="D4814" t="s">
        <v>49</v>
      </c>
      <c r="E4814">
        <v>7.28</v>
      </c>
      <c r="F4814">
        <v>3.4</v>
      </c>
      <c r="G4814">
        <v>3.84</v>
      </c>
      <c r="H4814">
        <v>3.68</v>
      </c>
      <c r="I4814">
        <v>5.8</v>
      </c>
      <c r="J4814">
        <v>183</v>
      </c>
      <c r="K4814">
        <v>154</v>
      </c>
      <c r="L4814">
        <v>9.9499999999999993</v>
      </c>
      <c r="M4814" t="s">
        <v>19</v>
      </c>
      <c r="N4814" t="s">
        <v>28</v>
      </c>
      <c r="O4814" t="s">
        <v>29</v>
      </c>
      <c r="P4814">
        <v>0</v>
      </c>
    </row>
    <row r="4815" spans="1:16" x14ac:dyDescent="0.3">
      <c r="A4815" t="s">
        <v>9654</v>
      </c>
      <c r="B4815" t="s">
        <v>9655</v>
      </c>
      <c r="C4815">
        <v>19</v>
      </c>
      <c r="D4815" t="s">
        <v>24</v>
      </c>
      <c r="E4815">
        <v>4.3099999999999996</v>
      </c>
      <c r="F4815">
        <v>2.63</v>
      </c>
      <c r="G4815">
        <v>3.02</v>
      </c>
      <c r="H4815">
        <v>0.69</v>
      </c>
      <c r="I4815">
        <v>7.36</v>
      </c>
      <c r="J4815">
        <v>172</v>
      </c>
      <c r="K4815">
        <v>93</v>
      </c>
      <c r="L4815">
        <v>4.93</v>
      </c>
      <c r="M4815" t="s">
        <v>27</v>
      </c>
      <c r="N4815" t="s">
        <v>20</v>
      </c>
      <c r="O4815" t="s">
        <v>21</v>
      </c>
      <c r="P4815">
        <v>0</v>
      </c>
    </row>
    <row r="4816" spans="1:16" x14ac:dyDescent="0.3">
      <c r="A4816" t="s">
        <v>9656</v>
      </c>
      <c r="B4816" t="s">
        <v>9657</v>
      </c>
      <c r="C4816">
        <v>34</v>
      </c>
      <c r="D4816" t="s">
        <v>18</v>
      </c>
      <c r="E4816">
        <v>8.16</v>
      </c>
      <c r="F4816">
        <v>0.6</v>
      </c>
      <c r="G4816">
        <v>3.66</v>
      </c>
      <c r="H4816">
        <v>4.87</v>
      </c>
      <c r="I4816">
        <v>6.74</v>
      </c>
      <c r="J4816">
        <v>147</v>
      </c>
      <c r="K4816">
        <v>64</v>
      </c>
      <c r="L4816">
        <v>8.7899999999999991</v>
      </c>
      <c r="M4816" t="s">
        <v>27</v>
      </c>
      <c r="N4816" t="s">
        <v>20</v>
      </c>
      <c r="O4816" t="s">
        <v>36</v>
      </c>
      <c r="P4816">
        <v>1</v>
      </c>
    </row>
    <row r="4817" spans="1:16" x14ac:dyDescent="0.3">
      <c r="A4817" t="s">
        <v>9658</v>
      </c>
      <c r="B4817" t="s">
        <v>9659</v>
      </c>
      <c r="C4817">
        <v>18</v>
      </c>
      <c r="D4817" t="s">
        <v>49</v>
      </c>
      <c r="E4817">
        <v>4.47</v>
      </c>
      <c r="F4817">
        <v>3.69</v>
      </c>
      <c r="G4817">
        <v>0.83</v>
      </c>
      <c r="H4817">
        <v>5.74</v>
      </c>
      <c r="I4817">
        <v>8.09</v>
      </c>
      <c r="J4817">
        <v>139</v>
      </c>
      <c r="K4817">
        <v>129</v>
      </c>
      <c r="L4817">
        <v>5.12</v>
      </c>
      <c r="M4817" t="s">
        <v>35</v>
      </c>
      <c r="N4817" t="s">
        <v>28</v>
      </c>
      <c r="O4817" t="s">
        <v>21</v>
      </c>
      <c r="P4817">
        <v>0</v>
      </c>
    </row>
    <row r="4818" spans="1:16" x14ac:dyDescent="0.3">
      <c r="A4818" t="s">
        <v>9660</v>
      </c>
      <c r="B4818" t="s">
        <v>9661</v>
      </c>
      <c r="C4818">
        <v>25</v>
      </c>
      <c r="D4818" t="s">
        <v>18</v>
      </c>
      <c r="E4818">
        <v>7.87</v>
      </c>
      <c r="F4818">
        <v>1.06</v>
      </c>
      <c r="G4818">
        <v>3.11</v>
      </c>
      <c r="H4818">
        <v>5.65</v>
      </c>
      <c r="I4818">
        <v>7.63</v>
      </c>
      <c r="J4818">
        <v>170</v>
      </c>
      <c r="K4818">
        <v>176</v>
      </c>
      <c r="L4818">
        <v>8.6300000000000008</v>
      </c>
      <c r="M4818" t="s">
        <v>35</v>
      </c>
      <c r="N4818" t="s">
        <v>20</v>
      </c>
      <c r="O4818" t="s">
        <v>32</v>
      </c>
      <c r="P4818">
        <v>1</v>
      </c>
    </row>
    <row r="4819" spans="1:16" x14ac:dyDescent="0.3">
      <c r="A4819" t="s">
        <v>9662</v>
      </c>
      <c r="B4819" t="s">
        <v>9663</v>
      </c>
      <c r="C4819">
        <v>25</v>
      </c>
      <c r="D4819" t="s">
        <v>49</v>
      </c>
      <c r="E4819">
        <v>4.26</v>
      </c>
      <c r="F4819">
        <v>2.4700000000000002</v>
      </c>
      <c r="G4819">
        <v>3.03</v>
      </c>
      <c r="H4819">
        <v>3.3</v>
      </c>
      <c r="I4819">
        <v>5.67</v>
      </c>
      <c r="J4819">
        <v>185</v>
      </c>
      <c r="K4819">
        <v>19</v>
      </c>
      <c r="L4819">
        <v>5.52</v>
      </c>
      <c r="M4819" t="s">
        <v>35</v>
      </c>
      <c r="N4819" t="s">
        <v>28</v>
      </c>
      <c r="O4819" t="s">
        <v>21</v>
      </c>
      <c r="P4819">
        <v>0</v>
      </c>
    </row>
    <row r="4820" spans="1:16" x14ac:dyDescent="0.3">
      <c r="A4820" t="s">
        <v>9664</v>
      </c>
      <c r="B4820" t="s">
        <v>9665</v>
      </c>
      <c r="C4820">
        <v>26</v>
      </c>
      <c r="D4820" t="s">
        <v>18</v>
      </c>
      <c r="E4820">
        <v>4.5999999999999996</v>
      </c>
      <c r="F4820">
        <v>1.03</v>
      </c>
      <c r="G4820">
        <v>2.69</v>
      </c>
      <c r="H4820">
        <v>1.1200000000000001</v>
      </c>
      <c r="I4820">
        <v>7.85</v>
      </c>
      <c r="J4820">
        <v>215</v>
      </c>
      <c r="K4820">
        <v>98</v>
      </c>
      <c r="L4820">
        <v>5.85</v>
      </c>
      <c r="M4820" t="s">
        <v>19</v>
      </c>
      <c r="N4820" t="s">
        <v>28</v>
      </c>
      <c r="O4820" t="s">
        <v>29</v>
      </c>
      <c r="P4820">
        <v>0</v>
      </c>
    </row>
    <row r="4821" spans="1:16" x14ac:dyDescent="0.3">
      <c r="A4821" t="s">
        <v>9666</v>
      </c>
      <c r="B4821" t="s">
        <v>9667</v>
      </c>
      <c r="C4821">
        <v>22</v>
      </c>
      <c r="D4821" t="s">
        <v>18</v>
      </c>
      <c r="E4821">
        <v>9.1</v>
      </c>
      <c r="F4821">
        <v>4.66</v>
      </c>
      <c r="G4821">
        <v>2.79</v>
      </c>
      <c r="H4821">
        <v>0.6</v>
      </c>
      <c r="I4821">
        <v>7.61</v>
      </c>
      <c r="J4821">
        <v>119</v>
      </c>
      <c r="K4821">
        <v>151</v>
      </c>
      <c r="L4821">
        <v>9.83</v>
      </c>
      <c r="M4821" t="s">
        <v>35</v>
      </c>
      <c r="N4821" t="s">
        <v>28</v>
      </c>
      <c r="O4821" t="s">
        <v>32</v>
      </c>
      <c r="P4821">
        <v>1</v>
      </c>
    </row>
    <row r="4822" spans="1:16" x14ac:dyDescent="0.3">
      <c r="A4822" t="s">
        <v>9668</v>
      </c>
      <c r="B4822" t="s">
        <v>9669</v>
      </c>
      <c r="C4822">
        <v>33</v>
      </c>
      <c r="D4822" t="s">
        <v>18</v>
      </c>
      <c r="E4822">
        <v>7.36</v>
      </c>
      <c r="F4822">
        <v>3.69</v>
      </c>
      <c r="G4822">
        <v>2.98</v>
      </c>
      <c r="H4822">
        <v>1.77</v>
      </c>
      <c r="I4822">
        <v>8.73</v>
      </c>
      <c r="J4822">
        <v>182</v>
      </c>
      <c r="K4822">
        <v>176</v>
      </c>
      <c r="L4822">
        <v>8.6999999999999993</v>
      </c>
      <c r="M4822" t="s">
        <v>35</v>
      </c>
      <c r="N4822" t="s">
        <v>28</v>
      </c>
      <c r="O4822" t="s">
        <v>32</v>
      </c>
      <c r="P4822">
        <v>1</v>
      </c>
    </row>
    <row r="4823" spans="1:16" x14ac:dyDescent="0.3">
      <c r="A4823" t="s">
        <v>9670</v>
      </c>
      <c r="B4823" t="s">
        <v>9671</v>
      </c>
      <c r="C4823">
        <v>32</v>
      </c>
      <c r="D4823" t="s">
        <v>18</v>
      </c>
      <c r="E4823">
        <v>4.71</v>
      </c>
      <c r="F4823">
        <v>3.21</v>
      </c>
      <c r="G4823">
        <v>0.23</v>
      </c>
      <c r="H4823">
        <v>0.72</v>
      </c>
      <c r="I4823">
        <v>7.36</v>
      </c>
      <c r="J4823">
        <v>192</v>
      </c>
      <c r="K4823">
        <v>91</v>
      </c>
      <c r="L4823">
        <v>5.23</v>
      </c>
      <c r="M4823" t="s">
        <v>19</v>
      </c>
      <c r="N4823" t="s">
        <v>20</v>
      </c>
      <c r="O4823" t="s">
        <v>21</v>
      </c>
      <c r="P4823">
        <v>0</v>
      </c>
    </row>
    <row r="4824" spans="1:16" x14ac:dyDescent="0.3">
      <c r="A4824" t="s">
        <v>9672</v>
      </c>
      <c r="B4824" t="s">
        <v>9673</v>
      </c>
      <c r="C4824">
        <v>20</v>
      </c>
      <c r="D4824" t="s">
        <v>18</v>
      </c>
      <c r="E4824">
        <v>7</v>
      </c>
      <c r="F4824">
        <v>2.38</v>
      </c>
      <c r="G4824">
        <v>1.7</v>
      </c>
      <c r="H4824">
        <v>4.3899999999999997</v>
      </c>
      <c r="I4824">
        <v>7.38</v>
      </c>
      <c r="J4824">
        <v>243</v>
      </c>
      <c r="K4824">
        <v>67</v>
      </c>
      <c r="L4824">
        <v>9.75</v>
      </c>
      <c r="M4824" t="s">
        <v>19</v>
      </c>
      <c r="N4824" t="s">
        <v>20</v>
      </c>
      <c r="O4824" t="s">
        <v>32</v>
      </c>
      <c r="P4824">
        <v>1</v>
      </c>
    </row>
    <row r="4825" spans="1:16" x14ac:dyDescent="0.3">
      <c r="A4825" t="s">
        <v>9674</v>
      </c>
      <c r="B4825" t="s">
        <v>9675</v>
      </c>
      <c r="C4825">
        <v>26</v>
      </c>
      <c r="D4825" t="s">
        <v>49</v>
      </c>
      <c r="E4825">
        <v>6.03</v>
      </c>
      <c r="F4825">
        <v>5.03</v>
      </c>
      <c r="G4825">
        <v>0.34</v>
      </c>
      <c r="H4825">
        <v>3.8</v>
      </c>
      <c r="I4825">
        <v>5.63</v>
      </c>
      <c r="J4825">
        <v>41</v>
      </c>
      <c r="K4825">
        <v>55</v>
      </c>
      <c r="L4825">
        <v>7.85</v>
      </c>
      <c r="M4825" t="s">
        <v>19</v>
      </c>
      <c r="N4825" t="s">
        <v>28</v>
      </c>
      <c r="O4825" t="s">
        <v>36</v>
      </c>
      <c r="P4825">
        <v>1</v>
      </c>
    </row>
    <row r="4826" spans="1:16" x14ac:dyDescent="0.3">
      <c r="A4826" t="s">
        <v>9676</v>
      </c>
      <c r="B4826" t="s">
        <v>9677</v>
      </c>
      <c r="C4826">
        <v>32</v>
      </c>
      <c r="D4826" t="s">
        <v>24</v>
      </c>
      <c r="E4826">
        <v>6.11</v>
      </c>
      <c r="F4826">
        <v>2.11</v>
      </c>
      <c r="G4826">
        <v>3.58</v>
      </c>
      <c r="H4826">
        <v>5.82</v>
      </c>
      <c r="I4826">
        <v>8.17</v>
      </c>
      <c r="J4826">
        <v>217</v>
      </c>
      <c r="K4826">
        <v>66</v>
      </c>
      <c r="L4826">
        <v>7.57</v>
      </c>
      <c r="M4826" t="s">
        <v>35</v>
      </c>
      <c r="N4826" t="s">
        <v>20</v>
      </c>
      <c r="O4826" t="s">
        <v>29</v>
      </c>
      <c r="P4826">
        <v>0</v>
      </c>
    </row>
    <row r="4827" spans="1:16" x14ac:dyDescent="0.3">
      <c r="A4827" t="s">
        <v>9678</v>
      </c>
      <c r="B4827" t="s">
        <v>9679</v>
      </c>
      <c r="C4827">
        <v>27</v>
      </c>
      <c r="D4827" t="s">
        <v>18</v>
      </c>
      <c r="E4827">
        <v>7.71</v>
      </c>
      <c r="F4827">
        <v>1.02</v>
      </c>
      <c r="G4827">
        <v>2.0299999999999998</v>
      </c>
      <c r="H4827">
        <v>2.4500000000000002</v>
      </c>
      <c r="I4827">
        <v>4.88</v>
      </c>
      <c r="J4827">
        <v>169</v>
      </c>
      <c r="K4827">
        <v>163</v>
      </c>
      <c r="L4827">
        <v>9.86</v>
      </c>
      <c r="M4827" t="s">
        <v>35</v>
      </c>
      <c r="N4827" t="s">
        <v>28</v>
      </c>
      <c r="O4827" t="s">
        <v>29</v>
      </c>
      <c r="P4827">
        <v>0</v>
      </c>
    </row>
    <row r="4828" spans="1:16" x14ac:dyDescent="0.3">
      <c r="A4828" t="s">
        <v>9680</v>
      </c>
      <c r="B4828" t="s">
        <v>9681</v>
      </c>
      <c r="C4828">
        <v>27</v>
      </c>
      <c r="D4828" t="s">
        <v>49</v>
      </c>
      <c r="E4828">
        <v>6.42</v>
      </c>
      <c r="F4828">
        <v>5.6</v>
      </c>
      <c r="G4828">
        <v>1.88</v>
      </c>
      <c r="H4828">
        <v>5.8</v>
      </c>
      <c r="I4828">
        <v>8.0299999999999994</v>
      </c>
      <c r="J4828">
        <v>200</v>
      </c>
      <c r="K4828">
        <v>56</v>
      </c>
      <c r="L4828">
        <v>8.11</v>
      </c>
      <c r="M4828" t="s">
        <v>35</v>
      </c>
      <c r="N4828" t="s">
        <v>20</v>
      </c>
      <c r="O4828" t="s">
        <v>36</v>
      </c>
      <c r="P4828">
        <v>1</v>
      </c>
    </row>
    <row r="4829" spans="1:16" x14ac:dyDescent="0.3">
      <c r="A4829" t="s">
        <v>9682</v>
      </c>
      <c r="B4829" t="s">
        <v>9683</v>
      </c>
      <c r="C4829">
        <v>32</v>
      </c>
      <c r="D4829" t="s">
        <v>18</v>
      </c>
      <c r="E4829">
        <v>7.84</v>
      </c>
      <c r="F4829">
        <v>1.77</v>
      </c>
      <c r="G4829">
        <v>1.22</v>
      </c>
      <c r="H4829">
        <v>4.29</v>
      </c>
      <c r="I4829">
        <v>6.25</v>
      </c>
      <c r="J4829">
        <v>60</v>
      </c>
      <c r="K4829">
        <v>100</v>
      </c>
      <c r="L4829">
        <v>10.27</v>
      </c>
      <c r="M4829" t="s">
        <v>27</v>
      </c>
      <c r="N4829" t="s">
        <v>20</v>
      </c>
      <c r="O4829" t="s">
        <v>29</v>
      </c>
      <c r="P4829">
        <v>0</v>
      </c>
    </row>
    <row r="4830" spans="1:16" x14ac:dyDescent="0.3">
      <c r="A4830" t="s">
        <v>9684</v>
      </c>
      <c r="B4830" t="s">
        <v>9685</v>
      </c>
      <c r="C4830">
        <v>26</v>
      </c>
      <c r="D4830" t="s">
        <v>18</v>
      </c>
      <c r="E4830">
        <v>8.69</v>
      </c>
      <c r="F4830">
        <v>3.93</v>
      </c>
      <c r="G4830">
        <v>3.34</v>
      </c>
      <c r="H4830">
        <v>2.88</v>
      </c>
      <c r="I4830">
        <v>7.32</v>
      </c>
      <c r="J4830">
        <v>98</v>
      </c>
      <c r="K4830">
        <v>129</v>
      </c>
      <c r="L4830">
        <v>10.88</v>
      </c>
      <c r="M4830" t="s">
        <v>19</v>
      </c>
      <c r="N4830" t="s">
        <v>20</v>
      </c>
      <c r="O4830" t="s">
        <v>32</v>
      </c>
      <c r="P4830">
        <v>1</v>
      </c>
    </row>
    <row r="4831" spans="1:16" x14ac:dyDescent="0.3">
      <c r="A4831" t="s">
        <v>9686</v>
      </c>
      <c r="B4831" t="s">
        <v>9687</v>
      </c>
      <c r="C4831">
        <v>33</v>
      </c>
      <c r="D4831" t="s">
        <v>49</v>
      </c>
      <c r="E4831">
        <v>4.41</v>
      </c>
      <c r="F4831">
        <v>5.26</v>
      </c>
      <c r="G4831">
        <v>2.37</v>
      </c>
      <c r="H4831">
        <v>4.43</v>
      </c>
      <c r="I4831">
        <v>7.22</v>
      </c>
      <c r="J4831">
        <v>186</v>
      </c>
      <c r="K4831">
        <v>37</v>
      </c>
      <c r="L4831">
        <v>5.53</v>
      </c>
      <c r="M4831" t="s">
        <v>35</v>
      </c>
      <c r="N4831" t="s">
        <v>28</v>
      </c>
      <c r="O4831" t="s">
        <v>32</v>
      </c>
      <c r="P4831">
        <v>1</v>
      </c>
    </row>
    <row r="4832" spans="1:16" x14ac:dyDescent="0.3">
      <c r="A4832" t="s">
        <v>9688</v>
      </c>
      <c r="B4832" t="s">
        <v>9689</v>
      </c>
      <c r="C4832">
        <v>20</v>
      </c>
      <c r="D4832" t="s">
        <v>49</v>
      </c>
      <c r="E4832">
        <v>7.65</v>
      </c>
      <c r="F4832">
        <v>4.2699999999999996</v>
      </c>
      <c r="G4832">
        <v>2.58</v>
      </c>
      <c r="H4832">
        <v>2.72</v>
      </c>
      <c r="I4832">
        <v>6.11</v>
      </c>
      <c r="J4832">
        <v>170</v>
      </c>
      <c r="K4832">
        <v>53</v>
      </c>
      <c r="L4832">
        <v>10.43</v>
      </c>
      <c r="M4832" t="s">
        <v>19</v>
      </c>
      <c r="N4832" t="s">
        <v>28</v>
      </c>
      <c r="O4832" t="s">
        <v>32</v>
      </c>
      <c r="P4832">
        <v>1</v>
      </c>
    </row>
    <row r="4833" spans="1:16" x14ac:dyDescent="0.3">
      <c r="A4833" t="s">
        <v>9690</v>
      </c>
      <c r="B4833" t="s">
        <v>9691</v>
      </c>
      <c r="C4833">
        <v>31</v>
      </c>
      <c r="D4833" t="s">
        <v>18</v>
      </c>
      <c r="E4833">
        <v>8.56</v>
      </c>
      <c r="F4833">
        <v>4.16</v>
      </c>
      <c r="G4833">
        <v>0.67</v>
      </c>
      <c r="H4833">
        <v>0.96</v>
      </c>
      <c r="I4833">
        <v>8.35</v>
      </c>
      <c r="J4833">
        <v>129</v>
      </c>
      <c r="K4833">
        <v>164</v>
      </c>
      <c r="L4833">
        <v>9.3000000000000007</v>
      </c>
      <c r="M4833" t="s">
        <v>19</v>
      </c>
      <c r="N4833" t="s">
        <v>20</v>
      </c>
      <c r="O4833" t="s">
        <v>32</v>
      </c>
      <c r="P4833">
        <v>1</v>
      </c>
    </row>
    <row r="4834" spans="1:16" x14ac:dyDescent="0.3">
      <c r="A4834" t="s">
        <v>9692</v>
      </c>
      <c r="B4834" t="s">
        <v>9693</v>
      </c>
      <c r="C4834">
        <v>28</v>
      </c>
      <c r="D4834" t="s">
        <v>18</v>
      </c>
      <c r="E4834">
        <v>8.0399999999999991</v>
      </c>
      <c r="F4834">
        <v>0.76</v>
      </c>
      <c r="G4834">
        <v>1.28</v>
      </c>
      <c r="H4834">
        <v>2.66</v>
      </c>
      <c r="I4834">
        <v>4.88</v>
      </c>
      <c r="J4834">
        <v>133</v>
      </c>
      <c r="K4834">
        <v>84</v>
      </c>
      <c r="L4834">
        <v>9.73</v>
      </c>
      <c r="M4834" t="s">
        <v>35</v>
      </c>
      <c r="N4834" t="s">
        <v>28</v>
      </c>
      <c r="O4834" t="s">
        <v>36</v>
      </c>
      <c r="P4834">
        <v>1</v>
      </c>
    </row>
    <row r="4835" spans="1:16" x14ac:dyDescent="0.3">
      <c r="A4835" t="s">
        <v>9694</v>
      </c>
      <c r="B4835" t="s">
        <v>9695</v>
      </c>
      <c r="C4835">
        <v>27</v>
      </c>
      <c r="D4835" t="s">
        <v>49</v>
      </c>
      <c r="E4835">
        <v>4.32</v>
      </c>
      <c r="F4835">
        <v>1.1000000000000001</v>
      </c>
      <c r="G4835">
        <v>0.59</v>
      </c>
      <c r="H4835">
        <v>4.2300000000000004</v>
      </c>
      <c r="I4835">
        <v>5.92</v>
      </c>
      <c r="J4835">
        <v>59</v>
      </c>
      <c r="K4835">
        <v>123</v>
      </c>
      <c r="L4835">
        <v>5</v>
      </c>
      <c r="M4835" t="s">
        <v>19</v>
      </c>
      <c r="N4835" t="s">
        <v>20</v>
      </c>
      <c r="O4835" t="s">
        <v>29</v>
      </c>
      <c r="P4835">
        <v>0</v>
      </c>
    </row>
    <row r="4836" spans="1:16" x14ac:dyDescent="0.3">
      <c r="A4836" t="s">
        <v>9696</v>
      </c>
      <c r="B4836" t="s">
        <v>9697</v>
      </c>
      <c r="C4836">
        <v>27</v>
      </c>
      <c r="D4836" t="s">
        <v>18</v>
      </c>
      <c r="E4836">
        <v>5.22</v>
      </c>
      <c r="F4836">
        <v>5.33</v>
      </c>
      <c r="G4836">
        <v>0.11</v>
      </c>
      <c r="H4836">
        <v>1.38</v>
      </c>
      <c r="I4836">
        <v>6.58</v>
      </c>
      <c r="J4836">
        <v>120</v>
      </c>
      <c r="K4836">
        <v>114</v>
      </c>
      <c r="L4836">
        <v>8.15</v>
      </c>
      <c r="M4836" t="s">
        <v>35</v>
      </c>
      <c r="N4836" t="s">
        <v>28</v>
      </c>
      <c r="O4836" t="s">
        <v>32</v>
      </c>
      <c r="P4836">
        <v>1</v>
      </c>
    </row>
    <row r="4837" spans="1:16" x14ac:dyDescent="0.3">
      <c r="A4837" t="s">
        <v>9698</v>
      </c>
      <c r="B4837" t="s">
        <v>9699</v>
      </c>
      <c r="C4837">
        <v>24</v>
      </c>
      <c r="D4837" t="s">
        <v>18</v>
      </c>
      <c r="E4837">
        <v>8.5500000000000007</v>
      </c>
      <c r="F4837">
        <v>3.14</v>
      </c>
      <c r="G4837">
        <v>2.12</v>
      </c>
      <c r="H4837">
        <v>3.04</v>
      </c>
      <c r="I4837">
        <v>6.65</v>
      </c>
      <c r="J4837">
        <v>117</v>
      </c>
      <c r="K4837">
        <v>169</v>
      </c>
      <c r="L4837">
        <v>11.01</v>
      </c>
      <c r="M4837" t="s">
        <v>19</v>
      </c>
      <c r="N4837" t="s">
        <v>28</v>
      </c>
      <c r="O4837" t="s">
        <v>36</v>
      </c>
      <c r="P4837">
        <v>1</v>
      </c>
    </row>
    <row r="4838" spans="1:16" x14ac:dyDescent="0.3">
      <c r="A4838" t="s">
        <v>9700</v>
      </c>
      <c r="B4838" t="s">
        <v>9701</v>
      </c>
      <c r="C4838">
        <v>27</v>
      </c>
      <c r="D4838" t="s">
        <v>18</v>
      </c>
      <c r="E4838">
        <v>9.9499999999999993</v>
      </c>
      <c r="F4838">
        <v>1.47</v>
      </c>
      <c r="G4838">
        <v>1.03</v>
      </c>
      <c r="H4838">
        <v>3.15</v>
      </c>
      <c r="I4838">
        <v>5.9</v>
      </c>
      <c r="J4838">
        <v>197</v>
      </c>
      <c r="K4838">
        <v>33</v>
      </c>
      <c r="L4838">
        <v>10.89</v>
      </c>
      <c r="M4838" t="s">
        <v>27</v>
      </c>
      <c r="N4838" t="s">
        <v>28</v>
      </c>
      <c r="O4838" t="s">
        <v>36</v>
      </c>
      <c r="P4838">
        <v>1</v>
      </c>
    </row>
    <row r="4839" spans="1:16" x14ac:dyDescent="0.3">
      <c r="A4839" t="s">
        <v>9702</v>
      </c>
      <c r="B4839" t="s">
        <v>9703</v>
      </c>
      <c r="C4839">
        <v>22</v>
      </c>
      <c r="D4839" t="s">
        <v>24</v>
      </c>
      <c r="E4839">
        <v>9.7899999999999991</v>
      </c>
      <c r="F4839">
        <v>3.28</v>
      </c>
      <c r="G4839">
        <v>1.71</v>
      </c>
      <c r="H4839">
        <v>1.08</v>
      </c>
      <c r="I4839">
        <v>5.76</v>
      </c>
      <c r="J4839">
        <v>202</v>
      </c>
      <c r="K4839">
        <v>164</v>
      </c>
      <c r="L4839">
        <v>11.82</v>
      </c>
      <c r="M4839" t="s">
        <v>27</v>
      </c>
      <c r="N4839" t="s">
        <v>28</v>
      </c>
      <c r="O4839" t="s">
        <v>36</v>
      </c>
      <c r="P4839">
        <v>1</v>
      </c>
    </row>
    <row r="4840" spans="1:16" x14ac:dyDescent="0.3">
      <c r="A4840" t="s">
        <v>9704</v>
      </c>
      <c r="B4840" t="s">
        <v>9705</v>
      </c>
      <c r="C4840">
        <v>27</v>
      </c>
      <c r="D4840" t="s">
        <v>49</v>
      </c>
      <c r="E4840">
        <v>8.93</v>
      </c>
      <c r="F4840">
        <v>5.07</v>
      </c>
      <c r="G4840">
        <v>2.02</v>
      </c>
      <c r="H4840">
        <v>3.71</v>
      </c>
      <c r="I4840">
        <v>7.62</v>
      </c>
      <c r="J4840">
        <v>29</v>
      </c>
      <c r="K4840">
        <v>119</v>
      </c>
      <c r="L4840">
        <v>11.2</v>
      </c>
      <c r="M4840" t="s">
        <v>35</v>
      </c>
      <c r="N4840" t="s">
        <v>20</v>
      </c>
      <c r="O4840" t="s">
        <v>36</v>
      </c>
      <c r="P4840">
        <v>1</v>
      </c>
    </row>
    <row r="4841" spans="1:16" x14ac:dyDescent="0.3">
      <c r="A4841" t="s">
        <v>9706</v>
      </c>
      <c r="B4841" t="s">
        <v>9707</v>
      </c>
      <c r="C4841">
        <v>30</v>
      </c>
      <c r="D4841" t="s">
        <v>24</v>
      </c>
      <c r="E4841">
        <v>11.67</v>
      </c>
      <c r="F4841">
        <v>4.4800000000000004</v>
      </c>
      <c r="G4841">
        <v>1.18</v>
      </c>
      <c r="H4841">
        <v>0.7</v>
      </c>
      <c r="I4841">
        <v>6.41</v>
      </c>
      <c r="J4841">
        <v>233</v>
      </c>
      <c r="K4841">
        <v>63</v>
      </c>
      <c r="L4841">
        <v>12.53</v>
      </c>
      <c r="M4841" t="s">
        <v>27</v>
      </c>
      <c r="N4841" t="s">
        <v>28</v>
      </c>
      <c r="O4841" t="s">
        <v>36</v>
      </c>
      <c r="P4841">
        <v>1</v>
      </c>
    </row>
    <row r="4842" spans="1:16" x14ac:dyDescent="0.3">
      <c r="A4842" t="s">
        <v>9708</v>
      </c>
      <c r="B4842" t="s">
        <v>9709</v>
      </c>
      <c r="C4842">
        <v>20</v>
      </c>
      <c r="D4842" t="s">
        <v>18</v>
      </c>
      <c r="E4842">
        <v>3.27</v>
      </c>
      <c r="F4842">
        <v>5.18</v>
      </c>
      <c r="G4842">
        <v>1.1000000000000001</v>
      </c>
      <c r="H4842">
        <v>0.91</v>
      </c>
      <c r="I4842">
        <v>8.73</v>
      </c>
      <c r="J4842">
        <v>108</v>
      </c>
      <c r="K4842">
        <v>115</v>
      </c>
      <c r="L4842">
        <v>5.31</v>
      </c>
      <c r="M4842" t="s">
        <v>27</v>
      </c>
      <c r="N4842" t="s">
        <v>28</v>
      </c>
      <c r="O4842" t="s">
        <v>36</v>
      </c>
      <c r="P4842">
        <v>1</v>
      </c>
    </row>
    <row r="4843" spans="1:16" x14ac:dyDescent="0.3">
      <c r="A4843" t="s">
        <v>9710</v>
      </c>
      <c r="B4843" t="s">
        <v>9711</v>
      </c>
      <c r="C4843">
        <v>23</v>
      </c>
      <c r="D4843" t="s">
        <v>18</v>
      </c>
      <c r="E4843">
        <v>3.23</v>
      </c>
      <c r="F4843">
        <v>1.95</v>
      </c>
      <c r="G4843">
        <v>1.42</v>
      </c>
      <c r="H4843">
        <v>1.21</v>
      </c>
      <c r="I4843">
        <v>4.62</v>
      </c>
      <c r="J4843">
        <v>143</v>
      </c>
      <c r="K4843">
        <v>143</v>
      </c>
      <c r="L4843">
        <v>4.78</v>
      </c>
      <c r="M4843" t="s">
        <v>19</v>
      </c>
      <c r="N4843" t="s">
        <v>28</v>
      </c>
      <c r="O4843" t="s">
        <v>29</v>
      </c>
      <c r="P4843">
        <v>0</v>
      </c>
    </row>
    <row r="4844" spans="1:16" x14ac:dyDescent="0.3">
      <c r="A4844" t="s">
        <v>9712</v>
      </c>
      <c r="B4844" t="s">
        <v>9713</v>
      </c>
      <c r="C4844">
        <v>21</v>
      </c>
      <c r="D4844" t="s">
        <v>49</v>
      </c>
      <c r="E4844">
        <v>6.78</v>
      </c>
      <c r="F4844">
        <v>3.7</v>
      </c>
      <c r="G4844">
        <v>4</v>
      </c>
      <c r="H4844">
        <v>5.56</v>
      </c>
      <c r="I4844">
        <v>8.48</v>
      </c>
      <c r="J4844">
        <v>58</v>
      </c>
      <c r="K4844">
        <v>76</v>
      </c>
      <c r="L4844">
        <v>7.76</v>
      </c>
      <c r="M4844" t="s">
        <v>35</v>
      </c>
      <c r="N4844" t="s">
        <v>28</v>
      </c>
      <c r="O4844" t="s">
        <v>29</v>
      </c>
      <c r="P4844">
        <v>0</v>
      </c>
    </row>
    <row r="4845" spans="1:16" x14ac:dyDescent="0.3">
      <c r="A4845" t="s">
        <v>9714</v>
      </c>
      <c r="B4845" t="s">
        <v>9715</v>
      </c>
      <c r="C4845">
        <v>29</v>
      </c>
      <c r="D4845" t="s">
        <v>18</v>
      </c>
      <c r="E4845">
        <v>9.91</v>
      </c>
      <c r="F4845">
        <v>4.2</v>
      </c>
      <c r="G4845">
        <v>0.28999999999999998</v>
      </c>
      <c r="H4845">
        <v>4.97</v>
      </c>
      <c r="I4845">
        <v>6.93</v>
      </c>
      <c r="J4845">
        <v>104</v>
      </c>
      <c r="K4845">
        <v>114</v>
      </c>
      <c r="L4845">
        <v>12.13</v>
      </c>
      <c r="M4845" t="s">
        <v>35</v>
      </c>
      <c r="N4845" t="s">
        <v>28</v>
      </c>
      <c r="O4845" t="s">
        <v>36</v>
      </c>
      <c r="P4845">
        <v>1</v>
      </c>
    </row>
    <row r="4846" spans="1:16" x14ac:dyDescent="0.3">
      <c r="A4846" t="s">
        <v>9716</v>
      </c>
      <c r="B4846" t="s">
        <v>9717</v>
      </c>
      <c r="C4846">
        <v>29</v>
      </c>
      <c r="D4846" t="s">
        <v>18</v>
      </c>
      <c r="E4846">
        <v>8.85</v>
      </c>
      <c r="F4846">
        <v>0.87</v>
      </c>
      <c r="G4846">
        <v>2.35</v>
      </c>
      <c r="H4846">
        <v>0.61</v>
      </c>
      <c r="I4846">
        <v>6.12</v>
      </c>
      <c r="J4846">
        <v>224</v>
      </c>
      <c r="K4846">
        <v>159</v>
      </c>
      <c r="L4846">
        <v>11.38</v>
      </c>
      <c r="M4846" t="s">
        <v>35</v>
      </c>
      <c r="N4846" t="s">
        <v>28</v>
      </c>
      <c r="O4846" t="s">
        <v>36</v>
      </c>
      <c r="P4846">
        <v>1</v>
      </c>
    </row>
    <row r="4847" spans="1:16" x14ac:dyDescent="0.3">
      <c r="A4847" t="s">
        <v>9718</v>
      </c>
      <c r="B4847" t="s">
        <v>9719</v>
      </c>
      <c r="C4847">
        <v>27</v>
      </c>
      <c r="D4847" t="s">
        <v>49</v>
      </c>
      <c r="E4847">
        <v>10.35</v>
      </c>
      <c r="F4847">
        <v>0.76</v>
      </c>
      <c r="G4847">
        <v>3.4</v>
      </c>
      <c r="H4847">
        <v>0.81</v>
      </c>
      <c r="I4847">
        <v>8.2200000000000006</v>
      </c>
      <c r="J4847">
        <v>221</v>
      </c>
      <c r="K4847">
        <v>37</v>
      </c>
      <c r="L4847">
        <v>12.72</v>
      </c>
      <c r="M4847" t="s">
        <v>35</v>
      </c>
      <c r="N4847" t="s">
        <v>28</v>
      </c>
      <c r="O4847" t="s">
        <v>36</v>
      </c>
      <c r="P4847">
        <v>1</v>
      </c>
    </row>
    <row r="4848" spans="1:16" x14ac:dyDescent="0.3">
      <c r="A4848" t="s">
        <v>9720</v>
      </c>
      <c r="B4848" t="s">
        <v>9721</v>
      </c>
      <c r="C4848">
        <v>18</v>
      </c>
      <c r="D4848" t="s">
        <v>24</v>
      </c>
      <c r="E4848">
        <v>6.36</v>
      </c>
      <c r="F4848">
        <v>3.32</v>
      </c>
      <c r="G4848">
        <v>2.31</v>
      </c>
      <c r="H4848">
        <v>3.63</v>
      </c>
      <c r="I4848">
        <v>7.39</v>
      </c>
      <c r="J4848">
        <v>74</v>
      </c>
      <c r="K4848">
        <v>163</v>
      </c>
      <c r="L4848">
        <v>8.4600000000000009</v>
      </c>
      <c r="M4848" t="s">
        <v>27</v>
      </c>
      <c r="N4848" t="s">
        <v>20</v>
      </c>
      <c r="O4848" t="s">
        <v>32</v>
      </c>
      <c r="P4848">
        <v>1</v>
      </c>
    </row>
    <row r="4849" spans="1:16" x14ac:dyDescent="0.3">
      <c r="A4849" t="s">
        <v>9722</v>
      </c>
      <c r="B4849" t="s">
        <v>9723</v>
      </c>
      <c r="C4849">
        <v>34</v>
      </c>
      <c r="D4849" t="s">
        <v>18</v>
      </c>
      <c r="E4849">
        <v>5.22</v>
      </c>
      <c r="F4849">
        <v>1.35</v>
      </c>
      <c r="G4849">
        <v>1.5</v>
      </c>
      <c r="H4849">
        <v>3.19</v>
      </c>
      <c r="I4849">
        <v>5.26</v>
      </c>
      <c r="J4849">
        <v>47</v>
      </c>
      <c r="K4849">
        <v>120</v>
      </c>
      <c r="L4849">
        <v>7.08</v>
      </c>
      <c r="M4849" t="s">
        <v>19</v>
      </c>
      <c r="N4849" t="s">
        <v>28</v>
      </c>
      <c r="O4849" t="s">
        <v>21</v>
      </c>
      <c r="P4849">
        <v>0</v>
      </c>
    </row>
    <row r="4850" spans="1:16" x14ac:dyDescent="0.3">
      <c r="A4850" t="s">
        <v>9724</v>
      </c>
      <c r="B4850" t="s">
        <v>9725</v>
      </c>
      <c r="C4850">
        <v>35</v>
      </c>
      <c r="D4850" t="s">
        <v>24</v>
      </c>
      <c r="E4850">
        <v>8.48</v>
      </c>
      <c r="F4850">
        <v>5.67</v>
      </c>
      <c r="G4850">
        <v>0.73</v>
      </c>
      <c r="H4850">
        <v>5.33</v>
      </c>
      <c r="I4850">
        <v>4.92</v>
      </c>
      <c r="J4850">
        <v>177</v>
      </c>
      <c r="K4850">
        <v>144</v>
      </c>
      <c r="L4850">
        <v>10.49</v>
      </c>
      <c r="M4850" t="s">
        <v>19</v>
      </c>
      <c r="N4850" t="s">
        <v>28</v>
      </c>
      <c r="O4850" t="s">
        <v>32</v>
      </c>
      <c r="P4850">
        <v>1</v>
      </c>
    </row>
    <row r="4851" spans="1:16" x14ac:dyDescent="0.3">
      <c r="A4851" t="s">
        <v>9726</v>
      </c>
      <c r="B4851" t="s">
        <v>9727</v>
      </c>
      <c r="C4851">
        <v>33</v>
      </c>
      <c r="D4851" t="s">
        <v>49</v>
      </c>
      <c r="E4851">
        <v>7.97</v>
      </c>
      <c r="F4851">
        <v>5.75</v>
      </c>
      <c r="G4851">
        <v>3.74</v>
      </c>
      <c r="H4851">
        <v>5.57</v>
      </c>
      <c r="I4851">
        <v>8.9600000000000009</v>
      </c>
      <c r="J4851">
        <v>192</v>
      </c>
      <c r="K4851">
        <v>156</v>
      </c>
      <c r="L4851">
        <v>10.220000000000001</v>
      </c>
      <c r="M4851" t="s">
        <v>19</v>
      </c>
      <c r="N4851" t="s">
        <v>20</v>
      </c>
      <c r="O4851" t="s">
        <v>32</v>
      </c>
      <c r="P4851">
        <v>1</v>
      </c>
    </row>
    <row r="4852" spans="1:16" x14ac:dyDescent="0.3">
      <c r="A4852" t="s">
        <v>9728</v>
      </c>
      <c r="B4852" t="s">
        <v>9729</v>
      </c>
      <c r="C4852">
        <v>25</v>
      </c>
      <c r="D4852" t="s">
        <v>18</v>
      </c>
      <c r="E4852">
        <v>8.02</v>
      </c>
      <c r="F4852">
        <v>1.72</v>
      </c>
      <c r="G4852">
        <v>1.51</v>
      </c>
      <c r="H4852">
        <v>4.6900000000000004</v>
      </c>
      <c r="I4852">
        <v>8.32</v>
      </c>
      <c r="J4852">
        <v>98</v>
      </c>
      <c r="K4852">
        <v>87</v>
      </c>
      <c r="L4852">
        <v>10</v>
      </c>
      <c r="M4852" t="s">
        <v>19</v>
      </c>
      <c r="N4852" t="s">
        <v>28</v>
      </c>
      <c r="O4852" t="s">
        <v>36</v>
      </c>
      <c r="P4852">
        <v>1</v>
      </c>
    </row>
    <row r="4853" spans="1:16" x14ac:dyDescent="0.3">
      <c r="A4853" t="s">
        <v>9730</v>
      </c>
      <c r="B4853" t="s">
        <v>9731</v>
      </c>
      <c r="C4853">
        <v>19</v>
      </c>
      <c r="D4853" t="s">
        <v>18</v>
      </c>
      <c r="E4853">
        <v>5.0999999999999996</v>
      </c>
      <c r="F4853">
        <v>4.04</v>
      </c>
      <c r="G4853">
        <v>1.72</v>
      </c>
      <c r="H4853">
        <v>5.69</v>
      </c>
      <c r="I4853">
        <v>6.96</v>
      </c>
      <c r="J4853">
        <v>218</v>
      </c>
      <c r="K4853">
        <v>83</v>
      </c>
      <c r="L4853">
        <v>7.63</v>
      </c>
      <c r="M4853" t="s">
        <v>19</v>
      </c>
      <c r="N4853" t="s">
        <v>28</v>
      </c>
      <c r="O4853" t="s">
        <v>32</v>
      </c>
      <c r="P4853">
        <v>1</v>
      </c>
    </row>
    <row r="4854" spans="1:16" x14ac:dyDescent="0.3">
      <c r="A4854" t="s">
        <v>9732</v>
      </c>
      <c r="B4854" t="s">
        <v>9733</v>
      </c>
      <c r="C4854">
        <v>28</v>
      </c>
      <c r="D4854" t="s">
        <v>24</v>
      </c>
      <c r="E4854">
        <v>11.4</v>
      </c>
      <c r="F4854">
        <v>2.69</v>
      </c>
      <c r="G4854">
        <v>2.58</v>
      </c>
      <c r="H4854">
        <v>5.42</v>
      </c>
      <c r="I4854">
        <v>8.64</v>
      </c>
      <c r="J4854">
        <v>172</v>
      </c>
      <c r="K4854">
        <v>113</v>
      </c>
      <c r="L4854">
        <v>12.67</v>
      </c>
      <c r="M4854" t="s">
        <v>35</v>
      </c>
      <c r="N4854" t="s">
        <v>28</v>
      </c>
      <c r="O4854" t="s">
        <v>36</v>
      </c>
      <c r="P4854">
        <v>1</v>
      </c>
    </row>
    <row r="4855" spans="1:16" x14ac:dyDescent="0.3">
      <c r="A4855" t="s">
        <v>9734</v>
      </c>
      <c r="B4855" t="s">
        <v>9735</v>
      </c>
      <c r="C4855">
        <v>33</v>
      </c>
      <c r="D4855" t="s">
        <v>49</v>
      </c>
      <c r="E4855">
        <v>10.64</v>
      </c>
      <c r="F4855">
        <v>2.8</v>
      </c>
      <c r="G4855">
        <v>3.05</v>
      </c>
      <c r="H4855">
        <v>4.53</v>
      </c>
      <c r="I4855">
        <v>4.84</v>
      </c>
      <c r="J4855">
        <v>159</v>
      </c>
      <c r="K4855">
        <v>55</v>
      </c>
      <c r="L4855">
        <v>12.83</v>
      </c>
      <c r="M4855" t="s">
        <v>27</v>
      </c>
      <c r="N4855" t="s">
        <v>28</v>
      </c>
      <c r="O4855" t="s">
        <v>32</v>
      </c>
      <c r="P4855">
        <v>1</v>
      </c>
    </row>
    <row r="4856" spans="1:16" x14ac:dyDescent="0.3">
      <c r="A4856" t="s">
        <v>9736</v>
      </c>
      <c r="B4856" t="s">
        <v>9737</v>
      </c>
      <c r="C4856">
        <v>33</v>
      </c>
      <c r="D4856" t="s">
        <v>18</v>
      </c>
      <c r="E4856">
        <v>5.05</v>
      </c>
      <c r="F4856">
        <v>2.99</v>
      </c>
      <c r="G4856">
        <v>3.68</v>
      </c>
      <c r="H4856">
        <v>4.46</v>
      </c>
      <c r="I4856">
        <v>5.17</v>
      </c>
      <c r="J4856">
        <v>173</v>
      </c>
      <c r="K4856">
        <v>142</v>
      </c>
      <c r="L4856">
        <v>7.38</v>
      </c>
      <c r="M4856" t="s">
        <v>27</v>
      </c>
      <c r="N4856" t="s">
        <v>20</v>
      </c>
      <c r="O4856" t="s">
        <v>29</v>
      </c>
      <c r="P4856">
        <v>0</v>
      </c>
    </row>
    <row r="4857" spans="1:16" x14ac:dyDescent="0.3">
      <c r="A4857" t="s">
        <v>9738</v>
      </c>
      <c r="B4857" t="s">
        <v>9739</v>
      </c>
      <c r="C4857">
        <v>18</v>
      </c>
      <c r="D4857" t="s">
        <v>49</v>
      </c>
      <c r="E4857">
        <v>4.01</v>
      </c>
      <c r="F4857">
        <v>3.73</v>
      </c>
      <c r="G4857">
        <v>2.46</v>
      </c>
      <c r="H4857">
        <v>3.94</v>
      </c>
      <c r="I4857">
        <v>8.41</v>
      </c>
      <c r="J4857">
        <v>98</v>
      </c>
      <c r="K4857">
        <v>116</v>
      </c>
      <c r="L4857">
        <v>6.61</v>
      </c>
      <c r="M4857" t="s">
        <v>35</v>
      </c>
      <c r="N4857" t="s">
        <v>20</v>
      </c>
      <c r="O4857" t="s">
        <v>29</v>
      </c>
      <c r="P4857">
        <v>0</v>
      </c>
    </row>
    <row r="4858" spans="1:16" x14ac:dyDescent="0.3">
      <c r="A4858" t="s">
        <v>9740</v>
      </c>
      <c r="B4858" t="s">
        <v>9741</v>
      </c>
      <c r="C4858">
        <v>29</v>
      </c>
      <c r="D4858" t="s">
        <v>24</v>
      </c>
      <c r="E4858">
        <v>8.8699999999999992</v>
      </c>
      <c r="F4858">
        <v>2.23</v>
      </c>
      <c r="G4858">
        <v>2.33</v>
      </c>
      <c r="H4858">
        <v>4.3099999999999996</v>
      </c>
      <c r="I4858">
        <v>6.91</v>
      </c>
      <c r="J4858">
        <v>70</v>
      </c>
      <c r="K4858">
        <v>156</v>
      </c>
      <c r="L4858">
        <v>10.43</v>
      </c>
      <c r="M4858" t="s">
        <v>19</v>
      </c>
      <c r="N4858" t="s">
        <v>28</v>
      </c>
      <c r="O4858" t="s">
        <v>32</v>
      </c>
      <c r="P4858">
        <v>1</v>
      </c>
    </row>
    <row r="4859" spans="1:16" x14ac:dyDescent="0.3">
      <c r="A4859" t="s">
        <v>9742</v>
      </c>
      <c r="B4859" t="s">
        <v>9743</v>
      </c>
      <c r="C4859">
        <v>35</v>
      </c>
      <c r="D4859" t="s">
        <v>24</v>
      </c>
      <c r="E4859">
        <v>3.2</v>
      </c>
      <c r="F4859">
        <v>2.65</v>
      </c>
      <c r="G4859">
        <v>2.09</v>
      </c>
      <c r="H4859">
        <v>1.08</v>
      </c>
      <c r="I4859">
        <v>5.87</v>
      </c>
      <c r="J4859">
        <v>139</v>
      </c>
      <c r="K4859">
        <v>162</v>
      </c>
      <c r="L4859">
        <v>4.58</v>
      </c>
      <c r="M4859" t="s">
        <v>19</v>
      </c>
      <c r="N4859" t="s">
        <v>28</v>
      </c>
      <c r="O4859" t="s">
        <v>21</v>
      </c>
      <c r="P4859">
        <v>0</v>
      </c>
    </row>
    <row r="4860" spans="1:16" x14ac:dyDescent="0.3">
      <c r="A4860" t="s">
        <v>9744</v>
      </c>
      <c r="B4860" t="s">
        <v>9745</v>
      </c>
      <c r="C4860">
        <v>20</v>
      </c>
      <c r="D4860" t="s">
        <v>18</v>
      </c>
      <c r="E4860">
        <v>6.08</v>
      </c>
      <c r="F4860">
        <v>2.83</v>
      </c>
      <c r="G4860">
        <v>1.81</v>
      </c>
      <c r="H4860">
        <v>5.67</v>
      </c>
      <c r="I4860">
        <v>8.9499999999999993</v>
      </c>
      <c r="J4860">
        <v>184</v>
      </c>
      <c r="K4860">
        <v>48</v>
      </c>
      <c r="L4860">
        <v>7.9</v>
      </c>
      <c r="M4860" t="s">
        <v>19</v>
      </c>
      <c r="N4860" t="s">
        <v>28</v>
      </c>
      <c r="O4860" t="s">
        <v>29</v>
      </c>
      <c r="P4860">
        <v>0</v>
      </c>
    </row>
    <row r="4861" spans="1:16" x14ac:dyDescent="0.3">
      <c r="A4861" t="s">
        <v>9746</v>
      </c>
      <c r="B4861" t="s">
        <v>9747</v>
      </c>
      <c r="C4861">
        <v>18</v>
      </c>
      <c r="D4861" t="s">
        <v>24</v>
      </c>
      <c r="E4861">
        <v>4.13</v>
      </c>
      <c r="F4861">
        <v>4.84</v>
      </c>
      <c r="G4861">
        <v>0.91</v>
      </c>
      <c r="H4861">
        <v>1.39</v>
      </c>
      <c r="I4861">
        <v>6.66</v>
      </c>
      <c r="J4861">
        <v>123</v>
      </c>
      <c r="K4861">
        <v>70</v>
      </c>
      <c r="L4861">
        <v>6.12</v>
      </c>
      <c r="M4861" t="s">
        <v>35</v>
      </c>
      <c r="N4861" t="s">
        <v>28</v>
      </c>
      <c r="O4861" t="s">
        <v>36</v>
      </c>
      <c r="P4861">
        <v>1</v>
      </c>
    </row>
    <row r="4862" spans="1:16" x14ac:dyDescent="0.3">
      <c r="A4862" t="s">
        <v>9748</v>
      </c>
      <c r="B4862" t="s">
        <v>9749</v>
      </c>
      <c r="C4862">
        <v>33</v>
      </c>
      <c r="D4862" t="s">
        <v>18</v>
      </c>
      <c r="E4862">
        <v>4.8600000000000003</v>
      </c>
      <c r="F4862">
        <v>4.74</v>
      </c>
      <c r="G4862">
        <v>2.31</v>
      </c>
      <c r="H4862">
        <v>2.66</v>
      </c>
      <c r="I4862">
        <v>6.59</v>
      </c>
      <c r="J4862">
        <v>197</v>
      </c>
      <c r="K4862">
        <v>113</v>
      </c>
      <c r="L4862">
        <v>6.28</v>
      </c>
      <c r="M4862" t="s">
        <v>19</v>
      </c>
      <c r="N4862" t="s">
        <v>28</v>
      </c>
      <c r="O4862" t="s">
        <v>36</v>
      </c>
      <c r="P4862">
        <v>1</v>
      </c>
    </row>
    <row r="4863" spans="1:16" x14ac:dyDescent="0.3">
      <c r="A4863" t="s">
        <v>9750</v>
      </c>
      <c r="B4863" t="s">
        <v>9751</v>
      </c>
      <c r="C4863">
        <v>35</v>
      </c>
      <c r="D4863" t="s">
        <v>18</v>
      </c>
      <c r="E4863">
        <v>10.11</v>
      </c>
      <c r="F4863">
        <v>0.94</v>
      </c>
      <c r="G4863">
        <v>3.74</v>
      </c>
      <c r="H4863">
        <v>2.46</v>
      </c>
      <c r="I4863">
        <v>5.52</v>
      </c>
      <c r="J4863">
        <v>29</v>
      </c>
      <c r="K4863">
        <v>163</v>
      </c>
      <c r="L4863">
        <v>11.69</v>
      </c>
      <c r="M4863" t="s">
        <v>27</v>
      </c>
      <c r="N4863" t="s">
        <v>28</v>
      </c>
      <c r="O4863" t="s">
        <v>36</v>
      </c>
      <c r="P4863">
        <v>1</v>
      </c>
    </row>
    <row r="4864" spans="1:16" x14ac:dyDescent="0.3">
      <c r="A4864" t="s">
        <v>9752</v>
      </c>
      <c r="B4864" t="s">
        <v>9753</v>
      </c>
      <c r="C4864">
        <v>20</v>
      </c>
      <c r="D4864" t="s">
        <v>24</v>
      </c>
      <c r="E4864">
        <v>10.23</v>
      </c>
      <c r="F4864">
        <v>2.2400000000000002</v>
      </c>
      <c r="G4864">
        <v>3.8</v>
      </c>
      <c r="H4864">
        <v>5.0199999999999996</v>
      </c>
      <c r="I4864">
        <v>5.77</v>
      </c>
      <c r="J4864">
        <v>91</v>
      </c>
      <c r="K4864">
        <v>29</v>
      </c>
      <c r="L4864">
        <v>11.76</v>
      </c>
      <c r="M4864" t="s">
        <v>35</v>
      </c>
      <c r="N4864" t="s">
        <v>20</v>
      </c>
      <c r="O4864" t="s">
        <v>32</v>
      </c>
      <c r="P4864">
        <v>1</v>
      </c>
    </row>
    <row r="4865" spans="1:16" x14ac:dyDescent="0.3">
      <c r="A4865" t="s">
        <v>9754</v>
      </c>
      <c r="B4865" t="s">
        <v>9755</v>
      </c>
      <c r="C4865">
        <v>21</v>
      </c>
      <c r="D4865" t="s">
        <v>18</v>
      </c>
      <c r="E4865">
        <v>10.98</v>
      </c>
      <c r="F4865">
        <v>4.97</v>
      </c>
      <c r="G4865">
        <v>3.46</v>
      </c>
      <c r="H4865">
        <v>2.88</v>
      </c>
      <c r="I4865">
        <v>6.37</v>
      </c>
      <c r="J4865">
        <v>127</v>
      </c>
      <c r="K4865">
        <v>137</v>
      </c>
      <c r="L4865">
        <v>11.89</v>
      </c>
      <c r="M4865" t="s">
        <v>19</v>
      </c>
      <c r="N4865" t="s">
        <v>20</v>
      </c>
      <c r="O4865" t="s">
        <v>32</v>
      </c>
      <c r="P4865">
        <v>1</v>
      </c>
    </row>
    <row r="4866" spans="1:16" x14ac:dyDescent="0.3">
      <c r="A4866" t="s">
        <v>9756</v>
      </c>
      <c r="B4866" t="s">
        <v>9757</v>
      </c>
      <c r="C4866">
        <v>23</v>
      </c>
      <c r="D4866" t="s">
        <v>18</v>
      </c>
      <c r="E4866">
        <v>6.41</v>
      </c>
      <c r="F4866">
        <v>1.64</v>
      </c>
      <c r="G4866">
        <v>1.97</v>
      </c>
      <c r="H4866">
        <v>0.86</v>
      </c>
      <c r="I4866">
        <v>6.36</v>
      </c>
      <c r="J4866">
        <v>152</v>
      </c>
      <c r="K4866">
        <v>59</v>
      </c>
      <c r="L4866">
        <v>7.67</v>
      </c>
      <c r="M4866" t="s">
        <v>19</v>
      </c>
      <c r="N4866" t="s">
        <v>20</v>
      </c>
      <c r="O4866" t="s">
        <v>29</v>
      </c>
      <c r="P4866">
        <v>0</v>
      </c>
    </row>
    <row r="4867" spans="1:16" x14ac:dyDescent="0.3">
      <c r="A4867" t="s">
        <v>9758</v>
      </c>
      <c r="B4867" t="s">
        <v>9759</v>
      </c>
      <c r="C4867">
        <v>19</v>
      </c>
      <c r="D4867" t="s">
        <v>18</v>
      </c>
      <c r="E4867">
        <v>6.87</v>
      </c>
      <c r="F4867">
        <v>3.56</v>
      </c>
      <c r="G4867">
        <v>2.46</v>
      </c>
      <c r="H4867">
        <v>1.37</v>
      </c>
      <c r="I4867">
        <v>6.56</v>
      </c>
      <c r="J4867">
        <v>114</v>
      </c>
      <c r="K4867">
        <v>123</v>
      </c>
      <c r="L4867">
        <v>8.83</v>
      </c>
      <c r="M4867" t="s">
        <v>27</v>
      </c>
      <c r="N4867" t="s">
        <v>28</v>
      </c>
      <c r="O4867" t="s">
        <v>32</v>
      </c>
      <c r="P4867">
        <v>1</v>
      </c>
    </row>
    <row r="4868" spans="1:16" x14ac:dyDescent="0.3">
      <c r="A4868" t="s">
        <v>9760</v>
      </c>
      <c r="B4868" t="s">
        <v>9761</v>
      </c>
      <c r="C4868">
        <v>20</v>
      </c>
      <c r="D4868" t="s">
        <v>49</v>
      </c>
      <c r="E4868">
        <v>4.42</v>
      </c>
      <c r="F4868">
        <v>5.05</v>
      </c>
      <c r="G4868">
        <v>2.17</v>
      </c>
      <c r="H4868">
        <v>5.74</v>
      </c>
      <c r="I4868">
        <v>7.95</v>
      </c>
      <c r="J4868">
        <v>211</v>
      </c>
      <c r="K4868">
        <v>80</v>
      </c>
      <c r="L4868">
        <v>6.63</v>
      </c>
      <c r="M4868" t="s">
        <v>19</v>
      </c>
      <c r="N4868" t="s">
        <v>20</v>
      </c>
      <c r="O4868" t="s">
        <v>36</v>
      </c>
      <c r="P4868">
        <v>1</v>
      </c>
    </row>
    <row r="4869" spans="1:16" x14ac:dyDescent="0.3">
      <c r="A4869" t="s">
        <v>9762</v>
      </c>
      <c r="B4869" t="s">
        <v>9763</v>
      </c>
      <c r="C4869">
        <v>30</v>
      </c>
      <c r="D4869" t="s">
        <v>18</v>
      </c>
      <c r="E4869">
        <v>3.25</v>
      </c>
      <c r="F4869">
        <v>4.2699999999999996</v>
      </c>
      <c r="G4869">
        <v>1.4</v>
      </c>
      <c r="H4869">
        <v>0.51</v>
      </c>
      <c r="I4869">
        <v>7.38</v>
      </c>
      <c r="J4869">
        <v>193</v>
      </c>
      <c r="K4869">
        <v>115</v>
      </c>
      <c r="L4869">
        <v>4.62</v>
      </c>
      <c r="M4869" t="s">
        <v>35</v>
      </c>
      <c r="N4869" t="s">
        <v>28</v>
      </c>
      <c r="O4869" t="s">
        <v>32</v>
      </c>
      <c r="P4869">
        <v>1</v>
      </c>
    </row>
    <row r="4870" spans="1:16" x14ac:dyDescent="0.3">
      <c r="A4870" t="s">
        <v>9764</v>
      </c>
      <c r="B4870" t="s">
        <v>9765</v>
      </c>
      <c r="C4870">
        <v>19</v>
      </c>
      <c r="D4870" t="s">
        <v>24</v>
      </c>
      <c r="E4870">
        <v>5.34</v>
      </c>
      <c r="F4870">
        <v>2.56</v>
      </c>
      <c r="G4870">
        <v>2.78</v>
      </c>
      <c r="H4870">
        <v>3.3</v>
      </c>
      <c r="I4870">
        <v>6.3</v>
      </c>
      <c r="J4870">
        <v>240</v>
      </c>
      <c r="K4870">
        <v>100</v>
      </c>
      <c r="L4870">
        <v>7.39</v>
      </c>
      <c r="M4870" t="s">
        <v>35</v>
      </c>
      <c r="N4870" t="s">
        <v>20</v>
      </c>
      <c r="O4870" t="s">
        <v>21</v>
      </c>
      <c r="P4870">
        <v>0</v>
      </c>
    </row>
    <row r="4871" spans="1:16" x14ac:dyDescent="0.3">
      <c r="A4871" t="s">
        <v>9766</v>
      </c>
      <c r="B4871" t="s">
        <v>9767</v>
      </c>
      <c r="C4871">
        <v>19</v>
      </c>
      <c r="D4871" t="s">
        <v>49</v>
      </c>
      <c r="E4871">
        <v>3.17</v>
      </c>
      <c r="F4871">
        <v>2.62</v>
      </c>
      <c r="G4871">
        <v>3.18</v>
      </c>
      <c r="H4871">
        <v>4.47</v>
      </c>
      <c r="I4871">
        <v>7.31</v>
      </c>
      <c r="J4871">
        <v>142</v>
      </c>
      <c r="K4871">
        <v>180</v>
      </c>
      <c r="L4871">
        <v>4.8</v>
      </c>
      <c r="M4871" t="s">
        <v>27</v>
      </c>
      <c r="N4871" t="s">
        <v>20</v>
      </c>
      <c r="O4871" t="s">
        <v>29</v>
      </c>
      <c r="P4871">
        <v>0</v>
      </c>
    </row>
    <row r="4872" spans="1:16" x14ac:dyDescent="0.3">
      <c r="A4872" t="s">
        <v>9768</v>
      </c>
      <c r="B4872" t="s">
        <v>9769</v>
      </c>
      <c r="C4872">
        <v>22</v>
      </c>
      <c r="D4872" t="s">
        <v>18</v>
      </c>
      <c r="E4872">
        <v>8.75</v>
      </c>
      <c r="F4872">
        <v>0.96</v>
      </c>
      <c r="G4872">
        <v>2.63</v>
      </c>
      <c r="H4872">
        <v>0.51</v>
      </c>
      <c r="I4872">
        <v>8.64</v>
      </c>
      <c r="J4872">
        <v>56</v>
      </c>
      <c r="K4872">
        <v>15</v>
      </c>
      <c r="L4872">
        <v>11.04</v>
      </c>
      <c r="M4872" t="s">
        <v>27</v>
      </c>
      <c r="N4872" t="s">
        <v>28</v>
      </c>
      <c r="O4872" t="s">
        <v>32</v>
      </c>
      <c r="P4872">
        <v>1</v>
      </c>
    </row>
    <row r="4873" spans="1:16" x14ac:dyDescent="0.3">
      <c r="A4873" t="s">
        <v>9770</v>
      </c>
      <c r="B4873" t="s">
        <v>9771</v>
      </c>
      <c r="C4873">
        <v>33</v>
      </c>
      <c r="D4873" t="s">
        <v>24</v>
      </c>
      <c r="E4873">
        <v>3.25</v>
      </c>
      <c r="F4873">
        <v>5.09</v>
      </c>
      <c r="G4873">
        <v>1.72</v>
      </c>
      <c r="H4873">
        <v>3.39</v>
      </c>
      <c r="I4873">
        <v>6.63</v>
      </c>
      <c r="J4873">
        <v>222</v>
      </c>
      <c r="K4873">
        <v>22</v>
      </c>
      <c r="L4873">
        <v>6.15</v>
      </c>
      <c r="M4873" t="s">
        <v>27</v>
      </c>
      <c r="N4873" t="s">
        <v>20</v>
      </c>
      <c r="O4873" t="s">
        <v>36</v>
      </c>
      <c r="P4873">
        <v>1</v>
      </c>
    </row>
    <row r="4874" spans="1:16" x14ac:dyDescent="0.3">
      <c r="A4874" t="s">
        <v>9772</v>
      </c>
      <c r="B4874" t="s">
        <v>9773</v>
      </c>
      <c r="C4874">
        <v>30</v>
      </c>
      <c r="D4874" t="s">
        <v>49</v>
      </c>
      <c r="E4874">
        <v>4.2699999999999996</v>
      </c>
      <c r="F4874">
        <v>0.94</v>
      </c>
      <c r="G4874">
        <v>1.74</v>
      </c>
      <c r="H4874">
        <v>1.1000000000000001</v>
      </c>
      <c r="I4874">
        <v>5.56</v>
      </c>
      <c r="J4874">
        <v>87</v>
      </c>
      <c r="K4874">
        <v>114</v>
      </c>
      <c r="L4874">
        <v>6.51</v>
      </c>
      <c r="M4874" t="s">
        <v>27</v>
      </c>
      <c r="N4874" t="s">
        <v>20</v>
      </c>
      <c r="O4874" t="s">
        <v>29</v>
      </c>
      <c r="P4874">
        <v>0</v>
      </c>
    </row>
    <row r="4875" spans="1:16" x14ac:dyDescent="0.3">
      <c r="A4875" t="s">
        <v>9774</v>
      </c>
      <c r="B4875" t="s">
        <v>9775</v>
      </c>
      <c r="C4875">
        <v>35</v>
      </c>
      <c r="D4875" t="s">
        <v>49</v>
      </c>
      <c r="E4875">
        <v>3.02</v>
      </c>
      <c r="F4875">
        <v>4.59</v>
      </c>
      <c r="G4875">
        <v>2.5299999999999998</v>
      </c>
      <c r="H4875">
        <v>1.03</v>
      </c>
      <c r="I4875">
        <v>7.52</v>
      </c>
      <c r="J4875">
        <v>111</v>
      </c>
      <c r="K4875">
        <v>154</v>
      </c>
      <c r="L4875">
        <v>5.56</v>
      </c>
      <c r="M4875" t="s">
        <v>35</v>
      </c>
      <c r="N4875" t="s">
        <v>20</v>
      </c>
      <c r="O4875" t="s">
        <v>36</v>
      </c>
      <c r="P4875">
        <v>1</v>
      </c>
    </row>
    <row r="4876" spans="1:16" x14ac:dyDescent="0.3">
      <c r="A4876" t="s">
        <v>9776</v>
      </c>
      <c r="B4876" t="s">
        <v>9777</v>
      </c>
      <c r="C4876">
        <v>23</v>
      </c>
      <c r="D4876" t="s">
        <v>18</v>
      </c>
      <c r="E4876">
        <v>4.5</v>
      </c>
      <c r="F4876">
        <v>5.78</v>
      </c>
      <c r="G4876">
        <v>3.84</v>
      </c>
      <c r="H4876">
        <v>5.23</v>
      </c>
      <c r="I4876">
        <v>4.67</v>
      </c>
      <c r="J4876">
        <v>116</v>
      </c>
      <c r="K4876">
        <v>31</v>
      </c>
      <c r="L4876">
        <v>6.71</v>
      </c>
      <c r="M4876" t="s">
        <v>35</v>
      </c>
      <c r="N4876" t="s">
        <v>20</v>
      </c>
      <c r="O4876" t="s">
        <v>32</v>
      </c>
      <c r="P4876">
        <v>1</v>
      </c>
    </row>
    <row r="4877" spans="1:16" x14ac:dyDescent="0.3">
      <c r="A4877" t="s">
        <v>9778</v>
      </c>
      <c r="B4877" t="s">
        <v>9779</v>
      </c>
      <c r="C4877">
        <v>29</v>
      </c>
      <c r="D4877" t="s">
        <v>49</v>
      </c>
      <c r="E4877">
        <v>3.22</v>
      </c>
      <c r="F4877">
        <v>3.64</v>
      </c>
      <c r="G4877">
        <v>1.52</v>
      </c>
      <c r="H4877">
        <v>1.8</v>
      </c>
      <c r="I4877">
        <v>7.08</v>
      </c>
      <c r="J4877">
        <v>144</v>
      </c>
      <c r="K4877">
        <v>155</v>
      </c>
      <c r="L4877">
        <v>4.21</v>
      </c>
      <c r="M4877" t="s">
        <v>19</v>
      </c>
      <c r="N4877" t="s">
        <v>20</v>
      </c>
      <c r="O4877" t="s">
        <v>29</v>
      </c>
      <c r="P4877">
        <v>0</v>
      </c>
    </row>
    <row r="4878" spans="1:16" x14ac:dyDescent="0.3">
      <c r="A4878" t="s">
        <v>9780</v>
      </c>
      <c r="B4878" t="s">
        <v>9781</v>
      </c>
      <c r="C4878">
        <v>18</v>
      </c>
      <c r="D4878" t="s">
        <v>49</v>
      </c>
      <c r="E4878">
        <v>9.81</v>
      </c>
      <c r="F4878">
        <v>5.91</v>
      </c>
      <c r="G4878">
        <v>2.23</v>
      </c>
      <c r="H4878">
        <v>1.93</v>
      </c>
      <c r="I4878">
        <v>6.5</v>
      </c>
      <c r="J4878">
        <v>23</v>
      </c>
      <c r="K4878">
        <v>134</v>
      </c>
      <c r="L4878">
        <v>11.73</v>
      </c>
      <c r="M4878" t="s">
        <v>19</v>
      </c>
      <c r="N4878" t="s">
        <v>20</v>
      </c>
      <c r="O4878" t="s">
        <v>36</v>
      </c>
      <c r="P4878">
        <v>1</v>
      </c>
    </row>
    <row r="4879" spans="1:16" x14ac:dyDescent="0.3">
      <c r="A4879" t="s">
        <v>9782</v>
      </c>
      <c r="B4879" t="s">
        <v>9783</v>
      </c>
      <c r="C4879">
        <v>27</v>
      </c>
      <c r="D4879" t="s">
        <v>18</v>
      </c>
      <c r="E4879">
        <v>10.18</v>
      </c>
      <c r="F4879">
        <v>4.1900000000000004</v>
      </c>
      <c r="G4879">
        <v>1.87</v>
      </c>
      <c r="H4879">
        <v>2.5299999999999998</v>
      </c>
      <c r="I4879">
        <v>6.43</v>
      </c>
      <c r="J4879">
        <v>118</v>
      </c>
      <c r="K4879">
        <v>37</v>
      </c>
      <c r="L4879">
        <v>12.76</v>
      </c>
      <c r="M4879" t="s">
        <v>27</v>
      </c>
      <c r="N4879" t="s">
        <v>28</v>
      </c>
      <c r="O4879" t="s">
        <v>32</v>
      </c>
      <c r="P4879">
        <v>1</v>
      </c>
    </row>
    <row r="4880" spans="1:16" x14ac:dyDescent="0.3">
      <c r="A4880" t="s">
        <v>9784</v>
      </c>
      <c r="B4880" t="s">
        <v>9785</v>
      </c>
      <c r="C4880">
        <v>25</v>
      </c>
      <c r="D4880" t="s">
        <v>18</v>
      </c>
      <c r="E4880">
        <v>4.53</v>
      </c>
      <c r="F4880">
        <v>5.88</v>
      </c>
      <c r="G4880">
        <v>2.33</v>
      </c>
      <c r="H4880">
        <v>1.49</v>
      </c>
      <c r="I4880">
        <v>6.18</v>
      </c>
      <c r="J4880">
        <v>49</v>
      </c>
      <c r="K4880">
        <v>165</v>
      </c>
      <c r="L4880">
        <v>6.24</v>
      </c>
      <c r="M4880" t="s">
        <v>19</v>
      </c>
      <c r="N4880" t="s">
        <v>20</v>
      </c>
      <c r="O4880" t="s">
        <v>32</v>
      </c>
      <c r="P4880">
        <v>1</v>
      </c>
    </row>
    <row r="4881" spans="1:16" x14ac:dyDescent="0.3">
      <c r="A4881" t="s">
        <v>9786</v>
      </c>
      <c r="B4881" t="s">
        <v>9787</v>
      </c>
      <c r="C4881">
        <v>22</v>
      </c>
      <c r="D4881" t="s">
        <v>24</v>
      </c>
      <c r="E4881">
        <v>10.23</v>
      </c>
      <c r="F4881">
        <v>2.66</v>
      </c>
      <c r="G4881">
        <v>3.4</v>
      </c>
      <c r="H4881">
        <v>3.26</v>
      </c>
      <c r="I4881">
        <v>4.5199999999999996</v>
      </c>
      <c r="J4881">
        <v>162</v>
      </c>
      <c r="K4881">
        <v>132</v>
      </c>
      <c r="L4881">
        <v>11.11</v>
      </c>
      <c r="M4881" t="s">
        <v>27</v>
      </c>
      <c r="N4881" t="s">
        <v>28</v>
      </c>
      <c r="O4881" t="s">
        <v>32</v>
      </c>
      <c r="P4881">
        <v>1</v>
      </c>
    </row>
    <row r="4882" spans="1:16" x14ac:dyDescent="0.3">
      <c r="A4882" t="s">
        <v>9788</v>
      </c>
      <c r="B4882" t="s">
        <v>9789</v>
      </c>
      <c r="C4882">
        <v>28</v>
      </c>
      <c r="D4882" t="s">
        <v>49</v>
      </c>
      <c r="E4882">
        <v>8.93</v>
      </c>
      <c r="F4882">
        <v>4.51</v>
      </c>
      <c r="G4882">
        <v>2.48</v>
      </c>
      <c r="H4882">
        <v>5.15</v>
      </c>
      <c r="I4882">
        <v>6.91</v>
      </c>
      <c r="J4882">
        <v>193</v>
      </c>
      <c r="K4882">
        <v>30</v>
      </c>
      <c r="L4882">
        <v>10.94</v>
      </c>
      <c r="M4882" t="s">
        <v>19</v>
      </c>
      <c r="N4882" t="s">
        <v>28</v>
      </c>
      <c r="O4882" t="s">
        <v>32</v>
      </c>
      <c r="P4882">
        <v>1</v>
      </c>
    </row>
    <row r="4883" spans="1:16" x14ac:dyDescent="0.3">
      <c r="A4883" t="s">
        <v>9790</v>
      </c>
      <c r="B4883" t="s">
        <v>9791</v>
      </c>
      <c r="C4883">
        <v>33</v>
      </c>
      <c r="D4883" t="s">
        <v>49</v>
      </c>
      <c r="E4883">
        <v>10.54</v>
      </c>
      <c r="F4883">
        <v>3.81</v>
      </c>
      <c r="G4883">
        <v>0.33</v>
      </c>
      <c r="H4883">
        <v>5.68</v>
      </c>
      <c r="I4883">
        <v>4.54</v>
      </c>
      <c r="J4883">
        <v>53</v>
      </c>
      <c r="K4883">
        <v>23</v>
      </c>
      <c r="L4883">
        <v>11.26</v>
      </c>
      <c r="M4883" t="s">
        <v>27</v>
      </c>
      <c r="N4883" t="s">
        <v>28</v>
      </c>
      <c r="O4883" t="s">
        <v>32</v>
      </c>
      <c r="P4883">
        <v>1</v>
      </c>
    </row>
    <row r="4884" spans="1:16" x14ac:dyDescent="0.3">
      <c r="A4884" t="s">
        <v>9792</v>
      </c>
      <c r="B4884" t="s">
        <v>9793</v>
      </c>
      <c r="C4884">
        <v>23</v>
      </c>
      <c r="D4884" t="s">
        <v>18</v>
      </c>
      <c r="E4884">
        <v>7.3</v>
      </c>
      <c r="F4884">
        <v>1.1100000000000001</v>
      </c>
      <c r="G4884">
        <v>3.06</v>
      </c>
      <c r="H4884">
        <v>2.91</v>
      </c>
      <c r="I4884">
        <v>6.27</v>
      </c>
      <c r="J4884">
        <v>242</v>
      </c>
      <c r="K4884">
        <v>120</v>
      </c>
      <c r="L4884">
        <v>9.0299999999999994</v>
      </c>
      <c r="M4884" t="s">
        <v>35</v>
      </c>
      <c r="N4884" t="s">
        <v>20</v>
      </c>
      <c r="O4884" t="s">
        <v>32</v>
      </c>
      <c r="P4884">
        <v>1</v>
      </c>
    </row>
    <row r="4885" spans="1:16" x14ac:dyDescent="0.3">
      <c r="A4885" t="s">
        <v>9794</v>
      </c>
      <c r="B4885" t="s">
        <v>9795</v>
      </c>
      <c r="C4885">
        <v>23</v>
      </c>
      <c r="D4885" t="s">
        <v>18</v>
      </c>
      <c r="E4885">
        <v>7.6</v>
      </c>
      <c r="F4885">
        <v>5.58</v>
      </c>
      <c r="G4885">
        <v>2.91</v>
      </c>
      <c r="H4885">
        <v>4.3499999999999996</v>
      </c>
      <c r="I4885">
        <v>8.82</v>
      </c>
      <c r="J4885">
        <v>152</v>
      </c>
      <c r="K4885">
        <v>94</v>
      </c>
      <c r="L4885">
        <v>8.41</v>
      </c>
      <c r="M4885" t="s">
        <v>35</v>
      </c>
      <c r="N4885" t="s">
        <v>28</v>
      </c>
      <c r="O4885" t="s">
        <v>32</v>
      </c>
      <c r="P4885">
        <v>1</v>
      </c>
    </row>
    <row r="4886" spans="1:16" x14ac:dyDescent="0.3">
      <c r="A4886" t="s">
        <v>9796</v>
      </c>
      <c r="B4886" t="s">
        <v>9797</v>
      </c>
      <c r="C4886">
        <v>23</v>
      </c>
      <c r="D4886" t="s">
        <v>24</v>
      </c>
      <c r="E4886">
        <v>5.38</v>
      </c>
      <c r="F4886">
        <v>1.48</v>
      </c>
      <c r="G4886">
        <v>3.5</v>
      </c>
      <c r="H4886">
        <v>1.9</v>
      </c>
      <c r="I4886">
        <v>8.36</v>
      </c>
      <c r="J4886">
        <v>27</v>
      </c>
      <c r="K4886">
        <v>117</v>
      </c>
      <c r="L4886">
        <v>6.96</v>
      </c>
      <c r="M4886" t="s">
        <v>35</v>
      </c>
      <c r="N4886" t="s">
        <v>28</v>
      </c>
      <c r="O4886" t="s">
        <v>21</v>
      </c>
      <c r="P4886">
        <v>0</v>
      </c>
    </row>
    <row r="4887" spans="1:16" x14ac:dyDescent="0.3">
      <c r="A4887" t="s">
        <v>9798</v>
      </c>
      <c r="B4887" t="s">
        <v>9799</v>
      </c>
      <c r="C4887">
        <v>22</v>
      </c>
      <c r="D4887" t="s">
        <v>49</v>
      </c>
      <c r="E4887">
        <v>4.21</v>
      </c>
      <c r="F4887">
        <v>5.32</v>
      </c>
      <c r="G4887">
        <v>1.96</v>
      </c>
      <c r="H4887">
        <v>2.62</v>
      </c>
      <c r="I4887">
        <v>7.54</v>
      </c>
      <c r="J4887">
        <v>229</v>
      </c>
      <c r="K4887">
        <v>153</v>
      </c>
      <c r="L4887">
        <v>5.68</v>
      </c>
      <c r="M4887" t="s">
        <v>27</v>
      </c>
      <c r="N4887" t="s">
        <v>20</v>
      </c>
      <c r="O4887" t="s">
        <v>32</v>
      </c>
      <c r="P4887">
        <v>1</v>
      </c>
    </row>
    <row r="4888" spans="1:16" x14ac:dyDescent="0.3">
      <c r="A4888" t="s">
        <v>9800</v>
      </c>
      <c r="B4888" t="s">
        <v>9801</v>
      </c>
      <c r="C4888">
        <v>28</v>
      </c>
      <c r="D4888" t="s">
        <v>49</v>
      </c>
      <c r="E4888">
        <v>9.1999999999999993</v>
      </c>
      <c r="F4888">
        <v>1.1499999999999999</v>
      </c>
      <c r="G4888">
        <v>0.88</v>
      </c>
      <c r="H4888">
        <v>4.93</v>
      </c>
      <c r="I4888">
        <v>8.08</v>
      </c>
      <c r="J4888">
        <v>201</v>
      </c>
      <c r="K4888">
        <v>138</v>
      </c>
      <c r="L4888">
        <v>10.130000000000001</v>
      </c>
      <c r="M4888" t="s">
        <v>19</v>
      </c>
      <c r="N4888" t="s">
        <v>28</v>
      </c>
      <c r="O4888" t="s">
        <v>32</v>
      </c>
      <c r="P4888">
        <v>1</v>
      </c>
    </row>
    <row r="4889" spans="1:16" x14ac:dyDescent="0.3">
      <c r="A4889" t="s">
        <v>9802</v>
      </c>
      <c r="B4889" t="s">
        <v>9803</v>
      </c>
      <c r="C4889">
        <v>20</v>
      </c>
      <c r="D4889" t="s">
        <v>49</v>
      </c>
      <c r="E4889">
        <v>7.61</v>
      </c>
      <c r="F4889">
        <v>0.8</v>
      </c>
      <c r="G4889">
        <v>2.5499999999999998</v>
      </c>
      <c r="H4889">
        <v>3.54</v>
      </c>
      <c r="I4889">
        <v>5.01</v>
      </c>
      <c r="J4889">
        <v>135</v>
      </c>
      <c r="K4889">
        <v>146</v>
      </c>
      <c r="L4889">
        <v>8.1199999999999992</v>
      </c>
      <c r="M4889" t="s">
        <v>19</v>
      </c>
      <c r="N4889" t="s">
        <v>20</v>
      </c>
      <c r="O4889" t="s">
        <v>29</v>
      </c>
      <c r="P4889">
        <v>0</v>
      </c>
    </row>
    <row r="4890" spans="1:16" x14ac:dyDescent="0.3">
      <c r="A4890" t="s">
        <v>9804</v>
      </c>
      <c r="B4890" t="s">
        <v>9805</v>
      </c>
      <c r="C4890">
        <v>25</v>
      </c>
      <c r="D4890" t="s">
        <v>18</v>
      </c>
      <c r="E4890">
        <v>11.65</v>
      </c>
      <c r="F4890">
        <v>4.45</v>
      </c>
      <c r="G4890">
        <v>1.77</v>
      </c>
      <c r="H4890">
        <v>1.58</v>
      </c>
      <c r="I4890">
        <v>8.92</v>
      </c>
      <c r="J4890">
        <v>59</v>
      </c>
      <c r="K4890">
        <v>30</v>
      </c>
      <c r="L4890">
        <v>14.37</v>
      </c>
      <c r="M4890" t="s">
        <v>27</v>
      </c>
      <c r="N4890" t="s">
        <v>28</v>
      </c>
      <c r="O4890" t="s">
        <v>36</v>
      </c>
      <c r="P4890">
        <v>1</v>
      </c>
    </row>
    <row r="4891" spans="1:16" x14ac:dyDescent="0.3">
      <c r="A4891" t="s">
        <v>9806</v>
      </c>
      <c r="B4891" t="s">
        <v>9807</v>
      </c>
      <c r="C4891">
        <v>25</v>
      </c>
      <c r="D4891" t="s">
        <v>24</v>
      </c>
      <c r="E4891">
        <v>6.88</v>
      </c>
      <c r="F4891">
        <v>3.63</v>
      </c>
      <c r="G4891">
        <v>1.5</v>
      </c>
      <c r="H4891">
        <v>1.53</v>
      </c>
      <c r="I4891">
        <v>6.65</v>
      </c>
      <c r="J4891">
        <v>146</v>
      </c>
      <c r="K4891">
        <v>62</v>
      </c>
      <c r="L4891">
        <v>9.35</v>
      </c>
      <c r="M4891" t="s">
        <v>19</v>
      </c>
      <c r="N4891" t="s">
        <v>20</v>
      </c>
      <c r="O4891" t="s">
        <v>29</v>
      </c>
      <c r="P4891">
        <v>0</v>
      </c>
    </row>
    <row r="4892" spans="1:16" x14ac:dyDescent="0.3">
      <c r="A4892" t="s">
        <v>9808</v>
      </c>
      <c r="B4892" t="s">
        <v>9809</v>
      </c>
      <c r="C4892">
        <v>26</v>
      </c>
      <c r="D4892" t="s">
        <v>18</v>
      </c>
      <c r="E4892">
        <v>9.3800000000000008</v>
      </c>
      <c r="F4892">
        <v>4.5999999999999996</v>
      </c>
      <c r="G4892">
        <v>3.81</v>
      </c>
      <c r="H4892">
        <v>3.88</v>
      </c>
      <c r="I4892">
        <v>7.9</v>
      </c>
      <c r="J4892">
        <v>227</v>
      </c>
      <c r="K4892">
        <v>33</v>
      </c>
      <c r="L4892">
        <v>12.12</v>
      </c>
      <c r="M4892" t="s">
        <v>35</v>
      </c>
      <c r="N4892" t="s">
        <v>28</v>
      </c>
      <c r="O4892" t="s">
        <v>32</v>
      </c>
      <c r="P4892">
        <v>1</v>
      </c>
    </row>
    <row r="4893" spans="1:16" x14ac:dyDescent="0.3">
      <c r="A4893" t="s">
        <v>9810</v>
      </c>
      <c r="B4893" t="s">
        <v>9811</v>
      </c>
      <c r="C4893">
        <v>25</v>
      </c>
      <c r="D4893" t="s">
        <v>18</v>
      </c>
      <c r="E4893">
        <v>7.32</v>
      </c>
      <c r="F4893">
        <v>1.5</v>
      </c>
      <c r="G4893">
        <v>1.72</v>
      </c>
      <c r="H4893">
        <v>0.89</v>
      </c>
      <c r="I4893">
        <v>6.7</v>
      </c>
      <c r="J4893">
        <v>118</v>
      </c>
      <c r="K4893">
        <v>136</v>
      </c>
      <c r="L4893">
        <v>8.27</v>
      </c>
      <c r="M4893" t="s">
        <v>19</v>
      </c>
      <c r="N4893" t="s">
        <v>20</v>
      </c>
      <c r="O4893" t="s">
        <v>29</v>
      </c>
      <c r="P4893">
        <v>0</v>
      </c>
    </row>
    <row r="4894" spans="1:16" x14ac:dyDescent="0.3">
      <c r="A4894" t="s">
        <v>9812</v>
      </c>
      <c r="B4894" t="s">
        <v>9813</v>
      </c>
      <c r="C4894">
        <v>27</v>
      </c>
      <c r="D4894" t="s">
        <v>49</v>
      </c>
      <c r="E4894">
        <v>3.71</v>
      </c>
      <c r="F4894">
        <v>4.82</v>
      </c>
      <c r="G4894">
        <v>1.67</v>
      </c>
      <c r="H4894">
        <v>1.04</v>
      </c>
      <c r="I4894">
        <v>6.91</v>
      </c>
      <c r="J4894">
        <v>23</v>
      </c>
      <c r="K4894">
        <v>155</v>
      </c>
      <c r="L4894">
        <v>4.7300000000000004</v>
      </c>
      <c r="M4894" t="s">
        <v>35</v>
      </c>
      <c r="N4894" t="s">
        <v>20</v>
      </c>
      <c r="O4894" t="s">
        <v>32</v>
      </c>
      <c r="P4894">
        <v>1</v>
      </c>
    </row>
    <row r="4895" spans="1:16" x14ac:dyDescent="0.3">
      <c r="A4895" t="s">
        <v>9814</v>
      </c>
      <c r="B4895" t="s">
        <v>9815</v>
      </c>
      <c r="C4895">
        <v>25</v>
      </c>
      <c r="D4895" t="s">
        <v>24</v>
      </c>
      <c r="E4895">
        <v>8.74</v>
      </c>
      <c r="F4895">
        <v>5.0999999999999996</v>
      </c>
      <c r="G4895">
        <v>0.95</v>
      </c>
      <c r="H4895">
        <v>4.9400000000000004</v>
      </c>
      <c r="I4895">
        <v>8.5399999999999991</v>
      </c>
      <c r="J4895">
        <v>235</v>
      </c>
      <c r="K4895">
        <v>32</v>
      </c>
      <c r="L4895">
        <v>11.2</v>
      </c>
      <c r="M4895" t="s">
        <v>35</v>
      </c>
      <c r="N4895" t="s">
        <v>20</v>
      </c>
      <c r="O4895" t="s">
        <v>32</v>
      </c>
      <c r="P4895">
        <v>1</v>
      </c>
    </row>
    <row r="4896" spans="1:16" x14ac:dyDescent="0.3">
      <c r="A4896" t="s">
        <v>9816</v>
      </c>
      <c r="B4896" t="s">
        <v>9817</v>
      </c>
      <c r="C4896">
        <v>34</v>
      </c>
      <c r="D4896" t="s">
        <v>24</v>
      </c>
      <c r="E4896">
        <v>8.35</v>
      </c>
      <c r="F4896">
        <v>1.76</v>
      </c>
      <c r="G4896">
        <v>1.93</v>
      </c>
      <c r="H4896">
        <v>1.77</v>
      </c>
      <c r="I4896">
        <v>5.54</v>
      </c>
      <c r="J4896">
        <v>138</v>
      </c>
      <c r="K4896">
        <v>51</v>
      </c>
      <c r="L4896">
        <v>10.27</v>
      </c>
      <c r="M4896" t="s">
        <v>27</v>
      </c>
      <c r="N4896" t="s">
        <v>28</v>
      </c>
      <c r="O4896" t="s">
        <v>32</v>
      </c>
      <c r="P4896">
        <v>1</v>
      </c>
    </row>
    <row r="4897" spans="1:16" x14ac:dyDescent="0.3">
      <c r="A4897" t="s">
        <v>9818</v>
      </c>
      <c r="B4897" t="s">
        <v>9819</v>
      </c>
      <c r="C4897">
        <v>32</v>
      </c>
      <c r="D4897" t="s">
        <v>24</v>
      </c>
      <c r="E4897">
        <v>11.37</v>
      </c>
      <c r="F4897">
        <v>0.9</v>
      </c>
      <c r="G4897">
        <v>3.66</v>
      </c>
      <c r="H4897">
        <v>5.85</v>
      </c>
      <c r="I4897">
        <v>4.68</v>
      </c>
      <c r="J4897">
        <v>56</v>
      </c>
      <c r="K4897">
        <v>74</v>
      </c>
      <c r="L4897">
        <v>13.14</v>
      </c>
      <c r="M4897" t="s">
        <v>27</v>
      </c>
      <c r="N4897" t="s">
        <v>28</v>
      </c>
      <c r="O4897" t="s">
        <v>32</v>
      </c>
      <c r="P4897">
        <v>1</v>
      </c>
    </row>
    <row r="4898" spans="1:16" x14ac:dyDescent="0.3">
      <c r="A4898" t="s">
        <v>9820</v>
      </c>
      <c r="B4898" t="s">
        <v>9821</v>
      </c>
      <c r="C4898">
        <v>18</v>
      </c>
      <c r="D4898" t="s">
        <v>24</v>
      </c>
      <c r="E4898">
        <v>3.13</v>
      </c>
      <c r="F4898">
        <v>5.66</v>
      </c>
      <c r="G4898">
        <v>3.25</v>
      </c>
      <c r="H4898">
        <v>4.5599999999999996</v>
      </c>
      <c r="I4898">
        <v>7.27</v>
      </c>
      <c r="J4898">
        <v>92</v>
      </c>
      <c r="K4898">
        <v>55</v>
      </c>
      <c r="L4898">
        <v>5.43</v>
      </c>
      <c r="M4898" t="s">
        <v>19</v>
      </c>
      <c r="N4898" t="s">
        <v>20</v>
      </c>
      <c r="O4898" t="s">
        <v>36</v>
      </c>
      <c r="P4898">
        <v>1</v>
      </c>
    </row>
    <row r="4899" spans="1:16" x14ac:dyDescent="0.3">
      <c r="A4899" t="s">
        <v>9822</v>
      </c>
      <c r="B4899" t="s">
        <v>9823</v>
      </c>
      <c r="C4899">
        <v>29</v>
      </c>
      <c r="D4899" t="s">
        <v>18</v>
      </c>
      <c r="E4899">
        <v>4.34</v>
      </c>
      <c r="F4899">
        <v>1.85</v>
      </c>
      <c r="G4899">
        <v>3.87</v>
      </c>
      <c r="H4899">
        <v>3.73</v>
      </c>
      <c r="I4899">
        <v>8.94</v>
      </c>
      <c r="J4899">
        <v>68</v>
      </c>
      <c r="K4899">
        <v>149</v>
      </c>
      <c r="L4899">
        <v>5.65</v>
      </c>
      <c r="M4899" t="s">
        <v>19</v>
      </c>
      <c r="N4899" t="s">
        <v>20</v>
      </c>
      <c r="O4899" t="s">
        <v>21</v>
      </c>
      <c r="P4899">
        <v>0</v>
      </c>
    </row>
    <row r="4900" spans="1:16" x14ac:dyDescent="0.3">
      <c r="A4900" t="s">
        <v>9824</v>
      </c>
      <c r="B4900" t="s">
        <v>9825</v>
      </c>
      <c r="C4900">
        <v>32</v>
      </c>
      <c r="D4900" t="s">
        <v>18</v>
      </c>
      <c r="E4900">
        <v>8.64</v>
      </c>
      <c r="F4900">
        <v>1.94</v>
      </c>
      <c r="G4900">
        <v>2.15</v>
      </c>
      <c r="H4900">
        <v>4.04</v>
      </c>
      <c r="I4900">
        <v>8.14</v>
      </c>
      <c r="J4900">
        <v>51</v>
      </c>
      <c r="K4900">
        <v>164</v>
      </c>
      <c r="L4900">
        <v>10.039999999999999</v>
      </c>
      <c r="M4900" t="s">
        <v>19</v>
      </c>
      <c r="N4900" t="s">
        <v>20</v>
      </c>
      <c r="O4900" t="s">
        <v>32</v>
      </c>
      <c r="P4900">
        <v>1</v>
      </c>
    </row>
    <row r="4901" spans="1:16" x14ac:dyDescent="0.3">
      <c r="A4901" t="s">
        <v>9826</v>
      </c>
      <c r="B4901" t="s">
        <v>9827</v>
      </c>
      <c r="C4901">
        <v>26</v>
      </c>
      <c r="D4901" t="s">
        <v>49</v>
      </c>
      <c r="E4901">
        <v>5.3</v>
      </c>
      <c r="F4901">
        <v>1.46</v>
      </c>
      <c r="G4901">
        <v>2.87</v>
      </c>
      <c r="H4901">
        <v>4.09</v>
      </c>
      <c r="I4901">
        <v>8.7899999999999991</v>
      </c>
      <c r="J4901">
        <v>222</v>
      </c>
      <c r="K4901">
        <v>99</v>
      </c>
      <c r="L4901">
        <v>8.09</v>
      </c>
      <c r="M4901" t="s">
        <v>35</v>
      </c>
      <c r="N4901" t="s">
        <v>20</v>
      </c>
      <c r="O4901" t="s">
        <v>21</v>
      </c>
      <c r="P4901">
        <v>0</v>
      </c>
    </row>
    <row r="4902" spans="1:16" x14ac:dyDescent="0.3">
      <c r="A4902" t="s">
        <v>9828</v>
      </c>
      <c r="B4902" t="s">
        <v>9829</v>
      </c>
      <c r="C4902">
        <v>21</v>
      </c>
      <c r="D4902" t="s">
        <v>24</v>
      </c>
      <c r="E4902">
        <v>11.97</v>
      </c>
      <c r="F4902">
        <v>5.41</v>
      </c>
      <c r="G4902">
        <v>2.66</v>
      </c>
      <c r="H4902">
        <v>2</v>
      </c>
      <c r="I4902">
        <v>5.96</v>
      </c>
      <c r="J4902">
        <v>40</v>
      </c>
      <c r="K4902">
        <v>101</v>
      </c>
      <c r="L4902">
        <v>13.97</v>
      </c>
      <c r="M4902" t="s">
        <v>27</v>
      </c>
      <c r="N4902" t="s">
        <v>28</v>
      </c>
      <c r="O4902" t="s">
        <v>36</v>
      </c>
      <c r="P4902">
        <v>1</v>
      </c>
    </row>
    <row r="4903" spans="1:16" x14ac:dyDescent="0.3">
      <c r="A4903" t="s">
        <v>9830</v>
      </c>
      <c r="B4903" t="s">
        <v>9831</v>
      </c>
      <c r="C4903">
        <v>30</v>
      </c>
      <c r="D4903" t="s">
        <v>24</v>
      </c>
      <c r="E4903">
        <v>9.2799999999999994</v>
      </c>
      <c r="F4903">
        <v>3.58</v>
      </c>
      <c r="G4903">
        <v>1.79</v>
      </c>
      <c r="H4903">
        <v>1.24</v>
      </c>
      <c r="I4903">
        <v>8.19</v>
      </c>
      <c r="J4903">
        <v>84</v>
      </c>
      <c r="K4903">
        <v>142</v>
      </c>
      <c r="L4903">
        <v>11.94</v>
      </c>
      <c r="M4903" t="s">
        <v>19</v>
      </c>
      <c r="N4903" t="s">
        <v>28</v>
      </c>
      <c r="O4903" t="s">
        <v>32</v>
      </c>
      <c r="P4903">
        <v>1</v>
      </c>
    </row>
    <row r="4904" spans="1:16" x14ac:dyDescent="0.3">
      <c r="A4904" t="s">
        <v>9832</v>
      </c>
      <c r="B4904" t="s">
        <v>9833</v>
      </c>
      <c r="C4904">
        <v>35</v>
      </c>
      <c r="D4904" t="s">
        <v>24</v>
      </c>
      <c r="E4904">
        <v>4.0599999999999996</v>
      </c>
      <c r="F4904">
        <v>2.97</v>
      </c>
      <c r="G4904">
        <v>1.74</v>
      </c>
      <c r="H4904">
        <v>1.74</v>
      </c>
      <c r="I4904">
        <v>5.35</v>
      </c>
      <c r="J4904">
        <v>90</v>
      </c>
      <c r="K4904">
        <v>135</v>
      </c>
      <c r="L4904">
        <v>5.87</v>
      </c>
      <c r="M4904" t="s">
        <v>27</v>
      </c>
      <c r="N4904" t="s">
        <v>20</v>
      </c>
      <c r="O4904" t="s">
        <v>21</v>
      </c>
      <c r="P4904">
        <v>0</v>
      </c>
    </row>
    <row r="4905" spans="1:16" x14ac:dyDescent="0.3">
      <c r="A4905" t="s">
        <v>9834</v>
      </c>
      <c r="B4905" t="s">
        <v>9835</v>
      </c>
      <c r="C4905">
        <v>21</v>
      </c>
      <c r="D4905" t="s">
        <v>18</v>
      </c>
      <c r="E4905">
        <v>10.14</v>
      </c>
      <c r="F4905">
        <v>1.33</v>
      </c>
      <c r="G4905">
        <v>3.9</v>
      </c>
      <c r="H4905">
        <v>3.36</v>
      </c>
      <c r="I4905">
        <v>8.42</v>
      </c>
      <c r="J4905">
        <v>142</v>
      </c>
      <c r="K4905">
        <v>80</v>
      </c>
      <c r="L4905">
        <v>12.59</v>
      </c>
      <c r="M4905" t="s">
        <v>19</v>
      </c>
      <c r="N4905" t="s">
        <v>28</v>
      </c>
      <c r="O4905" t="s">
        <v>32</v>
      </c>
      <c r="P4905">
        <v>1</v>
      </c>
    </row>
    <row r="4906" spans="1:16" x14ac:dyDescent="0.3">
      <c r="A4906" t="s">
        <v>9836</v>
      </c>
      <c r="B4906" t="s">
        <v>9837</v>
      </c>
      <c r="C4906">
        <v>31</v>
      </c>
      <c r="D4906" t="s">
        <v>49</v>
      </c>
      <c r="E4906">
        <v>8.0399999999999991</v>
      </c>
      <c r="F4906">
        <v>0.99</v>
      </c>
      <c r="G4906">
        <v>3.88</v>
      </c>
      <c r="H4906">
        <v>5.36</v>
      </c>
      <c r="I4906">
        <v>7.63</v>
      </c>
      <c r="J4906">
        <v>193</v>
      </c>
      <c r="K4906">
        <v>33</v>
      </c>
      <c r="L4906">
        <v>9.51</v>
      </c>
      <c r="M4906" t="s">
        <v>27</v>
      </c>
      <c r="N4906" t="s">
        <v>20</v>
      </c>
      <c r="O4906" t="s">
        <v>32</v>
      </c>
      <c r="P4906">
        <v>1</v>
      </c>
    </row>
    <row r="4907" spans="1:16" x14ac:dyDescent="0.3">
      <c r="A4907" t="s">
        <v>9838</v>
      </c>
      <c r="B4907" t="s">
        <v>9839</v>
      </c>
      <c r="C4907">
        <v>19</v>
      </c>
      <c r="D4907" t="s">
        <v>24</v>
      </c>
      <c r="E4907">
        <v>8.69</v>
      </c>
      <c r="F4907">
        <v>5.47</v>
      </c>
      <c r="G4907">
        <v>1.36</v>
      </c>
      <c r="H4907">
        <v>3.8</v>
      </c>
      <c r="I4907">
        <v>6.2</v>
      </c>
      <c r="J4907">
        <v>232</v>
      </c>
      <c r="K4907">
        <v>162</v>
      </c>
      <c r="L4907">
        <v>11.37</v>
      </c>
      <c r="M4907" t="s">
        <v>35</v>
      </c>
      <c r="N4907" t="s">
        <v>20</v>
      </c>
      <c r="O4907" t="s">
        <v>36</v>
      </c>
      <c r="P4907">
        <v>1</v>
      </c>
    </row>
    <row r="4908" spans="1:16" x14ac:dyDescent="0.3">
      <c r="A4908" t="s">
        <v>9840</v>
      </c>
      <c r="B4908" t="s">
        <v>9841</v>
      </c>
      <c r="C4908">
        <v>31</v>
      </c>
      <c r="D4908" t="s">
        <v>18</v>
      </c>
      <c r="E4908">
        <v>3.59</v>
      </c>
      <c r="F4908">
        <v>4.92</v>
      </c>
      <c r="G4908">
        <v>2.4700000000000002</v>
      </c>
      <c r="H4908">
        <v>1.1299999999999999</v>
      </c>
      <c r="I4908">
        <v>7.44</v>
      </c>
      <c r="J4908">
        <v>220</v>
      </c>
      <c r="K4908">
        <v>147</v>
      </c>
      <c r="L4908">
        <v>6.49</v>
      </c>
      <c r="M4908" t="s">
        <v>19</v>
      </c>
      <c r="N4908" t="s">
        <v>20</v>
      </c>
      <c r="O4908" t="s">
        <v>36</v>
      </c>
      <c r="P4908">
        <v>1</v>
      </c>
    </row>
    <row r="4909" spans="1:16" x14ac:dyDescent="0.3">
      <c r="A4909" t="s">
        <v>9842</v>
      </c>
      <c r="B4909" t="s">
        <v>9843</v>
      </c>
      <c r="C4909">
        <v>26</v>
      </c>
      <c r="D4909" t="s">
        <v>24</v>
      </c>
      <c r="E4909">
        <v>10.73</v>
      </c>
      <c r="F4909">
        <v>5.14</v>
      </c>
      <c r="G4909">
        <v>3.69</v>
      </c>
      <c r="H4909">
        <v>1.1599999999999999</v>
      </c>
      <c r="I4909">
        <v>5.48</v>
      </c>
      <c r="J4909">
        <v>117</v>
      </c>
      <c r="K4909">
        <v>90</v>
      </c>
      <c r="L4909">
        <v>13.29</v>
      </c>
      <c r="M4909" t="s">
        <v>19</v>
      </c>
      <c r="N4909" t="s">
        <v>20</v>
      </c>
      <c r="O4909" t="s">
        <v>32</v>
      </c>
      <c r="P4909">
        <v>1</v>
      </c>
    </row>
    <row r="4910" spans="1:16" x14ac:dyDescent="0.3">
      <c r="A4910" t="s">
        <v>9844</v>
      </c>
      <c r="B4910" t="s">
        <v>9845</v>
      </c>
      <c r="C4910">
        <v>33</v>
      </c>
      <c r="D4910" t="s">
        <v>18</v>
      </c>
      <c r="E4910">
        <v>6.17</v>
      </c>
      <c r="F4910">
        <v>2.37</v>
      </c>
      <c r="G4910">
        <v>2.62</v>
      </c>
      <c r="H4910">
        <v>3.58</v>
      </c>
      <c r="I4910">
        <v>5.23</v>
      </c>
      <c r="J4910">
        <v>89</v>
      </c>
      <c r="K4910">
        <v>68</v>
      </c>
      <c r="L4910">
        <v>7.49</v>
      </c>
      <c r="M4910" t="s">
        <v>27</v>
      </c>
      <c r="N4910" t="s">
        <v>28</v>
      </c>
      <c r="O4910" t="s">
        <v>29</v>
      </c>
      <c r="P4910">
        <v>0</v>
      </c>
    </row>
    <row r="4911" spans="1:16" x14ac:dyDescent="0.3">
      <c r="A4911" t="s">
        <v>9846</v>
      </c>
      <c r="B4911" t="s">
        <v>9847</v>
      </c>
      <c r="C4911">
        <v>24</v>
      </c>
      <c r="D4911" t="s">
        <v>24</v>
      </c>
      <c r="E4911">
        <v>5.04</v>
      </c>
      <c r="F4911">
        <v>5.47</v>
      </c>
      <c r="G4911">
        <v>3.73</v>
      </c>
      <c r="H4911">
        <v>4.59</v>
      </c>
      <c r="I4911">
        <v>6.18</v>
      </c>
      <c r="J4911">
        <v>88</v>
      </c>
      <c r="K4911">
        <v>65</v>
      </c>
      <c r="L4911">
        <v>5.87</v>
      </c>
      <c r="M4911" t="s">
        <v>35</v>
      </c>
      <c r="N4911" t="s">
        <v>28</v>
      </c>
      <c r="O4911" t="s">
        <v>36</v>
      </c>
      <c r="P4911">
        <v>1</v>
      </c>
    </row>
    <row r="4912" spans="1:16" x14ac:dyDescent="0.3">
      <c r="A4912" t="s">
        <v>9848</v>
      </c>
      <c r="B4912" t="s">
        <v>9849</v>
      </c>
      <c r="C4912">
        <v>25</v>
      </c>
      <c r="D4912" t="s">
        <v>18</v>
      </c>
      <c r="E4912">
        <v>6.16</v>
      </c>
      <c r="F4912">
        <v>1.18</v>
      </c>
      <c r="G4912">
        <v>2.4700000000000002</v>
      </c>
      <c r="H4912">
        <v>3.53</v>
      </c>
      <c r="I4912">
        <v>8.06</v>
      </c>
      <c r="J4912">
        <v>188</v>
      </c>
      <c r="K4912">
        <v>142</v>
      </c>
      <c r="L4912">
        <v>8.69</v>
      </c>
      <c r="M4912" t="s">
        <v>19</v>
      </c>
      <c r="N4912" t="s">
        <v>28</v>
      </c>
      <c r="O4912" t="s">
        <v>29</v>
      </c>
      <c r="P4912">
        <v>0</v>
      </c>
    </row>
    <row r="4913" spans="1:16" x14ac:dyDescent="0.3">
      <c r="A4913" t="s">
        <v>9850</v>
      </c>
      <c r="B4913" t="s">
        <v>9851</v>
      </c>
      <c r="C4913">
        <v>27</v>
      </c>
      <c r="D4913" t="s">
        <v>49</v>
      </c>
      <c r="E4913">
        <v>5.07</v>
      </c>
      <c r="F4913">
        <v>3.59</v>
      </c>
      <c r="G4913">
        <v>1.99</v>
      </c>
      <c r="H4913">
        <v>1.1599999999999999</v>
      </c>
      <c r="I4913">
        <v>6.81</v>
      </c>
      <c r="J4913">
        <v>193</v>
      </c>
      <c r="K4913">
        <v>84</v>
      </c>
      <c r="L4913">
        <v>5.92</v>
      </c>
      <c r="M4913" t="s">
        <v>35</v>
      </c>
      <c r="N4913" t="s">
        <v>28</v>
      </c>
      <c r="O4913" t="s">
        <v>29</v>
      </c>
      <c r="P4913">
        <v>0</v>
      </c>
    </row>
    <row r="4914" spans="1:16" x14ac:dyDescent="0.3">
      <c r="A4914" t="s">
        <v>9852</v>
      </c>
      <c r="B4914" t="s">
        <v>9853</v>
      </c>
      <c r="C4914">
        <v>31</v>
      </c>
      <c r="D4914" t="s">
        <v>49</v>
      </c>
      <c r="E4914">
        <v>5.54</v>
      </c>
      <c r="F4914">
        <v>2.4500000000000002</v>
      </c>
      <c r="G4914">
        <v>2.94</v>
      </c>
      <c r="H4914">
        <v>4.84</v>
      </c>
      <c r="I4914">
        <v>8.36</v>
      </c>
      <c r="J4914">
        <v>61</v>
      </c>
      <c r="K4914">
        <v>148</v>
      </c>
      <c r="L4914">
        <v>6.69</v>
      </c>
      <c r="M4914" t="s">
        <v>35</v>
      </c>
      <c r="N4914" t="s">
        <v>28</v>
      </c>
      <c r="O4914" t="s">
        <v>29</v>
      </c>
      <c r="P4914">
        <v>0</v>
      </c>
    </row>
    <row r="4915" spans="1:16" x14ac:dyDescent="0.3">
      <c r="A4915" t="s">
        <v>9854</v>
      </c>
      <c r="B4915" t="s">
        <v>9855</v>
      </c>
      <c r="C4915">
        <v>30</v>
      </c>
      <c r="D4915" t="s">
        <v>49</v>
      </c>
      <c r="E4915">
        <v>5.7</v>
      </c>
      <c r="F4915">
        <v>2.54</v>
      </c>
      <c r="G4915">
        <v>1.07</v>
      </c>
      <c r="H4915">
        <v>5.14</v>
      </c>
      <c r="I4915">
        <v>4.5</v>
      </c>
      <c r="J4915">
        <v>120</v>
      </c>
      <c r="K4915">
        <v>147</v>
      </c>
      <c r="L4915">
        <v>8.59</v>
      </c>
      <c r="M4915" t="s">
        <v>27</v>
      </c>
      <c r="N4915" t="s">
        <v>28</v>
      </c>
      <c r="O4915" t="s">
        <v>21</v>
      </c>
      <c r="P4915">
        <v>0</v>
      </c>
    </row>
    <row r="4916" spans="1:16" x14ac:dyDescent="0.3">
      <c r="A4916" t="s">
        <v>9856</v>
      </c>
      <c r="B4916" t="s">
        <v>9857</v>
      </c>
      <c r="C4916">
        <v>24</v>
      </c>
      <c r="D4916" t="s">
        <v>18</v>
      </c>
      <c r="E4916">
        <v>4.45</v>
      </c>
      <c r="F4916">
        <v>1.54</v>
      </c>
      <c r="G4916">
        <v>2.33</v>
      </c>
      <c r="H4916">
        <v>0.53</v>
      </c>
      <c r="I4916">
        <v>7.32</v>
      </c>
      <c r="J4916">
        <v>161</v>
      </c>
      <c r="K4916">
        <v>22</v>
      </c>
      <c r="L4916">
        <v>5.13</v>
      </c>
      <c r="M4916" t="s">
        <v>27</v>
      </c>
      <c r="N4916" t="s">
        <v>28</v>
      </c>
      <c r="O4916" t="s">
        <v>21</v>
      </c>
      <c r="P4916">
        <v>0</v>
      </c>
    </row>
    <row r="4917" spans="1:16" x14ac:dyDescent="0.3">
      <c r="A4917" t="s">
        <v>9858</v>
      </c>
      <c r="B4917" t="s">
        <v>9859</v>
      </c>
      <c r="C4917">
        <v>24</v>
      </c>
      <c r="D4917" t="s">
        <v>18</v>
      </c>
      <c r="E4917">
        <v>8.11</v>
      </c>
      <c r="F4917">
        <v>4.5</v>
      </c>
      <c r="G4917">
        <v>2.92</v>
      </c>
      <c r="H4917">
        <v>5.56</v>
      </c>
      <c r="I4917">
        <v>4.66</v>
      </c>
      <c r="J4917">
        <v>27</v>
      </c>
      <c r="K4917">
        <v>105</v>
      </c>
      <c r="L4917">
        <v>11.03</v>
      </c>
      <c r="M4917" t="s">
        <v>27</v>
      </c>
      <c r="N4917" t="s">
        <v>28</v>
      </c>
      <c r="O4917" t="s">
        <v>36</v>
      </c>
      <c r="P4917">
        <v>1</v>
      </c>
    </row>
    <row r="4918" spans="1:16" x14ac:dyDescent="0.3">
      <c r="A4918" t="s">
        <v>9860</v>
      </c>
      <c r="B4918" t="s">
        <v>9861</v>
      </c>
      <c r="C4918">
        <v>24</v>
      </c>
      <c r="D4918" t="s">
        <v>18</v>
      </c>
      <c r="E4918">
        <v>7.83</v>
      </c>
      <c r="F4918">
        <v>4.17</v>
      </c>
      <c r="G4918">
        <v>1.63</v>
      </c>
      <c r="H4918">
        <v>0.76</v>
      </c>
      <c r="I4918">
        <v>6.95</v>
      </c>
      <c r="J4918">
        <v>129</v>
      </c>
      <c r="K4918">
        <v>32</v>
      </c>
      <c r="L4918">
        <v>9.7799999999999994</v>
      </c>
      <c r="M4918" t="s">
        <v>35</v>
      </c>
      <c r="N4918" t="s">
        <v>28</v>
      </c>
      <c r="O4918" t="s">
        <v>36</v>
      </c>
      <c r="P4918">
        <v>1</v>
      </c>
    </row>
    <row r="4919" spans="1:16" x14ac:dyDescent="0.3">
      <c r="A4919" t="s">
        <v>9862</v>
      </c>
      <c r="B4919" t="s">
        <v>9863</v>
      </c>
      <c r="C4919">
        <v>31</v>
      </c>
      <c r="D4919" t="s">
        <v>49</v>
      </c>
      <c r="E4919">
        <v>8.33</v>
      </c>
      <c r="F4919">
        <v>5.7</v>
      </c>
      <c r="G4919">
        <v>0.13</v>
      </c>
      <c r="H4919">
        <v>5.81</v>
      </c>
      <c r="I4919">
        <v>7.85</v>
      </c>
      <c r="J4919">
        <v>39</v>
      </c>
      <c r="K4919">
        <v>146</v>
      </c>
      <c r="L4919">
        <v>10.88</v>
      </c>
      <c r="M4919" t="s">
        <v>35</v>
      </c>
      <c r="N4919" t="s">
        <v>28</v>
      </c>
      <c r="O4919" t="s">
        <v>36</v>
      </c>
      <c r="P4919">
        <v>1</v>
      </c>
    </row>
    <row r="4920" spans="1:16" x14ac:dyDescent="0.3">
      <c r="A4920" t="s">
        <v>9864</v>
      </c>
      <c r="B4920" t="s">
        <v>9865</v>
      </c>
      <c r="C4920">
        <v>25</v>
      </c>
      <c r="D4920" t="s">
        <v>24</v>
      </c>
      <c r="E4920">
        <v>6.19</v>
      </c>
      <c r="F4920">
        <v>1.8</v>
      </c>
      <c r="G4920">
        <v>0.48</v>
      </c>
      <c r="H4920">
        <v>4.82</v>
      </c>
      <c r="I4920">
        <v>5.86</v>
      </c>
      <c r="J4920">
        <v>137</v>
      </c>
      <c r="K4920">
        <v>90</v>
      </c>
      <c r="L4920">
        <v>6.85</v>
      </c>
      <c r="M4920" t="s">
        <v>35</v>
      </c>
      <c r="N4920" t="s">
        <v>20</v>
      </c>
      <c r="O4920" t="s">
        <v>29</v>
      </c>
      <c r="P4920">
        <v>0</v>
      </c>
    </row>
    <row r="4921" spans="1:16" x14ac:dyDescent="0.3">
      <c r="A4921" t="s">
        <v>9866</v>
      </c>
      <c r="B4921" t="s">
        <v>9867</v>
      </c>
      <c r="C4921">
        <v>28</v>
      </c>
      <c r="D4921" t="s">
        <v>18</v>
      </c>
      <c r="E4921">
        <v>6.19</v>
      </c>
      <c r="F4921">
        <v>5.22</v>
      </c>
      <c r="G4921">
        <v>3.65</v>
      </c>
      <c r="H4921">
        <v>5.0199999999999996</v>
      </c>
      <c r="I4921">
        <v>5.54</v>
      </c>
      <c r="J4921">
        <v>124</v>
      </c>
      <c r="K4921">
        <v>16</v>
      </c>
      <c r="L4921">
        <v>9.08</v>
      </c>
      <c r="M4921" t="s">
        <v>35</v>
      </c>
      <c r="N4921" t="s">
        <v>20</v>
      </c>
      <c r="O4921" t="s">
        <v>36</v>
      </c>
      <c r="P4921">
        <v>1</v>
      </c>
    </row>
    <row r="4922" spans="1:16" x14ac:dyDescent="0.3">
      <c r="A4922" t="s">
        <v>9868</v>
      </c>
      <c r="B4922" t="s">
        <v>9869</v>
      </c>
      <c r="C4922">
        <v>20</v>
      </c>
      <c r="D4922" t="s">
        <v>18</v>
      </c>
      <c r="E4922">
        <v>7.48</v>
      </c>
      <c r="F4922">
        <v>3.66</v>
      </c>
      <c r="G4922">
        <v>0.54</v>
      </c>
      <c r="H4922">
        <v>5.39</v>
      </c>
      <c r="I4922">
        <v>5.03</v>
      </c>
      <c r="J4922">
        <v>162</v>
      </c>
      <c r="K4922">
        <v>59</v>
      </c>
      <c r="L4922">
        <v>10.37</v>
      </c>
      <c r="M4922" t="s">
        <v>27</v>
      </c>
      <c r="N4922" t="s">
        <v>20</v>
      </c>
      <c r="O4922" t="s">
        <v>29</v>
      </c>
      <c r="P4922">
        <v>0</v>
      </c>
    </row>
    <row r="4923" spans="1:16" x14ac:dyDescent="0.3">
      <c r="A4923" t="s">
        <v>9870</v>
      </c>
      <c r="B4923" t="s">
        <v>9871</v>
      </c>
      <c r="C4923">
        <v>28</v>
      </c>
      <c r="D4923" t="s">
        <v>24</v>
      </c>
      <c r="E4923">
        <v>3.67</v>
      </c>
      <c r="F4923">
        <v>1.35</v>
      </c>
      <c r="G4923">
        <v>0.34</v>
      </c>
      <c r="H4923">
        <v>0.6</v>
      </c>
      <c r="I4923">
        <v>8.5500000000000007</v>
      </c>
      <c r="J4923">
        <v>153</v>
      </c>
      <c r="K4923">
        <v>37</v>
      </c>
      <c r="L4923">
        <v>4.83</v>
      </c>
      <c r="M4923" t="s">
        <v>27</v>
      </c>
      <c r="N4923" t="s">
        <v>28</v>
      </c>
      <c r="O4923" t="s">
        <v>21</v>
      </c>
      <c r="P4923">
        <v>0</v>
      </c>
    </row>
    <row r="4924" spans="1:16" x14ac:dyDescent="0.3">
      <c r="A4924" t="s">
        <v>9872</v>
      </c>
      <c r="B4924" t="s">
        <v>9873</v>
      </c>
      <c r="C4924">
        <v>28</v>
      </c>
      <c r="D4924" t="s">
        <v>18</v>
      </c>
      <c r="E4924">
        <v>6.39</v>
      </c>
      <c r="F4924">
        <v>1.84</v>
      </c>
      <c r="G4924">
        <v>3.61</v>
      </c>
      <c r="H4924">
        <v>0.69</v>
      </c>
      <c r="I4924">
        <v>5.65</v>
      </c>
      <c r="J4924">
        <v>167</v>
      </c>
      <c r="K4924">
        <v>130</v>
      </c>
      <c r="L4924">
        <v>7.9</v>
      </c>
      <c r="M4924" t="s">
        <v>27</v>
      </c>
      <c r="N4924" t="s">
        <v>28</v>
      </c>
      <c r="O4924" t="s">
        <v>32</v>
      </c>
      <c r="P4924">
        <v>1</v>
      </c>
    </row>
    <row r="4925" spans="1:16" x14ac:dyDescent="0.3">
      <c r="A4925" t="s">
        <v>9874</v>
      </c>
      <c r="B4925" t="s">
        <v>9875</v>
      </c>
      <c r="C4925">
        <v>26</v>
      </c>
      <c r="D4925" t="s">
        <v>18</v>
      </c>
      <c r="E4925">
        <v>10.119999999999999</v>
      </c>
      <c r="F4925">
        <v>2.62</v>
      </c>
      <c r="G4925">
        <v>3.44</v>
      </c>
      <c r="H4925">
        <v>2.0099999999999998</v>
      </c>
      <c r="I4925">
        <v>6.78</v>
      </c>
      <c r="J4925">
        <v>176</v>
      </c>
      <c r="K4925">
        <v>97</v>
      </c>
      <c r="L4925">
        <v>11.27</v>
      </c>
      <c r="M4925" t="s">
        <v>35</v>
      </c>
      <c r="N4925" t="s">
        <v>28</v>
      </c>
      <c r="O4925" t="s">
        <v>32</v>
      </c>
      <c r="P4925">
        <v>1</v>
      </c>
    </row>
    <row r="4926" spans="1:16" x14ac:dyDescent="0.3">
      <c r="A4926" t="s">
        <v>9876</v>
      </c>
      <c r="B4926" t="s">
        <v>9877</v>
      </c>
      <c r="C4926">
        <v>25</v>
      </c>
      <c r="D4926" t="s">
        <v>24</v>
      </c>
      <c r="E4926">
        <v>11.43</v>
      </c>
      <c r="F4926">
        <v>0.73</v>
      </c>
      <c r="G4926">
        <v>2.91</v>
      </c>
      <c r="H4926">
        <v>2</v>
      </c>
      <c r="I4926">
        <v>4.95</v>
      </c>
      <c r="J4926">
        <v>190</v>
      </c>
      <c r="K4926">
        <v>118</v>
      </c>
      <c r="L4926">
        <v>13.96</v>
      </c>
      <c r="M4926" t="s">
        <v>35</v>
      </c>
      <c r="N4926" t="s">
        <v>20</v>
      </c>
      <c r="O4926" t="s">
        <v>36</v>
      </c>
      <c r="P4926">
        <v>1</v>
      </c>
    </row>
    <row r="4927" spans="1:16" x14ac:dyDescent="0.3">
      <c r="A4927" t="s">
        <v>9878</v>
      </c>
      <c r="B4927" t="s">
        <v>9879</v>
      </c>
      <c r="C4927">
        <v>23</v>
      </c>
      <c r="D4927" t="s">
        <v>18</v>
      </c>
      <c r="E4927">
        <v>6.29</v>
      </c>
      <c r="F4927">
        <v>4.5999999999999996</v>
      </c>
      <c r="G4927">
        <v>3.32</v>
      </c>
      <c r="H4927">
        <v>5.9</v>
      </c>
      <c r="I4927">
        <v>8.59</v>
      </c>
      <c r="J4927">
        <v>182</v>
      </c>
      <c r="K4927">
        <v>149</v>
      </c>
      <c r="L4927">
        <v>8.81</v>
      </c>
      <c r="M4927" t="s">
        <v>35</v>
      </c>
      <c r="N4927" t="s">
        <v>28</v>
      </c>
      <c r="O4927" t="s">
        <v>32</v>
      </c>
      <c r="P4927">
        <v>1</v>
      </c>
    </row>
    <row r="4928" spans="1:16" x14ac:dyDescent="0.3">
      <c r="A4928" t="s">
        <v>9880</v>
      </c>
      <c r="B4928" t="s">
        <v>9881</v>
      </c>
      <c r="C4928">
        <v>21</v>
      </c>
      <c r="D4928" t="s">
        <v>49</v>
      </c>
      <c r="E4928">
        <v>3.81</v>
      </c>
      <c r="F4928">
        <v>3.73</v>
      </c>
      <c r="G4928">
        <v>0.54</v>
      </c>
      <c r="H4928">
        <v>3.18</v>
      </c>
      <c r="I4928">
        <v>7.75</v>
      </c>
      <c r="J4928">
        <v>46</v>
      </c>
      <c r="K4928">
        <v>152</v>
      </c>
      <c r="L4928">
        <v>5.55</v>
      </c>
      <c r="M4928" t="s">
        <v>27</v>
      </c>
      <c r="N4928" t="s">
        <v>28</v>
      </c>
      <c r="O4928" t="s">
        <v>21</v>
      </c>
      <c r="P4928">
        <v>0</v>
      </c>
    </row>
    <row r="4929" spans="1:16" x14ac:dyDescent="0.3">
      <c r="A4929" t="s">
        <v>9882</v>
      </c>
      <c r="B4929" t="s">
        <v>9883</v>
      </c>
      <c r="C4929">
        <v>30</v>
      </c>
      <c r="D4929" t="s">
        <v>49</v>
      </c>
      <c r="E4929">
        <v>6.13</v>
      </c>
      <c r="F4929">
        <v>5.04</v>
      </c>
      <c r="G4929">
        <v>2.61</v>
      </c>
      <c r="H4929">
        <v>2.98</v>
      </c>
      <c r="I4929">
        <v>6.72</v>
      </c>
      <c r="J4929">
        <v>181</v>
      </c>
      <c r="K4929">
        <v>81</v>
      </c>
      <c r="L4929">
        <v>8.5500000000000007</v>
      </c>
      <c r="M4929" t="s">
        <v>35</v>
      </c>
      <c r="N4929" t="s">
        <v>28</v>
      </c>
      <c r="O4929" t="s">
        <v>32</v>
      </c>
      <c r="P4929">
        <v>1</v>
      </c>
    </row>
    <row r="4930" spans="1:16" x14ac:dyDescent="0.3">
      <c r="A4930" t="s">
        <v>9884</v>
      </c>
      <c r="B4930" t="s">
        <v>9885</v>
      </c>
      <c r="C4930">
        <v>29</v>
      </c>
      <c r="D4930" t="s">
        <v>49</v>
      </c>
      <c r="E4930">
        <v>3.73</v>
      </c>
      <c r="F4930">
        <v>1.8</v>
      </c>
      <c r="G4930">
        <v>3.84</v>
      </c>
      <c r="H4930">
        <v>5.23</v>
      </c>
      <c r="I4930">
        <v>6.08</v>
      </c>
      <c r="J4930">
        <v>87</v>
      </c>
      <c r="K4930">
        <v>124</v>
      </c>
      <c r="L4930">
        <v>6.08</v>
      </c>
      <c r="M4930" t="s">
        <v>35</v>
      </c>
      <c r="N4930" t="s">
        <v>20</v>
      </c>
      <c r="O4930" t="s">
        <v>29</v>
      </c>
      <c r="P4930">
        <v>0</v>
      </c>
    </row>
    <row r="4931" spans="1:16" x14ac:dyDescent="0.3">
      <c r="A4931" t="s">
        <v>9886</v>
      </c>
      <c r="B4931" t="s">
        <v>9887</v>
      </c>
      <c r="C4931">
        <v>30</v>
      </c>
      <c r="D4931" t="s">
        <v>18</v>
      </c>
      <c r="E4931">
        <v>6.48</v>
      </c>
      <c r="F4931">
        <v>0.81</v>
      </c>
      <c r="G4931">
        <v>1.95</v>
      </c>
      <c r="H4931">
        <v>4.8</v>
      </c>
      <c r="I4931">
        <v>8.56</v>
      </c>
      <c r="J4931">
        <v>167</v>
      </c>
      <c r="K4931">
        <v>15</v>
      </c>
      <c r="L4931">
        <v>8.42</v>
      </c>
      <c r="M4931" t="s">
        <v>35</v>
      </c>
      <c r="N4931" t="s">
        <v>20</v>
      </c>
      <c r="O4931" t="s">
        <v>32</v>
      </c>
      <c r="P4931">
        <v>1</v>
      </c>
    </row>
    <row r="4932" spans="1:16" x14ac:dyDescent="0.3">
      <c r="A4932" t="s">
        <v>9888</v>
      </c>
      <c r="B4932" t="s">
        <v>9889</v>
      </c>
      <c r="C4932">
        <v>25</v>
      </c>
      <c r="D4932" t="s">
        <v>49</v>
      </c>
      <c r="E4932">
        <v>6.36</v>
      </c>
      <c r="F4932">
        <v>1.04</v>
      </c>
      <c r="G4932">
        <v>0.4</v>
      </c>
      <c r="H4932">
        <v>1.03</v>
      </c>
      <c r="I4932">
        <v>8.0399999999999991</v>
      </c>
      <c r="J4932">
        <v>114</v>
      </c>
      <c r="K4932">
        <v>174</v>
      </c>
      <c r="L4932">
        <v>8.92</v>
      </c>
      <c r="M4932" t="s">
        <v>19</v>
      </c>
      <c r="N4932" t="s">
        <v>20</v>
      </c>
      <c r="O4932" t="s">
        <v>29</v>
      </c>
      <c r="P4932">
        <v>0</v>
      </c>
    </row>
    <row r="4933" spans="1:16" x14ac:dyDescent="0.3">
      <c r="A4933" t="s">
        <v>9890</v>
      </c>
      <c r="B4933" t="s">
        <v>9891</v>
      </c>
      <c r="C4933">
        <v>34</v>
      </c>
      <c r="D4933" t="s">
        <v>24</v>
      </c>
      <c r="E4933">
        <v>11.98</v>
      </c>
      <c r="F4933">
        <v>4.92</v>
      </c>
      <c r="G4933">
        <v>1.34</v>
      </c>
      <c r="H4933">
        <v>0.54</v>
      </c>
      <c r="I4933">
        <v>5.63</v>
      </c>
      <c r="J4933">
        <v>164</v>
      </c>
      <c r="K4933">
        <v>109</v>
      </c>
      <c r="L4933">
        <v>13.16</v>
      </c>
      <c r="M4933" t="s">
        <v>19</v>
      </c>
      <c r="N4933" t="s">
        <v>28</v>
      </c>
      <c r="O4933" t="s">
        <v>36</v>
      </c>
      <c r="P4933">
        <v>1</v>
      </c>
    </row>
    <row r="4934" spans="1:16" x14ac:dyDescent="0.3">
      <c r="A4934" t="s">
        <v>9892</v>
      </c>
      <c r="B4934" t="s">
        <v>9893</v>
      </c>
      <c r="C4934">
        <v>32</v>
      </c>
      <c r="D4934" t="s">
        <v>18</v>
      </c>
      <c r="E4934">
        <v>11.62</v>
      </c>
      <c r="F4934">
        <v>2.48</v>
      </c>
      <c r="G4934">
        <v>1.71</v>
      </c>
      <c r="H4934">
        <v>5.33</v>
      </c>
      <c r="I4934">
        <v>4.8</v>
      </c>
      <c r="J4934">
        <v>82</v>
      </c>
      <c r="K4934">
        <v>89</v>
      </c>
      <c r="L4934">
        <v>12.16</v>
      </c>
      <c r="M4934" t="s">
        <v>35</v>
      </c>
      <c r="N4934" t="s">
        <v>28</v>
      </c>
      <c r="O4934" t="s">
        <v>32</v>
      </c>
      <c r="P4934">
        <v>1</v>
      </c>
    </row>
    <row r="4935" spans="1:16" x14ac:dyDescent="0.3">
      <c r="A4935" t="s">
        <v>9894</v>
      </c>
      <c r="B4935" t="s">
        <v>9895</v>
      </c>
      <c r="C4935">
        <v>18</v>
      </c>
      <c r="D4935" t="s">
        <v>49</v>
      </c>
      <c r="E4935">
        <v>10.94</v>
      </c>
      <c r="F4935">
        <v>0.64</v>
      </c>
      <c r="G4935">
        <v>0.36</v>
      </c>
      <c r="H4935">
        <v>0.64</v>
      </c>
      <c r="I4935">
        <v>6.44</v>
      </c>
      <c r="J4935">
        <v>171</v>
      </c>
      <c r="K4935">
        <v>84</v>
      </c>
      <c r="L4935">
        <v>11.87</v>
      </c>
      <c r="M4935" t="s">
        <v>35</v>
      </c>
      <c r="N4935" t="s">
        <v>20</v>
      </c>
      <c r="O4935" t="s">
        <v>32</v>
      </c>
      <c r="P4935">
        <v>1</v>
      </c>
    </row>
    <row r="4936" spans="1:16" x14ac:dyDescent="0.3">
      <c r="A4936" t="s">
        <v>9896</v>
      </c>
      <c r="B4936" t="s">
        <v>9897</v>
      </c>
      <c r="C4936">
        <v>22</v>
      </c>
      <c r="D4936" t="s">
        <v>49</v>
      </c>
      <c r="E4936">
        <v>9.99</v>
      </c>
      <c r="F4936">
        <v>0.73</v>
      </c>
      <c r="G4936">
        <v>1.2</v>
      </c>
      <c r="H4936">
        <v>1.91</v>
      </c>
      <c r="I4936">
        <v>5.34</v>
      </c>
      <c r="J4936">
        <v>152</v>
      </c>
      <c r="K4936">
        <v>50</v>
      </c>
      <c r="L4936">
        <v>11.23</v>
      </c>
      <c r="M4936" t="s">
        <v>35</v>
      </c>
      <c r="N4936" t="s">
        <v>28</v>
      </c>
      <c r="O4936" t="s">
        <v>36</v>
      </c>
      <c r="P4936">
        <v>1</v>
      </c>
    </row>
    <row r="4937" spans="1:16" x14ac:dyDescent="0.3">
      <c r="A4937" t="s">
        <v>9898</v>
      </c>
      <c r="B4937" t="s">
        <v>9899</v>
      </c>
      <c r="C4937">
        <v>34</v>
      </c>
      <c r="D4937" t="s">
        <v>49</v>
      </c>
      <c r="E4937">
        <v>7.27</v>
      </c>
      <c r="F4937">
        <v>2.09</v>
      </c>
      <c r="G4937">
        <v>2.68</v>
      </c>
      <c r="H4937">
        <v>1.82</v>
      </c>
      <c r="I4937">
        <v>6.51</v>
      </c>
      <c r="J4937">
        <v>73</v>
      </c>
      <c r="K4937">
        <v>25</v>
      </c>
      <c r="L4937">
        <v>9.56</v>
      </c>
      <c r="M4937" t="s">
        <v>19</v>
      </c>
      <c r="N4937" t="s">
        <v>20</v>
      </c>
      <c r="O4937" t="s">
        <v>32</v>
      </c>
      <c r="P4937">
        <v>1</v>
      </c>
    </row>
    <row r="4938" spans="1:16" x14ac:dyDescent="0.3">
      <c r="A4938" t="s">
        <v>9900</v>
      </c>
      <c r="B4938" t="s">
        <v>9901</v>
      </c>
      <c r="C4938">
        <v>21</v>
      </c>
      <c r="D4938" t="s">
        <v>24</v>
      </c>
      <c r="E4938">
        <v>8.74</v>
      </c>
      <c r="F4938">
        <v>2.65</v>
      </c>
      <c r="G4938">
        <v>0.27</v>
      </c>
      <c r="H4938">
        <v>2.95</v>
      </c>
      <c r="I4938">
        <v>5.64</v>
      </c>
      <c r="J4938">
        <v>147</v>
      </c>
      <c r="K4938">
        <v>146</v>
      </c>
      <c r="L4938">
        <v>11.51</v>
      </c>
      <c r="M4938" t="s">
        <v>27</v>
      </c>
      <c r="N4938" t="s">
        <v>28</v>
      </c>
      <c r="O4938" t="s">
        <v>32</v>
      </c>
      <c r="P4938">
        <v>1</v>
      </c>
    </row>
    <row r="4939" spans="1:16" x14ac:dyDescent="0.3">
      <c r="A4939" t="s">
        <v>9902</v>
      </c>
      <c r="B4939" t="s">
        <v>9903</v>
      </c>
      <c r="C4939">
        <v>29</v>
      </c>
      <c r="D4939" t="s">
        <v>49</v>
      </c>
      <c r="E4939">
        <v>11.17</v>
      </c>
      <c r="F4939">
        <v>1.4</v>
      </c>
      <c r="G4939">
        <v>2.13</v>
      </c>
      <c r="H4939">
        <v>5.28</v>
      </c>
      <c r="I4939">
        <v>8.14</v>
      </c>
      <c r="J4939">
        <v>102</v>
      </c>
      <c r="K4939">
        <v>177</v>
      </c>
      <c r="L4939">
        <v>13.51</v>
      </c>
      <c r="M4939" t="s">
        <v>27</v>
      </c>
      <c r="N4939" t="s">
        <v>28</v>
      </c>
      <c r="O4939" t="s">
        <v>32</v>
      </c>
      <c r="P4939">
        <v>1</v>
      </c>
    </row>
    <row r="4940" spans="1:16" x14ac:dyDescent="0.3">
      <c r="A4940" t="s">
        <v>9904</v>
      </c>
      <c r="B4940" t="s">
        <v>9905</v>
      </c>
      <c r="C4940">
        <v>26</v>
      </c>
      <c r="D4940" t="s">
        <v>24</v>
      </c>
      <c r="E4940">
        <v>3.95</v>
      </c>
      <c r="F4940">
        <v>2.1</v>
      </c>
      <c r="G4940">
        <v>1.68</v>
      </c>
      <c r="H4940">
        <v>0.8</v>
      </c>
      <c r="I4940">
        <v>5.58</v>
      </c>
      <c r="J4940">
        <v>146</v>
      </c>
      <c r="K4940">
        <v>47</v>
      </c>
      <c r="L4940">
        <v>6.67</v>
      </c>
      <c r="M4940" t="s">
        <v>35</v>
      </c>
      <c r="N4940" t="s">
        <v>20</v>
      </c>
      <c r="O4940" t="s">
        <v>29</v>
      </c>
      <c r="P4940">
        <v>0</v>
      </c>
    </row>
    <row r="4941" spans="1:16" x14ac:dyDescent="0.3">
      <c r="A4941" t="s">
        <v>9906</v>
      </c>
      <c r="B4941" t="s">
        <v>9907</v>
      </c>
      <c r="C4941">
        <v>30</v>
      </c>
      <c r="D4941" t="s">
        <v>24</v>
      </c>
      <c r="E4941">
        <v>9.58</v>
      </c>
      <c r="F4941">
        <v>2.84</v>
      </c>
      <c r="G4941">
        <v>1.05</v>
      </c>
      <c r="H4941">
        <v>1.1499999999999999</v>
      </c>
      <c r="I4941">
        <v>8.74</v>
      </c>
      <c r="J4941">
        <v>96</v>
      </c>
      <c r="K4941">
        <v>54</v>
      </c>
      <c r="L4941">
        <v>10.99</v>
      </c>
      <c r="M4941" t="s">
        <v>27</v>
      </c>
      <c r="N4941" t="s">
        <v>20</v>
      </c>
      <c r="O4941" t="s">
        <v>36</v>
      </c>
      <c r="P4941">
        <v>1</v>
      </c>
    </row>
    <row r="4942" spans="1:16" x14ac:dyDescent="0.3">
      <c r="A4942" t="s">
        <v>9908</v>
      </c>
      <c r="B4942" t="s">
        <v>9909</v>
      </c>
      <c r="C4942">
        <v>24</v>
      </c>
      <c r="D4942" t="s">
        <v>18</v>
      </c>
      <c r="E4942">
        <v>5.23</v>
      </c>
      <c r="F4942">
        <v>3.23</v>
      </c>
      <c r="G4942">
        <v>2.8</v>
      </c>
      <c r="H4942">
        <v>3.66</v>
      </c>
      <c r="I4942">
        <v>4.72</v>
      </c>
      <c r="J4942">
        <v>103</v>
      </c>
      <c r="K4942">
        <v>106</v>
      </c>
      <c r="L4942">
        <v>8.1199999999999992</v>
      </c>
      <c r="M4942" t="s">
        <v>27</v>
      </c>
      <c r="N4942" t="s">
        <v>20</v>
      </c>
      <c r="O4942" t="s">
        <v>29</v>
      </c>
      <c r="P4942">
        <v>0</v>
      </c>
    </row>
    <row r="4943" spans="1:16" x14ac:dyDescent="0.3">
      <c r="A4943" t="s">
        <v>9910</v>
      </c>
      <c r="B4943" t="s">
        <v>9911</v>
      </c>
      <c r="C4943">
        <v>28</v>
      </c>
      <c r="D4943" t="s">
        <v>18</v>
      </c>
      <c r="E4943">
        <v>7.69</v>
      </c>
      <c r="F4943">
        <v>2.33</v>
      </c>
      <c r="G4943">
        <v>1.39</v>
      </c>
      <c r="H4943">
        <v>3.95</v>
      </c>
      <c r="I4943">
        <v>8.5399999999999991</v>
      </c>
      <c r="J4943">
        <v>189</v>
      </c>
      <c r="K4943">
        <v>180</v>
      </c>
      <c r="L4943">
        <v>8.64</v>
      </c>
      <c r="M4943" t="s">
        <v>27</v>
      </c>
      <c r="N4943" t="s">
        <v>28</v>
      </c>
      <c r="O4943" t="s">
        <v>32</v>
      </c>
      <c r="P4943">
        <v>1</v>
      </c>
    </row>
    <row r="4944" spans="1:16" x14ac:dyDescent="0.3">
      <c r="A4944" t="s">
        <v>9912</v>
      </c>
      <c r="B4944" t="s">
        <v>9913</v>
      </c>
      <c r="C4944">
        <v>33</v>
      </c>
      <c r="D4944" t="s">
        <v>18</v>
      </c>
      <c r="E4944">
        <v>3.41</v>
      </c>
      <c r="F4944">
        <v>5.27</v>
      </c>
      <c r="G4944">
        <v>1.02</v>
      </c>
      <c r="H4944">
        <v>2.76</v>
      </c>
      <c r="I4944">
        <v>6.76</v>
      </c>
      <c r="J4944">
        <v>35</v>
      </c>
      <c r="K4944">
        <v>170</v>
      </c>
      <c r="L4944">
        <v>5.29</v>
      </c>
      <c r="M4944" t="s">
        <v>19</v>
      </c>
      <c r="N4944" t="s">
        <v>20</v>
      </c>
      <c r="O4944" t="s">
        <v>36</v>
      </c>
      <c r="P4944">
        <v>1</v>
      </c>
    </row>
    <row r="4945" spans="1:16" x14ac:dyDescent="0.3">
      <c r="A4945" t="s">
        <v>9914</v>
      </c>
      <c r="B4945" t="s">
        <v>9915</v>
      </c>
      <c r="C4945">
        <v>29</v>
      </c>
      <c r="D4945" t="s">
        <v>49</v>
      </c>
      <c r="E4945">
        <v>3.88</v>
      </c>
      <c r="F4945">
        <v>3.39</v>
      </c>
      <c r="G4945">
        <v>1.1100000000000001</v>
      </c>
      <c r="H4945">
        <v>5.99</v>
      </c>
      <c r="I4945">
        <v>5.32</v>
      </c>
      <c r="J4945">
        <v>112</v>
      </c>
      <c r="K4945">
        <v>107</v>
      </c>
      <c r="L4945">
        <v>5.03</v>
      </c>
      <c r="M4945" t="s">
        <v>19</v>
      </c>
      <c r="N4945" t="s">
        <v>20</v>
      </c>
      <c r="O4945" t="s">
        <v>21</v>
      </c>
      <c r="P4945">
        <v>0</v>
      </c>
    </row>
    <row r="4946" spans="1:16" x14ac:dyDescent="0.3">
      <c r="A4946" t="s">
        <v>9916</v>
      </c>
      <c r="B4946" t="s">
        <v>9917</v>
      </c>
      <c r="C4946">
        <v>23</v>
      </c>
      <c r="D4946" t="s">
        <v>18</v>
      </c>
      <c r="E4946">
        <v>10.97</v>
      </c>
      <c r="F4946">
        <v>3.74</v>
      </c>
      <c r="G4946">
        <v>0.08</v>
      </c>
      <c r="H4946">
        <v>3.96</v>
      </c>
      <c r="I4946">
        <v>6.43</v>
      </c>
      <c r="J4946">
        <v>82</v>
      </c>
      <c r="K4946">
        <v>112</v>
      </c>
      <c r="L4946">
        <v>12.83</v>
      </c>
      <c r="M4946" t="s">
        <v>19</v>
      </c>
      <c r="N4946" t="s">
        <v>20</v>
      </c>
      <c r="O4946" t="s">
        <v>32</v>
      </c>
      <c r="P4946">
        <v>1</v>
      </c>
    </row>
    <row r="4947" spans="1:16" x14ac:dyDescent="0.3">
      <c r="A4947" t="s">
        <v>9918</v>
      </c>
      <c r="B4947" t="s">
        <v>9919</v>
      </c>
      <c r="C4947">
        <v>21</v>
      </c>
      <c r="D4947" t="s">
        <v>18</v>
      </c>
      <c r="E4947">
        <v>3.26</v>
      </c>
      <c r="F4947">
        <v>2.4</v>
      </c>
      <c r="G4947">
        <v>3.01</v>
      </c>
      <c r="H4947">
        <v>3.36</v>
      </c>
      <c r="I4947">
        <v>7.33</v>
      </c>
      <c r="J4947">
        <v>233</v>
      </c>
      <c r="K4947">
        <v>176</v>
      </c>
      <c r="L4947">
        <v>4.4800000000000004</v>
      </c>
      <c r="M4947" t="s">
        <v>35</v>
      </c>
      <c r="N4947" t="s">
        <v>28</v>
      </c>
      <c r="O4947" t="s">
        <v>29</v>
      </c>
      <c r="P4947">
        <v>0</v>
      </c>
    </row>
    <row r="4948" spans="1:16" x14ac:dyDescent="0.3">
      <c r="A4948" t="s">
        <v>9920</v>
      </c>
      <c r="B4948" t="s">
        <v>9921</v>
      </c>
      <c r="C4948">
        <v>27</v>
      </c>
      <c r="D4948" t="s">
        <v>49</v>
      </c>
      <c r="E4948">
        <v>8.7100000000000009</v>
      </c>
      <c r="F4948">
        <v>1.67</v>
      </c>
      <c r="G4948">
        <v>2.48</v>
      </c>
      <c r="H4948">
        <v>2.76</v>
      </c>
      <c r="I4948">
        <v>6.47</v>
      </c>
      <c r="J4948">
        <v>70</v>
      </c>
      <c r="K4948">
        <v>94</v>
      </c>
      <c r="L4948">
        <v>10.72</v>
      </c>
      <c r="M4948" t="s">
        <v>19</v>
      </c>
      <c r="N4948" t="s">
        <v>28</v>
      </c>
      <c r="O4948" t="s">
        <v>32</v>
      </c>
      <c r="P4948">
        <v>1</v>
      </c>
    </row>
    <row r="4949" spans="1:16" x14ac:dyDescent="0.3">
      <c r="A4949" t="s">
        <v>9922</v>
      </c>
      <c r="B4949" t="s">
        <v>9923</v>
      </c>
      <c r="C4949">
        <v>28</v>
      </c>
      <c r="D4949" t="s">
        <v>18</v>
      </c>
      <c r="E4949">
        <v>7.44</v>
      </c>
      <c r="F4949">
        <v>5.8</v>
      </c>
      <c r="G4949">
        <v>3.4</v>
      </c>
      <c r="H4949">
        <v>3.66</v>
      </c>
      <c r="I4949">
        <v>5.67</v>
      </c>
      <c r="J4949">
        <v>106</v>
      </c>
      <c r="K4949">
        <v>178</v>
      </c>
      <c r="L4949">
        <v>8.68</v>
      </c>
      <c r="M4949" t="s">
        <v>19</v>
      </c>
      <c r="N4949" t="s">
        <v>20</v>
      </c>
      <c r="O4949" t="s">
        <v>32</v>
      </c>
      <c r="P4949">
        <v>1</v>
      </c>
    </row>
    <row r="4950" spans="1:16" x14ac:dyDescent="0.3">
      <c r="A4950" t="s">
        <v>9924</v>
      </c>
      <c r="B4950" t="s">
        <v>9925</v>
      </c>
      <c r="C4950">
        <v>20</v>
      </c>
      <c r="D4950" t="s">
        <v>24</v>
      </c>
      <c r="E4950">
        <v>8.4</v>
      </c>
      <c r="F4950">
        <v>3.95</v>
      </c>
      <c r="G4950">
        <v>3.14</v>
      </c>
      <c r="H4950">
        <v>0.91</v>
      </c>
      <c r="I4950">
        <v>5.2</v>
      </c>
      <c r="J4950">
        <v>39</v>
      </c>
      <c r="K4950">
        <v>26</v>
      </c>
      <c r="L4950">
        <v>10.29</v>
      </c>
      <c r="M4950" t="s">
        <v>35</v>
      </c>
      <c r="N4950" t="s">
        <v>20</v>
      </c>
      <c r="O4950" t="s">
        <v>32</v>
      </c>
      <c r="P4950">
        <v>1</v>
      </c>
    </row>
    <row r="4951" spans="1:16" x14ac:dyDescent="0.3">
      <c r="A4951" t="s">
        <v>9926</v>
      </c>
      <c r="B4951" t="s">
        <v>9927</v>
      </c>
      <c r="C4951">
        <v>33</v>
      </c>
      <c r="D4951" t="s">
        <v>24</v>
      </c>
      <c r="E4951">
        <v>7.24</v>
      </c>
      <c r="F4951">
        <v>5.61</v>
      </c>
      <c r="G4951">
        <v>3.87</v>
      </c>
      <c r="H4951">
        <v>5.54</v>
      </c>
      <c r="I4951">
        <v>4.62</v>
      </c>
      <c r="J4951">
        <v>28</v>
      </c>
      <c r="K4951">
        <v>129</v>
      </c>
      <c r="L4951">
        <v>9.59</v>
      </c>
      <c r="M4951" t="s">
        <v>27</v>
      </c>
      <c r="N4951" t="s">
        <v>20</v>
      </c>
      <c r="O4951" t="s">
        <v>36</v>
      </c>
      <c r="P4951">
        <v>1</v>
      </c>
    </row>
    <row r="4952" spans="1:16" x14ac:dyDescent="0.3">
      <c r="A4952" t="s">
        <v>9928</v>
      </c>
      <c r="B4952" t="s">
        <v>9929</v>
      </c>
      <c r="C4952">
        <v>32</v>
      </c>
      <c r="D4952" t="s">
        <v>49</v>
      </c>
      <c r="E4952">
        <v>11.25</v>
      </c>
      <c r="F4952">
        <v>4.3099999999999996</v>
      </c>
      <c r="G4952">
        <v>1.67</v>
      </c>
      <c r="H4952">
        <v>2.62</v>
      </c>
      <c r="I4952">
        <v>6.43</v>
      </c>
      <c r="J4952">
        <v>189</v>
      </c>
      <c r="K4952">
        <v>144</v>
      </c>
      <c r="L4952">
        <v>12.5</v>
      </c>
      <c r="M4952" t="s">
        <v>35</v>
      </c>
      <c r="N4952" t="s">
        <v>20</v>
      </c>
      <c r="O4952" t="s">
        <v>32</v>
      </c>
      <c r="P4952">
        <v>1</v>
      </c>
    </row>
    <row r="4953" spans="1:16" x14ac:dyDescent="0.3">
      <c r="A4953" t="s">
        <v>9930</v>
      </c>
      <c r="B4953" t="s">
        <v>9931</v>
      </c>
      <c r="C4953">
        <v>28</v>
      </c>
      <c r="D4953" t="s">
        <v>49</v>
      </c>
      <c r="E4953">
        <v>3.29</v>
      </c>
      <c r="F4953">
        <v>3.49</v>
      </c>
      <c r="G4953">
        <v>0.9</v>
      </c>
      <c r="H4953">
        <v>3.43</v>
      </c>
      <c r="I4953">
        <v>7.49</v>
      </c>
      <c r="J4953">
        <v>145</v>
      </c>
      <c r="K4953">
        <v>50</v>
      </c>
      <c r="L4953">
        <v>5.76</v>
      </c>
      <c r="M4953" t="s">
        <v>27</v>
      </c>
      <c r="N4953" t="s">
        <v>20</v>
      </c>
      <c r="O4953" t="s">
        <v>21</v>
      </c>
      <c r="P4953">
        <v>0</v>
      </c>
    </row>
    <row r="4954" spans="1:16" x14ac:dyDescent="0.3">
      <c r="A4954" t="s">
        <v>9932</v>
      </c>
      <c r="B4954" t="s">
        <v>9933</v>
      </c>
      <c r="C4954">
        <v>19</v>
      </c>
      <c r="D4954" t="s">
        <v>18</v>
      </c>
      <c r="E4954">
        <v>6.24</v>
      </c>
      <c r="F4954">
        <v>1.6</v>
      </c>
      <c r="G4954">
        <v>2.38</v>
      </c>
      <c r="H4954">
        <v>2.04</v>
      </c>
      <c r="I4954">
        <v>8.83</v>
      </c>
      <c r="J4954">
        <v>152</v>
      </c>
      <c r="K4954">
        <v>168</v>
      </c>
      <c r="L4954">
        <v>8.0399999999999991</v>
      </c>
      <c r="M4954" t="s">
        <v>19</v>
      </c>
      <c r="N4954" t="s">
        <v>20</v>
      </c>
      <c r="O4954" t="s">
        <v>32</v>
      </c>
      <c r="P4954">
        <v>1</v>
      </c>
    </row>
    <row r="4955" spans="1:16" x14ac:dyDescent="0.3">
      <c r="A4955" t="s">
        <v>9934</v>
      </c>
      <c r="B4955" t="s">
        <v>9935</v>
      </c>
      <c r="C4955">
        <v>28</v>
      </c>
      <c r="D4955" t="s">
        <v>24</v>
      </c>
      <c r="E4955">
        <v>10.34</v>
      </c>
      <c r="F4955">
        <v>5.22</v>
      </c>
      <c r="G4955">
        <v>0.71</v>
      </c>
      <c r="H4955">
        <v>2.52</v>
      </c>
      <c r="I4955">
        <v>6.83</v>
      </c>
      <c r="J4955">
        <v>43</v>
      </c>
      <c r="K4955">
        <v>101</v>
      </c>
      <c r="L4955">
        <v>12.77</v>
      </c>
      <c r="M4955" t="s">
        <v>27</v>
      </c>
      <c r="N4955" t="s">
        <v>28</v>
      </c>
      <c r="O4955" t="s">
        <v>36</v>
      </c>
      <c r="P4955">
        <v>1</v>
      </c>
    </row>
    <row r="4956" spans="1:16" x14ac:dyDescent="0.3">
      <c r="A4956" t="s">
        <v>9936</v>
      </c>
      <c r="B4956" t="s">
        <v>9937</v>
      </c>
      <c r="C4956">
        <v>31</v>
      </c>
      <c r="D4956" t="s">
        <v>24</v>
      </c>
      <c r="E4956">
        <v>4.38</v>
      </c>
      <c r="F4956">
        <v>0.6</v>
      </c>
      <c r="G4956">
        <v>0.82</v>
      </c>
      <c r="H4956">
        <v>5.12</v>
      </c>
      <c r="I4956">
        <v>4.66</v>
      </c>
      <c r="J4956">
        <v>22</v>
      </c>
      <c r="K4956">
        <v>43</v>
      </c>
      <c r="L4956">
        <v>7.16</v>
      </c>
      <c r="M4956" t="s">
        <v>27</v>
      </c>
      <c r="N4956" t="s">
        <v>20</v>
      </c>
      <c r="O4956" t="s">
        <v>29</v>
      </c>
      <c r="P4956">
        <v>0</v>
      </c>
    </row>
    <row r="4957" spans="1:16" x14ac:dyDescent="0.3">
      <c r="A4957" t="s">
        <v>9938</v>
      </c>
      <c r="B4957" t="s">
        <v>9939</v>
      </c>
      <c r="C4957">
        <v>35</v>
      </c>
      <c r="D4957" t="s">
        <v>49</v>
      </c>
      <c r="E4957">
        <v>11.64</v>
      </c>
      <c r="F4957">
        <v>5.24</v>
      </c>
      <c r="G4957">
        <v>0.24</v>
      </c>
      <c r="H4957">
        <v>1.1100000000000001</v>
      </c>
      <c r="I4957">
        <v>5.53</v>
      </c>
      <c r="J4957">
        <v>110</v>
      </c>
      <c r="K4957">
        <v>97</v>
      </c>
      <c r="L4957">
        <v>13.86</v>
      </c>
      <c r="M4957" t="s">
        <v>19</v>
      </c>
      <c r="N4957" t="s">
        <v>28</v>
      </c>
      <c r="O4957" t="s">
        <v>32</v>
      </c>
      <c r="P4957">
        <v>1</v>
      </c>
    </row>
    <row r="4958" spans="1:16" x14ac:dyDescent="0.3">
      <c r="A4958" t="s">
        <v>9940</v>
      </c>
      <c r="B4958" t="s">
        <v>9941</v>
      </c>
      <c r="C4958">
        <v>21</v>
      </c>
      <c r="D4958" t="s">
        <v>49</v>
      </c>
      <c r="E4958">
        <v>8.6300000000000008</v>
      </c>
      <c r="F4958">
        <v>1.01</v>
      </c>
      <c r="G4958">
        <v>2.82</v>
      </c>
      <c r="H4958">
        <v>5.44</v>
      </c>
      <c r="I4958">
        <v>8.32</v>
      </c>
      <c r="J4958">
        <v>116</v>
      </c>
      <c r="K4958">
        <v>38</v>
      </c>
      <c r="L4958">
        <v>9.8800000000000008</v>
      </c>
      <c r="M4958" t="s">
        <v>19</v>
      </c>
      <c r="N4958" t="s">
        <v>28</v>
      </c>
      <c r="O4958" t="s">
        <v>32</v>
      </c>
      <c r="P4958">
        <v>1</v>
      </c>
    </row>
    <row r="4959" spans="1:16" x14ac:dyDescent="0.3">
      <c r="A4959" t="s">
        <v>9942</v>
      </c>
      <c r="B4959" t="s">
        <v>9943</v>
      </c>
      <c r="C4959">
        <v>27</v>
      </c>
      <c r="D4959" t="s">
        <v>24</v>
      </c>
      <c r="E4959">
        <v>5.04</v>
      </c>
      <c r="F4959">
        <v>3.22</v>
      </c>
      <c r="G4959">
        <v>3.05</v>
      </c>
      <c r="H4959">
        <v>0.52</v>
      </c>
      <c r="I4959">
        <v>5.66</v>
      </c>
      <c r="J4959">
        <v>216</v>
      </c>
      <c r="K4959">
        <v>37</v>
      </c>
      <c r="L4959">
        <v>5.76</v>
      </c>
      <c r="M4959" t="s">
        <v>27</v>
      </c>
      <c r="N4959" t="s">
        <v>20</v>
      </c>
      <c r="O4959" t="s">
        <v>21</v>
      </c>
      <c r="P4959">
        <v>0</v>
      </c>
    </row>
    <row r="4960" spans="1:16" x14ac:dyDescent="0.3">
      <c r="A4960" t="s">
        <v>9944</v>
      </c>
      <c r="B4960" t="s">
        <v>9945</v>
      </c>
      <c r="C4960">
        <v>23</v>
      </c>
      <c r="D4960" t="s">
        <v>49</v>
      </c>
      <c r="E4960">
        <v>8.8000000000000007</v>
      </c>
      <c r="F4960">
        <v>2.66</v>
      </c>
      <c r="G4960">
        <v>1.1000000000000001</v>
      </c>
      <c r="H4960">
        <v>1.07</v>
      </c>
      <c r="I4960">
        <v>8.67</v>
      </c>
      <c r="J4960">
        <v>188</v>
      </c>
      <c r="K4960">
        <v>165</v>
      </c>
      <c r="L4960">
        <v>10.49</v>
      </c>
      <c r="M4960" t="s">
        <v>27</v>
      </c>
      <c r="N4960" t="s">
        <v>28</v>
      </c>
      <c r="O4960" t="s">
        <v>36</v>
      </c>
      <c r="P4960">
        <v>1</v>
      </c>
    </row>
    <row r="4961" spans="1:16" x14ac:dyDescent="0.3">
      <c r="A4961" t="s">
        <v>9946</v>
      </c>
      <c r="B4961" t="s">
        <v>9947</v>
      </c>
      <c r="C4961">
        <v>22</v>
      </c>
      <c r="D4961" t="s">
        <v>49</v>
      </c>
      <c r="E4961">
        <v>6.35</v>
      </c>
      <c r="F4961">
        <v>3.2</v>
      </c>
      <c r="G4961">
        <v>2.98</v>
      </c>
      <c r="H4961">
        <v>1</v>
      </c>
      <c r="I4961">
        <v>6.7</v>
      </c>
      <c r="J4961">
        <v>169</v>
      </c>
      <c r="K4961">
        <v>32</v>
      </c>
      <c r="L4961">
        <v>6.87</v>
      </c>
      <c r="M4961" t="s">
        <v>35</v>
      </c>
      <c r="N4961" t="s">
        <v>28</v>
      </c>
      <c r="O4961" t="s">
        <v>29</v>
      </c>
      <c r="P4961">
        <v>0</v>
      </c>
    </row>
    <row r="4962" spans="1:16" x14ac:dyDescent="0.3">
      <c r="A4962" t="s">
        <v>9948</v>
      </c>
      <c r="B4962" t="s">
        <v>9949</v>
      </c>
      <c r="C4962">
        <v>31</v>
      </c>
      <c r="D4962" t="s">
        <v>18</v>
      </c>
      <c r="E4962">
        <v>6.1</v>
      </c>
      <c r="F4962">
        <v>1.73</v>
      </c>
      <c r="G4962">
        <v>0.83</v>
      </c>
      <c r="H4962">
        <v>1.59</v>
      </c>
      <c r="I4962">
        <v>5.66</v>
      </c>
      <c r="J4962">
        <v>237</v>
      </c>
      <c r="K4962">
        <v>93</v>
      </c>
      <c r="L4962">
        <v>7.97</v>
      </c>
      <c r="M4962" t="s">
        <v>27</v>
      </c>
      <c r="N4962" t="s">
        <v>20</v>
      </c>
      <c r="O4962" t="s">
        <v>29</v>
      </c>
      <c r="P4962">
        <v>0</v>
      </c>
    </row>
    <row r="4963" spans="1:16" x14ac:dyDescent="0.3">
      <c r="A4963" t="s">
        <v>9950</v>
      </c>
      <c r="B4963" t="s">
        <v>9951</v>
      </c>
      <c r="C4963">
        <v>18</v>
      </c>
      <c r="D4963" t="s">
        <v>18</v>
      </c>
      <c r="E4963">
        <v>11.32</v>
      </c>
      <c r="F4963">
        <v>1.43</v>
      </c>
      <c r="G4963">
        <v>0.71</v>
      </c>
      <c r="H4963">
        <v>5.53</v>
      </c>
      <c r="I4963">
        <v>4.83</v>
      </c>
      <c r="J4963">
        <v>53</v>
      </c>
      <c r="K4963">
        <v>130</v>
      </c>
      <c r="L4963">
        <v>12.98</v>
      </c>
      <c r="M4963" t="s">
        <v>35</v>
      </c>
      <c r="N4963" t="s">
        <v>28</v>
      </c>
      <c r="O4963" t="s">
        <v>36</v>
      </c>
      <c r="P4963">
        <v>1</v>
      </c>
    </row>
    <row r="4964" spans="1:16" x14ac:dyDescent="0.3">
      <c r="A4964" t="s">
        <v>9952</v>
      </c>
      <c r="B4964" t="s">
        <v>9953</v>
      </c>
      <c r="C4964">
        <v>29</v>
      </c>
      <c r="D4964" t="s">
        <v>18</v>
      </c>
      <c r="E4964">
        <v>9.0299999999999994</v>
      </c>
      <c r="F4964">
        <v>2.54</v>
      </c>
      <c r="G4964">
        <v>3.04</v>
      </c>
      <c r="H4964">
        <v>3.49</v>
      </c>
      <c r="I4964">
        <v>5.83</v>
      </c>
      <c r="J4964">
        <v>48</v>
      </c>
      <c r="K4964">
        <v>39</v>
      </c>
      <c r="L4964">
        <v>9.85</v>
      </c>
      <c r="M4964" t="s">
        <v>27</v>
      </c>
      <c r="N4964" t="s">
        <v>28</v>
      </c>
      <c r="O4964" t="s">
        <v>36</v>
      </c>
      <c r="P4964">
        <v>1</v>
      </c>
    </row>
    <row r="4965" spans="1:16" x14ac:dyDescent="0.3">
      <c r="A4965" t="s">
        <v>9954</v>
      </c>
      <c r="B4965" t="s">
        <v>9955</v>
      </c>
      <c r="C4965">
        <v>20</v>
      </c>
      <c r="D4965" t="s">
        <v>24</v>
      </c>
      <c r="E4965">
        <v>7.36</v>
      </c>
      <c r="F4965">
        <v>4.54</v>
      </c>
      <c r="G4965">
        <v>3.98</v>
      </c>
      <c r="H4965">
        <v>3.17</v>
      </c>
      <c r="I4965">
        <v>7.96</v>
      </c>
      <c r="J4965">
        <v>181</v>
      </c>
      <c r="K4965">
        <v>53</v>
      </c>
      <c r="L4965">
        <v>8.0500000000000007</v>
      </c>
      <c r="M4965" t="s">
        <v>27</v>
      </c>
      <c r="N4965" t="s">
        <v>28</v>
      </c>
      <c r="O4965" t="s">
        <v>32</v>
      </c>
      <c r="P4965">
        <v>1</v>
      </c>
    </row>
    <row r="4966" spans="1:16" x14ac:dyDescent="0.3">
      <c r="A4966" t="s">
        <v>9956</v>
      </c>
      <c r="B4966" t="s">
        <v>9957</v>
      </c>
      <c r="C4966">
        <v>27</v>
      </c>
      <c r="D4966" t="s">
        <v>24</v>
      </c>
      <c r="E4966">
        <v>11.84</v>
      </c>
      <c r="F4966">
        <v>3.1</v>
      </c>
      <c r="G4966">
        <v>2.89</v>
      </c>
      <c r="H4966">
        <v>5.17</v>
      </c>
      <c r="I4966">
        <v>7.52</v>
      </c>
      <c r="J4966">
        <v>71</v>
      </c>
      <c r="K4966">
        <v>125</v>
      </c>
      <c r="L4966">
        <v>13.54</v>
      </c>
      <c r="M4966" t="s">
        <v>19</v>
      </c>
      <c r="N4966" t="s">
        <v>20</v>
      </c>
      <c r="O4966" t="s">
        <v>36</v>
      </c>
      <c r="P4966">
        <v>1</v>
      </c>
    </row>
    <row r="4967" spans="1:16" x14ac:dyDescent="0.3">
      <c r="A4967" t="s">
        <v>9958</v>
      </c>
      <c r="B4967" t="s">
        <v>9959</v>
      </c>
      <c r="C4967">
        <v>27</v>
      </c>
      <c r="D4967" t="s">
        <v>49</v>
      </c>
      <c r="E4967">
        <v>9.84</v>
      </c>
      <c r="F4967">
        <v>4.18</v>
      </c>
      <c r="G4967">
        <v>2.0099999999999998</v>
      </c>
      <c r="H4967">
        <v>4.62</v>
      </c>
      <c r="I4967">
        <v>7.05</v>
      </c>
      <c r="J4967">
        <v>184</v>
      </c>
      <c r="K4967">
        <v>34</v>
      </c>
      <c r="L4967">
        <v>11.92</v>
      </c>
      <c r="M4967" t="s">
        <v>19</v>
      </c>
      <c r="N4967" t="s">
        <v>20</v>
      </c>
      <c r="O4967" t="s">
        <v>32</v>
      </c>
      <c r="P4967">
        <v>1</v>
      </c>
    </row>
    <row r="4968" spans="1:16" x14ac:dyDescent="0.3">
      <c r="A4968" t="s">
        <v>9960</v>
      </c>
      <c r="B4968" t="s">
        <v>9961</v>
      </c>
      <c r="C4968">
        <v>27</v>
      </c>
      <c r="D4968" t="s">
        <v>18</v>
      </c>
      <c r="E4968">
        <v>3.78</v>
      </c>
      <c r="F4968">
        <v>2.4300000000000002</v>
      </c>
      <c r="G4968">
        <v>3.66</v>
      </c>
      <c r="H4968">
        <v>2.39</v>
      </c>
      <c r="I4968">
        <v>7.16</v>
      </c>
      <c r="J4968">
        <v>81</v>
      </c>
      <c r="K4968">
        <v>69</v>
      </c>
      <c r="L4968">
        <v>4.7699999999999996</v>
      </c>
      <c r="M4968" t="s">
        <v>35</v>
      </c>
      <c r="N4968" t="s">
        <v>28</v>
      </c>
      <c r="O4968" t="s">
        <v>21</v>
      </c>
      <c r="P4968">
        <v>0</v>
      </c>
    </row>
    <row r="4969" spans="1:16" x14ac:dyDescent="0.3">
      <c r="A4969" t="s">
        <v>9962</v>
      </c>
      <c r="B4969" t="s">
        <v>9963</v>
      </c>
      <c r="C4969">
        <v>34</v>
      </c>
      <c r="D4969" t="s">
        <v>49</v>
      </c>
      <c r="E4969">
        <v>4.45</v>
      </c>
      <c r="F4969">
        <v>2.0099999999999998</v>
      </c>
      <c r="G4969">
        <v>0.68</v>
      </c>
      <c r="H4969">
        <v>3.76</v>
      </c>
      <c r="I4969">
        <v>6.12</v>
      </c>
      <c r="J4969">
        <v>59</v>
      </c>
      <c r="K4969">
        <v>142</v>
      </c>
      <c r="L4969">
        <v>5.0999999999999996</v>
      </c>
      <c r="M4969" t="s">
        <v>27</v>
      </c>
      <c r="N4969" t="s">
        <v>28</v>
      </c>
      <c r="O4969" t="s">
        <v>21</v>
      </c>
      <c r="P4969">
        <v>0</v>
      </c>
    </row>
    <row r="4970" spans="1:16" x14ac:dyDescent="0.3">
      <c r="A4970" t="s">
        <v>9964</v>
      </c>
      <c r="B4970" t="s">
        <v>9965</v>
      </c>
      <c r="C4970">
        <v>27</v>
      </c>
      <c r="D4970" t="s">
        <v>24</v>
      </c>
      <c r="E4970">
        <v>11.19</v>
      </c>
      <c r="F4970">
        <v>5.69</v>
      </c>
      <c r="G4970">
        <v>1.56</v>
      </c>
      <c r="H4970">
        <v>1.65</v>
      </c>
      <c r="I4970">
        <v>7.46</v>
      </c>
      <c r="J4970">
        <v>118</v>
      </c>
      <c r="K4970">
        <v>81</v>
      </c>
      <c r="L4970">
        <v>12.89</v>
      </c>
      <c r="M4970" t="s">
        <v>27</v>
      </c>
      <c r="N4970" t="s">
        <v>28</v>
      </c>
      <c r="O4970" t="s">
        <v>36</v>
      </c>
      <c r="P4970">
        <v>1</v>
      </c>
    </row>
    <row r="4971" spans="1:16" x14ac:dyDescent="0.3">
      <c r="A4971" t="s">
        <v>9966</v>
      </c>
      <c r="B4971" t="s">
        <v>9967</v>
      </c>
      <c r="C4971">
        <v>21</v>
      </c>
      <c r="D4971" t="s">
        <v>24</v>
      </c>
      <c r="E4971">
        <v>5.24</v>
      </c>
      <c r="F4971">
        <v>0.96</v>
      </c>
      <c r="G4971">
        <v>0.28000000000000003</v>
      </c>
      <c r="H4971">
        <v>4.78</v>
      </c>
      <c r="I4971">
        <v>5.07</v>
      </c>
      <c r="J4971">
        <v>62</v>
      </c>
      <c r="K4971">
        <v>33</v>
      </c>
      <c r="L4971">
        <v>8.19</v>
      </c>
      <c r="M4971" t="s">
        <v>27</v>
      </c>
      <c r="N4971" t="s">
        <v>20</v>
      </c>
      <c r="O4971" t="s">
        <v>29</v>
      </c>
      <c r="P4971">
        <v>0</v>
      </c>
    </row>
    <row r="4972" spans="1:16" x14ac:dyDescent="0.3">
      <c r="A4972" t="s">
        <v>9968</v>
      </c>
      <c r="B4972" t="s">
        <v>9969</v>
      </c>
      <c r="C4972">
        <v>29</v>
      </c>
      <c r="D4972" t="s">
        <v>18</v>
      </c>
      <c r="E4972">
        <v>11.44</v>
      </c>
      <c r="F4972">
        <v>3.43</v>
      </c>
      <c r="G4972">
        <v>0.66</v>
      </c>
      <c r="H4972">
        <v>2.84</v>
      </c>
      <c r="I4972">
        <v>8.89</v>
      </c>
      <c r="J4972">
        <v>163</v>
      </c>
      <c r="K4972">
        <v>149</v>
      </c>
      <c r="L4972">
        <v>12.97</v>
      </c>
      <c r="M4972" t="s">
        <v>35</v>
      </c>
      <c r="N4972" t="s">
        <v>20</v>
      </c>
      <c r="O4972" t="s">
        <v>32</v>
      </c>
      <c r="P4972">
        <v>1</v>
      </c>
    </row>
    <row r="4973" spans="1:16" x14ac:dyDescent="0.3">
      <c r="A4973" t="s">
        <v>9970</v>
      </c>
      <c r="B4973" t="s">
        <v>9971</v>
      </c>
      <c r="C4973">
        <v>25</v>
      </c>
      <c r="D4973" t="s">
        <v>49</v>
      </c>
      <c r="E4973">
        <v>11.45</v>
      </c>
      <c r="F4973">
        <v>1.06</v>
      </c>
      <c r="G4973">
        <v>0.99</v>
      </c>
      <c r="H4973">
        <v>3.72</v>
      </c>
      <c r="I4973">
        <v>7.7</v>
      </c>
      <c r="J4973">
        <v>64</v>
      </c>
      <c r="K4973">
        <v>97</v>
      </c>
      <c r="L4973">
        <v>13.75</v>
      </c>
      <c r="M4973" t="s">
        <v>27</v>
      </c>
      <c r="N4973" t="s">
        <v>28</v>
      </c>
      <c r="O4973" t="s">
        <v>36</v>
      </c>
      <c r="P4973">
        <v>1</v>
      </c>
    </row>
    <row r="4974" spans="1:16" x14ac:dyDescent="0.3">
      <c r="A4974" t="s">
        <v>9972</v>
      </c>
      <c r="B4974" t="s">
        <v>9973</v>
      </c>
      <c r="C4974">
        <v>18</v>
      </c>
      <c r="D4974" t="s">
        <v>49</v>
      </c>
      <c r="E4974">
        <v>4.88</v>
      </c>
      <c r="F4974">
        <v>3.08</v>
      </c>
      <c r="G4974">
        <v>2.1800000000000002</v>
      </c>
      <c r="H4974">
        <v>1.06</v>
      </c>
      <c r="I4974">
        <v>8.18</v>
      </c>
      <c r="J4974">
        <v>229</v>
      </c>
      <c r="K4974">
        <v>37</v>
      </c>
      <c r="L4974">
        <v>7.86</v>
      </c>
      <c r="M4974" t="s">
        <v>27</v>
      </c>
      <c r="N4974" t="s">
        <v>20</v>
      </c>
      <c r="O4974" t="s">
        <v>21</v>
      </c>
      <c r="P4974">
        <v>0</v>
      </c>
    </row>
    <row r="4975" spans="1:16" x14ac:dyDescent="0.3">
      <c r="A4975" t="s">
        <v>9974</v>
      </c>
      <c r="B4975" t="s">
        <v>9975</v>
      </c>
      <c r="C4975">
        <v>33</v>
      </c>
      <c r="D4975" t="s">
        <v>24</v>
      </c>
      <c r="E4975">
        <v>3.48</v>
      </c>
      <c r="F4975">
        <v>3.14</v>
      </c>
      <c r="G4975">
        <v>0.23</v>
      </c>
      <c r="H4975">
        <v>1.04</v>
      </c>
      <c r="I4975">
        <v>4.8499999999999996</v>
      </c>
      <c r="J4975">
        <v>66</v>
      </c>
      <c r="K4975">
        <v>72</v>
      </c>
      <c r="L4975">
        <v>5.08</v>
      </c>
      <c r="M4975" t="s">
        <v>19</v>
      </c>
      <c r="N4975" t="s">
        <v>28</v>
      </c>
      <c r="O4975" t="s">
        <v>29</v>
      </c>
      <c r="P4975">
        <v>0</v>
      </c>
    </row>
    <row r="4976" spans="1:16" x14ac:dyDescent="0.3">
      <c r="A4976" t="s">
        <v>9976</v>
      </c>
      <c r="B4976" t="s">
        <v>9977</v>
      </c>
      <c r="C4976">
        <v>26</v>
      </c>
      <c r="D4976" t="s">
        <v>49</v>
      </c>
      <c r="E4976">
        <v>11.93</v>
      </c>
      <c r="F4976">
        <v>4.67</v>
      </c>
      <c r="G4976">
        <v>3.45</v>
      </c>
      <c r="H4976">
        <v>1.17</v>
      </c>
      <c r="I4976">
        <v>8.7200000000000006</v>
      </c>
      <c r="J4976">
        <v>214</v>
      </c>
      <c r="K4976">
        <v>74</v>
      </c>
      <c r="L4976">
        <v>14.32</v>
      </c>
      <c r="M4976" t="s">
        <v>35</v>
      </c>
      <c r="N4976" t="s">
        <v>20</v>
      </c>
      <c r="O4976" t="s">
        <v>32</v>
      </c>
      <c r="P4976">
        <v>1</v>
      </c>
    </row>
    <row r="4977" spans="1:16" x14ac:dyDescent="0.3">
      <c r="A4977" t="s">
        <v>9978</v>
      </c>
      <c r="B4977" t="s">
        <v>9979</v>
      </c>
      <c r="C4977">
        <v>28</v>
      </c>
      <c r="D4977" t="s">
        <v>49</v>
      </c>
      <c r="E4977">
        <v>9.2799999999999994</v>
      </c>
      <c r="F4977">
        <v>1.94</v>
      </c>
      <c r="G4977">
        <v>2.0299999999999998</v>
      </c>
      <c r="H4977">
        <v>2.66</v>
      </c>
      <c r="I4977">
        <v>6.52</v>
      </c>
      <c r="J4977">
        <v>43</v>
      </c>
      <c r="K4977">
        <v>110</v>
      </c>
      <c r="L4977">
        <v>11.62</v>
      </c>
      <c r="M4977" t="s">
        <v>35</v>
      </c>
      <c r="N4977" t="s">
        <v>28</v>
      </c>
      <c r="O4977" t="s">
        <v>36</v>
      </c>
      <c r="P4977">
        <v>1</v>
      </c>
    </row>
    <row r="4978" spans="1:16" x14ac:dyDescent="0.3">
      <c r="A4978" t="s">
        <v>9980</v>
      </c>
      <c r="B4978" t="s">
        <v>9981</v>
      </c>
      <c r="C4978">
        <v>28</v>
      </c>
      <c r="D4978" t="s">
        <v>18</v>
      </c>
      <c r="E4978">
        <v>8.7200000000000006</v>
      </c>
      <c r="F4978">
        <v>5.61</v>
      </c>
      <c r="G4978">
        <v>3.16</v>
      </c>
      <c r="H4978">
        <v>1.3</v>
      </c>
      <c r="I4978">
        <v>7.01</v>
      </c>
      <c r="J4978">
        <v>84</v>
      </c>
      <c r="K4978">
        <v>54</v>
      </c>
      <c r="L4978">
        <v>9.41</v>
      </c>
      <c r="M4978" t="s">
        <v>35</v>
      </c>
      <c r="N4978" t="s">
        <v>28</v>
      </c>
      <c r="O4978" t="s">
        <v>32</v>
      </c>
      <c r="P4978">
        <v>1</v>
      </c>
    </row>
    <row r="4979" spans="1:16" x14ac:dyDescent="0.3">
      <c r="A4979" t="s">
        <v>9982</v>
      </c>
      <c r="B4979" t="s">
        <v>9983</v>
      </c>
      <c r="C4979">
        <v>33</v>
      </c>
      <c r="D4979" t="s">
        <v>18</v>
      </c>
      <c r="E4979">
        <v>10.81</v>
      </c>
      <c r="F4979">
        <v>2.17</v>
      </c>
      <c r="G4979">
        <v>1.93</v>
      </c>
      <c r="H4979">
        <v>5.12</v>
      </c>
      <c r="I4979">
        <v>8.4600000000000009</v>
      </c>
      <c r="J4979">
        <v>64</v>
      </c>
      <c r="K4979">
        <v>47</v>
      </c>
      <c r="L4979">
        <v>12.83</v>
      </c>
      <c r="M4979" t="s">
        <v>27</v>
      </c>
      <c r="N4979" t="s">
        <v>28</v>
      </c>
      <c r="O4979" t="s">
        <v>36</v>
      </c>
      <c r="P4979">
        <v>1</v>
      </c>
    </row>
    <row r="4980" spans="1:16" x14ac:dyDescent="0.3">
      <c r="A4980" t="s">
        <v>9984</v>
      </c>
      <c r="B4980" t="s">
        <v>9985</v>
      </c>
      <c r="C4980">
        <v>21</v>
      </c>
      <c r="D4980" t="s">
        <v>18</v>
      </c>
      <c r="E4980">
        <v>8.08</v>
      </c>
      <c r="F4980">
        <v>4.38</v>
      </c>
      <c r="G4980">
        <v>1.27</v>
      </c>
      <c r="H4980">
        <v>2.61</v>
      </c>
      <c r="I4980">
        <v>8.07</v>
      </c>
      <c r="J4980">
        <v>244</v>
      </c>
      <c r="K4980">
        <v>40</v>
      </c>
      <c r="L4980">
        <v>9.9499999999999993</v>
      </c>
      <c r="M4980" t="s">
        <v>35</v>
      </c>
      <c r="N4980" t="s">
        <v>28</v>
      </c>
      <c r="O4980" t="s">
        <v>36</v>
      </c>
      <c r="P4980">
        <v>1</v>
      </c>
    </row>
    <row r="4981" spans="1:16" x14ac:dyDescent="0.3">
      <c r="A4981" t="s">
        <v>9986</v>
      </c>
      <c r="B4981" t="s">
        <v>9987</v>
      </c>
      <c r="C4981">
        <v>18</v>
      </c>
      <c r="D4981" t="s">
        <v>24</v>
      </c>
      <c r="E4981">
        <v>7.67</v>
      </c>
      <c r="F4981">
        <v>4.49</v>
      </c>
      <c r="G4981">
        <v>2.0699999999999998</v>
      </c>
      <c r="H4981">
        <v>4.9400000000000004</v>
      </c>
      <c r="I4981">
        <v>4.5599999999999996</v>
      </c>
      <c r="J4981">
        <v>189</v>
      </c>
      <c r="K4981">
        <v>169</v>
      </c>
      <c r="L4981">
        <v>8.85</v>
      </c>
      <c r="M4981" t="s">
        <v>35</v>
      </c>
      <c r="N4981" t="s">
        <v>20</v>
      </c>
      <c r="O4981" t="s">
        <v>36</v>
      </c>
      <c r="P4981">
        <v>1</v>
      </c>
    </row>
    <row r="4982" spans="1:16" x14ac:dyDescent="0.3">
      <c r="A4982" t="s">
        <v>9988</v>
      </c>
      <c r="B4982" t="s">
        <v>9989</v>
      </c>
      <c r="C4982">
        <v>30</v>
      </c>
      <c r="D4982" t="s">
        <v>18</v>
      </c>
      <c r="E4982">
        <v>9.24</v>
      </c>
      <c r="F4982">
        <v>4.33</v>
      </c>
      <c r="G4982">
        <v>2.36</v>
      </c>
      <c r="H4982">
        <v>5.23</v>
      </c>
      <c r="I4982">
        <v>7.27</v>
      </c>
      <c r="J4982">
        <v>171</v>
      </c>
      <c r="K4982">
        <v>153</v>
      </c>
      <c r="L4982">
        <v>11.72</v>
      </c>
      <c r="M4982" t="s">
        <v>19</v>
      </c>
      <c r="N4982" t="s">
        <v>28</v>
      </c>
      <c r="O4982" t="s">
        <v>32</v>
      </c>
      <c r="P4982">
        <v>1</v>
      </c>
    </row>
    <row r="4983" spans="1:16" x14ac:dyDescent="0.3">
      <c r="A4983" t="s">
        <v>9990</v>
      </c>
      <c r="B4983" t="s">
        <v>9991</v>
      </c>
      <c r="C4983">
        <v>21</v>
      </c>
      <c r="D4983" t="s">
        <v>24</v>
      </c>
      <c r="E4983">
        <v>3.95</v>
      </c>
      <c r="F4983">
        <v>5.36</v>
      </c>
      <c r="G4983">
        <v>0.09</v>
      </c>
      <c r="H4983">
        <v>5.16</v>
      </c>
      <c r="I4983">
        <v>8.65</v>
      </c>
      <c r="J4983">
        <v>137</v>
      </c>
      <c r="K4983">
        <v>147</v>
      </c>
      <c r="L4983">
        <v>6.3</v>
      </c>
      <c r="M4983" t="s">
        <v>19</v>
      </c>
      <c r="N4983" t="s">
        <v>28</v>
      </c>
      <c r="O4983" t="s">
        <v>36</v>
      </c>
      <c r="P4983">
        <v>1</v>
      </c>
    </row>
    <row r="4984" spans="1:16" x14ac:dyDescent="0.3">
      <c r="A4984" t="s">
        <v>9992</v>
      </c>
      <c r="B4984" t="s">
        <v>9993</v>
      </c>
      <c r="C4984">
        <v>21</v>
      </c>
      <c r="D4984" t="s">
        <v>24</v>
      </c>
      <c r="E4984">
        <v>6.8</v>
      </c>
      <c r="F4984">
        <v>3.17</v>
      </c>
      <c r="G4984">
        <v>1.69</v>
      </c>
      <c r="H4984">
        <v>2.2599999999999998</v>
      </c>
      <c r="I4984">
        <v>6.62</v>
      </c>
      <c r="J4984">
        <v>192</v>
      </c>
      <c r="K4984">
        <v>162</v>
      </c>
      <c r="L4984">
        <v>8.61</v>
      </c>
      <c r="M4984" t="s">
        <v>19</v>
      </c>
      <c r="N4984" t="s">
        <v>28</v>
      </c>
      <c r="O4984" t="s">
        <v>32</v>
      </c>
      <c r="P4984">
        <v>1</v>
      </c>
    </row>
    <row r="4985" spans="1:16" x14ac:dyDescent="0.3">
      <c r="A4985" t="s">
        <v>9994</v>
      </c>
      <c r="B4985" t="s">
        <v>9995</v>
      </c>
      <c r="C4985">
        <v>35</v>
      </c>
      <c r="D4985" t="s">
        <v>24</v>
      </c>
      <c r="E4985">
        <v>5.97</v>
      </c>
      <c r="F4985">
        <v>4.5199999999999996</v>
      </c>
      <c r="G4985">
        <v>2.2000000000000002</v>
      </c>
      <c r="H4985">
        <v>0.63</v>
      </c>
      <c r="I4985">
        <v>8.84</v>
      </c>
      <c r="J4985">
        <v>232</v>
      </c>
      <c r="K4985">
        <v>109</v>
      </c>
      <c r="L4985">
        <v>6.83</v>
      </c>
      <c r="M4985" t="s">
        <v>27</v>
      </c>
      <c r="N4985" t="s">
        <v>28</v>
      </c>
      <c r="O4985" t="s">
        <v>36</v>
      </c>
      <c r="P4985">
        <v>1</v>
      </c>
    </row>
    <row r="4986" spans="1:16" x14ac:dyDescent="0.3">
      <c r="A4986" t="s">
        <v>9996</v>
      </c>
      <c r="B4986" t="s">
        <v>9997</v>
      </c>
      <c r="C4986">
        <v>27</v>
      </c>
      <c r="D4986" t="s">
        <v>18</v>
      </c>
      <c r="E4986">
        <v>10.27</v>
      </c>
      <c r="F4986">
        <v>0.86</v>
      </c>
      <c r="G4986">
        <v>3.45</v>
      </c>
      <c r="H4986">
        <v>5.71</v>
      </c>
      <c r="I4986">
        <v>5.8</v>
      </c>
      <c r="J4986">
        <v>199</v>
      </c>
      <c r="K4986">
        <v>36</v>
      </c>
      <c r="L4986">
        <v>12.44</v>
      </c>
      <c r="M4986" t="s">
        <v>35</v>
      </c>
      <c r="N4986" t="s">
        <v>28</v>
      </c>
      <c r="O4986" t="s">
        <v>36</v>
      </c>
      <c r="P4986">
        <v>1</v>
      </c>
    </row>
    <row r="4987" spans="1:16" x14ac:dyDescent="0.3">
      <c r="A4987" t="s">
        <v>9998</v>
      </c>
      <c r="B4987" t="s">
        <v>9999</v>
      </c>
      <c r="C4987">
        <v>21</v>
      </c>
      <c r="D4987" t="s">
        <v>18</v>
      </c>
      <c r="E4987">
        <v>7.89</v>
      </c>
      <c r="F4987">
        <v>4.03</v>
      </c>
      <c r="G4987">
        <v>0.32</v>
      </c>
      <c r="H4987">
        <v>4.2300000000000004</v>
      </c>
      <c r="I4987">
        <v>7.96</v>
      </c>
      <c r="J4987">
        <v>145</v>
      </c>
      <c r="K4987">
        <v>151</v>
      </c>
      <c r="L4987">
        <v>9.61</v>
      </c>
      <c r="M4987" t="s">
        <v>19</v>
      </c>
      <c r="N4987" t="s">
        <v>20</v>
      </c>
      <c r="O4987" t="s">
        <v>36</v>
      </c>
      <c r="P4987">
        <v>1</v>
      </c>
    </row>
    <row r="4988" spans="1:16" x14ac:dyDescent="0.3">
      <c r="A4988" t="s">
        <v>10000</v>
      </c>
      <c r="B4988" t="s">
        <v>10001</v>
      </c>
      <c r="C4988">
        <v>26</v>
      </c>
      <c r="D4988" t="s">
        <v>18</v>
      </c>
      <c r="E4988">
        <v>8.5299999999999994</v>
      </c>
      <c r="F4988">
        <v>2.72</v>
      </c>
      <c r="G4988">
        <v>1.65</v>
      </c>
      <c r="H4988">
        <v>2.56</v>
      </c>
      <c r="I4988">
        <v>7.46</v>
      </c>
      <c r="J4988">
        <v>198</v>
      </c>
      <c r="K4988">
        <v>112</v>
      </c>
      <c r="L4988">
        <v>10.46</v>
      </c>
      <c r="M4988" t="s">
        <v>19</v>
      </c>
      <c r="N4988" t="s">
        <v>20</v>
      </c>
      <c r="O4988" t="s">
        <v>32</v>
      </c>
      <c r="P4988">
        <v>1</v>
      </c>
    </row>
    <row r="4989" spans="1:16" x14ac:dyDescent="0.3">
      <c r="A4989" t="s">
        <v>10002</v>
      </c>
      <c r="B4989" t="s">
        <v>10003</v>
      </c>
      <c r="C4989">
        <v>21</v>
      </c>
      <c r="D4989" t="s">
        <v>49</v>
      </c>
      <c r="E4989">
        <v>11.89</v>
      </c>
      <c r="F4989">
        <v>5.85</v>
      </c>
      <c r="G4989">
        <v>3.04</v>
      </c>
      <c r="H4989">
        <v>2.08</v>
      </c>
      <c r="I4989">
        <v>5.33</v>
      </c>
      <c r="J4989">
        <v>118</v>
      </c>
      <c r="K4989">
        <v>158</v>
      </c>
      <c r="L4989">
        <v>12.88</v>
      </c>
      <c r="M4989" t="s">
        <v>27</v>
      </c>
      <c r="N4989" t="s">
        <v>28</v>
      </c>
      <c r="O4989" t="s">
        <v>36</v>
      </c>
      <c r="P4989">
        <v>1</v>
      </c>
    </row>
    <row r="4990" spans="1:16" x14ac:dyDescent="0.3">
      <c r="A4990" t="s">
        <v>10004</v>
      </c>
      <c r="B4990" t="s">
        <v>10005</v>
      </c>
      <c r="C4990">
        <v>21</v>
      </c>
      <c r="D4990" t="s">
        <v>18</v>
      </c>
      <c r="E4990">
        <v>11.69</v>
      </c>
      <c r="F4990">
        <v>4.97</v>
      </c>
      <c r="G4990">
        <v>2.54</v>
      </c>
      <c r="H4990">
        <v>3.86</v>
      </c>
      <c r="I4990">
        <v>6.09</v>
      </c>
      <c r="J4990">
        <v>25</v>
      </c>
      <c r="K4990">
        <v>26</v>
      </c>
      <c r="L4990">
        <v>12.46</v>
      </c>
      <c r="M4990" t="s">
        <v>27</v>
      </c>
      <c r="N4990" t="s">
        <v>28</v>
      </c>
      <c r="O4990" t="s">
        <v>36</v>
      </c>
      <c r="P4990">
        <v>1</v>
      </c>
    </row>
    <row r="4991" spans="1:16" x14ac:dyDescent="0.3">
      <c r="A4991" t="s">
        <v>10006</v>
      </c>
      <c r="B4991" t="s">
        <v>10007</v>
      </c>
      <c r="C4991">
        <v>22</v>
      </c>
      <c r="D4991" t="s">
        <v>18</v>
      </c>
      <c r="E4991">
        <v>4.5199999999999996</v>
      </c>
      <c r="F4991">
        <v>1.99</v>
      </c>
      <c r="G4991">
        <v>2.52</v>
      </c>
      <c r="H4991">
        <v>0.84</v>
      </c>
      <c r="I4991">
        <v>5.5</v>
      </c>
      <c r="J4991">
        <v>214</v>
      </c>
      <c r="K4991">
        <v>128</v>
      </c>
      <c r="L4991">
        <v>7.04</v>
      </c>
      <c r="M4991" t="s">
        <v>27</v>
      </c>
      <c r="N4991" t="s">
        <v>20</v>
      </c>
      <c r="O4991" t="s">
        <v>21</v>
      </c>
      <c r="P4991">
        <v>0</v>
      </c>
    </row>
    <row r="4992" spans="1:16" x14ac:dyDescent="0.3">
      <c r="A4992" t="s">
        <v>10008</v>
      </c>
      <c r="B4992" t="s">
        <v>10009</v>
      </c>
      <c r="C4992">
        <v>35</v>
      </c>
      <c r="D4992" t="s">
        <v>18</v>
      </c>
      <c r="E4992">
        <v>4.04</v>
      </c>
      <c r="F4992">
        <v>2.13</v>
      </c>
      <c r="G4992">
        <v>1.86</v>
      </c>
      <c r="H4992">
        <v>5.71</v>
      </c>
      <c r="I4992">
        <v>4.7300000000000004</v>
      </c>
      <c r="J4992">
        <v>20</v>
      </c>
      <c r="K4992">
        <v>161</v>
      </c>
      <c r="L4992">
        <v>5.53</v>
      </c>
      <c r="M4992" t="s">
        <v>27</v>
      </c>
      <c r="N4992" t="s">
        <v>20</v>
      </c>
      <c r="O4992" t="s">
        <v>29</v>
      </c>
      <c r="P4992">
        <v>0</v>
      </c>
    </row>
    <row r="4993" spans="1:16" x14ac:dyDescent="0.3">
      <c r="A4993" t="s">
        <v>10010</v>
      </c>
      <c r="B4993" t="s">
        <v>10011</v>
      </c>
      <c r="C4993">
        <v>23</v>
      </c>
      <c r="D4993" t="s">
        <v>18</v>
      </c>
      <c r="E4993">
        <v>4.3600000000000003</v>
      </c>
      <c r="F4993">
        <v>4.79</v>
      </c>
      <c r="G4993">
        <v>2.27</v>
      </c>
      <c r="H4993">
        <v>5.98</v>
      </c>
      <c r="I4993">
        <v>6.11</v>
      </c>
      <c r="J4993">
        <v>133</v>
      </c>
      <c r="K4993">
        <v>124</v>
      </c>
      <c r="L4993">
        <v>5.28</v>
      </c>
      <c r="M4993" t="s">
        <v>35</v>
      </c>
      <c r="N4993" t="s">
        <v>28</v>
      </c>
      <c r="O4993" t="s">
        <v>32</v>
      </c>
      <c r="P4993">
        <v>1</v>
      </c>
    </row>
    <row r="4994" spans="1:16" x14ac:dyDescent="0.3">
      <c r="A4994" t="s">
        <v>10012</v>
      </c>
      <c r="B4994" t="s">
        <v>10013</v>
      </c>
      <c r="C4994">
        <v>32</v>
      </c>
      <c r="D4994" t="s">
        <v>24</v>
      </c>
      <c r="E4994">
        <v>4.16</v>
      </c>
      <c r="F4994">
        <v>4.91</v>
      </c>
      <c r="G4994">
        <v>3.19</v>
      </c>
      <c r="H4994">
        <v>0.72</v>
      </c>
      <c r="I4994">
        <v>6.29</v>
      </c>
      <c r="J4994">
        <v>114</v>
      </c>
      <c r="K4994">
        <v>85</v>
      </c>
      <c r="L4994">
        <v>6.86</v>
      </c>
      <c r="M4994" t="s">
        <v>27</v>
      </c>
      <c r="N4994" t="s">
        <v>20</v>
      </c>
      <c r="O4994" t="s">
        <v>36</v>
      </c>
      <c r="P4994">
        <v>1</v>
      </c>
    </row>
    <row r="4995" spans="1:16" x14ac:dyDescent="0.3">
      <c r="A4995" t="s">
        <v>10014</v>
      </c>
      <c r="B4995" t="s">
        <v>10015</v>
      </c>
      <c r="C4995">
        <v>33</v>
      </c>
      <c r="D4995" t="s">
        <v>18</v>
      </c>
      <c r="E4995">
        <v>4.93</v>
      </c>
      <c r="F4995">
        <v>0.59</v>
      </c>
      <c r="G4995">
        <v>1.83</v>
      </c>
      <c r="H4995">
        <v>4.16</v>
      </c>
      <c r="I4995">
        <v>6.63</v>
      </c>
      <c r="J4995">
        <v>85</v>
      </c>
      <c r="K4995">
        <v>110</v>
      </c>
      <c r="L4995">
        <v>7.89</v>
      </c>
      <c r="M4995" t="s">
        <v>27</v>
      </c>
      <c r="N4995" t="s">
        <v>20</v>
      </c>
      <c r="O4995" t="s">
        <v>21</v>
      </c>
      <c r="P4995">
        <v>0</v>
      </c>
    </row>
    <row r="4996" spans="1:16" x14ac:dyDescent="0.3">
      <c r="A4996" t="s">
        <v>10016</v>
      </c>
      <c r="B4996" t="s">
        <v>10017</v>
      </c>
      <c r="C4996">
        <v>30</v>
      </c>
      <c r="D4996" t="s">
        <v>18</v>
      </c>
      <c r="E4996">
        <v>8.0500000000000007</v>
      </c>
      <c r="F4996">
        <v>1.26</v>
      </c>
      <c r="G4996">
        <v>1.04</v>
      </c>
      <c r="H4996">
        <v>1.18</v>
      </c>
      <c r="I4996">
        <v>6.49</v>
      </c>
      <c r="J4996">
        <v>247</v>
      </c>
      <c r="K4996">
        <v>28</v>
      </c>
      <c r="L4996">
        <v>9.25</v>
      </c>
      <c r="M4996" t="s">
        <v>27</v>
      </c>
      <c r="N4996" t="s">
        <v>28</v>
      </c>
      <c r="O4996" t="s">
        <v>36</v>
      </c>
      <c r="P4996">
        <v>1</v>
      </c>
    </row>
    <row r="4997" spans="1:16" x14ac:dyDescent="0.3">
      <c r="A4997" t="s">
        <v>10018</v>
      </c>
      <c r="B4997" t="s">
        <v>10019</v>
      </c>
      <c r="C4997">
        <v>27</v>
      </c>
      <c r="D4997" t="s">
        <v>49</v>
      </c>
      <c r="E4997">
        <v>4.22</v>
      </c>
      <c r="F4997">
        <v>4.46</v>
      </c>
      <c r="G4997">
        <v>3.06</v>
      </c>
      <c r="H4997">
        <v>5.51</v>
      </c>
      <c r="I4997">
        <v>8.7200000000000006</v>
      </c>
      <c r="J4997">
        <v>129</v>
      </c>
      <c r="K4997">
        <v>69</v>
      </c>
      <c r="L4997">
        <v>5.85</v>
      </c>
      <c r="M4997" t="s">
        <v>27</v>
      </c>
      <c r="N4997" t="s">
        <v>20</v>
      </c>
      <c r="O4997" t="s">
        <v>32</v>
      </c>
      <c r="P4997">
        <v>1</v>
      </c>
    </row>
    <row r="4998" spans="1:16" x14ac:dyDescent="0.3">
      <c r="A4998" t="s">
        <v>10020</v>
      </c>
      <c r="B4998" t="s">
        <v>10021</v>
      </c>
      <c r="C4998">
        <v>32</v>
      </c>
      <c r="D4998" t="s">
        <v>24</v>
      </c>
      <c r="E4998">
        <v>4.32</v>
      </c>
      <c r="F4998">
        <v>1.42</v>
      </c>
      <c r="G4998">
        <v>2.92</v>
      </c>
      <c r="H4998">
        <v>5.65</v>
      </c>
      <c r="I4998">
        <v>7.01</v>
      </c>
      <c r="J4998">
        <v>63</v>
      </c>
      <c r="K4998">
        <v>69</v>
      </c>
      <c r="L4998">
        <v>6.27</v>
      </c>
      <c r="M4998" t="s">
        <v>27</v>
      </c>
      <c r="N4998" t="s">
        <v>28</v>
      </c>
      <c r="O4998" t="s">
        <v>21</v>
      </c>
      <c r="P4998">
        <v>0</v>
      </c>
    </row>
    <row r="4999" spans="1:16" x14ac:dyDescent="0.3">
      <c r="A4999" t="s">
        <v>10022</v>
      </c>
      <c r="B4999" t="s">
        <v>10023</v>
      </c>
      <c r="C4999">
        <v>32</v>
      </c>
      <c r="D4999" t="s">
        <v>18</v>
      </c>
      <c r="E4999">
        <v>7.28</v>
      </c>
      <c r="F4999">
        <v>5.24</v>
      </c>
      <c r="G4999">
        <v>1.26</v>
      </c>
      <c r="H4999">
        <v>1.43</v>
      </c>
      <c r="I4999">
        <v>7.85</v>
      </c>
      <c r="J4999">
        <v>195</v>
      </c>
      <c r="K4999">
        <v>59</v>
      </c>
      <c r="L4999">
        <v>10.24</v>
      </c>
      <c r="M4999" t="s">
        <v>19</v>
      </c>
      <c r="N4999" t="s">
        <v>20</v>
      </c>
      <c r="O4999" t="s">
        <v>32</v>
      </c>
      <c r="P4999">
        <v>1</v>
      </c>
    </row>
    <row r="5000" spans="1:16" x14ac:dyDescent="0.3">
      <c r="A5000" t="s">
        <v>10024</v>
      </c>
      <c r="B5000" t="s">
        <v>10025</v>
      </c>
      <c r="C5000">
        <v>22</v>
      </c>
      <c r="D5000" t="s">
        <v>24</v>
      </c>
      <c r="E5000">
        <v>8.59</v>
      </c>
      <c r="F5000">
        <v>1.69</v>
      </c>
      <c r="G5000">
        <v>0.56999999999999995</v>
      </c>
      <c r="H5000">
        <v>0.62</v>
      </c>
      <c r="I5000">
        <v>5.47</v>
      </c>
      <c r="J5000">
        <v>123</v>
      </c>
      <c r="K5000">
        <v>135</v>
      </c>
      <c r="L5000">
        <v>10.72</v>
      </c>
      <c r="M5000" t="s">
        <v>19</v>
      </c>
      <c r="N5000" t="s">
        <v>20</v>
      </c>
      <c r="O5000" t="s">
        <v>32</v>
      </c>
      <c r="P5000">
        <v>1</v>
      </c>
    </row>
    <row r="5001" spans="1:16" x14ac:dyDescent="0.3">
      <c r="A5001" t="s">
        <v>10026</v>
      </c>
      <c r="B5001" t="s">
        <v>10027</v>
      </c>
      <c r="C5001">
        <v>23</v>
      </c>
      <c r="D5001" t="s">
        <v>18</v>
      </c>
      <c r="E5001">
        <v>11.99</v>
      </c>
      <c r="F5001">
        <v>2.37</v>
      </c>
      <c r="G5001">
        <v>3.1</v>
      </c>
      <c r="H5001">
        <v>4.53</v>
      </c>
      <c r="I5001">
        <v>5.16</v>
      </c>
      <c r="J5001">
        <v>26</v>
      </c>
      <c r="K5001">
        <v>165</v>
      </c>
      <c r="L5001">
        <v>13.78</v>
      </c>
      <c r="M5001" t="s">
        <v>35</v>
      </c>
      <c r="N5001" t="s">
        <v>20</v>
      </c>
      <c r="O5001" t="s">
        <v>32</v>
      </c>
      <c r="P5001">
        <v>1</v>
      </c>
    </row>
    <row r="5002" spans="1:16" x14ac:dyDescent="0.3">
      <c r="A5002" t="s">
        <v>10028</v>
      </c>
      <c r="B5002" t="s">
        <v>10029</v>
      </c>
      <c r="C5002">
        <v>26</v>
      </c>
      <c r="D5002" t="s">
        <v>18</v>
      </c>
      <c r="E5002">
        <v>4.6900000000000004</v>
      </c>
      <c r="F5002">
        <v>5.53</v>
      </c>
      <c r="G5002">
        <v>0.42</v>
      </c>
      <c r="H5002">
        <v>5.03</v>
      </c>
      <c r="I5002">
        <v>8.02</v>
      </c>
      <c r="J5002">
        <v>184</v>
      </c>
      <c r="K5002">
        <v>70</v>
      </c>
      <c r="L5002">
        <v>7.39</v>
      </c>
      <c r="M5002" t="s">
        <v>19</v>
      </c>
      <c r="N5002" t="s">
        <v>28</v>
      </c>
      <c r="O5002" t="s">
        <v>36</v>
      </c>
      <c r="P5002">
        <v>1</v>
      </c>
    </row>
    <row r="5003" spans="1:16" x14ac:dyDescent="0.3">
      <c r="A5003" t="s">
        <v>10030</v>
      </c>
      <c r="B5003" t="s">
        <v>10031</v>
      </c>
      <c r="C5003">
        <v>35</v>
      </c>
      <c r="D5003" t="s">
        <v>49</v>
      </c>
      <c r="E5003">
        <v>4.1900000000000004</v>
      </c>
      <c r="F5003">
        <v>3.22</v>
      </c>
      <c r="G5003">
        <v>1.43</v>
      </c>
      <c r="H5003">
        <v>5.39</v>
      </c>
      <c r="I5003">
        <v>6.95</v>
      </c>
      <c r="J5003">
        <v>201</v>
      </c>
      <c r="K5003">
        <v>116</v>
      </c>
      <c r="L5003">
        <v>5.99</v>
      </c>
      <c r="M5003" t="s">
        <v>27</v>
      </c>
      <c r="N5003" t="s">
        <v>20</v>
      </c>
      <c r="O5003" t="s">
        <v>29</v>
      </c>
      <c r="P5003">
        <v>0</v>
      </c>
    </row>
    <row r="5004" spans="1:16" x14ac:dyDescent="0.3">
      <c r="A5004" t="s">
        <v>10032</v>
      </c>
      <c r="B5004" t="s">
        <v>10033</v>
      </c>
      <c r="C5004">
        <v>34</v>
      </c>
      <c r="D5004" t="s">
        <v>18</v>
      </c>
      <c r="E5004">
        <v>7.96</v>
      </c>
      <c r="F5004">
        <v>4.3600000000000003</v>
      </c>
      <c r="G5004">
        <v>1.2</v>
      </c>
      <c r="H5004">
        <v>4.1100000000000003</v>
      </c>
      <c r="I5004">
        <v>5.66</v>
      </c>
      <c r="J5004">
        <v>245</v>
      </c>
      <c r="K5004">
        <v>54</v>
      </c>
      <c r="L5004">
        <v>8.89</v>
      </c>
      <c r="M5004" t="s">
        <v>35</v>
      </c>
      <c r="N5004" t="s">
        <v>28</v>
      </c>
      <c r="O5004" t="s">
        <v>36</v>
      </c>
      <c r="P5004">
        <v>1</v>
      </c>
    </row>
    <row r="5005" spans="1:16" x14ac:dyDescent="0.3">
      <c r="A5005" t="s">
        <v>10034</v>
      </c>
      <c r="B5005" t="s">
        <v>10035</v>
      </c>
      <c r="C5005">
        <v>28</v>
      </c>
      <c r="D5005" t="s">
        <v>18</v>
      </c>
      <c r="E5005">
        <v>3.07</v>
      </c>
      <c r="F5005">
        <v>2.74</v>
      </c>
      <c r="G5005">
        <v>3.84</v>
      </c>
      <c r="H5005">
        <v>1.01</v>
      </c>
      <c r="I5005">
        <v>7.63</v>
      </c>
      <c r="J5005">
        <v>235</v>
      </c>
      <c r="K5005">
        <v>139</v>
      </c>
      <c r="L5005">
        <v>4.3</v>
      </c>
      <c r="M5005" t="s">
        <v>19</v>
      </c>
      <c r="N5005" t="s">
        <v>28</v>
      </c>
      <c r="O5005" t="s">
        <v>29</v>
      </c>
      <c r="P5005">
        <v>0</v>
      </c>
    </row>
    <row r="5006" spans="1:16" x14ac:dyDescent="0.3">
      <c r="A5006" t="s">
        <v>10036</v>
      </c>
      <c r="B5006" t="s">
        <v>10037</v>
      </c>
      <c r="C5006">
        <v>31</v>
      </c>
      <c r="D5006" t="s">
        <v>24</v>
      </c>
      <c r="E5006">
        <v>6.92</v>
      </c>
      <c r="F5006">
        <v>0.97</v>
      </c>
      <c r="G5006">
        <v>0.6</v>
      </c>
      <c r="H5006">
        <v>2.4</v>
      </c>
      <c r="I5006">
        <v>4.88</v>
      </c>
      <c r="J5006">
        <v>130</v>
      </c>
      <c r="K5006">
        <v>24</v>
      </c>
      <c r="L5006">
        <v>9.4499999999999993</v>
      </c>
      <c r="M5006" t="s">
        <v>35</v>
      </c>
      <c r="N5006" t="s">
        <v>28</v>
      </c>
      <c r="O5006" t="s">
        <v>29</v>
      </c>
      <c r="P5006">
        <v>0</v>
      </c>
    </row>
    <row r="5007" spans="1:16" x14ac:dyDescent="0.3">
      <c r="A5007" t="s">
        <v>10038</v>
      </c>
      <c r="B5007" t="s">
        <v>10039</v>
      </c>
      <c r="C5007">
        <v>21</v>
      </c>
      <c r="D5007" t="s">
        <v>24</v>
      </c>
      <c r="E5007">
        <v>3.91</v>
      </c>
      <c r="F5007">
        <v>2.75</v>
      </c>
      <c r="G5007">
        <v>1.83</v>
      </c>
      <c r="H5007">
        <v>1.48</v>
      </c>
      <c r="I5007">
        <v>4.96</v>
      </c>
      <c r="J5007">
        <v>169</v>
      </c>
      <c r="K5007">
        <v>117</v>
      </c>
      <c r="L5007">
        <v>5.94</v>
      </c>
      <c r="M5007" t="s">
        <v>27</v>
      </c>
      <c r="N5007" t="s">
        <v>20</v>
      </c>
      <c r="O5007" t="s">
        <v>29</v>
      </c>
      <c r="P5007">
        <v>0</v>
      </c>
    </row>
    <row r="5008" spans="1:16" x14ac:dyDescent="0.3">
      <c r="A5008" t="s">
        <v>10040</v>
      </c>
      <c r="B5008" t="s">
        <v>10041</v>
      </c>
      <c r="C5008">
        <v>23</v>
      </c>
      <c r="D5008" t="s">
        <v>24</v>
      </c>
      <c r="E5008">
        <v>3.83</v>
      </c>
      <c r="F5008">
        <v>3.59</v>
      </c>
      <c r="G5008">
        <v>1.88</v>
      </c>
      <c r="H5008">
        <v>4.5199999999999996</v>
      </c>
      <c r="I5008">
        <v>5.2</v>
      </c>
      <c r="J5008">
        <v>117</v>
      </c>
      <c r="K5008">
        <v>64</v>
      </c>
      <c r="L5008">
        <v>4.5</v>
      </c>
      <c r="M5008" t="s">
        <v>19</v>
      </c>
      <c r="N5008" t="s">
        <v>20</v>
      </c>
      <c r="O5008" t="s">
        <v>21</v>
      </c>
      <c r="P5008">
        <v>0</v>
      </c>
    </row>
    <row r="5009" spans="1:16" x14ac:dyDescent="0.3">
      <c r="A5009" t="s">
        <v>10042</v>
      </c>
      <c r="B5009" t="s">
        <v>10043</v>
      </c>
      <c r="C5009">
        <v>22</v>
      </c>
      <c r="D5009" t="s">
        <v>18</v>
      </c>
      <c r="E5009">
        <v>5.53</v>
      </c>
      <c r="F5009">
        <v>1.68</v>
      </c>
      <c r="G5009">
        <v>2.34</v>
      </c>
      <c r="H5009">
        <v>4.6100000000000003</v>
      </c>
      <c r="I5009">
        <v>8.9700000000000006</v>
      </c>
      <c r="J5009">
        <v>21</v>
      </c>
      <c r="K5009">
        <v>103</v>
      </c>
      <c r="L5009">
        <v>8.02</v>
      </c>
      <c r="M5009" t="s">
        <v>27</v>
      </c>
      <c r="N5009" t="s">
        <v>28</v>
      </c>
      <c r="O5009" t="s">
        <v>29</v>
      </c>
      <c r="P5009">
        <v>0</v>
      </c>
    </row>
    <row r="5010" spans="1:16" x14ac:dyDescent="0.3">
      <c r="A5010" t="s">
        <v>10044</v>
      </c>
      <c r="B5010" t="s">
        <v>10045</v>
      </c>
      <c r="C5010">
        <v>30</v>
      </c>
      <c r="D5010" t="s">
        <v>18</v>
      </c>
      <c r="E5010">
        <v>9.7100000000000009</v>
      </c>
      <c r="F5010">
        <v>4.3899999999999997</v>
      </c>
      <c r="G5010">
        <v>1.97</v>
      </c>
      <c r="H5010">
        <v>4.72</v>
      </c>
      <c r="I5010">
        <v>8.06</v>
      </c>
      <c r="J5010">
        <v>214</v>
      </c>
      <c r="K5010">
        <v>132</v>
      </c>
      <c r="L5010">
        <v>12.48</v>
      </c>
      <c r="M5010" t="s">
        <v>35</v>
      </c>
      <c r="N5010" t="s">
        <v>28</v>
      </c>
      <c r="O5010" t="s">
        <v>32</v>
      </c>
      <c r="P5010">
        <v>1</v>
      </c>
    </row>
    <row r="5011" spans="1:16" x14ac:dyDescent="0.3">
      <c r="A5011" t="s">
        <v>10046</v>
      </c>
      <c r="B5011" t="s">
        <v>10047</v>
      </c>
      <c r="C5011">
        <v>34</v>
      </c>
      <c r="D5011" t="s">
        <v>24</v>
      </c>
      <c r="E5011">
        <v>10.75</v>
      </c>
      <c r="F5011">
        <v>3.63</v>
      </c>
      <c r="G5011">
        <v>0.15</v>
      </c>
      <c r="H5011">
        <v>5.53</v>
      </c>
      <c r="I5011">
        <v>5.89</v>
      </c>
      <c r="J5011">
        <v>119</v>
      </c>
      <c r="K5011">
        <v>51</v>
      </c>
      <c r="L5011">
        <v>11.29</v>
      </c>
      <c r="M5011" t="s">
        <v>19</v>
      </c>
      <c r="N5011" t="s">
        <v>28</v>
      </c>
      <c r="O5011" t="s">
        <v>36</v>
      </c>
      <c r="P5011">
        <v>1</v>
      </c>
    </row>
    <row r="5012" spans="1:16" x14ac:dyDescent="0.3">
      <c r="A5012" t="s">
        <v>10048</v>
      </c>
      <c r="B5012" t="s">
        <v>10049</v>
      </c>
      <c r="C5012">
        <v>29</v>
      </c>
      <c r="D5012" t="s">
        <v>18</v>
      </c>
      <c r="E5012">
        <v>7.28</v>
      </c>
      <c r="F5012">
        <v>3.67</v>
      </c>
      <c r="G5012">
        <v>0.3</v>
      </c>
      <c r="H5012">
        <v>2.9</v>
      </c>
      <c r="I5012">
        <v>6.65</v>
      </c>
      <c r="J5012">
        <v>92</v>
      </c>
      <c r="K5012">
        <v>52</v>
      </c>
      <c r="L5012">
        <v>9.91</v>
      </c>
      <c r="M5012" t="s">
        <v>35</v>
      </c>
      <c r="N5012" t="s">
        <v>28</v>
      </c>
      <c r="O5012" t="s">
        <v>29</v>
      </c>
      <c r="P5012">
        <v>0</v>
      </c>
    </row>
    <row r="5013" spans="1:16" x14ac:dyDescent="0.3">
      <c r="A5013" t="s">
        <v>10050</v>
      </c>
      <c r="B5013" t="s">
        <v>10051</v>
      </c>
      <c r="C5013">
        <v>21</v>
      </c>
      <c r="D5013" t="s">
        <v>49</v>
      </c>
      <c r="E5013">
        <v>5.51</v>
      </c>
      <c r="F5013">
        <v>3.05</v>
      </c>
      <c r="G5013">
        <v>2.23</v>
      </c>
      <c r="H5013">
        <v>0.93</v>
      </c>
      <c r="I5013">
        <v>5.54</v>
      </c>
      <c r="J5013">
        <v>131</v>
      </c>
      <c r="K5013">
        <v>112</v>
      </c>
      <c r="L5013">
        <v>8.06</v>
      </c>
      <c r="M5013" t="s">
        <v>27</v>
      </c>
      <c r="N5013" t="s">
        <v>20</v>
      </c>
      <c r="O5013" t="s">
        <v>21</v>
      </c>
      <c r="P5013">
        <v>0</v>
      </c>
    </row>
    <row r="5014" spans="1:16" x14ac:dyDescent="0.3">
      <c r="A5014" t="s">
        <v>10052</v>
      </c>
      <c r="B5014" t="s">
        <v>10053</v>
      </c>
      <c r="C5014">
        <v>19</v>
      </c>
      <c r="D5014" t="s">
        <v>18</v>
      </c>
      <c r="E5014">
        <v>4.72</v>
      </c>
      <c r="F5014">
        <v>4.97</v>
      </c>
      <c r="G5014">
        <v>3.4</v>
      </c>
      <c r="H5014">
        <v>2.11</v>
      </c>
      <c r="I5014">
        <v>6.58</v>
      </c>
      <c r="J5014">
        <v>237</v>
      </c>
      <c r="K5014">
        <v>71</v>
      </c>
      <c r="L5014">
        <v>7.04</v>
      </c>
      <c r="M5014" t="s">
        <v>35</v>
      </c>
      <c r="N5014" t="s">
        <v>28</v>
      </c>
      <c r="O5014" t="s">
        <v>36</v>
      </c>
      <c r="P5014">
        <v>1</v>
      </c>
    </row>
    <row r="5015" spans="1:16" x14ac:dyDescent="0.3">
      <c r="A5015" t="s">
        <v>10054</v>
      </c>
      <c r="B5015" t="s">
        <v>10055</v>
      </c>
      <c r="C5015">
        <v>31</v>
      </c>
      <c r="D5015" t="s">
        <v>18</v>
      </c>
      <c r="E5015">
        <v>9.01</v>
      </c>
      <c r="F5015">
        <v>2.14</v>
      </c>
      <c r="G5015">
        <v>2.67</v>
      </c>
      <c r="H5015">
        <v>1.24</v>
      </c>
      <c r="I5015">
        <v>8.24</v>
      </c>
      <c r="J5015">
        <v>100</v>
      </c>
      <c r="K5015">
        <v>128</v>
      </c>
      <c r="L5015">
        <v>11.51</v>
      </c>
      <c r="M5015" t="s">
        <v>35</v>
      </c>
      <c r="N5015" t="s">
        <v>28</v>
      </c>
      <c r="O5015" t="s">
        <v>36</v>
      </c>
      <c r="P5015">
        <v>1</v>
      </c>
    </row>
    <row r="5016" spans="1:16" x14ac:dyDescent="0.3">
      <c r="A5016" t="s">
        <v>10056</v>
      </c>
      <c r="B5016" t="s">
        <v>10057</v>
      </c>
      <c r="C5016">
        <v>18</v>
      </c>
      <c r="D5016" t="s">
        <v>49</v>
      </c>
      <c r="E5016">
        <v>5.52</v>
      </c>
      <c r="F5016">
        <v>3.26</v>
      </c>
      <c r="G5016">
        <v>3.8</v>
      </c>
      <c r="H5016">
        <v>3.64</v>
      </c>
      <c r="I5016">
        <v>8.1999999999999993</v>
      </c>
      <c r="J5016">
        <v>87</v>
      </c>
      <c r="K5016">
        <v>45</v>
      </c>
      <c r="L5016">
        <v>6.69</v>
      </c>
      <c r="M5016" t="s">
        <v>27</v>
      </c>
      <c r="N5016" t="s">
        <v>28</v>
      </c>
      <c r="O5016" t="s">
        <v>29</v>
      </c>
      <c r="P5016">
        <v>0</v>
      </c>
    </row>
    <row r="5017" spans="1:16" x14ac:dyDescent="0.3">
      <c r="A5017" t="s">
        <v>10058</v>
      </c>
      <c r="B5017" t="s">
        <v>10059</v>
      </c>
      <c r="C5017">
        <v>27</v>
      </c>
      <c r="D5017" t="s">
        <v>18</v>
      </c>
      <c r="E5017">
        <v>6.67</v>
      </c>
      <c r="F5017">
        <v>2.67</v>
      </c>
      <c r="G5017">
        <v>2.41</v>
      </c>
      <c r="H5017">
        <v>0.94</v>
      </c>
      <c r="I5017">
        <v>6.75</v>
      </c>
      <c r="J5017">
        <v>235</v>
      </c>
      <c r="K5017">
        <v>38</v>
      </c>
      <c r="L5017">
        <v>7.52</v>
      </c>
      <c r="M5017" t="s">
        <v>35</v>
      </c>
      <c r="N5017" t="s">
        <v>28</v>
      </c>
      <c r="O5017" t="s">
        <v>29</v>
      </c>
      <c r="P5017">
        <v>0</v>
      </c>
    </row>
    <row r="5018" spans="1:16" x14ac:dyDescent="0.3">
      <c r="A5018" t="s">
        <v>10060</v>
      </c>
      <c r="B5018" t="s">
        <v>10061</v>
      </c>
      <c r="C5018">
        <v>29</v>
      </c>
      <c r="D5018" t="s">
        <v>49</v>
      </c>
      <c r="E5018">
        <v>11.41</v>
      </c>
      <c r="F5018">
        <v>3.22</v>
      </c>
      <c r="G5018">
        <v>2.5499999999999998</v>
      </c>
      <c r="H5018">
        <v>3.87</v>
      </c>
      <c r="I5018">
        <v>6.65</v>
      </c>
      <c r="J5018">
        <v>89</v>
      </c>
      <c r="K5018">
        <v>167</v>
      </c>
      <c r="L5018">
        <v>13.08</v>
      </c>
      <c r="M5018" t="s">
        <v>19</v>
      </c>
      <c r="N5018" t="s">
        <v>28</v>
      </c>
      <c r="O5018" t="s">
        <v>36</v>
      </c>
      <c r="P5018">
        <v>1</v>
      </c>
    </row>
    <row r="5019" spans="1:16" x14ac:dyDescent="0.3">
      <c r="A5019" t="s">
        <v>10062</v>
      </c>
      <c r="B5019" t="s">
        <v>10063</v>
      </c>
      <c r="C5019">
        <v>26</v>
      </c>
      <c r="D5019" t="s">
        <v>24</v>
      </c>
      <c r="E5019">
        <v>6.41</v>
      </c>
      <c r="F5019">
        <v>2.82</v>
      </c>
      <c r="G5019">
        <v>1.51</v>
      </c>
      <c r="H5019">
        <v>5.65</v>
      </c>
      <c r="I5019">
        <v>8.1199999999999992</v>
      </c>
      <c r="J5019">
        <v>167</v>
      </c>
      <c r="K5019">
        <v>38</v>
      </c>
      <c r="L5019">
        <v>7.46</v>
      </c>
      <c r="M5019" t="s">
        <v>27</v>
      </c>
      <c r="N5019" t="s">
        <v>20</v>
      </c>
      <c r="O5019" t="s">
        <v>32</v>
      </c>
      <c r="P5019">
        <v>1</v>
      </c>
    </row>
    <row r="5020" spans="1:16" x14ac:dyDescent="0.3">
      <c r="A5020" t="s">
        <v>10064</v>
      </c>
      <c r="B5020" t="s">
        <v>10065</v>
      </c>
      <c r="C5020">
        <v>26</v>
      </c>
      <c r="D5020" t="s">
        <v>24</v>
      </c>
      <c r="E5020">
        <v>11.19</v>
      </c>
      <c r="F5020">
        <v>1.67</v>
      </c>
      <c r="G5020">
        <v>1.21</v>
      </c>
      <c r="H5020">
        <v>1.28</v>
      </c>
      <c r="I5020">
        <v>5</v>
      </c>
      <c r="J5020">
        <v>199</v>
      </c>
      <c r="K5020">
        <v>80</v>
      </c>
      <c r="L5020">
        <v>13.55</v>
      </c>
      <c r="M5020" t="s">
        <v>35</v>
      </c>
      <c r="N5020" t="s">
        <v>20</v>
      </c>
      <c r="O5020" t="s">
        <v>36</v>
      </c>
      <c r="P5020">
        <v>1</v>
      </c>
    </row>
    <row r="5021" spans="1:16" x14ac:dyDescent="0.3">
      <c r="A5021" t="s">
        <v>10066</v>
      </c>
      <c r="B5021" t="s">
        <v>10067</v>
      </c>
      <c r="C5021">
        <v>27</v>
      </c>
      <c r="D5021" t="s">
        <v>49</v>
      </c>
      <c r="E5021">
        <v>9.2200000000000006</v>
      </c>
      <c r="F5021">
        <v>1.23</v>
      </c>
      <c r="G5021">
        <v>1.22</v>
      </c>
      <c r="H5021">
        <v>1.02</v>
      </c>
      <c r="I5021">
        <v>4.57</v>
      </c>
      <c r="J5021">
        <v>166</v>
      </c>
      <c r="K5021">
        <v>146</v>
      </c>
      <c r="L5021">
        <v>10.199999999999999</v>
      </c>
      <c r="M5021" t="s">
        <v>27</v>
      </c>
      <c r="N5021" t="s">
        <v>20</v>
      </c>
      <c r="O5021" t="s">
        <v>32</v>
      </c>
      <c r="P5021">
        <v>1</v>
      </c>
    </row>
    <row r="5022" spans="1:16" x14ac:dyDescent="0.3">
      <c r="A5022" t="s">
        <v>10068</v>
      </c>
      <c r="B5022" t="s">
        <v>10069</v>
      </c>
      <c r="C5022">
        <v>34</v>
      </c>
      <c r="D5022" t="s">
        <v>49</v>
      </c>
      <c r="E5022">
        <v>3.9</v>
      </c>
      <c r="F5022">
        <v>3.9</v>
      </c>
      <c r="G5022">
        <v>2.2400000000000002</v>
      </c>
      <c r="H5022">
        <v>2.82</v>
      </c>
      <c r="I5022">
        <v>4.84</v>
      </c>
      <c r="J5022">
        <v>94</v>
      </c>
      <c r="K5022">
        <v>117</v>
      </c>
      <c r="L5022">
        <v>5.85</v>
      </c>
      <c r="M5022" t="s">
        <v>19</v>
      </c>
      <c r="N5022" t="s">
        <v>20</v>
      </c>
      <c r="O5022" t="s">
        <v>21</v>
      </c>
      <c r="P5022">
        <v>0</v>
      </c>
    </row>
    <row r="5023" spans="1:16" x14ac:dyDescent="0.3">
      <c r="A5023" t="s">
        <v>10070</v>
      </c>
      <c r="B5023" t="s">
        <v>10071</v>
      </c>
      <c r="C5023">
        <v>31</v>
      </c>
      <c r="D5023" t="s">
        <v>49</v>
      </c>
      <c r="E5023">
        <v>6.18</v>
      </c>
      <c r="F5023">
        <v>3.91</v>
      </c>
      <c r="G5023">
        <v>2.31</v>
      </c>
      <c r="H5023">
        <v>0.68</v>
      </c>
      <c r="I5023">
        <v>5.94</v>
      </c>
      <c r="J5023">
        <v>157</v>
      </c>
      <c r="K5023">
        <v>70</v>
      </c>
      <c r="L5023">
        <v>8.59</v>
      </c>
      <c r="M5023" t="s">
        <v>35</v>
      </c>
      <c r="N5023" t="s">
        <v>20</v>
      </c>
      <c r="O5023" t="s">
        <v>29</v>
      </c>
      <c r="P5023">
        <v>0</v>
      </c>
    </row>
    <row r="5024" spans="1:16" x14ac:dyDescent="0.3">
      <c r="A5024" t="s">
        <v>10072</v>
      </c>
      <c r="B5024" t="s">
        <v>10073</v>
      </c>
      <c r="C5024">
        <v>29</v>
      </c>
      <c r="D5024" t="s">
        <v>49</v>
      </c>
      <c r="E5024">
        <v>3.32</v>
      </c>
      <c r="F5024">
        <v>5.46</v>
      </c>
      <c r="G5024">
        <v>1.33</v>
      </c>
      <c r="H5024">
        <v>4.12</v>
      </c>
      <c r="I5024">
        <v>8.81</v>
      </c>
      <c r="J5024">
        <v>102</v>
      </c>
      <c r="K5024">
        <v>84</v>
      </c>
      <c r="L5024">
        <v>6.08</v>
      </c>
      <c r="M5024" t="s">
        <v>19</v>
      </c>
      <c r="N5024" t="s">
        <v>20</v>
      </c>
      <c r="O5024" t="s">
        <v>32</v>
      </c>
      <c r="P5024">
        <v>1</v>
      </c>
    </row>
    <row r="5025" spans="1:16" x14ac:dyDescent="0.3">
      <c r="A5025" t="s">
        <v>10074</v>
      </c>
      <c r="B5025" t="s">
        <v>10075</v>
      </c>
      <c r="C5025">
        <v>26</v>
      </c>
      <c r="D5025" t="s">
        <v>18</v>
      </c>
      <c r="E5025">
        <v>3.34</v>
      </c>
      <c r="F5025">
        <v>4.49</v>
      </c>
      <c r="G5025">
        <v>2.4300000000000002</v>
      </c>
      <c r="H5025">
        <v>2.14</v>
      </c>
      <c r="I5025">
        <v>8.86</v>
      </c>
      <c r="J5025">
        <v>58</v>
      </c>
      <c r="K5025">
        <v>26</v>
      </c>
      <c r="L5025">
        <v>5.5</v>
      </c>
      <c r="M5025" t="s">
        <v>27</v>
      </c>
      <c r="N5025" t="s">
        <v>28</v>
      </c>
      <c r="O5025" t="s">
        <v>36</v>
      </c>
      <c r="P5025">
        <v>1</v>
      </c>
    </row>
    <row r="5026" spans="1:16" x14ac:dyDescent="0.3">
      <c r="A5026" t="s">
        <v>10076</v>
      </c>
      <c r="B5026" t="s">
        <v>10077</v>
      </c>
      <c r="C5026">
        <v>24</v>
      </c>
      <c r="D5026" t="s">
        <v>49</v>
      </c>
      <c r="E5026">
        <v>11.92</v>
      </c>
      <c r="F5026">
        <v>1.05</v>
      </c>
      <c r="G5026">
        <v>3.17</v>
      </c>
      <c r="H5026">
        <v>4.34</v>
      </c>
      <c r="I5026">
        <v>4.9400000000000004</v>
      </c>
      <c r="J5026">
        <v>106</v>
      </c>
      <c r="K5026">
        <v>161</v>
      </c>
      <c r="L5026">
        <v>13.31</v>
      </c>
      <c r="M5026" t="s">
        <v>27</v>
      </c>
      <c r="N5026" t="s">
        <v>28</v>
      </c>
      <c r="O5026" t="s">
        <v>32</v>
      </c>
      <c r="P5026">
        <v>1</v>
      </c>
    </row>
    <row r="5027" spans="1:16" x14ac:dyDescent="0.3">
      <c r="A5027" t="s">
        <v>10078</v>
      </c>
      <c r="B5027" t="s">
        <v>10079</v>
      </c>
      <c r="C5027">
        <v>20</v>
      </c>
      <c r="D5027" t="s">
        <v>24</v>
      </c>
      <c r="E5027">
        <v>8.4700000000000006</v>
      </c>
      <c r="F5027">
        <v>2.92</v>
      </c>
      <c r="G5027">
        <v>1.73</v>
      </c>
      <c r="H5027">
        <v>2.36</v>
      </c>
      <c r="I5027">
        <v>8.59</v>
      </c>
      <c r="J5027">
        <v>75</v>
      </c>
      <c r="K5027">
        <v>112</v>
      </c>
      <c r="L5027">
        <v>11</v>
      </c>
      <c r="M5027" t="s">
        <v>35</v>
      </c>
      <c r="N5027" t="s">
        <v>20</v>
      </c>
      <c r="O5027" t="s">
        <v>32</v>
      </c>
      <c r="P5027">
        <v>1</v>
      </c>
    </row>
    <row r="5028" spans="1:16" x14ac:dyDescent="0.3">
      <c r="A5028" t="s">
        <v>10080</v>
      </c>
      <c r="B5028" t="s">
        <v>10081</v>
      </c>
      <c r="C5028">
        <v>33</v>
      </c>
      <c r="D5028" t="s">
        <v>49</v>
      </c>
      <c r="E5028">
        <v>9.9</v>
      </c>
      <c r="F5028">
        <v>1.63</v>
      </c>
      <c r="G5028">
        <v>2.19</v>
      </c>
      <c r="H5028">
        <v>4.1900000000000004</v>
      </c>
      <c r="I5028">
        <v>5.18</v>
      </c>
      <c r="J5028">
        <v>110</v>
      </c>
      <c r="K5028">
        <v>66</v>
      </c>
      <c r="L5028">
        <v>11.74</v>
      </c>
      <c r="M5028" t="s">
        <v>19</v>
      </c>
      <c r="N5028" t="s">
        <v>20</v>
      </c>
      <c r="O5028" t="s">
        <v>36</v>
      </c>
      <c r="P5028">
        <v>1</v>
      </c>
    </row>
    <row r="5029" spans="1:16" x14ac:dyDescent="0.3">
      <c r="A5029" t="s">
        <v>10082</v>
      </c>
      <c r="B5029" t="s">
        <v>10083</v>
      </c>
      <c r="C5029">
        <v>21</v>
      </c>
      <c r="D5029" t="s">
        <v>49</v>
      </c>
      <c r="E5029">
        <v>7.23</v>
      </c>
      <c r="F5029">
        <v>1.36</v>
      </c>
      <c r="G5029">
        <v>0.28000000000000003</v>
      </c>
      <c r="H5029">
        <v>2.8</v>
      </c>
      <c r="I5029">
        <v>4.83</v>
      </c>
      <c r="J5029">
        <v>233</v>
      </c>
      <c r="K5029">
        <v>154</v>
      </c>
      <c r="L5029">
        <v>8.0299999999999994</v>
      </c>
      <c r="M5029" t="s">
        <v>35</v>
      </c>
      <c r="N5029" t="s">
        <v>20</v>
      </c>
      <c r="O5029" t="s">
        <v>32</v>
      </c>
      <c r="P5029">
        <v>1</v>
      </c>
    </row>
    <row r="5030" spans="1:16" x14ac:dyDescent="0.3">
      <c r="A5030" t="s">
        <v>10084</v>
      </c>
      <c r="B5030" t="s">
        <v>10085</v>
      </c>
      <c r="C5030">
        <v>35</v>
      </c>
      <c r="D5030" t="s">
        <v>18</v>
      </c>
      <c r="E5030">
        <v>7.49</v>
      </c>
      <c r="F5030">
        <v>1.48</v>
      </c>
      <c r="G5030">
        <v>0.46</v>
      </c>
      <c r="H5030">
        <v>3.21</v>
      </c>
      <c r="I5030">
        <v>6.65</v>
      </c>
      <c r="J5030">
        <v>64</v>
      </c>
      <c r="K5030">
        <v>46</v>
      </c>
      <c r="L5030">
        <v>8.93</v>
      </c>
      <c r="M5030" t="s">
        <v>27</v>
      </c>
      <c r="N5030" t="s">
        <v>28</v>
      </c>
      <c r="O5030" t="s">
        <v>32</v>
      </c>
      <c r="P5030">
        <v>1</v>
      </c>
    </row>
    <row r="5031" spans="1:16" x14ac:dyDescent="0.3">
      <c r="A5031" t="s">
        <v>10086</v>
      </c>
      <c r="B5031" t="s">
        <v>10087</v>
      </c>
      <c r="C5031">
        <v>24</v>
      </c>
      <c r="D5031" t="s">
        <v>49</v>
      </c>
      <c r="E5031">
        <v>6.26</v>
      </c>
      <c r="F5031">
        <v>3.95</v>
      </c>
      <c r="G5031">
        <v>2.4</v>
      </c>
      <c r="H5031">
        <v>5.6</v>
      </c>
      <c r="I5031">
        <v>5.51</v>
      </c>
      <c r="J5031">
        <v>70</v>
      </c>
      <c r="K5031">
        <v>42</v>
      </c>
      <c r="L5031">
        <v>7.14</v>
      </c>
      <c r="M5031" t="s">
        <v>35</v>
      </c>
      <c r="N5031" t="s">
        <v>20</v>
      </c>
      <c r="O5031" t="s">
        <v>29</v>
      </c>
      <c r="P5031">
        <v>0</v>
      </c>
    </row>
    <row r="5032" spans="1:16" x14ac:dyDescent="0.3">
      <c r="A5032" t="s">
        <v>10088</v>
      </c>
      <c r="B5032" t="s">
        <v>10089</v>
      </c>
      <c r="C5032">
        <v>24</v>
      </c>
      <c r="D5032" t="s">
        <v>49</v>
      </c>
      <c r="E5032">
        <v>5.3</v>
      </c>
      <c r="F5032">
        <v>4.17</v>
      </c>
      <c r="G5032">
        <v>1.52</v>
      </c>
      <c r="H5032">
        <v>2.64</v>
      </c>
      <c r="I5032">
        <v>8.23</v>
      </c>
      <c r="J5032">
        <v>48</v>
      </c>
      <c r="K5032">
        <v>66</v>
      </c>
      <c r="L5032">
        <v>8.11</v>
      </c>
      <c r="M5032" t="s">
        <v>19</v>
      </c>
      <c r="N5032" t="s">
        <v>20</v>
      </c>
      <c r="O5032" t="s">
        <v>32</v>
      </c>
      <c r="P5032">
        <v>1</v>
      </c>
    </row>
    <row r="5033" spans="1:16" x14ac:dyDescent="0.3">
      <c r="A5033" t="s">
        <v>10090</v>
      </c>
      <c r="B5033" t="s">
        <v>10091</v>
      </c>
      <c r="C5033">
        <v>25</v>
      </c>
      <c r="D5033" t="s">
        <v>49</v>
      </c>
      <c r="E5033">
        <v>8.33</v>
      </c>
      <c r="F5033">
        <v>5.75</v>
      </c>
      <c r="G5033">
        <v>1.03</v>
      </c>
      <c r="H5033">
        <v>4.7</v>
      </c>
      <c r="I5033">
        <v>4.51</v>
      </c>
      <c r="J5033">
        <v>234</v>
      </c>
      <c r="K5033">
        <v>89</v>
      </c>
      <c r="L5033">
        <v>9.8800000000000008</v>
      </c>
      <c r="M5033" t="s">
        <v>35</v>
      </c>
      <c r="N5033" t="s">
        <v>20</v>
      </c>
      <c r="O5033" t="s">
        <v>32</v>
      </c>
      <c r="P5033">
        <v>1</v>
      </c>
    </row>
    <row r="5034" spans="1:16" x14ac:dyDescent="0.3">
      <c r="A5034" t="s">
        <v>10092</v>
      </c>
      <c r="B5034" t="s">
        <v>10093</v>
      </c>
      <c r="C5034">
        <v>35</v>
      </c>
      <c r="D5034" t="s">
        <v>24</v>
      </c>
      <c r="E5034">
        <v>5.48</v>
      </c>
      <c r="F5034">
        <v>3.57</v>
      </c>
      <c r="G5034">
        <v>1.03</v>
      </c>
      <c r="H5034">
        <v>2.98</v>
      </c>
      <c r="I5034">
        <v>5.49</v>
      </c>
      <c r="J5034">
        <v>71</v>
      </c>
      <c r="K5034">
        <v>123</v>
      </c>
      <c r="L5034">
        <v>8.25</v>
      </c>
      <c r="M5034" t="s">
        <v>35</v>
      </c>
      <c r="N5034" t="s">
        <v>28</v>
      </c>
      <c r="O5034" t="s">
        <v>29</v>
      </c>
      <c r="P5034">
        <v>0</v>
      </c>
    </row>
    <row r="5035" spans="1:16" x14ac:dyDescent="0.3">
      <c r="A5035" t="s">
        <v>10094</v>
      </c>
      <c r="B5035" t="s">
        <v>10095</v>
      </c>
      <c r="C5035">
        <v>21</v>
      </c>
      <c r="D5035" t="s">
        <v>49</v>
      </c>
      <c r="E5035">
        <v>11.29</v>
      </c>
      <c r="F5035">
        <v>5.18</v>
      </c>
      <c r="G5035">
        <v>0.76</v>
      </c>
      <c r="H5035">
        <v>1.8</v>
      </c>
      <c r="I5035">
        <v>8.82</v>
      </c>
      <c r="J5035">
        <v>82</v>
      </c>
      <c r="K5035">
        <v>124</v>
      </c>
      <c r="L5035">
        <v>14.06</v>
      </c>
      <c r="M5035" t="s">
        <v>19</v>
      </c>
      <c r="N5035" t="s">
        <v>20</v>
      </c>
      <c r="O5035" t="s">
        <v>36</v>
      </c>
      <c r="P5035">
        <v>1</v>
      </c>
    </row>
    <row r="5036" spans="1:16" x14ac:dyDescent="0.3">
      <c r="A5036" t="s">
        <v>10096</v>
      </c>
      <c r="B5036" t="s">
        <v>10097</v>
      </c>
      <c r="C5036">
        <v>21</v>
      </c>
      <c r="D5036" t="s">
        <v>24</v>
      </c>
      <c r="E5036">
        <v>7.51</v>
      </c>
      <c r="F5036">
        <v>4.21</v>
      </c>
      <c r="G5036">
        <v>1.79</v>
      </c>
      <c r="H5036">
        <v>2.42</v>
      </c>
      <c r="I5036">
        <v>6.15</v>
      </c>
      <c r="J5036">
        <v>56</v>
      </c>
      <c r="K5036">
        <v>101</v>
      </c>
      <c r="L5036">
        <v>10.41</v>
      </c>
      <c r="M5036" t="s">
        <v>19</v>
      </c>
      <c r="N5036" t="s">
        <v>20</v>
      </c>
      <c r="O5036" t="s">
        <v>36</v>
      </c>
      <c r="P5036">
        <v>1</v>
      </c>
    </row>
    <row r="5037" spans="1:16" x14ac:dyDescent="0.3">
      <c r="A5037" t="s">
        <v>10098</v>
      </c>
      <c r="B5037" t="s">
        <v>10099</v>
      </c>
      <c r="C5037">
        <v>30</v>
      </c>
      <c r="D5037" t="s">
        <v>18</v>
      </c>
      <c r="E5037">
        <v>3.79</v>
      </c>
      <c r="F5037">
        <v>1.59</v>
      </c>
      <c r="G5037">
        <v>3.99</v>
      </c>
      <c r="H5037">
        <v>2.37</v>
      </c>
      <c r="I5037">
        <v>6.85</v>
      </c>
      <c r="J5037">
        <v>176</v>
      </c>
      <c r="K5037">
        <v>15</v>
      </c>
      <c r="L5037">
        <v>6.6</v>
      </c>
      <c r="M5037" t="s">
        <v>35</v>
      </c>
      <c r="N5037" t="s">
        <v>28</v>
      </c>
      <c r="O5037" t="s">
        <v>21</v>
      </c>
      <c r="P5037">
        <v>0</v>
      </c>
    </row>
    <row r="5038" spans="1:16" x14ac:dyDescent="0.3">
      <c r="A5038" t="s">
        <v>10100</v>
      </c>
      <c r="B5038" t="s">
        <v>10101</v>
      </c>
      <c r="C5038">
        <v>19</v>
      </c>
      <c r="D5038" t="s">
        <v>18</v>
      </c>
      <c r="E5038">
        <v>7.33</v>
      </c>
      <c r="F5038">
        <v>1.2</v>
      </c>
      <c r="G5038">
        <v>1</v>
      </c>
      <c r="H5038">
        <v>4.26</v>
      </c>
      <c r="I5038">
        <v>6.88</v>
      </c>
      <c r="J5038">
        <v>118</v>
      </c>
      <c r="K5038">
        <v>78</v>
      </c>
      <c r="L5038">
        <v>8.8000000000000007</v>
      </c>
      <c r="M5038" t="s">
        <v>19</v>
      </c>
      <c r="N5038" t="s">
        <v>28</v>
      </c>
      <c r="O5038" t="s">
        <v>29</v>
      </c>
      <c r="P5038">
        <v>0</v>
      </c>
    </row>
    <row r="5039" spans="1:16" x14ac:dyDescent="0.3">
      <c r="A5039" t="s">
        <v>10102</v>
      </c>
      <c r="B5039" t="s">
        <v>10103</v>
      </c>
      <c r="C5039">
        <v>24</v>
      </c>
      <c r="D5039" t="s">
        <v>18</v>
      </c>
      <c r="E5039">
        <v>9.81</v>
      </c>
      <c r="F5039">
        <v>4.57</v>
      </c>
      <c r="G5039">
        <v>2.99</v>
      </c>
      <c r="H5039">
        <v>4.29</v>
      </c>
      <c r="I5039">
        <v>6.28</v>
      </c>
      <c r="J5039">
        <v>72</v>
      </c>
      <c r="K5039">
        <v>154</v>
      </c>
      <c r="L5039">
        <v>11.75</v>
      </c>
      <c r="M5039" t="s">
        <v>19</v>
      </c>
      <c r="N5039" t="s">
        <v>28</v>
      </c>
      <c r="O5039" t="s">
        <v>36</v>
      </c>
      <c r="P5039">
        <v>1</v>
      </c>
    </row>
    <row r="5040" spans="1:16" x14ac:dyDescent="0.3">
      <c r="A5040" t="s">
        <v>10104</v>
      </c>
      <c r="B5040" t="s">
        <v>10105</v>
      </c>
      <c r="C5040">
        <v>21</v>
      </c>
      <c r="D5040" t="s">
        <v>49</v>
      </c>
      <c r="E5040">
        <v>9.02</v>
      </c>
      <c r="F5040">
        <v>1.5</v>
      </c>
      <c r="G5040">
        <v>1.1499999999999999</v>
      </c>
      <c r="H5040">
        <v>5.16</v>
      </c>
      <c r="I5040">
        <v>6.11</v>
      </c>
      <c r="J5040">
        <v>231</v>
      </c>
      <c r="K5040">
        <v>63</v>
      </c>
      <c r="L5040">
        <v>11.76</v>
      </c>
      <c r="M5040" t="s">
        <v>35</v>
      </c>
      <c r="N5040" t="s">
        <v>28</v>
      </c>
      <c r="O5040" t="s">
        <v>32</v>
      </c>
      <c r="P5040">
        <v>1</v>
      </c>
    </row>
    <row r="5041" spans="1:16" x14ac:dyDescent="0.3">
      <c r="A5041" t="s">
        <v>10106</v>
      </c>
      <c r="B5041" t="s">
        <v>10107</v>
      </c>
      <c r="C5041">
        <v>23</v>
      </c>
      <c r="D5041" t="s">
        <v>49</v>
      </c>
      <c r="E5041">
        <v>7.61</v>
      </c>
      <c r="F5041">
        <v>4.5999999999999996</v>
      </c>
      <c r="G5041">
        <v>0.6</v>
      </c>
      <c r="H5041">
        <v>4.87</v>
      </c>
      <c r="I5041">
        <v>8.49</v>
      </c>
      <c r="J5041">
        <v>50</v>
      </c>
      <c r="K5041">
        <v>104</v>
      </c>
      <c r="L5041">
        <v>10.32</v>
      </c>
      <c r="M5041" t="s">
        <v>19</v>
      </c>
      <c r="N5041" t="s">
        <v>28</v>
      </c>
      <c r="O5041" t="s">
        <v>32</v>
      </c>
      <c r="P5041">
        <v>1</v>
      </c>
    </row>
    <row r="5042" spans="1:16" x14ac:dyDescent="0.3">
      <c r="A5042" t="s">
        <v>10108</v>
      </c>
      <c r="B5042" t="s">
        <v>10109</v>
      </c>
      <c r="C5042">
        <v>19</v>
      </c>
      <c r="D5042" t="s">
        <v>49</v>
      </c>
      <c r="E5042">
        <v>4.58</v>
      </c>
      <c r="F5042">
        <v>4.12</v>
      </c>
      <c r="G5042">
        <v>1.1299999999999999</v>
      </c>
      <c r="H5042">
        <v>3.03</v>
      </c>
      <c r="I5042">
        <v>8.61</v>
      </c>
      <c r="J5042">
        <v>118</v>
      </c>
      <c r="K5042">
        <v>86</v>
      </c>
      <c r="L5042">
        <v>6.44</v>
      </c>
      <c r="M5042" t="s">
        <v>35</v>
      </c>
      <c r="N5042" t="s">
        <v>20</v>
      </c>
      <c r="O5042" t="s">
        <v>36</v>
      </c>
      <c r="P5042">
        <v>1</v>
      </c>
    </row>
    <row r="5043" spans="1:16" x14ac:dyDescent="0.3">
      <c r="A5043" t="s">
        <v>10110</v>
      </c>
      <c r="B5043" t="s">
        <v>10111</v>
      </c>
      <c r="C5043">
        <v>34</v>
      </c>
      <c r="D5043" t="s">
        <v>49</v>
      </c>
      <c r="E5043">
        <v>11.78</v>
      </c>
      <c r="F5043">
        <v>1.37</v>
      </c>
      <c r="G5043">
        <v>3.39</v>
      </c>
      <c r="H5043">
        <v>4.87</v>
      </c>
      <c r="I5043">
        <v>5.71</v>
      </c>
      <c r="J5043">
        <v>210</v>
      </c>
      <c r="K5043">
        <v>87</v>
      </c>
      <c r="L5043">
        <v>14.6</v>
      </c>
      <c r="M5043" t="s">
        <v>35</v>
      </c>
      <c r="N5043" t="s">
        <v>28</v>
      </c>
      <c r="O5043" t="s">
        <v>32</v>
      </c>
      <c r="P5043">
        <v>1</v>
      </c>
    </row>
    <row r="5044" spans="1:16" x14ac:dyDescent="0.3">
      <c r="A5044" t="s">
        <v>10112</v>
      </c>
      <c r="B5044" t="s">
        <v>10113</v>
      </c>
      <c r="C5044">
        <v>35</v>
      </c>
      <c r="D5044" t="s">
        <v>18</v>
      </c>
      <c r="E5044">
        <v>7.65</v>
      </c>
      <c r="F5044">
        <v>1.68</v>
      </c>
      <c r="G5044">
        <v>2.37</v>
      </c>
      <c r="H5044">
        <v>3.75</v>
      </c>
      <c r="I5044">
        <v>5.5</v>
      </c>
      <c r="J5044">
        <v>232</v>
      </c>
      <c r="K5044">
        <v>174</v>
      </c>
      <c r="L5044">
        <v>9.1199999999999992</v>
      </c>
      <c r="M5044" t="s">
        <v>19</v>
      </c>
      <c r="N5044" t="s">
        <v>20</v>
      </c>
      <c r="O5044" t="s">
        <v>32</v>
      </c>
      <c r="P5044">
        <v>1</v>
      </c>
    </row>
    <row r="5045" spans="1:16" x14ac:dyDescent="0.3">
      <c r="A5045" t="s">
        <v>10114</v>
      </c>
      <c r="B5045" t="s">
        <v>10115</v>
      </c>
      <c r="C5045">
        <v>35</v>
      </c>
      <c r="D5045" t="s">
        <v>49</v>
      </c>
      <c r="E5045">
        <v>9.33</v>
      </c>
      <c r="F5045">
        <v>1.77</v>
      </c>
      <c r="G5045">
        <v>0.44</v>
      </c>
      <c r="H5045">
        <v>1.26</v>
      </c>
      <c r="I5045">
        <v>5.83</v>
      </c>
      <c r="J5045">
        <v>198</v>
      </c>
      <c r="K5045">
        <v>143</v>
      </c>
      <c r="L5045">
        <v>11.55</v>
      </c>
      <c r="M5045" t="s">
        <v>19</v>
      </c>
      <c r="N5045" t="s">
        <v>28</v>
      </c>
      <c r="O5045" t="s">
        <v>36</v>
      </c>
      <c r="P5045">
        <v>1</v>
      </c>
    </row>
    <row r="5046" spans="1:16" x14ac:dyDescent="0.3">
      <c r="A5046" t="s">
        <v>10116</v>
      </c>
      <c r="B5046" t="s">
        <v>10117</v>
      </c>
      <c r="C5046">
        <v>29</v>
      </c>
      <c r="D5046" t="s">
        <v>49</v>
      </c>
      <c r="E5046">
        <v>6.78</v>
      </c>
      <c r="F5046">
        <v>4.24</v>
      </c>
      <c r="G5046">
        <v>3.22</v>
      </c>
      <c r="H5046">
        <v>5.23</v>
      </c>
      <c r="I5046">
        <v>7.49</v>
      </c>
      <c r="J5046">
        <v>186</v>
      </c>
      <c r="K5046">
        <v>177</v>
      </c>
      <c r="L5046">
        <v>9.3800000000000008</v>
      </c>
      <c r="M5046" t="s">
        <v>27</v>
      </c>
      <c r="N5046" t="s">
        <v>28</v>
      </c>
      <c r="O5046" t="s">
        <v>36</v>
      </c>
      <c r="P5046">
        <v>1</v>
      </c>
    </row>
    <row r="5047" spans="1:16" x14ac:dyDescent="0.3">
      <c r="A5047" t="s">
        <v>10118</v>
      </c>
      <c r="B5047" t="s">
        <v>10119</v>
      </c>
      <c r="C5047">
        <v>23</v>
      </c>
      <c r="D5047" t="s">
        <v>49</v>
      </c>
      <c r="E5047">
        <v>7.27</v>
      </c>
      <c r="F5047">
        <v>5.04</v>
      </c>
      <c r="G5047">
        <v>3.51</v>
      </c>
      <c r="H5047">
        <v>5.59</v>
      </c>
      <c r="I5047">
        <v>5.01</v>
      </c>
      <c r="J5047">
        <v>181</v>
      </c>
      <c r="K5047">
        <v>60</v>
      </c>
      <c r="L5047">
        <v>9.2899999999999991</v>
      </c>
      <c r="M5047" t="s">
        <v>19</v>
      </c>
      <c r="N5047" t="s">
        <v>28</v>
      </c>
      <c r="O5047" t="s">
        <v>36</v>
      </c>
      <c r="P5047">
        <v>1</v>
      </c>
    </row>
    <row r="5048" spans="1:16" x14ac:dyDescent="0.3">
      <c r="A5048" t="s">
        <v>10120</v>
      </c>
      <c r="B5048" t="s">
        <v>10121</v>
      </c>
      <c r="C5048">
        <v>34</v>
      </c>
      <c r="D5048" t="s">
        <v>18</v>
      </c>
      <c r="E5048">
        <v>10.51</v>
      </c>
      <c r="F5048">
        <v>5.41</v>
      </c>
      <c r="G5048">
        <v>1.84</v>
      </c>
      <c r="H5048">
        <v>1.19</v>
      </c>
      <c r="I5048">
        <v>7.8</v>
      </c>
      <c r="J5048">
        <v>108</v>
      </c>
      <c r="K5048">
        <v>169</v>
      </c>
      <c r="L5048">
        <v>11.21</v>
      </c>
      <c r="M5048" t="s">
        <v>27</v>
      </c>
      <c r="N5048" t="s">
        <v>20</v>
      </c>
      <c r="O5048" t="s">
        <v>36</v>
      </c>
      <c r="P5048">
        <v>1</v>
      </c>
    </row>
    <row r="5049" spans="1:16" x14ac:dyDescent="0.3">
      <c r="A5049" t="s">
        <v>10122</v>
      </c>
      <c r="B5049" t="s">
        <v>10123</v>
      </c>
      <c r="C5049">
        <v>25</v>
      </c>
      <c r="D5049" t="s">
        <v>49</v>
      </c>
      <c r="E5049">
        <v>6.59</v>
      </c>
      <c r="F5049">
        <v>2.21</v>
      </c>
      <c r="G5049">
        <v>1.78</v>
      </c>
      <c r="H5049">
        <v>1.38</v>
      </c>
      <c r="I5049">
        <v>4.93</v>
      </c>
      <c r="J5049">
        <v>158</v>
      </c>
      <c r="K5049">
        <v>143</v>
      </c>
      <c r="L5049">
        <v>9.58</v>
      </c>
      <c r="M5049" t="s">
        <v>19</v>
      </c>
      <c r="N5049" t="s">
        <v>20</v>
      </c>
      <c r="O5049" t="s">
        <v>29</v>
      </c>
      <c r="P5049">
        <v>0</v>
      </c>
    </row>
    <row r="5050" spans="1:16" x14ac:dyDescent="0.3">
      <c r="A5050" t="s">
        <v>10124</v>
      </c>
      <c r="B5050" t="s">
        <v>10125</v>
      </c>
      <c r="C5050">
        <v>32</v>
      </c>
      <c r="D5050" t="s">
        <v>24</v>
      </c>
      <c r="E5050">
        <v>10.01</v>
      </c>
      <c r="F5050">
        <v>0.51</v>
      </c>
      <c r="G5050">
        <v>0.71</v>
      </c>
      <c r="H5050">
        <v>1.59</v>
      </c>
      <c r="I5050">
        <v>7.58</v>
      </c>
      <c r="J5050">
        <v>221</v>
      </c>
      <c r="K5050">
        <v>111</v>
      </c>
      <c r="L5050">
        <v>10.79</v>
      </c>
      <c r="M5050" t="s">
        <v>27</v>
      </c>
      <c r="N5050" t="s">
        <v>20</v>
      </c>
      <c r="O5050" t="s">
        <v>36</v>
      </c>
      <c r="P5050">
        <v>1</v>
      </c>
    </row>
    <row r="5051" spans="1:16" x14ac:dyDescent="0.3">
      <c r="A5051" t="s">
        <v>10126</v>
      </c>
      <c r="B5051" t="s">
        <v>10127</v>
      </c>
      <c r="C5051">
        <v>35</v>
      </c>
      <c r="D5051" t="s">
        <v>49</v>
      </c>
      <c r="E5051">
        <v>4.2</v>
      </c>
      <c r="F5051">
        <v>4.1399999999999997</v>
      </c>
      <c r="G5051">
        <v>1.03</v>
      </c>
      <c r="H5051">
        <v>1.94</v>
      </c>
      <c r="I5051">
        <v>7.8</v>
      </c>
      <c r="J5051">
        <v>133</v>
      </c>
      <c r="K5051">
        <v>45</v>
      </c>
      <c r="L5051">
        <v>6.3</v>
      </c>
      <c r="M5051" t="s">
        <v>27</v>
      </c>
      <c r="N5051" t="s">
        <v>20</v>
      </c>
      <c r="O5051" t="s">
        <v>36</v>
      </c>
      <c r="P5051">
        <v>1</v>
      </c>
    </row>
    <row r="5052" spans="1:16" x14ac:dyDescent="0.3">
      <c r="A5052" t="s">
        <v>10128</v>
      </c>
      <c r="B5052" t="s">
        <v>10129</v>
      </c>
      <c r="C5052">
        <v>28</v>
      </c>
      <c r="D5052" t="s">
        <v>24</v>
      </c>
      <c r="E5052">
        <v>8.51</v>
      </c>
      <c r="F5052">
        <v>1</v>
      </c>
      <c r="G5052">
        <v>0.7</v>
      </c>
      <c r="H5052">
        <v>3.48</v>
      </c>
      <c r="I5052">
        <v>8.67</v>
      </c>
      <c r="J5052">
        <v>164</v>
      </c>
      <c r="K5052">
        <v>110</v>
      </c>
      <c r="L5052">
        <v>9.3000000000000007</v>
      </c>
      <c r="M5052" t="s">
        <v>35</v>
      </c>
      <c r="N5052" t="s">
        <v>28</v>
      </c>
      <c r="O5052" t="s">
        <v>36</v>
      </c>
      <c r="P5052">
        <v>1</v>
      </c>
    </row>
    <row r="5053" spans="1:16" x14ac:dyDescent="0.3">
      <c r="A5053" t="s">
        <v>10130</v>
      </c>
      <c r="B5053" t="s">
        <v>10131</v>
      </c>
      <c r="C5053">
        <v>27</v>
      </c>
      <c r="D5053" t="s">
        <v>18</v>
      </c>
      <c r="E5053">
        <v>10.3</v>
      </c>
      <c r="F5053">
        <v>5.61</v>
      </c>
      <c r="G5053">
        <v>3.83</v>
      </c>
      <c r="H5053">
        <v>4.63</v>
      </c>
      <c r="I5053">
        <v>7.85</v>
      </c>
      <c r="J5053">
        <v>120</v>
      </c>
      <c r="K5053">
        <v>102</v>
      </c>
      <c r="L5053">
        <v>11.11</v>
      </c>
      <c r="M5053" t="s">
        <v>27</v>
      </c>
      <c r="N5053" t="s">
        <v>20</v>
      </c>
      <c r="O5053" t="s">
        <v>36</v>
      </c>
      <c r="P5053">
        <v>1</v>
      </c>
    </row>
    <row r="5054" spans="1:16" x14ac:dyDescent="0.3">
      <c r="A5054" t="s">
        <v>10132</v>
      </c>
      <c r="B5054" t="s">
        <v>10133</v>
      </c>
      <c r="C5054">
        <v>27</v>
      </c>
      <c r="D5054" t="s">
        <v>24</v>
      </c>
      <c r="E5054">
        <v>7.13</v>
      </c>
      <c r="F5054">
        <v>4.4000000000000004</v>
      </c>
      <c r="G5054">
        <v>0.77</v>
      </c>
      <c r="H5054">
        <v>2.99</v>
      </c>
      <c r="I5054">
        <v>5.05</v>
      </c>
      <c r="J5054">
        <v>196</v>
      </c>
      <c r="K5054">
        <v>56</v>
      </c>
      <c r="L5054">
        <v>8.5399999999999991</v>
      </c>
      <c r="M5054" t="s">
        <v>19</v>
      </c>
      <c r="N5054" t="s">
        <v>20</v>
      </c>
      <c r="O5054" t="s">
        <v>32</v>
      </c>
      <c r="P5054">
        <v>1</v>
      </c>
    </row>
    <row r="5055" spans="1:16" x14ac:dyDescent="0.3">
      <c r="A5055" t="s">
        <v>10134</v>
      </c>
      <c r="B5055" t="s">
        <v>10135</v>
      </c>
      <c r="C5055">
        <v>22</v>
      </c>
      <c r="D5055" t="s">
        <v>18</v>
      </c>
      <c r="E5055">
        <v>3.07</v>
      </c>
      <c r="F5055">
        <v>5.61</v>
      </c>
      <c r="G5055">
        <v>3.91</v>
      </c>
      <c r="H5055">
        <v>5.91</v>
      </c>
      <c r="I5055">
        <v>6.81</v>
      </c>
      <c r="J5055">
        <v>219</v>
      </c>
      <c r="K5055">
        <v>76</v>
      </c>
      <c r="L5055">
        <v>6</v>
      </c>
      <c r="M5055" t="s">
        <v>27</v>
      </c>
      <c r="N5055" t="s">
        <v>28</v>
      </c>
      <c r="O5055" t="s">
        <v>36</v>
      </c>
      <c r="P5055">
        <v>1</v>
      </c>
    </row>
    <row r="5056" spans="1:16" x14ac:dyDescent="0.3">
      <c r="A5056" t="s">
        <v>10136</v>
      </c>
      <c r="B5056" t="s">
        <v>10137</v>
      </c>
      <c r="C5056">
        <v>31</v>
      </c>
      <c r="D5056" t="s">
        <v>24</v>
      </c>
      <c r="E5056">
        <v>8.7100000000000009</v>
      </c>
      <c r="F5056">
        <v>4.3600000000000003</v>
      </c>
      <c r="G5056">
        <v>1.5</v>
      </c>
      <c r="H5056">
        <v>1.96</v>
      </c>
      <c r="I5056">
        <v>6.15</v>
      </c>
      <c r="J5056">
        <v>149</v>
      </c>
      <c r="K5056">
        <v>159</v>
      </c>
      <c r="L5056">
        <v>10.37</v>
      </c>
      <c r="M5056" t="s">
        <v>35</v>
      </c>
      <c r="N5056" t="s">
        <v>28</v>
      </c>
      <c r="O5056" t="s">
        <v>32</v>
      </c>
      <c r="P5056">
        <v>1</v>
      </c>
    </row>
    <row r="5057" spans="1:16" x14ac:dyDescent="0.3">
      <c r="A5057" t="s">
        <v>10138</v>
      </c>
      <c r="B5057" t="s">
        <v>10139</v>
      </c>
      <c r="C5057">
        <v>34</v>
      </c>
      <c r="D5057" t="s">
        <v>49</v>
      </c>
      <c r="E5057">
        <v>10.23</v>
      </c>
      <c r="F5057">
        <v>5.82</v>
      </c>
      <c r="G5057">
        <v>3.1</v>
      </c>
      <c r="H5057">
        <v>2.4700000000000002</v>
      </c>
      <c r="I5057">
        <v>8.32</v>
      </c>
      <c r="J5057">
        <v>173</v>
      </c>
      <c r="K5057">
        <v>54</v>
      </c>
      <c r="L5057">
        <v>12.26</v>
      </c>
      <c r="M5057" t="s">
        <v>19</v>
      </c>
      <c r="N5057" t="s">
        <v>20</v>
      </c>
      <c r="O5057" t="s">
        <v>32</v>
      </c>
      <c r="P5057">
        <v>1</v>
      </c>
    </row>
    <row r="5058" spans="1:16" x14ac:dyDescent="0.3">
      <c r="A5058" t="s">
        <v>10140</v>
      </c>
      <c r="B5058" t="s">
        <v>10141</v>
      </c>
      <c r="C5058">
        <v>35</v>
      </c>
      <c r="D5058" t="s">
        <v>24</v>
      </c>
      <c r="E5058">
        <v>5.55</v>
      </c>
      <c r="F5058">
        <v>3.58</v>
      </c>
      <c r="G5058">
        <v>1.28</v>
      </c>
      <c r="H5058">
        <v>2.23</v>
      </c>
      <c r="I5058">
        <v>5.78</v>
      </c>
      <c r="J5058">
        <v>60</v>
      </c>
      <c r="K5058">
        <v>24</v>
      </c>
      <c r="L5058">
        <v>6.85</v>
      </c>
      <c r="M5058" t="s">
        <v>27</v>
      </c>
      <c r="N5058" t="s">
        <v>28</v>
      </c>
      <c r="O5058" t="s">
        <v>21</v>
      </c>
      <c r="P5058">
        <v>0</v>
      </c>
    </row>
    <row r="5059" spans="1:16" x14ac:dyDescent="0.3">
      <c r="A5059" t="s">
        <v>10142</v>
      </c>
      <c r="B5059" t="s">
        <v>10143</v>
      </c>
      <c r="C5059">
        <v>21</v>
      </c>
      <c r="D5059" t="s">
        <v>18</v>
      </c>
      <c r="E5059">
        <v>4.67</v>
      </c>
      <c r="F5059">
        <v>3.27</v>
      </c>
      <c r="G5059">
        <v>2.76</v>
      </c>
      <c r="H5059">
        <v>4.26</v>
      </c>
      <c r="I5059">
        <v>6.31</v>
      </c>
      <c r="J5059">
        <v>81</v>
      </c>
      <c r="K5059">
        <v>78</v>
      </c>
      <c r="L5059">
        <v>6.8</v>
      </c>
      <c r="M5059" t="s">
        <v>27</v>
      </c>
      <c r="N5059" t="s">
        <v>20</v>
      </c>
      <c r="O5059" t="s">
        <v>29</v>
      </c>
      <c r="P5059">
        <v>0</v>
      </c>
    </row>
    <row r="5060" spans="1:16" x14ac:dyDescent="0.3">
      <c r="A5060" t="s">
        <v>10144</v>
      </c>
      <c r="B5060" t="s">
        <v>10145</v>
      </c>
      <c r="C5060">
        <v>31</v>
      </c>
      <c r="D5060" t="s">
        <v>18</v>
      </c>
      <c r="E5060">
        <v>9.7200000000000006</v>
      </c>
      <c r="F5060">
        <v>1.3</v>
      </c>
      <c r="G5060">
        <v>0.2</v>
      </c>
      <c r="H5060">
        <v>3.95</v>
      </c>
      <c r="I5060">
        <v>6.48</v>
      </c>
      <c r="J5060">
        <v>175</v>
      </c>
      <c r="K5060">
        <v>105</v>
      </c>
      <c r="L5060">
        <v>12.64</v>
      </c>
      <c r="M5060" t="s">
        <v>19</v>
      </c>
      <c r="N5060" t="s">
        <v>28</v>
      </c>
      <c r="O5060" t="s">
        <v>36</v>
      </c>
      <c r="P5060">
        <v>1</v>
      </c>
    </row>
    <row r="5061" spans="1:16" x14ac:dyDescent="0.3">
      <c r="A5061" t="s">
        <v>10146</v>
      </c>
      <c r="B5061" t="s">
        <v>10147</v>
      </c>
      <c r="C5061">
        <v>22</v>
      </c>
      <c r="D5061" t="s">
        <v>24</v>
      </c>
      <c r="E5061">
        <v>8.36</v>
      </c>
      <c r="F5061">
        <v>2.56</v>
      </c>
      <c r="G5061">
        <v>3.32</v>
      </c>
      <c r="H5061">
        <v>2.66</v>
      </c>
      <c r="I5061">
        <v>6.36</v>
      </c>
      <c r="J5061">
        <v>38</v>
      </c>
      <c r="K5061">
        <v>104</v>
      </c>
      <c r="L5061">
        <v>10.59</v>
      </c>
      <c r="M5061" t="s">
        <v>27</v>
      </c>
      <c r="N5061" t="s">
        <v>28</v>
      </c>
      <c r="O5061" t="s">
        <v>36</v>
      </c>
      <c r="P5061">
        <v>1</v>
      </c>
    </row>
    <row r="5062" spans="1:16" x14ac:dyDescent="0.3">
      <c r="A5062" t="s">
        <v>10148</v>
      </c>
      <c r="B5062" t="s">
        <v>10149</v>
      </c>
      <c r="C5062">
        <v>30</v>
      </c>
      <c r="D5062" t="s">
        <v>18</v>
      </c>
      <c r="E5062">
        <v>4.8499999999999996</v>
      </c>
      <c r="F5062">
        <v>2.0499999999999998</v>
      </c>
      <c r="G5062">
        <v>1.97</v>
      </c>
      <c r="H5062">
        <v>1.8</v>
      </c>
      <c r="I5062">
        <v>4.57</v>
      </c>
      <c r="J5062">
        <v>125</v>
      </c>
      <c r="K5062">
        <v>115</v>
      </c>
      <c r="L5062">
        <v>5.96</v>
      </c>
      <c r="M5062" t="s">
        <v>27</v>
      </c>
      <c r="N5062" t="s">
        <v>28</v>
      </c>
      <c r="O5062" t="s">
        <v>21</v>
      </c>
      <c r="P5062">
        <v>0</v>
      </c>
    </row>
    <row r="5063" spans="1:16" x14ac:dyDescent="0.3">
      <c r="A5063" t="s">
        <v>10150</v>
      </c>
      <c r="B5063" t="s">
        <v>10151</v>
      </c>
      <c r="C5063">
        <v>30</v>
      </c>
      <c r="D5063" t="s">
        <v>24</v>
      </c>
      <c r="E5063">
        <v>8.64</v>
      </c>
      <c r="F5063">
        <v>3</v>
      </c>
      <c r="G5063">
        <v>0.47</v>
      </c>
      <c r="H5063">
        <v>3.01</v>
      </c>
      <c r="I5063">
        <v>8.7100000000000009</v>
      </c>
      <c r="J5063">
        <v>86</v>
      </c>
      <c r="K5063">
        <v>20</v>
      </c>
      <c r="L5063">
        <v>9.9700000000000006</v>
      </c>
      <c r="M5063" t="s">
        <v>35</v>
      </c>
      <c r="N5063" t="s">
        <v>28</v>
      </c>
      <c r="O5063" t="s">
        <v>36</v>
      </c>
      <c r="P5063">
        <v>1</v>
      </c>
    </row>
    <row r="5064" spans="1:16" x14ac:dyDescent="0.3">
      <c r="A5064" t="s">
        <v>10152</v>
      </c>
      <c r="B5064" t="s">
        <v>10153</v>
      </c>
      <c r="C5064">
        <v>28</v>
      </c>
      <c r="D5064" t="s">
        <v>18</v>
      </c>
      <c r="E5064">
        <v>4.6399999999999997</v>
      </c>
      <c r="F5064">
        <v>3.29</v>
      </c>
      <c r="G5064">
        <v>2.5499999999999998</v>
      </c>
      <c r="H5064">
        <v>2.65</v>
      </c>
      <c r="I5064">
        <v>5.05</v>
      </c>
      <c r="J5064">
        <v>60</v>
      </c>
      <c r="K5064">
        <v>133</v>
      </c>
      <c r="L5064">
        <v>5.82</v>
      </c>
      <c r="M5064" t="s">
        <v>19</v>
      </c>
      <c r="N5064" t="s">
        <v>20</v>
      </c>
      <c r="O5064" t="s">
        <v>21</v>
      </c>
      <c r="P5064">
        <v>0</v>
      </c>
    </row>
    <row r="5065" spans="1:16" x14ac:dyDescent="0.3">
      <c r="A5065" t="s">
        <v>10154</v>
      </c>
      <c r="B5065" t="s">
        <v>10155</v>
      </c>
      <c r="C5065">
        <v>27</v>
      </c>
      <c r="D5065" t="s">
        <v>49</v>
      </c>
      <c r="E5065">
        <v>3.81</v>
      </c>
      <c r="F5065">
        <v>4.6900000000000004</v>
      </c>
      <c r="G5065">
        <v>3.46</v>
      </c>
      <c r="H5065">
        <v>5.68</v>
      </c>
      <c r="I5065">
        <v>7.01</v>
      </c>
      <c r="J5065">
        <v>225</v>
      </c>
      <c r="K5065">
        <v>150</v>
      </c>
      <c r="L5065">
        <v>5.44</v>
      </c>
      <c r="M5065" t="s">
        <v>35</v>
      </c>
      <c r="N5065" t="s">
        <v>28</v>
      </c>
      <c r="O5065" t="s">
        <v>32</v>
      </c>
      <c r="P5065">
        <v>1</v>
      </c>
    </row>
    <row r="5066" spans="1:16" x14ac:dyDescent="0.3">
      <c r="A5066" t="s">
        <v>10156</v>
      </c>
      <c r="B5066" t="s">
        <v>10157</v>
      </c>
      <c r="C5066">
        <v>20</v>
      </c>
      <c r="D5066" t="s">
        <v>24</v>
      </c>
      <c r="E5066">
        <v>8.3000000000000007</v>
      </c>
      <c r="F5066">
        <v>1.98</v>
      </c>
      <c r="G5066">
        <v>3</v>
      </c>
      <c r="H5066">
        <v>3.61</v>
      </c>
      <c r="I5066">
        <v>5.66</v>
      </c>
      <c r="J5066">
        <v>23</v>
      </c>
      <c r="K5066">
        <v>20</v>
      </c>
      <c r="L5066">
        <v>10.31</v>
      </c>
      <c r="M5066" t="s">
        <v>35</v>
      </c>
      <c r="N5066" t="s">
        <v>28</v>
      </c>
      <c r="O5066" t="s">
        <v>36</v>
      </c>
      <c r="P5066">
        <v>1</v>
      </c>
    </row>
    <row r="5067" spans="1:16" x14ac:dyDescent="0.3">
      <c r="A5067" t="s">
        <v>10158</v>
      </c>
      <c r="B5067" t="s">
        <v>10159</v>
      </c>
      <c r="C5067">
        <v>26</v>
      </c>
      <c r="D5067" t="s">
        <v>18</v>
      </c>
      <c r="E5067">
        <v>3.45</v>
      </c>
      <c r="F5067">
        <v>5.81</v>
      </c>
      <c r="G5067">
        <v>1.89</v>
      </c>
      <c r="H5067">
        <v>5.97</v>
      </c>
      <c r="I5067">
        <v>7.38</v>
      </c>
      <c r="J5067">
        <v>194</v>
      </c>
      <c r="K5067">
        <v>97</v>
      </c>
      <c r="L5067">
        <v>4.5199999999999996</v>
      </c>
      <c r="M5067" t="s">
        <v>19</v>
      </c>
      <c r="N5067" t="s">
        <v>28</v>
      </c>
      <c r="O5067" t="s">
        <v>32</v>
      </c>
      <c r="P5067">
        <v>1</v>
      </c>
    </row>
    <row r="5068" spans="1:16" x14ac:dyDescent="0.3">
      <c r="A5068" t="s">
        <v>10160</v>
      </c>
      <c r="B5068" t="s">
        <v>10161</v>
      </c>
      <c r="C5068">
        <v>28</v>
      </c>
      <c r="D5068" t="s">
        <v>18</v>
      </c>
      <c r="E5068">
        <v>10.61</v>
      </c>
      <c r="F5068">
        <v>2.31</v>
      </c>
      <c r="G5068">
        <v>1.34</v>
      </c>
      <c r="H5068">
        <v>5.09</v>
      </c>
      <c r="I5068">
        <v>5.67</v>
      </c>
      <c r="J5068">
        <v>27</v>
      </c>
      <c r="K5068">
        <v>50</v>
      </c>
      <c r="L5068">
        <v>13.48</v>
      </c>
      <c r="M5068" t="s">
        <v>27</v>
      </c>
      <c r="N5068" t="s">
        <v>20</v>
      </c>
      <c r="O5068" t="s">
        <v>32</v>
      </c>
      <c r="P5068">
        <v>1</v>
      </c>
    </row>
    <row r="5069" spans="1:16" x14ac:dyDescent="0.3">
      <c r="A5069" t="s">
        <v>10162</v>
      </c>
      <c r="B5069" t="s">
        <v>10163</v>
      </c>
      <c r="C5069">
        <v>29</v>
      </c>
      <c r="D5069" t="s">
        <v>49</v>
      </c>
      <c r="E5069">
        <v>7.97</v>
      </c>
      <c r="F5069">
        <v>1.1299999999999999</v>
      </c>
      <c r="G5069">
        <v>3.7</v>
      </c>
      <c r="H5069">
        <v>5.42</v>
      </c>
      <c r="I5069">
        <v>8.8800000000000008</v>
      </c>
      <c r="J5069">
        <v>248</v>
      </c>
      <c r="K5069">
        <v>73</v>
      </c>
      <c r="L5069">
        <v>9.9600000000000009</v>
      </c>
      <c r="M5069" t="s">
        <v>35</v>
      </c>
      <c r="N5069" t="s">
        <v>20</v>
      </c>
      <c r="O5069" t="s">
        <v>29</v>
      </c>
      <c r="P5069">
        <v>0</v>
      </c>
    </row>
    <row r="5070" spans="1:16" x14ac:dyDescent="0.3">
      <c r="A5070" t="s">
        <v>10164</v>
      </c>
      <c r="B5070" t="s">
        <v>10165</v>
      </c>
      <c r="C5070">
        <v>28</v>
      </c>
      <c r="D5070" t="s">
        <v>24</v>
      </c>
      <c r="E5070">
        <v>8.7200000000000006</v>
      </c>
      <c r="F5070">
        <v>5.12</v>
      </c>
      <c r="G5070">
        <v>0.49</v>
      </c>
      <c r="H5070">
        <v>4.92</v>
      </c>
      <c r="I5070">
        <v>5.16</v>
      </c>
      <c r="J5070">
        <v>213</v>
      </c>
      <c r="K5070">
        <v>67</v>
      </c>
      <c r="L5070">
        <v>9.8800000000000008</v>
      </c>
      <c r="M5070" t="s">
        <v>35</v>
      </c>
      <c r="N5070" t="s">
        <v>28</v>
      </c>
      <c r="O5070" t="s">
        <v>32</v>
      </c>
      <c r="P5070">
        <v>1</v>
      </c>
    </row>
    <row r="5071" spans="1:16" x14ac:dyDescent="0.3">
      <c r="A5071" t="s">
        <v>10166</v>
      </c>
      <c r="B5071" t="s">
        <v>10167</v>
      </c>
      <c r="C5071">
        <v>33</v>
      </c>
      <c r="D5071" t="s">
        <v>18</v>
      </c>
      <c r="E5071">
        <v>10.06</v>
      </c>
      <c r="F5071">
        <v>5.47</v>
      </c>
      <c r="G5071">
        <v>3.44</v>
      </c>
      <c r="H5071">
        <v>3.19</v>
      </c>
      <c r="I5071">
        <v>8.7899999999999991</v>
      </c>
      <c r="J5071">
        <v>118</v>
      </c>
      <c r="K5071">
        <v>113</v>
      </c>
      <c r="L5071">
        <v>12.58</v>
      </c>
      <c r="M5071" t="s">
        <v>35</v>
      </c>
      <c r="N5071" t="s">
        <v>20</v>
      </c>
      <c r="O5071" t="s">
        <v>36</v>
      </c>
      <c r="P5071">
        <v>1</v>
      </c>
    </row>
    <row r="5072" spans="1:16" x14ac:dyDescent="0.3">
      <c r="A5072" t="s">
        <v>10168</v>
      </c>
      <c r="B5072" t="s">
        <v>10169</v>
      </c>
      <c r="C5072">
        <v>31</v>
      </c>
      <c r="D5072" t="s">
        <v>18</v>
      </c>
      <c r="E5072">
        <v>3.48</v>
      </c>
      <c r="F5072">
        <v>2.39</v>
      </c>
      <c r="G5072">
        <v>3.5</v>
      </c>
      <c r="H5072">
        <v>4.41</v>
      </c>
      <c r="I5072">
        <v>5.8</v>
      </c>
      <c r="J5072">
        <v>110</v>
      </c>
      <c r="K5072">
        <v>39</v>
      </c>
      <c r="L5072">
        <v>4.2</v>
      </c>
      <c r="M5072" t="s">
        <v>35</v>
      </c>
      <c r="N5072" t="s">
        <v>20</v>
      </c>
      <c r="O5072" t="s">
        <v>29</v>
      </c>
      <c r="P5072">
        <v>0</v>
      </c>
    </row>
    <row r="5073" spans="1:16" x14ac:dyDescent="0.3">
      <c r="A5073" t="s">
        <v>10170</v>
      </c>
      <c r="B5073" t="s">
        <v>10171</v>
      </c>
      <c r="C5073">
        <v>21</v>
      </c>
      <c r="D5073" t="s">
        <v>18</v>
      </c>
      <c r="E5073">
        <v>8.93</v>
      </c>
      <c r="F5073">
        <v>4.49</v>
      </c>
      <c r="G5073">
        <v>0.16</v>
      </c>
      <c r="H5073">
        <v>3.91</v>
      </c>
      <c r="I5073">
        <v>5.73</v>
      </c>
      <c r="J5073">
        <v>152</v>
      </c>
      <c r="K5073">
        <v>159</v>
      </c>
      <c r="L5073">
        <v>11.65</v>
      </c>
      <c r="M5073" t="s">
        <v>35</v>
      </c>
      <c r="N5073" t="s">
        <v>28</v>
      </c>
      <c r="O5073" t="s">
        <v>32</v>
      </c>
      <c r="P5073">
        <v>1</v>
      </c>
    </row>
    <row r="5074" spans="1:16" x14ac:dyDescent="0.3">
      <c r="A5074" t="s">
        <v>10172</v>
      </c>
      <c r="B5074" t="s">
        <v>10173</v>
      </c>
      <c r="C5074">
        <v>32</v>
      </c>
      <c r="D5074" t="s">
        <v>18</v>
      </c>
      <c r="E5074">
        <v>4.71</v>
      </c>
      <c r="F5074">
        <v>1.31</v>
      </c>
      <c r="G5074">
        <v>1.1599999999999999</v>
      </c>
      <c r="H5074">
        <v>1.1000000000000001</v>
      </c>
      <c r="I5074">
        <v>8.56</v>
      </c>
      <c r="J5074">
        <v>111</v>
      </c>
      <c r="K5074">
        <v>55</v>
      </c>
      <c r="L5074">
        <v>5.6</v>
      </c>
      <c r="M5074" t="s">
        <v>27</v>
      </c>
      <c r="N5074" t="s">
        <v>20</v>
      </c>
      <c r="O5074" t="s">
        <v>21</v>
      </c>
      <c r="P5074">
        <v>0</v>
      </c>
    </row>
    <row r="5075" spans="1:16" x14ac:dyDescent="0.3">
      <c r="A5075" t="s">
        <v>10174</v>
      </c>
      <c r="B5075" t="s">
        <v>10175</v>
      </c>
      <c r="C5075">
        <v>26</v>
      </c>
      <c r="D5075" t="s">
        <v>49</v>
      </c>
      <c r="E5075">
        <v>3.71</v>
      </c>
      <c r="F5075">
        <v>5.33</v>
      </c>
      <c r="G5075">
        <v>3.29</v>
      </c>
      <c r="H5075">
        <v>1.07</v>
      </c>
      <c r="I5075">
        <v>6.37</v>
      </c>
      <c r="J5075">
        <v>160</v>
      </c>
      <c r="K5075">
        <v>159</v>
      </c>
      <c r="L5075">
        <v>4.54</v>
      </c>
      <c r="M5075" t="s">
        <v>19</v>
      </c>
      <c r="N5075" t="s">
        <v>28</v>
      </c>
      <c r="O5075" t="s">
        <v>32</v>
      </c>
      <c r="P5075">
        <v>1</v>
      </c>
    </row>
    <row r="5076" spans="1:16" x14ac:dyDescent="0.3">
      <c r="A5076" t="s">
        <v>10176</v>
      </c>
      <c r="B5076" t="s">
        <v>10177</v>
      </c>
      <c r="C5076">
        <v>23</v>
      </c>
      <c r="D5076" t="s">
        <v>24</v>
      </c>
      <c r="E5076">
        <v>7.25</v>
      </c>
      <c r="F5076">
        <v>3.45</v>
      </c>
      <c r="G5076">
        <v>3.4</v>
      </c>
      <c r="H5076">
        <v>4.49</v>
      </c>
      <c r="I5076">
        <v>8.7799999999999994</v>
      </c>
      <c r="J5076">
        <v>124</v>
      </c>
      <c r="K5076">
        <v>143</v>
      </c>
      <c r="L5076">
        <v>9.1199999999999992</v>
      </c>
      <c r="M5076" t="s">
        <v>19</v>
      </c>
      <c r="N5076" t="s">
        <v>20</v>
      </c>
      <c r="O5076" t="s">
        <v>32</v>
      </c>
      <c r="P5076">
        <v>1</v>
      </c>
    </row>
    <row r="5077" spans="1:16" x14ac:dyDescent="0.3">
      <c r="A5077" t="s">
        <v>10178</v>
      </c>
      <c r="B5077" t="s">
        <v>10179</v>
      </c>
      <c r="C5077">
        <v>26</v>
      </c>
      <c r="D5077" t="s">
        <v>24</v>
      </c>
      <c r="E5077">
        <v>5.93</v>
      </c>
      <c r="F5077">
        <v>2.73</v>
      </c>
      <c r="G5077">
        <v>2.52</v>
      </c>
      <c r="H5077">
        <v>2.0099999999999998</v>
      </c>
      <c r="I5077">
        <v>4.7300000000000004</v>
      </c>
      <c r="J5077">
        <v>175</v>
      </c>
      <c r="K5077">
        <v>70</v>
      </c>
      <c r="L5077">
        <v>8.6300000000000008</v>
      </c>
      <c r="M5077" t="s">
        <v>27</v>
      </c>
      <c r="N5077" t="s">
        <v>28</v>
      </c>
      <c r="O5077" t="s">
        <v>29</v>
      </c>
      <c r="P5077">
        <v>0</v>
      </c>
    </row>
    <row r="5078" spans="1:16" x14ac:dyDescent="0.3">
      <c r="A5078" t="s">
        <v>10180</v>
      </c>
      <c r="B5078" t="s">
        <v>10181</v>
      </c>
      <c r="C5078">
        <v>31</v>
      </c>
      <c r="D5078" t="s">
        <v>18</v>
      </c>
      <c r="E5078">
        <v>5.97</v>
      </c>
      <c r="F5078">
        <v>1.07</v>
      </c>
      <c r="G5078">
        <v>3.86</v>
      </c>
      <c r="H5078">
        <v>1.84</v>
      </c>
      <c r="I5078">
        <v>7.86</v>
      </c>
      <c r="J5078">
        <v>242</v>
      </c>
      <c r="K5078">
        <v>80</v>
      </c>
      <c r="L5078">
        <v>8.52</v>
      </c>
      <c r="M5078" t="s">
        <v>27</v>
      </c>
      <c r="N5078" t="s">
        <v>28</v>
      </c>
      <c r="O5078" t="s">
        <v>21</v>
      </c>
      <c r="P5078">
        <v>0</v>
      </c>
    </row>
    <row r="5079" spans="1:16" x14ac:dyDescent="0.3">
      <c r="A5079" t="s">
        <v>10182</v>
      </c>
      <c r="B5079" t="s">
        <v>10183</v>
      </c>
      <c r="C5079">
        <v>32</v>
      </c>
      <c r="D5079" t="s">
        <v>18</v>
      </c>
      <c r="E5079">
        <v>8.8699999999999992</v>
      </c>
      <c r="F5079">
        <v>3.54</v>
      </c>
      <c r="G5079">
        <v>1.32</v>
      </c>
      <c r="H5079">
        <v>5.22</v>
      </c>
      <c r="I5079">
        <v>6.76</v>
      </c>
      <c r="J5079">
        <v>84</v>
      </c>
      <c r="K5079">
        <v>167</v>
      </c>
      <c r="L5079">
        <v>11</v>
      </c>
      <c r="M5079" t="s">
        <v>35</v>
      </c>
      <c r="N5079" t="s">
        <v>20</v>
      </c>
      <c r="O5079" t="s">
        <v>32</v>
      </c>
      <c r="P5079">
        <v>1</v>
      </c>
    </row>
    <row r="5080" spans="1:16" x14ac:dyDescent="0.3">
      <c r="A5080" t="s">
        <v>10184</v>
      </c>
      <c r="B5080" t="s">
        <v>10185</v>
      </c>
      <c r="C5080">
        <v>33</v>
      </c>
      <c r="D5080" t="s">
        <v>18</v>
      </c>
      <c r="E5080">
        <v>10.35</v>
      </c>
      <c r="F5080">
        <v>3.11</v>
      </c>
      <c r="G5080">
        <v>3.51</v>
      </c>
      <c r="H5080">
        <v>4.8099999999999996</v>
      </c>
      <c r="I5080">
        <v>7.45</v>
      </c>
      <c r="J5080">
        <v>230</v>
      </c>
      <c r="K5080">
        <v>99</v>
      </c>
      <c r="L5080">
        <v>13.15</v>
      </c>
      <c r="M5080" t="s">
        <v>35</v>
      </c>
      <c r="N5080" t="s">
        <v>20</v>
      </c>
      <c r="O5080" t="s">
        <v>36</v>
      </c>
      <c r="P5080">
        <v>1</v>
      </c>
    </row>
    <row r="5081" spans="1:16" x14ac:dyDescent="0.3">
      <c r="A5081" t="s">
        <v>10186</v>
      </c>
      <c r="B5081" t="s">
        <v>10187</v>
      </c>
      <c r="C5081">
        <v>20</v>
      </c>
      <c r="D5081" t="s">
        <v>49</v>
      </c>
      <c r="E5081">
        <v>11.99</v>
      </c>
      <c r="F5081">
        <v>3.29</v>
      </c>
      <c r="G5081">
        <v>1.78</v>
      </c>
      <c r="H5081">
        <v>5.09</v>
      </c>
      <c r="I5081">
        <v>9</v>
      </c>
      <c r="J5081">
        <v>28</v>
      </c>
      <c r="K5081">
        <v>145</v>
      </c>
      <c r="L5081">
        <v>12.67</v>
      </c>
      <c r="M5081" t="s">
        <v>27</v>
      </c>
      <c r="N5081" t="s">
        <v>20</v>
      </c>
      <c r="O5081" t="s">
        <v>32</v>
      </c>
      <c r="P5081">
        <v>1</v>
      </c>
    </row>
    <row r="5082" spans="1:16" x14ac:dyDescent="0.3">
      <c r="A5082" t="s">
        <v>10188</v>
      </c>
      <c r="B5082" t="s">
        <v>10189</v>
      </c>
      <c r="C5082">
        <v>34</v>
      </c>
      <c r="D5082" t="s">
        <v>18</v>
      </c>
      <c r="E5082">
        <v>3.5</v>
      </c>
      <c r="F5082">
        <v>1.1100000000000001</v>
      </c>
      <c r="G5082">
        <v>1.1399999999999999</v>
      </c>
      <c r="H5082">
        <v>0.52</v>
      </c>
      <c r="I5082">
        <v>7.45</v>
      </c>
      <c r="J5082">
        <v>88</v>
      </c>
      <c r="K5082">
        <v>85</v>
      </c>
      <c r="L5082">
        <v>5.74</v>
      </c>
      <c r="M5082" t="s">
        <v>19</v>
      </c>
      <c r="N5082" t="s">
        <v>28</v>
      </c>
      <c r="O5082" t="s">
        <v>29</v>
      </c>
      <c r="P5082">
        <v>0</v>
      </c>
    </row>
    <row r="5083" spans="1:16" x14ac:dyDescent="0.3">
      <c r="A5083" t="s">
        <v>10190</v>
      </c>
      <c r="B5083" t="s">
        <v>10191</v>
      </c>
      <c r="C5083">
        <v>22</v>
      </c>
      <c r="D5083" t="s">
        <v>49</v>
      </c>
      <c r="E5083">
        <v>6.14</v>
      </c>
      <c r="F5083">
        <v>3.08</v>
      </c>
      <c r="G5083">
        <v>0.36</v>
      </c>
      <c r="H5083">
        <v>5.05</v>
      </c>
      <c r="I5083">
        <v>7.62</v>
      </c>
      <c r="J5083">
        <v>164</v>
      </c>
      <c r="K5083">
        <v>99</v>
      </c>
      <c r="L5083">
        <v>6.83</v>
      </c>
      <c r="M5083" t="s">
        <v>35</v>
      </c>
      <c r="N5083" t="s">
        <v>20</v>
      </c>
      <c r="O5083" t="s">
        <v>32</v>
      </c>
      <c r="P5083">
        <v>1</v>
      </c>
    </row>
    <row r="5084" spans="1:16" x14ac:dyDescent="0.3">
      <c r="A5084" t="s">
        <v>10192</v>
      </c>
      <c r="B5084" t="s">
        <v>10193</v>
      </c>
      <c r="C5084">
        <v>22</v>
      </c>
      <c r="D5084" t="s">
        <v>18</v>
      </c>
      <c r="E5084">
        <v>6.62</v>
      </c>
      <c r="F5084">
        <v>5.44</v>
      </c>
      <c r="G5084">
        <v>2.1</v>
      </c>
      <c r="H5084">
        <v>5.65</v>
      </c>
      <c r="I5084">
        <v>4.82</v>
      </c>
      <c r="J5084">
        <v>107</v>
      </c>
      <c r="K5084">
        <v>106</v>
      </c>
      <c r="L5084">
        <v>7.34</v>
      </c>
      <c r="M5084" t="s">
        <v>19</v>
      </c>
      <c r="N5084" t="s">
        <v>20</v>
      </c>
      <c r="O5084" t="s">
        <v>32</v>
      </c>
      <c r="P5084">
        <v>1</v>
      </c>
    </row>
    <row r="5085" spans="1:16" x14ac:dyDescent="0.3">
      <c r="A5085" t="s">
        <v>10194</v>
      </c>
      <c r="B5085" t="s">
        <v>10195</v>
      </c>
      <c r="C5085">
        <v>18</v>
      </c>
      <c r="D5085" t="s">
        <v>49</v>
      </c>
      <c r="E5085">
        <v>7.8</v>
      </c>
      <c r="F5085">
        <v>3.32</v>
      </c>
      <c r="G5085">
        <v>2.99</v>
      </c>
      <c r="H5085">
        <v>4.09</v>
      </c>
      <c r="I5085">
        <v>8.6300000000000008</v>
      </c>
      <c r="J5085">
        <v>184</v>
      </c>
      <c r="K5085">
        <v>122</v>
      </c>
      <c r="L5085">
        <v>9.0500000000000007</v>
      </c>
      <c r="M5085" t="s">
        <v>35</v>
      </c>
      <c r="N5085" t="s">
        <v>28</v>
      </c>
      <c r="O5085" t="s">
        <v>29</v>
      </c>
      <c r="P5085">
        <v>0</v>
      </c>
    </row>
    <row r="5086" spans="1:16" x14ac:dyDescent="0.3">
      <c r="A5086" t="s">
        <v>10196</v>
      </c>
      <c r="B5086" t="s">
        <v>10197</v>
      </c>
      <c r="C5086">
        <v>32</v>
      </c>
      <c r="D5086" t="s">
        <v>49</v>
      </c>
      <c r="E5086">
        <v>4.49</v>
      </c>
      <c r="F5086">
        <v>1.48</v>
      </c>
      <c r="G5086">
        <v>1.47</v>
      </c>
      <c r="H5086">
        <v>5.68</v>
      </c>
      <c r="I5086">
        <v>6.43</v>
      </c>
      <c r="J5086">
        <v>168</v>
      </c>
      <c r="K5086">
        <v>63</v>
      </c>
      <c r="L5086">
        <v>5.19</v>
      </c>
      <c r="M5086" t="s">
        <v>19</v>
      </c>
      <c r="N5086" t="s">
        <v>20</v>
      </c>
      <c r="O5086" t="s">
        <v>29</v>
      </c>
      <c r="P5086">
        <v>0</v>
      </c>
    </row>
    <row r="5087" spans="1:16" x14ac:dyDescent="0.3">
      <c r="A5087" t="s">
        <v>10198</v>
      </c>
      <c r="B5087" t="s">
        <v>10199</v>
      </c>
      <c r="C5087">
        <v>35</v>
      </c>
      <c r="D5087" t="s">
        <v>49</v>
      </c>
      <c r="E5087">
        <v>8.0299999999999994</v>
      </c>
      <c r="F5087">
        <v>4.47</v>
      </c>
      <c r="G5087">
        <v>2.88</v>
      </c>
      <c r="H5087">
        <v>3.21</v>
      </c>
      <c r="I5087">
        <v>5.14</v>
      </c>
      <c r="J5087">
        <v>126</v>
      </c>
      <c r="K5087">
        <v>33</v>
      </c>
      <c r="L5087">
        <v>10.01</v>
      </c>
      <c r="M5087" t="s">
        <v>27</v>
      </c>
      <c r="N5087" t="s">
        <v>20</v>
      </c>
      <c r="O5087" t="s">
        <v>32</v>
      </c>
      <c r="P5087">
        <v>1</v>
      </c>
    </row>
    <row r="5088" spans="1:16" x14ac:dyDescent="0.3">
      <c r="A5088" t="s">
        <v>10200</v>
      </c>
      <c r="B5088" t="s">
        <v>10201</v>
      </c>
      <c r="C5088">
        <v>33</v>
      </c>
      <c r="D5088" t="s">
        <v>18</v>
      </c>
      <c r="E5088">
        <v>7.06</v>
      </c>
      <c r="F5088">
        <v>0.99</v>
      </c>
      <c r="G5088">
        <v>0.04</v>
      </c>
      <c r="H5088">
        <v>1.44</v>
      </c>
      <c r="I5088">
        <v>8.25</v>
      </c>
      <c r="J5088">
        <v>196</v>
      </c>
      <c r="K5088">
        <v>64</v>
      </c>
      <c r="L5088">
        <v>9.52</v>
      </c>
      <c r="M5088" t="s">
        <v>27</v>
      </c>
      <c r="N5088" t="s">
        <v>28</v>
      </c>
      <c r="O5088" t="s">
        <v>29</v>
      </c>
      <c r="P5088">
        <v>0</v>
      </c>
    </row>
    <row r="5089" spans="1:16" x14ac:dyDescent="0.3">
      <c r="A5089" t="s">
        <v>10202</v>
      </c>
      <c r="B5089" t="s">
        <v>10203</v>
      </c>
      <c r="C5089">
        <v>28</v>
      </c>
      <c r="D5089" t="s">
        <v>49</v>
      </c>
      <c r="E5089">
        <v>11.45</v>
      </c>
      <c r="F5089">
        <v>2.23</v>
      </c>
      <c r="G5089">
        <v>2.78</v>
      </c>
      <c r="H5089">
        <v>2.41</v>
      </c>
      <c r="I5089">
        <v>4.8099999999999996</v>
      </c>
      <c r="J5089">
        <v>95</v>
      </c>
      <c r="K5089">
        <v>162</v>
      </c>
      <c r="L5089">
        <v>12.64</v>
      </c>
      <c r="M5089" t="s">
        <v>27</v>
      </c>
      <c r="N5089" t="s">
        <v>20</v>
      </c>
      <c r="O5089" t="s">
        <v>36</v>
      </c>
      <c r="P5089">
        <v>1</v>
      </c>
    </row>
    <row r="5090" spans="1:16" x14ac:dyDescent="0.3">
      <c r="A5090" t="s">
        <v>10204</v>
      </c>
      <c r="B5090" t="s">
        <v>10205</v>
      </c>
      <c r="C5090">
        <v>31</v>
      </c>
      <c r="D5090" t="s">
        <v>18</v>
      </c>
      <c r="E5090">
        <v>10.84</v>
      </c>
      <c r="F5090">
        <v>3.1</v>
      </c>
      <c r="G5090">
        <v>0.91</v>
      </c>
      <c r="H5090">
        <v>3.02</v>
      </c>
      <c r="I5090">
        <v>7.3</v>
      </c>
      <c r="J5090">
        <v>233</v>
      </c>
      <c r="K5090">
        <v>148</v>
      </c>
      <c r="L5090">
        <v>12.68</v>
      </c>
      <c r="M5090" t="s">
        <v>35</v>
      </c>
      <c r="N5090" t="s">
        <v>20</v>
      </c>
      <c r="O5090" t="s">
        <v>32</v>
      </c>
      <c r="P5090">
        <v>1</v>
      </c>
    </row>
    <row r="5091" spans="1:16" x14ac:dyDescent="0.3">
      <c r="A5091" t="s">
        <v>10206</v>
      </c>
      <c r="B5091" t="s">
        <v>10207</v>
      </c>
      <c r="C5091">
        <v>19</v>
      </c>
      <c r="D5091" t="s">
        <v>49</v>
      </c>
      <c r="E5091">
        <v>6.95</v>
      </c>
      <c r="F5091">
        <v>5.2</v>
      </c>
      <c r="G5091">
        <v>3.05</v>
      </c>
      <c r="H5091">
        <v>0.68</v>
      </c>
      <c r="I5091">
        <v>7.5</v>
      </c>
      <c r="J5091">
        <v>216</v>
      </c>
      <c r="K5091">
        <v>162</v>
      </c>
      <c r="L5091">
        <v>9.75</v>
      </c>
      <c r="M5091" t="s">
        <v>19</v>
      </c>
      <c r="N5091" t="s">
        <v>28</v>
      </c>
      <c r="O5091" t="s">
        <v>32</v>
      </c>
      <c r="P5091">
        <v>1</v>
      </c>
    </row>
    <row r="5092" spans="1:16" x14ac:dyDescent="0.3">
      <c r="A5092" t="s">
        <v>10208</v>
      </c>
      <c r="B5092" t="s">
        <v>10209</v>
      </c>
      <c r="C5092">
        <v>22</v>
      </c>
      <c r="D5092" t="s">
        <v>24</v>
      </c>
      <c r="E5092">
        <v>6.32</v>
      </c>
      <c r="F5092">
        <v>4.3099999999999996</v>
      </c>
      <c r="G5092">
        <v>3.64</v>
      </c>
      <c r="H5092">
        <v>2.73</v>
      </c>
      <c r="I5092">
        <v>7.72</v>
      </c>
      <c r="J5092">
        <v>124</v>
      </c>
      <c r="K5092">
        <v>137</v>
      </c>
      <c r="L5092">
        <v>8.61</v>
      </c>
      <c r="M5092" t="s">
        <v>35</v>
      </c>
      <c r="N5092" t="s">
        <v>28</v>
      </c>
      <c r="O5092" t="s">
        <v>36</v>
      </c>
      <c r="P5092">
        <v>1</v>
      </c>
    </row>
    <row r="5093" spans="1:16" x14ac:dyDescent="0.3">
      <c r="A5093" t="s">
        <v>10210</v>
      </c>
      <c r="B5093" t="s">
        <v>10211</v>
      </c>
      <c r="C5093">
        <v>30</v>
      </c>
      <c r="D5093" t="s">
        <v>24</v>
      </c>
      <c r="E5093">
        <v>6.44</v>
      </c>
      <c r="F5093">
        <v>5.45</v>
      </c>
      <c r="G5093">
        <v>3.7</v>
      </c>
      <c r="H5093">
        <v>4.82</v>
      </c>
      <c r="I5093">
        <v>5.29</v>
      </c>
      <c r="J5093">
        <v>182</v>
      </c>
      <c r="K5093">
        <v>135</v>
      </c>
      <c r="L5093">
        <v>7.48</v>
      </c>
      <c r="M5093" t="s">
        <v>19</v>
      </c>
      <c r="N5093" t="s">
        <v>20</v>
      </c>
      <c r="O5093" t="s">
        <v>32</v>
      </c>
      <c r="P5093">
        <v>1</v>
      </c>
    </row>
    <row r="5094" spans="1:16" x14ac:dyDescent="0.3">
      <c r="A5094" t="s">
        <v>10212</v>
      </c>
      <c r="B5094" t="s">
        <v>10213</v>
      </c>
      <c r="C5094">
        <v>18</v>
      </c>
      <c r="D5094" t="s">
        <v>49</v>
      </c>
      <c r="E5094">
        <v>6.25</v>
      </c>
      <c r="F5094">
        <v>1.1399999999999999</v>
      </c>
      <c r="G5094">
        <v>0.62</v>
      </c>
      <c r="H5094">
        <v>2.72</v>
      </c>
      <c r="I5094">
        <v>8.2899999999999991</v>
      </c>
      <c r="J5094">
        <v>228</v>
      </c>
      <c r="K5094">
        <v>126</v>
      </c>
      <c r="L5094">
        <v>7.2</v>
      </c>
      <c r="M5094" t="s">
        <v>19</v>
      </c>
      <c r="N5094" t="s">
        <v>28</v>
      </c>
      <c r="O5094" t="s">
        <v>29</v>
      </c>
      <c r="P5094">
        <v>0</v>
      </c>
    </row>
    <row r="5095" spans="1:16" x14ac:dyDescent="0.3">
      <c r="A5095" t="s">
        <v>10214</v>
      </c>
      <c r="B5095" t="s">
        <v>10215</v>
      </c>
      <c r="C5095">
        <v>25</v>
      </c>
      <c r="D5095" t="s">
        <v>49</v>
      </c>
      <c r="E5095">
        <v>5.39</v>
      </c>
      <c r="F5095">
        <v>3.38</v>
      </c>
      <c r="G5095">
        <v>3.48</v>
      </c>
      <c r="H5095">
        <v>4.0999999999999996</v>
      </c>
      <c r="I5095">
        <v>5.69</v>
      </c>
      <c r="J5095">
        <v>121</v>
      </c>
      <c r="K5095">
        <v>153</v>
      </c>
      <c r="L5095">
        <v>6.7</v>
      </c>
      <c r="M5095" t="s">
        <v>27</v>
      </c>
      <c r="N5095" t="s">
        <v>28</v>
      </c>
      <c r="O5095" t="s">
        <v>29</v>
      </c>
      <c r="P5095">
        <v>0</v>
      </c>
    </row>
    <row r="5096" spans="1:16" x14ac:dyDescent="0.3">
      <c r="A5096" t="s">
        <v>10216</v>
      </c>
      <c r="B5096" t="s">
        <v>10217</v>
      </c>
      <c r="C5096">
        <v>18</v>
      </c>
      <c r="D5096" t="s">
        <v>18</v>
      </c>
      <c r="E5096">
        <v>8.67</v>
      </c>
      <c r="F5096">
        <v>3.96</v>
      </c>
      <c r="G5096">
        <v>3.82</v>
      </c>
      <c r="H5096">
        <v>2.72</v>
      </c>
      <c r="I5096">
        <v>6.78</v>
      </c>
      <c r="J5096">
        <v>167</v>
      </c>
      <c r="K5096">
        <v>99</v>
      </c>
      <c r="L5096">
        <v>11.51</v>
      </c>
      <c r="M5096" t="s">
        <v>27</v>
      </c>
      <c r="N5096" t="s">
        <v>20</v>
      </c>
      <c r="O5096" t="s">
        <v>32</v>
      </c>
      <c r="P5096">
        <v>1</v>
      </c>
    </row>
    <row r="5097" spans="1:16" x14ac:dyDescent="0.3">
      <c r="A5097" t="s">
        <v>10218</v>
      </c>
      <c r="B5097" t="s">
        <v>10219</v>
      </c>
      <c r="C5097">
        <v>20</v>
      </c>
      <c r="D5097" t="s">
        <v>49</v>
      </c>
      <c r="E5097">
        <v>9.0399999999999991</v>
      </c>
      <c r="F5097">
        <v>4.97</v>
      </c>
      <c r="G5097">
        <v>0.92</v>
      </c>
      <c r="H5097">
        <v>4.54</v>
      </c>
      <c r="I5097">
        <v>8.65</v>
      </c>
      <c r="J5097">
        <v>96</v>
      </c>
      <c r="K5097">
        <v>47</v>
      </c>
      <c r="L5097">
        <v>9.7799999999999994</v>
      </c>
      <c r="M5097" t="s">
        <v>27</v>
      </c>
      <c r="N5097" t="s">
        <v>28</v>
      </c>
      <c r="O5097" t="s">
        <v>32</v>
      </c>
      <c r="P5097">
        <v>1</v>
      </c>
    </row>
    <row r="5098" spans="1:16" x14ac:dyDescent="0.3">
      <c r="A5098" t="s">
        <v>10220</v>
      </c>
      <c r="B5098" t="s">
        <v>10221</v>
      </c>
      <c r="C5098">
        <v>35</v>
      </c>
      <c r="D5098" t="s">
        <v>49</v>
      </c>
      <c r="E5098">
        <v>10.01</v>
      </c>
      <c r="F5098">
        <v>2.79</v>
      </c>
      <c r="G5098">
        <v>3.48</v>
      </c>
      <c r="H5098">
        <v>4.6100000000000003</v>
      </c>
      <c r="I5098">
        <v>5.77</v>
      </c>
      <c r="J5098">
        <v>126</v>
      </c>
      <c r="K5098">
        <v>58</v>
      </c>
      <c r="L5098">
        <v>11.16</v>
      </c>
      <c r="M5098" t="s">
        <v>19</v>
      </c>
      <c r="N5098" t="s">
        <v>28</v>
      </c>
      <c r="O5098" t="s">
        <v>32</v>
      </c>
      <c r="P5098">
        <v>1</v>
      </c>
    </row>
    <row r="5099" spans="1:16" x14ac:dyDescent="0.3">
      <c r="A5099" t="s">
        <v>10222</v>
      </c>
      <c r="B5099" t="s">
        <v>10223</v>
      </c>
      <c r="C5099">
        <v>24</v>
      </c>
      <c r="D5099" t="s">
        <v>18</v>
      </c>
      <c r="E5099">
        <v>3.83</v>
      </c>
      <c r="F5099">
        <v>4.49</v>
      </c>
      <c r="G5099">
        <v>2.86</v>
      </c>
      <c r="H5099">
        <v>4.63</v>
      </c>
      <c r="I5099">
        <v>7.96</v>
      </c>
      <c r="J5099">
        <v>93</v>
      </c>
      <c r="K5099">
        <v>39</v>
      </c>
      <c r="L5099">
        <v>5.55</v>
      </c>
      <c r="M5099" t="s">
        <v>35</v>
      </c>
      <c r="N5099" t="s">
        <v>20</v>
      </c>
      <c r="O5099" t="s">
        <v>32</v>
      </c>
      <c r="P5099">
        <v>1</v>
      </c>
    </row>
    <row r="5100" spans="1:16" x14ac:dyDescent="0.3">
      <c r="A5100" t="s">
        <v>10224</v>
      </c>
      <c r="B5100" t="s">
        <v>10225</v>
      </c>
      <c r="C5100">
        <v>32</v>
      </c>
      <c r="D5100" t="s">
        <v>18</v>
      </c>
      <c r="E5100">
        <v>8.2799999999999994</v>
      </c>
      <c r="F5100">
        <v>1.91</v>
      </c>
      <c r="G5100">
        <v>3.34</v>
      </c>
      <c r="H5100">
        <v>2.92</v>
      </c>
      <c r="I5100">
        <v>8.09</v>
      </c>
      <c r="J5100">
        <v>49</v>
      </c>
      <c r="K5100">
        <v>48</v>
      </c>
      <c r="L5100">
        <v>10.65</v>
      </c>
      <c r="M5100" t="s">
        <v>35</v>
      </c>
      <c r="N5100" t="s">
        <v>28</v>
      </c>
      <c r="O5100" t="s">
        <v>36</v>
      </c>
      <c r="P5100">
        <v>1</v>
      </c>
    </row>
    <row r="5101" spans="1:16" x14ac:dyDescent="0.3">
      <c r="A5101" t="s">
        <v>10226</v>
      </c>
      <c r="B5101" t="s">
        <v>10227</v>
      </c>
      <c r="C5101">
        <v>29</v>
      </c>
      <c r="D5101" t="s">
        <v>18</v>
      </c>
      <c r="E5101">
        <v>10.85</v>
      </c>
      <c r="F5101">
        <v>4.66</v>
      </c>
      <c r="G5101">
        <v>0.1</v>
      </c>
      <c r="H5101">
        <v>5.07</v>
      </c>
      <c r="I5101">
        <v>7.95</v>
      </c>
      <c r="J5101">
        <v>127</v>
      </c>
      <c r="K5101">
        <v>166</v>
      </c>
      <c r="L5101">
        <v>13.66</v>
      </c>
      <c r="M5101" t="s">
        <v>35</v>
      </c>
      <c r="N5101" t="s">
        <v>20</v>
      </c>
      <c r="O5101" t="s">
        <v>36</v>
      </c>
      <c r="P5101">
        <v>1</v>
      </c>
    </row>
    <row r="5102" spans="1:16" x14ac:dyDescent="0.3">
      <c r="A5102" t="s">
        <v>10228</v>
      </c>
      <c r="B5102" t="s">
        <v>10229</v>
      </c>
      <c r="C5102">
        <v>34</v>
      </c>
      <c r="D5102" t="s">
        <v>18</v>
      </c>
      <c r="E5102">
        <v>10.92</v>
      </c>
      <c r="F5102">
        <v>3.26</v>
      </c>
      <c r="G5102">
        <v>1.76</v>
      </c>
      <c r="H5102">
        <v>1.27</v>
      </c>
      <c r="I5102">
        <v>5.18</v>
      </c>
      <c r="J5102">
        <v>35</v>
      </c>
      <c r="K5102">
        <v>137</v>
      </c>
      <c r="L5102">
        <v>12.24</v>
      </c>
      <c r="M5102" t="s">
        <v>35</v>
      </c>
      <c r="N5102" t="s">
        <v>28</v>
      </c>
      <c r="O5102" t="s">
        <v>36</v>
      </c>
      <c r="P5102">
        <v>1</v>
      </c>
    </row>
    <row r="5103" spans="1:16" x14ac:dyDescent="0.3">
      <c r="A5103" t="s">
        <v>10230</v>
      </c>
      <c r="B5103" t="s">
        <v>10231</v>
      </c>
      <c r="C5103">
        <v>22</v>
      </c>
      <c r="D5103" t="s">
        <v>18</v>
      </c>
      <c r="E5103">
        <v>6.41</v>
      </c>
      <c r="F5103">
        <v>3.79</v>
      </c>
      <c r="G5103">
        <v>3.1</v>
      </c>
      <c r="H5103">
        <v>5.55</v>
      </c>
      <c r="I5103">
        <v>8.69</v>
      </c>
      <c r="J5103">
        <v>77</v>
      </c>
      <c r="K5103">
        <v>86</v>
      </c>
      <c r="L5103">
        <v>8.4600000000000009</v>
      </c>
      <c r="M5103" t="s">
        <v>27</v>
      </c>
      <c r="N5103" t="s">
        <v>28</v>
      </c>
      <c r="O5103" t="s">
        <v>29</v>
      </c>
      <c r="P5103">
        <v>0</v>
      </c>
    </row>
    <row r="5104" spans="1:16" x14ac:dyDescent="0.3">
      <c r="A5104" t="s">
        <v>10232</v>
      </c>
      <c r="B5104" t="s">
        <v>10233</v>
      </c>
      <c r="C5104">
        <v>28</v>
      </c>
      <c r="D5104" t="s">
        <v>18</v>
      </c>
      <c r="E5104">
        <v>9.43</v>
      </c>
      <c r="F5104">
        <v>0.75</v>
      </c>
      <c r="G5104">
        <v>1.49</v>
      </c>
      <c r="H5104">
        <v>3.55</v>
      </c>
      <c r="I5104">
        <v>7.91</v>
      </c>
      <c r="J5104">
        <v>167</v>
      </c>
      <c r="K5104">
        <v>32</v>
      </c>
      <c r="L5104">
        <v>11.71</v>
      </c>
      <c r="M5104" t="s">
        <v>27</v>
      </c>
      <c r="N5104" t="s">
        <v>28</v>
      </c>
      <c r="O5104" t="s">
        <v>36</v>
      </c>
      <c r="P5104">
        <v>1</v>
      </c>
    </row>
    <row r="5105" spans="1:16" x14ac:dyDescent="0.3">
      <c r="A5105" t="s">
        <v>10234</v>
      </c>
      <c r="B5105" t="s">
        <v>10235</v>
      </c>
      <c r="C5105">
        <v>31</v>
      </c>
      <c r="D5105" t="s">
        <v>18</v>
      </c>
      <c r="E5105">
        <v>11.07</v>
      </c>
      <c r="F5105">
        <v>4.83</v>
      </c>
      <c r="G5105">
        <v>2.34</v>
      </c>
      <c r="H5105">
        <v>5.78</v>
      </c>
      <c r="I5105">
        <v>5.14</v>
      </c>
      <c r="J5105">
        <v>36</v>
      </c>
      <c r="K5105">
        <v>169</v>
      </c>
      <c r="L5105">
        <v>13.96</v>
      </c>
      <c r="M5105" t="s">
        <v>19</v>
      </c>
      <c r="N5105" t="s">
        <v>20</v>
      </c>
      <c r="O5105" t="s">
        <v>36</v>
      </c>
      <c r="P5105">
        <v>1</v>
      </c>
    </row>
    <row r="5106" spans="1:16" x14ac:dyDescent="0.3">
      <c r="A5106" t="s">
        <v>10236</v>
      </c>
      <c r="B5106" t="s">
        <v>10237</v>
      </c>
      <c r="C5106">
        <v>33</v>
      </c>
      <c r="D5106" t="s">
        <v>49</v>
      </c>
      <c r="E5106">
        <v>4.0999999999999996</v>
      </c>
      <c r="F5106">
        <v>2.8</v>
      </c>
      <c r="G5106">
        <v>0.24</v>
      </c>
      <c r="H5106">
        <v>3.72</v>
      </c>
      <c r="I5106">
        <v>6.77</v>
      </c>
      <c r="J5106">
        <v>239</v>
      </c>
      <c r="K5106">
        <v>136</v>
      </c>
      <c r="L5106">
        <v>4.95</v>
      </c>
      <c r="M5106" t="s">
        <v>35</v>
      </c>
      <c r="N5106" t="s">
        <v>20</v>
      </c>
      <c r="O5106" t="s">
        <v>29</v>
      </c>
      <c r="P5106">
        <v>0</v>
      </c>
    </row>
    <row r="5107" spans="1:16" x14ac:dyDescent="0.3">
      <c r="A5107" t="s">
        <v>10238</v>
      </c>
      <c r="B5107" t="s">
        <v>10239</v>
      </c>
      <c r="C5107">
        <v>35</v>
      </c>
      <c r="D5107" t="s">
        <v>49</v>
      </c>
      <c r="E5107">
        <v>8.8699999999999992</v>
      </c>
      <c r="F5107">
        <v>2.23</v>
      </c>
      <c r="G5107">
        <v>1.04</v>
      </c>
      <c r="H5107">
        <v>0.93</v>
      </c>
      <c r="I5107">
        <v>5.48</v>
      </c>
      <c r="J5107">
        <v>190</v>
      </c>
      <c r="K5107">
        <v>98</v>
      </c>
      <c r="L5107">
        <v>10.75</v>
      </c>
      <c r="M5107" t="s">
        <v>27</v>
      </c>
      <c r="N5107" t="s">
        <v>28</v>
      </c>
      <c r="O5107" t="s">
        <v>32</v>
      </c>
      <c r="P5107">
        <v>1</v>
      </c>
    </row>
    <row r="5108" spans="1:16" x14ac:dyDescent="0.3">
      <c r="A5108" t="s">
        <v>10240</v>
      </c>
      <c r="B5108" t="s">
        <v>10241</v>
      </c>
      <c r="C5108">
        <v>35</v>
      </c>
      <c r="D5108" t="s">
        <v>24</v>
      </c>
      <c r="E5108">
        <v>10.93</v>
      </c>
      <c r="F5108">
        <v>1.75</v>
      </c>
      <c r="G5108">
        <v>3.37</v>
      </c>
      <c r="H5108">
        <v>2.17</v>
      </c>
      <c r="I5108">
        <v>8.86</v>
      </c>
      <c r="J5108">
        <v>81</v>
      </c>
      <c r="K5108">
        <v>113</v>
      </c>
      <c r="L5108">
        <v>13.63</v>
      </c>
      <c r="M5108" t="s">
        <v>19</v>
      </c>
      <c r="N5108" t="s">
        <v>28</v>
      </c>
      <c r="O5108" t="s">
        <v>32</v>
      </c>
      <c r="P5108">
        <v>1</v>
      </c>
    </row>
    <row r="5109" spans="1:16" x14ac:dyDescent="0.3">
      <c r="A5109" t="s">
        <v>10242</v>
      </c>
      <c r="B5109" t="s">
        <v>10243</v>
      </c>
      <c r="C5109">
        <v>28</v>
      </c>
      <c r="D5109" t="s">
        <v>18</v>
      </c>
      <c r="E5109">
        <v>5.21</v>
      </c>
      <c r="F5109">
        <v>4.6100000000000003</v>
      </c>
      <c r="G5109">
        <v>2.91</v>
      </c>
      <c r="H5109">
        <v>5.25</v>
      </c>
      <c r="I5109">
        <v>5.58</v>
      </c>
      <c r="J5109">
        <v>107</v>
      </c>
      <c r="K5109">
        <v>157</v>
      </c>
      <c r="L5109">
        <v>7.68</v>
      </c>
      <c r="M5109" t="s">
        <v>35</v>
      </c>
      <c r="N5109" t="s">
        <v>28</v>
      </c>
      <c r="O5109" t="s">
        <v>36</v>
      </c>
      <c r="P5109">
        <v>1</v>
      </c>
    </row>
    <row r="5110" spans="1:16" x14ac:dyDescent="0.3">
      <c r="A5110" t="s">
        <v>10244</v>
      </c>
      <c r="B5110" t="s">
        <v>10245</v>
      </c>
      <c r="C5110">
        <v>27</v>
      </c>
      <c r="D5110" t="s">
        <v>18</v>
      </c>
      <c r="E5110">
        <v>3.03</v>
      </c>
      <c r="F5110">
        <v>5.57</v>
      </c>
      <c r="G5110">
        <v>1.51</v>
      </c>
      <c r="H5110">
        <v>0.65</v>
      </c>
      <c r="I5110">
        <v>4.79</v>
      </c>
      <c r="J5110">
        <v>131</v>
      </c>
      <c r="K5110">
        <v>31</v>
      </c>
      <c r="L5110">
        <v>4.96</v>
      </c>
      <c r="M5110" t="s">
        <v>27</v>
      </c>
      <c r="N5110" t="s">
        <v>20</v>
      </c>
      <c r="O5110" t="s">
        <v>36</v>
      </c>
      <c r="P5110">
        <v>1</v>
      </c>
    </row>
    <row r="5111" spans="1:16" x14ac:dyDescent="0.3">
      <c r="A5111" t="s">
        <v>10246</v>
      </c>
      <c r="B5111" t="s">
        <v>10247</v>
      </c>
      <c r="C5111">
        <v>34</v>
      </c>
      <c r="D5111" t="s">
        <v>24</v>
      </c>
      <c r="E5111">
        <v>8.51</v>
      </c>
      <c r="F5111">
        <v>4.4400000000000004</v>
      </c>
      <c r="G5111">
        <v>2.2999999999999998</v>
      </c>
      <c r="H5111">
        <v>3.48</v>
      </c>
      <c r="I5111">
        <v>5.96</v>
      </c>
      <c r="J5111">
        <v>129</v>
      </c>
      <c r="K5111">
        <v>113</v>
      </c>
      <c r="L5111">
        <v>10.94</v>
      </c>
      <c r="M5111" t="s">
        <v>19</v>
      </c>
      <c r="N5111" t="s">
        <v>28</v>
      </c>
      <c r="O5111" t="s">
        <v>32</v>
      </c>
      <c r="P5111">
        <v>1</v>
      </c>
    </row>
    <row r="5112" spans="1:16" x14ac:dyDescent="0.3">
      <c r="A5112" t="s">
        <v>10248</v>
      </c>
      <c r="B5112" t="s">
        <v>10249</v>
      </c>
      <c r="C5112">
        <v>20</v>
      </c>
      <c r="D5112" t="s">
        <v>24</v>
      </c>
      <c r="E5112">
        <v>7.98</v>
      </c>
      <c r="F5112">
        <v>3.59</v>
      </c>
      <c r="G5112">
        <v>2.2400000000000002</v>
      </c>
      <c r="H5112">
        <v>5.31</v>
      </c>
      <c r="I5112">
        <v>8.82</v>
      </c>
      <c r="J5112">
        <v>228</v>
      </c>
      <c r="K5112">
        <v>133</v>
      </c>
      <c r="L5112">
        <v>9.23</v>
      </c>
      <c r="M5112" t="s">
        <v>27</v>
      </c>
      <c r="N5112" t="s">
        <v>20</v>
      </c>
      <c r="O5112" t="s">
        <v>32</v>
      </c>
      <c r="P5112">
        <v>1</v>
      </c>
    </row>
    <row r="5113" spans="1:16" x14ac:dyDescent="0.3">
      <c r="A5113" t="s">
        <v>10250</v>
      </c>
      <c r="B5113" t="s">
        <v>10251</v>
      </c>
      <c r="C5113">
        <v>20</v>
      </c>
      <c r="D5113" t="s">
        <v>49</v>
      </c>
      <c r="E5113">
        <v>4.59</v>
      </c>
      <c r="F5113">
        <v>0.86</v>
      </c>
      <c r="G5113">
        <v>0.66</v>
      </c>
      <c r="H5113">
        <v>4.13</v>
      </c>
      <c r="I5113">
        <v>8.2200000000000006</v>
      </c>
      <c r="J5113">
        <v>119</v>
      </c>
      <c r="K5113">
        <v>39</v>
      </c>
      <c r="L5113">
        <v>7.5</v>
      </c>
      <c r="M5113" t="s">
        <v>27</v>
      </c>
      <c r="N5113" t="s">
        <v>20</v>
      </c>
      <c r="O5113" t="s">
        <v>21</v>
      </c>
      <c r="P5113">
        <v>0</v>
      </c>
    </row>
    <row r="5114" spans="1:16" x14ac:dyDescent="0.3">
      <c r="A5114" t="s">
        <v>10252</v>
      </c>
      <c r="B5114" t="s">
        <v>10253</v>
      </c>
      <c r="C5114">
        <v>20</v>
      </c>
      <c r="D5114" t="s">
        <v>18</v>
      </c>
      <c r="E5114">
        <v>5.95</v>
      </c>
      <c r="F5114">
        <v>4.43</v>
      </c>
      <c r="G5114">
        <v>0.27</v>
      </c>
      <c r="H5114">
        <v>0.94</v>
      </c>
      <c r="I5114">
        <v>7.44</v>
      </c>
      <c r="J5114">
        <v>180</v>
      </c>
      <c r="K5114">
        <v>174</v>
      </c>
      <c r="L5114">
        <v>7.05</v>
      </c>
      <c r="M5114" t="s">
        <v>35</v>
      </c>
      <c r="N5114" t="s">
        <v>28</v>
      </c>
      <c r="O5114" t="s">
        <v>32</v>
      </c>
      <c r="P5114">
        <v>1</v>
      </c>
    </row>
    <row r="5115" spans="1:16" x14ac:dyDescent="0.3">
      <c r="A5115" t="s">
        <v>10254</v>
      </c>
      <c r="B5115" t="s">
        <v>10255</v>
      </c>
      <c r="C5115">
        <v>19</v>
      </c>
      <c r="D5115" t="s">
        <v>18</v>
      </c>
      <c r="E5115">
        <v>9.15</v>
      </c>
      <c r="F5115">
        <v>0.71</v>
      </c>
      <c r="G5115">
        <v>0.94</v>
      </c>
      <c r="H5115">
        <v>1.38</v>
      </c>
      <c r="I5115">
        <v>8.69</v>
      </c>
      <c r="J5115">
        <v>149</v>
      </c>
      <c r="K5115">
        <v>165</v>
      </c>
      <c r="L5115">
        <v>10.76</v>
      </c>
      <c r="M5115" t="s">
        <v>27</v>
      </c>
      <c r="N5115" t="s">
        <v>28</v>
      </c>
      <c r="O5115" t="s">
        <v>36</v>
      </c>
      <c r="P5115">
        <v>1</v>
      </c>
    </row>
    <row r="5116" spans="1:16" x14ac:dyDescent="0.3">
      <c r="A5116" t="s">
        <v>10256</v>
      </c>
      <c r="B5116" t="s">
        <v>10257</v>
      </c>
      <c r="C5116">
        <v>32</v>
      </c>
      <c r="D5116" t="s">
        <v>18</v>
      </c>
      <c r="E5116">
        <v>9.68</v>
      </c>
      <c r="F5116">
        <v>3.04</v>
      </c>
      <c r="G5116">
        <v>1.74</v>
      </c>
      <c r="H5116">
        <v>4.58</v>
      </c>
      <c r="I5116">
        <v>7.61</v>
      </c>
      <c r="J5116">
        <v>181</v>
      </c>
      <c r="K5116">
        <v>90</v>
      </c>
      <c r="L5116">
        <v>11.79</v>
      </c>
      <c r="M5116" t="s">
        <v>35</v>
      </c>
      <c r="N5116" t="s">
        <v>28</v>
      </c>
      <c r="O5116" t="s">
        <v>36</v>
      </c>
      <c r="P5116">
        <v>1</v>
      </c>
    </row>
    <row r="5117" spans="1:16" x14ac:dyDescent="0.3">
      <c r="A5117" t="s">
        <v>10258</v>
      </c>
      <c r="B5117" t="s">
        <v>10259</v>
      </c>
      <c r="C5117">
        <v>19</v>
      </c>
      <c r="D5117" t="s">
        <v>18</v>
      </c>
      <c r="E5117">
        <v>7.31</v>
      </c>
      <c r="F5117">
        <v>5.83</v>
      </c>
      <c r="G5117">
        <v>1.35</v>
      </c>
      <c r="H5117">
        <v>5.95</v>
      </c>
      <c r="I5117">
        <v>7.85</v>
      </c>
      <c r="J5117">
        <v>69</v>
      </c>
      <c r="K5117">
        <v>141</v>
      </c>
      <c r="L5117">
        <v>8.77</v>
      </c>
      <c r="M5117" t="s">
        <v>27</v>
      </c>
      <c r="N5117" t="s">
        <v>28</v>
      </c>
      <c r="O5117" t="s">
        <v>32</v>
      </c>
      <c r="P5117">
        <v>1</v>
      </c>
    </row>
    <row r="5118" spans="1:16" x14ac:dyDescent="0.3">
      <c r="A5118" t="s">
        <v>10260</v>
      </c>
      <c r="B5118" t="s">
        <v>10261</v>
      </c>
      <c r="C5118">
        <v>25</v>
      </c>
      <c r="D5118" t="s">
        <v>49</v>
      </c>
      <c r="E5118">
        <v>11.47</v>
      </c>
      <c r="F5118">
        <v>5.64</v>
      </c>
      <c r="G5118">
        <v>2.0499999999999998</v>
      </c>
      <c r="H5118">
        <v>5.37</v>
      </c>
      <c r="I5118">
        <v>5.65</v>
      </c>
      <c r="J5118">
        <v>101</v>
      </c>
      <c r="K5118">
        <v>107</v>
      </c>
      <c r="L5118">
        <v>12.36</v>
      </c>
      <c r="M5118" t="s">
        <v>35</v>
      </c>
      <c r="N5118" t="s">
        <v>28</v>
      </c>
      <c r="O5118" t="s">
        <v>36</v>
      </c>
      <c r="P5118">
        <v>1</v>
      </c>
    </row>
    <row r="5119" spans="1:16" x14ac:dyDescent="0.3">
      <c r="A5119" t="s">
        <v>10262</v>
      </c>
      <c r="B5119" t="s">
        <v>10263</v>
      </c>
      <c r="C5119">
        <v>26</v>
      </c>
      <c r="D5119" t="s">
        <v>49</v>
      </c>
      <c r="E5119">
        <v>10.28</v>
      </c>
      <c r="F5119">
        <v>1.43</v>
      </c>
      <c r="G5119">
        <v>1.36</v>
      </c>
      <c r="H5119">
        <v>5.27</v>
      </c>
      <c r="I5119">
        <v>4.82</v>
      </c>
      <c r="J5119">
        <v>43</v>
      </c>
      <c r="K5119">
        <v>75</v>
      </c>
      <c r="L5119">
        <v>12.66</v>
      </c>
      <c r="M5119" t="s">
        <v>27</v>
      </c>
      <c r="N5119" t="s">
        <v>20</v>
      </c>
      <c r="O5119" t="s">
        <v>32</v>
      </c>
      <c r="P5119">
        <v>1</v>
      </c>
    </row>
    <row r="5120" spans="1:16" x14ac:dyDescent="0.3">
      <c r="A5120" t="s">
        <v>10264</v>
      </c>
      <c r="B5120" t="s">
        <v>10265</v>
      </c>
      <c r="C5120">
        <v>28</v>
      </c>
      <c r="D5120" t="s">
        <v>18</v>
      </c>
      <c r="E5120">
        <v>7.75</v>
      </c>
      <c r="F5120">
        <v>2.87</v>
      </c>
      <c r="G5120">
        <v>0.43</v>
      </c>
      <c r="H5120">
        <v>1.66</v>
      </c>
      <c r="I5120">
        <v>5.35</v>
      </c>
      <c r="J5120">
        <v>187</v>
      </c>
      <c r="K5120">
        <v>69</v>
      </c>
      <c r="L5120">
        <v>8.2799999999999994</v>
      </c>
      <c r="M5120" t="s">
        <v>19</v>
      </c>
      <c r="N5120" t="s">
        <v>20</v>
      </c>
      <c r="O5120" t="s">
        <v>29</v>
      </c>
      <c r="P5120">
        <v>0</v>
      </c>
    </row>
    <row r="5121" spans="1:16" x14ac:dyDescent="0.3">
      <c r="A5121" t="s">
        <v>10266</v>
      </c>
      <c r="B5121" t="s">
        <v>10267</v>
      </c>
      <c r="C5121">
        <v>20</v>
      </c>
      <c r="D5121" t="s">
        <v>24</v>
      </c>
      <c r="E5121">
        <v>4.1100000000000003</v>
      </c>
      <c r="F5121">
        <v>4.1100000000000003</v>
      </c>
      <c r="G5121">
        <v>0.98</v>
      </c>
      <c r="H5121">
        <v>1.27</v>
      </c>
      <c r="I5121">
        <v>5.43</v>
      </c>
      <c r="J5121">
        <v>242</v>
      </c>
      <c r="K5121">
        <v>122</v>
      </c>
      <c r="L5121">
        <v>5.78</v>
      </c>
      <c r="M5121" t="s">
        <v>27</v>
      </c>
      <c r="N5121" t="s">
        <v>20</v>
      </c>
      <c r="O5121" t="s">
        <v>32</v>
      </c>
      <c r="P5121">
        <v>1</v>
      </c>
    </row>
    <row r="5122" spans="1:16" x14ac:dyDescent="0.3">
      <c r="A5122" t="s">
        <v>10268</v>
      </c>
      <c r="B5122" t="s">
        <v>10269</v>
      </c>
      <c r="C5122">
        <v>21</v>
      </c>
      <c r="D5122" t="s">
        <v>24</v>
      </c>
      <c r="E5122">
        <v>11.51</v>
      </c>
      <c r="F5122">
        <v>4.58</v>
      </c>
      <c r="G5122">
        <v>1.48</v>
      </c>
      <c r="H5122">
        <v>3.98</v>
      </c>
      <c r="I5122">
        <v>7.83</v>
      </c>
      <c r="J5122">
        <v>58</v>
      </c>
      <c r="K5122">
        <v>34</v>
      </c>
      <c r="L5122">
        <v>14.04</v>
      </c>
      <c r="M5122" t="s">
        <v>35</v>
      </c>
      <c r="N5122" t="s">
        <v>20</v>
      </c>
      <c r="O5122" t="s">
        <v>32</v>
      </c>
      <c r="P5122">
        <v>1</v>
      </c>
    </row>
    <row r="5123" spans="1:16" x14ac:dyDescent="0.3">
      <c r="A5123" t="s">
        <v>10270</v>
      </c>
      <c r="B5123" t="s">
        <v>10271</v>
      </c>
      <c r="C5123">
        <v>35</v>
      </c>
      <c r="D5123" t="s">
        <v>24</v>
      </c>
      <c r="E5123">
        <v>4.9400000000000004</v>
      </c>
      <c r="F5123">
        <v>4.5199999999999996</v>
      </c>
      <c r="G5123">
        <v>2.0299999999999998</v>
      </c>
      <c r="H5123">
        <v>3.72</v>
      </c>
      <c r="I5123">
        <v>5.46</v>
      </c>
      <c r="J5123">
        <v>76</v>
      </c>
      <c r="K5123">
        <v>67</v>
      </c>
      <c r="L5123">
        <v>5.56</v>
      </c>
      <c r="M5123" t="s">
        <v>27</v>
      </c>
      <c r="N5123" t="s">
        <v>20</v>
      </c>
      <c r="O5123" t="s">
        <v>32</v>
      </c>
      <c r="P5123">
        <v>1</v>
      </c>
    </row>
    <row r="5124" spans="1:16" x14ac:dyDescent="0.3">
      <c r="A5124" t="s">
        <v>10272</v>
      </c>
      <c r="B5124" t="s">
        <v>10273</v>
      </c>
      <c r="C5124">
        <v>20</v>
      </c>
      <c r="D5124" t="s">
        <v>24</v>
      </c>
      <c r="E5124">
        <v>8.67</v>
      </c>
      <c r="F5124">
        <v>3.84</v>
      </c>
      <c r="G5124">
        <v>3.77</v>
      </c>
      <c r="H5124">
        <v>4.96</v>
      </c>
      <c r="I5124">
        <v>8.1999999999999993</v>
      </c>
      <c r="J5124">
        <v>25</v>
      </c>
      <c r="K5124">
        <v>56</v>
      </c>
      <c r="L5124">
        <v>9.2100000000000009</v>
      </c>
      <c r="M5124" t="s">
        <v>27</v>
      </c>
      <c r="N5124" t="s">
        <v>20</v>
      </c>
      <c r="O5124" t="s">
        <v>36</v>
      </c>
      <c r="P5124">
        <v>1</v>
      </c>
    </row>
    <row r="5125" spans="1:16" x14ac:dyDescent="0.3">
      <c r="A5125" t="s">
        <v>10274</v>
      </c>
      <c r="B5125" t="s">
        <v>10275</v>
      </c>
      <c r="C5125">
        <v>34</v>
      </c>
      <c r="D5125" t="s">
        <v>24</v>
      </c>
      <c r="E5125">
        <v>8.7200000000000006</v>
      </c>
      <c r="F5125">
        <v>3.5</v>
      </c>
      <c r="G5125">
        <v>1.06</v>
      </c>
      <c r="H5125">
        <v>1.62</v>
      </c>
      <c r="I5125">
        <v>5.93</v>
      </c>
      <c r="J5125">
        <v>184</v>
      </c>
      <c r="K5125">
        <v>147</v>
      </c>
      <c r="L5125">
        <v>10.27</v>
      </c>
      <c r="M5125" t="s">
        <v>27</v>
      </c>
      <c r="N5125" t="s">
        <v>20</v>
      </c>
      <c r="O5125" t="s">
        <v>36</v>
      </c>
      <c r="P5125">
        <v>1</v>
      </c>
    </row>
    <row r="5126" spans="1:16" x14ac:dyDescent="0.3">
      <c r="A5126" t="s">
        <v>10276</v>
      </c>
      <c r="B5126" t="s">
        <v>10277</v>
      </c>
      <c r="C5126">
        <v>35</v>
      </c>
      <c r="D5126" t="s">
        <v>24</v>
      </c>
      <c r="E5126">
        <v>3.08</v>
      </c>
      <c r="F5126">
        <v>5.88</v>
      </c>
      <c r="G5126">
        <v>2.1</v>
      </c>
      <c r="H5126">
        <v>4.75</v>
      </c>
      <c r="I5126">
        <v>6.69</v>
      </c>
      <c r="J5126">
        <v>229</v>
      </c>
      <c r="K5126">
        <v>166</v>
      </c>
      <c r="L5126">
        <v>4.67</v>
      </c>
      <c r="M5126" t="s">
        <v>35</v>
      </c>
      <c r="N5126" t="s">
        <v>28</v>
      </c>
      <c r="O5126" t="s">
        <v>36</v>
      </c>
      <c r="P5126">
        <v>1</v>
      </c>
    </row>
    <row r="5127" spans="1:16" x14ac:dyDescent="0.3">
      <c r="A5127" t="s">
        <v>10278</v>
      </c>
      <c r="B5127" t="s">
        <v>10279</v>
      </c>
      <c r="C5127">
        <v>33</v>
      </c>
      <c r="D5127" t="s">
        <v>24</v>
      </c>
      <c r="E5127">
        <v>8.1199999999999992</v>
      </c>
      <c r="F5127">
        <v>1.48</v>
      </c>
      <c r="G5127">
        <v>1.1299999999999999</v>
      </c>
      <c r="H5127">
        <v>1.94</v>
      </c>
      <c r="I5127">
        <v>5.21</v>
      </c>
      <c r="J5127">
        <v>71</v>
      </c>
      <c r="K5127">
        <v>103</v>
      </c>
      <c r="L5127">
        <v>10.96</v>
      </c>
      <c r="M5127" t="s">
        <v>27</v>
      </c>
      <c r="N5127" t="s">
        <v>28</v>
      </c>
      <c r="O5127" t="s">
        <v>36</v>
      </c>
      <c r="P5127">
        <v>1</v>
      </c>
    </row>
    <row r="5128" spans="1:16" x14ac:dyDescent="0.3">
      <c r="A5128" t="s">
        <v>10280</v>
      </c>
      <c r="B5128" t="s">
        <v>10281</v>
      </c>
      <c r="C5128">
        <v>26</v>
      </c>
      <c r="D5128" t="s">
        <v>18</v>
      </c>
      <c r="E5128">
        <v>3.25</v>
      </c>
      <c r="F5128">
        <v>4.49</v>
      </c>
      <c r="G5128">
        <v>3.12</v>
      </c>
      <c r="H5128">
        <v>1.52</v>
      </c>
      <c r="I5128">
        <v>7.98</v>
      </c>
      <c r="J5128">
        <v>27</v>
      </c>
      <c r="K5128">
        <v>52</v>
      </c>
      <c r="L5128">
        <v>5.19</v>
      </c>
      <c r="M5128" t="s">
        <v>19</v>
      </c>
      <c r="N5128" t="s">
        <v>28</v>
      </c>
      <c r="O5128" t="s">
        <v>36</v>
      </c>
      <c r="P5128">
        <v>1</v>
      </c>
    </row>
    <row r="5129" spans="1:16" x14ac:dyDescent="0.3">
      <c r="A5129" t="s">
        <v>10282</v>
      </c>
      <c r="B5129" t="s">
        <v>10283</v>
      </c>
      <c r="C5129">
        <v>22</v>
      </c>
      <c r="D5129" t="s">
        <v>18</v>
      </c>
      <c r="E5129">
        <v>11.34</v>
      </c>
      <c r="F5129">
        <v>4.0199999999999996</v>
      </c>
      <c r="G5129">
        <v>2.2200000000000002</v>
      </c>
      <c r="H5129">
        <v>3.54</v>
      </c>
      <c r="I5129">
        <v>4.91</v>
      </c>
      <c r="J5129">
        <v>138</v>
      </c>
      <c r="K5129">
        <v>114</v>
      </c>
      <c r="L5129">
        <v>13.19</v>
      </c>
      <c r="M5129" t="s">
        <v>27</v>
      </c>
      <c r="N5129" t="s">
        <v>20</v>
      </c>
      <c r="O5129" t="s">
        <v>36</v>
      </c>
      <c r="P5129">
        <v>1</v>
      </c>
    </row>
    <row r="5130" spans="1:16" x14ac:dyDescent="0.3">
      <c r="A5130" t="s">
        <v>10284</v>
      </c>
      <c r="B5130" t="s">
        <v>10285</v>
      </c>
      <c r="C5130">
        <v>21</v>
      </c>
      <c r="D5130" t="s">
        <v>49</v>
      </c>
      <c r="E5130">
        <v>6.02</v>
      </c>
      <c r="F5130">
        <v>3.93</v>
      </c>
      <c r="G5130">
        <v>1.43</v>
      </c>
      <c r="H5130">
        <v>3.3</v>
      </c>
      <c r="I5130">
        <v>6.37</v>
      </c>
      <c r="J5130">
        <v>154</v>
      </c>
      <c r="K5130">
        <v>42</v>
      </c>
      <c r="L5130">
        <v>7.2</v>
      </c>
      <c r="M5130" t="s">
        <v>35</v>
      </c>
      <c r="N5130" t="s">
        <v>28</v>
      </c>
      <c r="O5130" t="s">
        <v>32</v>
      </c>
      <c r="P5130">
        <v>1</v>
      </c>
    </row>
    <row r="5131" spans="1:16" x14ac:dyDescent="0.3">
      <c r="A5131" t="s">
        <v>10286</v>
      </c>
      <c r="B5131" t="s">
        <v>10287</v>
      </c>
      <c r="C5131">
        <v>26</v>
      </c>
      <c r="D5131" t="s">
        <v>49</v>
      </c>
      <c r="E5131">
        <v>5.92</v>
      </c>
      <c r="F5131">
        <v>2.82</v>
      </c>
      <c r="G5131">
        <v>2.27</v>
      </c>
      <c r="H5131">
        <v>5.36</v>
      </c>
      <c r="I5131">
        <v>5.35</v>
      </c>
      <c r="J5131">
        <v>213</v>
      </c>
      <c r="K5131">
        <v>59</v>
      </c>
      <c r="L5131">
        <v>8.69</v>
      </c>
      <c r="M5131" t="s">
        <v>35</v>
      </c>
      <c r="N5131" t="s">
        <v>20</v>
      </c>
      <c r="O5131" t="s">
        <v>29</v>
      </c>
      <c r="P5131">
        <v>0</v>
      </c>
    </row>
    <row r="5132" spans="1:16" x14ac:dyDescent="0.3">
      <c r="A5132" t="s">
        <v>10288</v>
      </c>
      <c r="B5132" t="s">
        <v>10289</v>
      </c>
      <c r="C5132">
        <v>32</v>
      </c>
      <c r="D5132" t="s">
        <v>24</v>
      </c>
      <c r="E5132">
        <v>3.52</v>
      </c>
      <c r="F5132">
        <v>4.18</v>
      </c>
      <c r="G5132">
        <v>0.28999999999999998</v>
      </c>
      <c r="H5132">
        <v>3.11</v>
      </c>
      <c r="I5132">
        <v>8.91</v>
      </c>
      <c r="J5132">
        <v>246</v>
      </c>
      <c r="K5132">
        <v>166</v>
      </c>
      <c r="L5132">
        <v>4.96</v>
      </c>
      <c r="M5132" t="s">
        <v>35</v>
      </c>
      <c r="N5132" t="s">
        <v>28</v>
      </c>
      <c r="O5132" t="s">
        <v>36</v>
      </c>
      <c r="P5132">
        <v>1</v>
      </c>
    </row>
    <row r="5133" spans="1:16" x14ac:dyDescent="0.3">
      <c r="A5133" t="s">
        <v>10290</v>
      </c>
      <c r="B5133" t="s">
        <v>10291</v>
      </c>
      <c r="C5133">
        <v>31</v>
      </c>
      <c r="D5133" t="s">
        <v>49</v>
      </c>
      <c r="E5133">
        <v>6.5</v>
      </c>
      <c r="F5133">
        <v>3.36</v>
      </c>
      <c r="G5133">
        <v>1.07</v>
      </c>
      <c r="H5133">
        <v>3.72</v>
      </c>
      <c r="I5133">
        <v>6.86</v>
      </c>
      <c r="J5133">
        <v>175</v>
      </c>
      <c r="K5133">
        <v>104</v>
      </c>
      <c r="L5133">
        <v>8.18</v>
      </c>
      <c r="M5133" t="s">
        <v>35</v>
      </c>
      <c r="N5133" t="s">
        <v>28</v>
      </c>
      <c r="O5133" t="s">
        <v>29</v>
      </c>
      <c r="P5133">
        <v>0</v>
      </c>
    </row>
    <row r="5134" spans="1:16" x14ac:dyDescent="0.3">
      <c r="A5134" t="s">
        <v>10292</v>
      </c>
      <c r="B5134" t="s">
        <v>10293</v>
      </c>
      <c r="C5134">
        <v>21</v>
      </c>
      <c r="D5134" t="s">
        <v>49</v>
      </c>
      <c r="E5134">
        <v>3.86</v>
      </c>
      <c r="F5134">
        <v>5.28</v>
      </c>
      <c r="G5134">
        <v>3.76</v>
      </c>
      <c r="H5134">
        <v>1.42</v>
      </c>
      <c r="I5134">
        <v>5.46</v>
      </c>
      <c r="J5134">
        <v>183</v>
      </c>
      <c r="K5134">
        <v>101</v>
      </c>
      <c r="L5134">
        <v>6.6</v>
      </c>
      <c r="M5134" t="s">
        <v>27</v>
      </c>
      <c r="N5134" t="s">
        <v>28</v>
      </c>
      <c r="O5134" t="s">
        <v>32</v>
      </c>
      <c r="P5134">
        <v>1</v>
      </c>
    </row>
    <row r="5135" spans="1:16" x14ac:dyDescent="0.3">
      <c r="A5135" t="s">
        <v>10294</v>
      </c>
      <c r="B5135" t="s">
        <v>10295</v>
      </c>
      <c r="C5135">
        <v>29</v>
      </c>
      <c r="D5135" t="s">
        <v>18</v>
      </c>
      <c r="E5135">
        <v>7.69</v>
      </c>
      <c r="F5135">
        <v>5.2</v>
      </c>
      <c r="G5135">
        <v>0.69</v>
      </c>
      <c r="H5135">
        <v>5.39</v>
      </c>
      <c r="I5135">
        <v>7.14</v>
      </c>
      <c r="J5135">
        <v>225</v>
      </c>
      <c r="K5135">
        <v>107</v>
      </c>
      <c r="L5135">
        <v>8.25</v>
      </c>
      <c r="M5135" t="s">
        <v>27</v>
      </c>
      <c r="N5135" t="s">
        <v>28</v>
      </c>
      <c r="O5135" t="s">
        <v>36</v>
      </c>
      <c r="P5135">
        <v>1</v>
      </c>
    </row>
    <row r="5136" spans="1:16" x14ac:dyDescent="0.3">
      <c r="A5136" t="s">
        <v>10296</v>
      </c>
      <c r="B5136" t="s">
        <v>10297</v>
      </c>
      <c r="C5136">
        <v>31</v>
      </c>
      <c r="D5136" t="s">
        <v>49</v>
      </c>
      <c r="E5136">
        <v>3.17</v>
      </c>
      <c r="F5136">
        <v>4.54</v>
      </c>
      <c r="G5136">
        <v>2.14</v>
      </c>
      <c r="H5136">
        <v>4.96</v>
      </c>
      <c r="I5136">
        <v>5.79</v>
      </c>
      <c r="J5136">
        <v>188</v>
      </c>
      <c r="K5136">
        <v>116</v>
      </c>
      <c r="L5136">
        <v>5.47</v>
      </c>
      <c r="M5136" t="s">
        <v>35</v>
      </c>
      <c r="N5136" t="s">
        <v>20</v>
      </c>
      <c r="O5136" t="s">
        <v>36</v>
      </c>
      <c r="P5136">
        <v>1</v>
      </c>
    </row>
    <row r="5137" spans="1:16" x14ac:dyDescent="0.3">
      <c r="A5137" t="s">
        <v>10298</v>
      </c>
      <c r="B5137" t="s">
        <v>10299</v>
      </c>
      <c r="C5137">
        <v>28</v>
      </c>
      <c r="D5137" t="s">
        <v>24</v>
      </c>
      <c r="E5137">
        <v>6.96</v>
      </c>
      <c r="F5137">
        <v>2.2400000000000002</v>
      </c>
      <c r="G5137">
        <v>1.61</v>
      </c>
      <c r="H5137">
        <v>5.74</v>
      </c>
      <c r="I5137">
        <v>6.45</v>
      </c>
      <c r="J5137">
        <v>74</v>
      </c>
      <c r="K5137">
        <v>126</v>
      </c>
      <c r="L5137">
        <v>8.9600000000000009</v>
      </c>
      <c r="M5137" t="s">
        <v>27</v>
      </c>
      <c r="N5137" t="s">
        <v>20</v>
      </c>
      <c r="O5137" t="s">
        <v>29</v>
      </c>
      <c r="P5137">
        <v>0</v>
      </c>
    </row>
    <row r="5138" spans="1:16" x14ac:dyDescent="0.3">
      <c r="A5138" t="s">
        <v>10300</v>
      </c>
      <c r="B5138" t="s">
        <v>10301</v>
      </c>
      <c r="C5138">
        <v>33</v>
      </c>
      <c r="D5138" t="s">
        <v>49</v>
      </c>
      <c r="E5138">
        <v>11.49</v>
      </c>
      <c r="F5138">
        <v>5.74</v>
      </c>
      <c r="G5138">
        <v>2.59</v>
      </c>
      <c r="H5138">
        <v>0.76</v>
      </c>
      <c r="I5138">
        <v>6.41</v>
      </c>
      <c r="J5138">
        <v>177</v>
      </c>
      <c r="K5138">
        <v>23</v>
      </c>
      <c r="L5138">
        <v>13.15</v>
      </c>
      <c r="M5138" t="s">
        <v>19</v>
      </c>
      <c r="N5138" t="s">
        <v>28</v>
      </c>
      <c r="O5138" t="s">
        <v>36</v>
      </c>
      <c r="P5138">
        <v>1</v>
      </c>
    </row>
    <row r="5139" spans="1:16" x14ac:dyDescent="0.3">
      <c r="A5139" t="s">
        <v>10302</v>
      </c>
      <c r="B5139" t="s">
        <v>10303</v>
      </c>
      <c r="C5139">
        <v>24</v>
      </c>
      <c r="D5139" t="s">
        <v>18</v>
      </c>
      <c r="E5139">
        <v>4.76</v>
      </c>
      <c r="F5139">
        <v>5.63</v>
      </c>
      <c r="G5139">
        <v>2.27</v>
      </c>
      <c r="H5139">
        <v>4.25</v>
      </c>
      <c r="I5139">
        <v>4.74</v>
      </c>
      <c r="J5139">
        <v>106</v>
      </c>
      <c r="K5139">
        <v>101</v>
      </c>
      <c r="L5139">
        <v>7.23</v>
      </c>
      <c r="M5139" t="s">
        <v>35</v>
      </c>
      <c r="N5139" t="s">
        <v>20</v>
      </c>
      <c r="O5139" t="s">
        <v>32</v>
      </c>
      <c r="P5139">
        <v>1</v>
      </c>
    </row>
    <row r="5140" spans="1:16" x14ac:dyDescent="0.3">
      <c r="A5140" t="s">
        <v>10304</v>
      </c>
      <c r="B5140" t="s">
        <v>10305</v>
      </c>
      <c r="C5140">
        <v>27</v>
      </c>
      <c r="D5140" t="s">
        <v>18</v>
      </c>
      <c r="E5140">
        <v>10.78</v>
      </c>
      <c r="F5140">
        <v>6</v>
      </c>
      <c r="G5140">
        <v>2.99</v>
      </c>
      <c r="H5140">
        <v>5.9</v>
      </c>
      <c r="I5140">
        <v>6.61</v>
      </c>
      <c r="J5140">
        <v>54</v>
      </c>
      <c r="K5140">
        <v>139</v>
      </c>
      <c r="L5140">
        <v>13.03</v>
      </c>
      <c r="M5140" t="s">
        <v>27</v>
      </c>
      <c r="N5140" t="s">
        <v>28</v>
      </c>
      <c r="O5140" t="s">
        <v>32</v>
      </c>
      <c r="P5140">
        <v>1</v>
      </c>
    </row>
    <row r="5141" spans="1:16" x14ac:dyDescent="0.3">
      <c r="A5141" t="s">
        <v>10306</v>
      </c>
      <c r="B5141" t="s">
        <v>10307</v>
      </c>
      <c r="C5141">
        <v>34</v>
      </c>
      <c r="D5141" t="s">
        <v>24</v>
      </c>
      <c r="E5141">
        <v>11.82</v>
      </c>
      <c r="F5141">
        <v>2.46</v>
      </c>
      <c r="G5141">
        <v>2.98</v>
      </c>
      <c r="H5141">
        <v>0.61</v>
      </c>
      <c r="I5141">
        <v>5.15</v>
      </c>
      <c r="J5141">
        <v>248</v>
      </c>
      <c r="K5141">
        <v>46</v>
      </c>
      <c r="L5141">
        <v>14.39</v>
      </c>
      <c r="M5141" t="s">
        <v>35</v>
      </c>
      <c r="N5141" t="s">
        <v>20</v>
      </c>
      <c r="O5141" t="s">
        <v>36</v>
      </c>
      <c r="P5141">
        <v>1</v>
      </c>
    </row>
    <row r="5142" spans="1:16" x14ac:dyDescent="0.3">
      <c r="A5142" t="s">
        <v>10308</v>
      </c>
      <c r="B5142" t="s">
        <v>10309</v>
      </c>
      <c r="C5142">
        <v>34</v>
      </c>
      <c r="D5142" t="s">
        <v>49</v>
      </c>
      <c r="E5142">
        <v>10.6</v>
      </c>
      <c r="F5142">
        <v>5.82</v>
      </c>
      <c r="G5142">
        <v>0.61</v>
      </c>
      <c r="H5142">
        <v>1.64</v>
      </c>
      <c r="I5142">
        <v>5.26</v>
      </c>
      <c r="J5142">
        <v>41</v>
      </c>
      <c r="K5142">
        <v>26</v>
      </c>
      <c r="L5142">
        <v>12.21</v>
      </c>
      <c r="M5142" t="s">
        <v>27</v>
      </c>
      <c r="N5142" t="s">
        <v>28</v>
      </c>
      <c r="O5142" t="s">
        <v>36</v>
      </c>
      <c r="P5142">
        <v>1</v>
      </c>
    </row>
    <row r="5143" spans="1:16" x14ac:dyDescent="0.3">
      <c r="A5143" t="s">
        <v>10310</v>
      </c>
      <c r="B5143" t="s">
        <v>10311</v>
      </c>
      <c r="C5143">
        <v>34</v>
      </c>
      <c r="D5143" t="s">
        <v>49</v>
      </c>
      <c r="E5143">
        <v>9.19</v>
      </c>
      <c r="F5143">
        <v>2.0499999999999998</v>
      </c>
      <c r="G5143">
        <v>0.56000000000000005</v>
      </c>
      <c r="H5143">
        <v>0.68</v>
      </c>
      <c r="I5143">
        <v>8.2799999999999994</v>
      </c>
      <c r="J5143">
        <v>54</v>
      </c>
      <c r="K5143">
        <v>19</v>
      </c>
      <c r="L5143">
        <v>11.56</v>
      </c>
      <c r="M5143" t="s">
        <v>35</v>
      </c>
      <c r="N5143" t="s">
        <v>20</v>
      </c>
      <c r="O5143" t="s">
        <v>36</v>
      </c>
      <c r="P5143">
        <v>1</v>
      </c>
    </row>
    <row r="5144" spans="1:16" x14ac:dyDescent="0.3">
      <c r="A5144" t="s">
        <v>10312</v>
      </c>
      <c r="B5144" t="s">
        <v>10313</v>
      </c>
      <c r="C5144">
        <v>34</v>
      </c>
      <c r="D5144" t="s">
        <v>24</v>
      </c>
      <c r="E5144">
        <v>4.5599999999999996</v>
      </c>
      <c r="F5144">
        <v>1.41</v>
      </c>
      <c r="G5144">
        <v>0.91</v>
      </c>
      <c r="H5144">
        <v>2.17</v>
      </c>
      <c r="I5144">
        <v>4.8600000000000003</v>
      </c>
      <c r="J5144">
        <v>150</v>
      </c>
      <c r="K5144">
        <v>154</v>
      </c>
      <c r="L5144">
        <v>5.29</v>
      </c>
      <c r="M5144" t="s">
        <v>27</v>
      </c>
      <c r="N5144" t="s">
        <v>28</v>
      </c>
      <c r="O5144" t="s">
        <v>29</v>
      </c>
      <c r="P5144">
        <v>0</v>
      </c>
    </row>
    <row r="5145" spans="1:16" x14ac:dyDescent="0.3">
      <c r="A5145" t="s">
        <v>10314</v>
      </c>
      <c r="B5145" t="s">
        <v>10315</v>
      </c>
      <c r="C5145">
        <v>26</v>
      </c>
      <c r="D5145" t="s">
        <v>18</v>
      </c>
      <c r="E5145">
        <v>3.97</v>
      </c>
      <c r="F5145">
        <v>5.51</v>
      </c>
      <c r="G5145">
        <v>3.29</v>
      </c>
      <c r="H5145">
        <v>4.29</v>
      </c>
      <c r="I5145">
        <v>5.07</v>
      </c>
      <c r="J5145">
        <v>40</v>
      </c>
      <c r="K5145">
        <v>180</v>
      </c>
      <c r="L5145">
        <v>5.36</v>
      </c>
      <c r="M5145" t="s">
        <v>27</v>
      </c>
      <c r="N5145" t="s">
        <v>20</v>
      </c>
      <c r="O5145" t="s">
        <v>32</v>
      </c>
      <c r="P5145">
        <v>1</v>
      </c>
    </row>
    <row r="5146" spans="1:16" x14ac:dyDescent="0.3">
      <c r="A5146" t="s">
        <v>10316</v>
      </c>
      <c r="B5146" t="s">
        <v>10317</v>
      </c>
      <c r="C5146">
        <v>26</v>
      </c>
      <c r="D5146" t="s">
        <v>18</v>
      </c>
      <c r="E5146">
        <v>7.73</v>
      </c>
      <c r="F5146">
        <v>4.57</v>
      </c>
      <c r="G5146">
        <v>2.2400000000000002</v>
      </c>
      <c r="H5146">
        <v>1.27</v>
      </c>
      <c r="I5146">
        <v>6.37</v>
      </c>
      <c r="J5146">
        <v>76</v>
      </c>
      <c r="K5146">
        <v>84</v>
      </c>
      <c r="L5146">
        <v>8.75</v>
      </c>
      <c r="M5146" t="s">
        <v>27</v>
      </c>
      <c r="N5146" t="s">
        <v>28</v>
      </c>
      <c r="O5146" t="s">
        <v>36</v>
      </c>
      <c r="P5146">
        <v>1</v>
      </c>
    </row>
    <row r="5147" spans="1:16" x14ac:dyDescent="0.3">
      <c r="A5147" t="s">
        <v>10318</v>
      </c>
      <c r="B5147" t="s">
        <v>10319</v>
      </c>
      <c r="C5147">
        <v>29</v>
      </c>
      <c r="D5147" t="s">
        <v>49</v>
      </c>
      <c r="E5147">
        <v>7.02</v>
      </c>
      <c r="F5147">
        <v>1.07</v>
      </c>
      <c r="G5147">
        <v>3.19</v>
      </c>
      <c r="H5147">
        <v>4.93</v>
      </c>
      <c r="I5147">
        <v>6.31</v>
      </c>
      <c r="J5147">
        <v>157</v>
      </c>
      <c r="K5147">
        <v>65</v>
      </c>
      <c r="L5147">
        <v>8.31</v>
      </c>
      <c r="M5147" t="s">
        <v>19</v>
      </c>
      <c r="N5147" t="s">
        <v>28</v>
      </c>
      <c r="O5147" t="s">
        <v>29</v>
      </c>
      <c r="P5147">
        <v>0</v>
      </c>
    </row>
    <row r="5148" spans="1:16" x14ac:dyDescent="0.3">
      <c r="A5148" t="s">
        <v>10320</v>
      </c>
      <c r="B5148" t="s">
        <v>10321</v>
      </c>
      <c r="C5148">
        <v>27</v>
      </c>
      <c r="D5148" t="s">
        <v>18</v>
      </c>
      <c r="E5148">
        <v>6</v>
      </c>
      <c r="F5148">
        <v>1.1100000000000001</v>
      </c>
      <c r="G5148">
        <v>3.34</v>
      </c>
      <c r="H5148">
        <v>5.88</v>
      </c>
      <c r="I5148">
        <v>6.51</v>
      </c>
      <c r="J5148">
        <v>134</v>
      </c>
      <c r="K5148">
        <v>82</v>
      </c>
      <c r="L5148">
        <v>8.85</v>
      </c>
      <c r="M5148" t="s">
        <v>27</v>
      </c>
      <c r="N5148" t="s">
        <v>28</v>
      </c>
      <c r="O5148" t="s">
        <v>21</v>
      </c>
      <c r="P5148">
        <v>0</v>
      </c>
    </row>
    <row r="5149" spans="1:16" x14ac:dyDescent="0.3">
      <c r="A5149" t="s">
        <v>10322</v>
      </c>
      <c r="B5149" t="s">
        <v>10323</v>
      </c>
      <c r="C5149">
        <v>35</v>
      </c>
      <c r="D5149" t="s">
        <v>18</v>
      </c>
      <c r="E5149">
        <v>3.23</v>
      </c>
      <c r="F5149">
        <v>0.91</v>
      </c>
      <c r="G5149">
        <v>0.99</v>
      </c>
      <c r="H5149">
        <v>2.83</v>
      </c>
      <c r="I5149">
        <v>6.81</v>
      </c>
      <c r="J5149">
        <v>195</v>
      </c>
      <c r="K5149">
        <v>52</v>
      </c>
      <c r="L5149">
        <v>5.54</v>
      </c>
      <c r="M5149" t="s">
        <v>19</v>
      </c>
      <c r="N5149" t="s">
        <v>28</v>
      </c>
      <c r="O5149" t="s">
        <v>29</v>
      </c>
      <c r="P5149">
        <v>0</v>
      </c>
    </row>
    <row r="5150" spans="1:16" x14ac:dyDescent="0.3">
      <c r="A5150" t="s">
        <v>10324</v>
      </c>
      <c r="B5150" t="s">
        <v>10325</v>
      </c>
      <c r="C5150">
        <v>25</v>
      </c>
      <c r="D5150" t="s">
        <v>18</v>
      </c>
      <c r="E5150">
        <v>6.95</v>
      </c>
      <c r="F5150">
        <v>3.74</v>
      </c>
      <c r="G5150">
        <v>2.37</v>
      </c>
      <c r="H5150">
        <v>2.99</v>
      </c>
      <c r="I5150">
        <v>7.66</v>
      </c>
      <c r="J5150">
        <v>25</v>
      </c>
      <c r="K5150">
        <v>84</v>
      </c>
      <c r="L5150">
        <v>9.15</v>
      </c>
      <c r="M5150" t="s">
        <v>19</v>
      </c>
      <c r="N5150" t="s">
        <v>28</v>
      </c>
      <c r="O5150" t="s">
        <v>32</v>
      </c>
      <c r="P5150">
        <v>1</v>
      </c>
    </row>
    <row r="5151" spans="1:16" x14ac:dyDescent="0.3">
      <c r="A5151" t="s">
        <v>10326</v>
      </c>
      <c r="B5151" t="s">
        <v>10327</v>
      </c>
      <c r="C5151">
        <v>24</v>
      </c>
      <c r="D5151" t="s">
        <v>49</v>
      </c>
      <c r="E5151">
        <v>6.55</v>
      </c>
      <c r="F5151">
        <v>1.57</v>
      </c>
      <c r="G5151">
        <v>0.97</v>
      </c>
      <c r="H5151">
        <v>3.6</v>
      </c>
      <c r="I5151">
        <v>8.4700000000000006</v>
      </c>
      <c r="J5151">
        <v>28</v>
      </c>
      <c r="K5151">
        <v>117</v>
      </c>
      <c r="L5151">
        <v>7.66</v>
      </c>
      <c r="M5151" t="s">
        <v>27</v>
      </c>
      <c r="N5151" t="s">
        <v>28</v>
      </c>
      <c r="O5151" t="s">
        <v>32</v>
      </c>
      <c r="P5151">
        <v>1</v>
      </c>
    </row>
    <row r="5152" spans="1:16" x14ac:dyDescent="0.3">
      <c r="A5152" t="s">
        <v>10328</v>
      </c>
      <c r="B5152" t="s">
        <v>10329</v>
      </c>
      <c r="C5152">
        <v>28</v>
      </c>
      <c r="D5152" t="s">
        <v>49</v>
      </c>
      <c r="E5152">
        <v>11.48</v>
      </c>
      <c r="F5152">
        <v>4.46</v>
      </c>
      <c r="G5152">
        <v>2</v>
      </c>
      <c r="H5152">
        <v>0.71</v>
      </c>
      <c r="I5152">
        <v>4.57</v>
      </c>
      <c r="J5152">
        <v>58</v>
      </c>
      <c r="K5152">
        <v>32</v>
      </c>
      <c r="L5152">
        <v>13.99</v>
      </c>
      <c r="M5152" t="s">
        <v>27</v>
      </c>
      <c r="N5152" t="s">
        <v>28</v>
      </c>
      <c r="O5152" t="s">
        <v>36</v>
      </c>
      <c r="P5152">
        <v>1</v>
      </c>
    </row>
    <row r="5153" spans="1:16" x14ac:dyDescent="0.3">
      <c r="A5153" t="s">
        <v>10330</v>
      </c>
      <c r="B5153" t="s">
        <v>10331</v>
      </c>
      <c r="C5153">
        <v>31</v>
      </c>
      <c r="D5153" t="s">
        <v>24</v>
      </c>
      <c r="E5153">
        <v>9.39</v>
      </c>
      <c r="F5153">
        <v>0.88</v>
      </c>
      <c r="G5153">
        <v>2.29</v>
      </c>
      <c r="H5153">
        <v>4.4400000000000004</v>
      </c>
      <c r="I5153">
        <v>8.61</v>
      </c>
      <c r="J5153">
        <v>119</v>
      </c>
      <c r="K5153">
        <v>128</v>
      </c>
      <c r="L5153">
        <v>11.32</v>
      </c>
      <c r="M5153" t="s">
        <v>27</v>
      </c>
      <c r="N5153" t="s">
        <v>20</v>
      </c>
      <c r="O5153" t="s">
        <v>36</v>
      </c>
      <c r="P5153">
        <v>1</v>
      </c>
    </row>
    <row r="5154" spans="1:16" x14ac:dyDescent="0.3">
      <c r="A5154" t="s">
        <v>10332</v>
      </c>
      <c r="B5154" t="s">
        <v>10333</v>
      </c>
      <c r="C5154">
        <v>24</v>
      </c>
      <c r="D5154" t="s">
        <v>18</v>
      </c>
      <c r="E5154">
        <v>6.5</v>
      </c>
      <c r="F5154">
        <v>4.43</v>
      </c>
      <c r="G5154">
        <v>3.47</v>
      </c>
      <c r="H5154">
        <v>4.37</v>
      </c>
      <c r="I5154">
        <v>8.5500000000000007</v>
      </c>
      <c r="J5154">
        <v>168</v>
      </c>
      <c r="K5154">
        <v>147</v>
      </c>
      <c r="L5154">
        <v>8.49</v>
      </c>
      <c r="M5154" t="s">
        <v>27</v>
      </c>
      <c r="N5154" t="s">
        <v>28</v>
      </c>
      <c r="O5154" t="s">
        <v>32</v>
      </c>
      <c r="P5154">
        <v>1</v>
      </c>
    </row>
    <row r="5155" spans="1:16" x14ac:dyDescent="0.3">
      <c r="A5155" t="s">
        <v>10334</v>
      </c>
      <c r="B5155" t="s">
        <v>10335</v>
      </c>
      <c r="C5155">
        <v>33</v>
      </c>
      <c r="D5155" t="s">
        <v>49</v>
      </c>
      <c r="E5155">
        <v>8.93</v>
      </c>
      <c r="F5155">
        <v>4.51</v>
      </c>
      <c r="G5155">
        <v>2.0499999999999998</v>
      </c>
      <c r="H5155">
        <v>1.79</v>
      </c>
      <c r="I5155">
        <v>8.89</v>
      </c>
      <c r="J5155">
        <v>82</v>
      </c>
      <c r="K5155">
        <v>148</v>
      </c>
      <c r="L5155">
        <v>9.61</v>
      </c>
      <c r="M5155" t="s">
        <v>35</v>
      </c>
      <c r="N5155" t="s">
        <v>20</v>
      </c>
      <c r="O5155" t="s">
        <v>32</v>
      </c>
      <c r="P5155">
        <v>1</v>
      </c>
    </row>
    <row r="5156" spans="1:16" x14ac:dyDescent="0.3">
      <c r="A5156" t="s">
        <v>10336</v>
      </c>
      <c r="B5156" t="s">
        <v>10337</v>
      </c>
      <c r="C5156">
        <v>22</v>
      </c>
      <c r="D5156" t="s">
        <v>49</v>
      </c>
      <c r="E5156">
        <v>5.52</v>
      </c>
      <c r="F5156">
        <v>3.29</v>
      </c>
      <c r="G5156">
        <v>0.76</v>
      </c>
      <c r="H5156">
        <v>3.85</v>
      </c>
      <c r="I5156">
        <v>8.06</v>
      </c>
      <c r="J5156">
        <v>58</v>
      </c>
      <c r="K5156">
        <v>111</v>
      </c>
      <c r="L5156">
        <v>6.67</v>
      </c>
      <c r="M5156" t="s">
        <v>19</v>
      </c>
      <c r="N5156" t="s">
        <v>28</v>
      </c>
      <c r="O5156" t="s">
        <v>29</v>
      </c>
      <c r="P5156">
        <v>0</v>
      </c>
    </row>
    <row r="5157" spans="1:16" x14ac:dyDescent="0.3">
      <c r="A5157" t="s">
        <v>10338</v>
      </c>
      <c r="B5157" t="s">
        <v>10339</v>
      </c>
      <c r="C5157">
        <v>28</v>
      </c>
      <c r="D5157" t="s">
        <v>24</v>
      </c>
      <c r="E5157">
        <v>6.7</v>
      </c>
      <c r="F5157">
        <v>5.37</v>
      </c>
      <c r="G5157">
        <v>2.91</v>
      </c>
      <c r="H5157">
        <v>5.12</v>
      </c>
      <c r="I5157">
        <v>5.15</v>
      </c>
      <c r="J5157">
        <v>184</v>
      </c>
      <c r="K5157">
        <v>99</v>
      </c>
      <c r="L5157">
        <v>7.26</v>
      </c>
      <c r="M5157" t="s">
        <v>19</v>
      </c>
      <c r="N5157" t="s">
        <v>28</v>
      </c>
      <c r="O5157" t="s">
        <v>36</v>
      </c>
      <c r="P5157">
        <v>1</v>
      </c>
    </row>
    <row r="5158" spans="1:16" x14ac:dyDescent="0.3">
      <c r="A5158" t="s">
        <v>10340</v>
      </c>
      <c r="B5158" t="s">
        <v>10341</v>
      </c>
      <c r="C5158">
        <v>34</v>
      </c>
      <c r="D5158" t="s">
        <v>49</v>
      </c>
      <c r="E5158">
        <v>10.78</v>
      </c>
      <c r="F5158">
        <v>5.0599999999999996</v>
      </c>
      <c r="G5158">
        <v>1.1499999999999999</v>
      </c>
      <c r="H5158">
        <v>5.3</v>
      </c>
      <c r="I5158">
        <v>8.2899999999999991</v>
      </c>
      <c r="J5158">
        <v>231</v>
      </c>
      <c r="K5158">
        <v>17</v>
      </c>
      <c r="L5158">
        <v>13.16</v>
      </c>
      <c r="M5158" t="s">
        <v>19</v>
      </c>
      <c r="N5158" t="s">
        <v>28</v>
      </c>
      <c r="O5158" t="s">
        <v>36</v>
      </c>
      <c r="P5158">
        <v>1</v>
      </c>
    </row>
    <row r="5159" spans="1:16" x14ac:dyDescent="0.3">
      <c r="A5159" t="s">
        <v>10342</v>
      </c>
      <c r="B5159" t="s">
        <v>10343</v>
      </c>
      <c r="C5159">
        <v>27</v>
      </c>
      <c r="D5159" t="s">
        <v>24</v>
      </c>
      <c r="E5159">
        <v>4.63</v>
      </c>
      <c r="F5159">
        <v>0.66</v>
      </c>
      <c r="G5159">
        <v>2.13</v>
      </c>
      <c r="H5159">
        <v>3.64</v>
      </c>
      <c r="I5159">
        <v>5.17</v>
      </c>
      <c r="J5159">
        <v>97</v>
      </c>
      <c r="K5159">
        <v>71</v>
      </c>
      <c r="L5159">
        <v>6.78</v>
      </c>
      <c r="M5159" t="s">
        <v>35</v>
      </c>
      <c r="N5159" t="s">
        <v>28</v>
      </c>
      <c r="O5159" t="s">
        <v>21</v>
      </c>
      <c r="P5159">
        <v>0</v>
      </c>
    </row>
    <row r="5160" spans="1:16" x14ac:dyDescent="0.3">
      <c r="A5160" t="s">
        <v>10344</v>
      </c>
      <c r="B5160" t="s">
        <v>10345</v>
      </c>
      <c r="C5160">
        <v>27</v>
      </c>
      <c r="D5160" t="s">
        <v>24</v>
      </c>
      <c r="E5160">
        <v>4.7300000000000004</v>
      </c>
      <c r="F5160">
        <v>3.27</v>
      </c>
      <c r="G5160">
        <v>2.0499999999999998</v>
      </c>
      <c r="H5160">
        <v>4.84</v>
      </c>
      <c r="I5160">
        <v>5.61</v>
      </c>
      <c r="J5160">
        <v>204</v>
      </c>
      <c r="K5160">
        <v>133</v>
      </c>
      <c r="L5160">
        <v>7.4</v>
      </c>
      <c r="M5160" t="s">
        <v>35</v>
      </c>
      <c r="N5160" t="s">
        <v>28</v>
      </c>
      <c r="O5160" t="s">
        <v>21</v>
      </c>
      <c r="P5160">
        <v>0</v>
      </c>
    </row>
    <row r="5161" spans="1:16" x14ac:dyDescent="0.3">
      <c r="A5161" t="s">
        <v>10346</v>
      </c>
      <c r="B5161" t="s">
        <v>10347</v>
      </c>
      <c r="C5161">
        <v>35</v>
      </c>
      <c r="D5161" t="s">
        <v>24</v>
      </c>
      <c r="E5161">
        <v>10.8</v>
      </c>
      <c r="F5161">
        <v>5.05</v>
      </c>
      <c r="G5161">
        <v>3.13</v>
      </c>
      <c r="H5161">
        <v>4.87</v>
      </c>
      <c r="I5161">
        <v>6.31</v>
      </c>
      <c r="J5161">
        <v>217</v>
      </c>
      <c r="K5161">
        <v>122</v>
      </c>
      <c r="L5161">
        <v>12.09</v>
      </c>
      <c r="M5161" t="s">
        <v>35</v>
      </c>
      <c r="N5161" t="s">
        <v>28</v>
      </c>
      <c r="O5161" t="s">
        <v>32</v>
      </c>
      <c r="P5161">
        <v>1</v>
      </c>
    </row>
    <row r="5162" spans="1:16" x14ac:dyDescent="0.3">
      <c r="A5162" t="s">
        <v>10348</v>
      </c>
      <c r="B5162" t="s">
        <v>10349</v>
      </c>
      <c r="C5162">
        <v>32</v>
      </c>
      <c r="D5162" t="s">
        <v>49</v>
      </c>
      <c r="E5162">
        <v>5.83</v>
      </c>
      <c r="F5162">
        <v>5.67</v>
      </c>
      <c r="G5162">
        <v>0.7</v>
      </c>
      <c r="H5162">
        <v>1.33</v>
      </c>
      <c r="I5162">
        <v>6.68</v>
      </c>
      <c r="J5162">
        <v>41</v>
      </c>
      <c r="K5162">
        <v>96</v>
      </c>
      <c r="L5162">
        <v>8.32</v>
      </c>
      <c r="M5162" t="s">
        <v>27</v>
      </c>
      <c r="N5162" t="s">
        <v>20</v>
      </c>
      <c r="O5162" t="s">
        <v>36</v>
      </c>
      <c r="P5162">
        <v>1</v>
      </c>
    </row>
    <row r="5163" spans="1:16" x14ac:dyDescent="0.3">
      <c r="A5163" t="s">
        <v>10350</v>
      </c>
      <c r="B5163" t="s">
        <v>10351</v>
      </c>
      <c r="C5163">
        <v>18</v>
      </c>
      <c r="D5163" t="s">
        <v>24</v>
      </c>
      <c r="E5163">
        <v>4.5999999999999996</v>
      </c>
      <c r="F5163">
        <v>1.51</v>
      </c>
      <c r="G5163">
        <v>1.08</v>
      </c>
      <c r="H5163">
        <v>4.09</v>
      </c>
      <c r="I5163">
        <v>5.54</v>
      </c>
      <c r="J5163">
        <v>184</v>
      </c>
      <c r="K5163">
        <v>36</v>
      </c>
      <c r="L5163">
        <v>5.69</v>
      </c>
      <c r="M5163" t="s">
        <v>27</v>
      </c>
      <c r="N5163" t="s">
        <v>20</v>
      </c>
      <c r="O5163" t="s">
        <v>29</v>
      </c>
      <c r="P5163">
        <v>0</v>
      </c>
    </row>
    <row r="5164" spans="1:16" x14ac:dyDescent="0.3">
      <c r="A5164" t="s">
        <v>10352</v>
      </c>
      <c r="B5164" t="s">
        <v>10353</v>
      </c>
      <c r="C5164">
        <v>18</v>
      </c>
      <c r="D5164" t="s">
        <v>49</v>
      </c>
      <c r="E5164">
        <v>3.54</v>
      </c>
      <c r="F5164">
        <v>3.46</v>
      </c>
      <c r="G5164">
        <v>0.04</v>
      </c>
      <c r="H5164">
        <v>4.28</v>
      </c>
      <c r="I5164">
        <v>5.75</v>
      </c>
      <c r="J5164">
        <v>57</v>
      </c>
      <c r="K5164">
        <v>161</v>
      </c>
      <c r="L5164">
        <v>6.09</v>
      </c>
      <c r="M5164" t="s">
        <v>27</v>
      </c>
      <c r="N5164" t="s">
        <v>28</v>
      </c>
      <c r="O5164" t="s">
        <v>29</v>
      </c>
      <c r="P5164">
        <v>0</v>
      </c>
    </row>
    <row r="5165" spans="1:16" x14ac:dyDescent="0.3">
      <c r="A5165" t="s">
        <v>10354</v>
      </c>
      <c r="B5165" t="s">
        <v>10355</v>
      </c>
      <c r="C5165">
        <v>19</v>
      </c>
      <c r="D5165" t="s">
        <v>24</v>
      </c>
      <c r="E5165">
        <v>6.95</v>
      </c>
      <c r="F5165">
        <v>3.73</v>
      </c>
      <c r="G5165">
        <v>0.7</v>
      </c>
      <c r="H5165">
        <v>5.99</v>
      </c>
      <c r="I5165">
        <v>7.92</v>
      </c>
      <c r="J5165">
        <v>29</v>
      </c>
      <c r="K5165">
        <v>150</v>
      </c>
      <c r="L5165">
        <v>7.78</v>
      </c>
      <c r="M5165" t="s">
        <v>35</v>
      </c>
      <c r="N5165" t="s">
        <v>28</v>
      </c>
      <c r="O5165" t="s">
        <v>32</v>
      </c>
      <c r="P5165">
        <v>1</v>
      </c>
    </row>
    <row r="5166" spans="1:16" x14ac:dyDescent="0.3">
      <c r="A5166" t="s">
        <v>10356</v>
      </c>
      <c r="B5166" t="s">
        <v>10357</v>
      </c>
      <c r="C5166">
        <v>21</v>
      </c>
      <c r="D5166" t="s">
        <v>49</v>
      </c>
      <c r="E5166">
        <v>4.9800000000000004</v>
      </c>
      <c r="F5166">
        <v>3.95</v>
      </c>
      <c r="G5166">
        <v>3.37</v>
      </c>
      <c r="H5166">
        <v>0.5</v>
      </c>
      <c r="I5166">
        <v>6.17</v>
      </c>
      <c r="J5166">
        <v>188</v>
      </c>
      <c r="K5166">
        <v>139</v>
      </c>
      <c r="L5166">
        <v>5.62</v>
      </c>
      <c r="M5166" t="s">
        <v>35</v>
      </c>
      <c r="N5166" t="s">
        <v>20</v>
      </c>
      <c r="O5166" t="s">
        <v>29</v>
      </c>
      <c r="P5166">
        <v>0</v>
      </c>
    </row>
    <row r="5167" spans="1:16" x14ac:dyDescent="0.3">
      <c r="A5167" t="s">
        <v>10358</v>
      </c>
      <c r="B5167" t="s">
        <v>10359</v>
      </c>
      <c r="C5167">
        <v>18</v>
      </c>
      <c r="D5167" t="s">
        <v>18</v>
      </c>
      <c r="E5167">
        <v>10.29</v>
      </c>
      <c r="F5167">
        <v>5.35</v>
      </c>
      <c r="G5167">
        <v>1.1000000000000001</v>
      </c>
      <c r="H5167">
        <v>1.04</v>
      </c>
      <c r="I5167">
        <v>8.2799999999999994</v>
      </c>
      <c r="J5167">
        <v>247</v>
      </c>
      <c r="K5167">
        <v>46</v>
      </c>
      <c r="L5167">
        <v>12.06</v>
      </c>
      <c r="M5167" t="s">
        <v>35</v>
      </c>
      <c r="N5167" t="s">
        <v>20</v>
      </c>
      <c r="O5167" t="s">
        <v>36</v>
      </c>
      <c r="P5167">
        <v>1</v>
      </c>
    </row>
    <row r="5168" spans="1:16" x14ac:dyDescent="0.3">
      <c r="A5168" t="s">
        <v>10360</v>
      </c>
      <c r="B5168" t="s">
        <v>10361</v>
      </c>
      <c r="C5168">
        <v>25</v>
      </c>
      <c r="D5168" t="s">
        <v>18</v>
      </c>
      <c r="E5168">
        <v>9.0399999999999991</v>
      </c>
      <c r="F5168">
        <v>5.28</v>
      </c>
      <c r="G5168">
        <v>2.98</v>
      </c>
      <c r="H5168">
        <v>3.67</v>
      </c>
      <c r="I5168">
        <v>4.78</v>
      </c>
      <c r="J5168">
        <v>26</v>
      </c>
      <c r="K5168">
        <v>47</v>
      </c>
      <c r="L5168">
        <v>10.15</v>
      </c>
      <c r="M5168" t="s">
        <v>35</v>
      </c>
      <c r="N5168" t="s">
        <v>20</v>
      </c>
      <c r="O5168" t="s">
        <v>32</v>
      </c>
      <c r="P5168">
        <v>1</v>
      </c>
    </row>
    <row r="5169" spans="1:16" x14ac:dyDescent="0.3">
      <c r="A5169" t="s">
        <v>10362</v>
      </c>
      <c r="B5169" t="s">
        <v>10363</v>
      </c>
      <c r="C5169">
        <v>22</v>
      </c>
      <c r="D5169" t="s">
        <v>18</v>
      </c>
      <c r="E5169">
        <v>11.34</v>
      </c>
      <c r="F5169">
        <v>3.47</v>
      </c>
      <c r="G5169">
        <v>3.71</v>
      </c>
      <c r="H5169">
        <v>5.1100000000000003</v>
      </c>
      <c r="I5169">
        <v>8.52</v>
      </c>
      <c r="J5169">
        <v>92</v>
      </c>
      <c r="K5169">
        <v>62</v>
      </c>
      <c r="L5169">
        <v>13.08</v>
      </c>
      <c r="M5169" t="s">
        <v>19</v>
      </c>
      <c r="N5169" t="s">
        <v>20</v>
      </c>
      <c r="O5169" t="s">
        <v>32</v>
      </c>
      <c r="P5169">
        <v>1</v>
      </c>
    </row>
    <row r="5170" spans="1:16" x14ac:dyDescent="0.3">
      <c r="A5170" t="s">
        <v>10364</v>
      </c>
      <c r="B5170" t="s">
        <v>10365</v>
      </c>
      <c r="C5170">
        <v>21</v>
      </c>
      <c r="D5170" t="s">
        <v>24</v>
      </c>
      <c r="E5170">
        <v>9.42</v>
      </c>
      <c r="F5170">
        <v>4.8</v>
      </c>
      <c r="G5170">
        <v>3.23</v>
      </c>
      <c r="H5170">
        <v>0.97</v>
      </c>
      <c r="I5170">
        <v>8.32</v>
      </c>
      <c r="J5170">
        <v>33</v>
      </c>
      <c r="K5170">
        <v>36</v>
      </c>
      <c r="L5170">
        <v>11.42</v>
      </c>
      <c r="M5170" t="s">
        <v>27</v>
      </c>
      <c r="N5170" t="s">
        <v>28</v>
      </c>
      <c r="O5170" t="s">
        <v>32</v>
      </c>
      <c r="P5170">
        <v>1</v>
      </c>
    </row>
    <row r="5171" spans="1:16" x14ac:dyDescent="0.3">
      <c r="A5171" t="s">
        <v>10366</v>
      </c>
      <c r="B5171" t="s">
        <v>10367</v>
      </c>
      <c r="C5171">
        <v>22</v>
      </c>
      <c r="D5171" t="s">
        <v>24</v>
      </c>
      <c r="E5171">
        <v>11.68</v>
      </c>
      <c r="F5171">
        <v>0.5</v>
      </c>
      <c r="G5171">
        <v>2.44</v>
      </c>
      <c r="H5171">
        <v>3.26</v>
      </c>
      <c r="I5171">
        <v>5.84</v>
      </c>
      <c r="J5171">
        <v>189</v>
      </c>
      <c r="K5171">
        <v>60</v>
      </c>
      <c r="L5171">
        <v>14.21</v>
      </c>
      <c r="M5171" t="s">
        <v>27</v>
      </c>
      <c r="N5171" t="s">
        <v>20</v>
      </c>
      <c r="O5171" t="s">
        <v>36</v>
      </c>
      <c r="P5171">
        <v>1</v>
      </c>
    </row>
    <row r="5172" spans="1:16" x14ac:dyDescent="0.3">
      <c r="A5172" t="s">
        <v>10368</v>
      </c>
      <c r="B5172" t="s">
        <v>10369</v>
      </c>
      <c r="C5172">
        <v>25</v>
      </c>
      <c r="D5172" t="s">
        <v>49</v>
      </c>
      <c r="E5172">
        <v>8.7200000000000006</v>
      </c>
      <c r="F5172">
        <v>5.12</v>
      </c>
      <c r="G5172">
        <v>2.85</v>
      </c>
      <c r="H5172">
        <v>3.9</v>
      </c>
      <c r="I5172">
        <v>5.87</v>
      </c>
      <c r="J5172">
        <v>200</v>
      </c>
      <c r="K5172">
        <v>46</v>
      </c>
      <c r="L5172">
        <v>10.78</v>
      </c>
      <c r="M5172" t="s">
        <v>27</v>
      </c>
      <c r="N5172" t="s">
        <v>28</v>
      </c>
      <c r="O5172" t="s">
        <v>32</v>
      </c>
      <c r="P5172">
        <v>1</v>
      </c>
    </row>
    <row r="5173" spans="1:16" x14ac:dyDescent="0.3">
      <c r="A5173" t="s">
        <v>10370</v>
      </c>
      <c r="B5173" t="s">
        <v>10371</v>
      </c>
      <c r="C5173">
        <v>31</v>
      </c>
      <c r="D5173" t="s">
        <v>49</v>
      </c>
      <c r="E5173">
        <v>5.17</v>
      </c>
      <c r="F5173">
        <v>4.16</v>
      </c>
      <c r="G5173">
        <v>2.38</v>
      </c>
      <c r="H5173">
        <v>4.1100000000000003</v>
      </c>
      <c r="I5173">
        <v>8.33</v>
      </c>
      <c r="J5173">
        <v>212</v>
      </c>
      <c r="K5173">
        <v>41</v>
      </c>
      <c r="L5173">
        <v>5.94</v>
      </c>
      <c r="M5173" t="s">
        <v>19</v>
      </c>
      <c r="N5173" t="s">
        <v>20</v>
      </c>
      <c r="O5173" t="s">
        <v>32</v>
      </c>
      <c r="P5173">
        <v>1</v>
      </c>
    </row>
    <row r="5174" spans="1:16" x14ac:dyDescent="0.3">
      <c r="A5174" t="s">
        <v>10372</v>
      </c>
      <c r="B5174" t="s">
        <v>10373</v>
      </c>
      <c r="C5174">
        <v>32</v>
      </c>
      <c r="D5174" t="s">
        <v>24</v>
      </c>
      <c r="E5174">
        <v>12</v>
      </c>
      <c r="F5174">
        <v>0.93</v>
      </c>
      <c r="G5174">
        <v>1.17</v>
      </c>
      <c r="H5174">
        <v>5.69</v>
      </c>
      <c r="I5174">
        <v>4.51</v>
      </c>
      <c r="J5174">
        <v>97</v>
      </c>
      <c r="K5174">
        <v>158</v>
      </c>
      <c r="L5174">
        <v>13.8</v>
      </c>
      <c r="M5174" t="s">
        <v>35</v>
      </c>
      <c r="N5174" t="s">
        <v>28</v>
      </c>
      <c r="O5174" t="s">
        <v>36</v>
      </c>
      <c r="P5174">
        <v>1</v>
      </c>
    </row>
    <row r="5175" spans="1:16" x14ac:dyDescent="0.3">
      <c r="A5175" t="s">
        <v>10374</v>
      </c>
      <c r="B5175" t="s">
        <v>10375</v>
      </c>
      <c r="C5175">
        <v>29</v>
      </c>
      <c r="D5175" t="s">
        <v>49</v>
      </c>
      <c r="E5175">
        <v>6.42</v>
      </c>
      <c r="F5175">
        <v>1.3</v>
      </c>
      <c r="G5175">
        <v>2.5</v>
      </c>
      <c r="H5175">
        <v>3.96</v>
      </c>
      <c r="I5175">
        <v>7.27</v>
      </c>
      <c r="J5175">
        <v>68</v>
      </c>
      <c r="K5175">
        <v>176</v>
      </c>
      <c r="L5175">
        <v>7.36</v>
      </c>
      <c r="M5175" t="s">
        <v>19</v>
      </c>
      <c r="N5175" t="s">
        <v>20</v>
      </c>
      <c r="O5175" t="s">
        <v>32</v>
      </c>
      <c r="P5175">
        <v>1</v>
      </c>
    </row>
    <row r="5176" spans="1:16" x14ac:dyDescent="0.3">
      <c r="A5176" t="s">
        <v>10376</v>
      </c>
      <c r="B5176" t="s">
        <v>10377</v>
      </c>
      <c r="C5176">
        <v>22</v>
      </c>
      <c r="D5176" t="s">
        <v>49</v>
      </c>
      <c r="E5176">
        <v>8.83</v>
      </c>
      <c r="F5176">
        <v>4.18</v>
      </c>
      <c r="G5176">
        <v>3.89</v>
      </c>
      <c r="H5176">
        <v>3.85</v>
      </c>
      <c r="I5176">
        <v>5.09</v>
      </c>
      <c r="J5176">
        <v>183</v>
      </c>
      <c r="K5176">
        <v>47</v>
      </c>
      <c r="L5176">
        <v>9.4600000000000009</v>
      </c>
      <c r="M5176" t="s">
        <v>27</v>
      </c>
      <c r="N5176" t="s">
        <v>28</v>
      </c>
      <c r="O5176" t="s">
        <v>36</v>
      </c>
      <c r="P5176">
        <v>1</v>
      </c>
    </row>
    <row r="5177" spans="1:16" x14ac:dyDescent="0.3">
      <c r="A5177" t="s">
        <v>10378</v>
      </c>
      <c r="B5177" t="s">
        <v>10379</v>
      </c>
      <c r="C5177">
        <v>31</v>
      </c>
      <c r="D5177" t="s">
        <v>49</v>
      </c>
      <c r="E5177">
        <v>9.19</v>
      </c>
      <c r="F5177">
        <v>3.05</v>
      </c>
      <c r="G5177">
        <v>2.87</v>
      </c>
      <c r="H5177">
        <v>5.34</v>
      </c>
      <c r="I5177">
        <v>6.42</v>
      </c>
      <c r="J5177">
        <v>235</v>
      </c>
      <c r="K5177">
        <v>33</v>
      </c>
      <c r="L5177">
        <v>11.92</v>
      </c>
      <c r="M5177" t="s">
        <v>35</v>
      </c>
      <c r="N5177" t="s">
        <v>28</v>
      </c>
      <c r="O5177" t="s">
        <v>36</v>
      </c>
      <c r="P5177">
        <v>1</v>
      </c>
    </row>
    <row r="5178" spans="1:16" x14ac:dyDescent="0.3">
      <c r="A5178" t="s">
        <v>10380</v>
      </c>
      <c r="B5178" t="s">
        <v>10381</v>
      </c>
      <c r="C5178">
        <v>18</v>
      </c>
      <c r="D5178" t="s">
        <v>18</v>
      </c>
      <c r="E5178">
        <v>3.87</v>
      </c>
      <c r="F5178">
        <v>0.62</v>
      </c>
      <c r="G5178">
        <v>3.91</v>
      </c>
      <c r="H5178">
        <v>2.98</v>
      </c>
      <c r="I5178">
        <v>5.95</v>
      </c>
      <c r="J5178">
        <v>71</v>
      </c>
      <c r="K5178">
        <v>78</v>
      </c>
      <c r="L5178">
        <v>5.99</v>
      </c>
      <c r="M5178" t="s">
        <v>35</v>
      </c>
      <c r="N5178" t="s">
        <v>28</v>
      </c>
      <c r="O5178" t="s">
        <v>29</v>
      </c>
      <c r="P5178">
        <v>0</v>
      </c>
    </row>
    <row r="5179" spans="1:16" x14ac:dyDescent="0.3">
      <c r="A5179" t="s">
        <v>10382</v>
      </c>
      <c r="B5179" t="s">
        <v>10383</v>
      </c>
      <c r="C5179">
        <v>32</v>
      </c>
      <c r="D5179" t="s">
        <v>24</v>
      </c>
      <c r="E5179">
        <v>9.01</v>
      </c>
      <c r="F5179">
        <v>0.59</v>
      </c>
      <c r="G5179">
        <v>2.2200000000000002</v>
      </c>
      <c r="H5179">
        <v>5.27</v>
      </c>
      <c r="I5179">
        <v>6.79</v>
      </c>
      <c r="J5179">
        <v>161</v>
      </c>
      <c r="K5179">
        <v>126</v>
      </c>
      <c r="L5179">
        <v>11.58</v>
      </c>
      <c r="M5179" t="s">
        <v>27</v>
      </c>
      <c r="N5179" t="s">
        <v>20</v>
      </c>
      <c r="O5179" t="s">
        <v>32</v>
      </c>
      <c r="P5179">
        <v>1</v>
      </c>
    </row>
    <row r="5180" spans="1:16" x14ac:dyDescent="0.3">
      <c r="A5180" t="s">
        <v>10384</v>
      </c>
      <c r="B5180" t="s">
        <v>10385</v>
      </c>
      <c r="C5180">
        <v>22</v>
      </c>
      <c r="D5180" t="s">
        <v>49</v>
      </c>
      <c r="E5180">
        <v>10.37</v>
      </c>
      <c r="F5180">
        <v>1.28</v>
      </c>
      <c r="G5180">
        <v>2.81</v>
      </c>
      <c r="H5180">
        <v>2.09</v>
      </c>
      <c r="I5180">
        <v>5.71</v>
      </c>
      <c r="J5180">
        <v>56</v>
      </c>
      <c r="K5180">
        <v>118</v>
      </c>
      <c r="L5180">
        <v>12.75</v>
      </c>
      <c r="M5180" t="s">
        <v>19</v>
      </c>
      <c r="N5180" t="s">
        <v>28</v>
      </c>
      <c r="O5180" t="s">
        <v>36</v>
      </c>
      <c r="P5180">
        <v>1</v>
      </c>
    </row>
    <row r="5181" spans="1:16" x14ac:dyDescent="0.3">
      <c r="A5181" t="s">
        <v>10386</v>
      </c>
      <c r="B5181" t="s">
        <v>10387</v>
      </c>
      <c r="C5181">
        <v>19</v>
      </c>
      <c r="D5181" t="s">
        <v>18</v>
      </c>
      <c r="E5181">
        <v>3.9</v>
      </c>
      <c r="F5181">
        <v>4.88</v>
      </c>
      <c r="G5181">
        <v>2.99</v>
      </c>
      <c r="H5181">
        <v>1.21</v>
      </c>
      <c r="I5181">
        <v>6.04</v>
      </c>
      <c r="J5181">
        <v>158</v>
      </c>
      <c r="K5181">
        <v>82</v>
      </c>
      <c r="L5181">
        <v>5.7</v>
      </c>
      <c r="M5181" t="s">
        <v>27</v>
      </c>
      <c r="N5181" t="s">
        <v>20</v>
      </c>
      <c r="O5181" t="s">
        <v>36</v>
      </c>
      <c r="P5181">
        <v>1</v>
      </c>
    </row>
    <row r="5182" spans="1:16" x14ac:dyDescent="0.3">
      <c r="A5182" t="s">
        <v>10388</v>
      </c>
      <c r="B5182" t="s">
        <v>10389</v>
      </c>
      <c r="C5182">
        <v>27</v>
      </c>
      <c r="D5182" t="s">
        <v>49</v>
      </c>
      <c r="E5182">
        <v>5.99</v>
      </c>
      <c r="F5182">
        <v>4.05</v>
      </c>
      <c r="G5182">
        <v>2.44</v>
      </c>
      <c r="H5182">
        <v>1.52</v>
      </c>
      <c r="I5182">
        <v>6.47</v>
      </c>
      <c r="J5182">
        <v>36</v>
      </c>
      <c r="K5182">
        <v>87</v>
      </c>
      <c r="L5182">
        <v>8.74</v>
      </c>
      <c r="M5182" t="s">
        <v>35</v>
      </c>
      <c r="N5182" t="s">
        <v>28</v>
      </c>
      <c r="O5182" t="s">
        <v>36</v>
      </c>
      <c r="P5182">
        <v>1</v>
      </c>
    </row>
    <row r="5183" spans="1:16" x14ac:dyDescent="0.3">
      <c r="A5183" t="s">
        <v>10390</v>
      </c>
      <c r="B5183" t="s">
        <v>10391</v>
      </c>
      <c r="C5183">
        <v>32</v>
      </c>
      <c r="D5183" t="s">
        <v>49</v>
      </c>
      <c r="E5183">
        <v>9.09</v>
      </c>
      <c r="F5183">
        <v>5.14</v>
      </c>
      <c r="G5183">
        <v>0.57999999999999996</v>
      </c>
      <c r="H5183">
        <v>1.18</v>
      </c>
      <c r="I5183">
        <v>6.3</v>
      </c>
      <c r="J5183">
        <v>151</v>
      </c>
      <c r="K5183">
        <v>39</v>
      </c>
      <c r="L5183">
        <v>10.37</v>
      </c>
      <c r="M5183" t="s">
        <v>35</v>
      </c>
      <c r="N5183" t="s">
        <v>20</v>
      </c>
      <c r="O5183" t="s">
        <v>36</v>
      </c>
      <c r="P5183">
        <v>1</v>
      </c>
    </row>
    <row r="5184" spans="1:16" x14ac:dyDescent="0.3">
      <c r="A5184" t="s">
        <v>10392</v>
      </c>
      <c r="B5184" t="s">
        <v>10393</v>
      </c>
      <c r="C5184">
        <v>25</v>
      </c>
      <c r="D5184" t="s">
        <v>18</v>
      </c>
      <c r="E5184">
        <v>4.7300000000000004</v>
      </c>
      <c r="F5184">
        <v>2.14</v>
      </c>
      <c r="G5184">
        <v>0.83</v>
      </c>
      <c r="H5184">
        <v>3.86</v>
      </c>
      <c r="I5184">
        <v>5.12</v>
      </c>
      <c r="J5184">
        <v>173</v>
      </c>
      <c r="K5184">
        <v>131</v>
      </c>
      <c r="L5184">
        <v>6.49</v>
      </c>
      <c r="M5184" t="s">
        <v>27</v>
      </c>
      <c r="N5184" t="s">
        <v>20</v>
      </c>
      <c r="O5184" t="s">
        <v>21</v>
      </c>
      <c r="P5184">
        <v>0</v>
      </c>
    </row>
    <row r="5185" spans="1:16" x14ac:dyDescent="0.3">
      <c r="A5185" t="s">
        <v>10394</v>
      </c>
      <c r="B5185" t="s">
        <v>10395</v>
      </c>
      <c r="C5185">
        <v>19</v>
      </c>
      <c r="D5185" t="s">
        <v>24</v>
      </c>
      <c r="E5185">
        <v>11.83</v>
      </c>
      <c r="F5185">
        <v>1.47</v>
      </c>
      <c r="G5185">
        <v>3.07</v>
      </c>
      <c r="H5185">
        <v>0.77</v>
      </c>
      <c r="I5185">
        <v>6.03</v>
      </c>
      <c r="J5185">
        <v>59</v>
      </c>
      <c r="K5185">
        <v>26</v>
      </c>
      <c r="L5185">
        <v>13.94</v>
      </c>
      <c r="M5185" t="s">
        <v>19</v>
      </c>
      <c r="N5185" t="s">
        <v>28</v>
      </c>
      <c r="O5185" t="s">
        <v>36</v>
      </c>
      <c r="P5185">
        <v>1</v>
      </c>
    </row>
    <row r="5186" spans="1:16" x14ac:dyDescent="0.3">
      <c r="A5186" t="s">
        <v>10396</v>
      </c>
      <c r="B5186" t="s">
        <v>10397</v>
      </c>
      <c r="C5186">
        <v>34</v>
      </c>
      <c r="D5186" t="s">
        <v>24</v>
      </c>
      <c r="E5186">
        <v>3.09</v>
      </c>
      <c r="F5186">
        <v>1.54</v>
      </c>
      <c r="G5186">
        <v>1.02</v>
      </c>
      <c r="H5186">
        <v>2.37</v>
      </c>
      <c r="I5186">
        <v>8.1300000000000008</v>
      </c>
      <c r="J5186">
        <v>131</v>
      </c>
      <c r="K5186">
        <v>106</v>
      </c>
      <c r="L5186">
        <v>5.43</v>
      </c>
      <c r="M5186" t="s">
        <v>19</v>
      </c>
      <c r="N5186" t="s">
        <v>20</v>
      </c>
      <c r="O5186" t="s">
        <v>29</v>
      </c>
      <c r="P5186">
        <v>0</v>
      </c>
    </row>
    <row r="5187" spans="1:16" x14ac:dyDescent="0.3">
      <c r="A5187" t="s">
        <v>10398</v>
      </c>
      <c r="B5187" t="s">
        <v>10399</v>
      </c>
      <c r="C5187">
        <v>26</v>
      </c>
      <c r="D5187" t="s">
        <v>24</v>
      </c>
      <c r="E5187">
        <v>9.2899999999999991</v>
      </c>
      <c r="F5187">
        <v>4.7699999999999996</v>
      </c>
      <c r="G5187">
        <v>3.08</v>
      </c>
      <c r="H5187">
        <v>5.69</v>
      </c>
      <c r="I5187">
        <v>5.63</v>
      </c>
      <c r="J5187">
        <v>244</v>
      </c>
      <c r="K5187">
        <v>90</v>
      </c>
      <c r="L5187">
        <v>11.67</v>
      </c>
      <c r="M5187" t="s">
        <v>27</v>
      </c>
      <c r="N5187" t="s">
        <v>28</v>
      </c>
      <c r="O5187" t="s">
        <v>32</v>
      </c>
      <c r="P5187">
        <v>1</v>
      </c>
    </row>
    <row r="5188" spans="1:16" x14ac:dyDescent="0.3">
      <c r="A5188" t="s">
        <v>10400</v>
      </c>
      <c r="B5188" t="s">
        <v>10401</v>
      </c>
      <c r="C5188">
        <v>18</v>
      </c>
      <c r="D5188" t="s">
        <v>24</v>
      </c>
      <c r="E5188">
        <v>8.34</v>
      </c>
      <c r="F5188">
        <v>2.04</v>
      </c>
      <c r="G5188">
        <v>1.46</v>
      </c>
      <c r="H5188">
        <v>5.67</v>
      </c>
      <c r="I5188">
        <v>4.8899999999999997</v>
      </c>
      <c r="J5188">
        <v>213</v>
      </c>
      <c r="K5188">
        <v>149</v>
      </c>
      <c r="L5188">
        <v>9.3699999999999992</v>
      </c>
      <c r="M5188" t="s">
        <v>35</v>
      </c>
      <c r="N5188" t="s">
        <v>28</v>
      </c>
      <c r="O5188" t="s">
        <v>36</v>
      </c>
      <c r="P5188">
        <v>1</v>
      </c>
    </row>
    <row r="5189" spans="1:16" x14ac:dyDescent="0.3">
      <c r="A5189" t="s">
        <v>10402</v>
      </c>
      <c r="B5189" t="s">
        <v>10403</v>
      </c>
      <c r="C5189">
        <v>27</v>
      </c>
      <c r="D5189" t="s">
        <v>18</v>
      </c>
      <c r="E5189">
        <v>11.13</v>
      </c>
      <c r="F5189">
        <v>5.5</v>
      </c>
      <c r="G5189">
        <v>0.73</v>
      </c>
      <c r="H5189">
        <v>3.33</v>
      </c>
      <c r="I5189">
        <v>5.13</v>
      </c>
      <c r="J5189">
        <v>182</v>
      </c>
      <c r="K5189">
        <v>161</v>
      </c>
      <c r="L5189">
        <v>12.47</v>
      </c>
      <c r="M5189" t="s">
        <v>27</v>
      </c>
      <c r="N5189" t="s">
        <v>28</v>
      </c>
      <c r="O5189" t="s">
        <v>36</v>
      </c>
      <c r="P5189">
        <v>1</v>
      </c>
    </row>
    <row r="5190" spans="1:16" x14ac:dyDescent="0.3">
      <c r="A5190" t="s">
        <v>10404</v>
      </c>
      <c r="B5190" t="s">
        <v>10405</v>
      </c>
      <c r="C5190">
        <v>32</v>
      </c>
      <c r="D5190" t="s">
        <v>18</v>
      </c>
      <c r="E5190">
        <v>11.55</v>
      </c>
      <c r="F5190">
        <v>5.49</v>
      </c>
      <c r="G5190">
        <v>3.56</v>
      </c>
      <c r="H5190">
        <v>5.04</v>
      </c>
      <c r="I5190">
        <v>6.35</v>
      </c>
      <c r="J5190">
        <v>76</v>
      </c>
      <c r="K5190">
        <v>15</v>
      </c>
      <c r="L5190">
        <v>14.18</v>
      </c>
      <c r="M5190" t="s">
        <v>27</v>
      </c>
      <c r="N5190" t="s">
        <v>28</v>
      </c>
      <c r="O5190" t="s">
        <v>36</v>
      </c>
      <c r="P5190">
        <v>1</v>
      </c>
    </row>
    <row r="5191" spans="1:16" x14ac:dyDescent="0.3">
      <c r="A5191" t="s">
        <v>10406</v>
      </c>
      <c r="B5191" t="s">
        <v>10407</v>
      </c>
      <c r="C5191">
        <v>27</v>
      </c>
      <c r="D5191" t="s">
        <v>24</v>
      </c>
      <c r="E5191">
        <v>11.75</v>
      </c>
      <c r="F5191">
        <v>3.42</v>
      </c>
      <c r="G5191">
        <v>2.7</v>
      </c>
      <c r="H5191">
        <v>4.41</v>
      </c>
      <c r="I5191">
        <v>4.8</v>
      </c>
      <c r="J5191">
        <v>131</v>
      </c>
      <c r="K5191">
        <v>65</v>
      </c>
      <c r="L5191">
        <v>13.62</v>
      </c>
      <c r="M5191" t="s">
        <v>35</v>
      </c>
      <c r="N5191" t="s">
        <v>20</v>
      </c>
      <c r="O5191" t="s">
        <v>32</v>
      </c>
      <c r="P5191">
        <v>1</v>
      </c>
    </row>
    <row r="5192" spans="1:16" x14ac:dyDescent="0.3">
      <c r="A5192" t="s">
        <v>10408</v>
      </c>
      <c r="B5192" t="s">
        <v>10409</v>
      </c>
      <c r="C5192">
        <v>28</v>
      </c>
      <c r="D5192" t="s">
        <v>18</v>
      </c>
      <c r="E5192">
        <v>9.48</v>
      </c>
      <c r="F5192">
        <v>3.6</v>
      </c>
      <c r="G5192">
        <v>0.64</v>
      </c>
      <c r="H5192">
        <v>1.06</v>
      </c>
      <c r="I5192">
        <v>4.97</v>
      </c>
      <c r="J5192">
        <v>242</v>
      </c>
      <c r="K5192">
        <v>144</v>
      </c>
      <c r="L5192">
        <v>11.46</v>
      </c>
      <c r="M5192" t="s">
        <v>19</v>
      </c>
      <c r="N5192" t="s">
        <v>28</v>
      </c>
      <c r="O5192" t="s">
        <v>32</v>
      </c>
      <c r="P5192">
        <v>1</v>
      </c>
    </row>
    <row r="5193" spans="1:16" x14ac:dyDescent="0.3">
      <c r="A5193" t="s">
        <v>10410</v>
      </c>
      <c r="B5193" t="s">
        <v>10411</v>
      </c>
      <c r="C5193">
        <v>21</v>
      </c>
      <c r="D5193" t="s">
        <v>18</v>
      </c>
      <c r="E5193">
        <v>11.65</v>
      </c>
      <c r="F5193">
        <v>2.89</v>
      </c>
      <c r="G5193">
        <v>3.57</v>
      </c>
      <c r="H5193">
        <v>2.5299999999999998</v>
      </c>
      <c r="I5193">
        <v>8.5399999999999991</v>
      </c>
      <c r="J5193">
        <v>114</v>
      </c>
      <c r="K5193">
        <v>114</v>
      </c>
      <c r="L5193">
        <v>12.71</v>
      </c>
      <c r="M5193" t="s">
        <v>27</v>
      </c>
      <c r="N5193" t="s">
        <v>28</v>
      </c>
      <c r="O5193" t="s">
        <v>32</v>
      </c>
      <c r="P5193">
        <v>1</v>
      </c>
    </row>
    <row r="5194" spans="1:16" x14ac:dyDescent="0.3">
      <c r="A5194" t="s">
        <v>10412</v>
      </c>
      <c r="B5194" t="s">
        <v>10413</v>
      </c>
      <c r="C5194">
        <v>19</v>
      </c>
      <c r="D5194" t="s">
        <v>49</v>
      </c>
      <c r="E5194">
        <v>11.41</v>
      </c>
      <c r="F5194">
        <v>2.12</v>
      </c>
      <c r="G5194">
        <v>2.72</v>
      </c>
      <c r="H5194">
        <v>1.56</v>
      </c>
      <c r="I5194">
        <v>5.94</v>
      </c>
      <c r="J5194">
        <v>238</v>
      </c>
      <c r="K5194">
        <v>25</v>
      </c>
      <c r="L5194">
        <v>12.11</v>
      </c>
      <c r="M5194" t="s">
        <v>19</v>
      </c>
      <c r="N5194" t="s">
        <v>28</v>
      </c>
      <c r="O5194" t="s">
        <v>32</v>
      </c>
      <c r="P5194">
        <v>1</v>
      </c>
    </row>
    <row r="5195" spans="1:16" x14ac:dyDescent="0.3">
      <c r="A5195" t="s">
        <v>10414</v>
      </c>
      <c r="B5195" t="s">
        <v>10415</v>
      </c>
      <c r="C5195">
        <v>29</v>
      </c>
      <c r="D5195" t="s">
        <v>24</v>
      </c>
      <c r="E5195">
        <v>10.53</v>
      </c>
      <c r="F5195">
        <v>4.66</v>
      </c>
      <c r="G5195">
        <v>2.87</v>
      </c>
      <c r="H5195">
        <v>3.62</v>
      </c>
      <c r="I5195">
        <v>8.32</v>
      </c>
      <c r="J5195">
        <v>87</v>
      </c>
      <c r="K5195">
        <v>114</v>
      </c>
      <c r="L5195">
        <v>13.47</v>
      </c>
      <c r="M5195" t="s">
        <v>19</v>
      </c>
      <c r="N5195" t="s">
        <v>20</v>
      </c>
      <c r="O5195" t="s">
        <v>36</v>
      </c>
      <c r="P5195">
        <v>1</v>
      </c>
    </row>
    <row r="5196" spans="1:16" x14ac:dyDescent="0.3">
      <c r="A5196" t="s">
        <v>10416</v>
      </c>
      <c r="B5196" t="s">
        <v>10417</v>
      </c>
      <c r="C5196">
        <v>22</v>
      </c>
      <c r="D5196" t="s">
        <v>18</v>
      </c>
      <c r="E5196">
        <v>9.2100000000000009</v>
      </c>
      <c r="F5196">
        <v>1.57</v>
      </c>
      <c r="G5196">
        <v>2.72</v>
      </c>
      <c r="H5196">
        <v>3.89</v>
      </c>
      <c r="I5196">
        <v>8.15</v>
      </c>
      <c r="J5196">
        <v>114</v>
      </c>
      <c r="K5196">
        <v>136</v>
      </c>
      <c r="L5196">
        <v>11.89</v>
      </c>
      <c r="M5196" t="s">
        <v>19</v>
      </c>
      <c r="N5196" t="s">
        <v>20</v>
      </c>
      <c r="O5196" t="s">
        <v>36</v>
      </c>
      <c r="P5196">
        <v>1</v>
      </c>
    </row>
    <row r="5197" spans="1:16" x14ac:dyDescent="0.3">
      <c r="A5197" t="s">
        <v>10418</v>
      </c>
      <c r="B5197" t="s">
        <v>10419</v>
      </c>
      <c r="C5197">
        <v>31</v>
      </c>
      <c r="D5197" t="s">
        <v>49</v>
      </c>
      <c r="E5197">
        <v>11.28</v>
      </c>
      <c r="F5197">
        <v>2.5</v>
      </c>
      <c r="G5197">
        <v>2.75</v>
      </c>
      <c r="H5197">
        <v>4.63</v>
      </c>
      <c r="I5197">
        <v>8.56</v>
      </c>
      <c r="J5197">
        <v>122</v>
      </c>
      <c r="K5197">
        <v>94</v>
      </c>
      <c r="L5197">
        <v>11.81</v>
      </c>
      <c r="M5197" t="s">
        <v>35</v>
      </c>
      <c r="N5197" t="s">
        <v>20</v>
      </c>
      <c r="O5197" t="s">
        <v>36</v>
      </c>
      <c r="P5197">
        <v>1</v>
      </c>
    </row>
    <row r="5198" spans="1:16" x14ac:dyDescent="0.3">
      <c r="A5198" t="s">
        <v>10420</v>
      </c>
      <c r="B5198" t="s">
        <v>10421</v>
      </c>
      <c r="C5198">
        <v>28</v>
      </c>
      <c r="D5198" t="s">
        <v>49</v>
      </c>
      <c r="E5198">
        <v>7.58</v>
      </c>
      <c r="F5198">
        <v>1.1299999999999999</v>
      </c>
      <c r="G5198">
        <v>0.46</v>
      </c>
      <c r="H5198">
        <v>0.81</v>
      </c>
      <c r="I5198">
        <v>7.07</v>
      </c>
      <c r="J5198">
        <v>124</v>
      </c>
      <c r="K5198">
        <v>132</v>
      </c>
      <c r="L5198">
        <v>9.51</v>
      </c>
      <c r="M5198" t="s">
        <v>27</v>
      </c>
      <c r="N5198" t="s">
        <v>20</v>
      </c>
      <c r="O5198" t="s">
        <v>29</v>
      </c>
      <c r="P5198">
        <v>0</v>
      </c>
    </row>
    <row r="5199" spans="1:16" x14ac:dyDescent="0.3">
      <c r="A5199" t="s">
        <v>10422</v>
      </c>
      <c r="B5199" t="s">
        <v>10423</v>
      </c>
      <c r="C5199">
        <v>31</v>
      </c>
      <c r="D5199" t="s">
        <v>49</v>
      </c>
      <c r="E5199">
        <v>11.36</v>
      </c>
      <c r="F5199">
        <v>1.75</v>
      </c>
      <c r="G5199">
        <v>1.1299999999999999</v>
      </c>
      <c r="H5199">
        <v>2.83</v>
      </c>
      <c r="I5199">
        <v>8.6300000000000008</v>
      </c>
      <c r="J5199">
        <v>148</v>
      </c>
      <c r="K5199">
        <v>95</v>
      </c>
      <c r="L5199">
        <v>12.07</v>
      </c>
      <c r="M5199" t="s">
        <v>19</v>
      </c>
      <c r="N5199" t="s">
        <v>20</v>
      </c>
      <c r="O5199" t="s">
        <v>32</v>
      </c>
      <c r="P5199">
        <v>1</v>
      </c>
    </row>
    <row r="5200" spans="1:16" x14ac:dyDescent="0.3">
      <c r="A5200" t="s">
        <v>10424</v>
      </c>
      <c r="B5200" t="s">
        <v>10425</v>
      </c>
      <c r="C5200">
        <v>27</v>
      </c>
      <c r="D5200" t="s">
        <v>49</v>
      </c>
      <c r="E5200">
        <v>7</v>
      </c>
      <c r="F5200">
        <v>3.97</v>
      </c>
      <c r="G5200">
        <v>0.28000000000000003</v>
      </c>
      <c r="H5200">
        <v>4.55</v>
      </c>
      <c r="I5200">
        <v>5.51</v>
      </c>
      <c r="J5200">
        <v>83</v>
      </c>
      <c r="K5200">
        <v>121</v>
      </c>
      <c r="L5200">
        <v>9.35</v>
      </c>
      <c r="M5200" t="s">
        <v>35</v>
      </c>
      <c r="N5200" t="s">
        <v>20</v>
      </c>
      <c r="O5200" t="s">
        <v>29</v>
      </c>
      <c r="P5200">
        <v>0</v>
      </c>
    </row>
    <row r="5201" spans="1:16" x14ac:dyDescent="0.3">
      <c r="A5201" t="s">
        <v>10426</v>
      </c>
      <c r="B5201" t="s">
        <v>10427</v>
      </c>
      <c r="C5201">
        <v>35</v>
      </c>
      <c r="D5201" t="s">
        <v>24</v>
      </c>
      <c r="E5201">
        <v>11.49</v>
      </c>
      <c r="F5201">
        <v>3.13</v>
      </c>
      <c r="G5201">
        <v>3.09</v>
      </c>
      <c r="H5201">
        <v>0.75</v>
      </c>
      <c r="I5201">
        <v>5.47</v>
      </c>
      <c r="J5201">
        <v>211</v>
      </c>
      <c r="K5201">
        <v>100</v>
      </c>
      <c r="L5201">
        <v>12.08</v>
      </c>
      <c r="M5201" t="s">
        <v>19</v>
      </c>
      <c r="N5201" t="s">
        <v>20</v>
      </c>
      <c r="O5201" t="s">
        <v>36</v>
      </c>
      <c r="P5201">
        <v>1</v>
      </c>
    </row>
    <row r="5202" spans="1:16" x14ac:dyDescent="0.3">
      <c r="A5202" t="s">
        <v>10428</v>
      </c>
      <c r="B5202" t="s">
        <v>10429</v>
      </c>
      <c r="C5202">
        <v>29</v>
      </c>
      <c r="D5202" t="s">
        <v>24</v>
      </c>
      <c r="E5202">
        <v>11.29</v>
      </c>
      <c r="F5202">
        <v>3.86</v>
      </c>
      <c r="G5202">
        <v>3.55</v>
      </c>
      <c r="H5202">
        <v>3.95</v>
      </c>
      <c r="I5202">
        <v>7.37</v>
      </c>
      <c r="J5202">
        <v>180</v>
      </c>
      <c r="K5202">
        <v>115</v>
      </c>
      <c r="L5202">
        <v>12.06</v>
      </c>
      <c r="M5202" t="s">
        <v>19</v>
      </c>
      <c r="N5202" t="s">
        <v>28</v>
      </c>
      <c r="O5202" t="s">
        <v>36</v>
      </c>
      <c r="P5202">
        <v>1</v>
      </c>
    </row>
    <row r="5203" spans="1:16" x14ac:dyDescent="0.3">
      <c r="A5203" t="s">
        <v>10430</v>
      </c>
      <c r="B5203" t="s">
        <v>10431</v>
      </c>
      <c r="C5203">
        <v>33</v>
      </c>
      <c r="D5203" t="s">
        <v>18</v>
      </c>
      <c r="E5203">
        <v>6.39</v>
      </c>
      <c r="F5203">
        <v>5.81</v>
      </c>
      <c r="G5203">
        <v>2.67</v>
      </c>
      <c r="H5203">
        <v>2.54</v>
      </c>
      <c r="I5203">
        <v>6.53</v>
      </c>
      <c r="J5203">
        <v>120</v>
      </c>
      <c r="K5203">
        <v>93</v>
      </c>
      <c r="L5203">
        <v>7.96</v>
      </c>
      <c r="M5203" t="s">
        <v>35</v>
      </c>
      <c r="N5203" t="s">
        <v>20</v>
      </c>
      <c r="O5203" t="s">
        <v>36</v>
      </c>
      <c r="P5203">
        <v>1</v>
      </c>
    </row>
    <row r="5204" spans="1:16" x14ac:dyDescent="0.3">
      <c r="A5204" t="s">
        <v>10432</v>
      </c>
      <c r="B5204" t="s">
        <v>10433</v>
      </c>
      <c r="C5204">
        <v>23</v>
      </c>
      <c r="D5204" t="s">
        <v>18</v>
      </c>
      <c r="E5204">
        <v>10.93</v>
      </c>
      <c r="F5204">
        <v>1.22</v>
      </c>
      <c r="G5204">
        <v>3.12</v>
      </c>
      <c r="H5204">
        <v>2.73</v>
      </c>
      <c r="I5204">
        <v>5.15</v>
      </c>
      <c r="J5204">
        <v>45</v>
      </c>
      <c r="K5204">
        <v>174</v>
      </c>
      <c r="L5204">
        <v>13.85</v>
      </c>
      <c r="M5204" t="s">
        <v>35</v>
      </c>
      <c r="N5204" t="s">
        <v>20</v>
      </c>
      <c r="O5204" t="s">
        <v>36</v>
      </c>
      <c r="P5204">
        <v>1</v>
      </c>
    </row>
    <row r="5205" spans="1:16" x14ac:dyDescent="0.3">
      <c r="A5205" t="s">
        <v>10434</v>
      </c>
      <c r="B5205" t="s">
        <v>10435</v>
      </c>
      <c r="C5205">
        <v>31</v>
      </c>
      <c r="D5205" t="s">
        <v>18</v>
      </c>
      <c r="E5205">
        <v>6.49</v>
      </c>
      <c r="F5205">
        <v>5.71</v>
      </c>
      <c r="G5205">
        <v>3.92</v>
      </c>
      <c r="H5205">
        <v>2.8</v>
      </c>
      <c r="I5205">
        <v>5.54</v>
      </c>
      <c r="J5205">
        <v>175</v>
      </c>
      <c r="K5205">
        <v>29</v>
      </c>
      <c r="L5205">
        <v>7.93</v>
      </c>
      <c r="M5205" t="s">
        <v>27</v>
      </c>
      <c r="N5205" t="s">
        <v>20</v>
      </c>
      <c r="O5205" t="s">
        <v>36</v>
      </c>
      <c r="P5205">
        <v>1</v>
      </c>
    </row>
    <row r="5206" spans="1:16" x14ac:dyDescent="0.3">
      <c r="A5206" t="s">
        <v>10436</v>
      </c>
      <c r="B5206" t="s">
        <v>10437</v>
      </c>
      <c r="C5206">
        <v>33</v>
      </c>
      <c r="D5206" t="s">
        <v>49</v>
      </c>
      <c r="E5206">
        <v>9.1300000000000008</v>
      </c>
      <c r="F5206">
        <v>4.67</v>
      </c>
      <c r="G5206">
        <v>3.71</v>
      </c>
      <c r="H5206">
        <v>4.16</v>
      </c>
      <c r="I5206">
        <v>6.36</v>
      </c>
      <c r="J5206">
        <v>202</v>
      </c>
      <c r="K5206">
        <v>129</v>
      </c>
      <c r="L5206">
        <v>10.66</v>
      </c>
      <c r="M5206" t="s">
        <v>19</v>
      </c>
      <c r="N5206" t="s">
        <v>28</v>
      </c>
      <c r="O5206" t="s">
        <v>36</v>
      </c>
      <c r="P5206">
        <v>1</v>
      </c>
    </row>
    <row r="5207" spans="1:16" x14ac:dyDescent="0.3">
      <c r="A5207" t="s">
        <v>10438</v>
      </c>
      <c r="B5207" t="s">
        <v>10439</v>
      </c>
      <c r="C5207">
        <v>29</v>
      </c>
      <c r="D5207" t="s">
        <v>49</v>
      </c>
      <c r="E5207">
        <v>9.24</v>
      </c>
      <c r="F5207">
        <v>4.59</v>
      </c>
      <c r="G5207">
        <v>3.83</v>
      </c>
      <c r="H5207">
        <v>3.96</v>
      </c>
      <c r="I5207">
        <v>6.38</v>
      </c>
      <c r="J5207">
        <v>27</v>
      </c>
      <c r="K5207">
        <v>55</v>
      </c>
      <c r="L5207">
        <v>10.130000000000001</v>
      </c>
      <c r="M5207" t="s">
        <v>35</v>
      </c>
      <c r="N5207" t="s">
        <v>20</v>
      </c>
      <c r="O5207" t="s">
        <v>32</v>
      </c>
      <c r="P5207">
        <v>1</v>
      </c>
    </row>
    <row r="5208" spans="1:16" x14ac:dyDescent="0.3">
      <c r="A5208" t="s">
        <v>10440</v>
      </c>
      <c r="B5208" t="s">
        <v>10441</v>
      </c>
      <c r="C5208">
        <v>26</v>
      </c>
      <c r="D5208" t="s">
        <v>18</v>
      </c>
      <c r="E5208">
        <v>10.33</v>
      </c>
      <c r="F5208">
        <v>2.37</v>
      </c>
      <c r="G5208">
        <v>1.79</v>
      </c>
      <c r="H5208">
        <v>1.97</v>
      </c>
      <c r="I5208">
        <v>5.68</v>
      </c>
      <c r="J5208">
        <v>42</v>
      </c>
      <c r="K5208">
        <v>131</v>
      </c>
      <c r="L5208">
        <v>11.91</v>
      </c>
      <c r="M5208" t="s">
        <v>27</v>
      </c>
      <c r="N5208" t="s">
        <v>20</v>
      </c>
      <c r="O5208" t="s">
        <v>36</v>
      </c>
      <c r="P5208">
        <v>1</v>
      </c>
    </row>
    <row r="5209" spans="1:16" x14ac:dyDescent="0.3">
      <c r="A5209" t="s">
        <v>10442</v>
      </c>
      <c r="B5209" t="s">
        <v>10443</v>
      </c>
      <c r="C5209">
        <v>27</v>
      </c>
      <c r="D5209" t="s">
        <v>24</v>
      </c>
      <c r="E5209">
        <v>10.199999999999999</v>
      </c>
      <c r="F5209">
        <v>4</v>
      </c>
      <c r="G5209">
        <v>0.1</v>
      </c>
      <c r="H5209">
        <v>3.77</v>
      </c>
      <c r="I5209">
        <v>8.64</v>
      </c>
      <c r="J5209">
        <v>185</v>
      </c>
      <c r="K5209">
        <v>137</v>
      </c>
      <c r="L5209">
        <v>11.98</v>
      </c>
      <c r="M5209" t="s">
        <v>35</v>
      </c>
      <c r="N5209" t="s">
        <v>20</v>
      </c>
      <c r="O5209" t="s">
        <v>32</v>
      </c>
      <c r="P5209">
        <v>1</v>
      </c>
    </row>
    <row r="5210" spans="1:16" x14ac:dyDescent="0.3">
      <c r="A5210" t="s">
        <v>10444</v>
      </c>
      <c r="B5210" t="s">
        <v>10445</v>
      </c>
      <c r="C5210">
        <v>18</v>
      </c>
      <c r="D5210" t="s">
        <v>18</v>
      </c>
      <c r="E5210">
        <v>7.42</v>
      </c>
      <c r="F5210">
        <v>0.56999999999999995</v>
      </c>
      <c r="G5210">
        <v>2.5299999999999998</v>
      </c>
      <c r="H5210">
        <v>4.62</v>
      </c>
      <c r="I5210">
        <v>6.08</v>
      </c>
      <c r="J5210">
        <v>215</v>
      </c>
      <c r="K5210">
        <v>121</v>
      </c>
      <c r="L5210">
        <v>10.34</v>
      </c>
      <c r="M5210" t="s">
        <v>35</v>
      </c>
      <c r="N5210" t="s">
        <v>28</v>
      </c>
      <c r="O5210" t="s">
        <v>29</v>
      </c>
      <c r="P5210">
        <v>0</v>
      </c>
    </row>
    <row r="5211" spans="1:16" x14ac:dyDescent="0.3">
      <c r="A5211" t="s">
        <v>10446</v>
      </c>
      <c r="B5211" t="s">
        <v>10447</v>
      </c>
      <c r="C5211">
        <v>19</v>
      </c>
      <c r="D5211" t="s">
        <v>24</v>
      </c>
      <c r="E5211">
        <v>7.8</v>
      </c>
      <c r="F5211">
        <v>2.31</v>
      </c>
      <c r="G5211">
        <v>2.4</v>
      </c>
      <c r="H5211">
        <v>1.6</v>
      </c>
      <c r="I5211">
        <v>7.55</v>
      </c>
      <c r="J5211">
        <v>34</v>
      </c>
      <c r="K5211">
        <v>116</v>
      </c>
      <c r="L5211">
        <v>9.7200000000000006</v>
      </c>
      <c r="M5211" t="s">
        <v>27</v>
      </c>
      <c r="N5211" t="s">
        <v>20</v>
      </c>
      <c r="O5211" t="s">
        <v>32</v>
      </c>
      <c r="P5211">
        <v>1</v>
      </c>
    </row>
    <row r="5212" spans="1:16" x14ac:dyDescent="0.3">
      <c r="A5212" t="s">
        <v>10448</v>
      </c>
      <c r="B5212" t="s">
        <v>10449</v>
      </c>
      <c r="C5212">
        <v>35</v>
      </c>
      <c r="D5212" t="s">
        <v>24</v>
      </c>
      <c r="E5212">
        <v>11.55</v>
      </c>
      <c r="F5212">
        <v>2.5</v>
      </c>
      <c r="G5212">
        <v>2.96</v>
      </c>
      <c r="H5212">
        <v>0.98</v>
      </c>
      <c r="I5212">
        <v>4.6900000000000004</v>
      </c>
      <c r="J5212">
        <v>69</v>
      </c>
      <c r="K5212">
        <v>18</v>
      </c>
      <c r="L5212">
        <v>14.41</v>
      </c>
      <c r="M5212" t="s">
        <v>27</v>
      </c>
      <c r="N5212" t="s">
        <v>28</v>
      </c>
      <c r="O5212" t="s">
        <v>36</v>
      </c>
      <c r="P5212">
        <v>1</v>
      </c>
    </row>
    <row r="5213" spans="1:16" x14ac:dyDescent="0.3">
      <c r="A5213" t="s">
        <v>10450</v>
      </c>
      <c r="B5213" t="s">
        <v>10451</v>
      </c>
      <c r="C5213">
        <v>30</v>
      </c>
      <c r="D5213" t="s">
        <v>49</v>
      </c>
      <c r="E5213">
        <v>4.92</v>
      </c>
      <c r="F5213">
        <v>4.3099999999999996</v>
      </c>
      <c r="G5213">
        <v>3.06</v>
      </c>
      <c r="H5213">
        <v>5.63</v>
      </c>
      <c r="I5213">
        <v>4.75</v>
      </c>
      <c r="J5213">
        <v>95</v>
      </c>
      <c r="K5213">
        <v>83</v>
      </c>
      <c r="L5213">
        <v>5.66</v>
      </c>
      <c r="M5213" t="s">
        <v>19</v>
      </c>
      <c r="N5213" t="s">
        <v>20</v>
      </c>
      <c r="O5213" t="s">
        <v>36</v>
      </c>
      <c r="P5213">
        <v>1</v>
      </c>
    </row>
    <row r="5214" spans="1:16" x14ac:dyDescent="0.3">
      <c r="A5214" t="s">
        <v>10452</v>
      </c>
      <c r="B5214" t="s">
        <v>10453</v>
      </c>
      <c r="C5214">
        <v>21</v>
      </c>
      <c r="D5214" t="s">
        <v>24</v>
      </c>
      <c r="E5214">
        <v>4.8099999999999996</v>
      </c>
      <c r="F5214">
        <v>0.52</v>
      </c>
      <c r="G5214">
        <v>0.8</v>
      </c>
      <c r="H5214">
        <v>2.06</v>
      </c>
      <c r="I5214">
        <v>6.07</v>
      </c>
      <c r="J5214">
        <v>166</v>
      </c>
      <c r="K5214">
        <v>122</v>
      </c>
      <c r="L5214">
        <v>5.53</v>
      </c>
      <c r="M5214" t="s">
        <v>35</v>
      </c>
      <c r="N5214" t="s">
        <v>28</v>
      </c>
      <c r="O5214" t="s">
        <v>21</v>
      </c>
      <c r="P5214">
        <v>0</v>
      </c>
    </row>
    <row r="5215" spans="1:16" x14ac:dyDescent="0.3">
      <c r="A5215" t="s">
        <v>10454</v>
      </c>
      <c r="B5215" t="s">
        <v>10455</v>
      </c>
      <c r="C5215">
        <v>35</v>
      </c>
      <c r="D5215" t="s">
        <v>24</v>
      </c>
      <c r="E5215">
        <v>11.26</v>
      </c>
      <c r="F5215">
        <v>2.23</v>
      </c>
      <c r="G5215">
        <v>2.61</v>
      </c>
      <c r="H5215">
        <v>5.42</v>
      </c>
      <c r="I5215">
        <v>8.98</v>
      </c>
      <c r="J5215">
        <v>194</v>
      </c>
      <c r="K5215">
        <v>164</v>
      </c>
      <c r="L5215">
        <v>13.07</v>
      </c>
      <c r="M5215" t="s">
        <v>27</v>
      </c>
      <c r="N5215" t="s">
        <v>28</v>
      </c>
      <c r="O5215" t="s">
        <v>36</v>
      </c>
      <c r="P5215">
        <v>1</v>
      </c>
    </row>
    <row r="5216" spans="1:16" x14ac:dyDescent="0.3">
      <c r="A5216" t="s">
        <v>10456</v>
      </c>
      <c r="B5216" t="s">
        <v>10457</v>
      </c>
      <c r="C5216">
        <v>26</v>
      </c>
      <c r="D5216" t="s">
        <v>24</v>
      </c>
      <c r="E5216">
        <v>10.039999999999999</v>
      </c>
      <c r="F5216">
        <v>5.17</v>
      </c>
      <c r="G5216">
        <v>0.68</v>
      </c>
      <c r="H5216">
        <v>4.7</v>
      </c>
      <c r="I5216">
        <v>5.6</v>
      </c>
      <c r="J5216">
        <v>137</v>
      </c>
      <c r="K5216">
        <v>32</v>
      </c>
      <c r="L5216">
        <v>12.61</v>
      </c>
      <c r="M5216" t="s">
        <v>27</v>
      </c>
      <c r="N5216" t="s">
        <v>20</v>
      </c>
      <c r="O5216" t="s">
        <v>36</v>
      </c>
      <c r="P5216">
        <v>1</v>
      </c>
    </row>
    <row r="5217" spans="1:16" x14ac:dyDescent="0.3">
      <c r="A5217" t="s">
        <v>10458</v>
      </c>
      <c r="B5217" t="s">
        <v>10459</v>
      </c>
      <c r="C5217">
        <v>25</v>
      </c>
      <c r="D5217" t="s">
        <v>24</v>
      </c>
      <c r="E5217">
        <v>6.04</v>
      </c>
      <c r="F5217">
        <v>2.0499999999999998</v>
      </c>
      <c r="G5217">
        <v>3.45</v>
      </c>
      <c r="H5217">
        <v>1.95</v>
      </c>
      <c r="I5217">
        <v>5.71</v>
      </c>
      <c r="J5217">
        <v>221</v>
      </c>
      <c r="K5217">
        <v>153</v>
      </c>
      <c r="L5217">
        <v>8.8000000000000007</v>
      </c>
      <c r="M5217" t="s">
        <v>27</v>
      </c>
      <c r="N5217" t="s">
        <v>20</v>
      </c>
      <c r="O5217" t="s">
        <v>32</v>
      </c>
      <c r="P5217">
        <v>1</v>
      </c>
    </row>
    <row r="5218" spans="1:16" x14ac:dyDescent="0.3">
      <c r="A5218" t="s">
        <v>10460</v>
      </c>
      <c r="B5218" t="s">
        <v>10461</v>
      </c>
      <c r="C5218">
        <v>32</v>
      </c>
      <c r="D5218" t="s">
        <v>24</v>
      </c>
      <c r="E5218">
        <v>11.16</v>
      </c>
      <c r="F5218">
        <v>1.61</v>
      </c>
      <c r="G5218">
        <v>0.25</v>
      </c>
      <c r="H5218">
        <v>1.19</v>
      </c>
      <c r="I5218">
        <v>7.86</v>
      </c>
      <c r="J5218">
        <v>102</v>
      </c>
      <c r="K5218">
        <v>48</v>
      </c>
      <c r="L5218">
        <v>12.65</v>
      </c>
      <c r="M5218" t="s">
        <v>19</v>
      </c>
      <c r="N5218" t="s">
        <v>28</v>
      </c>
      <c r="O5218" t="s">
        <v>36</v>
      </c>
      <c r="P5218">
        <v>1</v>
      </c>
    </row>
    <row r="5219" spans="1:16" x14ac:dyDescent="0.3">
      <c r="A5219" t="s">
        <v>10462</v>
      </c>
      <c r="B5219" t="s">
        <v>10463</v>
      </c>
      <c r="C5219">
        <v>34</v>
      </c>
      <c r="D5219" t="s">
        <v>18</v>
      </c>
      <c r="E5219">
        <v>4.53</v>
      </c>
      <c r="F5219">
        <v>2.12</v>
      </c>
      <c r="G5219">
        <v>2.93</v>
      </c>
      <c r="H5219">
        <v>2.71</v>
      </c>
      <c r="I5219">
        <v>5.53</v>
      </c>
      <c r="J5219">
        <v>74</v>
      </c>
      <c r="K5219">
        <v>27</v>
      </c>
      <c r="L5219">
        <v>5.93</v>
      </c>
      <c r="M5219" t="s">
        <v>35</v>
      </c>
      <c r="N5219" t="s">
        <v>20</v>
      </c>
      <c r="O5219" t="s">
        <v>29</v>
      </c>
      <c r="P5219">
        <v>0</v>
      </c>
    </row>
    <row r="5220" spans="1:16" x14ac:dyDescent="0.3">
      <c r="A5220" t="s">
        <v>10464</v>
      </c>
      <c r="B5220" t="s">
        <v>10465</v>
      </c>
      <c r="C5220">
        <v>32</v>
      </c>
      <c r="D5220" t="s">
        <v>24</v>
      </c>
      <c r="E5220">
        <v>8.56</v>
      </c>
      <c r="F5220">
        <v>2.89</v>
      </c>
      <c r="G5220">
        <v>3.52</v>
      </c>
      <c r="H5220">
        <v>5.85</v>
      </c>
      <c r="I5220">
        <v>5.59</v>
      </c>
      <c r="J5220">
        <v>213</v>
      </c>
      <c r="K5220">
        <v>65</v>
      </c>
      <c r="L5220">
        <v>11.54</v>
      </c>
      <c r="M5220" t="s">
        <v>27</v>
      </c>
      <c r="N5220" t="s">
        <v>28</v>
      </c>
      <c r="O5220" t="s">
        <v>36</v>
      </c>
      <c r="P5220">
        <v>1</v>
      </c>
    </row>
    <row r="5221" spans="1:16" x14ac:dyDescent="0.3">
      <c r="A5221" t="s">
        <v>10466</v>
      </c>
      <c r="B5221" t="s">
        <v>10467</v>
      </c>
      <c r="C5221">
        <v>25</v>
      </c>
      <c r="D5221" t="s">
        <v>49</v>
      </c>
      <c r="E5221">
        <v>6.55</v>
      </c>
      <c r="F5221">
        <v>4.7</v>
      </c>
      <c r="G5221">
        <v>1.33</v>
      </c>
      <c r="H5221">
        <v>0.72</v>
      </c>
      <c r="I5221">
        <v>7.78</v>
      </c>
      <c r="J5221">
        <v>250</v>
      </c>
      <c r="K5221">
        <v>30</v>
      </c>
      <c r="L5221">
        <v>9.0299999999999994</v>
      </c>
      <c r="M5221" t="s">
        <v>19</v>
      </c>
      <c r="N5221" t="s">
        <v>20</v>
      </c>
      <c r="O5221" t="s">
        <v>32</v>
      </c>
      <c r="P5221">
        <v>1</v>
      </c>
    </row>
    <row r="5222" spans="1:16" x14ac:dyDescent="0.3">
      <c r="A5222" t="s">
        <v>10468</v>
      </c>
      <c r="B5222" t="s">
        <v>10469</v>
      </c>
      <c r="C5222">
        <v>24</v>
      </c>
      <c r="D5222" t="s">
        <v>18</v>
      </c>
      <c r="E5222">
        <v>4.08</v>
      </c>
      <c r="F5222">
        <v>5.17</v>
      </c>
      <c r="G5222">
        <v>0.61</v>
      </c>
      <c r="H5222">
        <v>1.47</v>
      </c>
      <c r="I5222">
        <v>7.77</v>
      </c>
      <c r="J5222">
        <v>123</v>
      </c>
      <c r="K5222">
        <v>62</v>
      </c>
      <c r="L5222">
        <v>4.8899999999999997</v>
      </c>
      <c r="M5222" t="s">
        <v>35</v>
      </c>
      <c r="N5222" t="s">
        <v>28</v>
      </c>
      <c r="O5222" t="s">
        <v>32</v>
      </c>
      <c r="P5222">
        <v>1</v>
      </c>
    </row>
    <row r="5223" spans="1:16" x14ac:dyDescent="0.3">
      <c r="A5223" t="s">
        <v>10470</v>
      </c>
      <c r="B5223" t="s">
        <v>10471</v>
      </c>
      <c r="C5223">
        <v>29</v>
      </c>
      <c r="D5223" t="s">
        <v>18</v>
      </c>
      <c r="E5223">
        <v>11.63</v>
      </c>
      <c r="F5223">
        <v>0.99</v>
      </c>
      <c r="G5223">
        <v>3.19</v>
      </c>
      <c r="H5223">
        <v>0.59</v>
      </c>
      <c r="I5223">
        <v>8.93</v>
      </c>
      <c r="J5223">
        <v>144</v>
      </c>
      <c r="K5223">
        <v>94</v>
      </c>
      <c r="L5223">
        <v>13.67</v>
      </c>
      <c r="M5223" t="s">
        <v>35</v>
      </c>
      <c r="N5223" t="s">
        <v>20</v>
      </c>
      <c r="O5223" t="s">
        <v>36</v>
      </c>
      <c r="P5223">
        <v>1</v>
      </c>
    </row>
    <row r="5224" spans="1:16" x14ac:dyDescent="0.3">
      <c r="A5224" t="s">
        <v>10472</v>
      </c>
      <c r="B5224" t="s">
        <v>10473</v>
      </c>
      <c r="C5224">
        <v>30</v>
      </c>
      <c r="D5224" t="s">
        <v>49</v>
      </c>
      <c r="E5224">
        <v>7.54</v>
      </c>
      <c r="F5224">
        <v>3.42</v>
      </c>
      <c r="G5224">
        <v>1.8</v>
      </c>
      <c r="H5224">
        <v>1.23</v>
      </c>
      <c r="I5224">
        <v>7.5</v>
      </c>
      <c r="J5224">
        <v>150</v>
      </c>
      <c r="K5224">
        <v>129</v>
      </c>
      <c r="L5224">
        <v>8.1199999999999992</v>
      </c>
      <c r="M5224" t="s">
        <v>19</v>
      </c>
      <c r="N5224" t="s">
        <v>28</v>
      </c>
      <c r="O5224" t="s">
        <v>32</v>
      </c>
      <c r="P5224">
        <v>1</v>
      </c>
    </row>
    <row r="5225" spans="1:16" x14ac:dyDescent="0.3">
      <c r="A5225" t="s">
        <v>10474</v>
      </c>
      <c r="B5225" t="s">
        <v>10475</v>
      </c>
      <c r="C5225">
        <v>28</v>
      </c>
      <c r="D5225" t="s">
        <v>24</v>
      </c>
      <c r="E5225">
        <v>10.93</v>
      </c>
      <c r="F5225">
        <v>1.78</v>
      </c>
      <c r="G5225">
        <v>0.48</v>
      </c>
      <c r="H5225">
        <v>5.14</v>
      </c>
      <c r="I5225">
        <v>6.62</v>
      </c>
      <c r="J5225">
        <v>183</v>
      </c>
      <c r="K5225">
        <v>164</v>
      </c>
      <c r="L5225">
        <v>13.18</v>
      </c>
      <c r="M5225" t="s">
        <v>19</v>
      </c>
      <c r="N5225" t="s">
        <v>20</v>
      </c>
      <c r="O5225" t="s">
        <v>32</v>
      </c>
      <c r="P5225">
        <v>1</v>
      </c>
    </row>
    <row r="5226" spans="1:16" x14ac:dyDescent="0.3">
      <c r="A5226" t="s">
        <v>10476</v>
      </c>
      <c r="B5226" t="s">
        <v>10477</v>
      </c>
      <c r="C5226">
        <v>30</v>
      </c>
      <c r="D5226" t="s">
        <v>18</v>
      </c>
      <c r="E5226">
        <v>3.37</v>
      </c>
      <c r="F5226">
        <v>3.66</v>
      </c>
      <c r="G5226">
        <v>1.86</v>
      </c>
      <c r="H5226">
        <v>1.95</v>
      </c>
      <c r="I5226">
        <v>7.4</v>
      </c>
      <c r="J5226">
        <v>102</v>
      </c>
      <c r="K5226">
        <v>165</v>
      </c>
      <c r="L5226">
        <v>5.79</v>
      </c>
      <c r="M5226" t="s">
        <v>19</v>
      </c>
      <c r="N5226" t="s">
        <v>28</v>
      </c>
      <c r="O5226" t="s">
        <v>29</v>
      </c>
      <c r="P5226">
        <v>0</v>
      </c>
    </row>
    <row r="5227" spans="1:16" x14ac:dyDescent="0.3">
      <c r="A5227" t="s">
        <v>10478</v>
      </c>
      <c r="B5227" t="s">
        <v>10479</v>
      </c>
      <c r="C5227">
        <v>31</v>
      </c>
      <c r="D5227" t="s">
        <v>18</v>
      </c>
      <c r="E5227">
        <v>9.31</v>
      </c>
      <c r="F5227">
        <v>1.1200000000000001</v>
      </c>
      <c r="G5227">
        <v>3.44</v>
      </c>
      <c r="H5227">
        <v>5.33</v>
      </c>
      <c r="I5227">
        <v>7.39</v>
      </c>
      <c r="J5227">
        <v>128</v>
      </c>
      <c r="K5227">
        <v>67</v>
      </c>
      <c r="L5227">
        <v>10.42</v>
      </c>
      <c r="M5227" t="s">
        <v>35</v>
      </c>
      <c r="N5227" t="s">
        <v>28</v>
      </c>
      <c r="O5227" t="s">
        <v>32</v>
      </c>
      <c r="P5227">
        <v>1</v>
      </c>
    </row>
    <row r="5228" spans="1:16" x14ac:dyDescent="0.3">
      <c r="A5228" t="s">
        <v>10480</v>
      </c>
      <c r="B5228" t="s">
        <v>10481</v>
      </c>
      <c r="C5228">
        <v>20</v>
      </c>
      <c r="D5228" t="s">
        <v>18</v>
      </c>
      <c r="E5228">
        <v>10.6</v>
      </c>
      <c r="F5228">
        <v>4.2699999999999996</v>
      </c>
      <c r="G5228">
        <v>0.85</v>
      </c>
      <c r="H5228">
        <v>1.49</v>
      </c>
      <c r="I5228">
        <v>4.5999999999999996</v>
      </c>
      <c r="J5228">
        <v>247</v>
      </c>
      <c r="K5228">
        <v>117</v>
      </c>
      <c r="L5228">
        <v>12.34</v>
      </c>
      <c r="M5228" t="s">
        <v>19</v>
      </c>
      <c r="N5228" t="s">
        <v>28</v>
      </c>
      <c r="O5228" t="s">
        <v>36</v>
      </c>
      <c r="P5228">
        <v>1</v>
      </c>
    </row>
    <row r="5229" spans="1:16" x14ac:dyDescent="0.3">
      <c r="A5229" t="s">
        <v>10482</v>
      </c>
      <c r="B5229" t="s">
        <v>10483</v>
      </c>
      <c r="C5229">
        <v>19</v>
      </c>
      <c r="D5229" t="s">
        <v>24</v>
      </c>
      <c r="E5229">
        <v>7.88</v>
      </c>
      <c r="F5229">
        <v>2.76</v>
      </c>
      <c r="G5229">
        <v>3.91</v>
      </c>
      <c r="H5229">
        <v>1.59</v>
      </c>
      <c r="I5229">
        <v>4.63</v>
      </c>
      <c r="J5229">
        <v>205</v>
      </c>
      <c r="K5229">
        <v>84</v>
      </c>
      <c r="L5229">
        <v>10.8</v>
      </c>
      <c r="M5229" t="s">
        <v>35</v>
      </c>
      <c r="N5229" t="s">
        <v>28</v>
      </c>
      <c r="O5229" t="s">
        <v>29</v>
      </c>
      <c r="P5229">
        <v>0</v>
      </c>
    </row>
    <row r="5230" spans="1:16" x14ac:dyDescent="0.3">
      <c r="A5230" t="s">
        <v>10484</v>
      </c>
      <c r="B5230" t="s">
        <v>10485</v>
      </c>
      <c r="C5230">
        <v>28</v>
      </c>
      <c r="D5230" t="s">
        <v>24</v>
      </c>
      <c r="E5230">
        <v>9.57</v>
      </c>
      <c r="F5230">
        <v>4.5999999999999996</v>
      </c>
      <c r="G5230">
        <v>1.1000000000000001</v>
      </c>
      <c r="H5230">
        <v>2.11</v>
      </c>
      <c r="I5230">
        <v>8.75</v>
      </c>
      <c r="J5230">
        <v>104</v>
      </c>
      <c r="K5230">
        <v>40</v>
      </c>
      <c r="L5230">
        <v>11.64</v>
      </c>
      <c r="M5230" t="s">
        <v>27</v>
      </c>
      <c r="N5230" t="s">
        <v>28</v>
      </c>
      <c r="O5230" t="s">
        <v>32</v>
      </c>
      <c r="P5230">
        <v>1</v>
      </c>
    </row>
    <row r="5231" spans="1:16" x14ac:dyDescent="0.3">
      <c r="A5231" t="s">
        <v>10486</v>
      </c>
      <c r="B5231" t="s">
        <v>10487</v>
      </c>
      <c r="C5231">
        <v>23</v>
      </c>
      <c r="D5231" t="s">
        <v>49</v>
      </c>
      <c r="E5231">
        <v>3.66</v>
      </c>
      <c r="F5231">
        <v>0.86</v>
      </c>
      <c r="G5231">
        <v>1.25</v>
      </c>
      <c r="H5231">
        <v>1.86</v>
      </c>
      <c r="I5231">
        <v>6.2</v>
      </c>
      <c r="J5231">
        <v>160</v>
      </c>
      <c r="K5231">
        <v>103</v>
      </c>
      <c r="L5231">
        <v>5.48</v>
      </c>
      <c r="M5231" t="s">
        <v>35</v>
      </c>
      <c r="N5231" t="s">
        <v>20</v>
      </c>
      <c r="O5231" t="s">
        <v>29</v>
      </c>
      <c r="P5231">
        <v>0</v>
      </c>
    </row>
    <row r="5232" spans="1:16" x14ac:dyDescent="0.3">
      <c r="A5232" t="s">
        <v>10488</v>
      </c>
      <c r="B5232" t="s">
        <v>10489</v>
      </c>
      <c r="C5232">
        <v>30</v>
      </c>
      <c r="D5232" t="s">
        <v>49</v>
      </c>
      <c r="E5232">
        <v>11.43</v>
      </c>
      <c r="F5232">
        <v>5.84</v>
      </c>
      <c r="G5232">
        <v>1.71</v>
      </c>
      <c r="H5232">
        <v>4.55</v>
      </c>
      <c r="I5232">
        <v>6.89</v>
      </c>
      <c r="J5232">
        <v>177</v>
      </c>
      <c r="K5232">
        <v>68</v>
      </c>
      <c r="L5232">
        <v>12.07</v>
      </c>
      <c r="M5232" t="s">
        <v>35</v>
      </c>
      <c r="N5232" t="s">
        <v>28</v>
      </c>
      <c r="O5232" t="s">
        <v>32</v>
      </c>
      <c r="P5232">
        <v>1</v>
      </c>
    </row>
    <row r="5233" spans="1:16" x14ac:dyDescent="0.3">
      <c r="A5233" t="s">
        <v>10490</v>
      </c>
      <c r="B5233" t="s">
        <v>10491</v>
      </c>
      <c r="C5233">
        <v>18</v>
      </c>
      <c r="D5233" t="s">
        <v>24</v>
      </c>
      <c r="E5233">
        <v>5.16</v>
      </c>
      <c r="F5233">
        <v>3.28</v>
      </c>
      <c r="G5233">
        <v>1.81</v>
      </c>
      <c r="H5233">
        <v>3.22</v>
      </c>
      <c r="I5233">
        <v>8.31</v>
      </c>
      <c r="J5233">
        <v>237</v>
      </c>
      <c r="K5233">
        <v>83</v>
      </c>
      <c r="L5233">
        <v>6.24</v>
      </c>
      <c r="M5233" t="s">
        <v>27</v>
      </c>
      <c r="N5233" t="s">
        <v>28</v>
      </c>
      <c r="O5233" t="s">
        <v>21</v>
      </c>
      <c r="P5233">
        <v>0</v>
      </c>
    </row>
    <row r="5234" spans="1:16" x14ac:dyDescent="0.3">
      <c r="A5234" t="s">
        <v>10492</v>
      </c>
      <c r="B5234" t="s">
        <v>10493</v>
      </c>
      <c r="C5234">
        <v>34</v>
      </c>
      <c r="D5234" t="s">
        <v>49</v>
      </c>
      <c r="E5234">
        <v>10.67</v>
      </c>
      <c r="F5234">
        <v>2.5499999999999998</v>
      </c>
      <c r="G5234">
        <v>1.8</v>
      </c>
      <c r="H5234">
        <v>2.0499999999999998</v>
      </c>
      <c r="I5234">
        <v>8.5500000000000007</v>
      </c>
      <c r="J5234">
        <v>213</v>
      </c>
      <c r="K5234">
        <v>101</v>
      </c>
      <c r="L5234">
        <v>13.12</v>
      </c>
      <c r="M5234" t="s">
        <v>19</v>
      </c>
      <c r="N5234" t="s">
        <v>20</v>
      </c>
      <c r="O5234" t="s">
        <v>32</v>
      </c>
      <c r="P5234">
        <v>1</v>
      </c>
    </row>
    <row r="5235" spans="1:16" x14ac:dyDescent="0.3">
      <c r="A5235" t="s">
        <v>10494</v>
      </c>
      <c r="B5235" t="s">
        <v>10495</v>
      </c>
      <c r="C5235">
        <v>34</v>
      </c>
      <c r="D5235" t="s">
        <v>24</v>
      </c>
      <c r="E5235">
        <v>7.85</v>
      </c>
      <c r="F5235">
        <v>3.14</v>
      </c>
      <c r="G5235">
        <v>1.02</v>
      </c>
      <c r="H5235">
        <v>1.04</v>
      </c>
      <c r="I5235">
        <v>7.12</v>
      </c>
      <c r="J5235">
        <v>79</v>
      </c>
      <c r="K5235">
        <v>154</v>
      </c>
      <c r="L5235">
        <v>8.4600000000000009</v>
      </c>
      <c r="M5235" t="s">
        <v>19</v>
      </c>
      <c r="N5235" t="s">
        <v>28</v>
      </c>
      <c r="O5235" t="s">
        <v>32</v>
      </c>
      <c r="P5235">
        <v>1</v>
      </c>
    </row>
    <row r="5236" spans="1:16" x14ac:dyDescent="0.3">
      <c r="A5236" t="s">
        <v>10496</v>
      </c>
      <c r="B5236" t="s">
        <v>10497</v>
      </c>
      <c r="C5236">
        <v>34</v>
      </c>
      <c r="D5236" t="s">
        <v>24</v>
      </c>
      <c r="E5236">
        <v>8.31</v>
      </c>
      <c r="F5236">
        <v>1.78</v>
      </c>
      <c r="G5236">
        <v>3.51</v>
      </c>
      <c r="H5236">
        <v>3.37</v>
      </c>
      <c r="I5236">
        <v>8.23</v>
      </c>
      <c r="J5236">
        <v>230</v>
      </c>
      <c r="K5236">
        <v>27</v>
      </c>
      <c r="L5236">
        <v>11.09</v>
      </c>
      <c r="M5236" t="s">
        <v>35</v>
      </c>
      <c r="N5236" t="s">
        <v>28</v>
      </c>
      <c r="O5236" t="s">
        <v>36</v>
      </c>
      <c r="P5236">
        <v>1</v>
      </c>
    </row>
    <row r="5237" spans="1:16" x14ac:dyDescent="0.3">
      <c r="A5237" t="s">
        <v>10498</v>
      </c>
      <c r="B5237" t="s">
        <v>10499</v>
      </c>
      <c r="C5237">
        <v>25</v>
      </c>
      <c r="D5237" t="s">
        <v>24</v>
      </c>
      <c r="E5237">
        <v>12</v>
      </c>
      <c r="F5237">
        <v>1.76</v>
      </c>
      <c r="G5237">
        <v>2.81</v>
      </c>
      <c r="H5237">
        <v>3.74</v>
      </c>
      <c r="I5237">
        <v>8.42</v>
      </c>
      <c r="J5237">
        <v>216</v>
      </c>
      <c r="K5237">
        <v>111</v>
      </c>
      <c r="L5237">
        <v>13.63</v>
      </c>
      <c r="M5237" t="s">
        <v>19</v>
      </c>
      <c r="N5237" t="s">
        <v>20</v>
      </c>
      <c r="O5237" t="s">
        <v>32</v>
      </c>
      <c r="P5237">
        <v>1</v>
      </c>
    </row>
    <row r="5238" spans="1:16" x14ac:dyDescent="0.3">
      <c r="A5238" t="s">
        <v>10500</v>
      </c>
      <c r="B5238" t="s">
        <v>10501</v>
      </c>
      <c r="C5238">
        <v>26</v>
      </c>
      <c r="D5238" t="s">
        <v>24</v>
      </c>
      <c r="E5238">
        <v>4.63</v>
      </c>
      <c r="F5238">
        <v>0.72</v>
      </c>
      <c r="G5238">
        <v>2.06</v>
      </c>
      <c r="H5238">
        <v>3.81</v>
      </c>
      <c r="I5238">
        <v>6.35</v>
      </c>
      <c r="J5238">
        <v>105</v>
      </c>
      <c r="K5238">
        <v>89</v>
      </c>
      <c r="L5238">
        <v>6.97</v>
      </c>
      <c r="M5238" t="s">
        <v>27</v>
      </c>
      <c r="N5238" t="s">
        <v>28</v>
      </c>
      <c r="O5238" t="s">
        <v>21</v>
      </c>
      <c r="P5238">
        <v>0</v>
      </c>
    </row>
    <row r="5239" spans="1:16" x14ac:dyDescent="0.3">
      <c r="A5239" t="s">
        <v>10502</v>
      </c>
      <c r="B5239" t="s">
        <v>10503</v>
      </c>
      <c r="C5239">
        <v>24</v>
      </c>
      <c r="D5239" t="s">
        <v>49</v>
      </c>
      <c r="E5239">
        <v>10.039999999999999</v>
      </c>
      <c r="F5239">
        <v>3.33</v>
      </c>
      <c r="G5239">
        <v>3.96</v>
      </c>
      <c r="H5239">
        <v>5.53</v>
      </c>
      <c r="I5239">
        <v>6.15</v>
      </c>
      <c r="J5239">
        <v>249</v>
      </c>
      <c r="K5239">
        <v>120</v>
      </c>
      <c r="L5239">
        <v>11.12</v>
      </c>
      <c r="M5239" t="s">
        <v>19</v>
      </c>
      <c r="N5239" t="s">
        <v>20</v>
      </c>
      <c r="O5239" t="s">
        <v>36</v>
      </c>
      <c r="P5239">
        <v>1</v>
      </c>
    </row>
    <row r="5240" spans="1:16" x14ac:dyDescent="0.3">
      <c r="A5240" t="s">
        <v>10504</v>
      </c>
      <c r="B5240" t="s">
        <v>10505</v>
      </c>
      <c r="C5240">
        <v>34</v>
      </c>
      <c r="D5240" t="s">
        <v>49</v>
      </c>
      <c r="E5240">
        <v>3.37</v>
      </c>
      <c r="F5240">
        <v>4.79</v>
      </c>
      <c r="G5240">
        <v>3.11</v>
      </c>
      <c r="H5240">
        <v>5.78</v>
      </c>
      <c r="I5240">
        <v>7.43</v>
      </c>
      <c r="J5240">
        <v>225</v>
      </c>
      <c r="K5240">
        <v>156</v>
      </c>
      <c r="L5240">
        <v>4.0199999999999996</v>
      </c>
      <c r="M5240" t="s">
        <v>27</v>
      </c>
      <c r="N5240" t="s">
        <v>28</v>
      </c>
      <c r="O5240" t="s">
        <v>36</v>
      </c>
      <c r="P5240">
        <v>1</v>
      </c>
    </row>
    <row r="5241" spans="1:16" x14ac:dyDescent="0.3">
      <c r="A5241" t="s">
        <v>10506</v>
      </c>
      <c r="B5241" t="s">
        <v>10507</v>
      </c>
      <c r="C5241">
        <v>22</v>
      </c>
      <c r="D5241" t="s">
        <v>18</v>
      </c>
      <c r="E5241">
        <v>8.27</v>
      </c>
      <c r="F5241">
        <v>2.54</v>
      </c>
      <c r="G5241">
        <v>0.75</v>
      </c>
      <c r="H5241">
        <v>1.94</v>
      </c>
      <c r="I5241">
        <v>4.9800000000000004</v>
      </c>
      <c r="J5241">
        <v>159</v>
      </c>
      <c r="K5241">
        <v>16</v>
      </c>
      <c r="L5241">
        <v>10.17</v>
      </c>
      <c r="M5241" t="s">
        <v>19</v>
      </c>
      <c r="N5241" t="s">
        <v>28</v>
      </c>
      <c r="O5241" t="s">
        <v>32</v>
      </c>
      <c r="P5241">
        <v>1</v>
      </c>
    </row>
    <row r="5242" spans="1:16" x14ac:dyDescent="0.3">
      <c r="A5242" t="s">
        <v>10508</v>
      </c>
      <c r="B5242" t="s">
        <v>10509</v>
      </c>
      <c r="C5242">
        <v>34</v>
      </c>
      <c r="D5242" t="s">
        <v>18</v>
      </c>
      <c r="E5242">
        <v>8.16</v>
      </c>
      <c r="F5242">
        <v>1.04</v>
      </c>
      <c r="G5242">
        <v>2.85</v>
      </c>
      <c r="H5242">
        <v>2.41</v>
      </c>
      <c r="I5242">
        <v>8.5</v>
      </c>
      <c r="J5242">
        <v>119</v>
      </c>
      <c r="K5242">
        <v>148</v>
      </c>
      <c r="L5242">
        <v>9.66</v>
      </c>
      <c r="M5242" t="s">
        <v>27</v>
      </c>
      <c r="N5242" t="s">
        <v>28</v>
      </c>
      <c r="O5242" t="s">
        <v>36</v>
      </c>
      <c r="P5242">
        <v>1</v>
      </c>
    </row>
    <row r="5243" spans="1:16" x14ac:dyDescent="0.3">
      <c r="A5243" t="s">
        <v>10510</v>
      </c>
      <c r="B5243" t="s">
        <v>10511</v>
      </c>
      <c r="C5243">
        <v>35</v>
      </c>
      <c r="D5243" t="s">
        <v>24</v>
      </c>
      <c r="E5243">
        <v>11.4</v>
      </c>
      <c r="F5243">
        <v>5.15</v>
      </c>
      <c r="G5243">
        <v>1.54</v>
      </c>
      <c r="H5243">
        <v>4.53</v>
      </c>
      <c r="I5243">
        <v>4.78</v>
      </c>
      <c r="J5243">
        <v>46</v>
      </c>
      <c r="K5243">
        <v>142</v>
      </c>
      <c r="L5243">
        <v>14.15</v>
      </c>
      <c r="M5243" t="s">
        <v>27</v>
      </c>
      <c r="N5243" t="s">
        <v>28</v>
      </c>
      <c r="O5243" t="s">
        <v>36</v>
      </c>
      <c r="P5243">
        <v>1</v>
      </c>
    </row>
    <row r="5244" spans="1:16" x14ac:dyDescent="0.3">
      <c r="A5244" t="s">
        <v>10512</v>
      </c>
      <c r="B5244" t="s">
        <v>10513</v>
      </c>
      <c r="C5244">
        <v>21</v>
      </c>
      <c r="D5244" t="s">
        <v>24</v>
      </c>
      <c r="E5244">
        <v>3.27</v>
      </c>
      <c r="F5244">
        <v>2.71</v>
      </c>
      <c r="G5244">
        <v>0.78</v>
      </c>
      <c r="H5244">
        <v>1.21</v>
      </c>
      <c r="I5244">
        <v>8.57</v>
      </c>
      <c r="J5244">
        <v>236</v>
      </c>
      <c r="K5244">
        <v>85</v>
      </c>
      <c r="L5244">
        <v>4.83</v>
      </c>
      <c r="M5244" t="s">
        <v>35</v>
      </c>
      <c r="N5244" t="s">
        <v>20</v>
      </c>
      <c r="O5244" t="s">
        <v>29</v>
      </c>
      <c r="P5244">
        <v>0</v>
      </c>
    </row>
    <row r="5245" spans="1:16" x14ac:dyDescent="0.3">
      <c r="A5245" t="s">
        <v>10514</v>
      </c>
      <c r="B5245" t="s">
        <v>10515</v>
      </c>
      <c r="C5245">
        <v>33</v>
      </c>
      <c r="D5245" t="s">
        <v>18</v>
      </c>
      <c r="E5245">
        <v>7.89</v>
      </c>
      <c r="F5245">
        <v>2.78</v>
      </c>
      <c r="G5245">
        <v>3.39</v>
      </c>
      <c r="H5245">
        <v>2.34</v>
      </c>
      <c r="I5245">
        <v>6.98</v>
      </c>
      <c r="J5245">
        <v>127</v>
      </c>
      <c r="K5245">
        <v>115</v>
      </c>
      <c r="L5245">
        <v>9.5399999999999991</v>
      </c>
      <c r="M5245" t="s">
        <v>35</v>
      </c>
      <c r="N5245" t="s">
        <v>28</v>
      </c>
      <c r="O5245" t="s">
        <v>29</v>
      </c>
      <c r="P5245">
        <v>0</v>
      </c>
    </row>
    <row r="5246" spans="1:16" x14ac:dyDescent="0.3">
      <c r="A5246" t="s">
        <v>10516</v>
      </c>
      <c r="B5246" t="s">
        <v>10517</v>
      </c>
      <c r="C5246">
        <v>22</v>
      </c>
      <c r="D5246" t="s">
        <v>49</v>
      </c>
      <c r="E5246">
        <v>10.79</v>
      </c>
      <c r="F5246">
        <v>1.1100000000000001</v>
      </c>
      <c r="G5246">
        <v>2.71</v>
      </c>
      <c r="H5246">
        <v>1.42</v>
      </c>
      <c r="I5246">
        <v>5.95</v>
      </c>
      <c r="J5246">
        <v>129</v>
      </c>
      <c r="K5246">
        <v>36</v>
      </c>
      <c r="L5246">
        <v>12.18</v>
      </c>
      <c r="M5246" t="s">
        <v>19</v>
      </c>
      <c r="N5246" t="s">
        <v>28</v>
      </c>
      <c r="O5246" t="s">
        <v>36</v>
      </c>
      <c r="P5246">
        <v>1</v>
      </c>
    </row>
    <row r="5247" spans="1:16" x14ac:dyDescent="0.3">
      <c r="A5247" t="s">
        <v>10518</v>
      </c>
      <c r="B5247" t="s">
        <v>10519</v>
      </c>
      <c r="C5247">
        <v>21</v>
      </c>
      <c r="D5247" t="s">
        <v>18</v>
      </c>
      <c r="E5247">
        <v>7.9</v>
      </c>
      <c r="F5247">
        <v>2.41</v>
      </c>
      <c r="G5247">
        <v>2.39</v>
      </c>
      <c r="H5247">
        <v>2.76</v>
      </c>
      <c r="I5247">
        <v>5.42</v>
      </c>
      <c r="J5247">
        <v>60</v>
      </c>
      <c r="K5247">
        <v>138</v>
      </c>
      <c r="L5247">
        <v>10.25</v>
      </c>
      <c r="M5247" t="s">
        <v>35</v>
      </c>
      <c r="N5247" t="s">
        <v>20</v>
      </c>
      <c r="O5247" t="s">
        <v>29</v>
      </c>
      <c r="P5247">
        <v>0</v>
      </c>
    </row>
    <row r="5248" spans="1:16" x14ac:dyDescent="0.3">
      <c r="A5248" t="s">
        <v>10520</v>
      </c>
      <c r="B5248" t="s">
        <v>10521</v>
      </c>
      <c r="C5248">
        <v>33</v>
      </c>
      <c r="D5248" t="s">
        <v>18</v>
      </c>
      <c r="E5248">
        <v>3.99</v>
      </c>
      <c r="F5248">
        <v>2.56</v>
      </c>
      <c r="G5248">
        <v>1.68</v>
      </c>
      <c r="H5248">
        <v>5.86</v>
      </c>
      <c r="I5248">
        <v>5.39</v>
      </c>
      <c r="J5248">
        <v>196</v>
      </c>
      <c r="K5248">
        <v>170</v>
      </c>
      <c r="L5248">
        <v>5.76</v>
      </c>
      <c r="M5248" t="s">
        <v>19</v>
      </c>
      <c r="N5248" t="s">
        <v>28</v>
      </c>
      <c r="O5248" t="s">
        <v>21</v>
      </c>
      <c r="P5248">
        <v>0</v>
      </c>
    </row>
    <row r="5249" spans="1:16" x14ac:dyDescent="0.3">
      <c r="A5249" t="s">
        <v>10522</v>
      </c>
      <c r="B5249" t="s">
        <v>10523</v>
      </c>
      <c r="C5249">
        <v>33</v>
      </c>
      <c r="D5249" t="s">
        <v>49</v>
      </c>
      <c r="E5249">
        <v>10.08</v>
      </c>
      <c r="F5249">
        <v>1.51</v>
      </c>
      <c r="G5249">
        <v>1.0900000000000001</v>
      </c>
      <c r="H5249">
        <v>4.34</v>
      </c>
      <c r="I5249">
        <v>7.9</v>
      </c>
      <c r="J5249">
        <v>100</v>
      </c>
      <c r="K5249">
        <v>153</v>
      </c>
      <c r="L5249">
        <v>12.44</v>
      </c>
      <c r="M5249" t="s">
        <v>27</v>
      </c>
      <c r="N5249" t="s">
        <v>20</v>
      </c>
      <c r="O5249" t="s">
        <v>32</v>
      </c>
      <c r="P5249">
        <v>1</v>
      </c>
    </row>
    <row r="5250" spans="1:16" x14ac:dyDescent="0.3">
      <c r="A5250" t="s">
        <v>10524</v>
      </c>
      <c r="B5250" t="s">
        <v>10525</v>
      </c>
      <c r="C5250">
        <v>22</v>
      </c>
      <c r="D5250" t="s">
        <v>24</v>
      </c>
      <c r="E5250">
        <v>6.1</v>
      </c>
      <c r="F5250">
        <v>2.65</v>
      </c>
      <c r="G5250">
        <v>2.98</v>
      </c>
      <c r="H5250">
        <v>5.12</v>
      </c>
      <c r="I5250">
        <v>8.31</v>
      </c>
      <c r="J5250">
        <v>134</v>
      </c>
      <c r="K5250">
        <v>31</v>
      </c>
      <c r="L5250">
        <v>7.86</v>
      </c>
      <c r="M5250" t="s">
        <v>35</v>
      </c>
      <c r="N5250" t="s">
        <v>20</v>
      </c>
      <c r="O5250" t="s">
        <v>32</v>
      </c>
      <c r="P5250">
        <v>1</v>
      </c>
    </row>
    <row r="5251" spans="1:16" x14ac:dyDescent="0.3">
      <c r="A5251" t="s">
        <v>10526</v>
      </c>
      <c r="B5251" t="s">
        <v>10527</v>
      </c>
      <c r="C5251">
        <v>32</v>
      </c>
      <c r="D5251" t="s">
        <v>24</v>
      </c>
      <c r="E5251">
        <v>6.97</v>
      </c>
      <c r="F5251">
        <v>5.09</v>
      </c>
      <c r="G5251">
        <v>1.54</v>
      </c>
      <c r="H5251">
        <v>1.1399999999999999</v>
      </c>
      <c r="I5251">
        <v>5.92</v>
      </c>
      <c r="J5251">
        <v>70</v>
      </c>
      <c r="K5251">
        <v>149</v>
      </c>
      <c r="L5251">
        <v>7.6</v>
      </c>
      <c r="M5251" t="s">
        <v>19</v>
      </c>
      <c r="N5251" t="s">
        <v>20</v>
      </c>
      <c r="O5251" t="s">
        <v>36</v>
      </c>
      <c r="P5251">
        <v>1</v>
      </c>
    </row>
    <row r="5252" spans="1:16" x14ac:dyDescent="0.3">
      <c r="A5252" t="s">
        <v>10528</v>
      </c>
      <c r="B5252" t="s">
        <v>10529</v>
      </c>
      <c r="C5252">
        <v>30</v>
      </c>
      <c r="D5252" t="s">
        <v>18</v>
      </c>
      <c r="E5252">
        <v>10.92</v>
      </c>
      <c r="F5252">
        <v>1.1100000000000001</v>
      </c>
      <c r="G5252">
        <v>2.0699999999999998</v>
      </c>
      <c r="H5252">
        <v>3.66</v>
      </c>
      <c r="I5252">
        <v>7.05</v>
      </c>
      <c r="J5252">
        <v>162</v>
      </c>
      <c r="K5252">
        <v>74</v>
      </c>
      <c r="L5252">
        <v>13.14</v>
      </c>
      <c r="M5252" t="s">
        <v>19</v>
      </c>
      <c r="N5252" t="s">
        <v>28</v>
      </c>
      <c r="O5252" t="s">
        <v>32</v>
      </c>
      <c r="P5252">
        <v>1</v>
      </c>
    </row>
    <row r="5253" spans="1:16" x14ac:dyDescent="0.3">
      <c r="A5253" t="s">
        <v>10530</v>
      </c>
      <c r="B5253" t="s">
        <v>10531</v>
      </c>
      <c r="C5253">
        <v>31</v>
      </c>
      <c r="D5253" t="s">
        <v>24</v>
      </c>
      <c r="E5253">
        <v>8.77</v>
      </c>
      <c r="F5253">
        <v>5.0199999999999996</v>
      </c>
      <c r="G5253">
        <v>2.67</v>
      </c>
      <c r="H5253">
        <v>5.38</v>
      </c>
      <c r="I5253">
        <v>5.51</v>
      </c>
      <c r="J5253">
        <v>189</v>
      </c>
      <c r="K5253">
        <v>157</v>
      </c>
      <c r="L5253">
        <v>11.51</v>
      </c>
      <c r="M5253" t="s">
        <v>27</v>
      </c>
      <c r="N5253" t="s">
        <v>28</v>
      </c>
      <c r="O5253" t="s">
        <v>36</v>
      </c>
      <c r="P5253">
        <v>1</v>
      </c>
    </row>
    <row r="5254" spans="1:16" x14ac:dyDescent="0.3">
      <c r="A5254" t="s">
        <v>10532</v>
      </c>
      <c r="B5254" t="s">
        <v>10533</v>
      </c>
      <c r="C5254">
        <v>24</v>
      </c>
      <c r="D5254" t="s">
        <v>24</v>
      </c>
      <c r="E5254">
        <v>6.37</v>
      </c>
      <c r="F5254">
        <v>2.1800000000000002</v>
      </c>
      <c r="G5254">
        <v>3.41</v>
      </c>
      <c r="H5254">
        <v>5.61</v>
      </c>
      <c r="I5254">
        <v>6.79</v>
      </c>
      <c r="J5254">
        <v>100</v>
      </c>
      <c r="K5254">
        <v>155</v>
      </c>
      <c r="L5254">
        <v>7.6</v>
      </c>
      <c r="M5254" t="s">
        <v>35</v>
      </c>
      <c r="N5254" t="s">
        <v>28</v>
      </c>
      <c r="O5254" t="s">
        <v>32</v>
      </c>
      <c r="P5254">
        <v>1</v>
      </c>
    </row>
    <row r="5255" spans="1:16" x14ac:dyDescent="0.3">
      <c r="A5255" t="s">
        <v>10534</v>
      </c>
      <c r="B5255" t="s">
        <v>10535</v>
      </c>
      <c r="C5255">
        <v>26</v>
      </c>
      <c r="D5255" t="s">
        <v>24</v>
      </c>
      <c r="E5255">
        <v>11.31</v>
      </c>
      <c r="F5255">
        <v>1.49</v>
      </c>
      <c r="G5255">
        <v>1.98</v>
      </c>
      <c r="H5255">
        <v>5.59</v>
      </c>
      <c r="I5255">
        <v>7.51</v>
      </c>
      <c r="J5255">
        <v>130</v>
      </c>
      <c r="K5255">
        <v>130</v>
      </c>
      <c r="L5255">
        <v>12.6</v>
      </c>
      <c r="M5255" t="s">
        <v>27</v>
      </c>
      <c r="N5255" t="s">
        <v>28</v>
      </c>
      <c r="O5255" t="s">
        <v>36</v>
      </c>
      <c r="P5255">
        <v>1</v>
      </c>
    </row>
    <row r="5256" spans="1:16" x14ac:dyDescent="0.3">
      <c r="A5256" t="s">
        <v>10536</v>
      </c>
      <c r="B5256" t="s">
        <v>10537</v>
      </c>
      <c r="C5256">
        <v>34</v>
      </c>
      <c r="D5256" t="s">
        <v>18</v>
      </c>
      <c r="E5256">
        <v>3.69</v>
      </c>
      <c r="F5256">
        <v>5.83</v>
      </c>
      <c r="G5256">
        <v>4</v>
      </c>
      <c r="H5256">
        <v>1.67</v>
      </c>
      <c r="I5256">
        <v>7.16</v>
      </c>
      <c r="J5256">
        <v>53</v>
      </c>
      <c r="K5256">
        <v>93</v>
      </c>
      <c r="L5256">
        <v>6.23</v>
      </c>
      <c r="M5256" t="s">
        <v>35</v>
      </c>
      <c r="N5256" t="s">
        <v>20</v>
      </c>
      <c r="O5256" t="s">
        <v>36</v>
      </c>
      <c r="P5256">
        <v>1</v>
      </c>
    </row>
    <row r="5257" spans="1:16" x14ac:dyDescent="0.3">
      <c r="A5257" t="s">
        <v>10538</v>
      </c>
      <c r="B5257" t="s">
        <v>10539</v>
      </c>
      <c r="C5257">
        <v>24</v>
      </c>
      <c r="D5257" t="s">
        <v>18</v>
      </c>
      <c r="E5257">
        <v>10.23</v>
      </c>
      <c r="F5257">
        <v>5.8</v>
      </c>
      <c r="G5257">
        <v>2.64</v>
      </c>
      <c r="H5257">
        <v>5.12</v>
      </c>
      <c r="I5257">
        <v>6.84</v>
      </c>
      <c r="J5257">
        <v>173</v>
      </c>
      <c r="K5257">
        <v>177</v>
      </c>
      <c r="L5257">
        <v>11.48</v>
      </c>
      <c r="M5257" t="s">
        <v>19</v>
      </c>
      <c r="N5257" t="s">
        <v>20</v>
      </c>
      <c r="O5257" t="s">
        <v>32</v>
      </c>
      <c r="P5257">
        <v>1</v>
      </c>
    </row>
    <row r="5258" spans="1:16" x14ac:dyDescent="0.3">
      <c r="A5258" t="s">
        <v>10540</v>
      </c>
      <c r="B5258" t="s">
        <v>10541</v>
      </c>
      <c r="C5258">
        <v>34</v>
      </c>
      <c r="D5258" t="s">
        <v>24</v>
      </c>
      <c r="E5258">
        <v>5.67</v>
      </c>
      <c r="F5258">
        <v>4.88</v>
      </c>
      <c r="G5258">
        <v>0.93</v>
      </c>
      <c r="H5258">
        <v>3.86</v>
      </c>
      <c r="I5258">
        <v>4.99</v>
      </c>
      <c r="J5258">
        <v>52</v>
      </c>
      <c r="K5258">
        <v>38</v>
      </c>
      <c r="L5258">
        <v>6.96</v>
      </c>
      <c r="M5258" t="s">
        <v>27</v>
      </c>
      <c r="N5258" t="s">
        <v>28</v>
      </c>
      <c r="O5258" t="s">
        <v>36</v>
      </c>
      <c r="P5258">
        <v>1</v>
      </c>
    </row>
    <row r="5259" spans="1:16" x14ac:dyDescent="0.3">
      <c r="A5259" t="s">
        <v>10542</v>
      </c>
      <c r="B5259" t="s">
        <v>10543</v>
      </c>
      <c r="C5259">
        <v>26</v>
      </c>
      <c r="D5259" t="s">
        <v>18</v>
      </c>
      <c r="E5259">
        <v>9.4</v>
      </c>
      <c r="F5259">
        <v>5.05</v>
      </c>
      <c r="G5259">
        <v>0.65</v>
      </c>
      <c r="H5259">
        <v>5.7</v>
      </c>
      <c r="I5259">
        <v>4.8600000000000003</v>
      </c>
      <c r="J5259">
        <v>62</v>
      </c>
      <c r="K5259">
        <v>18</v>
      </c>
      <c r="L5259">
        <v>11.87</v>
      </c>
      <c r="M5259" t="s">
        <v>19</v>
      </c>
      <c r="N5259" t="s">
        <v>20</v>
      </c>
      <c r="O5259" t="s">
        <v>36</v>
      </c>
      <c r="P5259">
        <v>1</v>
      </c>
    </row>
    <row r="5260" spans="1:16" x14ac:dyDescent="0.3">
      <c r="A5260" t="s">
        <v>10544</v>
      </c>
      <c r="B5260" t="s">
        <v>10545</v>
      </c>
      <c r="C5260">
        <v>19</v>
      </c>
      <c r="D5260" t="s">
        <v>49</v>
      </c>
      <c r="E5260">
        <v>4.08</v>
      </c>
      <c r="F5260">
        <v>0.76</v>
      </c>
      <c r="G5260">
        <v>0.63</v>
      </c>
      <c r="H5260">
        <v>2.0699999999999998</v>
      </c>
      <c r="I5260">
        <v>8.99</v>
      </c>
      <c r="J5260">
        <v>115</v>
      </c>
      <c r="K5260">
        <v>53</v>
      </c>
      <c r="L5260">
        <v>6.84</v>
      </c>
      <c r="M5260" t="s">
        <v>35</v>
      </c>
      <c r="N5260" t="s">
        <v>20</v>
      </c>
      <c r="O5260" t="s">
        <v>21</v>
      </c>
      <c r="P5260">
        <v>0</v>
      </c>
    </row>
    <row r="5261" spans="1:16" x14ac:dyDescent="0.3">
      <c r="A5261" t="s">
        <v>10546</v>
      </c>
      <c r="B5261" t="s">
        <v>10547</v>
      </c>
      <c r="C5261">
        <v>30</v>
      </c>
      <c r="D5261" t="s">
        <v>49</v>
      </c>
      <c r="E5261">
        <v>4.38</v>
      </c>
      <c r="F5261">
        <v>2.1</v>
      </c>
      <c r="G5261">
        <v>1.84</v>
      </c>
      <c r="H5261">
        <v>4.9000000000000004</v>
      </c>
      <c r="I5261">
        <v>8.27</v>
      </c>
      <c r="J5261">
        <v>59</v>
      </c>
      <c r="K5261">
        <v>24</v>
      </c>
      <c r="L5261">
        <v>5.94</v>
      </c>
      <c r="M5261" t="s">
        <v>19</v>
      </c>
      <c r="N5261" t="s">
        <v>28</v>
      </c>
      <c r="O5261" t="s">
        <v>29</v>
      </c>
      <c r="P5261">
        <v>0</v>
      </c>
    </row>
    <row r="5262" spans="1:16" x14ac:dyDescent="0.3">
      <c r="A5262" t="s">
        <v>10548</v>
      </c>
      <c r="B5262" t="s">
        <v>10549</v>
      </c>
      <c r="C5262">
        <v>31</v>
      </c>
      <c r="D5262" t="s">
        <v>49</v>
      </c>
      <c r="E5262">
        <v>10.039999999999999</v>
      </c>
      <c r="F5262">
        <v>0.8</v>
      </c>
      <c r="G5262">
        <v>0.76</v>
      </c>
      <c r="H5262">
        <v>5.84</v>
      </c>
      <c r="I5262">
        <v>6.48</v>
      </c>
      <c r="J5262">
        <v>37</v>
      </c>
      <c r="K5262">
        <v>28</v>
      </c>
      <c r="L5262">
        <v>11.95</v>
      </c>
      <c r="M5262" t="s">
        <v>19</v>
      </c>
      <c r="N5262" t="s">
        <v>28</v>
      </c>
      <c r="O5262" t="s">
        <v>36</v>
      </c>
      <c r="P5262">
        <v>1</v>
      </c>
    </row>
    <row r="5263" spans="1:16" x14ac:dyDescent="0.3">
      <c r="A5263" t="s">
        <v>10550</v>
      </c>
      <c r="B5263" t="s">
        <v>10551</v>
      </c>
      <c r="C5263">
        <v>25</v>
      </c>
      <c r="D5263" t="s">
        <v>18</v>
      </c>
      <c r="E5263">
        <v>11.18</v>
      </c>
      <c r="F5263">
        <v>5.34</v>
      </c>
      <c r="G5263">
        <v>3.81</v>
      </c>
      <c r="H5263">
        <v>1.21</v>
      </c>
      <c r="I5263">
        <v>6.04</v>
      </c>
      <c r="J5263">
        <v>199</v>
      </c>
      <c r="K5263">
        <v>130</v>
      </c>
      <c r="L5263">
        <v>13.07</v>
      </c>
      <c r="M5263" t="s">
        <v>27</v>
      </c>
      <c r="N5263" t="s">
        <v>20</v>
      </c>
      <c r="O5263" t="s">
        <v>36</v>
      </c>
      <c r="P5263">
        <v>1</v>
      </c>
    </row>
    <row r="5264" spans="1:16" x14ac:dyDescent="0.3">
      <c r="A5264" t="s">
        <v>10552</v>
      </c>
      <c r="B5264" t="s">
        <v>10553</v>
      </c>
      <c r="C5264">
        <v>21</v>
      </c>
      <c r="D5264" t="s">
        <v>24</v>
      </c>
      <c r="E5264">
        <v>7.28</v>
      </c>
      <c r="F5264">
        <v>4.74</v>
      </c>
      <c r="G5264">
        <v>3.37</v>
      </c>
      <c r="H5264">
        <v>4.29</v>
      </c>
      <c r="I5264">
        <v>8.8000000000000007</v>
      </c>
      <c r="J5264">
        <v>109</v>
      </c>
      <c r="K5264">
        <v>179</v>
      </c>
      <c r="L5264">
        <v>8.7899999999999991</v>
      </c>
      <c r="M5264" t="s">
        <v>35</v>
      </c>
      <c r="N5264" t="s">
        <v>20</v>
      </c>
      <c r="O5264" t="s">
        <v>36</v>
      </c>
      <c r="P5264">
        <v>1</v>
      </c>
    </row>
    <row r="5265" spans="1:16" x14ac:dyDescent="0.3">
      <c r="A5265" t="s">
        <v>10554</v>
      </c>
      <c r="B5265" t="s">
        <v>10555</v>
      </c>
      <c r="C5265">
        <v>20</v>
      </c>
      <c r="D5265" t="s">
        <v>18</v>
      </c>
      <c r="E5265">
        <v>7.51</v>
      </c>
      <c r="F5265">
        <v>3.18</v>
      </c>
      <c r="G5265">
        <v>1.32</v>
      </c>
      <c r="H5265">
        <v>4.88</v>
      </c>
      <c r="I5265">
        <v>7.93</v>
      </c>
      <c r="J5265">
        <v>112</v>
      </c>
      <c r="K5265">
        <v>155</v>
      </c>
      <c r="L5265">
        <v>9.48</v>
      </c>
      <c r="M5265" t="s">
        <v>35</v>
      </c>
      <c r="N5265" t="s">
        <v>28</v>
      </c>
      <c r="O5265" t="s">
        <v>29</v>
      </c>
      <c r="P5265">
        <v>0</v>
      </c>
    </row>
    <row r="5266" spans="1:16" x14ac:dyDescent="0.3">
      <c r="A5266" t="s">
        <v>10556</v>
      </c>
      <c r="B5266" t="s">
        <v>10557</v>
      </c>
      <c r="C5266">
        <v>24</v>
      </c>
      <c r="D5266" t="s">
        <v>18</v>
      </c>
      <c r="E5266">
        <v>7.2</v>
      </c>
      <c r="F5266">
        <v>1.97</v>
      </c>
      <c r="G5266">
        <v>2.0099999999999998</v>
      </c>
      <c r="H5266">
        <v>3.05</v>
      </c>
      <c r="I5266">
        <v>7.09</v>
      </c>
      <c r="J5266">
        <v>142</v>
      </c>
      <c r="K5266">
        <v>35</v>
      </c>
      <c r="L5266">
        <v>8.56</v>
      </c>
      <c r="M5266" t="s">
        <v>19</v>
      </c>
      <c r="N5266" t="s">
        <v>20</v>
      </c>
      <c r="O5266" t="s">
        <v>29</v>
      </c>
      <c r="P5266">
        <v>0</v>
      </c>
    </row>
    <row r="5267" spans="1:16" x14ac:dyDescent="0.3">
      <c r="A5267" t="s">
        <v>10558</v>
      </c>
      <c r="B5267" t="s">
        <v>10559</v>
      </c>
      <c r="C5267">
        <v>19</v>
      </c>
      <c r="D5267" t="s">
        <v>24</v>
      </c>
      <c r="E5267">
        <v>10.46</v>
      </c>
      <c r="F5267">
        <v>1.92</v>
      </c>
      <c r="G5267">
        <v>1.95</v>
      </c>
      <c r="H5267">
        <v>4.8099999999999996</v>
      </c>
      <c r="I5267">
        <v>8.0500000000000007</v>
      </c>
      <c r="J5267">
        <v>213</v>
      </c>
      <c r="K5267">
        <v>89</v>
      </c>
      <c r="L5267">
        <v>11.07</v>
      </c>
      <c r="M5267" t="s">
        <v>27</v>
      </c>
      <c r="N5267" t="s">
        <v>28</v>
      </c>
      <c r="O5267" t="s">
        <v>36</v>
      </c>
      <c r="P5267">
        <v>1</v>
      </c>
    </row>
    <row r="5268" spans="1:16" x14ac:dyDescent="0.3">
      <c r="A5268" t="s">
        <v>10560</v>
      </c>
      <c r="B5268" t="s">
        <v>10561</v>
      </c>
      <c r="C5268">
        <v>28</v>
      </c>
      <c r="D5268" t="s">
        <v>18</v>
      </c>
      <c r="E5268">
        <v>10.23</v>
      </c>
      <c r="F5268">
        <v>0.71</v>
      </c>
      <c r="G5268">
        <v>0.22</v>
      </c>
      <c r="H5268">
        <v>5.46</v>
      </c>
      <c r="I5268">
        <v>8.65</v>
      </c>
      <c r="J5268">
        <v>247</v>
      </c>
      <c r="K5268">
        <v>153</v>
      </c>
      <c r="L5268">
        <v>13.06</v>
      </c>
      <c r="M5268" t="s">
        <v>35</v>
      </c>
      <c r="N5268" t="s">
        <v>28</v>
      </c>
      <c r="O5268" t="s">
        <v>36</v>
      </c>
      <c r="P5268">
        <v>1</v>
      </c>
    </row>
    <row r="5269" spans="1:16" x14ac:dyDescent="0.3">
      <c r="A5269" t="s">
        <v>10562</v>
      </c>
      <c r="B5269" t="s">
        <v>10563</v>
      </c>
      <c r="C5269">
        <v>20</v>
      </c>
      <c r="D5269" t="s">
        <v>18</v>
      </c>
      <c r="E5269">
        <v>3.49</v>
      </c>
      <c r="F5269">
        <v>4.8499999999999996</v>
      </c>
      <c r="G5269">
        <v>1.84</v>
      </c>
      <c r="H5269">
        <v>2.11</v>
      </c>
      <c r="I5269">
        <v>5.48</v>
      </c>
      <c r="J5269">
        <v>223</v>
      </c>
      <c r="K5269">
        <v>144</v>
      </c>
      <c r="L5269">
        <v>4.4800000000000004</v>
      </c>
      <c r="M5269" t="s">
        <v>27</v>
      </c>
      <c r="N5269" t="s">
        <v>28</v>
      </c>
      <c r="O5269" t="s">
        <v>32</v>
      </c>
      <c r="P5269">
        <v>1</v>
      </c>
    </row>
    <row r="5270" spans="1:16" x14ac:dyDescent="0.3">
      <c r="A5270" t="s">
        <v>10564</v>
      </c>
      <c r="B5270" t="s">
        <v>10565</v>
      </c>
      <c r="C5270">
        <v>21</v>
      </c>
      <c r="D5270" t="s">
        <v>49</v>
      </c>
      <c r="E5270">
        <v>9.51</v>
      </c>
      <c r="F5270">
        <v>5.44</v>
      </c>
      <c r="G5270">
        <v>1.89</v>
      </c>
      <c r="H5270">
        <v>6</v>
      </c>
      <c r="I5270">
        <v>8.8699999999999992</v>
      </c>
      <c r="J5270">
        <v>120</v>
      </c>
      <c r="K5270">
        <v>19</v>
      </c>
      <c r="L5270">
        <v>11.88</v>
      </c>
      <c r="M5270" t="s">
        <v>19</v>
      </c>
      <c r="N5270" t="s">
        <v>20</v>
      </c>
      <c r="O5270" t="s">
        <v>32</v>
      </c>
      <c r="P5270">
        <v>1</v>
      </c>
    </row>
    <row r="5271" spans="1:16" x14ac:dyDescent="0.3">
      <c r="A5271" t="s">
        <v>10566</v>
      </c>
      <c r="B5271" t="s">
        <v>10567</v>
      </c>
      <c r="C5271">
        <v>30</v>
      </c>
      <c r="D5271" t="s">
        <v>49</v>
      </c>
      <c r="E5271">
        <v>8.2899999999999991</v>
      </c>
      <c r="F5271">
        <v>5.42</v>
      </c>
      <c r="G5271">
        <v>1.55</v>
      </c>
      <c r="H5271">
        <v>0.79</v>
      </c>
      <c r="I5271">
        <v>4.92</v>
      </c>
      <c r="J5271">
        <v>79</v>
      </c>
      <c r="K5271">
        <v>89</v>
      </c>
      <c r="L5271">
        <v>9.14</v>
      </c>
      <c r="M5271" t="s">
        <v>35</v>
      </c>
      <c r="N5271" t="s">
        <v>28</v>
      </c>
      <c r="O5271" t="s">
        <v>36</v>
      </c>
      <c r="P5271">
        <v>1</v>
      </c>
    </row>
    <row r="5272" spans="1:16" x14ac:dyDescent="0.3">
      <c r="A5272" t="s">
        <v>10568</v>
      </c>
      <c r="B5272" t="s">
        <v>10569</v>
      </c>
      <c r="C5272">
        <v>25</v>
      </c>
      <c r="D5272" t="s">
        <v>24</v>
      </c>
      <c r="E5272">
        <v>3.28</v>
      </c>
      <c r="F5272">
        <v>4.38</v>
      </c>
      <c r="G5272">
        <v>2</v>
      </c>
      <c r="H5272">
        <v>6</v>
      </c>
      <c r="I5272">
        <v>8.98</v>
      </c>
      <c r="J5272">
        <v>48</v>
      </c>
      <c r="K5272">
        <v>35</v>
      </c>
      <c r="L5272">
        <v>5.16</v>
      </c>
      <c r="M5272" t="s">
        <v>35</v>
      </c>
      <c r="N5272" t="s">
        <v>20</v>
      </c>
      <c r="O5272" t="s">
        <v>36</v>
      </c>
      <c r="P5272">
        <v>1</v>
      </c>
    </row>
    <row r="5273" spans="1:16" x14ac:dyDescent="0.3">
      <c r="A5273" t="s">
        <v>10570</v>
      </c>
      <c r="B5273" t="s">
        <v>10571</v>
      </c>
      <c r="C5273">
        <v>34</v>
      </c>
      <c r="D5273" t="s">
        <v>49</v>
      </c>
      <c r="E5273">
        <v>7.89</v>
      </c>
      <c r="F5273">
        <v>1.56</v>
      </c>
      <c r="G5273">
        <v>2.36</v>
      </c>
      <c r="H5273">
        <v>1.56</v>
      </c>
      <c r="I5273">
        <v>6.07</v>
      </c>
      <c r="J5273">
        <v>149</v>
      </c>
      <c r="K5273">
        <v>62</v>
      </c>
      <c r="L5273">
        <v>10.07</v>
      </c>
      <c r="M5273" t="s">
        <v>35</v>
      </c>
      <c r="N5273" t="s">
        <v>28</v>
      </c>
      <c r="O5273" t="s">
        <v>32</v>
      </c>
      <c r="P5273">
        <v>1</v>
      </c>
    </row>
    <row r="5274" spans="1:16" x14ac:dyDescent="0.3">
      <c r="A5274" t="s">
        <v>10572</v>
      </c>
      <c r="B5274" t="s">
        <v>10573</v>
      </c>
      <c r="C5274">
        <v>34</v>
      </c>
      <c r="D5274" t="s">
        <v>18</v>
      </c>
      <c r="E5274">
        <v>11.27</v>
      </c>
      <c r="F5274">
        <v>5.24</v>
      </c>
      <c r="G5274">
        <v>2.12</v>
      </c>
      <c r="H5274">
        <v>1.28</v>
      </c>
      <c r="I5274">
        <v>5.99</v>
      </c>
      <c r="J5274">
        <v>178</v>
      </c>
      <c r="K5274">
        <v>46</v>
      </c>
      <c r="L5274">
        <v>13.29</v>
      </c>
      <c r="M5274" t="s">
        <v>19</v>
      </c>
      <c r="N5274" t="s">
        <v>20</v>
      </c>
      <c r="O5274" t="s">
        <v>32</v>
      </c>
      <c r="P5274">
        <v>1</v>
      </c>
    </row>
    <row r="5275" spans="1:16" x14ac:dyDescent="0.3">
      <c r="A5275" t="s">
        <v>10574</v>
      </c>
      <c r="B5275" t="s">
        <v>10575</v>
      </c>
      <c r="C5275">
        <v>21</v>
      </c>
      <c r="D5275" t="s">
        <v>49</v>
      </c>
      <c r="E5275">
        <v>10.09</v>
      </c>
      <c r="F5275">
        <v>1.32</v>
      </c>
      <c r="G5275">
        <v>3.05</v>
      </c>
      <c r="H5275">
        <v>3.54</v>
      </c>
      <c r="I5275">
        <v>5.21</v>
      </c>
      <c r="J5275">
        <v>215</v>
      </c>
      <c r="K5275">
        <v>72</v>
      </c>
      <c r="L5275">
        <v>12.14</v>
      </c>
      <c r="M5275" t="s">
        <v>27</v>
      </c>
      <c r="N5275" t="s">
        <v>28</v>
      </c>
      <c r="O5275" t="s">
        <v>36</v>
      </c>
      <c r="P5275">
        <v>1</v>
      </c>
    </row>
    <row r="5276" spans="1:16" x14ac:dyDescent="0.3">
      <c r="A5276" t="s">
        <v>10576</v>
      </c>
      <c r="B5276" t="s">
        <v>10577</v>
      </c>
      <c r="C5276">
        <v>20</v>
      </c>
      <c r="D5276" t="s">
        <v>49</v>
      </c>
      <c r="E5276">
        <v>9.99</v>
      </c>
      <c r="F5276">
        <v>5.35</v>
      </c>
      <c r="G5276">
        <v>1.89</v>
      </c>
      <c r="H5276">
        <v>2.5499999999999998</v>
      </c>
      <c r="I5276">
        <v>5.94</v>
      </c>
      <c r="J5276">
        <v>226</v>
      </c>
      <c r="K5276">
        <v>87</v>
      </c>
      <c r="L5276">
        <v>10.56</v>
      </c>
      <c r="M5276" t="s">
        <v>19</v>
      </c>
      <c r="N5276" t="s">
        <v>28</v>
      </c>
      <c r="O5276" t="s">
        <v>36</v>
      </c>
      <c r="P5276">
        <v>1</v>
      </c>
    </row>
    <row r="5277" spans="1:16" x14ac:dyDescent="0.3">
      <c r="A5277" t="s">
        <v>10578</v>
      </c>
      <c r="B5277" t="s">
        <v>10579</v>
      </c>
      <c r="C5277">
        <v>29</v>
      </c>
      <c r="D5277" t="s">
        <v>24</v>
      </c>
      <c r="E5277">
        <v>4.7300000000000004</v>
      </c>
      <c r="F5277">
        <v>2.12</v>
      </c>
      <c r="G5277">
        <v>0.45</v>
      </c>
      <c r="H5277">
        <v>1.61</v>
      </c>
      <c r="I5277">
        <v>8.94</v>
      </c>
      <c r="J5277">
        <v>178</v>
      </c>
      <c r="K5277">
        <v>25</v>
      </c>
      <c r="L5277">
        <v>7.26</v>
      </c>
      <c r="M5277" t="s">
        <v>35</v>
      </c>
      <c r="N5277" t="s">
        <v>20</v>
      </c>
      <c r="O5277" t="s">
        <v>29</v>
      </c>
      <c r="P5277">
        <v>0</v>
      </c>
    </row>
    <row r="5278" spans="1:16" x14ac:dyDescent="0.3">
      <c r="A5278" t="s">
        <v>10580</v>
      </c>
      <c r="B5278" t="s">
        <v>10581</v>
      </c>
      <c r="C5278">
        <v>21</v>
      </c>
      <c r="D5278" t="s">
        <v>24</v>
      </c>
      <c r="E5278">
        <v>5.5</v>
      </c>
      <c r="F5278">
        <v>1.08</v>
      </c>
      <c r="G5278">
        <v>2.76</v>
      </c>
      <c r="H5278">
        <v>5.26</v>
      </c>
      <c r="I5278">
        <v>6.62</v>
      </c>
      <c r="J5278">
        <v>161</v>
      </c>
      <c r="K5278">
        <v>132</v>
      </c>
      <c r="L5278">
        <v>7.29</v>
      </c>
      <c r="M5278" t="s">
        <v>19</v>
      </c>
      <c r="N5278" t="s">
        <v>28</v>
      </c>
      <c r="O5278" t="s">
        <v>29</v>
      </c>
      <c r="P5278">
        <v>0</v>
      </c>
    </row>
    <row r="5279" spans="1:16" x14ac:dyDescent="0.3">
      <c r="A5279" t="s">
        <v>10582</v>
      </c>
      <c r="B5279" t="s">
        <v>10583</v>
      </c>
      <c r="C5279">
        <v>24</v>
      </c>
      <c r="D5279" t="s">
        <v>49</v>
      </c>
      <c r="E5279">
        <v>9.1999999999999993</v>
      </c>
      <c r="F5279">
        <v>5.53</v>
      </c>
      <c r="G5279">
        <v>0</v>
      </c>
      <c r="H5279">
        <v>5.08</v>
      </c>
      <c r="I5279">
        <v>8.7799999999999994</v>
      </c>
      <c r="J5279">
        <v>212</v>
      </c>
      <c r="K5279">
        <v>92</v>
      </c>
      <c r="L5279">
        <v>10.55</v>
      </c>
      <c r="M5279" t="s">
        <v>27</v>
      </c>
      <c r="N5279" t="s">
        <v>28</v>
      </c>
      <c r="O5279" t="s">
        <v>32</v>
      </c>
      <c r="P5279">
        <v>1</v>
      </c>
    </row>
    <row r="5280" spans="1:16" x14ac:dyDescent="0.3">
      <c r="A5280" t="s">
        <v>10584</v>
      </c>
      <c r="B5280" t="s">
        <v>10585</v>
      </c>
      <c r="C5280">
        <v>29</v>
      </c>
      <c r="D5280" t="s">
        <v>49</v>
      </c>
      <c r="E5280">
        <v>5.07</v>
      </c>
      <c r="F5280">
        <v>1.68</v>
      </c>
      <c r="G5280">
        <v>0.83</v>
      </c>
      <c r="H5280">
        <v>5.47</v>
      </c>
      <c r="I5280">
        <v>8.32</v>
      </c>
      <c r="J5280">
        <v>196</v>
      </c>
      <c r="K5280">
        <v>162</v>
      </c>
      <c r="L5280">
        <v>7.75</v>
      </c>
      <c r="M5280" t="s">
        <v>35</v>
      </c>
      <c r="N5280" t="s">
        <v>28</v>
      </c>
      <c r="O5280" t="s">
        <v>21</v>
      </c>
      <c r="P5280">
        <v>0</v>
      </c>
    </row>
    <row r="5281" spans="1:16" x14ac:dyDescent="0.3">
      <c r="A5281" t="s">
        <v>10586</v>
      </c>
      <c r="B5281" t="s">
        <v>10587</v>
      </c>
      <c r="C5281">
        <v>27</v>
      </c>
      <c r="D5281" t="s">
        <v>49</v>
      </c>
      <c r="E5281">
        <v>5.47</v>
      </c>
      <c r="F5281">
        <v>5.72</v>
      </c>
      <c r="G5281">
        <v>2.89</v>
      </c>
      <c r="H5281">
        <v>1.1599999999999999</v>
      </c>
      <c r="I5281">
        <v>8.6300000000000008</v>
      </c>
      <c r="J5281">
        <v>116</v>
      </c>
      <c r="K5281">
        <v>166</v>
      </c>
      <c r="L5281">
        <v>6.76</v>
      </c>
      <c r="M5281" t="s">
        <v>35</v>
      </c>
      <c r="N5281" t="s">
        <v>28</v>
      </c>
      <c r="O5281" t="s">
        <v>32</v>
      </c>
      <c r="P5281">
        <v>1</v>
      </c>
    </row>
    <row r="5282" spans="1:16" x14ac:dyDescent="0.3">
      <c r="A5282" t="s">
        <v>10588</v>
      </c>
      <c r="B5282" t="s">
        <v>10589</v>
      </c>
      <c r="C5282">
        <v>23</v>
      </c>
      <c r="D5282" t="s">
        <v>24</v>
      </c>
      <c r="E5282">
        <v>11.32</v>
      </c>
      <c r="F5282">
        <v>0.76</v>
      </c>
      <c r="G5282">
        <v>2.3199999999999998</v>
      </c>
      <c r="H5282">
        <v>4.7699999999999996</v>
      </c>
      <c r="I5282">
        <v>8.9600000000000009</v>
      </c>
      <c r="J5282">
        <v>203</v>
      </c>
      <c r="K5282">
        <v>145</v>
      </c>
      <c r="L5282">
        <v>12.75</v>
      </c>
      <c r="M5282" t="s">
        <v>19</v>
      </c>
      <c r="N5282" t="s">
        <v>20</v>
      </c>
      <c r="O5282" t="s">
        <v>32</v>
      </c>
      <c r="P5282">
        <v>1</v>
      </c>
    </row>
    <row r="5283" spans="1:16" x14ac:dyDescent="0.3">
      <c r="A5283" t="s">
        <v>10590</v>
      </c>
      <c r="B5283" t="s">
        <v>10591</v>
      </c>
      <c r="C5283">
        <v>33</v>
      </c>
      <c r="D5283" t="s">
        <v>18</v>
      </c>
      <c r="E5283">
        <v>11.2</v>
      </c>
      <c r="F5283">
        <v>3.29</v>
      </c>
      <c r="G5283">
        <v>2.2999999999999998</v>
      </c>
      <c r="H5283">
        <v>1.8</v>
      </c>
      <c r="I5283">
        <v>8.98</v>
      </c>
      <c r="J5283">
        <v>200</v>
      </c>
      <c r="K5283">
        <v>170</v>
      </c>
      <c r="L5283">
        <v>12.88</v>
      </c>
      <c r="M5283" t="s">
        <v>19</v>
      </c>
      <c r="N5283" t="s">
        <v>28</v>
      </c>
      <c r="O5283" t="s">
        <v>32</v>
      </c>
      <c r="P5283">
        <v>1</v>
      </c>
    </row>
    <row r="5284" spans="1:16" x14ac:dyDescent="0.3">
      <c r="A5284" t="s">
        <v>10592</v>
      </c>
      <c r="B5284" t="s">
        <v>10593</v>
      </c>
      <c r="C5284">
        <v>24</v>
      </c>
      <c r="D5284" t="s">
        <v>24</v>
      </c>
      <c r="E5284">
        <v>11.91</v>
      </c>
      <c r="F5284">
        <v>3.22</v>
      </c>
      <c r="G5284">
        <v>2.2200000000000002</v>
      </c>
      <c r="H5284">
        <v>2.66</v>
      </c>
      <c r="I5284">
        <v>6.75</v>
      </c>
      <c r="J5284">
        <v>227</v>
      </c>
      <c r="K5284">
        <v>48</v>
      </c>
      <c r="L5284">
        <v>13.48</v>
      </c>
      <c r="M5284" t="s">
        <v>35</v>
      </c>
      <c r="N5284" t="s">
        <v>28</v>
      </c>
      <c r="O5284" t="s">
        <v>36</v>
      </c>
      <c r="P5284">
        <v>1</v>
      </c>
    </row>
    <row r="5285" spans="1:16" x14ac:dyDescent="0.3">
      <c r="A5285" t="s">
        <v>10594</v>
      </c>
      <c r="B5285" t="s">
        <v>10595</v>
      </c>
      <c r="C5285">
        <v>22</v>
      </c>
      <c r="D5285" t="s">
        <v>49</v>
      </c>
      <c r="E5285">
        <v>5.37</v>
      </c>
      <c r="F5285">
        <v>0.88</v>
      </c>
      <c r="G5285">
        <v>1.32</v>
      </c>
      <c r="H5285">
        <v>5.54</v>
      </c>
      <c r="I5285">
        <v>7.33</v>
      </c>
      <c r="J5285">
        <v>185</v>
      </c>
      <c r="K5285">
        <v>77</v>
      </c>
      <c r="L5285">
        <v>6.15</v>
      </c>
      <c r="M5285" t="s">
        <v>35</v>
      </c>
      <c r="N5285" t="s">
        <v>28</v>
      </c>
      <c r="O5285" t="s">
        <v>29</v>
      </c>
      <c r="P5285">
        <v>0</v>
      </c>
    </row>
    <row r="5286" spans="1:16" x14ac:dyDescent="0.3">
      <c r="A5286" t="s">
        <v>10596</v>
      </c>
      <c r="B5286" t="s">
        <v>10597</v>
      </c>
      <c r="C5286">
        <v>27</v>
      </c>
      <c r="D5286" t="s">
        <v>18</v>
      </c>
      <c r="E5286">
        <v>11.88</v>
      </c>
      <c r="F5286">
        <v>2.2999999999999998</v>
      </c>
      <c r="G5286">
        <v>3.19</v>
      </c>
      <c r="H5286">
        <v>5.94</v>
      </c>
      <c r="I5286">
        <v>5.98</v>
      </c>
      <c r="J5286">
        <v>46</v>
      </c>
      <c r="K5286">
        <v>100</v>
      </c>
      <c r="L5286">
        <v>13.84</v>
      </c>
      <c r="M5286" t="s">
        <v>27</v>
      </c>
      <c r="N5286" t="s">
        <v>20</v>
      </c>
      <c r="O5286" t="s">
        <v>36</v>
      </c>
      <c r="P5286">
        <v>1</v>
      </c>
    </row>
    <row r="5287" spans="1:16" x14ac:dyDescent="0.3">
      <c r="A5287" t="s">
        <v>10598</v>
      </c>
      <c r="B5287" t="s">
        <v>10599</v>
      </c>
      <c r="C5287">
        <v>25</v>
      </c>
      <c r="D5287" t="s">
        <v>18</v>
      </c>
      <c r="E5287">
        <v>11.41</v>
      </c>
      <c r="F5287">
        <v>2.81</v>
      </c>
      <c r="G5287">
        <v>3.13</v>
      </c>
      <c r="H5287">
        <v>1.39</v>
      </c>
      <c r="I5287">
        <v>8.9</v>
      </c>
      <c r="J5287">
        <v>248</v>
      </c>
      <c r="K5287">
        <v>113</v>
      </c>
      <c r="L5287">
        <v>12.1</v>
      </c>
      <c r="M5287" t="s">
        <v>27</v>
      </c>
      <c r="N5287" t="s">
        <v>28</v>
      </c>
      <c r="O5287" t="s">
        <v>32</v>
      </c>
      <c r="P5287">
        <v>1</v>
      </c>
    </row>
    <row r="5288" spans="1:16" x14ac:dyDescent="0.3">
      <c r="A5288" t="s">
        <v>10600</v>
      </c>
      <c r="B5288" t="s">
        <v>10601</v>
      </c>
      <c r="C5288">
        <v>21</v>
      </c>
      <c r="D5288" t="s">
        <v>18</v>
      </c>
      <c r="E5288">
        <v>7.37</v>
      </c>
      <c r="F5288">
        <v>1.08</v>
      </c>
      <c r="G5288">
        <v>3.75</v>
      </c>
      <c r="H5288">
        <v>3.96</v>
      </c>
      <c r="I5288">
        <v>5.6</v>
      </c>
      <c r="J5288">
        <v>58</v>
      </c>
      <c r="K5288">
        <v>157</v>
      </c>
      <c r="L5288">
        <v>10.09</v>
      </c>
      <c r="M5288" t="s">
        <v>19</v>
      </c>
      <c r="N5288" t="s">
        <v>28</v>
      </c>
      <c r="O5288" t="s">
        <v>32</v>
      </c>
      <c r="P5288">
        <v>1</v>
      </c>
    </row>
    <row r="5289" spans="1:16" x14ac:dyDescent="0.3">
      <c r="A5289" t="s">
        <v>10602</v>
      </c>
      <c r="B5289" t="s">
        <v>10603</v>
      </c>
      <c r="C5289">
        <v>35</v>
      </c>
      <c r="D5289" t="s">
        <v>49</v>
      </c>
      <c r="E5289">
        <v>8.5399999999999991</v>
      </c>
      <c r="F5289">
        <v>3.38</v>
      </c>
      <c r="G5289">
        <v>1.89</v>
      </c>
      <c r="H5289">
        <v>2.93</v>
      </c>
      <c r="I5289">
        <v>7.46</v>
      </c>
      <c r="J5289">
        <v>39</v>
      </c>
      <c r="K5289">
        <v>45</v>
      </c>
      <c r="L5289">
        <v>9.9499999999999993</v>
      </c>
      <c r="M5289" t="s">
        <v>19</v>
      </c>
      <c r="N5289" t="s">
        <v>28</v>
      </c>
      <c r="O5289" t="s">
        <v>32</v>
      </c>
      <c r="P5289">
        <v>1</v>
      </c>
    </row>
    <row r="5290" spans="1:16" x14ac:dyDescent="0.3">
      <c r="A5290" t="s">
        <v>10604</v>
      </c>
      <c r="B5290" t="s">
        <v>10605</v>
      </c>
      <c r="C5290">
        <v>27</v>
      </c>
      <c r="D5290" t="s">
        <v>24</v>
      </c>
      <c r="E5290">
        <v>4.93</v>
      </c>
      <c r="F5290">
        <v>1.84</v>
      </c>
      <c r="G5290">
        <v>2.56</v>
      </c>
      <c r="H5290">
        <v>3.41</v>
      </c>
      <c r="I5290">
        <v>6.84</v>
      </c>
      <c r="J5290">
        <v>80</v>
      </c>
      <c r="K5290">
        <v>113</v>
      </c>
      <c r="L5290">
        <v>7.54</v>
      </c>
      <c r="M5290" t="s">
        <v>19</v>
      </c>
      <c r="N5290" t="s">
        <v>20</v>
      </c>
      <c r="O5290" t="s">
        <v>21</v>
      </c>
      <c r="P5290">
        <v>0</v>
      </c>
    </row>
    <row r="5291" spans="1:16" x14ac:dyDescent="0.3">
      <c r="A5291" t="s">
        <v>10606</v>
      </c>
      <c r="B5291" t="s">
        <v>10607</v>
      </c>
      <c r="C5291">
        <v>32</v>
      </c>
      <c r="D5291" t="s">
        <v>49</v>
      </c>
      <c r="E5291">
        <v>5.27</v>
      </c>
      <c r="F5291">
        <v>1.08</v>
      </c>
      <c r="G5291">
        <v>3.27</v>
      </c>
      <c r="H5291">
        <v>3.52</v>
      </c>
      <c r="I5291">
        <v>6.98</v>
      </c>
      <c r="J5291">
        <v>55</v>
      </c>
      <c r="K5291">
        <v>156</v>
      </c>
      <c r="L5291">
        <v>7.49</v>
      </c>
      <c r="M5291" t="s">
        <v>27</v>
      </c>
      <c r="N5291" t="s">
        <v>28</v>
      </c>
      <c r="O5291" t="s">
        <v>29</v>
      </c>
      <c r="P5291">
        <v>0</v>
      </c>
    </row>
    <row r="5292" spans="1:16" x14ac:dyDescent="0.3">
      <c r="A5292" t="s">
        <v>10608</v>
      </c>
      <c r="B5292" t="s">
        <v>10609</v>
      </c>
      <c r="C5292">
        <v>21</v>
      </c>
      <c r="D5292" t="s">
        <v>49</v>
      </c>
      <c r="E5292">
        <v>8.2899999999999991</v>
      </c>
      <c r="F5292">
        <v>5.99</v>
      </c>
      <c r="G5292">
        <v>2.19</v>
      </c>
      <c r="H5292">
        <v>5.03</v>
      </c>
      <c r="I5292">
        <v>7.35</v>
      </c>
      <c r="J5292">
        <v>195</v>
      </c>
      <c r="K5292">
        <v>64</v>
      </c>
      <c r="L5292">
        <v>8.92</v>
      </c>
      <c r="M5292" t="s">
        <v>19</v>
      </c>
      <c r="N5292" t="s">
        <v>28</v>
      </c>
      <c r="O5292" t="s">
        <v>36</v>
      </c>
      <c r="P5292">
        <v>1</v>
      </c>
    </row>
    <row r="5293" spans="1:16" x14ac:dyDescent="0.3">
      <c r="A5293" t="s">
        <v>10610</v>
      </c>
      <c r="B5293" t="s">
        <v>10611</v>
      </c>
      <c r="C5293">
        <v>35</v>
      </c>
      <c r="D5293" t="s">
        <v>18</v>
      </c>
      <c r="E5293">
        <v>6.66</v>
      </c>
      <c r="F5293">
        <v>4.08</v>
      </c>
      <c r="G5293">
        <v>1.52</v>
      </c>
      <c r="H5293">
        <v>5.23</v>
      </c>
      <c r="I5293">
        <v>5.63</v>
      </c>
      <c r="J5293">
        <v>210</v>
      </c>
      <c r="K5293">
        <v>65</v>
      </c>
      <c r="L5293">
        <v>9.25</v>
      </c>
      <c r="M5293" t="s">
        <v>35</v>
      </c>
      <c r="N5293" t="s">
        <v>20</v>
      </c>
      <c r="O5293" t="s">
        <v>32</v>
      </c>
      <c r="P5293">
        <v>1</v>
      </c>
    </row>
    <row r="5294" spans="1:16" x14ac:dyDescent="0.3">
      <c r="A5294" t="s">
        <v>10612</v>
      </c>
      <c r="B5294" t="s">
        <v>10613</v>
      </c>
      <c r="C5294">
        <v>18</v>
      </c>
      <c r="D5294" t="s">
        <v>24</v>
      </c>
      <c r="E5294">
        <v>6.67</v>
      </c>
      <c r="F5294">
        <v>2.71</v>
      </c>
      <c r="G5294">
        <v>0.09</v>
      </c>
      <c r="H5294">
        <v>4.08</v>
      </c>
      <c r="I5294">
        <v>6.7</v>
      </c>
      <c r="J5294">
        <v>177</v>
      </c>
      <c r="K5294">
        <v>143</v>
      </c>
      <c r="L5294">
        <v>7.77</v>
      </c>
      <c r="M5294" t="s">
        <v>35</v>
      </c>
      <c r="N5294" t="s">
        <v>28</v>
      </c>
      <c r="O5294" t="s">
        <v>29</v>
      </c>
      <c r="P5294">
        <v>0</v>
      </c>
    </row>
    <row r="5295" spans="1:16" x14ac:dyDescent="0.3">
      <c r="A5295" t="s">
        <v>10614</v>
      </c>
      <c r="B5295" t="s">
        <v>10615</v>
      </c>
      <c r="C5295">
        <v>18</v>
      </c>
      <c r="D5295" t="s">
        <v>24</v>
      </c>
      <c r="E5295">
        <v>4.63</v>
      </c>
      <c r="F5295">
        <v>3.27</v>
      </c>
      <c r="G5295">
        <v>2.67</v>
      </c>
      <c r="H5295">
        <v>5.58</v>
      </c>
      <c r="I5295">
        <v>7.19</v>
      </c>
      <c r="J5295">
        <v>71</v>
      </c>
      <c r="K5295">
        <v>145</v>
      </c>
      <c r="L5295">
        <v>6.85</v>
      </c>
      <c r="M5295" t="s">
        <v>35</v>
      </c>
      <c r="N5295" t="s">
        <v>28</v>
      </c>
      <c r="O5295" t="s">
        <v>29</v>
      </c>
      <c r="P5295">
        <v>0</v>
      </c>
    </row>
    <row r="5296" spans="1:16" x14ac:dyDescent="0.3">
      <c r="A5296" t="s">
        <v>10616</v>
      </c>
      <c r="B5296" t="s">
        <v>10617</v>
      </c>
      <c r="C5296">
        <v>22</v>
      </c>
      <c r="D5296" t="s">
        <v>24</v>
      </c>
      <c r="E5296">
        <v>10.5</v>
      </c>
      <c r="F5296">
        <v>4.71</v>
      </c>
      <c r="G5296">
        <v>0.22</v>
      </c>
      <c r="H5296">
        <v>0.91</v>
      </c>
      <c r="I5296">
        <v>4.9800000000000004</v>
      </c>
      <c r="J5296">
        <v>247</v>
      </c>
      <c r="K5296">
        <v>56</v>
      </c>
      <c r="L5296">
        <v>11.42</v>
      </c>
      <c r="M5296" t="s">
        <v>19</v>
      </c>
      <c r="N5296" t="s">
        <v>28</v>
      </c>
      <c r="O5296" t="s">
        <v>32</v>
      </c>
      <c r="P5296">
        <v>1</v>
      </c>
    </row>
    <row r="5297" spans="1:16" x14ac:dyDescent="0.3">
      <c r="A5297" t="s">
        <v>10618</v>
      </c>
      <c r="B5297" t="s">
        <v>10619</v>
      </c>
      <c r="C5297">
        <v>32</v>
      </c>
      <c r="D5297" t="s">
        <v>18</v>
      </c>
      <c r="E5297">
        <v>7.16</v>
      </c>
      <c r="F5297">
        <v>3.7</v>
      </c>
      <c r="G5297">
        <v>2.58</v>
      </c>
      <c r="H5297">
        <v>1.51</v>
      </c>
      <c r="I5297">
        <v>6.61</v>
      </c>
      <c r="J5297">
        <v>70</v>
      </c>
      <c r="K5297">
        <v>123</v>
      </c>
      <c r="L5297">
        <v>8.25</v>
      </c>
      <c r="M5297" t="s">
        <v>19</v>
      </c>
      <c r="N5297" t="s">
        <v>20</v>
      </c>
      <c r="O5297" t="s">
        <v>29</v>
      </c>
      <c r="P5297">
        <v>0</v>
      </c>
    </row>
    <row r="5298" spans="1:16" x14ac:dyDescent="0.3">
      <c r="A5298" t="s">
        <v>10620</v>
      </c>
      <c r="B5298" t="s">
        <v>10621</v>
      </c>
      <c r="C5298">
        <v>18</v>
      </c>
      <c r="D5298" t="s">
        <v>18</v>
      </c>
      <c r="E5298">
        <v>5.93</v>
      </c>
      <c r="F5298">
        <v>1.71</v>
      </c>
      <c r="G5298">
        <v>3.37</v>
      </c>
      <c r="H5298">
        <v>1.26</v>
      </c>
      <c r="I5298">
        <v>4.72</v>
      </c>
      <c r="J5298">
        <v>37</v>
      </c>
      <c r="K5298">
        <v>177</v>
      </c>
      <c r="L5298">
        <v>6.65</v>
      </c>
      <c r="M5298" t="s">
        <v>27</v>
      </c>
      <c r="N5298" t="s">
        <v>20</v>
      </c>
      <c r="O5298" t="s">
        <v>21</v>
      </c>
      <c r="P5298">
        <v>0</v>
      </c>
    </row>
    <row r="5299" spans="1:16" x14ac:dyDescent="0.3">
      <c r="A5299" t="s">
        <v>10622</v>
      </c>
      <c r="B5299" t="s">
        <v>10623</v>
      </c>
      <c r="C5299">
        <v>18</v>
      </c>
      <c r="D5299" t="s">
        <v>49</v>
      </c>
      <c r="E5299">
        <v>7.32</v>
      </c>
      <c r="F5299">
        <v>3.39</v>
      </c>
      <c r="G5299">
        <v>3.75</v>
      </c>
      <c r="H5299">
        <v>5.63</v>
      </c>
      <c r="I5299">
        <v>7.46</v>
      </c>
      <c r="J5299">
        <v>231</v>
      </c>
      <c r="K5299">
        <v>34</v>
      </c>
      <c r="L5299">
        <v>9.39</v>
      </c>
      <c r="M5299" t="s">
        <v>35</v>
      </c>
      <c r="N5299" t="s">
        <v>20</v>
      </c>
      <c r="O5299" t="s">
        <v>29</v>
      </c>
      <c r="P5299">
        <v>0</v>
      </c>
    </row>
    <row r="5300" spans="1:16" x14ac:dyDescent="0.3">
      <c r="A5300" t="s">
        <v>10624</v>
      </c>
      <c r="B5300" t="s">
        <v>10625</v>
      </c>
      <c r="C5300">
        <v>24</v>
      </c>
      <c r="D5300" t="s">
        <v>49</v>
      </c>
      <c r="E5300">
        <v>9.7200000000000006</v>
      </c>
      <c r="F5300">
        <v>4.67</v>
      </c>
      <c r="G5300">
        <v>3.17</v>
      </c>
      <c r="H5300">
        <v>2.78</v>
      </c>
      <c r="I5300">
        <v>8.75</v>
      </c>
      <c r="J5300">
        <v>230</v>
      </c>
      <c r="K5300">
        <v>39</v>
      </c>
      <c r="L5300">
        <v>10.37</v>
      </c>
      <c r="M5300" t="s">
        <v>35</v>
      </c>
      <c r="N5300" t="s">
        <v>28</v>
      </c>
      <c r="O5300" t="s">
        <v>36</v>
      </c>
      <c r="P5300">
        <v>1</v>
      </c>
    </row>
    <row r="5301" spans="1:16" x14ac:dyDescent="0.3">
      <c r="A5301" t="s">
        <v>10626</v>
      </c>
      <c r="B5301" t="s">
        <v>10627</v>
      </c>
      <c r="C5301">
        <v>23</v>
      </c>
      <c r="D5301" t="s">
        <v>49</v>
      </c>
      <c r="E5301">
        <v>11.17</v>
      </c>
      <c r="F5301">
        <v>0.76</v>
      </c>
      <c r="G5301">
        <v>1.39</v>
      </c>
      <c r="H5301">
        <v>0.78</v>
      </c>
      <c r="I5301">
        <v>7.15</v>
      </c>
      <c r="J5301">
        <v>167</v>
      </c>
      <c r="K5301">
        <v>35</v>
      </c>
      <c r="L5301">
        <v>11.84</v>
      </c>
      <c r="M5301" t="s">
        <v>27</v>
      </c>
      <c r="N5301" t="s">
        <v>28</v>
      </c>
      <c r="O5301" t="s">
        <v>32</v>
      </c>
      <c r="P5301">
        <v>1</v>
      </c>
    </row>
    <row r="5302" spans="1:16" x14ac:dyDescent="0.3">
      <c r="A5302" t="s">
        <v>10628</v>
      </c>
      <c r="B5302" t="s">
        <v>10629</v>
      </c>
      <c r="C5302">
        <v>34</v>
      </c>
      <c r="D5302" t="s">
        <v>18</v>
      </c>
      <c r="E5302">
        <v>3.25</v>
      </c>
      <c r="F5302">
        <v>4.92</v>
      </c>
      <c r="G5302">
        <v>2.5099999999999998</v>
      </c>
      <c r="H5302">
        <v>0.96</v>
      </c>
      <c r="I5302">
        <v>7.62</v>
      </c>
      <c r="J5302">
        <v>234</v>
      </c>
      <c r="K5302">
        <v>97</v>
      </c>
      <c r="L5302">
        <v>3.81</v>
      </c>
      <c r="M5302" t="s">
        <v>27</v>
      </c>
      <c r="N5302" t="s">
        <v>28</v>
      </c>
      <c r="O5302" t="s">
        <v>32</v>
      </c>
      <c r="P5302">
        <v>1</v>
      </c>
    </row>
    <row r="5303" spans="1:16" x14ac:dyDescent="0.3">
      <c r="A5303" t="s">
        <v>10630</v>
      </c>
      <c r="B5303" t="s">
        <v>10631</v>
      </c>
      <c r="C5303">
        <v>23</v>
      </c>
      <c r="D5303" t="s">
        <v>49</v>
      </c>
      <c r="E5303">
        <v>9.5299999999999994</v>
      </c>
      <c r="F5303">
        <v>2.39</v>
      </c>
      <c r="G5303">
        <v>3.36</v>
      </c>
      <c r="H5303">
        <v>1.1200000000000001</v>
      </c>
      <c r="I5303">
        <v>5.25</v>
      </c>
      <c r="J5303">
        <v>148</v>
      </c>
      <c r="K5303">
        <v>131</v>
      </c>
      <c r="L5303">
        <v>11.97</v>
      </c>
      <c r="M5303" t="s">
        <v>19</v>
      </c>
      <c r="N5303" t="s">
        <v>20</v>
      </c>
      <c r="O5303" t="s">
        <v>32</v>
      </c>
      <c r="P5303">
        <v>1</v>
      </c>
    </row>
    <row r="5304" spans="1:16" x14ac:dyDescent="0.3">
      <c r="A5304" t="s">
        <v>10632</v>
      </c>
      <c r="B5304" t="s">
        <v>10633</v>
      </c>
      <c r="C5304">
        <v>32</v>
      </c>
      <c r="D5304" t="s">
        <v>18</v>
      </c>
      <c r="E5304">
        <v>10.220000000000001</v>
      </c>
      <c r="F5304">
        <v>1.57</v>
      </c>
      <c r="G5304">
        <v>0.22</v>
      </c>
      <c r="H5304">
        <v>3.17</v>
      </c>
      <c r="I5304">
        <v>7.01</v>
      </c>
      <c r="J5304">
        <v>132</v>
      </c>
      <c r="K5304">
        <v>172</v>
      </c>
      <c r="L5304">
        <v>12.19</v>
      </c>
      <c r="M5304" t="s">
        <v>19</v>
      </c>
      <c r="N5304" t="s">
        <v>20</v>
      </c>
      <c r="O5304" t="s">
        <v>36</v>
      </c>
      <c r="P5304">
        <v>1</v>
      </c>
    </row>
    <row r="5305" spans="1:16" x14ac:dyDescent="0.3">
      <c r="A5305" t="s">
        <v>10634</v>
      </c>
      <c r="B5305" t="s">
        <v>10635</v>
      </c>
      <c r="C5305">
        <v>20</v>
      </c>
      <c r="D5305" t="s">
        <v>18</v>
      </c>
      <c r="E5305">
        <v>3.28</v>
      </c>
      <c r="F5305">
        <v>2.5299999999999998</v>
      </c>
      <c r="G5305">
        <v>1.21</v>
      </c>
      <c r="H5305">
        <v>1.91</v>
      </c>
      <c r="I5305">
        <v>7.67</v>
      </c>
      <c r="J5305">
        <v>148</v>
      </c>
      <c r="K5305">
        <v>45</v>
      </c>
      <c r="L5305">
        <v>5.75</v>
      </c>
      <c r="M5305" t="s">
        <v>19</v>
      </c>
      <c r="N5305" t="s">
        <v>28</v>
      </c>
      <c r="O5305" t="s">
        <v>21</v>
      </c>
      <c r="P5305">
        <v>0</v>
      </c>
    </row>
    <row r="5306" spans="1:16" x14ac:dyDescent="0.3">
      <c r="A5306" t="s">
        <v>10636</v>
      </c>
      <c r="B5306" t="s">
        <v>10637</v>
      </c>
      <c r="C5306">
        <v>29</v>
      </c>
      <c r="D5306" t="s">
        <v>49</v>
      </c>
      <c r="E5306">
        <v>8</v>
      </c>
      <c r="F5306">
        <v>4.87</v>
      </c>
      <c r="G5306">
        <v>1.18</v>
      </c>
      <c r="H5306">
        <v>4.4800000000000004</v>
      </c>
      <c r="I5306">
        <v>6.03</v>
      </c>
      <c r="J5306">
        <v>172</v>
      </c>
      <c r="K5306">
        <v>31</v>
      </c>
      <c r="L5306">
        <v>10.54</v>
      </c>
      <c r="M5306" t="s">
        <v>19</v>
      </c>
      <c r="N5306" t="s">
        <v>28</v>
      </c>
      <c r="O5306" t="s">
        <v>32</v>
      </c>
      <c r="P5306">
        <v>1</v>
      </c>
    </row>
    <row r="5307" spans="1:16" x14ac:dyDescent="0.3">
      <c r="A5307" t="s">
        <v>10638</v>
      </c>
      <c r="B5307" t="s">
        <v>10639</v>
      </c>
      <c r="C5307">
        <v>23</v>
      </c>
      <c r="D5307" t="s">
        <v>49</v>
      </c>
      <c r="E5307">
        <v>5.71</v>
      </c>
      <c r="F5307">
        <v>5.27</v>
      </c>
      <c r="G5307">
        <v>2.46</v>
      </c>
      <c r="H5307">
        <v>3.9</v>
      </c>
      <c r="I5307">
        <v>4.75</v>
      </c>
      <c r="J5307">
        <v>66</v>
      </c>
      <c r="K5307">
        <v>73</v>
      </c>
      <c r="L5307">
        <v>7.92</v>
      </c>
      <c r="M5307" t="s">
        <v>27</v>
      </c>
      <c r="N5307" t="s">
        <v>28</v>
      </c>
      <c r="O5307" t="s">
        <v>36</v>
      </c>
      <c r="P5307">
        <v>1</v>
      </c>
    </row>
    <row r="5308" spans="1:16" x14ac:dyDescent="0.3">
      <c r="A5308" t="s">
        <v>10640</v>
      </c>
      <c r="B5308" t="s">
        <v>10641</v>
      </c>
      <c r="C5308">
        <v>18</v>
      </c>
      <c r="D5308" t="s">
        <v>18</v>
      </c>
      <c r="E5308">
        <v>10.25</v>
      </c>
      <c r="F5308">
        <v>4.67</v>
      </c>
      <c r="G5308">
        <v>2.31</v>
      </c>
      <c r="H5308">
        <v>0.89</v>
      </c>
      <c r="I5308">
        <v>6.68</v>
      </c>
      <c r="J5308">
        <v>69</v>
      </c>
      <c r="K5308">
        <v>106</v>
      </c>
      <c r="L5308">
        <v>12.58</v>
      </c>
      <c r="M5308" t="s">
        <v>35</v>
      </c>
      <c r="N5308" t="s">
        <v>28</v>
      </c>
      <c r="O5308" t="s">
        <v>36</v>
      </c>
      <c r="P5308">
        <v>1</v>
      </c>
    </row>
    <row r="5309" spans="1:16" x14ac:dyDescent="0.3">
      <c r="A5309" t="s">
        <v>10642</v>
      </c>
      <c r="B5309" t="s">
        <v>10643</v>
      </c>
      <c r="C5309">
        <v>29</v>
      </c>
      <c r="D5309" t="s">
        <v>49</v>
      </c>
      <c r="E5309">
        <v>7.75</v>
      </c>
      <c r="F5309">
        <v>2.3199999999999998</v>
      </c>
      <c r="G5309">
        <v>2.21</v>
      </c>
      <c r="H5309">
        <v>1.05</v>
      </c>
      <c r="I5309">
        <v>6.17</v>
      </c>
      <c r="J5309">
        <v>135</v>
      </c>
      <c r="K5309">
        <v>136</v>
      </c>
      <c r="L5309">
        <v>8.4600000000000009</v>
      </c>
      <c r="M5309" t="s">
        <v>35</v>
      </c>
      <c r="N5309" t="s">
        <v>28</v>
      </c>
      <c r="O5309" t="s">
        <v>32</v>
      </c>
      <c r="P5309">
        <v>1</v>
      </c>
    </row>
    <row r="5310" spans="1:16" x14ac:dyDescent="0.3">
      <c r="A5310" t="s">
        <v>10644</v>
      </c>
      <c r="B5310" t="s">
        <v>10645</v>
      </c>
      <c r="C5310">
        <v>33</v>
      </c>
      <c r="D5310" t="s">
        <v>18</v>
      </c>
      <c r="E5310">
        <v>6.84</v>
      </c>
      <c r="F5310">
        <v>5.43</v>
      </c>
      <c r="G5310">
        <v>3.64</v>
      </c>
      <c r="H5310">
        <v>5.93</v>
      </c>
      <c r="I5310">
        <v>6.58</v>
      </c>
      <c r="J5310">
        <v>34</v>
      </c>
      <c r="K5310">
        <v>114</v>
      </c>
      <c r="L5310">
        <v>7.6</v>
      </c>
      <c r="M5310" t="s">
        <v>35</v>
      </c>
      <c r="N5310" t="s">
        <v>28</v>
      </c>
      <c r="O5310" t="s">
        <v>32</v>
      </c>
      <c r="P5310">
        <v>1</v>
      </c>
    </row>
    <row r="5311" spans="1:16" x14ac:dyDescent="0.3">
      <c r="A5311" t="s">
        <v>10646</v>
      </c>
      <c r="B5311" t="s">
        <v>10647</v>
      </c>
      <c r="C5311">
        <v>25</v>
      </c>
      <c r="D5311" t="s">
        <v>24</v>
      </c>
      <c r="E5311">
        <v>3.19</v>
      </c>
      <c r="F5311">
        <v>1.64</v>
      </c>
      <c r="G5311">
        <v>2.82</v>
      </c>
      <c r="H5311">
        <v>2.42</v>
      </c>
      <c r="I5311">
        <v>7.03</v>
      </c>
      <c r="J5311">
        <v>155</v>
      </c>
      <c r="K5311">
        <v>51</v>
      </c>
      <c r="L5311">
        <v>5.84</v>
      </c>
      <c r="M5311" t="s">
        <v>35</v>
      </c>
      <c r="N5311" t="s">
        <v>28</v>
      </c>
      <c r="O5311" t="s">
        <v>29</v>
      </c>
      <c r="P5311">
        <v>0</v>
      </c>
    </row>
    <row r="5312" spans="1:16" x14ac:dyDescent="0.3">
      <c r="A5312" t="s">
        <v>10648</v>
      </c>
      <c r="B5312" t="s">
        <v>10649</v>
      </c>
      <c r="C5312">
        <v>18</v>
      </c>
      <c r="D5312" t="s">
        <v>49</v>
      </c>
      <c r="E5312">
        <v>3.08</v>
      </c>
      <c r="F5312">
        <v>3.07</v>
      </c>
      <c r="G5312">
        <v>3.45</v>
      </c>
      <c r="H5312">
        <v>5.19</v>
      </c>
      <c r="I5312">
        <v>6.23</v>
      </c>
      <c r="J5312">
        <v>49</v>
      </c>
      <c r="K5312">
        <v>124</v>
      </c>
      <c r="L5312">
        <v>5.09</v>
      </c>
      <c r="M5312" t="s">
        <v>35</v>
      </c>
      <c r="N5312" t="s">
        <v>28</v>
      </c>
      <c r="O5312" t="s">
        <v>21</v>
      </c>
      <c r="P5312">
        <v>0</v>
      </c>
    </row>
    <row r="5313" spans="1:16" x14ac:dyDescent="0.3">
      <c r="A5313" t="s">
        <v>10650</v>
      </c>
      <c r="B5313" t="s">
        <v>10651</v>
      </c>
      <c r="C5313">
        <v>32</v>
      </c>
      <c r="D5313" t="s">
        <v>49</v>
      </c>
      <c r="E5313">
        <v>5.95</v>
      </c>
      <c r="F5313">
        <v>0.83</v>
      </c>
      <c r="G5313">
        <v>1.76</v>
      </c>
      <c r="H5313">
        <v>5.81</v>
      </c>
      <c r="I5313">
        <v>4.95</v>
      </c>
      <c r="J5313">
        <v>96</v>
      </c>
      <c r="K5313">
        <v>93</v>
      </c>
      <c r="L5313">
        <v>7.04</v>
      </c>
      <c r="M5313" t="s">
        <v>27</v>
      </c>
      <c r="N5313" t="s">
        <v>28</v>
      </c>
      <c r="O5313" t="s">
        <v>29</v>
      </c>
      <c r="P5313">
        <v>0</v>
      </c>
    </row>
    <row r="5314" spans="1:16" x14ac:dyDescent="0.3">
      <c r="A5314" t="s">
        <v>10652</v>
      </c>
      <c r="B5314" t="s">
        <v>10653</v>
      </c>
      <c r="C5314">
        <v>23</v>
      </c>
      <c r="D5314" t="s">
        <v>49</v>
      </c>
      <c r="E5314">
        <v>6.6</v>
      </c>
      <c r="F5314">
        <v>1.46</v>
      </c>
      <c r="G5314">
        <v>3.09</v>
      </c>
      <c r="H5314">
        <v>3.78</v>
      </c>
      <c r="I5314">
        <v>6.05</v>
      </c>
      <c r="J5314">
        <v>169</v>
      </c>
      <c r="K5314">
        <v>148</v>
      </c>
      <c r="L5314">
        <v>7.37</v>
      </c>
      <c r="M5314" t="s">
        <v>35</v>
      </c>
      <c r="N5314" t="s">
        <v>20</v>
      </c>
      <c r="O5314" t="s">
        <v>29</v>
      </c>
      <c r="P5314">
        <v>0</v>
      </c>
    </row>
    <row r="5315" spans="1:16" x14ac:dyDescent="0.3">
      <c r="A5315" t="s">
        <v>10654</v>
      </c>
      <c r="B5315" t="s">
        <v>10655</v>
      </c>
      <c r="C5315">
        <v>27</v>
      </c>
      <c r="D5315" t="s">
        <v>18</v>
      </c>
      <c r="E5315">
        <v>11.54</v>
      </c>
      <c r="F5315">
        <v>2.25</v>
      </c>
      <c r="G5315">
        <v>1.35</v>
      </c>
      <c r="H5315">
        <v>1.49</v>
      </c>
      <c r="I5315">
        <v>7.83</v>
      </c>
      <c r="J5315">
        <v>237</v>
      </c>
      <c r="K5315">
        <v>173</v>
      </c>
      <c r="L5315">
        <v>12.44</v>
      </c>
      <c r="M5315" t="s">
        <v>19</v>
      </c>
      <c r="N5315" t="s">
        <v>28</v>
      </c>
      <c r="O5315" t="s">
        <v>36</v>
      </c>
      <c r="P5315">
        <v>1</v>
      </c>
    </row>
    <row r="5316" spans="1:16" x14ac:dyDescent="0.3">
      <c r="A5316" t="s">
        <v>10656</v>
      </c>
      <c r="B5316" t="s">
        <v>10657</v>
      </c>
      <c r="C5316">
        <v>24</v>
      </c>
      <c r="D5316" t="s">
        <v>18</v>
      </c>
      <c r="E5316">
        <v>6.33</v>
      </c>
      <c r="F5316">
        <v>3.9</v>
      </c>
      <c r="G5316">
        <v>3.86</v>
      </c>
      <c r="H5316">
        <v>4.0599999999999996</v>
      </c>
      <c r="I5316">
        <v>5.03</v>
      </c>
      <c r="J5316">
        <v>227</v>
      </c>
      <c r="K5316">
        <v>115</v>
      </c>
      <c r="L5316">
        <v>6.89</v>
      </c>
      <c r="M5316" t="s">
        <v>35</v>
      </c>
      <c r="N5316" t="s">
        <v>20</v>
      </c>
      <c r="O5316" t="s">
        <v>29</v>
      </c>
      <c r="P5316">
        <v>0</v>
      </c>
    </row>
    <row r="5317" spans="1:16" x14ac:dyDescent="0.3">
      <c r="A5317" t="s">
        <v>10658</v>
      </c>
      <c r="B5317" t="s">
        <v>10659</v>
      </c>
      <c r="C5317">
        <v>25</v>
      </c>
      <c r="D5317" t="s">
        <v>24</v>
      </c>
      <c r="E5317">
        <v>10.4</v>
      </c>
      <c r="F5317">
        <v>5.93</v>
      </c>
      <c r="G5317">
        <v>3.14</v>
      </c>
      <c r="H5317">
        <v>3.94</v>
      </c>
      <c r="I5317">
        <v>6.76</v>
      </c>
      <c r="J5317">
        <v>37</v>
      </c>
      <c r="K5317">
        <v>153</v>
      </c>
      <c r="L5317">
        <v>12.08</v>
      </c>
      <c r="M5317" t="s">
        <v>27</v>
      </c>
      <c r="N5317" t="s">
        <v>28</v>
      </c>
      <c r="O5317" t="s">
        <v>32</v>
      </c>
      <c r="P5317">
        <v>1</v>
      </c>
    </row>
    <row r="5318" spans="1:16" x14ac:dyDescent="0.3">
      <c r="A5318" t="s">
        <v>10660</v>
      </c>
      <c r="B5318" t="s">
        <v>10661</v>
      </c>
      <c r="C5318">
        <v>25</v>
      </c>
      <c r="D5318" t="s">
        <v>18</v>
      </c>
      <c r="E5318">
        <v>3.53</v>
      </c>
      <c r="F5318">
        <v>0.82</v>
      </c>
      <c r="G5318">
        <v>3.12</v>
      </c>
      <c r="H5318">
        <v>5.73</v>
      </c>
      <c r="I5318">
        <v>5.13</v>
      </c>
      <c r="J5318">
        <v>101</v>
      </c>
      <c r="K5318">
        <v>156</v>
      </c>
      <c r="L5318">
        <v>4.78</v>
      </c>
      <c r="M5318" t="s">
        <v>35</v>
      </c>
      <c r="N5318" t="s">
        <v>20</v>
      </c>
      <c r="O5318" t="s">
        <v>29</v>
      </c>
      <c r="P5318">
        <v>0</v>
      </c>
    </row>
    <row r="5319" spans="1:16" x14ac:dyDescent="0.3">
      <c r="A5319" t="s">
        <v>10662</v>
      </c>
      <c r="B5319" t="s">
        <v>10663</v>
      </c>
      <c r="C5319">
        <v>28</v>
      </c>
      <c r="D5319" t="s">
        <v>18</v>
      </c>
      <c r="E5319">
        <v>3.23</v>
      </c>
      <c r="F5319">
        <v>5.98</v>
      </c>
      <c r="G5319">
        <v>1.0900000000000001</v>
      </c>
      <c r="H5319">
        <v>4.38</v>
      </c>
      <c r="I5319">
        <v>7.5</v>
      </c>
      <c r="J5319">
        <v>20</v>
      </c>
      <c r="K5319">
        <v>100</v>
      </c>
      <c r="L5319">
        <v>5.94</v>
      </c>
      <c r="M5319" t="s">
        <v>35</v>
      </c>
      <c r="N5319" t="s">
        <v>28</v>
      </c>
      <c r="O5319" t="s">
        <v>32</v>
      </c>
      <c r="P5319">
        <v>1</v>
      </c>
    </row>
    <row r="5320" spans="1:16" x14ac:dyDescent="0.3">
      <c r="A5320" t="s">
        <v>10664</v>
      </c>
      <c r="B5320" t="s">
        <v>10665</v>
      </c>
      <c r="C5320">
        <v>29</v>
      </c>
      <c r="D5320" t="s">
        <v>49</v>
      </c>
      <c r="E5320">
        <v>9.67</v>
      </c>
      <c r="F5320">
        <v>4.54</v>
      </c>
      <c r="G5320">
        <v>3.45</v>
      </c>
      <c r="H5320">
        <v>3.36</v>
      </c>
      <c r="I5320">
        <v>7.88</v>
      </c>
      <c r="J5320">
        <v>136</v>
      </c>
      <c r="K5320">
        <v>65</v>
      </c>
      <c r="L5320">
        <v>11.32</v>
      </c>
      <c r="M5320" t="s">
        <v>27</v>
      </c>
      <c r="N5320" t="s">
        <v>28</v>
      </c>
      <c r="O5320" t="s">
        <v>32</v>
      </c>
      <c r="P5320">
        <v>1</v>
      </c>
    </row>
    <row r="5321" spans="1:16" x14ac:dyDescent="0.3">
      <c r="A5321" t="s">
        <v>10666</v>
      </c>
      <c r="B5321" t="s">
        <v>10667</v>
      </c>
      <c r="C5321">
        <v>18</v>
      </c>
      <c r="D5321" t="s">
        <v>24</v>
      </c>
      <c r="E5321">
        <v>5.37</v>
      </c>
      <c r="F5321">
        <v>1.1299999999999999</v>
      </c>
      <c r="G5321">
        <v>0.11</v>
      </c>
      <c r="H5321">
        <v>6</v>
      </c>
      <c r="I5321">
        <v>8.1999999999999993</v>
      </c>
      <c r="J5321">
        <v>125</v>
      </c>
      <c r="K5321">
        <v>41</v>
      </c>
      <c r="L5321">
        <v>7.11</v>
      </c>
      <c r="M5321" t="s">
        <v>35</v>
      </c>
      <c r="N5321" t="s">
        <v>20</v>
      </c>
      <c r="O5321" t="s">
        <v>29</v>
      </c>
      <c r="P5321">
        <v>0</v>
      </c>
    </row>
    <row r="5322" spans="1:16" x14ac:dyDescent="0.3">
      <c r="A5322" t="s">
        <v>10668</v>
      </c>
      <c r="B5322" t="s">
        <v>10669</v>
      </c>
      <c r="C5322">
        <v>32</v>
      </c>
      <c r="D5322" t="s">
        <v>18</v>
      </c>
      <c r="E5322">
        <v>9.85</v>
      </c>
      <c r="F5322">
        <v>0.68</v>
      </c>
      <c r="G5322">
        <v>3.38</v>
      </c>
      <c r="H5322">
        <v>2.31</v>
      </c>
      <c r="I5322">
        <v>5.51</v>
      </c>
      <c r="J5322">
        <v>235</v>
      </c>
      <c r="K5322">
        <v>64</v>
      </c>
      <c r="L5322">
        <v>12.25</v>
      </c>
      <c r="M5322" t="s">
        <v>35</v>
      </c>
      <c r="N5322" t="s">
        <v>20</v>
      </c>
      <c r="O5322" t="s">
        <v>36</v>
      </c>
      <c r="P5322">
        <v>1</v>
      </c>
    </row>
    <row r="5323" spans="1:16" x14ac:dyDescent="0.3">
      <c r="A5323" t="s">
        <v>10670</v>
      </c>
      <c r="B5323" t="s">
        <v>10671</v>
      </c>
      <c r="C5323">
        <v>34</v>
      </c>
      <c r="D5323" t="s">
        <v>24</v>
      </c>
      <c r="E5323">
        <v>11.84</v>
      </c>
      <c r="F5323">
        <v>2.0499999999999998</v>
      </c>
      <c r="G5323">
        <v>0.08</v>
      </c>
      <c r="H5323">
        <v>3.41</v>
      </c>
      <c r="I5323">
        <v>7.83</v>
      </c>
      <c r="J5323">
        <v>101</v>
      </c>
      <c r="K5323">
        <v>26</v>
      </c>
      <c r="L5323">
        <v>12.77</v>
      </c>
      <c r="M5323" t="s">
        <v>35</v>
      </c>
      <c r="N5323" t="s">
        <v>20</v>
      </c>
      <c r="O5323" t="s">
        <v>36</v>
      </c>
      <c r="P5323">
        <v>1</v>
      </c>
    </row>
    <row r="5324" spans="1:16" x14ac:dyDescent="0.3">
      <c r="A5324" t="s">
        <v>10672</v>
      </c>
      <c r="B5324" t="s">
        <v>10673</v>
      </c>
      <c r="C5324">
        <v>27</v>
      </c>
      <c r="D5324" t="s">
        <v>18</v>
      </c>
      <c r="E5324">
        <v>9.3800000000000008</v>
      </c>
      <c r="F5324">
        <v>5.1100000000000003</v>
      </c>
      <c r="G5324">
        <v>0.48</v>
      </c>
      <c r="H5324">
        <v>2.39</v>
      </c>
      <c r="I5324">
        <v>6.2</v>
      </c>
      <c r="J5324">
        <v>33</v>
      </c>
      <c r="K5324">
        <v>70</v>
      </c>
      <c r="L5324">
        <v>11.93</v>
      </c>
      <c r="M5324" t="s">
        <v>35</v>
      </c>
      <c r="N5324" t="s">
        <v>28</v>
      </c>
      <c r="O5324" t="s">
        <v>32</v>
      </c>
      <c r="P5324">
        <v>1</v>
      </c>
    </row>
    <row r="5325" spans="1:16" x14ac:dyDescent="0.3">
      <c r="A5325" t="s">
        <v>10674</v>
      </c>
      <c r="B5325" t="s">
        <v>10675</v>
      </c>
      <c r="C5325">
        <v>33</v>
      </c>
      <c r="D5325" t="s">
        <v>49</v>
      </c>
      <c r="E5325">
        <v>5.31</v>
      </c>
      <c r="F5325">
        <v>3.33</v>
      </c>
      <c r="G5325">
        <v>3.56</v>
      </c>
      <c r="H5325">
        <v>1.32</v>
      </c>
      <c r="I5325">
        <v>6.92</v>
      </c>
      <c r="J5325">
        <v>231</v>
      </c>
      <c r="K5325">
        <v>29</v>
      </c>
      <c r="L5325">
        <v>6.01</v>
      </c>
      <c r="M5325" t="s">
        <v>35</v>
      </c>
      <c r="N5325" t="s">
        <v>20</v>
      </c>
      <c r="O5325" t="s">
        <v>21</v>
      </c>
      <c r="P5325">
        <v>0</v>
      </c>
    </row>
    <row r="5326" spans="1:16" x14ac:dyDescent="0.3">
      <c r="A5326" t="s">
        <v>10676</v>
      </c>
      <c r="B5326" t="s">
        <v>10677</v>
      </c>
      <c r="C5326">
        <v>22</v>
      </c>
      <c r="D5326" t="s">
        <v>24</v>
      </c>
      <c r="E5326">
        <v>6.64</v>
      </c>
      <c r="F5326">
        <v>5.21</v>
      </c>
      <c r="G5326">
        <v>0.19</v>
      </c>
      <c r="H5326">
        <v>4.13</v>
      </c>
      <c r="I5326">
        <v>7.56</v>
      </c>
      <c r="J5326">
        <v>128</v>
      </c>
      <c r="K5326">
        <v>135</v>
      </c>
      <c r="L5326">
        <v>8.57</v>
      </c>
      <c r="M5326" t="s">
        <v>27</v>
      </c>
      <c r="N5326" t="s">
        <v>28</v>
      </c>
      <c r="O5326" t="s">
        <v>36</v>
      </c>
      <c r="P5326">
        <v>1</v>
      </c>
    </row>
    <row r="5327" spans="1:16" x14ac:dyDescent="0.3">
      <c r="A5327" t="s">
        <v>10678</v>
      </c>
      <c r="B5327" t="s">
        <v>10679</v>
      </c>
      <c r="C5327">
        <v>32</v>
      </c>
      <c r="D5327" t="s">
        <v>18</v>
      </c>
      <c r="E5327">
        <v>3.94</v>
      </c>
      <c r="F5327">
        <v>4.66</v>
      </c>
      <c r="G5327">
        <v>1.73</v>
      </c>
      <c r="H5327">
        <v>3.8</v>
      </c>
      <c r="I5327">
        <v>8.9499999999999993</v>
      </c>
      <c r="J5327">
        <v>56</v>
      </c>
      <c r="K5327">
        <v>109</v>
      </c>
      <c r="L5327">
        <v>4.4800000000000004</v>
      </c>
      <c r="M5327" t="s">
        <v>35</v>
      </c>
      <c r="N5327" t="s">
        <v>28</v>
      </c>
      <c r="O5327" t="s">
        <v>36</v>
      </c>
      <c r="P5327">
        <v>1</v>
      </c>
    </row>
    <row r="5328" spans="1:16" x14ac:dyDescent="0.3">
      <c r="A5328" t="s">
        <v>10680</v>
      </c>
      <c r="B5328" t="s">
        <v>10681</v>
      </c>
      <c r="C5328">
        <v>31</v>
      </c>
      <c r="D5328" t="s">
        <v>24</v>
      </c>
      <c r="E5328">
        <v>6.08</v>
      </c>
      <c r="F5328">
        <v>4.84</v>
      </c>
      <c r="G5328">
        <v>1.79</v>
      </c>
      <c r="H5328">
        <v>4.45</v>
      </c>
      <c r="I5328">
        <v>7.69</v>
      </c>
      <c r="J5328">
        <v>86</v>
      </c>
      <c r="K5328">
        <v>165</v>
      </c>
      <c r="L5328">
        <v>8.32</v>
      </c>
      <c r="M5328" t="s">
        <v>27</v>
      </c>
      <c r="N5328" t="s">
        <v>20</v>
      </c>
      <c r="O5328" t="s">
        <v>32</v>
      </c>
      <c r="P5328">
        <v>1</v>
      </c>
    </row>
    <row r="5329" spans="1:16" x14ac:dyDescent="0.3">
      <c r="A5329" t="s">
        <v>10682</v>
      </c>
      <c r="B5329" t="s">
        <v>10683</v>
      </c>
      <c r="C5329">
        <v>29</v>
      </c>
      <c r="D5329" t="s">
        <v>18</v>
      </c>
      <c r="E5329">
        <v>3.98</v>
      </c>
      <c r="F5329">
        <v>0.54</v>
      </c>
      <c r="G5329">
        <v>3.7</v>
      </c>
      <c r="H5329">
        <v>3.98</v>
      </c>
      <c r="I5329">
        <v>4.8499999999999996</v>
      </c>
      <c r="J5329">
        <v>146</v>
      </c>
      <c r="K5329">
        <v>146</v>
      </c>
      <c r="L5329">
        <v>4.97</v>
      </c>
      <c r="M5329" t="s">
        <v>35</v>
      </c>
      <c r="N5329" t="s">
        <v>28</v>
      </c>
      <c r="O5329" t="s">
        <v>29</v>
      </c>
      <c r="P5329">
        <v>0</v>
      </c>
    </row>
    <row r="5330" spans="1:16" x14ac:dyDescent="0.3">
      <c r="A5330" t="s">
        <v>10684</v>
      </c>
      <c r="B5330" t="s">
        <v>10685</v>
      </c>
      <c r="C5330">
        <v>19</v>
      </c>
      <c r="D5330" t="s">
        <v>49</v>
      </c>
      <c r="E5330">
        <v>8.32</v>
      </c>
      <c r="F5330">
        <v>1.58</v>
      </c>
      <c r="G5330">
        <v>3.08</v>
      </c>
      <c r="H5330">
        <v>2.84</v>
      </c>
      <c r="I5330">
        <v>5</v>
      </c>
      <c r="J5330">
        <v>124</v>
      </c>
      <c r="K5330">
        <v>107</v>
      </c>
      <c r="L5330">
        <v>10.09</v>
      </c>
      <c r="M5330" t="s">
        <v>27</v>
      </c>
      <c r="N5330" t="s">
        <v>20</v>
      </c>
      <c r="O5330" t="s">
        <v>32</v>
      </c>
      <c r="P5330">
        <v>1</v>
      </c>
    </row>
    <row r="5331" spans="1:16" x14ac:dyDescent="0.3">
      <c r="A5331" t="s">
        <v>10686</v>
      </c>
      <c r="B5331" t="s">
        <v>10687</v>
      </c>
      <c r="C5331">
        <v>30</v>
      </c>
      <c r="D5331" t="s">
        <v>24</v>
      </c>
      <c r="E5331">
        <v>11.8</v>
      </c>
      <c r="F5331">
        <v>2.82</v>
      </c>
      <c r="G5331">
        <v>2.6</v>
      </c>
      <c r="H5331">
        <v>2.98</v>
      </c>
      <c r="I5331">
        <v>5.0999999999999996</v>
      </c>
      <c r="J5331">
        <v>110</v>
      </c>
      <c r="K5331">
        <v>102</v>
      </c>
      <c r="L5331">
        <v>14.02</v>
      </c>
      <c r="M5331" t="s">
        <v>19</v>
      </c>
      <c r="N5331" t="s">
        <v>28</v>
      </c>
      <c r="O5331" t="s">
        <v>36</v>
      </c>
      <c r="P5331">
        <v>1</v>
      </c>
    </row>
    <row r="5332" spans="1:16" x14ac:dyDescent="0.3">
      <c r="A5332" t="s">
        <v>10688</v>
      </c>
      <c r="B5332" t="s">
        <v>10689</v>
      </c>
      <c r="C5332">
        <v>24</v>
      </c>
      <c r="D5332" t="s">
        <v>24</v>
      </c>
      <c r="E5332">
        <v>8.48</v>
      </c>
      <c r="F5332">
        <v>4.92</v>
      </c>
      <c r="G5332">
        <v>1.91</v>
      </c>
      <c r="H5332">
        <v>3.45</v>
      </c>
      <c r="I5332">
        <v>8.26</v>
      </c>
      <c r="J5332">
        <v>248</v>
      </c>
      <c r="K5332">
        <v>122</v>
      </c>
      <c r="L5332">
        <v>9.65</v>
      </c>
      <c r="M5332" t="s">
        <v>35</v>
      </c>
      <c r="N5332" t="s">
        <v>20</v>
      </c>
      <c r="O5332" t="s">
        <v>36</v>
      </c>
      <c r="P5332">
        <v>1</v>
      </c>
    </row>
    <row r="5333" spans="1:16" x14ac:dyDescent="0.3">
      <c r="A5333" t="s">
        <v>10690</v>
      </c>
      <c r="B5333" t="s">
        <v>10691</v>
      </c>
      <c r="C5333">
        <v>26</v>
      </c>
      <c r="D5333" t="s">
        <v>49</v>
      </c>
      <c r="E5333">
        <v>5.76</v>
      </c>
      <c r="F5333">
        <v>2.0099999999999998</v>
      </c>
      <c r="G5333">
        <v>0.73</v>
      </c>
      <c r="H5333">
        <v>3.35</v>
      </c>
      <c r="I5333">
        <v>6.01</v>
      </c>
      <c r="J5333">
        <v>237</v>
      </c>
      <c r="K5333">
        <v>95</v>
      </c>
      <c r="L5333">
        <v>7.74</v>
      </c>
      <c r="M5333" t="s">
        <v>35</v>
      </c>
      <c r="N5333" t="s">
        <v>20</v>
      </c>
      <c r="O5333" t="s">
        <v>29</v>
      </c>
      <c r="P5333">
        <v>0</v>
      </c>
    </row>
    <row r="5334" spans="1:16" x14ac:dyDescent="0.3">
      <c r="A5334" t="s">
        <v>10692</v>
      </c>
      <c r="B5334" t="s">
        <v>10693</v>
      </c>
      <c r="C5334">
        <v>21</v>
      </c>
      <c r="D5334" t="s">
        <v>24</v>
      </c>
      <c r="E5334">
        <v>7.4</v>
      </c>
      <c r="F5334">
        <v>5.0599999999999996</v>
      </c>
      <c r="G5334">
        <v>1.51</v>
      </c>
      <c r="H5334">
        <v>4.25</v>
      </c>
      <c r="I5334">
        <v>5.91</v>
      </c>
      <c r="J5334">
        <v>168</v>
      </c>
      <c r="K5334">
        <v>15</v>
      </c>
      <c r="L5334">
        <v>10.01</v>
      </c>
      <c r="M5334" t="s">
        <v>27</v>
      </c>
      <c r="N5334" t="s">
        <v>20</v>
      </c>
      <c r="O5334" t="s">
        <v>36</v>
      </c>
      <c r="P5334">
        <v>1</v>
      </c>
    </row>
    <row r="5335" spans="1:16" x14ac:dyDescent="0.3">
      <c r="A5335" t="s">
        <v>10694</v>
      </c>
      <c r="B5335" t="s">
        <v>10695</v>
      </c>
      <c r="C5335">
        <v>24</v>
      </c>
      <c r="D5335" t="s">
        <v>18</v>
      </c>
      <c r="E5335">
        <v>4.45</v>
      </c>
      <c r="F5335">
        <v>0.55000000000000004</v>
      </c>
      <c r="G5335">
        <v>3.85</v>
      </c>
      <c r="H5335">
        <v>1.62</v>
      </c>
      <c r="I5335">
        <v>7.8</v>
      </c>
      <c r="J5335">
        <v>120</v>
      </c>
      <c r="K5335">
        <v>99</v>
      </c>
      <c r="L5335">
        <v>7.17</v>
      </c>
      <c r="M5335" t="s">
        <v>35</v>
      </c>
      <c r="N5335" t="s">
        <v>28</v>
      </c>
      <c r="O5335" t="s">
        <v>21</v>
      </c>
      <c r="P5335">
        <v>0</v>
      </c>
    </row>
    <row r="5336" spans="1:16" x14ac:dyDescent="0.3">
      <c r="A5336" t="s">
        <v>10696</v>
      </c>
      <c r="B5336" t="s">
        <v>10697</v>
      </c>
      <c r="C5336">
        <v>21</v>
      </c>
      <c r="D5336" t="s">
        <v>18</v>
      </c>
      <c r="E5336">
        <v>4.1900000000000004</v>
      </c>
      <c r="F5336">
        <v>2.67</v>
      </c>
      <c r="G5336">
        <v>2.38</v>
      </c>
      <c r="H5336">
        <v>1.48</v>
      </c>
      <c r="I5336">
        <v>7.24</v>
      </c>
      <c r="J5336">
        <v>185</v>
      </c>
      <c r="K5336">
        <v>49</v>
      </c>
      <c r="L5336">
        <v>5.0199999999999996</v>
      </c>
      <c r="M5336" t="s">
        <v>27</v>
      </c>
      <c r="N5336" t="s">
        <v>28</v>
      </c>
      <c r="O5336" t="s">
        <v>29</v>
      </c>
      <c r="P5336">
        <v>0</v>
      </c>
    </row>
    <row r="5337" spans="1:16" x14ac:dyDescent="0.3">
      <c r="A5337" t="s">
        <v>10698</v>
      </c>
      <c r="B5337" t="s">
        <v>10699</v>
      </c>
      <c r="C5337">
        <v>25</v>
      </c>
      <c r="D5337" t="s">
        <v>49</v>
      </c>
      <c r="E5337">
        <v>5.79</v>
      </c>
      <c r="F5337">
        <v>3.44</v>
      </c>
      <c r="G5337">
        <v>1.9</v>
      </c>
      <c r="H5337">
        <v>4.25</v>
      </c>
      <c r="I5337">
        <v>4.7</v>
      </c>
      <c r="J5337">
        <v>76</v>
      </c>
      <c r="K5337">
        <v>41</v>
      </c>
      <c r="L5337">
        <v>6.35</v>
      </c>
      <c r="M5337" t="s">
        <v>27</v>
      </c>
      <c r="N5337" t="s">
        <v>28</v>
      </c>
      <c r="O5337" t="s">
        <v>21</v>
      </c>
      <c r="P5337">
        <v>0</v>
      </c>
    </row>
    <row r="5338" spans="1:16" x14ac:dyDescent="0.3">
      <c r="A5338" t="s">
        <v>10700</v>
      </c>
      <c r="B5338" t="s">
        <v>10701</v>
      </c>
      <c r="C5338">
        <v>29</v>
      </c>
      <c r="D5338" t="s">
        <v>24</v>
      </c>
      <c r="E5338">
        <v>4.78</v>
      </c>
      <c r="F5338">
        <v>5.55</v>
      </c>
      <c r="G5338">
        <v>3.66</v>
      </c>
      <c r="H5338">
        <v>4.6500000000000004</v>
      </c>
      <c r="I5338">
        <v>4.9800000000000004</v>
      </c>
      <c r="J5338">
        <v>55</v>
      </c>
      <c r="K5338">
        <v>114</v>
      </c>
      <c r="L5338">
        <v>6.12</v>
      </c>
      <c r="M5338" t="s">
        <v>35</v>
      </c>
      <c r="N5338" t="s">
        <v>28</v>
      </c>
      <c r="O5338" t="s">
        <v>32</v>
      </c>
      <c r="P5338">
        <v>1</v>
      </c>
    </row>
    <row r="5339" spans="1:16" x14ac:dyDescent="0.3">
      <c r="A5339" t="s">
        <v>10702</v>
      </c>
      <c r="B5339" t="s">
        <v>10703</v>
      </c>
      <c r="C5339">
        <v>18</v>
      </c>
      <c r="D5339" t="s">
        <v>18</v>
      </c>
      <c r="E5339">
        <v>6.62</v>
      </c>
      <c r="F5339">
        <v>1.93</v>
      </c>
      <c r="G5339">
        <v>1.69</v>
      </c>
      <c r="H5339">
        <v>5.26</v>
      </c>
      <c r="I5339">
        <v>6.46</v>
      </c>
      <c r="J5339">
        <v>239</v>
      </c>
      <c r="K5339">
        <v>121</v>
      </c>
      <c r="L5339">
        <v>8.0399999999999991</v>
      </c>
      <c r="M5339" t="s">
        <v>19</v>
      </c>
      <c r="N5339" t="s">
        <v>20</v>
      </c>
      <c r="O5339" t="s">
        <v>32</v>
      </c>
      <c r="P5339">
        <v>1</v>
      </c>
    </row>
    <row r="5340" spans="1:16" x14ac:dyDescent="0.3">
      <c r="A5340" t="s">
        <v>10704</v>
      </c>
      <c r="B5340" t="s">
        <v>10705</v>
      </c>
      <c r="C5340">
        <v>20</v>
      </c>
      <c r="D5340" t="s">
        <v>18</v>
      </c>
      <c r="E5340">
        <v>8.8000000000000007</v>
      </c>
      <c r="F5340">
        <v>1.68</v>
      </c>
      <c r="G5340">
        <v>1.77</v>
      </c>
      <c r="H5340">
        <v>3.71</v>
      </c>
      <c r="I5340">
        <v>6.53</v>
      </c>
      <c r="J5340">
        <v>128</v>
      </c>
      <c r="K5340">
        <v>91</v>
      </c>
      <c r="L5340">
        <v>10.210000000000001</v>
      </c>
      <c r="M5340" t="s">
        <v>19</v>
      </c>
      <c r="N5340" t="s">
        <v>20</v>
      </c>
      <c r="O5340" t="s">
        <v>32</v>
      </c>
      <c r="P5340">
        <v>1</v>
      </c>
    </row>
    <row r="5341" spans="1:16" x14ac:dyDescent="0.3">
      <c r="A5341" t="s">
        <v>10706</v>
      </c>
      <c r="B5341" t="s">
        <v>10707</v>
      </c>
      <c r="C5341">
        <v>23</v>
      </c>
      <c r="D5341" t="s">
        <v>24</v>
      </c>
      <c r="E5341">
        <v>5.69</v>
      </c>
      <c r="F5341">
        <v>3.54</v>
      </c>
      <c r="G5341">
        <v>3.4</v>
      </c>
      <c r="H5341">
        <v>2.88</v>
      </c>
      <c r="I5341">
        <v>8.51</v>
      </c>
      <c r="J5341">
        <v>39</v>
      </c>
      <c r="K5341">
        <v>97</v>
      </c>
      <c r="L5341">
        <v>7.07</v>
      </c>
      <c r="M5341" t="s">
        <v>27</v>
      </c>
      <c r="N5341" t="s">
        <v>20</v>
      </c>
      <c r="O5341" t="s">
        <v>21</v>
      </c>
      <c r="P5341">
        <v>0</v>
      </c>
    </row>
    <row r="5342" spans="1:16" x14ac:dyDescent="0.3">
      <c r="A5342" t="s">
        <v>10708</v>
      </c>
      <c r="B5342" t="s">
        <v>10709</v>
      </c>
      <c r="C5342">
        <v>25</v>
      </c>
      <c r="D5342" t="s">
        <v>24</v>
      </c>
      <c r="E5342">
        <v>11.62</v>
      </c>
      <c r="F5342">
        <v>5.87</v>
      </c>
      <c r="G5342">
        <v>2.78</v>
      </c>
      <c r="H5342">
        <v>3.92</v>
      </c>
      <c r="I5342">
        <v>5.61</v>
      </c>
      <c r="J5342">
        <v>116</v>
      </c>
      <c r="K5342">
        <v>149</v>
      </c>
      <c r="L5342">
        <v>14.41</v>
      </c>
      <c r="M5342" t="s">
        <v>27</v>
      </c>
      <c r="N5342" t="s">
        <v>20</v>
      </c>
      <c r="O5342" t="s">
        <v>32</v>
      </c>
      <c r="P5342">
        <v>1</v>
      </c>
    </row>
    <row r="5343" spans="1:16" x14ac:dyDescent="0.3">
      <c r="A5343" t="s">
        <v>10710</v>
      </c>
      <c r="B5343" t="s">
        <v>10711</v>
      </c>
      <c r="C5343">
        <v>23</v>
      </c>
      <c r="D5343" t="s">
        <v>49</v>
      </c>
      <c r="E5343">
        <v>8.19</v>
      </c>
      <c r="F5343">
        <v>2.88</v>
      </c>
      <c r="G5343">
        <v>2.9</v>
      </c>
      <c r="H5343">
        <v>1.48</v>
      </c>
      <c r="I5343">
        <v>4.57</v>
      </c>
      <c r="J5343">
        <v>227</v>
      </c>
      <c r="K5343">
        <v>36</v>
      </c>
      <c r="L5343">
        <v>10.62</v>
      </c>
      <c r="M5343" t="s">
        <v>27</v>
      </c>
      <c r="N5343" t="s">
        <v>20</v>
      </c>
      <c r="O5343" t="s">
        <v>32</v>
      </c>
      <c r="P5343">
        <v>1</v>
      </c>
    </row>
    <row r="5344" spans="1:16" x14ac:dyDescent="0.3">
      <c r="A5344" t="s">
        <v>10712</v>
      </c>
      <c r="B5344" t="s">
        <v>10713</v>
      </c>
      <c r="C5344">
        <v>18</v>
      </c>
      <c r="D5344" t="s">
        <v>24</v>
      </c>
      <c r="E5344">
        <v>10.32</v>
      </c>
      <c r="F5344">
        <v>4.41</v>
      </c>
      <c r="G5344">
        <v>0.76</v>
      </c>
      <c r="H5344">
        <v>2.77</v>
      </c>
      <c r="I5344">
        <v>7.88</v>
      </c>
      <c r="J5344">
        <v>171</v>
      </c>
      <c r="K5344">
        <v>88</v>
      </c>
      <c r="L5344">
        <v>12.87</v>
      </c>
      <c r="M5344" t="s">
        <v>19</v>
      </c>
      <c r="N5344" t="s">
        <v>20</v>
      </c>
      <c r="O5344" t="s">
        <v>36</v>
      </c>
      <c r="P5344">
        <v>1</v>
      </c>
    </row>
    <row r="5345" spans="1:16" x14ac:dyDescent="0.3">
      <c r="A5345" t="s">
        <v>10714</v>
      </c>
      <c r="B5345" t="s">
        <v>10715</v>
      </c>
      <c r="C5345">
        <v>24</v>
      </c>
      <c r="D5345" t="s">
        <v>49</v>
      </c>
      <c r="E5345">
        <v>6.84</v>
      </c>
      <c r="F5345">
        <v>3.15</v>
      </c>
      <c r="G5345">
        <v>1.19</v>
      </c>
      <c r="H5345">
        <v>1.53</v>
      </c>
      <c r="I5345">
        <v>8.81</v>
      </c>
      <c r="J5345">
        <v>104</v>
      </c>
      <c r="K5345">
        <v>130</v>
      </c>
      <c r="L5345">
        <v>7.63</v>
      </c>
      <c r="M5345" t="s">
        <v>27</v>
      </c>
      <c r="N5345" t="s">
        <v>28</v>
      </c>
      <c r="O5345" t="s">
        <v>32</v>
      </c>
      <c r="P5345">
        <v>1</v>
      </c>
    </row>
    <row r="5346" spans="1:16" x14ac:dyDescent="0.3">
      <c r="A5346" t="s">
        <v>10716</v>
      </c>
      <c r="B5346" t="s">
        <v>10717</v>
      </c>
      <c r="C5346">
        <v>31</v>
      </c>
      <c r="D5346" t="s">
        <v>18</v>
      </c>
      <c r="E5346">
        <v>7.86</v>
      </c>
      <c r="F5346">
        <v>3.12</v>
      </c>
      <c r="G5346">
        <v>3.97</v>
      </c>
      <c r="H5346">
        <v>4.28</v>
      </c>
      <c r="I5346">
        <v>4.6900000000000004</v>
      </c>
      <c r="J5346">
        <v>37</v>
      </c>
      <c r="K5346">
        <v>59</v>
      </c>
      <c r="L5346">
        <v>10.61</v>
      </c>
      <c r="M5346" t="s">
        <v>35</v>
      </c>
      <c r="N5346" t="s">
        <v>28</v>
      </c>
      <c r="O5346" t="s">
        <v>32</v>
      </c>
      <c r="P5346">
        <v>1</v>
      </c>
    </row>
    <row r="5347" spans="1:16" x14ac:dyDescent="0.3">
      <c r="A5347" t="s">
        <v>10718</v>
      </c>
      <c r="B5347" t="s">
        <v>10719</v>
      </c>
      <c r="C5347">
        <v>33</v>
      </c>
      <c r="D5347" t="s">
        <v>18</v>
      </c>
      <c r="E5347">
        <v>3.81</v>
      </c>
      <c r="F5347">
        <v>5.9</v>
      </c>
      <c r="G5347">
        <v>2.36</v>
      </c>
      <c r="H5347">
        <v>5.13</v>
      </c>
      <c r="I5347">
        <v>5.79</v>
      </c>
      <c r="J5347">
        <v>99</v>
      </c>
      <c r="K5347">
        <v>62</v>
      </c>
      <c r="L5347">
        <v>5.93</v>
      </c>
      <c r="M5347" t="s">
        <v>27</v>
      </c>
      <c r="N5347" t="s">
        <v>20</v>
      </c>
      <c r="O5347" t="s">
        <v>36</v>
      </c>
      <c r="P5347">
        <v>1</v>
      </c>
    </row>
    <row r="5348" spans="1:16" x14ac:dyDescent="0.3">
      <c r="A5348" t="s">
        <v>10720</v>
      </c>
      <c r="B5348" t="s">
        <v>10721</v>
      </c>
      <c r="C5348">
        <v>23</v>
      </c>
      <c r="D5348" t="s">
        <v>18</v>
      </c>
      <c r="E5348">
        <v>5.45</v>
      </c>
      <c r="F5348">
        <v>0.72</v>
      </c>
      <c r="G5348">
        <v>0.04</v>
      </c>
      <c r="H5348">
        <v>1.42</v>
      </c>
      <c r="I5348">
        <v>7.57</v>
      </c>
      <c r="J5348">
        <v>115</v>
      </c>
      <c r="K5348">
        <v>97</v>
      </c>
      <c r="L5348">
        <v>8.3000000000000007</v>
      </c>
      <c r="M5348" t="s">
        <v>27</v>
      </c>
      <c r="N5348" t="s">
        <v>28</v>
      </c>
      <c r="O5348" t="s">
        <v>29</v>
      </c>
      <c r="P5348">
        <v>0</v>
      </c>
    </row>
    <row r="5349" spans="1:16" x14ac:dyDescent="0.3">
      <c r="A5349" t="s">
        <v>10722</v>
      </c>
      <c r="B5349" t="s">
        <v>10723</v>
      </c>
      <c r="C5349">
        <v>23</v>
      </c>
      <c r="D5349" t="s">
        <v>18</v>
      </c>
      <c r="E5349">
        <v>3.45</v>
      </c>
      <c r="F5349">
        <v>2.93</v>
      </c>
      <c r="G5349">
        <v>3.92</v>
      </c>
      <c r="H5349">
        <v>0.99</v>
      </c>
      <c r="I5349">
        <v>7</v>
      </c>
      <c r="J5349">
        <v>157</v>
      </c>
      <c r="K5349">
        <v>26</v>
      </c>
      <c r="L5349">
        <v>4.9000000000000004</v>
      </c>
      <c r="M5349" t="s">
        <v>27</v>
      </c>
      <c r="N5349" t="s">
        <v>20</v>
      </c>
      <c r="O5349" t="s">
        <v>29</v>
      </c>
      <c r="P5349">
        <v>0</v>
      </c>
    </row>
    <row r="5350" spans="1:16" x14ac:dyDescent="0.3">
      <c r="A5350" t="s">
        <v>10724</v>
      </c>
      <c r="B5350" t="s">
        <v>10725</v>
      </c>
      <c r="C5350">
        <v>25</v>
      </c>
      <c r="D5350" t="s">
        <v>24</v>
      </c>
      <c r="E5350">
        <v>8.57</v>
      </c>
      <c r="F5350">
        <v>3.8</v>
      </c>
      <c r="G5350">
        <v>2.5499999999999998</v>
      </c>
      <c r="H5350">
        <v>2.65</v>
      </c>
      <c r="I5350">
        <v>6.67</v>
      </c>
      <c r="J5350">
        <v>101</v>
      </c>
      <c r="K5350">
        <v>65</v>
      </c>
      <c r="L5350">
        <v>9.39</v>
      </c>
      <c r="M5350" t="s">
        <v>27</v>
      </c>
      <c r="N5350" t="s">
        <v>20</v>
      </c>
      <c r="O5350" t="s">
        <v>32</v>
      </c>
      <c r="P5350">
        <v>1</v>
      </c>
    </row>
    <row r="5351" spans="1:16" x14ac:dyDescent="0.3">
      <c r="A5351" t="s">
        <v>10726</v>
      </c>
      <c r="B5351" t="s">
        <v>10727</v>
      </c>
      <c r="C5351">
        <v>33</v>
      </c>
      <c r="D5351" t="s">
        <v>49</v>
      </c>
      <c r="E5351">
        <v>9.31</v>
      </c>
      <c r="F5351">
        <v>2.37</v>
      </c>
      <c r="G5351">
        <v>2.29</v>
      </c>
      <c r="H5351">
        <v>2.4900000000000002</v>
      </c>
      <c r="I5351">
        <v>6.88</v>
      </c>
      <c r="J5351">
        <v>49</v>
      </c>
      <c r="K5351">
        <v>164</v>
      </c>
      <c r="L5351">
        <v>11.71</v>
      </c>
      <c r="M5351" t="s">
        <v>27</v>
      </c>
      <c r="N5351" t="s">
        <v>28</v>
      </c>
      <c r="O5351" t="s">
        <v>32</v>
      </c>
      <c r="P5351">
        <v>1</v>
      </c>
    </row>
    <row r="5352" spans="1:16" x14ac:dyDescent="0.3">
      <c r="A5352" t="s">
        <v>10728</v>
      </c>
      <c r="B5352" t="s">
        <v>10729</v>
      </c>
      <c r="C5352">
        <v>31</v>
      </c>
      <c r="D5352" t="s">
        <v>49</v>
      </c>
      <c r="E5352">
        <v>10.43</v>
      </c>
      <c r="F5352">
        <v>4.25</v>
      </c>
      <c r="G5352">
        <v>3.55</v>
      </c>
      <c r="H5352">
        <v>1.1299999999999999</v>
      </c>
      <c r="I5352">
        <v>8.4</v>
      </c>
      <c r="J5352">
        <v>153</v>
      </c>
      <c r="K5352">
        <v>16</v>
      </c>
      <c r="L5352">
        <v>13.03</v>
      </c>
      <c r="M5352" t="s">
        <v>27</v>
      </c>
      <c r="N5352" t="s">
        <v>28</v>
      </c>
      <c r="O5352" t="s">
        <v>36</v>
      </c>
      <c r="P5352">
        <v>1</v>
      </c>
    </row>
    <row r="5353" spans="1:16" x14ac:dyDescent="0.3">
      <c r="A5353" t="s">
        <v>10730</v>
      </c>
      <c r="B5353" t="s">
        <v>10731</v>
      </c>
      <c r="C5353">
        <v>19</v>
      </c>
      <c r="D5353" t="s">
        <v>18</v>
      </c>
      <c r="E5353">
        <v>9.32</v>
      </c>
      <c r="F5353">
        <v>2.82</v>
      </c>
      <c r="G5353">
        <v>3</v>
      </c>
      <c r="H5353">
        <v>3.81</v>
      </c>
      <c r="I5353">
        <v>6.93</v>
      </c>
      <c r="J5353">
        <v>87</v>
      </c>
      <c r="K5353">
        <v>140</v>
      </c>
      <c r="L5353">
        <v>10.42</v>
      </c>
      <c r="M5353" t="s">
        <v>35</v>
      </c>
      <c r="N5353" t="s">
        <v>20</v>
      </c>
      <c r="O5353" t="s">
        <v>36</v>
      </c>
      <c r="P5353">
        <v>1</v>
      </c>
    </row>
    <row r="5354" spans="1:16" x14ac:dyDescent="0.3">
      <c r="A5354" t="s">
        <v>10732</v>
      </c>
      <c r="B5354" t="s">
        <v>10733</v>
      </c>
      <c r="C5354">
        <v>33</v>
      </c>
      <c r="D5354" t="s">
        <v>49</v>
      </c>
      <c r="E5354">
        <v>10.65</v>
      </c>
      <c r="F5354">
        <v>5.62</v>
      </c>
      <c r="G5354">
        <v>1.76</v>
      </c>
      <c r="H5354">
        <v>0.89</v>
      </c>
      <c r="I5354">
        <v>6.17</v>
      </c>
      <c r="J5354">
        <v>163</v>
      </c>
      <c r="K5354">
        <v>47</v>
      </c>
      <c r="L5354">
        <v>11.49</v>
      </c>
      <c r="M5354" t="s">
        <v>35</v>
      </c>
      <c r="N5354" t="s">
        <v>28</v>
      </c>
      <c r="O5354" t="s">
        <v>32</v>
      </c>
      <c r="P5354">
        <v>1</v>
      </c>
    </row>
    <row r="5355" spans="1:16" x14ac:dyDescent="0.3">
      <c r="A5355" t="s">
        <v>10734</v>
      </c>
      <c r="B5355" t="s">
        <v>10735</v>
      </c>
      <c r="C5355">
        <v>19</v>
      </c>
      <c r="D5355" t="s">
        <v>49</v>
      </c>
      <c r="E5355">
        <v>6.09</v>
      </c>
      <c r="F5355">
        <v>2.64</v>
      </c>
      <c r="G5355">
        <v>2.4500000000000002</v>
      </c>
      <c r="H5355">
        <v>5.85</v>
      </c>
      <c r="I5355">
        <v>8.9600000000000009</v>
      </c>
      <c r="J5355">
        <v>177</v>
      </c>
      <c r="K5355">
        <v>20</v>
      </c>
      <c r="L5355">
        <v>8.48</v>
      </c>
      <c r="M5355" t="s">
        <v>19</v>
      </c>
      <c r="N5355" t="s">
        <v>28</v>
      </c>
      <c r="O5355" t="s">
        <v>29</v>
      </c>
      <c r="P5355">
        <v>0</v>
      </c>
    </row>
    <row r="5356" spans="1:16" x14ac:dyDescent="0.3">
      <c r="A5356" t="s">
        <v>10736</v>
      </c>
      <c r="B5356" t="s">
        <v>10737</v>
      </c>
      <c r="C5356">
        <v>19</v>
      </c>
      <c r="D5356" t="s">
        <v>18</v>
      </c>
      <c r="E5356">
        <v>9.2899999999999991</v>
      </c>
      <c r="F5356">
        <v>0.54</v>
      </c>
      <c r="G5356">
        <v>1.82</v>
      </c>
      <c r="H5356">
        <v>2.4900000000000002</v>
      </c>
      <c r="I5356">
        <v>5.82</v>
      </c>
      <c r="J5356">
        <v>190</v>
      </c>
      <c r="K5356">
        <v>75</v>
      </c>
      <c r="L5356">
        <v>10.6</v>
      </c>
      <c r="M5356" t="s">
        <v>27</v>
      </c>
      <c r="N5356" t="s">
        <v>20</v>
      </c>
      <c r="O5356" t="s">
        <v>36</v>
      </c>
      <c r="P5356">
        <v>1</v>
      </c>
    </row>
    <row r="5357" spans="1:16" x14ac:dyDescent="0.3">
      <c r="A5357" t="s">
        <v>10738</v>
      </c>
      <c r="B5357" t="s">
        <v>10739</v>
      </c>
      <c r="C5357">
        <v>22</v>
      </c>
      <c r="D5357" t="s">
        <v>24</v>
      </c>
      <c r="E5357">
        <v>11.61</v>
      </c>
      <c r="F5357">
        <v>5.68</v>
      </c>
      <c r="G5357">
        <v>0.1</v>
      </c>
      <c r="H5357">
        <v>5.12</v>
      </c>
      <c r="I5357">
        <v>7.8</v>
      </c>
      <c r="J5357">
        <v>81</v>
      </c>
      <c r="K5357">
        <v>64</v>
      </c>
      <c r="L5357">
        <v>14.51</v>
      </c>
      <c r="M5357" t="s">
        <v>27</v>
      </c>
      <c r="N5357" t="s">
        <v>28</v>
      </c>
      <c r="O5357" t="s">
        <v>32</v>
      </c>
      <c r="P5357">
        <v>1</v>
      </c>
    </row>
    <row r="5358" spans="1:16" x14ac:dyDescent="0.3">
      <c r="A5358" t="s">
        <v>10740</v>
      </c>
      <c r="B5358" t="s">
        <v>10741</v>
      </c>
      <c r="C5358">
        <v>35</v>
      </c>
      <c r="D5358" t="s">
        <v>24</v>
      </c>
      <c r="E5358">
        <v>5.15</v>
      </c>
      <c r="F5358">
        <v>3.72</v>
      </c>
      <c r="G5358">
        <v>2.38</v>
      </c>
      <c r="H5358">
        <v>5.5</v>
      </c>
      <c r="I5358">
        <v>8.2100000000000009</v>
      </c>
      <c r="J5358">
        <v>148</v>
      </c>
      <c r="K5358">
        <v>46</v>
      </c>
      <c r="L5358">
        <v>7.48</v>
      </c>
      <c r="M5358" t="s">
        <v>35</v>
      </c>
      <c r="N5358" t="s">
        <v>28</v>
      </c>
      <c r="O5358" t="s">
        <v>29</v>
      </c>
      <c r="P5358">
        <v>0</v>
      </c>
    </row>
    <row r="5359" spans="1:16" x14ac:dyDescent="0.3">
      <c r="A5359" t="s">
        <v>10742</v>
      </c>
      <c r="B5359" t="s">
        <v>10743</v>
      </c>
      <c r="C5359">
        <v>19</v>
      </c>
      <c r="D5359" t="s">
        <v>49</v>
      </c>
      <c r="E5359">
        <v>3.5</v>
      </c>
      <c r="F5359">
        <v>3.23</v>
      </c>
      <c r="G5359">
        <v>0.89</v>
      </c>
      <c r="H5359">
        <v>1.29</v>
      </c>
      <c r="I5359">
        <v>5.24</v>
      </c>
      <c r="J5359">
        <v>250</v>
      </c>
      <c r="K5359">
        <v>176</v>
      </c>
      <c r="L5359">
        <v>4.63</v>
      </c>
      <c r="M5359" t="s">
        <v>35</v>
      </c>
      <c r="N5359" t="s">
        <v>20</v>
      </c>
      <c r="O5359" t="s">
        <v>29</v>
      </c>
      <c r="P5359">
        <v>0</v>
      </c>
    </row>
    <row r="5360" spans="1:16" x14ac:dyDescent="0.3">
      <c r="A5360" t="s">
        <v>10744</v>
      </c>
      <c r="B5360" t="s">
        <v>10745</v>
      </c>
      <c r="C5360">
        <v>19</v>
      </c>
      <c r="D5360" t="s">
        <v>18</v>
      </c>
      <c r="E5360">
        <v>11.61</v>
      </c>
      <c r="F5360">
        <v>3.97</v>
      </c>
      <c r="G5360">
        <v>0.85</v>
      </c>
      <c r="H5360">
        <v>2.57</v>
      </c>
      <c r="I5360">
        <v>8.85</v>
      </c>
      <c r="J5360">
        <v>171</v>
      </c>
      <c r="K5360">
        <v>86</v>
      </c>
      <c r="L5360">
        <v>12.79</v>
      </c>
      <c r="M5360" t="s">
        <v>35</v>
      </c>
      <c r="N5360" t="s">
        <v>28</v>
      </c>
      <c r="O5360" t="s">
        <v>36</v>
      </c>
      <c r="P5360">
        <v>1</v>
      </c>
    </row>
    <row r="5361" spans="1:16" x14ac:dyDescent="0.3">
      <c r="A5361" t="s">
        <v>10746</v>
      </c>
      <c r="B5361" t="s">
        <v>10747</v>
      </c>
      <c r="C5361">
        <v>22</v>
      </c>
      <c r="D5361" t="s">
        <v>24</v>
      </c>
      <c r="E5361">
        <v>4.42</v>
      </c>
      <c r="F5361">
        <v>2.83</v>
      </c>
      <c r="G5361">
        <v>3.73</v>
      </c>
      <c r="H5361">
        <v>1.32</v>
      </c>
      <c r="I5361">
        <v>8.39</v>
      </c>
      <c r="J5361">
        <v>184</v>
      </c>
      <c r="K5361">
        <v>77</v>
      </c>
      <c r="L5361">
        <v>5.47</v>
      </c>
      <c r="M5361" t="s">
        <v>27</v>
      </c>
      <c r="N5361" t="s">
        <v>20</v>
      </c>
      <c r="O5361" t="s">
        <v>21</v>
      </c>
      <c r="P5361">
        <v>0</v>
      </c>
    </row>
    <row r="5362" spans="1:16" x14ac:dyDescent="0.3">
      <c r="A5362" t="s">
        <v>10748</v>
      </c>
      <c r="B5362" t="s">
        <v>10749</v>
      </c>
      <c r="C5362">
        <v>30</v>
      </c>
      <c r="D5362" t="s">
        <v>24</v>
      </c>
      <c r="E5362">
        <v>3.4</v>
      </c>
      <c r="F5362">
        <v>5.37</v>
      </c>
      <c r="G5362">
        <v>2.75</v>
      </c>
      <c r="H5362">
        <v>1.69</v>
      </c>
      <c r="I5362">
        <v>5.1100000000000003</v>
      </c>
      <c r="J5362">
        <v>188</v>
      </c>
      <c r="K5362">
        <v>129</v>
      </c>
      <c r="L5362">
        <v>4.7300000000000004</v>
      </c>
      <c r="M5362" t="s">
        <v>35</v>
      </c>
      <c r="N5362" t="s">
        <v>28</v>
      </c>
      <c r="O5362" t="s">
        <v>36</v>
      </c>
      <c r="P5362">
        <v>1</v>
      </c>
    </row>
    <row r="5363" spans="1:16" x14ac:dyDescent="0.3">
      <c r="A5363" t="s">
        <v>10750</v>
      </c>
      <c r="B5363" t="s">
        <v>10751</v>
      </c>
      <c r="C5363">
        <v>24</v>
      </c>
      <c r="D5363" t="s">
        <v>24</v>
      </c>
      <c r="E5363">
        <v>5.75</v>
      </c>
      <c r="F5363">
        <v>2</v>
      </c>
      <c r="G5363">
        <v>3.63</v>
      </c>
      <c r="H5363">
        <v>5.01</v>
      </c>
      <c r="I5363">
        <v>5.49</v>
      </c>
      <c r="J5363">
        <v>179</v>
      </c>
      <c r="K5363">
        <v>144</v>
      </c>
      <c r="L5363">
        <v>8.25</v>
      </c>
      <c r="M5363" t="s">
        <v>27</v>
      </c>
      <c r="N5363" t="s">
        <v>20</v>
      </c>
      <c r="O5363" t="s">
        <v>21</v>
      </c>
      <c r="P5363">
        <v>0</v>
      </c>
    </row>
    <row r="5364" spans="1:16" x14ac:dyDescent="0.3">
      <c r="A5364" t="s">
        <v>10752</v>
      </c>
      <c r="B5364" t="s">
        <v>10753</v>
      </c>
      <c r="C5364">
        <v>22</v>
      </c>
      <c r="D5364" t="s">
        <v>49</v>
      </c>
      <c r="E5364">
        <v>5.6</v>
      </c>
      <c r="F5364">
        <v>5.51</v>
      </c>
      <c r="G5364">
        <v>2.64</v>
      </c>
      <c r="H5364">
        <v>2.04</v>
      </c>
      <c r="I5364">
        <v>8.16</v>
      </c>
      <c r="J5364">
        <v>63</v>
      </c>
      <c r="K5364">
        <v>168</v>
      </c>
      <c r="L5364">
        <v>7.19</v>
      </c>
      <c r="M5364" t="s">
        <v>35</v>
      </c>
      <c r="N5364" t="s">
        <v>28</v>
      </c>
      <c r="O5364" t="s">
        <v>36</v>
      </c>
      <c r="P5364">
        <v>1</v>
      </c>
    </row>
    <row r="5365" spans="1:16" x14ac:dyDescent="0.3">
      <c r="A5365" t="s">
        <v>10754</v>
      </c>
      <c r="B5365" t="s">
        <v>10755</v>
      </c>
      <c r="C5365">
        <v>23</v>
      </c>
      <c r="D5365" t="s">
        <v>24</v>
      </c>
      <c r="E5365">
        <v>4.24</v>
      </c>
      <c r="F5365">
        <v>4.33</v>
      </c>
      <c r="G5365">
        <v>0.91</v>
      </c>
      <c r="H5365">
        <v>0.67</v>
      </c>
      <c r="I5365">
        <v>7.29</v>
      </c>
      <c r="J5365">
        <v>170</v>
      </c>
      <c r="K5365">
        <v>140</v>
      </c>
      <c r="L5365">
        <v>6.66</v>
      </c>
      <c r="M5365" t="s">
        <v>27</v>
      </c>
      <c r="N5365" t="s">
        <v>20</v>
      </c>
      <c r="O5365" t="s">
        <v>32</v>
      </c>
      <c r="P5365">
        <v>1</v>
      </c>
    </row>
    <row r="5366" spans="1:16" x14ac:dyDescent="0.3">
      <c r="A5366" t="s">
        <v>10756</v>
      </c>
      <c r="B5366" t="s">
        <v>10757</v>
      </c>
      <c r="C5366">
        <v>23</v>
      </c>
      <c r="D5366" t="s">
        <v>49</v>
      </c>
      <c r="E5366">
        <v>8.5</v>
      </c>
      <c r="F5366">
        <v>2.74</v>
      </c>
      <c r="G5366">
        <v>1.76</v>
      </c>
      <c r="H5366">
        <v>2.52</v>
      </c>
      <c r="I5366">
        <v>4.87</v>
      </c>
      <c r="J5366">
        <v>109</v>
      </c>
      <c r="K5366">
        <v>102</v>
      </c>
      <c r="L5366">
        <v>9.67</v>
      </c>
      <c r="M5366" t="s">
        <v>27</v>
      </c>
      <c r="N5366" t="s">
        <v>28</v>
      </c>
      <c r="O5366" t="s">
        <v>36</v>
      </c>
      <c r="P5366">
        <v>1</v>
      </c>
    </row>
    <row r="5367" spans="1:16" x14ac:dyDescent="0.3">
      <c r="A5367" t="s">
        <v>10758</v>
      </c>
      <c r="B5367" t="s">
        <v>10759</v>
      </c>
      <c r="C5367">
        <v>27</v>
      </c>
      <c r="D5367" t="s">
        <v>49</v>
      </c>
      <c r="E5367">
        <v>4.2699999999999996</v>
      </c>
      <c r="F5367">
        <v>5.98</v>
      </c>
      <c r="G5367">
        <v>3.62</v>
      </c>
      <c r="H5367">
        <v>3.05</v>
      </c>
      <c r="I5367">
        <v>5.5</v>
      </c>
      <c r="J5367">
        <v>57</v>
      </c>
      <c r="K5367">
        <v>124</v>
      </c>
      <c r="L5367">
        <v>6.18</v>
      </c>
      <c r="M5367" t="s">
        <v>35</v>
      </c>
      <c r="N5367" t="s">
        <v>20</v>
      </c>
      <c r="O5367" t="s">
        <v>32</v>
      </c>
      <c r="P5367">
        <v>1</v>
      </c>
    </row>
    <row r="5368" spans="1:16" x14ac:dyDescent="0.3">
      <c r="A5368" t="s">
        <v>10760</v>
      </c>
      <c r="B5368" t="s">
        <v>10761</v>
      </c>
      <c r="C5368">
        <v>35</v>
      </c>
      <c r="D5368" t="s">
        <v>24</v>
      </c>
      <c r="E5368">
        <v>4.92</v>
      </c>
      <c r="F5368">
        <v>3.17</v>
      </c>
      <c r="G5368">
        <v>1.41</v>
      </c>
      <c r="H5368">
        <v>5.94</v>
      </c>
      <c r="I5368">
        <v>6.51</v>
      </c>
      <c r="J5368">
        <v>181</v>
      </c>
      <c r="K5368">
        <v>71</v>
      </c>
      <c r="L5368">
        <v>6.65</v>
      </c>
      <c r="M5368" t="s">
        <v>19</v>
      </c>
      <c r="N5368" t="s">
        <v>20</v>
      </c>
      <c r="O5368" t="s">
        <v>21</v>
      </c>
      <c r="P5368">
        <v>0</v>
      </c>
    </row>
    <row r="5369" spans="1:16" x14ac:dyDescent="0.3">
      <c r="A5369" t="s">
        <v>10762</v>
      </c>
      <c r="B5369" t="s">
        <v>10763</v>
      </c>
      <c r="C5369">
        <v>24</v>
      </c>
      <c r="D5369" t="s">
        <v>49</v>
      </c>
      <c r="E5369">
        <v>11.8</v>
      </c>
      <c r="F5369">
        <v>0.92</v>
      </c>
      <c r="G5369">
        <v>3.46</v>
      </c>
      <c r="H5369">
        <v>5.86</v>
      </c>
      <c r="I5369">
        <v>5.98</v>
      </c>
      <c r="J5369">
        <v>49</v>
      </c>
      <c r="K5369">
        <v>52</v>
      </c>
      <c r="L5369">
        <v>14.45</v>
      </c>
      <c r="M5369" t="s">
        <v>19</v>
      </c>
      <c r="N5369" t="s">
        <v>28</v>
      </c>
      <c r="O5369" t="s">
        <v>36</v>
      </c>
      <c r="P5369">
        <v>1</v>
      </c>
    </row>
    <row r="5370" spans="1:16" x14ac:dyDescent="0.3">
      <c r="A5370" t="s">
        <v>10764</v>
      </c>
      <c r="B5370" t="s">
        <v>10765</v>
      </c>
      <c r="C5370">
        <v>30</v>
      </c>
      <c r="D5370" t="s">
        <v>18</v>
      </c>
      <c r="E5370">
        <v>7</v>
      </c>
      <c r="F5370">
        <v>2.44</v>
      </c>
      <c r="G5370">
        <v>1.77</v>
      </c>
      <c r="H5370">
        <v>2.4500000000000002</v>
      </c>
      <c r="I5370">
        <v>4.9800000000000004</v>
      </c>
      <c r="J5370">
        <v>242</v>
      </c>
      <c r="K5370">
        <v>137</v>
      </c>
      <c r="L5370">
        <v>7.73</v>
      </c>
      <c r="M5370" t="s">
        <v>27</v>
      </c>
      <c r="N5370" t="s">
        <v>20</v>
      </c>
      <c r="O5370" t="s">
        <v>29</v>
      </c>
      <c r="P5370">
        <v>0</v>
      </c>
    </row>
    <row r="5371" spans="1:16" x14ac:dyDescent="0.3">
      <c r="A5371" t="s">
        <v>10766</v>
      </c>
      <c r="B5371" t="s">
        <v>10767</v>
      </c>
      <c r="C5371">
        <v>25</v>
      </c>
      <c r="D5371" t="s">
        <v>18</v>
      </c>
      <c r="E5371">
        <v>5.09</v>
      </c>
      <c r="F5371">
        <v>2.68</v>
      </c>
      <c r="G5371">
        <v>3.09</v>
      </c>
      <c r="H5371">
        <v>4.09</v>
      </c>
      <c r="I5371">
        <v>6.17</v>
      </c>
      <c r="J5371">
        <v>24</v>
      </c>
      <c r="K5371">
        <v>46</v>
      </c>
      <c r="L5371">
        <v>6.1</v>
      </c>
      <c r="M5371" t="s">
        <v>27</v>
      </c>
      <c r="N5371" t="s">
        <v>28</v>
      </c>
      <c r="O5371" t="s">
        <v>21</v>
      </c>
      <c r="P5371">
        <v>0</v>
      </c>
    </row>
    <row r="5372" spans="1:16" x14ac:dyDescent="0.3">
      <c r="A5372" t="s">
        <v>10768</v>
      </c>
      <c r="B5372" t="s">
        <v>10769</v>
      </c>
      <c r="C5372">
        <v>25</v>
      </c>
      <c r="D5372" t="s">
        <v>18</v>
      </c>
      <c r="E5372">
        <v>9.56</v>
      </c>
      <c r="F5372">
        <v>0.96</v>
      </c>
      <c r="G5372">
        <v>3.58</v>
      </c>
      <c r="H5372">
        <v>2.93</v>
      </c>
      <c r="I5372">
        <v>8.1999999999999993</v>
      </c>
      <c r="J5372">
        <v>55</v>
      </c>
      <c r="K5372">
        <v>21</v>
      </c>
      <c r="L5372">
        <v>12.4</v>
      </c>
      <c r="M5372" t="s">
        <v>27</v>
      </c>
      <c r="N5372" t="s">
        <v>20</v>
      </c>
      <c r="O5372" t="s">
        <v>32</v>
      </c>
      <c r="P5372">
        <v>1</v>
      </c>
    </row>
    <row r="5373" spans="1:16" x14ac:dyDescent="0.3">
      <c r="A5373" t="s">
        <v>10770</v>
      </c>
      <c r="B5373" t="s">
        <v>10771</v>
      </c>
      <c r="C5373">
        <v>20</v>
      </c>
      <c r="D5373" t="s">
        <v>24</v>
      </c>
      <c r="E5373">
        <v>11.79</v>
      </c>
      <c r="F5373">
        <v>3</v>
      </c>
      <c r="G5373">
        <v>3.86</v>
      </c>
      <c r="H5373">
        <v>3.47</v>
      </c>
      <c r="I5373">
        <v>5.29</v>
      </c>
      <c r="J5373">
        <v>52</v>
      </c>
      <c r="K5373">
        <v>176</v>
      </c>
      <c r="L5373">
        <v>13.37</v>
      </c>
      <c r="M5373" t="s">
        <v>35</v>
      </c>
      <c r="N5373" t="s">
        <v>28</v>
      </c>
      <c r="O5373" t="s">
        <v>36</v>
      </c>
      <c r="P5373">
        <v>1</v>
      </c>
    </row>
    <row r="5374" spans="1:16" x14ac:dyDescent="0.3">
      <c r="A5374" t="s">
        <v>10772</v>
      </c>
      <c r="B5374" t="s">
        <v>10773</v>
      </c>
      <c r="C5374">
        <v>35</v>
      </c>
      <c r="D5374" t="s">
        <v>24</v>
      </c>
      <c r="E5374">
        <v>9.26</v>
      </c>
      <c r="F5374">
        <v>4.03</v>
      </c>
      <c r="G5374">
        <v>1.68</v>
      </c>
      <c r="H5374">
        <v>0.5</v>
      </c>
      <c r="I5374">
        <v>6.66</v>
      </c>
      <c r="J5374">
        <v>179</v>
      </c>
      <c r="K5374">
        <v>174</v>
      </c>
      <c r="L5374">
        <v>12.19</v>
      </c>
      <c r="M5374" t="s">
        <v>19</v>
      </c>
      <c r="N5374" t="s">
        <v>28</v>
      </c>
      <c r="O5374" t="s">
        <v>32</v>
      </c>
      <c r="P5374">
        <v>1</v>
      </c>
    </row>
    <row r="5375" spans="1:16" x14ac:dyDescent="0.3">
      <c r="A5375" t="s">
        <v>10774</v>
      </c>
      <c r="B5375" t="s">
        <v>10775</v>
      </c>
      <c r="C5375">
        <v>34</v>
      </c>
      <c r="D5375" t="s">
        <v>18</v>
      </c>
      <c r="E5375">
        <v>10.69</v>
      </c>
      <c r="F5375">
        <v>2.2200000000000002</v>
      </c>
      <c r="G5375">
        <v>1.72</v>
      </c>
      <c r="H5375">
        <v>5.71</v>
      </c>
      <c r="I5375">
        <v>7.09</v>
      </c>
      <c r="J5375">
        <v>179</v>
      </c>
      <c r="K5375">
        <v>160</v>
      </c>
      <c r="L5375">
        <v>13.09</v>
      </c>
      <c r="M5375" t="s">
        <v>27</v>
      </c>
      <c r="N5375" t="s">
        <v>20</v>
      </c>
      <c r="O5375" t="s">
        <v>32</v>
      </c>
      <c r="P5375">
        <v>1</v>
      </c>
    </row>
    <row r="5376" spans="1:16" x14ac:dyDescent="0.3">
      <c r="A5376" t="s">
        <v>10776</v>
      </c>
      <c r="B5376" t="s">
        <v>10777</v>
      </c>
      <c r="C5376">
        <v>22</v>
      </c>
      <c r="D5376" t="s">
        <v>49</v>
      </c>
      <c r="E5376">
        <v>8.56</v>
      </c>
      <c r="F5376">
        <v>3.39</v>
      </c>
      <c r="G5376">
        <v>2.33</v>
      </c>
      <c r="H5376">
        <v>1.64</v>
      </c>
      <c r="I5376">
        <v>8.3699999999999992</v>
      </c>
      <c r="J5376">
        <v>101</v>
      </c>
      <c r="K5376">
        <v>18</v>
      </c>
      <c r="L5376">
        <v>11.1</v>
      </c>
      <c r="M5376" t="s">
        <v>35</v>
      </c>
      <c r="N5376" t="s">
        <v>20</v>
      </c>
      <c r="O5376" t="s">
        <v>36</v>
      </c>
      <c r="P5376">
        <v>1</v>
      </c>
    </row>
    <row r="5377" spans="1:16" x14ac:dyDescent="0.3">
      <c r="A5377" t="s">
        <v>10778</v>
      </c>
      <c r="B5377" t="s">
        <v>10779</v>
      </c>
      <c r="C5377">
        <v>24</v>
      </c>
      <c r="D5377" t="s">
        <v>49</v>
      </c>
      <c r="E5377">
        <v>4.16</v>
      </c>
      <c r="F5377">
        <v>4.45</v>
      </c>
      <c r="G5377">
        <v>2.4300000000000002</v>
      </c>
      <c r="H5377">
        <v>5.16</v>
      </c>
      <c r="I5377">
        <v>7.85</v>
      </c>
      <c r="J5377">
        <v>68</v>
      </c>
      <c r="K5377">
        <v>47</v>
      </c>
      <c r="L5377">
        <v>4.8</v>
      </c>
      <c r="M5377" t="s">
        <v>35</v>
      </c>
      <c r="N5377" t="s">
        <v>20</v>
      </c>
      <c r="O5377" t="s">
        <v>32</v>
      </c>
      <c r="P5377">
        <v>1</v>
      </c>
    </row>
    <row r="5378" spans="1:16" x14ac:dyDescent="0.3">
      <c r="A5378" t="s">
        <v>10780</v>
      </c>
      <c r="B5378" t="s">
        <v>10781</v>
      </c>
      <c r="C5378">
        <v>28</v>
      </c>
      <c r="D5378" t="s">
        <v>49</v>
      </c>
      <c r="E5378">
        <v>10.02</v>
      </c>
      <c r="F5378">
        <v>1.61</v>
      </c>
      <c r="G5378">
        <v>0.95</v>
      </c>
      <c r="H5378">
        <v>4.3</v>
      </c>
      <c r="I5378">
        <v>6.26</v>
      </c>
      <c r="J5378">
        <v>234</v>
      </c>
      <c r="K5378">
        <v>170</v>
      </c>
      <c r="L5378">
        <v>10.7</v>
      </c>
      <c r="M5378" t="s">
        <v>35</v>
      </c>
      <c r="N5378" t="s">
        <v>28</v>
      </c>
      <c r="O5378" t="s">
        <v>36</v>
      </c>
      <c r="P5378">
        <v>1</v>
      </c>
    </row>
    <row r="5379" spans="1:16" x14ac:dyDescent="0.3">
      <c r="A5379" t="s">
        <v>10782</v>
      </c>
      <c r="B5379" t="s">
        <v>10783</v>
      </c>
      <c r="C5379">
        <v>21</v>
      </c>
      <c r="D5379" t="s">
        <v>24</v>
      </c>
      <c r="E5379">
        <v>11.83</v>
      </c>
      <c r="F5379">
        <v>2.36</v>
      </c>
      <c r="G5379">
        <v>3.98</v>
      </c>
      <c r="H5379">
        <v>2.62</v>
      </c>
      <c r="I5379">
        <v>8.23</v>
      </c>
      <c r="J5379">
        <v>218</v>
      </c>
      <c r="K5379">
        <v>79</v>
      </c>
      <c r="L5379">
        <v>14.64</v>
      </c>
      <c r="M5379" t="s">
        <v>19</v>
      </c>
      <c r="N5379" t="s">
        <v>20</v>
      </c>
      <c r="O5379" t="s">
        <v>32</v>
      </c>
      <c r="P5379">
        <v>1</v>
      </c>
    </row>
    <row r="5380" spans="1:16" x14ac:dyDescent="0.3">
      <c r="A5380" t="s">
        <v>10784</v>
      </c>
      <c r="B5380" t="s">
        <v>10785</v>
      </c>
      <c r="C5380">
        <v>31</v>
      </c>
      <c r="D5380" t="s">
        <v>18</v>
      </c>
      <c r="E5380">
        <v>9.99</v>
      </c>
      <c r="F5380">
        <v>5.6</v>
      </c>
      <c r="G5380">
        <v>2.38</v>
      </c>
      <c r="H5380">
        <v>3.59</v>
      </c>
      <c r="I5380">
        <v>6.45</v>
      </c>
      <c r="J5380">
        <v>24</v>
      </c>
      <c r="K5380">
        <v>28</v>
      </c>
      <c r="L5380">
        <v>11.81</v>
      </c>
      <c r="M5380" t="s">
        <v>35</v>
      </c>
      <c r="N5380" t="s">
        <v>28</v>
      </c>
      <c r="O5380" t="s">
        <v>36</v>
      </c>
      <c r="P5380">
        <v>1</v>
      </c>
    </row>
    <row r="5381" spans="1:16" x14ac:dyDescent="0.3">
      <c r="A5381" t="s">
        <v>10786</v>
      </c>
      <c r="B5381" t="s">
        <v>10787</v>
      </c>
      <c r="C5381">
        <v>24</v>
      </c>
      <c r="D5381" t="s">
        <v>18</v>
      </c>
      <c r="E5381">
        <v>4.6900000000000004</v>
      </c>
      <c r="F5381">
        <v>2.79</v>
      </c>
      <c r="G5381">
        <v>2.97</v>
      </c>
      <c r="H5381">
        <v>5.05</v>
      </c>
      <c r="I5381">
        <v>6.77</v>
      </c>
      <c r="J5381">
        <v>240</v>
      </c>
      <c r="K5381">
        <v>151</v>
      </c>
      <c r="L5381">
        <v>5.96</v>
      </c>
      <c r="M5381" t="s">
        <v>27</v>
      </c>
      <c r="N5381" t="s">
        <v>20</v>
      </c>
      <c r="O5381" t="s">
        <v>21</v>
      </c>
      <c r="P5381">
        <v>0</v>
      </c>
    </row>
    <row r="5382" spans="1:16" x14ac:dyDescent="0.3">
      <c r="A5382" t="s">
        <v>10788</v>
      </c>
      <c r="B5382" t="s">
        <v>10789</v>
      </c>
      <c r="C5382">
        <v>26</v>
      </c>
      <c r="D5382" t="s">
        <v>18</v>
      </c>
      <c r="E5382">
        <v>8.58</v>
      </c>
      <c r="F5382">
        <v>1.85</v>
      </c>
      <c r="G5382">
        <v>3.52</v>
      </c>
      <c r="H5382">
        <v>5.05</v>
      </c>
      <c r="I5382">
        <v>8.85</v>
      </c>
      <c r="J5382">
        <v>74</v>
      </c>
      <c r="K5382">
        <v>158</v>
      </c>
      <c r="L5382">
        <v>10.37</v>
      </c>
      <c r="M5382" t="s">
        <v>27</v>
      </c>
      <c r="N5382" t="s">
        <v>20</v>
      </c>
      <c r="O5382" t="s">
        <v>32</v>
      </c>
      <c r="P5382">
        <v>1</v>
      </c>
    </row>
    <row r="5383" spans="1:16" x14ac:dyDescent="0.3">
      <c r="A5383" t="s">
        <v>10790</v>
      </c>
      <c r="B5383" t="s">
        <v>10791</v>
      </c>
      <c r="C5383">
        <v>18</v>
      </c>
      <c r="D5383" t="s">
        <v>18</v>
      </c>
      <c r="E5383">
        <v>5.8</v>
      </c>
      <c r="F5383">
        <v>5.33</v>
      </c>
      <c r="G5383">
        <v>1.0900000000000001</v>
      </c>
      <c r="H5383">
        <v>3.27</v>
      </c>
      <c r="I5383">
        <v>8.25</v>
      </c>
      <c r="J5383">
        <v>57</v>
      </c>
      <c r="K5383">
        <v>75</v>
      </c>
      <c r="L5383">
        <v>8.14</v>
      </c>
      <c r="M5383" t="s">
        <v>35</v>
      </c>
      <c r="N5383" t="s">
        <v>28</v>
      </c>
      <c r="O5383" t="s">
        <v>32</v>
      </c>
      <c r="P5383">
        <v>1</v>
      </c>
    </row>
    <row r="5384" spans="1:16" x14ac:dyDescent="0.3">
      <c r="A5384" t="s">
        <v>10792</v>
      </c>
      <c r="B5384" t="s">
        <v>10793</v>
      </c>
      <c r="C5384">
        <v>18</v>
      </c>
      <c r="D5384" t="s">
        <v>18</v>
      </c>
      <c r="E5384">
        <v>8.9700000000000006</v>
      </c>
      <c r="F5384">
        <v>3.92</v>
      </c>
      <c r="G5384">
        <v>1.97</v>
      </c>
      <c r="H5384">
        <v>4.5999999999999996</v>
      </c>
      <c r="I5384">
        <v>8.2799999999999994</v>
      </c>
      <c r="J5384">
        <v>179</v>
      </c>
      <c r="K5384">
        <v>176</v>
      </c>
      <c r="L5384">
        <v>11.84</v>
      </c>
      <c r="M5384" t="s">
        <v>27</v>
      </c>
      <c r="N5384" t="s">
        <v>20</v>
      </c>
      <c r="O5384" t="s">
        <v>32</v>
      </c>
      <c r="P5384">
        <v>1</v>
      </c>
    </row>
    <row r="5385" spans="1:16" x14ac:dyDescent="0.3">
      <c r="A5385" t="s">
        <v>10794</v>
      </c>
      <c r="B5385" t="s">
        <v>10795</v>
      </c>
      <c r="C5385">
        <v>21</v>
      </c>
      <c r="D5385" t="s">
        <v>24</v>
      </c>
      <c r="E5385">
        <v>3.35</v>
      </c>
      <c r="F5385">
        <v>5.82</v>
      </c>
      <c r="G5385">
        <v>3.03</v>
      </c>
      <c r="H5385">
        <v>0.53</v>
      </c>
      <c r="I5385">
        <v>6.37</v>
      </c>
      <c r="J5385">
        <v>32</v>
      </c>
      <c r="K5385">
        <v>168</v>
      </c>
      <c r="L5385">
        <v>5.08</v>
      </c>
      <c r="M5385" t="s">
        <v>27</v>
      </c>
      <c r="N5385" t="s">
        <v>28</v>
      </c>
      <c r="O5385" t="s">
        <v>36</v>
      </c>
      <c r="P5385">
        <v>1</v>
      </c>
    </row>
    <row r="5386" spans="1:16" x14ac:dyDescent="0.3">
      <c r="A5386" t="s">
        <v>10796</v>
      </c>
      <c r="B5386" t="s">
        <v>10797</v>
      </c>
      <c r="C5386">
        <v>18</v>
      </c>
      <c r="D5386" t="s">
        <v>18</v>
      </c>
      <c r="E5386">
        <v>5.53</v>
      </c>
      <c r="F5386">
        <v>4.21</v>
      </c>
      <c r="G5386">
        <v>0.62</v>
      </c>
      <c r="H5386">
        <v>0.68</v>
      </c>
      <c r="I5386">
        <v>6.47</v>
      </c>
      <c r="J5386">
        <v>239</v>
      </c>
      <c r="K5386">
        <v>132</v>
      </c>
      <c r="L5386">
        <v>8.11</v>
      </c>
      <c r="M5386" t="s">
        <v>19</v>
      </c>
      <c r="N5386" t="s">
        <v>28</v>
      </c>
      <c r="O5386" t="s">
        <v>32</v>
      </c>
      <c r="P5386">
        <v>1</v>
      </c>
    </row>
    <row r="5387" spans="1:16" x14ac:dyDescent="0.3">
      <c r="A5387" t="s">
        <v>10798</v>
      </c>
      <c r="B5387" t="s">
        <v>10799</v>
      </c>
      <c r="C5387">
        <v>19</v>
      </c>
      <c r="D5387" t="s">
        <v>49</v>
      </c>
      <c r="E5387">
        <v>3.45</v>
      </c>
      <c r="F5387">
        <v>5.75</v>
      </c>
      <c r="G5387">
        <v>1.34</v>
      </c>
      <c r="H5387">
        <v>0.92</v>
      </c>
      <c r="I5387">
        <v>7.77</v>
      </c>
      <c r="J5387">
        <v>222</v>
      </c>
      <c r="K5387">
        <v>176</v>
      </c>
      <c r="L5387">
        <v>4.6500000000000004</v>
      </c>
      <c r="M5387" t="s">
        <v>35</v>
      </c>
      <c r="N5387" t="s">
        <v>20</v>
      </c>
      <c r="O5387" t="s">
        <v>36</v>
      </c>
      <c r="P5387">
        <v>1</v>
      </c>
    </row>
    <row r="5388" spans="1:16" x14ac:dyDescent="0.3">
      <c r="A5388" t="s">
        <v>10800</v>
      </c>
      <c r="B5388" t="s">
        <v>10801</v>
      </c>
      <c r="C5388">
        <v>25</v>
      </c>
      <c r="D5388" t="s">
        <v>18</v>
      </c>
      <c r="E5388">
        <v>4.4800000000000004</v>
      </c>
      <c r="F5388">
        <v>0.94</v>
      </c>
      <c r="G5388">
        <v>3.55</v>
      </c>
      <c r="H5388">
        <v>3.15</v>
      </c>
      <c r="I5388">
        <v>7.62</v>
      </c>
      <c r="J5388">
        <v>184</v>
      </c>
      <c r="K5388">
        <v>103</v>
      </c>
      <c r="L5388">
        <v>5.01</v>
      </c>
      <c r="M5388" t="s">
        <v>19</v>
      </c>
      <c r="N5388" t="s">
        <v>20</v>
      </c>
      <c r="O5388" t="s">
        <v>21</v>
      </c>
      <c r="P5388">
        <v>0</v>
      </c>
    </row>
    <row r="5389" spans="1:16" x14ac:dyDescent="0.3">
      <c r="A5389" t="s">
        <v>10802</v>
      </c>
      <c r="B5389" t="s">
        <v>10803</v>
      </c>
      <c r="C5389">
        <v>22</v>
      </c>
      <c r="D5389" t="s">
        <v>24</v>
      </c>
      <c r="E5389">
        <v>11.78</v>
      </c>
      <c r="F5389">
        <v>3.02</v>
      </c>
      <c r="G5389">
        <v>3.86</v>
      </c>
      <c r="H5389">
        <v>0.72</v>
      </c>
      <c r="I5389">
        <v>7.48</v>
      </c>
      <c r="J5389">
        <v>99</v>
      </c>
      <c r="K5389">
        <v>81</v>
      </c>
      <c r="L5389">
        <v>13.57</v>
      </c>
      <c r="M5389" t="s">
        <v>35</v>
      </c>
      <c r="N5389" t="s">
        <v>28</v>
      </c>
      <c r="O5389" t="s">
        <v>36</v>
      </c>
      <c r="P5389">
        <v>1</v>
      </c>
    </row>
    <row r="5390" spans="1:16" x14ac:dyDescent="0.3">
      <c r="A5390" t="s">
        <v>10804</v>
      </c>
      <c r="B5390" t="s">
        <v>10805</v>
      </c>
      <c r="C5390">
        <v>24</v>
      </c>
      <c r="D5390" t="s">
        <v>24</v>
      </c>
      <c r="E5390">
        <v>11.93</v>
      </c>
      <c r="F5390">
        <v>0.55000000000000004</v>
      </c>
      <c r="G5390">
        <v>3.96</v>
      </c>
      <c r="H5390">
        <v>2.69</v>
      </c>
      <c r="I5390">
        <v>6.46</v>
      </c>
      <c r="J5390">
        <v>151</v>
      </c>
      <c r="K5390">
        <v>136</v>
      </c>
      <c r="L5390">
        <v>14.8</v>
      </c>
      <c r="M5390" t="s">
        <v>27</v>
      </c>
      <c r="N5390" t="s">
        <v>28</v>
      </c>
      <c r="O5390" t="s">
        <v>32</v>
      </c>
      <c r="P5390">
        <v>1</v>
      </c>
    </row>
    <row r="5391" spans="1:16" x14ac:dyDescent="0.3">
      <c r="A5391" t="s">
        <v>10806</v>
      </c>
      <c r="B5391" t="s">
        <v>10807</v>
      </c>
      <c r="C5391">
        <v>18</v>
      </c>
      <c r="D5391" t="s">
        <v>18</v>
      </c>
      <c r="E5391">
        <v>11.34</v>
      </c>
      <c r="F5391">
        <v>1.6</v>
      </c>
      <c r="G5391">
        <v>0.65</v>
      </c>
      <c r="H5391">
        <v>5.12</v>
      </c>
      <c r="I5391">
        <v>7.46</v>
      </c>
      <c r="J5391">
        <v>143</v>
      </c>
      <c r="K5391">
        <v>110</v>
      </c>
      <c r="L5391">
        <v>13.2</v>
      </c>
      <c r="M5391" t="s">
        <v>27</v>
      </c>
      <c r="N5391" t="s">
        <v>20</v>
      </c>
      <c r="O5391" t="s">
        <v>36</v>
      </c>
      <c r="P5391">
        <v>1</v>
      </c>
    </row>
    <row r="5392" spans="1:16" x14ac:dyDescent="0.3">
      <c r="A5392" t="s">
        <v>10808</v>
      </c>
      <c r="B5392" t="s">
        <v>10809</v>
      </c>
      <c r="C5392">
        <v>21</v>
      </c>
      <c r="D5392" t="s">
        <v>24</v>
      </c>
      <c r="E5392">
        <v>7</v>
      </c>
      <c r="F5392">
        <v>0.68</v>
      </c>
      <c r="G5392">
        <v>3.29</v>
      </c>
      <c r="H5392">
        <v>4.83</v>
      </c>
      <c r="I5392">
        <v>7.27</v>
      </c>
      <c r="J5392">
        <v>159</v>
      </c>
      <c r="K5392">
        <v>41</v>
      </c>
      <c r="L5392">
        <v>7.51</v>
      </c>
      <c r="M5392" t="s">
        <v>27</v>
      </c>
      <c r="N5392" t="s">
        <v>28</v>
      </c>
      <c r="O5392" t="s">
        <v>32</v>
      </c>
      <c r="P5392">
        <v>1</v>
      </c>
    </row>
    <row r="5393" spans="1:16" x14ac:dyDescent="0.3">
      <c r="A5393" t="s">
        <v>10810</v>
      </c>
      <c r="B5393" t="s">
        <v>10811</v>
      </c>
      <c r="C5393">
        <v>34</v>
      </c>
      <c r="D5393" t="s">
        <v>18</v>
      </c>
      <c r="E5393">
        <v>4.1399999999999997</v>
      </c>
      <c r="F5393">
        <v>5.94</v>
      </c>
      <c r="G5393">
        <v>0.83</v>
      </c>
      <c r="H5393">
        <v>5.9</v>
      </c>
      <c r="I5393">
        <v>7.55</v>
      </c>
      <c r="J5393">
        <v>238</v>
      </c>
      <c r="K5393">
        <v>101</v>
      </c>
      <c r="L5393">
        <v>5.96</v>
      </c>
      <c r="M5393" t="s">
        <v>35</v>
      </c>
      <c r="N5393" t="s">
        <v>20</v>
      </c>
      <c r="O5393" t="s">
        <v>36</v>
      </c>
      <c r="P5393">
        <v>1</v>
      </c>
    </row>
    <row r="5394" spans="1:16" x14ac:dyDescent="0.3">
      <c r="A5394" t="s">
        <v>10812</v>
      </c>
      <c r="B5394" t="s">
        <v>10813</v>
      </c>
      <c r="C5394">
        <v>22</v>
      </c>
      <c r="D5394" t="s">
        <v>18</v>
      </c>
      <c r="E5394">
        <v>5.05</v>
      </c>
      <c r="F5394">
        <v>2.1</v>
      </c>
      <c r="G5394">
        <v>3.05</v>
      </c>
      <c r="H5394">
        <v>1.29</v>
      </c>
      <c r="I5394">
        <v>5.86</v>
      </c>
      <c r="J5394">
        <v>24</v>
      </c>
      <c r="K5394">
        <v>46</v>
      </c>
      <c r="L5394">
        <v>6.2</v>
      </c>
      <c r="M5394" t="s">
        <v>19</v>
      </c>
      <c r="N5394" t="s">
        <v>20</v>
      </c>
      <c r="O5394" t="s">
        <v>21</v>
      </c>
      <c r="P5394">
        <v>0</v>
      </c>
    </row>
    <row r="5395" spans="1:16" x14ac:dyDescent="0.3">
      <c r="A5395" t="s">
        <v>10814</v>
      </c>
      <c r="B5395" t="s">
        <v>10815</v>
      </c>
      <c r="C5395">
        <v>29</v>
      </c>
      <c r="D5395" t="s">
        <v>18</v>
      </c>
      <c r="E5395">
        <v>6.43</v>
      </c>
      <c r="F5395">
        <v>2.65</v>
      </c>
      <c r="G5395">
        <v>1.35</v>
      </c>
      <c r="H5395">
        <v>2.91</v>
      </c>
      <c r="I5395">
        <v>6.4</v>
      </c>
      <c r="J5395">
        <v>206</v>
      </c>
      <c r="K5395">
        <v>118</v>
      </c>
      <c r="L5395">
        <v>7.2</v>
      </c>
      <c r="M5395" t="s">
        <v>27</v>
      </c>
      <c r="N5395" t="s">
        <v>20</v>
      </c>
      <c r="O5395" t="s">
        <v>32</v>
      </c>
      <c r="P5395">
        <v>1</v>
      </c>
    </row>
    <row r="5396" spans="1:16" x14ac:dyDescent="0.3">
      <c r="A5396" t="s">
        <v>10816</v>
      </c>
      <c r="B5396" t="s">
        <v>10817</v>
      </c>
      <c r="C5396">
        <v>33</v>
      </c>
      <c r="D5396" t="s">
        <v>18</v>
      </c>
      <c r="E5396">
        <v>5.32</v>
      </c>
      <c r="F5396">
        <v>2.16</v>
      </c>
      <c r="G5396">
        <v>0.5</v>
      </c>
      <c r="H5396">
        <v>3.48</v>
      </c>
      <c r="I5396">
        <v>5.56</v>
      </c>
      <c r="J5396">
        <v>177</v>
      </c>
      <c r="K5396">
        <v>152</v>
      </c>
      <c r="L5396">
        <v>7.9</v>
      </c>
      <c r="M5396" t="s">
        <v>27</v>
      </c>
      <c r="N5396" t="s">
        <v>20</v>
      </c>
      <c r="O5396" t="s">
        <v>21</v>
      </c>
      <c r="P5396">
        <v>0</v>
      </c>
    </row>
    <row r="5397" spans="1:16" x14ac:dyDescent="0.3">
      <c r="A5397" t="s">
        <v>10818</v>
      </c>
      <c r="B5397" t="s">
        <v>10819</v>
      </c>
      <c r="C5397">
        <v>21</v>
      </c>
      <c r="D5397" t="s">
        <v>24</v>
      </c>
      <c r="E5397">
        <v>6.92</v>
      </c>
      <c r="F5397">
        <v>2.77</v>
      </c>
      <c r="G5397">
        <v>1.56</v>
      </c>
      <c r="H5397">
        <v>5.71</v>
      </c>
      <c r="I5397">
        <v>4.55</v>
      </c>
      <c r="J5397">
        <v>58</v>
      </c>
      <c r="K5397">
        <v>115</v>
      </c>
      <c r="L5397">
        <v>9.08</v>
      </c>
      <c r="M5397" t="s">
        <v>27</v>
      </c>
      <c r="N5397" t="s">
        <v>28</v>
      </c>
      <c r="O5397" t="s">
        <v>32</v>
      </c>
      <c r="P5397">
        <v>1</v>
      </c>
    </row>
    <row r="5398" spans="1:16" x14ac:dyDescent="0.3">
      <c r="A5398" t="s">
        <v>10820</v>
      </c>
      <c r="B5398" t="s">
        <v>10821</v>
      </c>
      <c r="C5398">
        <v>35</v>
      </c>
      <c r="D5398" t="s">
        <v>24</v>
      </c>
      <c r="E5398">
        <v>6.11</v>
      </c>
      <c r="F5398">
        <v>3.96</v>
      </c>
      <c r="G5398">
        <v>0.41</v>
      </c>
      <c r="H5398">
        <v>5.05</v>
      </c>
      <c r="I5398">
        <v>6.41</v>
      </c>
      <c r="J5398">
        <v>202</v>
      </c>
      <c r="K5398">
        <v>124</v>
      </c>
      <c r="L5398">
        <v>6.9</v>
      </c>
      <c r="M5398" t="s">
        <v>19</v>
      </c>
      <c r="N5398" t="s">
        <v>28</v>
      </c>
      <c r="O5398" t="s">
        <v>32</v>
      </c>
      <c r="P5398">
        <v>1</v>
      </c>
    </row>
    <row r="5399" spans="1:16" x14ac:dyDescent="0.3">
      <c r="A5399" t="s">
        <v>10822</v>
      </c>
      <c r="B5399" t="s">
        <v>10823</v>
      </c>
      <c r="C5399">
        <v>35</v>
      </c>
      <c r="D5399" t="s">
        <v>24</v>
      </c>
      <c r="E5399">
        <v>5.93</v>
      </c>
      <c r="F5399">
        <v>4.3</v>
      </c>
      <c r="G5399">
        <v>1.82</v>
      </c>
      <c r="H5399">
        <v>2.84</v>
      </c>
      <c r="I5399">
        <v>8.0299999999999994</v>
      </c>
      <c r="J5399">
        <v>164</v>
      </c>
      <c r="K5399">
        <v>55</v>
      </c>
      <c r="L5399">
        <v>8.73</v>
      </c>
      <c r="M5399" t="s">
        <v>19</v>
      </c>
      <c r="N5399" t="s">
        <v>20</v>
      </c>
      <c r="O5399" t="s">
        <v>32</v>
      </c>
      <c r="P5399">
        <v>1</v>
      </c>
    </row>
    <row r="5400" spans="1:16" x14ac:dyDescent="0.3">
      <c r="A5400" t="s">
        <v>10824</v>
      </c>
      <c r="B5400" t="s">
        <v>10825</v>
      </c>
      <c r="C5400">
        <v>23</v>
      </c>
      <c r="D5400" t="s">
        <v>49</v>
      </c>
      <c r="E5400">
        <v>7.26</v>
      </c>
      <c r="F5400">
        <v>5.68</v>
      </c>
      <c r="G5400">
        <v>2.79</v>
      </c>
      <c r="H5400">
        <v>2.76</v>
      </c>
      <c r="I5400">
        <v>8.89</v>
      </c>
      <c r="J5400">
        <v>91</v>
      </c>
      <c r="K5400">
        <v>154</v>
      </c>
      <c r="L5400">
        <v>8.2200000000000006</v>
      </c>
      <c r="M5400" t="s">
        <v>27</v>
      </c>
      <c r="N5400" t="s">
        <v>28</v>
      </c>
      <c r="O5400" t="s">
        <v>36</v>
      </c>
      <c r="P5400">
        <v>1</v>
      </c>
    </row>
    <row r="5401" spans="1:16" x14ac:dyDescent="0.3">
      <c r="A5401" t="s">
        <v>10826</v>
      </c>
      <c r="B5401" t="s">
        <v>10827</v>
      </c>
      <c r="C5401">
        <v>30</v>
      </c>
      <c r="D5401" t="s">
        <v>49</v>
      </c>
      <c r="E5401">
        <v>5.19</v>
      </c>
      <c r="F5401">
        <v>2.12</v>
      </c>
      <c r="G5401">
        <v>1.81</v>
      </c>
      <c r="H5401">
        <v>3.57</v>
      </c>
      <c r="I5401">
        <v>5.27</v>
      </c>
      <c r="J5401">
        <v>32</v>
      </c>
      <c r="K5401">
        <v>42</v>
      </c>
      <c r="L5401">
        <v>6.17</v>
      </c>
      <c r="M5401" t="s">
        <v>27</v>
      </c>
      <c r="N5401" t="s">
        <v>28</v>
      </c>
      <c r="O5401" t="s">
        <v>21</v>
      </c>
      <c r="P5401">
        <v>0</v>
      </c>
    </row>
    <row r="5402" spans="1:16" x14ac:dyDescent="0.3">
      <c r="A5402" t="s">
        <v>10828</v>
      </c>
      <c r="B5402" t="s">
        <v>10829</v>
      </c>
      <c r="C5402">
        <v>23</v>
      </c>
      <c r="D5402" t="s">
        <v>24</v>
      </c>
      <c r="E5402">
        <v>11.74</v>
      </c>
      <c r="F5402">
        <v>4.58</v>
      </c>
      <c r="G5402">
        <v>2.09</v>
      </c>
      <c r="H5402">
        <v>1.79</v>
      </c>
      <c r="I5402">
        <v>5.08</v>
      </c>
      <c r="J5402">
        <v>87</v>
      </c>
      <c r="K5402">
        <v>59</v>
      </c>
      <c r="L5402">
        <v>14.43</v>
      </c>
      <c r="M5402" t="s">
        <v>35</v>
      </c>
      <c r="N5402" t="s">
        <v>28</v>
      </c>
      <c r="O5402" t="s">
        <v>36</v>
      </c>
      <c r="P5402">
        <v>1</v>
      </c>
    </row>
    <row r="5403" spans="1:16" x14ac:dyDescent="0.3">
      <c r="A5403" t="s">
        <v>10830</v>
      </c>
      <c r="B5403" t="s">
        <v>10831</v>
      </c>
      <c r="C5403">
        <v>29</v>
      </c>
      <c r="D5403" t="s">
        <v>18</v>
      </c>
      <c r="E5403">
        <v>5.05</v>
      </c>
      <c r="F5403">
        <v>5.32</v>
      </c>
      <c r="G5403">
        <v>0.63</v>
      </c>
      <c r="H5403">
        <v>4.0999999999999996</v>
      </c>
      <c r="I5403">
        <v>7.36</v>
      </c>
      <c r="J5403">
        <v>106</v>
      </c>
      <c r="K5403">
        <v>136</v>
      </c>
      <c r="L5403">
        <v>5.89</v>
      </c>
      <c r="M5403" t="s">
        <v>19</v>
      </c>
      <c r="N5403" t="s">
        <v>28</v>
      </c>
      <c r="O5403" t="s">
        <v>32</v>
      </c>
      <c r="P5403">
        <v>1</v>
      </c>
    </row>
    <row r="5404" spans="1:16" x14ac:dyDescent="0.3">
      <c r="A5404" t="s">
        <v>10832</v>
      </c>
      <c r="B5404" t="s">
        <v>10833</v>
      </c>
      <c r="C5404">
        <v>19</v>
      </c>
      <c r="D5404" t="s">
        <v>18</v>
      </c>
      <c r="E5404">
        <v>4.3099999999999996</v>
      </c>
      <c r="F5404">
        <v>4.6100000000000003</v>
      </c>
      <c r="G5404">
        <v>0.77</v>
      </c>
      <c r="H5404">
        <v>1.98</v>
      </c>
      <c r="I5404">
        <v>5.4</v>
      </c>
      <c r="J5404">
        <v>222</v>
      </c>
      <c r="K5404">
        <v>139</v>
      </c>
      <c r="L5404">
        <v>5.97</v>
      </c>
      <c r="M5404" t="s">
        <v>35</v>
      </c>
      <c r="N5404" t="s">
        <v>20</v>
      </c>
      <c r="O5404" t="s">
        <v>32</v>
      </c>
      <c r="P5404">
        <v>1</v>
      </c>
    </row>
    <row r="5405" spans="1:16" x14ac:dyDescent="0.3">
      <c r="A5405" t="s">
        <v>10834</v>
      </c>
      <c r="B5405" t="s">
        <v>10835</v>
      </c>
      <c r="C5405">
        <v>20</v>
      </c>
      <c r="D5405" t="s">
        <v>49</v>
      </c>
      <c r="E5405">
        <v>10.56</v>
      </c>
      <c r="F5405">
        <v>5.35</v>
      </c>
      <c r="G5405">
        <v>0.72</v>
      </c>
      <c r="H5405">
        <v>3.26</v>
      </c>
      <c r="I5405">
        <v>5.89</v>
      </c>
      <c r="J5405">
        <v>239</v>
      </c>
      <c r="K5405">
        <v>160</v>
      </c>
      <c r="L5405">
        <v>12.59</v>
      </c>
      <c r="M5405" t="s">
        <v>19</v>
      </c>
      <c r="N5405" t="s">
        <v>28</v>
      </c>
      <c r="O5405" t="s">
        <v>32</v>
      </c>
      <c r="P5405">
        <v>1</v>
      </c>
    </row>
    <row r="5406" spans="1:16" x14ac:dyDescent="0.3">
      <c r="A5406" t="s">
        <v>10836</v>
      </c>
      <c r="B5406" t="s">
        <v>10837</v>
      </c>
      <c r="C5406">
        <v>23</v>
      </c>
      <c r="D5406" t="s">
        <v>49</v>
      </c>
      <c r="E5406">
        <v>7.37</v>
      </c>
      <c r="F5406">
        <v>3.56</v>
      </c>
      <c r="G5406">
        <v>0.2</v>
      </c>
      <c r="H5406">
        <v>1.6</v>
      </c>
      <c r="I5406">
        <v>7.18</v>
      </c>
      <c r="J5406">
        <v>113</v>
      </c>
      <c r="K5406">
        <v>87</v>
      </c>
      <c r="L5406">
        <v>8.56</v>
      </c>
      <c r="M5406" t="s">
        <v>27</v>
      </c>
      <c r="N5406" t="s">
        <v>20</v>
      </c>
      <c r="O5406" t="s">
        <v>32</v>
      </c>
      <c r="P5406">
        <v>1</v>
      </c>
    </row>
    <row r="5407" spans="1:16" x14ac:dyDescent="0.3">
      <c r="A5407" t="s">
        <v>10838</v>
      </c>
      <c r="B5407" t="s">
        <v>10839</v>
      </c>
      <c r="C5407">
        <v>32</v>
      </c>
      <c r="D5407" t="s">
        <v>18</v>
      </c>
      <c r="E5407">
        <v>11.03</v>
      </c>
      <c r="F5407">
        <v>2.6</v>
      </c>
      <c r="G5407">
        <v>2.82</v>
      </c>
      <c r="H5407">
        <v>2.88</v>
      </c>
      <c r="I5407">
        <v>7.36</v>
      </c>
      <c r="J5407">
        <v>223</v>
      </c>
      <c r="K5407">
        <v>23</v>
      </c>
      <c r="L5407">
        <v>13.19</v>
      </c>
      <c r="M5407" t="s">
        <v>27</v>
      </c>
      <c r="N5407" t="s">
        <v>28</v>
      </c>
      <c r="O5407" t="s">
        <v>36</v>
      </c>
      <c r="P5407">
        <v>1</v>
      </c>
    </row>
    <row r="5408" spans="1:16" x14ac:dyDescent="0.3">
      <c r="A5408" t="s">
        <v>10840</v>
      </c>
      <c r="B5408" t="s">
        <v>10841</v>
      </c>
      <c r="C5408">
        <v>30</v>
      </c>
      <c r="D5408" t="s">
        <v>49</v>
      </c>
      <c r="E5408">
        <v>6.13</v>
      </c>
      <c r="F5408">
        <v>1.23</v>
      </c>
      <c r="G5408">
        <v>1.61</v>
      </c>
      <c r="H5408">
        <v>5.29</v>
      </c>
      <c r="I5408">
        <v>5.63</v>
      </c>
      <c r="J5408">
        <v>141</v>
      </c>
      <c r="K5408">
        <v>65</v>
      </c>
      <c r="L5408">
        <v>7.84</v>
      </c>
      <c r="M5408" t="s">
        <v>19</v>
      </c>
      <c r="N5408" t="s">
        <v>20</v>
      </c>
      <c r="O5408" t="s">
        <v>29</v>
      </c>
      <c r="P5408">
        <v>0</v>
      </c>
    </row>
    <row r="5409" spans="1:16" x14ac:dyDescent="0.3">
      <c r="A5409" t="s">
        <v>10842</v>
      </c>
      <c r="B5409" t="s">
        <v>10843</v>
      </c>
      <c r="C5409">
        <v>21</v>
      </c>
      <c r="D5409" t="s">
        <v>49</v>
      </c>
      <c r="E5409">
        <v>6.27</v>
      </c>
      <c r="F5409">
        <v>1.8</v>
      </c>
      <c r="G5409">
        <v>1.8</v>
      </c>
      <c r="H5409">
        <v>5.68</v>
      </c>
      <c r="I5409">
        <v>7.88</v>
      </c>
      <c r="J5409">
        <v>146</v>
      </c>
      <c r="K5409">
        <v>30</v>
      </c>
      <c r="L5409">
        <v>8.69</v>
      </c>
      <c r="M5409" t="s">
        <v>35</v>
      </c>
      <c r="N5409" t="s">
        <v>28</v>
      </c>
      <c r="O5409" t="s">
        <v>32</v>
      </c>
      <c r="P5409">
        <v>1</v>
      </c>
    </row>
    <row r="5410" spans="1:16" x14ac:dyDescent="0.3">
      <c r="A5410" t="s">
        <v>10844</v>
      </c>
      <c r="B5410" t="s">
        <v>10845</v>
      </c>
      <c r="C5410">
        <v>19</v>
      </c>
      <c r="D5410" t="s">
        <v>18</v>
      </c>
      <c r="E5410">
        <v>6.66</v>
      </c>
      <c r="F5410">
        <v>3.78</v>
      </c>
      <c r="G5410">
        <v>3.22</v>
      </c>
      <c r="H5410">
        <v>3.94</v>
      </c>
      <c r="I5410">
        <v>6.29</v>
      </c>
      <c r="J5410">
        <v>191</v>
      </c>
      <c r="K5410">
        <v>67</v>
      </c>
      <c r="L5410">
        <v>8.4499999999999993</v>
      </c>
      <c r="M5410" t="s">
        <v>27</v>
      </c>
      <c r="N5410" t="s">
        <v>20</v>
      </c>
      <c r="O5410" t="s">
        <v>29</v>
      </c>
      <c r="P5410">
        <v>0</v>
      </c>
    </row>
    <row r="5411" spans="1:16" x14ac:dyDescent="0.3">
      <c r="A5411" t="s">
        <v>10846</v>
      </c>
      <c r="B5411" t="s">
        <v>10847</v>
      </c>
      <c r="C5411">
        <v>28</v>
      </c>
      <c r="D5411" t="s">
        <v>49</v>
      </c>
      <c r="E5411">
        <v>10.48</v>
      </c>
      <c r="F5411">
        <v>5.7</v>
      </c>
      <c r="G5411">
        <v>3.79</v>
      </c>
      <c r="H5411">
        <v>5.83</v>
      </c>
      <c r="I5411">
        <v>7.44</v>
      </c>
      <c r="J5411">
        <v>130</v>
      </c>
      <c r="K5411">
        <v>26</v>
      </c>
      <c r="L5411">
        <v>13.39</v>
      </c>
      <c r="M5411" t="s">
        <v>35</v>
      </c>
      <c r="N5411" t="s">
        <v>20</v>
      </c>
      <c r="O5411" t="s">
        <v>32</v>
      </c>
      <c r="P5411">
        <v>1</v>
      </c>
    </row>
    <row r="5412" spans="1:16" x14ac:dyDescent="0.3">
      <c r="A5412" t="s">
        <v>10848</v>
      </c>
      <c r="B5412" t="s">
        <v>10849</v>
      </c>
      <c r="C5412">
        <v>31</v>
      </c>
      <c r="D5412" t="s">
        <v>18</v>
      </c>
      <c r="E5412">
        <v>3.5</v>
      </c>
      <c r="F5412">
        <v>4.01</v>
      </c>
      <c r="G5412">
        <v>0.16</v>
      </c>
      <c r="H5412">
        <v>3.24</v>
      </c>
      <c r="I5412">
        <v>6.51</v>
      </c>
      <c r="J5412">
        <v>140</v>
      </c>
      <c r="K5412">
        <v>75</v>
      </c>
      <c r="L5412">
        <v>6.25</v>
      </c>
      <c r="M5412" t="s">
        <v>19</v>
      </c>
      <c r="N5412" t="s">
        <v>20</v>
      </c>
      <c r="O5412" t="s">
        <v>32</v>
      </c>
      <c r="P5412">
        <v>1</v>
      </c>
    </row>
    <row r="5413" spans="1:16" x14ac:dyDescent="0.3">
      <c r="A5413" t="s">
        <v>10850</v>
      </c>
      <c r="B5413" t="s">
        <v>10851</v>
      </c>
      <c r="C5413">
        <v>31</v>
      </c>
      <c r="D5413" t="s">
        <v>49</v>
      </c>
      <c r="E5413">
        <v>10.51</v>
      </c>
      <c r="F5413">
        <v>4.04</v>
      </c>
      <c r="G5413">
        <v>1.74</v>
      </c>
      <c r="H5413">
        <v>2.97</v>
      </c>
      <c r="I5413">
        <v>7.23</v>
      </c>
      <c r="J5413">
        <v>88</v>
      </c>
      <c r="K5413">
        <v>113</v>
      </c>
      <c r="L5413">
        <v>12.62</v>
      </c>
      <c r="M5413" t="s">
        <v>35</v>
      </c>
      <c r="N5413" t="s">
        <v>20</v>
      </c>
      <c r="O5413" t="s">
        <v>36</v>
      </c>
      <c r="P5413">
        <v>1</v>
      </c>
    </row>
    <row r="5414" spans="1:16" x14ac:dyDescent="0.3">
      <c r="A5414" t="s">
        <v>10852</v>
      </c>
      <c r="B5414" t="s">
        <v>10853</v>
      </c>
      <c r="C5414">
        <v>25</v>
      </c>
      <c r="D5414" t="s">
        <v>49</v>
      </c>
      <c r="E5414">
        <v>9.65</v>
      </c>
      <c r="F5414">
        <v>3.71</v>
      </c>
      <c r="G5414">
        <v>1.1100000000000001</v>
      </c>
      <c r="H5414">
        <v>5.89</v>
      </c>
      <c r="I5414">
        <v>8.91</v>
      </c>
      <c r="J5414">
        <v>88</v>
      </c>
      <c r="K5414">
        <v>171</v>
      </c>
      <c r="L5414">
        <v>11.92</v>
      </c>
      <c r="M5414" t="s">
        <v>35</v>
      </c>
      <c r="N5414" t="s">
        <v>28</v>
      </c>
      <c r="O5414" t="s">
        <v>32</v>
      </c>
      <c r="P5414">
        <v>1</v>
      </c>
    </row>
    <row r="5415" spans="1:16" x14ac:dyDescent="0.3">
      <c r="A5415" t="s">
        <v>10854</v>
      </c>
      <c r="B5415" t="s">
        <v>10855</v>
      </c>
      <c r="C5415">
        <v>19</v>
      </c>
      <c r="D5415" t="s">
        <v>49</v>
      </c>
      <c r="E5415">
        <v>4.68</v>
      </c>
      <c r="F5415">
        <v>3.58</v>
      </c>
      <c r="G5415">
        <v>2.44</v>
      </c>
      <c r="H5415">
        <v>3.59</v>
      </c>
      <c r="I5415">
        <v>5.18</v>
      </c>
      <c r="J5415">
        <v>187</v>
      </c>
      <c r="K5415">
        <v>59</v>
      </c>
      <c r="L5415">
        <v>5.53</v>
      </c>
      <c r="M5415" t="s">
        <v>19</v>
      </c>
      <c r="N5415" t="s">
        <v>28</v>
      </c>
      <c r="O5415" t="s">
        <v>29</v>
      </c>
      <c r="P5415">
        <v>0</v>
      </c>
    </row>
    <row r="5416" spans="1:16" x14ac:dyDescent="0.3">
      <c r="A5416" t="s">
        <v>10856</v>
      </c>
      <c r="B5416" t="s">
        <v>10857</v>
      </c>
      <c r="C5416">
        <v>27</v>
      </c>
      <c r="D5416" t="s">
        <v>49</v>
      </c>
      <c r="E5416">
        <v>10.93</v>
      </c>
      <c r="F5416">
        <v>1.0900000000000001</v>
      </c>
      <c r="G5416">
        <v>3.65</v>
      </c>
      <c r="H5416">
        <v>4.45</v>
      </c>
      <c r="I5416">
        <v>8.99</v>
      </c>
      <c r="J5416">
        <v>237</v>
      </c>
      <c r="K5416">
        <v>26</v>
      </c>
      <c r="L5416">
        <v>12.73</v>
      </c>
      <c r="M5416" t="s">
        <v>27</v>
      </c>
      <c r="N5416" t="s">
        <v>20</v>
      </c>
      <c r="O5416" t="s">
        <v>36</v>
      </c>
      <c r="P5416">
        <v>1</v>
      </c>
    </row>
    <row r="5417" spans="1:16" x14ac:dyDescent="0.3">
      <c r="A5417" t="s">
        <v>10858</v>
      </c>
      <c r="B5417" t="s">
        <v>10859</v>
      </c>
      <c r="C5417">
        <v>18</v>
      </c>
      <c r="D5417" t="s">
        <v>18</v>
      </c>
      <c r="E5417">
        <v>5.09</v>
      </c>
      <c r="F5417">
        <v>1.78</v>
      </c>
      <c r="G5417">
        <v>0.05</v>
      </c>
      <c r="H5417">
        <v>4.05</v>
      </c>
      <c r="I5417">
        <v>7.69</v>
      </c>
      <c r="J5417">
        <v>117</v>
      </c>
      <c r="K5417">
        <v>35</v>
      </c>
      <c r="L5417">
        <v>7.87</v>
      </c>
      <c r="M5417" t="s">
        <v>27</v>
      </c>
      <c r="N5417" t="s">
        <v>20</v>
      </c>
      <c r="O5417" t="s">
        <v>21</v>
      </c>
      <c r="P5417">
        <v>0</v>
      </c>
    </row>
    <row r="5418" spans="1:16" x14ac:dyDescent="0.3">
      <c r="A5418" t="s">
        <v>10860</v>
      </c>
      <c r="B5418" t="s">
        <v>10861</v>
      </c>
      <c r="C5418">
        <v>24</v>
      </c>
      <c r="D5418" t="s">
        <v>49</v>
      </c>
      <c r="E5418">
        <v>5.24</v>
      </c>
      <c r="F5418">
        <v>1.6</v>
      </c>
      <c r="G5418">
        <v>1.29</v>
      </c>
      <c r="H5418">
        <v>4.88</v>
      </c>
      <c r="I5418">
        <v>6.9</v>
      </c>
      <c r="J5418">
        <v>88</v>
      </c>
      <c r="K5418">
        <v>71</v>
      </c>
      <c r="L5418">
        <v>6.21</v>
      </c>
      <c r="M5418" t="s">
        <v>27</v>
      </c>
      <c r="N5418" t="s">
        <v>28</v>
      </c>
      <c r="O5418" t="s">
        <v>29</v>
      </c>
      <c r="P5418">
        <v>0</v>
      </c>
    </row>
    <row r="5419" spans="1:16" x14ac:dyDescent="0.3">
      <c r="A5419" t="s">
        <v>10862</v>
      </c>
      <c r="B5419" t="s">
        <v>10863</v>
      </c>
      <c r="C5419">
        <v>26</v>
      </c>
      <c r="D5419" t="s">
        <v>49</v>
      </c>
      <c r="E5419">
        <v>10.33</v>
      </c>
      <c r="F5419">
        <v>4.8099999999999996</v>
      </c>
      <c r="G5419">
        <v>0.38</v>
      </c>
      <c r="H5419">
        <v>2.16</v>
      </c>
      <c r="I5419">
        <v>8.8800000000000008</v>
      </c>
      <c r="J5419">
        <v>126</v>
      </c>
      <c r="K5419">
        <v>39</v>
      </c>
      <c r="L5419">
        <v>12.81</v>
      </c>
      <c r="M5419" t="s">
        <v>35</v>
      </c>
      <c r="N5419" t="s">
        <v>28</v>
      </c>
      <c r="O5419" t="s">
        <v>32</v>
      </c>
      <c r="P5419">
        <v>1</v>
      </c>
    </row>
    <row r="5420" spans="1:16" x14ac:dyDescent="0.3">
      <c r="A5420" t="s">
        <v>10864</v>
      </c>
      <c r="B5420" t="s">
        <v>10865</v>
      </c>
      <c r="C5420">
        <v>21</v>
      </c>
      <c r="D5420" t="s">
        <v>49</v>
      </c>
      <c r="E5420">
        <v>6.25</v>
      </c>
      <c r="F5420">
        <v>3.06</v>
      </c>
      <c r="G5420">
        <v>2.61</v>
      </c>
      <c r="H5420">
        <v>0.6</v>
      </c>
      <c r="I5420">
        <v>6.69</v>
      </c>
      <c r="J5420">
        <v>231</v>
      </c>
      <c r="K5420">
        <v>165</v>
      </c>
      <c r="L5420">
        <v>7.38</v>
      </c>
      <c r="M5420" t="s">
        <v>35</v>
      </c>
      <c r="N5420" t="s">
        <v>28</v>
      </c>
      <c r="O5420" t="s">
        <v>29</v>
      </c>
      <c r="P5420">
        <v>0</v>
      </c>
    </row>
    <row r="5421" spans="1:16" x14ac:dyDescent="0.3">
      <c r="A5421" t="s">
        <v>10866</v>
      </c>
      <c r="B5421" t="s">
        <v>10867</v>
      </c>
      <c r="C5421">
        <v>18</v>
      </c>
      <c r="D5421" t="s">
        <v>49</v>
      </c>
      <c r="E5421">
        <v>9.02</v>
      </c>
      <c r="F5421">
        <v>5.96</v>
      </c>
      <c r="G5421">
        <v>3.91</v>
      </c>
      <c r="H5421">
        <v>1.05</v>
      </c>
      <c r="I5421">
        <v>6.05</v>
      </c>
      <c r="J5421">
        <v>239</v>
      </c>
      <c r="K5421">
        <v>30</v>
      </c>
      <c r="L5421">
        <v>10.5</v>
      </c>
      <c r="M5421" t="s">
        <v>35</v>
      </c>
      <c r="N5421" t="s">
        <v>20</v>
      </c>
      <c r="O5421" t="s">
        <v>32</v>
      </c>
      <c r="P5421">
        <v>1</v>
      </c>
    </row>
    <row r="5422" spans="1:16" x14ac:dyDescent="0.3">
      <c r="A5422" t="s">
        <v>10868</v>
      </c>
      <c r="B5422" t="s">
        <v>10869</v>
      </c>
      <c r="C5422">
        <v>35</v>
      </c>
      <c r="D5422" t="s">
        <v>24</v>
      </c>
      <c r="E5422">
        <v>8.26</v>
      </c>
      <c r="F5422">
        <v>4.3499999999999996</v>
      </c>
      <c r="G5422">
        <v>0.27</v>
      </c>
      <c r="H5422">
        <v>3.12</v>
      </c>
      <c r="I5422">
        <v>8.9600000000000009</v>
      </c>
      <c r="J5422">
        <v>144</v>
      </c>
      <c r="K5422">
        <v>104</v>
      </c>
      <c r="L5422">
        <v>10.28</v>
      </c>
      <c r="M5422" t="s">
        <v>19</v>
      </c>
      <c r="N5422" t="s">
        <v>20</v>
      </c>
      <c r="O5422" t="s">
        <v>32</v>
      </c>
      <c r="P5422">
        <v>1</v>
      </c>
    </row>
    <row r="5423" spans="1:16" x14ac:dyDescent="0.3">
      <c r="A5423" t="s">
        <v>10870</v>
      </c>
      <c r="B5423" t="s">
        <v>10871</v>
      </c>
      <c r="C5423">
        <v>18</v>
      </c>
      <c r="D5423" t="s">
        <v>24</v>
      </c>
      <c r="E5423">
        <v>4.6399999999999997</v>
      </c>
      <c r="F5423">
        <v>1.1200000000000001</v>
      </c>
      <c r="G5423">
        <v>2.2799999999999998</v>
      </c>
      <c r="H5423">
        <v>2.98</v>
      </c>
      <c r="I5423">
        <v>6.51</v>
      </c>
      <c r="J5423">
        <v>217</v>
      </c>
      <c r="K5423">
        <v>122</v>
      </c>
      <c r="L5423">
        <v>5.9</v>
      </c>
      <c r="M5423" t="s">
        <v>27</v>
      </c>
      <c r="N5423" t="s">
        <v>28</v>
      </c>
      <c r="O5423" t="s">
        <v>21</v>
      </c>
      <c r="P5423">
        <v>0</v>
      </c>
    </row>
    <row r="5424" spans="1:16" x14ac:dyDescent="0.3">
      <c r="A5424" t="s">
        <v>10872</v>
      </c>
      <c r="B5424" t="s">
        <v>10873</v>
      </c>
      <c r="C5424">
        <v>27</v>
      </c>
      <c r="D5424" t="s">
        <v>24</v>
      </c>
      <c r="E5424">
        <v>9.2100000000000009</v>
      </c>
      <c r="F5424">
        <v>2.75</v>
      </c>
      <c r="G5424">
        <v>0.11</v>
      </c>
      <c r="H5424">
        <v>2.72</v>
      </c>
      <c r="I5424">
        <v>6.29</v>
      </c>
      <c r="J5424">
        <v>56</v>
      </c>
      <c r="K5424">
        <v>94</v>
      </c>
      <c r="L5424">
        <v>10.8</v>
      </c>
      <c r="M5424" t="s">
        <v>35</v>
      </c>
      <c r="N5424" t="s">
        <v>28</v>
      </c>
      <c r="O5424" t="s">
        <v>36</v>
      </c>
      <c r="P5424">
        <v>1</v>
      </c>
    </row>
    <row r="5425" spans="1:16" x14ac:dyDescent="0.3">
      <c r="A5425" t="s">
        <v>10874</v>
      </c>
      <c r="B5425" t="s">
        <v>10875</v>
      </c>
      <c r="C5425">
        <v>29</v>
      </c>
      <c r="D5425" t="s">
        <v>18</v>
      </c>
      <c r="E5425">
        <v>3.58</v>
      </c>
      <c r="F5425">
        <v>5.15</v>
      </c>
      <c r="G5425">
        <v>0.27</v>
      </c>
      <c r="H5425">
        <v>4.8600000000000003</v>
      </c>
      <c r="I5425">
        <v>8.39</v>
      </c>
      <c r="J5425">
        <v>148</v>
      </c>
      <c r="K5425">
        <v>176</v>
      </c>
      <c r="L5425">
        <v>4.1500000000000004</v>
      </c>
      <c r="M5425" t="s">
        <v>19</v>
      </c>
      <c r="N5425" t="s">
        <v>20</v>
      </c>
      <c r="O5425" t="s">
        <v>36</v>
      </c>
      <c r="P5425">
        <v>1</v>
      </c>
    </row>
    <row r="5426" spans="1:16" x14ac:dyDescent="0.3">
      <c r="A5426" t="s">
        <v>10876</v>
      </c>
      <c r="B5426" t="s">
        <v>10877</v>
      </c>
      <c r="C5426">
        <v>22</v>
      </c>
      <c r="D5426" t="s">
        <v>24</v>
      </c>
      <c r="E5426">
        <v>10.32</v>
      </c>
      <c r="F5426">
        <v>5.57</v>
      </c>
      <c r="G5426">
        <v>2.65</v>
      </c>
      <c r="H5426">
        <v>3.25</v>
      </c>
      <c r="I5426">
        <v>6.23</v>
      </c>
      <c r="J5426">
        <v>144</v>
      </c>
      <c r="K5426">
        <v>148</v>
      </c>
      <c r="L5426">
        <v>11.68</v>
      </c>
      <c r="M5426" t="s">
        <v>35</v>
      </c>
      <c r="N5426" t="s">
        <v>20</v>
      </c>
      <c r="O5426" t="s">
        <v>36</v>
      </c>
      <c r="P5426">
        <v>1</v>
      </c>
    </row>
    <row r="5427" spans="1:16" x14ac:dyDescent="0.3">
      <c r="A5427" t="s">
        <v>10878</v>
      </c>
      <c r="B5427" t="s">
        <v>10879</v>
      </c>
      <c r="C5427">
        <v>20</v>
      </c>
      <c r="D5427" t="s">
        <v>24</v>
      </c>
      <c r="E5427">
        <v>8.4600000000000009</v>
      </c>
      <c r="F5427">
        <v>5.45</v>
      </c>
      <c r="G5427">
        <v>2.16</v>
      </c>
      <c r="H5427">
        <v>4.03</v>
      </c>
      <c r="I5427">
        <v>5.7</v>
      </c>
      <c r="J5427">
        <v>116</v>
      </c>
      <c r="K5427">
        <v>74</v>
      </c>
      <c r="L5427">
        <v>11.23</v>
      </c>
      <c r="M5427" t="s">
        <v>27</v>
      </c>
      <c r="N5427" t="s">
        <v>20</v>
      </c>
      <c r="O5427" t="s">
        <v>32</v>
      </c>
      <c r="P5427">
        <v>1</v>
      </c>
    </row>
    <row r="5428" spans="1:16" x14ac:dyDescent="0.3">
      <c r="A5428" t="s">
        <v>10880</v>
      </c>
      <c r="B5428" t="s">
        <v>10881</v>
      </c>
      <c r="C5428">
        <v>22</v>
      </c>
      <c r="D5428" t="s">
        <v>49</v>
      </c>
      <c r="E5428">
        <v>11.39</v>
      </c>
      <c r="F5428">
        <v>2.98</v>
      </c>
      <c r="G5428">
        <v>3.25</v>
      </c>
      <c r="H5428">
        <v>3.86</v>
      </c>
      <c r="I5428">
        <v>6.51</v>
      </c>
      <c r="J5428">
        <v>88</v>
      </c>
      <c r="K5428">
        <v>46</v>
      </c>
      <c r="L5428">
        <v>12.15</v>
      </c>
      <c r="M5428" t="s">
        <v>35</v>
      </c>
      <c r="N5428" t="s">
        <v>20</v>
      </c>
      <c r="O5428" t="s">
        <v>32</v>
      </c>
      <c r="P5428">
        <v>1</v>
      </c>
    </row>
    <row r="5429" spans="1:16" x14ac:dyDescent="0.3">
      <c r="A5429" t="s">
        <v>10882</v>
      </c>
      <c r="B5429" t="s">
        <v>10883</v>
      </c>
      <c r="C5429">
        <v>34</v>
      </c>
      <c r="D5429" t="s">
        <v>18</v>
      </c>
      <c r="E5429">
        <v>7.52</v>
      </c>
      <c r="F5429">
        <v>4.51</v>
      </c>
      <c r="G5429">
        <v>1.17</v>
      </c>
      <c r="H5429">
        <v>3.71</v>
      </c>
      <c r="I5429">
        <v>5.38</v>
      </c>
      <c r="J5429">
        <v>120</v>
      </c>
      <c r="K5429">
        <v>177</v>
      </c>
      <c r="L5429">
        <v>9.6</v>
      </c>
      <c r="M5429" t="s">
        <v>35</v>
      </c>
      <c r="N5429" t="s">
        <v>28</v>
      </c>
      <c r="O5429" t="s">
        <v>32</v>
      </c>
      <c r="P5429">
        <v>1</v>
      </c>
    </row>
    <row r="5430" spans="1:16" x14ac:dyDescent="0.3">
      <c r="A5430" t="s">
        <v>10884</v>
      </c>
      <c r="B5430" t="s">
        <v>10885</v>
      </c>
      <c r="C5430">
        <v>25</v>
      </c>
      <c r="D5430" t="s">
        <v>24</v>
      </c>
      <c r="E5430">
        <v>11.92</v>
      </c>
      <c r="F5430">
        <v>2.16</v>
      </c>
      <c r="G5430">
        <v>1.02</v>
      </c>
      <c r="H5430">
        <v>0.65</v>
      </c>
      <c r="I5430">
        <v>6.8</v>
      </c>
      <c r="J5430">
        <v>204</v>
      </c>
      <c r="K5430">
        <v>145</v>
      </c>
      <c r="L5430">
        <v>12.82</v>
      </c>
      <c r="M5430" t="s">
        <v>19</v>
      </c>
      <c r="N5430" t="s">
        <v>20</v>
      </c>
      <c r="O5430" t="s">
        <v>32</v>
      </c>
      <c r="P5430">
        <v>1</v>
      </c>
    </row>
    <row r="5431" spans="1:16" x14ac:dyDescent="0.3">
      <c r="A5431" t="s">
        <v>10886</v>
      </c>
      <c r="B5431" t="s">
        <v>10887</v>
      </c>
      <c r="C5431">
        <v>25</v>
      </c>
      <c r="D5431" t="s">
        <v>49</v>
      </c>
      <c r="E5431">
        <v>7.9</v>
      </c>
      <c r="F5431">
        <v>2.38</v>
      </c>
      <c r="G5431">
        <v>0.54</v>
      </c>
      <c r="H5431">
        <v>5.58</v>
      </c>
      <c r="I5431">
        <v>5.48</v>
      </c>
      <c r="J5431">
        <v>36</v>
      </c>
      <c r="K5431">
        <v>94</v>
      </c>
      <c r="L5431">
        <v>10.74</v>
      </c>
      <c r="M5431" t="s">
        <v>35</v>
      </c>
      <c r="N5431" t="s">
        <v>20</v>
      </c>
      <c r="O5431" t="s">
        <v>29</v>
      </c>
      <c r="P5431">
        <v>0</v>
      </c>
    </row>
    <row r="5432" spans="1:16" x14ac:dyDescent="0.3">
      <c r="A5432" t="s">
        <v>10888</v>
      </c>
      <c r="B5432" t="s">
        <v>10889</v>
      </c>
      <c r="C5432">
        <v>27</v>
      </c>
      <c r="D5432" t="s">
        <v>24</v>
      </c>
      <c r="E5432">
        <v>7.35</v>
      </c>
      <c r="F5432">
        <v>5.4</v>
      </c>
      <c r="G5432">
        <v>2.77</v>
      </c>
      <c r="H5432">
        <v>3.96</v>
      </c>
      <c r="I5432">
        <v>8.42</v>
      </c>
      <c r="J5432">
        <v>22</v>
      </c>
      <c r="K5432">
        <v>80</v>
      </c>
      <c r="L5432">
        <v>10.029999999999999</v>
      </c>
      <c r="M5432" t="s">
        <v>27</v>
      </c>
      <c r="N5432" t="s">
        <v>20</v>
      </c>
      <c r="O5432" t="s">
        <v>32</v>
      </c>
      <c r="P5432">
        <v>1</v>
      </c>
    </row>
    <row r="5433" spans="1:16" x14ac:dyDescent="0.3">
      <c r="A5433" t="s">
        <v>10890</v>
      </c>
      <c r="B5433" t="s">
        <v>10891</v>
      </c>
      <c r="C5433">
        <v>23</v>
      </c>
      <c r="D5433" t="s">
        <v>49</v>
      </c>
      <c r="E5433">
        <v>3.16</v>
      </c>
      <c r="F5433">
        <v>4.1399999999999997</v>
      </c>
      <c r="G5433">
        <v>1.26</v>
      </c>
      <c r="H5433">
        <v>1.76</v>
      </c>
      <c r="I5433">
        <v>6.04</v>
      </c>
      <c r="J5433">
        <v>223</v>
      </c>
      <c r="K5433">
        <v>94</v>
      </c>
      <c r="L5433">
        <v>4.2699999999999996</v>
      </c>
      <c r="M5433" t="s">
        <v>27</v>
      </c>
      <c r="N5433" t="s">
        <v>20</v>
      </c>
      <c r="O5433" t="s">
        <v>36</v>
      </c>
      <c r="P5433">
        <v>1</v>
      </c>
    </row>
    <row r="5434" spans="1:16" x14ac:dyDescent="0.3">
      <c r="A5434" t="s">
        <v>10892</v>
      </c>
      <c r="B5434" t="s">
        <v>10893</v>
      </c>
      <c r="C5434">
        <v>20</v>
      </c>
      <c r="D5434" t="s">
        <v>18</v>
      </c>
      <c r="E5434">
        <v>11.36</v>
      </c>
      <c r="F5434">
        <v>5.09</v>
      </c>
      <c r="G5434">
        <v>2.66</v>
      </c>
      <c r="H5434">
        <v>3.6</v>
      </c>
      <c r="I5434">
        <v>6.91</v>
      </c>
      <c r="J5434">
        <v>198</v>
      </c>
      <c r="K5434">
        <v>148</v>
      </c>
      <c r="L5434">
        <v>14.16</v>
      </c>
      <c r="M5434" t="s">
        <v>19</v>
      </c>
      <c r="N5434" t="s">
        <v>20</v>
      </c>
      <c r="O5434" t="s">
        <v>32</v>
      </c>
      <c r="P5434">
        <v>1</v>
      </c>
    </row>
    <row r="5435" spans="1:16" x14ac:dyDescent="0.3">
      <c r="A5435" t="s">
        <v>10894</v>
      </c>
      <c r="B5435" t="s">
        <v>10895</v>
      </c>
      <c r="C5435">
        <v>32</v>
      </c>
      <c r="D5435" t="s">
        <v>24</v>
      </c>
      <c r="E5435">
        <v>5.63</v>
      </c>
      <c r="F5435">
        <v>5.44</v>
      </c>
      <c r="G5435">
        <v>1.05</v>
      </c>
      <c r="H5435">
        <v>5.95</v>
      </c>
      <c r="I5435">
        <v>6.53</v>
      </c>
      <c r="J5435">
        <v>233</v>
      </c>
      <c r="K5435">
        <v>86</v>
      </c>
      <c r="L5435">
        <v>6.58</v>
      </c>
      <c r="M5435" t="s">
        <v>35</v>
      </c>
      <c r="N5435" t="s">
        <v>20</v>
      </c>
      <c r="O5435" t="s">
        <v>32</v>
      </c>
      <c r="P5435">
        <v>1</v>
      </c>
    </row>
    <row r="5436" spans="1:16" x14ac:dyDescent="0.3">
      <c r="A5436" t="s">
        <v>10896</v>
      </c>
      <c r="B5436" t="s">
        <v>10897</v>
      </c>
      <c r="C5436">
        <v>23</v>
      </c>
      <c r="D5436" t="s">
        <v>24</v>
      </c>
      <c r="E5436">
        <v>3.47</v>
      </c>
      <c r="F5436">
        <v>4.6399999999999997</v>
      </c>
      <c r="G5436">
        <v>2.13</v>
      </c>
      <c r="H5436">
        <v>5.33</v>
      </c>
      <c r="I5436">
        <v>4.7699999999999996</v>
      </c>
      <c r="J5436">
        <v>219</v>
      </c>
      <c r="K5436">
        <v>122</v>
      </c>
      <c r="L5436">
        <v>5.56</v>
      </c>
      <c r="M5436" t="s">
        <v>27</v>
      </c>
      <c r="N5436" t="s">
        <v>20</v>
      </c>
      <c r="O5436" t="s">
        <v>32</v>
      </c>
      <c r="P5436">
        <v>1</v>
      </c>
    </row>
    <row r="5437" spans="1:16" x14ac:dyDescent="0.3">
      <c r="A5437" t="s">
        <v>10898</v>
      </c>
      <c r="B5437" t="s">
        <v>10899</v>
      </c>
      <c r="C5437">
        <v>22</v>
      </c>
      <c r="D5437" t="s">
        <v>18</v>
      </c>
      <c r="E5437">
        <v>10.32</v>
      </c>
      <c r="F5437">
        <v>0.81</v>
      </c>
      <c r="G5437">
        <v>0.46</v>
      </c>
      <c r="H5437">
        <v>1.45</v>
      </c>
      <c r="I5437">
        <v>6.79</v>
      </c>
      <c r="J5437">
        <v>25</v>
      </c>
      <c r="K5437">
        <v>37</v>
      </c>
      <c r="L5437">
        <v>12.76</v>
      </c>
      <c r="M5437" t="s">
        <v>27</v>
      </c>
      <c r="N5437" t="s">
        <v>20</v>
      </c>
      <c r="O5437" t="s">
        <v>36</v>
      </c>
      <c r="P5437">
        <v>1</v>
      </c>
    </row>
    <row r="5438" spans="1:16" x14ac:dyDescent="0.3">
      <c r="A5438" t="s">
        <v>10900</v>
      </c>
      <c r="B5438" t="s">
        <v>10901</v>
      </c>
      <c r="C5438">
        <v>23</v>
      </c>
      <c r="D5438" t="s">
        <v>49</v>
      </c>
      <c r="E5438">
        <v>11.24</v>
      </c>
      <c r="F5438">
        <v>1.08</v>
      </c>
      <c r="G5438">
        <v>2.2999999999999998</v>
      </c>
      <c r="H5438">
        <v>5.36</v>
      </c>
      <c r="I5438">
        <v>7.32</v>
      </c>
      <c r="J5438">
        <v>184</v>
      </c>
      <c r="K5438">
        <v>23</v>
      </c>
      <c r="L5438">
        <v>12.88</v>
      </c>
      <c r="M5438" t="s">
        <v>35</v>
      </c>
      <c r="N5438" t="s">
        <v>20</v>
      </c>
      <c r="O5438" t="s">
        <v>32</v>
      </c>
      <c r="P5438">
        <v>1</v>
      </c>
    </row>
    <row r="5439" spans="1:16" x14ac:dyDescent="0.3">
      <c r="A5439" t="s">
        <v>10902</v>
      </c>
      <c r="B5439" t="s">
        <v>10903</v>
      </c>
      <c r="C5439">
        <v>31</v>
      </c>
      <c r="D5439" t="s">
        <v>49</v>
      </c>
      <c r="E5439">
        <v>11.16</v>
      </c>
      <c r="F5439">
        <v>2.4300000000000002</v>
      </c>
      <c r="G5439">
        <v>0.22</v>
      </c>
      <c r="H5439">
        <v>2.34</v>
      </c>
      <c r="I5439">
        <v>6.13</v>
      </c>
      <c r="J5439">
        <v>114</v>
      </c>
      <c r="K5439">
        <v>74</v>
      </c>
      <c r="L5439">
        <v>12.36</v>
      </c>
      <c r="M5439" t="s">
        <v>35</v>
      </c>
      <c r="N5439" t="s">
        <v>20</v>
      </c>
      <c r="O5439" t="s">
        <v>32</v>
      </c>
      <c r="P5439">
        <v>1</v>
      </c>
    </row>
    <row r="5440" spans="1:16" x14ac:dyDescent="0.3">
      <c r="A5440" t="s">
        <v>10904</v>
      </c>
      <c r="B5440" t="s">
        <v>10905</v>
      </c>
      <c r="C5440">
        <v>33</v>
      </c>
      <c r="D5440" t="s">
        <v>24</v>
      </c>
      <c r="E5440">
        <v>3.74</v>
      </c>
      <c r="F5440">
        <v>0.88</v>
      </c>
      <c r="G5440">
        <v>0.54</v>
      </c>
      <c r="H5440">
        <v>3.02</v>
      </c>
      <c r="I5440">
        <v>5.93</v>
      </c>
      <c r="J5440">
        <v>192</v>
      </c>
      <c r="K5440">
        <v>171</v>
      </c>
      <c r="L5440">
        <v>6.38</v>
      </c>
      <c r="M5440" t="s">
        <v>19</v>
      </c>
      <c r="N5440" t="s">
        <v>28</v>
      </c>
      <c r="O5440" t="s">
        <v>21</v>
      </c>
      <c r="P5440">
        <v>0</v>
      </c>
    </row>
    <row r="5441" spans="1:16" x14ac:dyDescent="0.3">
      <c r="A5441" t="s">
        <v>10906</v>
      </c>
      <c r="B5441" t="s">
        <v>10907</v>
      </c>
      <c r="C5441">
        <v>20</v>
      </c>
      <c r="D5441" t="s">
        <v>24</v>
      </c>
      <c r="E5441">
        <v>9.2899999999999991</v>
      </c>
      <c r="F5441">
        <v>3.96</v>
      </c>
      <c r="G5441">
        <v>1.71</v>
      </c>
      <c r="H5441">
        <v>5.0999999999999996</v>
      </c>
      <c r="I5441">
        <v>6.93</v>
      </c>
      <c r="J5441">
        <v>171</v>
      </c>
      <c r="K5441">
        <v>147</v>
      </c>
      <c r="L5441">
        <v>10.07</v>
      </c>
      <c r="M5441" t="s">
        <v>19</v>
      </c>
      <c r="N5441" t="s">
        <v>20</v>
      </c>
      <c r="O5441" t="s">
        <v>32</v>
      </c>
      <c r="P5441">
        <v>1</v>
      </c>
    </row>
    <row r="5442" spans="1:16" x14ac:dyDescent="0.3">
      <c r="A5442" t="s">
        <v>10908</v>
      </c>
      <c r="B5442" t="s">
        <v>10909</v>
      </c>
      <c r="C5442">
        <v>29</v>
      </c>
      <c r="D5442" t="s">
        <v>24</v>
      </c>
      <c r="E5442">
        <v>8.19</v>
      </c>
      <c r="F5442">
        <v>3.62</v>
      </c>
      <c r="G5442">
        <v>0.97</v>
      </c>
      <c r="H5442">
        <v>5.64</v>
      </c>
      <c r="I5442">
        <v>8.4600000000000009</v>
      </c>
      <c r="J5442">
        <v>193</v>
      </c>
      <c r="K5442">
        <v>85</v>
      </c>
      <c r="L5442">
        <v>10.210000000000001</v>
      </c>
      <c r="M5442" t="s">
        <v>35</v>
      </c>
      <c r="N5442" t="s">
        <v>28</v>
      </c>
      <c r="O5442" t="s">
        <v>36</v>
      </c>
      <c r="P5442">
        <v>1</v>
      </c>
    </row>
    <row r="5443" spans="1:16" x14ac:dyDescent="0.3">
      <c r="A5443" t="s">
        <v>10910</v>
      </c>
      <c r="B5443" t="s">
        <v>10911</v>
      </c>
      <c r="C5443">
        <v>32</v>
      </c>
      <c r="D5443" t="s">
        <v>24</v>
      </c>
      <c r="E5443">
        <v>6.61</v>
      </c>
      <c r="F5443">
        <v>1.06</v>
      </c>
      <c r="G5443">
        <v>3.29</v>
      </c>
      <c r="H5443">
        <v>4.7699999999999996</v>
      </c>
      <c r="I5443">
        <v>5.0199999999999996</v>
      </c>
      <c r="J5443">
        <v>115</v>
      </c>
      <c r="K5443">
        <v>133</v>
      </c>
      <c r="L5443">
        <v>7.2</v>
      </c>
      <c r="M5443" t="s">
        <v>35</v>
      </c>
      <c r="N5443" t="s">
        <v>20</v>
      </c>
      <c r="O5443" t="s">
        <v>29</v>
      </c>
      <c r="P5443">
        <v>0</v>
      </c>
    </row>
    <row r="5444" spans="1:16" x14ac:dyDescent="0.3">
      <c r="A5444" t="s">
        <v>10912</v>
      </c>
      <c r="B5444" t="s">
        <v>10913</v>
      </c>
      <c r="C5444">
        <v>23</v>
      </c>
      <c r="D5444" t="s">
        <v>24</v>
      </c>
      <c r="E5444">
        <v>3.54</v>
      </c>
      <c r="F5444">
        <v>5.14</v>
      </c>
      <c r="G5444">
        <v>1.9</v>
      </c>
      <c r="H5444">
        <v>2.94</v>
      </c>
      <c r="I5444">
        <v>8.61</v>
      </c>
      <c r="J5444">
        <v>131</v>
      </c>
      <c r="K5444">
        <v>117</v>
      </c>
      <c r="L5444">
        <v>4.84</v>
      </c>
      <c r="M5444" t="s">
        <v>27</v>
      </c>
      <c r="N5444" t="s">
        <v>28</v>
      </c>
      <c r="O5444" t="s">
        <v>32</v>
      </c>
      <c r="P5444">
        <v>1</v>
      </c>
    </row>
    <row r="5445" spans="1:16" x14ac:dyDescent="0.3">
      <c r="A5445" t="s">
        <v>10914</v>
      </c>
      <c r="B5445" t="s">
        <v>10915</v>
      </c>
      <c r="C5445">
        <v>28</v>
      </c>
      <c r="D5445" t="s">
        <v>49</v>
      </c>
      <c r="E5445">
        <v>11.87</v>
      </c>
      <c r="F5445">
        <v>2.3199999999999998</v>
      </c>
      <c r="G5445">
        <v>0.66</v>
      </c>
      <c r="H5445">
        <v>0.74</v>
      </c>
      <c r="I5445">
        <v>5.69</v>
      </c>
      <c r="J5445">
        <v>187</v>
      </c>
      <c r="K5445">
        <v>73</v>
      </c>
      <c r="L5445">
        <v>13.74</v>
      </c>
      <c r="M5445" t="s">
        <v>19</v>
      </c>
      <c r="N5445" t="s">
        <v>20</v>
      </c>
      <c r="O5445" t="s">
        <v>36</v>
      </c>
      <c r="P5445">
        <v>1</v>
      </c>
    </row>
    <row r="5446" spans="1:16" x14ac:dyDescent="0.3">
      <c r="A5446" t="s">
        <v>10916</v>
      </c>
      <c r="B5446" t="s">
        <v>10917</v>
      </c>
      <c r="C5446">
        <v>33</v>
      </c>
      <c r="D5446" t="s">
        <v>49</v>
      </c>
      <c r="E5446">
        <v>11.79</v>
      </c>
      <c r="F5446">
        <v>5.5</v>
      </c>
      <c r="G5446">
        <v>2.64</v>
      </c>
      <c r="H5446">
        <v>4.03</v>
      </c>
      <c r="I5446">
        <v>7.65</v>
      </c>
      <c r="J5446">
        <v>186</v>
      </c>
      <c r="K5446">
        <v>73</v>
      </c>
      <c r="L5446">
        <v>13.91</v>
      </c>
      <c r="M5446" t="s">
        <v>35</v>
      </c>
      <c r="N5446" t="s">
        <v>28</v>
      </c>
      <c r="O5446" t="s">
        <v>32</v>
      </c>
      <c r="P5446">
        <v>1</v>
      </c>
    </row>
    <row r="5447" spans="1:16" x14ac:dyDescent="0.3">
      <c r="A5447" t="s">
        <v>10918</v>
      </c>
      <c r="B5447" t="s">
        <v>10919</v>
      </c>
      <c r="C5447">
        <v>18</v>
      </c>
      <c r="D5447" t="s">
        <v>18</v>
      </c>
      <c r="E5447">
        <v>6.58</v>
      </c>
      <c r="F5447">
        <v>1.55</v>
      </c>
      <c r="G5447">
        <v>2.4500000000000002</v>
      </c>
      <c r="H5447">
        <v>1.7</v>
      </c>
      <c r="I5447">
        <v>5.2</v>
      </c>
      <c r="J5447">
        <v>50</v>
      </c>
      <c r="K5447">
        <v>107</v>
      </c>
      <c r="L5447">
        <v>7.27</v>
      </c>
      <c r="M5447" t="s">
        <v>35</v>
      </c>
      <c r="N5447" t="s">
        <v>20</v>
      </c>
      <c r="O5447" t="s">
        <v>29</v>
      </c>
      <c r="P5447">
        <v>0</v>
      </c>
    </row>
    <row r="5448" spans="1:16" x14ac:dyDescent="0.3">
      <c r="A5448" t="s">
        <v>10920</v>
      </c>
      <c r="B5448" t="s">
        <v>10921</v>
      </c>
      <c r="C5448">
        <v>34</v>
      </c>
      <c r="D5448" t="s">
        <v>49</v>
      </c>
      <c r="E5448">
        <v>4.6399999999999997</v>
      </c>
      <c r="F5448">
        <v>4.5</v>
      </c>
      <c r="G5448">
        <v>1.0900000000000001</v>
      </c>
      <c r="H5448">
        <v>5.6</v>
      </c>
      <c r="I5448">
        <v>6.45</v>
      </c>
      <c r="J5448">
        <v>75</v>
      </c>
      <c r="K5448">
        <v>36</v>
      </c>
      <c r="L5448">
        <v>5.38</v>
      </c>
      <c r="M5448" t="s">
        <v>35</v>
      </c>
      <c r="N5448" t="s">
        <v>28</v>
      </c>
      <c r="O5448" t="s">
        <v>32</v>
      </c>
      <c r="P5448">
        <v>1</v>
      </c>
    </row>
    <row r="5449" spans="1:16" x14ac:dyDescent="0.3">
      <c r="A5449" t="s">
        <v>10922</v>
      </c>
      <c r="B5449" t="s">
        <v>10923</v>
      </c>
      <c r="C5449">
        <v>32</v>
      </c>
      <c r="D5449" t="s">
        <v>24</v>
      </c>
      <c r="E5449">
        <v>10.81</v>
      </c>
      <c r="F5449">
        <v>0.97</v>
      </c>
      <c r="G5449">
        <v>3.57</v>
      </c>
      <c r="H5449">
        <v>1.01</v>
      </c>
      <c r="I5449">
        <v>4.76</v>
      </c>
      <c r="J5449">
        <v>195</v>
      </c>
      <c r="K5449">
        <v>79</v>
      </c>
      <c r="L5449">
        <v>13.1</v>
      </c>
      <c r="M5449" t="s">
        <v>27</v>
      </c>
      <c r="N5449" t="s">
        <v>20</v>
      </c>
      <c r="O5449" t="s">
        <v>36</v>
      </c>
      <c r="P5449">
        <v>1</v>
      </c>
    </row>
    <row r="5450" spans="1:16" x14ac:dyDescent="0.3">
      <c r="A5450" t="s">
        <v>10924</v>
      </c>
      <c r="B5450" t="s">
        <v>10925</v>
      </c>
      <c r="C5450">
        <v>29</v>
      </c>
      <c r="D5450" t="s">
        <v>49</v>
      </c>
      <c r="E5450">
        <v>8.48</v>
      </c>
      <c r="F5450">
        <v>5.55</v>
      </c>
      <c r="G5450">
        <v>0.9</v>
      </c>
      <c r="H5450">
        <v>4.12</v>
      </c>
      <c r="I5450">
        <v>5.95</v>
      </c>
      <c r="J5450">
        <v>103</v>
      </c>
      <c r="K5450">
        <v>85</v>
      </c>
      <c r="L5450">
        <v>11.13</v>
      </c>
      <c r="M5450" t="s">
        <v>27</v>
      </c>
      <c r="N5450" t="s">
        <v>20</v>
      </c>
      <c r="O5450" t="s">
        <v>36</v>
      </c>
      <c r="P5450">
        <v>1</v>
      </c>
    </row>
    <row r="5451" spans="1:16" x14ac:dyDescent="0.3">
      <c r="A5451" t="s">
        <v>10926</v>
      </c>
      <c r="B5451" t="s">
        <v>10927</v>
      </c>
      <c r="C5451">
        <v>23</v>
      </c>
      <c r="D5451" t="s">
        <v>18</v>
      </c>
      <c r="E5451">
        <v>10.44</v>
      </c>
      <c r="F5451">
        <v>5.4</v>
      </c>
      <c r="G5451">
        <v>2.89</v>
      </c>
      <c r="H5451">
        <v>0.76</v>
      </c>
      <c r="I5451">
        <v>5.36</v>
      </c>
      <c r="J5451">
        <v>133</v>
      </c>
      <c r="K5451">
        <v>74</v>
      </c>
      <c r="L5451">
        <v>11.92</v>
      </c>
      <c r="M5451" t="s">
        <v>19</v>
      </c>
      <c r="N5451" t="s">
        <v>28</v>
      </c>
      <c r="O5451" t="s">
        <v>36</v>
      </c>
      <c r="P5451">
        <v>1</v>
      </c>
    </row>
    <row r="5452" spans="1:16" x14ac:dyDescent="0.3">
      <c r="A5452" t="s">
        <v>10928</v>
      </c>
      <c r="B5452" t="s">
        <v>10929</v>
      </c>
      <c r="C5452">
        <v>34</v>
      </c>
      <c r="D5452" t="s">
        <v>49</v>
      </c>
      <c r="E5452">
        <v>3.63</v>
      </c>
      <c r="F5452">
        <v>0.85</v>
      </c>
      <c r="G5452">
        <v>2.15</v>
      </c>
      <c r="H5452">
        <v>5.87</v>
      </c>
      <c r="I5452">
        <v>4.5599999999999996</v>
      </c>
      <c r="J5452">
        <v>207</v>
      </c>
      <c r="K5452">
        <v>131</v>
      </c>
      <c r="L5452">
        <v>5.37</v>
      </c>
      <c r="M5452" t="s">
        <v>27</v>
      </c>
      <c r="N5452" t="s">
        <v>20</v>
      </c>
      <c r="O5452" t="s">
        <v>21</v>
      </c>
      <c r="P5452">
        <v>0</v>
      </c>
    </row>
    <row r="5453" spans="1:16" x14ac:dyDescent="0.3">
      <c r="A5453" t="s">
        <v>10930</v>
      </c>
      <c r="B5453" t="s">
        <v>10931</v>
      </c>
      <c r="C5453">
        <v>34</v>
      </c>
      <c r="D5453" t="s">
        <v>18</v>
      </c>
      <c r="E5453">
        <v>4.67</v>
      </c>
      <c r="F5453">
        <v>0.85</v>
      </c>
      <c r="G5453">
        <v>2.77</v>
      </c>
      <c r="H5453">
        <v>4.43</v>
      </c>
      <c r="I5453">
        <v>6.28</v>
      </c>
      <c r="J5453">
        <v>250</v>
      </c>
      <c r="K5453">
        <v>105</v>
      </c>
      <c r="L5453">
        <v>7.58</v>
      </c>
      <c r="M5453" t="s">
        <v>19</v>
      </c>
      <c r="N5453" t="s">
        <v>28</v>
      </c>
      <c r="O5453" t="s">
        <v>21</v>
      </c>
      <c r="P5453">
        <v>0</v>
      </c>
    </row>
    <row r="5454" spans="1:16" x14ac:dyDescent="0.3">
      <c r="A5454" t="s">
        <v>10932</v>
      </c>
      <c r="B5454" t="s">
        <v>10933</v>
      </c>
      <c r="C5454">
        <v>19</v>
      </c>
      <c r="D5454" t="s">
        <v>49</v>
      </c>
      <c r="E5454">
        <v>11.01</v>
      </c>
      <c r="F5454">
        <v>5.64</v>
      </c>
      <c r="G5454">
        <v>3.97</v>
      </c>
      <c r="H5454">
        <v>5.26</v>
      </c>
      <c r="I5454">
        <v>8.8000000000000007</v>
      </c>
      <c r="J5454">
        <v>175</v>
      </c>
      <c r="K5454">
        <v>128</v>
      </c>
      <c r="L5454">
        <v>12.28</v>
      </c>
      <c r="M5454" t="s">
        <v>35</v>
      </c>
      <c r="N5454" t="s">
        <v>28</v>
      </c>
      <c r="O5454" t="s">
        <v>36</v>
      </c>
      <c r="P5454">
        <v>1</v>
      </c>
    </row>
    <row r="5455" spans="1:16" x14ac:dyDescent="0.3">
      <c r="A5455" t="s">
        <v>10934</v>
      </c>
      <c r="B5455" t="s">
        <v>10935</v>
      </c>
      <c r="C5455">
        <v>20</v>
      </c>
      <c r="D5455" t="s">
        <v>24</v>
      </c>
      <c r="E5455">
        <v>5.46</v>
      </c>
      <c r="F5455">
        <v>3.77</v>
      </c>
      <c r="G5455">
        <v>0.25</v>
      </c>
      <c r="H5455">
        <v>6</v>
      </c>
      <c r="I5455">
        <v>6.07</v>
      </c>
      <c r="J5455">
        <v>178</v>
      </c>
      <c r="K5455">
        <v>40</v>
      </c>
      <c r="L5455">
        <v>7.66</v>
      </c>
      <c r="M5455" t="s">
        <v>19</v>
      </c>
      <c r="N5455" t="s">
        <v>20</v>
      </c>
      <c r="O5455" t="s">
        <v>29</v>
      </c>
      <c r="P5455">
        <v>0</v>
      </c>
    </row>
    <row r="5456" spans="1:16" x14ac:dyDescent="0.3">
      <c r="A5456" t="s">
        <v>10936</v>
      </c>
      <c r="B5456" t="s">
        <v>10937</v>
      </c>
      <c r="C5456">
        <v>26</v>
      </c>
      <c r="D5456" t="s">
        <v>49</v>
      </c>
      <c r="E5456">
        <v>5.48</v>
      </c>
      <c r="F5456">
        <v>1.88</v>
      </c>
      <c r="G5456">
        <v>0.26</v>
      </c>
      <c r="H5456">
        <v>5.56</v>
      </c>
      <c r="I5456">
        <v>8.4700000000000006</v>
      </c>
      <c r="J5456">
        <v>161</v>
      </c>
      <c r="K5456">
        <v>180</v>
      </c>
      <c r="L5456">
        <v>7.01</v>
      </c>
      <c r="M5456" t="s">
        <v>19</v>
      </c>
      <c r="N5456" t="s">
        <v>28</v>
      </c>
      <c r="O5456" t="s">
        <v>21</v>
      </c>
      <c r="P5456">
        <v>0</v>
      </c>
    </row>
    <row r="5457" spans="1:16" x14ac:dyDescent="0.3">
      <c r="A5457" t="s">
        <v>10938</v>
      </c>
      <c r="B5457" t="s">
        <v>10939</v>
      </c>
      <c r="C5457">
        <v>23</v>
      </c>
      <c r="D5457" t="s">
        <v>24</v>
      </c>
      <c r="E5457">
        <v>6.25</v>
      </c>
      <c r="F5457">
        <v>2.3199999999999998</v>
      </c>
      <c r="G5457">
        <v>3.11</v>
      </c>
      <c r="H5457">
        <v>5.3</v>
      </c>
      <c r="I5457">
        <v>5.35</v>
      </c>
      <c r="J5457">
        <v>227</v>
      </c>
      <c r="K5457">
        <v>53</v>
      </c>
      <c r="L5457">
        <v>7.44</v>
      </c>
      <c r="M5457" t="s">
        <v>35</v>
      </c>
      <c r="N5457" t="s">
        <v>20</v>
      </c>
      <c r="O5457" t="s">
        <v>29</v>
      </c>
      <c r="P5457">
        <v>0</v>
      </c>
    </row>
    <row r="5458" spans="1:16" x14ac:dyDescent="0.3">
      <c r="A5458" t="s">
        <v>10940</v>
      </c>
      <c r="B5458" t="s">
        <v>10941</v>
      </c>
      <c r="C5458">
        <v>20</v>
      </c>
      <c r="D5458" t="s">
        <v>24</v>
      </c>
      <c r="E5458">
        <v>4.2300000000000004</v>
      </c>
      <c r="F5458">
        <v>5.35</v>
      </c>
      <c r="G5458">
        <v>2.98</v>
      </c>
      <c r="H5458">
        <v>2.0499999999999998</v>
      </c>
      <c r="I5458">
        <v>7.27</v>
      </c>
      <c r="J5458">
        <v>46</v>
      </c>
      <c r="K5458">
        <v>95</v>
      </c>
      <c r="L5458">
        <v>7.19</v>
      </c>
      <c r="M5458" t="s">
        <v>35</v>
      </c>
      <c r="N5458" t="s">
        <v>20</v>
      </c>
      <c r="O5458" t="s">
        <v>32</v>
      </c>
      <c r="P5458">
        <v>1</v>
      </c>
    </row>
    <row r="5459" spans="1:16" x14ac:dyDescent="0.3">
      <c r="A5459" t="s">
        <v>10942</v>
      </c>
      <c r="B5459" t="s">
        <v>10943</v>
      </c>
      <c r="C5459">
        <v>25</v>
      </c>
      <c r="D5459" t="s">
        <v>24</v>
      </c>
      <c r="E5459">
        <v>8.14</v>
      </c>
      <c r="F5459">
        <v>1.1399999999999999</v>
      </c>
      <c r="G5459">
        <v>2.65</v>
      </c>
      <c r="H5459">
        <v>4.2</v>
      </c>
      <c r="I5459">
        <v>7.15</v>
      </c>
      <c r="J5459">
        <v>35</v>
      </c>
      <c r="K5459">
        <v>160</v>
      </c>
      <c r="L5459">
        <v>9.4</v>
      </c>
      <c r="M5459" t="s">
        <v>35</v>
      </c>
      <c r="N5459" t="s">
        <v>28</v>
      </c>
      <c r="O5459" t="s">
        <v>36</v>
      </c>
      <c r="P5459">
        <v>1</v>
      </c>
    </row>
    <row r="5460" spans="1:16" x14ac:dyDescent="0.3">
      <c r="A5460" t="s">
        <v>10944</v>
      </c>
      <c r="B5460" t="s">
        <v>10945</v>
      </c>
      <c r="C5460">
        <v>26</v>
      </c>
      <c r="D5460" t="s">
        <v>24</v>
      </c>
      <c r="E5460">
        <v>8.61</v>
      </c>
      <c r="F5460">
        <v>5.49</v>
      </c>
      <c r="G5460">
        <v>2.27</v>
      </c>
      <c r="H5460">
        <v>5.6</v>
      </c>
      <c r="I5460">
        <v>5.41</v>
      </c>
      <c r="J5460">
        <v>95</v>
      </c>
      <c r="K5460">
        <v>159</v>
      </c>
      <c r="L5460">
        <v>10.039999999999999</v>
      </c>
      <c r="M5460" t="s">
        <v>35</v>
      </c>
      <c r="N5460" t="s">
        <v>20</v>
      </c>
      <c r="O5460" t="s">
        <v>32</v>
      </c>
      <c r="P5460">
        <v>1</v>
      </c>
    </row>
    <row r="5461" spans="1:16" x14ac:dyDescent="0.3">
      <c r="A5461" t="s">
        <v>10946</v>
      </c>
      <c r="B5461" t="s">
        <v>10947</v>
      </c>
      <c r="C5461">
        <v>31</v>
      </c>
      <c r="D5461" t="s">
        <v>24</v>
      </c>
      <c r="E5461">
        <v>10.98</v>
      </c>
      <c r="F5461">
        <v>5.1100000000000003</v>
      </c>
      <c r="G5461">
        <v>1.81</v>
      </c>
      <c r="H5461">
        <v>4.26</v>
      </c>
      <c r="I5461">
        <v>5.3</v>
      </c>
      <c r="J5461">
        <v>95</v>
      </c>
      <c r="K5461">
        <v>174</v>
      </c>
      <c r="L5461">
        <v>11.64</v>
      </c>
      <c r="M5461" t="s">
        <v>19</v>
      </c>
      <c r="N5461" t="s">
        <v>20</v>
      </c>
      <c r="O5461" t="s">
        <v>36</v>
      </c>
      <c r="P5461">
        <v>1</v>
      </c>
    </row>
    <row r="5462" spans="1:16" x14ac:dyDescent="0.3">
      <c r="A5462" t="s">
        <v>10948</v>
      </c>
      <c r="B5462" t="s">
        <v>10949</v>
      </c>
      <c r="C5462">
        <v>32</v>
      </c>
      <c r="D5462" t="s">
        <v>18</v>
      </c>
      <c r="E5462">
        <v>8.7899999999999991</v>
      </c>
      <c r="F5462">
        <v>4.72</v>
      </c>
      <c r="G5462">
        <v>1.85</v>
      </c>
      <c r="H5462">
        <v>1.29</v>
      </c>
      <c r="I5462">
        <v>8.8000000000000007</v>
      </c>
      <c r="J5462">
        <v>89</v>
      </c>
      <c r="K5462">
        <v>114</v>
      </c>
      <c r="L5462">
        <v>10.39</v>
      </c>
      <c r="M5462" t="s">
        <v>35</v>
      </c>
      <c r="N5462" t="s">
        <v>20</v>
      </c>
      <c r="O5462" t="s">
        <v>36</v>
      </c>
      <c r="P5462">
        <v>1</v>
      </c>
    </row>
    <row r="5463" spans="1:16" x14ac:dyDescent="0.3">
      <c r="A5463" t="s">
        <v>10950</v>
      </c>
      <c r="B5463" t="s">
        <v>10951</v>
      </c>
      <c r="C5463">
        <v>21</v>
      </c>
      <c r="D5463" t="s">
        <v>24</v>
      </c>
      <c r="E5463">
        <v>11.41</v>
      </c>
      <c r="F5463">
        <v>4.54</v>
      </c>
      <c r="G5463">
        <v>1.94</v>
      </c>
      <c r="H5463">
        <v>3.55</v>
      </c>
      <c r="I5463">
        <v>4.83</v>
      </c>
      <c r="J5463">
        <v>169</v>
      </c>
      <c r="K5463">
        <v>49</v>
      </c>
      <c r="L5463">
        <v>13.12</v>
      </c>
      <c r="M5463" t="s">
        <v>35</v>
      </c>
      <c r="N5463" t="s">
        <v>20</v>
      </c>
      <c r="O5463" t="s">
        <v>36</v>
      </c>
      <c r="P5463">
        <v>1</v>
      </c>
    </row>
    <row r="5464" spans="1:16" x14ac:dyDescent="0.3">
      <c r="A5464" t="s">
        <v>10952</v>
      </c>
      <c r="B5464" t="s">
        <v>10953</v>
      </c>
      <c r="C5464">
        <v>34</v>
      </c>
      <c r="D5464" t="s">
        <v>24</v>
      </c>
      <c r="E5464">
        <v>8.85</v>
      </c>
      <c r="F5464">
        <v>5.72</v>
      </c>
      <c r="G5464">
        <v>1.57</v>
      </c>
      <c r="H5464">
        <v>1.48</v>
      </c>
      <c r="I5464">
        <v>6.75</v>
      </c>
      <c r="J5464">
        <v>83</v>
      </c>
      <c r="K5464">
        <v>92</v>
      </c>
      <c r="L5464">
        <v>10.26</v>
      </c>
      <c r="M5464" t="s">
        <v>19</v>
      </c>
      <c r="N5464" t="s">
        <v>28</v>
      </c>
      <c r="O5464" t="s">
        <v>32</v>
      </c>
      <c r="P5464">
        <v>1</v>
      </c>
    </row>
    <row r="5465" spans="1:16" x14ac:dyDescent="0.3">
      <c r="A5465" t="s">
        <v>10954</v>
      </c>
      <c r="B5465" t="s">
        <v>10955</v>
      </c>
      <c r="C5465">
        <v>29</v>
      </c>
      <c r="D5465" t="s">
        <v>49</v>
      </c>
      <c r="E5465">
        <v>7.62</v>
      </c>
      <c r="F5465">
        <v>4.51</v>
      </c>
      <c r="G5465">
        <v>0.77</v>
      </c>
      <c r="H5465">
        <v>0.98</v>
      </c>
      <c r="I5465">
        <v>8.42</v>
      </c>
      <c r="J5465">
        <v>113</v>
      </c>
      <c r="K5465">
        <v>88</v>
      </c>
      <c r="L5465">
        <v>9.94</v>
      </c>
      <c r="M5465" t="s">
        <v>35</v>
      </c>
      <c r="N5465" t="s">
        <v>28</v>
      </c>
      <c r="O5465" t="s">
        <v>36</v>
      </c>
      <c r="P5465">
        <v>1</v>
      </c>
    </row>
    <row r="5466" spans="1:16" x14ac:dyDescent="0.3">
      <c r="A5466" t="s">
        <v>10956</v>
      </c>
      <c r="B5466" t="s">
        <v>10957</v>
      </c>
      <c r="C5466">
        <v>26</v>
      </c>
      <c r="D5466" t="s">
        <v>18</v>
      </c>
      <c r="E5466">
        <v>5.88</v>
      </c>
      <c r="F5466">
        <v>4.8600000000000003</v>
      </c>
      <c r="G5466">
        <v>3.67</v>
      </c>
      <c r="H5466">
        <v>2.2200000000000002</v>
      </c>
      <c r="I5466">
        <v>5.51</v>
      </c>
      <c r="J5466">
        <v>72</v>
      </c>
      <c r="K5466">
        <v>56</v>
      </c>
      <c r="L5466">
        <v>8.65</v>
      </c>
      <c r="M5466" t="s">
        <v>35</v>
      </c>
      <c r="N5466" t="s">
        <v>28</v>
      </c>
      <c r="O5466" t="s">
        <v>36</v>
      </c>
      <c r="P5466">
        <v>1</v>
      </c>
    </row>
    <row r="5467" spans="1:16" x14ac:dyDescent="0.3">
      <c r="A5467" t="s">
        <v>10958</v>
      </c>
      <c r="B5467" t="s">
        <v>10959</v>
      </c>
      <c r="C5467">
        <v>24</v>
      </c>
      <c r="D5467" t="s">
        <v>49</v>
      </c>
      <c r="E5467">
        <v>6.78</v>
      </c>
      <c r="F5467">
        <v>1.52</v>
      </c>
      <c r="G5467">
        <v>3.51</v>
      </c>
      <c r="H5467">
        <v>5.88</v>
      </c>
      <c r="I5467">
        <v>7.76</v>
      </c>
      <c r="J5467">
        <v>179</v>
      </c>
      <c r="K5467">
        <v>23</v>
      </c>
      <c r="L5467">
        <v>9.0500000000000007</v>
      </c>
      <c r="M5467" t="s">
        <v>19</v>
      </c>
      <c r="N5467" t="s">
        <v>20</v>
      </c>
      <c r="O5467" t="s">
        <v>32</v>
      </c>
      <c r="P5467">
        <v>1</v>
      </c>
    </row>
    <row r="5468" spans="1:16" x14ac:dyDescent="0.3">
      <c r="A5468" t="s">
        <v>10960</v>
      </c>
      <c r="B5468" t="s">
        <v>10961</v>
      </c>
      <c r="C5468">
        <v>32</v>
      </c>
      <c r="D5468" t="s">
        <v>18</v>
      </c>
      <c r="E5468">
        <v>11.77</v>
      </c>
      <c r="F5468">
        <v>0.68</v>
      </c>
      <c r="G5468">
        <v>0.53</v>
      </c>
      <c r="H5468">
        <v>4.97</v>
      </c>
      <c r="I5468">
        <v>6.88</v>
      </c>
      <c r="J5468">
        <v>241</v>
      </c>
      <c r="K5468">
        <v>26</v>
      </c>
      <c r="L5468">
        <v>14.17</v>
      </c>
      <c r="M5468" t="s">
        <v>35</v>
      </c>
      <c r="N5468" t="s">
        <v>28</v>
      </c>
      <c r="O5468" t="s">
        <v>36</v>
      </c>
      <c r="P5468">
        <v>1</v>
      </c>
    </row>
    <row r="5469" spans="1:16" x14ac:dyDescent="0.3">
      <c r="A5469" t="s">
        <v>10962</v>
      </c>
      <c r="B5469" t="s">
        <v>10963</v>
      </c>
      <c r="C5469">
        <v>33</v>
      </c>
      <c r="D5469" t="s">
        <v>49</v>
      </c>
      <c r="E5469">
        <v>11.36</v>
      </c>
      <c r="F5469">
        <v>5.55</v>
      </c>
      <c r="G5469">
        <v>2.16</v>
      </c>
      <c r="H5469">
        <v>1.9</v>
      </c>
      <c r="I5469">
        <v>4.87</v>
      </c>
      <c r="J5469">
        <v>198</v>
      </c>
      <c r="K5469">
        <v>55</v>
      </c>
      <c r="L5469">
        <v>13.09</v>
      </c>
      <c r="M5469" t="s">
        <v>27</v>
      </c>
      <c r="N5469" t="s">
        <v>20</v>
      </c>
      <c r="O5469" t="s">
        <v>32</v>
      </c>
      <c r="P5469">
        <v>1</v>
      </c>
    </row>
    <row r="5470" spans="1:16" x14ac:dyDescent="0.3">
      <c r="A5470" t="s">
        <v>10964</v>
      </c>
      <c r="B5470" t="s">
        <v>10965</v>
      </c>
      <c r="C5470">
        <v>23</v>
      </c>
      <c r="D5470" t="s">
        <v>49</v>
      </c>
      <c r="E5470">
        <v>7.44</v>
      </c>
      <c r="F5470">
        <v>4.3600000000000003</v>
      </c>
      <c r="G5470">
        <v>1.86</v>
      </c>
      <c r="H5470">
        <v>4.53</v>
      </c>
      <c r="I5470">
        <v>5.42</v>
      </c>
      <c r="J5470">
        <v>213</v>
      </c>
      <c r="K5470">
        <v>123</v>
      </c>
      <c r="L5470">
        <v>8.15</v>
      </c>
      <c r="M5470" t="s">
        <v>35</v>
      </c>
      <c r="N5470" t="s">
        <v>20</v>
      </c>
      <c r="O5470" t="s">
        <v>32</v>
      </c>
      <c r="P5470">
        <v>1</v>
      </c>
    </row>
    <row r="5471" spans="1:16" x14ac:dyDescent="0.3">
      <c r="A5471" t="s">
        <v>10966</v>
      </c>
      <c r="B5471" t="s">
        <v>10967</v>
      </c>
      <c r="C5471">
        <v>19</v>
      </c>
      <c r="D5471" t="s">
        <v>24</v>
      </c>
      <c r="E5471">
        <v>10.199999999999999</v>
      </c>
      <c r="F5471">
        <v>5.1100000000000003</v>
      </c>
      <c r="G5471">
        <v>3.36</v>
      </c>
      <c r="H5471">
        <v>4.76</v>
      </c>
      <c r="I5471">
        <v>8.2799999999999994</v>
      </c>
      <c r="J5471">
        <v>69</v>
      </c>
      <c r="K5471">
        <v>114</v>
      </c>
      <c r="L5471">
        <v>11.13</v>
      </c>
      <c r="M5471" t="s">
        <v>27</v>
      </c>
      <c r="N5471" t="s">
        <v>20</v>
      </c>
      <c r="O5471" t="s">
        <v>36</v>
      </c>
      <c r="P5471">
        <v>1</v>
      </c>
    </row>
    <row r="5472" spans="1:16" x14ac:dyDescent="0.3">
      <c r="A5472" t="s">
        <v>10968</v>
      </c>
      <c r="B5472" t="s">
        <v>10969</v>
      </c>
      <c r="C5472">
        <v>20</v>
      </c>
      <c r="D5472" t="s">
        <v>18</v>
      </c>
      <c r="E5472">
        <v>10.199999999999999</v>
      </c>
      <c r="F5472">
        <v>4.84</v>
      </c>
      <c r="G5472">
        <v>0.85</v>
      </c>
      <c r="H5472">
        <v>3.11</v>
      </c>
      <c r="I5472">
        <v>8.9600000000000009</v>
      </c>
      <c r="J5472">
        <v>119</v>
      </c>
      <c r="K5472">
        <v>38</v>
      </c>
      <c r="L5472">
        <v>12.7</v>
      </c>
      <c r="M5472" t="s">
        <v>27</v>
      </c>
      <c r="N5472" t="s">
        <v>28</v>
      </c>
      <c r="O5472" t="s">
        <v>36</v>
      </c>
      <c r="P5472">
        <v>1</v>
      </c>
    </row>
    <row r="5473" spans="1:16" x14ac:dyDescent="0.3">
      <c r="A5473" t="s">
        <v>10970</v>
      </c>
      <c r="B5473" t="s">
        <v>10971</v>
      </c>
      <c r="C5473">
        <v>32</v>
      </c>
      <c r="D5473" t="s">
        <v>18</v>
      </c>
      <c r="E5473">
        <v>8.31</v>
      </c>
      <c r="F5473">
        <v>5.79</v>
      </c>
      <c r="G5473">
        <v>3.15</v>
      </c>
      <c r="H5473">
        <v>3.77</v>
      </c>
      <c r="I5473">
        <v>6.86</v>
      </c>
      <c r="J5473">
        <v>117</v>
      </c>
      <c r="K5473">
        <v>59</v>
      </c>
      <c r="L5473">
        <v>9.81</v>
      </c>
      <c r="M5473" t="s">
        <v>19</v>
      </c>
      <c r="N5473" t="s">
        <v>20</v>
      </c>
      <c r="O5473" t="s">
        <v>36</v>
      </c>
      <c r="P5473">
        <v>1</v>
      </c>
    </row>
    <row r="5474" spans="1:16" x14ac:dyDescent="0.3">
      <c r="A5474" t="s">
        <v>10972</v>
      </c>
      <c r="B5474" t="s">
        <v>10973</v>
      </c>
      <c r="C5474">
        <v>31</v>
      </c>
      <c r="D5474" t="s">
        <v>49</v>
      </c>
      <c r="E5474">
        <v>10.16</v>
      </c>
      <c r="F5474">
        <v>1.46</v>
      </c>
      <c r="G5474">
        <v>2.66</v>
      </c>
      <c r="H5474">
        <v>2.5</v>
      </c>
      <c r="I5474">
        <v>6.72</v>
      </c>
      <c r="J5474">
        <v>33</v>
      </c>
      <c r="K5474">
        <v>128</v>
      </c>
      <c r="L5474">
        <v>11.2</v>
      </c>
      <c r="M5474" t="s">
        <v>35</v>
      </c>
      <c r="N5474" t="s">
        <v>20</v>
      </c>
      <c r="O5474" t="s">
        <v>32</v>
      </c>
      <c r="P5474">
        <v>1</v>
      </c>
    </row>
    <row r="5475" spans="1:16" x14ac:dyDescent="0.3">
      <c r="A5475" t="s">
        <v>10974</v>
      </c>
      <c r="B5475" t="s">
        <v>10975</v>
      </c>
      <c r="C5475">
        <v>20</v>
      </c>
      <c r="D5475" t="s">
        <v>49</v>
      </c>
      <c r="E5475">
        <v>9.01</v>
      </c>
      <c r="F5475">
        <v>5.57</v>
      </c>
      <c r="G5475">
        <v>0.34</v>
      </c>
      <c r="H5475">
        <v>2.4500000000000002</v>
      </c>
      <c r="I5475">
        <v>7.98</v>
      </c>
      <c r="J5475">
        <v>224</v>
      </c>
      <c r="K5475">
        <v>128</v>
      </c>
      <c r="L5475">
        <v>11.73</v>
      </c>
      <c r="M5475" t="s">
        <v>35</v>
      </c>
      <c r="N5475" t="s">
        <v>28</v>
      </c>
      <c r="O5475" t="s">
        <v>32</v>
      </c>
      <c r="P5475">
        <v>1</v>
      </c>
    </row>
    <row r="5476" spans="1:16" x14ac:dyDescent="0.3">
      <c r="A5476" t="s">
        <v>10976</v>
      </c>
      <c r="B5476" t="s">
        <v>10977</v>
      </c>
      <c r="C5476">
        <v>25</v>
      </c>
      <c r="D5476" t="s">
        <v>24</v>
      </c>
      <c r="E5476">
        <v>3.98</v>
      </c>
      <c r="F5476">
        <v>2.86</v>
      </c>
      <c r="G5476">
        <v>0.81</v>
      </c>
      <c r="H5476">
        <v>1.89</v>
      </c>
      <c r="I5476">
        <v>7.05</v>
      </c>
      <c r="J5476">
        <v>58</v>
      </c>
      <c r="K5476">
        <v>156</v>
      </c>
      <c r="L5476">
        <v>6.58</v>
      </c>
      <c r="M5476" t="s">
        <v>35</v>
      </c>
      <c r="N5476" t="s">
        <v>28</v>
      </c>
      <c r="O5476" t="s">
        <v>29</v>
      </c>
      <c r="P5476">
        <v>0</v>
      </c>
    </row>
    <row r="5477" spans="1:16" x14ac:dyDescent="0.3">
      <c r="A5477" t="s">
        <v>10978</v>
      </c>
      <c r="B5477" t="s">
        <v>10979</v>
      </c>
      <c r="C5477">
        <v>31</v>
      </c>
      <c r="D5477" t="s">
        <v>18</v>
      </c>
      <c r="E5477">
        <v>9.61</v>
      </c>
      <c r="F5477">
        <v>5.04</v>
      </c>
      <c r="G5477">
        <v>2</v>
      </c>
      <c r="H5477">
        <v>2.04</v>
      </c>
      <c r="I5477">
        <v>5.96</v>
      </c>
      <c r="J5477">
        <v>158</v>
      </c>
      <c r="K5477">
        <v>104</v>
      </c>
      <c r="L5477">
        <v>12.42</v>
      </c>
      <c r="M5477" t="s">
        <v>27</v>
      </c>
      <c r="N5477" t="s">
        <v>20</v>
      </c>
      <c r="O5477" t="s">
        <v>32</v>
      </c>
      <c r="P5477">
        <v>1</v>
      </c>
    </row>
    <row r="5478" spans="1:16" x14ac:dyDescent="0.3">
      <c r="A5478" t="s">
        <v>10980</v>
      </c>
      <c r="B5478" t="s">
        <v>10981</v>
      </c>
      <c r="C5478">
        <v>31</v>
      </c>
      <c r="D5478" t="s">
        <v>18</v>
      </c>
      <c r="E5478">
        <v>3.95</v>
      </c>
      <c r="F5478">
        <v>4.55</v>
      </c>
      <c r="G5478">
        <v>2.0499999999999998</v>
      </c>
      <c r="H5478">
        <v>3.12</v>
      </c>
      <c r="I5478">
        <v>5.62</v>
      </c>
      <c r="J5478">
        <v>23</v>
      </c>
      <c r="K5478">
        <v>42</v>
      </c>
      <c r="L5478">
        <v>5.13</v>
      </c>
      <c r="M5478" t="s">
        <v>27</v>
      </c>
      <c r="N5478" t="s">
        <v>28</v>
      </c>
      <c r="O5478" t="s">
        <v>36</v>
      </c>
      <c r="P5478">
        <v>1</v>
      </c>
    </row>
    <row r="5479" spans="1:16" x14ac:dyDescent="0.3">
      <c r="A5479" t="s">
        <v>10982</v>
      </c>
      <c r="B5479" t="s">
        <v>10983</v>
      </c>
      <c r="C5479">
        <v>29</v>
      </c>
      <c r="D5479" t="s">
        <v>24</v>
      </c>
      <c r="E5479">
        <v>7.74</v>
      </c>
      <c r="F5479">
        <v>5.22</v>
      </c>
      <c r="G5479">
        <v>2.4300000000000002</v>
      </c>
      <c r="H5479">
        <v>5.13</v>
      </c>
      <c r="I5479">
        <v>7.92</v>
      </c>
      <c r="J5479">
        <v>146</v>
      </c>
      <c r="K5479">
        <v>157</v>
      </c>
      <c r="L5479">
        <v>10.24</v>
      </c>
      <c r="M5479" t="s">
        <v>27</v>
      </c>
      <c r="N5479" t="s">
        <v>20</v>
      </c>
      <c r="O5479" t="s">
        <v>36</v>
      </c>
      <c r="P5479">
        <v>1</v>
      </c>
    </row>
    <row r="5480" spans="1:16" x14ac:dyDescent="0.3">
      <c r="A5480" t="s">
        <v>10984</v>
      </c>
      <c r="B5480" t="s">
        <v>10985</v>
      </c>
      <c r="C5480">
        <v>34</v>
      </c>
      <c r="D5480" t="s">
        <v>18</v>
      </c>
      <c r="E5480">
        <v>5.0999999999999996</v>
      </c>
      <c r="F5480">
        <v>4.45</v>
      </c>
      <c r="G5480">
        <v>2.25</v>
      </c>
      <c r="H5480">
        <v>3.6</v>
      </c>
      <c r="I5480">
        <v>7.16</v>
      </c>
      <c r="J5480">
        <v>247</v>
      </c>
      <c r="K5480">
        <v>163</v>
      </c>
      <c r="L5480">
        <v>6.13</v>
      </c>
      <c r="M5480" t="s">
        <v>27</v>
      </c>
      <c r="N5480" t="s">
        <v>28</v>
      </c>
      <c r="O5480" t="s">
        <v>36</v>
      </c>
      <c r="P5480">
        <v>1</v>
      </c>
    </row>
    <row r="5481" spans="1:16" x14ac:dyDescent="0.3">
      <c r="A5481" t="s">
        <v>10986</v>
      </c>
      <c r="B5481" t="s">
        <v>10987</v>
      </c>
      <c r="C5481">
        <v>21</v>
      </c>
      <c r="D5481" t="s">
        <v>49</v>
      </c>
      <c r="E5481">
        <v>5.84</v>
      </c>
      <c r="F5481">
        <v>0.94</v>
      </c>
      <c r="G5481">
        <v>2.91</v>
      </c>
      <c r="H5481">
        <v>4.3899999999999997</v>
      </c>
      <c r="I5481">
        <v>6.26</v>
      </c>
      <c r="J5481">
        <v>21</v>
      </c>
      <c r="K5481">
        <v>165</v>
      </c>
      <c r="L5481">
        <v>8.17</v>
      </c>
      <c r="M5481" t="s">
        <v>27</v>
      </c>
      <c r="N5481" t="s">
        <v>20</v>
      </c>
      <c r="O5481" t="s">
        <v>21</v>
      </c>
      <c r="P5481">
        <v>0</v>
      </c>
    </row>
    <row r="5482" spans="1:16" x14ac:dyDescent="0.3">
      <c r="A5482" t="s">
        <v>10988</v>
      </c>
      <c r="B5482" t="s">
        <v>10989</v>
      </c>
      <c r="C5482">
        <v>33</v>
      </c>
      <c r="D5482" t="s">
        <v>18</v>
      </c>
      <c r="E5482">
        <v>5.84</v>
      </c>
      <c r="F5482">
        <v>4.12</v>
      </c>
      <c r="G5482">
        <v>1.41</v>
      </c>
      <c r="H5482">
        <v>3.84</v>
      </c>
      <c r="I5482">
        <v>8.09</v>
      </c>
      <c r="J5482">
        <v>199</v>
      </c>
      <c r="K5482">
        <v>69</v>
      </c>
      <c r="L5482">
        <v>8.7799999999999994</v>
      </c>
      <c r="M5482" t="s">
        <v>19</v>
      </c>
      <c r="N5482" t="s">
        <v>28</v>
      </c>
      <c r="O5482" t="s">
        <v>32</v>
      </c>
      <c r="P5482">
        <v>1</v>
      </c>
    </row>
    <row r="5483" spans="1:16" x14ac:dyDescent="0.3">
      <c r="A5483" t="s">
        <v>10990</v>
      </c>
      <c r="B5483" t="s">
        <v>10991</v>
      </c>
      <c r="C5483">
        <v>31</v>
      </c>
      <c r="D5483" t="s">
        <v>18</v>
      </c>
      <c r="E5483">
        <v>9.7899999999999991</v>
      </c>
      <c r="F5483">
        <v>4.9800000000000004</v>
      </c>
      <c r="G5483">
        <v>3.98</v>
      </c>
      <c r="H5483">
        <v>1.39</v>
      </c>
      <c r="I5483">
        <v>7.47</v>
      </c>
      <c r="J5483">
        <v>217</v>
      </c>
      <c r="K5483">
        <v>130</v>
      </c>
      <c r="L5483">
        <v>11.4</v>
      </c>
      <c r="M5483" t="s">
        <v>35</v>
      </c>
      <c r="N5483" t="s">
        <v>20</v>
      </c>
      <c r="O5483" t="s">
        <v>36</v>
      </c>
      <c r="P5483">
        <v>1</v>
      </c>
    </row>
    <row r="5484" spans="1:16" x14ac:dyDescent="0.3">
      <c r="A5484" t="s">
        <v>10992</v>
      </c>
      <c r="B5484" t="s">
        <v>10993</v>
      </c>
      <c r="C5484">
        <v>24</v>
      </c>
      <c r="D5484" t="s">
        <v>24</v>
      </c>
      <c r="E5484">
        <v>6.06</v>
      </c>
      <c r="F5484">
        <v>1.25</v>
      </c>
      <c r="G5484">
        <v>2.7</v>
      </c>
      <c r="H5484">
        <v>4.21</v>
      </c>
      <c r="I5484">
        <v>5.58</v>
      </c>
      <c r="J5484">
        <v>29</v>
      </c>
      <c r="K5484">
        <v>132</v>
      </c>
      <c r="L5484">
        <v>6.74</v>
      </c>
      <c r="M5484" t="s">
        <v>27</v>
      </c>
      <c r="N5484" t="s">
        <v>28</v>
      </c>
      <c r="O5484" t="s">
        <v>29</v>
      </c>
      <c r="P5484">
        <v>0</v>
      </c>
    </row>
    <row r="5485" spans="1:16" x14ac:dyDescent="0.3">
      <c r="A5485" t="s">
        <v>10994</v>
      </c>
      <c r="B5485" t="s">
        <v>10995</v>
      </c>
      <c r="C5485">
        <v>33</v>
      </c>
      <c r="D5485" t="s">
        <v>18</v>
      </c>
      <c r="E5485">
        <v>6.61</v>
      </c>
      <c r="F5485">
        <v>1.93</v>
      </c>
      <c r="G5485">
        <v>2.11</v>
      </c>
      <c r="H5485">
        <v>5.24</v>
      </c>
      <c r="I5485">
        <v>5.88</v>
      </c>
      <c r="J5485">
        <v>131</v>
      </c>
      <c r="K5485">
        <v>22</v>
      </c>
      <c r="L5485">
        <v>8.7100000000000009</v>
      </c>
      <c r="M5485" t="s">
        <v>19</v>
      </c>
      <c r="N5485" t="s">
        <v>28</v>
      </c>
      <c r="O5485" t="s">
        <v>29</v>
      </c>
      <c r="P5485">
        <v>0</v>
      </c>
    </row>
    <row r="5486" spans="1:16" x14ac:dyDescent="0.3">
      <c r="A5486" t="s">
        <v>10996</v>
      </c>
      <c r="B5486" t="s">
        <v>10997</v>
      </c>
      <c r="C5486">
        <v>20</v>
      </c>
      <c r="D5486" t="s">
        <v>18</v>
      </c>
      <c r="E5486">
        <v>9.3699999999999992</v>
      </c>
      <c r="F5486">
        <v>2.7</v>
      </c>
      <c r="G5486">
        <v>1.57</v>
      </c>
      <c r="H5486">
        <v>4.78</v>
      </c>
      <c r="I5486">
        <v>7.76</v>
      </c>
      <c r="J5486">
        <v>176</v>
      </c>
      <c r="K5486">
        <v>141</v>
      </c>
      <c r="L5486">
        <v>10.23</v>
      </c>
      <c r="M5486" t="s">
        <v>19</v>
      </c>
      <c r="N5486" t="s">
        <v>28</v>
      </c>
      <c r="O5486" t="s">
        <v>32</v>
      </c>
      <c r="P5486">
        <v>1</v>
      </c>
    </row>
    <row r="5487" spans="1:16" x14ac:dyDescent="0.3">
      <c r="A5487" t="s">
        <v>10998</v>
      </c>
      <c r="B5487" t="s">
        <v>10999</v>
      </c>
      <c r="C5487">
        <v>29</v>
      </c>
      <c r="D5487" t="s">
        <v>24</v>
      </c>
      <c r="E5487">
        <v>10.84</v>
      </c>
      <c r="F5487">
        <v>0.54</v>
      </c>
      <c r="G5487">
        <v>2.37</v>
      </c>
      <c r="H5487">
        <v>0.92</v>
      </c>
      <c r="I5487">
        <v>5.67</v>
      </c>
      <c r="J5487">
        <v>153</v>
      </c>
      <c r="K5487">
        <v>18</v>
      </c>
      <c r="L5487">
        <v>12.35</v>
      </c>
      <c r="M5487" t="s">
        <v>35</v>
      </c>
      <c r="N5487" t="s">
        <v>20</v>
      </c>
      <c r="O5487" t="s">
        <v>36</v>
      </c>
      <c r="P5487">
        <v>1</v>
      </c>
    </row>
    <row r="5488" spans="1:16" x14ac:dyDescent="0.3">
      <c r="A5488" t="s">
        <v>11000</v>
      </c>
      <c r="B5488" t="s">
        <v>11001</v>
      </c>
      <c r="C5488">
        <v>28</v>
      </c>
      <c r="D5488" t="s">
        <v>18</v>
      </c>
      <c r="E5488">
        <v>10.79</v>
      </c>
      <c r="F5488">
        <v>5.08</v>
      </c>
      <c r="G5488">
        <v>1.46</v>
      </c>
      <c r="H5488">
        <v>0.51</v>
      </c>
      <c r="I5488">
        <v>5.42</v>
      </c>
      <c r="J5488">
        <v>122</v>
      </c>
      <c r="K5488">
        <v>70</v>
      </c>
      <c r="L5488">
        <v>13</v>
      </c>
      <c r="M5488" t="s">
        <v>35</v>
      </c>
      <c r="N5488" t="s">
        <v>28</v>
      </c>
      <c r="O5488" t="s">
        <v>32</v>
      </c>
      <c r="P5488">
        <v>1</v>
      </c>
    </row>
    <row r="5489" spans="1:16" x14ac:dyDescent="0.3">
      <c r="A5489" t="s">
        <v>11002</v>
      </c>
      <c r="B5489" t="s">
        <v>11003</v>
      </c>
      <c r="C5489">
        <v>33</v>
      </c>
      <c r="D5489" t="s">
        <v>49</v>
      </c>
      <c r="E5489">
        <v>5.9</v>
      </c>
      <c r="F5489">
        <v>2.34</v>
      </c>
      <c r="G5489">
        <v>2.95</v>
      </c>
      <c r="H5489">
        <v>3.97</v>
      </c>
      <c r="I5489">
        <v>5.44</v>
      </c>
      <c r="J5489">
        <v>67</v>
      </c>
      <c r="K5489">
        <v>122</v>
      </c>
      <c r="L5489">
        <v>6.43</v>
      </c>
      <c r="M5489" t="s">
        <v>35</v>
      </c>
      <c r="N5489" t="s">
        <v>28</v>
      </c>
      <c r="O5489" t="s">
        <v>29</v>
      </c>
      <c r="P5489">
        <v>0</v>
      </c>
    </row>
    <row r="5490" spans="1:16" x14ac:dyDescent="0.3">
      <c r="A5490" t="s">
        <v>11004</v>
      </c>
      <c r="B5490" t="s">
        <v>11005</v>
      </c>
      <c r="C5490">
        <v>23</v>
      </c>
      <c r="D5490" t="s">
        <v>24</v>
      </c>
      <c r="E5490">
        <v>5.55</v>
      </c>
      <c r="F5490">
        <v>0.81</v>
      </c>
      <c r="G5490">
        <v>3.6</v>
      </c>
      <c r="H5490">
        <v>3.34</v>
      </c>
      <c r="I5490">
        <v>8.7799999999999994</v>
      </c>
      <c r="J5490">
        <v>228</v>
      </c>
      <c r="K5490">
        <v>100</v>
      </c>
      <c r="L5490">
        <v>7.54</v>
      </c>
      <c r="M5490" t="s">
        <v>19</v>
      </c>
      <c r="N5490" t="s">
        <v>28</v>
      </c>
      <c r="O5490" t="s">
        <v>29</v>
      </c>
      <c r="P5490">
        <v>0</v>
      </c>
    </row>
    <row r="5491" spans="1:16" x14ac:dyDescent="0.3">
      <c r="A5491" t="s">
        <v>11006</v>
      </c>
      <c r="B5491" t="s">
        <v>11007</v>
      </c>
      <c r="C5491">
        <v>19</v>
      </c>
      <c r="D5491" t="s">
        <v>49</v>
      </c>
      <c r="E5491">
        <v>10.18</v>
      </c>
      <c r="F5491">
        <v>1.68</v>
      </c>
      <c r="G5491">
        <v>7.0000000000000007E-2</v>
      </c>
      <c r="H5491">
        <v>4.01</v>
      </c>
      <c r="I5491">
        <v>4.79</v>
      </c>
      <c r="J5491">
        <v>211</v>
      </c>
      <c r="K5491">
        <v>99</v>
      </c>
      <c r="L5491">
        <v>11.62</v>
      </c>
      <c r="M5491" t="s">
        <v>35</v>
      </c>
      <c r="N5491" t="s">
        <v>20</v>
      </c>
      <c r="O5491" t="s">
        <v>36</v>
      </c>
      <c r="P5491">
        <v>1</v>
      </c>
    </row>
    <row r="5492" spans="1:16" x14ac:dyDescent="0.3">
      <c r="A5492" t="s">
        <v>11008</v>
      </c>
      <c r="B5492" t="s">
        <v>11009</v>
      </c>
      <c r="C5492">
        <v>27</v>
      </c>
      <c r="D5492" t="s">
        <v>49</v>
      </c>
      <c r="E5492">
        <v>3.95</v>
      </c>
      <c r="F5492">
        <v>3.39</v>
      </c>
      <c r="G5492">
        <v>1.98</v>
      </c>
      <c r="H5492">
        <v>2.25</v>
      </c>
      <c r="I5492">
        <v>5.09</v>
      </c>
      <c r="J5492">
        <v>205</v>
      </c>
      <c r="K5492">
        <v>20</v>
      </c>
      <c r="L5492">
        <v>6.03</v>
      </c>
      <c r="M5492" t="s">
        <v>19</v>
      </c>
      <c r="N5492" t="s">
        <v>28</v>
      </c>
      <c r="O5492" t="s">
        <v>21</v>
      </c>
      <c r="P5492">
        <v>0</v>
      </c>
    </row>
    <row r="5493" spans="1:16" x14ac:dyDescent="0.3">
      <c r="A5493" t="s">
        <v>11010</v>
      </c>
      <c r="B5493" t="s">
        <v>11011</v>
      </c>
      <c r="C5493">
        <v>29</v>
      </c>
      <c r="D5493" t="s">
        <v>49</v>
      </c>
      <c r="E5493">
        <v>11.9</v>
      </c>
      <c r="F5493">
        <v>0.59</v>
      </c>
      <c r="G5493">
        <v>1.33</v>
      </c>
      <c r="H5493">
        <v>5.85</v>
      </c>
      <c r="I5493">
        <v>5.66</v>
      </c>
      <c r="J5493">
        <v>167</v>
      </c>
      <c r="K5493">
        <v>111</v>
      </c>
      <c r="L5493">
        <v>13.97</v>
      </c>
      <c r="M5493" t="s">
        <v>27</v>
      </c>
      <c r="N5493" t="s">
        <v>20</v>
      </c>
      <c r="O5493" t="s">
        <v>32</v>
      </c>
      <c r="P5493">
        <v>1</v>
      </c>
    </row>
    <row r="5494" spans="1:16" x14ac:dyDescent="0.3">
      <c r="A5494" t="s">
        <v>11012</v>
      </c>
      <c r="B5494" t="s">
        <v>11013</v>
      </c>
      <c r="C5494">
        <v>35</v>
      </c>
      <c r="D5494" t="s">
        <v>24</v>
      </c>
      <c r="E5494">
        <v>10.18</v>
      </c>
      <c r="F5494">
        <v>3.64</v>
      </c>
      <c r="G5494">
        <v>1.24</v>
      </c>
      <c r="H5494">
        <v>5.16</v>
      </c>
      <c r="I5494">
        <v>7.72</v>
      </c>
      <c r="J5494">
        <v>35</v>
      </c>
      <c r="K5494">
        <v>87</v>
      </c>
      <c r="L5494">
        <v>12.6</v>
      </c>
      <c r="M5494" t="s">
        <v>19</v>
      </c>
      <c r="N5494" t="s">
        <v>28</v>
      </c>
      <c r="O5494" t="s">
        <v>36</v>
      </c>
      <c r="P5494">
        <v>1</v>
      </c>
    </row>
    <row r="5495" spans="1:16" x14ac:dyDescent="0.3">
      <c r="A5495" t="s">
        <v>11014</v>
      </c>
      <c r="B5495" t="s">
        <v>11015</v>
      </c>
      <c r="C5495">
        <v>28</v>
      </c>
      <c r="D5495" t="s">
        <v>24</v>
      </c>
      <c r="E5495">
        <v>3.71</v>
      </c>
      <c r="F5495">
        <v>6</v>
      </c>
      <c r="G5495">
        <v>2.85</v>
      </c>
      <c r="H5495">
        <v>5.14</v>
      </c>
      <c r="I5495">
        <v>4.7300000000000004</v>
      </c>
      <c r="J5495">
        <v>183</v>
      </c>
      <c r="K5495">
        <v>60</v>
      </c>
      <c r="L5495">
        <v>5.98</v>
      </c>
      <c r="M5495" t="s">
        <v>35</v>
      </c>
      <c r="N5495" t="s">
        <v>28</v>
      </c>
      <c r="O5495" t="s">
        <v>36</v>
      </c>
      <c r="P5495">
        <v>1</v>
      </c>
    </row>
    <row r="5496" spans="1:16" x14ac:dyDescent="0.3">
      <c r="A5496" t="s">
        <v>11016</v>
      </c>
      <c r="B5496" t="s">
        <v>11017</v>
      </c>
      <c r="C5496">
        <v>31</v>
      </c>
      <c r="D5496" t="s">
        <v>24</v>
      </c>
      <c r="E5496">
        <v>7.44</v>
      </c>
      <c r="F5496">
        <v>3.78</v>
      </c>
      <c r="G5496">
        <v>0.63</v>
      </c>
      <c r="H5496">
        <v>2.56</v>
      </c>
      <c r="I5496">
        <v>5.86</v>
      </c>
      <c r="J5496">
        <v>239</v>
      </c>
      <c r="K5496">
        <v>86</v>
      </c>
      <c r="L5496">
        <v>10.19</v>
      </c>
      <c r="M5496" t="s">
        <v>27</v>
      </c>
      <c r="N5496" t="s">
        <v>20</v>
      </c>
      <c r="O5496" t="s">
        <v>32</v>
      </c>
      <c r="P5496">
        <v>1</v>
      </c>
    </row>
    <row r="5497" spans="1:16" x14ac:dyDescent="0.3">
      <c r="A5497" t="s">
        <v>11018</v>
      </c>
      <c r="B5497" t="s">
        <v>11019</v>
      </c>
      <c r="C5497">
        <v>20</v>
      </c>
      <c r="D5497" t="s">
        <v>49</v>
      </c>
      <c r="E5497">
        <v>10.64</v>
      </c>
      <c r="F5497">
        <v>3.38</v>
      </c>
      <c r="G5497">
        <v>2.95</v>
      </c>
      <c r="H5497">
        <v>3.45</v>
      </c>
      <c r="I5497">
        <v>7.67</v>
      </c>
      <c r="J5497">
        <v>119</v>
      </c>
      <c r="K5497">
        <v>107</v>
      </c>
      <c r="L5497">
        <v>13.54</v>
      </c>
      <c r="M5497" t="s">
        <v>27</v>
      </c>
      <c r="N5497" t="s">
        <v>28</v>
      </c>
      <c r="O5497" t="s">
        <v>32</v>
      </c>
      <c r="P5497">
        <v>1</v>
      </c>
    </row>
    <row r="5498" spans="1:16" x14ac:dyDescent="0.3">
      <c r="A5498" t="s">
        <v>11020</v>
      </c>
      <c r="B5498" t="s">
        <v>11021</v>
      </c>
      <c r="C5498">
        <v>31</v>
      </c>
      <c r="D5498" t="s">
        <v>49</v>
      </c>
      <c r="E5498">
        <v>8.52</v>
      </c>
      <c r="F5498">
        <v>4.1100000000000003</v>
      </c>
      <c r="G5498">
        <v>3.87</v>
      </c>
      <c r="H5498">
        <v>5.54</v>
      </c>
      <c r="I5498">
        <v>7.61</v>
      </c>
      <c r="J5498">
        <v>237</v>
      </c>
      <c r="K5498">
        <v>164</v>
      </c>
      <c r="L5498">
        <v>9.58</v>
      </c>
      <c r="M5498" t="s">
        <v>27</v>
      </c>
      <c r="N5498" t="s">
        <v>28</v>
      </c>
      <c r="O5498" t="s">
        <v>36</v>
      </c>
      <c r="P5498">
        <v>1</v>
      </c>
    </row>
    <row r="5499" spans="1:16" x14ac:dyDescent="0.3">
      <c r="A5499" t="s">
        <v>11022</v>
      </c>
      <c r="B5499" t="s">
        <v>11023</v>
      </c>
      <c r="C5499">
        <v>33</v>
      </c>
      <c r="D5499" t="s">
        <v>18</v>
      </c>
      <c r="E5499">
        <v>5.48</v>
      </c>
      <c r="F5499">
        <v>1</v>
      </c>
      <c r="G5499">
        <v>3.63</v>
      </c>
      <c r="H5499">
        <v>4.43</v>
      </c>
      <c r="I5499">
        <v>6.63</v>
      </c>
      <c r="J5499">
        <v>144</v>
      </c>
      <c r="K5499">
        <v>18</v>
      </c>
      <c r="L5499">
        <v>7.68</v>
      </c>
      <c r="M5499" t="s">
        <v>19</v>
      </c>
      <c r="N5499" t="s">
        <v>28</v>
      </c>
      <c r="O5499" t="s">
        <v>29</v>
      </c>
      <c r="P5499">
        <v>0</v>
      </c>
    </row>
    <row r="5500" spans="1:16" x14ac:dyDescent="0.3">
      <c r="A5500" t="s">
        <v>11024</v>
      </c>
      <c r="B5500" t="s">
        <v>11025</v>
      </c>
      <c r="C5500">
        <v>35</v>
      </c>
      <c r="D5500" t="s">
        <v>49</v>
      </c>
      <c r="E5500">
        <v>6.48</v>
      </c>
      <c r="F5500">
        <v>2.13</v>
      </c>
      <c r="G5500">
        <v>0.25</v>
      </c>
      <c r="H5500">
        <v>5.42</v>
      </c>
      <c r="I5500">
        <v>4.7300000000000004</v>
      </c>
      <c r="J5500">
        <v>29</v>
      </c>
      <c r="K5500">
        <v>153</v>
      </c>
      <c r="L5500">
        <v>7.11</v>
      </c>
      <c r="M5500" t="s">
        <v>19</v>
      </c>
      <c r="N5500" t="s">
        <v>20</v>
      </c>
      <c r="O5500" t="s">
        <v>29</v>
      </c>
      <c r="P5500">
        <v>0</v>
      </c>
    </row>
    <row r="5501" spans="1:16" x14ac:dyDescent="0.3">
      <c r="A5501" t="s">
        <v>11026</v>
      </c>
      <c r="B5501" t="s">
        <v>11027</v>
      </c>
      <c r="C5501">
        <v>28</v>
      </c>
      <c r="D5501" t="s">
        <v>49</v>
      </c>
      <c r="E5501">
        <v>8.7100000000000009</v>
      </c>
      <c r="F5501">
        <v>1.06</v>
      </c>
      <c r="G5501">
        <v>0.74</v>
      </c>
      <c r="H5501">
        <v>0.67</v>
      </c>
      <c r="I5501">
        <v>5.48</v>
      </c>
      <c r="J5501">
        <v>41</v>
      </c>
      <c r="K5501">
        <v>167</v>
      </c>
      <c r="L5501">
        <v>9.42</v>
      </c>
      <c r="M5501" t="s">
        <v>35</v>
      </c>
      <c r="N5501" t="s">
        <v>20</v>
      </c>
      <c r="O5501" t="s">
        <v>32</v>
      </c>
      <c r="P5501">
        <v>1</v>
      </c>
    </row>
    <row r="5502" spans="1:16" x14ac:dyDescent="0.3">
      <c r="A5502" t="s">
        <v>11028</v>
      </c>
      <c r="B5502" t="s">
        <v>11029</v>
      </c>
      <c r="C5502">
        <v>28</v>
      </c>
      <c r="D5502" t="s">
        <v>49</v>
      </c>
      <c r="E5502">
        <v>5.0599999999999996</v>
      </c>
      <c r="F5502">
        <v>2.34</v>
      </c>
      <c r="G5502">
        <v>2.52</v>
      </c>
      <c r="H5502">
        <v>4.46</v>
      </c>
      <c r="I5502">
        <v>5.8</v>
      </c>
      <c r="J5502">
        <v>62</v>
      </c>
      <c r="K5502">
        <v>123</v>
      </c>
      <c r="L5502">
        <v>6.6</v>
      </c>
      <c r="M5502" t="s">
        <v>27</v>
      </c>
      <c r="N5502" t="s">
        <v>20</v>
      </c>
      <c r="O5502" t="s">
        <v>21</v>
      </c>
      <c r="P5502">
        <v>0</v>
      </c>
    </row>
    <row r="5503" spans="1:16" x14ac:dyDescent="0.3">
      <c r="A5503" t="s">
        <v>11030</v>
      </c>
      <c r="B5503" t="s">
        <v>11031</v>
      </c>
      <c r="C5503">
        <v>35</v>
      </c>
      <c r="D5503" t="s">
        <v>18</v>
      </c>
      <c r="E5503">
        <v>11.04</v>
      </c>
      <c r="F5503">
        <v>2.66</v>
      </c>
      <c r="G5503">
        <v>3.13</v>
      </c>
      <c r="H5503">
        <v>5.55</v>
      </c>
      <c r="I5503">
        <v>4.7</v>
      </c>
      <c r="J5503">
        <v>241</v>
      </c>
      <c r="K5503">
        <v>172</v>
      </c>
      <c r="L5503">
        <v>11.55</v>
      </c>
      <c r="M5503" t="s">
        <v>35</v>
      </c>
      <c r="N5503" t="s">
        <v>28</v>
      </c>
      <c r="O5503" t="s">
        <v>36</v>
      </c>
      <c r="P5503">
        <v>1</v>
      </c>
    </row>
    <row r="5504" spans="1:16" x14ac:dyDescent="0.3">
      <c r="A5504" t="s">
        <v>11032</v>
      </c>
      <c r="B5504" t="s">
        <v>11033</v>
      </c>
      <c r="C5504">
        <v>20</v>
      </c>
      <c r="D5504" t="s">
        <v>24</v>
      </c>
      <c r="E5504">
        <v>10.51</v>
      </c>
      <c r="F5504">
        <v>4.43</v>
      </c>
      <c r="G5504">
        <v>2.5499999999999998</v>
      </c>
      <c r="H5504">
        <v>0.66</v>
      </c>
      <c r="I5504">
        <v>6.11</v>
      </c>
      <c r="J5504">
        <v>59</v>
      </c>
      <c r="K5504">
        <v>111</v>
      </c>
      <c r="L5504">
        <v>13.2</v>
      </c>
      <c r="M5504" t="s">
        <v>19</v>
      </c>
      <c r="N5504" t="s">
        <v>28</v>
      </c>
      <c r="O5504" t="s">
        <v>36</v>
      </c>
      <c r="P5504">
        <v>1</v>
      </c>
    </row>
    <row r="5505" spans="1:16" x14ac:dyDescent="0.3">
      <c r="A5505" t="s">
        <v>11034</v>
      </c>
      <c r="B5505" t="s">
        <v>11035</v>
      </c>
      <c r="C5505">
        <v>22</v>
      </c>
      <c r="D5505" t="s">
        <v>49</v>
      </c>
      <c r="E5505">
        <v>7.17</v>
      </c>
      <c r="F5505">
        <v>5.6</v>
      </c>
      <c r="G5505">
        <v>1.78</v>
      </c>
      <c r="H5505">
        <v>5.38</v>
      </c>
      <c r="I5505">
        <v>7.41</v>
      </c>
      <c r="J5505">
        <v>36</v>
      </c>
      <c r="K5505">
        <v>28</v>
      </c>
      <c r="L5505">
        <v>8.4499999999999993</v>
      </c>
      <c r="M5505" t="s">
        <v>19</v>
      </c>
      <c r="N5505" t="s">
        <v>20</v>
      </c>
      <c r="O5505" t="s">
        <v>36</v>
      </c>
      <c r="P5505">
        <v>1</v>
      </c>
    </row>
    <row r="5506" spans="1:16" x14ac:dyDescent="0.3">
      <c r="A5506" t="s">
        <v>11036</v>
      </c>
      <c r="B5506" t="s">
        <v>11037</v>
      </c>
      <c r="C5506">
        <v>27</v>
      </c>
      <c r="D5506" t="s">
        <v>49</v>
      </c>
      <c r="E5506">
        <v>9.58</v>
      </c>
      <c r="F5506">
        <v>3.29</v>
      </c>
      <c r="G5506">
        <v>2.04</v>
      </c>
      <c r="H5506">
        <v>4.93</v>
      </c>
      <c r="I5506">
        <v>8.3800000000000008</v>
      </c>
      <c r="J5506">
        <v>26</v>
      </c>
      <c r="K5506">
        <v>79</v>
      </c>
      <c r="L5506">
        <v>12.4</v>
      </c>
      <c r="M5506" t="s">
        <v>27</v>
      </c>
      <c r="N5506" t="s">
        <v>28</v>
      </c>
      <c r="O5506" t="s">
        <v>32</v>
      </c>
      <c r="P5506">
        <v>1</v>
      </c>
    </row>
    <row r="5507" spans="1:16" x14ac:dyDescent="0.3">
      <c r="A5507" t="s">
        <v>11038</v>
      </c>
      <c r="B5507" t="s">
        <v>11039</v>
      </c>
      <c r="C5507">
        <v>18</v>
      </c>
      <c r="D5507" t="s">
        <v>18</v>
      </c>
      <c r="E5507">
        <v>6.02</v>
      </c>
      <c r="F5507">
        <v>5.32</v>
      </c>
      <c r="G5507">
        <v>3.88</v>
      </c>
      <c r="H5507">
        <v>4.58</v>
      </c>
      <c r="I5507">
        <v>8.81</v>
      </c>
      <c r="J5507">
        <v>232</v>
      </c>
      <c r="K5507">
        <v>90</v>
      </c>
      <c r="L5507">
        <v>8.35</v>
      </c>
      <c r="M5507" t="s">
        <v>19</v>
      </c>
      <c r="N5507" t="s">
        <v>28</v>
      </c>
      <c r="O5507" t="s">
        <v>32</v>
      </c>
      <c r="P5507">
        <v>1</v>
      </c>
    </row>
    <row r="5508" spans="1:16" x14ac:dyDescent="0.3">
      <c r="A5508" t="s">
        <v>11040</v>
      </c>
      <c r="B5508" t="s">
        <v>11041</v>
      </c>
      <c r="C5508">
        <v>33</v>
      </c>
      <c r="D5508" t="s">
        <v>49</v>
      </c>
      <c r="E5508">
        <v>4.3099999999999996</v>
      </c>
      <c r="F5508">
        <v>4.71</v>
      </c>
      <c r="G5508">
        <v>0.43</v>
      </c>
      <c r="H5508">
        <v>1.2</v>
      </c>
      <c r="I5508">
        <v>5.44</v>
      </c>
      <c r="J5508">
        <v>97</v>
      </c>
      <c r="K5508">
        <v>82</v>
      </c>
      <c r="L5508">
        <v>6.21</v>
      </c>
      <c r="M5508" t="s">
        <v>19</v>
      </c>
      <c r="N5508" t="s">
        <v>20</v>
      </c>
      <c r="O5508" t="s">
        <v>36</v>
      </c>
      <c r="P5508">
        <v>1</v>
      </c>
    </row>
    <row r="5509" spans="1:16" x14ac:dyDescent="0.3">
      <c r="A5509" t="s">
        <v>11042</v>
      </c>
      <c r="B5509" t="s">
        <v>11043</v>
      </c>
      <c r="C5509">
        <v>34</v>
      </c>
      <c r="D5509" t="s">
        <v>49</v>
      </c>
      <c r="E5509">
        <v>3.3</v>
      </c>
      <c r="F5509">
        <v>3.85</v>
      </c>
      <c r="G5509">
        <v>1.47</v>
      </c>
      <c r="H5509">
        <v>5.56</v>
      </c>
      <c r="I5509">
        <v>6.05</v>
      </c>
      <c r="J5509">
        <v>164</v>
      </c>
      <c r="K5509">
        <v>177</v>
      </c>
      <c r="L5509">
        <v>6.11</v>
      </c>
      <c r="M5509" t="s">
        <v>19</v>
      </c>
      <c r="N5509" t="s">
        <v>28</v>
      </c>
      <c r="O5509" t="s">
        <v>21</v>
      </c>
      <c r="P5509">
        <v>0</v>
      </c>
    </row>
    <row r="5510" spans="1:16" x14ac:dyDescent="0.3">
      <c r="A5510" t="s">
        <v>11044</v>
      </c>
      <c r="B5510" t="s">
        <v>11045</v>
      </c>
      <c r="C5510">
        <v>29</v>
      </c>
      <c r="D5510" t="s">
        <v>24</v>
      </c>
      <c r="E5510">
        <v>10.87</v>
      </c>
      <c r="F5510">
        <v>4.7</v>
      </c>
      <c r="G5510">
        <v>0.15</v>
      </c>
      <c r="H5510">
        <v>0.81</v>
      </c>
      <c r="I5510">
        <v>6.35</v>
      </c>
      <c r="J5510">
        <v>154</v>
      </c>
      <c r="K5510">
        <v>89</v>
      </c>
      <c r="L5510">
        <v>12.08</v>
      </c>
      <c r="M5510" t="s">
        <v>35</v>
      </c>
      <c r="N5510" t="s">
        <v>20</v>
      </c>
      <c r="O5510" t="s">
        <v>32</v>
      </c>
      <c r="P5510">
        <v>1</v>
      </c>
    </row>
    <row r="5511" spans="1:16" x14ac:dyDescent="0.3">
      <c r="A5511" t="s">
        <v>11046</v>
      </c>
      <c r="B5511" t="s">
        <v>11047</v>
      </c>
      <c r="C5511">
        <v>35</v>
      </c>
      <c r="D5511" t="s">
        <v>18</v>
      </c>
      <c r="E5511">
        <v>3.79</v>
      </c>
      <c r="F5511">
        <v>1.01</v>
      </c>
      <c r="G5511">
        <v>0.17</v>
      </c>
      <c r="H5511">
        <v>5.09</v>
      </c>
      <c r="I5511">
        <v>8.86</v>
      </c>
      <c r="J5511">
        <v>65</v>
      </c>
      <c r="K5511">
        <v>172</v>
      </c>
      <c r="L5511">
        <v>6</v>
      </c>
      <c r="M5511" t="s">
        <v>27</v>
      </c>
      <c r="N5511" t="s">
        <v>28</v>
      </c>
      <c r="O5511" t="s">
        <v>29</v>
      </c>
      <c r="P5511">
        <v>0</v>
      </c>
    </row>
    <row r="5512" spans="1:16" x14ac:dyDescent="0.3">
      <c r="A5512" t="s">
        <v>11048</v>
      </c>
      <c r="B5512" t="s">
        <v>11049</v>
      </c>
      <c r="C5512">
        <v>24</v>
      </c>
      <c r="D5512" t="s">
        <v>18</v>
      </c>
      <c r="E5512">
        <v>6.44</v>
      </c>
      <c r="F5512">
        <v>2.2799999999999998</v>
      </c>
      <c r="G5512">
        <v>0.41</v>
      </c>
      <c r="H5512">
        <v>5.46</v>
      </c>
      <c r="I5512">
        <v>4.53</v>
      </c>
      <c r="J5512">
        <v>146</v>
      </c>
      <c r="K5512">
        <v>81</v>
      </c>
      <c r="L5512">
        <v>8.51</v>
      </c>
      <c r="M5512" t="s">
        <v>27</v>
      </c>
      <c r="N5512" t="s">
        <v>20</v>
      </c>
      <c r="O5512" t="s">
        <v>29</v>
      </c>
      <c r="P5512">
        <v>0</v>
      </c>
    </row>
    <row r="5513" spans="1:16" x14ac:dyDescent="0.3">
      <c r="A5513" t="s">
        <v>11050</v>
      </c>
      <c r="B5513" t="s">
        <v>11051</v>
      </c>
      <c r="C5513">
        <v>18</v>
      </c>
      <c r="D5513" t="s">
        <v>18</v>
      </c>
      <c r="E5513">
        <v>8.58</v>
      </c>
      <c r="F5513">
        <v>5.61</v>
      </c>
      <c r="G5513">
        <v>3.7</v>
      </c>
      <c r="H5513">
        <v>4.78</v>
      </c>
      <c r="I5513">
        <v>4.66</v>
      </c>
      <c r="J5513">
        <v>197</v>
      </c>
      <c r="K5513">
        <v>142</v>
      </c>
      <c r="L5513">
        <v>10.25</v>
      </c>
      <c r="M5513" t="s">
        <v>27</v>
      </c>
      <c r="N5513" t="s">
        <v>28</v>
      </c>
      <c r="O5513" t="s">
        <v>36</v>
      </c>
      <c r="P5513">
        <v>1</v>
      </c>
    </row>
    <row r="5514" spans="1:16" x14ac:dyDescent="0.3">
      <c r="A5514" t="s">
        <v>11052</v>
      </c>
      <c r="B5514" t="s">
        <v>11053</v>
      </c>
      <c r="C5514">
        <v>29</v>
      </c>
      <c r="D5514" t="s">
        <v>24</v>
      </c>
      <c r="E5514">
        <v>6.26</v>
      </c>
      <c r="F5514">
        <v>5.41</v>
      </c>
      <c r="G5514">
        <v>1.54</v>
      </c>
      <c r="H5514">
        <v>5.97</v>
      </c>
      <c r="I5514">
        <v>5.35</v>
      </c>
      <c r="J5514">
        <v>195</v>
      </c>
      <c r="K5514">
        <v>87</v>
      </c>
      <c r="L5514">
        <v>8</v>
      </c>
      <c r="M5514" t="s">
        <v>19</v>
      </c>
      <c r="N5514" t="s">
        <v>28</v>
      </c>
      <c r="O5514" t="s">
        <v>32</v>
      </c>
      <c r="P5514">
        <v>1</v>
      </c>
    </row>
    <row r="5515" spans="1:16" x14ac:dyDescent="0.3">
      <c r="A5515" t="s">
        <v>11054</v>
      </c>
      <c r="B5515" t="s">
        <v>11055</v>
      </c>
      <c r="C5515">
        <v>27</v>
      </c>
      <c r="D5515" t="s">
        <v>24</v>
      </c>
      <c r="E5515">
        <v>10.51</v>
      </c>
      <c r="F5515">
        <v>3.01</v>
      </c>
      <c r="G5515">
        <v>3.18</v>
      </c>
      <c r="H5515">
        <v>3.91</v>
      </c>
      <c r="I5515">
        <v>7.65</v>
      </c>
      <c r="J5515">
        <v>189</v>
      </c>
      <c r="K5515">
        <v>16</v>
      </c>
      <c r="L5515">
        <v>12.46</v>
      </c>
      <c r="M5515" t="s">
        <v>35</v>
      </c>
      <c r="N5515" t="s">
        <v>20</v>
      </c>
      <c r="O5515" t="s">
        <v>36</v>
      </c>
      <c r="P5515">
        <v>1</v>
      </c>
    </row>
    <row r="5516" spans="1:16" x14ac:dyDescent="0.3">
      <c r="A5516" t="s">
        <v>11056</v>
      </c>
      <c r="B5516" t="s">
        <v>11057</v>
      </c>
      <c r="C5516">
        <v>19</v>
      </c>
      <c r="D5516" t="s">
        <v>18</v>
      </c>
      <c r="E5516">
        <v>6.22</v>
      </c>
      <c r="F5516">
        <v>0.6</v>
      </c>
      <c r="G5516">
        <v>0.86</v>
      </c>
      <c r="H5516">
        <v>1.2</v>
      </c>
      <c r="I5516">
        <v>8.2799999999999994</v>
      </c>
      <c r="J5516">
        <v>234</v>
      </c>
      <c r="K5516">
        <v>118</v>
      </c>
      <c r="L5516">
        <v>8.6300000000000008</v>
      </c>
      <c r="M5516" t="s">
        <v>35</v>
      </c>
      <c r="N5516" t="s">
        <v>28</v>
      </c>
      <c r="O5516" t="s">
        <v>29</v>
      </c>
      <c r="P5516">
        <v>0</v>
      </c>
    </row>
    <row r="5517" spans="1:16" x14ac:dyDescent="0.3">
      <c r="A5517" t="s">
        <v>11058</v>
      </c>
      <c r="B5517" t="s">
        <v>11059</v>
      </c>
      <c r="C5517">
        <v>25</v>
      </c>
      <c r="D5517" t="s">
        <v>49</v>
      </c>
      <c r="E5517">
        <v>3.87</v>
      </c>
      <c r="F5517">
        <v>5.19</v>
      </c>
      <c r="G5517">
        <v>0.1</v>
      </c>
      <c r="H5517">
        <v>3.07</v>
      </c>
      <c r="I5517">
        <v>4.6500000000000004</v>
      </c>
      <c r="J5517">
        <v>78</v>
      </c>
      <c r="K5517">
        <v>15</v>
      </c>
      <c r="L5517">
        <v>6.49</v>
      </c>
      <c r="M5517" t="s">
        <v>35</v>
      </c>
      <c r="N5517" t="s">
        <v>28</v>
      </c>
      <c r="O5517" t="s">
        <v>36</v>
      </c>
      <c r="P5517">
        <v>1</v>
      </c>
    </row>
    <row r="5518" spans="1:16" x14ac:dyDescent="0.3">
      <c r="A5518" t="s">
        <v>11060</v>
      </c>
      <c r="B5518" t="s">
        <v>11061</v>
      </c>
      <c r="C5518">
        <v>33</v>
      </c>
      <c r="D5518" t="s">
        <v>24</v>
      </c>
      <c r="E5518">
        <v>6.77</v>
      </c>
      <c r="F5518">
        <v>3.93</v>
      </c>
      <c r="G5518">
        <v>1.68</v>
      </c>
      <c r="H5518">
        <v>4.09</v>
      </c>
      <c r="I5518">
        <v>8.64</v>
      </c>
      <c r="J5518">
        <v>134</v>
      </c>
      <c r="K5518">
        <v>16</v>
      </c>
      <c r="L5518">
        <v>8.33</v>
      </c>
      <c r="M5518" t="s">
        <v>19</v>
      </c>
      <c r="N5518" t="s">
        <v>20</v>
      </c>
      <c r="O5518" t="s">
        <v>29</v>
      </c>
      <c r="P5518">
        <v>0</v>
      </c>
    </row>
    <row r="5519" spans="1:16" x14ac:dyDescent="0.3">
      <c r="A5519" t="s">
        <v>11062</v>
      </c>
      <c r="B5519" t="s">
        <v>11063</v>
      </c>
      <c r="C5519">
        <v>19</v>
      </c>
      <c r="D5519" t="s">
        <v>18</v>
      </c>
      <c r="E5519">
        <v>11.85</v>
      </c>
      <c r="F5519">
        <v>3.93</v>
      </c>
      <c r="G5519">
        <v>3.79</v>
      </c>
      <c r="H5519">
        <v>0.54</v>
      </c>
      <c r="I5519">
        <v>7.45</v>
      </c>
      <c r="J5519">
        <v>249</v>
      </c>
      <c r="K5519">
        <v>159</v>
      </c>
      <c r="L5519">
        <v>13.89</v>
      </c>
      <c r="M5519" t="s">
        <v>19</v>
      </c>
      <c r="N5519" t="s">
        <v>28</v>
      </c>
      <c r="O5519" t="s">
        <v>32</v>
      </c>
      <c r="P5519">
        <v>1</v>
      </c>
    </row>
    <row r="5520" spans="1:16" x14ac:dyDescent="0.3">
      <c r="A5520" t="s">
        <v>11064</v>
      </c>
      <c r="B5520" t="s">
        <v>11065</v>
      </c>
      <c r="C5520">
        <v>27</v>
      </c>
      <c r="D5520" t="s">
        <v>18</v>
      </c>
      <c r="E5520">
        <v>9.93</v>
      </c>
      <c r="F5520">
        <v>3.4</v>
      </c>
      <c r="G5520">
        <v>1.41</v>
      </c>
      <c r="H5520">
        <v>2.38</v>
      </c>
      <c r="I5520">
        <v>7.34</v>
      </c>
      <c r="J5520">
        <v>29</v>
      </c>
      <c r="K5520">
        <v>66</v>
      </c>
      <c r="L5520">
        <v>11.08</v>
      </c>
      <c r="M5520" t="s">
        <v>19</v>
      </c>
      <c r="N5520" t="s">
        <v>20</v>
      </c>
      <c r="O5520" t="s">
        <v>36</v>
      </c>
      <c r="P5520">
        <v>1</v>
      </c>
    </row>
    <row r="5521" spans="1:16" x14ac:dyDescent="0.3">
      <c r="A5521" t="s">
        <v>11066</v>
      </c>
      <c r="B5521" t="s">
        <v>11067</v>
      </c>
      <c r="C5521">
        <v>19</v>
      </c>
      <c r="D5521" t="s">
        <v>24</v>
      </c>
      <c r="E5521">
        <v>3.48</v>
      </c>
      <c r="F5521">
        <v>4.09</v>
      </c>
      <c r="G5521">
        <v>3.8</v>
      </c>
      <c r="H5521">
        <v>4.99</v>
      </c>
      <c r="I5521">
        <v>8.84</v>
      </c>
      <c r="J5521">
        <v>30</v>
      </c>
      <c r="K5521">
        <v>100</v>
      </c>
      <c r="L5521">
        <v>6.19</v>
      </c>
      <c r="M5521" t="s">
        <v>35</v>
      </c>
      <c r="N5521" t="s">
        <v>20</v>
      </c>
      <c r="O5521" t="s">
        <v>36</v>
      </c>
      <c r="P5521">
        <v>1</v>
      </c>
    </row>
    <row r="5522" spans="1:16" x14ac:dyDescent="0.3">
      <c r="A5522" t="s">
        <v>11068</v>
      </c>
      <c r="B5522" t="s">
        <v>11069</v>
      </c>
      <c r="C5522">
        <v>26</v>
      </c>
      <c r="D5522" t="s">
        <v>24</v>
      </c>
      <c r="E5522">
        <v>5.2</v>
      </c>
      <c r="F5522">
        <v>3.18</v>
      </c>
      <c r="G5522">
        <v>1.96</v>
      </c>
      <c r="H5522">
        <v>0.82</v>
      </c>
      <c r="I5522">
        <v>5.44</v>
      </c>
      <c r="J5522">
        <v>250</v>
      </c>
      <c r="K5522">
        <v>157</v>
      </c>
      <c r="L5522">
        <v>8.09</v>
      </c>
      <c r="M5522" t="s">
        <v>35</v>
      </c>
      <c r="N5522" t="s">
        <v>20</v>
      </c>
      <c r="O5522" t="s">
        <v>29</v>
      </c>
      <c r="P5522">
        <v>0</v>
      </c>
    </row>
    <row r="5523" spans="1:16" x14ac:dyDescent="0.3">
      <c r="A5523" t="s">
        <v>11070</v>
      </c>
      <c r="B5523" t="s">
        <v>11071</v>
      </c>
      <c r="C5523">
        <v>24</v>
      </c>
      <c r="D5523" t="s">
        <v>49</v>
      </c>
      <c r="E5523">
        <v>6.38</v>
      </c>
      <c r="F5523">
        <v>3.7</v>
      </c>
      <c r="G5523">
        <v>2.74</v>
      </c>
      <c r="H5523">
        <v>5.59</v>
      </c>
      <c r="I5523">
        <v>5.63</v>
      </c>
      <c r="J5523">
        <v>192</v>
      </c>
      <c r="K5523">
        <v>35</v>
      </c>
      <c r="L5523">
        <v>9.31</v>
      </c>
      <c r="M5523" t="s">
        <v>19</v>
      </c>
      <c r="N5523" t="s">
        <v>20</v>
      </c>
      <c r="O5523" t="s">
        <v>32</v>
      </c>
      <c r="P5523">
        <v>1</v>
      </c>
    </row>
    <row r="5524" spans="1:16" x14ac:dyDescent="0.3">
      <c r="A5524" t="s">
        <v>11072</v>
      </c>
      <c r="B5524" t="s">
        <v>11073</v>
      </c>
      <c r="C5524">
        <v>26</v>
      </c>
      <c r="D5524" t="s">
        <v>18</v>
      </c>
      <c r="E5524">
        <v>10.119999999999999</v>
      </c>
      <c r="F5524">
        <v>4.07</v>
      </c>
      <c r="G5524">
        <v>1.41</v>
      </c>
      <c r="H5524">
        <v>0.77</v>
      </c>
      <c r="I5524">
        <v>8.77</v>
      </c>
      <c r="J5524">
        <v>95</v>
      </c>
      <c r="K5524">
        <v>69</v>
      </c>
      <c r="L5524">
        <v>12.38</v>
      </c>
      <c r="M5524" t="s">
        <v>35</v>
      </c>
      <c r="N5524" t="s">
        <v>28</v>
      </c>
      <c r="O5524" t="s">
        <v>36</v>
      </c>
      <c r="P5524">
        <v>1</v>
      </c>
    </row>
    <row r="5525" spans="1:16" x14ac:dyDescent="0.3">
      <c r="A5525" t="s">
        <v>11074</v>
      </c>
      <c r="B5525" t="s">
        <v>11075</v>
      </c>
      <c r="C5525">
        <v>30</v>
      </c>
      <c r="D5525" t="s">
        <v>24</v>
      </c>
      <c r="E5525">
        <v>8.1300000000000008</v>
      </c>
      <c r="F5525">
        <v>2.5299999999999998</v>
      </c>
      <c r="G5525">
        <v>1.1000000000000001</v>
      </c>
      <c r="H5525">
        <v>1.27</v>
      </c>
      <c r="I5525">
        <v>8.35</v>
      </c>
      <c r="J5525">
        <v>162</v>
      </c>
      <c r="K5525">
        <v>60</v>
      </c>
      <c r="L5525">
        <v>9.77</v>
      </c>
      <c r="M5525" t="s">
        <v>19</v>
      </c>
      <c r="N5525" t="s">
        <v>28</v>
      </c>
      <c r="O5525" t="s">
        <v>32</v>
      </c>
      <c r="P5525">
        <v>1</v>
      </c>
    </row>
    <row r="5526" spans="1:16" x14ac:dyDescent="0.3">
      <c r="A5526" t="s">
        <v>11076</v>
      </c>
      <c r="B5526" t="s">
        <v>11077</v>
      </c>
      <c r="C5526">
        <v>25</v>
      </c>
      <c r="D5526" t="s">
        <v>49</v>
      </c>
      <c r="E5526">
        <v>3.33</v>
      </c>
      <c r="F5526">
        <v>3.7</v>
      </c>
      <c r="G5526">
        <v>2.54</v>
      </c>
      <c r="H5526">
        <v>5.4</v>
      </c>
      <c r="I5526">
        <v>5.2</v>
      </c>
      <c r="J5526">
        <v>240</v>
      </c>
      <c r="K5526">
        <v>33</v>
      </c>
      <c r="L5526">
        <v>4.0599999999999996</v>
      </c>
      <c r="M5526" t="s">
        <v>19</v>
      </c>
      <c r="N5526" t="s">
        <v>20</v>
      </c>
      <c r="O5526" t="s">
        <v>29</v>
      </c>
      <c r="P5526">
        <v>0</v>
      </c>
    </row>
    <row r="5527" spans="1:16" x14ac:dyDescent="0.3">
      <c r="A5527" t="s">
        <v>11078</v>
      </c>
      <c r="B5527" t="s">
        <v>11079</v>
      </c>
      <c r="C5527">
        <v>24</v>
      </c>
      <c r="D5527" t="s">
        <v>49</v>
      </c>
      <c r="E5527">
        <v>6.86</v>
      </c>
      <c r="F5527">
        <v>3.2</v>
      </c>
      <c r="G5527">
        <v>0.45</v>
      </c>
      <c r="H5527">
        <v>3.16</v>
      </c>
      <c r="I5527">
        <v>5.81</v>
      </c>
      <c r="J5527">
        <v>60</v>
      </c>
      <c r="K5527">
        <v>31</v>
      </c>
      <c r="L5527">
        <v>7.62</v>
      </c>
      <c r="M5527" t="s">
        <v>35</v>
      </c>
      <c r="N5527" t="s">
        <v>20</v>
      </c>
      <c r="O5527" t="s">
        <v>29</v>
      </c>
      <c r="P5527">
        <v>0</v>
      </c>
    </row>
    <row r="5528" spans="1:16" x14ac:dyDescent="0.3">
      <c r="A5528" t="s">
        <v>11080</v>
      </c>
      <c r="B5528" t="s">
        <v>11081</v>
      </c>
      <c r="C5528">
        <v>25</v>
      </c>
      <c r="D5528" t="s">
        <v>18</v>
      </c>
      <c r="E5528">
        <v>6.78</v>
      </c>
      <c r="F5528">
        <v>3.68</v>
      </c>
      <c r="G5528">
        <v>1.98</v>
      </c>
      <c r="H5528">
        <v>3.09</v>
      </c>
      <c r="I5528">
        <v>8.39</v>
      </c>
      <c r="J5528">
        <v>178</v>
      </c>
      <c r="K5528">
        <v>109</v>
      </c>
      <c r="L5528">
        <v>8.19</v>
      </c>
      <c r="M5528" t="s">
        <v>35</v>
      </c>
      <c r="N5528" t="s">
        <v>20</v>
      </c>
      <c r="O5528" t="s">
        <v>29</v>
      </c>
      <c r="P5528">
        <v>0</v>
      </c>
    </row>
    <row r="5529" spans="1:16" x14ac:dyDescent="0.3">
      <c r="A5529" t="s">
        <v>11082</v>
      </c>
      <c r="B5529" t="s">
        <v>11083</v>
      </c>
      <c r="C5529">
        <v>35</v>
      </c>
      <c r="D5529" t="s">
        <v>49</v>
      </c>
      <c r="E5529">
        <v>6.86</v>
      </c>
      <c r="F5529">
        <v>3.48</v>
      </c>
      <c r="G5529">
        <v>3.75</v>
      </c>
      <c r="H5529">
        <v>2.86</v>
      </c>
      <c r="I5529">
        <v>6</v>
      </c>
      <c r="J5529">
        <v>95</v>
      </c>
      <c r="K5529">
        <v>40</v>
      </c>
      <c r="L5529">
        <v>7.71</v>
      </c>
      <c r="M5529" t="s">
        <v>35</v>
      </c>
      <c r="N5529" t="s">
        <v>28</v>
      </c>
      <c r="O5529" t="s">
        <v>32</v>
      </c>
      <c r="P5529">
        <v>1</v>
      </c>
    </row>
    <row r="5530" spans="1:16" x14ac:dyDescent="0.3">
      <c r="A5530" t="s">
        <v>11084</v>
      </c>
      <c r="B5530" t="s">
        <v>11085</v>
      </c>
      <c r="C5530">
        <v>32</v>
      </c>
      <c r="D5530" t="s">
        <v>18</v>
      </c>
      <c r="E5530">
        <v>5.72</v>
      </c>
      <c r="F5530">
        <v>1.87</v>
      </c>
      <c r="G5530">
        <v>3.79</v>
      </c>
      <c r="H5530">
        <v>3.19</v>
      </c>
      <c r="I5530">
        <v>7.23</v>
      </c>
      <c r="J5530">
        <v>84</v>
      </c>
      <c r="K5530">
        <v>54</v>
      </c>
      <c r="L5530">
        <v>6.56</v>
      </c>
      <c r="M5530" t="s">
        <v>19</v>
      </c>
      <c r="N5530" t="s">
        <v>20</v>
      </c>
      <c r="O5530" t="s">
        <v>29</v>
      </c>
      <c r="P5530">
        <v>0</v>
      </c>
    </row>
    <row r="5531" spans="1:16" x14ac:dyDescent="0.3">
      <c r="A5531" t="s">
        <v>11086</v>
      </c>
      <c r="B5531" t="s">
        <v>11087</v>
      </c>
      <c r="C5531">
        <v>31</v>
      </c>
      <c r="D5531" t="s">
        <v>49</v>
      </c>
      <c r="E5531">
        <v>3.26</v>
      </c>
      <c r="F5531">
        <v>1.59</v>
      </c>
      <c r="G5531">
        <v>0.62</v>
      </c>
      <c r="H5531">
        <v>4.7699999999999996</v>
      </c>
      <c r="I5531">
        <v>8.99</v>
      </c>
      <c r="J5531">
        <v>96</v>
      </c>
      <c r="K5531">
        <v>82</v>
      </c>
      <c r="L5531">
        <v>4.09</v>
      </c>
      <c r="M5531" t="s">
        <v>35</v>
      </c>
      <c r="N5531" t="s">
        <v>20</v>
      </c>
      <c r="O5531" t="s">
        <v>29</v>
      </c>
      <c r="P5531">
        <v>0</v>
      </c>
    </row>
    <row r="5532" spans="1:16" x14ac:dyDescent="0.3">
      <c r="A5532" t="s">
        <v>11088</v>
      </c>
      <c r="B5532" t="s">
        <v>11089</v>
      </c>
      <c r="C5532">
        <v>26</v>
      </c>
      <c r="D5532" t="s">
        <v>49</v>
      </c>
      <c r="E5532">
        <v>3.51</v>
      </c>
      <c r="F5532">
        <v>1.26</v>
      </c>
      <c r="G5532">
        <v>2.86</v>
      </c>
      <c r="H5532">
        <v>1.06</v>
      </c>
      <c r="I5532">
        <v>5.65</v>
      </c>
      <c r="J5532">
        <v>84</v>
      </c>
      <c r="K5532">
        <v>61</v>
      </c>
      <c r="L5532">
        <v>4.4000000000000004</v>
      </c>
      <c r="M5532" t="s">
        <v>19</v>
      </c>
      <c r="N5532" t="s">
        <v>20</v>
      </c>
      <c r="O5532" t="s">
        <v>21</v>
      </c>
      <c r="P5532">
        <v>0</v>
      </c>
    </row>
    <row r="5533" spans="1:16" x14ac:dyDescent="0.3">
      <c r="A5533" t="s">
        <v>11090</v>
      </c>
      <c r="B5533" t="s">
        <v>11091</v>
      </c>
      <c r="C5533">
        <v>20</v>
      </c>
      <c r="D5533" t="s">
        <v>24</v>
      </c>
      <c r="E5533">
        <v>11.11</v>
      </c>
      <c r="F5533">
        <v>1.51</v>
      </c>
      <c r="G5533">
        <v>2.52</v>
      </c>
      <c r="H5533">
        <v>3.09</v>
      </c>
      <c r="I5533">
        <v>5.74</v>
      </c>
      <c r="J5533">
        <v>191</v>
      </c>
      <c r="K5533">
        <v>42</v>
      </c>
      <c r="L5533">
        <v>12.34</v>
      </c>
      <c r="M5533" t="s">
        <v>27</v>
      </c>
      <c r="N5533" t="s">
        <v>28</v>
      </c>
      <c r="O5533" t="s">
        <v>32</v>
      </c>
      <c r="P5533">
        <v>1</v>
      </c>
    </row>
    <row r="5534" spans="1:16" x14ac:dyDescent="0.3">
      <c r="A5534" t="s">
        <v>11092</v>
      </c>
      <c r="B5534" t="s">
        <v>11093</v>
      </c>
      <c r="C5534">
        <v>33</v>
      </c>
      <c r="D5534" t="s">
        <v>49</v>
      </c>
      <c r="E5534">
        <v>7.57</v>
      </c>
      <c r="F5534">
        <v>1.54</v>
      </c>
      <c r="G5534">
        <v>0.52</v>
      </c>
      <c r="H5534">
        <v>3.27</v>
      </c>
      <c r="I5534">
        <v>5.79</v>
      </c>
      <c r="J5534">
        <v>69</v>
      </c>
      <c r="K5534">
        <v>148</v>
      </c>
      <c r="L5534">
        <v>8.36</v>
      </c>
      <c r="M5534" t="s">
        <v>35</v>
      </c>
      <c r="N5534" t="s">
        <v>20</v>
      </c>
      <c r="O5534" t="s">
        <v>32</v>
      </c>
      <c r="P5534">
        <v>1</v>
      </c>
    </row>
    <row r="5535" spans="1:16" x14ac:dyDescent="0.3">
      <c r="A5535" t="s">
        <v>11094</v>
      </c>
      <c r="B5535" t="s">
        <v>11095</v>
      </c>
      <c r="C5535">
        <v>19</v>
      </c>
      <c r="D5535" t="s">
        <v>18</v>
      </c>
      <c r="E5535">
        <v>10.72</v>
      </c>
      <c r="F5535">
        <v>4.33</v>
      </c>
      <c r="G5535">
        <v>3.59</v>
      </c>
      <c r="H5535">
        <v>5.28</v>
      </c>
      <c r="I5535">
        <v>8.1199999999999992</v>
      </c>
      <c r="J5535">
        <v>27</v>
      </c>
      <c r="K5535">
        <v>163</v>
      </c>
      <c r="L5535">
        <v>12.61</v>
      </c>
      <c r="M5535" t="s">
        <v>35</v>
      </c>
      <c r="N5535" t="s">
        <v>28</v>
      </c>
      <c r="O5535" t="s">
        <v>36</v>
      </c>
      <c r="P5535">
        <v>1</v>
      </c>
    </row>
    <row r="5536" spans="1:16" x14ac:dyDescent="0.3">
      <c r="A5536" t="s">
        <v>11096</v>
      </c>
      <c r="B5536" t="s">
        <v>11097</v>
      </c>
      <c r="C5536">
        <v>20</v>
      </c>
      <c r="D5536" t="s">
        <v>18</v>
      </c>
      <c r="E5536">
        <v>7.23</v>
      </c>
      <c r="F5536">
        <v>0.92</v>
      </c>
      <c r="G5536">
        <v>1.47</v>
      </c>
      <c r="H5536">
        <v>0.98</v>
      </c>
      <c r="I5536">
        <v>8.3800000000000008</v>
      </c>
      <c r="J5536">
        <v>185</v>
      </c>
      <c r="K5536">
        <v>134</v>
      </c>
      <c r="L5536">
        <v>10.14</v>
      </c>
      <c r="M5536" t="s">
        <v>19</v>
      </c>
      <c r="N5536" t="s">
        <v>28</v>
      </c>
      <c r="O5536" t="s">
        <v>29</v>
      </c>
      <c r="P5536">
        <v>0</v>
      </c>
    </row>
    <row r="5537" spans="1:16" x14ac:dyDescent="0.3">
      <c r="A5537" t="s">
        <v>11098</v>
      </c>
      <c r="B5537" t="s">
        <v>11099</v>
      </c>
      <c r="C5537">
        <v>19</v>
      </c>
      <c r="D5537" t="s">
        <v>18</v>
      </c>
      <c r="E5537">
        <v>5.86</v>
      </c>
      <c r="F5537">
        <v>4.28</v>
      </c>
      <c r="G5537">
        <v>1</v>
      </c>
      <c r="H5537">
        <v>1</v>
      </c>
      <c r="I5537">
        <v>8.8000000000000007</v>
      </c>
      <c r="J5537">
        <v>61</v>
      </c>
      <c r="K5537">
        <v>47</v>
      </c>
      <c r="L5537">
        <v>6.77</v>
      </c>
      <c r="M5537" t="s">
        <v>19</v>
      </c>
      <c r="N5537" t="s">
        <v>28</v>
      </c>
      <c r="O5537" t="s">
        <v>32</v>
      </c>
      <c r="P5537">
        <v>1</v>
      </c>
    </row>
    <row r="5538" spans="1:16" x14ac:dyDescent="0.3">
      <c r="A5538" t="s">
        <v>11100</v>
      </c>
      <c r="B5538" t="s">
        <v>11101</v>
      </c>
      <c r="C5538">
        <v>22</v>
      </c>
      <c r="D5538" t="s">
        <v>49</v>
      </c>
      <c r="E5538">
        <v>6.98</v>
      </c>
      <c r="F5538">
        <v>2.13</v>
      </c>
      <c r="G5538">
        <v>1.23</v>
      </c>
      <c r="H5538">
        <v>4.2699999999999996</v>
      </c>
      <c r="I5538">
        <v>7.52</v>
      </c>
      <c r="J5538">
        <v>243</v>
      </c>
      <c r="K5538">
        <v>23</v>
      </c>
      <c r="L5538">
        <v>9.68</v>
      </c>
      <c r="M5538" t="s">
        <v>35</v>
      </c>
      <c r="N5538" t="s">
        <v>20</v>
      </c>
      <c r="O5538" t="s">
        <v>32</v>
      </c>
      <c r="P5538">
        <v>1</v>
      </c>
    </row>
    <row r="5539" spans="1:16" x14ac:dyDescent="0.3">
      <c r="A5539" t="s">
        <v>11102</v>
      </c>
      <c r="B5539" t="s">
        <v>11103</v>
      </c>
      <c r="C5539">
        <v>31</v>
      </c>
      <c r="D5539" t="s">
        <v>18</v>
      </c>
      <c r="E5539">
        <v>8.8800000000000008</v>
      </c>
      <c r="F5539">
        <v>5.77</v>
      </c>
      <c r="G5539">
        <v>2.34</v>
      </c>
      <c r="H5539">
        <v>1.51</v>
      </c>
      <c r="I5539">
        <v>8.5399999999999991</v>
      </c>
      <c r="J5539">
        <v>58</v>
      </c>
      <c r="K5539">
        <v>96</v>
      </c>
      <c r="L5539">
        <v>9.8800000000000008</v>
      </c>
      <c r="M5539" t="s">
        <v>19</v>
      </c>
      <c r="N5539" t="s">
        <v>28</v>
      </c>
      <c r="O5539" t="s">
        <v>36</v>
      </c>
      <c r="P5539">
        <v>1</v>
      </c>
    </row>
    <row r="5540" spans="1:16" x14ac:dyDescent="0.3">
      <c r="A5540" t="s">
        <v>11104</v>
      </c>
      <c r="B5540" t="s">
        <v>11105</v>
      </c>
      <c r="C5540">
        <v>23</v>
      </c>
      <c r="D5540" t="s">
        <v>18</v>
      </c>
      <c r="E5540">
        <v>8.76</v>
      </c>
      <c r="F5540">
        <v>4.67</v>
      </c>
      <c r="G5540">
        <v>0.25</v>
      </c>
      <c r="H5540">
        <v>2.08</v>
      </c>
      <c r="I5540">
        <v>5.65</v>
      </c>
      <c r="J5540">
        <v>214</v>
      </c>
      <c r="K5540">
        <v>103</v>
      </c>
      <c r="L5540">
        <v>9.56</v>
      </c>
      <c r="M5540" t="s">
        <v>19</v>
      </c>
      <c r="N5540" t="s">
        <v>28</v>
      </c>
      <c r="O5540" t="s">
        <v>36</v>
      </c>
      <c r="P5540">
        <v>1</v>
      </c>
    </row>
    <row r="5541" spans="1:16" x14ac:dyDescent="0.3">
      <c r="A5541" t="s">
        <v>11106</v>
      </c>
      <c r="B5541" t="s">
        <v>11107</v>
      </c>
      <c r="C5541">
        <v>30</v>
      </c>
      <c r="D5541" t="s">
        <v>18</v>
      </c>
      <c r="E5541">
        <v>3.36</v>
      </c>
      <c r="F5541">
        <v>2.39</v>
      </c>
      <c r="G5541">
        <v>2.0099999999999998</v>
      </c>
      <c r="H5541">
        <v>2.5</v>
      </c>
      <c r="I5541">
        <v>6.1</v>
      </c>
      <c r="J5541">
        <v>158</v>
      </c>
      <c r="K5541">
        <v>143</v>
      </c>
      <c r="L5541">
        <v>4.71</v>
      </c>
      <c r="M5541" t="s">
        <v>27</v>
      </c>
      <c r="N5541" t="s">
        <v>20</v>
      </c>
      <c r="O5541" t="s">
        <v>21</v>
      </c>
      <c r="P5541">
        <v>0</v>
      </c>
    </row>
    <row r="5542" spans="1:16" x14ac:dyDescent="0.3">
      <c r="A5542" t="s">
        <v>11108</v>
      </c>
      <c r="B5542" t="s">
        <v>11109</v>
      </c>
      <c r="C5542">
        <v>26</v>
      </c>
      <c r="D5542" t="s">
        <v>18</v>
      </c>
      <c r="E5542">
        <v>7.25</v>
      </c>
      <c r="F5542">
        <v>4.26</v>
      </c>
      <c r="G5542">
        <v>1.01</v>
      </c>
      <c r="H5542">
        <v>4.5999999999999996</v>
      </c>
      <c r="I5542">
        <v>7.1</v>
      </c>
      <c r="J5542">
        <v>221</v>
      </c>
      <c r="K5542">
        <v>157</v>
      </c>
      <c r="L5542">
        <v>8.59</v>
      </c>
      <c r="M5542" t="s">
        <v>27</v>
      </c>
      <c r="N5542" t="s">
        <v>20</v>
      </c>
      <c r="O5542" t="s">
        <v>32</v>
      </c>
      <c r="P5542">
        <v>1</v>
      </c>
    </row>
    <row r="5543" spans="1:16" x14ac:dyDescent="0.3">
      <c r="A5543" t="s">
        <v>11110</v>
      </c>
      <c r="B5543" t="s">
        <v>11111</v>
      </c>
      <c r="C5543">
        <v>25</v>
      </c>
      <c r="D5543" t="s">
        <v>49</v>
      </c>
      <c r="E5543">
        <v>10.89</v>
      </c>
      <c r="F5543">
        <v>4.93</v>
      </c>
      <c r="G5543">
        <v>3.28</v>
      </c>
      <c r="H5543">
        <v>1.3</v>
      </c>
      <c r="I5543">
        <v>8.26</v>
      </c>
      <c r="J5543">
        <v>40</v>
      </c>
      <c r="K5543">
        <v>62</v>
      </c>
      <c r="L5543">
        <v>11.65</v>
      </c>
      <c r="M5543" t="s">
        <v>19</v>
      </c>
      <c r="N5543" t="s">
        <v>20</v>
      </c>
      <c r="O5543" t="s">
        <v>36</v>
      </c>
      <c r="P5543">
        <v>1</v>
      </c>
    </row>
    <row r="5544" spans="1:16" x14ac:dyDescent="0.3">
      <c r="A5544" t="s">
        <v>11112</v>
      </c>
      <c r="B5544" t="s">
        <v>11113</v>
      </c>
      <c r="C5544">
        <v>22</v>
      </c>
      <c r="D5544" t="s">
        <v>18</v>
      </c>
      <c r="E5544">
        <v>6.21</v>
      </c>
      <c r="F5544">
        <v>1</v>
      </c>
      <c r="G5544">
        <v>3.16</v>
      </c>
      <c r="H5544">
        <v>3.01</v>
      </c>
      <c r="I5544">
        <v>8.2799999999999994</v>
      </c>
      <c r="J5544">
        <v>45</v>
      </c>
      <c r="K5544">
        <v>178</v>
      </c>
      <c r="L5544">
        <v>6.79</v>
      </c>
      <c r="M5544" t="s">
        <v>27</v>
      </c>
      <c r="N5544" t="s">
        <v>20</v>
      </c>
      <c r="O5544" t="s">
        <v>29</v>
      </c>
      <c r="P5544">
        <v>0</v>
      </c>
    </row>
    <row r="5545" spans="1:16" x14ac:dyDescent="0.3">
      <c r="A5545" t="s">
        <v>11114</v>
      </c>
      <c r="B5545" t="s">
        <v>11115</v>
      </c>
      <c r="C5545">
        <v>22</v>
      </c>
      <c r="D5545" t="s">
        <v>18</v>
      </c>
      <c r="E5545">
        <v>6.93</v>
      </c>
      <c r="F5545">
        <v>5.63</v>
      </c>
      <c r="G5545">
        <v>0.56999999999999995</v>
      </c>
      <c r="H5545">
        <v>3.25</v>
      </c>
      <c r="I5545">
        <v>4.51</v>
      </c>
      <c r="J5545">
        <v>34</v>
      </c>
      <c r="K5545">
        <v>128</v>
      </c>
      <c r="L5545">
        <v>8.14</v>
      </c>
      <c r="M5545" t="s">
        <v>27</v>
      </c>
      <c r="N5545" t="s">
        <v>28</v>
      </c>
      <c r="O5545" t="s">
        <v>32</v>
      </c>
      <c r="P5545">
        <v>1</v>
      </c>
    </row>
    <row r="5546" spans="1:16" x14ac:dyDescent="0.3">
      <c r="A5546" t="s">
        <v>11116</v>
      </c>
      <c r="B5546" t="s">
        <v>11117</v>
      </c>
      <c r="C5546">
        <v>29</v>
      </c>
      <c r="D5546" t="s">
        <v>49</v>
      </c>
      <c r="E5546">
        <v>5.3</v>
      </c>
      <c r="F5546">
        <v>2.1</v>
      </c>
      <c r="G5546">
        <v>1.1000000000000001</v>
      </c>
      <c r="H5546">
        <v>1.85</v>
      </c>
      <c r="I5546">
        <v>8.68</v>
      </c>
      <c r="J5546">
        <v>162</v>
      </c>
      <c r="K5546">
        <v>28</v>
      </c>
      <c r="L5546">
        <v>5.94</v>
      </c>
      <c r="M5546" t="s">
        <v>19</v>
      </c>
      <c r="N5546" t="s">
        <v>28</v>
      </c>
      <c r="O5546" t="s">
        <v>29</v>
      </c>
      <c r="P5546">
        <v>0</v>
      </c>
    </row>
    <row r="5547" spans="1:16" x14ac:dyDescent="0.3">
      <c r="A5547" t="s">
        <v>11118</v>
      </c>
      <c r="B5547" t="s">
        <v>11119</v>
      </c>
      <c r="C5547">
        <v>34</v>
      </c>
      <c r="D5547" t="s">
        <v>49</v>
      </c>
      <c r="E5547">
        <v>11.59</v>
      </c>
      <c r="F5547">
        <v>0.92</v>
      </c>
      <c r="G5547">
        <v>3.39</v>
      </c>
      <c r="H5547">
        <v>3.92</v>
      </c>
      <c r="I5547">
        <v>8.7799999999999994</v>
      </c>
      <c r="J5547">
        <v>116</v>
      </c>
      <c r="K5547">
        <v>54</v>
      </c>
      <c r="L5547">
        <v>12.46</v>
      </c>
      <c r="M5547" t="s">
        <v>35</v>
      </c>
      <c r="N5547" t="s">
        <v>20</v>
      </c>
      <c r="O5547" t="s">
        <v>32</v>
      </c>
      <c r="P5547">
        <v>1</v>
      </c>
    </row>
    <row r="5548" spans="1:16" x14ac:dyDescent="0.3">
      <c r="A5548" t="s">
        <v>11120</v>
      </c>
      <c r="B5548" t="s">
        <v>11121</v>
      </c>
      <c r="C5548">
        <v>26</v>
      </c>
      <c r="D5548" t="s">
        <v>49</v>
      </c>
      <c r="E5548">
        <v>9.9600000000000009</v>
      </c>
      <c r="F5548">
        <v>3.65</v>
      </c>
      <c r="G5548">
        <v>1.07</v>
      </c>
      <c r="H5548">
        <v>4.24</v>
      </c>
      <c r="I5548">
        <v>6.44</v>
      </c>
      <c r="J5548">
        <v>112</v>
      </c>
      <c r="K5548">
        <v>159</v>
      </c>
      <c r="L5548">
        <v>12.72</v>
      </c>
      <c r="M5548" t="s">
        <v>35</v>
      </c>
      <c r="N5548" t="s">
        <v>20</v>
      </c>
      <c r="O5548" t="s">
        <v>36</v>
      </c>
      <c r="P5548">
        <v>1</v>
      </c>
    </row>
    <row r="5549" spans="1:16" x14ac:dyDescent="0.3">
      <c r="A5549" t="s">
        <v>11122</v>
      </c>
      <c r="B5549" t="s">
        <v>11123</v>
      </c>
      <c r="C5549">
        <v>34</v>
      </c>
      <c r="D5549" t="s">
        <v>49</v>
      </c>
      <c r="E5549">
        <v>8.02</v>
      </c>
      <c r="F5549">
        <v>2.4900000000000002</v>
      </c>
      <c r="G5549">
        <v>1.87</v>
      </c>
      <c r="H5549">
        <v>1.67</v>
      </c>
      <c r="I5549">
        <v>6.16</v>
      </c>
      <c r="J5549">
        <v>173</v>
      </c>
      <c r="K5549">
        <v>37</v>
      </c>
      <c r="L5549">
        <v>9.5399999999999991</v>
      </c>
      <c r="M5549" t="s">
        <v>27</v>
      </c>
      <c r="N5549" t="s">
        <v>20</v>
      </c>
      <c r="O5549" t="s">
        <v>36</v>
      </c>
      <c r="P5549">
        <v>1</v>
      </c>
    </row>
    <row r="5550" spans="1:16" x14ac:dyDescent="0.3">
      <c r="A5550" t="s">
        <v>11124</v>
      </c>
      <c r="B5550" t="s">
        <v>11125</v>
      </c>
      <c r="C5550">
        <v>23</v>
      </c>
      <c r="D5550" t="s">
        <v>18</v>
      </c>
      <c r="E5550">
        <v>6.74</v>
      </c>
      <c r="F5550">
        <v>1.21</v>
      </c>
      <c r="G5550">
        <v>0.75</v>
      </c>
      <c r="H5550">
        <v>5.57</v>
      </c>
      <c r="I5550">
        <v>4.68</v>
      </c>
      <c r="J5550">
        <v>176</v>
      </c>
      <c r="K5550">
        <v>118</v>
      </c>
      <c r="L5550">
        <v>8.2799999999999994</v>
      </c>
      <c r="M5550" t="s">
        <v>19</v>
      </c>
      <c r="N5550" t="s">
        <v>20</v>
      </c>
      <c r="O5550" t="s">
        <v>32</v>
      </c>
      <c r="P5550">
        <v>1</v>
      </c>
    </row>
    <row r="5551" spans="1:16" x14ac:dyDescent="0.3">
      <c r="A5551" t="s">
        <v>11126</v>
      </c>
      <c r="B5551" t="s">
        <v>11127</v>
      </c>
      <c r="C5551">
        <v>33</v>
      </c>
      <c r="D5551" t="s">
        <v>18</v>
      </c>
      <c r="E5551">
        <v>3.1</v>
      </c>
      <c r="F5551">
        <v>1.24</v>
      </c>
      <c r="G5551">
        <v>0.15</v>
      </c>
      <c r="H5551">
        <v>5.19</v>
      </c>
      <c r="I5551">
        <v>5.78</v>
      </c>
      <c r="J5551">
        <v>141</v>
      </c>
      <c r="K5551">
        <v>108</v>
      </c>
      <c r="L5551">
        <v>5.94</v>
      </c>
      <c r="M5551" t="s">
        <v>27</v>
      </c>
      <c r="N5551" t="s">
        <v>20</v>
      </c>
      <c r="O5551" t="s">
        <v>21</v>
      </c>
      <c r="P5551">
        <v>0</v>
      </c>
    </row>
    <row r="5552" spans="1:16" x14ac:dyDescent="0.3">
      <c r="A5552" t="s">
        <v>11128</v>
      </c>
      <c r="B5552" t="s">
        <v>11129</v>
      </c>
      <c r="C5552">
        <v>33</v>
      </c>
      <c r="D5552" t="s">
        <v>18</v>
      </c>
      <c r="E5552">
        <v>4.1399999999999997</v>
      </c>
      <c r="F5552">
        <v>2.2200000000000002</v>
      </c>
      <c r="G5552">
        <v>1.28</v>
      </c>
      <c r="H5552">
        <v>3.89</v>
      </c>
      <c r="I5552">
        <v>8.4700000000000006</v>
      </c>
      <c r="J5552">
        <v>146</v>
      </c>
      <c r="K5552">
        <v>146</v>
      </c>
      <c r="L5552">
        <v>6.83</v>
      </c>
      <c r="M5552" t="s">
        <v>27</v>
      </c>
      <c r="N5552" t="s">
        <v>28</v>
      </c>
      <c r="O5552" t="s">
        <v>29</v>
      </c>
      <c r="P5552">
        <v>0</v>
      </c>
    </row>
    <row r="5553" spans="1:16" x14ac:dyDescent="0.3">
      <c r="A5553" t="s">
        <v>11130</v>
      </c>
      <c r="B5553" t="s">
        <v>11131</v>
      </c>
      <c r="C5553">
        <v>26</v>
      </c>
      <c r="D5553" t="s">
        <v>24</v>
      </c>
      <c r="E5553">
        <v>3.48</v>
      </c>
      <c r="F5553">
        <v>2.4300000000000002</v>
      </c>
      <c r="G5553">
        <v>2.16</v>
      </c>
      <c r="H5553">
        <v>5.51</v>
      </c>
      <c r="I5553">
        <v>8.9600000000000009</v>
      </c>
      <c r="J5553">
        <v>123</v>
      </c>
      <c r="K5553">
        <v>127</v>
      </c>
      <c r="L5553">
        <v>5.12</v>
      </c>
      <c r="M5553" t="s">
        <v>35</v>
      </c>
      <c r="N5553" t="s">
        <v>20</v>
      </c>
      <c r="O5553" t="s">
        <v>29</v>
      </c>
      <c r="P5553">
        <v>0</v>
      </c>
    </row>
    <row r="5554" spans="1:16" x14ac:dyDescent="0.3">
      <c r="A5554" t="s">
        <v>11132</v>
      </c>
      <c r="B5554" t="s">
        <v>11133</v>
      </c>
      <c r="C5554">
        <v>24</v>
      </c>
      <c r="D5554" t="s">
        <v>24</v>
      </c>
      <c r="E5554">
        <v>6.98</v>
      </c>
      <c r="F5554">
        <v>4.99</v>
      </c>
      <c r="G5554">
        <v>3.75</v>
      </c>
      <c r="H5554">
        <v>5.0199999999999996</v>
      </c>
      <c r="I5554">
        <v>7</v>
      </c>
      <c r="J5554">
        <v>30</v>
      </c>
      <c r="K5554">
        <v>66</v>
      </c>
      <c r="L5554">
        <v>8.5</v>
      </c>
      <c r="M5554" t="s">
        <v>35</v>
      </c>
      <c r="N5554" t="s">
        <v>28</v>
      </c>
      <c r="O5554" t="s">
        <v>36</v>
      </c>
      <c r="P5554">
        <v>1</v>
      </c>
    </row>
    <row r="5555" spans="1:16" x14ac:dyDescent="0.3">
      <c r="A5555" t="s">
        <v>11134</v>
      </c>
      <c r="B5555" t="s">
        <v>11135</v>
      </c>
      <c r="C5555">
        <v>29</v>
      </c>
      <c r="D5555" t="s">
        <v>24</v>
      </c>
      <c r="E5555">
        <v>10.43</v>
      </c>
      <c r="F5555">
        <v>0.99</v>
      </c>
      <c r="G5555">
        <v>0.77</v>
      </c>
      <c r="H5555">
        <v>2.35</v>
      </c>
      <c r="I5555">
        <v>6.87</v>
      </c>
      <c r="J5555">
        <v>64</v>
      </c>
      <c r="K5555">
        <v>65</v>
      </c>
      <c r="L5555">
        <v>12.53</v>
      </c>
      <c r="M5555" t="s">
        <v>19</v>
      </c>
      <c r="N5555" t="s">
        <v>28</v>
      </c>
      <c r="O5555" t="s">
        <v>32</v>
      </c>
      <c r="P5555">
        <v>1</v>
      </c>
    </row>
    <row r="5556" spans="1:16" x14ac:dyDescent="0.3">
      <c r="A5556" t="s">
        <v>11136</v>
      </c>
      <c r="B5556" t="s">
        <v>11137</v>
      </c>
      <c r="C5556">
        <v>25</v>
      </c>
      <c r="D5556" t="s">
        <v>49</v>
      </c>
      <c r="E5556">
        <v>5.75</v>
      </c>
      <c r="F5556">
        <v>2.89</v>
      </c>
      <c r="G5556">
        <v>1.5</v>
      </c>
      <c r="H5556">
        <v>3.93</v>
      </c>
      <c r="I5556">
        <v>7.54</v>
      </c>
      <c r="J5556">
        <v>121</v>
      </c>
      <c r="K5556">
        <v>94</v>
      </c>
      <c r="L5556">
        <v>7.02</v>
      </c>
      <c r="M5556" t="s">
        <v>19</v>
      </c>
      <c r="N5556" t="s">
        <v>28</v>
      </c>
      <c r="O5556" t="s">
        <v>29</v>
      </c>
      <c r="P5556">
        <v>0</v>
      </c>
    </row>
    <row r="5557" spans="1:16" x14ac:dyDescent="0.3">
      <c r="A5557" t="s">
        <v>11138</v>
      </c>
      <c r="B5557" t="s">
        <v>11139</v>
      </c>
      <c r="C5557">
        <v>27</v>
      </c>
      <c r="D5557" t="s">
        <v>18</v>
      </c>
      <c r="E5557">
        <v>6.05</v>
      </c>
      <c r="F5557">
        <v>4.53</v>
      </c>
      <c r="G5557">
        <v>1.1000000000000001</v>
      </c>
      <c r="H5557">
        <v>3.26</v>
      </c>
      <c r="I5557">
        <v>5.52</v>
      </c>
      <c r="J5557">
        <v>151</v>
      </c>
      <c r="K5557">
        <v>16</v>
      </c>
      <c r="L5557">
        <v>7.9</v>
      </c>
      <c r="M5557" t="s">
        <v>27</v>
      </c>
      <c r="N5557" t="s">
        <v>20</v>
      </c>
      <c r="O5557" t="s">
        <v>32</v>
      </c>
      <c r="P5557">
        <v>1</v>
      </c>
    </row>
    <row r="5558" spans="1:16" x14ac:dyDescent="0.3">
      <c r="A5558" t="s">
        <v>11140</v>
      </c>
      <c r="B5558" t="s">
        <v>11141</v>
      </c>
      <c r="C5558">
        <v>18</v>
      </c>
      <c r="D5558" t="s">
        <v>24</v>
      </c>
      <c r="E5558">
        <v>6.95</v>
      </c>
      <c r="F5558">
        <v>2.65</v>
      </c>
      <c r="G5558">
        <v>1.17</v>
      </c>
      <c r="H5558">
        <v>3.4</v>
      </c>
      <c r="I5558">
        <v>8.4</v>
      </c>
      <c r="J5558">
        <v>141</v>
      </c>
      <c r="K5558">
        <v>105</v>
      </c>
      <c r="L5558">
        <v>9.83</v>
      </c>
      <c r="M5558" t="s">
        <v>19</v>
      </c>
      <c r="N5558" t="s">
        <v>20</v>
      </c>
      <c r="O5558" t="s">
        <v>32</v>
      </c>
      <c r="P5558">
        <v>1</v>
      </c>
    </row>
    <row r="5559" spans="1:16" x14ac:dyDescent="0.3">
      <c r="A5559" t="s">
        <v>11142</v>
      </c>
      <c r="B5559" t="s">
        <v>11143</v>
      </c>
      <c r="C5559">
        <v>25</v>
      </c>
      <c r="D5559" t="s">
        <v>24</v>
      </c>
      <c r="E5559">
        <v>8.41</v>
      </c>
      <c r="F5559">
        <v>0.86</v>
      </c>
      <c r="G5559">
        <v>0.73</v>
      </c>
      <c r="H5559">
        <v>5.8</v>
      </c>
      <c r="I5559">
        <v>6.08</v>
      </c>
      <c r="J5559">
        <v>55</v>
      </c>
      <c r="K5559">
        <v>97</v>
      </c>
      <c r="L5559">
        <v>8.98</v>
      </c>
      <c r="M5559" t="s">
        <v>35</v>
      </c>
      <c r="N5559" t="s">
        <v>20</v>
      </c>
      <c r="O5559" t="s">
        <v>32</v>
      </c>
      <c r="P5559">
        <v>1</v>
      </c>
    </row>
    <row r="5560" spans="1:16" x14ac:dyDescent="0.3">
      <c r="A5560" t="s">
        <v>11144</v>
      </c>
      <c r="B5560" t="s">
        <v>11145</v>
      </c>
      <c r="C5560">
        <v>32</v>
      </c>
      <c r="D5560" t="s">
        <v>18</v>
      </c>
      <c r="E5560">
        <v>11.3</v>
      </c>
      <c r="F5560">
        <v>5.82</v>
      </c>
      <c r="G5560">
        <v>1.9</v>
      </c>
      <c r="H5560">
        <v>2.75</v>
      </c>
      <c r="I5560">
        <v>7.48</v>
      </c>
      <c r="J5560">
        <v>140</v>
      </c>
      <c r="K5560">
        <v>147</v>
      </c>
      <c r="L5560">
        <v>12.98</v>
      </c>
      <c r="M5560" t="s">
        <v>35</v>
      </c>
      <c r="N5560" t="s">
        <v>20</v>
      </c>
      <c r="O5560" t="s">
        <v>32</v>
      </c>
      <c r="P5560">
        <v>1</v>
      </c>
    </row>
    <row r="5561" spans="1:16" x14ac:dyDescent="0.3">
      <c r="A5561" t="s">
        <v>11146</v>
      </c>
      <c r="B5561" t="s">
        <v>11147</v>
      </c>
      <c r="C5561">
        <v>28</v>
      </c>
      <c r="D5561" t="s">
        <v>49</v>
      </c>
      <c r="E5561">
        <v>10.87</v>
      </c>
      <c r="F5561">
        <v>3.25</v>
      </c>
      <c r="G5561">
        <v>0.84</v>
      </c>
      <c r="H5561">
        <v>2.72</v>
      </c>
      <c r="I5561">
        <v>4.68</v>
      </c>
      <c r="J5561">
        <v>200</v>
      </c>
      <c r="K5561">
        <v>174</v>
      </c>
      <c r="L5561">
        <v>11.68</v>
      </c>
      <c r="M5561" t="s">
        <v>19</v>
      </c>
      <c r="N5561" t="s">
        <v>28</v>
      </c>
      <c r="O5561" t="s">
        <v>36</v>
      </c>
      <c r="P5561">
        <v>1</v>
      </c>
    </row>
    <row r="5562" spans="1:16" x14ac:dyDescent="0.3">
      <c r="A5562" t="s">
        <v>11148</v>
      </c>
      <c r="B5562" t="s">
        <v>11149</v>
      </c>
      <c r="C5562">
        <v>25</v>
      </c>
      <c r="D5562" t="s">
        <v>24</v>
      </c>
      <c r="E5562">
        <v>11.64</v>
      </c>
      <c r="F5562">
        <v>2.62</v>
      </c>
      <c r="G5562">
        <v>1.17</v>
      </c>
      <c r="H5562">
        <v>4.2699999999999996</v>
      </c>
      <c r="I5562">
        <v>6.89</v>
      </c>
      <c r="J5562">
        <v>80</v>
      </c>
      <c r="K5562">
        <v>76</v>
      </c>
      <c r="L5562">
        <v>13.12</v>
      </c>
      <c r="M5562" t="s">
        <v>27</v>
      </c>
      <c r="N5562" t="s">
        <v>20</v>
      </c>
      <c r="O5562" t="s">
        <v>36</v>
      </c>
      <c r="P5562">
        <v>1</v>
      </c>
    </row>
    <row r="5563" spans="1:16" x14ac:dyDescent="0.3">
      <c r="A5563" t="s">
        <v>11150</v>
      </c>
      <c r="B5563" t="s">
        <v>11151</v>
      </c>
      <c r="C5563">
        <v>28</v>
      </c>
      <c r="D5563" t="s">
        <v>24</v>
      </c>
      <c r="E5563">
        <v>3.06</v>
      </c>
      <c r="F5563">
        <v>5.65</v>
      </c>
      <c r="G5563">
        <v>0.16</v>
      </c>
      <c r="H5563">
        <v>3.75</v>
      </c>
      <c r="I5563">
        <v>7.71</v>
      </c>
      <c r="J5563">
        <v>138</v>
      </c>
      <c r="K5563">
        <v>31</v>
      </c>
      <c r="L5563">
        <v>4.9000000000000004</v>
      </c>
      <c r="M5563" t="s">
        <v>27</v>
      </c>
      <c r="N5563" t="s">
        <v>20</v>
      </c>
      <c r="O5563" t="s">
        <v>36</v>
      </c>
      <c r="P5563">
        <v>1</v>
      </c>
    </row>
    <row r="5564" spans="1:16" x14ac:dyDescent="0.3">
      <c r="A5564" t="s">
        <v>11152</v>
      </c>
      <c r="B5564" t="s">
        <v>11153</v>
      </c>
      <c r="C5564">
        <v>29</v>
      </c>
      <c r="D5564" t="s">
        <v>49</v>
      </c>
      <c r="E5564">
        <v>3.65</v>
      </c>
      <c r="F5564">
        <v>5.85</v>
      </c>
      <c r="G5564">
        <v>0.34</v>
      </c>
      <c r="H5564">
        <v>1.17</v>
      </c>
      <c r="I5564">
        <v>7.96</v>
      </c>
      <c r="J5564">
        <v>61</v>
      </c>
      <c r="K5564">
        <v>159</v>
      </c>
      <c r="L5564">
        <v>5.17</v>
      </c>
      <c r="M5564" t="s">
        <v>35</v>
      </c>
      <c r="N5564" t="s">
        <v>20</v>
      </c>
      <c r="O5564" t="s">
        <v>36</v>
      </c>
      <c r="P5564">
        <v>1</v>
      </c>
    </row>
    <row r="5565" spans="1:16" x14ac:dyDescent="0.3">
      <c r="A5565" t="s">
        <v>11154</v>
      </c>
      <c r="B5565" t="s">
        <v>11155</v>
      </c>
      <c r="C5565">
        <v>30</v>
      </c>
      <c r="D5565" t="s">
        <v>18</v>
      </c>
      <c r="E5565">
        <v>10.199999999999999</v>
      </c>
      <c r="F5565">
        <v>3.52</v>
      </c>
      <c r="G5565">
        <v>1.56</v>
      </c>
      <c r="H5565">
        <v>1.62</v>
      </c>
      <c r="I5565">
        <v>8.89</v>
      </c>
      <c r="J5565">
        <v>95</v>
      </c>
      <c r="K5565">
        <v>114</v>
      </c>
      <c r="L5565">
        <v>12.79</v>
      </c>
      <c r="M5565" t="s">
        <v>35</v>
      </c>
      <c r="N5565" t="s">
        <v>28</v>
      </c>
      <c r="O5565" t="s">
        <v>32</v>
      </c>
      <c r="P5565">
        <v>1</v>
      </c>
    </row>
    <row r="5566" spans="1:16" x14ac:dyDescent="0.3">
      <c r="A5566" t="s">
        <v>11156</v>
      </c>
      <c r="B5566" t="s">
        <v>11157</v>
      </c>
      <c r="C5566">
        <v>32</v>
      </c>
      <c r="D5566" t="s">
        <v>24</v>
      </c>
      <c r="E5566">
        <v>7.11</v>
      </c>
      <c r="F5566">
        <v>3.81</v>
      </c>
      <c r="G5566">
        <v>2.48</v>
      </c>
      <c r="H5566">
        <v>3.09</v>
      </c>
      <c r="I5566">
        <v>5.96</v>
      </c>
      <c r="J5566">
        <v>242</v>
      </c>
      <c r="K5566">
        <v>96</v>
      </c>
      <c r="L5566">
        <v>10</v>
      </c>
      <c r="M5566" t="s">
        <v>27</v>
      </c>
      <c r="N5566" t="s">
        <v>20</v>
      </c>
      <c r="O5566" t="s">
        <v>29</v>
      </c>
      <c r="P5566">
        <v>0</v>
      </c>
    </row>
    <row r="5567" spans="1:16" x14ac:dyDescent="0.3">
      <c r="A5567" t="s">
        <v>11158</v>
      </c>
      <c r="B5567" t="s">
        <v>11159</v>
      </c>
      <c r="C5567">
        <v>20</v>
      </c>
      <c r="D5567" t="s">
        <v>18</v>
      </c>
      <c r="E5567">
        <v>6.68</v>
      </c>
      <c r="F5567">
        <v>1.3</v>
      </c>
      <c r="G5567">
        <v>0.14000000000000001</v>
      </c>
      <c r="H5567">
        <v>3.94</v>
      </c>
      <c r="I5567">
        <v>5.78</v>
      </c>
      <c r="J5567">
        <v>184</v>
      </c>
      <c r="K5567">
        <v>45</v>
      </c>
      <c r="L5567">
        <v>8.48</v>
      </c>
      <c r="M5567" t="s">
        <v>19</v>
      </c>
      <c r="N5567" t="s">
        <v>28</v>
      </c>
      <c r="O5567" t="s">
        <v>29</v>
      </c>
      <c r="P5567">
        <v>0</v>
      </c>
    </row>
    <row r="5568" spans="1:16" x14ac:dyDescent="0.3">
      <c r="A5568" t="s">
        <v>11160</v>
      </c>
      <c r="B5568" t="s">
        <v>11161</v>
      </c>
      <c r="C5568">
        <v>25</v>
      </c>
      <c r="D5568" t="s">
        <v>24</v>
      </c>
      <c r="E5568">
        <v>11.12</v>
      </c>
      <c r="F5568">
        <v>3.43</v>
      </c>
      <c r="G5568">
        <v>3.6</v>
      </c>
      <c r="H5568">
        <v>1.8</v>
      </c>
      <c r="I5568">
        <v>6.31</v>
      </c>
      <c r="J5568">
        <v>65</v>
      </c>
      <c r="K5568">
        <v>163</v>
      </c>
      <c r="L5568">
        <v>11.74</v>
      </c>
      <c r="M5568" t="s">
        <v>35</v>
      </c>
      <c r="N5568" t="s">
        <v>28</v>
      </c>
      <c r="O5568" t="s">
        <v>32</v>
      </c>
      <c r="P5568">
        <v>1</v>
      </c>
    </row>
    <row r="5569" spans="1:16" x14ac:dyDescent="0.3">
      <c r="A5569" t="s">
        <v>11162</v>
      </c>
      <c r="B5569" t="s">
        <v>11163</v>
      </c>
      <c r="C5569">
        <v>27</v>
      </c>
      <c r="D5569" t="s">
        <v>49</v>
      </c>
      <c r="E5569">
        <v>8.7799999999999994</v>
      </c>
      <c r="F5569">
        <v>5.27</v>
      </c>
      <c r="G5569">
        <v>2.96</v>
      </c>
      <c r="H5569">
        <v>3.72</v>
      </c>
      <c r="I5569">
        <v>5.64</v>
      </c>
      <c r="J5569">
        <v>205</v>
      </c>
      <c r="K5569">
        <v>171</v>
      </c>
      <c r="L5569">
        <v>11.74</v>
      </c>
      <c r="M5569" t="s">
        <v>35</v>
      </c>
      <c r="N5569" t="s">
        <v>20</v>
      </c>
      <c r="O5569" t="s">
        <v>32</v>
      </c>
      <c r="P5569">
        <v>1</v>
      </c>
    </row>
    <row r="5570" spans="1:16" x14ac:dyDescent="0.3">
      <c r="A5570" t="s">
        <v>11164</v>
      </c>
      <c r="B5570" t="s">
        <v>11165</v>
      </c>
      <c r="C5570">
        <v>27</v>
      </c>
      <c r="D5570" t="s">
        <v>24</v>
      </c>
      <c r="E5570">
        <v>5.94</v>
      </c>
      <c r="F5570">
        <v>1.31</v>
      </c>
      <c r="G5570">
        <v>2.4</v>
      </c>
      <c r="H5570">
        <v>3.99</v>
      </c>
      <c r="I5570">
        <v>5.39</v>
      </c>
      <c r="J5570">
        <v>177</v>
      </c>
      <c r="K5570">
        <v>58</v>
      </c>
      <c r="L5570">
        <v>8.0399999999999991</v>
      </c>
      <c r="M5570" t="s">
        <v>19</v>
      </c>
      <c r="N5570" t="s">
        <v>28</v>
      </c>
      <c r="O5570" t="s">
        <v>21</v>
      </c>
      <c r="P5570">
        <v>0</v>
      </c>
    </row>
    <row r="5571" spans="1:16" x14ac:dyDescent="0.3">
      <c r="A5571" t="s">
        <v>11166</v>
      </c>
      <c r="B5571" t="s">
        <v>11167</v>
      </c>
      <c r="C5571">
        <v>24</v>
      </c>
      <c r="D5571" t="s">
        <v>18</v>
      </c>
      <c r="E5571">
        <v>8.23</v>
      </c>
      <c r="F5571">
        <v>1.22</v>
      </c>
      <c r="G5571">
        <v>2.63</v>
      </c>
      <c r="H5571">
        <v>2.79</v>
      </c>
      <c r="I5571">
        <v>8.09</v>
      </c>
      <c r="J5571">
        <v>20</v>
      </c>
      <c r="K5571">
        <v>67</v>
      </c>
      <c r="L5571">
        <v>8.8699999999999992</v>
      </c>
      <c r="M5571" t="s">
        <v>27</v>
      </c>
      <c r="N5571" t="s">
        <v>20</v>
      </c>
      <c r="O5571" t="s">
        <v>36</v>
      </c>
      <c r="P5571">
        <v>1</v>
      </c>
    </row>
    <row r="5572" spans="1:16" x14ac:dyDescent="0.3">
      <c r="A5572" t="s">
        <v>11168</v>
      </c>
      <c r="B5572" t="s">
        <v>11169</v>
      </c>
      <c r="C5572">
        <v>31</v>
      </c>
      <c r="D5572" t="s">
        <v>24</v>
      </c>
      <c r="E5572">
        <v>10.08</v>
      </c>
      <c r="F5572">
        <v>1.31</v>
      </c>
      <c r="G5572">
        <v>2.4300000000000002</v>
      </c>
      <c r="H5572">
        <v>4.79</v>
      </c>
      <c r="I5572">
        <v>6.31</v>
      </c>
      <c r="J5572">
        <v>57</v>
      </c>
      <c r="K5572">
        <v>176</v>
      </c>
      <c r="L5572">
        <v>12.87</v>
      </c>
      <c r="M5572" t="s">
        <v>27</v>
      </c>
      <c r="N5572" t="s">
        <v>28</v>
      </c>
      <c r="O5572" t="s">
        <v>32</v>
      </c>
      <c r="P5572">
        <v>1</v>
      </c>
    </row>
    <row r="5573" spans="1:16" x14ac:dyDescent="0.3">
      <c r="A5573" t="s">
        <v>11170</v>
      </c>
      <c r="B5573" t="s">
        <v>11171</v>
      </c>
      <c r="C5573">
        <v>23</v>
      </c>
      <c r="D5573" t="s">
        <v>49</v>
      </c>
      <c r="E5573">
        <v>4.7</v>
      </c>
      <c r="F5573">
        <v>4.8</v>
      </c>
      <c r="G5573">
        <v>0.47</v>
      </c>
      <c r="H5573">
        <v>2.82</v>
      </c>
      <c r="I5573">
        <v>4.63</v>
      </c>
      <c r="J5573">
        <v>70</v>
      </c>
      <c r="K5573">
        <v>28</v>
      </c>
      <c r="L5573">
        <v>6.55</v>
      </c>
      <c r="M5573" t="s">
        <v>27</v>
      </c>
      <c r="N5573" t="s">
        <v>20</v>
      </c>
      <c r="O5573" t="s">
        <v>36</v>
      </c>
      <c r="P5573">
        <v>1</v>
      </c>
    </row>
    <row r="5574" spans="1:16" x14ac:dyDescent="0.3">
      <c r="A5574" t="s">
        <v>11172</v>
      </c>
      <c r="B5574" t="s">
        <v>11173</v>
      </c>
      <c r="C5574">
        <v>25</v>
      </c>
      <c r="D5574" t="s">
        <v>18</v>
      </c>
      <c r="E5574">
        <v>11.04</v>
      </c>
      <c r="F5574">
        <v>0.94</v>
      </c>
      <c r="G5574">
        <v>0.35</v>
      </c>
      <c r="H5574">
        <v>5.48</v>
      </c>
      <c r="I5574">
        <v>8.36</v>
      </c>
      <c r="J5574">
        <v>206</v>
      </c>
      <c r="K5574">
        <v>39</v>
      </c>
      <c r="L5574">
        <v>12.41</v>
      </c>
      <c r="M5574" t="s">
        <v>35</v>
      </c>
      <c r="N5574" t="s">
        <v>20</v>
      </c>
      <c r="O5574" t="s">
        <v>36</v>
      </c>
      <c r="P5574">
        <v>1</v>
      </c>
    </row>
    <row r="5575" spans="1:16" x14ac:dyDescent="0.3">
      <c r="A5575" t="s">
        <v>11174</v>
      </c>
      <c r="B5575" t="s">
        <v>11175</v>
      </c>
      <c r="C5575">
        <v>23</v>
      </c>
      <c r="D5575" t="s">
        <v>49</v>
      </c>
      <c r="E5575">
        <v>7.13</v>
      </c>
      <c r="F5575">
        <v>2.77</v>
      </c>
      <c r="G5575">
        <v>1.87</v>
      </c>
      <c r="H5575">
        <v>3.19</v>
      </c>
      <c r="I5575">
        <v>8.74</v>
      </c>
      <c r="J5575">
        <v>63</v>
      </c>
      <c r="K5575">
        <v>146</v>
      </c>
      <c r="L5575">
        <v>9.1</v>
      </c>
      <c r="M5575" t="s">
        <v>35</v>
      </c>
      <c r="N5575" t="s">
        <v>20</v>
      </c>
      <c r="O5575" t="s">
        <v>29</v>
      </c>
      <c r="P5575">
        <v>0</v>
      </c>
    </row>
    <row r="5576" spans="1:16" x14ac:dyDescent="0.3">
      <c r="A5576" t="s">
        <v>11176</v>
      </c>
      <c r="B5576" t="s">
        <v>11177</v>
      </c>
      <c r="C5576">
        <v>29</v>
      </c>
      <c r="D5576" t="s">
        <v>18</v>
      </c>
      <c r="E5576">
        <v>5.31</v>
      </c>
      <c r="F5576">
        <v>4.1399999999999997</v>
      </c>
      <c r="G5576">
        <v>3.03</v>
      </c>
      <c r="H5576">
        <v>1.63</v>
      </c>
      <c r="I5576">
        <v>7.47</v>
      </c>
      <c r="J5576">
        <v>211</v>
      </c>
      <c r="K5576">
        <v>137</v>
      </c>
      <c r="L5576">
        <v>7.51</v>
      </c>
      <c r="M5576" t="s">
        <v>27</v>
      </c>
      <c r="N5576" t="s">
        <v>20</v>
      </c>
      <c r="O5576" t="s">
        <v>36</v>
      </c>
      <c r="P5576">
        <v>1</v>
      </c>
    </row>
    <row r="5577" spans="1:16" x14ac:dyDescent="0.3">
      <c r="A5577" t="s">
        <v>11178</v>
      </c>
      <c r="B5577" t="s">
        <v>11179</v>
      </c>
      <c r="C5577">
        <v>21</v>
      </c>
      <c r="D5577" t="s">
        <v>18</v>
      </c>
      <c r="E5577">
        <v>9.56</v>
      </c>
      <c r="F5577">
        <v>5.74</v>
      </c>
      <c r="G5577">
        <v>1.9</v>
      </c>
      <c r="H5577">
        <v>2.5</v>
      </c>
      <c r="I5577">
        <v>6.44</v>
      </c>
      <c r="J5577">
        <v>132</v>
      </c>
      <c r="K5577">
        <v>20</v>
      </c>
      <c r="L5577">
        <v>11.25</v>
      </c>
      <c r="M5577" t="s">
        <v>35</v>
      </c>
      <c r="N5577" t="s">
        <v>20</v>
      </c>
      <c r="O5577" t="s">
        <v>36</v>
      </c>
      <c r="P5577">
        <v>1</v>
      </c>
    </row>
    <row r="5578" spans="1:16" x14ac:dyDescent="0.3">
      <c r="A5578" t="s">
        <v>11180</v>
      </c>
      <c r="B5578" t="s">
        <v>11181</v>
      </c>
      <c r="C5578">
        <v>31</v>
      </c>
      <c r="D5578" t="s">
        <v>18</v>
      </c>
      <c r="E5578">
        <v>4.97</v>
      </c>
      <c r="F5578">
        <v>2.2200000000000002</v>
      </c>
      <c r="G5578">
        <v>2.71</v>
      </c>
      <c r="H5578">
        <v>0.85</v>
      </c>
      <c r="I5578">
        <v>5.34</v>
      </c>
      <c r="J5578">
        <v>25</v>
      </c>
      <c r="K5578">
        <v>111</v>
      </c>
      <c r="L5578">
        <v>7.1</v>
      </c>
      <c r="M5578" t="s">
        <v>35</v>
      </c>
      <c r="N5578" t="s">
        <v>28</v>
      </c>
      <c r="O5578" t="s">
        <v>21</v>
      </c>
      <c r="P5578">
        <v>0</v>
      </c>
    </row>
    <row r="5579" spans="1:16" x14ac:dyDescent="0.3">
      <c r="A5579" t="s">
        <v>11182</v>
      </c>
      <c r="B5579" t="s">
        <v>11183</v>
      </c>
      <c r="C5579">
        <v>30</v>
      </c>
      <c r="D5579" t="s">
        <v>49</v>
      </c>
      <c r="E5579">
        <v>11.62</v>
      </c>
      <c r="F5579">
        <v>2.27</v>
      </c>
      <c r="G5579">
        <v>3.8</v>
      </c>
      <c r="H5579">
        <v>1.52</v>
      </c>
      <c r="I5579">
        <v>4.6100000000000003</v>
      </c>
      <c r="J5579">
        <v>166</v>
      </c>
      <c r="K5579">
        <v>80</v>
      </c>
      <c r="L5579">
        <v>14.01</v>
      </c>
      <c r="M5579" t="s">
        <v>27</v>
      </c>
      <c r="N5579" t="s">
        <v>20</v>
      </c>
      <c r="O5579" t="s">
        <v>36</v>
      </c>
      <c r="P5579">
        <v>1</v>
      </c>
    </row>
    <row r="5580" spans="1:16" x14ac:dyDescent="0.3">
      <c r="A5580" t="s">
        <v>11184</v>
      </c>
      <c r="B5580" t="s">
        <v>11185</v>
      </c>
      <c r="C5580">
        <v>29</v>
      </c>
      <c r="D5580" t="s">
        <v>24</v>
      </c>
      <c r="E5580">
        <v>4.12</v>
      </c>
      <c r="F5580">
        <v>1.03</v>
      </c>
      <c r="G5580">
        <v>2.39</v>
      </c>
      <c r="H5580">
        <v>4.9800000000000004</v>
      </c>
      <c r="I5580">
        <v>6</v>
      </c>
      <c r="J5580">
        <v>220</v>
      </c>
      <c r="K5580">
        <v>133</v>
      </c>
      <c r="L5580">
        <v>4.63</v>
      </c>
      <c r="M5580" t="s">
        <v>35</v>
      </c>
      <c r="N5580" t="s">
        <v>20</v>
      </c>
      <c r="O5580" t="s">
        <v>29</v>
      </c>
      <c r="P5580">
        <v>0</v>
      </c>
    </row>
    <row r="5581" spans="1:16" x14ac:dyDescent="0.3">
      <c r="A5581" t="s">
        <v>11186</v>
      </c>
      <c r="B5581" t="s">
        <v>11187</v>
      </c>
      <c r="C5581">
        <v>34</v>
      </c>
      <c r="D5581" t="s">
        <v>24</v>
      </c>
      <c r="E5581">
        <v>10.4</v>
      </c>
      <c r="F5581">
        <v>4.92</v>
      </c>
      <c r="G5581">
        <v>0.73</v>
      </c>
      <c r="H5581">
        <v>1.73</v>
      </c>
      <c r="I5581">
        <v>7.89</v>
      </c>
      <c r="J5581">
        <v>234</v>
      </c>
      <c r="K5581">
        <v>77</v>
      </c>
      <c r="L5581">
        <v>12.68</v>
      </c>
      <c r="M5581" t="s">
        <v>19</v>
      </c>
      <c r="N5581" t="s">
        <v>28</v>
      </c>
      <c r="O5581" t="s">
        <v>32</v>
      </c>
      <c r="P5581">
        <v>1</v>
      </c>
    </row>
    <row r="5582" spans="1:16" x14ac:dyDescent="0.3">
      <c r="A5582" t="s">
        <v>11188</v>
      </c>
      <c r="B5582" t="s">
        <v>11189</v>
      </c>
      <c r="C5582">
        <v>35</v>
      </c>
      <c r="D5582" t="s">
        <v>24</v>
      </c>
      <c r="E5582">
        <v>8.11</v>
      </c>
      <c r="F5582">
        <v>2.54</v>
      </c>
      <c r="G5582">
        <v>3.47</v>
      </c>
      <c r="H5582">
        <v>5.92</v>
      </c>
      <c r="I5582">
        <v>6.09</v>
      </c>
      <c r="J5582">
        <v>218</v>
      </c>
      <c r="K5582">
        <v>31</v>
      </c>
      <c r="L5582">
        <v>9.85</v>
      </c>
      <c r="M5582" t="s">
        <v>35</v>
      </c>
      <c r="N5582" t="s">
        <v>20</v>
      </c>
      <c r="O5582" t="s">
        <v>36</v>
      </c>
      <c r="P5582">
        <v>1</v>
      </c>
    </row>
    <row r="5583" spans="1:16" x14ac:dyDescent="0.3">
      <c r="A5583" t="s">
        <v>11190</v>
      </c>
      <c r="B5583" t="s">
        <v>11191</v>
      </c>
      <c r="C5583">
        <v>35</v>
      </c>
      <c r="D5583" t="s">
        <v>24</v>
      </c>
      <c r="E5583">
        <v>10.68</v>
      </c>
      <c r="F5583">
        <v>4.2300000000000004</v>
      </c>
      <c r="G5583">
        <v>0.48</v>
      </c>
      <c r="H5583">
        <v>2.56</v>
      </c>
      <c r="I5583">
        <v>7.92</v>
      </c>
      <c r="J5583">
        <v>109</v>
      </c>
      <c r="K5583">
        <v>49</v>
      </c>
      <c r="L5583">
        <v>11.84</v>
      </c>
      <c r="M5583" t="s">
        <v>27</v>
      </c>
      <c r="N5583" t="s">
        <v>20</v>
      </c>
      <c r="O5583" t="s">
        <v>32</v>
      </c>
      <c r="P5583">
        <v>1</v>
      </c>
    </row>
    <row r="5584" spans="1:16" x14ac:dyDescent="0.3">
      <c r="A5584" t="s">
        <v>11192</v>
      </c>
      <c r="B5584" t="s">
        <v>11193</v>
      </c>
      <c r="C5584">
        <v>33</v>
      </c>
      <c r="D5584" t="s">
        <v>18</v>
      </c>
      <c r="E5584">
        <v>4.1100000000000003</v>
      </c>
      <c r="F5584">
        <v>0.56999999999999995</v>
      </c>
      <c r="G5584">
        <v>0.41</v>
      </c>
      <c r="H5584">
        <v>1</v>
      </c>
      <c r="I5584">
        <v>7</v>
      </c>
      <c r="J5584">
        <v>26</v>
      </c>
      <c r="K5584">
        <v>94</v>
      </c>
      <c r="L5584">
        <v>6.54</v>
      </c>
      <c r="M5584" t="s">
        <v>35</v>
      </c>
      <c r="N5584" t="s">
        <v>20</v>
      </c>
      <c r="O5584" t="s">
        <v>21</v>
      </c>
      <c r="P5584">
        <v>0</v>
      </c>
    </row>
    <row r="5585" spans="1:16" x14ac:dyDescent="0.3">
      <c r="A5585" t="s">
        <v>11194</v>
      </c>
      <c r="B5585" t="s">
        <v>11195</v>
      </c>
      <c r="C5585">
        <v>22</v>
      </c>
      <c r="D5585" t="s">
        <v>49</v>
      </c>
      <c r="E5585">
        <v>6.47</v>
      </c>
      <c r="F5585">
        <v>0.77</v>
      </c>
      <c r="G5585">
        <v>2.68</v>
      </c>
      <c r="H5585">
        <v>4.01</v>
      </c>
      <c r="I5585">
        <v>6.41</v>
      </c>
      <c r="J5585">
        <v>50</v>
      </c>
      <c r="K5585">
        <v>27</v>
      </c>
      <c r="L5585">
        <v>8.74</v>
      </c>
      <c r="M5585" t="s">
        <v>35</v>
      </c>
      <c r="N5585" t="s">
        <v>28</v>
      </c>
      <c r="O5585" t="s">
        <v>32</v>
      </c>
      <c r="P5585">
        <v>1</v>
      </c>
    </row>
    <row r="5586" spans="1:16" x14ac:dyDescent="0.3">
      <c r="A5586" t="s">
        <v>11196</v>
      </c>
      <c r="B5586" t="s">
        <v>11197</v>
      </c>
      <c r="C5586">
        <v>31</v>
      </c>
      <c r="D5586" t="s">
        <v>24</v>
      </c>
      <c r="E5586">
        <v>10.74</v>
      </c>
      <c r="F5586">
        <v>3.77</v>
      </c>
      <c r="G5586">
        <v>1.76</v>
      </c>
      <c r="H5586">
        <v>0.64</v>
      </c>
      <c r="I5586">
        <v>5.78</v>
      </c>
      <c r="J5586">
        <v>220</v>
      </c>
      <c r="K5586">
        <v>64</v>
      </c>
      <c r="L5586">
        <v>11.5</v>
      </c>
      <c r="M5586" t="s">
        <v>35</v>
      </c>
      <c r="N5586" t="s">
        <v>20</v>
      </c>
      <c r="O5586" t="s">
        <v>36</v>
      </c>
      <c r="P5586">
        <v>1</v>
      </c>
    </row>
    <row r="5587" spans="1:16" x14ac:dyDescent="0.3">
      <c r="A5587" t="s">
        <v>11198</v>
      </c>
      <c r="B5587" t="s">
        <v>11199</v>
      </c>
      <c r="C5587">
        <v>25</v>
      </c>
      <c r="D5587" t="s">
        <v>49</v>
      </c>
      <c r="E5587">
        <v>6.3</v>
      </c>
      <c r="F5587">
        <v>2.93</v>
      </c>
      <c r="G5587">
        <v>2.2999999999999998</v>
      </c>
      <c r="H5587">
        <v>3.48</v>
      </c>
      <c r="I5587">
        <v>6.48</v>
      </c>
      <c r="J5587">
        <v>247</v>
      </c>
      <c r="K5587">
        <v>139</v>
      </c>
      <c r="L5587">
        <v>7.01</v>
      </c>
      <c r="M5587" t="s">
        <v>19</v>
      </c>
      <c r="N5587" t="s">
        <v>20</v>
      </c>
      <c r="O5587" t="s">
        <v>32</v>
      </c>
      <c r="P5587">
        <v>1</v>
      </c>
    </row>
    <row r="5588" spans="1:16" x14ac:dyDescent="0.3">
      <c r="A5588" t="s">
        <v>11200</v>
      </c>
      <c r="B5588" t="s">
        <v>11201</v>
      </c>
      <c r="C5588">
        <v>31</v>
      </c>
      <c r="D5588" t="s">
        <v>49</v>
      </c>
      <c r="E5588">
        <v>5.63</v>
      </c>
      <c r="F5588">
        <v>3.66</v>
      </c>
      <c r="G5588">
        <v>1.51</v>
      </c>
      <c r="H5588">
        <v>1.8</v>
      </c>
      <c r="I5588">
        <v>5.18</v>
      </c>
      <c r="J5588">
        <v>87</v>
      </c>
      <c r="K5588">
        <v>115</v>
      </c>
      <c r="L5588">
        <v>7.6</v>
      </c>
      <c r="M5588" t="s">
        <v>35</v>
      </c>
      <c r="N5588" t="s">
        <v>20</v>
      </c>
      <c r="O5588" t="s">
        <v>21</v>
      </c>
      <c r="P5588">
        <v>0</v>
      </c>
    </row>
    <row r="5589" spans="1:16" x14ac:dyDescent="0.3">
      <c r="A5589" t="s">
        <v>11202</v>
      </c>
      <c r="B5589" t="s">
        <v>11203</v>
      </c>
      <c r="C5589">
        <v>35</v>
      </c>
      <c r="D5589" t="s">
        <v>24</v>
      </c>
      <c r="E5589">
        <v>8.36</v>
      </c>
      <c r="F5589">
        <v>2.81</v>
      </c>
      <c r="G5589">
        <v>2.35</v>
      </c>
      <c r="H5589">
        <v>1.58</v>
      </c>
      <c r="I5589">
        <v>8.8800000000000008</v>
      </c>
      <c r="J5589">
        <v>181</v>
      </c>
      <c r="K5589">
        <v>55</v>
      </c>
      <c r="L5589">
        <v>9.83</v>
      </c>
      <c r="M5589" t="s">
        <v>19</v>
      </c>
      <c r="N5589" t="s">
        <v>20</v>
      </c>
      <c r="O5589" t="s">
        <v>32</v>
      </c>
      <c r="P5589">
        <v>1</v>
      </c>
    </row>
    <row r="5590" spans="1:16" x14ac:dyDescent="0.3">
      <c r="A5590" t="s">
        <v>11204</v>
      </c>
      <c r="B5590" t="s">
        <v>11205</v>
      </c>
      <c r="C5590">
        <v>22</v>
      </c>
      <c r="D5590" t="s">
        <v>18</v>
      </c>
      <c r="E5590">
        <v>6.88</v>
      </c>
      <c r="F5590">
        <v>0.61</v>
      </c>
      <c r="G5590">
        <v>1.1299999999999999</v>
      </c>
      <c r="H5590">
        <v>1.24</v>
      </c>
      <c r="I5590">
        <v>4.59</v>
      </c>
      <c r="J5590">
        <v>226</v>
      </c>
      <c r="K5590">
        <v>103</v>
      </c>
      <c r="L5590">
        <v>7.74</v>
      </c>
      <c r="M5590" t="s">
        <v>19</v>
      </c>
      <c r="N5590" t="s">
        <v>20</v>
      </c>
      <c r="O5590" t="s">
        <v>29</v>
      </c>
      <c r="P5590">
        <v>0</v>
      </c>
    </row>
    <row r="5591" spans="1:16" x14ac:dyDescent="0.3">
      <c r="A5591" t="s">
        <v>11206</v>
      </c>
      <c r="B5591" t="s">
        <v>11207</v>
      </c>
      <c r="C5591">
        <v>20</v>
      </c>
      <c r="D5591" t="s">
        <v>24</v>
      </c>
      <c r="E5591">
        <v>8.93</v>
      </c>
      <c r="F5591">
        <v>5.01</v>
      </c>
      <c r="G5591">
        <v>3.9</v>
      </c>
      <c r="H5591">
        <v>1.81</v>
      </c>
      <c r="I5591">
        <v>5.43</v>
      </c>
      <c r="J5591">
        <v>180</v>
      </c>
      <c r="K5591">
        <v>61</v>
      </c>
      <c r="L5591">
        <v>10.14</v>
      </c>
      <c r="M5591" t="s">
        <v>19</v>
      </c>
      <c r="N5591" t="s">
        <v>20</v>
      </c>
      <c r="O5591" t="s">
        <v>36</v>
      </c>
      <c r="P5591">
        <v>1</v>
      </c>
    </row>
    <row r="5592" spans="1:16" x14ac:dyDescent="0.3">
      <c r="A5592" t="s">
        <v>11208</v>
      </c>
      <c r="B5592" t="s">
        <v>11209</v>
      </c>
      <c r="C5592">
        <v>23</v>
      </c>
      <c r="D5592" t="s">
        <v>18</v>
      </c>
      <c r="E5592">
        <v>6.07</v>
      </c>
      <c r="F5592">
        <v>5.72</v>
      </c>
      <c r="G5592">
        <v>3.95</v>
      </c>
      <c r="H5592">
        <v>3.72</v>
      </c>
      <c r="I5592">
        <v>8.9600000000000009</v>
      </c>
      <c r="J5592">
        <v>175</v>
      </c>
      <c r="K5592">
        <v>117</v>
      </c>
      <c r="L5592">
        <v>8.49</v>
      </c>
      <c r="M5592" t="s">
        <v>35</v>
      </c>
      <c r="N5592" t="s">
        <v>20</v>
      </c>
      <c r="O5592" t="s">
        <v>32</v>
      </c>
      <c r="P5592">
        <v>1</v>
      </c>
    </row>
    <row r="5593" spans="1:16" x14ac:dyDescent="0.3">
      <c r="A5593" t="s">
        <v>11210</v>
      </c>
      <c r="B5593" t="s">
        <v>11211</v>
      </c>
      <c r="C5593">
        <v>30</v>
      </c>
      <c r="D5593" t="s">
        <v>49</v>
      </c>
      <c r="E5593">
        <v>8.1199999999999992</v>
      </c>
      <c r="F5593">
        <v>4.78</v>
      </c>
      <c r="G5593">
        <v>3.36</v>
      </c>
      <c r="H5593">
        <v>1.06</v>
      </c>
      <c r="I5593">
        <v>6.93</v>
      </c>
      <c r="J5593">
        <v>218</v>
      </c>
      <c r="K5593">
        <v>145</v>
      </c>
      <c r="L5593">
        <v>9.5399999999999991</v>
      </c>
      <c r="M5593" t="s">
        <v>27</v>
      </c>
      <c r="N5593" t="s">
        <v>28</v>
      </c>
      <c r="O5593" t="s">
        <v>32</v>
      </c>
      <c r="P5593">
        <v>1</v>
      </c>
    </row>
    <row r="5594" spans="1:16" x14ac:dyDescent="0.3">
      <c r="A5594" t="s">
        <v>11212</v>
      </c>
      <c r="B5594" t="s">
        <v>11213</v>
      </c>
      <c r="C5594">
        <v>25</v>
      </c>
      <c r="D5594" t="s">
        <v>49</v>
      </c>
      <c r="E5594">
        <v>10.14</v>
      </c>
      <c r="F5594">
        <v>2.09</v>
      </c>
      <c r="G5594">
        <v>0.33</v>
      </c>
      <c r="H5594">
        <v>0.61</v>
      </c>
      <c r="I5594">
        <v>8.69</v>
      </c>
      <c r="J5594">
        <v>194</v>
      </c>
      <c r="K5594">
        <v>155</v>
      </c>
      <c r="L5594">
        <v>11.53</v>
      </c>
      <c r="M5594" t="s">
        <v>19</v>
      </c>
      <c r="N5594" t="s">
        <v>20</v>
      </c>
      <c r="O5594" t="s">
        <v>36</v>
      </c>
      <c r="P5594">
        <v>1</v>
      </c>
    </row>
    <row r="5595" spans="1:16" x14ac:dyDescent="0.3">
      <c r="A5595" t="s">
        <v>11214</v>
      </c>
      <c r="B5595" t="s">
        <v>11215</v>
      </c>
      <c r="C5595">
        <v>34</v>
      </c>
      <c r="D5595" t="s">
        <v>24</v>
      </c>
      <c r="E5595">
        <v>10.91</v>
      </c>
      <c r="F5595">
        <v>2.89</v>
      </c>
      <c r="G5595">
        <v>1.85</v>
      </c>
      <c r="H5595">
        <v>4.2699999999999996</v>
      </c>
      <c r="I5595">
        <v>8.17</v>
      </c>
      <c r="J5595">
        <v>141</v>
      </c>
      <c r="K5595">
        <v>30</v>
      </c>
      <c r="L5595">
        <v>11.64</v>
      </c>
      <c r="M5595" t="s">
        <v>19</v>
      </c>
      <c r="N5595" t="s">
        <v>28</v>
      </c>
      <c r="O5595" t="s">
        <v>32</v>
      </c>
      <c r="P5595">
        <v>1</v>
      </c>
    </row>
    <row r="5596" spans="1:16" x14ac:dyDescent="0.3">
      <c r="A5596" t="s">
        <v>11216</v>
      </c>
      <c r="B5596" t="s">
        <v>11217</v>
      </c>
      <c r="C5596">
        <v>22</v>
      </c>
      <c r="D5596" t="s">
        <v>18</v>
      </c>
      <c r="E5596">
        <v>11.51</v>
      </c>
      <c r="F5596">
        <v>3.96</v>
      </c>
      <c r="G5596">
        <v>0.16</v>
      </c>
      <c r="H5596">
        <v>5.78</v>
      </c>
      <c r="I5596">
        <v>7.75</v>
      </c>
      <c r="J5596">
        <v>114</v>
      </c>
      <c r="K5596">
        <v>110</v>
      </c>
      <c r="L5596">
        <v>13.2</v>
      </c>
      <c r="M5596" t="s">
        <v>27</v>
      </c>
      <c r="N5596" t="s">
        <v>20</v>
      </c>
      <c r="O5596" t="s">
        <v>32</v>
      </c>
      <c r="P5596">
        <v>1</v>
      </c>
    </row>
    <row r="5597" spans="1:16" x14ac:dyDescent="0.3">
      <c r="A5597" t="s">
        <v>11218</v>
      </c>
      <c r="B5597" t="s">
        <v>11219</v>
      </c>
      <c r="C5597">
        <v>28</v>
      </c>
      <c r="D5597" t="s">
        <v>24</v>
      </c>
      <c r="E5597">
        <v>9.25</v>
      </c>
      <c r="F5597">
        <v>2.78</v>
      </c>
      <c r="G5597">
        <v>2.2000000000000002</v>
      </c>
      <c r="H5597">
        <v>3.39</v>
      </c>
      <c r="I5597">
        <v>8</v>
      </c>
      <c r="J5597">
        <v>33</v>
      </c>
      <c r="K5597">
        <v>156</v>
      </c>
      <c r="L5597">
        <v>11.19</v>
      </c>
      <c r="M5597" t="s">
        <v>19</v>
      </c>
      <c r="N5597" t="s">
        <v>20</v>
      </c>
      <c r="O5597" t="s">
        <v>36</v>
      </c>
      <c r="P5597">
        <v>1</v>
      </c>
    </row>
    <row r="5598" spans="1:16" x14ac:dyDescent="0.3">
      <c r="A5598" t="s">
        <v>11220</v>
      </c>
      <c r="B5598" t="s">
        <v>11221</v>
      </c>
      <c r="C5598">
        <v>25</v>
      </c>
      <c r="D5598" t="s">
        <v>24</v>
      </c>
      <c r="E5598">
        <v>10.58</v>
      </c>
      <c r="F5598">
        <v>1.47</v>
      </c>
      <c r="G5598">
        <v>0.41</v>
      </c>
      <c r="H5598">
        <v>3.08</v>
      </c>
      <c r="I5598">
        <v>6.36</v>
      </c>
      <c r="J5598">
        <v>198</v>
      </c>
      <c r="K5598">
        <v>35</v>
      </c>
      <c r="L5598">
        <v>11.49</v>
      </c>
      <c r="M5598" t="s">
        <v>27</v>
      </c>
      <c r="N5598" t="s">
        <v>28</v>
      </c>
      <c r="O5598" t="s">
        <v>36</v>
      </c>
      <c r="P5598">
        <v>1</v>
      </c>
    </row>
    <row r="5599" spans="1:16" x14ac:dyDescent="0.3">
      <c r="A5599" t="s">
        <v>11222</v>
      </c>
      <c r="B5599" t="s">
        <v>11223</v>
      </c>
      <c r="C5599">
        <v>20</v>
      </c>
      <c r="D5599" t="s">
        <v>49</v>
      </c>
      <c r="E5599">
        <v>11.02</v>
      </c>
      <c r="F5599">
        <v>2.54</v>
      </c>
      <c r="G5599">
        <v>2.5299999999999998</v>
      </c>
      <c r="H5599">
        <v>5.82</v>
      </c>
      <c r="I5599">
        <v>4.9800000000000004</v>
      </c>
      <c r="J5599">
        <v>199</v>
      </c>
      <c r="K5599">
        <v>141</v>
      </c>
      <c r="L5599">
        <v>13.33</v>
      </c>
      <c r="M5599" t="s">
        <v>19</v>
      </c>
      <c r="N5599" t="s">
        <v>20</v>
      </c>
      <c r="O5599" t="s">
        <v>36</v>
      </c>
      <c r="P5599">
        <v>1</v>
      </c>
    </row>
    <row r="5600" spans="1:16" x14ac:dyDescent="0.3">
      <c r="A5600" t="s">
        <v>11224</v>
      </c>
      <c r="B5600" t="s">
        <v>11225</v>
      </c>
      <c r="C5600">
        <v>23</v>
      </c>
      <c r="D5600" t="s">
        <v>24</v>
      </c>
      <c r="E5600">
        <v>3.46</v>
      </c>
      <c r="F5600">
        <v>5.81</v>
      </c>
      <c r="G5600">
        <v>2.58</v>
      </c>
      <c r="H5600">
        <v>4.72</v>
      </c>
      <c r="I5600">
        <v>5.18</v>
      </c>
      <c r="J5600">
        <v>52</v>
      </c>
      <c r="K5600">
        <v>81</v>
      </c>
      <c r="L5600">
        <v>6.35</v>
      </c>
      <c r="M5600" t="s">
        <v>19</v>
      </c>
      <c r="N5600" t="s">
        <v>28</v>
      </c>
      <c r="O5600" t="s">
        <v>32</v>
      </c>
      <c r="P5600">
        <v>1</v>
      </c>
    </row>
    <row r="5601" spans="1:16" x14ac:dyDescent="0.3">
      <c r="A5601" t="s">
        <v>11226</v>
      </c>
      <c r="B5601" t="s">
        <v>11227</v>
      </c>
      <c r="C5601">
        <v>31</v>
      </c>
      <c r="D5601" t="s">
        <v>49</v>
      </c>
      <c r="E5601">
        <v>7.24</v>
      </c>
      <c r="F5601">
        <v>2.5099999999999998</v>
      </c>
      <c r="G5601">
        <v>1.81</v>
      </c>
      <c r="H5601">
        <v>2.87</v>
      </c>
      <c r="I5601">
        <v>5.55</v>
      </c>
      <c r="J5601">
        <v>59</v>
      </c>
      <c r="K5601">
        <v>106</v>
      </c>
      <c r="L5601">
        <v>8.07</v>
      </c>
      <c r="M5601" t="s">
        <v>27</v>
      </c>
      <c r="N5601" t="s">
        <v>28</v>
      </c>
      <c r="O5601" t="s">
        <v>32</v>
      </c>
      <c r="P5601">
        <v>1</v>
      </c>
    </row>
    <row r="5602" spans="1:16" x14ac:dyDescent="0.3">
      <c r="A5602" t="s">
        <v>11228</v>
      </c>
      <c r="B5602" t="s">
        <v>11229</v>
      </c>
      <c r="C5602">
        <v>32</v>
      </c>
      <c r="D5602" t="s">
        <v>24</v>
      </c>
      <c r="E5602">
        <v>11.51</v>
      </c>
      <c r="F5602">
        <v>5.63</v>
      </c>
      <c r="G5602">
        <v>1.63</v>
      </c>
      <c r="H5602">
        <v>4.16</v>
      </c>
      <c r="I5602">
        <v>5.05</v>
      </c>
      <c r="J5602">
        <v>61</v>
      </c>
      <c r="K5602">
        <v>16</v>
      </c>
      <c r="L5602">
        <v>12.1</v>
      </c>
      <c r="M5602" t="s">
        <v>19</v>
      </c>
      <c r="N5602" t="s">
        <v>28</v>
      </c>
      <c r="O5602" t="s">
        <v>36</v>
      </c>
      <c r="P5602">
        <v>1</v>
      </c>
    </row>
    <row r="5603" spans="1:16" x14ac:dyDescent="0.3">
      <c r="A5603" t="s">
        <v>11230</v>
      </c>
      <c r="B5603" t="s">
        <v>11231</v>
      </c>
      <c r="C5603">
        <v>28</v>
      </c>
      <c r="D5603" t="s">
        <v>18</v>
      </c>
      <c r="E5603">
        <v>6.11</v>
      </c>
      <c r="F5603">
        <v>1.84</v>
      </c>
      <c r="G5603">
        <v>3</v>
      </c>
      <c r="H5603">
        <v>1.89</v>
      </c>
      <c r="I5603">
        <v>6.67</v>
      </c>
      <c r="J5603">
        <v>204</v>
      </c>
      <c r="K5603">
        <v>86</v>
      </c>
      <c r="L5603">
        <v>7.11</v>
      </c>
      <c r="M5603" t="s">
        <v>27</v>
      </c>
      <c r="N5603" t="s">
        <v>20</v>
      </c>
      <c r="O5603" t="s">
        <v>32</v>
      </c>
      <c r="P5603">
        <v>1</v>
      </c>
    </row>
    <row r="5604" spans="1:16" x14ac:dyDescent="0.3">
      <c r="A5604" t="s">
        <v>11232</v>
      </c>
      <c r="B5604" t="s">
        <v>11233</v>
      </c>
      <c r="C5604">
        <v>32</v>
      </c>
      <c r="D5604" t="s">
        <v>18</v>
      </c>
      <c r="E5604">
        <v>10.72</v>
      </c>
      <c r="F5604">
        <v>3.11</v>
      </c>
      <c r="G5604">
        <v>3.62</v>
      </c>
      <c r="H5604">
        <v>3.83</v>
      </c>
      <c r="I5604">
        <v>5.47</v>
      </c>
      <c r="J5604">
        <v>110</v>
      </c>
      <c r="K5604">
        <v>173</v>
      </c>
      <c r="L5604">
        <v>12.85</v>
      </c>
      <c r="M5604" t="s">
        <v>35</v>
      </c>
      <c r="N5604" t="s">
        <v>28</v>
      </c>
      <c r="O5604" t="s">
        <v>32</v>
      </c>
      <c r="P5604">
        <v>1</v>
      </c>
    </row>
    <row r="5605" spans="1:16" x14ac:dyDescent="0.3">
      <c r="A5605" t="s">
        <v>11234</v>
      </c>
      <c r="B5605" t="s">
        <v>11235</v>
      </c>
      <c r="C5605">
        <v>35</v>
      </c>
      <c r="D5605" t="s">
        <v>49</v>
      </c>
      <c r="E5605">
        <v>5.7</v>
      </c>
      <c r="F5605">
        <v>3.55</v>
      </c>
      <c r="G5605">
        <v>3.95</v>
      </c>
      <c r="H5605">
        <v>1.86</v>
      </c>
      <c r="I5605">
        <v>5.18</v>
      </c>
      <c r="J5605">
        <v>170</v>
      </c>
      <c r="K5605">
        <v>18</v>
      </c>
      <c r="L5605">
        <v>6.44</v>
      </c>
      <c r="M5605" t="s">
        <v>19</v>
      </c>
      <c r="N5605" t="s">
        <v>20</v>
      </c>
      <c r="O5605" t="s">
        <v>21</v>
      </c>
      <c r="P5605">
        <v>0</v>
      </c>
    </row>
    <row r="5606" spans="1:16" x14ac:dyDescent="0.3">
      <c r="A5606" t="s">
        <v>11236</v>
      </c>
      <c r="B5606" t="s">
        <v>11237</v>
      </c>
      <c r="C5606">
        <v>24</v>
      </c>
      <c r="D5606" t="s">
        <v>49</v>
      </c>
      <c r="E5606">
        <v>7.38</v>
      </c>
      <c r="F5606">
        <v>5.67</v>
      </c>
      <c r="G5606">
        <v>2.76</v>
      </c>
      <c r="H5606">
        <v>5.74</v>
      </c>
      <c r="I5606">
        <v>6.95</v>
      </c>
      <c r="J5606">
        <v>153</v>
      </c>
      <c r="K5606">
        <v>165</v>
      </c>
      <c r="L5606">
        <v>9.9</v>
      </c>
      <c r="M5606" t="s">
        <v>27</v>
      </c>
      <c r="N5606" t="s">
        <v>20</v>
      </c>
      <c r="O5606" t="s">
        <v>36</v>
      </c>
      <c r="P5606">
        <v>1</v>
      </c>
    </row>
    <row r="5607" spans="1:16" x14ac:dyDescent="0.3">
      <c r="A5607" t="s">
        <v>11238</v>
      </c>
      <c r="B5607" t="s">
        <v>11239</v>
      </c>
      <c r="C5607">
        <v>24</v>
      </c>
      <c r="D5607" t="s">
        <v>49</v>
      </c>
      <c r="E5607">
        <v>5.49</v>
      </c>
      <c r="F5607">
        <v>2.33</v>
      </c>
      <c r="G5607">
        <v>3.09</v>
      </c>
      <c r="H5607">
        <v>4.32</v>
      </c>
      <c r="I5607">
        <v>4.8499999999999996</v>
      </c>
      <c r="J5607">
        <v>233</v>
      </c>
      <c r="K5607">
        <v>158</v>
      </c>
      <c r="L5607">
        <v>6.7</v>
      </c>
      <c r="M5607" t="s">
        <v>35</v>
      </c>
      <c r="N5607" t="s">
        <v>28</v>
      </c>
      <c r="O5607" t="s">
        <v>21</v>
      </c>
      <c r="P5607">
        <v>0</v>
      </c>
    </row>
    <row r="5608" spans="1:16" x14ac:dyDescent="0.3">
      <c r="A5608" t="s">
        <v>11240</v>
      </c>
      <c r="B5608" t="s">
        <v>11241</v>
      </c>
      <c r="C5608">
        <v>35</v>
      </c>
      <c r="D5608" t="s">
        <v>18</v>
      </c>
      <c r="E5608">
        <v>10.9</v>
      </c>
      <c r="F5608">
        <v>3.05</v>
      </c>
      <c r="G5608">
        <v>0.03</v>
      </c>
      <c r="H5608">
        <v>5.28</v>
      </c>
      <c r="I5608">
        <v>7.81</v>
      </c>
      <c r="J5608">
        <v>244</v>
      </c>
      <c r="K5608">
        <v>38</v>
      </c>
      <c r="L5608">
        <v>12.82</v>
      </c>
      <c r="M5608" t="s">
        <v>35</v>
      </c>
      <c r="N5608" t="s">
        <v>28</v>
      </c>
      <c r="O5608" t="s">
        <v>32</v>
      </c>
      <c r="P5608">
        <v>1</v>
      </c>
    </row>
    <row r="5609" spans="1:16" x14ac:dyDescent="0.3">
      <c r="A5609" t="s">
        <v>11242</v>
      </c>
      <c r="B5609" t="s">
        <v>11243</v>
      </c>
      <c r="C5609">
        <v>25</v>
      </c>
      <c r="D5609" t="s">
        <v>24</v>
      </c>
      <c r="E5609">
        <v>9.66</v>
      </c>
      <c r="F5609">
        <v>2.2999999999999998</v>
      </c>
      <c r="G5609">
        <v>2.27</v>
      </c>
      <c r="H5609">
        <v>2.31</v>
      </c>
      <c r="I5609">
        <v>7.27</v>
      </c>
      <c r="J5609">
        <v>55</v>
      </c>
      <c r="K5609">
        <v>63</v>
      </c>
      <c r="L5609">
        <v>12.26</v>
      </c>
      <c r="M5609" t="s">
        <v>19</v>
      </c>
      <c r="N5609" t="s">
        <v>28</v>
      </c>
      <c r="O5609" t="s">
        <v>32</v>
      </c>
      <c r="P5609">
        <v>1</v>
      </c>
    </row>
    <row r="5610" spans="1:16" x14ac:dyDescent="0.3">
      <c r="A5610" t="s">
        <v>11244</v>
      </c>
      <c r="B5610" t="s">
        <v>11245</v>
      </c>
      <c r="C5610">
        <v>29</v>
      </c>
      <c r="D5610" t="s">
        <v>18</v>
      </c>
      <c r="E5610">
        <v>11.71</v>
      </c>
      <c r="F5610">
        <v>4.62</v>
      </c>
      <c r="G5610">
        <v>2.27</v>
      </c>
      <c r="H5610">
        <v>4.6100000000000003</v>
      </c>
      <c r="I5610">
        <v>7.74</v>
      </c>
      <c r="J5610">
        <v>82</v>
      </c>
      <c r="K5610">
        <v>156</v>
      </c>
      <c r="L5610">
        <v>14.04</v>
      </c>
      <c r="M5610" t="s">
        <v>27</v>
      </c>
      <c r="N5610" t="s">
        <v>20</v>
      </c>
      <c r="O5610" t="s">
        <v>32</v>
      </c>
      <c r="P5610">
        <v>1</v>
      </c>
    </row>
    <row r="5611" spans="1:16" x14ac:dyDescent="0.3">
      <c r="A5611" t="s">
        <v>11246</v>
      </c>
      <c r="B5611" t="s">
        <v>11247</v>
      </c>
      <c r="C5611">
        <v>24</v>
      </c>
      <c r="D5611" t="s">
        <v>24</v>
      </c>
      <c r="E5611">
        <v>7.01</v>
      </c>
      <c r="F5611">
        <v>3.37</v>
      </c>
      <c r="G5611">
        <v>0.82</v>
      </c>
      <c r="H5611">
        <v>4.12</v>
      </c>
      <c r="I5611">
        <v>5.97</v>
      </c>
      <c r="J5611">
        <v>154</v>
      </c>
      <c r="K5611">
        <v>30</v>
      </c>
      <c r="L5611">
        <v>8.33</v>
      </c>
      <c r="M5611" t="s">
        <v>27</v>
      </c>
      <c r="N5611" t="s">
        <v>20</v>
      </c>
      <c r="O5611" t="s">
        <v>32</v>
      </c>
      <c r="P5611">
        <v>1</v>
      </c>
    </row>
    <row r="5612" spans="1:16" x14ac:dyDescent="0.3">
      <c r="A5612" t="s">
        <v>11248</v>
      </c>
      <c r="B5612" t="s">
        <v>11249</v>
      </c>
      <c r="C5612">
        <v>34</v>
      </c>
      <c r="D5612" t="s">
        <v>49</v>
      </c>
      <c r="E5612">
        <v>3.61</v>
      </c>
      <c r="F5612">
        <v>5.75</v>
      </c>
      <c r="G5612">
        <v>2.15</v>
      </c>
      <c r="H5612">
        <v>2.2799999999999998</v>
      </c>
      <c r="I5612">
        <v>7.27</v>
      </c>
      <c r="J5612">
        <v>37</v>
      </c>
      <c r="K5612">
        <v>104</v>
      </c>
      <c r="L5612">
        <v>4.97</v>
      </c>
      <c r="M5612" t="s">
        <v>19</v>
      </c>
      <c r="N5612" t="s">
        <v>28</v>
      </c>
      <c r="O5612" t="s">
        <v>36</v>
      </c>
      <c r="P5612">
        <v>1</v>
      </c>
    </row>
    <row r="5613" spans="1:16" x14ac:dyDescent="0.3">
      <c r="A5613" t="s">
        <v>11250</v>
      </c>
      <c r="B5613" t="s">
        <v>11251</v>
      </c>
      <c r="C5613">
        <v>22</v>
      </c>
      <c r="D5613" t="s">
        <v>49</v>
      </c>
      <c r="E5613">
        <v>10.61</v>
      </c>
      <c r="F5613">
        <v>5.33</v>
      </c>
      <c r="G5613">
        <v>1.85</v>
      </c>
      <c r="H5613">
        <v>0.79</v>
      </c>
      <c r="I5613">
        <v>6.37</v>
      </c>
      <c r="J5613">
        <v>120</v>
      </c>
      <c r="K5613">
        <v>90</v>
      </c>
      <c r="L5613">
        <v>12.27</v>
      </c>
      <c r="M5613" t="s">
        <v>19</v>
      </c>
      <c r="N5613" t="s">
        <v>28</v>
      </c>
      <c r="O5613" t="s">
        <v>32</v>
      </c>
      <c r="P5613">
        <v>1</v>
      </c>
    </row>
    <row r="5614" spans="1:16" x14ac:dyDescent="0.3">
      <c r="A5614" t="s">
        <v>11252</v>
      </c>
      <c r="B5614" t="s">
        <v>11253</v>
      </c>
      <c r="C5614">
        <v>22</v>
      </c>
      <c r="D5614" t="s">
        <v>49</v>
      </c>
      <c r="E5614">
        <v>7.77</v>
      </c>
      <c r="F5614">
        <v>3.94</v>
      </c>
      <c r="G5614">
        <v>3.87</v>
      </c>
      <c r="H5614">
        <v>5.6</v>
      </c>
      <c r="I5614">
        <v>6.93</v>
      </c>
      <c r="J5614">
        <v>176</v>
      </c>
      <c r="K5614">
        <v>42</v>
      </c>
      <c r="L5614">
        <v>9.7799999999999994</v>
      </c>
      <c r="M5614" t="s">
        <v>27</v>
      </c>
      <c r="N5614" t="s">
        <v>28</v>
      </c>
      <c r="O5614" t="s">
        <v>32</v>
      </c>
      <c r="P5614">
        <v>1</v>
      </c>
    </row>
    <row r="5615" spans="1:16" x14ac:dyDescent="0.3">
      <c r="A5615" t="s">
        <v>11254</v>
      </c>
      <c r="B5615" t="s">
        <v>11255</v>
      </c>
      <c r="C5615">
        <v>31</v>
      </c>
      <c r="D5615" t="s">
        <v>18</v>
      </c>
      <c r="E5615">
        <v>4.93</v>
      </c>
      <c r="F5615">
        <v>4</v>
      </c>
      <c r="G5615">
        <v>1.82</v>
      </c>
      <c r="H5615">
        <v>4.75</v>
      </c>
      <c r="I5615">
        <v>7.08</v>
      </c>
      <c r="J5615">
        <v>81</v>
      </c>
      <c r="K5615">
        <v>145</v>
      </c>
      <c r="L5615">
        <v>5.48</v>
      </c>
      <c r="M5615" t="s">
        <v>19</v>
      </c>
      <c r="N5615" t="s">
        <v>28</v>
      </c>
      <c r="O5615" t="s">
        <v>21</v>
      </c>
      <c r="P5615">
        <v>0</v>
      </c>
    </row>
    <row r="5616" spans="1:16" x14ac:dyDescent="0.3">
      <c r="A5616" t="s">
        <v>11256</v>
      </c>
      <c r="B5616" t="s">
        <v>11257</v>
      </c>
      <c r="C5616">
        <v>25</v>
      </c>
      <c r="D5616" t="s">
        <v>18</v>
      </c>
      <c r="E5616">
        <v>10.56</v>
      </c>
      <c r="F5616">
        <v>1.6</v>
      </c>
      <c r="G5616">
        <v>1.81</v>
      </c>
      <c r="H5616">
        <v>5.24</v>
      </c>
      <c r="I5616">
        <v>8.6199999999999992</v>
      </c>
      <c r="J5616">
        <v>171</v>
      </c>
      <c r="K5616">
        <v>42</v>
      </c>
      <c r="L5616">
        <v>12.53</v>
      </c>
      <c r="M5616" t="s">
        <v>35</v>
      </c>
      <c r="N5616" t="s">
        <v>28</v>
      </c>
      <c r="O5616" t="s">
        <v>36</v>
      </c>
      <c r="P5616">
        <v>1</v>
      </c>
    </row>
    <row r="5617" spans="1:16" x14ac:dyDescent="0.3">
      <c r="A5617" t="s">
        <v>11258</v>
      </c>
      <c r="B5617" t="s">
        <v>11259</v>
      </c>
      <c r="C5617">
        <v>28</v>
      </c>
      <c r="D5617" t="s">
        <v>18</v>
      </c>
      <c r="E5617">
        <v>7.1</v>
      </c>
      <c r="F5617">
        <v>5.42</v>
      </c>
      <c r="G5617">
        <v>2.7</v>
      </c>
      <c r="H5617">
        <v>1.69</v>
      </c>
      <c r="I5617">
        <v>4.59</v>
      </c>
      <c r="J5617">
        <v>33</v>
      </c>
      <c r="K5617">
        <v>59</v>
      </c>
      <c r="L5617">
        <v>8.82</v>
      </c>
      <c r="M5617" t="s">
        <v>35</v>
      </c>
      <c r="N5617" t="s">
        <v>20</v>
      </c>
      <c r="O5617" t="s">
        <v>36</v>
      </c>
      <c r="P5617">
        <v>1</v>
      </c>
    </row>
    <row r="5618" spans="1:16" x14ac:dyDescent="0.3">
      <c r="A5618" t="s">
        <v>11260</v>
      </c>
      <c r="B5618" t="s">
        <v>11261</v>
      </c>
      <c r="C5618">
        <v>23</v>
      </c>
      <c r="D5618" t="s">
        <v>24</v>
      </c>
      <c r="E5618">
        <v>11.16</v>
      </c>
      <c r="F5618">
        <v>2.52</v>
      </c>
      <c r="G5618">
        <v>2.08</v>
      </c>
      <c r="H5618">
        <v>0.9</v>
      </c>
      <c r="I5618">
        <v>7.04</v>
      </c>
      <c r="J5618">
        <v>83</v>
      </c>
      <c r="K5618">
        <v>53</v>
      </c>
      <c r="L5618">
        <v>11.98</v>
      </c>
      <c r="M5618" t="s">
        <v>35</v>
      </c>
      <c r="N5618" t="s">
        <v>20</v>
      </c>
      <c r="O5618" t="s">
        <v>32</v>
      </c>
      <c r="P5618">
        <v>1</v>
      </c>
    </row>
    <row r="5619" spans="1:16" x14ac:dyDescent="0.3">
      <c r="A5619" t="s">
        <v>11262</v>
      </c>
      <c r="B5619" t="s">
        <v>11263</v>
      </c>
      <c r="C5619">
        <v>34</v>
      </c>
      <c r="D5619" t="s">
        <v>24</v>
      </c>
      <c r="E5619">
        <v>7.57</v>
      </c>
      <c r="F5619">
        <v>3.89</v>
      </c>
      <c r="G5619">
        <v>3.65</v>
      </c>
      <c r="H5619">
        <v>0.87</v>
      </c>
      <c r="I5619">
        <v>6.32</v>
      </c>
      <c r="J5619">
        <v>241</v>
      </c>
      <c r="K5619">
        <v>22</v>
      </c>
      <c r="L5619">
        <v>10.27</v>
      </c>
      <c r="M5619" t="s">
        <v>35</v>
      </c>
      <c r="N5619" t="s">
        <v>28</v>
      </c>
      <c r="O5619" t="s">
        <v>29</v>
      </c>
      <c r="P5619">
        <v>0</v>
      </c>
    </row>
    <row r="5620" spans="1:16" x14ac:dyDescent="0.3">
      <c r="A5620" t="s">
        <v>11264</v>
      </c>
      <c r="B5620" t="s">
        <v>11265</v>
      </c>
      <c r="C5620">
        <v>28</v>
      </c>
      <c r="D5620" t="s">
        <v>24</v>
      </c>
      <c r="E5620">
        <v>11.86</v>
      </c>
      <c r="F5620">
        <v>3.23</v>
      </c>
      <c r="G5620">
        <v>3.07</v>
      </c>
      <c r="H5620">
        <v>0.99</v>
      </c>
      <c r="I5620">
        <v>6.35</v>
      </c>
      <c r="J5620">
        <v>107</v>
      </c>
      <c r="K5620">
        <v>144</v>
      </c>
      <c r="L5620">
        <v>14.75</v>
      </c>
      <c r="M5620" t="s">
        <v>27</v>
      </c>
      <c r="N5620" t="s">
        <v>28</v>
      </c>
      <c r="O5620" t="s">
        <v>36</v>
      </c>
      <c r="P5620">
        <v>1</v>
      </c>
    </row>
    <row r="5621" spans="1:16" x14ac:dyDescent="0.3">
      <c r="A5621" t="s">
        <v>11266</v>
      </c>
      <c r="B5621" t="s">
        <v>11267</v>
      </c>
      <c r="C5621">
        <v>24</v>
      </c>
      <c r="D5621" t="s">
        <v>18</v>
      </c>
      <c r="E5621">
        <v>9.5299999999999994</v>
      </c>
      <c r="F5621">
        <v>3.62</v>
      </c>
      <c r="G5621">
        <v>2.0299999999999998</v>
      </c>
      <c r="H5621">
        <v>4.1399999999999997</v>
      </c>
      <c r="I5621">
        <v>7.32</v>
      </c>
      <c r="J5621">
        <v>109</v>
      </c>
      <c r="K5621">
        <v>66</v>
      </c>
      <c r="L5621">
        <v>11.85</v>
      </c>
      <c r="M5621" t="s">
        <v>19</v>
      </c>
      <c r="N5621" t="s">
        <v>20</v>
      </c>
      <c r="O5621" t="s">
        <v>36</v>
      </c>
      <c r="P5621">
        <v>1</v>
      </c>
    </row>
    <row r="5622" spans="1:16" x14ac:dyDescent="0.3">
      <c r="A5622" t="s">
        <v>11268</v>
      </c>
      <c r="B5622" t="s">
        <v>11269</v>
      </c>
      <c r="C5622">
        <v>27</v>
      </c>
      <c r="D5622" t="s">
        <v>24</v>
      </c>
      <c r="E5622">
        <v>7.47</v>
      </c>
      <c r="F5622">
        <v>2.0699999999999998</v>
      </c>
      <c r="G5622">
        <v>0.73</v>
      </c>
      <c r="H5622">
        <v>5.03</v>
      </c>
      <c r="I5622">
        <v>8.2100000000000009</v>
      </c>
      <c r="J5622">
        <v>74</v>
      </c>
      <c r="K5622">
        <v>25</v>
      </c>
      <c r="L5622">
        <v>9.69</v>
      </c>
      <c r="M5622" t="s">
        <v>35</v>
      </c>
      <c r="N5622" t="s">
        <v>20</v>
      </c>
      <c r="O5622" t="s">
        <v>32</v>
      </c>
      <c r="P5622">
        <v>1</v>
      </c>
    </row>
    <row r="5623" spans="1:16" x14ac:dyDescent="0.3">
      <c r="A5623" t="s">
        <v>11270</v>
      </c>
      <c r="B5623" t="s">
        <v>11271</v>
      </c>
      <c r="C5623">
        <v>25</v>
      </c>
      <c r="D5623" t="s">
        <v>49</v>
      </c>
      <c r="E5623">
        <v>5.43</v>
      </c>
      <c r="F5623">
        <v>2.73</v>
      </c>
      <c r="G5623">
        <v>0.28999999999999998</v>
      </c>
      <c r="H5623">
        <v>1.73</v>
      </c>
      <c r="I5623">
        <v>7.5</v>
      </c>
      <c r="J5623">
        <v>234</v>
      </c>
      <c r="K5623">
        <v>135</v>
      </c>
      <c r="L5623">
        <v>8.34</v>
      </c>
      <c r="M5623" t="s">
        <v>35</v>
      </c>
      <c r="N5623" t="s">
        <v>28</v>
      </c>
      <c r="O5623" t="s">
        <v>29</v>
      </c>
      <c r="P5623">
        <v>0</v>
      </c>
    </row>
    <row r="5624" spans="1:16" x14ac:dyDescent="0.3">
      <c r="A5624" t="s">
        <v>11272</v>
      </c>
      <c r="B5624" t="s">
        <v>11273</v>
      </c>
      <c r="C5624">
        <v>28</v>
      </c>
      <c r="D5624" t="s">
        <v>49</v>
      </c>
      <c r="E5624">
        <v>10.61</v>
      </c>
      <c r="F5624">
        <v>4.53</v>
      </c>
      <c r="G5624">
        <v>2.46</v>
      </c>
      <c r="H5624">
        <v>1.23</v>
      </c>
      <c r="I5624">
        <v>7.77</v>
      </c>
      <c r="J5624">
        <v>171</v>
      </c>
      <c r="K5624">
        <v>159</v>
      </c>
      <c r="L5624">
        <v>11.31</v>
      </c>
      <c r="M5624" t="s">
        <v>27</v>
      </c>
      <c r="N5624" t="s">
        <v>20</v>
      </c>
      <c r="O5624" t="s">
        <v>32</v>
      </c>
      <c r="P5624">
        <v>1</v>
      </c>
    </row>
    <row r="5625" spans="1:16" x14ac:dyDescent="0.3">
      <c r="A5625" t="s">
        <v>11274</v>
      </c>
      <c r="B5625" t="s">
        <v>11275</v>
      </c>
      <c r="C5625">
        <v>21</v>
      </c>
      <c r="D5625" t="s">
        <v>49</v>
      </c>
      <c r="E5625">
        <v>5.86</v>
      </c>
      <c r="F5625">
        <v>5.3</v>
      </c>
      <c r="G5625">
        <v>1.81</v>
      </c>
      <c r="H5625">
        <v>3.15</v>
      </c>
      <c r="I5625">
        <v>8.3699999999999992</v>
      </c>
      <c r="J5625">
        <v>61</v>
      </c>
      <c r="K5625">
        <v>50</v>
      </c>
      <c r="L5625">
        <v>8.64</v>
      </c>
      <c r="M5625" t="s">
        <v>35</v>
      </c>
      <c r="N5625" t="s">
        <v>28</v>
      </c>
      <c r="O5625" t="s">
        <v>32</v>
      </c>
      <c r="P5625">
        <v>1</v>
      </c>
    </row>
    <row r="5626" spans="1:16" x14ac:dyDescent="0.3">
      <c r="A5626" t="s">
        <v>11276</v>
      </c>
      <c r="B5626" t="s">
        <v>11277</v>
      </c>
      <c r="C5626">
        <v>21</v>
      </c>
      <c r="D5626" t="s">
        <v>49</v>
      </c>
      <c r="E5626">
        <v>6.42</v>
      </c>
      <c r="F5626">
        <v>0.85</v>
      </c>
      <c r="G5626">
        <v>3.03</v>
      </c>
      <c r="H5626">
        <v>3.52</v>
      </c>
      <c r="I5626">
        <v>5.35</v>
      </c>
      <c r="J5626">
        <v>154</v>
      </c>
      <c r="K5626">
        <v>41</v>
      </c>
      <c r="L5626">
        <v>8.89</v>
      </c>
      <c r="M5626" t="s">
        <v>27</v>
      </c>
      <c r="N5626" t="s">
        <v>20</v>
      </c>
      <c r="O5626" t="s">
        <v>29</v>
      </c>
      <c r="P5626">
        <v>0</v>
      </c>
    </row>
    <row r="5627" spans="1:16" x14ac:dyDescent="0.3">
      <c r="A5627" t="s">
        <v>11278</v>
      </c>
      <c r="B5627" t="s">
        <v>11279</v>
      </c>
      <c r="C5627">
        <v>22</v>
      </c>
      <c r="D5627" t="s">
        <v>24</v>
      </c>
      <c r="E5627">
        <v>5.68</v>
      </c>
      <c r="F5627">
        <v>5.9</v>
      </c>
      <c r="G5627">
        <v>0.05</v>
      </c>
      <c r="H5627">
        <v>2.23</v>
      </c>
      <c r="I5627">
        <v>8.73</v>
      </c>
      <c r="J5627">
        <v>157</v>
      </c>
      <c r="K5627">
        <v>69</v>
      </c>
      <c r="L5627">
        <v>7.1</v>
      </c>
      <c r="M5627" t="s">
        <v>35</v>
      </c>
      <c r="N5627" t="s">
        <v>20</v>
      </c>
      <c r="O5627" t="s">
        <v>32</v>
      </c>
      <c r="P5627">
        <v>1</v>
      </c>
    </row>
    <row r="5628" spans="1:16" x14ac:dyDescent="0.3">
      <c r="A5628" t="s">
        <v>11280</v>
      </c>
      <c r="B5628" t="s">
        <v>11281</v>
      </c>
      <c r="C5628">
        <v>24</v>
      </c>
      <c r="D5628" t="s">
        <v>49</v>
      </c>
      <c r="E5628">
        <v>10.93</v>
      </c>
      <c r="F5628">
        <v>4.08</v>
      </c>
      <c r="G5628">
        <v>2.52</v>
      </c>
      <c r="H5628">
        <v>3.1</v>
      </c>
      <c r="I5628">
        <v>8.06</v>
      </c>
      <c r="J5628">
        <v>43</v>
      </c>
      <c r="K5628">
        <v>94</v>
      </c>
      <c r="L5628">
        <v>13.83</v>
      </c>
      <c r="M5628" t="s">
        <v>19</v>
      </c>
      <c r="N5628" t="s">
        <v>20</v>
      </c>
      <c r="O5628" t="s">
        <v>32</v>
      </c>
      <c r="P5628">
        <v>1</v>
      </c>
    </row>
    <row r="5629" spans="1:16" x14ac:dyDescent="0.3">
      <c r="A5629" t="s">
        <v>11282</v>
      </c>
      <c r="B5629" t="s">
        <v>11283</v>
      </c>
      <c r="C5629">
        <v>32</v>
      </c>
      <c r="D5629" t="s">
        <v>18</v>
      </c>
      <c r="E5629">
        <v>8.26</v>
      </c>
      <c r="F5629">
        <v>3.18</v>
      </c>
      <c r="G5629">
        <v>2.19</v>
      </c>
      <c r="H5629">
        <v>1.71</v>
      </c>
      <c r="I5629">
        <v>8.4700000000000006</v>
      </c>
      <c r="J5629">
        <v>63</v>
      </c>
      <c r="K5629">
        <v>56</v>
      </c>
      <c r="L5629">
        <v>9.9700000000000006</v>
      </c>
      <c r="M5629" t="s">
        <v>27</v>
      </c>
      <c r="N5629" t="s">
        <v>20</v>
      </c>
      <c r="O5629" t="s">
        <v>32</v>
      </c>
      <c r="P5629">
        <v>1</v>
      </c>
    </row>
    <row r="5630" spans="1:16" x14ac:dyDescent="0.3">
      <c r="A5630" t="s">
        <v>11284</v>
      </c>
      <c r="B5630" t="s">
        <v>11285</v>
      </c>
      <c r="C5630">
        <v>32</v>
      </c>
      <c r="D5630" t="s">
        <v>24</v>
      </c>
      <c r="E5630">
        <v>5.75</v>
      </c>
      <c r="F5630">
        <v>2.4300000000000002</v>
      </c>
      <c r="G5630">
        <v>3.75</v>
      </c>
      <c r="H5630">
        <v>2.73</v>
      </c>
      <c r="I5630">
        <v>7.93</v>
      </c>
      <c r="J5630">
        <v>80</v>
      </c>
      <c r="K5630">
        <v>17</v>
      </c>
      <c r="L5630">
        <v>6.7</v>
      </c>
      <c r="M5630" t="s">
        <v>35</v>
      </c>
      <c r="N5630" t="s">
        <v>20</v>
      </c>
      <c r="O5630" t="s">
        <v>29</v>
      </c>
      <c r="P5630">
        <v>0</v>
      </c>
    </row>
    <row r="5631" spans="1:16" x14ac:dyDescent="0.3">
      <c r="A5631" t="s">
        <v>11286</v>
      </c>
      <c r="B5631" t="s">
        <v>11287</v>
      </c>
      <c r="C5631">
        <v>30</v>
      </c>
      <c r="D5631" t="s">
        <v>18</v>
      </c>
      <c r="E5631">
        <v>10.119999999999999</v>
      </c>
      <c r="F5631">
        <v>4.08</v>
      </c>
      <c r="G5631">
        <v>0.75</v>
      </c>
      <c r="H5631">
        <v>0.78</v>
      </c>
      <c r="I5631">
        <v>5.1100000000000003</v>
      </c>
      <c r="J5631">
        <v>25</v>
      </c>
      <c r="K5631">
        <v>179</v>
      </c>
      <c r="L5631">
        <v>11.34</v>
      </c>
      <c r="M5631" t="s">
        <v>35</v>
      </c>
      <c r="N5631" t="s">
        <v>28</v>
      </c>
      <c r="O5631" t="s">
        <v>36</v>
      </c>
      <c r="P5631">
        <v>1</v>
      </c>
    </row>
    <row r="5632" spans="1:16" x14ac:dyDescent="0.3">
      <c r="A5632" t="s">
        <v>11288</v>
      </c>
      <c r="B5632" t="s">
        <v>11289</v>
      </c>
      <c r="C5632">
        <v>26</v>
      </c>
      <c r="D5632" t="s">
        <v>18</v>
      </c>
      <c r="E5632">
        <v>4.41</v>
      </c>
      <c r="F5632">
        <v>5.66</v>
      </c>
      <c r="G5632">
        <v>3.98</v>
      </c>
      <c r="H5632">
        <v>3.26</v>
      </c>
      <c r="I5632">
        <v>5.92</v>
      </c>
      <c r="J5632">
        <v>39</v>
      </c>
      <c r="K5632">
        <v>66</v>
      </c>
      <c r="L5632">
        <v>5.92</v>
      </c>
      <c r="M5632" t="s">
        <v>35</v>
      </c>
      <c r="N5632" t="s">
        <v>28</v>
      </c>
      <c r="O5632" t="s">
        <v>36</v>
      </c>
      <c r="P5632">
        <v>1</v>
      </c>
    </row>
    <row r="5633" spans="1:16" x14ac:dyDescent="0.3">
      <c r="A5633" t="s">
        <v>11290</v>
      </c>
      <c r="B5633" t="s">
        <v>11291</v>
      </c>
      <c r="C5633">
        <v>35</v>
      </c>
      <c r="D5633" t="s">
        <v>18</v>
      </c>
      <c r="E5633">
        <v>8.5399999999999991</v>
      </c>
      <c r="F5633">
        <v>1.27</v>
      </c>
      <c r="G5633">
        <v>0.21</v>
      </c>
      <c r="H5633">
        <v>0.62</v>
      </c>
      <c r="I5633">
        <v>5.93</v>
      </c>
      <c r="J5633">
        <v>209</v>
      </c>
      <c r="K5633">
        <v>155</v>
      </c>
      <c r="L5633">
        <v>10.74</v>
      </c>
      <c r="M5633" t="s">
        <v>19</v>
      </c>
      <c r="N5633" t="s">
        <v>28</v>
      </c>
      <c r="O5633" t="s">
        <v>32</v>
      </c>
      <c r="P5633">
        <v>1</v>
      </c>
    </row>
    <row r="5634" spans="1:16" x14ac:dyDescent="0.3">
      <c r="A5634" t="s">
        <v>11292</v>
      </c>
      <c r="B5634" t="s">
        <v>11293</v>
      </c>
      <c r="C5634">
        <v>25</v>
      </c>
      <c r="D5634" t="s">
        <v>24</v>
      </c>
      <c r="E5634">
        <v>4.4400000000000004</v>
      </c>
      <c r="F5634">
        <v>3.83</v>
      </c>
      <c r="G5634">
        <v>1.1100000000000001</v>
      </c>
      <c r="H5634">
        <v>2.56</v>
      </c>
      <c r="I5634">
        <v>5.49</v>
      </c>
      <c r="J5634">
        <v>25</v>
      </c>
      <c r="K5634">
        <v>47</v>
      </c>
      <c r="L5634">
        <v>6.41</v>
      </c>
      <c r="M5634" t="s">
        <v>27</v>
      </c>
      <c r="N5634" t="s">
        <v>20</v>
      </c>
      <c r="O5634" t="s">
        <v>21</v>
      </c>
      <c r="P5634">
        <v>0</v>
      </c>
    </row>
    <row r="5635" spans="1:16" x14ac:dyDescent="0.3">
      <c r="A5635" t="s">
        <v>11294</v>
      </c>
      <c r="B5635" t="s">
        <v>11295</v>
      </c>
      <c r="C5635">
        <v>33</v>
      </c>
      <c r="D5635" t="s">
        <v>24</v>
      </c>
      <c r="E5635">
        <v>6.92</v>
      </c>
      <c r="F5635">
        <v>2.38</v>
      </c>
      <c r="G5635">
        <v>2.08</v>
      </c>
      <c r="H5635">
        <v>3.97</v>
      </c>
      <c r="I5635">
        <v>6.72</v>
      </c>
      <c r="J5635">
        <v>184</v>
      </c>
      <c r="K5635">
        <v>135</v>
      </c>
      <c r="L5635">
        <v>9.64</v>
      </c>
      <c r="M5635" t="s">
        <v>19</v>
      </c>
      <c r="N5635" t="s">
        <v>20</v>
      </c>
      <c r="O5635" t="s">
        <v>29</v>
      </c>
      <c r="P5635">
        <v>0</v>
      </c>
    </row>
    <row r="5636" spans="1:16" x14ac:dyDescent="0.3">
      <c r="A5636" t="s">
        <v>11296</v>
      </c>
      <c r="B5636" t="s">
        <v>11297</v>
      </c>
      <c r="C5636">
        <v>23</v>
      </c>
      <c r="D5636" t="s">
        <v>49</v>
      </c>
      <c r="E5636">
        <v>7.11</v>
      </c>
      <c r="F5636">
        <v>3.67</v>
      </c>
      <c r="G5636">
        <v>2.46</v>
      </c>
      <c r="H5636">
        <v>1.88</v>
      </c>
      <c r="I5636">
        <v>5.46</v>
      </c>
      <c r="J5636">
        <v>165</v>
      </c>
      <c r="K5636">
        <v>79</v>
      </c>
      <c r="L5636">
        <v>8.91</v>
      </c>
      <c r="M5636" t="s">
        <v>19</v>
      </c>
      <c r="N5636" t="s">
        <v>28</v>
      </c>
      <c r="O5636" t="s">
        <v>29</v>
      </c>
      <c r="P5636">
        <v>0</v>
      </c>
    </row>
    <row r="5637" spans="1:16" x14ac:dyDescent="0.3">
      <c r="A5637" t="s">
        <v>11298</v>
      </c>
      <c r="B5637" t="s">
        <v>11299</v>
      </c>
      <c r="C5637">
        <v>34</v>
      </c>
      <c r="D5637" t="s">
        <v>49</v>
      </c>
      <c r="E5637">
        <v>8.6199999999999992</v>
      </c>
      <c r="F5637">
        <v>1.1599999999999999</v>
      </c>
      <c r="G5637">
        <v>1.41</v>
      </c>
      <c r="H5637">
        <v>1.02</v>
      </c>
      <c r="I5637">
        <v>6.65</v>
      </c>
      <c r="J5637">
        <v>91</v>
      </c>
      <c r="K5637">
        <v>130</v>
      </c>
      <c r="L5637">
        <v>11.24</v>
      </c>
      <c r="M5637" t="s">
        <v>35</v>
      </c>
      <c r="N5637" t="s">
        <v>20</v>
      </c>
      <c r="O5637" t="s">
        <v>32</v>
      </c>
      <c r="P5637">
        <v>1</v>
      </c>
    </row>
    <row r="5638" spans="1:16" x14ac:dyDescent="0.3">
      <c r="A5638" t="s">
        <v>11300</v>
      </c>
      <c r="B5638" t="s">
        <v>11301</v>
      </c>
      <c r="C5638">
        <v>34</v>
      </c>
      <c r="D5638" t="s">
        <v>18</v>
      </c>
      <c r="E5638">
        <v>4.0999999999999996</v>
      </c>
      <c r="F5638">
        <v>3.02</v>
      </c>
      <c r="G5638">
        <v>1.71</v>
      </c>
      <c r="H5638">
        <v>2.21</v>
      </c>
      <c r="I5638">
        <v>4.5599999999999996</v>
      </c>
      <c r="J5638">
        <v>175</v>
      </c>
      <c r="K5638">
        <v>121</v>
      </c>
      <c r="L5638">
        <v>6</v>
      </c>
      <c r="M5638" t="s">
        <v>35</v>
      </c>
      <c r="N5638" t="s">
        <v>20</v>
      </c>
      <c r="O5638" t="s">
        <v>21</v>
      </c>
      <c r="P5638">
        <v>0</v>
      </c>
    </row>
    <row r="5639" spans="1:16" x14ac:dyDescent="0.3">
      <c r="A5639" t="s">
        <v>11302</v>
      </c>
      <c r="B5639" t="s">
        <v>11303</v>
      </c>
      <c r="C5639">
        <v>24</v>
      </c>
      <c r="D5639" t="s">
        <v>24</v>
      </c>
      <c r="E5639">
        <v>8.1</v>
      </c>
      <c r="F5639">
        <v>5.79</v>
      </c>
      <c r="G5639">
        <v>2.12</v>
      </c>
      <c r="H5639">
        <v>5.66</v>
      </c>
      <c r="I5639">
        <v>7.66</v>
      </c>
      <c r="J5639">
        <v>137</v>
      </c>
      <c r="K5639">
        <v>29</v>
      </c>
      <c r="L5639">
        <v>10.28</v>
      </c>
      <c r="M5639" t="s">
        <v>19</v>
      </c>
      <c r="N5639" t="s">
        <v>28</v>
      </c>
      <c r="O5639" t="s">
        <v>36</v>
      </c>
      <c r="P5639">
        <v>1</v>
      </c>
    </row>
    <row r="5640" spans="1:16" x14ac:dyDescent="0.3">
      <c r="A5640" t="s">
        <v>11304</v>
      </c>
      <c r="B5640" t="s">
        <v>11305</v>
      </c>
      <c r="C5640">
        <v>28</v>
      </c>
      <c r="D5640" t="s">
        <v>24</v>
      </c>
      <c r="E5640">
        <v>5.67</v>
      </c>
      <c r="F5640">
        <v>5.74</v>
      </c>
      <c r="G5640">
        <v>3.58</v>
      </c>
      <c r="H5640">
        <v>3.57</v>
      </c>
      <c r="I5640">
        <v>7</v>
      </c>
      <c r="J5640">
        <v>105</v>
      </c>
      <c r="K5640">
        <v>17</v>
      </c>
      <c r="L5640">
        <v>6.66</v>
      </c>
      <c r="M5640" t="s">
        <v>19</v>
      </c>
      <c r="N5640" t="s">
        <v>20</v>
      </c>
      <c r="O5640" t="s">
        <v>32</v>
      </c>
      <c r="P5640">
        <v>1</v>
      </c>
    </row>
    <row r="5641" spans="1:16" x14ac:dyDescent="0.3">
      <c r="A5641" t="s">
        <v>11306</v>
      </c>
      <c r="B5641" t="s">
        <v>11307</v>
      </c>
      <c r="C5641">
        <v>24</v>
      </c>
      <c r="D5641" t="s">
        <v>49</v>
      </c>
      <c r="E5641">
        <v>3.24</v>
      </c>
      <c r="F5641">
        <v>5.25</v>
      </c>
      <c r="G5641">
        <v>2.2200000000000002</v>
      </c>
      <c r="H5641">
        <v>0.59</v>
      </c>
      <c r="I5641">
        <v>7.44</v>
      </c>
      <c r="J5641">
        <v>162</v>
      </c>
      <c r="K5641">
        <v>48</v>
      </c>
      <c r="L5641">
        <v>5.21</v>
      </c>
      <c r="M5641" t="s">
        <v>19</v>
      </c>
      <c r="N5641" t="s">
        <v>20</v>
      </c>
      <c r="O5641" t="s">
        <v>36</v>
      </c>
      <c r="P5641">
        <v>1</v>
      </c>
    </row>
    <row r="5642" spans="1:16" x14ac:dyDescent="0.3">
      <c r="A5642" t="s">
        <v>11308</v>
      </c>
      <c r="B5642" t="s">
        <v>11309</v>
      </c>
      <c r="C5642">
        <v>23</v>
      </c>
      <c r="D5642" t="s">
        <v>18</v>
      </c>
      <c r="E5642">
        <v>3.5</v>
      </c>
      <c r="F5642">
        <v>4.8</v>
      </c>
      <c r="G5642">
        <v>2</v>
      </c>
      <c r="H5642">
        <v>5.19</v>
      </c>
      <c r="I5642">
        <v>5.87</v>
      </c>
      <c r="J5642">
        <v>55</v>
      </c>
      <c r="K5642">
        <v>57</v>
      </c>
      <c r="L5642">
        <v>4.25</v>
      </c>
      <c r="M5642" t="s">
        <v>19</v>
      </c>
      <c r="N5642" t="s">
        <v>20</v>
      </c>
      <c r="O5642" t="s">
        <v>36</v>
      </c>
      <c r="P5642">
        <v>1</v>
      </c>
    </row>
    <row r="5643" spans="1:16" x14ac:dyDescent="0.3">
      <c r="A5643" t="s">
        <v>11310</v>
      </c>
      <c r="B5643" t="s">
        <v>11311</v>
      </c>
      <c r="C5643">
        <v>33</v>
      </c>
      <c r="D5643" t="s">
        <v>24</v>
      </c>
      <c r="E5643">
        <v>6.79</v>
      </c>
      <c r="F5643">
        <v>3.27</v>
      </c>
      <c r="G5643">
        <v>2.5099999999999998</v>
      </c>
      <c r="H5643">
        <v>1.21</v>
      </c>
      <c r="I5643">
        <v>5.6</v>
      </c>
      <c r="J5643">
        <v>44</v>
      </c>
      <c r="K5643">
        <v>102</v>
      </c>
      <c r="L5643">
        <v>9.2100000000000009</v>
      </c>
      <c r="M5643" t="s">
        <v>19</v>
      </c>
      <c r="N5643" t="s">
        <v>28</v>
      </c>
      <c r="O5643" t="s">
        <v>29</v>
      </c>
      <c r="P5643">
        <v>0</v>
      </c>
    </row>
    <row r="5644" spans="1:16" x14ac:dyDescent="0.3">
      <c r="A5644" t="s">
        <v>11312</v>
      </c>
      <c r="B5644" t="s">
        <v>11313</v>
      </c>
      <c r="C5644">
        <v>23</v>
      </c>
      <c r="D5644" t="s">
        <v>18</v>
      </c>
      <c r="E5644">
        <v>10.1</v>
      </c>
      <c r="F5644">
        <v>3.84</v>
      </c>
      <c r="G5644">
        <v>1.43</v>
      </c>
      <c r="H5644">
        <v>2.29</v>
      </c>
      <c r="I5644">
        <v>6.51</v>
      </c>
      <c r="J5644">
        <v>100</v>
      </c>
      <c r="K5644">
        <v>75</v>
      </c>
      <c r="L5644">
        <v>12.57</v>
      </c>
      <c r="M5644" t="s">
        <v>27</v>
      </c>
      <c r="N5644" t="s">
        <v>20</v>
      </c>
      <c r="O5644" t="s">
        <v>36</v>
      </c>
      <c r="P5644">
        <v>1</v>
      </c>
    </row>
    <row r="5645" spans="1:16" x14ac:dyDescent="0.3">
      <c r="A5645" t="s">
        <v>11314</v>
      </c>
      <c r="B5645" t="s">
        <v>11315</v>
      </c>
      <c r="C5645">
        <v>31</v>
      </c>
      <c r="D5645" t="s">
        <v>18</v>
      </c>
      <c r="E5645">
        <v>11.19</v>
      </c>
      <c r="F5645">
        <v>4.32</v>
      </c>
      <c r="G5645">
        <v>1.01</v>
      </c>
      <c r="H5645">
        <v>1.54</v>
      </c>
      <c r="I5645">
        <v>7.09</v>
      </c>
      <c r="J5645">
        <v>27</v>
      </c>
      <c r="K5645">
        <v>135</v>
      </c>
      <c r="L5645">
        <v>13.29</v>
      </c>
      <c r="M5645" t="s">
        <v>19</v>
      </c>
      <c r="N5645" t="s">
        <v>28</v>
      </c>
      <c r="O5645" t="s">
        <v>32</v>
      </c>
      <c r="P5645">
        <v>1</v>
      </c>
    </row>
    <row r="5646" spans="1:16" x14ac:dyDescent="0.3">
      <c r="A5646" t="s">
        <v>11316</v>
      </c>
      <c r="B5646" t="s">
        <v>11317</v>
      </c>
      <c r="C5646">
        <v>33</v>
      </c>
      <c r="D5646" t="s">
        <v>24</v>
      </c>
      <c r="E5646">
        <v>8.1199999999999992</v>
      </c>
      <c r="F5646">
        <v>4.3</v>
      </c>
      <c r="G5646">
        <v>0.01</v>
      </c>
      <c r="H5646">
        <v>5.42</v>
      </c>
      <c r="I5646">
        <v>8.8699999999999992</v>
      </c>
      <c r="J5646">
        <v>67</v>
      </c>
      <c r="K5646">
        <v>46</v>
      </c>
      <c r="L5646">
        <v>10.55</v>
      </c>
      <c r="M5646" t="s">
        <v>35</v>
      </c>
      <c r="N5646" t="s">
        <v>28</v>
      </c>
      <c r="O5646" t="s">
        <v>32</v>
      </c>
      <c r="P5646">
        <v>1</v>
      </c>
    </row>
    <row r="5647" spans="1:16" x14ac:dyDescent="0.3">
      <c r="A5647" t="s">
        <v>11318</v>
      </c>
      <c r="B5647" t="s">
        <v>11319</v>
      </c>
      <c r="C5647">
        <v>25</v>
      </c>
      <c r="D5647" t="s">
        <v>18</v>
      </c>
      <c r="E5647">
        <v>4.4000000000000004</v>
      </c>
      <c r="F5647">
        <v>4.9800000000000004</v>
      </c>
      <c r="G5647">
        <v>2.77</v>
      </c>
      <c r="H5647">
        <v>3.39</v>
      </c>
      <c r="I5647">
        <v>8.8800000000000008</v>
      </c>
      <c r="J5647">
        <v>175</v>
      </c>
      <c r="K5647">
        <v>136</v>
      </c>
      <c r="L5647">
        <v>6.89</v>
      </c>
      <c r="M5647" t="s">
        <v>27</v>
      </c>
      <c r="N5647" t="s">
        <v>20</v>
      </c>
      <c r="O5647" t="s">
        <v>36</v>
      </c>
      <c r="P5647">
        <v>1</v>
      </c>
    </row>
    <row r="5648" spans="1:16" x14ac:dyDescent="0.3">
      <c r="A5648" t="s">
        <v>11320</v>
      </c>
      <c r="B5648" t="s">
        <v>11321</v>
      </c>
      <c r="C5648">
        <v>19</v>
      </c>
      <c r="D5648" t="s">
        <v>49</v>
      </c>
      <c r="E5648">
        <v>8.7200000000000006</v>
      </c>
      <c r="F5648">
        <v>1.26</v>
      </c>
      <c r="G5648">
        <v>1.69</v>
      </c>
      <c r="H5648">
        <v>4.68</v>
      </c>
      <c r="I5648">
        <v>4.6399999999999997</v>
      </c>
      <c r="J5648">
        <v>234</v>
      </c>
      <c r="K5648">
        <v>149</v>
      </c>
      <c r="L5648">
        <v>9.94</v>
      </c>
      <c r="M5648" t="s">
        <v>35</v>
      </c>
      <c r="N5648" t="s">
        <v>28</v>
      </c>
      <c r="O5648" t="s">
        <v>36</v>
      </c>
      <c r="P5648">
        <v>1</v>
      </c>
    </row>
    <row r="5649" spans="1:16" x14ac:dyDescent="0.3">
      <c r="A5649" t="s">
        <v>11322</v>
      </c>
      <c r="B5649" t="s">
        <v>11323</v>
      </c>
      <c r="C5649">
        <v>32</v>
      </c>
      <c r="D5649" t="s">
        <v>18</v>
      </c>
      <c r="E5649">
        <v>6.04</v>
      </c>
      <c r="F5649">
        <v>5.42</v>
      </c>
      <c r="G5649">
        <v>0.97</v>
      </c>
      <c r="H5649">
        <v>2.66</v>
      </c>
      <c r="I5649">
        <v>7.49</v>
      </c>
      <c r="J5649">
        <v>143</v>
      </c>
      <c r="K5649">
        <v>135</v>
      </c>
      <c r="L5649">
        <v>7.05</v>
      </c>
      <c r="M5649" t="s">
        <v>19</v>
      </c>
      <c r="N5649" t="s">
        <v>28</v>
      </c>
      <c r="O5649" t="s">
        <v>32</v>
      </c>
      <c r="P5649">
        <v>1</v>
      </c>
    </row>
    <row r="5650" spans="1:16" x14ac:dyDescent="0.3">
      <c r="A5650" t="s">
        <v>11324</v>
      </c>
      <c r="B5650" t="s">
        <v>11325</v>
      </c>
      <c r="C5650">
        <v>32</v>
      </c>
      <c r="D5650" t="s">
        <v>49</v>
      </c>
      <c r="E5650">
        <v>7.92</v>
      </c>
      <c r="F5650">
        <v>4.42</v>
      </c>
      <c r="G5650">
        <v>3.49</v>
      </c>
      <c r="H5650">
        <v>4.13</v>
      </c>
      <c r="I5650">
        <v>5.22</v>
      </c>
      <c r="J5650">
        <v>63</v>
      </c>
      <c r="K5650">
        <v>146</v>
      </c>
      <c r="L5650">
        <v>10.220000000000001</v>
      </c>
      <c r="M5650" t="s">
        <v>35</v>
      </c>
      <c r="N5650" t="s">
        <v>28</v>
      </c>
      <c r="O5650" t="s">
        <v>32</v>
      </c>
      <c r="P5650">
        <v>1</v>
      </c>
    </row>
    <row r="5651" spans="1:16" x14ac:dyDescent="0.3">
      <c r="A5651" t="s">
        <v>11326</v>
      </c>
      <c r="B5651" t="s">
        <v>11327</v>
      </c>
      <c r="C5651">
        <v>20</v>
      </c>
      <c r="D5651" t="s">
        <v>24</v>
      </c>
      <c r="E5651">
        <v>6.95</v>
      </c>
      <c r="F5651">
        <v>4.58</v>
      </c>
      <c r="G5651">
        <v>3.82</v>
      </c>
      <c r="H5651">
        <v>1.53</v>
      </c>
      <c r="I5651">
        <v>5.45</v>
      </c>
      <c r="J5651">
        <v>33</v>
      </c>
      <c r="K5651">
        <v>152</v>
      </c>
      <c r="L5651">
        <v>8.5399999999999991</v>
      </c>
      <c r="M5651" t="s">
        <v>35</v>
      </c>
      <c r="N5651" t="s">
        <v>20</v>
      </c>
      <c r="O5651" t="s">
        <v>32</v>
      </c>
      <c r="P5651">
        <v>1</v>
      </c>
    </row>
    <row r="5652" spans="1:16" x14ac:dyDescent="0.3">
      <c r="A5652" t="s">
        <v>11328</v>
      </c>
      <c r="B5652" t="s">
        <v>11329</v>
      </c>
      <c r="C5652">
        <v>35</v>
      </c>
      <c r="D5652" t="s">
        <v>49</v>
      </c>
      <c r="E5652">
        <v>3.94</v>
      </c>
      <c r="F5652">
        <v>3.11</v>
      </c>
      <c r="G5652">
        <v>1.28</v>
      </c>
      <c r="H5652">
        <v>4.3600000000000003</v>
      </c>
      <c r="I5652">
        <v>7.71</v>
      </c>
      <c r="J5652">
        <v>217</v>
      </c>
      <c r="K5652">
        <v>96</v>
      </c>
      <c r="L5652">
        <v>6.04</v>
      </c>
      <c r="M5652" t="s">
        <v>19</v>
      </c>
      <c r="N5652" t="s">
        <v>20</v>
      </c>
      <c r="O5652" t="s">
        <v>21</v>
      </c>
      <c r="P5652">
        <v>0</v>
      </c>
    </row>
    <row r="5653" spans="1:16" x14ac:dyDescent="0.3">
      <c r="A5653" t="s">
        <v>11330</v>
      </c>
      <c r="B5653" t="s">
        <v>11331</v>
      </c>
      <c r="C5653">
        <v>21</v>
      </c>
      <c r="D5653" t="s">
        <v>24</v>
      </c>
      <c r="E5653">
        <v>11.25</v>
      </c>
      <c r="F5653">
        <v>1.45</v>
      </c>
      <c r="G5653">
        <v>0.8</v>
      </c>
      <c r="H5653">
        <v>5.15</v>
      </c>
      <c r="I5653">
        <v>7.98</v>
      </c>
      <c r="J5653">
        <v>163</v>
      </c>
      <c r="K5653">
        <v>111</v>
      </c>
      <c r="L5653">
        <v>12.47</v>
      </c>
      <c r="M5653" t="s">
        <v>35</v>
      </c>
      <c r="N5653" t="s">
        <v>20</v>
      </c>
      <c r="O5653" t="s">
        <v>36</v>
      </c>
      <c r="P5653">
        <v>1</v>
      </c>
    </row>
    <row r="5654" spans="1:16" x14ac:dyDescent="0.3">
      <c r="A5654" t="s">
        <v>11332</v>
      </c>
      <c r="B5654" t="s">
        <v>11333</v>
      </c>
      <c r="C5654">
        <v>22</v>
      </c>
      <c r="D5654" t="s">
        <v>24</v>
      </c>
      <c r="E5654">
        <v>7.42</v>
      </c>
      <c r="F5654">
        <v>4.09</v>
      </c>
      <c r="G5654">
        <v>0.98</v>
      </c>
      <c r="H5654">
        <v>3.54</v>
      </c>
      <c r="I5654">
        <v>5.55</v>
      </c>
      <c r="J5654">
        <v>204</v>
      </c>
      <c r="K5654">
        <v>33</v>
      </c>
      <c r="L5654">
        <v>9.6</v>
      </c>
      <c r="M5654" t="s">
        <v>27</v>
      </c>
      <c r="N5654" t="s">
        <v>28</v>
      </c>
      <c r="O5654" t="s">
        <v>36</v>
      </c>
      <c r="P5654">
        <v>1</v>
      </c>
    </row>
    <row r="5655" spans="1:16" x14ac:dyDescent="0.3">
      <c r="A5655" t="s">
        <v>11334</v>
      </c>
      <c r="B5655" t="s">
        <v>11335</v>
      </c>
      <c r="C5655">
        <v>18</v>
      </c>
      <c r="D5655" t="s">
        <v>24</v>
      </c>
      <c r="E5655">
        <v>10.25</v>
      </c>
      <c r="F5655">
        <v>2.88</v>
      </c>
      <c r="G5655">
        <v>1.31</v>
      </c>
      <c r="H5655">
        <v>0.91</v>
      </c>
      <c r="I5655">
        <v>6.87</v>
      </c>
      <c r="J5655">
        <v>172</v>
      </c>
      <c r="K5655">
        <v>140</v>
      </c>
      <c r="L5655">
        <v>11.12</v>
      </c>
      <c r="M5655" t="s">
        <v>27</v>
      </c>
      <c r="N5655" t="s">
        <v>20</v>
      </c>
      <c r="O5655" t="s">
        <v>32</v>
      </c>
      <c r="P5655">
        <v>1</v>
      </c>
    </row>
    <row r="5656" spans="1:16" x14ac:dyDescent="0.3">
      <c r="A5656" t="s">
        <v>11336</v>
      </c>
      <c r="B5656" t="s">
        <v>11337</v>
      </c>
      <c r="C5656">
        <v>18</v>
      </c>
      <c r="D5656" t="s">
        <v>18</v>
      </c>
      <c r="E5656">
        <v>3.68</v>
      </c>
      <c r="F5656">
        <v>5.53</v>
      </c>
      <c r="G5656">
        <v>2.17</v>
      </c>
      <c r="H5656">
        <v>5.78</v>
      </c>
      <c r="I5656">
        <v>5.72</v>
      </c>
      <c r="J5656">
        <v>115</v>
      </c>
      <c r="K5656">
        <v>139</v>
      </c>
      <c r="L5656">
        <v>6.06</v>
      </c>
      <c r="M5656" t="s">
        <v>19</v>
      </c>
      <c r="N5656" t="s">
        <v>28</v>
      </c>
      <c r="O5656" t="s">
        <v>32</v>
      </c>
      <c r="P5656">
        <v>1</v>
      </c>
    </row>
    <row r="5657" spans="1:16" x14ac:dyDescent="0.3">
      <c r="A5657" t="s">
        <v>11338</v>
      </c>
      <c r="B5657" t="s">
        <v>11339</v>
      </c>
      <c r="C5657">
        <v>35</v>
      </c>
      <c r="D5657" t="s">
        <v>18</v>
      </c>
      <c r="E5657">
        <v>3.77</v>
      </c>
      <c r="F5657">
        <v>5.43</v>
      </c>
      <c r="G5657">
        <v>0.39</v>
      </c>
      <c r="H5657">
        <v>4.99</v>
      </c>
      <c r="I5657">
        <v>6.68</v>
      </c>
      <c r="J5657">
        <v>173</v>
      </c>
      <c r="K5657">
        <v>20</v>
      </c>
      <c r="L5657">
        <v>6.26</v>
      </c>
      <c r="M5657" t="s">
        <v>19</v>
      </c>
      <c r="N5657" t="s">
        <v>20</v>
      </c>
      <c r="O5657" t="s">
        <v>32</v>
      </c>
      <c r="P5657">
        <v>1</v>
      </c>
    </row>
    <row r="5658" spans="1:16" x14ac:dyDescent="0.3">
      <c r="A5658" t="s">
        <v>11340</v>
      </c>
      <c r="B5658" t="s">
        <v>11341</v>
      </c>
      <c r="C5658">
        <v>34</v>
      </c>
      <c r="D5658" t="s">
        <v>24</v>
      </c>
      <c r="E5658">
        <v>6.33</v>
      </c>
      <c r="F5658">
        <v>1.79</v>
      </c>
      <c r="G5658">
        <v>1.93</v>
      </c>
      <c r="H5658">
        <v>2.68</v>
      </c>
      <c r="I5658">
        <v>5.39</v>
      </c>
      <c r="J5658">
        <v>197</v>
      </c>
      <c r="K5658">
        <v>99</v>
      </c>
      <c r="L5658">
        <v>8.73</v>
      </c>
      <c r="M5658" t="s">
        <v>19</v>
      </c>
      <c r="N5658" t="s">
        <v>20</v>
      </c>
      <c r="O5658" t="s">
        <v>29</v>
      </c>
      <c r="P5658">
        <v>0</v>
      </c>
    </row>
    <row r="5659" spans="1:16" x14ac:dyDescent="0.3">
      <c r="A5659" t="s">
        <v>11342</v>
      </c>
      <c r="B5659" t="s">
        <v>11343</v>
      </c>
      <c r="C5659">
        <v>32</v>
      </c>
      <c r="D5659" t="s">
        <v>24</v>
      </c>
      <c r="E5659">
        <v>4.5</v>
      </c>
      <c r="F5659">
        <v>5.53</v>
      </c>
      <c r="G5659">
        <v>3.27</v>
      </c>
      <c r="H5659">
        <v>3.82</v>
      </c>
      <c r="I5659">
        <v>5.05</v>
      </c>
      <c r="J5659">
        <v>156</v>
      </c>
      <c r="K5659">
        <v>108</v>
      </c>
      <c r="L5659">
        <v>7</v>
      </c>
      <c r="M5659" t="s">
        <v>19</v>
      </c>
      <c r="N5659" t="s">
        <v>20</v>
      </c>
      <c r="O5659" t="s">
        <v>32</v>
      </c>
      <c r="P5659">
        <v>1</v>
      </c>
    </row>
    <row r="5660" spans="1:16" x14ac:dyDescent="0.3">
      <c r="A5660" t="s">
        <v>11344</v>
      </c>
      <c r="B5660" t="s">
        <v>11345</v>
      </c>
      <c r="C5660">
        <v>31</v>
      </c>
      <c r="D5660" t="s">
        <v>18</v>
      </c>
      <c r="E5660">
        <v>4.28</v>
      </c>
      <c r="F5660">
        <v>1.72</v>
      </c>
      <c r="G5660">
        <v>1.43</v>
      </c>
      <c r="H5660">
        <v>2.64</v>
      </c>
      <c r="I5660">
        <v>7.11</v>
      </c>
      <c r="J5660">
        <v>193</v>
      </c>
      <c r="K5660">
        <v>152</v>
      </c>
      <c r="L5660">
        <v>6.01</v>
      </c>
      <c r="M5660" t="s">
        <v>35</v>
      </c>
      <c r="N5660" t="s">
        <v>20</v>
      </c>
      <c r="O5660" t="s">
        <v>29</v>
      </c>
      <c r="P5660">
        <v>0</v>
      </c>
    </row>
    <row r="5661" spans="1:16" x14ac:dyDescent="0.3">
      <c r="A5661" t="s">
        <v>11346</v>
      </c>
      <c r="B5661" t="s">
        <v>11347</v>
      </c>
      <c r="C5661">
        <v>27</v>
      </c>
      <c r="D5661" t="s">
        <v>49</v>
      </c>
      <c r="E5661">
        <v>8.27</v>
      </c>
      <c r="F5661">
        <v>3.75</v>
      </c>
      <c r="G5661">
        <v>3.8</v>
      </c>
      <c r="H5661">
        <v>1.6</v>
      </c>
      <c r="I5661">
        <v>5.64</v>
      </c>
      <c r="J5661">
        <v>118</v>
      </c>
      <c r="K5661">
        <v>164</v>
      </c>
      <c r="L5661">
        <v>10.71</v>
      </c>
      <c r="M5661" t="s">
        <v>19</v>
      </c>
      <c r="N5661" t="s">
        <v>20</v>
      </c>
      <c r="O5661" t="s">
        <v>36</v>
      </c>
      <c r="P5661">
        <v>1</v>
      </c>
    </row>
    <row r="5662" spans="1:16" x14ac:dyDescent="0.3">
      <c r="A5662" t="s">
        <v>11348</v>
      </c>
      <c r="B5662" t="s">
        <v>11349</v>
      </c>
      <c r="C5662">
        <v>27</v>
      </c>
      <c r="D5662" t="s">
        <v>18</v>
      </c>
      <c r="E5662">
        <v>8.0500000000000007</v>
      </c>
      <c r="F5662">
        <v>0.54</v>
      </c>
      <c r="G5662">
        <v>0.45</v>
      </c>
      <c r="H5662">
        <v>0.6</v>
      </c>
      <c r="I5662">
        <v>6.17</v>
      </c>
      <c r="J5662">
        <v>98</v>
      </c>
      <c r="K5662">
        <v>101</v>
      </c>
      <c r="L5662">
        <v>10.19</v>
      </c>
      <c r="M5662" t="s">
        <v>27</v>
      </c>
      <c r="N5662" t="s">
        <v>28</v>
      </c>
      <c r="O5662" t="s">
        <v>32</v>
      </c>
      <c r="P5662">
        <v>1</v>
      </c>
    </row>
    <row r="5663" spans="1:16" x14ac:dyDescent="0.3">
      <c r="A5663" t="s">
        <v>11350</v>
      </c>
      <c r="B5663" t="s">
        <v>11351</v>
      </c>
      <c r="C5663">
        <v>25</v>
      </c>
      <c r="D5663" t="s">
        <v>18</v>
      </c>
      <c r="E5663">
        <v>8.73</v>
      </c>
      <c r="F5663">
        <v>3.2</v>
      </c>
      <c r="G5663">
        <v>3.5</v>
      </c>
      <c r="H5663">
        <v>3.53</v>
      </c>
      <c r="I5663">
        <v>8.9499999999999993</v>
      </c>
      <c r="J5663">
        <v>101</v>
      </c>
      <c r="K5663">
        <v>179</v>
      </c>
      <c r="L5663">
        <v>11.12</v>
      </c>
      <c r="M5663" t="s">
        <v>19</v>
      </c>
      <c r="N5663" t="s">
        <v>20</v>
      </c>
      <c r="O5663" t="s">
        <v>36</v>
      </c>
      <c r="P5663">
        <v>1</v>
      </c>
    </row>
    <row r="5664" spans="1:16" x14ac:dyDescent="0.3">
      <c r="A5664" t="s">
        <v>11352</v>
      </c>
      <c r="B5664" t="s">
        <v>11353</v>
      </c>
      <c r="C5664">
        <v>27</v>
      </c>
      <c r="D5664" t="s">
        <v>18</v>
      </c>
      <c r="E5664">
        <v>6.05</v>
      </c>
      <c r="F5664">
        <v>4.29</v>
      </c>
      <c r="G5664">
        <v>3.64</v>
      </c>
      <c r="H5664">
        <v>5.08</v>
      </c>
      <c r="I5664">
        <v>4.5999999999999996</v>
      </c>
      <c r="J5664">
        <v>46</v>
      </c>
      <c r="K5664">
        <v>132</v>
      </c>
      <c r="L5664">
        <v>7.83</v>
      </c>
      <c r="M5664" t="s">
        <v>19</v>
      </c>
      <c r="N5664" t="s">
        <v>28</v>
      </c>
      <c r="O5664" t="s">
        <v>36</v>
      </c>
      <c r="P5664">
        <v>1</v>
      </c>
    </row>
    <row r="5665" spans="1:16" x14ac:dyDescent="0.3">
      <c r="A5665" t="s">
        <v>11354</v>
      </c>
      <c r="B5665" t="s">
        <v>11355</v>
      </c>
      <c r="C5665">
        <v>23</v>
      </c>
      <c r="D5665" t="s">
        <v>49</v>
      </c>
      <c r="E5665">
        <v>6.85</v>
      </c>
      <c r="F5665">
        <v>3.12</v>
      </c>
      <c r="G5665">
        <v>0.53</v>
      </c>
      <c r="H5665">
        <v>0.92</v>
      </c>
      <c r="I5665">
        <v>8.49</v>
      </c>
      <c r="J5665">
        <v>194</v>
      </c>
      <c r="K5665">
        <v>90</v>
      </c>
      <c r="L5665">
        <v>9.33</v>
      </c>
      <c r="M5665" t="s">
        <v>35</v>
      </c>
      <c r="N5665" t="s">
        <v>20</v>
      </c>
      <c r="O5665" t="s">
        <v>29</v>
      </c>
      <c r="P5665">
        <v>0</v>
      </c>
    </row>
    <row r="5666" spans="1:16" x14ac:dyDescent="0.3">
      <c r="A5666" t="s">
        <v>11356</v>
      </c>
      <c r="B5666" t="s">
        <v>11357</v>
      </c>
      <c r="C5666">
        <v>30</v>
      </c>
      <c r="D5666" t="s">
        <v>24</v>
      </c>
      <c r="E5666">
        <v>6.22</v>
      </c>
      <c r="F5666">
        <v>3.18</v>
      </c>
      <c r="G5666">
        <v>1.72</v>
      </c>
      <c r="H5666">
        <v>2.67</v>
      </c>
      <c r="I5666">
        <v>6.55</v>
      </c>
      <c r="J5666">
        <v>153</v>
      </c>
      <c r="K5666">
        <v>35</v>
      </c>
      <c r="L5666">
        <v>8.4499999999999993</v>
      </c>
      <c r="M5666" t="s">
        <v>19</v>
      </c>
      <c r="N5666" t="s">
        <v>20</v>
      </c>
      <c r="O5666" t="s">
        <v>32</v>
      </c>
      <c r="P5666">
        <v>1</v>
      </c>
    </row>
    <row r="5667" spans="1:16" x14ac:dyDescent="0.3">
      <c r="A5667" t="s">
        <v>11358</v>
      </c>
      <c r="B5667" t="s">
        <v>11359</v>
      </c>
      <c r="C5667">
        <v>26</v>
      </c>
      <c r="D5667" t="s">
        <v>24</v>
      </c>
      <c r="E5667">
        <v>7.17</v>
      </c>
      <c r="F5667">
        <v>5.21</v>
      </c>
      <c r="G5667">
        <v>3.34</v>
      </c>
      <c r="H5667">
        <v>2.59</v>
      </c>
      <c r="I5667">
        <v>5.26</v>
      </c>
      <c r="J5667">
        <v>121</v>
      </c>
      <c r="K5667">
        <v>160</v>
      </c>
      <c r="L5667">
        <v>8.6300000000000008</v>
      </c>
      <c r="M5667" t="s">
        <v>27</v>
      </c>
      <c r="N5667" t="s">
        <v>20</v>
      </c>
      <c r="O5667" t="s">
        <v>36</v>
      </c>
      <c r="P5667">
        <v>1</v>
      </c>
    </row>
    <row r="5668" spans="1:16" x14ac:dyDescent="0.3">
      <c r="A5668" t="s">
        <v>11360</v>
      </c>
      <c r="B5668" t="s">
        <v>11361</v>
      </c>
      <c r="C5668">
        <v>31</v>
      </c>
      <c r="D5668" t="s">
        <v>18</v>
      </c>
      <c r="E5668">
        <v>4.08</v>
      </c>
      <c r="F5668">
        <v>5.81</v>
      </c>
      <c r="G5668">
        <v>0.02</v>
      </c>
      <c r="H5668">
        <v>1.94</v>
      </c>
      <c r="I5668">
        <v>6.09</v>
      </c>
      <c r="J5668">
        <v>179</v>
      </c>
      <c r="K5668">
        <v>141</v>
      </c>
      <c r="L5668">
        <v>5.82</v>
      </c>
      <c r="M5668" t="s">
        <v>19</v>
      </c>
      <c r="N5668" t="s">
        <v>28</v>
      </c>
      <c r="O5668" t="s">
        <v>36</v>
      </c>
      <c r="P5668">
        <v>1</v>
      </c>
    </row>
    <row r="5669" spans="1:16" x14ac:dyDescent="0.3">
      <c r="A5669" t="s">
        <v>11362</v>
      </c>
      <c r="B5669" t="s">
        <v>11363</v>
      </c>
      <c r="C5669">
        <v>26</v>
      </c>
      <c r="D5669" t="s">
        <v>49</v>
      </c>
      <c r="E5669">
        <v>8.58</v>
      </c>
      <c r="F5669">
        <v>5.53</v>
      </c>
      <c r="G5669">
        <v>0.12</v>
      </c>
      <c r="H5669">
        <v>4.84</v>
      </c>
      <c r="I5669">
        <v>8.66</v>
      </c>
      <c r="J5669">
        <v>173</v>
      </c>
      <c r="K5669">
        <v>57</v>
      </c>
      <c r="L5669">
        <v>9.9499999999999993</v>
      </c>
      <c r="M5669" t="s">
        <v>35</v>
      </c>
      <c r="N5669" t="s">
        <v>20</v>
      </c>
      <c r="O5669" t="s">
        <v>32</v>
      </c>
      <c r="P5669">
        <v>1</v>
      </c>
    </row>
    <row r="5670" spans="1:16" x14ac:dyDescent="0.3">
      <c r="A5670" t="s">
        <v>11364</v>
      </c>
      <c r="B5670" t="s">
        <v>11365</v>
      </c>
      <c r="C5670">
        <v>29</v>
      </c>
      <c r="D5670" t="s">
        <v>49</v>
      </c>
      <c r="E5670">
        <v>6.86</v>
      </c>
      <c r="F5670">
        <v>5.84</v>
      </c>
      <c r="G5670">
        <v>3.21</v>
      </c>
      <c r="H5670">
        <v>1.48</v>
      </c>
      <c r="I5670">
        <v>8.3699999999999992</v>
      </c>
      <c r="J5670">
        <v>136</v>
      </c>
      <c r="K5670">
        <v>157</v>
      </c>
      <c r="L5670">
        <v>7.67</v>
      </c>
      <c r="M5670" t="s">
        <v>35</v>
      </c>
      <c r="N5670" t="s">
        <v>28</v>
      </c>
      <c r="O5670" t="s">
        <v>32</v>
      </c>
      <c r="P5670">
        <v>1</v>
      </c>
    </row>
    <row r="5671" spans="1:16" x14ac:dyDescent="0.3">
      <c r="A5671" t="s">
        <v>11366</v>
      </c>
      <c r="B5671" t="s">
        <v>11367</v>
      </c>
      <c r="C5671">
        <v>35</v>
      </c>
      <c r="D5671" t="s">
        <v>18</v>
      </c>
      <c r="E5671">
        <v>3.1</v>
      </c>
      <c r="F5671">
        <v>4.3899999999999997</v>
      </c>
      <c r="G5671">
        <v>1.73</v>
      </c>
      <c r="H5671">
        <v>3.08</v>
      </c>
      <c r="I5671">
        <v>7.24</v>
      </c>
      <c r="J5671">
        <v>250</v>
      </c>
      <c r="K5671">
        <v>65</v>
      </c>
      <c r="L5671">
        <v>4.99</v>
      </c>
      <c r="M5671" t="s">
        <v>27</v>
      </c>
      <c r="N5671" t="s">
        <v>28</v>
      </c>
      <c r="O5671" t="s">
        <v>32</v>
      </c>
      <c r="P5671">
        <v>1</v>
      </c>
    </row>
    <row r="5672" spans="1:16" x14ac:dyDescent="0.3">
      <c r="A5672" t="s">
        <v>11368</v>
      </c>
      <c r="B5672" t="s">
        <v>11369</v>
      </c>
      <c r="C5672">
        <v>32</v>
      </c>
      <c r="D5672" t="s">
        <v>24</v>
      </c>
      <c r="E5672">
        <v>8.0399999999999991</v>
      </c>
      <c r="F5672">
        <v>5.79</v>
      </c>
      <c r="G5672">
        <v>3.81</v>
      </c>
      <c r="H5672">
        <v>4.21</v>
      </c>
      <c r="I5672">
        <v>6.23</v>
      </c>
      <c r="J5672">
        <v>236</v>
      </c>
      <c r="K5672">
        <v>42</v>
      </c>
      <c r="L5672">
        <v>9.1999999999999993</v>
      </c>
      <c r="M5672" t="s">
        <v>35</v>
      </c>
      <c r="N5672" t="s">
        <v>20</v>
      </c>
      <c r="O5672" t="s">
        <v>36</v>
      </c>
      <c r="P5672">
        <v>1</v>
      </c>
    </row>
    <row r="5673" spans="1:16" x14ac:dyDescent="0.3">
      <c r="A5673" t="s">
        <v>11370</v>
      </c>
      <c r="B5673" t="s">
        <v>11371</v>
      </c>
      <c r="C5673">
        <v>19</v>
      </c>
      <c r="D5673" t="s">
        <v>49</v>
      </c>
      <c r="E5673">
        <v>4.74</v>
      </c>
      <c r="F5673">
        <v>5.12</v>
      </c>
      <c r="G5673">
        <v>1.8</v>
      </c>
      <c r="H5673">
        <v>5.85</v>
      </c>
      <c r="I5673">
        <v>5.91</v>
      </c>
      <c r="J5673">
        <v>96</v>
      </c>
      <c r="K5673">
        <v>33</v>
      </c>
      <c r="L5673">
        <v>5.68</v>
      </c>
      <c r="M5673" t="s">
        <v>35</v>
      </c>
      <c r="N5673" t="s">
        <v>20</v>
      </c>
      <c r="O5673" t="s">
        <v>32</v>
      </c>
      <c r="P5673">
        <v>1</v>
      </c>
    </row>
    <row r="5674" spans="1:16" x14ac:dyDescent="0.3">
      <c r="A5674" t="s">
        <v>11372</v>
      </c>
      <c r="B5674" t="s">
        <v>11373</v>
      </c>
      <c r="C5674">
        <v>33</v>
      </c>
      <c r="D5674" t="s">
        <v>18</v>
      </c>
      <c r="E5674">
        <v>11.54</v>
      </c>
      <c r="F5674">
        <v>1.77</v>
      </c>
      <c r="G5674">
        <v>1.67</v>
      </c>
      <c r="H5674">
        <v>2.2599999999999998</v>
      </c>
      <c r="I5674">
        <v>7.55</v>
      </c>
      <c r="J5674">
        <v>136</v>
      </c>
      <c r="K5674">
        <v>179</v>
      </c>
      <c r="L5674">
        <v>14.42</v>
      </c>
      <c r="M5674" t="s">
        <v>19</v>
      </c>
      <c r="N5674" t="s">
        <v>28</v>
      </c>
      <c r="O5674" t="s">
        <v>32</v>
      </c>
      <c r="P5674">
        <v>1</v>
      </c>
    </row>
    <row r="5675" spans="1:16" x14ac:dyDescent="0.3">
      <c r="A5675" t="s">
        <v>11374</v>
      </c>
      <c r="B5675" t="s">
        <v>11375</v>
      </c>
      <c r="C5675">
        <v>28</v>
      </c>
      <c r="D5675" t="s">
        <v>18</v>
      </c>
      <c r="E5675">
        <v>6.08</v>
      </c>
      <c r="F5675">
        <v>4.54</v>
      </c>
      <c r="G5675">
        <v>2.34</v>
      </c>
      <c r="H5675">
        <v>4.17</v>
      </c>
      <c r="I5675">
        <v>6.65</v>
      </c>
      <c r="J5675">
        <v>68</v>
      </c>
      <c r="K5675">
        <v>144</v>
      </c>
      <c r="L5675">
        <v>8.76</v>
      </c>
      <c r="M5675" t="s">
        <v>35</v>
      </c>
      <c r="N5675" t="s">
        <v>20</v>
      </c>
      <c r="O5675" t="s">
        <v>32</v>
      </c>
      <c r="P5675">
        <v>1</v>
      </c>
    </row>
    <row r="5676" spans="1:16" x14ac:dyDescent="0.3">
      <c r="A5676" t="s">
        <v>11376</v>
      </c>
      <c r="B5676" t="s">
        <v>11377</v>
      </c>
      <c r="C5676">
        <v>19</v>
      </c>
      <c r="D5676" t="s">
        <v>49</v>
      </c>
      <c r="E5676">
        <v>6.21</v>
      </c>
      <c r="F5676">
        <v>1.28</v>
      </c>
      <c r="G5676">
        <v>0.67</v>
      </c>
      <c r="H5676">
        <v>0.61</v>
      </c>
      <c r="I5676">
        <v>8.5299999999999994</v>
      </c>
      <c r="J5676">
        <v>128</v>
      </c>
      <c r="K5676">
        <v>120</v>
      </c>
      <c r="L5676">
        <v>7.91</v>
      </c>
      <c r="M5676" t="s">
        <v>19</v>
      </c>
      <c r="N5676" t="s">
        <v>20</v>
      </c>
      <c r="O5676" t="s">
        <v>32</v>
      </c>
      <c r="P5676">
        <v>1</v>
      </c>
    </row>
    <row r="5677" spans="1:16" x14ac:dyDescent="0.3">
      <c r="A5677" t="s">
        <v>11378</v>
      </c>
      <c r="B5677" t="s">
        <v>11379</v>
      </c>
      <c r="C5677">
        <v>27</v>
      </c>
      <c r="D5677" t="s">
        <v>18</v>
      </c>
      <c r="E5677">
        <v>6.18</v>
      </c>
      <c r="F5677">
        <v>1.84</v>
      </c>
      <c r="G5677">
        <v>0.8</v>
      </c>
      <c r="H5677">
        <v>1.75</v>
      </c>
      <c r="I5677">
        <v>5.05</v>
      </c>
      <c r="J5677">
        <v>226</v>
      </c>
      <c r="K5677">
        <v>127</v>
      </c>
      <c r="L5677">
        <v>8.74</v>
      </c>
      <c r="M5677" t="s">
        <v>19</v>
      </c>
      <c r="N5677" t="s">
        <v>28</v>
      </c>
      <c r="O5677" t="s">
        <v>32</v>
      </c>
      <c r="P5677">
        <v>1</v>
      </c>
    </row>
    <row r="5678" spans="1:16" x14ac:dyDescent="0.3">
      <c r="A5678" t="s">
        <v>11380</v>
      </c>
      <c r="B5678" t="s">
        <v>11381</v>
      </c>
      <c r="C5678">
        <v>24</v>
      </c>
      <c r="D5678" t="s">
        <v>18</v>
      </c>
      <c r="E5678">
        <v>3.78</v>
      </c>
      <c r="F5678">
        <v>3.08</v>
      </c>
      <c r="G5678">
        <v>1.83</v>
      </c>
      <c r="H5678">
        <v>4.05</v>
      </c>
      <c r="I5678">
        <v>5.61</v>
      </c>
      <c r="J5678">
        <v>167</v>
      </c>
      <c r="K5678">
        <v>119</v>
      </c>
      <c r="L5678">
        <v>4.9400000000000004</v>
      </c>
      <c r="M5678" t="s">
        <v>19</v>
      </c>
      <c r="N5678" t="s">
        <v>28</v>
      </c>
      <c r="O5678" t="s">
        <v>21</v>
      </c>
      <c r="P5678">
        <v>0</v>
      </c>
    </row>
    <row r="5679" spans="1:16" x14ac:dyDescent="0.3">
      <c r="A5679" t="s">
        <v>11382</v>
      </c>
      <c r="B5679" t="s">
        <v>11383</v>
      </c>
      <c r="C5679">
        <v>33</v>
      </c>
      <c r="D5679" t="s">
        <v>18</v>
      </c>
      <c r="E5679">
        <v>10.119999999999999</v>
      </c>
      <c r="F5679">
        <v>2.5299999999999998</v>
      </c>
      <c r="G5679">
        <v>3.27</v>
      </c>
      <c r="H5679">
        <v>3.63</v>
      </c>
      <c r="I5679">
        <v>6.99</v>
      </c>
      <c r="J5679">
        <v>64</v>
      </c>
      <c r="K5679">
        <v>132</v>
      </c>
      <c r="L5679">
        <v>12.5</v>
      </c>
      <c r="M5679" t="s">
        <v>35</v>
      </c>
      <c r="N5679" t="s">
        <v>20</v>
      </c>
      <c r="O5679" t="s">
        <v>36</v>
      </c>
      <c r="P5679">
        <v>1</v>
      </c>
    </row>
    <row r="5680" spans="1:16" x14ac:dyDescent="0.3">
      <c r="A5680" t="s">
        <v>11384</v>
      </c>
      <c r="B5680" t="s">
        <v>11385</v>
      </c>
      <c r="C5680">
        <v>29</v>
      </c>
      <c r="D5680" t="s">
        <v>18</v>
      </c>
      <c r="E5680">
        <v>3.65</v>
      </c>
      <c r="F5680">
        <v>0.51</v>
      </c>
      <c r="G5680">
        <v>2.4700000000000002</v>
      </c>
      <c r="H5680">
        <v>3</v>
      </c>
      <c r="I5680">
        <v>8.24</v>
      </c>
      <c r="J5680">
        <v>107</v>
      </c>
      <c r="K5680">
        <v>94</v>
      </c>
      <c r="L5680">
        <v>6.48</v>
      </c>
      <c r="M5680" t="s">
        <v>19</v>
      </c>
      <c r="N5680" t="s">
        <v>28</v>
      </c>
      <c r="O5680" t="s">
        <v>21</v>
      </c>
      <c r="P5680">
        <v>0</v>
      </c>
    </row>
    <row r="5681" spans="1:16" x14ac:dyDescent="0.3">
      <c r="A5681" t="s">
        <v>11386</v>
      </c>
      <c r="B5681" t="s">
        <v>11387</v>
      </c>
      <c r="C5681">
        <v>27</v>
      </c>
      <c r="D5681" t="s">
        <v>18</v>
      </c>
      <c r="E5681">
        <v>7.27</v>
      </c>
      <c r="F5681">
        <v>4.26</v>
      </c>
      <c r="G5681">
        <v>1.84</v>
      </c>
      <c r="H5681">
        <v>5.01</v>
      </c>
      <c r="I5681">
        <v>4.95</v>
      </c>
      <c r="J5681">
        <v>53</v>
      </c>
      <c r="K5681">
        <v>147</v>
      </c>
      <c r="L5681">
        <v>7.82</v>
      </c>
      <c r="M5681" t="s">
        <v>27</v>
      </c>
      <c r="N5681" t="s">
        <v>28</v>
      </c>
      <c r="O5681" t="s">
        <v>32</v>
      </c>
      <c r="P5681">
        <v>1</v>
      </c>
    </row>
    <row r="5682" spans="1:16" x14ac:dyDescent="0.3">
      <c r="A5682" t="s">
        <v>11388</v>
      </c>
      <c r="B5682" t="s">
        <v>11389</v>
      </c>
      <c r="C5682">
        <v>26</v>
      </c>
      <c r="D5682" t="s">
        <v>49</v>
      </c>
      <c r="E5682">
        <v>3.9</v>
      </c>
      <c r="F5682">
        <v>5.97</v>
      </c>
      <c r="G5682">
        <v>0.48</v>
      </c>
      <c r="H5682">
        <v>1.58</v>
      </c>
      <c r="I5682">
        <v>6.38</v>
      </c>
      <c r="J5682">
        <v>29</v>
      </c>
      <c r="K5682">
        <v>38</v>
      </c>
      <c r="L5682">
        <v>4.42</v>
      </c>
      <c r="M5682" t="s">
        <v>35</v>
      </c>
      <c r="N5682" t="s">
        <v>20</v>
      </c>
      <c r="O5682" t="s">
        <v>32</v>
      </c>
      <c r="P5682">
        <v>1</v>
      </c>
    </row>
    <row r="5683" spans="1:16" x14ac:dyDescent="0.3">
      <c r="A5683" t="s">
        <v>11390</v>
      </c>
      <c r="B5683" t="s">
        <v>11391</v>
      </c>
      <c r="C5683">
        <v>24</v>
      </c>
      <c r="D5683" t="s">
        <v>18</v>
      </c>
      <c r="E5683">
        <v>6.09</v>
      </c>
      <c r="F5683">
        <v>5.63</v>
      </c>
      <c r="G5683">
        <v>2.54</v>
      </c>
      <c r="H5683">
        <v>5.26</v>
      </c>
      <c r="I5683">
        <v>6.52</v>
      </c>
      <c r="J5683">
        <v>162</v>
      </c>
      <c r="K5683">
        <v>20</v>
      </c>
      <c r="L5683">
        <v>6.7</v>
      </c>
      <c r="M5683" t="s">
        <v>27</v>
      </c>
      <c r="N5683" t="s">
        <v>28</v>
      </c>
      <c r="O5683" t="s">
        <v>36</v>
      </c>
      <c r="P5683">
        <v>1</v>
      </c>
    </row>
    <row r="5684" spans="1:16" x14ac:dyDescent="0.3">
      <c r="A5684" t="s">
        <v>11392</v>
      </c>
      <c r="B5684" t="s">
        <v>11393</v>
      </c>
      <c r="C5684">
        <v>34</v>
      </c>
      <c r="D5684" t="s">
        <v>24</v>
      </c>
      <c r="E5684">
        <v>7.8</v>
      </c>
      <c r="F5684">
        <v>1.56</v>
      </c>
      <c r="G5684">
        <v>2.23</v>
      </c>
      <c r="H5684">
        <v>4.13</v>
      </c>
      <c r="I5684">
        <v>5.8</v>
      </c>
      <c r="J5684">
        <v>173</v>
      </c>
      <c r="K5684">
        <v>113</v>
      </c>
      <c r="L5684">
        <v>8.65</v>
      </c>
      <c r="M5684" t="s">
        <v>27</v>
      </c>
      <c r="N5684" t="s">
        <v>28</v>
      </c>
      <c r="O5684" t="s">
        <v>29</v>
      </c>
      <c r="P5684">
        <v>0</v>
      </c>
    </row>
    <row r="5685" spans="1:16" x14ac:dyDescent="0.3">
      <c r="A5685" t="s">
        <v>11394</v>
      </c>
      <c r="B5685" t="s">
        <v>11395</v>
      </c>
      <c r="C5685">
        <v>26</v>
      </c>
      <c r="D5685" t="s">
        <v>24</v>
      </c>
      <c r="E5685">
        <v>5.37</v>
      </c>
      <c r="F5685">
        <v>2.0499999999999998</v>
      </c>
      <c r="G5685">
        <v>2.48</v>
      </c>
      <c r="H5685">
        <v>4.47</v>
      </c>
      <c r="I5685">
        <v>6.73</v>
      </c>
      <c r="J5685">
        <v>62</v>
      </c>
      <c r="K5685">
        <v>78</v>
      </c>
      <c r="L5685">
        <v>6.29</v>
      </c>
      <c r="M5685" t="s">
        <v>27</v>
      </c>
      <c r="N5685" t="s">
        <v>20</v>
      </c>
      <c r="O5685" t="s">
        <v>21</v>
      </c>
      <c r="P5685">
        <v>0</v>
      </c>
    </row>
    <row r="5686" spans="1:16" x14ac:dyDescent="0.3">
      <c r="A5686" t="s">
        <v>11396</v>
      </c>
      <c r="B5686" t="s">
        <v>11397</v>
      </c>
      <c r="C5686">
        <v>28</v>
      </c>
      <c r="D5686" t="s">
        <v>24</v>
      </c>
      <c r="E5686">
        <v>7.33</v>
      </c>
      <c r="F5686">
        <v>4.37</v>
      </c>
      <c r="G5686">
        <v>3.55</v>
      </c>
      <c r="H5686">
        <v>2.39</v>
      </c>
      <c r="I5686">
        <v>6.88</v>
      </c>
      <c r="J5686">
        <v>79</v>
      </c>
      <c r="K5686">
        <v>63</v>
      </c>
      <c r="L5686">
        <v>8.65</v>
      </c>
      <c r="M5686" t="s">
        <v>35</v>
      </c>
      <c r="N5686" t="s">
        <v>28</v>
      </c>
      <c r="O5686" t="s">
        <v>32</v>
      </c>
      <c r="P5686">
        <v>1</v>
      </c>
    </row>
    <row r="5687" spans="1:16" x14ac:dyDescent="0.3">
      <c r="A5687" t="s">
        <v>11398</v>
      </c>
      <c r="B5687" t="s">
        <v>11399</v>
      </c>
      <c r="C5687">
        <v>29</v>
      </c>
      <c r="D5687" t="s">
        <v>24</v>
      </c>
      <c r="E5687">
        <v>3.74</v>
      </c>
      <c r="F5687">
        <v>5.47</v>
      </c>
      <c r="G5687">
        <v>2.2200000000000002</v>
      </c>
      <c r="H5687">
        <v>1.79</v>
      </c>
      <c r="I5687">
        <v>6.95</v>
      </c>
      <c r="J5687">
        <v>169</v>
      </c>
      <c r="K5687">
        <v>60</v>
      </c>
      <c r="L5687">
        <v>5.4</v>
      </c>
      <c r="M5687" t="s">
        <v>19</v>
      </c>
      <c r="N5687" t="s">
        <v>28</v>
      </c>
      <c r="O5687" t="s">
        <v>36</v>
      </c>
      <c r="P5687">
        <v>1</v>
      </c>
    </row>
    <row r="5688" spans="1:16" x14ac:dyDescent="0.3">
      <c r="A5688" t="s">
        <v>11400</v>
      </c>
      <c r="B5688" t="s">
        <v>11401</v>
      </c>
      <c r="C5688">
        <v>33</v>
      </c>
      <c r="D5688" t="s">
        <v>24</v>
      </c>
      <c r="E5688">
        <v>9.5</v>
      </c>
      <c r="F5688">
        <v>3.63</v>
      </c>
      <c r="G5688">
        <v>3.55</v>
      </c>
      <c r="H5688">
        <v>3</v>
      </c>
      <c r="I5688">
        <v>5.41</v>
      </c>
      <c r="J5688">
        <v>196</v>
      </c>
      <c r="K5688">
        <v>167</v>
      </c>
      <c r="L5688">
        <v>11.82</v>
      </c>
      <c r="M5688" t="s">
        <v>27</v>
      </c>
      <c r="N5688" t="s">
        <v>28</v>
      </c>
      <c r="O5688" t="s">
        <v>36</v>
      </c>
      <c r="P5688">
        <v>1</v>
      </c>
    </row>
    <row r="5689" spans="1:16" x14ac:dyDescent="0.3">
      <c r="A5689" t="s">
        <v>11402</v>
      </c>
      <c r="B5689" t="s">
        <v>11403</v>
      </c>
      <c r="C5689">
        <v>34</v>
      </c>
      <c r="D5689" t="s">
        <v>24</v>
      </c>
      <c r="E5689">
        <v>10.27</v>
      </c>
      <c r="F5689">
        <v>4.5199999999999996</v>
      </c>
      <c r="G5689">
        <v>2.0699999999999998</v>
      </c>
      <c r="H5689">
        <v>4.5599999999999996</v>
      </c>
      <c r="I5689">
        <v>7.19</v>
      </c>
      <c r="J5689">
        <v>124</v>
      </c>
      <c r="K5689">
        <v>126</v>
      </c>
      <c r="L5689">
        <v>11.64</v>
      </c>
      <c r="M5689" t="s">
        <v>35</v>
      </c>
      <c r="N5689" t="s">
        <v>28</v>
      </c>
      <c r="O5689" t="s">
        <v>32</v>
      </c>
      <c r="P5689">
        <v>1</v>
      </c>
    </row>
    <row r="5690" spans="1:16" x14ac:dyDescent="0.3">
      <c r="A5690" t="s">
        <v>11404</v>
      </c>
      <c r="B5690" t="s">
        <v>11405</v>
      </c>
      <c r="C5690">
        <v>27</v>
      </c>
      <c r="D5690" t="s">
        <v>24</v>
      </c>
      <c r="E5690">
        <v>7.73</v>
      </c>
      <c r="F5690">
        <v>3.54</v>
      </c>
      <c r="G5690">
        <v>3.27</v>
      </c>
      <c r="H5690">
        <v>4.62</v>
      </c>
      <c r="I5690">
        <v>9</v>
      </c>
      <c r="J5690">
        <v>243</v>
      </c>
      <c r="K5690">
        <v>148</v>
      </c>
      <c r="L5690">
        <v>8.2899999999999991</v>
      </c>
      <c r="M5690" t="s">
        <v>35</v>
      </c>
      <c r="N5690" t="s">
        <v>28</v>
      </c>
      <c r="O5690" t="s">
        <v>29</v>
      </c>
      <c r="P5690">
        <v>0</v>
      </c>
    </row>
    <row r="5691" spans="1:16" x14ac:dyDescent="0.3">
      <c r="A5691" t="s">
        <v>11406</v>
      </c>
      <c r="B5691" t="s">
        <v>11407</v>
      </c>
      <c r="C5691">
        <v>20</v>
      </c>
      <c r="D5691" t="s">
        <v>49</v>
      </c>
      <c r="E5691">
        <v>7.55</v>
      </c>
      <c r="F5691">
        <v>4.9000000000000004</v>
      </c>
      <c r="G5691">
        <v>0.55000000000000004</v>
      </c>
      <c r="H5691">
        <v>4.5999999999999996</v>
      </c>
      <c r="I5691">
        <v>6.19</v>
      </c>
      <c r="J5691">
        <v>97</v>
      </c>
      <c r="K5691">
        <v>46</v>
      </c>
      <c r="L5691">
        <v>9.9</v>
      </c>
      <c r="M5691" t="s">
        <v>35</v>
      </c>
      <c r="N5691" t="s">
        <v>20</v>
      </c>
      <c r="O5691" t="s">
        <v>32</v>
      </c>
      <c r="P5691">
        <v>1</v>
      </c>
    </row>
    <row r="5692" spans="1:16" x14ac:dyDescent="0.3">
      <c r="A5692" t="s">
        <v>11408</v>
      </c>
      <c r="B5692" t="s">
        <v>11409</v>
      </c>
      <c r="C5692">
        <v>35</v>
      </c>
      <c r="D5692" t="s">
        <v>49</v>
      </c>
      <c r="E5692">
        <v>5.15</v>
      </c>
      <c r="F5692">
        <v>3.68</v>
      </c>
      <c r="G5692">
        <v>3.94</v>
      </c>
      <c r="H5692">
        <v>4</v>
      </c>
      <c r="I5692">
        <v>7.97</v>
      </c>
      <c r="J5692">
        <v>153</v>
      </c>
      <c r="K5692">
        <v>20</v>
      </c>
      <c r="L5692">
        <v>7.39</v>
      </c>
      <c r="M5692" t="s">
        <v>35</v>
      </c>
      <c r="N5692" t="s">
        <v>28</v>
      </c>
      <c r="O5692" t="s">
        <v>21</v>
      </c>
      <c r="P5692">
        <v>0</v>
      </c>
    </row>
    <row r="5693" spans="1:16" x14ac:dyDescent="0.3">
      <c r="A5693" t="s">
        <v>11410</v>
      </c>
      <c r="B5693" t="s">
        <v>11411</v>
      </c>
      <c r="C5693">
        <v>23</v>
      </c>
      <c r="D5693" t="s">
        <v>18</v>
      </c>
      <c r="E5693">
        <v>9.5399999999999991</v>
      </c>
      <c r="F5693">
        <v>2.96</v>
      </c>
      <c r="G5693">
        <v>3.81</v>
      </c>
      <c r="H5693">
        <v>4.1500000000000004</v>
      </c>
      <c r="I5693">
        <v>6.92</v>
      </c>
      <c r="J5693">
        <v>133</v>
      </c>
      <c r="K5693">
        <v>116</v>
      </c>
      <c r="L5693">
        <v>12.47</v>
      </c>
      <c r="M5693" t="s">
        <v>35</v>
      </c>
      <c r="N5693" t="s">
        <v>28</v>
      </c>
      <c r="O5693" t="s">
        <v>36</v>
      </c>
      <c r="P5693">
        <v>1</v>
      </c>
    </row>
    <row r="5694" spans="1:16" x14ac:dyDescent="0.3">
      <c r="A5694" t="s">
        <v>11412</v>
      </c>
      <c r="B5694" t="s">
        <v>11413</v>
      </c>
      <c r="C5694">
        <v>30</v>
      </c>
      <c r="D5694" t="s">
        <v>24</v>
      </c>
      <c r="E5694">
        <v>4.3099999999999996</v>
      </c>
      <c r="F5694">
        <v>5.99</v>
      </c>
      <c r="G5694">
        <v>3.72</v>
      </c>
      <c r="H5694">
        <v>0.94</v>
      </c>
      <c r="I5694">
        <v>7.52</v>
      </c>
      <c r="J5694">
        <v>206</v>
      </c>
      <c r="K5694">
        <v>172</v>
      </c>
      <c r="L5694">
        <v>5.23</v>
      </c>
      <c r="M5694" t="s">
        <v>19</v>
      </c>
      <c r="N5694" t="s">
        <v>20</v>
      </c>
      <c r="O5694" t="s">
        <v>32</v>
      </c>
      <c r="P5694">
        <v>1</v>
      </c>
    </row>
    <row r="5695" spans="1:16" x14ac:dyDescent="0.3">
      <c r="A5695" t="s">
        <v>11414</v>
      </c>
      <c r="B5695" t="s">
        <v>11415</v>
      </c>
      <c r="C5695">
        <v>35</v>
      </c>
      <c r="D5695" t="s">
        <v>18</v>
      </c>
      <c r="E5695">
        <v>9.3800000000000008</v>
      </c>
      <c r="F5695">
        <v>0.84</v>
      </c>
      <c r="G5695">
        <v>3.19</v>
      </c>
      <c r="H5695">
        <v>5.51</v>
      </c>
      <c r="I5695">
        <v>7.66</v>
      </c>
      <c r="J5695">
        <v>221</v>
      </c>
      <c r="K5695">
        <v>111</v>
      </c>
      <c r="L5695">
        <v>11.5</v>
      </c>
      <c r="M5695" t="s">
        <v>27</v>
      </c>
      <c r="N5695" t="s">
        <v>20</v>
      </c>
      <c r="O5695" t="s">
        <v>32</v>
      </c>
      <c r="P5695">
        <v>1</v>
      </c>
    </row>
    <row r="5696" spans="1:16" x14ac:dyDescent="0.3">
      <c r="A5696" t="s">
        <v>11416</v>
      </c>
      <c r="B5696" t="s">
        <v>11417</v>
      </c>
      <c r="C5696">
        <v>22</v>
      </c>
      <c r="D5696" t="s">
        <v>18</v>
      </c>
      <c r="E5696">
        <v>9.6199999999999992</v>
      </c>
      <c r="F5696">
        <v>2.87</v>
      </c>
      <c r="G5696">
        <v>2.77</v>
      </c>
      <c r="H5696">
        <v>1.82</v>
      </c>
      <c r="I5696">
        <v>7.63</v>
      </c>
      <c r="J5696">
        <v>195</v>
      </c>
      <c r="K5696">
        <v>80</v>
      </c>
      <c r="L5696">
        <v>11.92</v>
      </c>
      <c r="M5696" t="s">
        <v>35</v>
      </c>
      <c r="N5696" t="s">
        <v>20</v>
      </c>
      <c r="O5696" t="s">
        <v>36</v>
      </c>
      <c r="P5696">
        <v>1</v>
      </c>
    </row>
    <row r="5697" spans="1:16" x14ac:dyDescent="0.3">
      <c r="A5697" t="s">
        <v>11418</v>
      </c>
      <c r="B5697" t="s">
        <v>11419</v>
      </c>
      <c r="C5697">
        <v>21</v>
      </c>
      <c r="D5697" t="s">
        <v>49</v>
      </c>
      <c r="E5697">
        <v>3.63</v>
      </c>
      <c r="F5697">
        <v>4.7300000000000004</v>
      </c>
      <c r="G5697">
        <v>0.09</v>
      </c>
      <c r="H5697">
        <v>4.53</v>
      </c>
      <c r="I5697">
        <v>8.42</v>
      </c>
      <c r="J5697">
        <v>63</v>
      </c>
      <c r="K5697">
        <v>60</v>
      </c>
      <c r="L5697">
        <v>4.41</v>
      </c>
      <c r="M5697" t="s">
        <v>35</v>
      </c>
      <c r="N5697" t="s">
        <v>20</v>
      </c>
      <c r="O5697" t="s">
        <v>36</v>
      </c>
      <c r="P5697">
        <v>1</v>
      </c>
    </row>
    <row r="5698" spans="1:16" x14ac:dyDescent="0.3">
      <c r="A5698" t="s">
        <v>11420</v>
      </c>
      <c r="B5698" t="s">
        <v>11421</v>
      </c>
      <c r="C5698">
        <v>21</v>
      </c>
      <c r="D5698" t="s">
        <v>18</v>
      </c>
      <c r="E5698">
        <v>8.57</v>
      </c>
      <c r="F5698">
        <v>5.18</v>
      </c>
      <c r="G5698">
        <v>3.99</v>
      </c>
      <c r="H5698">
        <v>3.63</v>
      </c>
      <c r="I5698">
        <v>7.47</v>
      </c>
      <c r="J5698">
        <v>82</v>
      </c>
      <c r="K5698">
        <v>72</v>
      </c>
      <c r="L5698">
        <v>11.54</v>
      </c>
      <c r="M5698" t="s">
        <v>35</v>
      </c>
      <c r="N5698" t="s">
        <v>28</v>
      </c>
      <c r="O5698" t="s">
        <v>36</v>
      </c>
      <c r="P5698">
        <v>1</v>
      </c>
    </row>
    <row r="5699" spans="1:16" x14ac:dyDescent="0.3">
      <c r="A5699" t="s">
        <v>11422</v>
      </c>
      <c r="B5699" t="s">
        <v>11423</v>
      </c>
      <c r="C5699">
        <v>28</v>
      </c>
      <c r="D5699" t="s">
        <v>18</v>
      </c>
      <c r="E5699">
        <v>5.62</v>
      </c>
      <c r="F5699">
        <v>3.72</v>
      </c>
      <c r="G5699">
        <v>1</v>
      </c>
      <c r="H5699">
        <v>1.27</v>
      </c>
      <c r="I5699">
        <v>8.01</v>
      </c>
      <c r="J5699">
        <v>243</v>
      </c>
      <c r="K5699">
        <v>124</v>
      </c>
      <c r="L5699">
        <v>6.47</v>
      </c>
      <c r="M5699" t="s">
        <v>35</v>
      </c>
      <c r="N5699" t="s">
        <v>28</v>
      </c>
      <c r="O5699" t="s">
        <v>29</v>
      </c>
      <c r="P5699">
        <v>0</v>
      </c>
    </row>
    <row r="5700" spans="1:16" x14ac:dyDescent="0.3">
      <c r="A5700" t="s">
        <v>11424</v>
      </c>
      <c r="B5700" t="s">
        <v>11425</v>
      </c>
      <c r="C5700">
        <v>18</v>
      </c>
      <c r="D5700" t="s">
        <v>18</v>
      </c>
      <c r="E5700">
        <v>10.82</v>
      </c>
      <c r="F5700">
        <v>2.97</v>
      </c>
      <c r="G5700">
        <v>0.53</v>
      </c>
      <c r="H5700">
        <v>2.62</v>
      </c>
      <c r="I5700">
        <v>5.42</v>
      </c>
      <c r="J5700">
        <v>148</v>
      </c>
      <c r="K5700">
        <v>175</v>
      </c>
      <c r="L5700">
        <v>12.88</v>
      </c>
      <c r="M5700" t="s">
        <v>35</v>
      </c>
      <c r="N5700" t="s">
        <v>20</v>
      </c>
      <c r="O5700" t="s">
        <v>32</v>
      </c>
      <c r="P5700">
        <v>1</v>
      </c>
    </row>
    <row r="5701" spans="1:16" x14ac:dyDescent="0.3">
      <c r="A5701" t="s">
        <v>11426</v>
      </c>
      <c r="B5701" t="s">
        <v>11427</v>
      </c>
      <c r="C5701">
        <v>23</v>
      </c>
      <c r="D5701" t="s">
        <v>49</v>
      </c>
      <c r="E5701">
        <v>10.42</v>
      </c>
      <c r="F5701">
        <v>4.03</v>
      </c>
      <c r="G5701">
        <v>0.22</v>
      </c>
      <c r="H5701">
        <v>4.76</v>
      </c>
      <c r="I5701">
        <v>7.89</v>
      </c>
      <c r="J5701">
        <v>206</v>
      </c>
      <c r="K5701">
        <v>119</v>
      </c>
      <c r="L5701">
        <v>10.97</v>
      </c>
      <c r="M5701" t="s">
        <v>27</v>
      </c>
      <c r="N5701" t="s">
        <v>20</v>
      </c>
      <c r="O5701" t="s">
        <v>32</v>
      </c>
      <c r="P5701">
        <v>1</v>
      </c>
    </row>
    <row r="5702" spans="1:16" x14ac:dyDescent="0.3">
      <c r="A5702" t="s">
        <v>11428</v>
      </c>
      <c r="B5702" t="s">
        <v>11429</v>
      </c>
      <c r="C5702">
        <v>20</v>
      </c>
      <c r="D5702" t="s">
        <v>24</v>
      </c>
      <c r="E5702">
        <v>7.12</v>
      </c>
      <c r="F5702">
        <v>1.85</v>
      </c>
      <c r="G5702">
        <v>3.45</v>
      </c>
      <c r="H5702">
        <v>2.64</v>
      </c>
      <c r="I5702">
        <v>5.22</v>
      </c>
      <c r="J5702">
        <v>170</v>
      </c>
      <c r="K5702">
        <v>70</v>
      </c>
      <c r="L5702">
        <v>8.1199999999999992</v>
      </c>
      <c r="M5702" t="s">
        <v>35</v>
      </c>
      <c r="N5702" t="s">
        <v>28</v>
      </c>
      <c r="O5702" t="s">
        <v>32</v>
      </c>
      <c r="P5702">
        <v>1</v>
      </c>
    </row>
    <row r="5703" spans="1:16" x14ac:dyDescent="0.3">
      <c r="A5703" t="s">
        <v>11430</v>
      </c>
      <c r="B5703" t="s">
        <v>11431</v>
      </c>
      <c r="C5703">
        <v>26</v>
      </c>
      <c r="D5703" t="s">
        <v>18</v>
      </c>
      <c r="E5703">
        <v>9.01</v>
      </c>
      <c r="F5703">
        <v>5.44</v>
      </c>
      <c r="G5703">
        <v>3.72</v>
      </c>
      <c r="H5703">
        <v>2.4300000000000002</v>
      </c>
      <c r="I5703">
        <v>4.87</v>
      </c>
      <c r="J5703">
        <v>220</v>
      </c>
      <c r="K5703">
        <v>101</v>
      </c>
      <c r="L5703">
        <v>9.9</v>
      </c>
      <c r="M5703" t="s">
        <v>27</v>
      </c>
      <c r="N5703" t="s">
        <v>28</v>
      </c>
      <c r="O5703" t="s">
        <v>36</v>
      </c>
      <c r="P5703">
        <v>1</v>
      </c>
    </row>
    <row r="5704" spans="1:16" x14ac:dyDescent="0.3">
      <c r="A5704" t="s">
        <v>11432</v>
      </c>
      <c r="B5704" t="s">
        <v>11433</v>
      </c>
      <c r="C5704">
        <v>29</v>
      </c>
      <c r="D5704" t="s">
        <v>24</v>
      </c>
      <c r="E5704">
        <v>3.19</v>
      </c>
      <c r="F5704">
        <v>4.8499999999999996</v>
      </c>
      <c r="G5704">
        <v>3.56</v>
      </c>
      <c r="H5704">
        <v>3.01</v>
      </c>
      <c r="I5704">
        <v>4.84</v>
      </c>
      <c r="J5704">
        <v>56</v>
      </c>
      <c r="K5704">
        <v>49</v>
      </c>
      <c r="L5704">
        <v>5.86</v>
      </c>
      <c r="M5704" t="s">
        <v>35</v>
      </c>
      <c r="N5704" t="s">
        <v>28</v>
      </c>
      <c r="O5704" t="s">
        <v>32</v>
      </c>
      <c r="P5704">
        <v>1</v>
      </c>
    </row>
    <row r="5705" spans="1:16" x14ac:dyDescent="0.3">
      <c r="A5705" t="s">
        <v>11434</v>
      </c>
      <c r="B5705" t="s">
        <v>11435</v>
      </c>
      <c r="C5705">
        <v>18</v>
      </c>
      <c r="D5705" t="s">
        <v>18</v>
      </c>
      <c r="E5705">
        <v>10.96</v>
      </c>
      <c r="F5705">
        <v>1.08</v>
      </c>
      <c r="G5705">
        <v>1.24</v>
      </c>
      <c r="H5705">
        <v>2.65</v>
      </c>
      <c r="I5705">
        <v>5.81</v>
      </c>
      <c r="J5705">
        <v>78</v>
      </c>
      <c r="K5705">
        <v>169</v>
      </c>
      <c r="L5705">
        <v>11.48</v>
      </c>
      <c r="M5705" t="s">
        <v>35</v>
      </c>
      <c r="N5705" t="s">
        <v>28</v>
      </c>
      <c r="O5705" t="s">
        <v>32</v>
      </c>
      <c r="P5705">
        <v>1</v>
      </c>
    </row>
    <row r="5706" spans="1:16" x14ac:dyDescent="0.3">
      <c r="A5706" t="s">
        <v>11436</v>
      </c>
      <c r="B5706" t="s">
        <v>11437</v>
      </c>
      <c r="C5706">
        <v>28</v>
      </c>
      <c r="D5706" t="s">
        <v>18</v>
      </c>
      <c r="E5706">
        <v>8.0399999999999991</v>
      </c>
      <c r="F5706">
        <v>5.12</v>
      </c>
      <c r="G5706">
        <v>3.74</v>
      </c>
      <c r="H5706">
        <v>4.3099999999999996</v>
      </c>
      <c r="I5706">
        <v>8.16</v>
      </c>
      <c r="J5706">
        <v>128</v>
      </c>
      <c r="K5706">
        <v>107</v>
      </c>
      <c r="L5706">
        <v>8.64</v>
      </c>
      <c r="M5706" t="s">
        <v>27</v>
      </c>
      <c r="N5706" t="s">
        <v>20</v>
      </c>
      <c r="O5706" t="s">
        <v>32</v>
      </c>
      <c r="P5706">
        <v>1</v>
      </c>
    </row>
    <row r="5707" spans="1:16" x14ac:dyDescent="0.3">
      <c r="A5707" t="s">
        <v>11438</v>
      </c>
      <c r="B5707" t="s">
        <v>11439</v>
      </c>
      <c r="C5707">
        <v>34</v>
      </c>
      <c r="D5707" t="s">
        <v>18</v>
      </c>
      <c r="E5707">
        <v>3.64</v>
      </c>
      <c r="F5707">
        <v>2.2000000000000002</v>
      </c>
      <c r="G5707">
        <v>3.15</v>
      </c>
      <c r="H5707">
        <v>3.87</v>
      </c>
      <c r="I5707">
        <v>7.36</v>
      </c>
      <c r="J5707">
        <v>96</v>
      </c>
      <c r="K5707">
        <v>100</v>
      </c>
      <c r="L5707">
        <v>5.64</v>
      </c>
      <c r="M5707" t="s">
        <v>35</v>
      </c>
      <c r="N5707" t="s">
        <v>20</v>
      </c>
      <c r="O5707" t="s">
        <v>21</v>
      </c>
      <c r="P5707">
        <v>0</v>
      </c>
    </row>
    <row r="5708" spans="1:16" x14ac:dyDescent="0.3">
      <c r="A5708" t="s">
        <v>11440</v>
      </c>
      <c r="B5708" t="s">
        <v>11441</v>
      </c>
      <c r="C5708">
        <v>30</v>
      </c>
      <c r="D5708" t="s">
        <v>24</v>
      </c>
      <c r="E5708">
        <v>7.19</v>
      </c>
      <c r="F5708">
        <v>5.52</v>
      </c>
      <c r="G5708">
        <v>3.13</v>
      </c>
      <c r="H5708">
        <v>3.76</v>
      </c>
      <c r="I5708">
        <v>7.44</v>
      </c>
      <c r="J5708">
        <v>245</v>
      </c>
      <c r="K5708">
        <v>66</v>
      </c>
      <c r="L5708">
        <v>8.4</v>
      </c>
      <c r="M5708" t="s">
        <v>27</v>
      </c>
      <c r="N5708" t="s">
        <v>20</v>
      </c>
      <c r="O5708" t="s">
        <v>36</v>
      </c>
      <c r="P5708">
        <v>1</v>
      </c>
    </row>
    <row r="5709" spans="1:16" x14ac:dyDescent="0.3">
      <c r="A5709" t="s">
        <v>11442</v>
      </c>
      <c r="B5709" t="s">
        <v>11443</v>
      </c>
      <c r="C5709">
        <v>18</v>
      </c>
      <c r="D5709" t="s">
        <v>18</v>
      </c>
      <c r="E5709">
        <v>6.46</v>
      </c>
      <c r="F5709">
        <v>2.68</v>
      </c>
      <c r="G5709">
        <v>0.57999999999999996</v>
      </c>
      <c r="H5709">
        <v>4.2</v>
      </c>
      <c r="I5709">
        <v>6.72</v>
      </c>
      <c r="J5709">
        <v>99</v>
      </c>
      <c r="K5709">
        <v>135</v>
      </c>
      <c r="L5709">
        <v>7.31</v>
      </c>
      <c r="M5709" t="s">
        <v>19</v>
      </c>
      <c r="N5709" t="s">
        <v>28</v>
      </c>
      <c r="O5709" t="s">
        <v>29</v>
      </c>
      <c r="P5709">
        <v>0</v>
      </c>
    </row>
    <row r="5710" spans="1:16" x14ac:dyDescent="0.3">
      <c r="A5710" t="s">
        <v>11444</v>
      </c>
      <c r="B5710" t="s">
        <v>11445</v>
      </c>
      <c r="C5710">
        <v>27</v>
      </c>
      <c r="D5710" t="s">
        <v>49</v>
      </c>
      <c r="E5710">
        <v>10.64</v>
      </c>
      <c r="F5710">
        <v>5.9</v>
      </c>
      <c r="G5710">
        <v>2.16</v>
      </c>
      <c r="H5710">
        <v>5.55</v>
      </c>
      <c r="I5710">
        <v>6.48</v>
      </c>
      <c r="J5710">
        <v>58</v>
      </c>
      <c r="K5710">
        <v>138</v>
      </c>
      <c r="L5710">
        <v>13.08</v>
      </c>
      <c r="M5710" t="s">
        <v>19</v>
      </c>
      <c r="N5710" t="s">
        <v>20</v>
      </c>
      <c r="O5710" t="s">
        <v>36</v>
      </c>
      <c r="P5710">
        <v>1</v>
      </c>
    </row>
    <row r="5711" spans="1:16" x14ac:dyDescent="0.3">
      <c r="A5711" t="s">
        <v>11446</v>
      </c>
      <c r="B5711" t="s">
        <v>11447</v>
      </c>
      <c r="C5711">
        <v>35</v>
      </c>
      <c r="D5711" t="s">
        <v>18</v>
      </c>
      <c r="E5711">
        <v>8.36</v>
      </c>
      <c r="F5711">
        <v>3.17</v>
      </c>
      <c r="G5711">
        <v>0.22</v>
      </c>
      <c r="H5711">
        <v>2.95</v>
      </c>
      <c r="I5711">
        <v>8.2100000000000009</v>
      </c>
      <c r="J5711">
        <v>96</v>
      </c>
      <c r="K5711">
        <v>180</v>
      </c>
      <c r="L5711">
        <v>11.35</v>
      </c>
      <c r="M5711" t="s">
        <v>35</v>
      </c>
      <c r="N5711" t="s">
        <v>20</v>
      </c>
      <c r="O5711" t="s">
        <v>32</v>
      </c>
      <c r="P5711">
        <v>1</v>
      </c>
    </row>
    <row r="5712" spans="1:16" x14ac:dyDescent="0.3">
      <c r="A5712" t="s">
        <v>11448</v>
      </c>
      <c r="B5712" t="s">
        <v>11449</v>
      </c>
      <c r="C5712">
        <v>30</v>
      </c>
      <c r="D5712" t="s">
        <v>24</v>
      </c>
      <c r="E5712">
        <v>11.29</v>
      </c>
      <c r="F5712">
        <v>3.83</v>
      </c>
      <c r="G5712">
        <v>0.54</v>
      </c>
      <c r="H5712">
        <v>5.33</v>
      </c>
      <c r="I5712">
        <v>8.02</v>
      </c>
      <c r="J5712">
        <v>204</v>
      </c>
      <c r="K5712">
        <v>142</v>
      </c>
      <c r="L5712">
        <v>13.23</v>
      </c>
      <c r="M5712" t="s">
        <v>27</v>
      </c>
      <c r="N5712" t="s">
        <v>28</v>
      </c>
      <c r="O5712" t="s">
        <v>32</v>
      </c>
      <c r="P5712">
        <v>1</v>
      </c>
    </row>
    <row r="5713" spans="1:16" x14ac:dyDescent="0.3">
      <c r="A5713" t="s">
        <v>11450</v>
      </c>
      <c r="B5713" t="s">
        <v>11451</v>
      </c>
      <c r="C5713">
        <v>27</v>
      </c>
      <c r="D5713" t="s">
        <v>49</v>
      </c>
      <c r="E5713">
        <v>4.2</v>
      </c>
      <c r="F5713">
        <v>3.99</v>
      </c>
      <c r="G5713">
        <v>0.12</v>
      </c>
      <c r="H5713">
        <v>2.76</v>
      </c>
      <c r="I5713">
        <v>6.76</v>
      </c>
      <c r="J5713">
        <v>136</v>
      </c>
      <c r="K5713">
        <v>72</v>
      </c>
      <c r="L5713">
        <v>6.98</v>
      </c>
      <c r="M5713" t="s">
        <v>35</v>
      </c>
      <c r="N5713" t="s">
        <v>28</v>
      </c>
      <c r="O5713" t="s">
        <v>29</v>
      </c>
      <c r="P5713">
        <v>0</v>
      </c>
    </row>
    <row r="5714" spans="1:16" x14ac:dyDescent="0.3">
      <c r="A5714" t="s">
        <v>11452</v>
      </c>
      <c r="B5714" t="s">
        <v>11453</v>
      </c>
      <c r="C5714">
        <v>30</v>
      </c>
      <c r="D5714" t="s">
        <v>49</v>
      </c>
      <c r="E5714">
        <v>6.17</v>
      </c>
      <c r="F5714">
        <v>1.47</v>
      </c>
      <c r="G5714">
        <v>3.6</v>
      </c>
      <c r="H5714">
        <v>5.17</v>
      </c>
      <c r="I5714">
        <v>7.55</v>
      </c>
      <c r="J5714">
        <v>158</v>
      </c>
      <c r="K5714">
        <v>16</v>
      </c>
      <c r="L5714">
        <v>7.61</v>
      </c>
      <c r="M5714" t="s">
        <v>27</v>
      </c>
      <c r="N5714" t="s">
        <v>20</v>
      </c>
      <c r="O5714" t="s">
        <v>29</v>
      </c>
      <c r="P5714">
        <v>0</v>
      </c>
    </row>
    <row r="5715" spans="1:16" x14ac:dyDescent="0.3">
      <c r="A5715" t="s">
        <v>11454</v>
      </c>
      <c r="B5715" t="s">
        <v>11455</v>
      </c>
      <c r="C5715">
        <v>21</v>
      </c>
      <c r="D5715" t="s">
        <v>18</v>
      </c>
      <c r="E5715">
        <v>3.08</v>
      </c>
      <c r="F5715">
        <v>0.59</v>
      </c>
      <c r="G5715">
        <v>1.07</v>
      </c>
      <c r="H5715">
        <v>2.89</v>
      </c>
      <c r="I5715">
        <v>7.35</v>
      </c>
      <c r="J5715">
        <v>25</v>
      </c>
      <c r="K5715">
        <v>100</v>
      </c>
      <c r="L5715">
        <v>3.85</v>
      </c>
      <c r="M5715" t="s">
        <v>35</v>
      </c>
      <c r="N5715" t="s">
        <v>20</v>
      </c>
      <c r="O5715" t="s">
        <v>29</v>
      </c>
      <c r="P5715">
        <v>0</v>
      </c>
    </row>
    <row r="5716" spans="1:16" x14ac:dyDescent="0.3">
      <c r="A5716" t="s">
        <v>11456</v>
      </c>
      <c r="B5716" t="s">
        <v>11457</v>
      </c>
      <c r="C5716">
        <v>19</v>
      </c>
      <c r="D5716" t="s">
        <v>18</v>
      </c>
      <c r="E5716">
        <v>8.6199999999999992</v>
      </c>
      <c r="F5716">
        <v>4.88</v>
      </c>
      <c r="G5716">
        <v>2.98</v>
      </c>
      <c r="H5716">
        <v>1.43</v>
      </c>
      <c r="I5716">
        <v>5.72</v>
      </c>
      <c r="J5716">
        <v>127</v>
      </c>
      <c r="K5716">
        <v>51</v>
      </c>
      <c r="L5716">
        <v>10.24</v>
      </c>
      <c r="M5716" t="s">
        <v>19</v>
      </c>
      <c r="N5716" t="s">
        <v>28</v>
      </c>
      <c r="O5716" t="s">
        <v>36</v>
      </c>
      <c r="P5716">
        <v>1</v>
      </c>
    </row>
    <row r="5717" spans="1:16" x14ac:dyDescent="0.3">
      <c r="A5717" t="s">
        <v>11458</v>
      </c>
      <c r="B5717" t="s">
        <v>11459</v>
      </c>
      <c r="C5717">
        <v>18</v>
      </c>
      <c r="D5717" t="s">
        <v>24</v>
      </c>
      <c r="E5717">
        <v>6.25</v>
      </c>
      <c r="F5717">
        <v>1.85</v>
      </c>
      <c r="G5717">
        <v>3.05</v>
      </c>
      <c r="H5717">
        <v>4.5199999999999996</v>
      </c>
      <c r="I5717">
        <v>8.43</v>
      </c>
      <c r="J5717">
        <v>234</v>
      </c>
      <c r="K5717">
        <v>82</v>
      </c>
      <c r="L5717">
        <v>6.95</v>
      </c>
      <c r="M5717" t="s">
        <v>19</v>
      </c>
      <c r="N5717" t="s">
        <v>20</v>
      </c>
      <c r="O5717" t="s">
        <v>29</v>
      </c>
      <c r="P5717">
        <v>0</v>
      </c>
    </row>
    <row r="5718" spans="1:16" x14ac:dyDescent="0.3">
      <c r="A5718" t="s">
        <v>11460</v>
      </c>
      <c r="B5718" t="s">
        <v>11461</v>
      </c>
      <c r="C5718">
        <v>33</v>
      </c>
      <c r="D5718" t="s">
        <v>49</v>
      </c>
      <c r="E5718">
        <v>5.34</v>
      </c>
      <c r="F5718">
        <v>1.88</v>
      </c>
      <c r="G5718">
        <v>1.85</v>
      </c>
      <c r="H5718">
        <v>2.06</v>
      </c>
      <c r="I5718">
        <v>7.43</v>
      </c>
      <c r="J5718">
        <v>158</v>
      </c>
      <c r="K5718">
        <v>165</v>
      </c>
      <c r="L5718">
        <v>6.08</v>
      </c>
      <c r="M5718" t="s">
        <v>27</v>
      </c>
      <c r="N5718" t="s">
        <v>28</v>
      </c>
      <c r="O5718" t="s">
        <v>29</v>
      </c>
      <c r="P5718">
        <v>0</v>
      </c>
    </row>
    <row r="5719" spans="1:16" x14ac:dyDescent="0.3">
      <c r="A5719" t="s">
        <v>11462</v>
      </c>
      <c r="B5719" t="s">
        <v>11463</v>
      </c>
      <c r="C5719">
        <v>31</v>
      </c>
      <c r="D5719" t="s">
        <v>18</v>
      </c>
      <c r="E5719">
        <v>11.92</v>
      </c>
      <c r="F5719">
        <v>0.99</v>
      </c>
      <c r="G5719">
        <v>2.13</v>
      </c>
      <c r="H5719">
        <v>2.83</v>
      </c>
      <c r="I5719">
        <v>8.2100000000000009</v>
      </c>
      <c r="J5719">
        <v>116</v>
      </c>
      <c r="K5719">
        <v>69</v>
      </c>
      <c r="L5719">
        <v>14.7</v>
      </c>
      <c r="M5719" t="s">
        <v>35</v>
      </c>
      <c r="N5719" t="s">
        <v>28</v>
      </c>
      <c r="O5719" t="s">
        <v>32</v>
      </c>
      <c r="P5719">
        <v>1</v>
      </c>
    </row>
    <row r="5720" spans="1:16" x14ac:dyDescent="0.3">
      <c r="A5720" t="s">
        <v>11464</v>
      </c>
      <c r="B5720" t="s">
        <v>11465</v>
      </c>
      <c r="C5720">
        <v>23</v>
      </c>
      <c r="D5720" t="s">
        <v>24</v>
      </c>
      <c r="E5720">
        <v>8.7899999999999991</v>
      </c>
      <c r="F5720">
        <v>4.1399999999999997</v>
      </c>
      <c r="G5720">
        <v>2.0499999999999998</v>
      </c>
      <c r="H5720">
        <v>5.46</v>
      </c>
      <c r="I5720">
        <v>7.52</v>
      </c>
      <c r="J5720">
        <v>166</v>
      </c>
      <c r="K5720">
        <v>138</v>
      </c>
      <c r="L5720">
        <v>10.69</v>
      </c>
      <c r="M5720" t="s">
        <v>27</v>
      </c>
      <c r="N5720" t="s">
        <v>28</v>
      </c>
      <c r="O5720" t="s">
        <v>32</v>
      </c>
      <c r="P5720">
        <v>1</v>
      </c>
    </row>
    <row r="5721" spans="1:16" x14ac:dyDescent="0.3">
      <c r="A5721" t="s">
        <v>11466</v>
      </c>
      <c r="B5721" t="s">
        <v>11467</v>
      </c>
      <c r="C5721">
        <v>33</v>
      </c>
      <c r="D5721" t="s">
        <v>18</v>
      </c>
      <c r="E5721">
        <v>4.1399999999999997</v>
      </c>
      <c r="F5721">
        <v>4.71</v>
      </c>
      <c r="G5721">
        <v>2.77</v>
      </c>
      <c r="H5721">
        <v>2.46</v>
      </c>
      <c r="I5721">
        <v>6.84</v>
      </c>
      <c r="J5721">
        <v>55</v>
      </c>
      <c r="K5721">
        <v>143</v>
      </c>
      <c r="L5721">
        <v>4.67</v>
      </c>
      <c r="M5721" t="s">
        <v>27</v>
      </c>
      <c r="N5721" t="s">
        <v>20</v>
      </c>
      <c r="O5721" t="s">
        <v>32</v>
      </c>
      <c r="P5721">
        <v>1</v>
      </c>
    </row>
    <row r="5722" spans="1:16" x14ac:dyDescent="0.3">
      <c r="A5722" t="s">
        <v>11468</v>
      </c>
      <c r="B5722" t="s">
        <v>11469</v>
      </c>
      <c r="C5722">
        <v>27</v>
      </c>
      <c r="D5722" t="s">
        <v>18</v>
      </c>
      <c r="E5722">
        <v>4.7300000000000004</v>
      </c>
      <c r="F5722">
        <v>4.1399999999999997</v>
      </c>
      <c r="G5722">
        <v>2.86</v>
      </c>
      <c r="H5722">
        <v>4.1500000000000004</v>
      </c>
      <c r="I5722">
        <v>5.18</v>
      </c>
      <c r="J5722">
        <v>58</v>
      </c>
      <c r="K5722">
        <v>25</v>
      </c>
      <c r="L5722">
        <v>5.26</v>
      </c>
      <c r="M5722" t="s">
        <v>35</v>
      </c>
      <c r="N5722" t="s">
        <v>20</v>
      </c>
      <c r="O5722" t="s">
        <v>36</v>
      </c>
      <c r="P5722">
        <v>1</v>
      </c>
    </row>
    <row r="5723" spans="1:16" x14ac:dyDescent="0.3">
      <c r="A5723" t="s">
        <v>11470</v>
      </c>
      <c r="B5723" t="s">
        <v>11471</v>
      </c>
      <c r="C5723">
        <v>31</v>
      </c>
      <c r="D5723" t="s">
        <v>24</v>
      </c>
      <c r="E5723">
        <v>8.17</v>
      </c>
      <c r="F5723">
        <v>3.51</v>
      </c>
      <c r="G5723">
        <v>2.17</v>
      </c>
      <c r="H5723">
        <v>3.49</v>
      </c>
      <c r="I5723">
        <v>8.48</v>
      </c>
      <c r="J5723">
        <v>80</v>
      </c>
      <c r="K5723">
        <v>81</v>
      </c>
      <c r="L5723">
        <v>9.61</v>
      </c>
      <c r="M5723" t="s">
        <v>27</v>
      </c>
      <c r="N5723" t="s">
        <v>20</v>
      </c>
      <c r="O5723" t="s">
        <v>36</v>
      </c>
      <c r="P5723">
        <v>1</v>
      </c>
    </row>
    <row r="5724" spans="1:16" x14ac:dyDescent="0.3">
      <c r="A5724" t="s">
        <v>11472</v>
      </c>
      <c r="B5724" t="s">
        <v>11473</v>
      </c>
      <c r="C5724">
        <v>34</v>
      </c>
      <c r="D5724" t="s">
        <v>24</v>
      </c>
      <c r="E5724">
        <v>9.74</v>
      </c>
      <c r="F5724">
        <v>4.08</v>
      </c>
      <c r="G5724">
        <v>3.02</v>
      </c>
      <c r="H5724">
        <v>0.89</v>
      </c>
      <c r="I5724">
        <v>4.8</v>
      </c>
      <c r="J5724">
        <v>50</v>
      </c>
      <c r="K5724">
        <v>53</v>
      </c>
      <c r="L5724">
        <v>12.59</v>
      </c>
      <c r="M5724" t="s">
        <v>19</v>
      </c>
      <c r="N5724" t="s">
        <v>20</v>
      </c>
      <c r="O5724" t="s">
        <v>36</v>
      </c>
      <c r="P5724">
        <v>1</v>
      </c>
    </row>
    <row r="5725" spans="1:16" x14ac:dyDescent="0.3">
      <c r="A5725" t="s">
        <v>11474</v>
      </c>
      <c r="B5725" t="s">
        <v>11475</v>
      </c>
      <c r="C5725">
        <v>23</v>
      </c>
      <c r="D5725" t="s">
        <v>49</v>
      </c>
      <c r="E5725">
        <v>6.53</v>
      </c>
      <c r="F5725">
        <v>5.65</v>
      </c>
      <c r="G5725">
        <v>2.4500000000000002</v>
      </c>
      <c r="H5725">
        <v>3.12</v>
      </c>
      <c r="I5725">
        <v>7.9</v>
      </c>
      <c r="J5725">
        <v>55</v>
      </c>
      <c r="K5725">
        <v>56</v>
      </c>
      <c r="L5725">
        <v>9.23</v>
      </c>
      <c r="M5725" t="s">
        <v>35</v>
      </c>
      <c r="N5725" t="s">
        <v>28</v>
      </c>
      <c r="O5725" t="s">
        <v>36</v>
      </c>
      <c r="P5725">
        <v>1</v>
      </c>
    </row>
    <row r="5726" spans="1:16" x14ac:dyDescent="0.3">
      <c r="A5726" t="s">
        <v>11476</v>
      </c>
      <c r="B5726" t="s">
        <v>11477</v>
      </c>
      <c r="C5726">
        <v>30</v>
      </c>
      <c r="D5726" t="s">
        <v>49</v>
      </c>
      <c r="E5726">
        <v>3.62</v>
      </c>
      <c r="F5726">
        <v>3.03</v>
      </c>
      <c r="G5726">
        <v>2.92</v>
      </c>
      <c r="H5726">
        <v>5.77</v>
      </c>
      <c r="I5726">
        <v>5.86</v>
      </c>
      <c r="J5726">
        <v>206</v>
      </c>
      <c r="K5726">
        <v>109</v>
      </c>
      <c r="L5726">
        <v>6.43</v>
      </c>
      <c r="M5726" t="s">
        <v>19</v>
      </c>
      <c r="N5726" t="s">
        <v>20</v>
      </c>
      <c r="O5726" t="s">
        <v>21</v>
      </c>
      <c r="P5726">
        <v>0</v>
      </c>
    </row>
    <row r="5727" spans="1:16" x14ac:dyDescent="0.3">
      <c r="A5727" t="s">
        <v>11478</v>
      </c>
      <c r="B5727" t="s">
        <v>11479</v>
      </c>
      <c r="C5727">
        <v>18</v>
      </c>
      <c r="D5727" t="s">
        <v>18</v>
      </c>
      <c r="E5727">
        <v>5.65</v>
      </c>
      <c r="F5727">
        <v>5.71</v>
      </c>
      <c r="G5727">
        <v>2.57</v>
      </c>
      <c r="H5727">
        <v>2.2000000000000002</v>
      </c>
      <c r="I5727">
        <v>7.36</v>
      </c>
      <c r="J5727">
        <v>113</v>
      </c>
      <c r="K5727">
        <v>64</v>
      </c>
      <c r="L5727">
        <v>7.12</v>
      </c>
      <c r="M5727" t="s">
        <v>35</v>
      </c>
      <c r="N5727" t="s">
        <v>28</v>
      </c>
      <c r="O5727" t="s">
        <v>36</v>
      </c>
      <c r="P5727">
        <v>1</v>
      </c>
    </row>
    <row r="5728" spans="1:16" x14ac:dyDescent="0.3">
      <c r="A5728" t="s">
        <v>11480</v>
      </c>
      <c r="B5728" t="s">
        <v>11481</v>
      </c>
      <c r="C5728">
        <v>35</v>
      </c>
      <c r="D5728" t="s">
        <v>49</v>
      </c>
      <c r="E5728">
        <v>10.93</v>
      </c>
      <c r="F5728">
        <v>1.7</v>
      </c>
      <c r="G5728">
        <v>3.66</v>
      </c>
      <c r="H5728">
        <v>1.76</v>
      </c>
      <c r="I5728">
        <v>4.93</v>
      </c>
      <c r="J5728">
        <v>195</v>
      </c>
      <c r="K5728">
        <v>149</v>
      </c>
      <c r="L5728">
        <v>11.7</v>
      </c>
      <c r="M5728" t="s">
        <v>19</v>
      </c>
      <c r="N5728" t="s">
        <v>28</v>
      </c>
      <c r="O5728" t="s">
        <v>32</v>
      </c>
      <c r="P5728">
        <v>1</v>
      </c>
    </row>
    <row r="5729" spans="1:16" x14ac:dyDescent="0.3">
      <c r="A5729" t="s">
        <v>11482</v>
      </c>
      <c r="B5729" t="s">
        <v>11483</v>
      </c>
      <c r="C5729">
        <v>21</v>
      </c>
      <c r="D5729" t="s">
        <v>49</v>
      </c>
      <c r="E5729">
        <v>11.23</v>
      </c>
      <c r="F5729">
        <v>2.66</v>
      </c>
      <c r="G5729">
        <v>0.43</v>
      </c>
      <c r="H5729">
        <v>5.94</v>
      </c>
      <c r="I5729">
        <v>8.66</v>
      </c>
      <c r="J5729">
        <v>52</v>
      </c>
      <c r="K5729">
        <v>125</v>
      </c>
      <c r="L5729">
        <v>11.88</v>
      </c>
      <c r="M5729" t="s">
        <v>19</v>
      </c>
      <c r="N5729" t="s">
        <v>28</v>
      </c>
      <c r="O5729" t="s">
        <v>32</v>
      </c>
      <c r="P5729">
        <v>1</v>
      </c>
    </row>
    <row r="5730" spans="1:16" x14ac:dyDescent="0.3">
      <c r="A5730" t="s">
        <v>11484</v>
      </c>
      <c r="B5730" t="s">
        <v>11485</v>
      </c>
      <c r="C5730">
        <v>27</v>
      </c>
      <c r="D5730" t="s">
        <v>49</v>
      </c>
      <c r="E5730">
        <v>11.96</v>
      </c>
      <c r="F5730">
        <v>5.37</v>
      </c>
      <c r="G5730">
        <v>0.23</v>
      </c>
      <c r="H5730">
        <v>5.1100000000000003</v>
      </c>
      <c r="I5730">
        <v>5.8</v>
      </c>
      <c r="J5730">
        <v>244</v>
      </c>
      <c r="K5730">
        <v>28</v>
      </c>
      <c r="L5730">
        <v>13.3</v>
      </c>
      <c r="M5730" t="s">
        <v>27</v>
      </c>
      <c r="N5730" t="s">
        <v>28</v>
      </c>
      <c r="O5730" t="s">
        <v>36</v>
      </c>
      <c r="P5730">
        <v>1</v>
      </c>
    </row>
    <row r="5731" spans="1:16" x14ac:dyDescent="0.3">
      <c r="A5731" t="s">
        <v>11486</v>
      </c>
      <c r="B5731" t="s">
        <v>11487</v>
      </c>
      <c r="C5731">
        <v>21</v>
      </c>
      <c r="D5731" t="s">
        <v>49</v>
      </c>
      <c r="E5731">
        <v>9.51</v>
      </c>
      <c r="F5731">
        <v>1.24</v>
      </c>
      <c r="G5731">
        <v>3.51</v>
      </c>
      <c r="H5731">
        <v>5.96</v>
      </c>
      <c r="I5731">
        <v>8.02</v>
      </c>
      <c r="J5731">
        <v>55</v>
      </c>
      <c r="K5731">
        <v>174</v>
      </c>
      <c r="L5731">
        <v>10.66</v>
      </c>
      <c r="M5731" t="s">
        <v>35</v>
      </c>
      <c r="N5731" t="s">
        <v>20</v>
      </c>
      <c r="O5731" t="s">
        <v>32</v>
      </c>
      <c r="P5731">
        <v>1</v>
      </c>
    </row>
    <row r="5732" spans="1:16" x14ac:dyDescent="0.3">
      <c r="A5732" t="s">
        <v>11488</v>
      </c>
      <c r="B5732" t="s">
        <v>11489</v>
      </c>
      <c r="C5732">
        <v>31</v>
      </c>
      <c r="D5732" t="s">
        <v>49</v>
      </c>
      <c r="E5732">
        <v>10.27</v>
      </c>
      <c r="F5732">
        <v>2.06</v>
      </c>
      <c r="G5732">
        <v>3.49</v>
      </c>
      <c r="H5732">
        <v>3.12</v>
      </c>
      <c r="I5732">
        <v>7.52</v>
      </c>
      <c r="J5732">
        <v>154</v>
      </c>
      <c r="K5732">
        <v>78</v>
      </c>
      <c r="L5732">
        <v>12.76</v>
      </c>
      <c r="M5732" t="s">
        <v>19</v>
      </c>
      <c r="N5732" t="s">
        <v>28</v>
      </c>
      <c r="O5732" t="s">
        <v>36</v>
      </c>
      <c r="P5732">
        <v>1</v>
      </c>
    </row>
    <row r="5733" spans="1:16" x14ac:dyDescent="0.3">
      <c r="A5733" t="s">
        <v>11490</v>
      </c>
      <c r="B5733" t="s">
        <v>11491</v>
      </c>
      <c r="C5733">
        <v>35</v>
      </c>
      <c r="D5733" t="s">
        <v>49</v>
      </c>
      <c r="E5733">
        <v>6.29</v>
      </c>
      <c r="F5733">
        <v>1.1000000000000001</v>
      </c>
      <c r="G5733">
        <v>3.86</v>
      </c>
      <c r="H5733">
        <v>1.7</v>
      </c>
      <c r="I5733">
        <v>8.6199999999999992</v>
      </c>
      <c r="J5733">
        <v>110</v>
      </c>
      <c r="K5733">
        <v>163</v>
      </c>
      <c r="L5733">
        <v>8.24</v>
      </c>
      <c r="M5733" t="s">
        <v>35</v>
      </c>
      <c r="N5733" t="s">
        <v>20</v>
      </c>
      <c r="O5733" t="s">
        <v>32</v>
      </c>
      <c r="P5733">
        <v>1</v>
      </c>
    </row>
    <row r="5734" spans="1:16" x14ac:dyDescent="0.3">
      <c r="A5734" t="s">
        <v>11492</v>
      </c>
      <c r="B5734" t="s">
        <v>11493</v>
      </c>
      <c r="C5734">
        <v>35</v>
      </c>
      <c r="D5734" t="s">
        <v>49</v>
      </c>
      <c r="E5734">
        <v>4.68</v>
      </c>
      <c r="F5734">
        <v>5.85</v>
      </c>
      <c r="G5734">
        <v>2.19</v>
      </c>
      <c r="H5734">
        <v>0.99</v>
      </c>
      <c r="I5734">
        <v>6.7</v>
      </c>
      <c r="J5734">
        <v>121</v>
      </c>
      <c r="K5734">
        <v>166</v>
      </c>
      <c r="L5734">
        <v>5.81</v>
      </c>
      <c r="M5734" t="s">
        <v>27</v>
      </c>
      <c r="N5734" t="s">
        <v>28</v>
      </c>
      <c r="O5734" t="s">
        <v>36</v>
      </c>
      <c r="P5734">
        <v>1</v>
      </c>
    </row>
    <row r="5735" spans="1:16" x14ac:dyDescent="0.3">
      <c r="A5735" t="s">
        <v>11494</v>
      </c>
      <c r="B5735" t="s">
        <v>11495</v>
      </c>
      <c r="C5735">
        <v>35</v>
      </c>
      <c r="D5735" t="s">
        <v>49</v>
      </c>
      <c r="E5735">
        <v>10.98</v>
      </c>
      <c r="F5735">
        <v>3.87</v>
      </c>
      <c r="G5735">
        <v>3.01</v>
      </c>
      <c r="H5735">
        <v>4.63</v>
      </c>
      <c r="I5735">
        <v>7.33</v>
      </c>
      <c r="J5735">
        <v>66</v>
      </c>
      <c r="K5735">
        <v>94</v>
      </c>
      <c r="L5735">
        <v>13.1</v>
      </c>
      <c r="M5735" t="s">
        <v>19</v>
      </c>
      <c r="N5735" t="s">
        <v>28</v>
      </c>
      <c r="O5735" t="s">
        <v>32</v>
      </c>
      <c r="P5735">
        <v>1</v>
      </c>
    </row>
    <row r="5736" spans="1:16" x14ac:dyDescent="0.3">
      <c r="A5736" t="s">
        <v>11496</v>
      </c>
      <c r="B5736" t="s">
        <v>11497</v>
      </c>
      <c r="C5736">
        <v>22</v>
      </c>
      <c r="D5736" t="s">
        <v>49</v>
      </c>
      <c r="E5736">
        <v>5.97</v>
      </c>
      <c r="F5736">
        <v>4.1399999999999997</v>
      </c>
      <c r="G5736">
        <v>1.77</v>
      </c>
      <c r="H5736">
        <v>5.13</v>
      </c>
      <c r="I5736">
        <v>4.83</v>
      </c>
      <c r="J5736">
        <v>43</v>
      </c>
      <c r="K5736">
        <v>97</v>
      </c>
      <c r="L5736">
        <v>8.33</v>
      </c>
      <c r="M5736" t="s">
        <v>19</v>
      </c>
      <c r="N5736" t="s">
        <v>20</v>
      </c>
      <c r="O5736" t="s">
        <v>36</v>
      </c>
      <c r="P5736">
        <v>1</v>
      </c>
    </row>
    <row r="5737" spans="1:16" x14ac:dyDescent="0.3">
      <c r="A5737" t="s">
        <v>11498</v>
      </c>
      <c r="B5737" t="s">
        <v>11499</v>
      </c>
      <c r="C5737">
        <v>31</v>
      </c>
      <c r="D5737" t="s">
        <v>49</v>
      </c>
      <c r="E5737">
        <v>11.6</v>
      </c>
      <c r="F5737">
        <v>1.07</v>
      </c>
      <c r="G5737">
        <v>2.74</v>
      </c>
      <c r="H5737">
        <v>4.99</v>
      </c>
      <c r="I5737">
        <v>6.45</v>
      </c>
      <c r="J5737">
        <v>177</v>
      </c>
      <c r="K5737">
        <v>87</v>
      </c>
      <c r="L5737">
        <v>14.15</v>
      </c>
      <c r="M5737" t="s">
        <v>27</v>
      </c>
      <c r="N5737" t="s">
        <v>28</v>
      </c>
      <c r="O5737" t="s">
        <v>36</v>
      </c>
      <c r="P5737">
        <v>1</v>
      </c>
    </row>
    <row r="5738" spans="1:16" x14ac:dyDescent="0.3">
      <c r="A5738" t="s">
        <v>11500</v>
      </c>
      <c r="B5738" t="s">
        <v>11501</v>
      </c>
      <c r="C5738">
        <v>23</v>
      </c>
      <c r="D5738" t="s">
        <v>18</v>
      </c>
      <c r="E5738">
        <v>10.09</v>
      </c>
      <c r="F5738">
        <v>1.24</v>
      </c>
      <c r="G5738">
        <v>1.42</v>
      </c>
      <c r="H5738">
        <v>4.17</v>
      </c>
      <c r="I5738">
        <v>6.25</v>
      </c>
      <c r="J5738">
        <v>170</v>
      </c>
      <c r="K5738">
        <v>164</v>
      </c>
      <c r="L5738">
        <v>11.93</v>
      </c>
      <c r="M5738" t="s">
        <v>19</v>
      </c>
      <c r="N5738" t="s">
        <v>28</v>
      </c>
      <c r="O5738" t="s">
        <v>32</v>
      </c>
      <c r="P5738">
        <v>1</v>
      </c>
    </row>
    <row r="5739" spans="1:16" x14ac:dyDescent="0.3">
      <c r="A5739" t="s">
        <v>11502</v>
      </c>
      <c r="B5739" t="s">
        <v>11503</v>
      </c>
      <c r="C5739">
        <v>27</v>
      </c>
      <c r="D5739" t="s">
        <v>49</v>
      </c>
      <c r="E5739">
        <v>7.76</v>
      </c>
      <c r="F5739">
        <v>5.23</v>
      </c>
      <c r="G5739">
        <v>2.7</v>
      </c>
      <c r="H5739">
        <v>4.45</v>
      </c>
      <c r="I5739">
        <v>6.29</v>
      </c>
      <c r="J5739">
        <v>247</v>
      </c>
      <c r="K5739">
        <v>68</v>
      </c>
      <c r="L5739">
        <v>9.8000000000000007</v>
      </c>
      <c r="M5739" t="s">
        <v>19</v>
      </c>
      <c r="N5739" t="s">
        <v>20</v>
      </c>
      <c r="O5739" t="s">
        <v>32</v>
      </c>
      <c r="P5739">
        <v>1</v>
      </c>
    </row>
    <row r="5740" spans="1:16" x14ac:dyDescent="0.3">
      <c r="A5740" t="s">
        <v>11504</v>
      </c>
      <c r="B5740" t="s">
        <v>11505</v>
      </c>
      <c r="C5740">
        <v>26</v>
      </c>
      <c r="D5740" t="s">
        <v>24</v>
      </c>
      <c r="E5740">
        <v>7.43</v>
      </c>
      <c r="F5740">
        <v>2.5</v>
      </c>
      <c r="G5740">
        <v>2.74</v>
      </c>
      <c r="H5740">
        <v>3.68</v>
      </c>
      <c r="I5740">
        <v>7.59</v>
      </c>
      <c r="J5740">
        <v>146</v>
      </c>
      <c r="K5740">
        <v>34</v>
      </c>
      <c r="L5740">
        <v>9.3699999999999992</v>
      </c>
      <c r="M5740" t="s">
        <v>27</v>
      </c>
      <c r="N5740" t="s">
        <v>28</v>
      </c>
      <c r="O5740" t="s">
        <v>32</v>
      </c>
      <c r="P5740">
        <v>1</v>
      </c>
    </row>
    <row r="5741" spans="1:16" x14ac:dyDescent="0.3">
      <c r="A5741" t="s">
        <v>11506</v>
      </c>
      <c r="B5741" t="s">
        <v>11507</v>
      </c>
      <c r="C5741">
        <v>29</v>
      </c>
      <c r="D5741" t="s">
        <v>18</v>
      </c>
      <c r="E5741">
        <v>11.97</v>
      </c>
      <c r="F5741">
        <v>3.89</v>
      </c>
      <c r="G5741">
        <v>0.31</v>
      </c>
      <c r="H5741">
        <v>0.71</v>
      </c>
      <c r="I5741">
        <v>7.26</v>
      </c>
      <c r="J5741">
        <v>239</v>
      </c>
      <c r="K5741">
        <v>131</v>
      </c>
      <c r="L5741">
        <v>13.6</v>
      </c>
      <c r="M5741" t="s">
        <v>19</v>
      </c>
      <c r="N5741" t="s">
        <v>20</v>
      </c>
      <c r="O5741" t="s">
        <v>36</v>
      </c>
      <c r="P5741">
        <v>1</v>
      </c>
    </row>
    <row r="5742" spans="1:16" x14ac:dyDescent="0.3">
      <c r="A5742" t="s">
        <v>11508</v>
      </c>
      <c r="B5742" t="s">
        <v>11509</v>
      </c>
      <c r="C5742">
        <v>22</v>
      </c>
      <c r="D5742" t="s">
        <v>49</v>
      </c>
      <c r="E5742">
        <v>11.27</v>
      </c>
      <c r="F5742">
        <v>1.89</v>
      </c>
      <c r="G5742">
        <v>0.12</v>
      </c>
      <c r="H5742">
        <v>5.17</v>
      </c>
      <c r="I5742">
        <v>5.61</v>
      </c>
      <c r="J5742">
        <v>112</v>
      </c>
      <c r="K5742">
        <v>49</v>
      </c>
      <c r="L5742">
        <v>14.22</v>
      </c>
      <c r="M5742" t="s">
        <v>35</v>
      </c>
      <c r="N5742" t="s">
        <v>20</v>
      </c>
      <c r="O5742" t="s">
        <v>32</v>
      </c>
      <c r="P5742">
        <v>1</v>
      </c>
    </row>
    <row r="5743" spans="1:16" x14ac:dyDescent="0.3">
      <c r="A5743" t="s">
        <v>11510</v>
      </c>
      <c r="B5743" t="s">
        <v>11511</v>
      </c>
      <c r="C5743">
        <v>30</v>
      </c>
      <c r="D5743" t="s">
        <v>18</v>
      </c>
      <c r="E5743">
        <v>8.2799999999999994</v>
      </c>
      <c r="F5743">
        <v>3.17</v>
      </c>
      <c r="G5743">
        <v>2.78</v>
      </c>
      <c r="H5743">
        <v>0.82</v>
      </c>
      <c r="I5743">
        <v>8.0299999999999994</v>
      </c>
      <c r="J5743">
        <v>66</v>
      </c>
      <c r="K5743">
        <v>45</v>
      </c>
      <c r="L5743">
        <v>10.06</v>
      </c>
      <c r="M5743" t="s">
        <v>19</v>
      </c>
      <c r="N5743" t="s">
        <v>28</v>
      </c>
      <c r="O5743" t="s">
        <v>32</v>
      </c>
      <c r="P5743">
        <v>1</v>
      </c>
    </row>
    <row r="5744" spans="1:16" x14ac:dyDescent="0.3">
      <c r="A5744" t="s">
        <v>11512</v>
      </c>
      <c r="B5744" t="s">
        <v>11513</v>
      </c>
      <c r="C5744">
        <v>31</v>
      </c>
      <c r="D5744" t="s">
        <v>24</v>
      </c>
      <c r="E5744">
        <v>3.83</v>
      </c>
      <c r="F5744">
        <v>2.71</v>
      </c>
      <c r="G5744">
        <v>0.31</v>
      </c>
      <c r="H5744">
        <v>5.9</v>
      </c>
      <c r="I5744">
        <v>5.66</v>
      </c>
      <c r="J5744">
        <v>164</v>
      </c>
      <c r="K5744">
        <v>71</v>
      </c>
      <c r="L5744">
        <v>5.93</v>
      </c>
      <c r="M5744" t="s">
        <v>27</v>
      </c>
      <c r="N5744" t="s">
        <v>28</v>
      </c>
      <c r="O5744" t="s">
        <v>29</v>
      </c>
      <c r="P5744">
        <v>0</v>
      </c>
    </row>
    <row r="5745" spans="1:16" x14ac:dyDescent="0.3">
      <c r="A5745" t="s">
        <v>11514</v>
      </c>
      <c r="B5745" t="s">
        <v>11515</v>
      </c>
      <c r="C5745">
        <v>23</v>
      </c>
      <c r="D5745" t="s">
        <v>24</v>
      </c>
      <c r="E5745">
        <v>4.49</v>
      </c>
      <c r="F5745">
        <v>4.4000000000000004</v>
      </c>
      <c r="G5745">
        <v>2.37</v>
      </c>
      <c r="H5745">
        <v>1.05</v>
      </c>
      <c r="I5745">
        <v>8.11</v>
      </c>
      <c r="J5745">
        <v>110</v>
      </c>
      <c r="K5745">
        <v>95</v>
      </c>
      <c r="L5745">
        <v>6.96</v>
      </c>
      <c r="M5745" t="s">
        <v>19</v>
      </c>
      <c r="N5745" t="s">
        <v>20</v>
      </c>
      <c r="O5745" t="s">
        <v>32</v>
      </c>
      <c r="P5745">
        <v>1</v>
      </c>
    </row>
    <row r="5746" spans="1:16" x14ac:dyDescent="0.3">
      <c r="A5746" t="s">
        <v>11516</v>
      </c>
      <c r="B5746" t="s">
        <v>11517</v>
      </c>
      <c r="C5746">
        <v>31</v>
      </c>
      <c r="D5746" t="s">
        <v>18</v>
      </c>
      <c r="E5746">
        <v>11.34</v>
      </c>
      <c r="F5746">
        <v>5.13</v>
      </c>
      <c r="G5746">
        <v>2.23</v>
      </c>
      <c r="H5746">
        <v>3.17</v>
      </c>
      <c r="I5746">
        <v>5.56</v>
      </c>
      <c r="J5746">
        <v>203</v>
      </c>
      <c r="K5746">
        <v>16</v>
      </c>
      <c r="L5746">
        <v>13.4</v>
      </c>
      <c r="M5746" t="s">
        <v>27</v>
      </c>
      <c r="N5746" t="s">
        <v>28</v>
      </c>
      <c r="O5746" t="s">
        <v>32</v>
      </c>
      <c r="P5746">
        <v>1</v>
      </c>
    </row>
    <row r="5747" spans="1:16" x14ac:dyDescent="0.3">
      <c r="A5747" t="s">
        <v>11518</v>
      </c>
      <c r="B5747" t="s">
        <v>11519</v>
      </c>
      <c r="C5747">
        <v>29</v>
      </c>
      <c r="D5747" t="s">
        <v>18</v>
      </c>
      <c r="E5747">
        <v>9.6300000000000008</v>
      </c>
      <c r="F5747">
        <v>4.0599999999999996</v>
      </c>
      <c r="G5747">
        <v>0.93</v>
      </c>
      <c r="H5747">
        <v>2.65</v>
      </c>
      <c r="I5747">
        <v>5.67</v>
      </c>
      <c r="J5747">
        <v>217</v>
      </c>
      <c r="K5747">
        <v>163</v>
      </c>
      <c r="L5747">
        <v>11.26</v>
      </c>
      <c r="M5747" t="s">
        <v>35</v>
      </c>
      <c r="N5747" t="s">
        <v>20</v>
      </c>
      <c r="O5747" t="s">
        <v>36</v>
      </c>
      <c r="P5747">
        <v>1</v>
      </c>
    </row>
    <row r="5748" spans="1:16" x14ac:dyDescent="0.3">
      <c r="A5748" t="s">
        <v>11520</v>
      </c>
      <c r="B5748" t="s">
        <v>11521</v>
      </c>
      <c r="C5748">
        <v>23</v>
      </c>
      <c r="D5748" t="s">
        <v>18</v>
      </c>
      <c r="E5748">
        <v>9.7200000000000006</v>
      </c>
      <c r="F5748">
        <v>3.57</v>
      </c>
      <c r="G5748">
        <v>0.71</v>
      </c>
      <c r="H5748">
        <v>4.66</v>
      </c>
      <c r="I5748">
        <v>8</v>
      </c>
      <c r="J5748">
        <v>82</v>
      </c>
      <c r="K5748">
        <v>46</v>
      </c>
      <c r="L5748">
        <v>10.27</v>
      </c>
      <c r="M5748" t="s">
        <v>27</v>
      </c>
      <c r="N5748" t="s">
        <v>28</v>
      </c>
      <c r="O5748" t="s">
        <v>36</v>
      </c>
      <c r="P5748">
        <v>1</v>
      </c>
    </row>
    <row r="5749" spans="1:16" x14ac:dyDescent="0.3">
      <c r="A5749" t="s">
        <v>11522</v>
      </c>
      <c r="B5749" t="s">
        <v>11523</v>
      </c>
      <c r="C5749">
        <v>29</v>
      </c>
      <c r="D5749" t="s">
        <v>18</v>
      </c>
      <c r="E5749">
        <v>11.6</v>
      </c>
      <c r="F5749">
        <v>2.15</v>
      </c>
      <c r="G5749">
        <v>1.76</v>
      </c>
      <c r="H5749">
        <v>4.7300000000000004</v>
      </c>
      <c r="I5749">
        <v>5.64</v>
      </c>
      <c r="J5749">
        <v>237</v>
      </c>
      <c r="K5749">
        <v>150</v>
      </c>
      <c r="L5749">
        <v>13.91</v>
      </c>
      <c r="M5749" t="s">
        <v>35</v>
      </c>
      <c r="N5749" t="s">
        <v>28</v>
      </c>
      <c r="O5749" t="s">
        <v>32</v>
      </c>
      <c r="P5749">
        <v>1</v>
      </c>
    </row>
    <row r="5750" spans="1:16" x14ac:dyDescent="0.3">
      <c r="A5750" t="s">
        <v>11524</v>
      </c>
      <c r="B5750" t="s">
        <v>11525</v>
      </c>
      <c r="C5750">
        <v>26</v>
      </c>
      <c r="D5750" t="s">
        <v>24</v>
      </c>
      <c r="E5750">
        <v>4.9400000000000004</v>
      </c>
      <c r="F5750">
        <v>5.12</v>
      </c>
      <c r="G5750">
        <v>0.37</v>
      </c>
      <c r="H5750">
        <v>6</v>
      </c>
      <c r="I5750">
        <v>6.68</v>
      </c>
      <c r="J5750">
        <v>48</v>
      </c>
      <c r="K5750">
        <v>131</v>
      </c>
      <c r="L5750">
        <v>7.33</v>
      </c>
      <c r="M5750" t="s">
        <v>19</v>
      </c>
      <c r="N5750" t="s">
        <v>20</v>
      </c>
      <c r="O5750" t="s">
        <v>36</v>
      </c>
      <c r="P5750">
        <v>1</v>
      </c>
    </row>
    <row r="5751" spans="1:16" x14ac:dyDescent="0.3">
      <c r="A5751" t="s">
        <v>11526</v>
      </c>
      <c r="B5751" t="s">
        <v>11527</v>
      </c>
      <c r="C5751">
        <v>26</v>
      </c>
      <c r="D5751" t="s">
        <v>49</v>
      </c>
      <c r="E5751">
        <v>4.7</v>
      </c>
      <c r="F5751">
        <v>3.5</v>
      </c>
      <c r="G5751">
        <v>2.23</v>
      </c>
      <c r="H5751">
        <v>1.38</v>
      </c>
      <c r="I5751">
        <v>5.12</v>
      </c>
      <c r="J5751">
        <v>109</v>
      </c>
      <c r="K5751">
        <v>143</v>
      </c>
      <c r="L5751">
        <v>7.15</v>
      </c>
      <c r="M5751" t="s">
        <v>19</v>
      </c>
      <c r="N5751" t="s">
        <v>20</v>
      </c>
      <c r="O5751" t="s">
        <v>29</v>
      </c>
      <c r="P5751">
        <v>0</v>
      </c>
    </row>
    <row r="5752" spans="1:16" x14ac:dyDescent="0.3">
      <c r="A5752" t="s">
        <v>11528</v>
      </c>
      <c r="B5752" t="s">
        <v>11529</v>
      </c>
      <c r="C5752">
        <v>19</v>
      </c>
      <c r="D5752" t="s">
        <v>49</v>
      </c>
      <c r="E5752">
        <v>9.52</v>
      </c>
      <c r="F5752">
        <v>3.5</v>
      </c>
      <c r="G5752">
        <v>3.31</v>
      </c>
      <c r="H5752">
        <v>5.61</v>
      </c>
      <c r="I5752">
        <v>7.37</v>
      </c>
      <c r="J5752">
        <v>74</v>
      </c>
      <c r="K5752">
        <v>42</v>
      </c>
      <c r="L5752">
        <v>11.09</v>
      </c>
      <c r="M5752" t="s">
        <v>19</v>
      </c>
      <c r="N5752" t="s">
        <v>28</v>
      </c>
      <c r="O5752" t="s">
        <v>32</v>
      </c>
      <c r="P5752">
        <v>1</v>
      </c>
    </row>
    <row r="5753" spans="1:16" x14ac:dyDescent="0.3">
      <c r="A5753" t="s">
        <v>11530</v>
      </c>
      <c r="B5753" t="s">
        <v>11531</v>
      </c>
      <c r="C5753">
        <v>26</v>
      </c>
      <c r="D5753" t="s">
        <v>24</v>
      </c>
      <c r="E5753">
        <v>7.95</v>
      </c>
      <c r="F5753">
        <v>3.55</v>
      </c>
      <c r="G5753">
        <v>3.63</v>
      </c>
      <c r="H5753">
        <v>2.36</v>
      </c>
      <c r="I5753">
        <v>7.66</v>
      </c>
      <c r="J5753">
        <v>29</v>
      </c>
      <c r="K5753">
        <v>138</v>
      </c>
      <c r="L5753">
        <v>10.06</v>
      </c>
      <c r="M5753" t="s">
        <v>27</v>
      </c>
      <c r="N5753" t="s">
        <v>20</v>
      </c>
      <c r="O5753" t="s">
        <v>29</v>
      </c>
      <c r="P5753">
        <v>0</v>
      </c>
    </row>
    <row r="5754" spans="1:16" x14ac:dyDescent="0.3">
      <c r="A5754" t="s">
        <v>11532</v>
      </c>
      <c r="B5754" t="s">
        <v>11533</v>
      </c>
      <c r="C5754">
        <v>27</v>
      </c>
      <c r="D5754" t="s">
        <v>24</v>
      </c>
      <c r="E5754">
        <v>6.1</v>
      </c>
      <c r="F5754">
        <v>5.03</v>
      </c>
      <c r="G5754">
        <v>2.0499999999999998</v>
      </c>
      <c r="H5754">
        <v>3.66</v>
      </c>
      <c r="I5754">
        <v>5.15</v>
      </c>
      <c r="J5754">
        <v>235</v>
      </c>
      <c r="K5754">
        <v>149</v>
      </c>
      <c r="L5754">
        <v>6.76</v>
      </c>
      <c r="M5754" t="s">
        <v>19</v>
      </c>
      <c r="N5754" t="s">
        <v>20</v>
      </c>
      <c r="O5754" t="s">
        <v>32</v>
      </c>
      <c r="P5754">
        <v>1</v>
      </c>
    </row>
    <row r="5755" spans="1:16" x14ac:dyDescent="0.3">
      <c r="A5755" t="s">
        <v>11534</v>
      </c>
      <c r="B5755" t="s">
        <v>11535</v>
      </c>
      <c r="C5755">
        <v>23</v>
      </c>
      <c r="D5755" t="s">
        <v>24</v>
      </c>
      <c r="E5755">
        <v>4.29</v>
      </c>
      <c r="F5755">
        <v>5.0599999999999996</v>
      </c>
      <c r="G5755">
        <v>2.1800000000000002</v>
      </c>
      <c r="H5755">
        <v>3.61</v>
      </c>
      <c r="I5755">
        <v>4.75</v>
      </c>
      <c r="J5755">
        <v>71</v>
      </c>
      <c r="K5755">
        <v>80</v>
      </c>
      <c r="L5755">
        <v>6.21</v>
      </c>
      <c r="M5755" t="s">
        <v>19</v>
      </c>
      <c r="N5755" t="s">
        <v>28</v>
      </c>
      <c r="O5755" t="s">
        <v>36</v>
      </c>
      <c r="P5755">
        <v>1</v>
      </c>
    </row>
    <row r="5756" spans="1:16" x14ac:dyDescent="0.3">
      <c r="A5756" t="s">
        <v>11536</v>
      </c>
      <c r="B5756" t="s">
        <v>11537</v>
      </c>
      <c r="C5756">
        <v>25</v>
      </c>
      <c r="D5756" t="s">
        <v>24</v>
      </c>
      <c r="E5756">
        <v>4.9000000000000004</v>
      </c>
      <c r="F5756">
        <v>2.93</v>
      </c>
      <c r="G5756">
        <v>2.17</v>
      </c>
      <c r="H5756">
        <v>2.46</v>
      </c>
      <c r="I5756">
        <v>6.98</v>
      </c>
      <c r="J5756">
        <v>92</v>
      </c>
      <c r="K5756">
        <v>102</v>
      </c>
      <c r="L5756">
        <v>6.08</v>
      </c>
      <c r="M5756" t="s">
        <v>35</v>
      </c>
      <c r="N5756" t="s">
        <v>28</v>
      </c>
      <c r="O5756" t="s">
        <v>29</v>
      </c>
      <c r="P5756">
        <v>0</v>
      </c>
    </row>
    <row r="5757" spans="1:16" x14ac:dyDescent="0.3">
      <c r="A5757" t="s">
        <v>11538</v>
      </c>
      <c r="B5757" t="s">
        <v>11539</v>
      </c>
      <c r="C5757">
        <v>34</v>
      </c>
      <c r="D5757" t="s">
        <v>24</v>
      </c>
      <c r="E5757">
        <v>3.85</v>
      </c>
      <c r="F5757">
        <v>3.27</v>
      </c>
      <c r="G5757">
        <v>3.21</v>
      </c>
      <c r="H5757">
        <v>1.27</v>
      </c>
      <c r="I5757">
        <v>5.55</v>
      </c>
      <c r="J5757">
        <v>196</v>
      </c>
      <c r="K5757">
        <v>41</v>
      </c>
      <c r="L5757">
        <v>6.52</v>
      </c>
      <c r="M5757" t="s">
        <v>27</v>
      </c>
      <c r="N5757" t="s">
        <v>20</v>
      </c>
      <c r="O5757" t="s">
        <v>29</v>
      </c>
      <c r="P5757">
        <v>0</v>
      </c>
    </row>
    <row r="5758" spans="1:16" x14ac:dyDescent="0.3">
      <c r="A5758" t="s">
        <v>11540</v>
      </c>
      <c r="B5758" t="s">
        <v>11541</v>
      </c>
      <c r="C5758">
        <v>33</v>
      </c>
      <c r="D5758" t="s">
        <v>18</v>
      </c>
      <c r="E5758">
        <v>9.99</v>
      </c>
      <c r="F5758">
        <v>2.69</v>
      </c>
      <c r="G5758">
        <v>1.1200000000000001</v>
      </c>
      <c r="H5758">
        <v>2.23</v>
      </c>
      <c r="I5758">
        <v>6.84</v>
      </c>
      <c r="J5758">
        <v>239</v>
      </c>
      <c r="K5758">
        <v>78</v>
      </c>
      <c r="L5758">
        <v>12.71</v>
      </c>
      <c r="M5758" t="s">
        <v>19</v>
      </c>
      <c r="N5758" t="s">
        <v>28</v>
      </c>
      <c r="O5758" t="s">
        <v>36</v>
      </c>
      <c r="P5758">
        <v>1</v>
      </c>
    </row>
    <row r="5759" spans="1:16" x14ac:dyDescent="0.3">
      <c r="A5759" t="s">
        <v>11542</v>
      </c>
      <c r="B5759" t="s">
        <v>11543</v>
      </c>
      <c r="C5759">
        <v>34</v>
      </c>
      <c r="D5759" t="s">
        <v>49</v>
      </c>
      <c r="E5759">
        <v>7.64</v>
      </c>
      <c r="F5759">
        <v>5.45</v>
      </c>
      <c r="G5759">
        <v>3.06</v>
      </c>
      <c r="H5759">
        <v>5.48</v>
      </c>
      <c r="I5759">
        <v>5.24</v>
      </c>
      <c r="J5759">
        <v>134</v>
      </c>
      <c r="K5759">
        <v>17</v>
      </c>
      <c r="L5759">
        <v>10.62</v>
      </c>
      <c r="M5759" t="s">
        <v>27</v>
      </c>
      <c r="N5759" t="s">
        <v>28</v>
      </c>
      <c r="O5759" t="s">
        <v>36</v>
      </c>
      <c r="P5759">
        <v>1</v>
      </c>
    </row>
    <row r="5760" spans="1:16" x14ac:dyDescent="0.3">
      <c r="A5760" t="s">
        <v>11544</v>
      </c>
      <c r="B5760" t="s">
        <v>11545</v>
      </c>
      <c r="C5760">
        <v>33</v>
      </c>
      <c r="D5760" t="s">
        <v>18</v>
      </c>
      <c r="E5760">
        <v>5.13</v>
      </c>
      <c r="F5760">
        <v>3.43</v>
      </c>
      <c r="G5760">
        <v>1.25</v>
      </c>
      <c r="H5760">
        <v>1.49</v>
      </c>
      <c r="I5760">
        <v>8.0299999999999994</v>
      </c>
      <c r="J5760">
        <v>100</v>
      </c>
      <c r="K5760">
        <v>30</v>
      </c>
      <c r="L5760">
        <v>6.76</v>
      </c>
      <c r="M5760" t="s">
        <v>19</v>
      </c>
      <c r="N5760" t="s">
        <v>20</v>
      </c>
      <c r="O5760" t="s">
        <v>21</v>
      </c>
      <c r="P5760">
        <v>0</v>
      </c>
    </row>
    <row r="5761" spans="1:16" x14ac:dyDescent="0.3">
      <c r="A5761" t="s">
        <v>11546</v>
      </c>
      <c r="B5761" t="s">
        <v>11547</v>
      </c>
      <c r="C5761">
        <v>31</v>
      </c>
      <c r="D5761" t="s">
        <v>49</v>
      </c>
      <c r="E5761">
        <v>7.85</v>
      </c>
      <c r="F5761">
        <v>4.2</v>
      </c>
      <c r="G5761">
        <v>2.88</v>
      </c>
      <c r="H5761">
        <v>1.93</v>
      </c>
      <c r="I5761">
        <v>6.4</v>
      </c>
      <c r="J5761">
        <v>79</v>
      </c>
      <c r="K5761">
        <v>114</v>
      </c>
      <c r="L5761">
        <v>10.02</v>
      </c>
      <c r="M5761" t="s">
        <v>35</v>
      </c>
      <c r="N5761" t="s">
        <v>20</v>
      </c>
      <c r="O5761" t="s">
        <v>32</v>
      </c>
      <c r="P5761">
        <v>1</v>
      </c>
    </row>
    <row r="5762" spans="1:16" x14ac:dyDescent="0.3">
      <c r="A5762" t="s">
        <v>11548</v>
      </c>
      <c r="B5762" t="s">
        <v>11549</v>
      </c>
      <c r="C5762">
        <v>27</v>
      </c>
      <c r="D5762" t="s">
        <v>18</v>
      </c>
      <c r="E5762">
        <v>6.38</v>
      </c>
      <c r="F5762">
        <v>1.22</v>
      </c>
      <c r="G5762">
        <v>1.02</v>
      </c>
      <c r="H5762">
        <v>3.73</v>
      </c>
      <c r="I5762">
        <v>8.36</v>
      </c>
      <c r="J5762">
        <v>43</v>
      </c>
      <c r="K5762">
        <v>59</v>
      </c>
      <c r="L5762">
        <v>8.48</v>
      </c>
      <c r="M5762" t="s">
        <v>27</v>
      </c>
      <c r="N5762" t="s">
        <v>28</v>
      </c>
      <c r="O5762" t="s">
        <v>32</v>
      </c>
      <c r="P5762">
        <v>1</v>
      </c>
    </row>
    <row r="5763" spans="1:16" x14ac:dyDescent="0.3">
      <c r="A5763" t="s">
        <v>11550</v>
      </c>
      <c r="B5763" t="s">
        <v>11551</v>
      </c>
      <c r="C5763">
        <v>21</v>
      </c>
      <c r="D5763" t="s">
        <v>24</v>
      </c>
      <c r="E5763">
        <v>8.9700000000000006</v>
      </c>
      <c r="F5763">
        <v>1.93</v>
      </c>
      <c r="G5763">
        <v>0.48</v>
      </c>
      <c r="H5763">
        <v>4.0199999999999996</v>
      </c>
      <c r="I5763">
        <v>7.1</v>
      </c>
      <c r="J5763">
        <v>85</v>
      </c>
      <c r="K5763">
        <v>161</v>
      </c>
      <c r="L5763">
        <v>11.87</v>
      </c>
      <c r="M5763" t="s">
        <v>27</v>
      </c>
      <c r="N5763" t="s">
        <v>28</v>
      </c>
      <c r="O5763" t="s">
        <v>36</v>
      </c>
      <c r="P5763">
        <v>1</v>
      </c>
    </row>
    <row r="5764" spans="1:16" x14ac:dyDescent="0.3">
      <c r="A5764" t="s">
        <v>11552</v>
      </c>
      <c r="B5764" t="s">
        <v>11553</v>
      </c>
      <c r="C5764">
        <v>21</v>
      </c>
      <c r="D5764" t="s">
        <v>18</v>
      </c>
      <c r="E5764">
        <v>4.0599999999999996</v>
      </c>
      <c r="F5764">
        <v>2.3199999999999998</v>
      </c>
      <c r="G5764">
        <v>3.76</v>
      </c>
      <c r="H5764">
        <v>3.27</v>
      </c>
      <c r="I5764">
        <v>8.2799999999999994</v>
      </c>
      <c r="J5764">
        <v>21</v>
      </c>
      <c r="K5764">
        <v>61</v>
      </c>
      <c r="L5764">
        <v>6.18</v>
      </c>
      <c r="M5764" t="s">
        <v>35</v>
      </c>
      <c r="N5764" t="s">
        <v>28</v>
      </c>
      <c r="O5764" t="s">
        <v>21</v>
      </c>
      <c r="P5764">
        <v>0</v>
      </c>
    </row>
    <row r="5765" spans="1:16" x14ac:dyDescent="0.3">
      <c r="A5765" t="s">
        <v>11554</v>
      </c>
      <c r="B5765" t="s">
        <v>11555</v>
      </c>
      <c r="C5765">
        <v>35</v>
      </c>
      <c r="D5765" t="s">
        <v>24</v>
      </c>
      <c r="E5765">
        <v>3.12</v>
      </c>
      <c r="F5765">
        <v>5.65</v>
      </c>
      <c r="G5765">
        <v>0.28000000000000003</v>
      </c>
      <c r="H5765">
        <v>2.21</v>
      </c>
      <c r="I5765">
        <v>7.25</v>
      </c>
      <c r="J5765">
        <v>35</v>
      </c>
      <c r="K5765">
        <v>43</v>
      </c>
      <c r="L5765">
        <v>4.99</v>
      </c>
      <c r="M5765" t="s">
        <v>19</v>
      </c>
      <c r="N5765" t="s">
        <v>20</v>
      </c>
      <c r="O5765" t="s">
        <v>36</v>
      </c>
      <c r="P5765">
        <v>1</v>
      </c>
    </row>
    <row r="5766" spans="1:16" x14ac:dyDescent="0.3">
      <c r="A5766" t="s">
        <v>11556</v>
      </c>
      <c r="B5766" t="s">
        <v>11557</v>
      </c>
      <c r="C5766">
        <v>33</v>
      </c>
      <c r="D5766" t="s">
        <v>49</v>
      </c>
      <c r="E5766">
        <v>10.06</v>
      </c>
      <c r="F5766">
        <v>0.56999999999999995</v>
      </c>
      <c r="G5766">
        <v>2.48</v>
      </c>
      <c r="H5766">
        <v>0.8</v>
      </c>
      <c r="I5766">
        <v>5.94</v>
      </c>
      <c r="J5766">
        <v>57</v>
      </c>
      <c r="K5766">
        <v>138</v>
      </c>
      <c r="L5766">
        <v>12.76</v>
      </c>
      <c r="M5766" t="s">
        <v>27</v>
      </c>
      <c r="N5766" t="s">
        <v>20</v>
      </c>
      <c r="O5766" t="s">
        <v>32</v>
      </c>
      <c r="P5766">
        <v>1</v>
      </c>
    </row>
    <row r="5767" spans="1:16" x14ac:dyDescent="0.3">
      <c r="A5767" t="s">
        <v>11558</v>
      </c>
      <c r="B5767" t="s">
        <v>11559</v>
      </c>
      <c r="C5767">
        <v>28</v>
      </c>
      <c r="D5767" t="s">
        <v>49</v>
      </c>
      <c r="E5767">
        <v>7.97</v>
      </c>
      <c r="F5767">
        <v>5.18</v>
      </c>
      <c r="G5767">
        <v>1.67</v>
      </c>
      <c r="H5767">
        <v>1.5</v>
      </c>
      <c r="I5767">
        <v>5.63</v>
      </c>
      <c r="J5767">
        <v>108</v>
      </c>
      <c r="K5767">
        <v>88</v>
      </c>
      <c r="L5767">
        <v>10.33</v>
      </c>
      <c r="M5767" t="s">
        <v>27</v>
      </c>
      <c r="N5767" t="s">
        <v>28</v>
      </c>
      <c r="O5767" t="s">
        <v>32</v>
      </c>
      <c r="P5767">
        <v>1</v>
      </c>
    </row>
    <row r="5768" spans="1:16" x14ac:dyDescent="0.3">
      <c r="A5768" t="s">
        <v>11560</v>
      </c>
      <c r="B5768" t="s">
        <v>11561</v>
      </c>
      <c r="C5768">
        <v>18</v>
      </c>
      <c r="D5768" t="s">
        <v>49</v>
      </c>
      <c r="E5768">
        <v>6.6</v>
      </c>
      <c r="F5768">
        <v>2.82</v>
      </c>
      <c r="G5768">
        <v>0.4</v>
      </c>
      <c r="H5768">
        <v>2.2599999999999998</v>
      </c>
      <c r="I5768">
        <v>7.32</v>
      </c>
      <c r="J5768">
        <v>232</v>
      </c>
      <c r="K5768">
        <v>168</v>
      </c>
      <c r="L5768">
        <v>8.4</v>
      </c>
      <c r="M5768" t="s">
        <v>19</v>
      </c>
      <c r="N5768" t="s">
        <v>20</v>
      </c>
      <c r="O5768" t="s">
        <v>29</v>
      </c>
      <c r="P5768">
        <v>0</v>
      </c>
    </row>
    <row r="5769" spans="1:16" x14ac:dyDescent="0.3">
      <c r="A5769" t="s">
        <v>11562</v>
      </c>
      <c r="B5769" t="s">
        <v>11563</v>
      </c>
      <c r="C5769">
        <v>33</v>
      </c>
      <c r="D5769" t="s">
        <v>24</v>
      </c>
      <c r="E5769">
        <v>4.6399999999999997</v>
      </c>
      <c r="F5769">
        <v>5.16</v>
      </c>
      <c r="G5769">
        <v>1.75</v>
      </c>
      <c r="H5769">
        <v>5.61</v>
      </c>
      <c r="I5769">
        <v>7.1</v>
      </c>
      <c r="J5769">
        <v>78</v>
      </c>
      <c r="K5769">
        <v>87</v>
      </c>
      <c r="L5769">
        <v>7.01</v>
      </c>
      <c r="M5769" t="s">
        <v>19</v>
      </c>
      <c r="N5769" t="s">
        <v>28</v>
      </c>
      <c r="O5769" t="s">
        <v>32</v>
      </c>
      <c r="P5769">
        <v>1</v>
      </c>
    </row>
    <row r="5770" spans="1:16" x14ac:dyDescent="0.3">
      <c r="A5770" t="s">
        <v>11564</v>
      </c>
      <c r="B5770" t="s">
        <v>11565</v>
      </c>
      <c r="C5770">
        <v>27</v>
      </c>
      <c r="D5770" t="s">
        <v>24</v>
      </c>
      <c r="E5770">
        <v>5.45</v>
      </c>
      <c r="F5770">
        <v>0.91</v>
      </c>
      <c r="G5770">
        <v>1.76</v>
      </c>
      <c r="H5770">
        <v>1.27</v>
      </c>
      <c r="I5770">
        <v>5.84</v>
      </c>
      <c r="J5770">
        <v>26</v>
      </c>
      <c r="K5770">
        <v>128</v>
      </c>
      <c r="L5770">
        <v>6.94</v>
      </c>
      <c r="M5770" t="s">
        <v>27</v>
      </c>
      <c r="N5770" t="s">
        <v>28</v>
      </c>
      <c r="O5770" t="s">
        <v>29</v>
      </c>
      <c r="P5770">
        <v>0</v>
      </c>
    </row>
    <row r="5771" spans="1:16" x14ac:dyDescent="0.3">
      <c r="A5771" t="s">
        <v>11566</v>
      </c>
      <c r="B5771" t="s">
        <v>11567</v>
      </c>
      <c r="C5771">
        <v>26</v>
      </c>
      <c r="D5771" t="s">
        <v>24</v>
      </c>
      <c r="E5771">
        <v>8.67</v>
      </c>
      <c r="F5771">
        <v>5.67</v>
      </c>
      <c r="G5771">
        <v>0.4</v>
      </c>
      <c r="H5771">
        <v>3.35</v>
      </c>
      <c r="I5771">
        <v>8.7100000000000009</v>
      </c>
      <c r="J5771">
        <v>96</v>
      </c>
      <c r="K5771">
        <v>133</v>
      </c>
      <c r="L5771">
        <v>11.17</v>
      </c>
      <c r="M5771" t="s">
        <v>27</v>
      </c>
      <c r="N5771" t="s">
        <v>28</v>
      </c>
      <c r="O5771" t="s">
        <v>36</v>
      </c>
      <c r="P5771">
        <v>1</v>
      </c>
    </row>
    <row r="5772" spans="1:16" x14ac:dyDescent="0.3">
      <c r="A5772" t="s">
        <v>11568</v>
      </c>
      <c r="B5772" t="s">
        <v>11569</v>
      </c>
      <c r="C5772">
        <v>29</v>
      </c>
      <c r="D5772" t="s">
        <v>49</v>
      </c>
      <c r="E5772">
        <v>4.72</v>
      </c>
      <c r="F5772">
        <v>3.65</v>
      </c>
      <c r="G5772">
        <v>0.09</v>
      </c>
      <c r="H5772">
        <v>5.78</v>
      </c>
      <c r="I5772">
        <v>5.16</v>
      </c>
      <c r="J5772">
        <v>236</v>
      </c>
      <c r="K5772">
        <v>28</v>
      </c>
      <c r="L5772">
        <v>6.6</v>
      </c>
      <c r="M5772" t="s">
        <v>19</v>
      </c>
      <c r="N5772" t="s">
        <v>28</v>
      </c>
      <c r="O5772" t="s">
        <v>29</v>
      </c>
      <c r="P5772">
        <v>0</v>
      </c>
    </row>
    <row r="5773" spans="1:16" x14ac:dyDescent="0.3">
      <c r="A5773" t="s">
        <v>11570</v>
      </c>
      <c r="B5773" t="s">
        <v>11571</v>
      </c>
      <c r="C5773">
        <v>22</v>
      </c>
      <c r="D5773" t="s">
        <v>24</v>
      </c>
      <c r="E5773">
        <v>10.91</v>
      </c>
      <c r="F5773">
        <v>4.72</v>
      </c>
      <c r="G5773">
        <v>1.39</v>
      </c>
      <c r="H5773">
        <v>1.46</v>
      </c>
      <c r="I5773">
        <v>7.59</v>
      </c>
      <c r="J5773">
        <v>214</v>
      </c>
      <c r="K5773">
        <v>131</v>
      </c>
      <c r="L5773">
        <v>11.72</v>
      </c>
      <c r="M5773" t="s">
        <v>35</v>
      </c>
      <c r="N5773" t="s">
        <v>20</v>
      </c>
      <c r="O5773" t="s">
        <v>32</v>
      </c>
      <c r="P5773">
        <v>1</v>
      </c>
    </row>
    <row r="5774" spans="1:16" x14ac:dyDescent="0.3">
      <c r="A5774" t="s">
        <v>11572</v>
      </c>
      <c r="B5774" t="s">
        <v>11573</v>
      </c>
      <c r="C5774">
        <v>27</v>
      </c>
      <c r="D5774" t="s">
        <v>24</v>
      </c>
      <c r="E5774">
        <v>8.69</v>
      </c>
      <c r="F5774">
        <v>1.82</v>
      </c>
      <c r="G5774">
        <v>0.41</v>
      </c>
      <c r="H5774">
        <v>5.46</v>
      </c>
      <c r="I5774">
        <v>7.73</v>
      </c>
      <c r="J5774">
        <v>101</v>
      </c>
      <c r="K5774">
        <v>179</v>
      </c>
      <c r="L5774">
        <v>10.5</v>
      </c>
      <c r="M5774" t="s">
        <v>19</v>
      </c>
      <c r="N5774" t="s">
        <v>20</v>
      </c>
      <c r="O5774" t="s">
        <v>36</v>
      </c>
      <c r="P5774">
        <v>1</v>
      </c>
    </row>
    <row r="5775" spans="1:16" x14ac:dyDescent="0.3">
      <c r="A5775" t="s">
        <v>11574</v>
      </c>
      <c r="B5775" t="s">
        <v>11575</v>
      </c>
      <c r="C5775">
        <v>19</v>
      </c>
      <c r="D5775" t="s">
        <v>49</v>
      </c>
      <c r="E5775">
        <v>10.88</v>
      </c>
      <c r="F5775">
        <v>0.64</v>
      </c>
      <c r="G5775">
        <v>1.82</v>
      </c>
      <c r="H5775">
        <v>0.8</v>
      </c>
      <c r="I5775">
        <v>7.61</v>
      </c>
      <c r="J5775">
        <v>167</v>
      </c>
      <c r="K5775">
        <v>131</v>
      </c>
      <c r="L5775">
        <v>12.22</v>
      </c>
      <c r="M5775" t="s">
        <v>35</v>
      </c>
      <c r="N5775" t="s">
        <v>20</v>
      </c>
      <c r="O5775" t="s">
        <v>32</v>
      </c>
      <c r="P5775">
        <v>1</v>
      </c>
    </row>
    <row r="5776" spans="1:16" x14ac:dyDescent="0.3">
      <c r="A5776" t="s">
        <v>11576</v>
      </c>
      <c r="B5776" t="s">
        <v>11577</v>
      </c>
      <c r="C5776">
        <v>34</v>
      </c>
      <c r="D5776" t="s">
        <v>18</v>
      </c>
      <c r="E5776">
        <v>3.08</v>
      </c>
      <c r="F5776">
        <v>2.75</v>
      </c>
      <c r="G5776">
        <v>1.78</v>
      </c>
      <c r="H5776">
        <v>2.17</v>
      </c>
      <c r="I5776">
        <v>6.75</v>
      </c>
      <c r="J5776">
        <v>150</v>
      </c>
      <c r="K5776">
        <v>163</v>
      </c>
      <c r="L5776">
        <v>6.03</v>
      </c>
      <c r="M5776" t="s">
        <v>35</v>
      </c>
      <c r="N5776" t="s">
        <v>20</v>
      </c>
      <c r="O5776" t="s">
        <v>29</v>
      </c>
      <c r="P5776">
        <v>0</v>
      </c>
    </row>
    <row r="5777" spans="1:16" x14ac:dyDescent="0.3">
      <c r="A5777" t="s">
        <v>11578</v>
      </c>
      <c r="B5777" t="s">
        <v>11579</v>
      </c>
      <c r="C5777">
        <v>31</v>
      </c>
      <c r="D5777" t="s">
        <v>49</v>
      </c>
      <c r="E5777">
        <v>7.52</v>
      </c>
      <c r="F5777">
        <v>5.74</v>
      </c>
      <c r="G5777">
        <v>0.5</v>
      </c>
      <c r="H5777">
        <v>5.14</v>
      </c>
      <c r="I5777">
        <v>6.41</v>
      </c>
      <c r="J5777">
        <v>81</v>
      </c>
      <c r="K5777">
        <v>69</v>
      </c>
      <c r="L5777">
        <v>9.11</v>
      </c>
      <c r="M5777" t="s">
        <v>27</v>
      </c>
      <c r="N5777" t="s">
        <v>20</v>
      </c>
      <c r="O5777" t="s">
        <v>32</v>
      </c>
      <c r="P5777">
        <v>1</v>
      </c>
    </row>
    <row r="5778" spans="1:16" x14ac:dyDescent="0.3">
      <c r="A5778" t="s">
        <v>11580</v>
      </c>
      <c r="B5778" t="s">
        <v>11581</v>
      </c>
      <c r="C5778">
        <v>28</v>
      </c>
      <c r="D5778" t="s">
        <v>24</v>
      </c>
      <c r="E5778">
        <v>11.07</v>
      </c>
      <c r="F5778">
        <v>5.42</v>
      </c>
      <c r="G5778">
        <v>2.89</v>
      </c>
      <c r="H5778">
        <v>2.5</v>
      </c>
      <c r="I5778">
        <v>5.23</v>
      </c>
      <c r="J5778">
        <v>57</v>
      </c>
      <c r="K5778">
        <v>155</v>
      </c>
      <c r="L5778">
        <v>12.8</v>
      </c>
      <c r="M5778" t="s">
        <v>27</v>
      </c>
      <c r="N5778" t="s">
        <v>20</v>
      </c>
      <c r="O5778" t="s">
        <v>36</v>
      </c>
      <c r="P5778">
        <v>1</v>
      </c>
    </row>
    <row r="5779" spans="1:16" x14ac:dyDescent="0.3">
      <c r="A5779" t="s">
        <v>11582</v>
      </c>
      <c r="B5779" t="s">
        <v>11583</v>
      </c>
      <c r="C5779">
        <v>21</v>
      </c>
      <c r="D5779" t="s">
        <v>49</v>
      </c>
      <c r="E5779">
        <v>9.51</v>
      </c>
      <c r="F5779">
        <v>5.2</v>
      </c>
      <c r="G5779">
        <v>1.52</v>
      </c>
      <c r="H5779">
        <v>4.9400000000000004</v>
      </c>
      <c r="I5779">
        <v>7.54</v>
      </c>
      <c r="J5779">
        <v>150</v>
      </c>
      <c r="K5779">
        <v>24</v>
      </c>
      <c r="L5779">
        <v>10.4</v>
      </c>
      <c r="M5779" t="s">
        <v>19</v>
      </c>
      <c r="N5779" t="s">
        <v>20</v>
      </c>
      <c r="O5779" t="s">
        <v>36</v>
      </c>
      <c r="P5779">
        <v>1</v>
      </c>
    </row>
    <row r="5780" spans="1:16" x14ac:dyDescent="0.3">
      <c r="A5780" t="s">
        <v>11584</v>
      </c>
      <c r="B5780" t="s">
        <v>11585</v>
      </c>
      <c r="C5780">
        <v>20</v>
      </c>
      <c r="D5780" t="s">
        <v>18</v>
      </c>
      <c r="E5780">
        <v>8.01</v>
      </c>
      <c r="F5780">
        <v>3.04</v>
      </c>
      <c r="G5780">
        <v>1.94</v>
      </c>
      <c r="H5780">
        <v>5.33</v>
      </c>
      <c r="I5780">
        <v>6.33</v>
      </c>
      <c r="J5780">
        <v>215</v>
      </c>
      <c r="K5780">
        <v>86</v>
      </c>
      <c r="L5780">
        <v>8.69</v>
      </c>
      <c r="M5780" t="s">
        <v>35</v>
      </c>
      <c r="N5780" t="s">
        <v>28</v>
      </c>
      <c r="O5780" t="s">
        <v>36</v>
      </c>
      <c r="P5780">
        <v>1</v>
      </c>
    </row>
    <row r="5781" spans="1:16" x14ac:dyDescent="0.3">
      <c r="A5781" t="s">
        <v>11586</v>
      </c>
      <c r="B5781" t="s">
        <v>11587</v>
      </c>
      <c r="C5781">
        <v>26</v>
      </c>
      <c r="D5781" t="s">
        <v>24</v>
      </c>
      <c r="E5781">
        <v>10.96</v>
      </c>
      <c r="F5781">
        <v>4.2</v>
      </c>
      <c r="G5781">
        <v>2.31</v>
      </c>
      <c r="H5781">
        <v>1.33</v>
      </c>
      <c r="I5781">
        <v>7.47</v>
      </c>
      <c r="J5781">
        <v>76</v>
      </c>
      <c r="K5781">
        <v>124</v>
      </c>
      <c r="L5781">
        <v>13.7</v>
      </c>
      <c r="M5781" t="s">
        <v>35</v>
      </c>
      <c r="N5781" t="s">
        <v>20</v>
      </c>
      <c r="O5781" t="s">
        <v>32</v>
      </c>
      <c r="P5781">
        <v>1</v>
      </c>
    </row>
    <row r="5782" spans="1:16" x14ac:dyDescent="0.3">
      <c r="A5782" t="s">
        <v>11588</v>
      </c>
      <c r="B5782" t="s">
        <v>11589</v>
      </c>
      <c r="C5782">
        <v>23</v>
      </c>
      <c r="D5782" t="s">
        <v>49</v>
      </c>
      <c r="E5782">
        <v>8.4600000000000009</v>
      </c>
      <c r="F5782">
        <v>3.81</v>
      </c>
      <c r="G5782">
        <v>2.04</v>
      </c>
      <c r="H5782">
        <v>4.82</v>
      </c>
      <c r="I5782">
        <v>8.24</v>
      </c>
      <c r="J5782">
        <v>74</v>
      </c>
      <c r="K5782">
        <v>91</v>
      </c>
      <c r="L5782">
        <v>10.17</v>
      </c>
      <c r="M5782" t="s">
        <v>27</v>
      </c>
      <c r="N5782" t="s">
        <v>20</v>
      </c>
      <c r="O5782" t="s">
        <v>36</v>
      </c>
      <c r="P5782">
        <v>1</v>
      </c>
    </row>
    <row r="5783" spans="1:16" x14ac:dyDescent="0.3">
      <c r="A5783" t="s">
        <v>11590</v>
      </c>
      <c r="B5783" t="s">
        <v>11591</v>
      </c>
      <c r="C5783">
        <v>25</v>
      </c>
      <c r="D5783" t="s">
        <v>18</v>
      </c>
      <c r="E5783">
        <v>7.84</v>
      </c>
      <c r="F5783">
        <v>5.58</v>
      </c>
      <c r="G5783">
        <v>1.55</v>
      </c>
      <c r="H5783">
        <v>2.4</v>
      </c>
      <c r="I5783">
        <v>7.31</v>
      </c>
      <c r="J5783">
        <v>115</v>
      </c>
      <c r="K5783">
        <v>68</v>
      </c>
      <c r="L5783">
        <v>9.4499999999999993</v>
      </c>
      <c r="M5783" t="s">
        <v>19</v>
      </c>
      <c r="N5783" t="s">
        <v>28</v>
      </c>
      <c r="O5783" t="s">
        <v>32</v>
      </c>
      <c r="P5783">
        <v>1</v>
      </c>
    </row>
    <row r="5784" spans="1:16" x14ac:dyDescent="0.3">
      <c r="A5784" t="s">
        <v>11592</v>
      </c>
      <c r="B5784" t="s">
        <v>11593</v>
      </c>
      <c r="C5784">
        <v>23</v>
      </c>
      <c r="D5784" t="s">
        <v>49</v>
      </c>
      <c r="E5784">
        <v>7.33</v>
      </c>
      <c r="F5784">
        <v>3.91</v>
      </c>
      <c r="G5784">
        <v>2.38</v>
      </c>
      <c r="H5784">
        <v>2.13</v>
      </c>
      <c r="I5784">
        <v>8.73</v>
      </c>
      <c r="J5784">
        <v>80</v>
      </c>
      <c r="K5784">
        <v>172</v>
      </c>
      <c r="L5784">
        <v>10.220000000000001</v>
      </c>
      <c r="M5784" t="s">
        <v>27</v>
      </c>
      <c r="N5784" t="s">
        <v>28</v>
      </c>
      <c r="O5784" t="s">
        <v>29</v>
      </c>
      <c r="P5784">
        <v>0</v>
      </c>
    </row>
    <row r="5785" spans="1:16" x14ac:dyDescent="0.3">
      <c r="A5785" t="s">
        <v>11594</v>
      </c>
      <c r="B5785" t="s">
        <v>11595</v>
      </c>
      <c r="C5785">
        <v>25</v>
      </c>
      <c r="D5785" t="s">
        <v>18</v>
      </c>
      <c r="E5785">
        <v>3.13</v>
      </c>
      <c r="F5785">
        <v>5.58</v>
      </c>
      <c r="G5785">
        <v>0.77</v>
      </c>
      <c r="H5785">
        <v>5.04</v>
      </c>
      <c r="I5785">
        <v>7.93</v>
      </c>
      <c r="J5785">
        <v>243</v>
      </c>
      <c r="K5785">
        <v>24</v>
      </c>
      <c r="L5785">
        <v>5.89</v>
      </c>
      <c r="M5785" t="s">
        <v>19</v>
      </c>
      <c r="N5785" t="s">
        <v>28</v>
      </c>
      <c r="O5785" t="s">
        <v>36</v>
      </c>
      <c r="P5785">
        <v>1</v>
      </c>
    </row>
    <row r="5786" spans="1:16" x14ac:dyDescent="0.3">
      <c r="A5786" t="s">
        <v>11596</v>
      </c>
      <c r="B5786" t="s">
        <v>11597</v>
      </c>
      <c r="C5786">
        <v>29</v>
      </c>
      <c r="D5786" t="s">
        <v>24</v>
      </c>
      <c r="E5786">
        <v>3.68</v>
      </c>
      <c r="F5786">
        <v>5.77</v>
      </c>
      <c r="G5786">
        <v>2.16</v>
      </c>
      <c r="H5786">
        <v>3.59</v>
      </c>
      <c r="I5786">
        <v>7</v>
      </c>
      <c r="J5786">
        <v>201</v>
      </c>
      <c r="K5786">
        <v>62</v>
      </c>
      <c r="L5786">
        <v>6.37</v>
      </c>
      <c r="M5786" t="s">
        <v>35</v>
      </c>
      <c r="N5786" t="s">
        <v>20</v>
      </c>
      <c r="O5786" t="s">
        <v>32</v>
      </c>
      <c r="P5786">
        <v>1</v>
      </c>
    </row>
    <row r="5787" spans="1:16" x14ac:dyDescent="0.3">
      <c r="A5787" t="s">
        <v>11598</v>
      </c>
      <c r="B5787" t="s">
        <v>11599</v>
      </c>
      <c r="C5787">
        <v>23</v>
      </c>
      <c r="D5787" t="s">
        <v>49</v>
      </c>
      <c r="E5787">
        <v>5.67</v>
      </c>
      <c r="F5787">
        <v>3.28</v>
      </c>
      <c r="G5787">
        <v>0.26</v>
      </c>
      <c r="H5787">
        <v>2.57</v>
      </c>
      <c r="I5787">
        <v>5.88</v>
      </c>
      <c r="J5787">
        <v>69</v>
      </c>
      <c r="K5787">
        <v>129</v>
      </c>
      <c r="L5787">
        <v>6.84</v>
      </c>
      <c r="M5787" t="s">
        <v>19</v>
      </c>
      <c r="N5787" t="s">
        <v>28</v>
      </c>
      <c r="O5787" t="s">
        <v>29</v>
      </c>
      <c r="P5787">
        <v>0</v>
      </c>
    </row>
    <row r="5788" spans="1:16" x14ac:dyDescent="0.3">
      <c r="A5788" t="s">
        <v>11600</v>
      </c>
      <c r="B5788" t="s">
        <v>11601</v>
      </c>
      <c r="C5788">
        <v>25</v>
      </c>
      <c r="D5788" t="s">
        <v>49</v>
      </c>
      <c r="E5788">
        <v>8.1300000000000008</v>
      </c>
      <c r="F5788">
        <v>2.17</v>
      </c>
      <c r="G5788">
        <v>2.14</v>
      </c>
      <c r="H5788">
        <v>3.64</v>
      </c>
      <c r="I5788">
        <v>5.09</v>
      </c>
      <c r="J5788">
        <v>104</v>
      </c>
      <c r="K5788">
        <v>144</v>
      </c>
      <c r="L5788">
        <v>10.6</v>
      </c>
      <c r="M5788" t="s">
        <v>19</v>
      </c>
      <c r="N5788" t="s">
        <v>20</v>
      </c>
      <c r="O5788" t="s">
        <v>36</v>
      </c>
      <c r="P5788">
        <v>1</v>
      </c>
    </row>
    <row r="5789" spans="1:16" x14ac:dyDescent="0.3">
      <c r="A5789" t="s">
        <v>11602</v>
      </c>
      <c r="B5789" t="s">
        <v>11603</v>
      </c>
      <c r="C5789">
        <v>29</v>
      </c>
      <c r="D5789" t="s">
        <v>24</v>
      </c>
      <c r="E5789">
        <v>8.34</v>
      </c>
      <c r="F5789">
        <v>5.47</v>
      </c>
      <c r="G5789">
        <v>1.81</v>
      </c>
      <c r="H5789">
        <v>1.52</v>
      </c>
      <c r="I5789">
        <v>5.27</v>
      </c>
      <c r="J5789">
        <v>191</v>
      </c>
      <c r="K5789">
        <v>28</v>
      </c>
      <c r="L5789">
        <v>9.0500000000000007</v>
      </c>
      <c r="M5789" t="s">
        <v>27</v>
      </c>
      <c r="N5789" t="s">
        <v>20</v>
      </c>
      <c r="O5789" t="s">
        <v>36</v>
      </c>
      <c r="P5789">
        <v>1</v>
      </c>
    </row>
    <row r="5790" spans="1:16" x14ac:dyDescent="0.3">
      <c r="A5790" t="s">
        <v>11604</v>
      </c>
      <c r="B5790" t="s">
        <v>11605</v>
      </c>
      <c r="C5790">
        <v>30</v>
      </c>
      <c r="D5790" t="s">
        <v>49</v>
      </c>
      <c r="E5790">
        <v>7.17</v>
      </c>
      <c r="F5790">
        <v>3.87</v>
      </c>
      <c r="G5790">
        <v>1.94</v>
      </c>
      <c r="H5790">
        <v>3.89</v>
      </c>
      <c r="I5790">
        <v>6.22</v>
      </c>
      <c r="J5790">
        <v>82</v>
      </c>
      <c r="K5790">
        <v>136</v>
      </c>
      <c r="L5790">
        <v>7.97</v>
      </c>
      <c r="M5790" t="s">
        <v>27</v>
      </c>
      <c r="N5790" t="s">
        <v>20</v>
      </c>
      <c r="O5790" t="s">
        <v>29</v>
      </c>
      <c r="P5790">
        <v>0</v>
      </c>
    </row>
    <row r="5791" spans="1:16" x14ac:dyDescent="0.3">
      <c r="A5791" t="s">
        <v>11606</v>
      </c>
      <c r="B5791" t="s">
        <v>11607</v>
      </c>
      <c r="C5791">
        <v>21</v>
      </c>
      <c r="D5791" t="s">
        <v>18</v>
      </c>
      <c r="E5791">
        <v>10.81</v>
      </c>
      <c r="F5791">
        <v>0.67</v>
      </c>
      <c r="G5791">
        <v>2.21</v>
      </c>
      <c r="H5791">
        <v>5.5</v>
      </c>
      <c r="I5791">
        <v>6.37</v>
      </c>
      <c r="J5791">
        <v>33</v>
      </c>
      <c r="K5791">
        <v>150</v>
      </c>
      <c r="L5791">
        <v>13.33</v>
      </c>
      <c r="M5791" t="s">
        <v>35</v>
      </c>
      <c r="N5791" t="s">
        <v>28</v>
      </c>
      <c r="O5791" t="s">
        <v>32</v>
      </c>
      <c r="P5791">
        <v>1</v>
      </c>
    </row>
    <row r="5792" spans="1:16" x14ac:dyDescent="0.3">
      <c r="A5792" t="s">
        <v>11608</v>
      </c>
      <c r="B5792" t="s">
        <v>11609</v>
      </c>
      <c r="C5792">
        <v>32</v>
      </c>
      <c r="D5792" t="s">
        <v>49</v>
      </c>
      <c r="E5792">
        <v>6.56</v>
      </c>
      <c r="F5792">
        <v>1.69</v>
      </c>
      <c r="G5792">
        <v>0.65</v>
      </c>
      <c r="H5792">
        <v>1.34</v>
      </c>
      <c r="I5792">
        <v>8.86</v>
      </c>
      <c r="J5792">
        <v>129</v>
      </c>
      <c r="K5792">
        <v>163</v>
      </c>
      <c r="L5792">
        <v>9.27</v>
      </c>
      <c r="M5792" t="s">
        <v>19</v>
      </c>
      <c r="N5792" t="s">
        <v>20</v>
      </c>
      <c r="O5792" t="s">
        <v>32</v>
      </c>
      <c r="P5792">
        <v>1</v>
      </c>
    </row>
    <row r="5793" spans="1:16" x14ac:dyDescent="0.3">
      <c r="A5793" t="s">
        <v>11610</v>
      </c>
      <c r="B5793" t="s">
        <v>11611</v>
      </c>
      <c r="C5793">
        <v>28</v>
      </c>
      <c r="D5793" t="s">
        <v>24</v>
      </c>
      <c r="E5793">
        <v>5.68</v>
      </c>
      <c r="F5793">
        <v>4</v>
      </c>
      <c r="G5793">
        <v>3.25</v>
      </c>
      <c r="H5793">
        <v>3.05</v>
      </c>
      <c r="I5793">
        <v>5.75</v>
      </c>
      <c r="J5793">
        <v>183</v>
      </c>
      <c r="K5793">
        <v>127</v>
      </c>
      <c r="L5793">
        <v>7.04</v>
      </c>
      <c r="M5793" t="s">
        <v>35</v>
      </c>
      <c r="N5793" t="s">
        <v>28</v>
      </c>
      <c r="O5793" t="s">
        <v>21</v>
      </c>
      <c r="P5793">
        <v>0</v>
      </c>
    </row>
    <row r="5794" spans="1:16" x14ac:dyDescent="0.3">
      <c r="A5794" t="s">
        <v>11612</v>
      </c>
      <c r="B5794" t="s">
        <v>11613</v>
      </c>
      <c r="C5794">
        <v>19</v>
      </c>
      <c r="D5794" t="s">
        <v>24</v>
      </c>
      <c r="E5794">
        <v>3.81</v>
      </c>
      <c r="F5794">
        <v>5.39</v>
      </c>
      <c r="G5794">
        <v>2.0699999999999998</v>
      </c>
      <c r="H5794">
        <v>5.98</v>
      </c>
      <c r="I5794">
        <v>7.25</v>
      </c>
      <c r="J5794">
        <v>70</v>
      </c>
      <c r="K5794">
        <v>138</v>
      </c>
      <c r="L5794">
        <v>5.84</v>
      </c>
      <c r="M5794" t="s">
        <v>35</v>
      </c>
      <c r="N5794" t="s">
        <v>28</v>
      </c>
      <c r="O5794" t="s">
        <v>36</v>
      </c>
      <c r="P5794">
        <v>1</v>
      </c>
    </row>
    <row r="5795" spans="1:16" x14ac:dyDescent="0.3">
      <c r="A5795" t="s">
        <v>11614</v>
      </c>
      <c r="B5795" t="s">
        <v>11615</v>
      </c>
      <c r="C5795">
        <v>31</v>
      </c>
      <c r="D5795" t="s">
        <v>18</v>
      </c>
      <c r="E5795">
        <v>11.74</v>
      </c>
      <c r="F5795">
        <v>2.27</v>
      </c>
      <c r="G5795">
        <v>1.52</v>
      </c>
      <c r="H5795">
        <v>0.64</v>
      </c>
      <c r="I5795">
        <v>8.35</v>
      </c>
      <c r="J5795">
        <v>41</v>
      </c>
      <c r="K5795">
        <v>117</v>
      </c>
      <c r="L5795">
        <v>13.1</v>
      </c>
      <c r="M5795" t="s">
        <v>27</v>
      </c>
      <c r="N5795" t="s">
        <v>28</v>
      </c>
      <c r="O5795" t="s">
        <v>36</v>
      </c>
      <c r="P5795">
        <v>1</v>
      </c>
    </row>
    <row r="5796" spans="1:16" x14ac:dyDescent="0.3">
      <c r="A5796" t="s">
        <v>11616</v>
      </c>
      <c r="B5796" t="s">
        <v>11617</v>
      </c>
      <c r="C5796">
        <v>20</v>
      </c>
      <c r="D5796" t="s">
        <v>49</v>
      </c>
      <c r="E5796">
        <v>6.12</v>
      </c>
      <c r="F5796">
        <v>5.53</v>
      </c>
      <c r="G5796">
        <v>0.95</v>
      </c>
      <c r="H5796">
        <v>2.5</v>
      </c>
      <c r="I5796">
        <v>6.99</v>
      </c>
      <c r="J5796">
        <v>225</v>
      </c>
      <c r="K5796">
        <v>154</v>
      </c>
      <c r="L5796">
        <v>8.31</v>
      </c>
      <c r="M5796" t="s">
        <v>27</v>
      </c>
      <c r="N5796" t="s">
        <v>20</v>
      </c>
      <c r="O5796" t="s">
        <v>36</v>
      </c>
      <c r="P5796">
        <v>1</v>
      </c>
    </row>
    <row r="5797" spans="1:16" x14ac:dyDescent="0.3">
      <c r="A5797" t="s">
        <v>11618</v>
      </c>
      <c r="B5797" t="s">
        <v>11619</v>
      </c>
      <c r="C5797">
        <v>18</v>
      </c>
      <c r="D5797" t="s">
        <v>24</v>
      </c>
      <c r="E5797">
        <v>6.2</v>
      </c>
      <c r="F5797">
        <v>5.17</v>
      </c>
      <c r="G5797">
        <v>3.99</v>
      </c>
      <c r="H5797">
        <v>3.16</v>
      </c>
      <c r="I5797">
        <v>7.46</v>
      </c>
      <c r="J5797">
        <v>67</v>
      </c>
      <c r="K5797">
        <v>178</v>
      </c>
      <c r="L5797">
        <v>6.96</v>
      </c>
      <c r="M5797" t="s">
        <v>19</v>
      </c>
      <c r="N5797" t="s">
        <v>20</v>
      </c>
      <c r="O5797" t="s">
        <v>32</v>
      </c>
      <c r="P5797">
        <v>1</v>
      </c>
    </row>
    <row r="5798" spans="1:16" x14ac:dyDescent="0.3">
      <c r="A5798" t="s">
        <v>11620</v>
      </c>
      <c r="B5798" t="s">
        <v>11621</v>
      </c>
      <c r="C5798">
        <v>26</v>
      </c>
      <c r="D5798" t="s">
        <v>24</v>
      </c>
      <c r="E5798">
        <v>9.6</v>
      </c>
      <c r="F5798">
        <v>5.21</v>
      </c>
      <c r="G5798">
        <v>2.16</v>
      </c>
      <c r="H5798">
        <v>5.54</v>
      </c>
      <c r="I5798">
        <v>8.57</v>
      </c>
      <c r="J5798">
        <v>128</v>
      </c>
      <c r="K5798">
        <v>77</v>
      </c>
      <c r="L5798">
        <v>11.9</v>
      </c>
      <c r="M5798" t="s">
        <v>27</v>
      </c>
      <c r="N5798" t="s">
        <v>20</v>
      </c>
      <c r="O5798" t="s">
        <v>36</v>
      </c>
      <c r="P5798">
        <v>1</v>
      </c>
    </row>
    <row r="5799" spans="1:16" x14ac:dyDescent="0.3">
      <c r="A5799" t="s">
        <v>11622</v>
      </c>
      <c r="B5799" t="s">
        <v>11623</v>
      </c>
      <c r="C5799">
        <v>22</v>
      </c>
      <c r="D5799" t="s">
        <v>18</v>
      </c>
      <c r="E5799">
        <v>10.01</v>
      </c>
      <c r="F5799">
        <v>5.2</v>
      </c>
      <c r="G5799">
        <v>1.69</v>
      </c>
      <c r="H5799">
        <v>4.3600000000000003</v>
      </c>
      <c r="I5799">
        <v>5.01</v>
      </c>
      <c r="J5799">
        <v>174</v>
      </c>
      <c r="K5799">
        <v>173</v>
      </c>
      <c r="L5799">
        <v>12.32</v>
      </c>
      <c r="M5799" t="s">
        <v>19</v>
      </c>
      <c r="N5799" t="s">
        <v>28</v>
      </c>
      <c r="O5799" t="s">
        <v>32</v>
      </c>
      <c r="P5799">
        <v>1</v>
      </c>
    </row>
    <row r="5800" spans="1:16" x14ac:dyDescent="0.3">
      <c r="A5800" t="s">
        <v>11624</v>
      </c>
      <c r="B5800" t="s">
        <v>11625</v>
      </c>
      <c r="C5800">
        <v>21</v>
      </c>
      <c r="D5800" t="s">
        <v>49</v>
      </c>
      <c r="E5800">
        <v>10.3</v>
      </c>
      <c r="F5800">
        <v>1.59</v>
      </c>
      <c r="G5800">
        <v>0.03</v>
      </c>
      <c r="H5800">
        <v>4.13</v>
      </c>
      <c r="I5800">
        <v>7.26</v>
      </c>
      <c r="J5800">
        <v>48</v>
      </c>
      <c r="K5800">
        <v>125</v>
      </c>
      <c r="L5800">
        <v>11.63</v>
      </c>
      <c r="M5800" t="s">
        <v>19</v>
      </c>
      <c r="N5800" t="s">
        <v>20</v>
      </c>
      <c r="O5800" t="s">
        <v>32</v>
      </c>
      <c r="P5800">
        <v>1</v>
      </c>
    </row>
    <row r="5801" spans="1:16" x14ac:dyDescent="0.3">
      <c r="A5801" t="s">
        <v>11626</v>
      </c>
      <c r="B5801" t="s">
        <v>11627</v>
      </c>
      <c r="C5801">
        <v>33</v>
      </c>
      <c r="D5801" t="s">
        <v>18</v>
      </c>
      <c r="E5801">
        <v>4.66</v>
      </c>
      <c r="F5801">
        <v>2.2999999999999998</v>
      </c>
      <c r="G5801">
        <v>1.32</v>
      </c>
      <c r="H5801">
        <v>5.39</v>
      </c>
      <c r="I5801">
        <v>4.6399999999999997</v>
      </c>
      <c r="J5801">
        <v>176</v>
      </c>
      <c r="K5801">
        <v>68</v>
      </c>
      <c r="L5801">
        <v>5.99</v>
      </c>
      <c r="M5801" t="s">
        <v>19</v>
      </c>
      <c r="N5801" t="s">
        <v>20</v>
      </c>
      <c r="O5801" t="s">
        <v>29</v>
      </c>
      <c r="P5801">
        <v>0</v>
      </c>
    </row>
    <row r="5802" spans="1:16" x14ac:dyDescent="0.3">
      <c r="A5802" t="s">
        <v>11628</v>
      </c>
      <c r="B5802" t="s">
        <v>11629</v>
      </c>
      <c r="C5802">
        <v>23</v>
      </c>
      <c r="D5802" t="s">
        <v>24</v>
      </c>
      <c r="E5802">
        <v>3.09</v>
      </c>
      <c r="F5802">
        <v>4.13</v>
      </c>
      <c r="G5802">
        <v>1.41</v>
      </c>
      <c r="H5802">
        <v>2.2999999999999998</v>
      </c>
      <c r="I5802">
        <v>7.47</v>
      </c>
      <c r="J5802">
        <v>23</v>
      </c>
      <c r="K5802">
        <v>42</v>
      </c>
      <c r="L5802">
        <v>5.46</v>
      </c>
      <c r="M5802" t="s">
        <v>19</v>
      </c>
      <c r="N5802" t="s">
        <v>20</v>
      </c>
      <c r="O5802" t="s">
        <v>32</v>
      </c>
      <c r="P5802">
        <v>1</v>
      </c>
    </row>
    <row r="5803" spans="1:16" x14ac:dyDescent="0.3">
      <c r="A5803" t="s">
        <v>11630</v>
      </c>
      <c r="B5803" t="s">
        <v>11631</v>
      </c>
      <c r="C5803">
        <v>28</v>
      </c>
      <c r="D5803" t="s">
        <v>24</v>
      </c>
      <c r="E5803">
        <v>11.37</v>
      </c>
      <c r="F5803">
        <v>3.74</v>
      </c>
      <c r="G5803">
        <v>3.06</v>
      </c>
      <c r="H5803">
        <v>1.29</v>
      </c>
      <c r="I5803">
        <v>5.09</v>
      </c>
      <c r="J5803">
        <v>108</v>
      </c>
      <c r="K5803">
        <v>82</v>
      </c>
      <c r="L5803">
        <v>14.07</v>
      </c>
      <c r="M5803" t="s">
        <v>35</v>
      </c>
      <c r="N5803" t="s">
        <v>20</v>
      </c>
      <c r="O5803" t="s">
        <v>36</v>
      </c>
      <c r="P5803">
        <v>1</v>
      </c>
    </row>
    <row r="5804" spans="1:16" x14ac:dyDescent="0.3">
      <c r="A5804" t="s">
        <v>11632</v>
      </c>
      <c r="B5804" t="s">
        <v>11633</v>
      </c>
      <c r="C5804">
        <v>23</v>
      </c>
      <c r="D5804" t="s">
        <v>18</v>
      </c>
      <c r="E5804">
        <v>9.18</v>
      </c>
      <c r="F5804">
        <v>1.66</v>
      </c>
      <c r="G5804">
        <v>2.58</v>
      </c>
      <c r="H5804">
        <v>0.96</v>
      </c>
      <c r="I5804">
        <v>5.28</v>
      </c>
      <c r="J5804">
        <v>97</v>
      </c>
      <c r="K5804">
        <v>65</v>
      </c>
      <c r="L5804">
        <v>11.67</v>
      </c>
      <c r="M5804" t="s">
        <v>35</v>
      </c>
      <c r="N5804" t="s">
        <v>28</v>
      </c>
      <c r="O5804" t="s">
        <v>32</v>
      </c>
      <c r="P5804">
        <v>1</v>
      </c>
    </row>
    <row r="5805" spans="1:16" x14ac:dyDescent="0.3">
      <c r="A5805" t="s">
        <v>11634</v>
      </c>
      <c r="B5805" t="s">
        <v>11635</v>
      </c>
      <c r="C5805">
        <v>18</v>
      </c>
      <c r="D5805" t="s">
        <v>49</v>
      </c>
      <c r="E5805">
        <v>4.96</v>
      </c>
      <c r="F5805">
        <v>3.96</v>
      </c>
      <c r="G5805">
        <v>0.96</v>
      </c>
      <c r="H5805">
        <v>1.27</v>
      </c>
      <c r="I5805">
        <v>6.71</v>
      </c>
      <c r="J5805">
        <v>128</v>
      </c>
      <c r="K5805">
        <v>163</v>
      </c>
      <c r="L5805">
        <v>5.5</v>
      </c>
      <c r="M5805" t="s">
        <v>19</v>
      </c>
      <c r="N5805" t="s">
        <v>28</v>
      </c>
      <c r="O5805" t="s">
        <v>29</v>
      </c>
      <c r="P5805">
        <v>0</v>
      </c>
    </row>
    <row r="5806" spans="1:16" x14ac:dyDescent="0.3">
      <c r="A5806" t="s">
        <v>11636</v>
      </c>
      <c r="B5806" t="s">
        <v>11637</v>
      </c>
      <c r="C5806">
        <v>33</v>
      </c>
      <c r="D5806" t="s">
        <v>49</v>
      </c>
      <c r="E5806">
        <v>11.1</v>
      </c>
      <c r="F5806">
        <v>5.28</v>
      </c>
      <c r="G5806">
        <v>0.05</v>
      </c>
      <c r="H5806">
        <v>3.98</v>
      </c>
      <c r="I5806">
        <v>6.81</v>
      </c>
      <c r="J5806">
        <v>50</v>
      </c>
      <c r="K5806">
        <v>22</v>
      </c>
      <c r="L5806">
        <v>13.7</v>
      </c>
      <c r="M5806" t="s">
        <v>19</v>
      </c>
      <c r="N5806" t="s">
        <v>20</v>
      </c>
      <c r="O5806" t="s">
        <v>36</v>
      </c>
      <c r="P5806">
        <v>1</v>
      </c>
    </row>
    <row r="5807" spans="1:16" x14ac:dyDescent="0.3">
      <c r="A5807" t="s">
        <v>11638</v>
      </c>
      <c r="B5807" t="s">
        <v>11639</v>
      </c>
      <c r="C5807">
        <v>30</v>
      </c>
      <c r="D5807" t="s">
        <v>18</v>
      </c>
      <c r="E5807">
        <v>7.32</v>
      </c>
      <c r="F5807">
        <v>2.1800000000000002</v>
      </c>
      <c r="G5807">
        <v>0.82</v>
      </c>
      <c r="H5807">
        <v>5.6</v>
      </c>
      <c r="I5807">
        <v>5.81</v>
      </c>
      <c r="J5807">
        <v>186</v>
      </c>
      <c r="K5807">
        <v>63</v>
      </c>
      <c r="L5807">
        <v>9.64</v>
      </c>
      <c r="M5807" t="s">
        <v>19</v>
      </c>
      <c r="N5807" t="s">
        <v>28</v>
      </c>
      <c r="O5807" t="s">
        <v>32</v>
      </c>
      <c r="P5807">
        <v>1</v>
      </c>
    </row>
    <row r="5808" spans="1:16" x14ac:dyDescent="0.3">
      <c r="A5808" t="s">
        <v>11640</v>
      </c>
      <c r="B5808" t="s">
        <v>11641</v>
      </c>
      <c r="C5808">
        <v>32</v>
      </c>
      <c r="D5808" t="s">
        <v>49</v>
      </c>
      <c r="E5808">
        <v>3.35</v>
      </c>
      <c r="F5808">
        <v>0.88</v>
      </c>
      <c r="G5808">
        <v>0.28999999999999998</v>
      </c>
      <c r="H5808">
        <v>4.68</v>
      </c>
      <c r="I5808">
        <v>7.58</v>
      </c>
      <c r="J5808">
        <v>70</v>
      </c>
      <c r="K5808">
        <v>65</v>
      </c>
      <c r="L5808">
        <v>5.7</v>
      </c>
      <c r="M5808" t="s">
        <v>19</v>
      </c>
      <c r="N5808" t="s">
        <v>20</v>
      </c>
      <c r="O5808" t="s">
        <v>21</v>
      </c>
      <c r="P5808">
        <v>0</v>
      </c>
    </row>
    <row r="5809" spans="1:16" x14ac:dyDescent="0.3">
      <c r="A5809" t="s">
        <v>11642</v>
      </c>
      <c r="B5809" t="s">
        <v>11643</v>
      </c>
      <c r="C5809">
        <v>24</v>
      </c>
      <c r="D5809" t="s">
        <v>24</v>
      </c>
      <c r="E5809">
        <v>7.33</v>
      </c>
      <c r="F5809">
        <v>5.97</v>
      </c>
      <c r="G5809">
        <v>0.1</v>
      </c>
      <c r="H5809">
        <v>0.62</v>
      </c>
      <c r="I5809">
        <v>4.7699999999999996</v>
      </c>
      <c r="J5809">
        <v>82</v>
      </c>
      <c r="K5809">
        <v>110</v>
      </c>
      <c r="L5809">
        <v>8.07</v>
      </c>
      <c r="M5809" t="s">
        <v>35</v>
      </c>
      <c r="N5809" t="s">
        <v>28</v>
      </c>
      <c r="O5809" t="s">
        <v>32</v>
      </c>
      <c r="P5809">
        <v>1</v>
      </c>
    </row>
    <row r="5810" spans="1:16" x14ac:dyDescent="0.3">
      <c r="A5810" t="s">
        <v>11644</v>
      </c>
      <c r="B5810" t="s">
        <v>11645</v>
      </c>
      <c r="C5810">
        <v>33</v>
      </c>
      <c r="D5810" t="s">
        <v>18</v>
      </c>
      <c r="E5810">
        <v>8.01</v>
      </c>
      <c r="F5810">
        <v>5.44</v>
      </c>
      <c r="G5810">
        <v>1.1499999999999999</v>
      </c>
      <c r="H5810">
        <v>5.27</v>
      </c>
      <c r="I5810">
        <v>7.56</v>
      </c>
      <c r="J5810">
        <v>135</v>
      </c>
      <c r="K5810">
        <v>175</v>
      </c>
      <c r="L5810">
        <v>10.9</v>
      </c>
      <c r="M5810" t="s">
        <v>19</v>
      </c>
      <c r="N5810" t="s">
        <v>20</v>
      </c>
      <c r="O5810" t="s">
        <v>36</v>
      </c>
      <c r="P5810">
        <v>1</v>
      </c>
    </row>
    <row r="5811" spans="1:16" x14ac:dyDescent="0.3">
      <c r="A5811" t="s">
        <v>11646</v>
      </c>
      <c r="B5811" t="s">
        <v>11647</v>
      </c>
      <c r="C5811">
        <v>18</v>
      </c>
      <c r="D5811" t="s">
        <v>24</v>
      </c>
      <c r="E5811">
        <v>5.21</v>
      </c>
      <c r="F5811">
        <v>4.1399999999999997</v>
      </c>
      <c r="G5811">
        <v>0.5</v>
      </c>
      <c r="H5811">
        <v>2.88</v>
      </c>
      <c r="I5811">
        <v>8.4</v>
      </c>
      <c r="J5811">
        <v>63</v>
      </c>
      <c r="K5811">
        <v>127</v>
      </c>
      <c r="L5811">
        <v>7.8</v>
      </c>
      <c r="M5811" t="s">
        <v>35</v>
      </c>
      <c r="N5811" t="s">
        <v>20</v>
      </c>
      <c r="O5811" t="s">
        <v>36</v>
      </c>
      <c r="P5811">
        <v>1</v>
      </c>
    </row>
    <row r="5812" spans="1:16" x14ac:dyDescent="0.3">
      <c r="A5812" t="s">
        <v>11648</v>
      </c>
      <c r="B5812" t="s">
        <v>11649</v>
      </c>
      <c r="C5812">
        <v>22</v>
      </c>
      <c r="D5812" t="s">
        <v>18</v>
      </c>
      <c r="E5812">
        <v>11.49</v>
      </c>
      <c r="F5812">
        <v>2.98</v>
      </c>
      <c r="G5812">
        <v>2.5499999999999998</v>
      </c>
      <c r="H5812">
        <v>3.05</v>
      </c>
      <c r="I5812">
        <v>5.09</v>
      </c>
      <c r="J5812">
        <v>174</v>
      </c>
      <c r="K5812">
        <v>92</v>
      </c>
      <c r="L5812">
        <v>13.85</v>
      </c>
      <c r="M5812" t="s">
        <v>35</v>
      </c>
      <c r="N5812" t="s">
        <v>28</v>
      </c>
      <c r="O5812" t="s">
        <v>36</v>
      </c>
      <c r="P5812">
        <v>1</v>
      </c>
    </row>
    <row r="5813" spans="1:16" x14ac:dyDescent="0.3">
      <c r="A5813" t="s">
        <v>11650</v>
      </c>
      <c r="B5813" t="s">
        <v>11651</v>
      </c>
      <c r="C5813">
        <v>20</v>
      </c>
      <c r="D5813" t="s">
        <v>49</v>
      </c>
      <c r="E5813">
        <v>3.03</v>
      </c>
      <c r="F5813">
        <v>1.53</v>
      </c>
      <c r="G5813">
        <v>0.95</v>
      </c>
      <c r="H5813">
        <v>3.97</v>
      </c>
      <c r="I5813">
        <v>7.66</v>
      </c>
      <c r="J5813">
        <v>22</v>
      </c>
      <c r="K5813">
        <v>162</v>
      </c>
      <c r="L5813">
        <v>5.48</v>
      </c>
      <c r="M5813" t="s">
        <v>27</v>
      </c>
      <c r="N5813" t="s">
        <v>28</v>
      </c>
      <c r="O5813" t="s">
        <v>29</v>
      </c>
      <c r="P5813">
        <v>0</v>
      </c>
    </row>
    <row r="5814" spans="1:16" x14ac:dyDescent="0.3">
      <c r="A5814" t="s">
        <v>11652</v>
      </c>
      <c r="B5814" t="s">
        <v>11653</v>
      </c>
      <c r="C5814">
        <v>32</v>
      </c>
      <c r="D5814" t="s">
        <v>18</v>
      </c>
      <c r="E5814">
        <v>10.68</v>
      </c>
      <c r="F5814">
        <v>3.57</v>
      </c>
      <c r="G5814">
        <v>3.68</v>
      </c>
      <c r="H5814">
        <v>3.97</v>
      </c>
      <c r="I5814">
        <v>5.74</v>
      </c>
      <c r="J5814">
        <v>209</v>
      </c>
      <c r="K5814">
        <v>105</v>
      </c>
      <c r="L5814">
        <v>12.7</v>
      </c>
      <c r="M5814" t="s">
        <v>27</v>
      </c>
      <c r="N5814" t="s">
        <v>20</v>
      </c>
      <c r="O5814" t="s">
        <v>36</v>
      </c>
      <c r="P5814">
        <v>1</v>
      </c>
    </row>
    <row r="5815" spans="1:16" x14ac:dyDescent="0.3">
      <c r="A5815" t="s">
        <v>11654</v>
      </c>
      <c r="B5815" t="s">
        <v>11655</v>
      </c>
      <c r="C5815">
        <v>24</v>
      </c>
      <c r="D5815" t="s">
        <v>24</v>
      </c>
      <c r="E5815">
        <v>10.89</v>
      </c>
      <c r="F5815">
        <v>0.71</v>
      </c>
      <c r="G5815">
        <v>0.64</v>
      </c>
      <c r="H5815">
        <v>3.76</v>
      </c>
      <c r="I5815">
        <v>8.0299999999999994</v>
      </c>
      <c r="J5815">
        <v>94</v>
      </c>
      <c r="K5815">
        <v>91</v>
      </c>
      <c r="L5815">
        <v>11.82</v>
      </c>
      <c r="M5815" t="s">
        <v>35</v>
      </c>
      <c r="N5815" t="s">
        <v>20</v>
      </c>
      <c r="O5815" t="s">
        <v>32</v>
      </c>
      <c r="P5815">
        <v>1</v>
      </c>
    </row>
    <row r="5816" spans="1:16" x14ac:dyDescent="0.3">
      <c r="A5816" t="s">
        <v>11656</v>
      </c>
      <c r="B5816" t="s">
        <v>11657</v>
      </c>
      <c r="C5816">
        <v>27</v>
      </c>
      <c r="D5816" t="s">
        <v>24</v>
      </c>
      <c r="E5816">
        <v>9.6300000000000008</v>
      </c>
      <c r="F5816">
        <v>1.7</v>
      </c>
      <c r="G5816">
        <v>0.37</v>
      </c>
      <c r="H5816">
        <v>1.84</v>
      </c>
      <c r="I5816">
        <v>8.23</v>
      </c>
      <c r="J5816">
        <v>215</v>
      </c>
      <c r="K5816">
        <v>24</v>
      </c>
      <c r="L5816">
        <v>12.34</v>
      </c>
      <c r="M5816" t="s">
        <v>27</v>
      </c>
      <c r="N5816" t="s">
        <v>20</v>
      </c>
      <c r="O5816" t="s">
        <v>36</v>
      </c>
      <c r="P5816">
        <v>1</v>
      </c>
    </row>
    <row r="5817" spans="1:16" x14ac:dyDescent="0.3">
      <c r="A5817" t="s">
        <v>11658</v>
      </c>
      <c r="B5817" t="s">
        <v>11659</v>
      </c>
      <c r="C5817">
        <v>23</v>
      </c>
      <c r="D5817" t="s">
        <v>18</v>
      </c>
      <c r="E5817">
        <v>8.59</v>
      </c>
      <c r="F5817">
        <v>2.56</v>
      </c>
      <c r="G5817">
        <v>0.76</v>
      </c>
      <c r="H5817">
        <v>4.6399999999999997</v>
      </c>
      <c r="I5817">
        <v>7.18</v>
      </c>
      <c r="J5817">
        <v>194</v>
      </c>
      <c r="K5817">
        <v>15</v>
      </c>
      <c r="L5817">
        <v>10.54</v>
      </c>
      <c r="M5817" t="s">
        <v>27</v>
      </c>
      <c r="N5817" t="s">
        <v>28</v>
      </c>
      <c r="O5817" t="s">
        <v>32</v>
      </c>
      <c r="P5817">
        <v>1</v>
      </c>
    </row>
    <row r="5818" spans="1:16" x14ac:dyDescent="0.3">
      <c r="A5818" t="s">
        <v>11660</v>
      </c>
      <c r="B5818" t="s">
        <v>11661</v>
      </c>
      <c r="C5818">
        <v>23</v>
      </c>
      <c r="D5818" t="s">
        <v>18</v>
      </c>
      <c r="E5818">
        <v>3.22</v>
      </c>
      <c r="F5818">
        <v>2.99</v>
      </c>
      <c r="G5818">
        <v>0.61</v>
      </c>
      <c r="H5818">
        <v>0.61</v>
      </c>
      <c r="I5818">
        <v>7.63</v>
      </c>
      <c r="J5818">
        <v>103</v>
      </c>
      <c r="K5818">
        <v>106</v>
      </c>
      <c r="L5818">
        <v>4.7</v>
      </c>
      <c r="M5818" t="s">
        <v>35</v>
      </c>
      <c r="N5818" t="s">
        <v>20</v>
      </c>
      <c r="O5818" t="s">
        <v>29</v>
      </c>
      <c r="P5818">
        <v>0</v>
      </c>
    </row>
    <row r="5819" spans="1:16" x14ac:dyDescent="0.3">
      <c r="A5819" t="s">
        <v>11662</v>
      </c>
      <c r="B5819" t="s">
        <v>11663</v>
      </c>
      <c r="C5819">
        <v>31</v>
      </c>
      <c r="D5819" t="s">
        <v>49</v>
      </c>
      <c r="E5819">
        <v>9.36</v>
      </c>
      <c r="F5819">
        <v>1.73</v>
      </c>
      <c r="G5819">
        <v>2.5499999999999998</v>
      </c>
      <c r="H5819">
        <v>1.1399999999999999</v>
      </c>
      <c r="I5819">
        <v>5.59</v>
      </c>
      <c r="J5819">
        <v>142</v>
      </c>
      <c r="K5819">
        <v>87</v>
      </c>
      <c r="L5819">
        <v>10.61</v>
      </c>
      <c r="M5819" t="s">
        <v>19</v>
      </c>
      <c r="N5819" t="s">
        <v>20</v>
      </c>
      <c r="O5819" t="s">
        <v>32</v>
      </c>
      <c r="P5819">
        <v>1</v>
      </c>
    </row>
    <row r="5820" spans="1:16" x14ac:dyDescent="0.3">
      <c r="A5820" t="s">
        <v>11664</v>
      </c>
      <c r="B5820" t="s">
        <v>11665</v>
      </c>
      <c r="C5820">
        <v>25</v>
      </c>
      <c r="D5820" t="s">
        <v>24</v>
      </c>
      <c r="E5820">
        <v>11.78</v>
      </c>
      <c r="F5820">
        <v>3.89</v>
      </c>
      <c r="G5820">
        <v>0.53</v>
      </c>
      <c r="H5820">
        <v>3.18</v>
      </c>
      <c r="I5820">
        <v>5.56</v>
      </c>
      <c r="J5820">
        <v>28</v>
      </c>
      <c r="K5820">
        <v>165</v>
      </c>
      <c r="L5820">
        <v>14.75</v>
      </c>
      <c r="M5820" t="s">
        <v>19</v>
      </c>
      <c r="N5820" t="s">
        <v>28</v>
      </c>
      <c r="O5820" t="s">
        <v>32</v>
      </c>
      <c r="P5820">
        <v>1</v>
      </c>
    </row>
    <row r="5821" spans="1:16" x14ac:dyDescent="0.3">
      <c r="A5821" t="s">
        <v>11666</v>
      </c>
      <c r="B5821" t="s">
        <v>11667</v>
      </c>
      <c r="C5821">
        <v>23</v>
      </c>
      <c r="D5821" t="s">
        <v>49</v>
      </c>
      <c r="E5821">
        <v>5.93</v>
      </c>
      <c r="F5821">
        <v>3.02</v>
      </c>
      <c r="G5821">
        <v>0.98</v>
      </c>
      <c r="H5821">
        <v>2.92</v>
      </c>
      <c r="I5821">
        <v>6.24</v>
      </c>
      <c r="J5821">
        <v>217</v>
      </c>
      <c r="K5821">
        <v>81</v>
      </c>
      <c r="L5821">
        <v>7.8</v>
      </c>
      <c r="M5821" t="s">
        <v>35</v>
      </c>
      <c r="N5821" t="s">
        <v>20</v>
      </c>
      <c r="O5821" t="s">
        <v>21</v>
      </c>
      <c r="P5821">
        <v>0</v>
      </c>
    </row>
    <row r="5822" spans="1:16" x14ac:dyDescent="0.3">
      <c r="A5822" t="s">
        <v>11668</v>
      </c>
      <c r="B5822" t="s">
        <v>11669</v>
      </c>
      <c r="C5822">
        <v>22</v>
      </c>
      <c r="D5822" t="s">
        <v>18</v>
      </c>
      <c r="E5822">
        <v>10.86</v>
      </c>
      <c r="F5822">
        <v>1.77</v>
      </c>
      <c r="G5822">
        <v>2</v>
      </c>
      <c r="H5822">
        <v>4.7699999999999996</v>
      </c>
      <c r="I5822">
        <v>7.27</v>
      </c>
      <c r="J5822">
        <v>99</v>
      </c>
      <c r="K5822">
        <v>31</v>
      </c>
      <c r="L5822">
        <v>13.35</v>
      </c>
      <c r="M5822" t="s">
        <v>35</v>
      </c>
      <c r="N5822" t="s">
        <v>20</v>
      </c>
      <c r="O5822" t="s">
        <v>36</v>
      </c>
      <c r="P5822">
        <v>1</v>
      </c>
    </row>
    <row r="5823" spans="1:16" x14ac:dyDescent="0.3">
      <c r="A5823" t="s">
        <v>11670</v>
      </c>
      <c r="B5823" t="s">
        <v>11671</v>
      </c>
      <c r="C5823">
        <v>21</v>
      </c>
      <c r="D5823" t="s">
        <v>24</v>
      </c>
      <c r="E5823">
        <v>5.1100000000000003</v>
      </c>
      <c r="F5823">
        <v>3.4</v>
      </c>
      <c r="G5823">
        <v>1.89</v>
      </c>
      <c r="H5823">
        <v>3.59</v>
      </c>
      <c r="I5823">
        <v>5.23</v>
      </c>
      <c r="J5823">
        <v>176</v>
      </c>
      <c r="K5823">
        <v>109</v>
      </c>
      <c r="L5823">
        <v>6.21</v>
      </c>
      <c r="M5823" t="s">
        <v>35</v>
      </c>
      <c r="N5823" t="s">
        <v>28</v>
      </c>
      <c r="O5823" t="s">
        <v>21</v>
      </c>
      <c r="P5823">
        <v>0</v>
      </c>
    </row>
    <row r="5824" spans="1:16" x14ac:dyDescent="0.3">
      <c r="A5824" t="s">
        <v>11672</v>
      </c>
      <c r="B5824" t="s">
        <v>11673</v>
      </c>
      <c r="C5824">
        <v>26</v>
      </c>
      <c r="D5824" t="s">
        <v>24</v>
      </c>
      <c r="E5824">
        <v>10.99</v>
      </c>
      <c r="F5824">
        <v>4.6399999999999997</v>
      </c>
      <c r="G5824">
        <v>2.14</v>
      </c>
      <c r="H5824">
        <v>2.0499999999999998</v>
      </c>
      <c r="I5824">
        <v>8.06</v>
      </c>
      <c r="J5824">
        <v>198</v>
      </c>
      <c r="K5824">
        <v>175</v>
      </c>
      <c r="L5824">
        <v>12.82</v>
      </c>
      <c r="M5824" t="s">
        <v>27</v>
      </c>
      <c r="N5824" t="s">
        <v>28</v>
      </c>
      <c r="O5824" t="s">
        <v>36</v>
      </c>
      <c r="P5824">
        <v>1</v>
      </c>
    </row>
    <row r="5825" spans="1:16" x14ac:dyDescent="0.3">
      <c r="A5825" t="s">
        <v>11674</v>
      </c>
      <c r="B5825" t="s">
        <v>11675</v>
      </c>
      <c r="C5825">
        <v>25</v>
      </c>
      <c r="D5825" t="s">
        <v>49</v>
      </c>
      <c r="E5825">
        <v>7.52</v>
      </c>
      <c r="F5825">
        <v>1.51</v>
      </c>
      <c r="G5825">
        <v>2.1800000000000002</v>
      </c>
      <c r="H5825">
        <v>2.35</v>
      </c>
      <c r="I5825">
        <v>4.8099999999999996</v>
      </c>
      <c r="J5825">
        <v>214</v>
      </c>
      <c r="K5825">
        <v>28</v>
      </c>
      <c r="L5825">
        <v>8.14</v>
      </c>
      <c r="M5825" t="s">
        <v>19</v>
      </c>
      <c r="N5825" t="s">
        <v>20</v>
      </c>
      <c r="O5825" t="s">
        <v>32</v>
      </c>
      <c r="P5825">
        <v>1</v>
      </c>
    </row>
    <row r="5826" spans="1:16" x14ac:dyDescent="0.3">
      <c r="A5826" t="s">
        <v>11676</v>
      </c>
      <c r="B5826" t="s">
        <v>11677</v>
      </c>
      <c r="C5826">
        <v>35</v>
      </c>
      <c r="D5826" t="s">
        <v>18</v>
      </c>
      <c r="E5826">
        <v>11.01</v>
      </c>
      <c r="F5826">
        <v>4.3499999999999996</v>
      </c>
      <c r="G5826">
        <v>2.84</v>
      </c>
      <c r="H5826">
        <v>5.24</v>
      </c>
      <c r="I5826">
        <v>6.16</v>
      </c>
      <c r="J5826">
        <v>165</v>
      </c>
      <c r="K5826">
        <v>118</v>
      </c>
      <c r="L5826">
        <v>12.16</v>
      </c>
      <c r="M5826" t="s">
        <v>19</v>
      </c>
      <c r="N5826" t="s">
        <v>20</v>
      </c>
      <c r="O5826" t="s">
        <v>32</v>
      </c>
      <c r="P5826">
        <v>1</v>
      </c>
    </row>
    <row r="5827" spans="1:16" x14ac:dyDescent="0.3">
      <c r="A5827" t="s">
        <v>11678</v>
      </c>
      <c r="B5827" t="s">
        <v>11679</v>
      </c>
      <c r="C5827">
        <v>21</v>
      </c>
      <c r="D5827" t="s">
        <v>24</v>
      </c>
      <c r="E5827">
        <v>7.66</v>
      </c>
      <c r="F5827">
        <v>0.57999999999999996</v>
      </c>
      <c r="G5827">
        <v>2.4500000000000002</v>
      </c>
      <c r="H5827">
        <v>4.5</v>
      </c>
      <c r="I5827">
        <v>7.77</v>
      </c>
      <c r="J5827">
        <v>160</v>
      </c>
      <c r="K5827">
        <v>155</v>
      </c>
      <c r="L5827">
        <v>9.5299999999999994</v>
      </c>
      <c r="M5827" t="s">
        <v>19</v>
      </c>
      <c r="N5827" t="s">
        <v>20</v>
      </c>
      <c r="O5827" t="s">
        <v>29</v>
      </c>
      <c r="P5827">
        <v>0</v>
      </c>
    </row>
    <row r="5828" spans="1:16" x14ac:dyDescent="0.3">
      <c r="A5828" t="s">
        <v>11680</v>
      </c>
      <c r="B5828" t="s">
        <v>11681</v>
      </c>
      <c r="C5828">
        <v>29</v>
      </c>
      <c r="D5828" t="s">
        <v>49</v>
      </c>
      <c r="E5828">
        <v>8.56</v>
      </c>
      <c r="F5828">
        <v>0.55000000000000004</v>
      </c>
      <c r="G5828">
        <v>2.93</v>
      </c>
      <c r="H5828">
        <v>0.88</v>
      </c>
      <c r="I5828">
        <v>7.09</v>
      </c>
      <c r="J5828">
        <v>197</v>
      </c>
      <c r="K5828">
        <v>26</v>
      </c>
      <c r="L5828">
        <v>11.32</v>
      </c>
      <c r="M5828" t="s">
        <v>27</v>
      </c>
      <c r="N5828" t="s">
        <v>20</v>
      </c>
      <c r="O5828" t="s">
        <v>32</v>
      </c>
      <c r="P5828">
        <v>1</v>
      </c>
    </row>
    <row r="5829" spans="1:16" x14ac:dyDescent="0.3">
      <c r="A5829" t="s">
        <v>11682</v>
      </c>
      <c r="B5829" t="s">
        <v>11683</v>
      </c>
      <c r="C5829">
        <v>30</v>
      </c>
      <c r="D5829" t="s">
        <v>49</v>
      </c>
      <c r="E5829">
        <v>4.84</v>
      </c>
      <c r="F5829">
        <v>4.42</v>
      </c>
      <c r="G5829">
        <v>1.54</v>
      </c>
      <c r="H5829">
        <v>1.3</v>
      </c>
      <c r="I5829">
        <v>5.72</v>
      </c>
      <c r="J5829">
        <v>93</v>
      </c>
      <c r="K5829">
        <v>125</v>
      </c>
      <c r="L5829">
        <v>7.27</v>
      </c>
      <c r="M5829" t="s">
        <v>19</v>
      </c>
      <c r="N5829" t="s">
        <v>28</v>
      </c>
      <c r="O5829" t="s">
        <v>36</v>
      </c>
      <c r="P5829">
        <v>1</v>
      </c>
    </row>
    <row r="5830" spans="1:16" x14ac:dyDescent="0.3">
      <c r="A5830" t="s">
        <v>11684</v>
      </c>
      <c r="B5830" t="s">
        <v>11685</v>
      </c>
      <c r="C5830">
        <v>21</v>
      </c>
      <c r="D5830" t="s">
        <v>49</v>
      </c>
      <c r="E5830">
        <v>6.28</v>
      </c>
      <c r="F5830">
        <v>3.2</v>
      </c>
      <c r="G5830">
        <v>1.8</v>
      </c>
      <c r="H5830">
        <v>5.01</v>
      </c>
      <c r="I5830">
        <v>8.52</v>
      </c>
      <c r="J5830">
        <v>106</v>
      </c>
      <c r="K5830">
        <v>103</v>
      </c>
      <c r="L5830">
        <v>8.91</v>
      </c>
      <c r="M5830" t="s">
        <v>19</v>
      </c>
      <c r="N5830" t="s">
        <v>20</v>
      </c>
      <c r="O5830" t="s">
        <v>32</v>
      </c>
      <c r="P5830">
        <v>1</v>
      </c>
    </row>
    <row r="5831" spans="1:16" x14ac:dyDescent="0.3">
      <c r="A5831" t="s">
        <v>11686</v>
      </c>
      <c r="B5831" t="s">
        <v>11687</v>
      </c>
      <c r="C5831">
        <v>35</v>
      </c>
      <c r="D5831" t="s">
        <v>49</v>
      </c>
      <c r="E5831">
        <v>5.67</v>
      </c>
      <c r="F5831">
        <v>5.6</v>
      </c>
      <c r="G5831">
        <v>2.73</v>
      </c>
      <c r="H5831">
        <v>3.07</v>
      </c>
      <c r="I5831">
        <v>8.5</v>
      </c>
      <c r="J5831">
        <v>168</v>
      </c>
      <c r="K5831">
        <v>168</v>
      </c>
      <c r="L5831">
        <v>6.83</v>
      </c>
      <c r="M5831" t="s">
        <v>19</v>
      </c>
      <c r="N5831" t="s">
        <v>28</v>
      </c>
      <c r="O5831" t="s">
        <v>32</v>
      </c>
      <c r="P5831">
        <v>1</v>
      </c>
    </row>
    <row r="5832" spans="1:16" x14ac:dyDescent="0.3">
      <c r="A5832" t="s">
        <v>11688</v>
      </c>
      <c r="B5832" t="s">
        <v>11689</v>
      </c>
      <c r="C5832">
        <v>25</v>
      </c>
      <c r="D5832" t="s">
        <v>18</v>
      </c>
      <c r="E5832">
        <v>5.84</v>
      </c>
      <c r="F5832">
        <v>2.71</v>
      </c>
      <c r="G5832">
        <v>1.68</v>
      </c>
      <c r="H5832">
        <v>3.25</v>
      </c>
      <c r="I5832">
        <v>8.75</v>
      </c>
      <c r="J5832">
        <v>147</v>
      </c>
      <c r="K5832">
        <v>15</v>
      </c>
      <c r="L5832">
        <v>7.4</v>
      </c>
      <c r="M5832" t="s">
        <v>27</v>
      </c>
      <c r="N5832" t="s">
        <v>28</v>
      </c>
      <c r="O5832" t="s">
        <v>29</v>
      </c>
      <c r="P5832">
        <v>0</v>
      </c>
    </row>
    <row r="5833" spans="1:16" x14ac:dyDescent="0.3">
      <c r="A5833" t="s">
        <v>11690</v>
      </c>
      <c r="B5833" t="s">
        <v>11691</v>
      </c>
      <c r="C5833">
        <v>20</v>
      </c>
      <c r="D5833" t="s">
        <v>18</v>
      </c>
      <c r="E5833">
        <v>9.15</v>
      </c>
      <c r="F5833">
        <v>2.62</v>
      </c>
      <c r="G5833">
        <v>0.61</v>
      </c>
      <c r="H5833">
        <v>3.29</v>
      </c>
      <c r="I5833">
        <v>8.6300000000000008</v>
      </c>
      <c r="J5833">
        <v>33</v>
      </c>
      <c r="K5833">
        <v>20</v>
      </c>
      <c r="L5833">
        <v>11.46</v>
      </c>
      <c r="M5833" t="s">
        <v>19</v>
      </c>
      <c r="N5833" t="s">
        <v>20</v>
      </c>
      <c r="O5833" t="s">
        <v>32</v>
      </c>
      <c r="P5833">
        <v>1</v>
      </c>
    </row>
    <row r="5834" spans="1:16" x14ac:dyDescent="0.3">
      <c r="A5834" t="s">
        <v>11692</v>
      </c>
      <c r="B5834" t="s">
        <v>11693</v>
      </c>
      <c r="C5834">
        <v>31</v>
      </c>
      <c r="D5834" t="s">
        <v>24</v>
      </c>
      <c r="E5834">
        <v>11.48</v>
      </c>
      <c r="F5834">
        <v>3.3</v>
      </c>
      <c r="G5834">
        <v>3.56</v>
      </c>
      <c r="H5834">
        <v>1.3</v>
      </c>
      <c r="I5834">
        <v>5.37</v>
      </c>
      <c r="J5834">
        <v>111</v>
      </c>
      <c r="K5834">
        <v>145</v>
      </c>
      <c r="L5834">
        <v>12.97</v>
      </c>
      <c r="M5834" t="s">
        <v>27</v>
      </c>
      <c r="N5834" t="s">
        <v>20</v>
      </c>
      <c r="O5834" t="s">
        <v>32</v>
      </c>
      <c r="P5834">
        <v>1</v>
      </c>
    </row>
    <row r="5835" spans="1:16" x14ac:dyDescent="0.3">
      <c r="A5835" t="s">
        <v>11694</v>
      </c>
      <c r="B5835" t="s">
        <v>11695</v>
      </c>
      <c r="C5835">
        <v>35</v>
      </c>
      <c r="D5835" t="s">
        <v>24</v>
      </c>
      <c r="E5835">
        <v>11.42</v>
      </c>
      <c r="F5835">
        <v>5.83</v>
      </c>
      <c r="G5835">
        <v>1.1399999999999999</v>
      </c>
      <c r="H5835">
        <v>2.15</v>
      </c>
      <c r="I5835">
        <v>7.36</v>
      </c>
      <c r="J5835">
        <v>99</v>
      </c>
      <c r="K5835">
        <v>114</v>
      </c>
      <c r="L5835">
        <v>13.64</v>
      </c>
      <c r="M5835" t="s">
        <v>19</v>
      </c>
      <c r="N5835" t="s">
        <v>28</v>
      </c>
      <c r="O5835" t="s">
        <v>32</v>
      </c>
      <c r="P5835">
        <v>1</v>
      </c>
    </row>
    <row r="5836" spans="1:16" x14ac:dyDescent="0.3">
      <c r="A5836" t="s">
        <v>11696</v>
      </c>
      <c r="B5836" t="s">
        <v>11697</v>
      </c>
      <c r="C5836">
        <v>20</v>
      </c>
      <c r="D5836" t="s">
        <v>24</v>
      </c>
      <c r="E5836">
        <v>4.62</v>
      </c>
      <c r="F5836">
        <v>5.97</v>
      </c>
      <c r="G5836">
        <v>0.7</v>
      </c>
      <c r="H5836">
        <v>1.29</v>
      </c>
      <c r="I5836">
        <v>6.35</v>
      </c>
      <c r="J5836">
        <v>35</v>
      </c>
      <c r="K5836">
        <v>123</v>
      </c>
      <c r="L5836">
        <v>7.03</v>
      </c>
      <c r="M5836" t="s">
        <v>35</v>
      </c>
      <c r="N5836" t="s">
        <v>20</v>
      </c>
      <c r="O5836" t="s">
        <v>32</v>
      </c>
      <c r="P5836">
        <v>1</v>
      </c>
    </row>
    <row r="5837" spans="1:16" x14ac:dyDescent="0.3">
      <c r="A5837" t="s">
        <v>11698</v>
      </c>
      <c r="B5837" t="s">
        <v>11699</v>
      </c>
      <c r="C5837">
        <v>21</v>
      </c>
      <c r="D5837" t="s">
        <v>24</v>
      </c>
      <c r="E5837">
        <v>7.27</v>
      </c>
      <c r="F5837">
        <v>1.37</v>
      </c>
      <c r="G5837">
        <v>3.09</v>
      </c>
      <c r="H5837">
        <v>2.2200000000000002</v>
      </c>
      <c r="I5837">
        <v>5.15</v>
      </c>
      <c r="J5837">
        <v>39</v>
      </c>
      <c r="K5837">
        <v>157</v>
      </c>
      <c r="L5837">
        <v>8.8000000000000007</v>
      </c>
      <c r="M5837" t="s">
        <v>19</v>
      </c>
      <c r="N5837" t="s">
        <v>20</v>
      </c>
      <c r="O5837" t="s">
        <v>29</v>
      </c>
      <c r="P5837">
        <v>0</v>
      </c>
    </row>
    <row r="5838" spans="1:16" x14ac:dyDescent="0.3">
      <c r="A5838" t="s">
        <v>11700</v>
      </c>
      <c r="B5838" t="s">
        <v>11701</v>
      </c>
      <c r="C5838">
        <v>31</v>
      </c>
      <c r="D5838" t="s">
        <v>49</v>
      </c>
      <c r="E5838">
        <v>7.35</v>
      </c>
      <c r="F5838">
        <v>2.86</v>
      </c>
      <c r="G5838">
        <v>1.82</v>
      </c>
      <c r="H5838">
        <v>4.3899999999999997</v>
      </c>
      <c r="I5838">
        <v>7.13</v>
      </c>
      <c r="J5838">
        <v>195</v>
      </c>
      <c r="K5838">
        <v>157</v>
      </c>
      <c r="L5838">
        <v>8.84</v>
      </c>
      <c r="M5838" t="s">
        <v>19</v>
      </c>
      <c r="N5838" t="s">
        <v>28</v>
      </c>
      <c r="O5838" t="s">
        <v>32</v>
      </c>
      <c r="P5838">
        <v>1</v>
      </c>
    </row>
    <row r="5839" spans="1:16" x14ac:dyDescent="0.3">
      <c r="A5839" t="s">
        <v>11702</v>
      </c>
      <c r="B5839" t="s">
        <v>11703</v>
      </c>
      <c r="C5839">
        <v>32</v>
      </c>
      <c r="D5839" t="s">
        <v>18</v>
      </c>
      <c r="E5839">
        <v>11.33</v>
      </c>
      <c r="F5839">
        <v>5.41</v>
      </c>
      <c r="G5839">
        <v>3.63</v>
      </c>
      <c r="H5839">
        <v>4.74</v>
      </c>
      <c r="I5839">
        <v>7.29</v>
      </c>
      <c r="J5839">
        <v>143</v>
      </c>
      <c r="K5839">
        <v>48</v>
      </c>
      <c r="L5839">
        <v>12.54</v>
      </c>
      <c r="M5839" t="s">
        <v>27</v>
      </c>
      <c r="N5839" t="s">
        <v>20</v>
      </c>
      <c r="O5839" t="s">
        <v>36</v>
      </c>
      <c r="P5839">
        <v>1</v>
      </c>
    </row>
    <row r="5840" spans="1:16" x14ac:dyDescent="0.3">
      <c r="A5840" t="s">
        <v>11704</v>
      </c>
      <c r="B5840" t="s">
        <v>11705</v>
      </c>
      <c r="C5840">
        <v>31</v>
      </c>
      <c r="D5840" t="s">
        <v>49</v>
      </c>
      <c r="E5840">
        <v>4.79</v>
      </c>
      <c r="F5840">
        <v>3.13</v>
      </c>
      <c r="G5840">
        <v>2.15</v>
      </c>
      <c r="H5840">
        <v>3.01</v>
      </c>
      <c r="I5840">
        <v>8.7799999999999994</v>
      </c>
      <c r="J5840">
        <v>59</v>
      </c>
      <c r="K5840">
        <v>120</v>
      </c>
      <c r="L5840">
        <v>7.21</v>
      </c>
      <c r="M5840" t="s">
        <v>19</v>
      </c>
      <c r="N5840" t="s">
        <v>20</v>
      </c>
      <c r="O5840" t="s">
        <v>21</v>
      </c>
      <c r="P5840">
        <v>0</v>
      </c>
    </row>
    <row r="5841" spans="1:16" x14ac:dyDescent="0.3">
      <c r="A5841" t="s">
        <v>11706</v>
      </c>
      <c r="B5841" t="s">
        <v>11707</v>
      </c>
      <c r="C5841">
        <v>34</v>
      </c>
      <c r="D5841" t="s">
        <v>18</v>
      </c>
      <c r="E5841">
        <v>3.99</v>
      </c>
      <c r="F5841">
        <v>2.79</v>
      </c>
      <c r="G5841">
        <v>1.35</v>
      </c>
      <c r="H5841">
        <v>4.12</v>
      </c>
      <c r="I5841">
        <v>7.27</v>
      </c>
      <c r="J5841">
        <v>122</v>
      </c>
      <c r="K5841">
        <v>93</v>
      </c>
      <c r="L5841">
        <v>4.6100000000000003</v>
      </c>
      <c r="M5841" t="s">
        <v>27</v>
      </c>
      <c r="N5841" t="s">
        <v>28</v>
      </c>
      <c r="O5841" t="s">
        <v>21</v>
      </c>
      <c r="P5841">
        <v>0</v>
      </c>
    </row>
    <row r="5842" spans="1:16" x14ac:dyDescent="0.3">
      <c r="A5842" t="s">
        <v>11708</v>
      </c>
      <c r="B5842" t="s">
        <v>11709</v>
      </c>
      <c r="C5842">
        <v>23</v>
      </c>
      <c r="D5842" t="s">
        <v>24</v>
      </c>
      <c r="E5842">
        <v>11.53</v>
      </c>
      <c r="F5842">
        <v>3.46</v>
      </c>
      <c r="G5842">
        <v>3.8</v>
      </c>
      <c r="H5842">
        <v>4.42</v>
      </c>
      <c r="I5842">
        <v>6.67</v>
      </c>
      <c r="J5842">
        <v>181</v>
      </c>
      <c r="K5842">
        <v>165</v>
      </c>
      <c r="L5842">
        <v>14.5</v>
      </c>
      <c r="M5842" t="s">
        <v>19</v>
      </c>
      <c r="N5842" t="s">
        <v>28</v>
      </c>
      <c r="O5842" t="s">
        <v>32</v>
      </c>
      <c r="P5842">
        <v>1</v>
      </c>
    </row>
    <row r="5843" spans="1:16" x14ac:dyDescent="0.3">
      <c r="A5843" t="s">
        <v>11710</v>
      </c>
      <c r="B5843" t="s">
        <v>11711</v>
      </c>
      <c r="C5843">
        <v>26</v>
      </c>
      <c r="D5843" t="s">
        <v>24</v>
      </c>
      <c r="E5843">
        <v>3.8</v>
      </c>
      <c r="F5843">
        <v>1.85</v>
      </c>
      <c r="G5843">
        <v>3.12</v>
      </c>
      <c r="H5843">
        <v>2.04</v>
      </c>
      <c r="I5843">
        <v>7.2</v>
      </c>
      <c r="J5843">
        <v>207</v>
      </c>
      <c r="K5843">
        <v>42</v>
      </c>
      <c r="L5843">
        <v>6.11</v>
      </c>
      <c r="M5843" t="s">
        <v>35</v>
      </c>
      <c r="N5843" t="s">
        <v>20</v>
      </c>
      <c r="O5843" t="s">
        <v>29</v>
      </c>
      <c r="P5843">
        <v>0</v>
      </c>
    </row>
    <row r="5844" spans="1:16" x14ac:dyDescent="0.3">
      <c r="A5844" t="s">
        <v>11712</v>
      </c>
      <c r="B5844" t="s">
        <v>11713</v>
      </c>
      <c r="C5844">
        <v>20</v>
      </c>
      <c r="D5844" t="s">
        <v>18</v>
      </c>
      <c r="E5844">
        <v>5.43</v>
      </c>
      <c r="F5844">
        <v>0.95</v>
      </c>
      <c r="G5844">
        <v>1.41</v>
      </c>
      <c r="H5844">
        <v>1.32</v>
      </c>
      <c r="I5844">
        <v>8.33</v>
      </c>
      <c r="J5844">
        <v>85</v>
      </c>
      <c r="K5844">
        <v>102</v>
      </c>
      <c r="L5844">
        <v>7.77</v>
      </c>
      <c r="M5844" t="s">
        <v>27</v>
      </c>
      <c r="N5844" t="s">
        <v>20</v>
      </c>
      <c r="O5844" t="s">
        <v>29</v>
      </c>
      <c r="P5844">
        <v>0</v>
      </c>
    </row>
    <row r="5845" spans="1:16" x14ac:dyDescent="0.3">
      <c r="A5845" t="s">
        <v>11714</v>
      </c>
      <c r="B5845" t="s">
        <v>11715</v>
      </c>
      <c r="C5845">
        <v>27</v>
      </c>
      <c r="D5845" t="s">
        <v>49</v>
      </c>
      <c r="E5845">
        <v>4.96</v>
      </c>
      <c r="F5845">
        <v>5.63</v>
      </c>
      <c r="G5845">
        <v>1.38</v>
      </c>
      <c r="H5845">
        <v>0.81</v>
      </c>
      <c r="I5845">
        <v>8.67</v>
      </c>
      <c r="J5845">
        <v>117</v>
      </c>
      <c r="K5845">
        <v>169</v>
      </c>
      <c r="L5845">
        <v>7.71</v>
      </c>
      <c r="M5845" t="s">
        <v>27</v>
      </c>
      <c r="N5845" t="s">
        <v>20</v>
      </c>
      <c r="O5845" t="s">
        <v>32</v>
      </c>
      <c r="P5845">
        <v>1</v>
      </c>
    </row>
    <row r="5846" spans="1:16" x14ac:dyDescent="0.3">
      <c r="A5846" t="s">
        <v>11716</v>
      </c>
      <c r="B5846" t="s">
        <v>11717</v>
      </c>
      <c r="C5846">
        <v>20</v>
      </c>
      <c r="D5846" t="s">
        <v>24</v>
      </c>
      <c r="E5846">
        <v>3.54</v>
      </c>
      <c r="F5846">
        <v>1.88</v>
      </c>
      <c r="G5846">
        <v>3.1</v>
      </c>
      <c r="H5846">
        <v>2.48</v>
      </c>
      <c r="I5846">
        <v>5.87</v>
      </c>
      <c r="J5846">
        <v>178</v>
      </c>
      <c r="K5846">
        <v>50</v>
      </c>
      <c r="L5846">
        <v>5.84</v>
      </c>
      <c r="M5846" t="s">
        <v>27</v>
      </c>
      <c r="N5846" t="s">
        <v>20</v>
      </c>
      <c r="O5846" t="s">
        <v>29</v>
      </c>
      <c r="P5846">
        <v>0</v>
      </c>
    </row>
    <row r="5847" spans="1:16" x14ac:dyDescent="0.3">
      <c r="A5847" t="s">
        <v>11718</v>
      </c>
      <c r="B5847" t="s">
        <v>11719</v>
      </c>
      <c r="C5847">
        <v>27</v>
      </c>
      <c r="D5847" t="s">
        <v>49</v>
      </c>
      <c r="E5847">
        <v>4.37</v>
      </c>
      <c r="F5847">
        <v>1.86</v>
      </c>
      <c r="G5847">
        <v>3.33</v>
      </c>
      <c r="H5847">
        <v>5.85</v>
      </c>
      <c r="I5847">
        <v>8.9</v>
      </c>
      <c r="J5847">
        <v>133</v>
      </c>
      <c r="K5847">
        <v>30</v>
      </c>
      <c r="L5847">
        <v>5.92</v>
      </c>
      <c r="M5847" t="s">
        <v>19</v>
      </c>
      <c r="N5847" t="s">
        <v>28</v>
      </c>
      <c r="O5847" t="s">
        <v>21</v>
      </c>
      <c r="P5847">
        <v>0</v>
      </c>
    </row>
    <row r="5848" spans="1:16" x14ac:dyDescent="0.3">
      <c r="A5848" t="s">
        <v>11720</v>
      </c>
      <c r="B5848" t="s">
        <v>11721</v>
      </c>
      <c r="C5848">
        <v>33</v>
      </c>
      <c r="D5848" t="s">
        <v>18</v>
      </c>
      <c r="E5848">
        <v>6.56</v>
      </c>
      <c r="F5848">
        <v>1.29</v>
      </c>
      <c r="G5848">
        <v>1.58</v>
      </c>
      <c r="H5848">
        <v>3.87</v>
      </c>
      <c r="I5848">
        <v>6.72</v>
      </c>
      <c r="J5848">
        <v>234</v>
      </c>
      <c r="K5848">
        <v>179</v>
      </c>
      <c r="L5848">
        <v>7.18</v>
      </c>
      <c r="M5848" t="s">
        <v>35</v>
      </c>
      <c r="N5848" t="s">
        <v>28</v>
      </c>
      <c r="O5848" t="s">
        <v>29</v>
      </c>
      <c r="P5848">
        <v>0</v>
      </c>
    </row>
    <row r="5849" spans="1:16" x14ac:dyDescent="0.3">
      <c r="A5849" t="s">
        <v>11722</v>
      </c>
      <c r="B5849" t="s">
        <v>11723</v>
      </c>
      <c r="C5849">
        <v>25</v>
      </c>
      <c r="D5849" t="s">
        <v>49</v>
      </c>
      <c r="E5849">
        <v>5.54</v>
      </c>
      <c r="F5849">
        <v>5.94</v>
      </c>
      <c r="G5849">
        <v>3.81</v>
      </c>
      <c r="H5849">
        <v>3.01</v>
      </c>
      <c r="I5849">
        <v>8.85</v>
      </c>
      <c r="J5849">
        <v>217</v>
      </c>
      <c r="K5849">
        <v>53</v>
      </c>
      <c r="L5849">
        <v>7.95</v>
      </c>
      <c r="M5849" t="s">
        <v>27</v>
      </c>
      <c r="N5849" t="s">
        <v>20</v>
      </c>
      <c r="O5849" t="s">
        <v>32</v>
      </c>
      <c r="P5849">
        <v>1</v>
      </c>
    </row>
    <row r="5850" spans="1:16" x14ac:dyDescent="0.3">
      <c r="A5850" t="s">
        <v>11724</v>
      </c>
      <c r="B5850" t="s">
        <v>11725</v>
      </c>
      <c r="C5850">
        <v>19</v>
      </c>
      <c r="D5850" t="s">
        <v>18</v>
      </c>
      <c r="E5850">
        <v>3.32</v>
      </c>
      <c r="F5850">
        <v>1.39</v>
      </c>
      <c r="G5850">
        <v>1.26</v>
      </c>
      <c r="H5850">
        <v>3.92</v>
      </c>
      <c r="I5850">
        <v>4.5599999999999996</v>
      </c>
      <c r="J5850">
        <v>26</v>
      </c>
      <c r="K5850">
        <v>39</v>
      </c>
      <c r="L5850">
        <v>4.22</v>
      </c>
      <c r="M5850" t="s">
        <v>19</v>
      </c>
      <c r="N5850" t="s">
        <v>20</v>
      </c>
      <c r="O5850" t="s">
        <v>29</v>
      </c>
      <c r="P5850">
        <v>0</v>
      </c>
    </row>
    <row r="5851" spans="1:16" x14ac:dyDescent="0.3">
      <c r="A5851" t="s">
        <v>11726</v>
      </c>
      <c r="B5851" t="s">
        <v>11727</v>
      </c>
      <c r="C5851">
        <v>19</v>
      </c>
      <c r="D5851" t="s">
        <v>18</v>
      </c>
      <c r="E5851">
        <v>8.07</v>
      </c>
      <c r="F5851">
        <v>3.46</v>
      </c>
      <c r="G5851">
        <v>3.63</v>
      </c>
      <c r="H5851">
        <v>1.36</v>
      </c>
      <c r="I5851">
        <v>7.99</v>
      </c>
      <c r="J5851">
        <v>184</v>
      </c>
      <c r="K5851">
        <v>162</v>
      </c>
      <c r="L5851">
        <v>9.25</v>
      </c>
      <c r="M5851" t="s">
        <v>35</v>
      </c>
      <c r="N5851" t="s">
        <v>28</v>
      </c>
      <c r="O5851" t="s">
        <v>32</v>
      </c>
      <c r="P5851">
        <v>1</v>
      </c>
    </row>
    <row r="5852" spans="1:16" x14ac:dyDescent="0.3">
      <c r="A5852" t="s">
        <v>11728</v>
      </c>
      <c r="B5852" t="s">
        <v>11729</v>
      </c>
      <c r="C5852">
        <v>20</v>
      </c>
      <c r="D5852" t="s">
        <v>49</v>
      </c>
      <c r="E5852">
        <v>9.82</v>
      </c>
      <c r="F5852">
        <v>3.84</v>
      </c>
      <c r="G5852">
        <v>3.02</v>
      </c>
      <c r="H5852">
        <v>5.0599999999999996</v>
      </c>
      <c r="I5852">
        <v>5.05</v>
      </c>
      <c r="J5852">
        <v>153</v>
      </c>
      <c r="K5852">
        <v>121</v>
      </c>
      <c r="L5852">
        <v>12.12</v>
      </c>
      <c r="M5852" t="s">
        <v>19</v>
      </c>
      <c r="N5852" t="s">
        <v>28</v>
      </c>
      <c r="O5852" t="s">
        <v>32</v>
      </c>
      <c r="P5852">
        <v>1</v>
      </c>
    </row>
    <row r="5853" spans="1:16" x14ac:dyDescent="0.3">
      <c r="A5853" t="s">
        <v>11730</v>
      </c>
      <c r="B5853" t="s">
        <v>11731</v>
      </c>
      <c r="C5853">
        <v>31</v>
      </c>
      <c r="D5853" t="s">
        <v>24</v>
      </c>
      <c r="E5853">
        <v>5.17</v>
      </c>
      <c r="F5853">
        <v>3.55</v>
      </c>
      <c r="G5853">
        <v>3.81</v>
      </c>
      <c r="H5853">
        <v>2</v>
      </c>
      <c r="I5853">
        <v>7.51</v>
      </c>
      <c r="J5853">
        <v>182</v>
      </c>
      <c r="K5853">
        <v>101</v>
      </c>
      <c r="L5853">
        <v>7.29</v>
      </c>
      <c r="M5853" t="s">
        <v>19</v>
      </c>
      <c r="N5853" t="s">
        <v>28</v>
      </c>
      <c r="O5853" t="s">
        <v>29</v>
      </c>
      <c r="P5853">
        <v>0</v>
      </c>
    </row>
    <row r="5854" spans="1:16" x14ac:dyDescent="0.3">
      <c r="A5854" t="s">
        <v>11732</v>
      </c>
      <c r="B5854" t="s">
        <v>11733</v>
      </c>
      <c r="C5854">
        <v>30</v>
      </c>
      <c r="D5854" t="s">
        <v>24</v>
      </c>
      <c r="E5854">
        <v>3.05</v>
      </c>
      <c r="F5854">
        <v>4.6100000000000003</v>
      </c>
      <c r="G5854">
        <v>3.72</v>
      </c>
      <c r="H5854">
        <v>1.38</v>
      </c>
      <c r="I5854">
        <v>6.08</v>
      </c>
      <c r="J5854">
        <v>118</v>
      </c>
      <c r="K5854">
        <v>176</v>
      </c>
      <c r="L5854">
        <v>5.2</v>
      </c>
      <c r="M5854" t="s">
        <v>19</v>
      </c>
      <c r="N5854" t="s">
        <v>28</v>
      </c>
      <c r="O5854" t="s">
        <v>32</v>
      </c>
      <c r="P5854">
        <v>1</v>
      </c>
    </row>
    <row r="5855" spans="1:16" x14ac:dyDescent="0.3">
      <c r="A5855" t="s">
        <v>11734</v>
      </c>
      <c r="B5855" t="s">
        <v>11735</v>
      </c>
      <c r="C5855">
        <v>20</v>
      </c>
      <c r="D5855" t="s">
        <v>49</v>
      </c>
      <c r="E5855">
        <v>7.76</v>
      </c>
      <c r="F5855">
        <v>5.77</v>
      </c>
      <c r="G5855">
        <v>1.88</v>
      </c>
      <c r="H5855">
        <v>0.92</v>
      </c>
      <c r="I5855">
        <v>7.94</v>
      </c>
      <c r="J5855">
        <v>228</v>
      </c>
      <c r="K5855">
        <v>66</v>
      </c>
      <c r="L5855">
        <v>10.55</v>
      </c>
      <c r="M5855" t="s">
        <v>19</v>
      </c>
      <c r="N5855" t="s">
        <v>20</v>
      </c>
      <c r="O5855" t="s">
        <v>36</v>
      </c>
      <c r="P5855">
        <v>1</v>
      </c>
    </row>
    <row r="5856" spans="1:16" x14ac:dyDescent="0.3">
      <c r="A5856" t="s">
        <v>11736</v>
      </c>
      <c r="B5856" t="s">
        <v>11737</v>
      </c>
      <c r="C5856">
        <v>24</v>
      </c>
      <c r="D5856" t="s">
        <v>49</v>
      </c>
      <c r="E5856">
        <v>11.75</v>
      </c>
      <c r="F5856">
        <v>1.78</v>
      </c>
      <c r="G5856">
        <v>3.8</v>
      </c>
      <c r="H5856">
        <v>1.01</v>
      </c>
      <c r="I5856">
        <v>5.14</v>
      </c>
      <c r="J5856">
        <v>145</v>
      </c>
      <c r="K5856">
        <v>28</v>
      </c>
      <c r="L5856">
        <v>13.34</v>
      </c>
      <c r="M5856" t="s">
        <v>19</v>
      </c>
      <c r="N5856" t="s">
        <v>28</v>
      </c>
      <c r="O5856" t="s">
        <v>36</v>
      </c>
      <c r="P5856">
        <v>1</v>
      </c>
    </row>
    <row r="5857" spans="1:16" x14ac:dyDescent="0.3">
      <c r="A5857" t="s">
        <v>11738</v>
      </c>
      <c r="B5857" t="s">
        <v>11739</v>
      </c>
      <c r="C5857">
        <v>34</v>
      </c>
      <c r="D5857" t="s">
        <v>18</v>
      </c>
      <c r="E5857">
        <v>10.1</v>
      </c>
      <c r="F5857">
        <v>1.63</v>
      </c>
      <c r="G5857">
        <v>3.21</v>
      </c>
      <c r="H5857">
        <v>4.5999999999999996</v>
      </c>
      <c r="I5857">
        <v>7.05</v>
      </c>
      <c r="J5857">
        <v>25</v>
      </c>
      <c r="K5857">
        <v>86</v>
      </c>
      <c r="L5857">
        <v>12.72</v>
      </c>
      <c r="M5857" t="s">
        <v>19</v>
      </c>
      <c r="N5857" t="s">
        <v>20</v>
      </c>
      <c r="O5857" t="s">
        <v>32</v>
      </c>
      <c r="P5857">
        <v>1</v>
      </c>
    </row>
    <row r="5858" spans="1:16" x14ac:dyDescent="0.3">
      <c r="A5858" t="s">
        <v>11740</v>
      </c>
      <c r="B5858" t="s">
        <v>11741</v>
      </c>
      <c r="C5858">
        <v>19</v>
      </c>
      <c r="D5858" t="s">
        <v>49</v>
      </c>
      <c r="E5858">
        <v>9.58</v>
      </c>
      <c r="F5858">
        <v>1.74</v>
      </c>
      <c r="G5858">
        <v>1.9</v>
      </c>
      <c r="H5858">
        <v>3.85</v>
      </c>
      <c r="I5858">
        <v>6.32</v>
      </c>
      <c r="J5858">
        <v>151</v>
      </c>
      <c r="K5858">
        <v>100</v>
      </c>
      <c r="L5858">
        <v>11.87</v>
      </c>
      <c r="M5858" t="s">
        <v>35</v>
      </c>
      <c r="N5858" t="s">
        <v>28</v>
      </c>
      <c r="O5858" t="s">
        <v>36</v>
      </c>
      <c r="P5858">
        <v>1</v>
      </c>
    </row>
    <row r="5859" spans="1:16" x14ac:dyDescent="0.3">
      <c r="A5859" t="s">
        <v>11742</v>
      </c>
      <c r="B5859" t="s">
        <v>11743</v>
      </c>
      <c r="C5859">
        <v>19</v>
      </c>
      <c r="D5859" t="s">
        <v>18</v>
      </c>
      <c r="E5859">
        <v>10.02</v>
      </c>
      <c r="F5859">
        <v>1.92</v>
      </c>
      <c r="G5859">
        <v>3.39</v>
      </c>
      <c r="H5859">
        <v>3.79</v>
      </c>
      <c r="I5859">
        <v>7.92</v>
      </c>
      <c r="J5859">
        <v>199</v>
      </c>
      <c r="K5859">
        <v>96</v>
      </c>
      <c r="L5859">
        <v>11.72</v>
      </c>
      <c r="M5859" t="s">
        <v>19</v>
      </c>
      <c r="N5859" t="s">
        <v>20</v>
      </c>
      <c r="O5859" t="s">
        <v>36</v>
      </c>
      <c r="P5859">
        <v>1</v>
      </c>
    </row>
    <row r="5860" spans="1:16" x14ac:dyDescent="0.3">
      <c r="A5860" t="s">
        <v>11744</v>
      </c>
      <c r="B5860" t="s">
        <v>11745</v>
      </c>
      <c r="C5860">
        <v>30</v>
      </c>
      <c r="D5860" t="s">
        <v>24</v>
      </c>
      <c r="E5860">
        <v>8.27</v>
      </c>
      <c r="F5860">
        <v>1.34</v>
      </c>
      <c r="G5860">
        <v>0.09</v>
      </c>
      <c r="H5860">
        <v>2.39</v>
      </c>
      <c r="I5860">
        <v>5.2</v>
      </c>
      <c r="J5860">
        <v>126</v>
      </c>
      <c r="K5860">
        <v>70</v>
      </c>
      <c r="L5860">
        <v>9.64</v>
      </c>
      <c r="M5860" t="s">
        <v>19</v>
      </c>
      <c r="N5860" t="s">
        <v>28</v>
      </c>
      <c r="O5860" t="s">
        <v>32</v>
      </c>
      <c r="P5860">
        <v>1</v>
      </c>
    </row>
    <row r="5861" spans="1:16" x14ac:dyDescent="0.3">
      <c r="A5861" t="s">
        <v>11746</v>
      </c>
      <c r="B5861" t="s">
        <v>11747</v>
      </c>
      <c r="C5861">
        <v>34</v>
      </c>
      <c r="D5861" t="s">
        <v>24</v>
      </c>
      <c r="E5861">
        <v>10.75</v>
      </c>
      <c r="F5861">
        <v>2.36</v>
      </c>
      <c r="G5861">
        <v>1.77</v>
      </c>
      <c r="H5861">
        <v>1.96</v>
      </c>
      <c r="I5861">
        <v>5.81</v>
      </c>
      <c r="J5861">
        <v>39</v>
      </c>
      <c r="K5861">
        <v>77</v>
      </c>
      <c r="L5861">
        <v>13.71</v>
      </c>
      <c r="M5861" t="s">
        <v>27</v>
      </c>
      <c r="N5861" t="s">
        <v>20</v>
      </c>
      <c r="O5861" t="s">
        <v>36</v>
      </c>
      <c r="P5861">
        <v>1</v>
      </c>
    </row>
    <row r="5862" spans="1:16" x14ac:dyDescent="0.3">
      <c r="A5862" t="s">
        <v>11748</v>
      </c>
      <c r="B5862" t="s">
        <v>11749</v>
      </c>
      <c r="C5862">
        <v>23</v>
      </c>
      <c r="D5862" t="s">
        <v>49</v>
      </c>
      <c r="E5862">
        <v>9.4700000000000006</v>
      </c>
      <c r="F5862">
        <v>4.7699999999999996</v>
      </c>
      <c r="G5862">
        <v>1.41</v>
      </c>
      <c r="H5862">
        <v>1.3</v>
      </c>
      <c r="I5862">
        <v>5.53</v>
      </c>
      <c r="J5862">
        <v>72</v>
      </c>
      <c r="K5862">
        <v>77</v>
      </c>
      <c r="L5862">
        <v>11.31</v>
      </c>
      <c r="M5862" t="s">
        <v>35</v>
      </c>
      <c r="N5862" t="s">
        <v>28</v>
      </c>
      <c r="O5862" t="s">
        <v>32</v>
      </c>
      <c r="P5862">
        <v>1</v>
      </c>
    </row>
    <row r="5863" spans="1:16" x14ac:dyDescent="0.3">
      <c r="A5863" t="s">
        <v>11750</v>
      </c>
      <c r="B5863" t="s">
        <v>11751</v>
      </c>
      <c r="C5863">
        <v>33</v>
      </c>
      <c r="D5863" t="s">
        <v>18</v>
      </c>
      <c r="E5863">
        <v>8.56</v>
      </c>
      <c r="F5863">
        <v>3.32</v>
      </c>
      <c r="G5863">
        <v>0.18</v>
      </c>
      <c r="H5863">
        <v>5.18</v>
      </c>
      <c r="I5863">
        <v>5.44</v>
      </c>
      <c r="J5863">
        <v>197</v>
      </c>
      <c r="K5863">
        <v>37</v>
      </c>
      <c r="L5863">
        <v>11.34</v>
      </c>
      <c r="M5863" t="s">
        <v>35</v>
      </c>
      <c r="N5863" t="s">
        <v>28</v>
      </c>
      <c r="O5863" t="s">
        <v>32</v>
      </c>
      <c r="P5863">
        <v>1</v>
      </c>
    </row>
    <row r="5864" spans="1:16" x14ac:dyDescent="0.3">
      <c r="A5864" t="s">
        <v>11752</v>
      </c>
      <c r="B5864" t="s">
        <v>11753</v>
      </c>
      <c r="C5864">
        <v>18</v>
      </c>
      <c r="D5864" t="s">
        <v>24</v>
      </c>
      <c r="E5864">
        <v>5.84</v>
      </c>
      <c r="F5864">
        <v>3.78</v>
      </c>
      <c r="G5864">
        <v>2.95</v>
      </c>
      <c r="H5864">
        <v>4.72</v>
      </c>
      <c r="I5864">
        <v>4.63</v>
      </c>
      <c r="J5864">
        <v>220</v>
      </c>
      <c r="K5864">
        <v>118</v>
      </c>
      <c r="L5864">
        <v>6.65</v>
      </c>
      <c r="M5864" t="s">
        <v>35</v>
      </c>
      <c r="N5864" t="s">
        <v>28</v>
      </c>
      <c r="O5864" t="s">
        <v>29</v>
      </c>
      <c r="P5864">
        <v>0</v>
      </c>
    </row>
    <row r="5865" spans="1:16" x14ac:dyDescent="0.3">
      <c r="A5865" t="s">
        <v>11754</v>
      </c>
      <c r="B5865" t="s">
        <v>11755</v>
      </c>
      <c r="C5865">
        <v>32</v>
      </c>
      <c r="D5865" t="s">
        <v>18</v>
      </c>
      <c r="E5865">
        <v>4.0199999999999996</v>
      </c>
      <c r="F5865">
        <v>4.13</v>
      </c>
      <c r="G5865">
        <v>2.38</v>
      </c>
      <c r="H5865">
        <v>3.15</v>
      </c>
      <c r="I5865">
        <v>8.0299999999999994</v>
      </c>
      <c r="J5865">
        <v>239</v>
      </c>
      <c r="K5865">
        <v>72</v>
      </c>
      <c r="L5865">
        <v>5.91</v>
      </c>
      <c r="M5865" t="s">
        <v>35</v>
      </c>
      <c r="N5865" t="s">
        <v>20</v>
      </c>
      <c r="O5865" t="s">
        <v>32</v>
      </c>
      <c r="P5865">
        <v>1</v>
      </c>
    </row>
    <row r="5866" spans="1:16" x14ac:dyDescent="0.3">
      <c r="A5866" t="s">
        <v>11756</v>
      </c>
      <c r="B5866" t="s">
        <v>11757</v>
      </c>
      <c r="C5866">
        <v>19</v>
      </c>
      <c r="D5866" t="s">
        <v>24</v>
      </c>
      <c r="E5866">
        <v>8.59</v>
      </c>
      <c r="F5866">
        <v>1.1399999999999999</v>
      </c>
      <c r="G5866">
        <v>2.41</v>
      </c>
      <c r="H5866">
        <v>3.39</v>
      </c>
      <c r="I5866">
        <v>5.12</v>
      </c>
      <c r="J5866">
        <v>195</v>
      </c>
      <c r="K5866">
        <v>112</v>
      </c>
      <c r="L5866">
        <v>10.48</v>
      </c>
      <c r="M5866" t="s">
        <v>35</v>
      </c>
      <c r="N5866" t="s">
        <v>28</v>
      </c>
      <c r="O5866" t="s">
        <v>36</v>
      </c>
      <c r="P5866">
        <v>1</v>
      </c>
    </row>
    <row r="5867" spans="1:16" x14ac:dyDescent="0.3">
      <c r="A5867" t="s">
        <v>11758</v>
      </c>
      <c r="B5867" t="s">
        <v>11759</v>
      </c>
      <c r="C5867">
        <v>24</v>
      </c>
      <c r="D5867" t="s">
        <v>24</v>
      </c>
      <c r="E5867">
        <v>8.5299999999999994</v>
      </c>
      <c r="F5867">
        <v>5.0999999999999996</v>
      </c>
      <c r="G5867">
        <v>0.88</v>
      </c>
      <c r="H5867">
        <v>2.62</v>
      </c>
      <c r="I5867">
        <v>8.8699999999999992</v>
      </c>
      <c r="J5867">
        <v>120</v>
      </c>
      <c r="K5867">
        <v>169</v>
      </c>
      <c r="L5867">
        <v>9.06</v>
      </c>
      <c r="M5867" t="s">
        <v>19</v>
      </c>
      <c r="N5867" t="s">
        <v>20</v>
      </c>
      <c r="O5867" t="s">
        <v>32</v>
      </c>
      <c r="P5867">
        <v>1</v>
      </c>
    </row>
    <row r="5868" spans="1:16" x14ac:dyDescent="0.3">
      <c r="A5868" t="s">
        <v>11760</v>
      </c>
      <c r="B5868" t="s">
        <v>11761</v>
      </c>
      <c r="C5868">
        <v>31</v>
      </c>
      <c r="D5868" t="s">
        <v>18</v>
      </c>
      <c r="E5868">
        <v>3.32</v>
      </c>
      <c r="F5868">
        <v>5.43</v>
      </c>
      <c r="G5868">
        <v>2.08</v>
      </c>
      <c r="H5868">
        <v>1.35</v>
      </c>
      <c r="I5868">
        <v>7.98</v>
      </c>
      <c r="J5868">
        <v>57</v>
      </c>
      <c r="K5868">
        <v>68</v>
      </c>
      <c r="L5868">
        <v>5.2</v>
      </c>
      <c r="M5868" t="s">
        <v>27</v>
      </c>
      <c r="N5868" t="s">
        <v>20</v>
      </c>
      <c r="O5868" t="s">
        <v>32</v>
      </c>
      <c r="P5868">
        <v>1</v>
      </c>
    </row>
    <row r="5869" spans="1:16" x14ac:dyDescent="0.3">
      <c r="A5869" t="s">
        <v>11762</v>
      </c>
      <c r="B5869" t="s">
        <v>11763</v>
      </c>
      <c r="C5869">
        <v>29</v>
      </c>
      <c r="D5869" t="s">
        <v>24</v>
      </c>
      <c r="E5869">
        <v>4.91</v>
      </c>
      <c r="F5869">
        <v>2.2400000000000002</v>
      </c>
      <c r="G5869">
        <v>2.72</v>
      </c>
      <c r="H5869">
        <v>5.9</v>
      </c>
      <c r="I5869">
        <v>6.59</v>
      </c>
      <c r="J5869">
        <v>29</v>
      </c>
      <c r="K5869">
        <v>100</v>
      </c>
      <c r="L5869">
        <v>6.94</v>
      </c>
      <c r="M5869" t="s">
        <v>27</v>
      </c>
      <c r="N5869" t="s">
        <v>28</v>
      </c>
      <c r="O5869" t="s">
        <v>21</v>
      </c>
      <c r="P5869">
        <v>0</v>
      </c>
    </row>
    <row r="5870" spans="1:16" x14ac:dyDescent="0.3">
      <c r="A5870" t="s">
        <v>11764</v>
      </c>
      <c r="B5870" t="s">
        <v>11765</v>
      </c>
      <c r="C5870">
        <v>20</v>
      </c>
      <c r="D5870" t="s">
        <v>49</v>
      </c>
      <c r="E5870">
        <v>11.54</v>
      </c>
      <c r="F5870">
        <v>5.19</v>
      </c>
      <c r="G5870">
        <v>2.52</v>
      </c>
      <c r="H5870">
        <v>3.44</v>
      </c>
      <c r="I5870">
        <v>5.18</v>
      </c>
      <c r="J5870">
        <v>124</v>
      </c>
      <c r="K5870">
        <v>172</v>
      </c>
      <c r="L5870">
        <v>13.04</v>
      </c>
      <c r="M5870" t="s">
        <v>19</v>
      </c>
      <c r="N5870" t="s">
        <v>28</v>
      </c>
      <c r="O5870" t="s">
        <v>36</v>
      </c>
      <c r="P5870">
        <v>1</v>
      </c>
    </row>
    <row r="5871" spans="1:16" x14ac:dyDescent="0.3">
      <c r="A5871" t="s">
        <v>11766</v>
      </c>
      <c r="B5871" t="s">
        <v>11767</v>
      </c>
      <c r="C5871">
        <v>32</v>
      </c>
      <c r="D5871" t="s">
        <v>18</v>
      </c>
      <c r="E5871">
        <v>7.92</v>
      </c>
      <c r="F5871">
        <v>4.8</v>
      </c>
      <c r="G5871">
        <v>1.89</v>
      </c>
      <c r="H5871">
        <v>1.54</v>
      </c>
      <c r="I5871">
        <v>4.54</v>
      </c>
      <c r="J5871">
        <v>180</v>
      </c>
      <c r="K5871">
        <v>80</v>
      </c>
      <c r="L5871">
        <v>10.46</v>
      </c>
      <c r="M5871" t="s">
        <v>27</v>
      </c>
      <c r="N5871" t="s">
        <v>20</v>
      </c>
      <c r="O5871" t="s">
        <v>36</v>
      </c>
      <c r="P5871">
        <v>1</v>
      </c>
    </row>
    <row r="5872" spans="1:16" x14ac:dyDescent="0.3">
      <c r="A5872" t="s">
        <v>11768</v>
      </c>
      <c r="B5872" t="s">
        <v>11769</v>
      </c>
      <c r="C5872">
        <v>18</v>
      </c>
      <c r="D5872" t="s">
        <v>49</v>
      </c>
      <c r="E5872">
        <v>11.25</v>
      </c>
      <c r="F5872">
        <v>2.65</v>
      </c>
      <c r="G5872">
        <v>1.7</v>
      </c>
      <c r="H5872">
        <v>1.22</v>
      </c>
      <c r="I5872">
        <v>6.01</v>
      </c>
      <c r="J5872">
        <v>150</v>
      </c>
      <c r="K5872">
        <v>159</v>
      </c>
      <c r="L5872">
        <v>13.1</v>
      </c>
      <c r="M5872" t="s">
        <v>19</v>
      </c>
      <c r="N5872" t="s">
        <v>28</v>
      </c>
      <c r="O5872" t="s">
        <v>36</v>
      </c>
      <c r="P5872">
        <v>1</v>
      </c>
    </row>
    <row r="5873" spans="1:16" x14ac:dyDescent="0.3">
      <c r="A5873" t="s">
        <v>11770</v>
      </c>
      <c r="B5873" t="s">
        <v>11771</v>
      </c>
      <c r="C5873">
        <v>34</v>
      </c>
      <c r="D5873" t="s">
        <v>49</v>
      </c>
      <c r="E5873">
        <v>11.48</v>
      </c>
      <c r="F5873">
        <v>3.72</v>
      </c>
      <c r="G5873">
        <v>3.12</v>
      </c>
      <c r="H5873">
        <v>1.83</v>
      </c>
      <c r="I5873">
        <v>6.59</v>
      </c>
      <c r="J5873">
        <v>228</v>
      </c>
      <c r="K5873">
        <v>178</v>
      </c>
      <c r="L5873">
        <v>12.03</v>
      </c>
      <c r="M5873" t="s">
        <v>27</v>
      </c>
      <c r="N5873" t="s">
        <v>20</v>
      </c>
      <c r="O5873" t="s">
        <v>36</v>
      </c>
      <c r="P5873">
        <v>1</v>
      </c>
    </row>
    <row r="5874" spans="1:16" x14ac:dyDescent="0.3">
      <c r="A5874" t="s">
        <v>11772</v>
      </c>
      <c r="B5874" t="s">
        <v>11773</v>
      </c>
      <c r="C5874">
        <v>18</v>
      </c>
      <c r="D5874" t="s">
        <v>49</v>
      </c>
      <c r="E5874">
        <v>3.02</v>
      </c>
      <c r="F5874">
        <v>3.38</v>
      </c>
      <c r="G5874">
        <v>3.25</v>
      </c>
      <c r="H5874">
        <v>5.35</v>
      </c>
      <c r="I5874">
        <v>7.42</v>
      </c>
      <c r="J5874">
        <v>85</v>
      </c>
      <c r="K5874">
        <v>67</v>
      </c>
      <c r="L5874">
        <v>5.71</v>
      </c>
      <c r="M5874" t="s">
        <v>27</v>
      </c>
      <c r="N5874" t="s">
        <v>20</v>
      </c>
      <c r="O5874" t="s">
        <v>21</v>
      </c>
      <c r="P5874">
        <v>0</v>
      </c>
    </row>
    <row r="5875" spans="1:16" x14ac:dyDescent="0.3">
      <c r="A5875" t="s">
        <v>11774</v>
      </c>
      <c r="B5875" t="s">
        <v>11775</v>
      </c>
      <c r="C5875">
        <v>24</v>
      </c>
      <c r="D5875" t="s">
        <v>18</v>
      </c>
      <c r="E5875">
        <v>3.63</v>
      </c>
      <c r="F5875">
        <v>5.8</v>
      </c>
      <c r="G5875">
        <v>0.03</v>
      </c>
      <c r="H5875">
        <v>4.6399999999999997</v>
      </c>
      <c r="I5875">
        <v>7.62</v>
      </c>
      <c r="J5875">
        <v>73</v>
      </c>
      <c r="K5875">
        <v>109</v>
      </c>
      <c r="L5875">
        <v>5.81</v>
      </c>
      <c r="M5875" t="s">
        <v>19</v>
      </c>
      <c r="N5875" t="s">
        <v>28</v>
      </c>
      <c r="O5875" t="s">
        <v>36</v>
      </c>
      <c r="P5875">
        <v>1</v>
      </c>
    </row>
    <row r="5876" spans="1:16" x14ac:dyDescent="0.3">
      <c r="A5876" t="s">
        <v>11776</v>
      </c>
      <c r="B5876" t="s">
        <v>11777</v>
      </c>
      <c r="C5876">
        <v>28</v>
      </c>
      <c r="D5876" t="s">
        <v>18</v>
      </c>
      <c r="E5876">
        <v>5.96</v>
      </c>
      <c r="F5876">
        <v>0.88</v>
      </c>
      <c r="G5876">
        <v>3.66</v>
      </c>
      <c r="H5876">
        <v>5.52</v>
      </c>
      <c r="I5876">
        <v>8.99</v>
      </c>
      <c r="J5876">
        <v>133</v>
      </c>
      <c r="K5876">
        <v>148</v>
      </c>
      <c r="L5876">
        <v>7.21</v>
      </c>
      <c r="M5876" t="s">
        <v>19</v>
      </c>
      <c r="N5876" t="s">
        <v>28</v>
      </c>
      <c r="O5876" t="s">
        <v>21</v>
      </c>
      <c r="P5876">
        <v>0</v>
      </c>
    </row>
    <row r="5877" spans="1:16" x14ac:dyDescent="0.3">
      <c r="A5877" t="s">
        <v>11778</v>
      </c>
      <c r="B5877" t="s">
        <v>11779</v>
      </c>
      <c r="C5877">
        <v>34</v>
      </c>
      <c r="D5877" t="s">
        <v>18</v>
      </c>
      <c r="E5877">
        <v>9.6999999999999993</v>
      </c>
      <c r="F5877">
        <v>1.59</v>
      </c>
      <c r="G5877">
        <v>3.12</v>
      </c>
      <c r="H5877">
        <v>3.13</v>
      </c>
      <c r="I5877">
        <v>7.07</v>
      </c>
      <c r="J5877">
        <v>50</v>
      </c>
      <c r="K5877">
        <v>113</v>
      </c>
      <c r="L5877">
        <v>11.69</v>
      </c>
      <c r="M5877" t="s">
        <v>27</v>
      </c>
      <c r="N5877" t="s">
        <v>20</v>
      </c>
      <c r="O5877" t="s">
        <v>36</v>
      </c>
      <c r="P5877">
        <v>1</v>
      </c>
    </row>
    <row r="5878" spans="1:16" x14ac:dyDescent="0.3">
      <c r="A5878" t="s">
        <v>11780</v>
      </c>
      <c r="B5878" t="s">
        <v>11781</v>
      </c>
      <c r="C5878">
        <v>26</v>
      </c>
      <c r="D5878" t="s">
        <v>49</v>
      </c>
      <c r="E5878">
        <v>9.07</v>
      </c>
      <c r="F5878">
        <v>2.74</v>
      </c>
      <c r="G5878">
        <v>3.31</v>
      </c>
      <c r="H5878">
        <v>1.55</v>
      </c>
      <c r="I5878">
        <v>7.59</v>
      </c>
      <c r="J5878">
        <v>33</v>
      </c>
      <c r="K5878">
        <v>81</v>
      </c>
      <c r="L5878">
        <v>11.47</v>
      </c>
      <c r="M5878" t="s">
        <v>35</v>
      </c>
      <c r="N5878" t="s">
        <v>28</v>
      </c>
      <c r="O5878" t="s">
        <v>32</v>
      </c>
      <c r="P5878">
        <v>1</v>
      </c>
    </row>
    <row r="5879" spans="1:16" x14ac:dyDescent="0.3">
      <c r="A5879" t="s">
        <v>11782</v>
      </c>
      <c r="B5879" t="s">
        <v>11783</v>
      </c>
      <c r="C5879">
        <v>18</v>
      </c>
      <c r="D5879" t="s">
        <v>24</v>
      </c>
      <c r="E5879">
        <v>3.62</v>
      </c>
      <c r="F5879">
        <v>5.62</v>
      </c>
      <c r="G5879">
        <v>3.68</v>
      </c>
      <c r="H5879">
        <v>4.87</v>
      </c>
      <c r="I5879">
        <v>7.77</v>
      </c>
      <c r="J5879">
        <v>163</v>
      </c>
      <c r="K5879">
        <v>162</v>
      </c>
      <c r="L5879">
        <v>5.39</v>
      </c>
      <c r="M5879" t="s">
        <v>27</v>
      </c>
      <c r="N5879" t="s">
        <v>28</v>
      </c>
      <c r="O5879" t="s">
        <v>32</v>
      </c>
      <c r="P5879">
        <v>1</v>
      </c>
    </row>
    <row r="5880" spans="1:16" x14ac:dyDescent="0.3">
      <c r="A5880" t="s">
        <v>11784</v>
      </c>
      <c r="B5880" t="s">
        <v>11785</v>
      </c>
      <c r="C5880">
        <v>23</v>
      </c>
      <c r="D5880" t="s">
        <v>24</v>
      </c>
      <c r="E5880">
        <v>5.51</v>
      </c>
      <c r="F5880">
        <v>5.91</v>
      </c>
      <c r="G5880">
        <v>3.56</v>
      </c>
      <c r="H5880">
        <v>2.4900000000000002</v>
      </c>
      <c r="I5880">
        <v>7.7</v>
      </c>
      <c r="J5880">
        <v>231</v>
      </c>
      <c r="K5880">
        <v>74</v>
      </c>
      <c r="L5880">
        <v>6.79</v>
      </c>
      <c r="M5880" t="s">
        <v>35</v>
      </c>
      <c r="N5880" t="s">
        <v>28</v>
      </c>
      <c r="O5880" t="s">
        <v>36</v>
      </c>
      <c r="P5880">
        <v>1</v>
      </c>
    </row>
    <row r="5881" spans="1:16" x14ac:dyDescent="0.3">
      <c r="A5881" t="s">
        <v>11786</v>
      </c>
      <c r="B5881" t="s">
        <v>11787</v>
      </c>
      <c r="C5881">
        <v>20</v>
      </c>
      <c r="D5881" t="s">
        <v>18</v>
      </c>
      <c r="E5881">
        <v>4.42</v>
      </c>
      <c r="F5881">
        <v>1.36</v>
      </c>
      <c r="G5881">
        <v>1.61</v>
      </c>
      <c r="H5881">
        <v>3.7</v>
      </c>
      <c r="I5881">
        <v>5.14</v>
      </c>
      <c r="J5881">
        <v>215</v>
      </c>
      <c r="K5881">
        <v>71</v>
      </c>
      <c r="L5881">
        <v>7.11</v>
      </c>
      <c r="M5881" t="s">
        <v>27</v>
      </c>
      <c r="N5881" t="s">
        <v>20</v>
      </c>
      <c r="O5881" t="s">
        <v>21</v>
      </c>
      <c r="P5881">
        <v>0</v>
      </c>
    </row>
    <row r="5882" spans="1:16" x14ac:dyDescent="0.3">
      <c r="A5882" t="s">
        <v>11788</v>
      </c>
      <c r="B5882" t="s">
        <v>11789</v>
      </c>
      <c r="C5882">
        <v>31</v>
      </c>
      <c r="D5882" t="s">
        <v>18</v>
      </c>
      <c r="E5882">
        <v>4.3899999999999997</v>
      </c>
      <c r="F5882">
        <v>2.6</v>
      </c>
      <c r="G5882">
        <v>3.17</v>
      </c>
      <c r="H5882">
        <v>1.25</v>
      </c>
      <c r="I5882">
        <v>7.58</v>
      </c>
      <c r="J5882">
        <v>30</v>
      </c>
      <c r="K5882">
        <v>132</v>
      </c>
      <c r="L5882">
        <v>5.45</v>
      </c>
      <c r="M5882" t="s">
        <v>27</v>
      </c>
      <c r="N5882" t="s">
        <v>20</v>
      </c>
      <c r="O5882" t="s">
        <v>21</v>
      </c>
      <c r="P5882">
        <v>0</v>
      </c>
    </row>
    <row r="5883" spans="1:16" x14ac:dyDescent="0.3">
      <c r="A5883" t="s">
        <v>11790</v>
      </c>
      <c r="B5883" t="s">
        <v>11791</v>
      </c>
      <c r="C5883">
        <v>23</v>
      </c>
      <c r="D5883" t="s">
        <v>18</v>
      </c>
      <c r="E5883">
        <v>9.59</v>
      </c>
      <c r="F5883">
        <v>4.0199999999999996</v>
      </c>
      <c r="G5883">
        <v>3.39</v>
      </c>
      <c r="H5883">
        <v>3.04</v>
      </c>
      <c r="I5883">
        <v>7.41</v>
      </c>
      <c r="J5883">
        <v>97</v>
      </c>
      <c r="K5883">
        <v>88</v>
      </c>
      <c r="L5883">
        <v>12.09</v>
      </c>
      <c r="M5883" t="s">
        <v>35</v>
      </c>
      <c r="N5883" t="s">
        <v>28</v>
      </c>
      <c r="O5883" t="s">
        <v>32</v>
      </c>
      <c r="P5883">
        <v>1</v>
      </c>
    </row>
    <row r="5884" spans="1:16" x14ac:dyDescent="0.3">
      <c r="A5884" t="s">
        <v>11792</v>
      </c>
      <c r="B5884" t="s">
        <v>11793</v>
      </c>
      <c r="C5884">
        <v>26</v>
      </c>
      <c r="D5884" t="s">
        <v>24</v>
      </c>
      <c r="E5884">
        <v>9.8000000000000007</v>
      </c>
      <c r="F5884">
        <v>4.87</v>
      </c>
      <c r="G5884">
        <v>7.0000000000000007E-2</v>
      </c>
      <c r="H5884">
        <v>5.34</v>
      </c>
      <c r="I5884">
        <v>7.27</v>
      </c>
      <c r="J5884">
        <v>149</v>
      </c>
      <c r="K5884">
        <v>148</v>
      </c>
      <c r="L5884">
        <v>11.7</v>
      </c>
      <c r="M5884" t="s">
        <v>19</v>
      </c>
      <c r="N5884" t="s">
        <v>28</v>
      </c>
      <c r="O5884" t="s">
        <v>32</v>
      </c>
      <c r="P5884">
        <v>1</v>
      </c>
    </row>
    <row r="5885" spans="1:16" x14ac:dyDescent="0.3">
      <c r="A5885" t="s">
        <v>11794</v>
      </c>
      <c r="B5885" t="s">
        <v>11795</v>
      </c>
      <c r="C5885">
        <v>25</v>
      </c>
      <c r="D5885" t="s">
        <v>49</v>
      </c>
      <c r="E5885">
        <v>8.4499999999999993</v>
      </c>
      <c r="F5885">
        <v>1.97</v>
      </c>
      <c r="G5885">
        <v>2.56</v>
      </c>
      <c r="H5885">
        <v>2.69</v>
      </c>
      <c r="I5885">
        <v>6.95</v>
      </c>
      <c r="J5885">
        <v>110</v>
      </c>
      <c r="K5885">
        <v>26</v>
      </c>
      <c r="L5885">
        <v>9.2899999999999991</v>
      </c>
      <c r="M5885" t="s">
        <v>27</v>
      </c>
      <c r="N5885" t="s">
        <v>28</v>
      </c>
      <c r="O5885" t="s">
        <v>32</v>
      </c>
      <c r="P5885">
        <v>1</v>
      </c>
    </row>
    <row r="5886" spans="1:16" x14ac:dyDescent="0.3">
      <c r="A5886" t="s">
        <v>11796</v>
      </c>
      <c r="B5886" t="s">
        <v>11797</v>
      </c>
      <c r="C5886">
        <v>21</v>
      </c>
      <c r="D5886" t="s">
        <v>24</v>
      </c>
      <c r="E5886">
        <v>5.39</v>
      </c>
      <c r="F5886">
        <v>4.22</v>
      </c>
      <c r="G5886">
        <v>3.06</v>
      </c>
      <c r="H5886">
        <v>1.81</v>
      </c>
      <c r="I5886">
        <v>7.98</v>
      </c>
      <c r="J5886">
        <v>75</v>
      </c>
      <c r="K5886">
        <v>161</v>
      </c>
      <c r="L5886">
        <v>7.94</v>
      </c>
      <c r="M5886" t="s">
        <v>27</v>
      </c>
      <c r="N5886" t="s">
        <v>28</v>
      </c>
      <c r="O5886" t="s">
        <v>36</v>
      </c>
      <c r="P5886">
        <v>1</v>
      </c>
    </row>
    <row r="5887" spans="1:16" x14ac:dyDescent="0.3">
      <c r="A5887" t="s">
        <v>11798</v>
      </c>
      <c r="B5887" t="s">
        <v>11799</v>
      </c>
      <c r="C5887">
        <v>21</v>
      </c>
      <c r="D5887" t="s">
        <v>18</v>
      </c>
      <c r="E5887">
        <v>7.18</v>
      </c>
      <c r="F5887">
        <v>1.39</v>
      </c>
      <c r="G5887">
        <v>0.06</v>
      </c>
      <c r="H5887">
        <v>0.84</v>
      </c>
      <c r="I5887">
        <v>6.46</v>
      </c>
      <c r="J5887">
        <v>144</v>
      </c>
      <c r="K5887">
        <v>173</v>
      </c>
      <c r="L5887">
        <v>9.07</v>
      </c>
      <c r="M5887" t="s">
        <v>27</v>
      </c>
      <c r="N5887" t="s">
        <v>20</v>
      </c>
      <c r="O5887" t="s">
        <v>32</v>
      </c>
      <c r="P5887">
        <v>1</v>
      </c>
    </row>
    <row r="5888" spans="1:16" x14ac:dyDescent="0.3">
      <c r="A5888" t="s">
        <v>11800</v>
      </c>
      <c r="B5888" t="s">
        <v>11801</v>
      </c>
      <c r="C5888">
        <v>30</v>
      </c>
      <c r="D5888" t="s">
        <v>24</v>
      </c>
      <c r="E5888">
        <v>4.9800000000000004</v>
      </c>
      <c r="F5888">
        <v>5</v>
      </c>
      <c r="G5888">
        <v>0.38</v>
      </c>
      <c r="H5888">
        <v>5.42</v>
      </c>
      <c r="I5888">
        <v>5.32</v>
      </c>
      <c r="J5888">
        <v>143</v>
      </c>
      <c r="K5888">
        <v>66</v>
      </c>
      <c r="L5888">
        <v>6.65</v>
      </c>
      <c r="M5888" t="s">
        <v>27</v>
      </c>
      <c r="N5888" t="s">
        <v>20</v>
      </c>
      <c r="O5888" t="s">
        <v>32</v>
      </c>
      <c r="P5888">
        <v>1</v>
      </c>
    </row>
    <row r="5889" spans="1:16" x14ac:dyDescent="0.3">
      <c r="A5889" t="s">
        <v>11802</v>
      </c>
      <c r="B5889" t="s">
        <v>11803</v>
      </c>
      <c r="C5889">
        <v>27</v>
      </c>
      <c r="D5889" t="s">
        <v>18</v>
      </c>
      <c r="E5889">
        <v>5.48</v>
      </c>
      <c r="F5889">
        <v>3.22</v>
      </c>
      <c r="G5889">
        <v>2.3199999999999998</v>
      </c>
      <c r="H5889">
        <v>0.59</v>
      </c>
      <c r="I5889">
        <v>5.18</v>
      </c>
      <c r="J5889">
        <v>45</v>
      </c>
      <c r="K5889">
        <v>153</v>
      </c>
      <c r="L5889">
        <v>8.1</v>
      </c>
      <c r="M5889" t="s">
        <v>19</v>
      </c>
      <c r="N5889" t="s">
        <v>20</v>
      </c>
      <c r="O5889" t="s">
        <v>21</v>
      </c>
      <c r="P5889">
        <v>0</v>
      </c>
    </row>
    <row r="5890" spans="1:16" x14ac:dyDescent="0.3">
      <c r="A5890" t="s">
        <v>11804</v>
      </c>
      <c r="B5890" t="s">
        <v>11805</v>
      </c>
      <c r="C5890">
        <v>23</v>
      </c>
      <c r="D5890" t="s">
        <v>18</v>
      </c>
      <c r="E5890">
        <v>6.08</v>
      </c>
      <c r="F5890">
        <v>2.27</v>
      </c>
      <c r="G5890">
        <v>2.06</v>
      </c>
      <c r="H5890">
        <v>3.31</v>
      </c>
      <c r="I5890">
        <v>5.96</v>
      </c>
      <c r="J5890">
        <v>138</v>
      </c>
      <c r="K5890">
        <v>65</v>
      </c>
      <c r="L5890">
        <v>9.02</v>
      </c>
      <c r="M5890" t="s">
        <v>35</v>
      </c>
      <c r="N5890" t="s">
        <v>20</v>
      </c>
      <c r="O5890" t="s">
        <v>29</v>
      </c>
      <c r="P5890">
        <v>0</v>
      </c>
    </row>
    <row r="5891" spans="1:16" x14ac:dyDescent="0.3">
      <c r="A5891" t="s">
        <v>11806</v>
      </c>
      <c r="B5891" t="s">
        <v>11807</v>
      </c>
      <c r="C5891">
        <v>18</v>
      </c>
      <c r="D5891" t="s">
        <v>18</v>
      </c>
      <c r="E5891">
        <v>11.61</v>
      </c>
      <c r="F5891">
        <v>2.99</v>
      </c>
      <c r="G5891">
        <v>3.31</v>
      </c>
      <c r="H5891">
        <v>5.62</v>
      </c>
      <c r="I5891">
        <v>6.06</v>
      </c>
      <c r="J5891">
        <v>30</v>
      </c>
      <c r="K5891">
        <v>108</v>
      </c>
      <c r="L5891">
        <v>13.71</v>
      </c>
      <c r="M5891" t="s">
        <v>35</v>
      </c>
      <c r="N5891" t="s">
        <v>28</v>
      </c>
      <c r="O5891" t="s">
        <v>32</v>
      </c>
      <c r="P5891">
        <v>1</v>
      </c>
    </row>
    <row r="5892" spans="1:16" x14ac:dyDescent="0.3">
      <c r="A5892" t="s">
        <v>11808</v>
      </c>
      <c r="B5892" t="s">
        <v>11809</v>
      </c>
      <c r="C5892">
        <v>31</v>
      </c>
      <c r="D5892" t="s">
        <v>18</v>
      </c>
      <c r="E5892">
        <v>5.5</v>
      </c>
      <c r="F5892">
        <v>4.87</v>
      </c>
      <c r="G5892">
        <v>3.94</v>
      </c>
      <c r="H5892">
        <v>3.03</v>
      </c>
      <c r="I5892">
        <v>7.8</v>
      </c>
      <c r="J5892">
        <v>190</v>
      </c>
      <c r="K5892">
        <v>30</v>
      </c>
      <c r="L5892">
        <v>8.0500000000000007</v>
      </c>
      <c r="M5892" t="s">
        <v>19</v>
      </c>
      <c r="N5892" t="s">
        <v>20</v>
      </c>
      <c r="O5892" t="s">
        <v>32</v>
      </c>
      <c r="P5892">
        <v>1</v>
      </c>
    </row>
    <row r="5893" spans="1:16" x14ac:dyDescent="0.3">
      <c r="A5893" t="s">
        <v>11810</v>
      </c>
      <c r="B5893" t="s">
        <v>11811</v>
      </c>
      <c r="C5893">
        <v>33</v>
      </c>
      <c r="D5893" t="s">
        <v>49</v>
      </c>
      <c r="E5893">
        <v>3.62</v>
      </c>
      <c r="F5893">
        <v>3.45</v>
      </c>
      <c r="G5893">
        <v>1.41</v>
      </c>
      <c r="H5893">
        <v>5.56</v>
      </c>
      <c r="I5893">
        <v>4.82</v>
      </c>
      <c r="J5893">
        <v>53</v>
      </c>
      <c r="K5893">
        <v>32</v>
      </c>
      <c r="L5893">
        <v>6.15</v>
      </c>
      <c r="M5893" t="s">
        <v>19</v>
      </c>
      <c r="N5893" t="s">
        <v>28</v>
      </c>
      <c r="O5893" t="s">
        <v>29</v>
      </c>
      <c r="P5893">
        <v>0</v>
      </c>
    </row>
    <row r="5894" spans="1:16" x14ac:dyDescent="0.3">
      <c r="A5894" t="s">
        <v>11812</v>
      </c>
      <c r="B5894" t="s">
        <v>11813</v>
      </c>
      <c r="C5894">
        <v>35</v>
      </c>
      <c r="D5894" t="s">
        <v>18</v>
      </c>
      <c r="E5894">
        <v>11.04</v>
      </c>
      <c r="F5894">
        <v>3.6</v>
      </c>
      <c r="G5894">
        <v>3.06</v>
      </c>
      <c r="H5894">
        <v>1.63</v>
      </c>
      <c r="I5894">
        <v>8.85</v>
      </c>
      <c r="J5894">
        <v>62</v>
      </c>
      <c r="K5894">
        <v>20</v>
      </c>
      <c r="L5894">
        <v>13.52</v>
      </c>
      <c r="M5894" t="s">
        <v>19</v>
      </c>
      <c r="N5894" t="s">
        <v>20</v>
      </c>
      <c r="O5894" t="s">
        <v>36</v>
      </c>
      <c r="P5894">
        <v>1</v>
      </c>
    </row>
    <row r="5895" spans="1:16" x14ac:dyDescent="0.3">
      <c r="A5895" t="s">
        <v>11814</v>
      </c>
      <c r="B5895" t="s">
        <v>11815</v>
      </c>
      <c r="C5895">
        <v>28</v>
      </c>
      <c r="D5895" t="s">
        <v>24</v>
      </c>
      <c r="E5895">
        <v>10.74</v>
      </c>
      <c r="F5895">
        <v>0.94</v>
      </c>
      <c r="G5895">
        <v>3.24</v>
      </c>
      <c r="H5895">
        <v>2.91</v>
      </c>
      <c r="I5895">
        <v>7.21</v>
      </c>
      <c r="J5895">
        <v>150</v>
      </c>
      <c r="K5895">
        <v>128</v>
      </c>
      <c r="L5895">
        <v>12.65</v>
      </c>
      <c r="M5895" t="s">
        <v>35</v>
      </c>
      <c r="N5895" t="s">
        <v>28</v>
      </c>
      <c r="O5895" t="s">
        <v>36</v>
      </c>
      <c r="P5895">
        <v>1</v>
      </c>
    </row>
    <row r="5896" spans="1:16" x14ac:dyDescent="0.3">
      <c r="A5896" t="s">
        <v>11816</v>
      </c>
      <c r="B5896" t="s">
        <v>11817</v>
      </c>
      <c r="C5896">
        <v>19</v>
      </c>
      <c r="D5896" t="s">
        <v>49</v>
      </c>
      <c r="E5896">
        <v>3.1</v>
      </c>
      <c r="F5896">
        <v>5.96</v>
      </c>
      <c r="G5896">
        <v>0.73</v>
      </c>
      <c r="H5896">
        <v>2.27</v>
      </c>
      <c r="I5896">
        <v>8.27</v>
      </c>
      <c r="J5896">
        <v>31</v>
      </c>
      <c r="K5896">
        <v>34</v>
      </c>
      <c r="L5896">
        <v>5.94</v>
      </c>
      <c r="M5896" t="s">
        <v>19</v>
      </c>
      <c r="N5896" t="s">
        <v>28</v>
      </c>
      <c r="O5896" t="s">
        <v>32</v>
      </c>
      <c r="P5896">
        <v>1</v>
      </c>
    </row>
    <row r="5897" spans="1:16" x14ac:dyDescent="0.3">
      <c r="A5897" t="s">
        <v>11818</v>
      </c>
      <c r="B5897" t="s">
        <v>11819</v>
      </c>
      <c r="C5897">
        <v>27</v>
      </c>
      <c r="D5897" t="s">
        <v>24</v>
      </c>
      <c r="E5897">
        <v>10.23</v>
      </c>
      <c r="F5897">
        <v>4.05</v>
      </c>
      <c r="G5897">
        <v>0.15</v>
      </c>
      <c r="H5897">
        <v>3.8</v>
      </c>
      <c r="I5897">
        <v>5.3</v>
      </c>
      <c r="J5897">
        <v>236</v>
      </c>
      <c r="K5897">
        <v>159</v>
      </c>
      <c r="L5897">
        <v>12.69</v>
      </c>
      <c r="M5897" t="s">
        <v>35</v>
      </c>
      <c r="N5897" t="s">
        <v>28</v>
      </c>
      <c r="O5897" t="s">
        <v>32</v>
      </c>
      <c r="P5897">
        <v>1</v>
      </c>
    </row>
    <row r="5898" spans="1:16" x14ac:dyDescent="0.3">
      <c r="A5898" t="s">
        <v>11820</v>
      </c>
      <c r="B5898" t="s">
        <v>11821</v>
      </c>
      <c r="C5898">
        <v>27</v>
      </c>
      <c r="D5898" t="s">
        <v>49</v>
      </c>
      <c r="E5898">
        <v>8.77</v>
      </c>
      <c r="F5898">
        <v>3.17</v>
      </c>
      <c r="G5898">
        <v>1.86</v>
      </c>
      <c r="H5898">
        <v>4.5</v>
      </c>
      <c r="I5898">
        <v>7.33</v>
      </c>
      <c r="J5898">
        <v>127</v>
      </c>
      <c r="K5898">
        <v>125</v>
      </c>
      <c r="L5898">
        <v>9.4</v>
      </c>
      <c r="M5898" t="s">
        <v>19</v>
      </c>
      <c r="N5898" t="s">
        <v>28</v>
      </c>
      <c r="O5898" t="s">
        <v>36</v>
      </c>
      <c r="P5898">
        <v>1</v>
      </c>
    </row>
    <row r="5899" spans="1:16" x14ac:dyDescent="0.3">
      <c r="A5899" t="s">
        <v>11822</v>
      </c>
      <c r="B5899" t="s">
        <v>11823</v>
      </c>
      <c r="C5899">
        <v>22</v>
      </c>
      <c r="D5899" t="s">
        <v>18</v>
      </c>
      <c r="E5899">
        <v>7.25</v>
      </c>
      <c r="F5899">
        <v>3.68</v>
      </c>
      <c r="G5899">
        <v>3.16</v>
      </c>
      <c r="H5899">
        <v>5.23</v>
      </c>
      <c r="I5899">
        <v>7.01</v>
      </c>
      <c r="J5899">
        <v>38</v>
      </c>
      <c r="K5899">
        <v>39</v>
      </c>
      <c r="L5899">
        <v>8.15</v>
      </c>
      <c r="M5899" t="s">
        <v>19</v>
      </c>
      <c r="N5899" t="s">
        <v>20</v>
      </c>
      <c r="O5899" t="s">
        <v>29</v>
      </c>
      <c r="P5899">
        <v>0</v>
      </c>
    </row>
    <row r="5900" spans="1:16" x14ac:dyDescent="0.3">
      <c r="A5900" t="s">
        <v>11824</v>
      </c>
      <c r="B5900" t="s">
        <v>11825</v>
      </c>
      <c r="C5900">
        <v>34</v>
      </c>
      <c r="D5900" t="s">
        <v>49</v>
      </c>
      <c r="E5900">
        <v>9.36</v>
      </c>
      <c r="F5900">
        <v>3.45</v>
      </c>
      <c r="G5900">
        <v>3.16</v>
      </c>
      <c r="H5900">
        <v>1.1000000000000001</v>
      </c>
      <c r="I5900">
        <v>8.7899999999999991</v>
      </c>
      <c r="J5900">
        <v>194</v>
      </c>
      <c r="K5900">
        <v>89</v>
      </c>
      <c r="L5900">
        <v>11.57</v>
      </c>
      <c r="M5900" t="s">
        <v>19</v>
      </c>
      <c r="N5900" t="s">
        <v>28</v>
      </c>
      <c r="O5900" t="s">
        <v>32</v>
      </c>
      <c r="P5900">
        <v>1</v>
      </c>
    </row>
    <row r="5901" spans="1:16" x14ac:dyDescent="0.3">
      <c r="A5901" t="s">
        <v>11826</v>
      </c>
      <c r="B5901" t="s">
        <v>11827</v>
      </c>
      <c r="C5901">
        <v>31</v>
      </c>
      <c r="D5901" t="s">
        <v>49</v>
      </c>
      <c r="E5901">
        <v>3.74</v>
      </c>
      <c r="F5901">
        <v>3.19</v>
      </c>
      <c r="G5901">
        <v>0.97</v>
      </c>
      <c r="H5901">
        <v>0.66</v>
      </c>
      <c r="I5901">
        <v>6.94</v>
      </c>
      <c r="J5901">
        <v>92</v>
      </c>
      <c r="K5901">
        <v>170</v>
      </c>
      <c r="L5901">
        <v>5.43</v>
      </c>
      <c r="M5901" t="s">
        <v>19</v>
      </c>
      <c r="N5901" t="s">
        <v>20</v>
      </c>
      <c r="O5901" t="s">
        <v>21</v>
      </c>
      <c r="P5901">
        <v>0</v>
      </c>
    </row>
    <row r="5902" spans="1:16" x14ac:dyDescent="0.3">
      <c r="A5902" t="s">
        <v>11828</v>
      </c>
      <c r="B5902" t="s">
        <v>11829</v>
      </c>
      <c r="C5902">
        <v>19</v>
      </c>
      <c r="D5902" t="s">
        <v>24</v>
      </c>
      <c r="E5902">
        <v>10.199999999999999</v>
      </c>
      <c r="F5902">
        <v>1.26</v>
      </c>
      <c r="G5902">
        <v>3.87</v>
      </c>
      <c r="H5902">
        <v>3</v>
      </c>
      <c r="I5902">
        <v>5.81</v>
      </c>
      <c r="J5902">
        <v>164</v>
      </c>
      <c r="K5902">
        <v>77</v>
      </c>
      <c r="L5902">
        <v>13.04</v>
      </c>
      <c r="M5902" t="s">
        <v>27</v>
      </c>
      <c r="N5902" t="s">
        <v>20</v>
      </c>
      <c r="O5902" t="s">
        <v>32</v>
      </c>
      <c r="P5902">
        <v>1</v>
      </c>
    </row>
    <row r="5903" spans="1:16" x14ac:dyDescent="0.3">
      <c r="A5903" t="s">
        <v>11830</v>
      </c>
      <c r="B5903" t="s">
        <v>11831</v>
      </c>
      <c r="C5903">
        <v>30</v>
      </c>
      <c r="D5903" t="s">
        <v>24</v>
      </c>
      <c r="E5903">
        <v>6.17</v>
      </c>
      <c r="F5903">
        <v>2.23</v>
      </c>
      <c r="G5903">
        <v>1.1200000000000001</v>
      </c>
      <c r="H5903">
        <v>3.47</v>
      </c>
      <c r="I5903">
        <v>6.35</v>
      </c>
      <c r="J5903">
        <v>34</v>
      </c>
      <c r="K5903">
        <v>162</v>
      </c>
      <c r="L5903">
        <v>8.35</v>
      </c>
      <c r="M5903" t="s">
        <v>35</v>
      </c>
      <c r="N5903" t="s">
        <v>28</v>
      </c>
      <c r="O5903" t="s">
        <v>32</v>
      </c>
      <c r="P5903">
        <v>1</v>
      </c>
    </row>
    <row r="5904" spans="1:16" x14ac:dyDescent="0.3">
      <c r="A5904" t="s">
        <v>11832</v>
      </c>
      <c r="B5904" t="s">
        <v>11833</v>
      </c>
      <c r="C5904">
        <v>30</v>
      </c>
      <c r="D5904" t="s">
        <v>18</v>
      </c>
      <c r="E5904">
        <v>3.54</v>
      </c>
      <c r="F5904">
        <v>1.36</v>
      </c>
      <c r="G5904">
        <v>0.24</v>
      </c>
      <c r="H5904">
        <v>5.23</v>
      </c>
      <c r="I5904">
        <v>7.18</v>
      </c>
      <c r="J5904">
        <v>68</v>
      </c>
      <c r="K5904">
        <v>177</v>
      </c>
      <c r="L5904">
        <v>6.53</v>
      </c>
      <c r="M5904" t="s">
        <v>27</v>
      </c>
      <c r="N5904" t="s">
        <v>20</v>
      </c>
      <c r="O5904" t="s">
        <v>21</v>
      </c>
      <c r="P5904">
        <v>0</v>
      </c>
    </row>
    <row r="5905" spans="1:16" x14ac:dyDescent="0.3">
      <c r="A5905" t="s">
        <v>11834</v>
      </c>
      <c r="B5905" t="s">
        <v>11835</v>
      </c>
      <c r="C5905">
        <v>19</v>
      </c>
      <c r="D5905" t="s">
        <v>49</v>
      </c>
      <c r="E5905">
        <v>10.3</v>
      </c>
      <c r="F5905">
        <v>4.74</v>
      </c>
      <c r="G5905">
        <v>0.74</v>
      </c>
      <c r="H5905">
        <v>1.28</v>
      </c>
      <c r="I5905">
        <v>5.95</v>
      </c>
      <c r="J5905">
        <v>221</v>
      </c>
      <c r="K5905">
        <v>145</v>
      </c>
      <c r="L5905">
        <v>11.51</v>
      </c>
      <c r="M5905" t="s">
        <v>35</v>
      </c>
      <c r="N5905" t="s">
        <v>20</v>
      </c>
      <c r="O5905" t="s">
        <v>32</v>
      </c>
      <c r="P5905">
        <v>1</v>
      </c>
    </row>
    <row r="5906" spans="1:16" x14ac:dyDescent="0.3">
      <c r="A5906" t="s">
        <v>11836</v>
      </c>
      <c r="B5906" t="s">
        <v>11837</v>
      </c>
      <c r="C5906">
        <v>32</v>
      </c>
      <c r="D5906" t="s">
        <v>18</v>
      </c>
      <c r="E5906">
        <v>7.63</v>
      </c>
      <c r="F5906">
        <v>5.03</v>
      </c>
      <c r="G5906">
        <v>1.79</v>
      </c>
      <c r="H5906">
        <v>2.25</v>
      </c>
      <c r="I5906">
        <v>5.17</v>
      </c>
      <c r="J5906">
        <v>236</v>
      </c>
      <c r="K5906">
        <v>72</v>
      </c>
      <c r="L5906">
        <v>8.49</v>
      </c>
      <c r="M5906" t="s">
        <v>19</v>
      </c>
      <c r="N5906" t="s">
        <v>20</v>
      </c>
      <c r="O5906" t="s">
        <v>32</v>
      </c>
      <c r="P5906">
        <v>1</v>
      </c>
    </row>
    <row r="5907" spans="1:16" x14ac:dyDescent="0.3">
      <c r="A5907" t="s">
        <v>11838</v>
      </c>
      <c r="B5907" t="s">
        <v>11839</v>
      </c>
      <c r="C5907">
        <v>35</v>
      </c>
      <c r="D5907" t="s">
        <v>18</v>
      </c>
      <c r="E5907">
        <v>4.4000000000000004</v>
      </c>
      <c r="F5907">
        <v>1.1499999999999999</v>
      </c>
      <c r="G5907">
        <v>1.65</v>
      </c>
      <c r="H5907">
        <v>0.54</v>
      </c>
      <c r="I5907">
        <v>5.94</v>
      </c>
      <c r="J5907">
        <v>213</v>
      </c>
      <c r="K5907">
        <v>26</v>
      </c>
      <c r="L5907">
        <v>6.58</v>
      </c>
      <c r="M5907" t="s">
        <v>19</v>
      </c>
      <c r="N5907" t="s">
        <v>28</v>
      </c>
      <c r="O5907" t="s">
        <v>21</v>
      </c>
      <c r="P5907">
        <v>0</v>
      </c>
    </row>
    <row r="5908" spans="1:16" x14ac:dyDescent="0.3">
      <c r="A5908" t="s">
        <v>11840</v>
      </c>
      <c r="B5908" t="s">
        <v>11841</v>
      </c>
      <c r="C5908">
        <v>19</v>
      </c>
      <c r="D5908" t="s">
        <v>24</v>
      </c>
      <c r="E5908">
        <v>10.92</v>
      </c>
      <c r="F5908">
        <v>4.66</v>
      </c>
      <c r="G5908">
        <v>2.35</v>
      </c>
      <c r="H5908">
        <v>2.66</v>
      </c>
      <c r="I5908">
        <v>5.28</v>
      </c>
      <c r="J5908">
        <v>96</v>
      </c>
      <c r="K5908">
        <v>61</v>
      </c>
      <c r="L5908">
        <v>13.38</v>
      </c>
      <c r="M5908" t="s">
        <v>27</v>
      </c>
      <c r="N5908" t="s">
        <v>28</v>
      </c>
      <c r="O5908" t="s">
        <v>36</v>
      </c>
      <c r="P5908">
        <v>1</v>
      </c>
    </row>
    <row r="5909" spans="1:16" x14ac:dyDescent="0.3">
      <c r="A5909" t="s">
        <v>11842</v>
      </c>
      <c r="B5909" t="s">
        <v>11843</v>
      </c>
      <c r="C5909">
        <v>33</v>
      </c>
      <c r="D5909" t="s">
        <v>18</v>
      </c>
      <c r="E5909">
        <v>9.8699999999999992</v>
      </c>
      <c r="F5909">
        <v>0.59</v>
      </c>
      <c r="G5909">
        <v>0.08</v>
      </c>
      <c r="H5909">
        <v>2.1</v>
      </c>
      <c r="I5909">
        <v>6.2</v>
      </c>
      <c r="J5909">
        <v>38</v>
      </c>
      <c r="K5909">
        <v>106</v>
      </c>
      <c r="L5909">
        <v>11.27</v>
      </c>
      <c r="M5909" t="s">
        <v>35</v>
      </c>
      <c r="N5909" t="s">
        <v>28</v>
      </c>
      <c r="O5909" t="s">
        <v>36</v>
      </c>
      <c r="P5909">
        <v>1</v>
      </c>
    </row>
    <row r="5910" spans="1:16" x14ac:dyDescent="0.3">
      <c r="A5910" t="s">
        <v>11844</v>
      </c>
      <c r="B5910" t="s">
        <v>11845</v>
      </c>
      <c r="C5910">
        <v>21</v>
      </c>
      <c r="D5910" t="s">
        <v>49</v>
      </c>
      <c r="E5910">
        <v>6.59</v>
      </c>
      <c r="F5910">
        <v>5.58</v>
      </c>
      <c r="G5910">
        <v>2.34</v>
      </c>
      <c r="H5910">
        <v>2.46</v>
      </c>
      <c r="I5910">
        <v>6.68</v>
      </c>
      <c r="J5910">
        <v>229</v>
      </c>
      <c r="K5910">
        <v>160</v>
      </c>
      <c r="L5910">
        <v>9.0500000000000007</v>
      </c>
      <c r="M5910" t="s">
        <v>19</v>
      </c>
      <c r="N5910" t="s">
        <v>20</v>
      </c>
      <c r="O5910" t="s">
        <v>32</v>
      </c>
      <c r="P5910">
        <v>1</v>
      </c>
    </row>
    <row r="5911" spans="1:16" x14ac:dyDescent="0.3">
      <c r="A5911" t="s">
        <v>11846</v>
      </c>
      <c r="B5911" t="s">
        <v>11847</v>
      </c>
      <c r="C5911">
        <v>28</v>
      </c>
      <c r="D5911" t="s">
        <v>49</v>
      </c>
      <c r="E5911">
        <v>5.38</v>
      </c>
      <c r="F5911">
        <v>3.66</v>
      </c>
      <c r="G5911">
        <v>1.74</v>
      </c>
      <c r="H5911">
        <v>2.16</v>
      </c>
      <c r="I5911">
        <v>8.39</v>
      </c>
      <c r="J5911">
        <v>154</v>
      </c>
      <c r="K5911">
        <v>52</v>
      </c>
      <c r="L5911">
        <v>7.4</v>
      </c>
      <c r="M5911" t="s">
        <v>19</v>
      </c>
      <c r="N5911" t="s">
        <v>20</v>
      </c>
      <c r="O5911" t="s">
        <v>29</v>
      </c>
      <c r="P5911">
        <v>0</v>
      </c>
    </row>
    <row r="5912" spans="1:16" x14ac:dyDescent="0.3">
      <c r="A5912" t="s">
        <v>11848</v>
      </c>
      <c r="B5912" t="s">
        <v>11849</v>
      </c>
      <c r="C5912">
        <v>30</v>
      </c>
      <c r="D5912" t="s">
        <v>18</v>
      </c>
      <c r="E5912">
        <v>3.66</v>
      </c>
      <c r="F5912">
        <v>5.3</v>
      </c>
      <c r="G5912">
        <v>0.43</v>
      </c>
      <c r="H5912">
        <v>3.4</v>
      </c>
      <c r="I5912">
        <v>8.34</v>
      </c>
      <c r="J5912">
        <v>243</v>
      </c>
      <c r="K5912">
        <v>29</v>
      </c>
      <c r="L5912">
        <v>6.27</v>
      </c>
      <c r="M5912" t="s">
        <v>19</v>
      </c>
      <c r="N5912" t="s">
        <v>28</v>
      </c>
      <c r="O5912" t="s">
        <v>32</v>
      </c>
      <c r="P5912">
        <v>1</v>
      </c>
    </row>
    <row r="5913" spans="1:16" x14ac:dyDescent="0.3">
      <c r="A5913" t="s">
        <v>11850</v>
      </c>
      <c r="B5913" t="s">
        <v>11851</v>
      </c>
      <c r="C5913">
        <v>31</v>
      </c>
      <c r="D5913" t="s">
        <v>18</v>
      </c>
      <c r="E5913">
        <v>3.82</v>
      </c>
      <c r="F5913">
        <v>0.72</v>
      </c>
      <c r="G5913">
        <v>3.49</v>
      </c>
      <c r="H5913">
        <v>5.52</v>
      </c>
      <c r="I5913">
        <v>5.0199999999999996</v>
      </c>
      <c r="J5913">
        <v>114</v>
      </c>
      <c r="K5913">
        <v>125</v>
      </c>
      <c r="L5913">
        <v>6.57</v>
      </c>
      <c r="M5913" t="s">
        <v>19</v>
      </c>
      <c r="N5913" t="s">
        <v>28</v>
      </c>
      <c r="O5913" t="s">
        <v>21</v>
      </c>
      <c r="P5913">
        <v>0</v>
      </c>
    </row>
    <row r="5914" spans="1:16" x14ac:dyDescent="0.3">
      <c r="A5914" t="s">
        <v>11852</v>
      </c>
      <c r="B5914" t="s">
        <v>11853</v>
      </c>
      <c r="C5914">
        <v>31</v>
      </c>
      <c r="D5914" t="s">
        <v>49</v>
      </c>
      <c r="E5914">
        <v>4.76</v>
      </c>
      <c r="F5914">
        <v>3.91</v>
      </c>
      <c r="G5914">
        <v>3.7</v>
      </c>
      <c r="H5914">
        <v>3.94</v>
      </c>
      <c r="I5914">
        <v>7.8</v>
      </c>
      <c r="J5914">
        <v>97</v>
      </c>
      <c r="K5914">
        <v>105</v>
      </c>
      <c r="L5914">
        <v>7.52</v>
      </c>
      <c r="M5914" t="s">
        <v>35</v>
      </c>
      <c r="N5914" t="s">
        <v>28</v>
      </c>
      <c r="O5914" t="s">
        <v>29</v>
      </c>
      <c r="P5914">
        <v>0</v>
      </c>
    </row>
    <row r="5915" spans="1:16" x14ac:dyDescent="0.3">
      <c r="A5915" t="s">
        <v>11854</v>
      </c>
      <c r="B5915" t="s">
        <v>11855</v>
      </c>
      <c r="C5915">
        <v>27</v>
      </c>
      <c r="D5915" t="s">
        <v>49</v>
      </c>
      <c r="E5915">
        <v>7.11</v>
      </c>
      <c r="F5915">
        <v>5.98</v>
      </c>
      <c r="G5915">
        <v>2.0499999999999998</v>
      </c>
      <c r="H5915">
        <v>1.04</v>
      </c>
      <c r="I5915">
        <v>5.92</v>
      </c>
      <c r="J5915">
        <v>115</v>
      </c>
      <c r="K5915">
        <v>174</v>
      </c>
      <c r="L5915">
        <v>8.2100000000000009</v>
      </c>
      <c r="M5915" t="s">
        <v>27</v>
      </c>
      <c r="N5915" t="s">
        <v>28</v>
      </c>
      <c r="O5915" t="s">
        <v>36</v>
      </c>
      <c r="P5915">
        <v>1</v>
      </c>
    </row>
    <row r="5916" spans="1:16" x14ac:dyDescent="0.3">
      <c r="A5916" t="s">
        <v>11856</v>
      </c>
      <c r="B5916" t="s">
        <v>11857</v>
      </c>
      <c r="C5916">
        <v>21</v>
      </c>
      <c r="D5916" t="s">
        <v>49</v>
      </c>
      <c r="E5916">
        <v>10.76</v>
      </c>
      <c r="F5916">
        <v>1.23</v>
      </c>
      <c r="G5916">
        <v>3.71</v>
      </c>
      <c r="H5916">
        <v>3.25</v>
      </c>
      <c r="I5916">
        <v>6.74</v>
      </c>
      <c r="J5916">
        <v>95</v>
      </c>
      <c r="K5916">
        <v>52</v>
      </c>
      <c r="L5916">
        <v>11.66</v>
      </c>
      <c r="M5916" t="s">
        <v>35</v>
      </c>
      <c r="N5916" t="s">
        <v>20</v>
      </c>
      <c r="O5916" t="s">
        <v>32</v>
      </c>
      <c r="P5916">
        <v>1</v>
      </c>
    </row>
    <row r="5917" spans="1:16" x14ac:dyDescent="0.3">
      <c r="A5917" t="s">
        <v>11858</v>
      </c>
      <c r="B5917" t="s">
        <v>11859</v>
      </c>
      <c r="C5917">
        <v>24</v>
      </c>
      <c r="D5917" t="s">
        <v>18</v>
      </c>
      <c r="E5917">
        <v>10.18</v>
      </c>
      <c r="F5917">
        <v>0.56999999999999995</v>
      </c>
      <c r="G5917">
        <v>0.42</v>
      </c>
      <c r="H5917">
        <v>2.27</v>
      </c>
      <c r="I5917">
        <v>8.69</v>
      </c>
      <c r="J5917">
        <v>65</v>
      </c>
      <c r="K5917">
        <v>77</v>
      </c>
      <c r="L5917">
        <v>11.01</v>
      </c>
      <c r="M5917" t="s">
        <v>27</v>
      </c>
      <c r="N5917" t="s">
        <v>20</v>
      </c>
      <c r="O5917" t="s">
        <v>36</v>
      </c>
      <c r="P5917">
        <v>1</v>
      </c>
    </row>
    <row r="5918" spans="1:16" x14ac:dyDescent="0.3">
      <c r="A5918" t="s">
        <v>11860</v>
      </c>
      <c r="B5918" t="s">
        <v>11861</v>
      </c>
      <c r="C5918">
        <v>19</v>
      </c>
      <c r="D5918" t="s">
        <v>49</v>
      </c>
      <c r="E5918">
        <v>5.38</v>
      </c>
      <c r="F5918">
        <v>1.05</v>
      </c>
      <c r="G5918">
        <v>2.35</v>
      </c>
      <c r="H5918">
        <v>4.45</v>
      </c>
      <c r="I5918">
        <v>5.98</v>
      </c>
      <c r="J5918">
        <v>150</v>
      </c>
      <c r="K5918">
        <v>89</v>
      </c>
      <c r="L5918">
        <v>6.36</v>
      </c>
      <c r="M5918" t="s">
        <v>19</v>
      </c>
      <c r="N5918" t="s">
        <v>20</v>
      </c>
      <c r="O5918" t="s">
        <v>29</v>
      </c>
      <c r="P5918">
        <v>0</v>
      </c>
    </row>
    <row r="5919" spans="1:16" x14ac:dyDescent="0.3">
      <c r="A5919" t="s">
        <v>11862</v>
      </c>
      <c r="B5919" t="s">
        <v>11863</v>
      </c>
      <c r="C5919">
        <v>31</v>
      </c>
      <c r="D5919" t="s">
        <v>24</v>
      </c>
      <c r="E5919">
        <v>3.1</v>
      </c>
      <c r="F5919">
        <v>0.64</v>
      </c>
      <c r="G5919">
        <v>2.86</v>
      </c>
      <c r="H5919">
        <v>1.1100000000000001</v>
      </c>
      <c r="I5919">
        <v>5.71</v>
      </c>
      <c r="J5919">
        <v>33</v>
      </c>
      <c r="K5919">
        <v>68</v>
      </c>
      <c r="L5919">
        <v>4.1500000000000004</v>
      </c>
      <c r="M5919" t="s">
        <v>35</v>
      </c>
      <c r="N5919" t="s">
        <v>20</v>
      </c>
      <c r="O5919" t="s">
        <v>21</v>
      </c>
      <c r="P5919">
        <v>0</v>
      </c>
    </row>
    <row r="5920" spans="1:16" x14ac:dyDescent="0.3">
      <c r="A5920" t="s">
        <v>11864</v>
      </c>
      <c r="B5920" t="s">
        <v>11865</v>
      </c>
      <c r="C5920">
        <v>24</v>
      </c>
      <c r="D5920" t="s">
        <v>49</v>
      </c>
      <c r="E5920">
        <v>10.97</v>
      </c>
      <c r="F5920">
        <v>4.57</v>
      </c>
      <c r="G5920">
        <v>3.63</v>
      </c>
      <c r="H5920">
        <v>2.46</v>
      </c>
      <c r="I5920">
        <v>6.63</v>
      </c>
      <c r="J5920">
        <v>207</v>
      </c>
      <c r="K5920">
        <v>28</v>
      </c>
      <c r="L5920">
        <v>13.17</v>
      </c>
      <c r="M5920" t="s">
        <v>35</v>
      </c>
      <c r="N5920" t="s">
        <v>20</v>
      </c>
      <c r="O5920" t="s">
        <v>32</v>
      </c>
      <c r="P5920">
        <v>1</v>
      </c>
    </row>
    <row r="5921" spans="1:16" x14ac:dyDescent="0.3">
      <c r="A5921" t="s">
        <v>11866</v>
      </c>
      <c r="B5921" t="s">
        <v>11867</v>
      </c>
      <c r="C5921">
        <v>31</v>
      </c>
      <c r="D5921" t="s">
        <v>18</v>
      </c>
      <c r="E5921">
        <v>7.41</v>
      </c>
      <c r="F5921">
        <v>5.82</v>
      </c>
      <c r="G5921">
        <v>2.73</v>
      </c>
      <c r="H5921">
        <v>5.63</v>
      </c>
      <c r="I5921">
        <v>6.76</v>
      </c>
      <c r="J5921">
        <v>129</v>
      </c>
      <c r="K5921">
        <v>106</v>
      </c>
      <c r="L5921">
        <v>9.24</v>
      </c>
      <c r="M5921" t="s">
        <v>19</v>
      </c>
      <c r="N5921" t="s">
        <v>20</v>
      </c>
      <c r="O5921" t="s">
        <v>32</v>
      </c>
      <c r="P5921">
        <v>1</v>
      </c>
    </row>
    <row r="5922" spans="1:16" x14ac:dyDescent="0.3">
      <c r="A5922" t="s">
        <v>11868</v>
      </c>
      <c r="B5922" t="s">
        <v>11869</v>
      </c>
      <c r="C5922">
        <v>30</v>
      </c>
      <c r="D5922" t="s">
        <v>18</v>
      </c>
      <c r="E5922">
        <v>10.76</v>
      </c>
      <c r="F5922">
        <v>3.27</v>
      </c>
      <c r="G5922">
        <v>0.76</v>
      </c>
      <c r="H5922">
        <v>5.88</v>
      </c>
      <c r="I5922">
        <v>7.52</v>
      </c>
      <c r="J5922">
        <v>154</v>
      </c>
      <c r="K5922">
        <v>127</v>
      </c>
      <c r="L5922">
        <v>13.29</v>
      </c>
      <c r="M5922" t="s">
        <v>19</v>
      </c>
      <c r="N5922" t="s">
        <v>20</v>
      </c>
      <c r="O5922" t="s">
        <v>36</v>
      </c>
      <c r="P5922">
        <v>1</v>
      </c>
    </row>
    <row r="5923" spans="1:16" x14ac:dyDescent="0.3">
      <c r="A5923" t="s">
        <v>11870</v>
      </c>
      <c r="B5923" t="s">
        <v>11871</v>
      </c>
      <c r="C5923">
        <v>27</v>
      </c>
      <c r="D5923" t="s">
        <v>24</v>
      </c>
      <c r="E5923">
        <v>3.07</v>
      </c>
      <c r="F5923">
        <v>2.4500000000000002</v>
      </c>
      <c r="G5923">
        <v>3.02</v>
      </c>
      <c r="H5923">
        <v>2.4700000000000002</v>
      </c>
      <c r="I5923">
        <v>4.83</v>
      </c>
      <c r="J5923">
        <v>234</v>
      </c>
      <c r="K5923">
        <v>117</v>
      </c>
      <c r="L5923">
        <v>5.12</v>
      </c>
      <c r="M5923" t="s">
        <v>35</v>
      </c>
      <c r="N5923" t="s">
        <v>20</v>
      </c>
      <c r="O5923" t="s">
        <v>21</v>
      </c>
      <c r="P5923">
        <v>0</v>
      </c>
    </row>
    <row r="5924" spans="1:16" x14ac:dyDescent="0.3">
      <c r="A5924" t="s">
        <v>11872</v>
      </c>
      <c r="B5924" t="s">
        <v>11873</v>
      </c>
      <c r="C5924">
        <v>20</v>
      </c>
      <c r="D5924" t="s">
        <v>49</v>
      </c>
      <c r="E5924">
        <v>9.32</v>
      </c>
      <c r="F5924">
        <v>3.51</v>
      </c>
      <c r="G5924">
        <v>0.27</v>
      </c>
      <c r="H5924">
        <v>3.29</v>
      </c>
      <c r="I5924">
        <v>7.33</v>
      </c>
      <c r="J5924">
        <v>175</v>
      </c>
      <c r="K5924">
        <v>32</v>
      </c>
      <c r="L5924">
        <v>11.84</v>
      </c>
      <c r="M5924" t="s">
        <v>27</v>
      </c>
      <c r="N5924" t="s">
        <v>20</v>
      </c>
      <c r="O5924" t="s">
        <v>36</v>
      </c>
      <c r="P5924">
        <v>1</v>
      </c>
    </row>
    <row r="5925" spans="1:16" x14ac:dyDescent="0.3">
      <c r="A5925" t="s">
        <v>11874</v>
      </c>
      <c r="B5925" t="s">
        <v>11875</v>
      </c>
      <c r="C5925">
        <v>18</v>
      </c>
      <c r="D5925" t="s">
        <v>24</v>
      </c>
      <c r="E5925">
        <v>3.72</v>
      </c>
      <c r="F5925">
        <v>5.14</v>
      </c>
      <c r="G5925">
        <v>2.1</v>
      </c>
      <c r="H5925">
        <v>5.1100000000000003</v>
      </c>
      <c r="I5925">
        <v>6.58</v>
      </c>
      <c r="J5925">
        <v>221</v>
      </c>
      <c r="K5925">
        <v>44</v>
      </c>
      <c r="L5925">
        <v>5.36</v>
      </c>
      <c r="M5925" t="s">
        <v>19</v>
      </c>
      <c r="N5925" t="s">
        <v>28</v>
      </c>
      <c r="O5925" t="s">
        <v>36</v>
      </c>
      <c r="P5925">
        <v>1</v>
      </c>
    </row>
    <row r="5926" spans="1:16" x14ac:dyDescent="0.3">
      <c r="A5926" t="s">
        <v>11876</v>
      </c>
      <c r="B5926" t="s">
        <v>11877</v>
      </c>
      <c r="C5926">
        <v>28</v>
      </c>
      <c r="D5926" t="s">
        <v>49</v>
      </c>
      <c r="E5926">
        <v>11.59</v>
      </c>
      <c r="F5926">
        <v>3.59</v>
      </c>
      <c r="G5926">
        <v>3.27</v>
      </c>
      <c r="H5926">
        <v>2.9</v>
      </c>
      <c r="I5926">
        <v>5.2</v>
      </c>
      <c r="J5926">
        <v>202</v>
      </c>
      <c r="K5926">
        <v>130</v>
      </c>
      <c r="L5926">
        <v>13.31</v>
      </c>
      <c r="M5926" t="s">
        <v>27</v>
      </c>
      <c r="N5926" t="s">
        <v>28</v>
      </c>
      <c r="O5926" t="s">
        <v>36</v>
      </c>
      <c r="P5926">
        <v>1</v>
      </c>
    </row>
    <row r="5927" spans="1:16" x14ac:dyDescent="0.3">
      <c r="A5927" t="s">
        <v>11878</v>
      </c>
      <c r="B5927" t="s">
        <v>11879</v>
      </c>
      <c r="C5927">
        <v>21</v>
      </c>
      <c r="D5927" t="s">
        <v>24</v>
      </c>
      <c r="E5927">
        <v>6.11</v>
      </c>
      <c r="F5927">
        <v>2.58</v>
      </c>
      <c r="G5927">
        <v>1.8</v>
      </c>
      <c r="H5927">
        <v>1.68</v>
      </c>
      <c r="I5927">
        <v>8.5</v>
      </c>
      <c r="J5927">
        <v>224</v>
      </c>
      <c r="K5927">
        <v>138</v>
      </c>
      <c r="L5927">
        <v>8.84</v>
      </c>
      <c r="M5927" t="s">
        <v>19</v>
      </c>
      <c r="N5927" t="s">
        <v>20</v>
      </c>
      <c r="O5927" t="s">
        <v>32</v>
      </c>
      <c r="P5927">
        <v>1</v>
      </c>
    </row>
    <row r="5928" spans="1:16" x14ac:dyDescent="0.3">
      <c r="A5928" t="s">
        <v>11880</v>
      </c>
      <c r="B5928" t="s">
        <v>11881</v>
      </c>
      <c r="C5928">
        <v>20</v>
      </c>
      <c r="D5928" t="s">
        <v>24</v>
      </c>
      <c r="E5928">
        <v>4.9400000000000004</v>
      </c>
      <c r="F5928">
        <v>5.59</v>
      </c>
      <c r="G5928">
        <v>3.15</v>
      </c>
      <c r="H5928">
        <v>1.1399999999999999</v>
      </c>
      <c r="I5928">
        <v>8.84</v>
      </c>
      <c r="J5928">
        <v>220</v>
      </c>
      <c r="K5928">
        <v>39</v>
      </c>
      <c r="L5928">
        <v>7.84</v>
      </c>
      <c r="M5928" t="s">
        <v>27</v>
      </c>
      <c r="N5928" t="s">
        <v>28</v>
      </c>
      <c r="O5928" t="s">
        <v>36</v>
      </c>
      <c r="P5928">
        <v>1</v>
      </c>
    </row>
    <row r="5929" spans="1:16" x14ac:dyDescent="0.3">
      <c r="A5929" t="s">
        <v>11882</v>
      </c>
      <c r="B5929" t="s">
        <v>11883</v>
      </c>
      <c r="C5929">
        <v>26</v>
      </c>
      <c r="D5929" t="s">
        <v>18</v>
      </c>
      <c r="E5929">
        <v>9.01</v>
      </c>
      <c r="F5929">
        <v>2.2400000000000002</v>
      </c>
      <c r="G5929">
        <v>3.71</v>
      </c>
      <c r="H5929">
        <v>2.29</v>
      </c>
      <c r="I5929">
        <v>6.26</v>
      </c>
      <c r="J5929">
        <v>28</v>
      </c>
      <c r="K5929">
        <v>129</v>
      </c>
      <c r="L5929">
        <v>9.7799999999999994</v>
      </c>
      <c r="M5929" t="s">
        <v>27</v>
      </c>
      <c r="N5929" t="s">
        <v>28</v>
      </c>
      <c r="O5929" t="s">
        <v>32</v>
      </c>
      <c r="P5929">
        <v>1</v>
      </c>
    </row>
    <row r="5930" spans="1:16" x14ac:dyDescent="0.3">
      <c r="A5930" t="s">
        <v>11884</v>
      </c>
      <c r="B5930" t="s">
        <v>11885</v>
      </c>
      <c r="C5930">
        <v>21</v>
      </c>
      <c r="D5930" t="s">
        <v>18</v>
      </c>
      <c r="E5930">
        <v>3.37</v>
      </c>
      <c r="F5930">
        <v>2.87</v>
      </c>
      <c r="G5930">
        <v>2.9</v>
      </c>
      <c r="H5930">
        <v>1.29</v>
      </c>
      <c r="I5930">
        <v>5.9</v>
      </c>
      <c r="J5930">
        <v>206</v>
      </c>
      <c r="K5930">
        <v>82</v>
      </c>
      <c r="L5930">
        <v>4.76</v>
      </c>
      <c r="M5930" t="s">
        <v>19</v>
      </c>
      <c r="N5930" t="s">
        <v>28</v>
      </c>
      <c r="O5930" t="s">
        <v>29</v>
      </c>
      <c r="P5930">
        <v>0</v>
      </c>
    </row>
    <row r="5931" spans="1:16" x14ac:dyDescent="0.3">
      <c r="A5931" t="s">
        <v>11886</v>
      </c>
      <c r="B5931" t="s">
        <v>11887</v>
      </c>
      <c r="C5931">
        <v>20</v>
      </c>
      <c r="D5931" t="s">
        <v>24</v>
      </c>
      <c r="E5931">
        <v>8.6999999999999993</v>
      </c>
      <c r="F5931">
        <v>3.66</v>
      </c>
      <c r="G5931">
        <v>0.95</v>
      </c>
      <c r="H5931">
        <v>4.9800000000000004</v>
      </c>
      <c r="I5931">
        <v>6.4</v>
      </c>
      <c r="J5931">
        <v>45</v>
      </c>
      <c r="K5931">
        <v>54</v>
      </c>
      <c r="L5931">
        <v>11.09</v>
      </c>
      <c r="M5931" t="s">
        <v>19</v>
      </c>
      <c r="N5931" t="s">
        <v>28</v>
      </c>
      <c r="O5931" t="s">
        <v>32</v>
      </c>
      <c r="P5931">
        <v>1</v>
      </c>
    </row>
    <row r="5932" spans="1:16" x14ac:dyDescent="0.3">
      <c r="A5932" t="s">
        <v>11888</v>
      </c>
      <c r="B5932" t="s">
        <v>11889</v>
      </c>
      <c r="C5932">
        <v>22</v>
      </c>
      <c r="D5932" t="s">
        <v>24</v>
      </c>
      <c r="E5932">
        <v>6.65</v>
      </c>
      <c r="F5932">
        <v>1.73</v>
      </c>
      <c r="G5932">
        <v>1.8</v>
      </c>
      <c r="H5932">
        <v>5.46</v>
      </c>
      <c r="I5932">
        <v>8.81</v>
      </c>
      <c r="J5932">
        <v>28</v>
      </c>
      <c r="K5932">
        <v>168</v>
      </c>
      <c r="L5932">
        <v>8.02</v>
      </c>
      <c r="M5932" t="s">
        <v>35</v>
      </c>
      <c r="N5932" t="s">
        <v>20</v>
      </c>
      <c r="O5932" t="s">
        <v>29</v>
      </c>
      <c r="P5932">
        <v>0</v>
      </c>
    </row>
    <row r="5933" spans="1:16" x14ac:dyDescent="0.3">
      <c r="A5933" t="s">
        <v>11890</v>
      </c>
      <c r="B5933" t="s">
        <v>11891</v>
      </c>
      <c r="C5933">
        <v>23</v>
      </c>
      <c r="D5933" t="s">
        <v>24</v>
      </c>
      <c r="E5933">
        <v>10.55</v>
      </c>
      <c r="F5933">
        <v>1.36</v>
      </c>
      <c r="G5933">
        <v>2.88</v>
      </c>
      <c r="H5933">
        <v>5.94</v>
      </c>
      <c r="I5933">
        <v>4.9400000000000004</v>
      </c>
      <c r="J5933">
        <v>161</v>
      </c>
      <c r="K5933">
        <v>80</v>
      </c>
      <c r="L5933">
        <v>13</v>
      </c>
      <c r="M5933" t="s">
        <v>19</v>
      </c>
      <c r="N5933" t="s">
        <v>20</v>
      </c>
      <c r="O5933" t="s">
        <v>32</v>
      </c>
      <c r="P5933">
        <v>1</v>
      </c>
    </row>
    <row r="5934" spans="1:16" x14ac:dyDescent="0.3">
      <c r="A5934" t="s">
        <v>11892</v>
      </c>
      <c r="B5934" t="s">
        <v>11893</v>
      </c>
      <c r="C5934">
        <v>33</v>
      </c>
      <c r="D5934" t="s">
        <v>49</v>
      </c>
      <c r="E5934">
        <v>9.24</v>
      </c>
      <c r="F5934">
        <v>5.61</v>
      </c>
      <c r="G5934">
        <v>0.63</v>
      </c>
      <c r="H5934">
        <v>1.1599999999999999</v>
      </c>
      <c r="I5934">
        <v>5.98</v>
      </c>
      <c r="J5934">
        <v>75</v>
      </c>
      <c r="K5934">
        <v>37</v>
      </c>
      <c r="L5934">
        <v>12.1</v>
      </c>
      <c r="M5934" t="s">
        <v>35</v>
      </c>
      <c r="N5934" t="s">
        <v>20</v>
      </c>
      <c r="O5934" t="s">
        <v>36</v>
      </c>
      <c r="P5934">
        <v>1</v>
      </c>
    </row>
    <row r="5935" spans="1:16" x14ac:dyDescent="0.3">
      <c r="A5935" t="s">
        <v>11894</v>
      </c>
      <c r="B5935" t="s">
        <v>11895</v>
      </c>
      <c r="C5935">
        <v>33</v>
      </c>
      <c r="D5935" t="s">
        <v>18</v>
      </c>
      <c r="E5935">
        <v>3.24</v>
      </c>
      <c r="F5935">
        <v>2.1</v>
      </c>
      <c r="G5935">
        <v>3.55</v>
      </c>
      <c r="H5935">
        <v>3.93</v>
      </c>
      <c r="I5935">
        <v>8.34</v>
      </c>
      <c r="J5935">
        <v>206</v>
      </c>
      <c r="K5935">
        <v>152</v>
      </c>
      <c r="L5935">
        <v>3.97</v>
      </c>
      <c r="M5935" t="s">
        <v>27</v>
      </c>
      <c r="N5935" t="s">
        <v>28</v>
      </c>
      <c r="O5935" t="s">
        <v>29</v>
      </c>
      <c r="P5935">
        <v>0</v>
      </c>
    </row>
    <row r="5936" spans="1:16" x14ac:dyDescent="0.3">
      <c r="A5936" t="s">
        <v>11896</v>
      </c>
      <c r="B5936" t="s">
        <v>11897</v>
      </c>
      <c r="C5936">
        <v>30</v>
      </c>
      <c r="D5936" t="s">
        <v>24</v>
      </c>
      <c r="E5936">
        <v>4.3099999999999996</v>
      </c>
      <c r="F5936">
        <v>4.76</v>
      </c>
      <c r="G5936">
        <v>3.82</v>
      </c>
      <c r="H5936">
        <v>1.97</v>
      </c>
      <c r="I5936">
        <v>8.3000000000000007</v>
      </c>
      <c r="J5936">
        <v>206</v>
      </c>
      <c r="K5936">
        <v>42</v>
      </c>
      <c r="L5936">
        <v>6.21</v>
      </c>
      <c r="M5936" t="s">
        <v>35</v>
      </c>
      <c r="N5936" t="s">
        <v>20</v>
      </c>
      <c r="O5936" t="s">
        <v>36</v>
      </c>
      <c r="P5936">
        <v>1</v>
      </c>
    </row>
    <row r="5937" spans="1:16" x14ac:dyDescent="0.3">
      <c r="A5937" t="s">
        <v>11898</v>
      </c>
      <c r="B5937" t="s">
        <v>11899</v>
      </c>
      <c r="C5937">
        <v>35</v>
      </c>
      <c r="D5937" t="s">
        <v>24</v>
      </c>
      <c r="E5937">
        <v>10.87</v>
      </c>
      <c r="F5937">
        <v>2.23</v>
      </c>
      <c r="G5937">
        <v>2.37</v>
      </c>
      <c r="H5937">
        <v>2.88</v>
      </c>
      <c r="I5937">
        <v>5.23</v>
      </c>
      <c r="J5937">
        <v>150</v>
      </c>
      <c r="K5937">
        <v>79</v>
      </c>
      <c r="L5937">
        <v>13.01</v>
      </c>
      <c r="M5937" t="s">
        <v>19</v>
      </c>
      <c r="N5937" t="s">
        <v>28</v>
      </c>
      <c r="O5937" t="s">
        <v>32</v>
      </c>
      <c r="P5937">
        <v>1</v>
      </c>
    </row>
    <row r="5938" spans="1:16" x14ac:dyDescent="0.3">
      <c r="A5938" t="s">
        <v>11900</v>
      </c>
      <c r="B5938" t="s">
        <v>11901</v>
      </c>
      <c r="C5938">
        <v>22</v>
      </c>
      <c r="D5938" t="s">
        <v>18</v>
      </c>
      <c r="E5938">
        <v>6.63</v>
      </c>
      <c r="F5938">
        <v>3.18</v>
      </c>
      <c r="G5938">
        <v>3.72</v>
      </c>
      <c r="H5938">
        <v>4.72</v>
      </c>
      <c r="I5938">
        <v>7.59</v>
      </c>
      <c r="J5938">
        <v>228</v>
      </c>
      <c r="K5938">
        <v>117</v>
      </c>
      <c r="L5938">
        <v>9.2100000000000009</v>
      </c>
      <c r="M5938" t="s">
        <v>35</v>
      </c>
      <c r="N5938" t="s">
        <v>28</v>
      </c>
      <c r="O5938" t="s">
        <v>32</v>
      </c>
      <c r="P5938">
        <v>1</v>
      </c>
    </row>
    <row r="5939" spans="1:16" x14ac:dyDescent="0.3">
      <c r="A5939" t="s">
        <v>11902</v>
      </c>
      <c r="B5939" t="s">
        <v>11903</v>
      </c>
      <c r="C5939">
        <v>19</v>
      </c>
      <c r="D5939" t="s">
        <v>18</v>
      </c>
      <c r="E5939">
        <v>10.46</v>
      </c>
      <c r="F5939">
        <v>0.79</v>
      </c>
      <c r="G5939">
        <v>2.48</v>
      </c>
      <c r="H5939">
        <v>1.1599999999999999</v>
      </c>
      <c r="I5939">
        <v>5.05</v>
      </c>
      <c r="J5939">
        <v>55</v>
      </c>
      <c r="K5939">
        <v>146</v>
      </c>
      <c r="L5939">
        <v>11.17</v>
      </c>
      <c r="M5939" t="s">
        <v>35</v>
      </c>
      <c r="N5939" t="s">
        <v>20</v>
      </c>
      <c r="O5939" t="s">
        <v>36</v>
      </c>
      <c r="P5939">
        <v>1</v>
      </c>
    </row>
    <row r="5940" spans="1:16" x14ac:dyDescent="0.3">
      <c r="A5940" t="s">
        <v>11904</v>
      </c>
      <c r="B5940" t="s">
        <v>11905</v>
      </c>
      <c r="C5940">
        <v>27</v>
      </c>
      <c r="D5940" t="s">
        <v>18</v>
      </c>
      <c r="E5940">
        <v>3.18</v>
      </c>
      <c r="F5940">
        <v>4.41</v>
      </c>
      <c r="G5940">
        <v>1.99</v>
      </c>
      <c r="H5940">
        <v>4.1100000000000003</v>
      </c>
      <c r="I5940">
        <v>8.9700000000000006</v>
      </c>
      <c r="J5940">
        <v>140</v>
      </c>
      <c r="K5940">
        <v>73</v>
      </c>
      <c r="L5940">
        <v>4.87</v>
      </c>
      <c r="M5940" t="s">
        <v>27</v>
      </c>
      <c r="N5940" t="s">
        <v>20</v>
      </c>
      <c r="O5940" t="s">
        <v>36</v>
      </c>
      <c r="P5940">
        <v>1</v>
      </c>
    </row>
    <row r="5941" spans="1:16" x14ac:dyDescent="0.3">
      <c r="A5941" t="s">
        <v>11906</v>
      </c>
      <c r="B5941" t="s">
        <v>11907</v>
      </c>
      <c r="C5941">
        <v>21</v>
      </c>
      <c r="D5941" t="s">
        <v>24</v>
      </c>
      <c r="E5941">
        <v>9.5299999999999994</v>
      </c>
      <c r="F5941">
        <v>3.05</v>
      </c>
      <c r="G5941">
        <v>0.01</v>
      </c>
      <c r="H5941">
        <v>0.76</v>
      </c>
      <c r="I5941">
        <v>8.6300000000000008</v>
      </c>
      <c r="J5941">
        <v>164</v>
      </c>
      <c r="K5941">
        <v>138</v>
      </c>
      <c r="L5941">
        <v>11.95</v>
      </c>
      <c r="M5941" t="s">
        <v>35</v>
      </c>
      <c r="N5941" t="s">
        <v>20</v>
      </c>
      <c r="O5941" t="s">
        <v>36</v>
      </c>
      <c r="P5941">
        <v>1</v>
      </c>
    </row>
    <row r="5942" spans="1:16" x14ac:dyDescent="0.3">
      <c r="A5942" t="s">
        <v>11908</v>
      </c>
      <c r="B5942" t="s">
        <v>11909</v>
      </c>
      <c r="C5942">
        <v>25</v>
      </c>
      <c r="D5942" t="s">
        <v>49</v>
      </c>
      <c r="E5942">
        <v>11.69</v>
      </c>
      <c r="F5942">
        <v>2.83</v>
      </c>
      <c r="G5942">
        <v>2.3199999999999998</v>
      </c>
      <c r="H5942">
        <v>3.33</v>
      </c>
      <c r="I5942">
        <v>4.79</v>
      </c>
      <c r="J5942">
        <v>33</v>
      </c>
      <c r="K5942">
        <v>130</v>
      </c>
      <c r="L5942">
        <v>13.39</v>
      </c>
      <c r="M5942" t="s">
        <v>27</v>
      </c>
      <c r="N5942" t="s">
        <v>28</v>
      </c>
      <c r="O5942" t="s">
        <v>36</v>
      </c>
      <c r="P5942">
        <v>1</v>
      </c>
    </row>
    <row r="5943" spans="1:16" x14ac:dyDescent="0.3">
      <c r="A5943" t="s">
        <v>11910</v>
      </c>
      <c r="B5943" t="s">
        <v>11911</v>
      </c>
      <c r="C5943">
        <v>33</v>
      </c>
      <c r="D5943" t="s">
        <v>49</v>
      </c>
      <c r="E5943">
        <v>10.82</v>
      </c>
      <c r="F5943">
        <v>5.72</v>
      </c>
      <c r="G5943">
        <v>0.27</v>
      </c>
      <c r="H5943">
        <v>2.71</v>
      </c>
      <c r="I5943">
        <v>8.9600000000000009</v>
      </c>
      <c r="J5943">
        <v>33</v>
      </c>
      <c r="K5943">
        <v>118</v>
      </c>
      <c r="L5943">
        <v>11.99</v>
      </c>
      <c r="M5943" t="s">
        <v>19</v>
      </c>
      <c r="N5943" t="s">
        <v>28</v>
      </c>
      <c r="O5943" t="s">
        <v>36</v>
      </c>
      <c r="P5943">
        <v>1</v>
      </c>
    </row>
    <row r="5944" spans="1:16" x14ac:dyDescent="0.3">
      <c r="A5944" t="s">
        <v>11912</v>
      </c>
      <c r="B5944" t="s">
        <v>11913</v>
      </c>
      <c r="C5944">
        <v>22</v>
      </c>
      <c r="D5944" t="s">
        <v>49</v>
      </c>
      <c r="E5944">
        <v>5.58</v>
      </c>
      <c r="F5944">
        <v>0.82</v>
      </c>
      <c r="G5944">
        <v>1.0900000000000001</v>
      </c>
      <c r="H5944">
        <v>3.89</v>
      </c>
      <c r="I5944">
        <v>6.78</v>
      </c>
      <c r="J5944">
        <v>123</v>
      </c>
      <c r="K5944">
        <v>89</v>
      </c>
      <c r="L5944">
        <v>8.2100000000000009</v>
      </c>
      <c r="M5944" t="s">
        <v>35</v>
      </c>
      <c r="N5944" t="s">
        <v>28</v>
      </c>
      <c r="O5944" t="s">
        <v>29</v>
      </c>
      <c r="P5944">
        <v>0</v>
      </c>
    </row>
    <row r="5945" spans="1:16" x14ac:dyDescent="0.3">
      <c r="A5945" t="s">
        <v>11914</v>
      </c>
      <c r="B5945" t="s">
        <v>11915</v>
      </c>
      <c r="C5945">
        <v>21</v>
      </c>
      <c r="D5945" t="s">
        <v>49</v>
      </c>
      <c r="E5945">
        <v>4.55</v>
      </c>
      <c r="F5945">
        <v>2.31</v>
      </c>
      <c r="G5945">
        <v>0.71</v>
      </c>
      <c r="H5945">
        <v>5.4</v>
      </c>
      <c r="I5945">
        <v>6.4</v>
      </c>
      <c r="J5945">
        <v>133</v>
      </c>
      <c r="K5945">
        <v>75</v>
      </c>
      <c r="L5945">
        <v>7.42</v>
      </c>
      <c r="M5945" t="s">
        <v>19</v>
      </c>
      <c r="N5945" t="s">
        <v>28</v>
      </c>
      <c r="O5945" t="s">
        <v>21</v>
      </c>
      <c r="P5945">
        <v>0</v>
      </c>
    </row>
    <row r="5946" spans="1:16" x14ac:dyDescent="0.3">
      <c r="A5946" t="s">
        <v>11916</v>
      </c>
      <c r="B5946" t="s">
        <v>11917</v>
      </c>
      <c r="C5946">
        <v>26</v>
      </c>
      <c r="D5946" t="s">
        <v>24</v>
      </c>
      <c r="E5946">
        <v>3.83</v>
      </c>
      <c r="F5946">
        <v>3.06</v>
      </c>
      <c r="G5946">
        <v>2.16</v>
      </c>
      <c r="H5946">
        <v>1.67</v>
      </c>
      <c r="I5946">
        <v>5.32</v>
      </c>
      <c r="J5946">
        <v>40</v>
      </c>
      <c r="K5946">
        <v>53</v>
      </c>
      <c r="L5946">
        <v>5.28</v>
      </c>
      <c r="M5946" t="s">
        <v>27</v>
      </c>
      <c r="N5946" t="s">
        <v>20</v>
      </c>
      <c r="O5946" t="s">
        <v>29</v>
      </c>
      <c r="P5946">
        <v>0</v>
      </c>
    </row>
    <row r="5947" spans="1:16" x14ac:dyDescent="0.3">
      <c r="A5947" t="s">
        <v>11918</v>
      </c>
      <c r="B5947" t="s">
        <v>11919</v>
      </c>
      <c r="C5947">
        <v>29</v>
      </c>
      <c r="D5947" t="s">
        <v>18</v>
      </c>
      <c r="E5947">
        <v>3.21</v>
      </c>
      <c r="F5947">
        <v>5.96</v>
      </c>
      <c r="G5947">
        <v>0.86</v>
      </c>
      <c r="H5947">
        <v>2.29</v>
      </c>
      <c r="I5947">
        <v>8.82</v>
      </c>
      <c r="J5947">
        <v>192</v>
      </c>
      <c r="K5947">
        <v>102</v>
      </c>
      <c r="L5947">
        <v>4.75</v>
      </c>
      <c r="M5947" t="s">
        <v>27</v>
      </c>
      <c r="N5947" t="s">
        <v>28</v>
      </c>
      <c r="O5947" t="s">
        <v>36</v>
      </c>
      <c r="P5947">
        <v>1</v>
      </c>
    </row>
    <row r="5948" spans="1:16" x14ac:dyDescent="0.3">
      <c r="A5948" t="s">
        <v>11920</v>
      </c>
      <c r="B5948" t="s">
        <v>11921</v>
      </c>
      <c r="C5948">
        <v>18</v>
      </c>
      <c r="D5948" t="s">
        <v>18</v>
      </c>
      <c r="E5948">
        <v>5.6</v>
      </c>
      <c r="F5948">
        <v>4.09</v>
      </c>
      <c r="G5948">
        <v>1.51</v>
      </c>
      <c r="H5948">
        <v>5.92</v>
      </c>
      <c r="I5948">
        <v>7.87</v>
      </c>
      <c r="J5948">
        <v>161</v>
      </c>
      <c r="K5948">
        <v>61</v>
      </c>
      <c r="L5948">
        <v>7.19</v>
      </c>
      <c r="M5948" t="s">
        <v>27</v>
      </c>
      <c r="N5948" t="s">
        <v>20</v>
      </c>
      <c r="O5948" t="s">
        <v>36</v>
      </c>
      <c r="P5948">
        <v>1</v>
      </c>
    </row>
    <row r="5949" spans="1:16" x14ac:dyDescent="0.3">
      <c r="A5949" t="s">
        <v>11922</v>
      </c>
      <c r="B5949" t="s">
        <v>11923</v>
      </c>
      <c r="C5949">
        <v>27</v>
      </c>
      <c r="D5949" t="s">
        <v>49</v>
      </c>
      <c r="E5949">
        <v>4.6500000000000004</v>
      </c>
      <c r="F5949">
        <v>2.48</v>
      </c>
      <c r="G5949">
        <v>0.74</v>
      </c>
      <c r="H5949">
        <v>5.31</v>
      </c>
      <c r="I5949">
        <v>7.37</v>
      </c>
      <c r="J5949">
        <v>22</v>
      </c>
      <c r="K5949">
        <v>19</v>
      </c>
      <c r="L5949">
        <v>5.98</v>
      </c>
      <c r="M5949" t="s">
        <v>19</v>
      </c>
      <c r="N5949" t="s">
        <v>20</v>
      </c>
      <c r="O5949" t="s">
        <v>21</v>
      </c>
      <c r="P5949">
        <v>0</v>
      </c>
    </row>
    <row r="5950" spans="1:16" x14ac:dyDescent="0.3">
      <c r="A5950" t="s">
        <v>11924</v>
      </c>
      <c r="B5950" t="s">
        <v>11925</v>
      </c>
      <c r="C5950">
        <v>23</v>
      </c>
      <c r="D5950" t="s">
        <v>24</v>
      </c>
      <c r="E5950">
        <v>7.28</v>
      </c>
      <c r="F5950">
        <v>5.8</v>
      </c>
      <c r="G5950">
        <v>0.7</v>
      </c>
      <c r="H5950">
        <v>3.44</v>
      </c>
      <c r="I5950">
        <v>8.42</v>
      </c>
      <c r="J5950">
        <v>50</v>
      </c>
      <c r="K5950">
        <v>144</v>
      </c>
      <c r="L5950">
        <v>8.24</v>
      </c>
      <c r="M5950" t="s">
        <v>35</v>
      </c>
      <c r="N5950" t="s">
        <v>28</v>
      </c>
      <c r="O5950" t="s">
        <v>32</v>
      </c>
      <c r="P5950">
        <v>1</v>
      </c>
    </row>
    <row r="5951" spans="1:16" x14ac:dyDescent="0.3">
      <c r="A5951" t="s">
        <v>11926</v>
      </c>
      <c r="B5951" t="s">
        <v>11927</v>
      </c>
      <c r="C5951">
        <v>35</v>
      </c>
      <c r="D5951" t="s">
        <v>18</v>
      </c>
      <c r="E5951">
        <v>5.46</v>
      </c>
      <c r="F5951">
        <v>5.69</v>
      </c>
      <c r="G5951">
        <v>2.0099999999999998</v>
      </c>
      <c r="H5951">
        <v>1.92</v>
      </c>
      <c r="I5951">
        <v>6.36</v>
      </c>
      <c r="J5951">
        <v>108</v>
      </c>
      <c r="K5951">
        <v>176</v>
      </c>
      <c r="L5951">
        <v>7.92</v>
      </c>
      <c r="M5951" t="s">
        <v>19</v>
      </c>
      <c r="N5951" t="s">
        <v>20</v>
      </c>
      <c r="O5951" t="s">
        <v>32</v>
      </c>
      <c r="P5951">
        <v>1</v>
      </c>
    </row>
    <row r="5952" spans="1:16" x14ac:dyDescent="0.3">
      <c r="A5952" t="s">
        <v>11928</v>
      </c>
      <c r="B5952" t="s">
        <v>11929</v>
      </c>
      <c r="C5952">
        <v>30</v>
      </c>
      <c r="D5952" t="s">
        <v>49</v>
      </c>
      <c r="E5952">
        <v>11.45</v>
      </c>
      <c r="F5952">
        <v>3.1</v>
      </c>
      <c r="G5952">
        <v>1.82</v>
      </c>
      <c r="H5952">
        <v>1.55</v>
      </c>
      <c r="I5952">
        <v>8.56</v>
      </c>
      <c r="J5952">
        <v>67</v>
      </c>
      <c r="K5952">
        <v>23</v>
      </c>
      <c r="L5952">
        <v>12.01</v>
      </c>
      <c r="M5952" t="s">
        <v>35</v>
      </c>
      <c r="N5952" t="s">
        <v>20</v>
      </c>
      <c r="O5952" t="s">
        <v>32</v>
      </c>
      <c r="P5952">
        <v>1</v>
      </c>
    </row>
    <row r="5953" spans="1:16" x14ac:dyDescent="0.3">
      <c r="A5953" t="s">
        <v>11930</v>
      </c>
      <c r="B5953" t="s">
        <v>11931</v>
      </c>
      <c r="C5953">
        <v>35</v>
      </c>
      <c r="D5953" t="s">
        <v>24</v>
      </c>
      <c r="E5953">
        <v>8.49</v>
      </c>
      <c r="F5953">
        <v>5.64</v>
      </c>
      <c r="G5953">
        <v>2.4500000000000002</v>
      </c>
      <c r="H5953">
        <v>4.17</v>
      </c>
      <c r="I5953">
        <v>6.61</v>
      </c>
      <c r="J5953">
        <v>92</v>
      </c>
      <c r="K5953">
        <v>153</v>
      </c>
      <c r="L5953">
        <v>9.01</v>
      </c>
      <c r="M5953" t="s">
        <v>27</v>
      </c>
      <c r="N5953" t="s">
        <v>20</v>
      </c>
      <c r="O5953" t="s">
        <v>32</v>
      </c>
      <c r="P5953">
        <v>1</v>
      </c>
    </row>
    <row r="5954" spans="1:16" x14ac:dyDescent="0.3">
      <c r="A5954" t="s">
        <v>11932</v>
      </c>
      <c r="B5954" t="s">
        <v>11933</v>
      </c>
      <c r="C5954">
        <v>29</v>
      </c>
      <c r="D5954" t="s">
        <v>18</v>
      </c>
      <c r="E5954">
        <v>4.4400000000000004</v>
      </c>
      <c r="F5954">
        <v>2.25</v>
      </c>
      <c r="G5954">
        <v>2.0699999999999998</v>
      </c>
      <c r="H5954">
        <v>1.9</v>
      </c>
      <c r="I5954">
        <v>6.18</v>
      </c>
      <c r="J5954">
        <v>130</v>
      </c>
      <c r="K5954">
        <v>75</v>
      </c>
      <c r="L5954">
        <v>6.94</v>
      </c>
      <c r="M5954" t="s">
        <v>35</v>
      </c>
      <c r="N5954" t="s">
        <v>28</v>
      </c>
      <c r="O5954" t="s">
        <v>29</v>
      </c>
      <c r="P5954">
        <v>0</v>
      </c>
    </row>
    <row r="5955" spans="1:16" x14ac:dyDescent="0.3">
      <c r="A5955" t="s">
        <v>11934</v>
      </c>
      <c r="B5955" t="s">
        <v>11935</v>
      </c>
      <c r="C5955">
        <v>32</v>
      </c>
      <c r="D5955" t="s">
        <v>24</v>
      </c>
      <c r="E5955">
        <v>5.6</v>
      </c>
      <c r="F5955">
        <v>5.84</v>
      </c>
      <c r="G5955">
        <v>1.57</v>
      </c>
      <c r="H5955">
        <v>5.83</v>
      </c>
      <c r="I5955">
        <v>6.85</v>
      </c>
      <c r="J5955">
        <v>51</v>
      </c>
      <c r="K5955">
        <v>96</v>
      </c>
      <c r="L5955">
        <v>6.92</v>
      </c>
      <c r="M5955" t="s">
        <v>19</v>
      </c>
      <c r="N5955" t="s">
        <v>20</v>
      </c>
      <c r="O5955" t="s">
        <v>32</v>
      </c>
      <c r="P5955">
        <v>1</v>
      </c>
    </row>
    <row r="5956" spans="1:16" x14ac:dyDescent="0.3">
      <c r="A5956" t="s">
        <v>11936</v>
      </c>
      <c r="B5956" t="s">
        <v>11937</v>
      </c>
      <c r="C5956">
        <v>31</v>
      </c>
      <c r="D5956" t="s">
        <v>49</v>
      </c>
      <c r="E5956">
        <v>9.77</v>
      </c>
      <c r="F5956">
        <v>0.78</v>
      </c>
      <c r="G5956">
        <v>2.68</v>
      </c>
      <c r="H5956">
        <v>3.1</v>
      </c>
      <c r="I5956">
        <v>5.96</v>
      </c>
      <c r="J5956">
        <v>215</v>
      </c>
      <c r="K5956">
        <v>44</v>
      </c>
      <c r="L5956">
        <v>12.41</v>
      </c>
      <c r="M5956" t="s">
        <v>35</v>
      </c>
      <c r="N5956" t="s">
        <v>28</v>
      </c>
      <c r="O5956" t="s">
        <v>32</v>
      </c>
      <c r="P5956">
        <v>1</v>
      </c>
    </row>
    <row r="5957" spans="1:16" x14ac:dyDescent="0.3">
      <c r="A5957" t="s">
        <v>11938</v>
      </c>
      <c r="B5957" t="s">
        <v>11939</v>
      </c>
      <c r="C5957">
        <v>22</v>
      </c>
      <c r="D5957" t="s">
        <v>49</v>
      </c>
      <c r="E5957">
        <v>5.88</v>
      </c>
      <c r="F5957">
        <v>3.56</v>
      </c>
      <c r="G5957">
        <v>1.57</v>
      </c>
      <c r="H5957">
        <v>3.35</v>
      </c>
      <c r="I5957">
        <v>7.17</v>
      </c>
      <c r="J5957">
        <v>73</v>
      </c>
      <c r="K5957">
        <v>66</v>
      </c>
      <c r="L5957">
        <v>6.99</v>
      </c>
      <c r="M5957" t="s">
        <v>19</v>
      </c>
      <c r="N5957" t="s">
        <v>28</v>
      </c>
      <c r="O5957" t="s">
        <v>21</v>
      </c>
      <c r="P5957">
        <v>0</v>
      </c>
    </row>
    <row r="5958" spans="1:16" x14ac:dyDescent="0.3">
      <c r="A5958" t="s">
        <v>11940</v>
      </c>
      <c r="B5958" t="s">
        <v>11941</v>
      </c>
      <c r="C5958">
        <v>31</v>
      </c>
      <c r="D5958" t="s">
        <v>49</v>
      </c>
      <c r="E5958">
        <v>7.92</v>
      </c>
      <c r="F5958">
        <v>4.42</v>
      </c>
      <c r="G5958">
        <v>0.77</v>
      </c>
      <c r="H5958">
        <v>5.03</v>
      </c>
      <c r="I5958">
        <v>8.43</v>
      </c>
      <c r="J5958">
        <v>171</v>
      </c>
      <c r="K5958">
        <v>172</v>
      </c>
      <c r="L5958">
        <v>10.41</v>
      </c>
      <c r="M5958" t="s">
        <v>35</v>
      </c>
      <c r="N5958" t="s">
        <v>28</v>
      </c>
      <c r="O5958" t="s">
        <v>36</v>
      </c>
      <c r="P5958">
        <v>1</v>
      </c>
    </row>
    <row r="5959" spans="1:16" x14ac:dyDescent="0.3">
      <c r="A5959" t="s">
        <v>11942</v>
      </c>
      <c r="B5959" t="s">
        <v>11943</v>
      </c>
      <c r="C5959">
        <v>22</v>
      </c>
      <c r="D5959" t="s">
        <v>18</v>
      </c>
      <c r="E5959">
        <v>7.22</v>
      </c>
      <c r="F5959">
        <v>5.66</v>
      </c>
      <c r="G5959">
        <v>0.62</v>
      </c>
      <c r="H5959">
        <v>0.63</v>
      </c>
      <c r="I5959">
        <v>8.43</v>
      </c>
      <c r="J5959">
        <v>147</v>
      </c>
      <c r="K5959">
        <v>132</v>
      </c>
      <c r="L5959">
        <v>9.58</v>
      </c>
      <c r="M5959" t="s">
        <v>35</v>
      </c>
      <c r="N5959" t="s">
        <v>28</v>
      </c>
      <c r="O5959" t="s">
        <v>32</v>
      </c>
      <c r="P5959">
        <v>1</v>
      </c>
    </row>
    <row r="5960" spans="1:16" x14ac:dyDescent="0.3">
      <c r="A5960" t="s">
        <v>11944</v>
      </c>
      <c r="B5960" t="s">
        <v>11945</v>
      </c>
      <c r="C5960">
        <v>27</v>
      </c>
      <c r="D5960" t="s">
        <v>24</v>
      </c>
      <c r="E5960">
        <v>10.15</v>
      </c>
      <c r="F5960">
        <v>5.58</v>
      </c>
      <c r="G5960">
        <v>0.21</v>
      </c>
      <c r="H5960">
        <v>3.23</v>
      </c>
      <c r="I5960">
        <v>6.94</v>
      </c>
      <c r="J5960">
        <v>141</v>
      </c>
      <c r="K5960">
        <v>75</v>
      </c>
      <c r="L5960">
        <v>11.73</v>
      </c>
      <c r="M5960" t="s">
        <v>27</v>
      </c>
      <c r="N5960" t="s">
        <v>28</v>
      </c>
      <c r="O5960" t="s">
        <v>36</v>
      </c>
      <c r="P5960">
        <v>1</v>
      </c>
    </row>
    <row r="5961" spans="1:16" x14ac:dyDescent="0.3">
      <c r="A5961" t="s">
        <v>11946</v>
      </c>
      <c r="B5961" t="s">
        <v>11947</v>
      </c>
      <c r="C5961">
        <v>28</v>
      </c>
      <c r="D5961" t="s">
        <v>24</v>
      </c>
      <c r="E5961">
        <v>4.34</v>
      </c>
      <c r="F5961">
        <v>5.37</v>
      </c>
      <c r="G5961">
        <v>0.65</v>
      </c>
      <c r="H5961">
        <v>1.1299999999999999</v>
      </c>
      <c r="I5961">
        <v>5.82</v>
      </c>
      <c r="J5961">
        <v>62</v>
      </c>
      <c r="K5961">
        <v>23</v>
      </c>
      <c r="L5961">
        <v>6.57</v>
      </c>
      <c r="M5961" t="s">
        <v>35</v>
      </c>
      <c r="N5961" t="s">
        <v>20</v>
      </c>
      <c r="O5961" t="s">
        <v>32</v>
      </c>
      <c r="P5961">
        <v>1</v>
      </c>
    </row>
    <row r="5962" spans="1:16" x14ac:dyDescent="0.3">
      <c r="A5962" t="s">
        <v>11948</v>
      </c>
      <c r="B5962" t="s">
        <v>11949</v>
      </c>
      <c r="C5962">
        <v>23</v>
      </c>
      <c r="D5962" t="s">
        <v>18</v>
      </c>
      <c r="E5962">
        <v>9.9600000000000009</v>
      </c>
      <c r="F5962">
        <v>5.07</v>
      </c>
      <c r="G5962">
        <v>2.42</v>
      </c>
      <c r="H5962">
        <v>1.89</v>
      </c>
      <c r="I5962">
        <v>7.03</v>
      </c>
      <c r="J5962">
        <v>186</v>
      </c>
      <c r="K5962">
        <v>96</v>
      </c>
      <c r="L5962">
        <v>10.79</v>
      </c>
      <c r="M5962" t="s">
        <v>27</v>
      </c>
      <c r="N5962" t="s">
        <v>20</v>
      </c>
      <c r="O5962" t="s">
        <v>32</v>
      </c>
      <c r="P5962">
        <v>1</v>
      </c>
    </row>
    <row r="5963" spans="1:16" x14ac:dyDescent="0.3">
      <c r="A5963" t="s">
        <v>11950</v>
      </c>
      <c r="B5963" t="s">
        <v>11951</v>
      </c>
      <c r="C5963">
        <v>29</v>
      </c>
      <c r="D5963" t="s">
        <v>49</v>
      </c>
      <c r="E5963">
        <v>8.19</v>
      </c>
      <c r="F5963">
        <v>2.21</v>
      </c>
      <c r="G5963">
        <v>1.69</v>
      </c>
      <c r="H5963">
        <v>1.54</v>
      </c>
      <c r="I5963">
        <v>7.03</v>
      </c>
      <c r="J5963">
        <v>212</v>
      </c>
      <c r="K5963">
        <v>136</v>
      </c>
      <c r="L5963">
        <v>11.11</v>
      </c>
      <c r="M5963" t="s">
        <v>27</v>
      </c>
      <c r="N5963" t="s">
        <v>28</v>
      </c>
      <c r="O5963" t="s">
        <v>32</v>
      </c>
      <c r="P5963">
        <v>1</v>
      </c>
    </row>
    <row r="5964" spans="1:16" x14ac:dyDescent="0.3">
      <c r="A5964" t="s">
        <v>11952</v>
      </c>
      <c r="B5964" t="s">
        <v>11953</v>
      </c>
      <c r="C5964">
        <v>31</v>
      </c>
      <c r="D5964" t="s">
        <v>49</v>
      </c>
      <c r="E5964">
        <v>11.17</v>
      </c>
      <c r="F5964">
        <v>5.49</v>
      </c>
      <c r="G5964">
        <v>0.41</v>
      </c>
      <c r="H5964">
        <v>3.07</v>
      </c>
      <c r="I5964">
        <v>8.49</v>
      </c>
      <c r="J5964">
        <v>179</v>
      </c>
      <c r="K5964">
        <v>179</v>
      </c>
      <c r="L5964">
        <v>11.8</v>
      </c>
      <c r="M5964" t="s">
        <v>19</v>
      </c>
      <c r="N5964" t="s">
        <v>20</v>
      </c>
      <c r="O5964" t="s">
        <v>32</v>
      </c>
      <c r="P5964">
        <v>1</v>
      </c>
    </row>
    <row r="5965" spans="1:16" x14ac:dyDescent="0.3">
      <c r="A5965" t="s">
        <v>11954</v>
      </c>
      <c r="B5965" t="s">
        <v>11955</v>
      </c>
      <c r="C5965">
        <v>19</v>
      </c>
      <c r="D5965" t="s">
        <v>18</v>
      </c>
      <c r="E5965">
        <v>9.17</v>
      </c>
      <c r="F5965">
        <v>3.8</v>
      </c>
      <c r="G5965">
        <v>0.94</v>
      </c>
      <c r="H5965">
        <v>1.75</v>
      </c>
      <c r="I5965">
        <v>7.95</v>
      </c>
      <c r="J5965">
        <v>176</v>
      </c>
      <c r="K5965">
        <v>148</v>
      </c>
      <c r="L5965">
        <v>11.69</v>
      </c>
      <c r="M5965" t="s">
        <v>27</v>
      </c>
      <c r="N5965" t="s">
        <v>28</v>
      </c>
      <c r="O5965" t="s">
        <v>36</v>
      </c>
      <c r="P5965">
        <v>1</v>
      </c>
    </row>
    <row r="5966" spans="1:16" x14ac:dyDescent="0.3">
      <c r="A5966" t="s">
        <v>11956</v>
      </c>
      <c r="B5966" t="s">
        <v>11957</v>
      </c>
      <c r="C5966">
        <v>26</v>
      </c>
      <c r="D5966" t="s">
        <v>18</v>
      </c>
      <c r="E5966">
        <v>8.76</v>
      </c>
      <c r="F5966">
        <v>5.46</v>
      </c>
      <c r="G5966">
        <v>0.87</v>
      </c>
      <c r="H5966">
        <v>1.88</v>
      </c>
      <c r="I5966">
        <v>5.33</v>
      </c>
      <c r="J5966">
        <v>117</v>
      </c>
      <c r="K5966">
        <v>161</v>
      </c>
      <c r="L5966">
        <v>9.4</v>
      </c>
      <c r="M5966" t="s">
        <v>19</v>
      </c>
      <c r="N5966" t="s">
        <v>28</v>
      </c>
      <c r="O5966" t="s">
        <v>32</v>
      </c>
      <c r="P5966">
        <v>1</v>
      </c>
    </row>
    <row r="5967" spans="1:16" x14ac:dyDescent="0.3">
      <c r="A5967" t="s">
        <v>11958</v>
      </c>
      <c r="B5967" t="s">
        <v>11959</v>
      </c>
      <c r="C5967">
        <v>19</v>
      </c>
      <c r="D5967" t="s">
        <v>24</v>
      </c>
      <c r="E5967">
        <v>10.039999999999999</v>
      </c>
      <c r="F5967">
        <v>1.41</v>
      </c>
      <c r="G5967">
        <v>1.9</v>
      </c>
      <c r="H5967">
        <v>1.53</v>
      </c>
      <c r="I5967">
        <v>5.94</v>
      </c>
      <c r="J5967">
        <v>220</v>
      </c>
      <c r="K5967">
        <v>85</v>
      </c>
      <c r="L5967">
        <v>10.57</v>
      </c>
      <c r="M5967" t="s">
        <v>19</v>
      </c>
      <c r="N5967" t="s">
        <v>28</v>
      </c>
      <c r="O5967" t="s">
        <v>32</v>
      </c>
      <c r="P5967">
        <v>1</v>
      </c>
    </row>
    <row r="5968" spans="1:16" x14ac:dyDescent="0.3">
      <c r="A5968" t="s">
        <v>11960</v>
      </c>
      <c r="B5968" t="s">
        <v>11961</v>
      </c>
      <c r="C5968">
        <v>25</v>
      </c>
      <c r="D5968" t="s">
        <v>24</v>
      </c>
      <c r="E5968">
        <v>10.3</v>
      </c>
      <c r="F5968">
        <v>0.65</v>
      </c>
      <c r="G5968">
        <v>0.99</v>
      </c>
      <c r="H5968">
        <v>5.47</v>
      </c>
      <c r="I5968">
        <v>6.39</v>
      </c>
      <c r="J5968">
        <v>23</v>
      </c>
      <c r="K5968">
        <v>139</v>
      </c>
      <c r="L5968">
        <v>12.25</v>
      </c>
      <c r="M5968" t="s">
        <v>27</v>
      </c>
      <c r="N5968" t="s">
        <v>28</v>
      </c>
      <c r="O5968" t="s">
        <v>32</v>
      </c>
      <c r="P5968">
        <v>1</v>
      </c>
    </row>
    <row r="5969" spans="1:16" x14ac:dyDescent="0.3">
      <c r="A5969" t="s">
        <v>11962</v>
      </c>
      <c r="B5969" t="s">
        <v>11963</v>
      </c>
      <c r="C5969">
        <v>33</v>
      </c>
      <c r="D5969" t="s">
        <v>18</v>
      </c>
      <c r="E5969">
        <v>10.1</v>
      </c>
      <c r="F5969">
        <v>2.9</v>
      </c>
      <c r="G5969">
        <v>1.4</v>
      </c>
      <c r="H5969">
        <v>2.6</v>
      </c>
      <c r="I5969">
        <v>5.66</v>
      </c>
      <c r="J5969">
        <v>213</v>
      </c>
      <c r="K5969">
        <v>167</v>
      </c>
      <c r="L5969">
        <v>12.33</v>
      </c>
      <c r="M5969" t="s">
        <v>19</v>
      </c>
      <c r="N5969" t="s">
        <v>28</v>
      </c>
      <c r="O5969" t="s">
        <v>32</v>
      </c>
      <c r="P5969">
        <v>1</v>
      </c>
    </row>
    <row r="5970" spans="1:16" x14ac:dyDescent="0.3">
      <c r="A5970" t="s">
        <v>11964</v>
      </c>
      <c r="B5970" t="s">
        <v>11965</v>
      </c>
      <c r="C5970">
        <v>26</v>
      </c>
      <c r="D5970" t="s">
        <v>49</v>
      </c>
      <c r="E5970">
        <v>7.79</v>
      </c>
      <c r="F5970">
        <v>3.27</v>
      </c>
      <c r="G5970">
        <v>2.27</v>
      </c>
      <c r="H5970">
        <v>2.2000000000000002</v>
      </c>
      <c r="I5970">
        <v>6.96</v>
      </c>
      <c r="J5970">
        <v>21</v>
      </c>
      <c r="K5970">
        <v>47</v>
      </c>
      <c r="L5970">
        <v>8.73</v>
      </c>
      <c r="M5970" t="s">
        <v>35</v>
      </c>
      <c r="N5970" t="s">
        <v>28</v>
      </c>
      <c r="O5970" t="s">
        <v>32</v>
      </c>
      <c r="P5970">
        <v>1</v>
      </c>
    </row>
    <row r="5971" spans="1:16" x14ac:dyDescent="0.3">
      <c r="A5971" t="s">
        <v>11966</v>
      </c>
      <c r="B5971" t="s">
        <v>11967</v>
      </c>
      <c r="C5971">
        <v>30</v>
      </c>
      <c r="D5971" t="s">
        <v>49</v>
      </c>
      <c r="E5971">
        <v>6.27</v>
      </c>
      <c r="F5971">
        <v>0.88</v>
      </c>
      <c r="G5971">
        <v>2.91</v>
      </c>
      <c r="H5971">
        <v>5.44</v>
      </c>
      <c r="I5971">
        <v>6.18</v>
      </c>
      <c r="J5971">
        <v>247</v>
      </c>
      <c r="K5971">
        <v>172</v>
      </c>
      <c r="L5971">
        <v>7.62</v>
      </c>
      <c r="M5971" t="s">
        <v>19</v>
      </c>
      <c r="N5971" t="s">
        <v>20</v>
      </c>
      <c r="O5971" t="s">
        <v>32</v>
      </c>
      <c r="P5971">
        <v>1</v>
      </c>
    </row>
    <row r="5972" spans="1:16" x14ac:dyDescent="0.3">
      <c r="A5972" t="s">
        <v>11968</v>
      </c>
      <c r="B5972" t="s">
        <v>11969</v>
      </c>
      <c r="C5972">
        <v>22</v>
      </c>
      <c r="D5972" t="s">
        <v>18</v>
      </c>
      <c r="E5972">
        <v>10.42</v>
      </c>
      <c r="F5972">
        <v>1.77</v>
      </c>
      <c r="G5972">
        <v>3.77</v>
      </c>
      <c r="H5972">
        <v>1.17</v>
      </c>
      <c r="I5972">
        <v>8.3000000000000007</v>
      </c>
      <c r="J5972">
        <v>159</v>
      </c>
      <c r="K5972">
        <v>76</v>
      </c>
      <c r="L5972">
        <v>11.64</v>
      </c>
      <c r="M5972" t="s">
        <v>35</v>
      </c>
      <c r="N5972" t="s">
        <v>28</v>
      </c>
      <c r="O5972" t="s">
        <v>32</v>
      </c>
      <c r="P5972">
        <v>1</v>
      </c>
    </row>
    <row r="5973" spans="1:16" x14ac:dyDescent="0.3">
      <c r="A5973" t="s">
        <v>11970</v>
      </c>
      <c r="B5973" t="s">
        <v>11971</v>
      </c>
      <c r="C5973">
        <v>32</v>
      </c>
      <c r="D5973" t="s">
        <v>18</v>
      </c>
      <c r="E5973">
        <v>6.07</v>
      </c>
      <c r="F5973">
        <v>2.66</v>
      </c>
      <c r="G5973">
        <v>2.4500000000000002</v>
      </c>
      <c r="H5973">
        <v>2.79</v>
      </c>
      <c r="I5973">
        <v>6.18</v>
      </c>
      <c r="J5973">
        <v>111</v>
      </c>
      <c r="K5973">
        <v>73</v>
      </c>
      <c r="L5973">
        <v>8.92</v>
      </c>
      <c r="M5973" t="s">
        <v>35</v>
      </c>
      <c r="N5973" t="s">
        <v>28</v>
      </c>
      <c r="O5973" t="s">
        <v>29</v>
      </c>
      <c r="P5973">
        <v>0</v>
      </c>
    </row>
    <row r="5974" spans="1:16" x14ac:dyDescent="0.3">
      <c r="A5974" t="s">
        <v>11972</v>
      </c>
      <c r="B5974" t="s">
        <v>11973</v>
      </c>
      <c r="C5974">
        <v>26</v>
      </c>
      <c r="D5974" t="s">
        <v>18</v>
      </c>
      <c r="E5974">
        <v>6.42</v>
      </c>
      <c r="F5974">
        <v>4.8</v>
      </c>
      <c r="G5974">
        <v>0.92</v>
      </c>
      <c r="H5974">
        <v>1.2</v>
      </c>
      <c r="I5974">
        <v>6.26</v>
      </c>
      <c r="J5974">
        <v>229</v>
      </c>
      <c r="K5974">
        <v>37</v>
      </c>
      <c r="L5974">
        <v>7.86</v>
      </c>
      <c r="M5974" t="s">
        <v>35</v>
      </c>
      <c r="N5974" t="s">
        <v>28</v>
      </c>
      <c r="O5974" t="s">
        <v>32</v>
      </c>
      <c r="P5974">
        <v>1</v>
      </c>
    </row>
    <row r="5975" spans="1:16" x14ac:dyDescent="0.3">
      <c r="A5975" t="s">
        <v>11974</v>
      </c>
      <c r="B5975" t="s">
        <v>11975</v>
      </c>
      <c r="C5975">
        <v>32</v>
      </c>
      <c r="D5975" t="s">
        <v>49</v>
      </c>
      <c r="E5975">
        <v>4.3600000000000003</v>
      </c>
      <c r="F5975">
        <v>4.79</v>
      </c>
      <c r="G5975">
        <v>1.35</v>
      </c>
      <c r="H5975">
        <v>1.46</v>
      </c>
      <c r="I5975">
        <v>5.96</v>
      </c>
      <c r="J5975">
        <v>98</v>
      </c>
      <c r="K5975">
        <v>147</v>
      </c>
      <c r="L5975">
        <v>5.16</v>
      </c>
      <c r="M5975" t="s">
        <v>19</v>
      </c>
      <c r="N5975" t="s">
        <v>20</v>
      </c>
      <c r="O5975" t="s">
        <v>32</v>
      </c>
      <c r="P5975">
        <v>1</v>
      </c>
    </row>
    <row r="5976" spans="1:16" x14ac:dyDescent="0.3">
      <c r="A5976" t="s">
        <v>11976</v>
      </c>
      <c r="B5976" t="s">
        <v>11977</v>
      </c>
      <c r="C5976">
        <v>31</v>
      </c>
      <c r="D5976" t="s">
        <v>18</v>
      </c>
      <c r="E5976">
        <v>8.7100000000000009</v>
      </c>
      <c r="F5976">
        <v>4</v>
      </c>
      <c r="G5976">
        <v>3.42</v>
      </c>
      <c r="H5976">
        <v>3.83</v>
      </c>
      <c r="I5976">
        <v>4.99</v>
      </c>
      <c r="J5976">
        <v>154</v>
      </c>
      <c r="K5976">
        <v>16</v>
      </c>
      <c r="L5976">
        <v>10.53</v>
      </c>
      <c r="M5976" t="s">
        <v>19</v>
      </c>
      <c r="N5976" t="s">
        <v>28</v>
      </c>
      <c r="O5976" t="s">
        <v>32</v>
      </c>
      <c r="P5976">
        <v>1</v>
      </c>
    </row>
    <row r="5977" spans="1:16" x14ac:dyDescent="0.3">
      <c r="A5977" t="s">
        <v>11978</v>
      </c>
      <c r="B5977" t="s">
        <v>11979</v>
      </c>
      <c r="C5977">
        <v>30</v>
      </c>
      <c r="D5977" t="s">
        <v>49</v>
      </c>
      <c r="E5977">
        <v>3.02</v>
      </c>
      <c r="F5977">
        <v>3.95</v>
      </c>
      <c r="G5977">
        <v>2.86</v>
      </c>
      <c r="H5977">
        <v>3.86</v>
      </c>
      <c r="I5977">
        <v>7.31</v>
      </c>
      <c r="J5977">
        <v>121</v>
      </c>
      <c r="K5977">
        <v>28</v>
      </c>
      <c r="L5977">
        <v>3.66</v>
      </c>
      <c r="M5977" t="s">
        <v>19</v>
      </c>
      <c r="N5977" t="s">
        <v>28</v>
      </c>
      <c r="O5977" t="s">
        <v>21</v>
      </c>
      <c r="P5977">
        <v>0</v>
      </c>
    </row>
    <row r="5978" spans="1:16" x14ac:dyDescent="0.3">
      <c r="A5978" t="s">
        <v>11980</v>
      </c>
      <c r="B5978" t="s">
        <v>11981</v>
      </c>
      <c r="C5978">
        <v>18</v>
      </c>
      <c r="D5978" t="s">
        <v>49</v>
      </c>
      <c r="E5978">
        <v>6.61</v>
      </c>
      <c r="F5978">
        <v>5.37</v>
      </c>
      <c r="G5978">
        <v>1.81</v>
      </c>
      <c r="H5978">
        <v>5.67</v>
      </c>
      <c r="I5978">
        <v>8.5299999999999994</v>
      </c>
      <c r="J5978">
        <v>54</v>
      </c>
      <c r="K5978">
        <v>23</v>
      </c>
      <c r="L5978">
        <v>8.25</v>
      </c>
      <c r="M5978" t="s">
        <v>35</v>
      </c>
      <c r="N5978" t="s">
        <v>20</v>
      </c>
      <c r="O5978" t="s">
        <v>32</v>
      </c>
      <c r="P5978">
        <v>1</v>
      </c>
    </row>
    <row r="5979" spans="1:16" x14ac:dyDescent="0.3">
      <c r="A5979" t="s">
        <v>11982</v>
      </c>
      <c r="B5979" t="s">
        <v>11983</v>
      </c>
      <c r="C5979">
        <v>35</v>
      </c>
      <c r="D5979" t="s">
        <v>49</v>
      </c>
      <c r="E5979">
        <v>9.9700000000000006</v>
      </c>
      <c r="F5979">
        <v>2.37</v>
      </c>
      <c r="G5979">
        <v>1.8</v>
      </c>
      <c r="H5979">
        <v>2.8</v>
      </c>
      <c r="I5979">
        <v>8.86</v>
      </c>
      <c r="J5979">
        <v>48</v>
      </c>
      <c r="K5979">
        <v>18</v>
      </c>
      <c r="L5979">
        <v>11.08</v>
      </c>
      <c r="M5979" t="s">
        <v>35</v>
      </c>
      <c r="N5979" t="s">
        <v>20</v>
      </c>
      <c r="O5979" t="s">
        <v>32</v>
      </c>
      <c r="P5979">
        <v>1</v>
      </c>
    </row>
    <row r="5980" spans="1:16" x14ac:dyDescent="0.3">
      <c r="A5980" t="s">
        <v>11984</v>
      </c>
      <c r="B5980" t="s">
        <v>11985</v>
      </c>
      <c r="C5980">
        <v>18</v>
      </c>
      <c r="D5980" t="s">
        <v>18</v>
      </c>
      <c r="E5980">
        <v>3.89</v>
      </c>
      <c r="F5980">
        <v>1.72</v>
      </c>
      <c r="G5980">
        <v>0.64</v>
      </c>
      <c r="H5980">
        <v>0.96</v>
      </c>
      <c r="I5980">
        <v>7.26</v>
      </c>
      <c r="J5980">
        <v>243</v>
      </c>
      <c r="K5980">
        <v>175</v>
      </c>
      <c r="L5980">
        <v>6.68</v>
      </c>
      <c r="M5980" t="s">
        <v>27</v>
      </c>
      <c r="N5980" t="s">
        <v>28</v>
      </c>
      <c r="O5980" t="s">
        <v>21</v>
      </c>
      <c r="P5980">
        <v>0</v>
      </c>
    </row>
    <row r="5981" spans="1:16" x14ac:dyDescent="0.3">
      <c r="A5981" t="s">
        <v>11986</v>
      </c>
      <c r="B5981" t="s">
        <v>11987</v>
      </c>
      <c r="C5981">
        <v>22</v>
      </c>
      <c r="D5981" t="s">
        <v>49</v>
      </c>
      <c r="E5981">
        <v>5.34</v>
      </c>
      <c r="F5981">
        <v>2.74</v>
      </c>
      <c r="G5981">
        <v>1</v>
      </c>
      <c r="H5981">
        <v>4.3499999999999996</v>
      </c>
      <c r="I5981">
        <v>8.3800000000000008</v>
      </c>
      <c r="J5981">
        <v>93</v>
      </c>
      <c r="K5981">
        <v>16</v>
      </c>
      <c r="L5981">
        <v>8.3000000000000007</v>
      </c>
      <c r="M5981" t="s">
        <v>35</v>
      </c>
      <c r="N5981" t="s">
        <v>28</v>
      </c>
      <c r="O5981" t="s">
        <v>21</v>
      </c>
      <c r="P5981">
        <v>0</v>
      </c>
    </row>
    <row r="5982" spans="1:16" x14ac:dyDescent="0.3">
      <c r="A5982" t="s">
        <v>11988</v>
      </c>
      <c r="B5982" t="s">
        <v>11989</v>
      </c>
      <c r="C5982">
        <v>20</v>
      </c>
      <c r="D5982" t="s">
        <v>18</v>
      </c>
      <c r="E5982">
        <v>4.05</v>
      </c>
      <c r="F5982">
        <v>2.56</v>
      </c>
      <c r="G5982">
        <v>1.87</v>
      </c>
      <c r="H5982">
        <v>5.6</v>
      </c>
      <c r="I5982">
        <v>5.51</v>
      </c>
      <c r="J5982">
        <v>249</v>
      </c>
      <c r="K5982">
        <v>27</v>
      </c>
      <c r="L5982">
        <v>6.74</v>
      </c>
      <c r="M5982" t="s">
        <v>19</v>
      </c>
      <c r="N5982" t="s">
        <v>20</v>
      </c>
      <c r="O5982" t="s">
        <v>29</v>
      </c>
      <c r="P5982">
        <v>0</v>
      </c>
    </row>
    <row r="5983" spans="1:16" x14ac:dyDescent="0.3">
      <c r="A5983" t="s">
        <v>11990</v>
      </c>
      <c r="B5983" t="s">
        <v>11991</v>
      </c>
      <c r="C5983">
        <v>29</v>
      </c>
      <c r="D5983" t="s">
        <v>49</v>
      </c>
      <c r="E5983">
        <v>11.8</v>
      </c>
      <c r="F5983">
        <v>5.46</v>
      </c>
      <c r="G5983">
        <v>0.32</v>
      </c>
      <c r="H5983">
        <v>1.61</v>
      </c>
      <c r="I5983">
        <v>4.71</v>
      </c>
      <c r="J5983">
        <v>138</v>
      </c>
      <c r="K5983">
        <v>62</v>
      </c>
      <c r="L5983">
        <v>12.88</v>
      </c>
      <c r="M5983" t="s">
        <v>19</v>
      </c>
      <c r="N5983" t="s">
        <v>20</v>
      </c>
      <c r="O5983" t="s">
        <v>32</v>
      </c>
      <c r="P5983">
        <v>1</v>
      </c>
    </row>
    <row r="5984" spans="1:16" x14ac:dyDescent="0.3">
      <c r="A5984" t="s">
        <v>11992</v>
      </c>
      <c r="B5984" t="s">
        <v>11993</v>
      </c>
      <c r="C5984">
        <v>21</v>
      </c>
      <c r="D5984" t="s">
        <v>49</v>
      </c>
      <c r="E5984">
        <v>7.57</v>
      </c>
      <c r="F5984">
        <v>1.75</v>
      </c>
      <c r="G5984">
        <v>3.28</v>
      </c>
      <c r="H5984">
        <v>2.75</v>
      </c>
      <c r="I5984">
        <v>5.03</v>
      </c>
      <c r="J5984">
        <v>55</v>
      </c>
      <c r="K5984">
        <v>168</v>
      </c>
      <c r="L5984">
        <v>10.27</v>
      </c>
      <c r="M5984" t="s">
        <v>19</v>
      </c>
      <c r="N5984" t="s">
        <v>20</v>
      </c>
      <c r="O5984" t="s">
        <v>32</v>
      </c>
      <c r="P5984">
        <v>1</v>
      </c>
    </row>
    <row r="5985" spans="1:16" x14ac:dyDescent="0.3">
      <c r="A5985" t="s">
        <v>11994</v>
      </c>
      <c r="B5985" t="s">
        <v>11995</v>
      </c>
      <c r="C5985">
        <v>27</v>
      </c>
      <c r="D5985" t="s">
        <v>49</v>
      </c>
      <c r="E5985">
        <v>8</v>
      </c>
      <c r="F5985">
        <v>1.01</v>
      </c>
      <c r="G5985">
        <v>1.18</v>
      </c>
      <c r="H5985">
        <v>1.21</v>
      </c>
      <c r="I5985">
        <v>7.72</v>
      </c>
      <c r="J5985">
        <v>76</v>
      </c>
      <c r="K5985">
        <v>103</v>
      </c>
      <c r="L5985">
        <v>10.53</v>
      </c>
      <c r="M5985" t="s">
        <v>35</v>
      </c>
      <c r="N5985" t="s">
        <v>20</v>
      </c>
      <c r="O5985" t="s">
        <v>32</v>
      </c>
      <c r="P5985">
        <v>1</v>
      </c>
    </row>
    <row r="5986" spans="1:16" x14ac:dyDescent="0.3">
      <c r="A5986" t="s">
        <v>11996</v>
      </c>
      <c r="B5986" t="s">
        <v>11997</v>
      </c>
      <c r="C5986">
        <v>19</v>
      </c>
      <c r="D5986" t="s">
        <v>49</v>
      </c>
      <c r="E5986">
        <v>4.2699999999999996</v>
      </c>
      <c r="F5986">
        <v>4.1900000000000004</v>
      </c>
      <c r="G5986">
        <v>3.96</v>
      </c>
      <c r="H5986">
        <v>2.16</v>
      </c>
      <c r="I5986">
        <v>8.14</v>
      </c>
      <c r="J5986">
        <v>237</v>
      </c>
      <c r="K5986">
        <v>141</v>
      </c>
      <c r="L5986">
        <v>5.54</v>
      </c>
      <c r="M5986" t="s">
        <v>19</v>
      </c>
      <c r="N5986" t="s">
        <v>28</v>
      </c>
      <c r="O5986" t="s">
        <v>32</v>
      </c>
      <c r="P5986">
        <v>1</v>
      </c>
    </row>
    <row r="5987" spans="1:16" x14ac:dyDescent="0.3">
      <c r="A5987" t="s">
        <v>11998</v>
      </c>
      <c r="B5987" t="s">
        <v>11999</v>
      </c>
      <c r="C5987">
        <v>20</v>
      </c>
      <c r="D5987" t="s">
        <v>24</v>
      </c>
      <c r="E5987">
        <v>7.96</v>
      </c>
      <c r="F5987">
        <v>2.4500000000000002</v>
      </c>
      <c r="G5987">
        <v>0.28999999999999998</v>
      </c>
      <c r="H5987">
        <v>3.07</v>
      </c>
      <c r="I5987">
        <v>5.44</v>
      </c>
      <c r="J5987">
        <v>109</v>
      </c>
      <c r="K5987">
        <v>163</v>
      </c>
      <c r="L5987">
        <v>9.59</v>
      </c>
      <c r="M5987" t="s">
        <v>27</v>
      </c>
      <c r="N5987" t="s">
        <v>28</v>
      </c>
      <c r="O5987" t="s">
        <v>29</v>
      </c>
      <c r="P5987">
        <v>0</v>
      </c>
    </row>
    <row r="5988" spans="1:16" x14ac:dyDescent="0.3">
      <c r="A5988" t="s">
        <v>12000</v>
      </c>
      <c r="B5988" t="s">
        <v>12001</v>
      </c>
      <c r="C5988">
        <v>33</v>
      </c>
      <c r="D5988" t="s">
        <v>24</v>
      </c>
      <c r="E5988">
        <v>7.56</v>
      </c>
      <c r="F5988">
        <v>5.33</v>
      </c>
      <c r="G5988">
        <v>0.4</v>
      </c>
      <c r="H5988">
        <v>3.32</v>
      </c>
      <c r="I5988">
        <v>6.38</v>
      </c>
      <c r="J5988">
        <v>248</v>
      </c>
      <c r="K5988">
        <v>135</v>
      </c>
      <c r="L5988">
        <v>9.6</v>
      </c>
      <c r="M5988" t="s">
        <v>35</v>
      </c>
      <c r="N5988" t="s">
        <v>20</v>
      </c>
      <c r="O5988" t="s">
        <v>36</v>
      </c>
      <c r="P5988">
        <v>1</v>
      </c>
    </row>
    <row r="5989" spans="1:16" x14ac:dyDescent="0.3">
      <c r="A5989" t="s">
        <v>12002</v>
      </c>
      <c r="B5989" t="s">
        <v>12003</v>
      </c>
      <c r="C5989">
        <v>25</v>
      </c>
      <c r="D5989" t="s">
        <v>18</v>
      </c>
      <c r="E5989">
        <v>8.14</v>
      </c>
      <c r="F5989">
        <v>4.5599999999999996</v>
      </c>
      <c r="G5989">
        <v>3.53</v>
      </c>
      <c r="H5989">
        <v>3.72</v>
      </c>
      <c r="I5989">
        <v>5.98</v>
      </c>
      <c r="J5989">
        <v>145</v>
      </c>
      <c r="K5989">
        <v>62</v>
      </c>
      <c r="L5989">
        <v>8.7100000000000009</v>
      </c>
      <c r="M5989" t="s">
        <v>35</v>
      </c>
      <c r="N5989" t="s">
        <v>20</v>
      </c>
      <c r="O5989" t="s">
        <v>36</v>
      </c>
      <c r="P5989">
        <v>1</v>
      </c>
    </row>
    <row r="5990" spans="1:16" x14ac:dyDescent="0.3">
      <c r="A5990" t="s">
        <v>12004</v>
      </c>
      <c r="B5990" t="s">
        <v>12005</v>
      </c>
      <c r="C5990">
        <v>21</v>
      </c>
      <c r="D5990" t="s">
        <v>18</v>
      </c>
      <c r="E5990">
        <v>3.56</v>
      </c>
      <c r="F5990">
        <v>3.47</v>
      </c>
      <c r="G5990">
        <v>3.65</v>
      </c>
      <c r="H5990">
        <v>1.1499999999999999</v>
      </c>
      <c r="I5990">
        <v>8.18</v>
      </c>
      <c r="J5990">
        <v>126</v>
      </c>
      <c r="K5990">
        <v>150</v>
      </c>
      <c r="L5990">
        <v>5.64</v>
      </c>
      <c r="M5990" t="s">
        <v>35</v>
      </c>
      <c r="N5990" t="s">
        <v>20</v>
      </c>
      <c r="O5990" t="s">
        <v>21</v>
      </c>
      <c r="P5990">
        <v>0</v>
      </c>
    </row>
    <row r="5991" spans="1:16" x14ac:dyDescent="0.3">
      <c r="A5991" t="s">
        <v>12006</v>
      </c>
      <c r="B5991" t="s">
        <v>12007</v>
      </c>
      <c r="C5991">
        <v>24</v>
      </c>
      <c r="D5991" t="s">
        <v>24</v>
      </c>
      <c r="E5991">
        <v>7.71</v>
      </c>
      <c r="F5991">
        <v>1.59</v>
      </c>
      <c r="G5991">
        <v>3.81</v>
      </c>
      <c r="H5991">
        <v>5.93</v>
      </c>
      <c r="I5991">
        <v>7.09</v>
      </c>
      <c r="J5991">
        <v>75</v>
      </c>
      <c r="K5991">
        <v>97</v>
      </c>
      <c r="L5991">
        <v>9.9499999999999993</v>
      </c>
      <c r="M5991" t="s">
        <v>27</v>
      </c>
      <c r="N5991" t="s">
        <v>20</v>
      </c>
      <c r="O5991" t="s">
        <v>32</v>
      </c>
      <c r="P5991">
        <v>1</v>
      </c>
    </row>
    <row r="5992" spans="1:16" x14ac:dyDescent="0.3">
      <c r="A5992" t="s">
        <v>12008</v>
      </c>
      <c r="B5992" t="s">
        <v>12009</v>
      </c>
      <c r="C5992">
        <v>24</v>
      </c>
      <c r="D5992" t="s">
        <v>18</v>
      </c>
      <c r="E5992">
        <v>7.39</v>
      </c>
      <c r="F5992">
        <v>4.92</v>
      </c>
      <c r="G5992">
        <v>0.18</v>
      </c>
      <c r="H5992">
        <v>2.0299999999999998</v>
      </c>
      <c r="I5992">
        <v>6.59</v>
      </c>
      <c r="J5992">
        <v>67</v>
      </c>
      <c r="K5992">
        <v>157</v>
      </c>
      <c r="L5992">
        <v>10.19</v>
      </c>
      <c r="M5992" t="s">
        <v>27</v>
      </c>
      <c r="N5992" t="s">
        <v>20</v>
      </c>
      <c r="O5992" t="s">
        <v>32</v>
      </c>
      <c r="P5992">
        <v>1</v>
      </c>
    </row>
    <row r="5993" spans="1:16" x14ac:dyDescent="0.3">
      <c r="A5993" t="s">
        <v>12010</v>
      </c>
      <c r="B5993" t="s">
        <v>12011</v>
      </c>
      <c r="C5993">
        <v>18</v>
      </c>
      <c r="D5993" t="s">
        <v>18</v>
      </c>
      <c r="E5993">
        <v>11.43</v>
      </c>
      <c r="F5993">
        <v>5.34</v>
      </c>
      <c r="G5993">
        <v>0.28000000000000003</v>
      </c>
      <c r="H5993">
        <v>2.0099999999999998</v>
      </c>
      <c r="I5993">
        <v>4.6900000000000004</v>
      </c>
      <c r="J5993">
        <v>88</v>
      </c>
      <c r="K5993">
        <v>21</v>
      </c>
      <c r="L5993">
        <v>12.5</v>
      </c>
      <c r="M5993" t="s">
        <v>27</v>
      </c>
      <c r="N5993" t="s">
        <v>28</v>
      </c>
      <c r="O5993" t="s">
        <v>36</v>
      </c>
      <c r="P5993">
        <v>1</v>
      </c>
    </row>
    <row r="5994" spans="1:16" x14ac:dyDescent="0.3">
      <c r="A5994" t="s">
        <v>12012</v>
      </c>
      <c r="B5994" t="s">
        <v>12013</v>
      </c>
      <c r="C5994">
        <v>21</v>
      </c>
      <c r="D5994" t="s">
        <v>18</v>
      </c>
      <c r="E5994">
        <v>3.99</v>
      </c>
      <c r="F5994">
        <v>5.5</v>
      </c>
      <c r="G5994">
        <v>0.08</v>
      </c>
      <c r="H5994">
        <v>3.87</v>
      </c>
      <c r="I5994">
        <v>5.74</v>
      </c>
      <c r="J5994">
        <v>235</v>
      </c>
      <c r="K5994">
        <v>143</v>
      </c>
      <c r="L5994">
        <v>5.96</v>
      </c>
      <c r="M5994" t="s">
        <v>35</v>
      </c>
      <c r="N5994" t="s">
        <v>28</v>
      </c>
      <c r="O5994" t="s">
        <v>32</v>
      </c>
      <c r="P5994">
        <v>1</v>
      </c>
    </row>
    <row r="5995" spans="1:16" x14ac:dyDescent="0.3">
      <c r="A5995" t="s">
        <v>12014</v>
      </c>
      <c r="B5995" t="s">
        <v>12015</v>
      </c>
      <c r="C5995">
        <v>21</v>
      </c>
      <c r="D5995" t="s">
        <v>24</v>
      </c>
      <c r="E5995">
        <v>4.53</v>
      </c>
      <c r="F5995">
        <v>2.57</v>
      </c>
      <c r="G5995">
        <v>3.25</v>
      </c>
      <c r="H5995">
        <v>1.9</v>
      </c>
      <c r="I5995">
        <v>5.79</v>
      </c>
      <c r="J5995">
        <v>155</v>
      </c>
      <c r="K5995">
        <v>95</v>
      </c>
      <c r="L5995">
        <v>6.91</v>
      </c>
      <c r="M5995" t="s">
        <v>35</v>
      </c>
      <c r="N5995" t="s">
        <v>28</v>
      </c>
      <c r="O5995" t="s">
        <v>29</v>
      </c>
      <c r="P5995">
        <v>0</v>
      </c>
    </row>
    <row r="5996" spans="1:16" x14ac:dyDescent="0.3">
      <c r="A5996" t="s">
        <v>12016</v>
      </c>
      <c r="B5996" t="s">
        <v>12017</v>
      </c>
      <c r="C5996">
        <v>27</v>
      </c>
      <c r="D5996" t="s">
        <v>49</v>
      </c>
      <c r="E5996">
        <v>11.79</v>
      </c>
      <c r="F5996">
        <v>0.93</v>
      </c>
      <c r="G5996">
        <v>3.29</v>
      </c>
      <c r="H5996">
        <v>0.6</v>
      </c>
      <c r="I5996">
        <v>7.26</v>
      </c>
      <c r="J5996">
        <v>146</v>
      </c>
      <c r="K5996">
        <v>99</v>
      </c>
      <c r="L5996">
        <v>13.25</v>
      </c>
      <c r="M5996" t="s">
        <v>35</v>
      </c>
      <c r="N5996" t="s">
        <v>20</v>
      </c>
      <c r="O5996" t="s">
        <v>32</v>
      </c>
      <c r="P5996">
        <v>1</v>
      </c>
    </row>
    <row r="5997" spans="1:16" x14ac:dyDescent="0.3">
      <c r="A5997" t="s">
        <v>12018</v>
      </c>
      <c r="B5997" t="s">
        <v>12019</v>
      </c>
      <c r="C5997">
        <v>25</v>
      </c>
      <c r="D5997" t="s">
        <v>18</v>
      </c>
      <c r="E5997">
        <v>3.69</v>
      </c>
      <c r="F5997">
        <v>1.73</v>
      </c>
      <c r="G5997">
        <v>0.74</v>
      </c>
      <c r="H5997">
        <v>1.72</v>
      </c>
      <c r="I5997">
        <v>4.92</v>
      </c>
      <c r="J5997">
        <v>169</v>
      </c>
      <c r="K5997">
        <v>74</v>
      </c>
      <c r="L5997">
        <v>5.7</v>
      </c>
      <c r="M5997" t="s">
        <v>27</v>
      </c>
      <c r="N5997" t="s">
        <v>20</v>
      </c>
      <c r="O5997" t="s">
        <v>21</v>
      </c>
      <c r="P5997">
        <v>0</v>
      </c>
    </row>
    <row r="5998" spans="1:16" x14ac:dyDescent="0.3">
      <c r="A5998" t="s">
        <v>12020</v>
      </c>
      <c r="B5998" t="s">
        <v>12021</v>
      </c>
      <c r="C5998">
        <v>29</v>
      </c>
      <c r="D5998" t="s">
        <v>24</v>
      </c>
      <c r="E5998">
        <v>9.34</v>
      </c>
      <c r="F5998">
        <v>5.17</v>
      </c>
      <c r="G5998">
        <v>0.97</v>
      </c>
      <c r="H5998">
        <v>5.4</v>
      </c>
      <c r="I5998">
        <v>6.65</v>
      </c>
      <c r="J5998">
        <v>62</v>
      </c>
      <c r="K5998">
        <v>124</v>
      </c>
      <c r="L5998">
        <v>10.26</v>
      </c>
      <c r="M5998" t="s">
        <v>19</v>
      </c>
      <c r="N5998" t="s">
        <v>28</v>
      </c>
      <c r="O5998" t="s">
        <v>32</v>
      </c>
      <c r="P5998">
        <v>1</v>
      </c>
    </row>
    <row r="5999" spans="1:16" x14ac:dyDescent="0.3">
      <c r="A5999" t="s">
        <v>12022</v>
      </c>
      <c r="B5999" t="s">
        <v>12023</v>
      </c>
      <c r="C5999">
        <v>25</v>
      </c>
      <c r="D5999" t="s">
        <v>18</v>
      </c>
      <c r="E5999">
        <v>8.15</v>
      </c>
      <c r="F5999">
        <v>2.81</v>
      </c>
      <c r="G5999">
        <v>3.57</v>
      </c>
      <c r="H5999">
        <v>1.42</v>
      </c>
      <c r="I5999">
        <v>7.53</v>
      </c>
      <c r="J5999">
        <v>133</v>
      </c>
      <c r="K5999">
        <v>65</v>
      </c>
      <c r="L5999">
        <v>8.66</v>
      </c>
      <c r="M5999" t="s">
        <v>19</v>
      </c>
      <c r="N5999" t="s">
        <v>20</v>
      </c>
      <c r="O5999" t="s">
        <v>36</v>
      </c>
      <c r="P5999">
        <v>1</v>
      </c>
    </row>
    <row r="6000" spans="1:16" x14ac:dyDescent="0.3">
      <c r="A6000" t="s">
        <v>12024</v>
      </c>
      <c r="B6000" t="s">
        <v>12025</v>
      </c>
      <c r="C6000">
        <v>25</v>
      </c>
      <c r="D6000" t="s">
        <v>49</v>
      </c>
      <c r="E6000">
        <v>6.56</v>
      </c>
      <c r="F6000">
        <v>3.39</v>
      </c>
      <c r="G6000">
        <v>3.61</v>
      </c>
      <c r="H6000">
        <v>0.56999999999999995</v>
      </c>
      <c r="I6000">
        <v>7.6</v>
      </c>
      <c r="J6000">
        <v>190</v>
      </c>
      <c r="K6000">
        <v>105</v>
      </c>
      <c r="L6000">
        <v>9.1199999999999992</v>
      </c>
      <c r="M6000" t="s">
        <v>27</v>
      </c>
      <c r="N6000" t="s">
        <v>28</v>
      </c>
      <c r="O6000" t="s">
        <v>29</v>
      </c>
      <c r="P6000">
        <v>0</v>
      </c>
    </row>
    <row r="6001" spans="1:16" x14ac:dyDescent="0.3">
      <c r="A6001" t="s">
        <v>12026</v>
      </c>
      <c r="B6001" t="s">
        <v>12027</v>
      </c>
      <c r="C6001">
        <v>26</v>
      </c>
      <c r="D6001" t="s">
        <v>49</v>
      </c>
      <c r="E6001">
        <v>11.12</v>
      </c>
      <c r="F6001">
        <v>4.59</v>
      </c>
      <c r="G6001">
        <v>2.52</v>
      </c>
      <c r="H6001">
        <v>4.1900000000000004</v>
      </c>
      <c r="I6001">
        <v>7.51</v>
      </c>
      <c r="J6001">
        <v>136</v>
      </c>
      <c r="K6001">
        <v>123</v>
      </c>
      <c r="L6001">
        <v>12.53</v>
      </c>
      <c r="M6001" t="s">
        <v>35</v>
      </c>
      <c r="N6001" t="s">
        <v>28</v>
      </c>
      <c r="O6001" t="s">
        <v>32</v>
      </c>
      <c r="P6001">
        <v>1</v>
      </c>
    </row>
    <row r="6002" spans="1:16" x14ac:dyDescent="0.3">
      <c r="A6002" t="s">
        <v>12028</v>
      </c>
      <c r="B6002" t="s">
        <v>12029</v>
      </c>
      <c r="C6002">
        <v>33</v>
      </c>
      <c r="D6002" t="s">
        <v>49</v>
      </c>
      <c r="E6002">
        <v>11.24</v>
      </c>
      <c r="F6002">
        <v>2.2200000000000002</v>
      </c>
      <c r="G6002">
        <v>0.88</v>
      </c>
      <c r="H6002">
        <v>3.68</v>
      </c>
      <c r="I6002">
        <v>8.94</v>
      </c>
      <c r="J6002">
        <v>72</v>
      </c>
      <c r="K6002">
        <v>177</v>
      </c>
      <c r="L6002">
        <v>12.7</v>
      </c>
      <c r="M6002" t="s">
        <v>27</v>
      </c>
      <c r="N6002" t="s">
        <v>28</v>
      </c>
      <c r="O6002" t="s">
        <v>36</v>
      </c>
      <c r="P6002">
        <v>1</v>
      </c>
    </row>
    <row r="6003" spans="1:16" x14ac:dyDescent="0.3">
      <c r="A6003" t="s">
        <v>12030</v>
      </c>
      <c r="B6003" t="s">
        <v>12031</v>
      </c>
      <c r="C6003">
        <v>26</v>
      </c>
      <c r="D6003" t="s">
        <v>18</v>
      </c>
      <c r="E6003">
        <v>3.98</v>
      </c>
      <c r="F6003">
        <v>3.73</v>
      </c>
      <c r="G6003">
        <v>0.02</v>
      </c>
      <c r="H6003">
        <v>0.9</v>
      </c>
      <c r="I6003">
        <v>8.1999999999999993</v>
      </c>
      <c r="J6003">
        <v>177</v>
      </c>
      <c r="K6003">
        <v>15</v>
      </c>
      <c r="L6003">
        <v>5.03</v>
      </c>
      <c r="M6003" t="s">
        <v>27</v>
      </c>
      <c r="N6003" t="s">
        <v>20</v>
      </c>
      <c r="O6003" t="s">
        <v>29</v>
      </c>
      <c r="P6003">
        <v>0</v>
      </c>
    </row>
    <row r="6004" spans="1:16" x14ac:dyDescent="0.3">
      <c r="A6004" t="s">
        <v>12032</v>
      </c>
      <c r="B6004" t="s">
        <v>12033</v>
      </c>
      <c r="C6004">
        <v>25</v>
      </c>
      <c r="D6004" t="s">
        <v>49</v>
      </c>
      <c r="E6004">
        <v>3.42</v>
      </c>
      <c r="F6004">
        <v>1.4</v>
      </c>
      <c r="G6004">
        <v>3.84</v>
      </c>
      <c r="H6004">
        <v>3.29</v>
      </c>
      <c r="I6004">
        <v>8.02</v>
      </c>
      <c r="J6004">
        <v>71</v>
      </c>
      <c r="K6004">
        <v>113</v>
      </c>
      <c r="L6004">
        <v>4.5999999999999996</v>
      </c>
      <c r="M6004" t="s">
        <v>19</v>
      </c>
      <c r="N6004" t="s">
        <v>28</v>
      </c>
      <c r="O6004" t="s">
        <v>29</v>
      </c>
      <c r="P6004">
        <v>0</v>
      </c>
    </row>
    <row r="6005" spans="1:16" x14ac:dyDescent="0.3">
      <c r="A6005" t="s">
        <v>12034</v>
      </c>
      <c r="B6005" t="s">
        <v>12035</v>
      </c>
      <c r="C6005">
        <v>24</v>
      </c>
      <c r="D6005" t="s">
        <v>18</v>
      </c>
      <c r="E6005">
        <v>3.21</v>
      </c>
      <c r="F6005">
        <v>4.87</v>
      </c>
      <c r="G6005">
        <v>3.46</v>
      </c>
      <c r="H6005">
        <v>0.74</v>
      </c>
      <c r="I6005">
        <v>6.42</v>
      </c>
      <c r="J6005">
        <v>100</v>
      </c>
      <c r="K6005">
        <v>155</v>
      </c>
      <c r="L6005">
        <v>3.84</v>
      </c>
      <c r="M6005" t="s">
        <v>27</v>
      </c>
      <c r="N6005" t="s">
        <v>28</v>
      </c>
      <c r="O6005" t="s">
        <v>36</v>
      </c>
      <c r="P6005">
        <v>1</v>
      </c>
    </row>
    <row r="6006" spans="1:16" x14ac:dyDescent="0.3">
      <c r="A6006" t="s">
        <v>12036</v>
      </c>
      <c r="B6006" t="s">
        <v>12037</v>
      </c>
      <c r="C6006">
        <v>30</v>
      </c>
      <c r="D6006" t="s">
        <v>18</v>
      </c>
      <c r="E6006">
        <v>11.66</v>
      </c>
      <c r="F6006">
        <v>5.1100000000000003</v>
      </c>
      <c r="G6006">
        <v>1.21</v>
      </c>
      <c r="H6006">
        <v>2.74</v>
      </c>
      <c r="I6006">
        <v>6.16</v>
      </c>
      <c r="J6006">
        <v>104</v>
      </c>
      <c r="K6006">
        <v>133</v>
      </c>
      <c r="L6006">
        <v>12.4</v>
      </c>
      <c r="M6006" t="s">
        <v>27</v>
      </c>
      <c r="N6006" t="s">
        <v>20</v>
      </c>
      <c r="O6006" t="s">
        <v>32</v>
      </c>
      <c r="P6006">
        <v>1</v>
      </c>
    </row>
    <row r="6007" spans="1:16" x14ac:dyDescent="0.3">
      <c r="A6007" t="s">
        <v>12038</v>
      </c>
      <c r="B6007" t="s">
        <v>12039</v>
      </c>
      <c r="C6007">
        <v>18</v>
      </c>
      <c r="D6007" t="s">
        <v>49</v>
      </c>
      <c r="E6007">
        <v>11.87</v>
      </c>
      <c r="F6007">
        <v>3.39</v>
      </c>
      <c r="G6007">
        <v>0.81</v>
      </c>
      <c r="H6007">
        <v>4.8499999999999996</v>
      </c>
      <c r="I6007">
        <v>7.1</v>
      </c>
      <c r="J6007">
        <v>188</v>
      </c>
      <c r="K6007">
        <v>47</v>
      </c>
      <c r="L6007">
        <v>14.65</v>
      </c>
      <c r="M6007" t="s">
        <v>19</v>
      </c>
      <c r="N6007" t="s">
        <v>28</v>
      </c>
      <c r="O6007" t="s">
        <v>36</v>
      </c>
      <c r="P6007">
        <v>1</v>
      </c>
    </row>
    <row r="6008" spans="1:16" x14ac:dyDescent="0.3">
      <c r="A6008" t="s">
        <v>12040</v>
      </c>
      <c r="B6008" t="s">
        <v>12041</v>
      </c>
      <c r="C6008">
        <v>19</v>
      </c>
      <c r="D6008" t="s">
        <v>49</v>
      </c>
      <c r="E6008">
        <v>7.28</v>
      </c>
      <c r="F6008">
        <v>5.13</v>
      </c>
      <c r="G6008">
        <v>3.26</v>
      </c>
      <c r="H6008">
        <v>5</v>
      </c>
      <c r="I6008">
        <v>7.55</v>
      </c>
      <c r="J6008">
        <v>56</v>
      </c>
      <c r="K6008">
        <v>154</v>
      </c>
      <c r="L6008">
        <v>7.83</v>
      </c>
      <c r="M6008" t="s">
        <v>27</v>
      </c>
      <c r="N6008" t="s">
        <v>28</v>
      </c>
      <c r="O6008" t="s">
        <v>36</v>
      </c>
      <c r="P6008">
        <v>1</v>
      </c>
    </row>
    <row r="6009" spans="1:16" x14ac:dyDescent="0.3">
      <c r="A6009" t="s">
        <v>12042</v>
      </c>
      <c r="B6009" t="s">
        <v>12043</v>
      </c>
      <c r="C6009">
        <v>18</v>
      </c>
      <c r="D6009" t="s">
        <v>49</v>
      </c>
      <c r="E6009">
        <v>11.92</v>
      </c>
      <c r="F6009">
        <v>0.56000000000000005</v>
      </c>
      <c r="G6009">
        <v>0.01</v>
      </c>
      <c r="H6009">
        <v>5.96</v>
      </c>
      <c r="I6009">
        <v>6.45</v>
      </c>
      <c r="J6009">
        <v>167</v>
      </c>
      <c r="K6009">
        <v>138</v>
      </c>
      <c r="L6009">
        <v>13.61</v>
      </c>
      <c r="M6009" t="s">
        <v>35</v>
      </c>
      <c r="N6009" t="s">
        <v>20</v>
      </c>
      <c r="O6009" t="s">
        <v>36</v>
      </c>
      <c r="P6009">
        <v>1</v>
      </c>
    </row>
    <row r="6010" spans="1:16" x14ac:dyDescent="0.3">
      <c r="A6010" t="s">
        <v>12044</v>
      </c>
      <c r="B6010" t="s">
        <v>12045</v>
      </c>
      <c r="C6010">
        <v>30</v>
      </c>
      <c r="D6010" t="s">
        <v>24</v>
      </c>
      <c r="E6010">
        <v>5.73</v>
      </c>
      <c r="F6010">
        <v>1.24</v>
      </c>
      <c r="G6010">
        <v>2.68</v>
      </c>
      <c r="H6010">
        <v>5.09</v>
      </c>
      <c r="I6010">
        <v>5.0199999999999996</v>
      </c>
      <c r="J6010">
        <v>123</v>
      </c>
      <c r="K6010">
        <v>164</v>
      </c>
      <c r="L6010">
        <v>7.25</v>
      </c>
      <c r="M6010" t="s">
        <v>27</v>
      </c>
      <c r="N6010" t="s">
        <v>20</v>
      </c>
      <c r="O6010" t="s">
        <v>29</v>
      </c>
      <c r="P6010">
        <v>0</v>
      </c>
    </row>
    <row r="6011" spans="1:16" x14ac:dyDescent="0.3">
      <c r="A6011" t="s">
        <v>12046</v>
      </c>
      <c r="B6011" t="s">
        <v>12047</v>
      </c>
      <c r="C6011">
        <v>33</v>
      </c>
      <c r="D6011" t="s">
        <v>18</v>
      </c>
      <c r="E6011">
        <v>8.25</v>
      </c>
      <c r="F6011">
        <v>3</v>
      </c>
      <c r="G6011">
        <v>3.25</v>
      </c>
      <c r="H6011">
        <v>1.79</v>
      </c>
      <c r="I6011">
        <v>5.82</v>
      </c>
      <c r="J6011">
        <v>242</v>
      </c>
      <c r="K6011">
        <v>96</v>
      </c>
      <c r="L6011">
        <v>10.3</v>
      </c>
      <c r="M6011" t="s">
        <v>35</v>
      </c>
      <c r="N6011" t="s">
        <v>28</v>
      </c>
      <c r="O6011" t="s">
        <v>36</v>
      </c>
      <c r="P6011">
        <v>1</v>
      </c>
    </row>
    <row r="6012" spans="1:16" x14ac:dyDescent="0.3">
      <c r="A6012" t="s">
        <v>12048</v>
      </c>
      <c r="B6012" t="s">
        <v>12049</v>
      </c>
      <c r="C6012">
        <v>22</v>
      </c>
      <c r="D6012" t="s">
        <v>24</v>
      </c>
      <c r="E6012">
        <v>10.25</v>
      </c>
      <c r="F6012">
        <v>4.16</v>
      </c>
      <c r="G6012">
        <v>2.9</v>
      </c>
      <c r="H6012">
        <v>2.2400000000000002</v>
      </c>
      <c r="I6012">
        <v>7.98</v>
      </c>
      <c r="J6012">
        <v>192</v>
      </c>
      <c r="K6012">
        <v>118</v>
      </c>
      <c r="L6012">
        <v>10.83</v>
      </c>
      <c r="M6012" t="s">
        <v>27</v>
      </c>
      <c r="N6012" t="s">
        <v>28</v>
      </c>
      <c r="O6012" t="s">
        <v>36</v>
      </c>
      <c r="P6012">
        <v>1</v>
      </c>
    </row>
    <row r="6013" spans="1:16" x14ac:dyDescent="0.3">
      <c r="A6013" t="s">
        <v>12050</v>
      </c>
      <c r="B6013" t="s">
        <v>12051</v>
      </c>
      <c r="C6013">
        <v>20</v>
      </c>
      <c r="D6013" t="s">
        <v>49</v>
      </c>
      <c r="E6013">
        <v>5.82</v>
      </c>
      <c r="F6013">
        <v>2.25</v>
      </c>
      <c r="G6013">
        <v>0.48</v>
      </c>
      <c r="H6013">
        <v>0.63</v>
      </c>
      <c r="I6013">
        <v>4.8499999999999996</v>
      </c>
      <c r="J6013">
        <v>114</v>
      </c>
      <c r="K6013">
        <v>93</v>
      </c>
      <c r="L6013">
        <v>7.09</v>
      </c>
      <c r="M6013" t="s">
        <v>19</v>
      </c>
      <c r="N6013" t="s">
        <v>20</v>
      </c>
      <c r="O6013" t="s">
        <v>21</v>
      </c>
      <c r="P6013">
        <v>0</v>
      </c>
    </row>
    <row r="6014" spans="1:16" x14ac:dyDescent="0.3">
      <c r="A6014" t="s">
        <v>12052</v>
      </c>
      <c r="B6014" t="s">
        <v>12053</v>
      </c>
      <c r="C6014">
        <v>29</v>
      </c>
      <c r="D6014" t="s">
        <v>24</v>
      </c>
      <c r="E6014">
        <v>7.41</v>
      </c>
      <c r="F6014">
        <v>3.12</v>
      </c>
      <c r="G6014">
        <v>2.2799999999999998</v>
      </c>
      <c r="H6014">
        <v>3.48</v>
      </c>
      <c r="I6014">
        <v>6.8</v>
      </c>
      <c r="J6014">
        <v>29</v>
      </c>
      <c r="K6014">
        <v>29</v>
      </c>
      <c r="L6014">
        <v>8.2799999999999994</v>
      </c>
      <c r="M6014" t="s">
        <v>35</v>
      </c>
      <c r="N6014" t="s">
        <v>20</v>
      </c>
      <c r="O6014" t="s">
        <v>29</v>
      </c>
      <c r="P6014">
        <v>0</v>
      </c>
    </row>
    <row r="6015" spans="1:16" x14ac:dyDescent="0.3">
      <c r="A6015" t="s">
        <v>12054</v>
      </c>
      <c r="B6015" t="s">
        <v>12055</v>
      </c>
      <c r="C6015">
        <v>33</v>
      </c>
      <c r="D6015" t="s">
        <v>24</v>
      </c>
      <c r="E6015">
        <v>10.66</v>
      </c>
      <c r="F6015">
        <v>4.68</v>
      </c>
      <c r="G6015">
        <v>1.77</v>
      </c>
      <c r="H6015">
        <v>3.37</v>
      </c>
      <c r="I6015">
        <v>7.1</v>
      </c>
      <c r="J6015">
        <v>118</v>
      </c>
      <c r="K6015">
        <v>32</v>
      </c>
      <c r="L6015">
        <v>12.36</v>
      </c>
      <c r="M6015" t="s">
        <v>27</v>
      </c>
      <c r="N6015" t="s">
        <v>20</v>
      </c>
      <c r="O6015" t="s">
        <v>32</v>
      </c>
      <c r="P6015">
        <v>1</v>
      </c>
    </row>
    <row r="6016" spans="1:16" x14ac:dyDescent="0.3">
      <c r="A6016" t="s">
        <v>12056</v>
      </c>
      <c r="B6016" t="s">
        <v>12057</v>
      </c>
      <c r="C6016">
        <v>22</v>
      </c>
      <c r="D6016" t="s">
        <v>18</v>
      </c>
      <c r="E6016">
        <v>6.36</v>
      </c>
      <c r="F6016">
        <v>0.82</v>
      </c>
      <c r="G6016">
        <v>2.82</v>
      </c>
      <c r="H6016">
        <v>4.83</v>
      </c>
      <c r="I6016">
        <v>7.74</v>
      </c>
      <c r="J6016">
        <v>112</v>
      </c>
      <c r="K6016">
        <v>130</v>
      </c>
      <c r="L6016">
        <v>7.43</v>
      </c>
      <c r="M6016" t="s">
        <v>35</v>
      </c>
      <c r="N6016" t="s">
        <v>20</v>
      </c>
      <c r="O6016" t="s">
        <v>29</v>
      </c>
      <c r="P6016">
        <v>0</v>
      </c>
    </row>
    <row r="6017" spans="1:16" x14ac:dyDescent="0.3">
      <c r="A6017" t="s">
        <v>12058</v>
      </c>
      <c r="B6017" t="s">
        <v>12059</v>
      </c>
      <c r="C6017">
        <v>22</v>
      </c>
      <c r="D6017" t="s">
        <v>24</v>
      </c>
      <c r="E6017">
        <v>6.62</v>
      </c>
      <c r="F6017">
        <v>0.7</v>
      </c>
      <c r="G6017">
        <v>1.81</v>
      </c>
      <c r="H6017">
        <v>2.4700000000000002</v>
      </c>
      <c r="I6017">
        <v>5.15</v>
      </c>
      <c r="J6017">
        <v>179</v>
      </c>
      <c r="K6017">
        <v>150</v>
      </c>
      <c r="L6017">
        <v>8.42</v>
      </c>
      <c r="M6017" t="s">
        <v>35</v>
      </c>
      <c r="N6017" t="s">
        <v>20</v>
      </c>
      <c r="O6017" t="s">
        <v>29</v>
      </c>
      <c r="P6017">
        <v>0</v>
      </c>
    </row>
    <row r="6018" spans="1:16" x14ac:dyDescent="0.3">
      <c r="A6018" t="s">
        <v>12060</v>
      </c>
      <c r="B6018" t="s">
        <v>12061</v>
      </c>
      <c r="C6018">
        <v>20</v>
      </c>
      <c r="D6018" t="s">
        <v>49</v>
      </c>
      <c r="E6018">
        <v>4.22</v>
      </c>
      <c r="F6018">
        <v>1.32</v>
      </c>
      <c r="G6018">
        <v>1.24</v>
      </c>
      <c r="H6018">
        <v>1.54</v>
      </c>
      <c r="I6018">
        <v>7.29</v>
      </c>
      <c r="J6018">
        <v>213</v>
      </c>
      <c r="K6018">
        <v>24</v>
      </c>
      <c r="L6018">
        <v>6.52</v>
      </c>
      <c r="M6018" t="s">
        <v>35</v>
      </c>
      <c r="N6018" t="s">
        <v>28</v>
      </c>
      <c r="O6018" t="s">
        <v>29</v>
      </c>
      <c r="P6018">
        <v>0</v>
      </c>
    </row>
    <row r="6019" spans="1:16" x14ac:dyDescent="0.3">
      <c r="A6019" t="s">
        <v>12062</v>
      </c>
      <c r="B6019" t="s">
        <v>12063</v>
      </c>
      <c r="C6019">
        <v>33</v>
      </c>
      <c r="D6019" t="s">
        <v>49</v>
      </c>
      <c r="E6019">
        <v>4.29</v>
      </c>
      <c r="F6019">
        <v>3.31</v>
      </c>
      <c r="G6019">
        <v>1.92</v>
      </c>
      <c r="H6019">
        <v>0.63</v>
      </c>
      <c r="I6019">
        <v>7.68</v>
      </c>
      <c r="J6019">
        <v>203</v>
      </c>
      <c r="K6019">
        <v>68</v>
      </c>
      <c r="L6019">
        <v>6.44</v>
      </c>
      <c r="M6019" t="s">
        <v>27</v>
      </c>
      <c r="N6019" t="s">
        <v>28</v>
      </c>
      <c r="O6019" t="s">
        <v>29</v>
      </c>
      <c r="P6019">
        <v>0</v>
      </c>
    </row>
    <row r="6020" spans="1:16" x14ac:dyDescent="0.3">
      <c r="A6020" t="s">
        <v>12064</v>
      </c>
      <c r="B6020" t="s">
        <v>12065</v>
      </c>
      <c r="C6020">
        <v>32</v>
      </c>
      <c r="D6020" t="s">
        <v>18</v>
      </c>
      <c r="E6020">
        <v>3.72</v>
      </c>
      <c r="F6020">
        <v>2.67</v>
      </c>
      <c r="G6020">
        <v>0.93</v>
      </c>
      <c r="H6020">
        <v>4.05</v>
      </c>
      <c r="I6020">
        <v>7.77</v>
      </c>
      <c r="J6020">
        <v>32</v>
      </c>
      <c r="K6020">
        <v>174</v>
      </c>
      <c r="L6020">
        <v>4.5999999999999996</v>
      </c>
      <c r="M6020" t="s">
        <v>35</v>
      </c>
      <c r="N6020" t="s">
        <v>28</v>
      </c>
      <c r="O6020" t="s">
        <v>21</v>
      </c>
      <c r="P6020">
        <v>0</v>
      </c>
    </row>
    <row r="6021" spans="1:16" x14ac:dyDescent="0.3">
      <c r="A6021" t="s">
        <v>12066</v>
      </c>
      <c r="B6021" t="s">
        <v>12067</v>
      </c>
      <c r="C6021">
        <v>34</v>
      </c>
      <c r="D6021" t="s">
        <v>18</v>
      </c>
      <c r="E6021">
        <v>4.91</v>
      </c>
      <c r="F6021">
        <v>1.36</v>
      </c>
      <c r="G6021">
        <v>1.05</v>
      </c>
      <c r="H6021">
        <v>5.5</v>
      </c>
      <c r="I6021">
        <v>8.11</v>
      </c>
      <c r="J6021">
        <v>49</v>
      </c>
      <c r="K6021">
        <v>126</v>
      </c>
      <c r="L6021">
        <v>6.89</v>
      </c>
      <c r="M6021" t="s">
        <v>27</v>
      </c>
      <c r="N6021" t="s">
        <v>28</v>
      </c>
      <c r="O6021" t="s">
        <v>29</v>
      </c>
      <c r="P6021">
        <v>0</v>
      </c>
    </row>
    <row r="6022" spans="1:16" x14ac:dyDescent="0.3">
      <c r="A6022" t="s">
        <v>12068</v>
      </c>
      <c r="B6022" t="s">
        <v>12069</v>
      </c>
      <c r="C6022">
        <v>26</v>
      </c>
      <c r="D6022" t="s">
        <v>18</v>
      </c>
      <c r="E6022">
        <v>3.77</v>
      </c>
      <c r="F6022">
        <v>3.42</v>
      </c>
      <c r="G6022">
        <v>3.84</v>
      </c>
      <c r="H6022">
        <v>4.6399999999999997</v>
      </c>
      <c r="I6022">
        <v>8.41</v>
      </c>
      <c r="J6022">
        <v>134</v>
      </c>
      <c r="K6022">
        <v>124</v>
      </c>
      <c r="L6022">
        <v>6.35</v>
      </c>
      <c r="M6022" t="s">
        <v>19</v>
      </c>
      <c r="N6022" t="s">
        <v>20</v>
      </c>
      <c r="O6022" t="s">
        <v>29</v>
      </c>
      <c r="P6022">
        <v>0</v>
      </c>
    </row>
    <row r="6023" spans="1:16" x14ac:dyDescent="0.3">
      <c r="A6023" t="s">
        <v>12070</v>
      </c>
      <c r="B6023" t="s">
        <v>12071</v>
      </c>
      <c r="C6023">
        <v>22</v>
      </c>
      <c r="D6023" t="s">
        <v>49</v>
      </c>
      <c r="E6023">
        <v>3.87</v>
      </c>
      <c r="F6023">
        <v>2.71</v>
      </c>
      <c r="G6023">
        <v>1.04</v>
      </c>
      <c r="H6023">
        <v>2.37</v>
      </c>
      <c r="I6023">
        <v>7.02</v>
      </c>
      <c r="J6023">
        <v>42</v>
      </c>
      <c r="K6023">
        <v>162</v>
      </c>
      <c r="L6023">
        <v>5.13</v>
      </c>
      <c r="M6023" t="s">
        <v>19</v>
      </c>
      <c r="N6023" t="s">
        <v>20</v>
      </c>
      <c r="O6023" t="s">
        <v>29</v>
      </c>
      <c r="P6023">
        <v>0</v>
      </c>
    </row>
    <row r="6024" spans="1:16" x14ac:dyDescent="0.3">
      <c r="A6024" t="s">
        <v>12072</v>
      </c>
      <c r="B6024" t="s">
        <v>12073</v>
      </c>
      <c r="C6024">
        <v>25</v>
      </c>
      <c r="D6024" t="s">
        <v>49</v>
      </c>
      <c r="E6024">
        <v>7.6</v>
      </c>
      <c r="F6024">
        <v>0.99</v>
      </c>
      <c r="G6024">
        <v>2.62</v>
      </c>
      <c r="H6024">
        <v>0.65</v>
      </c>
      <c r="I6024">
        <v>6.08</v>
      </c>
      <c r="J6024">
        <v>22</v>
      </c>
      <c r="K6024">
        <v>176</v>
      </c>
      <c r="L6024">
        <v>10.09</v>
      </c>
      <c r="M6024" t="s">
        <v>35</v>
      </c>
      <c r="N6024" t="s">
        <v>20</v>
      </c>
      <c r="O6024" t="s">
        <v>29</v>
      </c>
      <c r="P6024">
        <v>0</v>
      </c>
    </row>
    <row r="6025" spans="1:16" x14ac:dyDescent="0.3">
      <c r="A6025" t="s">
        <v>12074</v>
      </c>
      <c r="B6025" t="s">
        <v>12075</v>
      </c>
      <c r="C6025">
        <v>25</v>
      </c>
      <c r="D6025" t="s">
        <v>18</v>
      </c>
      <c r="E6025">
        <v>6.33</v>
      </c>
      <c r="F6025">
        <v>2.3199999999999998</v>
      </c>
      <c r="G6025">
        <v>2.41</v>
      </c>
      <c r="H6025">
        <v>2.48</v>
      </c>
      <c r="I6025">
        <v>7.19</v>
      </c>
      <c r="J6025">
        <v>66</v>
      </c>
      <c r="K6025">
        <v>17</v>
      </c>
      <c r="L6025">
        <v>8.75</v>
      </c>
      <c r="M6025" t="s">
        <v>27</v>
      </c>
      <c r="N6025" t="s">
        <v>28</v>
      </c>
      <c r="O6025" t="s">
        <v>32</v>
      </c>
      <c r="P6025">
        <v>1</v>
      </c>
    </row>
    <row r="6026" spans="1:16" x14ac:dyDescent="0.3">
      <c r="A6026" t="s">
        <v>12076</v>
      </c>
      <c r="B6026" t="s">
        <v>12077</v>
      </c>
      <c r="C6026">
        <v>18</v>
      </c>
      <c r="D6026" t="s">
        <v>24</v>
      </c>
      <c r="E6026">
        <v>8.7200000000000006</v>
      </c>
      <c r="F6026">
        <v>4.4000000000000004</v>
      </c>
      <c r="G6026">
        <v>3.84</v>
      </c>
      <c r="H6026">
        <v>5.17</v>
      </c>
      <c r="I6026">
        <v>4.51</v>
      </c>
      <c r="J6026">
        <v>64</v>
      </c>
      <c r="K6026">
        <v>51</v>
      </c>
      <c r="L6026">
        <v>11.34</v>
      </c>
      <c r="M6026" t="s">
        <v>27</v>
      </c>
      <c r="N6026" t="s">
        <v>28</v>
      </c>
      <c r="O6026" t="s">
        <v>32</v>
      </c>
      <c r="P6026">
        <v>1</v>
      </c>
    </row>
    <row r="6027" spans="1:16" x14ac:dyDescent="0.3">
      <c r="A6027" t="s">
        <v>12078</v>
      </c>
      <c r="B6027" t="s">
        <v>12079</v>
      </c>
      <c r="C6027">
        <v>31</v>
      </c>
      <c r="D6027" t="s">
        <v>24</v>
      </c>
      <c r="E6027">
        <v>7.17</v>
      </c>
      <c r="F6027">
        <v>0.76</v>
      </c>
      <c r="G6027">
        <v>3.21</v>
      </c>
      <c r="H6027">
        <v>5.22</v>
      </c>
      <c r="I6027">
        <v>4.8899999999999997</v>
      </c>
      <c r="J6027">
        <v>119</v>
      </c>
      <c r="K6027">
        <v>20</v>
      </c>
      <c r="L6027">
        <v>10.01</v>
      </c>
      <c r="M6027" t="s">
        <v>27</v>
      </c>
      <c r="N6027" t="s">
        <v>20</v>
      </c>
      <c r="O6027" t="s">
        <v>29</v>
      </c>
      <c r="P6027">
        <v>0</v>
      </c>
    </row>
    <row r="6028" spans="1:16" x14ac:dyDescent="0.3">
      <c r="A6028" t="s">
        <v>12080</v>
      </c>
      <c r="B6028" t="s">
        <v>12081</v>
      </c>
      <c r="C6028">
        <v>18</v>
      </c>
      <c r="D6028" t="s">
        <v>18</v>
      </c>
      <c r="E6028">
        <v>5.0199999999999996</v>
      </c>
      <c r="F6028">
        <v>1.39</v>
      </c>
      <c r="G6028">
        <v>3.96</v>
      </c>
      <c r="H6028">
        <v>1.38</v>
      </c>
      <c r="I6028">
        <v>6.1</v>
      </c>
      <c r="J6028">
        <v>98</v>
      </c>
      <c r="K6028">
        <v>72</v>
      </c>
      <c r="L6028">
        <v>6.02</v>
      </c>
      <c r="M6028" t="s">
        <v>19</v>
      </c>
      <c r="N6028" t="s">
        <v>28</v>
      </c>
      <c r="O6028" t="s">
        <v>29</v>
      </c>
      <c r="P6028">
        <v>0</v>
      </c>
    </row>
    <row r="6029" spans="1:16" x14ac:dyDescent="0.3">
      <c r="A6029" t="s">
        <v>12082</v>
      </c>
      <c r="B6029" t="s">
        <v>12083</v>
      </c>
      <c r="C6029">
        <v>31</v>
      </c>
      <c r="D6029" t="s">
        <v>24</v>
      </c>
      <c r="E6029">
        <v>9.32</v>
      </c>
      <c r="F6029">
        <v>2.34</v>
      </c>
      <c r="G6029">
        <v>0.15</v>
      </c>
      <c r="H6029">
        <v>1.26</v>
      </c>
      <c r="I6029">
        <v>6.64</v>
      </c>
      <c r="J6029">
        <v>99</v>
      </c>
      <c r="K6029">
        <v>40</v>
      </c>
      <c r="L6029">
        <v>11.95</v>
      </c>
      <c r="M6029" t="s">
        <v>35</v>
      </c>
      <c r="N6029" t="s">
        <v>28</v>
      </c>
      <c r="O6029" t="s">
        <v>32</v>
      </c>
      <c r="P6029">
        <v>1</v>
      </c>
    </row>
    <row r="6030" spans="1:16" x14ac:dyDescent="0.3">
      <c r="A6030" t="s">
        <v>12084</v>
      </c>
      <c r="B6030" t="s">
        <v>12085</v>
      </c>
      <c r="C6030">
        <v>23</v>
      </c>
      <c r="D6030" t="s">
        <v>18</v>
      </c>
      <c r="E6030">
        <v>5.26</v>
      </c>
      <c r="F6030">
        <v>3.71</v>
      </c>
      <c r="G6030">
        <v>1.53</v>
      </c>
      <c r="H6030">
        <v>1.53</v>
      </c>
      <c r="I6030">
        <v>8.7899999999999991</v>
      </c>
      <c r="J6030">
        <v>78</v>
      </c>
      <c r="K6030">
        <v>173</v>
      </c>
      <c r="L6030">
        <v>7.35</v>
      </c>
      <c r="M6030" t="s">
        <v>35</v>
      </c>
      <c r="N6030" t="s">
        <v>28</v>
      </c>
      <c r="O6030" t="s">
        <v>29</v>
      </c>
      <c r="P6030">
        <v>0</v>
      </c>
    </row>
    <row r="6031" spans="1:16" x14ac:dyDescent="0.3">
      <c r="A6031" t="s">
        <v>12086</v>
      </c>
      <c r="B6031" t="s">
        <v>12087</v>
      </c>
      <c r="C6031">
        <v>31</v>
      </c>
      <c r="D6031" t="s">
        <v>49</v>
      </c>
      <c r="E6031">
        <v>9.51</v>
      </c>
      <c r="F6031">
        <v>4.3499999999999996</v>
      </c>
      <c r="G6031">
        <v>0.2</v>
      </c>
      <c r="H6031">
        <v>5.47</v>
      </c>
      <c r="I6031">
        <v>6.21</v>
      </c>
      <c r="J6031">
        <v>33</v>
      </c>
      <c r="K6031">
        <v>132</v>
      </c>
      <c r="L6031">
        <v>11.47</v>
      </c>
      <c r="M6031" t="s">
        <v>27</v>
      </c>
      <c r="N6031" t="s">
        <v>20</v>
      </c>
      <c r="O6031" t="s">
        <v>32</v>
      </c>
      <c r="P6031">
        <v>1</v>
      </c>
    </row>
    <row r="6032" spans="1:16" x14ac:dyDescent="0.3">
      <c r="A6032" t="s">
        <v>12088</v>
      </c>
      <c r="B6032" t="s">
        <v>12089</v>
      </c>
      <c r="C6032">
        <v>21</v>
      </c>
      <c r="D6032" t="s">
        <v>24</v>
      </c>
      <c r="E6032">
        <v>6.18</v>
      </c>
      <c r="F6032">
        <v>0.67</v>
      </c>
      <c r="G6032">
        <v>1.84</v>
      </c>
      <c r="H6032">
        <v>3.95</v>
      </c>
      <c r="I6032">
        <v>4.7699999999999996</v>
      </c>
      <c r="J6032">
        <v>155</v>
      </c>
      <c r="K6032">
        <v>34</v>
      </c>
      <c r="L6032">
        <v>7.71</v>
      </c>
      <c r="M6032" t="s">
        <v>19</v>
      </c>
      <c r="N6032" t="s">
        <v>20</v>
      </c>
      <c r="O6032" t="s">
        <v>32</v>
      </c>
      <c r="P6032">
        <v>1</v>
      </c>
    </row>
    <row r="6033" spans="1:16" x14ac:dyDescent="0.3">
      <c r="A6033" t="s">
        <v>12090</v>
      </c>
      <c r="B6033" t="s">
        <v>12091</v>
      </c>
      <c r="C6033">
        <v>35</v>
      </c>
      <c r="D6033" t="s">
        <v>24</v>
      </c>
      <c r="E6033">
        <v>6.26</v>
      </c>
      <c r="F6033">
        <v>4.13</v>
      </c>
      <c r="G6033">
        <v>3.09</v>
      </c>
      <c r="H6033">
        <v>4.04</v>
      </c>
      <c r="I6033">
        <v>5.41</v>
      </c>
      <c r="J6033">
        <v>238</v>
      </c>
      <c r="K6033">
        <v>54</v>
      </c>
      <c r="L6033">
        <v>6.91</v>
      </c>
      <c r="M6033" t="s">
        <v>27</v>
      </c>
      <c r="N6033" t="s">
        <v>20</v>
      </c>
      <c r="O6033" t="s">
        <v>32</v>
      </c>
      <c r="P6033">
        <v>1</v>
      </c>
    </row>
    <row r="6034" spans="1:16" x14ac:dyDescent="0.3">
      <c r="A6034" t="s">
        <v>12092</v>
      </c>
      <c r="B6034" t="s">
        <v>12093</v>
      </c>
      <c r="C6034">
        <v>29</v>
      </c>
      <c r="D6034" t="s">
        <v>24</v>
      </c>
      <c r="E6034">
        <v>5.14</v>
      </c>
      <c r="F6034">
        <v>1.33</v>
      </c>
      <c r="G6034">
        <v>1.1000000000000001</v>
      </c>
      <c r="H6034">
        <v>3.82</v>
      </c>
      <c r="I6034">
        <v>4.54</v>
      </c>
      <c r="J6034">
        <v>40</v>
      </c>
      <c r="K6034">
        <v>96</v>
      </c>
      <c r="L6034">
        <v>8.0299999999999994</v>
      </c>
      <c r="M6034" t="s">
        <v>35</v>
      </c>
      <c r="N6034" t="s">
        <v>20</v>
      </c>
      <c r="O6034" t="s">
        <v>21</v>
      </c>
      <c r="P6034">
        <v>0</v>
      </c>
    </row>
    <row r="6035" spans="1:16" x14ac:dyDescent="0.3">
      <c r="A6035" t="s">
        <v>12094</v>
      </c>
      <c r="B6035" t="s">
        <v>12095</v>
      </c>
      <c r="C6035">
        <v>31</v>
      </c>
      <c r="D6035" t="s">
        <v>49</v>
      </c>
      <c r="E6035">
        <v>5.37</v>
      </c>
      <c r="F6035">
        <v>3.4</v>
      </c>
      <c r="G6035">
        <v>1.64</v>
      </c>
      <c r="H6035">
        <v>5.73</v>
      </c>
      <c r="I6035">
        <v>5.91</v>
      </c>
      <c r="J6035">
        <v>188</v>
      </c>
      <c r="K6035">
        <v>131</v>
      </c>
      <c r="L6035">
        <v>7.86</v>
      </c>
      <c r="M6035" t="s">
        <v>27</v>
      </c>
      <c r="N6035" t="s">
        <v>20</v>
      </c>
      <c r="O6035" t="s">
        <v>21</v>
      </c>
      <c r="P6035">
        <v>0</v>
      </c>
    </row>
    <row r="6036" spans="1:16" x14ac:dyDescent="0.3">
      <c r="A6036" t="s">
        <v>12096</v>
      </c>
      <c r="B6036" t="s">
        <v>12097</v>
      </c>
      <c r="C6036">
        <v>30</v>
      </c>
      <c r="D6036" t="s">
        <v>18</v>
      </c>
      <c r="E6036">
        <v>9.3800000000000008</v>
      </c>
      <c r="F6036">
        <v>4.09</v>
      </c>
      <c r="G6036">
        <v>2.75</v>
      </c>
      <c r="H6036">
        <v>3.83</v>
      </c>
      <c r="I6036">
        <v>5.27</v>
      </c>
      <c r="J6036">
        <v>153</v>
      </c>
      <c r="K6036">
        <v>165</v>
      </c>
      <c r="L6036">
        <v>10.96</v>
      </c>
      <c r="M6036" t="s">
        <v>27</v>
      </c>
      <c r="N6036" t="s">
        <v>28</v>
      </c>
      <c r="O6036" t="s">
        <v>32</v>
      </c>
      <c r="P6036">
        <v>1</v>
      </c>
    </row>
    <row r="6037" spans="1:16" x14ac:dyDescent="0.3">
      <c r="A6037" t="s">
        <v>12098</v>
      </c>
      <c r="B6037" t="s">
        <v>12099</v>
      </c>
      <c r="C6037">
        <v>23</v>
      </c>
      <c r="D6037" t="s">
        <v>24</v>
      </c>
      <c r="E6037">
        <v>9.39</v>
      </c>
      <c r="F6037">
        <v>2.57</v>
      </c>
      <c r="G6037">
        <v>2.89</v>
      </c>
      <c r="H6037">
        <v>1.56</v>
      </c>
      <c r="I6037">
        <v>4.74</v>
      </c>
      <c r="J6037">
        <v>101</v>
      </c>
      <c r="K6037">
        <v>94</v>
      </c>
      <c r="L6037">
        <v>11.01</v>
      </c>
      <c r="M6037" t="s">
        <v>19</v>
      </c>
      <c r="N6037" t="s">
        <v>20</v>
      </c>
      <c r="O6037" t="s">
        <v>36</v>
      </c>
      <c r="P6037">
        <v>1</v>
      </c>
    </row>
    <row r="6038" spans="1:16" x14ac:dyDescent="0.3">
      <c r="A6038" t="s">
        <v>12100</v>
      </c>
      <c r="B6038" t="s">
        <v>12101</v>
      </c>
      <c r="C6038">
        <v>26</v>
      </c>
      <c r="D6038" t="s">
        <v>49</v>
      </c>
      <c r="E6038">
        <v>5.76</v>
      </c>
      <c r="F6038">
        <v>4.58</v>
      </c>
      <c r="G6038">
        <v>0.71</v>
      </c>
      <c r="H6038">
        <v>3.47</v>
      </c>
      <c r="I6038">
        <v>8.5399999999999991</v>
      </c>
      <c r="J6038">
        <v>248</v>
      </c>
      <c r="K6038">
        <v>64</v>
      </c>
      <c r="L6038">
        <v>6.65</v>
      </c>
      <c r="M6038" t="s">
        <v>19</v>
      </c>
      <c r="N6038" t="s">
        <v>20</v>
      </c>
      <c r="O6038" t="s">
        <v>32</v>
      </c>
      <c r="P6038">
        <v>1</v>
      </c>
    </row>
    <row r="6039" spans="1:16" x14ac:dyDescent="0.3">
      <c r="A6039" t="s">
        <v>12102</v>
      </c>
      <c r="B6039" t="s">
        <v>12103</v>
      </c>
      <c r="C6039">
        <v>30</v>
      </c>
      <c r="D6039" t="s">
        <v>18</v>
      </c>
      <c r="E6039">
        <v>10.119999999999999</v>
      </c>
      <c r="F6039">
        <v>4.5199999999999996</v>
      </c>
      <c r="G6039">
        <v>2.38</v>
      </c>
      <c r="H6039">
        <v>3.16</v>
      </c>
      <c r="I6039">
        <v>6.92</v>
      </c>
      <c r="J6039">
        <v>235</v>
      </c>
      <c r="K6039">
        <v>127</v>
      </c>
      <c r="L6039">
        <v>11.01</v>
      </c>
      <c r="M6039" t="s">
        <v>19</v>
      </c>
      <c r="N6039" t="s">
        <v>20</v>
      </c>
      <c r="O6039" t="s">
        <v>32</v>
      </c>
      <c r="P6039">
        <v>1</v>
      </c>
    </row>
    <row r="6040" spans="1:16" x14ac:dyDescent="0.3">
      <c r="A6040" t="s">
        <v>12104</v>
      </c>
      <c r="B6040" t="s">
        <v>12105</v>
      </c>
      <c r="C6040">
        <v>31</v>
      </c>
      <c r="D6040" t="s">
        <v>18</v>
      </c>
      <c r="E6040">
        <v>8.5399999999999991</v>
      </c>
      <c r="F6040">
        <v>0.62</v>
      </c>
      <c r="G6040">
        <v>1.58</v>
      </c>
      <c r="H6040">
        <v>0.61</v>
      </c>
      <c r="I6040">
        <v>8.94</v>
      </c>
      <c r="J6040">
        <v>170</v>
      </c>
      <c r="K6040">
        <v>117</v>
      </c>
      <c r="L6040">
        <v>9.61</v>
      </c>
      <c r="M6040" t="s">
        <v>19</v>
      </c>
      <c r="N6040" t="s">
        <v>28</v>
      </c>
      <c r="O6040" t="s">
        <v>32</v>
      </c>
      <c r="P6040">
        <v>1</v>
      </c>
    </row>
    <row r="6041" spans="1:16" x14ac:dyDescent="0.3">
      <c r="A6041" t="s">
        <v>12106</v>
      </c>
      <c r="B6041" t="s">
        <v>12107</v>
      </c>
      <c r="C6041">
        <v>23</v>
      </c>
      <c r="D6041" t="s">
        <v>18</v>
      </c>
      <c r="E6041">
        <v>5.48</v>
      </c>
      <c r="F6041">
        <v>0.83</v>
      </c>
      <c r="G6041">
        <v>3.92</v>
      </c>
      <c r="H6041">
        <v>0.55000000000000004</v>
      </c>
      <c r="I6041">
        <v>7.55</v>
      </c>
      <c r="J6041">
        <v>99</v>
      </c>
      <c r="K6041">
        <v>39</v>
      </c>
      <c r="L6041">
        <v>8.1999999999999993</v>
      </c>
      <c r="M6041" t="s">
        <v>19</v>
      </c>
      <c r="N6041" t="s">
        <v>20</v>
      </c>
      <c r="O6041" t="s">
        <v>29</v>
      </c>
      <c r="P6041">
        <v>0</v>
      </c>
    </row>
    <row r="6042" spans="1:16" x14ac:dyDescent="0.3">
      <c r="A6042" t="s">
        <v>12108</v>
      </c>
      <c r="B6042" t="s">
        <v>12109</v>
      </c>
      <c r="C6042">
        <v>24</v>
      </c>
      <c r="D6042" t="s">
        <v>18</v>
      </c>
      <c r="E6042">
        <v>11.26</v>
      </c>
      <c r="F6042">
        <v>3.13</v>
      </c>
      <c r="G6042">
        <v>3.37</v>
      </c>
      <c r="H6042">
        <v>1.69</v>
      </c>
      <c r="I6042">
        <v>6.2</v>
      </c>
      <c r="J6042">
        <v>25</v>
      </c>
      <c r="K6042">
        <v>82</v>
      </c>
      <c r="L6042">
        <v>12.92</v>
      </c>
      <c r="M6042" t="s">
        <v>35</v>
      </c>
      <c r="N6042" t="s">
        <v>28</v>
      </c>
      <c r="O6042" t="s">
        <v>32</v>
      </c>
      <c r="P6042">
        <v>1</v>
      </c>
    </row>
    <row r="6043" spans="1:16" x14ac:dyDescent="0.3">
      <c r="A6043" t="s">
        <v>12110</v>
      </c>
      <c r="B6043" t="s">
        <v>12111</v>
      </c>
      <c r="C6043">
        <v>35</v>
      </c>
      <c r="D6043" t="s">
        <v>18</v>
      </c>
      <c r="E6043">
        <v>11.51</v>
      </c>
      <c r="F6043">
        <v>2.83</v>
      </c>
      <c r="G6043">
        <v>1.62</v>
      </c>
      <c r="H6043">
        <v>2.13</v>
      </c>
      <c r="I6043">
        <v>7.84</v>
      </c>
      <c r="J6043">
        <v>127</v>
      </c>
      <c r="K6043">
        <v>63</v>
      </c>
      <c r="L6043">
        <v>12.92</v>
      </c>
      <c r="M6043" t="s">
        <v>27</v>
      </c>
      <c r="N6043" t="s">
        <v>28</v>
      </c>
      <c r="O6043" t="s">
        <v>32</v>
      </c>
      <c r="P6043">
        <v>1</v>
      </c>
    </row>
    <row r="6044" spans="1:16" x14ac:dyDescent="0.3">
      <c r="A6044" t="s">
        <v>12112</v>
      </c>
      <c r="B6044" t="s">
        <v>12113</v>
      </c>
      <c r="C6044">
        <v>20</v>
      </c>
      <c r="D6044" t="s">
        <v>24</v>
      </c>
      <c r="E6044">
        <v>10.16</v>
      </c>
      <c r="F6044">
        <v>1.21</v>
      </c>
      <c r="G6044">
        <v>2.42</v>
      </c>
      <c r="H6044">
        <v>1.1499999999999999</v>
      </c>
      <c r="I6044">
        <v>5.6</v>
      </c>
      <c r="J6044">
        <v>102</v>
      </c>
      <c r="K6044">
        <v>79</v>
      </c>
      <c r="L6044">
        <v>12.69</v>
      </c>
      <c r="M6044" t="s">
        <v>35</v>
      </c>
      <c r="N6044" t="s">
        <v>28</v>
      </c>
      <c r="O6044" t="s">
        <v>32</v>
      </c>
      <c r="P6044">
        <v>1</v>
      </c>
    </row>
    <row r="6045" spans="1:16" x14ac:dyDescent="0.3">
      <c r="A6045" t="s">
        <v>12114</v>
      </c>
      <c r="B6045" t="s">
        <v>12115</v>
      </c>
      <c r="C6045">
        <v>29</v>
      </c>
      <c r="D6045" t="s">
        <v>18</v>
      </c>
      <c r="E6045">
        <v>9.77</v>
      </c>
      <c r="F6045">
        <v>3.91</v>
      </c>
      <c r="G6045">
        <v>3.27</v>
      </c>
      <c r="H6045">
        <v>5.48</v>
      </c>
      <c r="I6045">
        <v>4.79</v>
      </c>
      <c r="J6045">
        <v>124</v>
      </c>
      <c r="K6045">
        <v>50</v>
      </c>
      <c r="L6045">
        <v>12.08</v>
      </c>
      <c r="M6045" t="s">
        <v>27</v>
      </c>
      <c r="N6045" t="s">
        <v>20</v>
      </c>
      <c r="O6045" t="s">
        <v>32</v>
      </c>
      <c r="P6045">
        <v>1</v>
      </c>
    </row>
    <row r="6046" spans="1:16" x14ac:dyDescent="0.3">
      <c r="A6046" t="s">
        <v>12116</v>
      </c>
      <c r="B6046" t="s">
        <v>12117</v>
      </c>
      <c r="C6046">
        <v>26</v>
      </c>
      <c r="D6046" t="s">
        <v>24</v>
      </c>
      <c r="E6046">
        <v>3.08</v>
      </c>
      <c r="F6046">
        <v>4.79</v>
      </c>
      <c r="G6046">
        <v>3.27</v>
      </c>
      <c r="H6046">
        <v>3.36</v>
      </c>
      <c r="I6046">
        <v>8.7799999999999994</v>
      </c>
      <c r="J6046">
        <v>182</v>
      </c>
      <c r="K6046">
        <v>19</v>
      </c>
      <c r="L6046">
        <v>5.8</v>
      </c>
      <c r="M6046" t="s">
        <v>19</v>
      </c>
      <c r="N6046" t="s">
        <v>28</v>
      </c>
      <c r="O6046" t="s">
        <v>32</v>
      </c>
      <c r="P6046">
        <v>1</v>
      </c>
    </row>
    <row r="6047" spans="1:16" x14ac:dyDescent="0.3">
      <c r="A6047" t="s">
        <v>12118</v>
      </c>
      <c r="B6047" t="s">
        <v>12119</v>
      </c>
      <c r="C6047">
        <v>25</v>
      </c>
      <c r="D6047" t="s">
        <v>49</v>
      </c>
      <c r="E6047">
        <v>5.38</v>
      </c>
      <c r="F6047">
        <v>0.94</v>
      </c>
      <c r="G6047">
        <v>0.56000000000000005</v>
      </c>
      <c r="H6047">
        <v>1.83</v>
      </c>
      <c r="I6047">
        <v>7.91</v>
      </c>
      <c r="J6047">
        <v>102</v>
      </c>
      <c r="K6047">
        <v>180</v>
      </c>
      <c r="L6047">
        <v>7.77</v>
      </c>
      <c r="M6047" t="s">
        <v>27</v>
      </c>
      <c r="N6047" t="s">
        <v>28</v>
      </c>
      <c r="O6047" t="s">
        <v>29</v>
      </c>
      <c r="P6047">
        <v>0</v>
      </c>
    </row>
    <row r="6048" spans="1:16" x14ac:dyDescent="0.3">
      <c r="A6048" t="s">
        <v>12120</v>
      </c>
      <c r="B6048" t="s">
        <v>12121</v>
      </c>
      <c r="C6048">
        <v>18</v>
      </c>
      <c r="D6048" t="s">
        <v>24</v>
      </c>
      <c r="E6048">
        <v>4.26</v>
      </c>
      <c r="F6048">
        <v>1.1200000000000001</v>
      </c>
      <c r="G6048">
        <v>0.79</v>
      </c>
      <c r="H6048">
        <v>1.25</v>
      </c>
      <c r="I6048">
        <v>6.65</v>
      </c>
      <c r="J6048">
        <v>239</v>
      </c>
      <c r="K6048">
        <v>20</v>
      </c>
      <c r="L6048">
        <v>6.91</v>
      </c>
      <c r="M6048" t="s">
        <v>27</v>
      </c>
      <c r="N6048" t="s">
        <v>20</v>
      </c>
      <c r="O6048" t="s">
        <v>21</v>
      </c>
      <c r="P6048">
        <v>0</v>
      </c>
    </row>
    <row r="6049" spans="1:16" x14ac:dyDescent="0.3">
      <c r="A6049" t="s">
        <v>12122</v>
      </c>
      <c r="B6049" t="s">
        <v>12123</v>
      </c>
      <c r="C6049">
        <v>21</v>
      </c>
      <c r="D6049" t="s">
        <v>24</v>
      </c>
      <c r="E6049">
        <v>11.88</v>
      </c>
      <c r="F6049">
        <v>5.59</v>
      </c>
      <c r="G6049">
        <v>3.2</v>
      </c>
      <c r="H6049">
        <v>3.25</v>
      </c>
      <c r="I6049">
        <v>4.67</v>
      </c>
      <c r="J6049">
        <v>86</v>
      </c>
      <c r="K6049">
        <v>69</v>
      </c>
      <c r="L6049">
        <v>14.64</v>
      </c>
      <c r="M6049" t="s">
        <v>27</v>
      </c>
      <c r="N6049" t="s">
        <v>28</v>
      </c>
      <c r="O6049" t="s">
        <v>36</v>
      </c>
      <c r="P6049">
        <v>1</v>
      </c>
    </row>
    <row r="6050" spans="1:16" x14ac:dyDescent="0.3">
      <c r="A6050" t="s">
        <v>12124</v>
      </c>
      <c r="B6050" t="s">
        <v>12125</v>
      </c>
      <c r="C6050">
        <v>20</v>
      </c>
      <c r="D6050" t="s">
        <v>49</v>
      </c>
      <c r="E6050">
        <v>4.25</v>
      </c>
      <c r="F6050">
        <v>3.7</v>
      </c>
      <c r="G6050">
        <v>1.7</v>
      </c>
      <c r="H6050">
        <v>4.3600000000000003</v>
      </c>
      <c r="I6050">
        <v>8.35</v>
      </c>
      <c r="J6050">
        <v>152</v>
      </c>
      <c r="K6050">
        <v>22</v>
      </c>
      <c r="L6050">
        <v>5.56</v>
      </c>
      <c r="M6050" t="s">
        <v>35</v>
      </c>
      <c r="N6050" t="s">
        <v>20</v>
      </c>
      <c r="O6050" t="s">
        <v>29</v>
      </c>
      <c r="P6050">
        <v>0</v>
      </c>
    </row>
    <row r="6051" spans="1:16" x14ac:dyDescent="0.3">
      <c r="A6051" t="s">
        <v>12126</v>
      </c>
      <c r="B6051" t="s">
        <v>12127</v>
      </c>
      <c r="C6051">
        <v>18</v>
      </c>
      <c r="D6051" t="s">
        <v>49</v>
      </c>
      <c r="E6051">
        <v>10.07</v>
      </c>
      <c r="F6051">
        <v>2.13</v>
      </c>
      <c r="G6051">
        <v>1.5</v>
      </c>
      <c r="H6051">
        <v>5.0999999999999996</v>
      </c>
      <c r="I6051">
        <v>4.5999999999999996</v>
      </c>
      <c r="J6051">
        <v>141</v>
      </c>
      <c r="K6051">
        <v>74</v>
      </c>
      <c r="L6051">
        <v>12.97</v>
      </c>
      <c r="M6051" t="s">
        <v>35</v>
      </c>
      <c r="N6051" t="s">
        <v>28</v>
      </c>
      <c r="O6051" t="s">
        <v>32</v>
      </c>
      <c r="P6051">
        <v>1</v>
      </c>
    </row>
    <row r="6052" spans="1:16" x14ac:dyDescent="0.3">
      <c r="A6052" t="s">
        <v>12128</v>
      </c>
      <c r="B6052" t="s">
        <v>12129</v>
      </c>
      <c r="C6052">
        <v>32</v>
      </c>
      <c r="D6052" t="s">
        <v>18</v>
      </c>
      <c r="E6052">
        <v>6.26</v>
      </c>
      <c r="F6052">
        <v>1.7</v>
      </c>
      <c r="G6052">
        <v>2.38</v>
      </c>
      <c r="H6052">
        <v>4.32</v>
      </c>
      <c r="I6052">
        <v>7.37</v>
      </c>
      <c r="J6052">
        <v>165</v>
      </c>
      <c r="K6052">
        <v>95</v>
      </c>
      <c r="L6052">
        <v>9.25</v>
      </c>
      <c r="M6052" t="s">
        <v>27</v>
      </c>
      <c r="N6052" t="s">
        <v>20</v>
      </c>
      <c r="O6052" t="s">
        <v>29</v>
      </c>
      <c r="P6052">
        <v>0</v>
      </c>
    </row>
    <row r="6053" spans="1:16" x14ac:dyDescent="0.3">
      <c r="A6053" t="s">
        <v>12130</v>
      </c>
      <c r="B6053" t="s">
        <v>12131</v>
      </c>
      <c r="C6053">
        <v>26</v>
      </c>
      <c r="D6053" t="s">
        <v>18</v>
      </c>
      <c r="E6053">
        <v>9.11</v>
      </c>
      <c r="F6053">
        <v>4.57</v>
      </c>
      <c r="G6053">
        <v>3.94</v>
      </c>
      <c r="H6053">
        <v>1.58</v>
      </c>
      <c r="I6053">
        <v>7.74</v>
      </c>
      <c r="J6053">
        <v>243</v>
      </c>
      <c r="K6053">
        <v>19</v>
      </c>
      <c r="L6053">
        <v>10.59</v>
      </c>
      <c r="M6053" t="s">
        <v>27</v>
      </c>
      <c r="N6053" t="s">
        <v>28</v>
      </c>
      <c r="O6053" t="s">
        <v>36</v>
      </c>
      <c r="P6053">
        <v>1</v>
      </c>
    </row>
    <row r="6054" spans="1:16" x14ac:dyDescent="0.3">
      <c r="A6054" t="s">
        <v>12132</v>
      </c>
      <c r="B6054" t="s">
        <v>12133</v>
      </c>
      <c r="C6054">
        <v>24</v>
      </c>
      <c r="D6054" t="s">
        <v>49</v>
      </c>
      <c r="E6054">
        <v>9.58</v>
      </c>
      <c r="F6054">
        <v>3.91</v>
      </c>
      <c r="G6054">
        <v>0.64</v>
      </c>
      <c r="H6054">
        <v>5.46</v>
      </c>
      <c r="I6054">
        <v>6.75</v>
      </c>
      <c r="J6054">
        <v>42</v>
      </c>
      <c r="K6054">
        <v>60</v>
      </c>
      <c r="L6054">
        <v>11.26</v>
      </c>
      <c r="M6054" t="s">
        <v>27</v>
      </c>
      <c r="N6054" t="s">
        <v>20</v>
      </c>
      <c r="O6054" t="s">
        <v>36</v>
      </c>
      <c r="P6054">
        <v>1</v>
      </c>
    </row>
    <row r="6055" spans="1:16" x14ac:dyDescent="0.3">
      <c r="A6055" t="s">
        <v>12134</v>
      </c>
      <c r="B6055" t="s">
        <v>12135</v>
      </c>
      <c r="C6055">
        <v>26</v>
      </c>
      <c r="D6055" t="s">
        <v>24</v>
      </c>
      <c r="E6055">
        <v>9.7799999999999994</v>
      </c>
      <c r="F6055">
        <v>3.54</v>
      </c>
      <c r="G6055">
        <v>3.96</v>
      </c>
      <c r="H6055">
        <v>5.82</v>
      </c>
      <c r="I6055">
        <v>8.15</v>
      </c>
      <c r="J6055">
        <v>222</v>
      </c>
      <c r="K6055">
        <v>155</v>
      </c>
      <c r="L6055">
        <v>12</v>
      </c>
      <c r="M6055" t="s">
        <v>19</v>
      </c>
      <c r="N6055" t="s">
        <v>20</v>
      </c>
      <c r="O6055" t="s">
        <v>36</v>
      </c>
      <c r="P6055">
        <v>1</v>
      </c>
    </row>
    <row r="6056" spans="1:16" x14ac:dyDescent="0.3">
      <c r="A6056" t="s">
        <v>12136</v>
      </c>
      <c r="B6056" t="s">
        <v>12137</v>
      </c>
      <c r="C6056">
        <v>34</v>
      </c>
      <c r="D6056" t="s">
        <v>49</v>
      </c>
      <c r="E6056">
        <v>6.21</v>
      </c>
      <c r="F6056">
        <v>2.2400000000000002</v>
      </c>
      <c r="G6056">
        <v>0.59</v>
      </c>
      <c r="H6056">
        <v>4.72</v>
      </c>
      <c r="I6056">
        <v>4.74</v>
      </c>
      <c r="J6056">
        <v>44</v>
      </c>
      <c r="K6056">
        <v>41</v>
      </c>
      <c r="L6056">
        <v>8.0299999999999994</v>
      </c>
      <c r="M6056" t="s">
        <v>35</v>
      </c>
      <c r="N6056" t="s">
        <v>28</v>
      </c>
      <c r="O6056" t="s">
        <v>29</v>
      </c>
      <c r="P6056">
        <v>0</v>
      </c>
    </row>
    <row r="6057" spans="1:16" x14ac:dyDescent="0.3">
      <c r="A6057" t="s">
        <v>12138</v>
      </c>
      <c r="B6057" t="s">
        <v>12139</v>
      </c>
      <c r="C6057">
        <v>25</v>
      </c>
      <c r="D6057" t="s">
        <v>18</v>
      </c>
      <c r="E6057">
        <v>10.19</v>
      </c>
      <c r="F6057">
        <v>5.29</v>
      </c>
      <c r="G6057">
        <v>2.9</v>
      </c>
      <c r="H6057">
        <v>0.56999999999999995</v>
      </c>
      <c r="I6057">
        <v>7.64</v>
      </c>
      <c r="J6057">
        <v>206</v>
      </c>
      <c r="K6057">
        <v>97</v>
      </c>
      <c r="L6057">
        <v>11.53</v>
      </c>
      <c r="M6057" t="s">
        <v>19</v>
      </c>
      <c r="N6057" t="s">
        <v>28</v>
      </c>
      <c r="O6057" t="s">
        <v>36</v>
      </c>
      <c r="P6057">
        <v>1</v>
      </c>
    </row>
    <row r="6058" spans="1:16" x14ac:dyDescent="0.3">
      <c r="A6058" t="s">
        <v>12140</v>
      </c>
      <c r="B6058" t="s">
        <v>12141</v>
      </c>
      <c r="C6058">
        <v>28</v>
      </c>
      <c r="D6058" t="s">
        <v>24</v>
      </c>
      <c r="E6058">
        <v>5.46</v>
      </c>
      <c r="F6058">
        <v>0.99</v>
      </c>
      <c r="G6058">
        <v>1.1100000000000001</v>
      </c>
      <c r="H6058">
        <v>5.57</v>
      </c>
      <c r="I6058">
        <v>7.64</v>
      </c>
      <c r="J6058">
        <v>157</v>
      </c>
      <c r="K6058">
        <v>122</v>
      </c>
      <c r="L6058">
        <v>6.15</v>
      </c>
      <c r="M6058" t="s">
        <v>19</v>
      </c>
      <c r="N6058" t="s">
        <v>28</v>
      </c>
      <c r="O6058" t="s">
        <v>21</v>
      </c>
      <c r="P6058">
        <v>0</v>
      </c>
    </row>
    <row r="6059" spans="1:16" x14ac:dyDescent="0.3">
      <c r="A6059" t="s">
        <v>12142</v>
      </c>
      <c r="B6059" t="s">
        <v>12143</v>
      </c>
      <c r="C6059">
        <v>27</v>
      </c>
      <c r="D6059" t="s">
        <v>18</v>
      </c>
      <c r="E6059">
        <v>4.12</v>
      </c>
      <c r="F6059">
        <v>4.01</v>
      </c>
      <c r="G6059">
        <v>2.2200000000000002</v>
      </c>
      <c r="H6059">
        <v>1.35</v>
      </c>
      <c r="I6059">
        <v>6.1</v>
      </c>
      <c r="J6059">
        <v>151</v>
      </c>
      <c r="K6059">
        <v>31</v>
      </c>
      <c r="L6059">
        <v>5.29</v>
      </c>
      <c r="M6059" t="s">
        <v>35</v>
      </c>
      <c r="N6059" t="s">
        <v>20</v>
      </c>
      <c r="O6059" t="s">
        <v>32</v>
      </c>
      <c r="P6059">
        <v>1</v>
      </c>
    </row>
    <row r="6060" spans="1:16" x14ac:dyDescent="0.3">
      <c r="A6060" t="s">
        <v>12144</v>
      </c>
      <c r="B6060" t="s">
        <v>12145</v>
      </c>
      <c r="C6060">
        <v>21</v>
      </c>
      <c r="D6060" t="s">
        <v>24</v>
      </c>
      <c r="E6060">
        <v>8.19</v>
      </c>
      <c r="F6060">
        <v>2.39</v>
      </c>
      <c r="G6060">
        <v>2.66</v>
      </c>
      <c r="H6060">
        <v>4.5</v>
      </c>
      <c r="I6060">
        <v>7.8</v>
      </c>
      <c r="J6060">
        <v>191</v>
      </c>
      <c r="K6060">
        <v>153</v>
      </c>
      <c r="L6060">
        <v>8.94</v>
      </c>
      <c r="M6060" t="s">
        <v>19</v>
      </c>
      <c r="N6060" t="s">
        <v>28</v>
      </c>
      <c r="O6060" t="s">
        <v>32</v>
      </c>
      <c r="P6060">
        <v>1</v>
      </c>
    </row>
    <row r="6061" spans="1:16" x14ac:dyDescent="0.3">
      <c r="A6061" t="s">
        <v>12146</v>
      </c>
      <c r="B6061" t="s">
        <v>12147</v>
      </c>
      <c r="C6061">
        <v>34</v>
      </c>
      <c r="D6061" t="s">
        <v>49</v>
      </c>
      <c r="E6061">
        <v>3.98</v>
      </c>
      <c r="F6061">
        <v>3.98</v>
      </c>
      <c r="G6061">
        <v>1.59</v>
      </c>
      <c r="H6061">
        <v>1.75</v>
      </c>
      <c r="I6061">
        <v>5.99</v>
      </c>
      <c r="J6061">
        <v>45</v>
      </c>
      <c r="K6061">
        <v>163</v>
      </c>
      <c r="L6061">
        <v>5.71</v>
      </c>
      <c r="M6061" t="s">
        <v>35</v>
      </c>
      <c r="N6061" t="s">
        <v>28</v>
      </c>
      <c r="O6061" t="s">
        <v>21</v>
      </c>
      <c r="P6061">
        <v>0</v>
      </c>
    </row>
    <row r="6062" spans="1:16" x14ac:dyDescent="0.3">
      <c r="A6062" t="s">
        <v>12148</v>
      </c>
      <c r="B6062" t="s">
        <v>12149</v>
      </c>
      <c r="C6062">
        <v>26</v>
      </c>
      <c r="D6062" t="s">
        <v>24</v>
      </c>
      <c r="E6062">
        <v>6.22</v>
      </c>
      <c r="F6062">
        <v>2.79</v>
      </c>
      <c r="G6062">
        <v>3.36</v>
      </c>
      <c r="H6062">
        <v>1.37</v>
      </c>
      <c r="I6062">
        <v>6.72</v>
      </c>
      <c r="J6062">
        <v>162</v>
      </c>
      <c r="K6062">
        <v>49</v>
      </c>
      <c r="L6062">
        <v>8.4499999999999993</v>
      </c>
      <c r="M6062" t="s">
        <v>19</v>
      </c>
      <c r="N6062" t="s">
        <v>28</v>
      </c>
      <c r="O6062" t="s">
        <v>32</v>
      </c>
      <c r="P6062">
        <v>1</v>
      </c>
    </row>
    <row r="6063" spans="1:16" x14ac:dyDescent="0.3">
      <c r="A6063" t="s">
        <v>12150</v>
      </c>
      <c r="B6063" t="s">
        <v>12151</v>
      </c>
      <c r="C6063">
        <v>33</v>
      </c>
      <c r="D6063" t="s">
        <v>49</v>
      </c>
      <c r="E6063">
        <v>4.2</v>
      </c>
      <c r="F6063">
        <v>0.76</v>
      </c>
      <c r="G6063">
        <v>0.17</v>
      </c>
      <c r="H6063">
        <v>4.28</v>
      </c>
      <c r="I6063">
        <v>6.23</v>
      </c>
      <c r="J6063">
        <v>25</v>
      </c>
      <c r="K6063">
        <v>50</v>
      </c>
      <c r="L6063">
        <v>5.77</v>
      </c>
      <c r="M6063" t="s">
        <v>19</v>
      </c>
      <c r="N6063" t="s">
        <v>28</v>
      </c>
      <c r="O6063" t="s">
        <v>29</v>
      </c>
      <c r="P6063">
        <v>0</v>
      </c>
    </row>
    <row r="6064" spans="1:16" x14ac:dyDescent="0.3">
      <c r="A6064" t="s">
        <v>12152</v>
      </c>
      <c r="B6064" t="s">
        <v>12153</v>
      </c>
      <c r="C6064">
        <v>33</v>
      </c>
      <c r="D6064" t="s">
        <v>24</v>
      </c>
      <c r="E6064">
        <v>6.9</v>
      </c>
      <c r="F6064">
        <v>1.17</v>
      </c>
      <c r="G6064">
        <v>0.71</v>
      </c>
      <c r="H6064">
        <v>1.23</v>
      </c>
      <c r="I6064">
        <v>8.17</v>
      </c>
      <c r="J6064">
        <v>122</v>
      </c>
      <c r="K6064">
        <v>78</v>
      </c>
      <c r="L6064">
        <v>8.5</v>
      </c>
      <c r="M6064" t="s">
        <v>19</v>
      </c>
      <c r="N6064" t="s">
        <v>28</v>
      </c>
      <c r="O6064" t="s">
        <v>32</v>
      </c>
      <c r="P6064">
        <v>1</v>
      </c>
    </row>
    <row r="6065" spans="1:16" x14ac:dyDescent="0.3">
      <c r="A6065" t="s">
        <v>12154</v>
      </c>
      <c r="B6065" t="s">
        <v>12155</v>
      </c>
      <c r="C6065">
        <v>32</v>
      </c>
      <c r="D6065" t="s">
        <v>49</v>
      </c>
      <c r="E6065">
        <v>8.61</v>
      </c>
      <c r="F6065">
        <v>2.13</v>
      </c>
      <c r="G6065">
        <v>0.93</v>
      </c>
      <c r="H6065">
        <v>4.24</v>
      </c>
      <c r="I6065">
        <v>7.18</v>
      </c>
      <c r="J6065">
        <v>237</v>
      </c>
      <c r="K6065">
        <v>113</v>
      </c>
      <c r="L6065">
        <v>11.56</v>
      </c>
      <c r="M6065" t="s">
        <v>19</v>
      </c>
      <c r="N6065" t="s">
        <v>20</v>
      </c>
      <c r="O6065" t="s">
        <v>32</v>
      </c>
      <c r="P6065">
        <v>1</v>
      </c>
    </row>
    <row r="6066" spans="1:16" x14ac:dyDescent="0.3">
      <c r="A6066" t="s">
        <v>12156</v>
      </c>
      <c r="B6066" t="s">
        <v>12157</v>
      </c>
      <c r="C6066">
        <v>23</v>
      </c>
      <c r="D6066" t="s">
        <v>24</v>
      </c>
      <c r="E6066">
        <v>10.28</v>
      </c>
      <c r="F6066">
        <v>1.62</v>
      </c>
      <c r="G6066">
        <v>0.72</v>
      </c>
      <c r="H6066">
        <v>5.9</v>
      </c>
      <c r="I6066">
        <v>8.19</v>
      </c>
      <c r="J6066">
        <v>215</v>
      </c>
      <c r="K6066">
        <v>158</v>
      </c>
      <c r="L6066">
        <v>11.77</v>
      </c>
      <c r="M6066" t="s">
        <v>27</v>
      </c>
      <c r="N6066" t="s">
        <v>20</v>
      </c>
      <c r="O6066" t="s">
        <v>36</v>
      </c>
      <c r="P6066">
        <v>1</v>
      </c>
    </row>
    <row r="6067" spans="1:16" x14ac:dyDescent="0.3">
      <c r="A6067" t="s">
        <v>12158</v>
      </c>
      <c r="B6067" t="s">
        <v>12159</v>
      </c>
      <c r="C6067">
        <v>24</v>
      </c>
      <c r="D6067" t="s">
        <v>18</v>
      </c>
      <c r="E6067">
        <v>10.95</v>
      </c>
      <c r="F6067">
        <v>4.58</v>
      </c>
      <c r="G6067">
        <v>2.74</v>
      </c>
      <c r="H6067">
        <v>3.07</v>
      </c>
      <c r="I6067">
        <v>7.23</v>
      </c>
      <c r="J6067">
        <v>83</v>
      </c>
      <c r="K6067">
        <v>175</v>
      </c>
      <c r="L6067">
        <v>12.59</v>
      </c>
      <c r="M6067" t="s">
        <v>35</v>
      </c>
      <c r="N6067" t="s">
        <v>28</v>
      </c>
      <c r="O6067" t="s">
        <v>36</v>
      </c>
      <c r="P6067">
        <v>1</v>
      </c>
    </row>
    <row r="6068" spans="1:16" x14ac:dyDescent="0.3">
      <c r="A6068" t="s">
        <v>12160</v>
      </c>
      <c r="B6068" t="s">
        <v>12161</v>
      </c>
      <c r="C6068">
        <v>24</v>
      </c>
      <c r="D6068" t="s">
        <v>24</v>
      </c>
      <c r="E6068">
        <v>3.7</v>
      </c>
      <c r="F6068">
        <v>5.27</v>
      </c>
      <c r="G6068">
        <v>1.31</v>
      </c>
      <c r="H6068">
        <v>4.57</v>
      </c>
      <c r="I6068">
        <v>5.14</v>
      </c>
      <c r="J6068">
        <v>25</v>
      </c>
      <c r="K6068">
        <v>135</v>
      </c>
      <c r="L6068">
        <v>4.38</v>
      </c>
      <c r="M6068" t="s">
        <v>35</v>
      </c>
      <c r="N6068" t="s">
        <v>28</v>
      </c>
      <c r="O6068" t="s">
        <v>36</v>
      </c>
      <c r="P6068">
        <v>1</v>
      </c>
    </row>
    <row r="6069" spans="1:16" x14ac:dyDescent="0.3">
      <c r="A6069" t="s">
        <v>12162</v>
      </c>
      <c r="B6069" t="s">
        <v>12163</v>
      </c>
      <c r="C6069">
        <v>32</v>
      </c>
      <c r="D6069" t="s">
        <v>18</v>
      </c>
      <c r="E6069">
        <v>11.77</v>
      </c>
      <c r="F6069">
        <v>3.55</v>
      </c>
      <c r="G6069">
        <v>1.2</v>
      </c>
      <c r="H6069">
        <v>3.99</v>
      </c>
      <c r="I6069">
        <v>6.5</v>
      </c>
      <c r="J6069">
        <v>86</v>
      </c>
      <c r="K6069">
        <v>103</v>
      </c>
      <c r="L6069">
        <v>12.89</v>
      </c>
      <c r="M6069" t="s">
        <v>35</v>
      </c>
      <c r="N6069" t="s">
        <v>28</v>
      </c>
      <c r="O6069" t="s">
        <v>32</v>
      </c>
      <c r="P6069">
        <v>1</v>
      </c>
    </row>
    <row r="6070" spans="1:16" x14ac:dyDescent="0.3">
      <c r="A6070" t="s">
        <v>12164</v>
      </c>
      <c r="B6070" t="s">
        <v>12165</v>
      </c>
      <c r="C6070">
        <v>23</v>
      </c>
      <c r="D6070" t="s">
        <v>24</v>
      </c>
      <c r="E6070">
        <v>11.55</v>
      </c>
      <c r="F6070">
        <v>5.34</v>
      </c>
      <c r="G6070">
        <v>1.2</v>
      </c>
      <c r="H6070">
        <v>2.74</v>
      </c>
      <c r="I6070">
        <v>5.31</v>
      </c>
      <c r="J6070">
        <v>229</v>
      </c>
      <c r="K6070">
        <v>154</v>
      </c>
      <c r="L6070">
        <v>12.86</v>
      </c>
      <c r="M6070" t="s">
        <v>19</v>
      </c>
      <c r="N6070" t="s">
        <v>28</v>
      </c>
      <c r="O6070" t="s">
        <v>36</v>
      </c>
      <c r="P6070">
        <v>1</v>
      </c>
    </row>
    <row r="6071" spans="1:16" x14ac:dyDescent="0.3">
      <c r="A6071" t="s">
        <v>12166</v>
      </c>
      <c r="B6071" t="s">
        <v>12167</v>
      </c>
      <c r="C6071">
        <v>22</v>
      </c>
      <c r="D6071" t="s">
        <v>49</v>
      </c>
      <c r="E6071">
        <v>9.48</v>
      </c>
      <c r="F6071">
        <v>0.53</v>
      </c>
      <c r="G6071">
        <v>3.82</v>
      </c>
      <c r="H6071">
        <v>5.15</v>
      </c>
      <c r="I6071">
        <v>6.57</v>
      </c>
      <c r="J6071">
        <v>21</v>
      </c>
      <c r="K6071">
        <v>102</v>
      </c>
      <c r="L6071">
        <v>10.91</v>
      </c>
      <c r="M6071" t="s">
        <v>35</v>
      </c>
      <c r="N6071" t="s">
        <v>20</v>
      </c>
      <c r="O6071" t="s">
        <v>36</v>
      </c>
      <c r="P6071">
        <v>1</v>
      </c>
    </row>
    <row r="6072" spans="1:16" x14ac:dyDescent="0.3">
      <c r="A6072" t="s">
        <v>12168</v>
      </c>
      <c r="B6072" t="s">
        <v>12169</v>
      </c>
      <c r="C6072">
        <v>18</v>
      </c>
      <c r="D6072" t="s">
        <v>18</v>
      </c>
      <c r="E6072">
        <v>4.12</v>
      </c>
      <c r="F6072">
        <v>5.5</v>
      </c>
      <c r="G6072">
        <v>1.64</v>
      </c>
      <c r="H6072">
        <v>2.2799999999999998</v>
      </c>
      <c r="I6072">
        <v>6.7</v>
      </c>
      <c r="J6072">
        <v>31</v>
      </c>
      <c r="K6072">
        <v>86</v>
      </c>
      <c r="L6072">
        <v>6.75</v>
      </c>
      <c r="M6072" t="s">
        <v>27</v>
      </c>
      <c r="N6072" t="s">
        <v>28</v>
      </c>
      <c r="O6072" t="s">
        <v>32</v>
      </c>
      <c r="P6072">
        <v>1</v>
      </c>
    </row>
    <row r="6073" spans="1:16" x14ac:dyDescent="0.3">
      <c r="A6073" t="s">
        <v>12170</v>
      </c>
      <c r="B6073" t="s">
        <v>12171</v>
      </c>
      <c r="C6073">
        <v>25</v>
      </c>
      <c r="D6073" t="s">
        <v>49</v>
      </c>
      <c r="E6073">
        <v>7.32</v>
      </c>
      <c r="F6073">
        <v>4.59</v>
      </c>
      <c r="G6073">
        <v>2.2200000000000002</v>
      </c>
      <c r="H6073">
        <v>4.3899999999999997</v>
      </c>
      <c r="I6073">
        <v>6.13</v>
      </c>
      <c r="J6073">
        <v>122</v>
      </c>
      <c r="K6073">
        <v>147</v>
      </c>
      <c r="L6073">
        <v>8.7100000000000009</v>
      </c>
      <c r="M6073" t="s">
        <v>19</v>
      </c>
      <c r="N6073" t="s">
        <v>20</v>
      </c>
      <c r="O6073" t="s">
        <v>36</v>
      </c>
      <c r="P6073">
        <v>1</v>
      </c>
    </row>
    <row r="6074" spans="1:16" x14ac:dyDescent="0.3">
      <c r="A6074" t="s">
        <v>12172</v>
      </c>
      <c r="B6074" t="s">
        <v>12173</v>
      </c>
      <c r="C6074">
        <v>24</v>
      </c>
      <c r="D6074" t="s">
        <v>24</v>
      </c>
      <c r="E6074">
        <v>9.82</v>
      </c>
      <c r="F6074">
        <v>3.9</v>
      </c>
      <c r="G6074">
        <v>2.3199999999999998</v>
      </c>
      <c r="H6074">
        <v>3.75</v>
      </c>
      <c r="I6074">
        <v>7.29</v>
      </c>
      <c r="J6074">
        <v>92</v>
      </c>
      <c r="K6074">
        <v>135</v>
      </c>
      <c r="L6074">
        <v>10.52</v>
      </c>
      <c r="M6074" t="s">
        <v>27</v>
      </c>
      <c r="N6074" t="s">
        <v>28</v>
      </c>
      <c r="O6074" t="s">
        <v>36</v>
      </c>
      <c r="P6074">
        <v>1</v>
      </c>
    </row>
    <row r="6075" spans="1:16" x14ac:dyDescent="0.3">
      <c r="A6075" t="s">
        <v>12174</v>
      </c>
      <c r="B6075" t="s">
        <v>12175</v>
      </c>
      <c r="C6075">
        <v>21</v>
      </c>
      <c r="D6075" t="s">
        <v>18</v>
      </c>
      <c r="E6075">
        <v>6.8</v>
      </c>
      <c r="F6075">
        <v>2.82</v>
      </c>
      <c r="G6075">
        <v>1.1299999999999999</v>
      </c>
      <c r="H6075">
        <v>2.0299999999999998</v>
      </c>
      <c r="I6075">
        <v>7.04</v>
      </c>
      <c r="J6075">
        <v>120</v>
      </c>
      <c r="K6075">
        <v>45</v>
      </c>
      <c r="L6075">
        <v>9.02</v>
      </c>
      <c r="M6075" t="s">
        <v>19</v>
      </c>
      <c r="N6075" t="s">
        <v>20</v>
      </c>
      <c r="O6075" t="s">
        <v>32</v>
      </c>
      <c r="P6075">
        <v>1</v>
      </c>
    </row>
    <row r="6076" spans="1:16" x14ac:dyDescent="0.3">
      <c r="A6076" t="s">
        <v>12176</v>
      </c>
      <c r="B6076" t="s">
        <v>12177</v>
      </c>
      <c r="C6076">
        <v>18</v>
      </c>
      <c r="D6076" t="s">
        <v>49</v>
      </c>
      <c r="E6076">
        <v>8.01</v>
      </c>
      <c r="F6076">
        <v>1.9</v>
      </c>
      <c r="G6076">
        <v>3.79</v>
      </c>
      <c r="H6076">
        <v>2.5</v>
      </c>
      <c r="I6076">
        <v>6.91</v>
      </c>
      <c r="J6076">
        <v>240</v>
      </c>
      <c r="K6076">
        <v>102</v>
      </c>
      <c r="L6076">
        <v>10.31</v>
      </c>
      <c r="M6076" t="s">
        <v>35</v>
      </c>
      <c r="N6076" t="s">
        <v>20</v>
      </c>
      <c r="O6076" t="s">
        <v>32</v>
      </c>
      <c r="P6076">
        <v>1</v>
      </c>
    </row>
    <row r="6077" spans="1:16" x14ac:dyDescent="0.3">
      <c r="A6077" t="s">
        <v>12178</v>
      </c>
      <c r="B6077" t="s">
        <v>12179</v>
      </c>
      <c r="C6077">
        <v>33</v>
      </c>
      <c r="D6077" t="s">
        <v>18</v>
      </c>
      <c r="E6077">
        <v>3.3</v>
      </c>
      <c r="F6077">
        <v>5.58</v>
      </c>
      <c r="G6077">
        <v>1.79</v>
      </c>
      <c r="H6077">
        <v>2.87</v>
      </c>
      <c r="I6077">
        <v>5.61</v>
      </c>
      <c r="J6077">
        <v>203</v>
      </c>
      <c r="K6077">
        <v>82</v>
      </c>
      <c r="L6077">
        <v>5.7</v>
      </c>
      <c r="M6077" t="s">
        <v>19</v>
      </c>
      <c r="N6077" t="s">
        <v>20</v>
      </c>
      <c r="O6077" t="s">
        <v>32</v>
      </c>
      <c r="P6077">
        <v>1</v>
      </c>
    </row>
    <row r="6078" spans="1:16" x14ac:dyDescent="0.3">
      <c r="A6078" t="s">
        <v>12180</v>
      </c>
      <c r="B6078" t="s">
        <v>12181</v>
      </c>
      <c r="C6078">
        <v>32</v>
      </c>
      <c r="D6078" t="s">
        <v>18</v>
      </c>
      <c r="E6078">
        <v>8.73</v>
      </c>
      <c r="F6078">
        <v>2.04</v>
      </c>
      <c r="G6078">
        <v>1.44</v>
      </c>
      <c r="H6078">
        <v>3.14</v>
      </c>
      <c r="I6078">
        <v>7.91</v>
      </c>
      <c r="J6078">
        <v>59</v>
      </c>
      <c r="K6078">
        <v>36</v>
      </c>
      <c r="L6078">
        <v>11.7</v>
      </c>
      <c r="M6078" t="s">
        <v>27</v>
      </c>
      <c r="N6078" t="s">
        <v>20</v>
      </c>
      <c r="O6078" t="s">
        <v>32</v>
      </c>
      <c r="P6078">
        <v>1</v>
      </c>
    </row>
    <row r="6079" spans="1:16" x14ac:dyDescent="0.3">
      <c r="A6079" t="s">
        <v>12182</v>
      </c>
      <c r="B6079" t="s">
        <v>12183</v>
      </c>
      <c r="C6079">
        <v>19</v>
      </c>
      <c r="D6079" t="s">
        <v>49</v>
      </c>
      <c r="E6079">
        <v>8.48</v>
      </c>
      <c r="F6079">
        <v>2.13</v>
      </c>
      <c r="G6079">
        <v>3.16</v>
      </c>
      <c r="H6079">
        <v>3.39</v>
      </c>
      <c r="I6079">
        <v>5.04</v>
      </c>
      <c r="J6079">
        <v>160</v>
      </c>
      <c r="K6079">
        <v>29</v>
      </c>
      <c r="L6079">
        <v>10.33</v>
      </c>
      <c r="M6079" t="s">
        <v>19</v>
      </c>
      <c r="N6079" t="s">
        <v>28</v>
      </c>
      <c r="O6079" t="s">
        <v>32</v>
      </c>
      <c r="P6079">
        <v>1</v>
      </c>
    </row>
    <row r="6080" spans="1:16" x14ac:dyDescent="0.3">
      <c r="A6080" t="s">
        <v>12184</v>
      </c>
      <c r="B6080" t="s">
        <v>12185</v>
      </c>
      <c r="C6080">
        <v>27</v>
      </c>
      <c r="D6080" t="s">
        <v>24</v>
      </c>
      <c r="E6080">
        <v>3.96</v>
      </c>
      <c r="F6080">
        <v>5.84</v>
      </c>
      <c r="G6080">
        <v>2.9</v>
      </c>
      <c r="H6080">
        <v>0.6</v>
      </c>
      <c r="I6080">
        <v>8.68</v>
      </c>
      <c r="J6080">
        <v>128</v>
      </c>
      <c r="K6080">
        <v>176</v>
      </c>
      <c r="L6080">
        <v>6.64</v>
      </c>
      <c r="M6080" t="s">
        <v>19</v>
      </c>
      <c r="N6080" t="s">
        <v>28</v>
      </c>
      <c r="O6080" t="s">
        <v>36</v>
      </c>
      <c r="P6080">
        <v>1</v>
      </c>
    </row>
    <row r="6081" spans="1:16" x14ac:dyDescent="0.3">
      <c r="A6081" t="s">
        <v>12186</v>
      </c>
      <c r="B6081" t="s">
        <v>12187</v>
      </c>
      <c r="C6081">
        <v>34</v>
      </c>
      <c r="D6081" t="s">
        <v>24</v>
      </c>
      <c r="E6081">
        <v>6.47</v>
      </c>
      <c r="F6081">
        <v>5.03</v>
      </c>
      <c r="G6081">
        <v>2.2799999999999998</v>
      </c>
      <c r="H6081">
        <v>4.13</v>
      </c>
      <c r="I6081">
        <v>5.66</v>
      </c>
      <c r="J6081">
        <v>213</v>
      </c>
      <c r="K6081">
        <v>22</v>
      </c>
      <c r="L6081">
        <v>7.93</v>
      </c>
      <c r="M6081" t="s">
        <v>19</v>
      </c>
      <c r="N6081" t="s">
        <v>28</v>
      </c>
      <c r="O6081" t="s">
        <v>32</v>
      </c>
      <c r="P6081">
        <v>1</v>
      </c>
    </row>
    <row r="6082" spans="1:16" x14ac:dyDescent="0.3">
      <c r="A6082" t="s">
        <v>12188</v>
      </c>
      <c r="B6082" t="s">
        <v>12189</v>
      </c>
      <c r="C6082">
        <v>18</v>
      </c>
      <c r="D6082" t="s">
        <v>49</v>
      </c>
      <c r="E6082">
        <v>10.55</v>
      </c>
      <c r="F6082">
        <v>4.63</v>
      </c>
      <c r="G6082">
        <v>0.56999999999999995</v>
      </c>
      <c r="H6082">
        <v>5.87</v>
      </c>
      <c r="I6082">
        <v>8</v>
      </c>
      <c r="J6082">
        <v>129</v>
      </c>
      <c r="K6082">
        <v>104</v>
      </c>
      <c r="L6082">
        <v>13.04</v>
      </c>
      <c r="M6082" t="s">
        <v>35</v>
      </c>
      <c r="N6082" t="s">
        <v>20</v>
      </c>
      <c r="O6082" t="s">
        <v>32</v>
      </c>
      <c r="P6082">
        <v>1</v>
      </c>
    </row>
    <row r="6083" spans="1:16" x14ac:dyDescent="0.3">
      <c r="A6083" t="s">
        <v>12190</v>
      </c>
      <c r="B6083" t="s">
        <v>12191</v>
      </c>
      <c r="C6083">
        <v>24</v>
      </c>
      <c r="D6083" t="s">
        <v>24</v>
      </c>
      <c r="E6083">
        <v>10.29</v>
      </c>
      <c r="F6083">
        <v>2.08</v>
      </c>
      <c r="G6083">
        <v>2.1</v>
      </c>
      <c r="H6083">
        <v>1.79</v>
      </c>
      <c r="I6083">
        <v>5.28</v>
      </c>
      <c r="J6083">
        <v>110</v>
      </c>
      <c r="K6083">
        <v>41</v>
      </c>
      <c r="L6083">
        <v>11.65</v>
      </c>
      <c r="M6083" t="s">
        <v>35</v>
      </c>
      <c r="N6083" t="s">
        <v>28</v>
      </c>
      <c r="O6083" t="s">
        <v>32</v>
      </c>
      <c r="P6083">
        <v>1</v>
      </c>
    </row>
    <row r="6084" spans="1:16" x14ac:dyDescent="0.3">
      <c r="A6084" t="s">
        <v>12192</v>
      </c>
      <c r="B6084" t="s">
        <v>12193</v>
      </c>
      <c r="C6084">
        <v>28</v>
      </c>
      <c r="D6084" t="s">
        <v>49</v>
      </c>
      <c r="E6084">
        <v>9.43</v>
      </c>
      <c r="F6084">
        <v>2.76</v>
      </c>
      <c r="G6084">
        <v>0.61</v>
      </c>
      <c r="H6084">
        <v>3.79</v>
      </c>
      <c r="I6084">
        <v>7.92</v>
      </c>
      <c r="J6084">
        <v>245</v>
      </c>
      <c r="K6084">
        <v>88</v>
      </c>
      <c r="L6084">
        <v>12.32</v>
      </c>
      <c r="M6084" t="s">
        <v>35</v>
      </c>
      <c r="N6084" t="s">
        <v>28</v>
      </c>
      <c r="O6084" t="s">
        <v>32</v>
      </c>
      <c r="P6084">
        <v>1</v>
      </c>
    </row>
    <row r="6085" spans="1:16" x14ac:dyDescent="0.3">
      <c r="A6085" t="s">
        <v>12194</v>
      </c>
      <c r="B6085" t="s">
        <v>12195</v>
      </c>
      <c r="C6085">
        <v>20</v>
      </c>
      <c r="D6085" t="s">
        <v>49</v>
      </c>
      <c r="E6085">
        <v>10.46</v>
      </c>
      <c r="F6085">
        <v>0.93</v>
      </c>
      <c r="G6085">
        <v>2.0099999999999998</v>
      </c>
      <c r="H6085">
        <v>1.6</v>
      </c>
      <c r="I6085">
        <v>7.44</v>
      </c>
      <c r="J6085">
        <v>108</v>
      </c>
      <c r="K6085">
        <v>32</v>
      </c>
      <c r="L6085">
        <v>11.61</v>
      </c>
      <c r="M6085" t="s">
        <v>35</v>
      </c>
      <c r="N6085" t="s">
        <v>28</v>
      </c>
      <c r="O6085" t="s">
        <v>36</v>
      </c>
      <c r="P6085">
        <v>1</v>
      </c>
    </row>
    <row r="6086" spans="1:16" x14ac:dyDescent="0.3">
      <c r="A6086" t="s">
        <v>12196</v>
      </c>
      <c r="B6086" t="s">
        <v>12197</v>
      </c>
      <c r="C6086">
        <v>30</v>
      </c>
      <c r="D6086" t="s">
        <v>18</v>
      </c>
      <c r="E6086">
        <v>6.31</v>
      </c>
      <c r="F6086">
        <v>2.02</v>
      </c>
      <c r="G6086">
        <v>2.78</v>
      </c>
      <c r="H6086">
        <v>4.55</v>
      </c>
      <c r="I6086">
        <v>8.02</v>
      </c>
      <c r="J6086">
        <v>102</v>
      </c>
      <c r="K6086">
        <v>91</v>
      </c>
      <c r="L6086">
        <v>8.74</v>
      </c>
      <c r="M6086" t="s">
        <v>27</v>
      </c>
      <c r="N6086" t="s">
        <v>28</v>
      </c>
      <c r="O6086" t="s">
        <v>32</v>
      </c>
      <c r="P6086">
        <v>1</v>
      </c>
    </row>
    <row r="6087" spans="1:16" x14ac:dyDescent="0.3">
      <c r="A6087" t="s">
        <v>12198</v>
      </c>
      <c r="B6087" t="s">
        <v>12199</v>
      </c>
      <c r="C6087">
        <v>18</v>
      </c>
      <c r="D6087" t="s">
        <v>24</v>
      </c>
      <c r="E6087">
        <v>6.83</v>
      </c>
      <c r="F6087">
        <v>3.62</v>
      </c>
      <c r="G6087">
        <v>0.93</v>
      </c>
      <c r="H6087">
        <v>4.0599999999999996</v>
      </c>
      <c r="I6087">
        <v>5.78</v>
      </c>
      <c r="J6087">
        <v>150</v>
      </c>
      <c r="K6087">
        <v>114</v>
      </c>
      <c r="L6087">
        <v>9.67</v>
      </c>
      <c r="M6087" t="s">
        <v>35</v>
      </c>
      <c r="N6087" t="s">
        <v>28</v>
      </c>
      <c r="O6087" t="s">
        <v>29</v>
      </c>
      <c r="P6087">
        <v>0</v>
      </c>
    </row>
    <row r="6088" spans="1:16" x14ac:dyDescent="0.3">
      <c r="A6088" t="s">
        <v>12200</v>
      </c>
      <c r="B6088" t="s">
        <v>12201</v>
      </c>
      <c r="C6088">
        <v>23</v>
      </c>
      <c r="D6088" t="s">
        <v>18</v>
      </c>
      <c r="E6088">
        <v>3.98</v>
      </c>
      <c r="F6088">
        <v>3.78</v>
      </c>
      <c r="G6088">
        <v>1.57</v>
      </c>
      <c r="H6088">
        <v>1.1599999999999999</v>
      </c>
      <c r="I6088">
        <v>8.2200000000000006</v>
      </c>
      <c r="J6088">
        <v>71</v>
      </c>
      <c r="K6088">
        <v>50</v>
      </c>
      <c r="L6088">
        <v>6.46</v>
      </c>
      <c r="M6088" t="s">
        <v>19</v>
      </c>
      <c r="N6088" t="s">
        <v>20</v>
      </c>
      <c r="O6088" t="s">
        <v>29</v>
      </c>
      <c r="P6088">
        <v>0</v>
      </c>
    </row>
    <row r="6089" spans="1:16" x14ac:dyDescent="0.3">
      <c r="A6089" t="s">
        <v>12202</v>
      </c>
      <c r="B6089" t="s">
        <v>12203</v>
      </c>
      <c r="C6089">
        <v>23</v>
      </c>
      <c r="D6089" t="s">
        <v>18</v>
      </c>
      <c r="E6089">
        <v>6.24</v>
      </c>
      <c r="F6089">
        <v>1.1599999999999999</v>
      </c>
      <c r="G6089">
        <v>1.4</v>
      </c>
      <c r="H6089">
        <v>4.95</v>
      </c>
      <c r="I6089">
        <v>6.79</v>
      </c>
      <c r="J6089">
        <v>25</v>
      </c>
      <c r="K6089">
        <v>46</v>
      </c>
      <c r="L6089">
        <v>8.1</v>
      </c>
      <c r="M6089" t="s">
        <v>27</v>
      </c>
      <c r="N6089" t="s">
        <v>20</v>
      </c>
      <c r="O6089" t="s">
        <v>29</v>
      </c>
      <c r="P6089">
        <v>0</v>
      </c>
    </row>
    <row r="6090" spans="1:16" x14ac:dyDescent="0.3">
      <c r="A6090" t="s">
        <v>12204</v>
      </c>
      <c r="B6090" t="s">
        <v>12205</v>
      </c>
      <c r="C6090">
        <v>21</v>
      </c>
      <c r="D6090" t="s">
        <v>24</v>
      </c>
      <c r="E6090">
        <v>3.5</v>
      </c>
      <c r="F6090">
        <v>2.58</v>
      </c>
      <c r="G6090">
        <v>3.48</v>
      </c>
      <c r="H6090">
        <v>3.71</v>
      </c>
      <c r="I6090">
        <v>4.68</v>
      </c>
      <c r="J6090">
        <v>190</v>
      </c>
      <c r="K6090">
        <v>41</v>
      </c>
      <c r="L6090">
        <v>5.5</v>
      </c>
      <c r="M6090" t="s">
        <v>35</v>
      </c>
      <c r="N6090" t="s">
        <v>28</v>
      </c>
      <c r="O6090" t="s">
        <v>21</v>
      </c>
      <c r="P6090">
        <v>0</v>
      </c>
    </row>
    <row r="6091" spans="1:16" x14ac:dyDescent="0.3">
      <c r="A6091" t="s">
        <v>12206</v>
      </c>
      <c r="B6091" t="s">
        <v>12207</v>
      </c>
      <c r="C6091">
        <v>26</v>
      </c>
      <c r="D6091" t="s">
        <v>18</v>
      </c>
      <c r="E6091">
        <v>8.0500000000000007</v>
      </c>
      <c r="F6091">
        <v>3.56</v>
      </c>
      <c r="G6091">
        <v>1.22</v>
      </c>
      <c r="H6091">
        <v>5.24</v>
      </c>
      <c r="I6091">
        <v>7.2</v>
      </c>
      <c r="J6091">
        <v>128</v>
      </c>
      <c r="K6091">
        <v>15</v>
      </c>
      <c r="L6091">
        <v>9.68</v>
      </c>
      <c r="M6091" t="s">
        <v>19</v>
      </c>
      <c r="N6091" t="s">
        <v>20</v>
      </c>
      <c r="O6091" t="s">
        <v>36</v>
      </c>
      <c r="P6091">
        <v>1</v>
      </c>
    </row>
    <row r="6092" spans="1:16" x14ac:dyDescent="0.3">
      <c r="A6092" t="s">
        <v>12208</v>
      </c>
      <c r="B6092" t="s">
        <v>12209</v>
      </c>
      <c r="C6092">
        <v>33</v>
      </c>
      <c r="D6092" t="s">
        <v>49</v>
      </c>
      <c r="E6092">
        <v>3.43</v>
      </c>
      <c r="F6092">
        <v>1.93</v>
      </c>
      <c r="G6092">
        <v>0.22</v>
      </c>
      <c r="H6092">
        <v>2.5499999999999998</v>
      </c>
      <c r="I6092">
        <v>8.76</v>
      </c>
      <c r="J6092">
        <v>215</v>
      </c>
      <c r="K6092">
        <v>176</v>
      </c>
      <c r="L6092">
        <v>5.19</v>
      </c>
      <c r="M6092" t="s">
        <v>35</v>
      </c>
      <c r="N6092" t="s">
        <v>20</v>
      </c>
      <c r="O6092" t="s">
        <v>21</v>
      </c>
      <c r="P6092">
        <v>0</v>
      </c>
    </row>
    <row r="6093" spans="1:16" x14ac:dyDescent="0.3">
      <c r="A6093" t="s">
        <v>12210</v>
      </c>
      <c r="B6093" t="s">
        <v>12211</v>
      </c>
      <c r="C6093">
        <v>26</v>
      </c>
      <c r="D6093" t="s">
        <v>18</v>
      </c>
      <c r="E6093">
        <v>11.16</v>
      </c>
      <c r="F6093">
        <v>4.1900000000000004</v>
      </c>
      <c r="G6093">
        <v>2.36</v>
      </c>
      <c r="H6093">
        <v>3.95</v>
      </c>
      <c r="I6093">
        <v>8.1999999999999993</v>
      </c>
      <c r="J6093">
        <v>177</v>
      </c>
      <c r="K6093">
        <v>176</v>
      </c>
      <c r="L6093">
        <v>13.56</v>
      </c>
      <c r="M6093" t="s">
        <v>19</v>
      </c>
      <c r="N6093" t="s">
        <v>28</v>
      </c>
      <c r="O6093" t="s">
        <v>32</v>
      </c>
      <c r="P6093">
        <v>1</v>
      </c>
    </row>
    <row r="6094" spans="1:16" x14ac:dyDescent="0.3">
      <c r="A6094" t="s">
        <v>12212</v>
      </c>
      <c r="B6094" t="s">
        <v>12213</v>
      </c>
      <c r="C6094">
        <v>28</v>
      </c>
      <c r="D6094" t="s">
        <v>18</v>
      </c>
      <c r="E6094">
        <v>7.41</v>
      </c>
      <c r="F6094">
        <v>3.76</v>
      </c>
      <c r="G6094">
        <v>2.91</v>
      </c>
      <c r="H6094">
        <v>1.72</v>
      </c>
      <c r="I6094">
        <v>5.89</v>
      </c>
      <c r="J6094">
        <v>184</v>
      </c>
      <c r="K6094">
        <v>48</v>
      </c>
      <c r="L6094">
        <v>8.17</v>
      </c>
      <c r="M6094" t="s">
        <v>19</v>
      </c>
      <c r="N6094" t="s">
        <v>20</v>
      </c>
      <c r="O6094" t="s">
        <v>29</v>
      </c>
      <c r="P6094">
        <v>0</v>
      </c>
    </row>
    <row r="6095" spans="1:16" x14ac:dyDescent="0.3">
      <c r="A6095" t="s">
        <v>12214</v>
      </c>
      <c r="B6095" t="s">
        <v>12215</v>
      </c>
      <c r="C6095">
        <v>25</v>
      </c>
      <c r="D6095" t="s">
        <v>49</v>
      </c>
      <c r="E6095">
        <v>4.5199999999999996</v>
      </c>
      <c r="F6095">
        <v>1.69</v>
      </c>
      <c r="G6095">
        <v>3.54</v>
      </c>
      <c r="H6095">
        <v>0.88</v>
      </c>
      <c r="I6095">
        <v>7.17</v>
      </c>
      <c r="J6095">
        <v>160</v>
      </c>
      <c r="K6095">
        <v>113</v>
      </c>
      <c r="L6095">
        <v>7.25</v>
      </c>
      <c r="M6095" t="s">
        <v>27</v>
      </c>
      <c r="N6095" t="s">
        <v>20</v>
      </c>
      <c r="O6095" t="s">
        <v>21</v>
      </c>
      <c r="P6095">
        <v>0</v>
      </c>
    </row>
    <row r="6096" spans="1:16" x14ac:dyDescent="0.3">
      <c r="A6096" t="s">
        <v>12216</v>
      </c>
      <c r="B6096" t="s">
        <v>12217</v>
      </c>
      <c r="C6096">
        <v>32</v>
      </c>
      <c r="D6096" t="s">
        <v>18</v>
      </c>
      <c r="E6096">
        <v>11.69</v>
      </c>
      <c r="F6096">
        <v>1.86</v>
      </c>
      <c r="G6096">
        <v>1.68</v>
      </c>
      <c r="H6096">
        <v>0.85</v>
      </c>
      <c r="I6096">
        <v>8.43</v>
      </c>
      <c r="J6096">
        <v>69</v>
      </c>
      <c r="K6096">
        <v>120</v>
      </c>
      <c r="L6096">
        <v>12.44</v>
      </c>
      <c r="M6096" t="s">
        <v>19</v>
      </c>
      <c r="N6096" t="s">
        <v>28</v>
      </c>
      <c r="O6096" t="s">
        <v>36</v>
      </c>
      <c r="P6096">
        <v>1</v>
      </c>
    </row>
    <row r="6097" spans="1:16" x14ac:dyDescent="0.3">
      <c r="A6097" t="s">
        <v>12218</v>
      </c>
      <c r="B6097" t="s">
        <v>12219</v>
      </c>
      <c r="C6097">
        <v>32</v>
      </c>
      <c r="D6097" t="s">
        <v>49</v>
      </c>
      <c r="E6097">
        <v>8.02</v>
      </c>
      <c r="F6097">
        <v>1.32</v>
      </c>
      <c r="G6097">
        <v>1.43</v>
      </c>
      <c r="H6097">
        <v>5.7</v>
      </c>
      <c r="I6097">
        <v>5.44</v>
      </c>
      <c r="J6097">
        <v>38</v>
      </c>
      <c r="K6097">
        <v>151</v>
      </c>
      <c r="L6097">
        <v>10.86</v>
      </c>
      <c r="M6097" t="s">
        <v>27</v>
      </c>
      <c r="N6097" t="s">
        <v>28</v>
      </c>
      <c r="O6097" t="s">
        <v>36</v>
      </c>
      <c r="P6097">
        <v>1</v>
      </c>
    </row>
    <row r="6098" spans="1:16" x14ac:dyDescent="0.3">
      <c r="A6098" t="s">
        <v>12220</v>
      </c>
      <c r="B6098" t="s">
        <v>12221</v>
      </c>
      <c r="C6098">
        <v>30</v>
      </c>
      <c r="D6098" t="s">
        <v>49</v>
      </c>
      <c r="E6098">
        <v>8.4</v>
      </c>
      <c r="F6098">
        <v>2.14</v>
      </c>
      <c r="G6098">
        <v>2.1</v>
      </c>
      <c r="H6098">
        <v>2.35</v>
      </c>
      <c r="I6098">
        <v>5.4</v>
      </c>
      <c r="J6098">
        <v>92</v>
      </c>
      <c r="K6098">
        <v>140</v>
      </c>
      <c r="L6098">
        <v>9.15</v>
      </c>
      <c r="M6098" t="s">
        <v>19</v>
      </c>
      <c r="N6098" t="s">
        <v>20</v>
      </c>
      <c r="O6098" t="s">
        <v>32</v>
      </c>
      <c r="P6098">
        <v>1</v>
      </c>
    </row>
    <row r="6099" spans="1:16" x14ac:dyDescent="0.3">
      <c r="A6099" t="s">
        <v>12222</v>
      </c>
      <c r="B6099" t="s">
        <v>12223</v>
      </c>
      <c r="C6099">
        <v>32</v>
      </c>
      <c r="D6099" t="s">
        <v>18</v>
      </c>
      <c r="E6099">
        <v>3.77</v>
      </c>
      <c r="F6099">
        <v>5.79</v>
      </c>
      <c r="G6099">
        <v>2.95</v>
      </c>
      <c r="H6099">
        <v>5.94</v>
      </c>
      <c r="I6099">
        <v>6.27</v>
      </c>
      <c r="J6099">
        <v>86</v>
      </c>
      <c r="K6099">
        <v>25</v>
      </c>
      <c r="L6099">
        <v>5.26</v>
      </c>
      <c r="M6099" t="s">
        <v>35</v>
      </c>
      <c r="N6099" t="s">
        <v>20</v>
      </c>
      <c r="O6099" t="s">
        <v>32</v>
      </c>
      <c r="P6099">
        <v>1</v>
      </c>
    </row>
    <row r="6100" spans="1:16" x14ac:dyDescent="0.3">
      <c r="A6100" t="s">
        <v>12224</v>
      </c>
      <c r="B6100" t="s">
        <v>12225</v>
      </c>
      <c r="C6100">
        <v>29</v>
      </c>
      <c r="D6100" t="s">
        <v>49</v>
      </c>
      <c r="E6100">
        <v>6.62</v>
      </c>
      <c r="F6100">
        <v>2.17</v>
      </c>
      <c r="G6100">
        <v>0.33</v>
      </c>
      <c r="H6100">
        <v>4.7</v>
      </c>
      <c r="I6100">
        <v>6.62</v>
      </c>
      <c r="J6100">
        <v>48</v>
      </c>
      <c r="K6100">
        <v>79</v>
      </c>
      <c r="L6100">
        <v>9.26</v>
      </c>
      <c r="M6100" t="s">
        <v>35</v>
      </c>
      <c r="N6100" t="s">
        <v>20</v>
      </c>
      <c r="O6100" t="s">
        <v>32</v>
      </c>
      <c r="P6100">
        <v>1</v>
      </c>
    </row>
    <row r="6101" spans="1:16" x14ac:dyDescent="0.3">
      <c r="A6101" t="s">
        <v>12226</v>
      </c>
      <c r="B6101" t="s">
        <v>12227</v>
      </c>
      <c r="C6101">
        <v>25</v>
      </c>
      <c r="D6101" t="s">
        <v>18</v>
      </c>
      <c r="E6101">
        <v>5.98</v>
      </c>
      <c r="F6101">
        <v>4.8600000000000003</v>
      </c>
      <c r="G6101">
        <v>0.34</v>
      </c>
      <c r="H6101">
        <v>2.93</v>
      </c>
      <c r="I6101">
        <v>6.78</v>
      </c>
      <c r="J6101">
        <v>201</v>
      </c>
      <c r="K6101">
        <v>81</v>
      </c>
      <c r="L6101">
        <v>8.7100000000000009</v>
      </c>
      <c r="M6101" t="s">
        <v>27</v>
      </c>
      <c r="N6101" t="s">
        <v>28</v>
      </c>
      <c r="O6101" t="s">
        <v>32</v>
      </c>
      <c r="P6101">
        <v>1</v>
      </c>
    </row>
    <row r="6102" spans="1:16" x14ac:dyDescent="0.3">
      <c r="A6102" t="s">
        <v>12228</v>
      </c>
      <c r="B6102" t="s">
        <v>12229</v>
      </c>
      <c r="C6102">
        <v>21</v>
      </c>
      <c r="D6102" t="s">
        <v>24</v>
      </c>
      <c r="E6102">
        <v>3.53</v>
      </c>
      <c r="F6102">
        <v>5.39</v>
      </c>
      <c r="G6102">
        <v>3.49</v>
      </c>
      <c r="H6102">
        <v>2.93</v>
      </c>
      <c r="I6102">
        <v>6.94</v>
      </c>
      <c r="J6102">
        <v>115</v>
      </c>
      <c r="K6102">
        <v>144</v>
      </c>
      <c r="L6102">
        <v>6.4</v>
      </c>
      <c r="M6102" t="s">
        <v>19</v>
      </c>
      <c r="N6102" t="s">
        <v>20</v>
      </c>
      <c r="O6102" t="s">
        <v>32</v>
      </c>
      <c r="P6102">
        <v>1</v>
      </c>
    </row>
    <row r="6103" spans="1:16" x14ac:dyDescent="0.3">
      <c r="A6103" t="s">
        <v>12230</v>
      </c>
      <c r="B6103" t="s">
        <v>12231</v>
      </c>
      <c r="C6103">
        <v>22</v>
      </c>
      <c r="D6103" t="s">
        <v>49</v>
      </c>
      <c r="E6103">
        <v>4.0599999999999996</v>
      </c>
      <c r="F6103">
        <v>5.23</v>
      </c>
      <c r="G6103">
        <v>1.73</v>
      </c>
      <c r="H6103">
        <v>5.09</v>
      </c>
      <c r="I6103">
        <v>7.14</v>
      </c>
      <c r="J6103">
        <v>129</v>
      </c>
      <c r="K6103">
        <v>29</v>
      </c>
      <c r="L6103">
        <v>6.9</v>
      </c>
      <c r="M6103" t="s">
        <v>35</v>
      </c>
      <c r="N6103" t="s">
        <v>20</v>
      </c>
      <c r="O6103" t="s">
        <v>36</v>
      </c>
      <c r="P6103">
        <v>1</v>
      </c>
    </row>
    <row r="6104" spans="1:16" x14ac:dyDescent="0.3">
      <c r="A6104" t="s">
        <v>12232</v>
      </c>
      <c r="B6104" t="s">
        <v>12233</v>
      </c>
      <c r="C6104">
        <v>34</v>
      </c>
      <c r="D6104" t="s">
        <v>49</v>
      </c>
      <c r="E6104">
        <v>6.87</v>
      </c>
      <c r="F6104">
        <v>2.75</v>
      </c>
      <c r="G6104">
        <v>1.69</v>
      </c>
      <c r="H6104">
        <v>0.96</v>
      </c>
      <c r="I6104">
        <v>6.28</v>
      </c>
      <c r="J6104">
        <v>104</v>
      </c>
      <c r="K6104">
        <v>180</v>
      </c>
      <c r="L6104">
        <v>7.5</v>
      </c>
      <c r="M6104" t="s">
        <v>27</v>
      </c>
      <c r="N6104" t="s">
        <v>28</v>
      </c>
      <c r="O6104" t="s">
        <v>29</v>
      </c>
      <c r="P6104">
        <v>0</v>
      </c>
    </row>
    <row r="6105" spans="1:16" x14ac:dyDescent="0.3">
      <c r="A6105" t="s">
        <v>12234</v>
      </c>
      <c r="B6105" t="s">
        <v>12235</v>
      </c>
      <c r="C6105">
        <v>18</v>
      </c>
      <c r="D6105" t="s">
        <v>24</v>
      </c>
      <c r="E6105">
        <v>5.13</v>
      </c>
      <c r="F6105">
        <v>5.9</v>
      </c>
      <c r="G6105">
        <v>3.54</v>
      </c>
      <c r="H6105">
        <v>5.32</v>
      </c>
      <c r="I6105">
        <v>7.9</v>
      </c>
      <c r="J6105">
        <v>23</v>
      </c>
      <c r="K6105">
        <v>142</v>
      </c>
      <c r="L6105">
        <v>6.97</v>
      </c>
      <c r="M6105" t="s">
        <v>19</v>
      </c>
      <c r="N6105" t="s">
        <v>20</v>
      </c>
      <c r="O6105" t="s">
        <v>32</v>
      </c>
      <c r="P6105">
        <v>1</v>
      </c>
    </row>
    <row r="6106" spans="1:16" x14ac:dyDescent="0.3">
      <c r="A6106" t="s">
        <v>12236</v>
      </c>
      <c r="B6106" t="s">
        <v>12237</v>
      </c>
      <c r="C6106">
        <v>26</v>
      </c>
      <c r="D6106" t="s">
        <v>49</v>
      </c>
      <c r="E6106">
        <v>3.2</v>
      </c>
      <c r="F6106">
        <v>3.05</v>
      </c>
      <c r="G6106">
        <v>1.81</v>
      </c>
      <c r="H6106">
        <v>1.77</v>
      </c>
      <c r="I6106">
        <v>8.82</v>
      </c>
      <c r="J6106">
        <v>138</v>
      </c>
      <c r="K6106">
        <v>20</v>
      </c>
      <c r="L6106">
        <v>3.79</v>
      </c>
      <c r="M6106" t="s">
        <v>35</v>
      </c>
      <c r="N6106" t="s">
        <v>28</v>
      </c>
      <c r="O6106" t="s">
        <v>21</v>
      </c>
      <c r="P6106">
        <v>0</v>
      </c>
    </row>
    <row r="6107" spans="1:16" x14ac:dyDescent="0.3">
      <c r="A6107" t="s">
        <v>12238</v>
      </c>
      <c r="B6107" t="s">
        <v>12239</v>
      </c>
      <c r="C6107">
        <v>27</v>
      </c>
      <c r="D6107" t="s">
        <v>18</v>
      </c>
      <c r="E6107">
        <v>9.0500000000000007</v>
      </c>
      <c r="F6107">
        <v>4.8499999999999996</v>
      </c>
      <c r="G6107">
        <v>1.5</v>
      </c>
      <c r="H6107">
        <v>1.25</v>
      </c>
      <c r="I6107">
        <v>8.8699999999999992</v>
      </c>
      <c r="J6107">
        <v>31</v>
      </c>
      <c r="K6107">
        <v>179</v>
      </c>
      <c r="L6107">
        <v>10.67</v>
      </c>
      <c r="M6107" t="s">
        <v>19</v>
      </c>
      <c r="N6107" t="s">
        <v>28</v>
      </c>
      <c r="O6107" t="s">
        <v>32</v>
      </c>
      <c r="P6107">
        <v>1</v>
      </c>
    </row>
    <row r="6108" spans="1:16" x14ac:dyDescent="0.3">
      <c r="A6108" t="s">
        <v>12240</v>
      </c>
      <c r="B6108" t="s">
        <v>12241</v>
      </c>
      <c r="C6108">
        <v>35</v>
      </c>
      <c r="D6108" t="s">
        <v>24</v>
      </c>
      <c r="E6108">
        <v>10.54</v>
      </c>
      <c r="F6108">
        <v>4.5599999999999996</v>
      </c>
      <c r="G6108">
        <v>3.77</v>
      </c>
      <c r="H6108">
        <v>3.49</v>
      </c>
      <c r="I6108">
        <v>5.47</v>
      </c>
      <c r="J6108">
        <v>195</v>
      </c>
      <c r="K6108">
        <v>96</v>
      </c>
      <c r="L6108">
        <v>12.47</v>
      </c>
      <c r="M6108" t="s">
        <v>35</v>
      </c>
      <c r="N6108" t="s">
        <v>20</v>
      </c>
      <c r="O6108" t="s">
        <v>36</v>
      </c>
      <c r="P6108">
        <v>1</v>
      </c>
    </row>
    <row r="6109" spans="1:16" x14ac:dyDescent="0.3">
      <c r="A6109" t="s">
        <v>12242</v>
      </c>
      <c r="B6109" t="s">
        <v>12243</v>
      </c>
      <c r="C6109">
        <v>26</v>
      </c>
      <c r="D6109" t="s">
        <v>24</v>
      </c>
      <c r="E6109">
        <v>8.09</v>
      </c>
      <c r="F6109">
        <v>0.84</v>
      </c>
      <c r="G6109">
        <v>0.26</v>
      </c>
      <c r="H6109">
        <v>3.73</v>
      </c>
      <c r="I6109">
        <v>6.13</v>
      </c>
      <c r="J6109">
        <v>103</v>
      </c>
      <c r="K6109">
        <v>45</v>
      </c>
      <c r="L6109">
        <v>8.85</v>
      </c>
      <c r="M6109" t="s">
        <v>35</v>
      </c>
      <c r="N6109" t="s">
        <v>28</v>
      </c>
      <c r="O6109" t="s">
        <v>36</v>
      </c>
      <c r="P6109">
        <v>1</v>
      </c>
    </row>
    <row r="6110" spans="1:16" x14ac:dyDescent="0.3">
      <c r="A6110" t="s">
        <v>12244</v>
      </c>
      <c r="B6110" t="s">
        <v>12245</v>
      </c>
      <c r="C6110">
        <v>18</v>
      </c>
      <c r="D6110" t="s">
        <v>18</v>
      </c>
      <c r="E6110">
        <v>10.86</v>
      </c>
      <c r="F6110">
        <v>2.0699999999999998</v>
      </c>
      <c r="G6110">
        <v>2.15</v>
      </c>
      <c r="H6110">
        <v>3.01</v>
      </c>
      <c r="I6110">
        <v>8.31</v>
      </c>
      <c r="J6110">
        <v>123</v>
      </c>
      <c r="K6110">
        <v>128</v>
      </c>
      <c r="L6110">
        <v>11.86</v>
      </c>
      <c r="M6110" t="s">
        <v>27</v>
      </c>
      <c r="N6110" t="s">
        <v>20</v>
      </c>
      <c r="O6110" t="s">
        <v>32</v>
      </c>
      <c r="P6110">
        <v>1</v>
      </c>
    </row>
    <row r="6111" spans="1:16" x14ac:dyDescent="0.3">
      <c r="A6111" t="s">
        <v>12246</v>
      </c>
      <c r="B6111" t="s">
        <v>12247</v>
      </c>
      <c r="C6111">
        <v>21</v>
      </c>
      <c r="D6111" t="s">
        <v>18</v>
      </c>
      <c r="E6111">
        <v>7.19</v>
      </c>
      <c r="F6111">
        <v>2.62</v>
      </c>
      <c r="G6111">
        <v>3.7</v>
      </c>
      <c r="H6111">
        <v>1.5</v>
      </c>
      <c r="I6111">
        <v>7.25</v>
      </c>
      <c r="J6111">
        <v>194</v>
      </c>
      <c r="K6111">
        <v>48</v>
      </c>
      <c r="L6111">
        <v>10.18</v>
      </c>
      <c r="M6111" t="s">
        <v>35</v>
      </c>
      <c r="N6111" t="s">
        <v>28</v>
      </c>
      <c r="O6111" t="s">
        <v>32</v>
      </c>
      <c r="P6111">
        <v>1</v>
      </c>
    </row>
    <row r="6112" spans="1:16" x14ac:dyDescent="0.3">
      <c r="A6112" t="s">
        <v>12248</v>
      </c>
      <c r="B6112" t="s">
        <v>12249</v>
      </c>
      <c r="C6112">
        <v>34</v>
      </c>
      <c r="D6112" t="s">
        <v>18</v>
      </c>
      <c r="E6112">
        <v>11.24</v>
      </c>
      <c r="F6112">
        <v>4.12</v>
      </c>
      <c r="G6112">
        <v>1.6</v>
      </c>
      <c r="H6112">
        <v>5.29</v>
      </c>
      <c r="I6112">
        <v>4.5199999999999996</v>
      </c>
      <c r="J6112">
        <v>171</v>
      </c>
      <c r="K6112">
        <v>66</v>
      </c>
      <c r="L6112">
        <v>12.49</v>
      </c>
      <c r="M6112" t="s">
        <v>35</v>
      </c>
      <c r="N6112" t="s">
        <v>20</v>
      </c>
      <c r="O6112" t="s">
        <v>32</v>
      </c>
      <c r="P6112">
        <v>1</v>
      </c>
    </row>
    <row r="6113" spans="1:16" x14ac:dyDescent="0.3">
      <c r="A6113" t="s">
        <v>12250</v>
      </c>
      <c r="B6113" t="s">
        <v>12251</v>
      </c>
      <c r="C6113">
        <v>24</v>
      </c>
      <c r="D6113" t="s">
        <v>18</v>
      </c>
      <c r="E6113">
        <v>5.81</v>
      </c>
      <c r="F6113">
        <v>2.37</v>
      </c>
      <c r="G6113">
        <v>3.07</v>
      </c>
      <c r="H6113">
        <v>1.54</v>
      </c>
      <c r="I6113">
        <v>7.36</v>
      </c>
      <c r="J6113">
        <v>99</v>
      </c>
      <c r="K6113">
        <v>48</v>
      </c>
      <c r="L6113">
        <v>6.67</v>
      </c>
      <c r="M6113" t="s">
        <v>19</v>
      </c>
      <c r="N6113" t="s">
        <v>28</v>
      </c>
      <c r="O6113" t="s">
        <v>21</v>
      </c>
      <c r="P6113">
        <v>0</v>
      </c>
    </row>
    <row r="6114" spans="1:16" x14ac:dyDescent="0.3">
      <c r="A6114" t="s">
        <v>12252</v>
      </c>
      <c r="B6114" t="s">
        <v>12253</v>
      </c>
      <c r="C6114">
        <v>29</v>
      </c>
      <c r="D6114" t="s">
        <v>49</v>
      </c>
      <c r="E6114">
        <v>9.6199999999999992</v>
      </c>
      <c r="F6114">
        <v>4.78</v>
      </c>
      <c r="G6114">
        <v>3.11</v>
      </c>
      <c r="H6114">
        <v>4.66</v>
      </c>
      <c r="I6114">
        <v>7.9</v>
      </c>
      <c r="J6114">
        <v>70</v>
      </c>
      <c r="K6114">
        <v>114</v>
      </c>
      <c r="L6114">
        <v>12.2</v>
      </c>
      <c r="M6114" t="s">
        <v>19</v>
      </c>
      <c r="N6114" t="s">
        <v>28</v>
      </c>
      <c r="O6114" t="s">
        <v>32</v>
      </c>
      <c r="P6114">
        <v>1</v>
      </c>
    </row>
    <row r="6115" spans="1:16" x14ac:dyDescent="0.3">
      <c r="A6115" t="s">
        <v>12254</v>
      </c>
      <c r="B6115" t="s">
        <v>12255</v>
      </c>
      <c r="C6115">
        <v>22</v>
      </c>
      <c r="D6115" t="s">
        <v>24</v>
      </c>
      <c r="E6115">
        <v>11.86</v>
      </c>
      <c r="F6115">
        <v>0.83</v>
      </c>
      <c r="G6115">
        <v>3.55</v>
      </c>
      <c r="H6115">
        <v>3.9</v>
      </c>
      <c r="I6115">
        <v>6.22</v>
      </c>
      <c r="J6115">
        <v>159</v>
      </c>
      <c r="K6115">
        <v>49</v>
      </c>
      <c r="L6115">
        <v>13.01</v>
      </c>
      <c r="M6115" t="s">
        <v>35</v>
      </c>
      <c r="N6115" t="s">
        <v>28</v>
      </c>
      <c r="O6115" t="s">
        <v>32</v>
      </c>
      <c r="P6115">
        <v>1</v>
      </c>
    </row>
    <row r="6116" spans="1:16" x14ac:dyDescent="0.3">
      <c r="A6116" t="s">
        <v>12256</v>
      </c>
      <c r="B6116" t="s">
        <v>12257</v>
      </c>
      <c r="C6116">
        <v>33</v>
      </c>
      <c r="D6116" t="s">
        <v>18</v>
      </c>
      <c r="E6116">
        <v>3.93</v>
      </c>
      <c r="F6116">
        <v>0.87</v>
      </c>
      <c r="G6116">
        <v>2.72</v>
      </c>
      <c r="H6116">
        <v>4.59</v>
      </c>
      <c r="I6116">
        <v>8.16</v>
      </c>
      <c r="J6116">
        <v>103</v>
      </c>
      <c r="K6116">
        <v>27</v>
      </c>
      <c r="L6116">
        <v>5.78</v>
      </c>
      <c r="M6116" t="s">
        <v>35</v>
      </c>
      <c r="N6116" t="s">
        <v>28</v>
      </c>
      <c r="O6116" t="s">
        <v>21</v>
      </c>
      <c r="P6116">
        <v>0</v>
      </c>
    </row>
    <row r="6117" spans="1:16" x14ac:dyDescent="0.3">
      <c r="A6117" t="s">
        <v>12258</v>
      </c>
      <c r="B6117" t="s">
        <v>12259</v>
      </c>
      <c r="C6117">
        <v>21</v>
      </c>
      <c r="D6117" t="s">
        <v>49</v>
      </c>
      <c r="E6117">
        <v>11.76</v>
      </c>
      <c r="F6117">
        <v>1.02</v>
      </c>
      <c r="G6117">
        <v>2.19</v>
      </c>
      <c r="H6117">
        <v>5.84</v>
      </c>
      <c r="I6117">
        <v>5.32</v>
      </c>
      <c r="J6117">
        <v>154</v>
      </c>
      <c r="K6117">
        <v>58</v>
      </c>
      <c r="L6117">
        <v>13.73</v>
      </c>
      <c r="M6117" t="s">
        <v>19</v>
      </c>
      <c r="N6117" t="s">
        <v>28</v>
      </c>
      <c r="O6117" t="s">
        <v>36</v>
      </c>
      <c r="P6117">
        <v>1</v>
      </c>
    </row>
    <row r="6118" spans="1:16" x14ac:dyDescent="0.3">
      <c r="A6118" t="s">
        <v>12260</v>
      </c>
      <c r="B6118" t="s">
        <v>12261</v>
      </c>
      <c r="C6118">
        <v>19</v>
      </c>
      <c r="D6118" t="s">
        <v>18</v>
      </c>
      <c r="E6118">
        <v>8.81</v>
      </c>
      <c r="F6118">
        <v>2.2599999999999998</v>
      </c>
      <c r="G6118">
        <v>3.82</v>
      </c>
      <c r="H6118">
        <v>5.52</v>
      </c>
      <c r="I6118">
        <v>5.44</v>
      </c>
      <c r="J6118">
        <v>43</v>
      </c>
      <c r="K6118">
        <v>54</v>
      </c>
      <c r="L6118">
        <v>10.11</v>
      </c>
      <c r="M6118" t="s">
        <v>27</v>
      </c>
      <c r="N6118" t="s">
        <v>28</v>
      </c>
      <c r="O6118" t="s">
        <v>36</v>
      </c>
      <c r="P6118">
        <v>1</v>
      </c>
    </row>
    <row r="6119" spans="1:16" x14ac:dyDescent="0.3">
      <c r="A6119" t="s">
        <v>12262</v>
      </c>
      <c r="B6119" t="s">
        <v>12263</v>
      </c>
      <c r="C6119">
        <v>22</v>
      </c>
      <c r="D6119" t="s">
        <v>49</v>
      </c>
      <c r="E6119">
        <v>11.21</v>
      </c>
      <c r="F6119">
        <v>2.02</v>
      </c>
      <c r="G6119">
        <v>2.83</v>
      </c>
      <c r="H6119">
        <v>4.57</v>
      </c>
      <c r="I6119">
        <v>5.33</v>
      </c>
      <c r="J6119">
        <v>35</v>
      </c>
      <c r="K6119">
        <v>134</v>
      </c>
      <c r="L6119">
        <v>13</v>
      </c>
      <c r="M6119" t="s">
        <v>27</v>
      </c>
      <c r="N6119" t="s">
        <v>20</v>
      </c>
      <c r="O6119" t="s">
        <v>32</v>
      </c>
      <c r="P6119">
        <v>1</v>
      </c>
    </row>
    <row r="6120" spans="1:16" x14ac:dyDescent="0.3">
      <c r="A6120" t="s">
        <v>12264</v>
      </c>
      <c r="B6120" t="s">
        <v>12265</v>
      </c>
      <c r="C6120">
        <v>18</v>
      </c>
      <c r="D6120" t="s">
        <v>24</v>
      </c>
      <c r="E6120">
        <v>10.55</v>
      </c>
      <c r="F6120">
        <v>3.71</v>
      </c>
      <c r="G6120">
        <v>2.77</v>
      </c>
      <c r="H6120">
        <v>3.78</v>
      </c>
      <c r="I6120">
        <v>5.71</v>
      </c>
      <c r="J6120">
        <v>208</v>
      </c>
      <c r="K6120">
        <v>28</v>
      </c>
      <c r="L6120">
        <v>12.91</v>
      </c>
      <c r="M6120" t="s">
        <v>27</v>
      </c>
      <c r="N6120" t="s">
        <v>20</v>
      </c>
      <c r="O6120" t="s">
        <v>36</v>
      </c>
      <c r="P6120">
        <v>1</v>
      </c>
    </row>
    <row r="6121" spans="1:16" x14ac:dyDescent="0.3">
      <c r="A6121" t="s">
        <v>12266</v>
      </c>
      <c r="B6121" t="s">
        <v>12267</v>
      </c>
      <c r="C6121">
        <v>32</v>
      </c>
      <c r="D6121" t="s">
        <v>49</v>
      </c>
      <c r="E6121">
        <v>4.45</v>
      </c>
      <c r="F6121">
        <v>5.63</v>
      </c>
      <c r="G6121">
        <v>3.92</v>
      </c>
      <c r="H6121">
        <v>2.71</v>
      </c>
      <c r="I6121">
        <v>5.6</v>
      </c>
      <c r="J6121">
        <v>45</v>
      </c>
      <c r="K6121">
        <v>26</v>
      </c>
      <c r="L6121">
        <v>6.11</v>
      </c>
      <c r="M6121" t="s">
        <v>27</v>
      </c>
      <c r="N6121" t="s">
        <v>28</v>
      </c>
      <c r="O6121" t="s">
        <v>32</v>
      </c>
      <c r="P6121">
        <v>1</v>
      </c>
    </row>
    <row r="6122" spans="1:16" x14ac:dyDescent="0.3">
      <c r="A6122" t="s">
        <v>12268</v>
      </c>
      <c r="B6122" t="s">
        <v>12269</v>
      </c>
      <c r="C6122">
        <v>24</v>
      </c>
      <c r="D6122" t="s">
        <v>49</v>
      </c>
      <c r="E6122">
        <v>5.6</v>
      </c>
      <c r="F6122">
        <v>1.67</v>
      </c>
      <c r="G6122">
        <v>1.7</v>
      </c>
      <c r="H6122">
        <v>5.39</v>
      </c>
      <c r="I6122">
        <v>7.17</v>
      </c>
      <c r="J6122">
        <v>38</v>
      </c>
      <c r="K6122">
        <v>103</v>
      </c>
      <c r="L6122">
        <v>6.82</v>
      </c>
      <c r="M6122" t="s">
        <v>27</v>
      </c>
      <c r="N6122" t="s">
        <v>20</v>
      </c>
      <c r="O6122" t="s">
        <v>29</v>
      </c>
      <c r="P6122">
        <v>0</v>
      </c>
    </row>
    <row r="6123" spans="1:16" x14ac:dyDescent="0.3">
      <c r="A6123" t="s">
        <v>12270</v>
      </c>
      <c r="B6123" t="s">
        <v>12271</v>
      </c>
      <c r="C6123">
        <v>21</v>
      </c>
      <c r="D6123" t="s">
        <v>18</v>
      </c>
      <c r="E6123">
        <v>7</v>
      </c>
      <c r="F6123">
        <v>2.52</v>
      </c>
      <c r="G6123">
        <v>1.64</v>
      </c>
      <c r="H6123">
        <v>4.87</v>
      </c>
      <c r="I6123">
        <v>7</v>
      </c>
      <c r="J6123">
        <v>29</v>
      </c>
      <c r="K6123">
        <v>45</v>
      </c>
      <c r="L6123">
        <v>8.8000000000000007</v>
      </c>
      <c r="M6123" t="s">
        <v>35</v>
      </c>
      <c r="N6123" t="s">
        <v>28</v>
      </c>
      <c r="O6123" t="s">
        <v>29</v>
      </c>
      <c r="P6123">
        <v>0</v>
      </c>
    </row>
    <row r="6124" spans="1:16" x14ac:dyDescent="0.3">
      <c r="A6124" t="s">
        <v>12272</v>
      </c>
      <c r="B6124" t="s">
        <v>12273</v>
      </c>
      <c r="C6124">
        <v>18</v>
      </c>
      <c r="D6124" t="s">
        <v>18</v>
      </c>
      <c r="E6124">
        <v>3.05</v>
      </c>
      <c r="F6124">
        <v>1.54</v>
      </c>
      <c r="G6124">
        <v>0.14000000000000001</v>
      </c>
      <c r="H6124">
        <v>2.8</v>
      </c>
      <c r="I6124">
        <v>8.99</v>
      </c>
      <c r="J6124">
        <v>64</v>
      </c>
      <c r="K6124">
        <v>180</v>
      </c>
      <c r="L6124">
        <v>5.86</v>
      </c>
      <c r="M6124" t="s">
        <v>27</v>
      </c>
      <c r="N6124" t="s">
        <v>20</v>
      </c>
      <c r="O6124" t="s">
        <v>29</v>
      </c>
      <c r="P6124">
        <v>0</v>
      </c>
    </row>
    <row r="6125" spans="1:16" x14ac:dyDescent="0.3">
      <c r="A6125" t="s">
        <v>12274</v>
      </c>
      <c r="B6125" t="s">
        <v>12275</v>
      </c>
      <c r="C6125">
        <v>25</v>
      </c>
      <c r="D6125" t="s">
        <v>49</v>
      </c>
      <c r="E6125">
        <v>9.8800000000000008</v>
      </c>
      <c r="F6125">
        <v>2.63</v>
      </c>
      <c r="G6125">
        <v>2.17</v>
      </c>
      <c r="H6125">
        <v>1.1100000000000001</v>
      </c>
      <c r="I6125">
        <v>6.48</v>
      </c>
      <c r="J6125">
        <v>139</v>
      </c>
      <c r="K6125">
        <v>128</v>
      </c>
      <c r="L6125">
        <v>11.4</v>
      </c>
      <c r="M6125" t="s">
        <v>19</v>
      </c>
      <c r="N6125" t="s">
        <v>20</v>
      </c>
      <c r="O6125" t="s">
        <v>32</v>
      </c>
      <c r="P6125">
        <v>1</v>
      </c>
    </row>
    <row r="6126" spans="1:16" x14ac:dyDescent="0.3">
      <c r="A6126" t="s">
        <v>12276</v>
      </c>
      <c r="B6126" t="s">
        <v>12277</v>
      </c>
      <c r="C6126">
        <v>34</v>
      </c>
      <c r="D6126" t="s">
        <v>18</v>
      </c>
      <c r="E6126">
        <v>9.43</v>
      </c>
      <c r="F6126">
        <v>2.2400000000000002</v>
      </c>
      <c r="G6126">
        <v>1.81</v>
      </c>
      <c r="H6126">
        <v>3.6</v>
      </c>
      <c r="I6126">
        <v>4.63</v>
      </c>
      <c r="J6126">
        <v>182</v>
      </c>
      <c r="K6126">
        <v>93</v>
      </c>
      <c r="L6126">
        <v>11.08</v>
      </c>
      <c r="M6126" t="s">
        <v>19</v>
      </c>
      <c r="N6126" t="s">
        <v>20</v>
      </c>
      <c r="O6126" t="s">
        <v>32</v>
      </c>
      <c r="P6126">
        <v>1</v>
      </c>
    </row>
    <row r="6127" spans="1:16" x14ac:dyDescent="0.3">
      <c r="A6127" t="s">
        <v>12278</v>
      </c>
      <c r="B6127" t="s">
        <v>12279</v>
      </c>
      <c r="C6127">
        <v>25</v>
      </c>
      <c r="D6127" t="s">
        <v>24</v>
      </c>
      <c r="E6127">
        <v>10.52</v>
      </c>
      <c r="F6127">
        <v>4.3099999999999996</v>
      </c>
      <c r="G6127">
        <v>1.25</v>
      </c>
      <c r="H6127">
        <v>5.34</v>
      </c>
      <c r="I6127">
        <v>4.97</v>
      </c>
      <c r="J6127">
        <v>78</v>
      </c>
      <c r="K6127">
        <v>57</v>
      </c>
      <c r="L6127">
        <v>12.44</v>
      </c>
      <c r="M6127" t="s">
        <v>35</v>
      </c>
      <c r="N6127" t="s">
        <v>20</v>
      </c>
      <c r="O6127" t="s">
        <v>32</v>
      </c>
      <c r="P6127">
        <v>1</v>
      </c>
    </row>
    <row r="6128" spans="1:16" x14ac:dyDescent="0.3">
      <c r="A6128" t="s">
        <v>12280</v>
      </c>
      <c r="B6128" t="s">
        <v>12281</v>
      </c>
      <c r="C6128">
        <v>23</v>
      </c>
      <c r="D6128" t="s">
        <v>18</v>
      </c>
      <c r="E6128">
        <v>10.26</v>
      </c>
      <c r="F6128">
        <v>3.88</v>
      </c>
      <c r="G6128">
        <v>1.1200000000000001</v>
      </c>
      <c r="H6128">
        <v>3.96</v>
      </c>
      <c r="I6128">
        <v>6.1</v>
      </c>
      <c r="J6128">
        <v>149</v>
      </c>
      <c r="K6128">
        <v>53</v>
      </c>
      <c r="L6128">
        <v>11.11</v>
      </c>
      <c r="M6128" t="s">
        <v>35</v>
      </c>
      <c r="N6128" t="s">
        <v>20</v>
      </c>
      <c r="O6128" t="s">
        <v>36</v>
      </c>
      <c r="P6128">
        <v>1</v>
      </c>
    </row>
    <row r="6129" spans="1:16" x14ac:dyDescent="0.3">
      <c r="A6129" t="s">
        <v>12282</v>
      </c>
      <c r="B6129" t="s">
        <v>12283</v>
      </c>
      <c r="C6129">
        <v>21</v>
      </c>
      <c r="D6129" t="s">
        <v>49</v>
      </c>
      <c r="E6129">
        <v>3.39</v>
      </c>
      <c r="F6129">
        <v>3.47</v>
      </c>
      <c r="G6129">
        <v>3.27</v>
      </c>
      <c r="H6129">
        <v>4.3499999999999996</v>
      </c>
      <c r="I6129">
        <v>6.94</v>
      </c>
      <c r="J6129">
        <v>107</v>
      </c>
      <c r="K6129">
        <v>27</v>
      </c>
      <c r="L6129">
        <v>4.8600000000000003</v>
      </c>
      <c r="M6129" t="s">
        <v>19</v>
      </c>
      <c r="N6129" t="s">
        <v>20</v>
      </c>
      <c r="O6129" t="s">
        <v>29</v>
      </c>
      <c r="P6129">
        <v>0</v>
      </c>
    </row>
    <row r="6130" spans="1:16" x14ac:dyDescent="0.3">
      <c r="A6130" t="s">
        <v>12284</v>
      </c>
      <c r="B6130" t="s">
        <v>12285</v>
      </c>
      <c r="C6130">
        <v>21</v>
      </c>
      <c r="D6130" t="s">
        <v>49</v>
      </c>
      <c r="E6130">
        <v>9.4</v>
      </c>
      <c r="F6130">
        <v>5.27</v>
      </c>
      <c r="G6130">
        <v>0.1</v>
      </c>
      <c r="H6130">
        <v>4.4800000000000004</v>
      </c>
      <c r="I6130">
        <v>5.86</v>
      </c>
      <c r="J6130">
        <v>109</v>
      </c>
      <c r="K6130">
        <v>48</v>
      </c>
      <c r="L6130">
        <v>12.13</v>
      </c>
      <c r="M6130" t="s">
        <v>27</v>
      </c>
      <c r="N6130" t="s">
        <v>28</v>
      </c>
      <c r="O6130" t="s">
        <v>32</v>
      </c>
      <c r="P6130">
        <v>1</v>
      </c>
    </row>
    <row r="6131" spans="1:16" x14ac:dyDescent="0.3">
      <c r="A6131" t="s">
        <v>12286</v>
      </c>
      <c r="B6131" t="s">
        <v>12287</v>
      </c>
      <c r="C6131">
        <v>35</v>
      </c>
      <c r="D6131" t="s">
        <v>18</v>
      </c>
      <c r="E6131">
        <v>8.33</v>
      </c>
      <c r="F6131">
        <v>4.9400000000000004</v>
      </c>
      <c r="G6131">
        <v>1.93</v>
      </c>
      <c r="H6131">
        <v>2.19</v>
      </c>
      <c r="I6131">
        <v>6.71</v>
      </c>
      <c r="J6131">
        <v>24</v>
      </c>
      <c r="K6131">
        <v>138</v>
      </c>
      <c r="L6131">
        <v>9.4600000000000009</v>
      </c>
      <c r="M6131" t="s">
        <v>27</v>
      </c>
      <c r="N6131" t="s">
        <v>28</v>
      </c>
      <c r="O6131" t="s">
        <v>32</v>
      </c>
      <c r="P6131">
        <v>1</v>
      </c>
    </row>
    <row r="6132" spans="1:16" x14ac:dyDescent="0.3">
      <c r="A6132" t="s">
        <v>12288</v>
      </c>
      <c r="B6132" t="s">
        <v>12289</v>
      </c>
      <c r="C6132">
        <v>27</v>
      </c>
      <c r="D6132" t="s">
        <v>49</v>
      </c>
      <c r="E6132">
        <v>8.4700000000000006</v>
      </c>
      <c r="F6132">
        <v>3.9</v>
      </c>
      <c r="G6132">
        <v>2.64</v>
      </c>
      <c r="H6132">
        <v>4.0599999999999996</v>
      </c>
      <c r="I6132">
        <v>7.11</v>
      </c>
      <c r="J6132">
        <v>122</v>
      </c>
      <c r="K6132">
        <v>73</v>
      </c>
      <c r="L6132">
        <v>10.39</v>
      </c>
      <c r="M6132" t="s">
        <v>19</v>
      </c>
      <c r="N6132" t="s">
        <v>20</v>
      </c>
      <c r="O6132" t="s">
        <v>32</v>
      </c>
      <c r="P6132">
        <v>1</v>
      </c>
    </row>
    <row r="6133" spans="1:16" x14ac:dyDescent="0.3">
      <c r="A6133" t="s">
        <v>12290</v>
      </c>
      <c r="B6133" t="s">
        <v>12291</v>
      </c>
      <c r="C6133">
        <v>30</v>
      </c>
      <c r="D6133" t="s">
        <v>49</v>
      </c>
      <c r="E6133">
        <v>8.1199999999999992</v>
      </c>
      <c r="F6133">
        <v>0.95</v>
      </c>
      <c r="G6133">
        <v>1.67</v>
      </c>
      <c r="H6133">
        <v>4.24</v>
      </c>
      <c r="I6133">
        <v>6.59</v>
      </c>
      <c r="J6133">
        <v>211</v>
      </c>
      <c r="K6133">
        <v>33</v>
      </c>
      <c r="L6133">
        <v>9.49</v>
      </c>
      <c r="M6133" t="s">
        <v>27</v>
      </c>
      <c r="N6133" t="s">
        <v>28</v>
      </c>
      <c r="O6133" t="s">
        <v>32</v>
      </c>
      <c r="P6133">
        <v>1</v>
      </c>
    </row>
    <row r="6134" spans="1:16" x14ac:dyDescent="0.3">
      <c r="A6134" t="s">
        <v>12292</v>
      </c>
      <c r="B6134" t="s">
        <v>12293</v>
      </c>
      <c r="C6134">
        <v>25</v>
      </c>
      <c r="D6134" t="s">
        <v>18</v>
      </c>
      <c r="E6134">
        <v>9.81</v>
      </c>
      <c r="F6134">
        <v>2.35</v>
      </c>
      <c r="G6134">
        <v>0.44</v>
      </c>
      <c r="H6134">
        <v>5.85</v>
      </c>
      <c r="I6134">
        <v>8.74</v>
      </c>
      <c r="J6134">
        <v>201</v>
      </c>
      <c r="K6134">
        <v>125</v>
      </c>
      <c r="L6134">
        <v>11.42</v>
      </c>
      <c r="M6134" t="s">
        <v>27</v>
      </c>
      <c r="N6134" t="s">
        <v>28</v>
      </c>
      <c r="O6134" t="s">
        <v>32</v>
      </c>
      <c r="P6134">
        <v>1</v>
      </c>
    </row>
    <row r="6135" spans="1:16" x14ac:dyDescent="0.3">
      <c r="A6135" t="s">
        <v>12294</v>
      </c>
      <c r="B6135" t="s">
        <v>12295</v>
      </c>
      <c r="C6135">
        <v>26</v>
      </c>
      <c r="D6135" t="s">
        <v>18</v>
      </c>
      <c r="E6135">
        <v>5.74</v>
      </c>
      <c r="F6135">
        <v>2.63</v>
      </c>
      <c r="G6135">
        <v>3.11</v>
      </c>
      <c r="H6135">
        <v>5.39</v>
      </c>
      <c r="I6135">
        <v>6.05</v>
      </c>
      <c r="J6135">
        <v>168</v>
      </c>
      <c r="K6135">
        <v>146</v>
      </c>
      <c r="L6135">
        <v>8.58</v>
      </c>
      <c r="M6135" t="s">
        <v>27</v>
      </c>
      <c r="N6135" t="s">
        <v>20</v>
      </c>
      <c r="O6135" t="s">
        <v>29</v>
      </c>
      <c r="P6135">
        <v>0</v>
      </c>
    </row>
    <row r="6136" spans="1:16" x14ac:dyDescent="0.3">
      <c r="A6136" t="s">
        <v>12296</v>
      </c>
      <c r="B6136" t="s">
        <v>12297</v>
      </c>
      <c r="C6136">
        <v>22</v>
      </c>
      <c r="D6136" t="s">
        <v>49</v>
      </c>
      <c r="E6136">
        <v>8.76</v>
      </c>
      <c r="F6136">
        <v>4.66</v>
      </c>
      <c r="G6136">
        <v>0.84</v>
      </c>
      <c r="H6136">
        <v>1.59</v>
      </c>
      <c r="I6136">
        <v>4.54</v>
      </c>
      <c r="J6136">
        <v>157</v>
      </c>
      <c r="K6136">
        <v>105</v>
      </c>
      <c r="L6136">
        <v>9.48</v>
      </c>
      <c r="M6136" t="s">
        <v>35</v>
      </c>
      <c r="N6136" t="s">
        <v>20</v>
      </c>
      <c r="O6136" t="s">
        <v>36</v>
      </c>
      <c r="P6136">
        <v>1</v>
      </c>
    </row>
    <row r="6137" spans="1:16" x14ac:dyDescent="0.3">
      <c r="A6137" t="s">
        <v>12298</v>
      </c>
      <c r="B6137" t="s">
        <v>12299</v>
      </c>
      <c r="C6137">
        <v>34</v>
      </c>
      <c r="D6137" t="s">
        <v>24</v>
      </c>
      <c r="E6137">
        <v>11.31</v>
      </c>
      <c r="F6137">
        <v>4.41</v>
      </c>
      <c r="G6137">
        <v>1.53</v>
      </c>
      <c r="H6137">
        <v>2.81</v>
      </c>
      <c r="I6137">
        <v>8.02</v>
      </c>
      <c r="J6137">
        <v>155</v>
      </c>
      <c r="K6137">
        <v>109</v>
      </c>
      <c r="L6137">
        <v>12.24</v>
      </c>
      <c r="M6137" t="s">
        <v>35</v>
      </c>
      <c r="N6137" t="s">
        <v>28</v>
      </c>
      <c r="O6137" t="s">
        <v>36</v>
      </c>
      <c r="P6137">
        <v>1</v>
      </c>
    </row>
    <row r="6138" spans="1:16" x14ac:dyDescent="0.3">
      <c r="A6138" t="s">
        <v>12300</v>
      </c>
      <c r="B6138" t="s">
        <v>12301</v>
      </c>
      <c r="C6138">
        <v>31</v>
      </c>
      <c r="D6138" t="s">
        <v>49</v>
      </c>
      <c r="E6138">
        <v>3.06</v>
      </c>
      <c r="F6138">
        <v>4.32</v>
      </c>
      <c r="G6138">
        <v>2.2599999999999998</v>
      </c>
      <c r="H6138">
        <v>4.5199999999999996</v>
      </c>
      <c r="I6138">
        <v>5.37</v>
      </c>
      <c r="J6138">
        <v>244</v>
      </c>
      <c r="K6138">
        <v>179</v>
      </c>
      <c r="L6138">
        <v>3.72</v>
      </c>
      <c r="M6138" t="s">
        <v>19</v>
      </c>
      <c r="N6138" t="s">
        <v>28</v>
      </c>
      <c r="O6138" t="s">
        <v>36</v>
      </c>
      <c r="P6138">
        <v>1</v>
      </c>
    </row>
    <row r="6139" spans="1:16" x14ac:dyDescent="0.3">
      <c r="A6139" t="s">
        <v>12302</v>
      </c>
      <c r="B6139" t="s">
        <v>12303</v>
      </c>
      <c r="C6139">
        <v>30</v>
      </c>
      <c r="D6139" t="s">
        <v>24</v>
      </c>
      <c r="E6139">
        <v>4.8600000000000003</v>
      </c>
      <c r="F6139">
        <v>3.97</v>
      </c>
      <c r="G6139">
        <v>0.59</v>
      </c>
      <c r="H6139">
        <v>2.75</v>
      </c>
      <c r="I6139">
        <v>4.71</v>
      </c>
      <c r="J6139">
        <v>217</v>
      </c>
      <c r="K6139">
        <v>149</v>
      </c>
      <c r="L6139">
        <v>6.47</v>
      </c>
      <c r="M6139" t="s">
        <v>19</v>
      </c>
      <c r="N6139" t="s">
        <v>20</v>
      </c>
      <c r="O6139" t="s">
        <v>29</v>
      </c>
      <c r="P6139">
        <v>0</v>
      </c>
    </row>
    <row r="6140" spans="1:16" x14ac:dyDescent="0.3">
      <c r="A6140" t="s">
        <v>12304</v>
      </c>
      <c r="B6140" t="s">
        <v>12305</v>
      </c>
      <c r="C6140">
        <v>31</v>
      </c>
      <c r="D6140" t="s">
        <v>18</v>
      </c>
      <c r="E6140">
        <v>10.14</v>
      </c>
      <c r="F6140">
        <v>1.02</v>
      </c>
      <c r="G6140">
        <v>2.0299999999999998</v>
      </c>
      <c r="H6140">
        <v>6</v>
      </c>
      <c r="I6140">
        <v>8.42</v>
      </c>
      <c r="J6140">
        <v>49</v>
      </c>
      <c r="K6140">
        <v>20</v>
      </c>
      <c r="L6140">
        <v>10.97</v>
      </c>
      <c r="M6140" t="s">
        <v>35</v>
      </c>
      <c r="N6140" t="s">
        <v>28</v>
      </c>
      <c r="O6140" t="s">
        <v>36</v>
      </c>
      <c r="P6140">
        <v>1</v>
      </c>
    </row>
    <row r="6141" spans="1:16" x14ac:dyDescent="0.3">
      <c r="A6141" t="s">
        <v>12306</v>
      </c>
      <c r="B6141" t="s">
        <v>12307</v>
      </c>
      <c r="C6141">
        <v>23</v>
      </c>
      <c r="D6141" t="s">
        <v>24</v>
      </c>
      <c r="E6141">
        <v>11.56</v>
      </c>
      <c r="F6141">
        <v>3.74</v>
      </c>
      <c r="G6141">
        <v>0.93</v>
      </c>
      <c r="H6141">
        <v>2.81</v>
      </c>
      <c r="I6141">
        <v>7.4</v>
      </c>
      <c r="J6141">
        <v>24</v>
      </c>
      <c r="K6141">
        <v>25</v>
      </c>
      <c r="L6141">
        <v>13.9</v>
      </c>
      <c r="M6141" t="s">
        <v>35</v>
      </c>
      <c r="N6141" t="s">
        <v>20</v>
      </c>
      <c r="O6141" t="s">
        <v>32</v>
      </c>
      <c r="P6141">
        <v>1</v>
      </c>
    </row>
    <row r="6142" spans="1:16" x14ac:dyDescent="0.3">
      <c r="A6142" t="s">
        <v>12308</v>
      </c>
      <c r="B6142" t="s">
        <v>12309</v>
      </c>
      <c r="C6142">
        <v>28</v>
      </c>
      <c r="D6142" t="s">
        <v>18</v>
      </c>
      <c r="E6142">
        <v>7.11</v>
      </c>
      <c r="F6142">
        <v>5.46</v>
      </c>
      <c r="G6142">
        <v>2.2200000000000002</v>
      </c>
      <c r="H6142">
        <v>2.2400000000000002</v>
      </c>
      <c r="I6142">
        <v>5.72</v>
      </c>
      <c r="J6142">
        <v>56</v>
      </c>
      <c r="K6142">
        <v>62</v>
      </c>
      <c r="L6142">
        <v>7.66</v>
      </c>
      <c r="M6142" t="s">
        <v>27</v>
      </c>
      <c r="N6142" t="s">
        <v>28</v>
      </c>
      <c r="O6142" t="s">
        <v>36</v>
      </c>
      <c r="P6142">
        <v>1</v>
      </c>
    </row>
    <row r="6143" spans="1:16" x14ac:dyDescent="0.3">
      <c r="A6143" t="s">
        <v>12310</v>
      </c>
      <c r="B6143" t="s">
        <v>12311</v>
      </c>
      <c r="C6143">
        <v>19</v>
      </c>
      <c r="D6143" t="s">
        <v>24</v>
      </c>
      <c r="E6143">
        <v>7.09</v>
      </c>
      <c r="F6143">
        <v>2.11</v>
      </c>
      <c r="G6143">
        <v>2.09</v>
      </c>
      <c r="H6143">
        <v>2.64</v>
      </c>
      <c r="I6143">
        <v>5.31</v>
      </c>
      <c r="J6143">
        <v>212</v>
      </c>
      <c r="K6143">
        <v>119</v>
      </c>
      <c r="L6143">
        <v>9.82</v>
      </c>
      <c r="M6143" t="s">
        <v>19</v>
      </c>
      <c r="N6143" t="s">
        <v>20</v>
      </c>
      <c r="O6143" t="s">
        <v>29</v>
      </c>
      <c r="P6143">
        <v>0</v>
      </c>
    </row>
    <row r="6144" spans="1:16" x14ac:dyDescent="0.3">
      <c r="A6144" t="s">
        <v>12312</v>
      </c>
      <c r="B6144" t="s">
        <v>12313</v>
      </c>
      <c r="C6144">
        <v>30</v>
      </c>
      <c r="D6144" t="s">
        <v>49</v>
      </c>
      <c r="E6144">
        <v>11.98</v>
      </c>
      <c r="F6144">
        <v>0.79</v>
      </c>
      <c r="G6144">
        <v>2.4300000000000002</v>
      </c>
      <c r="H6144">
        <v>1.32</v>
      </c>
      <c r="I6144">
        <v>6.49</v>
      </c>
      <c r="J6144">
        <v>64</v>
      </c>
      <c r="K6144">
        <v>143</v>
      </c>
      <c r="L6144">
        <v>13.41</v>
      </c>
      <c r="M6144" t="s">
        <v>19</v>
      </c>
      <c r="N6144" t="s">
        <v>28</v>
      </c>
      <c r="O6144" t="s">
        <v>36</v>
      </c>
      <c r="P6144">
        <v>1</v>
      </c>
    </row>
    <row r="6145" spans="1:16" x14ac:dyDescent="0.3">
      <c r="A6145" t="s">
        <v>12314</v>
      </c>
      <c r="B6145" t="s">
        <v>12315</v>
      </c>
      <c r="C6145">
        <v>35</v>
      </c>
      <c r="D6145" t="s">
        <v>18</v>
      </c>
      <c r="E6145">
        <v>11.38</v>
      </c>
      <c r="F6145">
        <v>4.5999999999999996</v>
      </c>
      <c r="G6145">
        <v>0</v>
      </c>
      <c r="H6145">
        <v>2.48</v>
      </c>
      <c r="I6145">
        <v>7.88</v>
      </c>
      <c r="J6145">
        <v>66</v>
      </c>
      <c r="K6145">
        <v>149</v>
      </c>
      <c r="L6145">
        <v>12.92</v>
      </c>
      <c r="M6145" t="s">
        <v>27</v>
      </c>
      <c r="N6145" t="s">
        <v>20</v>
      </c>
      <c r="O6145" t="s">
        <v>36</v>
      </c>
      <c r="P6145">
        <v>1</v>
      </c>
    </row>
    <row r="6146" spans="1:16" x14ac:dyDescent="0.3">
      <c r="A6146" t="s">
        <v>12316</v>
      </c>
      <c r="B6146" t="s">
        <v>12317</v>
      </c>
      <c r="C6146">
        <v>31</v>
      </c>
      <c r="D6146" t="s">
        <v>24</v>
      </c>
      <c r="E6146">
        <v>10.039999999999999</v>
      </c>
      <c r="F6146">
        <v>5.0599999999999996</v>
      </c>
      <c r="G6146">
        <v>1.51</v>
      </c>
      <c r="H6146">
        <v>3.13</v>
      </c>
      <c r="I6146">
        <v>6.79</v>
      </c>
      <c r="J6146">
        <v>216</v>
      </c>
      <c r="K6146">
        <v>173</v>
      </c>
      <c r="L6146">
        <v>12.81</v>
      </c>
      <c r="M6146" t="s">
        <v>19</v>
      </c>
      <c r="N6146" t="s">
        <v>28</v>
      </c>
      <c r="O6146" t="s">
        <v>32</v>
      </c>
      <c r="P6146">
        <v>1</v>
      </c>
    </row>
    <row r="6147" spans="1:16" x14ac:dyDescent="0.3">
      <c r="A6147" t="s">
        <v>12318</v>
      </c>
      <c r="B6147" t="s">
        <v>12319</v>
      </c>
      <c r="C6147">
        <v>23</v>
      </c>
      <c r="D6147" t="s">
        <v>18</v>
      </c>
      <c r="E6147">
        <v>10.37</v>
      </c>
      <c r="F6147">
        <v>2.19</v>
      </c>
      <c r="G6147">
        <v>3.27</v>
      </c>
      <c r="H6147">
        <v>5.72</v>
      </c>
      <c r="I6147">
        <v>7.64</v>
      </c>
      <c r="J6147">
        <v>179</v>
      </c>
      <c r="K6147">
        <v>133</v>
      </c>
      <c r="L6147">
        <v>12.12</v>
      </c>
      <c r="M6147" t="s">
        <v>19</v>
      </c>
      <c r="N6147" t="s">
        <v>20</v>
      </c>
      <c r="O6147" t="s">
        <v>36</v>
      </c>
      <c r="P6147">
        <v>1</v>
      </c>
    </row>
    <row r="6148" spans="1:16" x14ac:dyDescent="0.3">
      <c r="A6148" t="s">
        <v>12320</v>
      </c>
      <c r="B6148" t="s">
        <v>12321</v>
      </c>
      <c r="C6148">
        <v>34</v>
      </c>
      <c r="D6148" t="s">
        <v>24</v>
      </c>
      <c r="E6148">
        <v>7.85</v>
      </c>
      <c r="F6148">
        <v>3.31</v>
      </c>
      <c r="G6148">
        <v>2.38</v>
      </c>
      <c r="H6148">
        <v>2.2999999999999998</v>
      </c>
      <c r="I6148">
        <v>7.07</v>
      </c>
      <c r="J6148">
        <v>121</v>
      </c>
      <c r="K6148">
        <v>127</v>
      </c>
      <c r="L6148">
        <v>10.08</v>
      </c>
      <c r="M6148" t="s">
        <v>27</v>
      </c>
      <c r="N6148" t="s">
        <v>28</v>
      </c>
      <c r="O6148" t="s">
        <v>29</v>
      </c>
      <c r="P6148">
        <v>0</v>
      </c>
    </row>
    <row r="6149" spans="1:16" x14ac:dyDescent="0.3">
      <c r="A6149" t="s">
        <v>12322</v>
      </c>
      <c r="B6149" t="s">
        <v>12323</v>
      </c>
      <c r="C6149">
        <v>29</v>
      </c>
      <c r="D6149" t="s">
        <v>49</v>
      </c>
      <c r="E6149">
        <v>5.6</v>
      </c>
      <c r="F6149">
        <v>1.18</v>
      </c>
      <c r="G6149">
        <v>1.45</v>
      </c>
      <c r="H6149">
        <v>0.88</v>
      </c>
      <c r="I6149">
        <v>6.46</v>
      </c>
      <c r="J6149">
        <v>123</v>
      </c>
      <c r="K6149">
        <v>160</v>
      </c>
      <c r="L6149">
        <v>7.05</v>
      </c>
      <c r="M6149" t="s">
        <v>35</v>
      </c>
      <c r="N6149" t="s">
        <v>20</v>
      </c>
      <c r="O6149" t="s">
        <v>29</v>
      </c>
      <c r="P6149">
        <v>0</v>
      </c>
    </row>
    <row r="6150" spans="1:16" x14ac:dyDescent="0.3">
      <c r="A6150" t="s">
        <v>12324</v>
      </c>
      <c r="B6150" t="s">
        <v>12325</v>
      </c>
      <c r="C6150">
        <v>31</v>
      </c>
      <c r="D6150" t="s">
        <v>18</v>
      </c>
      <c r="E6150">
        <v>10.119999999999999</v>
      </c>
      <c r="F6150">
        <v>2.41</v>
      </c>
      <c r="G6150">
        <v>3.42</v>
      </c>
      <c r="H6150">
        <v>5.48</v>
      </c>
      <c r="I6150">
        <v>5.68</v>
      </c>
      <c r="J6150">
        <v>112</v>
      </c>
      <c r="K6150">
        <v>170</v>
      </c>
      <c r="L6150">
        <v>12.09</v>
      </c>
      <c r="M6150" t="s">
        <v>35</v>
      </c>
      <c r="N6150" t="s">
        <v>20</v>
      </c>
      <c r="O6150" t="s">
        <v>36</v>
      </c>
      <c r="P6150">
        <v>1</v>
      </c>
    </row>
    <row r="6151" spans="1:16" x14ac:dyDescent="0.3">
      <c r="A6151" t="s">
        <v>12326</v>
      </c>
      <c r="B6151" t="s">
        <v>12327</v>
      </c>
      <c r="C6151">
        <v>19</v>
      </c>
      <c r="D6151" t="s">
        <v>18</v>
      </c>
      <c r="E6151">
        <v>8.35</v>
      </c>
      <c r="F6151">
        <v>3.77</v>
      </c>
      <c r="G6151">
        <v>1.38</v>
      </c>
      <c r="H6151">
        <v>1.37</v>
      </c>
      <c r="I6151">
        <v>6.94</v>
      </c>
      <c r="J6151">
        <v>243</v>
      </c>
      <c r="K6151">
        <v>75</v>
      </c>
      <c r="L6151">
        <v>9.11</v>
      </c>
      <c r="M6151" t="s">
        <v>27</v>
      </c>
      <c r="N6151" t="s">
        <v>28</v>
      </c>
      <c r="O6151" t="s">
        <v>32</v>
      </c>
      <c r="P6151">
        <v>1</v>
      </c>
    </row>
    <row r="6152" spans="1:16" x14ac:dyDescent="0.3">
      <c r="A6152" t="s">
        <v>12328</v>
      </c>
      <c r="B6152" t="s">
        <v>12329</v>
      </c>
      <c r="C6152">
        <v>28</v>
      </c>
      <c r="D6152" t="s">
        <v>49</v>
      </c>
      <c r="E6152">
        <v>8.98</v>
      </c>
      <c r="F6152">
        <v>4.47</v>
      </c>
      <c r="G6152">
        <v>1.52</v>
      </c>
      <c r="H6152">
        <v>4.88</v>
      </c>
      <c r="I6152">
        <v>5.68</v>
      </c>
      <c r="J6152">
        <v>73</v>
      </c>
      <c r="K6152">
        <v>74</v>
      </c>
      <c r="L6152">
        <v>11.15</v>
      </c>
      <c r="M6152" t="s">
        <v>27</v>
      </c>
      <c r="N6152" t="s">
        <v>20</v>
      </c>
      <c r="O6152" t="s">
        <v>36</v>
      </c>
      <c r="P6152">
        <v>1</v>
      </c>
    </row>
    <row r="6153" spans="1:16" x14ac:dyDescent="0.3">
      <c r="A6153" t="s">
        <v>12330</v>
      </c>
      <c r="B6153" t="s">
        <v>12331</v>
      </c>
      <c r="C6153">
        <v>21</v>
      </c>
      <c r="D6153" t="s">
        <v>49</v>
      </c>
      <c r="E6153">
        <v>8.44</v>
      </c>
      <c r="F6153">
        <v>3.21</v>
      </c>
      <c r="G6153">
        <v>0.69</v>
      </c>
      <c r="H6153">
        <v>5.7</v>
      </c>
      <c r="I6153">
        <v>6.81</v>
      </c>
      <c r="J6153">
        <v>188</v>
      </c>
      <c r="K6153">
        <v>124</v>
      </c>
      <c r="L6153">
        <v>10.5</v>
      </c>
      <c r="M6153" t="s">
        <v>27</v>
      </c>
      <c r="N6153" t="s">
        <v>28</v>
      </c>
      <c r="O6153" t="s">
        <v>36</v>
      </c>
      <c r="P6153">
        <v>1</v>
      </c>
    </row>
    <row r="6154" spans="1:16" x14ac:dyDescent="0.3">
      <c r="A6154" t="s">
        <v>12332</v>
      </c>
      <c r="B6154" t="s">
        <v>12333</v>
      </c>
      <c r="C6154">
        <v>33</v>
      </c>
      <c r="D6154" t="s">
        <v>18</v>
      </c>
      <c r="E6154">
        <v>3.91</v>
      </c>
      <c r="F6154">
        <v>5.37</v>
      </c>
      <c r="G6154">
        <v>1.81</v>
      </c>
      <c r="H6154">
        <v>2.5</v>
      </c>
      <c r="I6154">
        <v>7.8</v>
      </c>
      <c r="J6154">
        <v>96</v>
      </c>
      <c r="K6154">
        <v>26</v>
      </c>
      <c r="L6154">
        <v>5.94</v>
      </c>
      <c r="M6154" t="s">
        <v>27</v>
      </c>
      <c r="N6154" t="s">
        <v>28</v>
      </c>
      <c r="O6154" t="s">
        <v>36</v>
      </c>
      <c r="P6154">
        <v>1</v>
      </c>
    </row>
    <row r="6155" spans="1:16" x14ac:dyDescent="0.3">
      <c r="A6155" t="s">
        <v>12334</v>
      </c>
      <c r="B6155" t="s">
        <v>12335</v>
      </c>
      <c r="C6155">
        <v>25</v>
      </c>
      <c r="D6155" t="s">
        <v>49</v>
      </c>
      <c r="E6155">
        <v>8.89</v>
      </c>
      <c r="F6155">
        <v>4.79</v>
      </c>
      <c r="G6155">
        <v>3.66</v>
      </c>
      <c r="H6155">
        <v>1.77</v>
      </c>
      <c r="I6155">
        <v>8.67</v>
      </c>
      <c r="J6155">
        <v>86</v>
      </c>
      <c r="K6155">
        <v>163</v>
      </c>
      <c r="L6155">
        <v>10.3</v>
      </c>
      <c r="M6155" t="s">
        <v>35</v>
      </c>
      <c r="N6155" t="s">
        <v>20</v>
      </c>
      <c r="O6155" t="s">
        <v>36</v>
      </c>
      <c r="P6155">
        <v>1</v>
      </c>
    </row>
    <row r="6156" spans="1:16" x14ac:dyDescent="0.3">
      <c r="A6156" t="s">
        <v>12336</v>
      </c>
      <c r="B6156" t="s">
        <v>12337</v>
      </c>
      <c r="C6156">
        <v>20</v>
      </c>
      <c r="D6156" t="s">
        <v>49</v>
      </c>
      <c r="E6156">
        <v>7.86</v>
      </c>
      <c r="F6156">
        <v>2.4700000000000002</v>
      </c>
      <c r="G6156">
        <v>0.22</v>
      </c>
      <c r="H6156">
        <v>4.57</v>
      </c>
      <c r="I6156">
        <v>6.43</v>
      </c>
      <c r="J6156">
        <v>69</v>
      </c>
      <c r="K6156">
        <v>17</v>
      </c>
      <c r="L6156">
        <v>10.77</v>
      </c>
      <c r="M6156" t="s">
        <v>27</v>
      </c>
      <c r="N6156" t="s">
        <v>28</v>
      </c>
      <c r="O6156" t="s">
        <v>29</v>
      </c>
      <c r="P6156">
        <v>0</v>
      </c>
    </row>
    <row r="6157" spans="1:16" x14ac:dyDescent="0.3">
      <c r="A6157" t="s">
        <v>12338</v>
      </c>
      <c r="B6157" t="s">
        <v>12339</v>
      </c>
      <c r="C6157">
        <v>25</v>
      </c>
      <c r="D6157" t="s">
        <v>24</v>
      </c>
      <c r="E6157">
        <v>10.56</v>
      </c>
      <c r="F6157">
        <v>3.39</v>
      </c>
      <c r="G6157">
        <v>0.33</v>
      </c>
      <c r="H6157">
        <v>4.46</v>
      </c>
      <c r="I6157">
        <v>5.94</v>
      </c>
      <c r="J6157">
        <v>150</v>
      </c>
      <c r="K6157">
        <v>136</v>
      </c>
      <c r="L6157">
        <v>12.57</v>
      </c>
      <c r="M6157" t="s">
        <v>35</v>
      </c>
      <c r="N6157" t="s">
        <v>28</v>
      </c>
      <c r="O6157" t="s">
        <v>32</v>
      </c>
      <c r="P6157">
        <v>1</v>
      </c>
    </row>
    <row r="6158" spans="1:16" x14ac:dyDescent="0.3">
      <c r="A6158" t="s">
        <v>12340</v>
      </c>
      <c r="B6158" t="s">
        <v>12341</v>
      </c>
      <c r="C6158">
        <v>26</v>
      </c>
      <c r="D6158" t="s">
        <v>18</v>
      </c>
      <c r="E6158">
        <v>7.99</v>
      </c>
      <c r="F6158">
        <v>3.83</v>
      </c>
      <c r="G6158">
        <v>2.95</v>
      </c>
      <c r="H6158">
        <v>3.49</v>
      </c>
      <c r="I6158">
        <v>5.69</v>
      </c>
      <c r="J6158">
        <v>71</v>
      </c>
      <c r="K6158">
        <v>136</v>
      </c>
      <c r="L6158">
        <v>8.5299999999999994</v>
      </c>
      <c r="M6158" t="s">
        <v>27</v>
      </c>
      <c r="N6158" t="s">
        <v>28</v>
      </c>
      <c r="O6158" t="s">
        <v>29</v>
      </c>
      <c r="P6158">
        <v>0</v>
      </c>
    </row>
    <row r="6159" spans="1:16" x14ac:dyDescent="0.3">
      <c r="A6159" t="s">
        <v>12342</v>
      </c>
      <c r="B6159" t="s">
        <v>12343</v>
      </c>
      <c r="C6159">
        <v>24</v>
      </c>
      <c r="D6159" t="s">
        <v>24</v>
      </c>
      <c r="E6159">
        <v>10.39</v>
      </c>
      <c r="F6159">
        <v>4.71</v>
      </c>
      <c r="G6159">
        <v>0.35</v>
      </c>
      <c r="H6159">
        <v>0.86</v>
      </c>
      <c r="I6159">
        <v>6.78</v>
      </c>
      <c r="J6159">
        <v>119</v>
      </c>
      <c r="K6159">
        <v>176</v>
      </c>
      <c r="L6159">
        <v>11.03</v>
      </c>
      <c r="M6159" t="s">
        <v>27</v>
      </c>
      <c r="N6159" t="s">
        <v>20</v>
      </c>
      <c r="O6159" t="s">
        <v>36</v>
      </c>
      <c r="P6159">
        <v>1</v>
      </c>
    </row>
    <row r="6160" spans="1:16" x14ac:dyDescent="0.3">
      <c r="A6160" t="s">
        <v>12344</v>
      </c>
      <c r="B6160" t="s">
        <v>12345</v>
      </c>
      <c r="C6160">
        <v>23</v>
      </c>
      <c r="D6160" t="s">
        <v>49</v>
      </c>
      <c r="E6160">
        <v>11.36</v>
      </c>
      <c r="F6160">
        <v>4.5</v>
      </c>
      <c r="G6160">
        <v>1.9</v>
      </c>
      <c r="H6160">
        <v>2.93</v>
      </c>
      <c r="I6160">
        <v>6.39</v>
      </c>
      <c r="J6160">
        <v>233</v>
      </c>
      <c r="K6160">
        <v>179</v>
      </c>
      <c r="L6160">
        <v>12.86</v>
      </c>
      <c r="M6160" t="s">
        <v>35</v>
      </c>
      <c r="N6160" t="s">
        <v>28</v>
      </c>
      <c r="O6160" t="s">
        <v>36</v>
      </c>
      <c r="P6160">
        <v>1</v>
      </c>
    </row>
    <row r="6161" spans="1:16" x14ac:dyDescent="0.3">
      <c r="A6161" t="s">
        <v>12346</v>
      </c>
      <c r="B6161" t="s">
        <v>12347</v>
      </c>
      <c r="C6161">
        <v>23</v>
      </c>
      <c r="D6161" t="s">
        <v>24</v>
      </c>
      <c r="E6161">
        <v>3</v>
      </c>
      <c r="F6161">
        <v>0.68</v>
      </c>
      <c r="G6161">
        <v>0.24</v>
      </c>
      <c r="H6161">
        <v>0.71</v>
      </c>
      <c r="I6161">
        <v>4.54</v>
      </c>
      <c r="J6161">
        <v>29</v>
      </c>
      <c r="K6161">
        <v>31</v>
      </c>
      <c r="L6161">
        <v>4.82</v>
      </c>
      <c r="M6161" t="s">
        <v>35</v>
      </c>
      <c r="N6161" t="s">
        <v>28</v>
      </c>
      <c r="O6161" t="s">
        <v>21</v>
      </c>
      <c r="P6161">
        <v>0</v>
      </c>
    </row>
    <row r="6162" spans="1:16" x14ac:dyDescent="0.3">
      <c r="A6162" t="s">
        <v>12348</v>
      </c>
      <c r="B6162" t="s">
        <v>12349</v>
      </c>
      <c r="C6162">
        <v>30</v>
      </c>
      <c r="D6162" t="s">
        <v>49</v>
      </c>
      <c r="E6162">
        <v>4.67</v>
      </c>
      <c r="F6162">
        <v>5.75</v>
      </c>
      <c r="G6162">
        <v>0.49</v>
      </c>
      <c r="H6162">
        <v>3.82</v>
      </c>
      <c r="I6162">
        <v>8.06</v>
      </c>
      <c r="J6162">
        <v>233</v>
      </c>
      <c r="K6162">
        <v>152</v>
      </c>
      <c r="L6162">
        <v>6.57</v>
      </c>
      <c r="M6162" t="s">
        <v>35</v>
      </c>
      <c r="N6162" t="s">
        <v>20</v>
      </c>
      <c r="O6162" t="s">
        <v>32</v>
      </c>
      <c r="P6162">
        <v>1</v>
      </c>
    </row>
    <row r="6163" spans="1:16" x14ac:dyDescent="0.3">
      <c r="A6163" t="s">
        <v>12350</v>
      </c>
      <c r="B6163" t="s">
        <v>12351</v>
      </c>
      <c r="C6163">
        <v>23</v>
      </c>
      <c r="D6163" t="s">
        <v>18</v>
      </c>
      <c r="E6163">
        <v>5.21</v>
      </c>
      <c r="F6163">
        <v>5.73</v>
      </c>
      <c r="G6163">
        <v>2.94</v>
      </c>
      <c r="H6163">
        <v>5.15</v>
      </c>
      <c r="I6163">
        <v>5.51</v>
      </c>
      <c r="J6163">
        <v>91</v>
      </c>
      <c r="K6163">
        <v>104</v>
      </c>
      <c r="L6163">
        <v>6.71</v>
      </c>
      <c r="M6163" t="s">
        <v>19</v>
      </c>
      <c r="N6163" t="s">
        <v>20</v>
      </c>
      <c r="O6163" t="s">
        <v>36</v>
      </c>
      <c r="P6163">
        <v>1</v>
      </c>
    </row>
    <row r="6164" spans="1:16" x14ac:dyDescent="0.3">
      <c r="A6164" t="s">
        <v>12352</v>
      </c>
      <c r="B6164" t="s">
        <v>12353</v>
      </c>
      <c r="C6164">
        <v>33</v>
      </c>
      <c r="D6164" t="s">
        <v>18</v>
      </c>
      <c r="E6164">
        <v>8.33</v>
      </c>
      <c r="F6164">
        <v>2.11</v>
      </c>
      <c r="G6164">
        <v>0.59</v>
      </c>
      <c r="H6164">
        <v>2.4300000000000002</v>
      </c>
      <c r="I6164">
        <v>7.19</v>
      </c>
      <c r="J6164">
        <v>52</v>
      </c>
      <c r="K6164">
        <v>18</v>
      </c>
      <c r="L6164">
        <v>9.25</v>
      </c>
      <c r="M6164" t="s">
        <v>35</v>
      </c>
      <c r="N6164" t="s">
        <v>28</v>
      </c>
      <c r="O6164" t="s">
        <v>32</v>
      </c>
      <c r="P6164">
        <v>1</v>
      </c>
    </row>
    <row r="6165" spans="1:16" x14ac:dyDescent="0.3">
      <c r="A6165" t="s">
        <v>12354</v>
      </c>
      <c r="B6165" t="s">
        <v>12355</v>
      </c>
      <c r="C6165">
        <v>33</v>
      </c>
      <c r="D6165" t="s">
        <v>18</v>
      </c>
      <c r="E6165">
        <v>10.39</v>
      </c>
      <c r="F6165">
        <v>5.46</v>
      </c>
      <c r="G6165">
        <v>3.81</v>
      </c>
      <c r="H6165">
        <v>5.3</v>
      </c>
      <c r="I6165">
        <v>6.05</v>
      </c>
      <c r="J6165">
        <v>75</v>
      </c>
      <c r="K6165">
        <v>53</v>
      </c>
      <c r="L6165">
        <v>11.8</v>
      </c>
      <c r="M6165" t="s">
        <v>35</v>
      </c>
      <c r="N6165" t="s">
        <v>20</v>
      </c>
      <c r="O6165" t="s">
        <v>36</v>
      </c>
      <c r="P6165">
        <v>1</v>
      </c>
    </row>
    <row r="6166" spans="1:16" x14ac:dyDescent="0.3">
      <c r="A6166" t="s">
        <v>12356</v>
      </c>
      <c r="B6166" t="s">
        <v>12357</v>
      </c>
      <c r="C6166">
        <v>21</v>
      </c>
      <c r="D6166" t="s">
        <v>24</v>
      </c>
      <c r="E6166">
        <v>10.06</v>
      </c>
      <c r="F6166">
        <v>3</v>
      </c>
      <c r="G6166">
        <v>3.25</v>
      </c>
      <c r="H6166">
        <v>2.1800000000000002</v>
      </c>
      <c r="I6166">
        <v>4.88</v>
      </c>
      <c r="J6166">
        <v>127</v>
      </c>
      <c r="K6166">
        <v>123</v>
      </c>
      <c r="L6166">
        <v>10.94</v>
      </c>
      <c r="M6166" t="s">
        <v>19</v>
      </c>
      <c r="N6166" t="s">
        <v>28</v>
      </c>
      <c r="O6166" t="s">
        <v>36</v>
      </c>
      <c r="P6166">
        <v>1</v>
      </c>
    </row>
    <row r="6167" spans="1:16" x14ac:dyDescent="0.3">
      <c r="A6167" t="s">
        <v>12358</v>
      </c>
      <c r="B6167" t="s">
        <v>12359</v>
      </c>
      <c r="C6167">
        <v>34</v>
      </c>
      <c r="D6167" t="s">
        <v>49</v>
      </c>
      <c r="E6167">
        <v>10.38</v>
      </c>
      <c r="F6167">
        <v>3.94</v>
      </c>
      <c r="G6167">
        <v>3.59</v>
      </c>
      <c r="H6167">
        <v>3.14</v>
      </c>
      <c r="I6167">
        <v>4.8600000000000003</v>
      </c>
      <c r="J6167">
        <v>183</v>
      </c>
      <c r="K6167">
        <v>180</v>
      </c>
      <c r="L6167">
        <v>12.31</v>
      </c>
      <c r="M6167" t="s">
        <v>35</v>
      </c>
      <c r="N6167" t="s">
        <v>28</v>
      </c>
      <c r="O6167" t="s">
        <v>32</v>
      </c>
      <c r="P6167">
        <v>1</v>
      </c>
    </row>
    <row r="6168" spans="1:16" x14ac:dyDescent="0.3">
      <c r="A6168" t="s">
        <v>12360</v>
      </c>
      <c r="B6168" t="s">
        <v>12361</v>
      </c>
      <c r="C6168">
        <v>28</v>
      </c>
      <c r="D6168" t="s">
        <v>49</v>
      </c>
      <c r="E6168">
        <v>6.38</v>
      </c>
      <c r="F6168">
        <v>5.93</v>
      </c>
      <c r="G6168">
        <v>2.69</v>
      </c>
      <c r="H6168">
        <v>4</v>
      </c>
      <c r="I6168">
        <v>6.91</v>
      </c>
      <c r="J6168">
        <v>216</v>
      </c>
      <c r="K6168">
        <v>31</v>
      </c>
      <c r="L6168">
        <v>9.08</v>
      </c>
      <c r="M6168" t="s">
        <v>19</v>
      </c>
      <c r="N6168" t="s">
        <v>20</v>
      </c>
      <c r="O6168" t="s">
        <v>36</v>
      </c>
      <c r="P6168">
        <v>1</v>
      </c>
    </row>
    <row r="6169" spans="1:16" x14ac:dyDescent="0.3">
      <c r="A6169" t="s">
        <v>12362</v>
      </c>
      <c r="B6169" t="s">
        <v>12363</v>
      </c>
      <c r="C6169">
        <v>18</v>
      </c>
      <c r="D6169" t="s">
        <v>49</v>
      </c>
      <c r="E6169">
        <v>11.26</v>
      </c>
      <c r="F6169">
        <v>3.99</v>
      </c>
      <c r="G6169">
        <v>1.34</v>
      </c>
      <c r="H6169">
        <v>3</v>
      </c>
      <c r="I6169">
        <v>4.55</v>
      </c>
      <c r="J6169">
        <v>192</v>
      </c>
      <c r="K6169">
        <v>19</v>
      </c>
      <c r="L6169">
        <v>13.91</v>
      </c>
      <c r="M6169" t="s">
        <v>19</v>
      </c>
      <c r="N6169" t="s">
        <v>20</v>
      </c>
      <c r="O6169" t="s">
        <v>32</v>
      </c>
      <c r="P6169">
        <v>1</v>
      </c>
    </row>
    <row r="6170" spans="1:16" x14ac:dyDescent="0.3">
      <c r="A6170" t="s">
        <v>12364</v>
      </c>
      <c r="B6170" t="s">
        <v>12365</v>
      </c>
      <c r="C6170">
        <v>28</v>
      </c>
      <c r="D6170" t="s">
        <v>49</v>
      </c>
      <c r="E6170">
        <v>8.27</v>
      </c>
      <c r="F6170">
        <v>1</v>
      </c>
      <c r="G6170">
        <v>2.5499999999999998</v>
      </c>
      <c r="H6170">
        <v>3.4</v>
      </c>
      <c r="I6170">
        <v>6.39</v>
      </c>
      <c r="J6170">
        <v>39</v>
      </c>
      <c r="K6170">
        <v>73</v>
      </c>
      <c r="L6170">
        <v>9.07</v>
      </c>
      <c r="M6170" t="s">
        <v>27</v>
      </c>
      <c r="N6170" t="s">
        <v>20</v>
      </c>
      <c r="O6170" t="s">
        <v>36</v>
      </c>
      <c r="P6170">
        <v>1</v>
      </c>
    </row>
    <row r="6171" spans="1:16" x14ac:dyDescent="0.3">
      <c r="A6171" t="s">
        <v>12366</v>
      </c>
      <c r="B6171" t="s">
        <v>12367</v>
      </c>
      <c r="C6171">
        <v>32</v>
      </c>
      <c r="D6171" t="s">
        <v>24</v>
      </c>
      <c r="E6171">
        <v>3.32</v>
      </c>
      <c r="F6171">
        <v>2.81</v>
      </c>
      <c r="G6171">
        <v>0.39</v>
      </c>
      <c r="H6171">
        <v>0.98</v>
      </c>
      <c r="I6171">
        <v>7.24</v>
      </c>
      <c r="J6171">
        <v>210</v>
      </c>
      <c r="K6171">
        <v>109</v>
      </c>
      <c r="L6171">
        <v>5.88</v>
      </c>
      <c r="M6171" t="s">
        <v>19</v>
      </c>
      <c r="N6171" t="s">
        <v>20</v>
      </c>
      <c r="O6171" t="s">
        <v>29</v>
      </c>
      <c r="P6171">
        <v>0</v>
      </c>
    </row>
    <row r="6172" spans="1:16" x14ac:dyDescent="0.3">
      <c r="A6172" t="s">
        <v>12368</v>
      </c>
      <c r="B6172" t="s">
        <v>12369</v>
      </c>
      <c r="C6172">
        <v>25</v>
      </c>
      <c r="D6172" t="s">
        <v>24</v>
      </c>
      <c r="E6172">
        <v>5.92</v>
      </c>
      <c r="F6172">
        <v>1.25</v>
      </c>
      <c r="G6172">
        <v>1.44</v>
      </c>
      <c r="H6172">
        <v>2.97</v>
      </c>
      <c r="I6172">
        <v>7.26</v>
      </c>
      <c r="J6172">
        <v>59</v>
      </c>
      <c r="K6172">
        <v>22</v>
      </c>
      <c r="L6172">
        <v>8.5</v>
      </c>
      <c r="M6172" t="s">
        <v>19</v>
      </c>
      <c r="N6172" t="s">
        <v>28</v>
      </c>
      <c r="O6172" t="s">
        <v>29</v>
      </c>
      <c r="P6172">
        <v>0</v>
      </c>
    </row>
    <row r="6173" spans="1:16" x14ac:dyDescent="0.3">
      <c r="A6173" t="s">
        <v>12370</v>
      </c>
      <c r="B6173" t="s">
        <v>12371</v>
      </c>
      <c r="C6173">
        <v>26</v>
      </c>
      <c r="D6173" t="s">
        <v>24</v>
      </c>
      <c r="E6173">
        <v>11.64</v>
      </c>
      <c r="F6173">
        <v>0.52</v>
      </c>
      <c r="G6173">
        <v>3.97</v>
      </c>
      <c r="H6173">
        <v>4.5199999999999996</v>
      </c>
      <c r="I6173">
        <v>7.12</v>
      </c>
      <c r="J6173">
        <v>163</v>
      </c>
      <c r="K6173">
        <v>170</v>
      </c>
      <c r="L6173">
        <v>12.53</v>
      </c>
      <c r="M6173" t="s">
        <v>27</v>
      </c>
      <c r="N6173" t="s">
        <v>20</v>
      </c>
      <c r="O6173" t="s">
        <v>32</v>
      </c>
      <c r="P6173">
        <v>1</v>
      </c>
    </row>
    <row r="6174" spans="1:16" x14ac:dyDescent="0.3">
      <c r="A6174" t="s">
        <v>12372</v>
      </c>
      <c r="B6174" t="s">
        <v>12373</v>
      </c>
      <c r="C6174">
        <v>28</v>
      </c>
      <c r="D6174" t="s">
        <v>49</v>
      </c>
      <c r="E6174">
        <v>10.17</v>
      </c>
      <c r="F6174">
        <v>5.22</v>
      </c>
      <c r="G6174">
        <v>2.3199999999999998</v>
      </c>
      <c r="H6174">
        <v>5.93</v>
      </c>
      <c r="I6174">
        <v>7.6</v>
      </c>
      <c r="J6174">
        <v>129</v>
      </c>
      <c r="K6174">
        <v>63</v>
      </c>
      <c r="L6174">
        <v>13.15</v>
      </c>
      <c r="M6174" t="s">
        <v>27</v>
      </c>
      <c r="N6174" t="s">
        <v>20</v>
      </c>
      <c r="O6174" t="s">
        <v>36</v>
      </c>
      <c r="P6174">
        <v>1</v>
      </c>
    </row>
    <row r="6175" spans="1:16" x14ac:dyDescent="0.3">
      <c r="A6175" t="s">
        <v>12374</v>
      </c>
      <c r="B6175" t="s">
        <v>12375</v>
      </c>
      <c r="C6175">
        <v>22</v>
      </c>
      <c r="D6175" t="s">
        <v>18</v>
      </c>
      <c r="E6175">
        <v>8.91</v>
      </c>
      <c r="F6175">
        <v>2.36</v>
      </c>
      <c r="G6175">
        <v>4</v>
      </c>
      <c r="H6175">
        <v>5.51</v>
      </c>
      <c r="I6175">
        <v>5.53</v>
      </c>
      <c r="J6175">
        <v>163</v>
      </c>
      <c r="K6175">
        <v>176</v>
      </c>
      <c r="L6175">
        <v>10.88</v>
      </c>
      <c r="M6175" t="s">
        <v>35</v>
      </c>
      <c r="N6175" t="s">
        <v>28</v>
      </c>
      <c r="O6175" t="s">
        <v>32</v>
      </c>
      <c r="P6175">
        <v>1</v>
      </c>
    </row>
    <row r="6176" spans="1:16" x14ac:dyDescent="0.3">
      <c r="A6176" t="s">
        <v>12376</v>
      </c>
      <c r="B6176" t="s">
        <v>12377</v>
      </c>
      <c r="C6176">
        <v>23</v>
      </c>
      <c r="D6176" t="s">
        <v>49</v>
      </c>
      <c r="E6176">
        <v>10.210000000000001</v>
      </c>
      <c r="F6176">
        <v>1.74</v>
      </c>
      <c r="G6176">
        <v>2.1800000000000002</v>
      </c>
      <c r="H6176">
        <v>2.8</v>
      </c>
      <c r="I6176">
        <v>7.16</v>
      </c>
      <c r="J6176">
        <v>114</v>
      </c>
      <c r="K6176">
        <v>90</v>
      </c>
      <c r="L6176">
        <v>11.36</v>
      </c>
      <c r="M6176" t="s">
        <v>27</v>
      </c>
      <c r="N6176" t="s">
        <v>28</v>
      </c>
      <c r="O6176" t="s">
        <v>32</v>
      </c>
      <c r="P6176">
        <v>1</v>
      </c>
    </row>
    <row r="6177" spans="1:16" x14ac:dyDescent="0.3">
      <c r="A6177" t="s">
        <v>12378</v>
      </c>
      <c r="B6177" t="s">
        <v>12379</v>
      </c>
      <c r="C6177">
        <v>28</v>
      </c>
      <c r="D6177" t="s">
        <v>18</v>
      </c>
      <c r="E6177">
        <v>10.77</v>
      </c>
      <c r="F6177">
        <v>2.1</v>
      </c>
      <c r="G6177">
        <v>0.76</v>
      </c>
      <c r="H6177">
        <v>3.51</v>
      </c>
      <c r="I6177">
        <v>5.27</v>
      </c>
      <c r="J6177">
        <v>81</v>
      </c>
      <c r="K6177">
        <v>180</v>
      </c>
      <c r="L6177">
        <v>13.09</v>
      </c>
      <c r="M6177" t="s">
        <v>35</v>
      </c>
      <c r="N6177" t="s">
        <v>20</v>
      </c>
      <c r="O6177" t="s">
        <v>36</v>
      </c>
      <c r="P6177">
        <v>1</v>
      </c>
    </row>
    <row r="6178" spans="1:16" x14ac:dyDescent="0.3">
      <c r="A6178" t="s">
        <v>12380</v>
      </c>
      <c r="B6178" t="s">
        <v>12381</v>
      </c>
      <c r="C6178">
        <v>34</v>
      </c>
      <c r="D6178" t="s">
        <v>24</v>
      </c>
      <c r="E6178">
        <v>11.81</v>
      </c>
      <c r="F6178">
        <v>3.61</v>
      </c>
      <c r="G6178">
        <v>3.61</v>
      </c>
      <c r="H6178">
        <v>3.17</v>
      </c>
      <c r="I6178">
        <v>8.36</v>
      </c>
      <c r="J6178">
        <v>250</v>
      </c>
      <c r="K6178">
        <v>69</v>
      </c>
      <c r="L6178">
        <v>14.78</v>
      </c>
      <c r="M6178" t="s">
        <v>35</v>
      </c>
      <c r="N6178" t="s">
        <v>28</v>
      </c>
      <c r="O6178" t="s">
        <v>36</v>
      </c>
      <c r="P6178">
        <v>1</v>
      </c>
    </row>
    <row r="6179" spans="1:16" x14ac:dyDescent="0.3">
      <c r="A6179" t="s">
        <v>12382</v>
      </c>
      <c r="B6179" t="s">
        <v>12383</v>
      </c>
      <c r="C6179">
        <v>22</v>
      </c>
      <c r="D6179" t="s">
        <v>49</v>
      </c>
      <c r="E6179">
        <v>8.0399999999999991</v>
      </c>
      <c r="F6179">
        <v>2.92</v>
      </c>
      <c r="G6179">
        <v>2.3199999999999998</v>
      </c>
      <c r="H6179">
        <v>3.36</v>
      </c>
      <c r="I6179">
        <v>6.54</v>
      </c>
      <c r="J6179">
        <v>154</v>
      </c>
      <c r="K6179">
        <v>26</v>
      </c>
      <c r="L6179">
        <v>9.6999999999999993</v>
      </c>
      <c r="M6179" t="s">
        <v>27</v>
      </c>
      <c r="N6179" t="s">
        <v>20</v>
      </c>
      <c r="O6179" t="s">
        <v>32</v>
      </c>
      <c r="P6179">
        <v>1</v>
      </c>
    </row>
    <row r="6180" spans="1:16" x14ac:dyDescent="0.3">
      <c r="A6180" t="s">
        <v>12384</v>
      </c>
      <c r="B6180" t="s">
        <v>12385</v>
      </c>
      <c r="C6180">
        <v>21</v>
      </c>
      <c r="D6180" t="s">
        <v>49</v>
      </c>
      <c r="E6180">
        <v>9.24</v>
      </c>
      <c r="F6180">
        <v>1.1000000000000001</v>
      </c>
      <c r="G6180">
        <v>1.75</v>
      </c>
      <c r="H6180">
        <v>4.97</v>
      </c>
      <c r="I6180">
        <v>7.12</v>
      </c>
      <c r="J6180">
        <v>179</v>
      </c>
      <c r="K6180">
        <v>71</v>
      </c>
      <c r="L6180">
        <v>10.25</v>
      </c>
      <c r="M6180" t="s">
        <v>27</v>
      </c>
      <c r="N6180" t="s">
        <v>28</v>
      </c>
      <c r="O6180" t="s">
        <v>32</v>
      </c>
      <c r="P6180">
        <v>1</v>
      </c>
    </row>
    <row r="6181" spans="1:16" x14ac:dyDescent="0.3">
      <c r="A6181" t="s">
        <v>12386</v>
      </c>
      <c r="B6181" t="s">
        <v>12387</v>
      </c>
      <c r="C6181">
        <v>29</v>
      </c>
      <c r="D6181" t="s">
        <v>18</v>
      </c>
      <c r="E6181">
        <v>7.54</v>
      </c>
      <c r="F6181">
        <v>1.43</v>
      </c>
      <c r="G6181">
        <v>1.54</v>
      </c>
      <c r="H6181">
        <v>1.86</v>
      </c>
      <c r="I6181">
        <v>6.19</v>
      </c>
      <c r="J6181">
        <v>154</v>
      </c>
      <c r="K6181">
        <v>99</v>
      </c>
      <c r="L6181">
        <v>9.91</v>
      </c>
      <c r="M6181" t="s">
        <v>27</v>
      </c>
      <c r="N6181" t="s">
        <v>28</v>
      </c>
      <c r="O6181" t="s">
        <v>29</v>
      </c>
      <c r="P6181">
        <v>0</v>
      </c>
    </row>
    <row r="6182" spans="1:16" x14ac:dyDescent="0.3">
      <c r="A6182" t="s">
        <v>12388</v>
      </c>
      <c r="B6182" t="s">
        <v>12389</v>
      </c>
      <c r="C6182">
        <v>26</v>
      </c>
      <c r="D6182" t="s">
        <v>18</v>
      </c>
      <c r="E6182">
        <v>10.59</v>
      </c>
      <c r="F6182">
        <v>3.18</v>
      </c>
      <c r="G6182">
        <v>2.11</v>
      </c>
      <c r="H6182">
        <v>3.03</v>
      </c>
      <c r="I6182">
        <v>8.5299999999999994</v>
      </c>
      <c r="J6182">
        <v>246</v>
      </c>
      <c r="K6182">
        <v>119</v>
      </c>
      <c r="L6182">
        <v>13.44</v>
      </c>
      <c r="M6182" t="s">
        <v>27</v>
      </c>
      <c r="N6182" t="s">
        <v>20</v>
      </c>
      <c r="O6182" t="s">
        <v>36</v>
      </c>
      <c r="P6182">
        <v>1</v>
      </c>
    </row>
    <row r="6183" spans="1:16" x14ac:dyDescent="0.3">
      <c r="A6183" t="s">
        <v>12390</v>
      </c>
      <c r="B6183" t="s">
        <v>12391</v>
      </c>
      <c r="C6183">
        <v>32</v>
      </c>
      <c r="D6183" t="s">
        <v>18</v>
      </c>
      <c r="E6183">
        <v>5.71</v>
      </c>
      <c r="F6183">
        <v>1.03</v>
      </c>
      <c r="G6183">
        <v>1.33</v>
      </c>
      <c r="H6183">
        <v>2.11</v>
      </c>
      <c r="I6183">
        <v>8.17</v>
      </c>
      <c r="J6183">
        <v>154</v>
      </c>
      <c r="K6183">
        <v>127</v>
      </c>
      <c r="L6183">
        <v>8.08</v>
      </c>
      <c r="M6183" t="s">
        <v>35</v>
      </c>
      <c r="N6183" t="s">
        <v>20</v>
      </c>
      <c r="O6183" t="s">
        <v>21</v>
      </c>
      <c r="P6183">
        <v>0</v>
      </c>
    </row>
    <row r="6184" spans="1:16" x14ac:dyDescent="0.3">
      <c r="A6184" t="s">
        <v>12392</v>
      </c>
      <c r="B6184" t="s">
        <v>12393</v>
      </c>
      <c r="C6184">
        <v>18</v>
      </c>
      <c r="D6184" t="s">
        <v>18</v>
      </c>
      <c r="E6184">
        <v>11.1</v>
      </c>
      <c r="F6184">
        <v>1.85</v>
      </c>
      <c r="G6184">
        <v>2.64</v>
      </c>
      <c r="H6184">
        <v>5.22</v>
      </c>
      <c r="I6184">
        <v>6.64</v>
      </c>
      <c r="J6184">
        <v>45</v>
      </c>
      <c r="K6184">
        <v>133</v>
      </c>
      <c r="L6184">
        <v>13.19</v>
      </c>
      <c r="M6184" t="s">
        <v>27</v>
      </c>
      <c r="N6184" t="s">
        <v>28</v>
      </c>
      <c r="O6184" t="s">
        <v>32</v>
      </c>
      <c r="P6184">
        <v>1</v>
      </c>
    </row>
    <row r="6185" spans="1:16" x14ac:dyDescent="0.3">
      <c r="A6185" t="s">
        <v>12394</v>
      </c>
      <c r="B6185" t="s">
        <v>12395</v>
      </c>
      <c r="C6185">
        <v>26</v>
      </c>
      <c r="D6185" t="s">
        <v>24</v>
      </c>
      <c r="E6185">
        <v>8.6199999999999992</v>
      </c>
      <c r="F6185">
        <v>4.8899999999999997</v>
      </c>
      <c r="G6185">
        <v>2.2000000000000002</v>
      </c>
      <c r="H6185">
        <v>5.33</v>
      </c>
      <c r="I6185">
        <v>7.64</v>
      </c>
      <c r="J6185">
        <v>249</v>
      </c>
      <c r="K6185">
        <v>76</v>
      </c>
      <c r="L6185">
        <v>10.18</v>
      </c>
      <c r="M6185" t="s">
        <v>35</v>
      </c>
      <c r="N6185" t="s">
        <v>20</v>
      </c>
      <c r="O6185" t="s">
        <v>32</v>
      </c>
      <c r="P6185">
        <v>1</v>
      </c>
    </row>
    <row r="6186" spans="1:16" x14ac:dyDescent="0.3">
      <c r="A6186" t="s">
        <v>12396</v>
      </c>
      <c r="B6186" t="s">
        <v>12397</v>
      </c>
      <c r="C6186">
        <v>34</v>
      </c>
      <c r="D6186" t="s">
        <v>24</v>
      </c>
      <c r="E6186">
        <v>5.73</v>
      </c>
      <c r="F6186">
        <v>4.04</v>
      </c>
      <c r="G6186">
        <v>1.48</v>
      </c>
      <c r="H6186">
        <v>2.4700000000000002</v>
      </c>
      <c r="I6186">
        <v>6.95</v>
      </c>
      <c r="J6186">
        <v>226</v>
      </c>
      <c r="K6186">
        <v>144</v>
      </c>
      <c r="L6186">
        <v>6.41</v>
      </c>
      <c r="M6186" t="s">
        <v>19</v>
      </c>
      <c r="N6186" t="s">
        <v>20</v>
      </c>
      <c r="O6186" t="s">
        <v>36</v>
      </c>
      <c r="P6186">
        <v>1</v>
      </c>
    </row>
    <row r="6187" spans="1:16" x14ac:dyDescent="0.3">
      <c r="A6187" t="s">
        <v>12398</v>
      </c>
      <c r="B6187" t="s">
        <v>12399</v>
      </c>
      <c r="C6187">
        <v>23</v>
      </c>
      <c r="D6187" t="s">
        <v>24</v>
      </c>
      <c r="E6187">
        <v>10.56</v>
      </c>
      <c r="F6187">
        <v>3.08</v>
      </c>
      <c r="G6187">
        <v>0.33</v>
      </c>
      <c r="H6187">
        <v>3.63</v>
      </c>
      <c r="I6187">
        <v>5.44</v>
      </c>
      <c r="J6187">
        <v>162</v>
      </c>
      <c r="K6187">
        <v>141</v>
      </c>
      <c r="L6187">
        <v>13.01</v>
      </c>
      <c r="M6187" t="s">
        <v>35</v>
      </c>
      <c r="N6187" t="s">
        <v>20</v>
      </c>
      <c r="O6187" t="s">
        <v>36</v>
      </c>
      <c r="P6187">
        <v>1</v>
      </c>
    </row>
    <row r="6188" spans="1:16" x14ac:dyDescent="0.3">
      <c r="A6188" t="s">
        <v>12400</v>
      </c>
      <c r="B6188" t="s">
        <v>12401</v>
      </c>
      <c r="C6188">
        <v>22</v>
      </c>
      <c r="D6188" t="s">
        <v>24</v>
      </c>
      <c r="E6188">
        <v>9.17</v>
      </c>
      <c r="F6188">
        <v>1.85</v>
      </c>
      <c r="G6188">
        <v>0.01</v>
      </c>
      <c r="H6188">
        <v>3.84</v>
      </c>
      <c r="I6188">
        <v>6.4</v>
      </c>
      <c r="J6188">
        <v>157</v>
      </c>
      <c r="K6188">
        <v>144</v>
      </c>
      <c r="L6188">
        <v>11.55</v>
      </c>
      <c r="M6188" t="s">
        <v>19</v>
      </c>
      <c r="N6188" t="s">
        <v>28</v>
      </c>
      <c r="O6188" t="s">
        <v>36</v>
      </c>
      <c r="P6188">
        <v>1</v>
      </c>
    </row>
    <row r="6189" spans="1:16" x14ac:dyDescent="0.3">
      <c r="A6189" t="s">
        <v>12402</v>
      </c>
      <c r="B6189" t="s">
        <v>12403</v>
      </c>
      <c r="C6189">
        <v>27</v>
      </c>
      <c r="D6189" t="s">
        <v>18</v>
      </c>
      <c r="E6189">
        <v>8.49</v>
      </c>
      <c r="F6189">
        <v>0.98</v>
      </c>
      <c r="G6189">
        <v>0.77</v>
      </c>
      <c r="H6189">
        <v>5.61</v>
      </c>
      <c r="I6189">
        <v>5.08</v>
      </c>
      <c r="J6189">
        <v>124</v>
      </c>
      <c r="K6189">
        <v>59</v>
      </c>
      <c r="L6189">
        <v>9.69</v>
      </c>
      <c r="M6189" t="s">
        <v>27</v>
      </c>
      <c r="N6189" t="s">
        <v>20</v>
      </c>
      <c r="O6189" t="s">
        <v>36</v>
      </c>
      <c r="P6189">
        <v>1</v>
      </c>
    </row>
    <row r="6190" spans="1:16" x14ac:dyDescent="0.3">
      <c r="A6190" t="s">
        <v>12404</v>
      </c>
      <c r="B6190" t="s">
        <v>12405</v>
      </c>
      <c r="C6190">
        <v>32</v>
      </c>
      <c r="D6190" t="s">
        <v>49</v>
      </c>
      <c r="E6190">
        <v>5.56</v>
      </c>
      <c r="F6190">
        <v>2.35</v>
      </c>
      <c r="G6190">
        <v>2.04</v>
      </c>
      <c r="H6190">
        <v>2.5</v>
      </c>
      <c r="I6190">
        <v>7.07</v>
      </c>
      <c r="J6190">
        <v>239</v>
      </c>
      <c r="K6190">
        <v>47</v>
      </c>
      <c r="L6190">
        <v>7.32</v>
      </c>
      <c r="M6190" t="s">
        <v>19</v>
      </c>
      <c r="N6190" t="s">
        <v>28</v>
      </c>
      <c r="O6190" t="s">
        <v>21</v>
      </c>
      <c r="P6190">
        <v>0</v>
      </c>
    </row>
    <row r="6191" spans="1:16" x14ac:dyDescent="0.3">
      <c r="A6191" t="s">
        <v>12406</v>
      </c>
      <c r="B6191" t="s">
        <v>12407</v>
      </c>
      <c r="C6191">
        <v>22</v>
      </c>
      <c r="D6191" t="s">
        <v>24</v>
      </c>
      <c r="E6191">
        <v>10.83</v>
      </c>
      <c r="F6191">
        <v>0.79</v>
      </c>
      <c r="G6191">
        <v>3.25</v>
      </c>
      <c r="H6191">
        <v>0.59</v>
      </c>
      <c r="I6191">
        <v>5.79</v>
      </c>
      <c r="J6191">
        <v>228</v>
      </c>
      <c r="K6191">
        <v>164</v>
      </c>
      <c r="L6191">
        <v>13.41</v>
      </c>
      <c r="M6191" t="s">
        <v>19</v>
      </c>
      <c r="N6191" t="s">
        <v>20</v>
      </c>
      <c r="O6191" t="s">
        <v>32</v>
      </c>
      <c r="P6191">
        <v>1</v>
      </c>
    </row>
    <row r="6192" spans="1:16" x14ac:dyDescent="0.3">
      <c r="A6192" t="s">
        <v>12408</v>
      </c>
      <c r="B6192" t="s">
        <v>12409</v>
      </c>
      <c r="C6192">
        <v>27</v>
      </c>
      <c r="D6192" t="s">
        <v>49</v>
      </c>
      <c r="E6192">
        <v>6.13</v>
      </c>
      <c r="F6192">
        <v>1.58</v>
      </c>
      <c r="G6192">
        <v>3.33</v>
      </c>
      <c r="H6192">
        <v>4.96</v>
      </c>
      <c r="I6192">
        <v>6.18</v>
      </c>
      <c r="J6192">
        <v>175</v>
      </c>
      <c r="K6192">
        <v>60</v>
      </c>
      <c r="L6192">
        <v>8.84</v>
      </c>
      <c r="M6192" t="s">
        <v>27</v>
      </c>
      <c r="N6192" t="s">
        <v>28</v>
      </c>
      <c r="O6192" t="s">
        <v>29</v>
      </c>
      <c r="P6192">
        <v>0</v>
      </c>
    </row>
    <row r="6193" spans="1:16" x14ac:dyDescent="0.3">
      <c r="A6193" t="s">
        <v>12410</v>
      </c>
      <c r="B6193" t="s">
        <v>12411</v>
      </c>
      <c r="C6193">
        <v>23</v>
      </c>
      <c r="D6193" t="s">
        <v>18</v>
      </c>
      <c r="E6193">
        <v>6.83</v>
      </c>
      <c r="F6193">
        <v>3.09</v>
      </c>
      <c r="G6193">
        <v>0.33</v>
      </c>
      <c r="H6193">
        <v>5.17</v>
      </c>
      <c r="I6193">
        <v>4.8899999999999997</v>
      </c>
      <c r="J6193">
        <v>159</v>
      </c>
      <c r="K6193">
        <v>49</v>
      </c>
      <c r="L6193">
        <v>9.5399999999999991</v>
      </c>
      <c r="M6193" t="s">
        <v>35</v>
      </c>
      <c r="N6193" t="s">
        <v>28</v>
      </c>
      <c r="O6193" t="s">
        <v>29</v>
      </c>
      <c r="P6193">
        <v>0</v>
      </c>
    </row>
    <row r="6194" spans="1:16" x14ac:dyDescent="0.3">
      <c r="A6194" t="s">
        <v>12412</v>
      </c>
      <c r="B6194" t="s">
        <v>12413</v>
      </c>
      <c r="C6194">
        <v>22</v>
      </c>
      <c r="D6194" t="s">
        <v>24</v>
      </c>
      <c r="E6194">
        <v>3.61</v>
      </c>
      <c r="F6194">
        <v>1.7</v>
      </c>
      <c r="G6194">
        <v>3</v>
      </c>
      <c r="H6194">
        <v>0.98</v>
      </c>
      <c r="I6194">
        <v>7.21</v>
      </c>
      <c r="J6194">
        <v>165</v>
      </c>
      <c r="K6194">
        <v>58</v>
      </c>
      <c r="L6194">
        <v>4.63</v>
      </c>
      <c r="M6194" t="s">
        <v>35</v>
      </c>
      <c r="N6194" t="s">
        <v>28</v>
      </c>
      <c r="O6194" t="s">
        <v>29</v>
      </c>
      <c r="P6194">
        <v>0</v>
      </c>
    </row>
    <row r="6195" spans="1:16" x14ac:dyDescent="0.3">
      <c r="A6195" t="s">
        <v>12414</v>
      </c>
      <c r="B6195" t="s">
        <v>12415</v>
      </c>
      <c r="C6195">
        <v>27</v>
      </c>
      <c r="D6195" t="s">
        <v>18</v>
      </c>
      <c r="E6195">
        <v>5.95</v>
      </c>
      <c r="F6195">
        <v>5.61</v>
      </c>
      <c r="G6195">
        <v>3.81</v>
      </c>
      <c r="H6195">
        <v>1.31</v>
      </c>
      <c r="I6195">
        <v>6.39</v>
      </c>
      <c r="J6195">
        <v>195</v>
      </c>
      <c r="K6195">
        <v>15</v>
      </c>
      <c r="L6195">
        <v>8.86</v>
      </c>
      <c r="M6195" t="s">
        <v>19</v>
      </c>
      <c r="N6195" t="s">
        <v>28</v>
      </c>
      <c r="O6195" t="s">
        <v>36</v>
      </c>
      <c r="P6195">
        <v>1</v>
      </c>
    </row>
    <row r="6196" spans="1:16" x14ac:dyDescent="0.3">
      <c r="A6196" t="s">
        <v>12416</v>
      </c>
      <c r="B6196" t="s">
        <v>12417</v>
      </c>
      <c r="C6196">
        <v>32</v>
      </c>
      <c r="D6196" t="s">
        <v>24</v>
      </c>
      <c r="E6196">
        <v>11.36</v>
      </c>
      <c r="F6196">
        <v>2.72</v>
      </c>
      <c r="G6196">
        <v>1.1499999999999999</v>
      </c>
      <c r="H6196">
        <v>4.18</v>
      </c>
      <c r="I6196">
        <v>7.93</v>
      </c>
      <c r="J6196">
        <v>136</v>
      </c>
      <c r="K6196">
        <v>24</v>
      </c>
      <c r="L6196">
        <v>13.09</v>
      </c>
      <c r="M6196" t="s">
        <v>35</v>
      </c>
      <c r="N6196" t="s">
        <v>20</v>
      </c>
      <c r="O6196" t="s">
        <v>36</v>
      </c>
      <c r="P6196">
        <v>1</v>
      </c>
    </row>
    <row r="6197" spans="1:16" x14ac:dyDescent="0.3">
      <c r="A6197" t="s">
        <v>12418</v>
      </c>
      <c r="B6197" t="s">
        <v>12419</v>
      </c>
      <c r="C6197">
        <v>22</v>
      </c>
      <c r="D6197" t="s">
        <v>49</v>
      </c>
      <c r="E6197">
        <v>9.48</v>
      </c>
      <c r="F6197">
        <v>5.5</v>
      </c>
      <c r="G6197">
        <v>0.35</v>
      </c>
      <c r="H6197">
        <v>3.51</v>
      </c>
      <c r="I6197">
        <v>7.13</v>
      </c>
      <c r="J6197">
        <v>100</v>
      </c>
      <c r="K6197">
        <v>44</v>
      </c>
      <c r="L6197">
        <v>10.199999999999999</v>
      </c>
      <c r="M6197" t="s">
        <v>27</v>
      </c>
      <c r="N6197" t="s">
        <v>28</v>
      </c>
      <c r="O6197" t="s">
        <v>32</v>
      </c>
      <c r="P6197">
        <v>1</v>
      </c>
    </row>
    <row r="6198" spans="1:16" x14ac:dyDescent="0.3">
      <c r="A6198" t="s">
        <v>12420</v>
      </c>
      <c r="B6198" t="s">
        <v>12421</v>
      </c>
      <c r="C6198">
        <v>26</v>
      </c>
      <c r="D6198" t="s">
        <v>49</v>
      </c>
      <c r="E6198">
        <v>4.1500000000000004</v>
      </c>
      <c r="F6198">
        <v>5.98</v>
      </c>
      <c r="G6198">
        <v>3.51</v>
      </c>
      <c r="H6198">
        <v>4.0999999999999996</v>
      </c>
      <c r="I6198">
        <v>6.2</v>
      </c>
      <c r="J6198">
        <v>55</v>
      </c>
      <c r="K6198">
        <v>105</v>
      </c>
      <c r="L6198">
        <v>6.6</v>
      </c>
      <c r="M6198" t="s">
        <v>19</v>
      </c>
      <c r="N6198" t="s">
        <v>28</v>
      </c>
      <c r="O6198" t="s">
        <v>36</v>
      </c>
      <c r="P6198">
        <v>1</v>
      </c>
    </row>
    <row r="6199" spans="1:16" x14ac:dyDescent="0.3">
      <c r="A6199" t="s">
        <v>12422</v>
      </c>
      <c r="B6199" t="s">
        <v>12423</v>
      </c>
      <c r="C6199">
        <v>33</v>
      </c>
      <c r="D6199" t="s">
        <v>49</v>
      </c>
      <c r="E6199">
        <v>5.75</v>
      </c>
      <c r="F6199">
        <v>4.4400000000000004</v>
      </c>
      <c r="G6199">
        <v>1.37</v>
      </c>
      <c r="H6199">
        <v>2.5</v>
      </c>
      <c r="I6199">
        <v>5.91</v>
      </c>
      <c r="J6199">
        <v>36</v>
      </c>
      <c r="K6199">
        <v>160</v>
      </c>
      <c r="L6199">
        <v>6.92</v>
      </c>
      <c r="M6199" t="s">
        <v>19</v>
      </c>
      <c r="N6199" t="s">
        <v>20</v>
      </c>
      <c r="O6199" t="s">
        <v>36</v>
      </c>
      <c r="P6199">
        <v>1</v>
      </c>
    </row>
    <row r="6200" spans="1:16" x14ac:dyDescent="0.3">
      <c r="A6200" t="s">
        <v>12424</v>
      </c>
      <c r="B6200" t="s">
        <v>12425</v>
      </c>
      <c r="C6200">
        <v>34</v>
      </c>
      <c r="D6200" t="s">
        <v>24</v>
      </c>
      <c r="E6200">
        <v>4.2699999999999996</v>
      </c>
      <c r="F6200">
        <v>2.25</v>
      </c>
      <c r="G6200">
        <v>0.04</v>
      </c>
      <c r="H6200">
        <v>3.45</v>
      </c>
      <c r="I6200">
        <v>7.84</v>
      </c>
      <c r="J6200">
        <v>36</v>
      </c>
      <c r="K6200">
        <v>35</v>
      </c>
      <c r="L6200">
        <v>5.67</v>
      </c>
      <c r="M6200" t="s">
        <v>27</v>
      </c>
      <c r="N6200" t="s">
        <v>28</v>
      </c>
      <c r="O6200" t="s">
        <v>29</v>
      </c>
      <c r="P6200">
        <v>0</v>
      </c>
    </row>
    <row r="6201" spans="1:16" x14ac:dyDescent="0.3">
      <c r="A6201" t="s">
        <v>12426</v>
      </c>
      <c r="B6201" t="s">
        <v>12427</v>
      </c>
      <c r="C6201">
        <v>29</v>
      </c>
      <c r="D6201" t="s">
        <v>24</v>
      </c>
      <c r="E6201">
        <v>10.75</v>
      </c>
      <c r="F6201">
        <v>5.43</v>
      </c>
      <c r="G6201">
        <v>2.75</v>
      </c>
      <c r="H6201">
        <v>2.83</v>
      </c>
      <c r="I6201">
        <v>8.81</v>
      </c>
      <c r="J6201">
        <v>114</v>
      </c>
      <c r="K6201">
        <v>70</v>
      </c>
      <c r="L6201">
        <v>11.89</v>
      </c>
      <c r="M6201" t="s">
        <v>35</v>
      </c>
      <c r="N6201" t="s">
        <v>28</v>
      </c>
      <c r="O6201" t="s">
        <v>36</v>
      </c>
      <c r="P6201">
        <v>1</v>
      </c>
    </row>
    <row r="6202" spans="1:16" x14ac:dyDescent="0.3">
      <c r="A6202" t="s">
        <v>12428</v>
      </c>
      <c r="B6202" t="s">
        <v>12429</v>
      </c>
      <c r="C6202">
        <v>22</v>
      </c>
      <c r="D6202" t="s">
        <v>49</v>
      </c>
      <c r="E6202">
        <v>11.85</v>
      </c>
      <c r="F6202">
        <v>4.68</v>
      </c>
      <c r="G6202">
        <v>2.25</v>
      </c>
      <c r="H6202">
        <v>4.0999999999999996</v>
      </c>
      <c r="I6202">
        <v>7.68</v>
      </c>
      <c r="J6202">
        <v>127</v>
      </c>
      <c r="K6202">
        <v>15</v>
      </c>
      <c r="L6202">
        <v>12.78</v>
      </c>
      <c r="M6202" t="s">
        <v>19</v>
      </c>
      <c r="N6202" t="s">
        <v>28</v>
      </c>
      <c r="O6202" t="s">
        <v>32</v>
      </c>
      <c r="P6202">
        <v>1</v>
      </c>
    </row>
    <row r="6203" spans="1:16" x14ac:dyDescent="0.3">
      <c r="A6203" t="s">
        <v>12430</v>
      </c>
      <c r="B6203" t="s">
        <v>12431</v>
      </c>
      <c r="C6203">
        <v>32</v>
      </c>
      <c r="D6203" t="s">
        <v>24</v>
      </c>
      <c r="E6203">
        <v>8.35</v>
      </c>
      <c r="F6203">
        <v>4.3</v>
      </c>
      <c r="G6203">
        <v>3.49</v>
      </c>
      <c r="H6203">
        <v>3.55</v>
      </c>
      <c r="I6203">
        <v>7.51</v>
      </c>
      <c r="J6203">
        <v>70</v>
      </c>
      <c r="K6203">
        <v>68</v>
      </c>
      <c r="L6203">
        <v>10.75</v>
      </c>
      <c r="M6203" t="s">
        <v>35</v>
      </c>
      <c r="N6203" t="s">
        <v>20</v>
      </c>
      <c r="O6203" t="s">
        <v>32</v>
      </c>
      <c r="P6203">
        <v>1</v>
      </c>
    </row>
    <row r="6204" spans="1:16" x14ac:dyDescent="0.3">
      <c r="A6204" t="s">
        <v>12432</v>
      </c>
      <c r="B6204" t="s">
        <v>12433</v>
      </c>
      <c r="C6204">
        <v>35</v>
      </c>
      <c r="D6204" t="s">
        <v>49</v>
      </c>
      <c r="E6204">
        <v>8.4499999999999993</v>
      </c>
      <c r="F6204">
        <v>2.67</v>
      </c>
      <c r="G6204">
        <v>0.36</v>
      </c>
      <c r="H6204">
        <v>0.78</v>
      </c>
      <c r="I6204">
        <v>8.4700000000000006</v>
      </c>
      <c r="J6204">
        <v>134</v>
      </c>
      <c r="K6204">
        <v>125</v>
      </c>
      <c r="L6204">
        <v>11.38</v>
      </c>
      <c r="M6204" t="s">
        <v>35</v>
      </c>
      <c r="N6204" t="s">
        <v>20</v>
      </c>
      <c r="O6204" t="s">
        <v>36</v>
      </c>
      <c r="P6204">
        <v>1</v>
      </c>
    </row>
    <row r="6205" spans="1:16" x14ac:dyDescent="0.3">
      <c r="A6205" t="s">
        <v>12434</v>
      </c>
      <c r="B6205" t="s">
        <v>12435</v>
      </c>
      <c r="C6205">
        <v>29</v>
      </c>
      <c r="D6205" t="s">
        <v>18</v>
      </c>
      <c r="E6205">
        <v>5.19</v>
      </c>
      <c r="F6205">
        <v>5.96</v>
      </c>
      <c r="G6205">
        <v>2.64</v>
      </c>
      <c r="H6205">
        <v>0.92</v>
      </c>
      <c r="I6205">
        <v>8.24</v>
      </c>
      <c r="J6205">
        <v>168</v>
      </c>
      <c r="K6205">
        <v>155</v>
      </c>
      <c r="L6205">
        <v>6.58</v>
      </c>
      <c r="M6205" t="s">
        <v>19</v>
      </c>
      <c r="N6205" t="s">
        <v>20</v>
      </c>
      <c r="O6205" t="s">
        <v>36</v>
      </c>
      <c r="P6205">
        <v>1</v>
      </c>
    </row>
    <row r="6206" spans="1:16" x14ac:dyDescent="0.3">
      <c r="A6206" t="s">
        <v>12436</v>
      </c>
      <c r="B6206" t="s">
        <v>12437</v>
      </c>
      <c r="C6206">
        <v>20</v>
      </c>
      <c r="D6206" t="s">
        <v>18</v>
      </c>
      <c r="E6206">
        <v>5.39</v>
      </c>
      <c r="F6206">
        <v>2.7</v>
      </c>
      <c r="G6206">
        <v>2.14</v>
      </c>
      <c r="H6206">
        <v>4</v>
      </c>
      <c r="I6206">
        <v>7</v>
      </c>
      <c r="J6206">
        <v>222</v>
      </c>
      <c r="K6206">
        <v>106</v>
      </c>
      <c r="L6206">
        <v>6.75</v>
      </c>
      <c r="M6206" t="s">
        <v>27</v>
      </c>
      <c r="N6206" t="s">
        <v>28</v>
      </c>
      <c r="O6206" t="s">
        <v>21</v>
      </c>
      <c r="P6206">
        <v>0</v>
      </c>
    </row>
    <row r="6207" spans="1:16" x14ac:dyDescent="0.3">
      <c r="A6207" t="s">
        <v>12438</v>
      </c>
      <c r="B6207" t="s">
        <v>12439</v>
      </c>
      <c r="C6207">
        <v>25</v>
      </c>
      <c r="D6207" t="s">
        <v>24</v>
      </c>
      <c r="E6207">
        <v>11.04</v>
      </c>
      <c r="F6207">
        <v>2.72</v>
      </c>
      <c r="G6207">
        <v>1.75</v>
      </c>
      <c r="H6207">
        <v>0.77</v>
      </c>
      <c r="I6207">
        <v>8.16</v>
      </c>
      <c r="J6207">
        <v>21</v>
      </c>
      <c r="K6207">
        <v>81</v>
      </c>
      <c r="L6207">
        <v>12.9</v>
      </c>
      <c r="M6207" t="s">
        <v>35</v>
      </c>
      <c r="N6207" t="s">
        <v>20</v>
      </c>
      <c r="O6207" t="s">
        <v>32</v>
      </c>
      <c r="P6207">
        <v>1</v>
      </c>
    </row>
    <row r="6208" spans="1:16" x14ac:dyDescent="0.3">
      <c r="A6208" t="s">
        <v>12440</v>
      </c>
      <c r="B6208" t="s">
        <v>12441</v>
      </c>
      <c r="C6208">
        <v>33</v>
      </c>
      <c r="D6208" t="s">
        <v>24</v>
      </c>
      <c r="E6208">
        <v>9.94</v>
      </c>
      <c r="F6208">
        <v>1.21</v>
      </c>
      <c r="G6208">
        <v>1.97</v>
      </c>
      <c r="H6208">
        <v>2.0299999999999998</v>
      </c>
      <c r="I6208">
        <v>4.5599999999999996</v>
      </c>
      <c r="J6208">
        <v>40</v>
      </c>
      <c r="K6208">
        <v>46</v>
      </c>
      <c r="L6208">
        <v>10.66</v>
      </c>
      <c r="M6208" t="s">
        <v>19</v>
      </c>
      <c r="N6208" t="s">
        <v>28</v>
      </c>
      <c r="O6208" t="s">
        <v>32</v>
      </c>
      <c r="P6208">
        <v>1</v>
      </c>
    </row>
    <row r="6209" spans="1:16" x14ac:dyDescent="0.3">
      <c r="A6209" t="s">
        <v>12442</v>
      </c>
      <c r="B6209" t="s">
        <v>12443</v>
      </c>
      <c r="C6209">
        <v>21</v>
      </c>
      <c r="D6209" t="s">
        <v>24</v>
      </c>
      <c r="E6209">
        <v>11.77</v>
      </c>
      <c r="F6209">
        <v>4.88</v>
      </c>
      <c r="G6209">
        <v>0.11</v>
      </c>
      <c r="H6209">
        <v>5.49</v>
      </c>
      <c r="I6209">
        <v>6.79</v>
      </c>
      <c r="J6209">
        <v>159</v>
      </c>
      <c r="K6209">
        <v>109</v>
      </c>
      <c r="L6209">
        <v>13.12</v>
      </c>
      <c r="M6209" t="s">
        <v>27</v>
      </c>
      <c r="N6209" t="s">
        <v>20</v>
      </c>
      <c r="O6209" t="s">
        <v>32</v>
      </c>
      <c r="P6209">
        <v>1</v>
      </c>
    </row>
    <row r="6210" spans="1:16" x14ac:dyDescent="0.3">
      <c r="A6210" t="s">
        <v>12444</v>
      </c>
      <c r="B6210" t="s">
        <v>12445</v>
      </c>
      <c r="C6210">
        <v>21</v>
      </c>
      <c r="D6210" t="s">
        <v>49</v>
      </c>
      <c r="E6210">
        <v>10.93</v>
      </c>
      <c r="F6210">
        <v>1.88</v>
      </c>
      <c r="G6210">
        <v>0.42</v>
      </c>
      <c r="H6210">
        <v>2.0699999999999998</v>
      </c>
      <c r="I6210">
        <v>6.33</v>
      </c>
      <c r="J6210">
        <v>169</v>
      </c>
      <c r="K6210">
        <v>116</v>
      </c>
      <c r="L6210">
        <v>12.12</v>
      </c>
      <c r="M6210" t="s">
        <v>19</v>
      </c>
      <c r="N6210" t="s">
        <v>28</v>
      </c>
      <c r="O6210" t="s">
        <v>32</v>
      </c>
      <c r="P6210">
        <v>1</v>
      </c>
    </row>
    <row r="6211" spans="1:16" x14ac:dyDescent="0.3">
      <c r="A6211" t="s">
        <v>12446</v>
      </c>
      <c r="B6211" t="s">
        <v>12447</v>
      </c>
      <c r="C6211">
        <v>21</v>
      </c>
      <c r="D6211" t="s">
        <v>18</v>
      </c>
      <c r="E6211">
        <v>3.25</v>
      </c>
      <c r="F6211">
        <v>2.15</v>
      </c>
      <c r="G6211">
        <v>0.67</v>
      </c>
      <c r="H6211">
        <v>3.66</v>
      </c>
      <c r="I6211">
        <v>6.49</v>
      </c>
      <c r="J6211">
        <v>224</v>
      </c>
      <c r="K6211">
        <v>41</v>
      </c>
      <c r="L6211">
        <v>4.8899999999999997</v>
      </c>
      <c r="M6211" t="s">
        <v>35</v>
      </c>
      <c r="N6211" t="s">
        <v>20</v>
      </c>
      <c r="O6211" t="s">
        <v>29</v>
      </c>
      <c r="P6211">
        <v>0</v>
      </c>
    </row>
    <row r="6212" spans="1:16" x14ac:dyDescent="0.3">
      <c r="A6212" t="s">
        <v>12448</v>
      </c>
      <c r="B6212" t="s">
        <v>12449</v>
      </c>
      <c r="C6212">
        <v>21</v>
      </c>
      <c r="D6212" t="s">
        <v>24</v>
      </c>
      <c r="E6212">
        <v>11.36</v>
      </c>
      <c r="F6212">
        <v>5.33</v>
      </c>
      <c r="G6212">
        <v>0.76</v>
      </c>
      <c r="H6212">
        <v>5.2</v>
      </c>
      <c r="I6212">
        <v>8.4499999999999993</v>
      </c>
      <c r="J6212">
        <v>21</v>
      </c>
      <c r="K6212">
        <v>159</v>
      </c>
      <c r="L6212">
        <v>12.34</v>
      </c>
      <c r="M6212" t="s">
        <v>27</v>
      </c>
      <c r="N6212" t="s">
        <v>20</v>
      </c>
      <c r="O6212" t="s">
        <v>36</v>
      </c>
      <c r="P6212">
        <v>1</v>
      </c>
    </row>
    <row r="6213" spans="1:16" x14ac:dyDescent="0.3">
      <c r="A6213" t="s">
        <v>12450</v>
      </c>
      <c r="B6213" t="s">
        <v>12451</v>
      </c>
      <c r="C6213">
        <v>21</v>
      </c>
      <c r="D6213" t="s">
        <v>18</v>
      </c>
      <c r="E6213">
        <v>11.91</v>
      </c>
      <c r="F6213">
        <v>1.74</v>
      </c>
      <c r="G6213">
        <v>2.81</v>
      </c>
      <c r="H6213">
        <v>4.16</v>
      </c>
      <c r="I6213">
        <v>7.28</v>
      </c>
      <c r="J6213">
        <v>145</v>
      </c>
      <c r="K6213">
        <v>46</v>
      </c>
      <c r="L6213">
        <v>14.61</v>
      </c>
      <c r="M6213" t="s">
        <v>19</v>
      </c>
      <c r="N6213" t="s">
        <v>28</v>
      </c>
      <c r="O6213" t="s">
        <v>32</v>
      </c>
      <c r="P6213">
        <v>1</v>
      </c>
    </row>
    <row r="6214" spans="1:16" x14ac:dyDescent="0.3">
      <c r="A6214" t="s">
        <v>12452</v>
      </c>
      <c r="B6214" t="s">
        <v>12453</v>
      </c>
      <c r="C6214">
        <v>31</v>
      </c>
      <c r="D6214" t="s">
        <v>49</v>
      </c>
      <c r="E6214">
        <v>6.44</v>
      </c>
      <c r="F6214">
        <v>2.09</v>
      </c>
      <c r="G6214">
        <v>3.57</v>
      </c>
      <c r="H6214">
        <v>0.93</v>
      </c>
      <c r="I6214">
        <v>6.25</v>
      </c>
      <c r="J6214">
        <v>65</v>
      </c>
      <c r="K6214">
        <v>97</v>
      </c>
      <c r="L6214">
        <v>8.35</v>
      </c>
      <c r="M6214" t="s">
        <v>35</v>
      </c>
      <c r="N6214" t="s">
        <v>28</v>
      </c>
      <c r="O6214" t="s">
        <v>32</v>
      </c>
      <c r="P6214">
        <v>1</v>
      </c>
    </row>
    <row r="6215" spans="1:16" x14ac:dyDescent="0.3">
      <c r="A6215" t="s">
        <v>12454</v>
      </c>
      <c r="B6215" t="s">
        <v>12455</v>
      </c>
      <c r="C6215">
        <v>32</v>
      </c>
      <c r="D6215" t="s">
        <v>49</v>
      </c>
      <c r="E6215">
        <v>8.51</v>
      </c>
      <c r="F6215">
        <v>3.1</v>
      </c>
      <c r="G6215">
        <v>2.14</v>
      </c>
      <c r="H6215">
        <v>4.6100000000000003</v>
      </c>
      <c r="I6215">
        <v>4.6399999999999997</v>
      </c>
      <c r="J6215">
        <v>234</v>
      </c>
      <c r="K6215">
        <v>167</v>
      </c>
      <c r="L6215">
        <v>10.9</v>
      </c>
      <c r="M6215" t="s">
        <v>35</v>
      </c>
      <c r="N6215" t="s">
        <v>28</v>
      </c>
      <c r="O6215" t="s">
        <v>32</v>
      </c>
      <c r="P6215">
        <v>1</v>
      </c>
    </row>
    <row r="6216" spans="1:16" x14ac:dyDescent="0.3">
      <c r="A6216" t="s">
        <v>12456</v>
      </c>
      <c r="B6216" t="s">
        <v>12457</v>
      </c>
      <c r="C6216">
        <v>29</v>
      </c>
      <c r="D6216" t="s">
        <v>18</v>
      </c>
      <c r="E6216">
        <v>11.82</v>
      </c>
      <c r="F6216">
        <v>2.86</v>
      </c>
      <c r="G6216">
        <v>1.57</v>
      </c>
      <c r="H6216">
        <v>3.44</v>
      </c>
      <c r="I6216">
        <v>8.75</v>
      </c>
      <c r="J6216">
        <v>163</v>
      </c>
      <c r="K6216">
        <v>66</v>
      </c>
      <c r="L6216">
        <v>14.45</v>
      </c>
      <c r="M6216" t="s">
        <v>27</v>
      </c>
      <c r="N6216" t="s">
        <v>28</v>
      </c>
      <c r="O6216" t="s">
        <v>32</v>
      </c>
      <c r="P6216">
        <v>1</v>
      </c>
    </row>
    <row r="6217" spans="1:16" x14ac:dyDescent="0.3">
      <c r="A6217" t="s">
        <v>12458</v>
      </c>
      <c r="B6217" t="s">
        <v>12459</v>
      </c>
      <c r="C6217">
        <v>27</v>
      </c>
      <c r="D6217" t="s">
        <v>24</v>
      </c>
      <c r="E6217">
        <v>7.98</v>
      </c>
      <c r="F6217">
        <v>1.19</v>
      </c>
      <c r="G6217">
        <v>2.69</v>
      </c>
      <c r="H6217">
        <v>5.52</v>
      </c>
      <c r="I6217">
        <v>5.26</v>
      </c>
      <c r="J6217">
        <v>27</v>
      </c>
      <c r="K6217">
        <v>76</v>
      </c>
      <c r="L6217">
        <v>9.4700000000000006</v>
      </c>
      <c r="M6217" t="s">
        <v>19</v>
      </c>
      <c r="N6217" t="s">
        <v>28</v>
      </c>
      <c r="O6217" t="s">
        <v>32</v>
      </c>
      <c r="P6217">
        <v>1</v>
      </c>
    </row>
    <row r="6218" spans="1:16" x14ac:dyDescent="0.3">
      <c r="A6218" t="s">
        <v>12460</v>
      </c>
      <c r="B6218" t="s">
        <v>12461</v>
      </c>
      <c r="C6218">
        <v>33</v>
      </c>
      <c r="D6218" t="s">
        <v>18</v>
      </c>
      <c r="E6218">
        <v>6.58</v>
      </c>
      <c r="F6218">
        <v>4.58</v>
      </c>
      <c r="G6218">
        <v>3.13</v>
      </c>
      <c r="H6218">
        <v>2.48</v>
      </c>
      <c r="I6218">
        <v>5.13</v>
      </c>
      <c r="J6218">
        <v>147</v>
      </c>
      <c r="K6218">
        <v>59</v>
      </c>
      <c r="L6218">
        <v>7.55</v>
      </c>
      <c r="M6218" t="s">
        <v>19</v>
      </c>
      <c r="N6218" t="s">
        <v>28</v>
      </c>
      <c r="O6218" t="s">
        <v>36</v>
      </c>
      <c r="P6218">
        <v>1</v>
      </c>
    </row>
    <row r="6219" spans="1:16" x14ac:dyDescent="0.3">
      <c r="A6219" t="s">
        <v>12462</v>
      </c>
      <c r="B6219" t="s">
        <v>12463</v>
      </c>
      <c r="C6219">
        <v>28</v>
      </c>
      <c r="D6219" t="s">
        <v>49</v>
      </c>
      <c r="E6219">
        <v>5.75</v>
      </c>
      <c r="F6219">
        <v>3.15</v>
      </c>
      <c r="G6219">
        <v>3.82</v>
      </c>
      <c r="H6219">
        <v>0.81</v>
      </c>
      <c r="I6219">
        <v>5.94</v>
      </c>
      <c r="J6219">
        <v>130</v>
      </c>
      <c r="K6219">
        <v>17</v>
      </c>
      <c r="L6219">
        <v>7.48</v>
      </c>
      <c r="M6219" t="s">
        <v>27</v>
      </c>
      <c r="N6219" t="s">
        <v>28</v>
      </c>
      <c r="O6219" t="s">
        <v>21</v>
      </c>
      <c r="P6219">
        <v>0</v>
      </c>
    </row>
    <row r="6220" spans="1:16" x14ac:dyDescent="0.3">
      <c r="A6220" t="s">
        <v>12464</v>
      </c>
      <c r="B6220" t="s">
        <v>12465</v>
      </c>
      <c r="C6220">
        <v>34</v>
      </c>
      <c r="D6220" t="s">
        <v>49</v>
      </c>
      <c r="E6220">
        <v>11.2</v>
      </c>
      <c r="F6220">
        <v>1.53</v>
      </c>
      <c r="G6220">
        <v>1.94</v>
      </c>
      <c r="H6220">
        <v>3.54</v>
      </c>
      <c r="I6220">
        <v>5.7</v>
      </c>
      <c r="J6220">
        <v>173</v>
      </c>
      <c r="K6220">
        <v>43</v>
      </c>
      <c r="L6220">
        <v>14.17</v>
      </c>
      <c r="M6220" t="s">
        <v>27</v>
      </c>
      <c r="N6220" t="s">
        <v>28</v>
      </c>
      <c r="O6220" t="s">
        <v>36</v>
      </c>
      <c r="P6220">
        <v>1</v>
      </c>
    </row>
    <row r="6221" spans="1:16" x14ac:dyDescent="0.3">
      <c r="A6221" t="s">
        <v>12466</v>
      </c>
      <c r="B6221" t="s">
        <v>12467</v>
      </c>
      <c r="C6221">
        <v>20</v>
      </c>
      <c r="D6221" t="s">
        <v>18</v>
      </c>
      <c r="E6221">
        <v>5.55</v>
      </c>
      <c r="F6221">
        <v>1.92</v>
      </c>
      <c r="G6221">
        <v>7.0000000000000007E-2</v>
      </c>
      <c r="H6221">
        <v>4.83</v>
      </c>
      <c r="I6221">
        <v>5.3</v>
      </c>
      <c r="J6221">
        <v>70</v>
      </c>
      <c r="K6221">
        <v>46</v>
      </c>
      <c r="L6221">
        <v>6.42</v>
      </c>
      <c r="M6221" t="s">
        <v>27</v>
      </c>
      <c r="N6221" t="s">
        <v>20</v>
      </c>
      <c r="O6221" t="s">
        <v>29</v>
      </c>
      <c r="P6221">
        <v>0</v>
      </c>
    </row>
    <row r="6222" spans="1:16" x14ac:dyDescent="0.3">
      <c r="A6222" t="s">
        <v>12468</v>
      </c>
      <c r="B6222" t="s">
        <v>12469</v>
      </c>
      <c r="C6222">
        <v>33</v>
      </c>
      <c r="D6222" t="s">
        <v>18</v>
      </c>
      <c r="E6222">
        <v>5.38</v>
      </c>
      <c r="F6222">
        <v>5.45</v>
      </c>
      <c r="G6222">
        <v>1.31</v>
      </c>
      <c r="H6222">
        <v>3.6</v>
      </c>
      <c r="I6222">
        <v>6.12</v>
      </c>
      <c r="J6222">
        <v>173</v>
      </c>
      <c r="K6222">
        <v>112</v>
      </c>
      <c r="L6222">
        <v>6.68</v>
      </c>
      <c r="M6222" t="s">
        <v>19</v>
      </c>
      <c r="N6222" t="s">
        <v>20</v>
      </c>
      <c r="O6222" t="s">
        <v>36</v>
      </c>
      <c r="P6222">
        <v>1</v>
      </c>
    </row>
    <row r="6223" spans="1:16" x14ac:dyDescent="0.3">
      <c r="A6223" t="s">
        <v>12470</v>
      </c>
      <c r="B6223" t="s">
        <v>12471</v>
      </c>
      <c r="C6223">
        <v>32</v>
      </c>
      <c r="D6223" t="s">
        <v>49</v>
      </c>
      <c r="E6223">
        <v>9.32</v>
      </c>
      <c r="F6223">
        <v>0.63</v>
      </c>
      <c r="G6223">
        <v>0.46</v>
      </c>
      <c r="H6223">
        <v>3.29</v>
      </c>
      <c r="I6223">
        <v>7.14</v>
      </c>
      <c r="J6223">
        <v>175</v>
      </c>
      <c r="K6223">
        <v>83</v>
      </c>
      <c r="L6223">
        <v>10.24</v>
      </c>
      <c r="M6223" t="s">
        <v>35</v>
      </c>
      <c r="N6223" t="s">
        <v>28</v>
      </c>
      <c r="O6223" t="s">
        <v>32</v>
      </c>
      <c r="P6223">
        <v>1</v>
      </c>
    </row>
    <row r="6224" spans="1:16" x14ac:dyDescent="0.3">
      <c r="A6224" t="s">
        <v>12472</v>
      </c>
      <c r="B6224" t="s">
        <v>12473</v>
      </c>
      <c r="C6224">
        <v>34</v>
      </c>
      <c r="D6224" t="s">
        <v>24</v>
      </c>
      <c r="E6224">
        <v>8.2799999999999994</v>
      </c>
      <c r="F6224">
        <v>0.82</v>
      </c>
      <c r="G6224">
        <v>1.55</v>
      </c>
      <c r="H6224">
        <v>2.67</v>
      </c>
      <c r="I6224">
        <v>4.5599999999999996</v>
      </c>
      <c r="J6224">
        <v>154</v>
      </c>
      <c r="K6224">
        <v>141</v>
      </c>
      <c r="L6224">
        <v>11.25</v>
      </c>
      <c r="M6224" t="s">
        <v>35</v>
      </c>
      <c r="N6224" t="s">
        <v>28</v>
      </c>
      <c r="O6224" t="s">
        <v>32</v>
      </c>
      <c r="P6224">
        <v>1</v>
      </c>
    </row>
    <row r="6225" spans="1:16" x14ac:dyDescent="0.3">
      <c r="A6225" t="s">
        <v>12474</v>
      </c>
      <c r="B6225" t="s">
        <v>12475</v>
      </c>
      <c r="C6225">
        <v>22</v>
      </c>
      <c r="D6225" t="s">
        <v>24</v>
      </c>
      <c r="E6225">
        <v>8.0399999999999991</v>
      </c>
      <c r="F6225">
        <v>5.69</v>
      </c>
      <c r="G6225">
        <v>0.86</v>
      </c>
      <c r="H6225">
        <v>5.6</v>
      </c>
      <c r="I6225">
        <v>4.6399999999999997</v>
      </c>
      <c r="J6225">
        <v>167</v>
      </c>
      <c r="K6225">
        <v>61</v>
      </c>
      <c r="L6225">
        <v>9.7100000000000009</v>
      </c>
      <c r="M6225" t="s">
        <v>35</v>
      </c>
      <c r="N6225" t="s">
        <v>28</v>
      </c>
      <c r="O6225" t="s">
        <v>32</v>
      </c>
      <c r="P6225">
        <v>1</v>
      </c>
    </row>
    <row r="6226" spans="1:16" x14ac:dyDescent="0.3">
      <c r="A6226" t="s">
        <v>12476</v>
      </c>
      <c r="B6226" t="s">
        <v>12477</v>
      </c>
      <c r="C6226">
        <v>23</v>
      </c>
      <c r="D6226" t="s">
        <v>18</v>
      </c>
      <c r="E6226">
        <v>10.61</v>
      </c>
      <c r="F6226">
        <v>3.22</v>
      </c>
      <c r="G6226">
        <v>3.3</v>
      </c>
      <c r="H6226">
        <v>4.42</v>
      </c>
      <c r="I6226">
        <v>6.3</v>
      </c>
      <c r="J6226">
        <v>147</v>
      </c>
      <c r="K6226">
        <v>55</v>
      </c>
      <c r="L6226">
        <v>11.28</v>
      </c>
      <c r="M6226" t="s">
        <v>35</v>
      </c>
      <c r="N6226" t="s">
        <v>28</v>
      </c>
      <c r="O6226" t="s">
        <v>36</v>
      </c>
      <c r="P6226">
        <v>1</v>
      </c>
    </row>
    <row r="6227" spans="1:16" x14ac:dyDescent="0.3">
      <c r="A6227" t="s">
        <v>12478</v>
      </c>
      <c r="B6227" t="s">
        <v>12479</v>
      </c>
      <c r="C6227">
        <v>29</v>
      </c>
      <c r="D6227" t="s">
        <v>18</v>
      </c>
      <c r="E6227">
        <v>7.07</v>
      </c>
      <c r="F6227">
        <v>1.78</v>
      </c>
      <c r="G6227">
        <v>0.49</v>
      </c>
      <c r="H6227">
        <v>3.14</v>
      </c>
      <c r="I6227">
        <v>5.58</v>
      </c>
      <c r="J6227">
        <v>123</v>
      </c>
      <c r="K6227">
        <v>73</v>
      </c>
      <c r="L6227">
        <v>9.09</v>
      </c>
      <c r="M6227" t="s">
        <v>27</v>
      </c>
      <c r="N6227" t="s">
        <v>28</v>
      </c>
      <c r="O6227" t="s">
        <v>29</v>
      </c>
      <c r="P6227">
        <v>0</v>
      </c>
    </row>
    <row r="6228" spans="1:16" x14ac:dyDescent="0.3">
      <c r="A6228" t="s">
        <v>12480</v>
      </c>
      <c r="B6228" t="s">
        <v>12481</v>
      </c>
      <c r="C6228">
        <v>30</v>
      </c>
      <c r="D6228" t="s">
        <v>49</v>
      </c>
      <c r="E6228">
        <v>4.05</v>
      </c>
      <c r="F6228">
        <v>5.21</v>
      </c>
      <c r="G6228">
        <v>3.5</v>
      </c>
      <c r="H6228">
        <v>1.82</v>
      </c>
      <c r="I6228">
        <v>7.75</v>
      </c>
      <c r="J6228">
        <v>157</v>
      </c>
      <c r="K6228">
        <v>57</v>
      </c>
      <c r="L6228">
        <v>4.95</v>
      </c>
      <c r="M6228" t="s">
        <v>27</v>
      </c>
      <c r="N6228" t="s">
        <v>20</v>
      </c>
      <c r="O6228" t="s">
        <v>32</v>
      </c>
      <c r="P6228">
        <v>1</v>
      </c>
    </row>
    <row r="6229" spans="1:16" x14ac:dyDescent="0.3">
      <c r="A6229" t="s">
        <v>12482</v>
      </c>
      <c r="B6229" t="s">
        <v>12483</v>
      </c>
      <c r="C6229">
        <v>20</v>
      </c>
      <c r="D6229" t="s">
        <v>49</v>
      </c>
      <c r="E6229">
        <v>8.2799999999999994</v>
      </c>
      <c r="F6229">
        <v>2.93</v>
      </c>
      <c r="G6229">
        <v>1.9</v>
      </c>
      <c r="H6229">
        <v>5.71</v>
      </c>
      <c r="I6229">
        <v>5.43</v>
      </c>
      <c r="J6229">
        <v>33</v>
      </c>
      <c r="K6229">
        <v>64</v>
      </c>
      <c r="L6229">
        <v>8.85</v>
      </c>
      <c r="M6229" t="s">
        <v>19</v>
      </c>
      <c r="N6229" t="s">
        <v>28</v>
      </c>
      <c r="O6229" t="s">
        <v>36</v>
      </c>
      <c r="P6229">
        <v>1</v>
      </c>
    </row>
    <row r="6230" spans="1:16" x14ac:dyDescent="0.3">
      <c r="A6230" t="s">
        <v>12484</v>
      </c>
      <c r="B6230" t="s">
        <v>12485</v>
      </c>
      <c r="C6230">
        <v>20</v>
      </c>
      <c r="D6230" t="s">
        <v>24</v>
      </c>
      <c r="E6230">
        <v>5.89</v>
      </c>
      <c r="F6230">
        <v>3.77</v>
      </c>
      <c r="G6230">
        <v>2.19</v>
      </c>
      <c r="H6230">
        <v>5.68</v>
      </c>
      <c r="I6230">
        <v>6.68</v>
      </c>
      <c r="J6230">
        <v>98</v>
      </c>
      <c r="K6230">
        <v>148</v>
      </c>
      <c r="L6230">
        <v>6.76</v>
      </c>
      <c r="M6230" t="s">
        <v>27</v>
      </c>
      <c r="N6230" t="s">
        <v>28</v>
      </c>
      <c r="O6230" t="s">
        <v>29</v>
      </c>
      <c r="P6230">
        <v>0</v>
      </c>
    </row>
    <row r="6231" spans="1:16" x14ac:dyDescent="0.3">
      <c r="A6231" t="s">
        <v>12486</v>
      </c>
      <c r="B6231" t="s">
        <v>12487</v>
      </c>
      <c r="C6231">
        <v>35</v>
      </c>
      <c r="D6231" t="s">
        <v>49</v>
      </c>
      <c r="E6231">
        <v>9.6300000000000008</v>
      </c>
      <c r="F6231">
        <v>5.53</v>
      </c>
      <c r="G6231">
        <v>2.73</v>
      </c>
      <c r="H6231">
        <v>5.98</v>
      </c>
      <c r="I6231">
        <v>4.9400000000000004</v>
      </c>
      <c r="J6231">
        <v>159</v>
      </c>
      <c r="K6231">
        <v>77</v>
      </c>
      <c r="L6231">
        <v>11.81</v>
      </c>
      <c r="M6231" t="s">
        <v>35</v>
      </c>
      <c r="N6231" t="s">
        <v>20</v>
      </c>
      <c r="O6231" t="s">
        <v>32</v>
      </c>
      <c r="P6231">
        <v>1</v>
      </c>
    </row>
    <row r="6232" spans="1:16" x14ac:dyDescent="0.3">
      <c r="A6232" t="s">
        <v>12488</v>
      </c>
      <c r="B6232" t="s">
        <v>12489</v>
      </c>
      <c r="C6232">
        <v>33</v>
      </c>
      <c r="D6232" t="s">
        <v>18</v>
      </c>
      <c r="E6232">
        <v>5.16</v>
      </c>
      <c r="F6232">
        <v>4</v>
      </c>
      <c r="G6232">
        <v>0.62</v>
      </c>
      <c r="H6232">
        <v>6</v>
      </c>
      <c r="I6232">
        <v>6.9</v>
      </c>
      <c r="J6232">
        <v>73</v>
      </c>
      <c r="K6232">
        <v>120</v>
      </c>
      <c r="L6232">
        <v>7.95</v>
      </c>
      <c r="M6232" t="s">
        <v>27</v>
      </c>
      <c r="N6232" t="s">
        <v>28</v>
      </c>
      <c r="O6232" t="s">
        <v>21</v>
      </c>
      <c r="P6232">
        <v>0</v>
      </c>
    </row>
    <row r="6233" spans="1:16" x14ac:dyDescent="0.3">
      <c r="A6233" t="s">
        <v>12490</v>
      </c>
      <c r="B6233" t="s">
        <v>12491</v>
      </c>
      <c r="C6233">
        <v>34</v>
      </c>
      <c r="D6233" t="s">
        <v>24</v>
      </c>
      <c r="E6233">
        <v>7.22</v>
      </c>
      <c r="F6233">
        <v>2.09</v>
      </c>
      <c r="G6233">
        <v>0.93</v>
      </c>
      <c r="H6233">
        <v>0.98</v>
      </c>
      <c r="I6233">
        <v>4.79</v>
      </c>
      <c r="J6233">
        <v>23</v>
      </c>
      <c r="K6233">
        <v>166</v>
      </c>
      <c r="L6233">
        <v>8.98</v>
      </c>
      <c r="M6233" t="s">
        <v>35</v>
      </c>
      <c r="N6233" t="s">
        <v>20</v>
      </c>
      <c r="O6233" t="s">
        <v>32</v>
      </c>
      <c r="P6233">
        <v>1</v>
      </c>
    </row>
    <row r="6234" spans="1:16" x14ac:dyDescent="0.3">
      <c r="A6234" t="s">
        <v>12492</v>
      </c>
      <c r="B6234" t="s">
        <v>12493</v>
      </c>
      <c r="C6234">
        <v>21</v>
      </c>
      <c r="D6234" t="s">
        <v>49</v>
      </c>
      <c r="E6234">
        <v>6.66</v>
      </c>
      <c r="F6234">
        <v>0.85</v>
      </c>
      <c r="G6234">
        <v>1</v>
      </c>
      <c r="H6234">
        <v>5.94</v>
      </c>
      <c r="I6234">
        <v>7.01</v>
      </c>
      <c r="J6234">
        <v>195</v>
      </c>
      <c r="K6234">
        <v>109</v>
      </c>
      <c r="L6234">
        <v>8.36</v>
      </c>
      <c r="M6234" t="s">
        <v>27</v>
      </c>
      <c r="N6234" t="s">
        <v>20</v>
      </c>
      <c r="O6234" t="s">
        <v>29</v>
      </c>
      <c r="P6234">
        <v>0</v>
      </c>
    </row>
    <row r="6235" spans="1:16" x14ac:dyDescent="0.3">
      <c r="A6235" t="s">
        <v>12494</v>
      </c>
      <c r="B6235" t="s">
        <v>12495</v>
      </c>
      <c r="C6235">
        <v>35</v>
      </c>
      <c r="D6235" t="s">
        <v>18</v>
      </c>
      <c r="E6235">
        <v>9.74</v>
      </c>
      <c r="F6235">
        <v>3.83</v>
      </c>
      <c r="G6235">
        <v>3.04</v>
      </c>
      <c r="H6235">
        <v>3.1</v>
      </c>
      <c r="I6235">
        <v>7.06</v>
      </c>
      <c r="J6235">
        <v>109</v>
      </c>
      <c r="K6235">
        <v>55</v>
      </c>
      <c r="L6235">
        <v>11.85</v>
      </c>
      <c r="M6235" t="s">
        <v>27</v>
      </c>
      <c r="N6235" t="s">
        <v>20</v>
      </c>
      <c r="O6235" t="s">
        <v>32</v>
      </c>
      <c r="P6235">
        <v>1</v>
      </c>
    </row>
    <row r="6236" spans="1:16" x14ac:dyDescent="0.3">
      <c r="A6236" t="s">
        <v>12496</v>
      </c>
      <c r="B6236" t="s">
        <v>12497</v>
      </c>
      <c r="C6236">
        <v>31</v>
      </c>
      <c r="D6236" t="s">
        <v>49</v>
      </c>
      <c r="E6236">
        <v>11.1</v>
      </c>
      <c r="F6236">
        <v>2.81</v>
      </c>
      <c r="G6236">
        <v>2.1</v>
      </c>
      <c r="H6236">
        <v>4.8499999999999996</v>
      </c>
      <c r="I6236">
        <v>5.12</v>
      </c>
      <c r="J6236">
        <v>192</v>
      </c>
      <c r="K6236">
        <v>128</v>
      </c>
      <c r="L6236">
        <v>13.4</v>
      </c>
      <c r="M6236" t="s">
        <v>35</v>
      </c>
      <c r="N6236" t="s">
        <v>28</v>
      </c>
      <c r="O6236" t="s">
        <v>36</v>
      </c>
      <c r="P6236">
        <v>1</v>
      </c>
    </row>
    <row r="6237" spans="1:16" x14ac:dyDescent="0.3">
      <c r="A6237" t="s">
        <v>12498</v>
      </c>
      <c r="B6237" t="s">
        <v>12499</v>
      </c>
      <c r="C6237">
        <v>23</v>
      </c>
      <c r="D6237" t="s">
        <v>49</v>
      </c>
      <c r="E6237">
        <v>8.18</v>
      </c>
      <c r="F6237">
        <v>3.68</v>
      </c>
      <c r="G6237">
        <v>0.81</v>
      </c>
      <c r="H6237">
        <v>5.66</v>
      </c>
      <c r="I6237">
        <v>4.8</v>
      </c>
      <c r="J6237">
        <v>60</v>
      </c>
      <c r="K6237">
        <v>154</v>
      </c>
      <c r="L6237">
        <v>10.66</v>
      </c>
      <c r="M6237" t="s">
        <v>27</v>
      </c>
      <c r="N6237" t="s">
        <v>20</v>
      </c>
      <c r="O6237" t="s">
        <v>36</v>
      </c>
      <c r="P6237">
        <v>1</v>
      </c>
    </row>
    <row r="6238" spans="1:16" x14ac:dyDescent="0.3">
      <c r="A6238" t="s">
        <v>12500</v>
      </c>
      <c r="B6238" t="s">
        <v>12501</v>
      </c>
      <c r="C6238">
        <v>30</v>
      </c>
      <c r="D6238" t="s">
        <v>18</v>
      </c>
      <c r="E6238">
        <v>7.37</v>
      </c>
      <c r="F6238">
        <v>4.6399999999999997</v>
      </c>
      <c r="G6238">
        <v>1.36</v>
      </c>
      <c r="H6238">
        <v>4.26</v>
      </c>
      <c r="I6238">
        <v>5.29</v>
      </c>
      <c r="J6238">
        <v>197</v>
      </c>
      <c r="K6238">
        <v>17</v>
      </c>
      <c r="L6238">
        <v>9.98</v>
      </c>
      <c r="M6238" t="s">
        <v>19</v>
      </c>
      <c r="N6238" t="s">
        <v>28</v>
      </c>
      <c r="O6238" t="s">
        <v>32</v>
      </c>
      <c r="P6238">
        <v>1</v>
      </c>
    </row>
    <row r="6239" spans="1:16" x14ac:dyDescent="0.3">
      <c r="A6239" t="s">
        <v>12502</v>
      </c>
      <c r="B6239" t="s">
        <v>12503</v>
      </c>
      <c r="C6239">
        <v>21</v>
      </c>
      <c r="D6239" t="s">
        <v>49</v>
      </c>
      <c r="E6239">
        <v>8.34</v>
      </c>
      <c r="F6239">
        <v>1.95</v>
      </c>
      <c r="G6239">
        <v>2.69</v>
      </c>
      <c r="H6239">
        <v>5.17</v>
      </c>
      <c r="I6239">
        <v>5.76</v>
      </c>
      <c r="J6239">
        <v>150</v>
      </c>
      <c r="K6239">
        <v>150</v>
      </c>
      <c r="L6239">
        <v>9.2799999999999994</v>
      </c>
      <c r="M6239" t="s">
        <v>35</v>
      </c>
      <c r="N6239" t="s">
        <v>20</v>
      </c>
      <c r="O6239" t="s">
        <v>32</v>
      </c>
      <c r="P6239">
        <v>1</v>
      </c>
    </row>
    <row r="6240" spans="1:16" x14ac:dyDescent="0.3">
      <c r="A6240" t="s">
        <v>12504</v>
      </c>
      <c r="B6240" t="s">
        <v>12505</v>
      </c>
      <c r="C6240">
        <v>31</v>
      </c>
      <c r="D6240" t="s">
        <v>24</v>
      </c>
      <c r="E6240">
        <v>7.21</v>
      </c>
      <c r="F6240">
        <v>0.67</v>
      </c>
      <c r="G6240">
        <v>2.72</v>
      </c>
      <c r="H6240">
        <v>4.25</v>
      </c>
      <c r="I6240">
        <v>8.1199999999999992</v>
      </c>
      <c r="J6240">
        <v>170</v>
      </c>
      <c r="K6240">
        <v>19</v>
      </c>
      <c r="L6240">
        <v>7.98</v>
      </c>
      <c r="M6240" t="s">
        <v>27</v>
      </c>
      <c r="N6240" t="s">
        <v>28</v>
      </c>
      <c r="O6240" t="s">
        <v>29</v>
      </c>
      <c r="P6240">
        <v>0</v>
      </c>
    </row>
    <row r="6241" spans="1:16" x14ac:dyDescent="0.3">
      <c r="A6241" t="s">
        <v>12506</v>
      </c>
      <c r="B6241" t="s">
        <v>12507</v>
      </c>
      <c r="C6241">
        <v>26</v>
      </c>
      <c r="D6241" t="s">
        <v>49</v>
      </c>
      <c r="E6241">
        <v>9.67</v>
      </c>
      <c r="F6241">
        <v>1.27</v>
      </c>
      <c r="G6241">
        <v>0.69</v>
      </c>
      <c r="H6241">
        <v>5.33</v>
      </c>
      <c r="I6241">
        <v>4.72</v>
      </c>
      <c r="J6241">
        <v>166</v>
      </c>
      <c r="K6241">
        <v>109</v>
      </c>
      <c r="L6241">
        <v>11.51</v>
      </c>
      <c r="M6241" t="s">
        <v>35</v>
      </c>
      <c r="N6241" t="s">
        <v>20</v>
      </c>
      <c r="O6241" t="s">
        <v>32</v>
      </c>
      <c r="P6241">
        <v>1</v>
      </c>
    </row>
    <row r="6242" spans="1:16" x14ac:dyDescent="0.3">
      <c r="A6242" t="s">
        <v>12508</v>
      </c>
      <c r="B6242" t="s">
        <v>12509</v>
      </c>
      <c r="C6242">
        <v>20</v>
      </c>
      <c r="D6242" t="s">
        <v>18</v>
      </c>
      <c r="E6242">
        <v>7.17</v>
      </c>
      <c r="F6242">
        <v>2.06</v>
      </c>
      <c r="G6242">
        <v>2.16</v>
      </c>
      <c r="H6242">
        <v>4.88</v>
      </c>
      <c r="I6242">
        <v>6.77</v>
      </c>
      <c r="J6242">
        <v>53</v>
      </c>
      <c r="K6242">
        <v>47</v>
      </c>
      <c r="L6242">
        <v>7.72</v>
      </c>
      <c r="M6242" t="s">
        <v>19</v>
      </c>
      <c r="N6242" t="s">
        <v>28</v>
      </c>
      <c r="O6242" t="s">
        <v>32</v>
      </c>
      <c r="P6242">
        <v>1</v>
      </c>
    </row>
    <row r="6243" spans="1:16" x14ac:dyDescent="0.3">
      <c r="A6243" t="s">
        <v>12510</v>
      </c>
      <c r="B6243" t="s">
        <v>12511</v>
      </c>
      <c r="C6243">
        <v>31</v>
      </c>
      <c r="D6243" t="s">
        <v>18</v>
      </c>
      <c r="E6243">
        <v>11.97</v>
      </c>
      <c r="F6243">
        <v>1.81</v>
      </c>
      <c r="G6243">
        <v>2.14</v>
      </c>
      <c r="H6243">
        <v>1.96</v>
      </c>
      <c r="I6243">
        <v>7.96</v>
      </c>
      <c r="J6243">
        <v>61</v>
      </c>
      <c r="K6243">
        <v>78</v>
      </c>
      <c r="L6243">
        <v>13.36</v>
      </c>
      <c r="M6243" t="s">
        <v>27</v>
      </c>
      <c r="N6243" t="s">
        <v>20</v>
      </c>
      <c r="O6243" t="s">
        <v>32</v>
      </c>
      <c r="P6243">
        <v>1</v>
      </c>
    </row>
    <row r="6244" spans="1:16" x14ac:dyDescent="0.3">
      <c r="A6244" t="s">
        <v>12512</v>
      </c>
      <c r="B6244" t="s">
        <v>12513</v>
      </c>
      <c r="C6244">
        <v>19</v>
      </c>
      <c r="D6244" t="s">
        <v>24</v>
      </c>
      <c r="E6244">
        <v>3.63</v>
      </c>
      <c r="F6244">
        <v>2.67</v>
      </c>
      <c r="G6244">
        <v>3.06</v>
      </c>
      <c r="H6244">
        <v>2.5299999999999998</v>
      </c>
      <c r="I6244">
        <v>4.97</v>
      </c>
      <c r="J6244">
        <v>37</v>
      </c>
      <c r="K6244">
        <v>133</v>
      </c>
      <c r="L6244">
        <v>4.79</v>
      </c>
      <c r="M6244" t="s">
        <v>19</v>
      </c>
      <c r="N6244" t="s">
        <v>20</v>
      </c>
      <c r="O6244" t="s">
        <v>21</v>
      </c>
      <c r="P6244">
        <v>0</v>
      </c>
    </row>
    <row r="6245" spans="1:16" x14ac:dyDescent="0.3">
      <c r="A6245" t="s">
        <v>12514</v>
      </c>
      <c r="B6245" t="s">
        <v>12515</v>
      </c>
      <c r="C6245">
        <v>27</v>
      </c>
      <c r="D6245" t="s">
        <v>18</v>
      </c>
      <c r="E6245">
        <v>4.88</v>
      </c>
      <c r="F6245">
        <v>4.26</v>
      </c>
      <c r="G6245">
        <v>1.57</v>
      </c>
      <c r="H6245">
        <v>2.8</v>
      </c>
      <c r="I6245">
        <v>6.47</v>
      </c>
      <c r="J6245">
        <v>154</v>
      </c>
      <c r="K6245">
        <v>89</v>
      </c>
      <c r="L6245">
        <v>6.96</v>
      </c>
      <c r="M6245" t="s">
        <v>19</v>
      </c>
      <c r="N6245" t="s">
        <v>20</v>
      </c>
      <c r="O6245" t="s">
        <v>32</v>
      </c>
      <c r="P6245">
        <v>1</v>
      </c>
    </row>
    <row r="6246" spans="1:16" x14ac:dyDescent="0.3">
      <c r="A6246" t="s">
        <v>12516</v>
      </c>
      <c r="B6246" t="s">
        <v>12517</v>
      </c>
      <c r="C6246">
        <v>29</v>
      </c>
      <c r="D6246" t="s">
        <v>18</v>
      </c>
      <c r="E6246">
        <v>3.17</v>
      </c>
      <c r="F6246">
        <v>2.61</v>
      </c>
      <c r="G6246">
        <v>3.11</v>
      </c>
      <c r="H6246">
        <v>0.76</v>
      </c>
      <c r="I6246">
        <v>8.98</v>
      </c>
      <c r="J6246">
        <v>46</v>
      </c>
      <c r="K6246">
        <v>97</v>
      </c>
      <c r="L6246">
        <v>5.4</v>
      </c>
      <c r="M6246" t="s">
        <v>19</v>
      </c>
      <c r="N6246" t="s">
        <v>28</v>
      </c>
      <c r="O6246" t="s">
        <v>29</v>
      </c>
      <c r="P6246">
        <v>0</v>
      </c>
    </row>
    <row r="6247" spans="1:16" x14ac:dyDescent="0.3">
      <c r="A6247" t="s">
        <v>12518</v>
      </c>
      <c r="B6247" t="s">
        <v>12519</v>
      </c>
      <c r="C6247">
        <v>30</v>
      </c>
      <c r="D6247" t="s">
        <v>18</v>
      </c>
      <c r="E6247">
        <v>3.3</v>
      </c>
      <c r="F6247">
        <v>0.7</v>
      </c>
      <c r="G6247">
        <v>3.3</v>
      </c>
      <c r="H6247">
        <v>2.4900000000000002</v>
      </c>
      <c r="I6247">
        <v>7.62</v>
      </c>
      <c r="J6247">
        <v>107</v>
      </c>
      <c r="K6247">
        <v>119</v>
      </c>
      <c r="L6247">
        <v>5.32</v>
      </c>
      <c r="M6247" t="s">
        <v>35</v>
      </c>
      <c r="N6247" t="s">
        <v>28</v>
      </c>
      <c r="O6247" t="s">
        <v>21</v>
      </c>
      <c r="P6247">
        <v>0</v>
      </c>
    </row>
    <row r="6248" spans="1:16" x14ac:dyDescent="0.3">
      <c r="A6248" t="s">
        <v>12520</v>
      </c>
      <c r="B6248" t="s">
        <v>12521</v>
      </c>
      <c r="C6248">
        <v>23</v>
      </c>
      <c r="D6248" t="s">
        <v>18</v>
      </c>
      <c r="E6248">
        <v>8.2899999999999991</v>
      </c>
      <c r="F6248">
        <v>5.8</v>
      </c>
      <c r="G6248">
        <v>2.4300000000000002</v>
      </c>
      <c r="H6248">
        <v>5.93</v>
      </c>
      <c r="I6248">
        <v>7.36</v>
      </c>
      <c r="J6248">
        <v>197</v>
      </c>
      <c r="K6248">
        <v>139</v>
      </c>
      <c r="L6248">
        <v>11.04</v>
      </c>
      <c r="M6248" t="s">
        <v>35</v>
      </c>
      <c r="N6248" t="s">
        <v>28</v>
      </c>
      <c r="O6248" t="s">
        <v>32</v>
      </c>
      <c r="P6248">
        <v>1</v>
      </c>
    </row>
    <row r="6249" spans="1:16" x14ac:dyDescent="0.3">
      <c r="A6249" t="s">
        <v>12522</v>
      </c>
      <c r="B6249" t="s">
        <v>12523</v>
      </c>
      <c r="C6249">
        <v>33</v>
      </c>
      <c r="D6249" t="s">
        <v>49</v>
      </c>
      <c r="E6249">
        <v>3.62</v>
      </c>
      <c r="F6249">
        <v>1.85</v>
      </c>
      <c r="G6249">
        <v>0.88</v>
      </c>
      <c r="H6249">
        <v>0.7</v>
      </c>
      <c r="I6249">
        <v>5.03</v>
      </c>
      <c r="J6249">
        <v>77</v>
      </c>
      <c r="K6249">
        <v>128</v>
      </c>
      <c r="L6249">
        <v>5.91</v>
      </c>
      <c r="M6249" t="s">
        <v>27</v>
      </c>
      <c r="N6249" t="s">
        <v>28</v>
      </c>
      <c r="O6249" t="s">
        <v>21</v>
      </c>
      <c r="P6249">
        <v>0</v>
      </c>
    </row>
    <row r="6250" spans="1:16" x14ac:dyDescent="0.3">
      <c r="A6250" t="s">
        <v>12524</v>
      </c>
      <c r="B6250" t="s">
        <v>12525</v>
      </c>
      <c r="C6250">
        <v>21</v>
      </c>
      <c r="D6250" t="s">
        <v>49</v>
      </c>
      <c r="E6250">
        <v>8.52</v>
      </c>
      <c r="F6250">
        <v>5.13</v>
      </c>
      <c r="G6250">
        <v>3.48</v>
      </c>
      <c r="H6250">
        <v>4.5</v>
      </c>
      <c r="I6250">
        <v>8.7200000000000006</v>
      </c>
      <c r="J6250">
        <v>184</v>
      </c>
      <c r="K6250">
        <v>35</v>
      </c>
      <c r="L6250">
        <v>10.39</v>
      </c>
      <c r="M6250" t="s">
        <v>27</v>
      </c>
      <c r="N6250" t="s">
        <v>20</v>
      </c>
      <c r="O6250" t="s">
        <v>36</v>
      </c>
      <c r="P6250">
        <v>1</v>
      </c>
    </row>
    <row r="6251" spans="1:16" x14ac:dyDescent="0.3">
      <c r="A6251" t="s">
        <v>12526</v>
      </c>
      <c r="B6251" t="s">
        <v>12527</v>
      </c>
      <c r="C6251">
        <v>24</v>
      </c>
      <c r="D6251" t="s">
        <v>18</v>
      </c>
      <c r="E6251">
        <v>5.4</v>
      </c>
      <c r="F6251">
        <v>0.98</v>
      </c>
      <c r="G6251">
        <v>1.32</v>
      </c>
      <c r="H6251">
        <v>5.54</v>
      </c>
      <c r="I6251">
        <v>6.22</v>
      </c>
      <c r="J6251">
        <v>215</v>
      </c>
      <c r="K6251">
        <v>57</v>
      </c>
      <c r="L6251">
        <v>6.56</v>
      </c>
      <c r="M6251" t="s">
        <v>19</v>
      </c>
      <c r="N6251" t="s">
        <v>28</v>
      </c>
      <c r="O6251" t="s">
        <v>21</v>
      </c>
      <c r="P6251">
        <v>0</v>
      </c>
    </row>
    <row r="6252" spans="1:16" x14ac:dyDescent="0.3">
      <c r="A6252" t="s">
        <v>12528</v>
      </c>
      <c r="B6252" t="s">
        <v>12529</v>
      </c>
      <c r="C6252">
        <v>32</v>
      </c>
      <c r="D6252" t="s">
        <v>49</v>
      </c>
      <c r="E6252">
        <v>10.9</v>
      </c>
      <c r="F6252">
        <v>5.58</v>
      </c>
      <c r="G6252">
        <v>2.0499999999999998</v>
      </c>
      <c r="H6252">
        <v>2.13</v>
      </c>
      <c r="I6252">
        <v>7.35</v>
      </c>
      <c r="J6252">
        <v>50</v>
      </c>
      <c r="K6252">
        <v>132</v>
      </c>
      <c r="L6252">
        <v>13.73</v>
      </c>
      <c r="M6252" t="s">
        <v>35</v>
      </c>
      <c r="N6252" t="s">
        <v>20</v>
      </c>
      <c r="O6252" t="s">
        <v>36</v>
      </c>
      <c r="P6252">
        <v>1</v>
      </c>
    </row>
    <row r="6253" spans="1:16" x14ac:dyDescent="0.3">
      <c r="A6253" t="s">
        <v>12530</v>
      </c>
      <c r="B6253" t="s">
        <v>12531</v>
      </c>
      <c r="C6253">
        <v>30</v>
      </c>
      <c r="D6253" t="s">
        <v>18</v>
      </c>
      <c r="E6253">
        <v>10.3</v>
      </c>
      <c r="F6253">
        <v>3.56</v>
      </c>
      <c r="G6253">
        <v>1.67</v>
      </c>
      <c r="H6253">
        <v>2.93</v>
      </c>
      <c r="I6253">
        <v>7.93</v>
      </c>
      <c r="J6253">
        <v>87</v>
      </c>
      <c r="K6253">
        <v>71</v>
      </c>
      <c r="L6253">
        <v>11.83</v>
      </c>
      <c r="M6253" t="s">
        <v>27</v>
      </c>
      <c r="N6253" t="s">
        <v>20</v>
      </c>
      <c r="O6253" t="s">
        <v>36</v>
      </c>
      <c r="P6253">
        <v>1</v>
      </c>
    </row>
    <row r="6254" spans="1:16" x14ac:dyDescent="0.3">
      <c r="A6254" t="s">
        <v>12532</v>
      </c>
      <c r="B6254" t="s">
        <v>12533</v>
      </c>
      <c r="C6254">
        <v>32</v>
      </c>
      <c r="D6254" t="s">
        <v>24</v>
      </c>
      <c r="E6254">
        <v>5.83</v>
      </c>
      <c r="F6254">
        <v>5.57</v>
      </c>
      <c r="G6254">
        <v>3.77</v>
      </c>
      <c r="H6254">
        <v>5.36</v>
      </c>
      <c r="I6254">
        <v>6.81</v>
      </c>
      <c r="J6254">
        <v>142</v>
      </c>
      <c r="K6254">
        <v>18</v>
      </c>
      <c r="L6254">
        <v>6.48</v>
      </c>
      <c r="M6254" t="s">
        <v>35</v>
      </c>
      <c r="N6254" t="s">
        <v>28</v>
      </c>
      <c r="O6254" t="s">
        <v>32</v>
      </c>
      <c r="P6254">
        <v>1</v>
      </c>
    </row>
    <row r="6255" spans="1:16" x14ac:dyDescent="0.3">
      <c r="A6255" t="s">
        <v>12534</v>
      </c>
      <c r="B6255" t="s">
        <v>12535</v>
      </c>
      <c r="C6255">
        <v>35</v>
      </c>
      <c r="D6255" t="s">
        <v>18</v>
      </c>
      <c r="E6255">
        <v>11.36</v>
      </c>
      <c r="F6255">
        <v>3.57</v>
      </c>
      <c r="G6255">
        <v>3.46</v>
      </c>
      <c r="H6255">
        <v>2.67</v>
      </c>
      <c r="I6255">
        <v>5.25</v>
      </c>
      <c r="J6255">
        <v>103</v>
      </c>
      <c r="K6255">
        <v>78</v>
      </c>
      <c r="L6255">
        <v>12.45</v>
      </c>
      <c r="M6255" t="s">
        <v>19</v>
      </c>
      <c r="N6255" t="s">
        <v>20</v>
      </c>
      <c r="O6255" t="s">
        <v>32</v>
      </c>
      <c r="P6255">
        <v>1</v>
      </c>
    </row>
    <row r="6256" spans="1:16" x14ac:dyDescent="0.3">
      <c r="A6256" t="s">
        <v>12536</v>
      </c>
      <c r="B6256" t="s">
        <v>12537</v>
      </c>
      <c r="C6256">
        <v>23</v>
      </c>
      <c r="D6256" t="s">
        <v>18</v>
      </c>
      <c r="E6256">
        <v>4.57</v>
      </c>
      <c r="F6256">
        <v>0.9</v>
      </c>
      <c r="G6256">
        <v>2.25</v>
      </c>
      <c r="H6256">
        <v>0.89</v>
      </c>
      <c r="I6256">
        <v>4.6100000000000003</v>
      </c>
      <c r="J6256">
        <v>245</v>
      </c>
      <c r="K6256">
        <v>161</v>
      </c>
      <c r="L6256">
        <v>7.4</v>
      </c>
      <c r="M6256" t="s">
        <v>35</v>
      </c>
      <c r="N6256" t="s">
        <v>20</v>
      </c>
      <c r="O6256" t="s">
        <v>29</v>
      </c>
      <c r="P6256">
        <v>0</v>
      </c>
    </row>
    <row r="6257" spans="1:16" x14ac:dyDescent="0.3">
      <c r="A6257" t="s">
        <v>12538</v>
      </c>
      <c r="B6257" t="s">
        <v>12539</v>
      </c>
      <c r="C6257">
        <v>33</v>
      </c>
      <c r="D6257" t="s">
        <v>18</v>
      </c>
      <c r="E6257">
        <v>11.34</v>
      </c>
      <c r="F6257">
        <v>5.62</v>
      </c>
      <c r="G6257">
        <v>0.98</v>
      </c>
      <c r="H6257">
        <v>1.32</v>
      </c>
      <c r="I6257">
        <v>5.38</v>
      </c>
      <c r="J6257">
        <v>76</v>
      </c>
      <c r="K6257">
        <v>28</v>
      </c>
      <c r="L6257">
        <v>14.09</v>
      </c>
      <c r="M6257" t="s">
        <v>35</v>
      </c>
      <c r="N6257" t="s">
        <v>20</v>
      </c>
      <c r="O6257" t="s">
        <v>32</v>
      </c>
      <c r="P6257">
        <v>1</v>
      </c>
    </row>
    <row r="6258" spans="1:16" x14ac:dyDescent="0.3">
      <c r="A6258" t="s">
        <v>12540</v>
      </c>
      <c r="B6258" t="s">
        <v>12541</v>
      </c>
      <c r="C6258">
        <v>35</v>
      </c>
      <c r="D6258" t="s">
        <v>18</v>
      </c>
      <c r="E6258">
        <v>9.26</v>
      </c>
      <c r="F6258">
        <v>1.4</v>
      </c>
      <c r="G6258">
        <v>0.56999999999999995</v>
      </c>
      <c r="H6258">
        <v>0.55000000000000004</v>
      </c>
      <c r="I6258">
        <v>6.25</v>
      </c>
      <c r="J6258">
        <v>55</v>
      </c>
      <c r="K6258">
        <v>48</v>
      </c>
      <c r="L6258">
        <v>10.44</v>
      </c>
      <c r="M6258" t="s">
        <v>19</v>
      </c>
      <c r="N6258" t="s">
        <v>28</v>
      </c>
      <c r="O6258" t="s">
        <v>36</v>
      </c>
      <c r="P6258">
        <v>1</v>
      </c>
    </row>
    <row r="6259" spans="1:16" x14ac:dyDescent="0.3">
      <c r="A6259" t="s">
        <v>12542</v>
      </c>
      <c r="B6259" t="s">
        <v>12543</v>
      </c>
      <c r="C6259">
        <v>18</v>
      </c>
      <c r="D6259" t="s">
        <v>24</v>
      </c>
      <c r="E6259">
        <v>6.61</v>
      </c>
      <c r="F6259">
        <v>4.9000000000000004</v>
      </c>
      <c r="G6259">
        <v>2.37</v>
      </c>
      <c r="H6259">
        <v>3.32</v>
      </c>
      <c r="I6259">
        <v>7.82</v>
      </c>
      <c r="J6259">
        <v>84</v>
      </c>
      <c r="K6259">
        <v>131</v>
      </c>
      <c r="L6259">
        <v>8.84</v>
      </c>
      <c r="M6259" t="s">
        <v>27</v>
      </c>
      <c r="N6259" t="s">
        <v>20</v>
      </c>
      <c r="O6259" t="s">
        <v>32</v>
      </c>
      <c r="P6259">
        <v>1</v>
      </c>
    </row>
    <row r="6260" spans="1:16" x14ac:dyDescent="0.3">
      <c r="A6260" t="s">
        <v>12544</v>
      </c>
      <c r="B6260" t="s">
        <v>12545</v>
      </c>
      <c r="C6260">
        <v>18</v>
      </c>
      <c r="D6260" t="s">
        <v>24</v>
      </c>
      <c r="E6260">
        <v>10.78</v>
      </c>
      <c r="F6260">
        <v>1.46</v>
      </c>
      <c r="G6260">
        <v>1.6</v>
      </c>
      <c r="H6260">
        <v>4.3899999999999997</v>
      </c>
      <c r="I6260">
        <v>7.12</v>
      </c>
      <c r="J6260">
        <v>231</v>
      </c>
      <c r="K6260">
        <v>83</v>
      </c>
      <c r="L6260">
        <v>13.52</v>
      </c>
      <c r="M6260" t="s">
        <v>35</v>
      </c>
      <c r="N6260" t="s">
        <v>20</v>
      </c>
      <c r="O6260" t="s">
        <v>32</v>
      </c>
      <c r="P6260">
        <v>1</v>
      </c>
    </row>
    <row r="6261" spans="1:16" x14ac:dyDescent="0.3">
      <c r="A6261" t="s">
        <v>12546</v>
      </c>
      <c r="B6261" t="s">
        <v>12547</v>
      </c>
      <c r="C6261">
        <v>23</v>
      </c>
      <c r="D6261" t="s">
        <v>24</v>
      </c>
      <c r="E6261">
        <v>9.9600000000000009</v>
      </c>
      <c r="F6261">
        <v>4.71</v>
      </c>
      <c r="G6261">
        <v>2.89</v>
      </c>
      <c r="H6261">
        <v>5.98</v>
      </c>
      <c r="I6261">
        <v>5.0999999999999996</v>
      </c>
      <c r="J6261">
        <v>161</v>
      </c>
      <c r="K6261">
        <v>57</v>
      </c>
      <c r="L6261">
        <v>12.51</v>
      </c>
      <c r="M6261" t="s">
        <v>27</v>
      </c>
      <c r="N6261" t="s">
        <v>28</v>
      </c>
      <c r="O6261" t="s">
        <v>32</v>
      </c>
      <c r="P6261">
        <v>1</v>
      </c>
    </row>
    <row r="6262" spans="1:16" x14ac:dyDescent="0.3">
      <c r="A6262" t="s">
        <v>12548</v>
      </c>
      <c r="B6262" t="s">
        <v>12549</v>
      </c>
      <c r="C6262">
        <v>28</v>
      </c>
      <c r="D6262" t="s">
        <v>24</v>
      </c>
      <c r="E6262">
        <v>4.92</v>
      </c>
      <c r="F6262">
        <v>3.39</v>
      </c>
      <c r="G6262">
        <v>2.79</v>
      </c>
      <c r="H6262">
        <v>3.19</v>
      </c>
      <c r="I6262">
        <v>5.92</v>
      </c>
      <c r="J6262">
        <v>133</v>
      </c>
      <c r="K6262">
        <v>83</v>
      </c>
      <c r="L6262">
        <v>5.55</v>
      </c>
      <c r="M6262" t="s">
        <v>27</v>
      </c>
      <c r="N6262" t="s">
        <v>20</v>
      </c>
      <c r="O6262" t="s">
        <v>29</v>
      </c>
      <c r="P6262">
        <v>0</v>
      </c>
    </row>
    <row r="6263" spans="1:16" x14ac:dyDescent="0.3">
      <c r="A6263" t="s">
        <v>12550</v>
      </c>
      <c r="B6263" t="s">
        <v>12551</v>
      </c>
      <c r="C6263">
        <v>26</v>
      </c>
      <c r="D6263" t="s">
        <v>24</v>
      </c>
      <c r="E6263">
        <v>9.7799999999999994</v>
      </c>
      <c r="F6263">
        <v>0.7</v>
      </c>
      <c r="G6263">
        <v>3.72</v>
      </c>
      <c r="H6263">
        <v>5.5</v>
      </c>
      <c r="I6263">
        <v>6.05</v>
      </c>
      <c r="J6263">
        <v>94</v>
      </c>
      <c r="K6263">
        <v>65</v>
      </c>
      <c r="L6263">
        <v>10.64</v>
      </c>
      <c r="M6263" t="s">
        <v>35</v>
      </c>
      <c r="N6263" t="s">
        <v>28</v>
      </c>
      <c r="O6263" t="s">
        <v>36</v>
      </c>
      <c r="P6263">
        <v>1</v>
      </c>
    </row>
    <row r="6264" spans="1:16" x14ac:dyDescent="0.3">
      <c r="A6264" t="s">
        <v>12552</v>
      </c>
      <c r="B6264" t="s">
        <v>12553</v>
      </c>
      <c r="C6264">
        <v>25</v>
      </c>
      <c r="D6264" t="s">
        <v>49</v>
      </c>
      <c r="E6264">
        <v>4.0599999999999996</v>
      </c>
      <c r="F6264">
        <v>5.93</v>
      </c>
      <c r="G6264">
        <v>2.0699999999999998</v>
      </c>
      <c r="H6264">
        <v>4.68</v>
      </c>
      <c r="I6264">
        <v>6.89</v>
      </c>
      <c r="J6264">
        <v>65</v>
      </c>
      <c r="K6264">
        <v>130</v>
      </c>
      <c r="L6264">
        <v>6.08</v>
      </c>
      <c r="M6264" t="s">
        <v>19</v>
      </c>
      <c r="N6264" t="s">
        <v>28</v>
      </c>
      <c r="O6264" t="s">
        <v>36</v>
      </c>
      <c r="P6264">
        <v>1</v>
      </c>
    </row>
    <row r="6265" spans="1:16" x14ac:dyDescent="0.3">
      <c r="A6265" t="s">
        <v>12554</v>
      </c>
      <c r="B6265" t="s">
        <v>12555</v>
      </c>
      <c r="C6265">
        <v>32</v>
      </c>
      <c r="D6265" t="s">
        <v>18</v>
      </c>
      <c r="E6265">
        <v>5.14</v>
      </c>
      <c r="F6265">
        <v>4.1900000000000004</v>
      </c>
      <c r="G6265">
        <v>2.97</v>
      </c>
      <c r="H6265">
        <v>2</v>
      </c>
      <c r="I6265">
        <v>5.48</v>
      </c>
      <c r="J6265">
        <v>245</v>
      </c>
      <c r="K6265">
        <v>49</v>
      </c>
      <c r="L6265">
        <v>6.22</v>
      </c>
      <c r="M6265" t="s">
        <v>19</v>
      </c>
      <c r="N6265" t="s">
        <v>20</v>
      </c>
      <c r="O6265" t="s">
        <v>36</v>
      </c>
      <c r="P6265">
        <v>1</v>
      </c>
    </row>
    <row r="6266" spans="1:16" x14ac:dyDescent="0.3">
      <c r="A6266" t="s">
        <v>12556</v>
      </c>
      <c r="B6266" t="s">
        <v>12557</v>
      </c>
      <c r="C6266">
        <v>29</v>
      </c>
      <c r="D6266" t="s">
        <v>24</v>
      </c>
      <c r="E6266">
        <v>4.6399999999999997</v>
      </c>
      <c r="F6266">
        <v>0.68</v>
      </c>
      <c r="G6266">
        <v>2.65</v>
      </c>
      <c r="H6266">
        <v>5.19</v>
      </c>
      <c r="I6266">
        <v>6.98</v>
      </c>
      <c r="J6266">
        <v>172</v>
      </c>
      <c r="K6266">
        <v>133</v>
      </c>
      <c r="L6266">
        <v>5.68</v>
      </c>
      <c r="M6266" t="s">
        <v>27</v>
      </c>
      <c r="N6266" t="s">
        <v>20</v>
      </c>
      <c r="O6266" t="s">
        <v>29</v>
      </c>
      <c r="P6266">
        <v>0</v>
      </c>
    </row>
    <row r="6267" spans="1:16" x14ac:dyDescent="0.3">
      <c r="A6267" t="s">
        <v>12558</v>
      </c>
      <c r="B6267" t="s">
        <v>12559</v>
      </c>
      <c r="C6267">
        <v>27</v>
      </c>
      <c r="D6267" t="s">
        <v>24</v>
      </c>
      <c r="E6267">
        <v>6</v>
      </c>
      <c r="F6267">
        <v>4.75</v>
      </c>
      <c r="G6267">
        <v>1.01</v>
      </c>
      <c r="H6267">
        <v>4.78</v>
      </c>
      <c r="I6267">
        <v>5.76</v>
      </c>
      <c r="J6267">
        <v>187</v>
      </c>
      <c r="K6267">
        <v>30</v>
      </c>
      <c r="L6267">
        <v>7.39</v>
      </c>
      <c r="M6267" t="s">
        <v>19</v>
      </c>
      <c r="N6267" t="s">
        <v>28</v>
      </c>
      <c r="O6267" t="s">
        <v>32</v>
      </c>
      <c r="P6267">
        <v>1</v>
      </c>
    </row>
    <row r="6268" spans="1:16" x14ac:dyDescent="0.3">
      <c r="A6268" t="s">
        <v>12560</v>
      </c>
      <c r="B6268" t="s">
        <v>12561</v>
      </c>
      <c r="C6268">
        <v>34</v>
      </c>
      <c r="D6268" t="s">
        <v>24</v>
      </c>
      <c r="E6268">
        <v>8.5</v>
      </c>
      <c r="F6268">
        <v>0.56999999999999995</v>
      </c>
      <c r="G6268">
        <v>1.81</v>
      </c>
      <c r="H6268">
        <v>2.58</v>
      </c>
      <c r="I6268">
        <v>5.01</v>
      </c>
      <c r="J6268">
        <v>50</v>
      </c>
      <c r="K6268">
        <v>176</v>
      </c>
      <c r="L6268">
        <v>10.73</v>
      </c>
      <c r="M6268" t="s">
        <v>19</v>
      </c>
      <c r="N6268" t="s">
        <v>28</v>
      </c>
      <c r="O6268" t="s">
        <v>32</v>
      </c>
      <c r="P6268">
        <v>1</v>
      </c>
    </row>
    <row r="6269" spans="1:16" x14ac:dyDescent="0.3">
      <c r="A6269" t="s">
        <v>12562</v>
      </c>
      <c r="B6269" t="s">
        <v>12563</v>
      </c>
      <c r="C6269">
        <v>28</v>
      </c>
      <c r="D6269" t="s">
        <v>24</v>
      </c>
      <c r="E6269">
        <v>5.61</v>
      </c>
      <c r="F6269">
        <v>0.73</v>
      </c>
      <c r="G6269">
        <v>3.25</v>
      </c>
      <c r="H6269">
        <v>5.45</v>
      </c>
      <c r="I6269">
        <v>8.18</v>
      </c>
      <c r="J6269">
        <v>22</v>
      </c>
      <c r="K6269">
        <v>55</v>
      </c>
      <c r="L6269">
        <v>8.3000000000000007</v>
      </c>
      <c r="M6269" t="s">
        <v>19</v>
      </c>
      <c r="N6269" t="s">
        <v>28</v>
      </c>
      <c r="O6269" t="s">
        <v>29</v>
      </c>
      <c r="P6269">
        <v>0</v>
      </c>
    </row>
    <row r="6270" spans="1:16" x14ac:dyDescent="0.3">
      <c r="A6270" t="s">
        <v>12564</v>
      </c>
      <c r="B6270" t="s">
        <v>12565</v>
      </c>
      <c r="C6270">
        <v>29</v>
      </c>
      <c r="D6270" t="s">
        <v>24</v>
      </c>
      <c r="E6270">
        <v>3.92</v>
      </c>
      <c r="F6270">
        <v>3.13</v>
      </c>
      <c r="G6270">
        <v>3.82</v>
      </c>
      <c r="H6270">
        <v>0.51</v>
      </c>
      <c r="I6270">
        <v>5.91</v>
      </c>
      <c r="J6270">
        <v>27</v>
      </c>
      <c r="K6270">
        <v>55</v>
      </c>
      <c r="L6270">
        <v>5.63</v>
      </c>
      <c r="M6270" t="s">
        <v>27</v>
      </c>
      <c r="N6270" t="s">
        <v>20</v>
      </c>
      <c r="O6270" t="s">
        <v>21</v>
      </c>
      <c r="P6270">
        <v>0</v>
      </c>
    </row>
    <row r="6271" spans="1:16" x14ac:dyDescent="0.3">
      <c r="A6271" t="s">
        <v>12566</v>
      </c>
      <c r="B6271" t="s">
        <v>12567</v>
      </c>
      <c r="C6271">
        <v>23</v>
      </c>
      <c r="D6271" t="s">
        <v>24</v>
      </c>
      <c r="E6271">
        <v>11.85</v>
      </c>
      <c r="F6271">
        <v>0.82</v>
      </c>
      <c r="G6271">
        <v>0.03</v>
      </c>
      <c r="H6271">
        <v>0.71</v>
      </c>
      <c r="I6271">
        <v>7.14</v>
      </c>
      <c r="J6271">
        <v>235</v>
      </c>
      <c r="K6271">
        <v>37</v>
      </c>
      <c r="L6271">
        <v>12.62</v>
      </c>
      <c r="M6271" t="s">
        <v>27</v>
      </c>
      <c r="N6271" t="s">
        <v>20</v>
      </c>
      <c r="O6271" t="s">
        <v>32</v>
      </c>
      <c r="P6271">
        <v>1</v>
      </c>
    </row>
    <row r="6272" spans="1:16" x14ac:dyDescent="0.3">
      <c r="A6272" t="s">
        <v>12568</v>
      </c>
      <c r="B6272" t="s">
        <v>12569</v>
      </c>
      <c r="C6272">
        <v>23</v>
      </c>
      <c r="D6272" t="s">
        <v>49</v>
      </c>
      <c r="E6272">
        <v>10.37</v>
      </c>
      <c r="F6272">
        <v>5.37</v>
      </c>
      <c r="G6272">
        <v>0.45</v>
      </c>
      <c r="H6272">
        <v>5.77</v>
      </c>
      <c r="I6272">
        <v>4.5199999999999996</v>
      </c>
      <c r="J6272">
        <v>238</v>
      </c>
      <c r="K6272">
        <v>154</v>
      </c>
      <c r="L6272">
        <v>12.98</v>
      </c>
      <c r="M6272" t="s">
        <v>27</v>
      </c>
      <c r="N6272" t="s">
        <v>28</v>
      </c>
      <c r="O6272" t="s">
        <v>32</v>
      </c>
      <c r="P6272">
        <v>1</v>
      </c>
    </row>
    <row r="6273" spans="1:16" x14ac:dyDescent="0.3">
      <c r="A6273" t="s">
        <v>12570</v>
      </c>
      <c r="B6273" t="s">
        <v>12571</v>
      </c>
      <c r="C6273">
        <v>21</v>
      </c>
      <c r="D6273" t="s">
        <v>18</v>
      </c>
      <c r="E6273">
        <v>11.02</v>
      </c>
      <c r="F6273">
        <v>1.08</v>
      </c>
      <c r="G6273">
        <v>2.0099999999999998</v>
      </c>
      <c r="H6273">
        <v>5.13</v>
      </c>
      <c r="I6273">
        <v>6.41</v>
      </c>
      <c r="J6273">
        <v>93</v>
      </c>
      <c r="K6273">
        <v>29</v>
      </c>
      <c r="L6273">
        <v>13.52</v>
      </c>
      <c r="M6273" t="s">
        <v>19</v>
      </c>
      <c r="N6273" t="s">
        <v>20</v>
      </c>
      <c r="O6273" t="s">
        <v>36</v>
      </c>
      <c r="P6273">
        <v>1</v>
      </c>
    </row>
    <row r="6274" spans="1:16" x14ac:dyDescent="0.3">
      <c r="A6274" t="s">
        <v>12572</v>
      </c>
      <c r="B6274" t="s">
        <v>12573</v>
      </c>
      <c r="C6274">
        <v>29</v>
      </c>
      <c r="D6274" t="s">
        <v>18</v>
      </c>
      <c r="E6274">
        <v>11.3</v>
      </c>
      <c r="F6274">
        <v>5.43</v>
      </c>
      <c r="G6274">
        <v>1.47</v>
      </c>
      <c r="H6274">
        <v>1.72</v>
      </c>
      <c r="I6274">
        <v>6.67</v>
      </c>
      <c r="J6274">
        <v>166</v>
      </c>
      <c r="K6274">
        <v>137</v>
      </c>
      <c r="L6274">
        <v>14.18</v>
      </c>
      <c r="M6274" t="s">
        <v>35</v>
      </c>
      <c r="N6274" t="s">
        <v>28</v>
      </c>
      <c r="O6274" t="s">
        <v>36</v>
      </c>
      <c r="P6274">
        <v>1</v>
      </c>
    </row>
    <row r="6275" spans="1:16" x14ac:dyDescent="0.3">
      <c r="A6275" t="s">
        <v>12574</v>
      </c>
      <c r="B6275" t="s">
        <v>12575</v>
      </c>
      <c r="C6275">
        <v>23</v>
      </c>
      <c r="D6275" t="s">
        <v>49</v>
      </c>
      <c r="E6275">
        <v>11.28</v>
      </c>
      <c r="F6275">
        <v>4.59</v>
      </c>
      <c r="G6275">
        <v>0.21</v>
      </c>
      <c r="H6275">
        <v>3.52</v>
      </c>
      <c r="I6275">
        <v>5.4</v>
      </c>
      <c r="J6275">
        <v>55</v>
      </c>
      <c r="K6275">
        <v>148</v>
      </c>
      <c r="L6275">
        <v>12.35</v>
      </c>
      <c r="M6275" t="s">
        <v>35</v>
      </c>
      <c r="N6275" t="s">
        <v>28</v>
      </c>
      <c r="O6275" t="s">
        <v>36</v>
      </c>
      <c r="P6275">
        <v>1</v>
      </c>
    </row>
    <row r="6276" spans="1:16" x14ac:dyDescent="0.3">
      <c r="A6276" t="s">
        <v>12576</v>
      </c>
      <c r="B6276" t="s">
        <v>12577</v>
      </c>
      <c r="C6276">
        <v>27</v>
      </c>
      <c r="D6276" t="s">
        <v>24</v>
      </c>
      <c r="E6276">
        <v>5.29</v>
      </c>
      <c r="F6276">
        <v>3.86</v>
      </c>
      <c r="G6276">
        <v>0.86</v>
      </c>
      <c r="H6276">
        <v>1.96</v>
      </c>
      <c r="I6276">
        <v>5.18</v>
      </c>
      <c r="J6276">
        <v>94</v>
      </c>
      <c r="K6276">
        <v>115</v>
      </c>
      <c r="L6276">
        <v>6.8</v>
      </c>
      <c r="M6276" t="s">
        <v>19</v>
      </c>
      <c r="N6276" t="s">
        <v>28</v>
      </c>
      <c r="O6276" t="s">
        <v>21</v>
      </c>
      <c r="P6276">
        <v>0</v>
      </c>
    </row>
    <row r="6277" spans="1:16" x14ac:dyDescent="0.3">
      <c r="A6277" t="s">
        <v>12578</v>
      </c>
      <c r="B6277" t="s">
        <v>12579</v>
      </c>
      <c r="C6277">
        <v>26</v>
      </c>
      <c r="D6277" t="s">
        <v>49</v>
      </c>
      <c r="E6277">
        <v>7.6</v>
      </c>
      <c r="F6277">
        <v>1.35</v>
      </c>
      <c r="G6277">
        <v>3.59</v>
      </c>
      <c r="H6277">
        <v>5.1100000000000003</v>
      </c>
      <c r="I6277">
        <v>4.5999999999999996</v>
      </c>
      <c r="J6277">
        <v>47</v>
      </c>
      <c r="K6277">
        <v>89</v>
      </c>
      <c r="L6277">
        <v>8.66</v>
      </c>
      <c r="M6277" t="s">
        <v>35</v>
      </c>
      <c r="N6277" t="s">
        <v>20</v>
      </c>
      <c r="O6277" t="s">
        <v>29</v>
      </c>
      <c r="P6277">
        <v>0</v>
      </c>
    </row>
    <row r="6278" spans="1:16" x14ac:dyDescent="0.3">
      <c r="A6278" t="s">
        <v>12580</v>
      </c>
      <c r="B6278" t="s">
        <v>12581</v>
      </c>
      <c r="C6278">
        <v>19</v>
      </c>
      <c r="D6278" t="s">
        <v>49</v>
      </c>
      <c r="E6278">
        <v>8.43</v>
      </c>
      <c r="F6278">
        <v>4.5</v>
      </c>
      <c r="G6278">
        <v>2.95</v>
      </c>
      <c r="H6278">
        <v>3.03</v>
      </c>
      <c r="I6278">
        <v>4.7</v>
      </c>
      <c r="J6278">
        <v>204</v>
      </c>
      <c r="K6278">
        <v>77</v>
      </c>
      <c r="L6278">
        <v>8.9600000000000009</v>
      </c>
      <c r="M6278" t="s">
        <v>19</v>
      </c>
      <c r="N6278" t="s">
        <v>20</v>
      </c>
      <c r="O6278" t="s">
        <v>32</v>
      </c>
      <c r="P6278">
        <v>1</v>
      </c>
    </row>
    <row r="6279" spans="1:16" x14ac:dyDescent="0.3">
      <c r="A6279" t="s">
        <v>12582</v>
      </c>
      <c r="B6279" t="s">
        <v>12583</v>
      </c>
      <c r="C6279">
        <v>19</v>
      </c>
      <c r="D6279" t="s">
        <v>24</v>
      </c>
      <c r="E6279">
        <v>7.53</v>
      </c>
      <c r="F6279">
        <v>4.97</v>
      </c>
      <c r="G6279">
        <v>1.48</v>
      </c>
      <c r="H6279">
        <v>5.12</v>
      </c>
      <c r="I6279">
        <v>5.42</v>
      </c>
      <c r="J6279">
        <v>218</v>
      </c>
      <c r="K6279">
        <v>104</v>
      </c>
      <c r="L6279">
        <v>9.2799999999999994</v>
      </c>
      <c r="M6279" t="s">
        <v>35</v>
      </c>
      <c r="N6279" t="s">
        <v>28</v>
      </c>
      <c r="O6279" t="s">
        <v>32</v>
      </c>
      <c r="P6279">
        <v>1</v>
      </c>
    </row>
    <row r="6280" spans="1:16" x14ac:dyDescent="0.3">
      <c r="A6280" t="s">
        <v>12584</v>
      </c>
      <c r="B6280" t="s">
        <v>12585</v>
      </c>
      <c r="C6280">
        <v>21</v>
      </c>
      <c r="D6280" t="s">
        <v>24</v>
      </c>
      <c r="E6280">
        <v>9.75</v>
      </c>
      <c r="F6280">
        <v>5.66</v>
      </c>
      <c r="G6280">
        <v>1</v>
      </c>
      <c r="H6280">
        <v>1.47</v>
      </c>
      <c r="I6280">
        <v>6.94</v>
      </c>
      <c r="J6280">
        <v>151</v>
      </c>
      <c r="K6280">
        <v>43</v>
      </c>
      <c r="L6280">
        <v>11.16</v>
      </c>
      <c r="M6280" t="s">
        <v>27</v>
      </c>
      <c r="N6280" t="s">
        <v>28</v>
      </c>
      <c r="O6280" t="s">
        <v>36</v>
      </c>
      <c r="P6280">
        <v>1</v>
      </c>
    </row>
    <row r="6281" spans="1:16" x14ac:dyDescent="0.3">
      <c r="A6281" t="s">
        <v>12586</v>
      </c>
      <c r="B6281" t="s">
        <v>12587</v>
      </c>
      <c r="C6281">
        <v>25</v>
      </c>
      <c r="D6281" t="s">
        <v>49</v>
      </c>
      <c r="E6281">
        <v>8.1</v>
      </c>
      <c r="F6281">
        <v>5.33</v>
      </c>
      <c r="G6281">
        <v>0.04</v>
      </c>
      <c r="H6281">
        <v>1.73</v>
      </c>
      <c r="I6281">
        <v>7.11</v>
      </c>
      <c r="J6281">
        <v>187</v>
      </c>
      <c r="K6281">
        <v>177</v>
      </c>
      <c r="L6281">
        <v>10.050000000000001</v>
      </c>
      <c r="M6281" t="s">
        <v>35</v>
      </c>
      <c r="N6281" t="s">
        <v>28</v>
      </c>
      <c r="O6281" t="s">
        <v>36</v>
      </c>
      <c r="P6281">
        <v>1</v>
      </c>
    </row>
    <row r="6282" spans="1:16" x14ac:dyDescent="0.3">
      <c r="A6282" t="s">
        <v>12588</v>
      </c>
      <c r="B6282" t="s">
        <v>12589</v>
      </c>
      <c r="C6282">
        <v>22</v>
      </c>
      <c r="D6282" t="s">
        <v>18</v>
      </c>
      <c r="E6282">
        <v>7.97</v>
      </c>
      <c r="F6282">
        <v>3.16</v>
      </c>
      <c r="G6282">
        <v>2.2000000000000002</v>
      </c>
      <c r="H6282">
        <v>4.07</v>
      </c>
      <c r="I6282">
        <v>4.95</v>
      </c>
      <c r="J6282">
        <v>213</v>
      </c>
      <c r="K6282">
        <v>41</v>
      </c>
      <c r="L6282">
        <v>9.5299999999999994</v>
      </c>
      <c r="M6282" t="s">
        <v>27</v>
      </c>
      <c r="N6282" t="s">
        <v>20</v>
      </c>
      <c r="O6282" t="s">
        <v>32</v>
      </c>
      <c r="P6282">
        <v>1</v>
      </c>
    </row>
    <row r="6283" spans="1:16" x14ac:dyDescent="0.3">
      <c r="A6283" t="s">
        <v>12590</v>
      </c>
      <c r="B6283" t="s">
        <v>12591</v>
      </c>
      <c r="C6283">
        <v>24</v>
      </c>
      <c r="D6283" t="s">
        <v>24</v>
      </c>
      <c r="E6283">
        <v>10.7</v>
      </c>
      <c r="F6283">
        <v>1.28</v>
      </c>
      <c r="G6283">
        <v>0.94</v>
      </c>
      <c r="H6283">
        <v>2.11</v>
      </c>
      <c r="I6283">
        <v>5.03</v>
      </c>
      <c r="J6283">
        <v>41</v>
      </c>
      <c r="K6283">
        <v>133</v>
      </c>
      <c r="L6283">
        <v>13.7</v>
      </c>
      <c r="M6283" t="s">
        <v>27</v>
      </c>
      <c r="N6283" t="s">
        <v>20</v>
      </c>
      <c r="O6283" t="s">
        <v>36</v>
      </c>
      <c r="P6283">
        <v>1</v>
      </c>
    </row>
    <row r="6284" spans="1:16" x14ac:dyDescent="0.3">
      <c r="A6284" t="s">
        <v>12592</v>
      </c>
      <c r="B6284" t="s">
        <v>12593</v>
      </c>
      <c r="C6284">
        <v>25</v>
      </c>
      <c r="D6284" t="s">
        <v>24</v>
      </c>
      <c r="E6284">
        <v>4.37</v>
      </c>
      <c r="F6284">
        <v>2.48</v>
      </c>
      <c r="G6284">
        <v>1.22</v>
      </c>
      <c r="H6284">
        <v>4.49</v>
      </c>
      <c r="I6284">
        <v>7.81</v>
      </c>
      <c r="J6284">
        <v>105</v>
      </c>
      <c r="K6284">
        <v>96</v>
      </c>
      <c r="L6284">
        <v>5.54</v>
      </c>
      <c r="M6284" t="s">
        <v>27</v>
      </c>
      <c r="N6284" t="s">
        <v>28</v>
      </c>
      <c r="O6284" t="s">
        <v>21</v>
      </c>
      <c r="P6284">
        <v>0</v>
      </c>
    </row>
    <row r="6285" spans="1:16" x14ac:dyDescent="0.3">
      <c r="A6285" t="s">
        <v>12594</v>
      </c>
      <c r="B6285" t="s">
        <v>12595</v>
      </c>
      <c r="C6285">
        <v>22</v>
      </c>
      <c r="D6285" t="s">
        <v>24</v>
      </c>
      <c r="E6285">
        <v>3.78</v>
      </c>
      <c r="F6285">
        <v>1.5</v>
      </c>
      <c r="G6285">
        <v>0.08</v>
      </c>
      <c r="H6285">
        <v>5.23</v>
      </c>
      <c r="I6285">
        <v>8.3800000000000008</v>
      </c>
      <c r="J6285">
        <v>120</v>
      </c>
      <c r="K6285">
        <v>50</v>
      </c>
      <c r="L6285">
        <v>5.35</v>
      </c>
      <c r="M6285" t="s">
        <v>19</v>
      </c>
      <c r="N6285" t="s">
        <v>20</v>
      </c>
      <c r="O6285" t="s">
        <v>21</v>
      </c>
      <c r="P6285">
        <v>0</v>
      </c>
    </row>
    <row r="6286" spans="1:16" x14ac:dyDescent="0.3">
      <c r="A6286" t="s">
        <v>12596</v>
      </c>
      <c r="B6286" t="s">
        <v>12597</v>
      </c>
      <c r="C6286">
        <v>27</v>
      </c>
      <c r="D6286" t="s">
        <v>24</v>
      </c>
      <c r="E6286">
        <v>5.67</v>
      </c>
      <c r="F6286">
        <v>3.1</v>
      </c>
      <c r="G6286">
        <v>3.86</v>
      </c>
      <c r="H6286">
        <v>4.0199999999999996</v>
      </c>
      <c r="I6286">
        <v>8.86</v>
      </c>
      <c r="J6286">
        <v>173</v>
      </c>
      <c r="K6286">
        <v>145</v>
      </c>
      <c r="L6286">
        <v>8.27</v>
      </c>
      <c r="M6286" t="s">
        <v>27</v>
      </c>
      <c r="N6286" t="s">
        <v>28</v>
      </c>
      <c r="O6286" t="s">
        <v>21</v>
      </c>
      <c r="P6286">
        <v>0</v>
      </c>
    </row>
    <row r="6287" spans="1:16" x14ac:dyDescent="0.3">
      <c r="A6287" t="s">
        <v>12598</v>
      </c>
      <c r="B6287" t="s">
        <v>12599</v>
      </c>
      <c r="C6287">
        <v>31</v>
      </c>
      <c r="D6287" t="s">
        <v>49</v>
      </c>
      <c r="E6287">
        <v>7.48</v>
      </c>
      <c r="F6287">
        <v>2.1</v>
      </c>
      <c r="G6287">
        <v>0.93</v>
      </c>
      <c r="H6287">
        <v>5.05</v>
      </c>
      <c r="I6287">
        <v>7.28</v>
      </c>
      <c r="J6287">
        <v>161</v>
      </c>
      <c r="K6287">
        <v>169</v>
      </c>
      <c r="L6287">
        <v>10.23</v>
      </c>
      <c r="M6287" t="s">
        <v>27</v>
      </c>
      <c r="N6287" t="s">
        <v>28</v>
      </c>
      <c r="O6287" t="s">
        <v>29</v>
      </c>
      <c r="P6287">
        <v>0</v>
      </c>
    </row>
    <row r="6288" spans="1:16" x14ac:dyDescent="0.3">
      <c r="A6288" t="s">
        <v>12600</v>
      </c>
      <c r="B6288" t="s">
        <v>12601</v>
      </c>
      <c r="C6288">
        <v>35</v>
      </c>
      <c r="D6288" t="s">
        <v>49</v>
      </c>
      <c r="E6288">
        <v>7.61</v>
      </c>
      <c r="F6288">
        <v>2.19</v>
      </c>
      <c r="G6288">
        <v>2.62</v>
      </c>
      <c r="H6288">
        <v>4.3</v>
      </c>
      <c r="I6288">
        <v>6.1</v>
      </c>
      <c r="J6288">
        <v>110</v>
      </c>
      <c r="K6288">
        <v>97</v>
      </c>
      <c r="L6288">
        <v>10.31</v>
      </c>
      <c r="M6288" t="s">
        <v>35</v>
      </c>
      <c r="N6288" t="s">
        <v>20</v>
      </c>
      <c r="O6288" t="s">
        <v>29</v>
      </c>
      <c r="P6288">
        <v>0</v>
      </c>
    </row>
    <row r="6289" spans="1:16" x14ac:dyDescent="0.3">
      <c r="A6289" t="s">
        <v>12602</v>
      </c>
      <c r="B6289" t="s">
        <v>12603</v>
      </c>
      <c r="C6289">
        <v>25</v>
      </c>
      <c r="D6289" t="s">
        <v>24</v>
      </c>
      <c r="E6289">
        <v>8.44</v>
      </c>
      <c r="F6289">
        <v>2.34</v>
      </c>
      <c r="G6289">
        <v>0.86</v>
      </c>
      <c r="H6289">
        <v>5.88</v>
      </c>
      <c r="I6289">
        <v>5.38</v>
      </c>
      <c r="J6289">
        <v>74</v>
      </c>
      <c r="K6289">
        <v>106</v>
      </c>
      <c r="L6289">
        <v>11.06</v>
      </c>
      <c r="M6289" t="s">
        <v>35</v>
      </c>
      <c r="N6289" t="s">
        <v>28</v>
      </c>
      <c r="O6289" t="s">
        <v>36</v>
      </c>
      <c r="P6289">
        <v>1</v>
      </c>
    </row>
    <row r="6290" spans="1:16" x14ac:dyDescent="0.3">
      <c r="A6290" t="s">
        <v>12604</v>
      </c>
      <c r="B6290" t="s">
        <v>12605</v>
      </c>
      <c r="C6290">
        <v>33</v>
      </c>
      <c r="D6290" t="s">
        <v>18</v>
      </c>
      <c r="E6290">
        <v>11.79</v>
      </c>
      <c r="F6290">
        <v>0.92</v>
      </c>
      <c r="G6290">
        <v>1.07</v>
      </c>
      <c r="H6290">
        <v>4.7300000000000004</v>
      </c>
      <c r="I6290">
        <v>8.76</v>
      </c>
      <c r="J6290">
        <v>175</v>
      </c>
      <c r="K6290">
        <v>62</v>
      </c>
      <c r="L6290">
        <v>14.61</v>
      </c>
      <c r="M6290" t="s">
        <v>27</v>
      </c>
      <c r="N6290" t="s">
        <v>28</v>
      </c>
      <c r="O6290" t="s">
        <v>32</v>
      </c>
      <c r="P6290">
        <v>1</v>
      </c>
    </row>
    <row r="6291" spans="1:16" x14ac:dyDescent="0.3">
      <c r="A6291" t="s">
        <v>12606</v>
      </c>
      <c r="B6291" t="s">
        <v>12607</v>
      </c>
      <c r="C6291">
        <v>32</v>
      </c>
      <c r="D6291" t="s">
        <v>18</v>
      </c>
      <c r="E6291">
        <v>9.9700000000000006</v>
      </c>
      <c r="F6291">
        <v>5.4</v>
      </c>
      <c r="G6291">
        <v>0.42</v>
      </c>
      <c r="H6291">
        <v>2.5</v>
      </c>
      <c r="I6291">
        <v>5.31</v>
      </c>
      <c r="J6291">
        <v>186</v>
      </c>
      <c r="K6291">
        <v>109</v>
      </c>
      <c r="L6291">
        <v>11.22</v>
      </c>
      <c r="M6291" t="s">
        <v>19</v>
      </c>
      <c r="N6291" t="s">
        <v>28</v>
      </c>
      <c r="O6291" t="s">
        <v>36</v>
      </c>
      <c r="P6291">
        <v>1</v>
      </c>
    </row>
    <row r="6292" spans="1:16" x14ac:dyDescent="0.3">
      <c r="A6292" t="s">
        <v>12608</v>
      </c>
      <c r="B6292" t="s">
        <v>12609</v>
      </c>
      <c r="C6292">
        <v>21</v>
      </c>
      <c r="D6292" t="s">
        <v>49</v>
      </c>
      <c r="E6292">
        <v>8.1300000000000008</v>
      </c>
      <c r="F6292">
        <v>5.58</v>
      </c>
      <c r="G6292">
        <v>3.7</v>
      </c>
      <c r="H6292">
        <v>1.95</v>
      </c>
      <c r="I6292">
        <v>6.3</v>
      </c>
      <c r="J6292">
        <v>197</v>
      </c>
      <c r="K6292">
        <v>41</v>
      </c>
      <c r="L6292">
        <v>8.93</v>
      </c>
      <c r="M6292" t="s">
        <v>35</v>
      </c>
      <c r="N6292" t="s">
        <v>20</v>
      </c>
      <c r="O6292" t="s">
        <v>32</v>
      </c>
      <c r="P6292">
        <v>1</v>
      </c>
    </row>
    <row r="6293" spans="1:16" x14ac:dyDescent="0.3">
      <c r="A6293" t="s">
        <v>12610</v>
      </c>
      <c r="B6293" t="s">
        <v>12611</v>
      </c>
      <c r="C6293">
        <v>27</v>
      </c>
      <c r="D6293" t="s">
        <v>24</v>
      </c>
      <c r="E6293">
        <v>9</v>
      </c>
      <c r="F6293">
        <v>5.49</v>
      </c>
      <c r="G6293">
        <v>1.42</v>
      </c>
      <c r="H6293">
        <v>4.0199999999999996</v>
      </c>
      <c r="I6293">
        <v>6.96</v>
      </c>
      <c r="J6293">
        <v>123</v>
      </c>
      <c r="K6293">
        <v>45</v>
      </c>
      <c r="L6293">
        <v>11.11</v>
      </c>
      <c r="M6293" t="s">
        <v>27</v>
      </c>
      <c r="N6293" t="s">
        <v>28</v>
      </c>
      <c r="O6293" t="s">
        <v>32</v>
      </c>
      <c r="P6293">
        <v>1</v>
      </c>
    </row>
    <row r="6294" spans="1:16" x14ac:dyDescent="0.3">
      <c r="A6294" t="s">
        <v>12612</v>
      </c>
      <c r="B6294" t="s">
        <v>12613</v>
      </c>
      <c r="C6294">
        <v>29</v>
      </c>
      <c r="D6294" t="s">
        <v>49</v>
      </c>
      <c r="E6294">
        <v>5.94</v>
      </c>
      <c r="F6294">
        <v>1.01</v>
      </c>
      <c r="G6294">
        <v>3.44</v>
      </c>
      <c r="H6294">
        <v>4.63</v>
      </c>
      <c r="I6294">
        <v>6.92</v>
      </c>
      <c r="J6294">
        <v>24</v>
      </c>
      <c r="K6294">
        <v>64</v>
      </c>
      <c r="L6294">
        <v>6.48</v>
      </c>
      <c r="M6294" t="s">
        <v>27</v>
      </c>
      <c r="N6294" t="s">
        <v>20</v>
      </c>
      <c r="O6294" t="s">
        <v>29</v>
      </c>
      <c r="P6294">
        <v>0</v>
      </c>
    </row>
    <row r="6295" spans="1:16" x14ac:dyDescent="0.3">
      <c r="A6295" t="s">
        <v>12614</v>
      </c>
      <c r="B6295" t="s">
        <v>12615</v>
      </c>
      <c r="C6295">
        <v>33</v>
      </c>
      <c r="D6295" t="s">
        <v>24</v>
      </c>
      <c r="E6295">
        <v>3.84</v>
      </c>
      <c r="F6295">
        <v>5.87</v>
      </c>
      <c r="G6295">
        <v>1.85</v>
      </c>
      <c r="H6295">
        <v>3.06</v>
      </c>
      <c r="I6295">
        <v>8.9</v>
      </c>
      <c r="J6295">
        <v>83</v>
      </c>
      <c r="K6295">
        <v>175</v>
      </c>
      <c r="L6295">
        <v>5.49</v>
      </c>
      <c r="M6295" t="s">
        <v>35</v>
      </c>
      <c r="N6295" t="s">
        <v>20</v>
      </c>
      <c r="O6295" t="s">
        <v>32</v>
      </c>
      <c r="P6295">
        <v>1</v>
      </c>
    </row>
    <row r="6296" spans="1:16" x14ac:dyDescent="0.3">
      <c r="A6296" t="s">
        <v>12616</v>
      </c>
      <c r="B6296" t="s">
        <v>12617</v>
      </c>
      <c r="C6296">
        <v>27</v>
      </c>
      <c r="D6296" t="s">
        <v>18</v>
      </c>
      <c r="E6296">
        <v>8.75</v>
      </c>
      <c r="F6296">
        <v>5.5</v>
      </c>
      <c r="G6296">
        <v>3.78</v>
      </c>
      <c r="H6296">
        <v>3.01</v>
      </c>
      <c r="I6296">
        <v>4.7</v>
      </c>
      <c r="J6296">
        <v>70</v>
      </c>
      <c r="K6296">
        <v>122</v>
      </c>
      <c r="L6296">
        <v>11.3</v>
      </c>
      <c r="M6296" t="s">
        <v>19</v>
      </c>
      <c r="N6296" t="s">
        <v>20</v>
      </c>
      <c r="O6296" t="s">
        <v>36</v>
      </c>
      <c r="P6296">
        <v>1</v>
      </c>
    </row>
    <row r="6297" spans="1:16" x14ac:dyDescent="0.3">
      <c r="A6297" t="s">
        <v>12618</v>
      </c>
      <c r="B6297" t="s">
        <v>12619</v>
      </c>
      <c r="C6297">
        <v>22</v>
      </c>
      <c r="D6297" t="s">
        <v>24</v>
      </c>
      <c r="E6297">
        <v>8</v>
      </c>
      <c r="F6297">
        <v>4.62</v>
      </c>
      <c r="G6297">
        <v>2.48</v>
      </c>
      <c r="H6297">
        <v>3.57</v>
      </c>
      <c r="I6297">
        <v>7.93</v>
      </c>
      <c r="J6297">
        <v>169</v>
      </c>
      <c r="K6297">
        <v>84</v>
      </c>
      <c r="L6297">
        <v>10.28</v>
      </c>
      <c r="M6297" t="s">
        <v>27</v>
      </c>
      <c r="N6297" t="s">
        <v>28</v>
      </c>
      <c r="O6297" t="s">
        <v>36</v>
      </c>
      <c r="P6297">
        <v>1</v>
      </c>
    </row>
    <row r="6298" spans="1:16" x14ac:dyDescent="0.3">
      <c r="A6298" t="s">
        <v>12620</v>
      </c>
      <c r="B6298" t="s">
        <v>12621</v>
      </c>
      <c r="C6298">
        <v>19</v>
      </c>
      <c r="D6298" t="s">
        <v>18</v>
      </c>
      <c r="E6298">
        <v>6.55</v>
      </c>
      <c r="F6298">
        <v>3.99</v>
      </c>
      <c r="G6298">
        <v>1.36</v>
      </c>
      <c r="H6298">
        <v>2.2799999999999998</v>
      </c>
      <c r="I6298">
        <v>8.9600000000000009</v>
      </c>
      <c r="J6298">
        <v>171</v>
      </c>
      <c r="K6298">
        <v>160</v>
      </c>
      <c r="L6298">
        <v>9.08</v>
      </c>
      <c r="M6298" t="s">
        <v>19</v>
      </c>
      <c r="N6298" t="s">
        <v>20</v>
      </c>
      <c r="O6298" t="s">
        <v>32</v>
      </c>
      <c r="P6298">
        <v>1</v>
      </c>
    </row>
    <row r="6299" spans="1:16" x14ac:dyDescent="0.3">
      <c r="A6299" t="s">
        <v>12622</v>
      </c>
      <c r="B6299" t="s">
        <v>12623</v>
      </c>
      <c r="C6299">
        <v>33</v>
      </c>
      <c r="D6299" t="s">
        <v>49</v>
      </c>
      <c r="E6299">
        <v>9.23</v>
      </c>
      <c r="F6299">
        <v>4.16</v>
      </c>
      <c r="G6299">
        <v>2.4300000000000002</v>
      </c>
      <c r="H6299">
        <v>1.06</v>
      </c>
      <c r="I6299">
        <v>8.1199999999999992</v>
      </c>
      <c r="J6299">
        <v>46</v>
      </c>
      <c r="K6299">
        <v>101</v>
      </c>
      <c r="L6299">
        <v>10.220000000000001</v>
      </c>
      <c r="M6299" t="s">
        <v>27</v>
      </c>
      <c r="N6299" t="s">
        <v>28</v>
      </c>
      <c r="O6299" t="s">
        <v>36</v>
      </c>
      <c r="P6299">
        <v>1</v>
      </c>
    </row>
    <row r="6300" spans="1:16" x14ac:dyDescent="0.3">
      <c r="A6300" t="s">
        <v>12624</v>
      </c>
      <c r="B6300" t="s">
        <v>12625</v>
      </c>
      <c r="C6300">
        <v>25</v>
      </c>
      <c r="D6300" t="s">
        <v>24</v>
      </c>
      <c r="E6300">
        <v>9.8699999999999992</v>
      </c>
      <c r="F6300">
        <v>2.6</v>
      </c>
      <c r="G6300">
        <v>0.88</v>
      </c>
      <c r="H6300">
        <v>5.92</v>
      </c>
      <c r="I6300">
        <v>8.2799999999999994</v>
      </c>
      <c r="J6300">
        <v>21</v>
      </c>
      <c r="K6300">
        <v>22</v>
      </c>
      <c r="L6300">
        <v>11.14</v>
      </c>
      <c r="M6300" t="s">
        <v>19</v>
      </c>
      <c r="N6300" t="s">
        <v>20</v>
      </c>
      <c r="O6300" t="s">
        <v>32</v>
      </c>
      <c r="P6300">
        <v>1</v>
      </c>
    </row>
    <row r="6301" spans="1:16" x14ac:dyDescent="0.3">
      <c r="A6301" t="s">
        <v>12626</v>
      </c>
      <c r="B6301" t="s">
        <v>12627</v>
      </c>
      <c r="C6301">
        <v>23</v>
      </c>
      <c r="D6301" t="s">
        <v>18</v>
      </c>
      <c r="E6301">
        <v>4.82</v>
      </c>
      <c r="F6301">
        <v>0.52</v>
      </c>
      <c r="G6301">
        <v>3.32</v>
      </c>
      <c r="H6301">
        <v>2.58</v>
      </c>
      <c r="I6301">
        <v>6.91</v>
      </c>
      <c r="J6301">
        <v>211</v>
      </c>
      <c r="K6301">
        <v>146</v>
      </c>
      <c r="L6301">
        <v>7.03</v>
      </c>
      <c r="M6301" t="s">
        <v>27</v>
      </c>
      <c r="N6301" t="s">
        <v>20</v>
      </c>
      <c r="O6301" t="s">
        <v>21</v>
      </c>
      <c r="P6301">
        <v>0</v>
      </c>
    </row>
    <row r="6302" spans="1:16" x14ac:dyDescent="0.3">
      <c r="A6302" t="s">
        <v>12628</v>
      </c>
      <c r="B6302" t="s">
        <v>12629</v>
      </c>
      <c r="C6302">
        <v>27</v>
      </c>
      <c r="D6302" t="s">
        <v>24</v>
      </c>
      <c r="E6302">
        <v>8.33</v>
      </c>
      <c r="F6302">
        <v>1.59</v>
      </c>
      <c r="G6302">
        <v>2.04</v>
      </c>
      <c r="H6302">
        <v>3.23</v>
      </c>
      <c r="I6302">
        <v>6.94</v>
      </c>
      <c r="J6302">
        <v>231</v>
      </c>
      <c r="K6302">
        <v>82</v>
      </c>
      <c r="L6302">
        <v>9.52</v>
      </c>
      <c r="M6302" t="s">
        <v>27</v>
      </c>
      <c r="N6302" t="s">
        <v>20</v>
      </c>
      <c r="O6302" t="s">
        <v>32</v>
      </c>
      <c r="P6302">
        <v>1</v>
      </c>
    </row>
    <row r="6303" spans="1:16" x14ac:dyDescent="0.3">
      <c r="A6303" t="s">
        <v>12630</v>
      </c>
      <c r="B6303" t="s">
        <v>12631</v>
      </c>
      <c r="C6303">
        <v>20</v>
      </c>
      <c r="D6303" t="s">
        <v>18</v>
      </c>
      <c r="E6303">
        <v>7.35</v>
      </c>
      <c r="F6303">
        <v>0.78</v>
      </c>
      <c r="G6303">
        <v>0.59</v>
      </c>
      <c r="H6303">
        <v>1.29</v>
      </c>
      <c r="I6303">
        <v>5</v>
      </c>
      <c r="J6303">
        <v>158</v>
      </c>
      <c r="K6303">
        <v>164</v>
      </c>
      <c r="L6303">
        <v>8.6199999999999992</v>
      </c>
      <c r="M6303" t="s">
        <v>19</v>
      </c>
      <c r="N6303" t="s">
        <v>20</v>
      </c>
      <c r="O6303" t="s">
        <v>29</v>
      </c>
      <c r="P6303">
        <v>0</v>
      </c>
    </row>
    <row r="6304" spans="1:16" x14ac:dyDescent="0.3">
      <c r="A6304" t="s">
        <v>12632</v>
      </c>
      <c r="B6304" t="s">
        <v>12633</v>
      </c>
      <c r="C6304">
        <v>18</v>
      </c>
      <c r="D6304" t="s">
        <v>24</v>
      </c>
      <c r="E6304">
        <v>3.06</v>
      </c>
      <c r="F6304">
        <v>4.46</v>
      </c>
      <c r="G6304">
        <v>0.85</v>
      </c>
      <c r="H6304">
        <v>3.64</v>
      </c>
      <c r="I6304">
        <v>5.22</v>
      </c>
      <c r="J6304">
        <v>243</v>
      </c>
      <c r="K6304">
        <v>44</v>
      </c>
      <c r="L6304">
        <v>4.4000000000000004</v>
      </c>
      <c r="M6304" t="s">
        <v>35</v>
      </c>
      <c r="N6304" t="s">
        <v>28</v>
      </c>
      <c r="O6304" t="s">
        <v>36</v>
      </c>
      <c r="P6304">
        <v>1</v>
      </c>
    </row>
    <row r="6305" spans="1:16" x14ac:dyDescent="0.3">
      <c r="A6305" t="s">
        <v>12634</v>
      </c>
      <c r="B6305" t="s">
        <v>12635</v>
      </c>
      <c r="C6305">
        <v>22</v>
      </c>
      <c r="D6305" t="s">
        <v>24</v>
      </c>
      <c r="E6305">
        <v>7.56</v>
      </c>
      <c r="F6305">
        <v>4.76</v>
      </c>
      <c r="G6305">
        <v>2.79</v>
      </c>
      <c r="H6305">
        <v>1.06</v>
      </c>
      <c r="I6305">
        <v>5.14</v>
      </c>
      <c r="J6305">
        <v>28</v>
      </c>
      <c r="K6305">
        <v>100</v>
      </c>
      <c r="L6305">
        <v>9.5399999999999991</v>
      </c>
      <c r="M6305" t="s">
        <v>35</v>
      </c>
      <c r="N6305" t="s">
        <v>20</v>
      </c>
      <c r="O6305" t="s">
        <v>32</v>
      </c>
      <c r="P6305">
        <v>1</v>
      </c>
    </row>
    <row r="6306" spans="1:16" x14ac:dyDescent="0.3">
      <c r="A6306" t="s">
        <v>12636</v>
      </c>
      <c r="B6306" t="s">
        <v>12637</v>
      </c>
      <c r="C6306">
        <v>26</v>
      </c>
      <c r="D6306" t="s">
        <v>24</v>
      </c>
      <c r="E6306">
        <v>9.07</v>
      </c>
      <c r="F6306">
        <v>5.42</v>
      </c>
      <c r="G6306">
        <v>2.81</v>
      </c>
      <c r="H6306">
        <v>1.59</v>
      </c>
      <c r="I6306">
        <v>4.53</v>
      </c>
      <c r="J6306">
        <v>56</v>
      </c>
      <c r="K6306">
        <v>96</v>
      </c>
      <c r="L6306">
        <v>10.61</v>
      </c>
      <c r="M6306" t="s">
        <v>35</v>
      </c>
      <c r="N6306" t="s">
        <v>20</v>
      </c>
      <c r="O6306" t="s">
        <v>32</v>
      </c>
      <c r="P6306">
        <v>1</v>
      </c>
    </row>
    <row r="6307" spans="1:16" x14ac:dyDescent="0.3">
      <c r="A6307" t="s">
        <v>12638</v>
      </c>
      <c r="B6307" t="s">
        <v>12639</v>
      </c>
      <c r="C6307">
        <v>21</v>
      </c>
      <c r="D6307" t="s">
        <v>49</v>
      </c>
      <c r="E6307">
        <v>7.06</v>
      </c>
      <c r="F6307">
        <v>1.4</v>
      </c>
      <c r="G6307">
        <v>2.92</v>
      </c>
      <c r="H6307">
        <v>0.79</v>
      </c>
      <c r="I6307">
        <v>8.5299999999999994</v>
      </c>
      <c r="J6307">
        <v>204</v>
      </c>
      <c r="K6307">
        <v>97</v>
      </c>
      <c r="L6307">
        <v>9.6300000000000008</v>
      </c>
      <c r="M6307" t="s">
        <v>19</v>
      </c>
      <c r="N6307" t="s">
        <v>20</v>
      </c>
      <c r="O6307" t="s">
        <v>29</v>
      </c>
      <c r="P6307">
        <v>0</v>
      </c>
    </row>
    <row r="6308" spans="1:16" x14ac:dyDescent="0.3">
      <c r="A6308" t="s">
        <v>12640</v>
      </c>
      <c r="B6308" t="s">
        <v>12641</v>
      </c>
      <c r="C6308">
        <v>25</v>
      </c>
      <c r="D6308" t="s">
        <v>49</v>
      </c>
      <c r="E6308">
        <v>11.1</v>
      </c>
      <c r="F6308">
        <v>4.4400000000000004</v>
      </c>
      <c r="G6308">
        <v>2.56</v>
      </c>
      <c r="H6308">
        <v>3.47</v>
      </c>
      <c r="I6308">
        <v>6.38</v>
      </c>
      <c r="J6308">
        <v>47</v>
      </c>
      <c r="K6308">
        <v>86</v>
      </c>
      <c r="L6308">
        <v>12.98</v>
      </c>
      <c r="M6308" t="s">
        <v>35</v>
      </c>
      <c r="N6308" t="s">
        <v>20</v>
      </c>
      <c r="O6308" t="s">
        <v>36</v>
      </c>
      <c r="P6308">
        <v>1</v>
      </c>
    </row>
    <row r="6309" spans="1:16" x14ac:dyDescent="0.3">
      <c r="A6309" t="s">
        <v>12642</v>
      </c>
      <c r="B6309" t="s">
        <v>12643</v>
      </c>
      <c r="C6309">
        <v>29</v>
      </c>
      <c r="D6309" t="s">
        <v>24</v>
      </c>
      <c r="E6309">
        <v>10.74</v>
      </c>
      <c r="F6309">
        <v>2.68</v>
      </c>
      <c r="G6309">
        <v>2.31</v>
      </c>
      <c r="H6309">
        <v>0.61</v>
      </c>
      <c r="I6309">
        <v>4.62</v>
      </c>
      <c r="J6309">
        <v>182</v>
      </c>
      <c r="K6309">
        <v>170</v>
      </c>
      <c r="L6309">
        <v>11.34</v>
      </c>
      <c r="M6309" t="s">
        <v>27</v>
      </c>
      <c r="N6309" t="s">
        <v>28</v>
      </c>
      <c r="O6309" t="s">
        <v>36</v>
      </c>
      <c r="P6309">
        <v>1</v>
      </c>
    </row>
    <row r="6310" spans="1:16" x14ac:dyDescent="0.3">
      <c r="A6310" t="s">
        <v>12644</v>
      </c>
      <c r="B6310" t="s">
        <v>12645</v>
      </c>
      <c r="C6310">
        <v>28</v>
      </c>
      <c r="D6310" t="s">
        <v>18</v>
      </c>
      <c r="E6310">
        <v>6.74</v>
      </c>
      <c r="F6310">
        <v>5.35</v>
      </c>
      <c r="G6310">
        <v>1.8</v>
      </c>
      <c r="H6310">
        <v>5.37</v>
      </c>
      <c r="I6310">
        <v>5.55</v>
      </c>
      <c r="J6310">
        <v>66</v>
      </c>
      <c r="K6310">
        <v>157</v>
      </c>
      <c r="L6310">
        <v>7.57</v>
      </c>
      <c r="M6310" t="s">
        <v>35</v>
      </c>
      <c r="N6310" t="s">
        <v>28</v>
      </c>
      <c r="O6310" t="s">
        <v>36</v>
      </c>
      <c r="P6310">
        <v>1</v>
      </c>
    </row>
    <row r="6311" spans="1:16" x14ac:dyDescent="0.3">
      <c r="A6311" t="s">
        <v>12646</v>
      </c>
      <c r="B6311" t="s">
        <v>12647</v>
      </c>
      <c r="C6311">
        <v>18</v>
      </c>
      <c r="D6311" t="s">
        <v>18</v>
      </c>
      <c r="E6311">
        <v>9.25</v>
      </c>
      <c r="F6311">
        <v>3.11</v>
      </c>
      <c r="G6311">
        <v>1.23</v>
      </c>
      <c r="H6311">
        <v>3.17</v>
      </c>
      <c r="I6311">
        <v>7.77</v>
      </c>
      <c r="J6311">
        <v>22</v>
      </c>
      <c r="K6311">
        <v>103</v>
      </c>
      <c r="L6311">
        <v>9.9499999999999993</v>
      </c>
      <c r="M6311" t="s">
        <v>35</v>
      </c>
      <c r="N6311" t="s">
        <v>28</v>
      </c>
      <c r="O6311" t="s">
        <v>36</v>
      </c>
      <c r="P6311">
        <v>1</v>
      </c>
    </row>
    <row r="6312" spans="1:16" x14ac:dyDescent="0.3">
      <c r="A6312" t="s">
        <v>12648</v>
      </c>
      <c r="B6312" t="s">
        <v>12649</v>
      </c>
      <c r="C6312">
        <v>27</v>
      </c>
      <c r="D6312" t="s">
        <v>24</v>
      </c>
      <c r="E6312">
        <v>8.1199999999999992</v>
      </c>
      <c r="F6312">
        <v>1.1100000000000001</v>
      </c>
      <c r="G6312">
        <v>1.7</v>
      </c>
      <c r="H6312">
        <v>1.1499999999999999</v>
      </c>
      <c r="I6312">
        <v>7.79</v>
      </c>
      <c r="J6312">
        <v>40</v>
      </c>
      <c r="K6312">
        <v>53</v>
      </c>
      <c r="L6312">
        <v>9.94</v>
      </c>
      <c r="M6312" t="s">
        <v>35</v>
      </c>
      <c r="N6312" t="s">
        <v>28</v>
      </c>
      <c r="O6312" t="s">
        <v>36</v>
      </c>
      <c r="P6312">
        <v>1</v>
      </c>
    </row>
    <row r="6313" spans="1:16" x14ac:dyDescent="0.3">
      <c r="A6313" t="s">
        <v>12650</v>
      </c>
      <c r="B6313" t="s">
        <v>12651</v>
      </c>
      <c r="C6313">
        <v>20</v>
      </c>
      <c r="D6313" t="s">
        <v>49</v>
      </c>
      <c r="E6313">
        <v>11.67</v>
      </c>
      <c r="F6313">
        <v>2.67</v>
      </c>
      <c r="G6313">
        <v>0.69</v>
      </c>
      <c r="H6313">
        <v>1.83</v>
      </c>
      <c r="I6313">
        <v>5.1100000000000003</v>
      </c>
      <c r="J6313">
        <v>123</v>
      </c>
      <c r="K6313">
        <v>151</v>
      </c>
      <c r="L6313">
        <v>13.22</v>
      </c>
      <c r="M6313" t="s">
        <v>19</v>
      </c>
      <c r="N6313" t="s">
        <v>20</v>
      </c>
      <c r="O6313" t="s">
        <v>32</v>
      </c>
      <c r="P6313">
        <v>1</v>
      </c>
    </row>
    <row r="6314" spans="1:16" x14ac:dyDescent="0.3">
      <c r="A6314" t="s">
        <v>12652</v>
      </c>
      <c r="B6314" t="s">
        <v>12653</v>
      </c>
      <c r="C6314">
        <v>33</v>
      </c>
      <c r="D6314" t="s">
        <v>18</v>
      </c>
      <c r="E6314">
        <v>4.28</v>
      </c>
      <c r="F6314">
        <v>2.68</v>
      </c>
      <c r="G6314">
        <v>2.67</v>
      </c>
      <c r="H6314">
        <v>0.52</v>
      </c>
      <c r="I6314">
        <v>6.13</v>
      </c>
      <c r="J6314">
        <v>173</v>
      </c>
      <c r="K6314">
        <v>17</v>
      </c>
      <c r="L6314">
        <v>6.95</v>
      </c>
      <c r="M6314" t="s">
        <v>19</v>
      </c>
      <c r="N6314" t="s">
        <v>20</v>
      </c>
      <c r="O6314" t="s">
        <v>21</v>
      </c>
      <c r="P6314">
        <v>0</v>
      </c>
    </row>
    <row r="6315" spans="1:16" x14ac:dyDescent="0.3">
      <c r="A6315" t="s">
        <v>12654</v>
      </c>
      <c r="B6315" t="s">
        <v>12655</v>
      </c>
      <c r="C6315">
        <v>24</v>
      </c>
      <c r="D6315" t="s">
        <v>24</v>
      </c>
      <c r="E6315">
        <v>10.71</v>
      </c>
      <c r="F6315">
        <v>2.2000000000000002</v>
      </c>
      <c r="G6315">
        <v>2.38</v>
      </c>
      <c r="H6315">
        <v>1.68</v>
      </c>
      <c r="I6315">
        <v>8.6199999999999992</v>
      </c>
      <c r="J6315">
        <v>92</v>
      </c>
      <c r="K6315">
        <v>167</v>
      </c>
      <c r="L6315">
        <v>13.56</v>
      </c>
      <c r="M6315" t="s">
        <v>27</v>
      </c>
      <c r="N6315" t="s">
        <v>20</v>
      </c>
      <c r="O6315" t="s">
        <v>32</v>
      </c>
      <c r="P6315">
        <v>1</v>
      </c>
    </row>
    <row r="6316" spans="1:16" x14ac:dyDescent="0.3">
      <c r="A6316" t="s">
        <v>12656</v>
      </c>
      <c r="B6316" t="s">
        <v>12657</v>
      </c>
      <c r="C6316">
        <v>33</v>
      </c>
      <c r="D6316" t="s">
        <v>18</v>
      </c>
      <c r="E6316">
        <v>9.9700000000000006</v>
      </c>
      <c r="F6316">
        <v>4.05</v>
      </c>
      <c r="G6316">
        <v>2.0099999999999998</v>
      </c>
      <c r="H6316">
        <v>5.97</v>
      </c>
      <c r="I6316">
        <v>6.61</v>
      </c>
      <c r="J6316">
        <v>148</v>
      </c>
      <c r="K6316">
        <v>147</v>
      </c>
      <c r="L6316">
        <v>12.25</v>
      </c>
      <c r="M6316" t="s">
        <v>35</v>
      </c>
      <c r="N6316" t="s">
        <v>20</v>
      </c>
      <c r="O6316" t="s">
        <v>32</v>
      </c>
      <c r="P6316">
        <v>1</v>
      </c>
    </row>
    <row r="6317" spans="1:16" x14ac:dyDescent="0.3">
      <c r="A6317" t="s">
        <v>12658</v>
      </c>
      <c r="B6317" t="s">
        <v>12659</v>
      </c>
      <c r="C6317">
        <v>30</v>
      </c>
      <c r="D6317" t="s">
        <v>18</v>
      </c>
      <c r="E6317">
        <v>10.93</v>
      </c>
      <c r="F6317">
        <v>3.61</v>
      </c>
      <c r="G6317">
        <v>0.35</v>
      </c>
      <c r="H6317">
        <v>5.33</v>
      </c>
      <c r="I6317">
        <v>4.7300000000000004</v>
      </c>
      <c r="J6317">
        <v>231</v>
      </c>
      <c r="K6317">
        <v>122</v>
      </c>
      <c r="L6317">
        <v>11.85</v>
      </c>
      <c r="M6317" t="s">
        <v>19</v>
      </c>
      <c r="N6317" t="s">
        <v>28</v>
      </c>
      <c r="O6317" t="s">
        <v>32</v>
      </c>
      <c r="P6317">
        <v>1</v>
      </c>
    </row>
    <row r="6318" spans="1:16" x14ac:dyDescent="0.3">
      <c r="A6318" t="s">
        <v>12660</v>
      </c>
      <c r="B6318" t="s">
        <v>12661</v>
      </c>
      <c r="C6318">
        <v>29</v>
      </c>
      <c r="D6318" t="s">
        <v>24</v>
      </c>
      <c r="E6318">
        <v>4.5599999999999996</v>
      </c>
      <c r="F6318">
        <v>0.62</v>
      </c>
      <c r="G6318">
        <v>0.8</v>
      </c>
      <c r="H6318">
        <v>2.82</v>
      </c>
      <c r="I6318">
        <v>6.02</v>
      </c>
      <c r="J6318">
        <v>144</v>
      </c>
      <c r="K6318">
        <v>41</v>
      </c>
      <c r="L6318">
        <v>7.04</v>
      </c>
      <c r="M6318" t="s">
        <v>27</v>
      </c>
      <c r="N6318" t="s">
        <v>28</v>
      </c>
      <c r="O6318" t="s">
        <v>29</v>
      </c>
      <c r="P6318">
        <v>0</v>
      </c>
    </row>
    <row r="6319" spans="1:16" x14ac:dyDescent="0.3">
      <c r="A6319" t="s">
        <v>12662</v>
      </c>
      <c r="B6319" t="s">
        <v>12663</v>
      </c>
      <c r="C6319">
        <v>24</v>
      </c>
      <c r="D6319" t="s">
        <v>24</v>
      </c>
      <c r="E6319">
        <v>4.97</v>
      </c>
      <c r="F6319">
        <v>4.1500000000000004</v>
      </c>
      <c r="G6319">
        <v>1.1499999999999999</v>
      </c>
      <c r="H6319">
        <v>0.61</v>
      </c>
      <c r="I6319">
        <v>8.6999999999999993</v>
      </c>
      <c r="J6319">
        <v>163</v>
      </c>
      <c r="K6319">
        <v>19</v>
      </c>
      <c r="L6319">
        <v>5.66</v>
      </c>
      <c r="M6319" t="s">
        <v>19</v>
      </c>
      <c r="N6319" t="s">
        <v>20</v>
      </c>
      <c r="O6319" t="s">
        <v>36</v>
      </c>
      <c r="P6319">
        <v>1</v>
      </c>
    </row>
    <row r="6320" spans="1:16" x14ac:dyDescent="0.3">
      <c r="A6320" t="s">
        <v>12664</v>
      </c>
      <c r="B6320" t="s">
        <v>12665</v>
      </c>
      <c r="C6320">
        <v>27</v>
      </c>
      <c r="D6320" t="s">
        <v>18</v>
      </c>
      <c r="E6320">
        <v>7.46</v>
      </c>
      <c r="F6320">
        <v>4.4400000000000004</v>
      </c>
      <c r="G6320">
        <v>3.44</v>
      </c>
      <c r="H6320">
        <v>4.72</v>
      </c>
      <c r="I6320">
        <v>5.04</v>
      </c>
      <c r="J6320">
        <v>65</v>
      </c>
      <c r="K6320">
        <v>101</v>
      </c>
      <c r="L6320">
        <v>8.6199999999999992</v>
      </c>
      <c r="M6320" t="s">
        <v>27</v>
      </c>
      <c r="N6320" t="s">
        <v>20</v>
      </c>
      <c r="O6320" t="s">
        <v>36</v>
      </c>
      <c r="P6320">
        <v>1</v>
      </c>
    </row>
    <row r="6321" spans="1:16" x14ac:dyDescent="0.3">
      <c r="A6321" t="s">
        <v>12666</v>
      </c>
      <c r="B6321" t="s">
        <v>12667</v>
      </c>
      <c r="C6321">
        <v>35</v>
      </c>
      <c r="D6321" t="s">
        <v>49</v>
      </c>
      <c r="E6321">
        <v>10.039999999999999</v>
      </c>
      <c r="F6321">
        <v>3.56</v>
      </c>
      <c r="G6321">
        <v>1.18</v>
      </c>
      <c r="H6321">
        <v>3.02</v>
      </c>
      <c r="I6321">
        <v>6.27</v>
      </c>
      <c r="J6321">
        <v>65</v>
      </c>
      <c r="K6321">
        <v>58</v>
      </c>
      <c r="L6321">
        <v>11.95</v>
      </c>
      <c r="M6321" t="s">
        <v>35</v>
      </c>
      <c r="N6321" t="s">
        <v>28</v>
      </c>
      <c r="O6321" t="s">
        <v>36</v>
      </c>
      <c r="P6321">
        <v>1</v>
      </c>
    </row>
    <row r="6322" spans="1:16" x14ac:dyDescent="0.3">
      <c r="A6322" t="s">
        <v>12668</v>
      </c>
      <c r="B6322" t="s">
        <v>12669</v>
      </c>
      <c r="C6322">
        <v>18</v>
      </c>
      <c r="D6322" t="s">
        <v>18</v>
      </c>
      <c r="E6322">
        <v>7.33</v>
      </c>
      <c r="F6322">
        <v>1.36</v>
      </c>
      <c r="G6322">
        <v>1.88</v>
      </c>
      <c r="H6322">
        <v>2.85</v>
      </c>
      <c r="I6322">
        <v>7.18</v>
      </c>
      <c r="J6322">
        <v>183</v>
      </c>
      <c r="K6322">
        <v>165</v>
      </c>
      <c r="L6322">
        <v>9.57</v>
      </c>
      <c r="M6322" t="s">
        <v>19</v>
      </c>
      <c r="N6322" t="s">
        <v>20</v>
      </c>
      <c r="O6322" t="s">
        <v>32</v>
      </c>
      <c r="P6322">
        <v>1</v>
      </c>
    </row>
    <row r="6323" spans="1:16" x14ac:dyDescent="0.3">
      <c r="A6323" t="s">
        <v>12670</v>
      </c>
      <c r="B6323" t="s">
        <v>12671</v>
      </c>
      <c r="C6323">
        <v>19</v>
      </c>
      <c r="D6323" t="s">
        <v>24</v>
      </c>
      <c r="E6323">
        <v>5.36</v>
      </c>
      <c r="F6323">
        <v>4.88</v>
      </c>
      <c r="G6323">
        <v>3.08</v>
      </c>
      <c r="H6323">
        <v>0.98</v>
      </c>
      <c r="I6323">
        <v>8.5</v>
      </c>
      <c r="J6323">
        <v>139</v>
      </c>
      <c r="K6323">
        <v>91</v>
      </c>
      <c r="L6323">
        <v>7.97</v>
      </c>
      <c r="M6323" t="s">
        <v>19</v>
      </c>
      <c r="N6323" t="s">
        <v>20</v>
      </c>
      <c r="O6323" t="s">
        <v>36</v>
      </c>
      <c r="P6323">
        <v>1</v>
      </c>
    </row>
    <row r="6324" spans="1:16" x14ac:dyDescent="0.3">
      <c r="A6324" t="s">
        <v>12672</v>
      </c>
      <c r="B6324" t="s">
        <v>12673</v>
      </c>
      <c r="C6324">
        <v>19</v>
      </c>
      <c r="D6324" t="s">
        <v>18</v>
      </c>
      <c r="E6324">
        <v>7.32</v>
      </c>
      <c r="F6324">
        <v>0.51</v>
      </c>
      <c r="G6324">
        <v>0.17</v>
      </c>
      <c r="H6324">
        <v>2.94</v>
      </c>
      <c r="I6324">
        <v>5.79</v>
      </c>
      <c r="J6324">
        <v>139</v>
      </c>
      <c r="K6324">
        <v>77</v>
      </c>
      <c r="L6324">
        <v>8.42</v>
      </c>
      <c r="M6324" t="s">
        <v>19</v>
      </c>
      <c r="N6324" t="s">
        <v>20</v>
      </c>
      <c r="O6324" t="s">
        <v>32</v>
      </c>
      <c r="P6324">
        <v>1</v>
      </c>
    </row>
    <row r="6325" spans="1:16" x14ac:dyDescent="0.3">
      <c r="A6325" t="s">
        <v>12674</v>
      </c>
      <c r="B6325" t="s">
        <v>12675</v>
      </c>
      <c r="C6325">
        <v>18</v>
      </c>
      <c r="D6325" t="s">
        <v>24</v>
      </c>
      <c r="E6325">
        <v>10.02</v>
      </c>
      <c r="F6325">
        <v>0.54</v>
      </c>
      <c r="G6325">
        <v>3.37</v>
      </c>
      <c r="H6325">
        <v>1.6</v>
      </c>
      <c r="I6325">
        <v>5.45</v>
      </c>
      <c r="J6325">
        <v>42</v>
      </c>
      <c r="K6325">
        <v>148</v>
      </c>
      <c r="L6325">
        <v>11.56</v>
      </c>
      <c r="M6325" t="s">
        <v>27</v>
      </c>
      <c r="N6325" t="s">
        <v>20</v>
      </c>
      <c r="O6325" t="s">
        <v>36</v>
      </c>
      <c r="P6325">
        <v>1</v>
      </c>
    </row>
    <row r="6326" spans="1:16" x14ac:dyDescent="0.3">
      <c r="A6326" t="s">
        <v>12676</v>
      </c>
      <c r="B6326" t="s">
        <v>12677</v>
      </c>
      <c r="C6326">
        <v>20</v>
      </c>
      <c r="D6326" t="s">
        <v>24</v>
      </c>
      <c r="E6326">
        <v>10.8</v>
      </c>
      <c r="F6326">
        <v>4.3</v>
      </c>
      <c r="G6326">
        <v>2.48</v>
      </c>
      <c r="H6326">
        <v>5.26</v>
      </c>
      <c r="I6326">
        <v>6.19</v>
      </c>
      <c r="J6326">
        <v>204</v>
      </c>
      <c r="K6326">
        <v>114</v>
      </c>
      <c r="L6326">
        <v>11.88</v>
      </c>
      <c r="M6326" t="s">
        <v>35</v>
      </c>
      <c r="N6326" t="s">
        <v>20</v>
      </c>
      <c r="O6326" t="s">
        <v>32</v>
      </c>
      <c r="P6326">
        <v>1</v>
      </c>
    </row>
    <row r="6327" spans="1:16" x14ac:dyDescent="0.3">
      <c r="A6327" t="s">
        <v>12678</v>
      </c>
      <c r="B6327" t="s">
        <v>12679</v>
      </c>
      <c r="C6327">
        <v>21</v>
      </c>
      <c r="D6327" t="s">
        <v>49</v>
      </c>
      <c r="E6327">
        <v>7.51</v>
      </c>
      <c r="F6327">
        <v>0.5</v>
      </c>
      <c r="G6327">
        <v>1.91</v>
      </c>
      <c r="H6327">
        <v>3.95</v>
      </c>
      <c r="I6327">
        <v>7.95</v>
      </c>
      <c r="J6327">
        <v>152</v>
      </c>
      <c r="K6327">
        <v>166</v>
      </c>
      <c r="L6327">
        <v>10.43</v>
      </c>
      <c r="M6327" t="s">
        <v>27</v>
      </c>
      <c r="N6327" t="s">
        <v>28</v>
      </c>
      <c r="O6327" t="s">
        <v>29</v>
      </c>
      <c r="P6327">
        <v>0</v>
      </c>
    </row>
    <row r="6328" spans="1:16" x14ac:dyDescent="0.3">
      <c r="A6328" t="s">
        <v>12680</v>
      </c>
      <c r="B6328" t="s">
        <v>12681</v>
      </c>
      <c r="C6328">
        <v>20</v>
      </c>
      <c r="D6328" t="s">
        <v>49</v>
      </c>
      <c r="E6328">
        <v>8.52</v>
      </c>
      <c r="F6328">
        <v>4.3</v>
      </c>
      <c r="G6328">
        <v>1.1100000000000001</v>
      </c>
      <c r="H6328">
        <v>5.13</v>
      </c>
      <c r="I6328">
        <v>6.27</v>
      </c>
      <c r="J6328">
        <v>135</v>
      </c>
      <c r="K6328">
        <v>37</v>
      </c>
      <c r="L6328">
        <v>10.16</v>
      </c>
      <c r="M6328" t="s">
        <v>27</v>
      </c>
      <c r="N6328" t="s">
        <v>28</v>
      </c>
      <c r="O6328" t="s">
        <v>36</v>
      </c>
      <c r="P6328">
        <v>1</v>
      </c>
    </row>
    <row r="6329" spans="1:16" x14ac:dyDescent="0.3">
      <c r="A6329" t="s">
        <v>12682</v>
      </c>
      <c r="B6329" t="s">
        <v>12683</v>
      </c>
      <c r="C6329">
        <v>29</v>
      </c>
      <c r="D6329" t="s">
        <v>49</v>
      </c>
      <c r="E6329">
        <v>9.9700000000000006</v>
      </c>
      <c r="F6329">
        <v>0.6</v>
      </c>
      <c r="G6329">
        <v>2.5499999999999998</v>
      </c>
      <c r="H6329">
        <v>5.64</v>
      </c>
      <c r="I6329">
        <v>8.69</v>
      </c>
      <c r="J6329">
        <v>121</v>
      </c>
      <c r="K6329">
        <v>143</v>
      </c>
      <c r="L6329">
        <v>12.12</v>
      </c>
      <c r="M6329" t="s">
        <v>27</v>
      </c>
      <c r="N6329" t="s">
        <v>20</v>
      </c>
      <c r="O6329" t="s">
        <v>36</v>
      </c>
      <c r="P6329">
        <v>1</v>
      </c>
    </row>
    <row r="6330" spans="1:16" x14ac:dyDescent="0.3">
      <c r="A6330" t="s">
        <v>12684</v>
      </c>
      <c r="B6330" t="s">
        <v>12685</v>
      </c>
      <c r="C6330">
        <v>33</v>
      </c>
      <c r="D6330" t="s">
        <v>24</v>
      </c>
      <c r="E6330">
        <v>11.4</v>
      </c>
      <c r="F6330">
        <v>5.9</v>
      </c>
      <c r="G6330">
        <v>2.29</v>
      </c>
      <c r="H6330">
        <v>4.8</v>
      </c>
      <c r="I6330">
        <v>4.76</v>
      </c>
      <c r="J6330">
        <v>227</v>
      </c>
      <c r="K6330">
        <v>176</v>
      </c>
      <c r="L6330">
        <v>12.38</v>
      </c>
      <c r="M6330" t="s">
        <v>27</v>
      </c>
      <c r="N6330" t="s">
        <v>28</v>
      </c>
      <c r="O6330" t="s">
        <v>36</v>
      </c>
      <c r="P6330">
        <v>1</v>
      </c>
    </row>
    <row r="6331" spans="1:16" x14ac:dyDescent="0.3">
      <c r="A6331" t="s">
        <v>12686</v>
      </c>
      <c r="B6331" t="s">
        <v>12687</v>
      </c>
      <c r="C6331">
        <v>35</v>
      </c>
      <c r="D6331" t="s">
        <v>24</v>
      </c>
      <c r="E6331">
        <v>7.15</v>
      </c>
      <c r="F6331">
        <v>0.89</v>
      </c>
      <c r="G6331">
        <v>3.54</v>
      </c>
      <c r="H6331">
        <v>5.41</v>
      </c>
      <c r="I6331">
        <v>5.62</v>
      </c>
      <c r="J6331">
        <v>67</v>
      </c>
      <c r="K6331">
        <v>31</v>
      </c>
      <c r="L6331">
        <v>7.94</v>
      </c>
      <c r="M6331" t="s">
        <v>19</v>
      </c>
      <c r="N6331" t="s">
        <v>20</v>
      </c>
      <c r="O6331" t="s">
        <v>32</v>
      </c>
      <c r="P6331">
        <v>1</v>
      </c>
    </row>
    <row r="6332" spans="1:16" x14ac:dyDescent="0.3">
      <c r="A6332" t="s">
        <v>12688</v>
      </c>
      <c r="B6332" t="s">
        <v>12689</v>
      </c>
      <c r="C6332">
        <v>27</v>
      </c>
      <c r="D6332" t="s">
        <v>49</v>
      </c>
      <c r="E6332">
        <v>6.5</v>
      </c>
      <c r="F6332">
        <v>3.74</v>
      </c>
      <c r="G6332">
        <v>0.43</v>
      </c>
      <c r="H6332">
        <v>4.97</v>
      </c>
      <c r="I6332">
        <v>8.7799999999999994</v>
      </c>
      <c r="J6332">
        <v>141</v>
      </c>
      <c r="K6332">
        <v>163</v>
      </c>
      <c r="L6332">
        <v>9.0500000000000007</v>
      </c>
      <c r="M6332" t="s">
        <v>27</v>
      </c>
      <c r="N6332" t="s">
        <v>20</v>
      </c>
      <c r="O6332" t="s">
        <v>29</v>
      </c>
      <c r="P6332">
        <v>0</v>
      </c>
    </row>
    <row r="6333" spans="1:16" x14ac:dyDescent="0.3">
      <c r="A6333" t="s">
        <v>12690</v>
      </c>
      <c r="B6333" t="s">
        <v>12691</v>
      </c>
      <c r="C6333">
        <v>26</v>
      </c>
      <c r="D6333" t="s">
        <v>49</v>
      </c>
      <c r="E6333">
        <v>7.72</v>
      </c>
      <c r="F6333">
        <v>1.74</v>
      </c>
      <c r="G6333">
        <v>0.99</v>
      </c>
      <c r="H6333">
        <v>2.56</v>
      </c>
      <c r="I6333">
        <v>5.08</v>
      </c>
      <c r="J6333">
        <v>190</v>
      </c>
      <c r="K6333">
        <v>105</v>
      </c>
      <c r="L6333">
        <v>10.06</v>
      </c>
      <c r="M6333" t="s">
        <v>19</v>
      </c>
      <c r="N6333" t="s">
        <v>20</v>
      </c>
      <c r="O6333" t="s">
        <v>29</v>
      </c>
      <c r="P6333">
        <v>0</v>
      </c>
    </row>
    <row r="6334" spans="1:16" x14ac:dyDescent="0.3">
      <c r="A6334" t="s">
        <v>12692</v>
      </c>
      <c r="B6334" t="s">
        <v>12693</v>
      </c>
      <c r="C6334">
        <v>27</v>
      </c>
      <c r="D6334" t="s">
        <v>49</v>
      </c>
      <c r="E6334">
        <v>5.97</v>
      </c>
      <c r="F6334">
        <v>0.65</v>
      </c>
      <c r="G6334">
        <v>0.54</v>
      </c>
      <c r="H6334">
        <v>1.1000000000000001</v>
      </c>
      <c r="I6334">
        <v>7.74</v>
      </c>
      <c r="J6334">
        <v>205</v>
      </c>
      <c r="K6334">
        <v>76</v>
      </c>
      <c r="L6334">
        <v>8.52</v>
      </c>
      <c r="M6334" t="s">
        <v>27</v>
      </c>
      <c r="N6334" t="s">
        <v>28</v>
      </c>
      <c r="O6334" t="s">
        <v>29</v>
      </c>
      <c r="P6334">
        <v>0</v>
      </c>
    </row>
    <row r="6335" spans="1:16" x14ac:dyDescent="0.3">
      <c r="A6335" t="s">
        <v>12694</v>
      </c>
      <c r="B6335" t="s">
        <v>12695</v>
      </c>
      <c r="C6335">
        <v>21</v>
      </c>
      <c r="D6335" t="s">
        <v>18</v>
      </c>
      <c r="E6335">
        <v>8.0299999999999994</v>
      </c>
      <c r="F6335">
        <v>3.76</v>
      </c>
      <c r="G6335">
        <v>2.34</v>
      </c>
      <c r="H6335">
        <v>5.56</v>
      </c>
      <c r="I6335">
        <v>7.31</v>
      </c>
      <c r="J6335">
        <v>26</v>
      </c>
      <c r="K6335">
        <v>65</v>
      </c>
      <c r="L6335">
        <v>9.52</v>
      </c>
      <c r="M6335" t="s">
        <v>27</v>
      </c>
      <c r="N6335" t="s">
        <v>28</v>
      </c>
      <c r="O6335" t="s">
        <v>32</v>
      </c>
      <c r="P6335">
        <v>1</v>
      </c>
    </row>
    <row r="6336" spans="1:16" x14ac:dyDescent="0.3">
      <c r="A6336" t="s">
        <v>12696</v>
      </c>
      <c r="B6336" t="s">
        <v>12697</v>
      </c>
      <c r="C6336">
        <v>35</v>
      </c>
      <c r="D6336" t="s">
        <v>18</v>
      </c>
      <c r="E6336">
        <v>10.45</v>
      </c>
      <c r="F6336">
        <v>2.88</v>
      </c>
      <c r="G6336">
        <v>1.95</v>
      </c>
      <c r="H6336">
        <v>5.07</v>
      </c>
      <c r="I6336">
        <v>7.01</v>
      </c>
      <c r="J6336">
        <v>75</v>
      </c>
      <c r="K6336">
        <v>69</v>
      </c>
      <c r="L6336">
        <v>11.42</v>
      </c>
      <c r="M6336" t="s">
        <v>35</v>
      </c>
      <c r="N6336" t="s">
        <v>20</v>
      </c>
      <c r="O6336" t="s">
        <v>32</v>
      </c>
      <c r="P6336">
        <v>1</v>
      </c>
    </row>
    <row r="6337" spans="1:16" x14ac:dyDescent="0.3">
      <c r="A6337" t="s">
        <v>12698</v>
      </c>
      <c r="B6337" t="s">
        <v>12699</v>
      </c>
      <c r="C6337">
        <v>25</v>
      </c>
      <c r="D6337" t="s">
        <v>24</v>
      </c>
      <c r="E6337">
        <v>9.0399999999999991</v>
      </c>
      <c r="F6337">
        <v>3.47</v>
      </c>
      <c r="G6337">
        <v>2.0299999999999998</v>
      </c>
      <c r="H6337">
        <v>1.97</v>
      </c>
      <c r="I6337">
        <v>5.08</v>
      </c>
      <c r="J6337">
        <v>50</v>
      </c>
      <c r="K6337">
        <v>99</v>
      </c>
      <c r="L6337">
        <v>10.47</v>
      </c>
      <c r="M6337" t="s">
        <v>19</v>
      </c>
      <c r="N6337" t="s">
        <v>20</v>
      </c>
      <c r="O6337" t="s">
        <v>32</v>
      </c>
      <c r="P6337">
        <v>1</v>
      </c>
    </row>
    <row r="6338" spans="1:16" x14ac:dyDescent="0.3">
      <c r="A6338" t="s">
        <v>12700</v>
      </c>
      <c r="B6338" t="s">
        <v>12701</v>
      </c>
      <c r="C6338">
        <v>34</v>
      </c>
      <c r="D6338" t="s">
        <v>49</v>
      </c>
      <c r="E6338">
        <v>9.84</v>
      </c>
      <c r="F6338">
        <v>2.74</v>
      </c>
      <c r="G6338">
        <v>0.56999999999999995</v>
      </c>
      <c r="H6338">
        <v>5.52</v>
      </c>
      <c r="I6338">
        <v>4.63</v>
      </c>
      <c r="J6338">
        <v>40</v>
      </c>
      <c r="K6338">
        <v>177</v>
      </c>
      <c r="L6338">
        <v>11.5</v>
      </c>
      <c r="M6338" t="s">
        <v>27</v>
      </c>
      <c r="N6338" t="s">
        <v>28</v>
      </c>
      <c r="O6338" t="s">
        <v>32</v>
      </c>
      <c r="P6338">
        <v>1</v>
      </c>
    </row>
    <row r="6339" spans="1:16" x14ac:dyDescent="0.3">
      <c r="A6339" t="s">
        <v>12702</v>
      </c>
      <c r="B6339" t="s">
        <v>12703</v>
      </c>
      <c r="C6339">
        <v>31</v>
      </c>
      <c r="D6339" t="s">
        <v>18</v>
      </c>
      <c r="E6339">
        <v>3.8</v>
      </c>
      <c r="F6339">
        <v>2.02</v>
      </c>
      <c r="G6339">
        <v>3.95</v>
      </c>
      <c r="H6339">
        <v>2.2000000000000002</v>
      </c>
      <c r="I6339">
        <v>4.84</v>
      </c>
      <c r="J6339">
        <v>120</v>
      </c>
      <c r="K6339">
        <v>153</v>
      </c>
      <c r="L6339">
        <v>6.02</v>
      </c>
      <c r="M6339" t="s">
        <v>27</v>
      </c>
      <c r="N6339" t="s">
        <v>20</v>
      </c>
      <c r="O6339" t="s">
        <v>29</v>
      </c>
      <c r="P6339">
        <v>0</v>
      </c>
    </row>
    <row r="6340" spans="1:16" x14ac:dyDescent="0.3">
      <c r="A6340" t="s">
        <v>12704</v>
      </c>
      <c r="B6340" t="s">
        <v>12705</v>
      </c>
      <c r="C6340">
        <v>33</v>
      </c>
      <c r="D6340" t="s">
        <v>24</v>
      </c>
      <c r="E6340">
        <v>9.11</v>
      </c>
      <c r="F6340">
        <v>3.77</v>
      </c>
      <c r="G6340">
        <v>2.4900000000000002</v>
      </c>
      <c r="H6340">
        <v>3.63</v>
      </c>
      <c r="I6340">
        <v>7.07</v>
      </c>
      <c r="J6340">
        <v>177</v>
      </c>
      <c r="K6340">
        <v>86</v>
      </c>
      <c r="L6340">
        <v>11.76</v>
      </c>
      <c r="M6340" t="s">
        <v>27</v>
      </c>
      <c r="N6340" t="s">
        <v>20</v>
      </c>
      <c r="O6340" t="s">
        <v>32</v>
      </c>
      <c r="P6340">
        <v>1</v>
      </c>
    </row>
    <row r="6341" spans="1:16" x14ac:dyDescent="0.3">
      <c r="A6341" t="s">
        <v>12706</v>
      </c>
      <c r="B6341" t="s">
        <v>12707</v>
      </c>
      <c r="C6341">
        <v>34</v>
      </c>
      <c r="D6341" t="s">
        <v>49</v>
      </c>
      <c r="E6341">
        <v>8.56</v>
      </c>
      <c r="F6341">
        <v>3.37</v>
      </c>
      <c r="G6341">
        <v>3.41</v>
      </c>
      <c r="H6341">
        <v>2.62</v>
      </c>
      <c r="I6341">
        <v>5.32</v>
      </c>
      <c r="J6341">
        <v>216</v>
      </c>
      <c r="K6341">
        <v>162</v>
      </c>
      <c r="L6341">
        <v>9.6300000000000008</v>
      </c>
      <c r="M6341" t="s">
        <v>27</v>
      </c>
      <c r="N6341" t="s">
        <v>28</v>
      </c>
      <c r="O6341" t="s">
        <v>36</v>
      </c>
      <c r="P6341">
        <v>1</v>
      </c>
    </row>
    <row r="6342" spans="1:16" x14ac:dyDescent="0.3">
      <c r="A6342" t="s">
        <v>12708</v>
      </c>
      <c r="B6342" t="s">
        <v>12709</v>
      </c>
      <c r="C6342">
        <v>19</v>
      </c>
      <c r="D6342" t="s">
        <v>18</v>
      </c>
      <c r="E6342">
        <v>7.56</v>
      </c>
      <c r="F6342">
        <v>2.78</v>
      </c>
      <c r="G6342">
        <v>1.64</v>
      </c>
      <c r="H6342">
        <v>4.53</v>
      </c>
      <c r="I6342">
        <v>4.6399999999999997</v>
      </c>
      <c r="J6342">
        <v>62</v>
      </c>
      <c r="K6342">
        <v>60</v>
      </c>
      <c r="L6342">
        <v>9.52</v>
      </c>
      <c r="M6342" t="s">
        <v>27</v>
      </c>
      <c r="N6342" t="s">
        <v>28</v>
      </c>
      <c r="O6342" t="s">
        <v>29</v>
      </c>
      <c r="P6342">
        <v>0</v>
      </c>
    </row>
    <row r="6343" spans="1:16" x14ac:dyDescent="0.3">
      <c r="A6343" t="s">
        <v>12710</v>
      </c>
      <c r="B6343" t="s">
        <v>12711</v>
      </c>
      <c r="C6343">
        <v>27</v>
      </c>
      <c r="D6343" t="s">
        <v>49</v>
      </c>
      <c r="E6343">
        <v>8.31</v>
      </c>
      <c r="F6343">
        <v>5.74</v>
      </c>
      <c r="G6343">
        <v>1.39</v>
      </c>
      <c r="H6343">
        <v>2.56</v>
      </c>
      <c r="I6343">
        <v>5.72</v>
      </c>
      <c r="J6343">
        <v>141</v>
      </c>
      <c r="K6343">
        <v>114</v>
      </c>
      <c r="L6343">
        <v>8.9600000000000009</v>
      </c>
      <c r="M6343" t="s">
        <v>27</v>
      </c>
      <c r="N6343" t="s">
        <v>28</v>
      </c>
      <c r="O6343" t="s">
        <v>36</v>
      </c>
      <c r="P6343">
        <v>1</v>
      </c>
    </row>
    <row r="6344" spans="1:16" x14ac:dyDescent="0.3">
      <c r="A6344" t="s">
        <v>12712</v>
      </c>
      <c r="B6344" t="s">
        <v>12713</v>
      </c>
      <c r="C6344">
        <v>25</v>
      </c>
      <c r="D6344" t="s">
        <v>24</v>
      </c>
      <c r="E6344">
        <v>10.99</v>
      </c>
      <c r="F6344">
        <v>4.5</v>
      </c>
      <c r="G6344">
        <v>3.07</v>
      </c>
      <c r="H6344">
        <v>1.18</v>
      </c>
      <c r="I6344">
        <v>7.2</v>
      </c>
      <c r="J6344">
        <v>67</v>
      </c>
      <c r="K6344">
        <v>26</v>
      </c>
      <c r="L6344">
        <v>12.95</v>
      </c>
      <c r="M6344" t="s">
        <v>27</v>
      </c>
      <c r="N6344" t="s">
        <v>28</v>
      </c>
      <c r="O6344" t="s">
        <v>36</v>
      </c>
      <c r="P6344">
        <v>1</v>
      </c>
    </row>
    <row r="6345" spans="1:16" x14ac:dyDescent="0.3">
      <c r="A6345" t="s">
        <v>12714</v>
      </c>
      <c r="B6345" t="s">
        <v>12715</v>
      </c>
      <c r="C6345">
        <v>25</v>
      </c>
      <c r="D6345" t="s">
        <v>24</v>
      </c>
      <c r="E6345">
        <v>11.43</v>
      </c>
      <c r="F6345">
        <v>3.21</v>
      </c>
      <c r="G6345">
        <v>1.87</v>
      </c>
      <c r="H6345">
        <v>1.08</v>
      </c>
      <c r="I6345">
        <v>8.34</v>
      </c>
      <c r="J6345">
        <v>213</v>
      </c>
      <c r="K6345">
        <v>124</v>
      </c>
      <c r="L6345">
        <v>14.12</v>
      </c>
      <c r="M6345" t="s">
        <v>27</v>
      </c>
      <c r="N6345" t="s">
        <v>20</v>
      </c>
      <c r="O6345" t="s">
        <v>36</v>
      </c>
      <c r="P6345">
        <v>1</v>
      </c>
    </row>
    <row r="6346" spans="1:16" x14ac:dyDescent="0.3">
      <c r="A6346" t="s">
        <v>12716</v>
      </c>
      <c r="B6346" t="s">
        <v>12717</v>
      </c>
      <c r="C6346">
        <v>27</v>
      </c>
      <c r="D6346" t="s">
        <v>18</v>
      </c>
      <c r="E6346">
        <v>11.4</v>
      </c>
      <c r="F6346">
        <v>1.18</v>
      </c>
      <c r="G6346">
        <v>0.14000000000000001</v>
      </c>
      <c r="H6346">
        <v>1.47</v>
      </c>
      <c r="I6346">
        <v>4.63</v>
      </c>
      <c r="J6346">
        <v>65</v>
      </c>
      <c r="K6346">
        <v>163</v>
      </c>
      <c r="L6346">
        <v>12.07</v>
      </c>
      <c r="M6346" t="s">
        <v>35</v>
      </c>
      <c r="N6346" t="s">
        <v>28</v>
      </c>
      <c r="O6346" t="s">
        <v>32</v>
      </c>
      <c r="P6346">
        <v>1</v>
      </c>
    </row>
    <row r="6347" spans="1:16" x14ac:dyDescent="0.3">
      <c r="A6347" t="s">
        <v>12718</v>
      </c>
      <c r="B6347" t="s">
        <v>12719</v>
      </c>
      <c r="C6347">
        <v>32</v>
      </c>
      <c r="D6347" t="s">
        <v>24</v>
      </c>
      <c r="E6347">
        <v>5.33</v>
      </c>
      <c r="F6347">
        <v>0.81</v>
      </c>
      <c r="G6347">
        <v>1.34</v>
      </c>
      <c r="H6347">
        <v>3.81</v>
      </c>
      <c r="I6347">
        <v>5.25</v>
      </c>
      <c r="J6347">
        <v>108</v>
      </c>
      <c r="K6347">
        <v>113</v>
      </c>
      <c r="L6347">
        <v>6.62</v>
      </c>
      <c r="M6347" t="s">
        <v>35</v>
      </c>
      <c r="N6347" t="s">
        <v>28</v>
      </c>
      <c r="O6347" t="s">
        <v>21</v>
      </c>
      <c r="P6347">
        <v>0</v>
      </c>
    </row>
    <row r="6348" spans="1:16" x14ac:dyDescent="0.3">
      <c r="A6348" t="s">
        <v>12720</v>
      </c>
      <c r="B6348" t="s">
        <v>12721</v>
      </c>
      <c r="C6348">
        <v>22</v>
      </c>
      <c r="D6348" t="s">
        <v>18</v>
      </c>
      <c r="E6348">
        <v>9.74</v>
      </c>
      <c r="F6348">
        <v>3.96</v>
      </c>
      <c r="G6348">
        <v>7.0000000000000007E-2</v>
      </c>
      <c r="H6348">
        <v>2.5499999999999998</v>
      </c>
      <c r="I6348">
        <v>4.66</v>
      </c>
      <c r="J6348">
        <v>33</v>
      </c>
      <c r="K6348">
        <v>161</v>
      </c>
      <c r="L6348">
        <v>12.72</v>
      </c>
      <c r="M6348" t="s">
        <v>19</v>
      </c>
      <c r="N6348" t="s">
        <v>20</v>
      </c>
      <c r="O6348" t="s">
        <v>32</v>
      </c>
      <c r="P6348">
        <v>1</v>
      </c>
    </row>
    <row r="6349" spans="1:16" x14ac:dyDescent="0.3">
      <c r="A6349" t="s">
        <v>12722</v>
      </c>
      <c r="B6349" t="s">
        <v>12723</v>
      </c>
      <c r="C6349">
        <v>34</v>
      </c>
      <c r="D6349" t="s">
        <v>24</v>
      </c>
      <c r="E6349">
        <v>7.75</v>
      </c>
      <c r="F6349">
        <v>4.4000000000000004</v>
      </c>
      <c r="G6349">
        <v>2.11</v>
      </c>
      <c r="H6349">
        <v>2.86</v>
      </c>
      <c r="I6349">
        <v>8.09</v>
      </c>
      <c r="J6349">
        <v>80</v>
      </c>
      <c r="K6349">
        <v>65</v>
      </c>
      <c r="L6349">
        <v>9.57</v>
      </c>
      <c r="M6349" t="s">
        <v>27</v>
      </c>
      <c r="N6349" t="s">
        <v>28</v>
      </c>
      <c r="O6349" t="s">
        <v>32</v>
      </c>
      <c r="P6349">
        <v>1</v>
      </c>
    </row>
    <row r="6350" spans="1:16" x14ac:dyDescent="0.3">
      <c r="A6350" t="s">
        <v>12724</v>
      </c>
      <c r="B6350" t="s">
        <v>12725</v>
      </c>
      <c r="C6350">
        <v>32</v>
      </c>
      <c r="D6350" t="s">
        <v>24</v>
      </c>
      <c r="E6350">
        <v>4.3600000000000003</v>
      </c>
      <c r="F6350">
        <v>5.68</v>
      </c>
      <c r="G6350">
        <v>3.88</v>
      </c>
      <c r="H6350">
        <v>5.83</v>
      </c>
      <c r="I6350">
        <v>7.01</v>
      </c>
      <c r="J6350">
        <v>157</v>
      </c>
      <c r="K6350">
        <v>42</v>
      </c>
      <c r="L6350">
        <v>5.75</v>
      </c>
      <c r="M6350" t="s">
        <v>35</v>
      </c>
      <c r="N6350" t="s">
        <v>20</v>
      </c>
      <c r="O6350" t="s">
        <v>36</v>
      </c>
      <c r="P6350">
        <v>1</v>
      </c>
    </row>
    <row r="6351" spans="1:16" x14ac:dyDescent="0.3">
      <c r="A6351" t="s">
        <v>12726</v>
      </c>
      <c r="B6351" t="s">
        <v>12727</v>
      </c>
      <c r="C6351">
        <v>23</v>
      </c>
      <c r="D6351" t="s">
        <v>18</v>
      </c>
      <c r="E6351">
        <v>7.55</v>
      </c>
      <c r="F6351">
        <v>1.04</v>
      </c>
      <c r="G6351">
        <v>2.82</v>
      </c>
      <c r="H6351">
        <v>0.63</v>
      </c>
      <c r="I6351">
        <v>5.45</v>
      </c>
      <c r="J6351">
        <v>221</v>
      </c>
      <c r="K6351">
        <v>163</v>
      </c>
      <c r="L6351">
        <v>10</v>
      </c>
      <c r="M6351" t="s">
        <v>19</v>
      </c>
      <c r="N6351" t="s">
        <v>20</v>
      </c>
      <c r="O6351" t="s">
        <v>32</v>
      </c>
      <c r="P6351">
        <v>1</v>
      </c>
    </row>
    <row r="6352" spans="1:16" x14ac:dyDescent="0.3">
      <c r="A6352" t="s">
        <v>12728</v>
      </c>
      <c r="B6352" t="s">
        <v>12729</v>
      </c>
      <c r="C6352">
        <v>20</v>
      </c>
      <c r="D6352" t="s">
        <v>24</v>
      </c>
      <c r="E6352">
        <v>4.87</v>
      </c>
      <c r="F6352">
        <v>2.4500000000000002</v>
      </c>
      <c r="G6352">
        <v>3.1</v>
      </c>
      <c r="H6352">
        <v>2.54</v>
      </c>
      <c r="I6352">
        <v>6.33</v>
      </c>
      <c r="J6352">
        <v>155</v>
      </c>
      <c r="K6352">
        <v>146</v>
      </c>
      <c r="L6352">
        <v>7.76</v>
      </c>
      <c r="M6352" t="s">
        <v>27</v>
      </c>
      <c r="N6352" t="s">
        <v>20</v>
      </c>
      <c r="O6352" t="s">
        <v>21</v>
      </c>
      <c r="P6352">
        <v>0</v>
      </c>
    </row>
    <row r="6353" spans="1:16" x14ac:dyDescent="0.3">
      <c r="A6353" t="s">
        <v>12730</v>
      </c>
      <c r="B6353" t="s">
        <v>12731</v>
      </c>
      <c r="C6353">
        <v>32</v>
      </c>
      <c r="D6353" t="s">
        <v>24</v>
      </c>
      <c r="E6353">
        <v>9.11</v>
      </c>
      <c r="F6353">
        <v>4.47</v>
      </c>
      <c r="G6353">
        <v>0.16</v>
      </c>
      <c r="H6353">
        <v>3.05</v>
      </c>
      <c r="I6353">
        <v>5.69</v>
      </c>
      <c r="J6353">
        <v>177</v>
      </c>
      <c r="K6353">
        <v>154</v>
      </c>
      <c r="L6353">
        <v>11.64</v>
      </c>
      <c r="M6353" t="s">
        <v>35</v>
      </c>
      <c r="N6353" t="s">
        <v>20</v>
      </c>
      <c r="O6353" t="s">
        <v>32</v>
      </c>
      <c r="P6353">
        <v>1</v>
      </c>
    </row>
    <row r="6354" spans="1:16" x14ac:dyDescent="0.3">
      <c r="A6354" t="s">
        <v>12732</v>
      </c>
      <c r="B6354" t="s">
        <v>12733</v>
      </c>
      <c r="C6354">
        <v>35</v>
      </c>
      <c r="D6354" t="s">
        <v>18</v>
      </c>
      <c r="E6354">
        <v>3.81</v>
      </c>
      <c r="F6354">
        <v>2.9</v>
      </c>
      <c r="G6354">
        <v>2.74</v>
      </c>
      <c r="H6354">
        <v>0.55000000000000004</v>
      </c>
      <c r="I6354">
        <v>7.99</v>
      </c>
      <c r="J6354">
        <v>165</v>
      </c>
      <c r="K6354">
        <v>155</v>
      </c>
      <c r="L6354">
        <v>6.74</v>
      </c>
      <c r="M6354" t="s">
        <v>27</v>
      </c>
      <c r="N6354" t="s">
        <v>20</v>
      </c>
      <c r="O6354" t="s">
        <v>21</v>
      </c>
      <c r="P6354">
        <v>0</v>
      </c>
    </row>
    <row r="6355" spans="1:16" x14ac:dyDescent="0.3">
      <c r="A6355" t="s">
        <v>12734</v>
      </c>
      <c r="B6355" t="s">
        <v>12735</v>
      </c>
      <c r="C6355">
        <v>34</v>
      </c>
      <c r="D6355" t="s">
        <v>18</v>
      </c>
      <c r="E6355">
        <v>4</v>
      </c>
      <c r="F6355">
        <v>5.8</v>
      </c>
      <c r="G6355">
        <v>0.39</v>
      </c>
      <c r="H6355">
        <v>1.81</v>
      </c>
      <c r="I6355">
        <v>7.55</v>
      </c>
      <c r="J6355">
        <v>28</v>
      </c>
      <c r="K6355">
        <v>42</v>
      </c>
      <c r="L6355">
        <v>6.46</v>
      </c>
      <c r="M6355" t="s">
        <v>35</v>
      </c>
      <c r="N6355" t="s">
        <v>28</v>
      </c>
      <c r="O6355" t="s">
        <v>36</v>
      </c>
      <c r="P6355">
        <v>1</v>
      </c>
    </row>
    <row r="6356" spans="1:16" x14ac:dyDescent="0.3">
      <c r="A6356" t="s">
        <v>12736</v>
      </c>
      <c r="B6356" t="s">
        <v>12737</v>
      </c>
      <c r="C6356">
        <v>24</v>
      </c>
      <c r="D6356" t="s">
        <v>24</v>
      </c>
      <c r="E6356">
        <v>4.7699999999999996</v>
      </c>
      <c r="F6356">
        <v>2.37</v>
      </c>
      <c r="G6356">
        <v>3.8</v>
      </c>
      <c r="H6356">
        <v>5.12</v>
      </c>
      <c r="I6356">
        <v>4.75</v>
      </c>
      <c r="J6356">
        <v>245</v>
      </c>
      <c r="K6356">
        <v>132</v>
      </c>
      <c r="L6356">
        <v>5.37</v>
      </c>
      <c r="M6356" t="s">
        <v>19</v>
      </c>
      <c r="N6356" t="s">
        <v>20</v>
      </c>
      <c r="O6356" t="s">
        <v>21</v>
      </c>
      <c r="P6356">
        <v>0</v>
      </c>
    </row>
    <row r="6357" spans="1:16" x14ac:dyDescent="0.3">
      <c r="A6357" t="s">
        <v>12738</v>
      </c>
      <c r="B6357" t="s">
        <v>12739</v>
      </c>
      <c r="C6357">
        <v>31</v>
      </c>
      <c r="D6357" t="s">
        <v>49</v>
      </c>
      <c r="E6357">
        <v>10.88</v>
      </c>
      <c r="F6357">
        <v>4.5199999999999996</v>
      </c>
      <c r="G6357">
        <v>1.79</v>
      </c>
      <c r="H6357">
        <v>0.96</v>
      </c>
      <c r="I6357">
        <v>6.39</v>
      </c>
      <c r="J6357">
        <v>152</v>
      </c>
      <c r="K6357">
        <v>120</v>
      </c>
      <c r="L6357">
        <v>12.72</v>
      </c>
      <c r="M6357" t="s">
        <v>35</v>
      </c>
      <c r="N6357" t="s">
        <v>20</v>
      </c>
      <c r="O6357" t="s">
        <v>32</v>
      </c>
      <c r="P6357">
        <v>1</v>
      </c>
    </row>
    <row r="6358" spans="1:16" x14ac:dyDescent="0.3">
      <c r="A6358" t="s">
        <v>12740</v>
      </c>
      <c r="B6358" t="s">
        <v>12741</v>
      </c>
      <c r="C6358">
        <v>33</v>
      </c>
      <c r="D6358" t="s">
        <v>24</v>
      </c>
      <c r="E6358">
        <v>6.8</v>
      </c>
      <c r="F6358">
        <v>2.73</v>
      </c>
      <c r="G6358">
        <v>2.4500000000000002</v>
      </c>
      <c r="H6358">
        <v>1.9</v>
      </c>
      <c r="I6358">
        <v>7.3</v>
      </c>
      <c r="J6358">
        <v>247</v>
      </c>
      <c r="K6358">
        <v>137</v>
      </c>
      <c r="L6358">
        <v>9</v>
      </c>
      <c r="M6358" t="s">
        <v>19</v>
      </c>
      <c r="N6358" t="s">
        <v>20</v>
      </c>
      <c r="O6358" t="s">
        <v>32</v>
      </c>
      <c r="P6358">
        <v>1</v>
      </c>
    </row>
    <row r="6359" spans="1:16" x14ac:dyDescent="0.3">
      <c r="A6359" t="s">
        <v>12742</v>
      </c>
      <c r="B6359" t="s">
        <v>12743</v>
      </c>
      <c r="C6359">
        <v>29</v>
      </c>
      <c r="D6359" t="s">
        <v>49</v>
      </c>
      <c r="E6359">
        <v>9.7899999999999991</v>
      </c>
      <c r="F6359">
        <v>2.71</v>
      </c>
      <c r="G6359">
        <v>3.31</v>
      </c>
      <c r="H6359">
        <v>3.52</v>
      </c>
      <c r="I6359">
        <v>6.28</v>
      </c>
      <c r="J6359">
        <v>196</v>
      </c>
      <c r="K6359">
        <v>29</v>
      </c>
      <c r="L6359">
        <v>12.06</v>
      </c>
      <c r="M6359" t="s">
        <v>27</v>
      </c>
      <c r="N6359" t="s">
        <v>20</v>
      </c>
      <c r="O6359" t="s">
        <v>32</v>
      </c>
      <c r="P6359">
        <v>1</v>
      </c>
    </row>
    <row r="6360" spans="1:16" x14ac:dyDescent="0.3">
      <c r="A6360" t="s">
        <v>12744</v>
      </c>
      <c r="B6360" t="s">
        <v>12745</v>
      </c>
      <c r="C6360">
        <v>21</v>
      </c>
      <c r="D6360" t="s">
        <v>49</v>
      </c>
      <c r="E6360">
        <v>7.05</v>
      </c>
      <c r="F6360">
        <v>3.96</v>
      </c>
      <c r="G6360">
        <v>2.2200000000000002</v>
      </c>
      <c r="H6360">
        <v>4.2</v>
      </c>
      <c r="I6360">
        <v>8.61</v>
      </c>
      <c r="J6360">
        <v>30</v>
      </c>
      <c r="K6360">
        <v>75</v>
      </c>
      <c r="L6360">
        <v>8.11</v>
      </c>
      <c r="M6360" t="s">
        <v>35</v>
      </c>
      <c r="N6360" t="s">
        <v>20</v>
      </c>
      <c r="O6360" t="s">
        <v>29</v>
      </c>
      <c r="P6360">
        <v>0</v>
      </c>
    </row>
    <row r="6361" spans="1:16" x14ac:dyDescent="0.3">
      <c r="A6361" t="s">
        <v>12746</v>
      </c>
      <c r="B6361" t="s">
        <v>12747</v>
      </c>
      <c r="C6361">
        <v>30</v>
      </c>
      <c r="D6361" t="s">
        <v>18</v>
      </c>
      <c r="E6361">
        <v>6.54</v>
      </c>
      <c r="F6361">
        <v>0.69</v>
      </c>
      <c r="G6361">
        <v>3.31</v>
      </c>
      <c r="H6361">
        <v>5.27</v>
      </c>
      <c r="I6361">
        <v>5.97</v>
      </c>
      <c r="J6361">
        <v>73</v>
      </c>
      <c r="K6361">
        <v>157</v>
      </c>
      <c r="L6361">
        <v>9.2200000000000006</v>
      </c>
      <c r="M6361" t="s">
        <v>19</v>
      </c>
      <c r="N6361" t="s">
        <v>28</v>
      </c>
      <c r="O6361" t="s">
        <v>29</v>
      </c>
      <c r="P6361">
        <v>0</v>
      </c>
    </row>
    <row r="6362" spans="1:16" x14ac:dyDescent="0.3">
      <c r="A6362" t="s">
        <v>12748</v>
      </c>
      <c r="B6362" t="s">
        <v>12749</v>
      </c>
      <c r="C6362">
        <v>31</v>
      </c>
      <c r="D6362" t="s">
        <v>18</v>
      </c>
      <c r="E6362">
        <v>7.65</v>
      </c>
      <c r="F6362">
        <v>5.05</v>
      </c>
      <c r="G6362">
        <v>2.48</v>
      </c>
      <c r="H6362">
        <v>3.22</v>
      </c>
      <c r="I6362">
        <v>8</v>
      </c>
      <c r="J6362">
        <v>139</v>
      </c>
      <c r="K6362">
        <v>78</v>
      </c>
      <c r="L6362">
        <v>9.23</v>
      </c>
      <c r="M6362" t="s">
        <v>35</v>
      </c>
      <c r="N6362" t="s">
        <v>20</v>
      </c>
      <c r="O6362" t="s">
        <v>32</v>
      </c>
      <c r="P6362">
        <v>1</v>
      </c>
    </row>
    <row r="6363" spans="1:16" x14ac:dyDescent="0.3">
      <c r="A6363" t="s">
        <v>12750</v>
      </c>
      <c r="B6363" t="s">
        <v>12751</v>
      </c>
      <c r="C6363">
        <v>21</v>
      </c>
      <c r="D6363" t="s">
        <v>49</v>
      </c>
      <c r="E6363">
        <v>9.41</v>
      </c>
      <c r="F6363">
        <v>3.93</v>
      </c>
      <c r="G6363">
        <v>3.7</v>
      </c>
      <c r="H6363">
        <v>5.09</v>
      </c>
      <c r="I6363">
        <v>7.1</v>
      </c>
      <c r="J6363">
        <v>110</v>
      </c>
      <c r="K6363">
        <v>41</v>
      </c>
      <c r="L6363">
        <v>10.53</v>
      </c>
      <c r="M6363" t="s">
        <v>35</v>
      </c>
      <c r="N6363" t="s">
        <v>20</v>
      </c>
      <c r="O6363" t="s">
        <v>32</v>
      </c>
      <c r="P6363">
        <v>1</v>
      </c>
    </row>
    <row r="6364" spans="1:16" x14ac:dyDescent="0.3">
      <c r="A6364" t="s">
        <v>12752</v>
      </c>
      <c r="B6364" t="s">
        <v>12753</v>
      </c>
      <c r="C6364">
        <v>25</v>
      </c>
      <c r="D6364" t="s">
        <v>18</v>
      </c>
      <c r="E6364">
        <v>3.2</v>
      </c>
      <c r="F6364">
        <v>3.49</v>
      </c>
      <c r="G6364">
        <v>1.5</v>
      </c>
      <c r="H6364">
        <v>5.83</v>
      </c>
      <c r="I6364">
        <v>6.75</v>
      </c>
      <c r="J6364">
        <v>41</v>
      </c>
      <c r="K6364">
        <v>20</v>
      </c>
      <c r="L6364">
        <v>5.61</v>
      </c>
      <c r="M6364" t="s">
        <v>35</v>
      </c>
      <c r="N6364" t="s">
        <v>20</v>
      </c>
      <c r="O6364" t="s">
        <v>29</v>
      </c>
      <c r="P6364">
        <v>0</v>
      </c>
    </row>
    <row r="6365" spans="1:16" x14ac:dyDescent="0.3">
      <c r="A6365" t="s">
        <v>12754</v>
      </c>
      <c r="B6365" t="s">
        <v>12755</v>
      </c>
      <c r="C6365">
        <v>28</v>
      </c>
      <c r="D6365" t="s">
        <v>49</v>
      </c>
      <c r="E6365">
        <v>8.82</v>
      </c>
      <c r="F6365">
        <v>4.88</v>
      </c>
      <c r="G6365">
        <v>1.83</v>
      </c>
      <c r="H6365">
        <v>4.79</v>
      </c>
      <c r="I6365">
        <v>6.45</v>
      </c>
      <c r="J6365">
        <v>239</v>
      </c>
      <c r="K6365">
        <v>169</v>
      </c>
      <c r="L6365">
        <v>10.119999999999999</v>
      </c>
      <c r="M6365" t="s">
        <v>27</v>
      </c>
      <c r="N6365" t="s">
        <v>28</v>
      </c>
      <c r="O6365" t="s">
        <v>32</v>
      </c>
      <c r="P6365">
        <v>1</v>
      </c>
    </row>
    <row r="6366" spans="1:16" x14ac:dyDescent="0.3">
      <c r="A6366" t="s">
        <v>12756</v>
      </c>
      <c r="B6366" t="s">
        <v>12757</v>
      </c>
      <c r="C6366">
        <v>21</v>
      </c>
      <c r="D6366" t="s">
        <v>24</v>
      </c>
      <c r="E6366">
        <v>9.3000000000000007</v>
      </c>
      <c r="F6366">
        <v>5.82</v>
      </c>
      <c r="G6366">
        <v>0.76</v>
      </c>
      <c r="H6366">
        <v>2.4300000000000002</v>
      </c>
      <c r="I6366">
        <v>6.11</v>
      </c>
      <c r="J6366">
        <v>159</v>
      </c>
      <c r="K6366">
        <v>52</v>
      </c>
      <c r="L6366">
        <v>10.53</v>
      </c>
      <c r="M6366" t="s">
        <v>19</v>
      </c>
      <c r="N6366" t="s">
        <v>20</v>
      </c>
      <c r="O6366" t="s">
        <v>32</v>
      </c>
      <c r="P6366">
        <v>1</v>
      </c>
    </row>
    <row r="6367" spans="1:16" x14ac:dyDescent="0.3">
      <c r="A6367" t="s">
        <v>12758</v>
      </c>
      <c r="B6367" t="s">
        <v>12759</v>
      </c>
      <c r="C6367">
        <v>18</v>
      </c>
      <c r="D6367" t="s">
        <v>24</v>
      </c>
      <c r="E6367">
        <v>10.72</v>
      </c>
      <c r="F6367">
        <v>3.3</v>
      </c>
      <c r="G6367">
        <v>1.79</v>
      </c>
      <c r="H6367">
        <v>5.75</v>
      </c>
      <c r="I6367">
        <v>5.26</v>
      </c>
      <c r="J6367">
        <v>242</v>
      </c>
      <c r="K6367">
        <v>69</v>
      </c>
      <c r="L6367">
        <v>12.18</v>
      </c>
      <c r="M6367" t="s">
        <v>35</v>
      </c>
      <c r="N6367" t="s">
        <v>20</v>
      </c>
      <c r="O6367" t="s">
        <v>36</v>
      </c>
      <c r="P6367">
        <v>1</v>
      </c>
    </row>
    <row r="6368" spans="1:16" x14ac:dyDescent="0.3">
      <c r="A6368" t="s">
        <v>12760</v>
      </c>
      <c r="B6368" t="s">
        <v>12761</v>
      </c>
      <c r="C6368">
        <v>21</v>
      </c>
      <c r="D6368" t="s">
        <v>49</v>
      </c>
      <c r="E6368">
        <v>10.039999999999999</v>
      </c>
      <c r="F6368">
        <v>6</v>
      </c>
      <c r="G6368">
        <v>1.36</v>
      </c>
      <c r="H6368">
        <v>0.51</v>
      </c>
      <c r="I6368">
        <v>5.9</v>
      </c>
      <c r="J6368">
        <v>240</v>
      </c>
      <c r="K6368">
        <v>102</v>
      </c>
      <c r="L6368">
        <v>12.9</v>
      </c>
      <c r="M6368" t="s">
        <v>19</v>
      </c>
      <c r="N6368" t="s">
        <v>20</v>
      </c>
      <c r="O6368" t="s">
        <v>36</v>
      </c>
      <c r="P6368">
        <v>1</v>
      </c>
    </row>
    <row r="6369" spans="1:16" x14ac:dyDescent="0.3">
      <c r="A6369" t="s">
        <v>12762</v>
      </c>
      <c r="B6369" t="s">
        <v>12763</v>
      </c>
      <c r="C6369">
        <v>34</v>
      </c>
      <c r="D6369" t="s">
        <v>18</v>
      </c>
      <c r="E6369">
        <v>11.51</v>
      </c>
      <c r="F6369">
        <v>5.67</v>
      </c>
      <c r="G6369">
        <v>3.2</v>
      </c>
      <c r="H6369">
        <v>0.78</v>
      </c>
      <c r="I6369">
        <v>6.91</v>
      </c>
      <c r="J6369">
        <v>120</v>
      </c>
      <c r="K6369">
        <v>67</v>
      </c>
      <c r="L6369">
        <v>12.88</v>
      </c>
      <c r="M6369" t="s">
        <v>19</v>
      </c>
      <c r="N6369" t="s">
        <v>20</v>
      </c>
      <c r="O6369" t="s">
        <v>32</v>
      </c>
      <c r="P6369">
        <v>1</v>
      </c>
    </row>
    <row r="6370" spans="1:16" x14ac:dyDescent="0.3">
      <c r="A6370" t="s">
        <v>12764</v>
      </c>
      <c r="B6370" t="s">
        <v>12765</v>
      </c>
      <c r="C6370">
        <v>29</v>
      </c>
      <c r="D6370" t="s">
        <v>49</v>
      </c>
      <c r="E6370">
        <v>5.75</v>
      </c>
      <c r="F6370">
        <v>1.82</v>
      </c>
      <c r="G6370">
        <v>3.73</v>
      </c>
      <c r="H6370">
        <v>4.55</v>
      </c>
      <c r="I6370">
        <v>5.27</v>
      </c>
      <c r="J6370">
        <v>159</v>
      </c>
      <c r="K6370">
        <v>60</v>
      </c>
      <c r="L6370">
        <v>7.79</v>
      </c>
      <c r="M6370" t="s">
        <v>35</v>
      </c>
      <c r="N6370" t="s">
        <v>28</v>
      </c>
      <c r="O6370" t="s">
        <v>21</v>
      </c>
      <c r="P6370">
        <v>0</v>
      </c>
    </row>
    <row r="6371" spans="1:16" x14ac:dyDescent="0.3">
      <c r="A6371" t="s">
        <v>12766</v>
      </c>
      <c r="B6371" t="s">
        <v>12767</v>
      </c>
      <c r="C6371">
        <v>27</v>
      </c>
      <c r="D6371" t="s">
        <v>24</v>
      </c>
      <c r="E6371">
        <v>5.09</v>
      </c>
      <c r="F6371">
        <v>3.95</v>
      </c>
      <c r="G6371">
        <v>2.48</v>
      </c>
      <c r="H6371">
        <v>5.59</v>
      </c>
      <c r="I6371">
        <v>7.39</v>
      </c>
      <c r="J6371">
        <v>35</v>
      </c>
      <c r="K6371">
        <v>30</v>
      </c>
      <c r="L6371">
        <v>7.55</v>
      </c>
      <c r="M6371" t="s">
        <v>27</v>
      </c>
      <c r="N6371" t="s">
        <v>28</v>
      </c>
      <c r="O6371" t="s">
        <v>21</v>
      </c>
      <c r="P6371">
        <v>0</v>
      </c>
    </row>
    <row r="6372" spans="1:16" x14ac:dyDescent="0.3">
      <c r="A6372" t="s">
        <v>12768</v>
      </c>
      <c r="B6372" t="s">
        <v>12769</v>
      </c>
      <c r="C6372">
        <v>20</v>
      </c>
      <c r="D6372" t="s">
        <v>24</v>
      </c>
      <c r="E6372">
        <v>10.24</v>
      </c>
      <c r="F6372">
        <v>2.85</v>
      </c>
      <c r="G6372">
        <v>3.49</v>
      </c>
      <c r="H6372">
        <v>3.96</v>
      </c>
      <c r="I6372">
        <v>8.3800000000000008</v>
      </c>
      <c r="J6372">
        <v>210</v>
      </c>
      <c r="K6372">
        <v>31</v>
      </c>
      <c r="L6372">
        <v>11.16</v>
      </c>
      <c r="M6372" t="s">
        <v>35</v>
      </c>
      <c r="N6372" t="s">
        <v>20</v>
      </c>
      <c r="O6372" t="s">
        <v>36</v>
      </c>
      <c r="P6372">
        <v>1</v>
      </c>
    </row>
    <row r="6373" spans="1:16" x14ac:dyDescent="0.3">
      <c r="A6373" t="s">
        <v>12770</v>
      </c>
      <c r="B6373" t="s">
        <v>12771</v>
      </c>
      <c r="C6373">
        <v>27</v>
      </c>
      <c r="D6373" t="s">
        <v>24</v>
      </c>
      <c r="E6373">
        <v>10.08</v>
      </c>
      <c r="F6373">
        <v>3.2</v>
      </c>
      <c r="G6373">
        <v>0.61</v>
      </c>
      <c r="H6373">
        <v>3.38</v>
      </c>
      <c r="I6373">
        <v>8.15</v>
      </c>
      <c r="J6373">
        <v>151</v>
      </c>
      <c r="K6373">
        <v>88</v>
      </c>
      <c r="L6373">
        <v>11.85</v>
      </c>
      <c r="M6373" t="s">
        <v>27</v>
      </c>
      <c r="N6373" t="s">
        <v>20</v>
      </c>
      <c r="O6373" t="s">
        <v>36</v>
      </c>
      <c r="P6373">
        <v>1</v>
      </c>
    </row>
    <row r="6374" spans="1:16" x14ac:dyDescent="0.3">
      <c r="A6374" t="s">
        <v>12772</v>
      </c>
      <c r="B6374" t="s">
        <v>12773</v>
      </c>
      <c r="C6374">
        <v>34</v>
      </c>
      <c r="D6374" t="s">
        <v>49</v>
      </c>
      <c r="E6374">
        <v>3.14</v>
      </c>
      <c r="F6374">
        <v>1.21</v>
      </c>
      <c r="G6374">
        <v>1.34</v>
      </c>
      <c r="H6374">
        <v>0.75</v>
      </c>
      <c r="I6374">
        <v>4.97</v>
      </c>
      <c r="J6374">
        <v>115</v>
      </c>
      <c r="K6374">
        <v>134</v>
      </c>
      <c r="L6374">
        <v>5.41</v>
      </c>
      <c r="M6374" t="s">
        <v>27</v>
      </c>
      <c r="N6374" t="s">
        <v>20</v>
      </c>
      <c r="O6374" t="s">
        <v>21</v>
      </c>
      <c r="P6374">
        <v>0</v>
      </c>
    </row>
    <row r="6375" spans="1:16" x14ac:dyDescent="0.3">
      <c r="A6375" t="s">
        <v>12774</v>
      </c>
      <c r="B6375" t="s">
        <v>12775</v>
      </c>
      <c r="C6375">
        <v>26</v>
      </c>
      <c r="D6375" t="s">
        <v>49</v>
      </c>
      <c r="E6375">
        <v>4.63</v>
      </c>
      <c r="F6375">
        <v>5.04</v>
      </c>
      <c r="G6375">
        <v>1.22</v>
      </c>
      <c r="H6375">
        <v>0.93</v>
      </c>
      <c r="I6375">
        <v>7.88</v>
      </c>
      <c r="J6375">
        <v>25</v>
      </c>
      <c r="K6375">
        <v>160</v>
      </c>
      <c r="L6375">
        <v>6.64</v>
      </c>
      <c r="M6375" t="s">
        <v>35</v>
      </c>
      <c r="N6375" t="s">
        <v>20</v>
      </c>
      <c r="O6375" t="s">
        <v>32</v>
      </c>
      <c r="P6375">
        <v>1</v>
      </c>
    </row>
    <row r="6376" spans="1:16" x14ac:dyDescent="0.3">
      <c r="A6376" t="s">
        <v>12776</v>
      </c>
      <c r="B6376" t="s">
        <v>12777</v>
      </c>
      <c r="C6376">
        <v>30</v>
      </c>
      <c r="D6376" t="s">
        <v>24</v>
      </c>
      <c r="E6376">
        <v>10.19</v>
      </c>
      <c r="F6376">
        <v>2.39</v>
      </c>
      <c r="G6376">
        <v>2.15</v>
      </c>
      <c r="H6376">
        <v>3.61</v>
      </c>
      <c r="I6376">
        <v>6.32</v>
      </c>
      <c r="J6376">
        <v>48</v>
      </c>
      <c r="K6376">
        <v>21</v>
      </c>
      <c r="L6376">
        <v>12.37</v>
      </c>
      <c r="M6376" t="s">
        <v>19</v>
      </c>
      <c r="N6376" t="s">
        <v>28</v>
      </c>
      <c r="O6376" t="s">
        <v>36</v>
      </c>
      <c r="P6376">
        <v>1</v>
      </c>
    </row>
    <row r="6377" spans="1:16" x14ac:dyDescent="0.3">
      <c r="A6377" t="s">
        <v>12778</v>
      </c>
      <c r="B6377" t="s">
        <v>12779</v>
      </c>
      <c r="C6377">
        <v>21</v>
      </c>
      <c r="D6377" t="s">
        <v>24</v>
      </c>
      <c r="E6377">
        <v>9.33</v>
      </c>
      <c r="F6377">
        <v>2.0699999999999998</v>
      </c>
      <c r="G6377">
        <v>3.12</v>
      </c>
      <c r="H6377">
        <v>1.6</v>
      </c>
      <c r="I6377">
        <v>4.5599999999999996</v>
      </c>
      <c r="J6377">
        <v>35</v>
      </c>
      <c r="K6377">
        <v>35</v>
      </c>
      <c r="L6377">
        <v>10.41</v>
      </c>
      <c r="M6377" t="s">
        <v>19</v>
      </c>
      <c r="N6377" t="s">
        <v>20</v>
      </c>
      <c r="O6377" t="s">
        <v>36</v>
      </c>
      <c r="P6377">
        <v>1</v>
      </c>
    </row>
    <row r="6378" spans="1:16" x14ac:dyDescent="0.3">
      <c r="A6378" t="s">
        <v>12780</v>
      </c>
      <c r="B6378" t="s">
        <v>12781</v>
      </c>
      <c r="C6378">
        <v>29</v>
      </c>
      <c r="D6378" t="s">
        <v>24</v>
      </c>
      <c r="E6378">
        <v>7.09</v>
      </c>
      <c r="F6378">
        <v>2.23</v>
      </c>
      <c r="G6378">
        <v>1.03</v>
      </c>
      <c r="H6378">
        <v>4.33</v>
      </c>
      <c r="I6378">
        <v>5.26</v>
      </c>
      <c r="J6378">
        <v>100</v>
      </c>
      <c r="K6378">
        <v>109</v>
      </c>
      <c r="L6378">
        <v>9.4700000000000006</v>
      </c>
      <c r="M6378" t="s">
        <v>27</v>
      </c>
      <c r="N6378" t="s">
        <v>28</v>
      </c>
      <c r="O6378" t="s">
        <v>29</v>
      </c>
      <c r="P6378">
        <v>0</v>
      </c>
    </row>
    <row r="6379" spans="1:16" x14ac:dyDescent="0.3">
      <c r="A6379" t="s">
        <v>12782</v>
      </c>
      <c r="B6379" t="s">
        <v>12783</v>
      </c>
      <c r="C6379">
        <v>28</v>
      </c>
      <c r="D6379" t="s">
        <v>18</v>
      </c>
      <c r="E6379">
        <v>6.29</v>
      </c>
      <c r="F6379">
        <v>2.4300000000000002</v>
      </c>
      <c r="G6379">
        <v>1.46</v>
      </c>
      <c r="H6379">
        <v>1.31</v>
      </c>
      <c r="I6379">
        <v>4.8099999999999996</v>
      </c>
      <c r="J6379">
        <v>20</v>
      </c>
      <c r="K6379">
        <v>147</v>
      </c>
      <c r="L6379">
        <v>8.01</v>
      </c>
      <c r="M6379" t="s">
        <v>35</v>
      </c>
      <c r="N6379" t="s">
        <v>28</v>
      </c>
      <c r="O6379" t="s">
        <v>32</v>
      </c>
      <c r="P6379">
        <v>1</v>
      </c>
    </row>
    <row r="6380" spans="1:16" x14ac:dyDescent="0.3">
      <c r="A6380" t="s">
        <v>12784</v>
      </c>
      <c r="B6380" t="s">
        <v>12785</v>
      </c>
      <c r="C6380">
        <v>23</v>
      </c>
      <c r="D6380" t="s">
        <v>49</v>
      </c>
      <c r="E6380">
        <v>4.55</v>
      </c>
      <c r="F6380">
        <v>5.63</v>
      </c>
      <c r="G6380">
        <v>2.69</v>
      </c>
      <c r="H6380">
        <v>2.09</v>
      </c>
      <c r="I6380">
        <v>6.29</v>
      </c>
      <c r="J6380">
        <v>172</v>
      </c>
      <c r="K6380">
        <v>130</v>
      </c>
      <c r="L6380">
        <v>5.45</v>
      </c>
      <c r="M6380" t="s">
        <v>27</v>
      </c>
      <c r="N6380" t="s">
        <v>28</v>
      </c>
      <c r="O6380" t="s">
        <v>32</v>
      </c>
      <c r="P6380">
        <v>1</v>
      </c>
    </row>
    <row r="6381" spans="1:16" x14ac:dyDescent="0.3">
      <c r="A6381" t="s">
        <v>12786</v>
      </c>
      <c r="B6381" t="s">
        <v>12787</v>
      </c>
      <c r="C6381">
        <v>26</v>
      </c>
      <c r="D6381" t="s">
        <v>18</v>
      </c>
      <c r="E6381">
        <v>10.15</v>
      </c>
      <c r="F6381">
        <v>4.4400000000000004</v>
      </c>
      <c r="G6381">
        <v>2.37</v>
      </c>
      <c r="H6381">
        <v>3</v>
      </c>
      <c r="I6381">
        <v>6.44</v>
      </c>
      <c r="J6381">
        <v>96</v>
      </c>
      <c r="K6381">
        <v>147</v>
      </c>
      <c r="L6381">
        <v>12.51</v>
      </c>
      <c r="M6381" t="s">
        <v>19</v>
      </c>
      <c r="N6381" t="s">
        <v>20</v>
      </c>
      <c r="O6381" t="s">
        <v>32</v>
      </c>
      <c r="P6381">
        <v>1</v>
      </c>
    </row>
    <row r="6382" spans="1:16" x14ac:dyDescent="0.3">
      <c r="A6382" t="s">
        <v>12788</v>
      </c>
      <c r="B6382" t="s">
        <v>12789</v>
      </c>
      <c r="C6382">
        <v>25</v>
      </c>
      <c r="D6382" t="s">
        <v>18</v>
      </c>
      <c r="E6382">
        <v>9.16</v>
      </c>
      <c r="F6382">
        <v>0.67</v>
      </c>
      <c r="G6382">
        <v>2.9</v>
      </c>
      <c r="H6382">
        <v>3.04</v>
      </c>
      <c r="I6382">
        <v>5.21</v>
      </c>
      <c r="J6382">
        <v>116</v>
      </c>
      <c r="K6382">
        <v>131</v>
      </c>
      <c r="L6382">
        <v>11.6</v>
      </c>
      <c r="M6382" t="s">
        <v>35</v>
      </c>
      <c r="N6382" t="s">
        <v>28</v>
      </c>
      <c r="O6382" t="s">
        <v>36</v>
      </c>
      <c r="P6382">
        <v>1</v>
      </c>
    </row>
    <row r="6383" spans="1:16" x14ac:dyDescent="0.3">
      <c r="A6383" t="s">
        <v>12790</v>
      </c>
      <c r="B6383" t="s">
        <v>12791</v>
      </c>
      <c r="C6383">
        <v>34</v>
      </c>
      <c r="D6383" t="s">
        <v>18</v>
      </c>
      <c r="E6383">
        <v>4.2300000000000004</v>
      </c>
      <c r="F6383">
        <v>3.32</v>
      </c>
      <c r="G6383">
        <v>2.5</v>
      </c>
      <c r="H6383">
        <v>1.98</v>
      </c>
      <c r="I6383">
        <v>6.39</v>
      </c>
      <c r="J6383">
        <v>33</v>
      </c>
      <c r="K6383">
        <v>160</v>
      </c>
      <c r="L6383">
        <v>6.33</v>
      </c>
      <c r="M6383" t="s">
        <v>35</v>
      </c>
      <c r="N6383" t="s">
        <v>28</v>
      </c>
      <c r="O6383" t="s">
        <v>21</v>
      </c>
      <c r="P6383">
        <v>0</v>
      </c>
    </row>
    <row r="6384" spans="1:16" x14ac:dyDescent="0.3">
      <c r="A6384" t="s">
        <v>12792</v>
      </c>
      <c r="B6384" t="s">
        <v>12793</v>
      </c>
      <c r="C6384">
        <v>22</v>
      </c>
      <c r="D6384" t="s">
        <v>49</v>
      </c>
      <c r="E6384">
        <v>10.44</v>
      </c>
      <c r="F6384">
        <v>4.45</v>
      </c>
      <c r="G6384">
        <v>3.06</v>
      </c>
      <c r="H6384">
        <v>0.59</v>
      </c>
      <c r="I6384">
        <v>8.02</v>
      </c>
      <c r="J6384">
        <v>70</v>
      </c>
      <c r="K6384">
        <v>28</v>
      </c>
      <c r="L6384">
        <v>12.8</v>
      </c>
      <c r="M6384" t="s">
        <v>35</v>
      </c>
      <c r="N6384" t="s">
        <v>20</v>
      </c>
      <c r="O6384" t="s">
        <v>32</v>
      </c>
      <c r="P6384">
        <v>1</v>
      </c>
    </row>
    <row r="6385" spans="1:16" x14ac:dyDescent="0.3">
      <c r="A6385" t="s">
        <v>12794</v>
      </c>
      <c r="B6385" t="s">
        <v>12795</v>
      </c>
      <c r="C6385">
        <v>25</v>
      </c>
      <c r="D6385" t="s">
        <v>49</v>
      </c>
      <c r="E6385">
        <v>5.22</v>
      </c>
      <c r="F6385">
        <v>3.46</v>
      </c>
      <c r="G6385">
        <v>1.64</v>
      </c>
      <c r="H6385">
        <v>2.14</v>
      </c>
      <c r="I6385">
        <v>6.34</v>
      </c>
      <c r="J6385">
        <v>126</v>
      </c>
      <c r="K6385">
        <v>150</v>
      </c>
      <c r="L6385">
        <v>6.73</v>
      </c>
      <c r="M6385" t="s">
        <v>35</v>
      </c>
      <c r="N6385" t="s">
        <v>28</v>
      </c>
      <c r="O6385" t="s">
        <v>21</v>
      </c>
      <c r="P6385">
        <v>0</v>
      </c>
    </row>
    <row r="6386" spans="1:16" x14ac:dyDescent="0.3">
      <c r="A6386" t="s">
        <v>12796</v>
      </c>
      <c r="B6386" t="s">
        <v>12797</v>
      </c>
      <c r="C6386">
        <v>25</v>
      </c>
      <c r="D6386" t="s">
        <v>49</v>
      </c>
      <c r="E6386">
        <v>11.12</v>
      </c>
      <c r="F6386">
        <v>5.98</v>
      </c>
      <c r="G6386">
        <v>3.25</v>
      </c>
      <c r="H6386">
        <v>1.51</v>
      </c>
      <c r="I6386">
        <v>8.5299999999999994</v>
      </c>
      <c r="J6386">
        <v>40</v>
      </c>
      <c r="K6386">
        <v>168</v>
      </c>
      <c r="L6386">
        <v>11.66</v>
      </c>
      <c r="M6386" t="s">
        <v>35</v>
      </c>
      <c r="N6386" t="s">
        <v>28</v>
      </c>
      <c r="O6386" t="s">
        <v>32</v>
      </c>
      <c r="P6386">
        <v>1</v>
      </c>
    </row>
    <row r="6387" spans="1:16" x14ac:dyDescent="0.3">
      <c r="A6387" t="s">
        <v>12798</v>
      </c>
      <c r="B6387" t="s">
        <v>12799</v>
      </c>
      <c r="C6387">
        <v>31</v>
      </c>
      <c r="D6387" t="s">
        <v>49</v>
      </c>
      <c r="E6387">
        <v>8.14</v>
      </c>
      <c r="F6387">
        <v>1.97</v>
      </c>
      <c r="G6387">
        <v>0.95</v>
      </c>
      <c r="H6387">
        <v>4.84</v>
      </c>
      <c r="I6387">
        <v>7.66</v>
      </c>
      <c r="J6387">
        <v>198</v>
      </c>
      <c r="K6387">
        <v>80</v>
      </c>
      <c r="L6387">
        <v>9.2799999999999994</v>
      </c>
      <c r="M6387" t="s">
        <v>27</v>
      </c>
      <c r="N6387" t="s">
        <v>28</v>
      </c>
      <c r="O6387" t="s">
        <v>36</v>
      </c>
      <c r="P6387">
        <v>1</v>
      </c>
    </row>
    <row r="6388" spans="1:16" x14ac:dyDescent="0.3">
      <c r="A6388" t="s">
        <v>12800</v>
      </c>
      <c r="B6388" t="s">
        <v>12801</v>
      </c>
      <c r="C6388">
        <v>22</v>
      </c>
      <c r="D6388" t="s">
        <v>18</v>
      </c>
      <c r="E6388">
        <v>8.84</v>
      </c>
      <c r="F6388">
        <v>4.4400000000000004</v>
      </c>
      <c r="G6388">
        <v>0.06</v>
      </c>
      <c r="H6388">
        <v>2.94</v>
      </c>
      <c r="I6388">
        <v>7.27</v>
      </c>
      <c r="J6388">
        <v>183</v>
      </c>
      <c r="K6388">
        <v>26</v>
      </c>
      <c r="L6388">
        <v>11.72</v>
      </c>
      <c r="M6388" t="s">
        <v>35</v>
      </c>
      <c r="N6388" t="s">
        <v>20</v>
      </c>
      <c r="O6388" t="s">
        <v>32</v>
      </c>
      <c r="P6388">
        <v>1</v>
      </c>
    </row>
    <row r="6389" spans="1:16" x14ac:dyDescent="0.3">
      <c r="A6389" t="s">
        <v>12802</v>
      </c>
      <c r="B6389" t="s">
        <v>12803</v>
      </c>
      <c r="C6389">
        <v>31</v>
      </c>
      <c r="D6389" t="s">
        <v>49</v>
      </c>
      <c r="E6389">
        <v>9.9700000000000006</v>
      </c>
      <c r="F6389">
        <v>4.8499999999999996</v>
      </c>
      <c r="G6389">
        <v>0.36</v>
      </c>
      <c r="H6389">
        <v>2.36</v>
      </c>
      <c r="I6389">
        <v>7.35</v>
      </c>
      <c r="J6389">
        <v>162</v>
      </c>
      <c r="K6389">
        <v>133</v>
      </c>
      <c r="L6389">
        <v>10.73</v>
      </c>
      <c r="M6389" t="s">
        <v>19</v>
      </c>
      <c r="N6389" t="s">
        <v>20</v>
      </c>
      <c r="O6389" t="s">
        <v>36</v>
      </c>
      <c r="P6389">
        <v>1</v>
      </c>
    </row>
    <row r="6390" spans="1:16" x14ac:dyDescent="0.3">
      <c r="A6390" t="s">
        <v>12804</v>
      </c>
      <c r="B6390" t="s">
        <v>12805</v>
      </c>
      <c r="C6390">
        <v>31</v>
      </c>
      <c r="D6390" t="s">
        <v>18</v>
      </c>
      <c r="E6390">
        <v>5.35</v>
      </c>
      <c r="F6390">
        <v>4.67</v>
      </c>
      <c r="G6390">
        <v>3.61</v>
      </c>
      <c r="H6390">
        <v>2.7</v>
      </c>
      <c r="I6390">
        <v>6.89</v>
      </c>
      <c r="J6390">
        <v>163</v>
      </c>
      <c r="K6390">
        <v>163</v>
      </c>
      <c r="L6390">
        <v>6.23</v>
      </c>
      <c r="M6390" t="s">
        <v>27</v>
      </c>
      <c r="N6390" t="s">
        <v>28</v>
      </c>
      <c r="O6390" t="s">
        <v>32</v>
      </c>
      <c r="P6390">
        <v>1</v>
      </c>
    </row>
    <row r="6391" spans="1:16" x14ac:dyDescent="0.3">
      <c r="A6391" t="s">
        <v>12806</v>
      </c>
      <c r="B6391" t="s">
        <v>12807</v>
      </c>
      <c r="C6391">
        <v>27</v>
      </c>
      <c r="D6391" t="s">
        <v>49</v>
      </c>
      <c r="E6391">
        <v>9.5500000000000007</v>
      </c>
      <c r="F6391">
        <v>4.5599999999999996</v>
      </c>
      <c r="G6391">
        <v>2.46</v>
      </c>
      <c r="H6391">
        <v>5.94</v>
      </c>
      <c r="I6391">
        <v>7.07</v>
      </c>
      <c r="J6391">
        <v>198</v>
      </c>
      <c r="K6391">
        <v>180</v>
      </c>
      <c r="L6391">
        <v>12.34</v>
      </c>
      <c r="M6391" t="s">
        <v>19</v>
      </c>
      <c r="N6391" t="s">
        <v>28</v>
      </c>
      <c r="O6391" t="s">
        <v>32</v>
      </c>
      <c r="P6391">
        <v>1</v>
      </c>
    </row>
    <row r="6392" spans="1:16" x14ac:dyDescent="0.3">
      <c r="A6392" t="s">
        <v>12808</v>
      </c>
      <c r="B6392" t="s">
        <v>12809</v>
      </c>
      <c r="C6392">
        <v>34</v>
      </c>
      <c r="D6392" t="s">
        <v>18</v>
      </c>
      <c r="E6392">
        <v>3.56</v>
      </c>
      <c r="F6392">
        <v>5.72</v>
      </c>
      <c r="G6392">
        <v>3.83</v>
      </c>
      <c r="H6392">
        <v>1.1000000000000001</v>
      </c>
      <c r="I6392">
        <v>5.59</v>
      </c>
      <c r="J6392">
        <v>150</v>
      </c>
      <c r="K6392">
        <v>169</v>
      </c>
      <c r="L6392">
        <v>5.85</v>
      </c>
      <c r="M6392" t="s">
        <v>19</v>
      </c>
      <c r="N6392" t="s">
        <v>28</v>
      </c>
      <c r="O6392" t="s">
        <v>32</v>
      </c>
      <c r="P6392">
        <v>1</v>
      </c>
    </row>
    <row r="6393" spans="1:16" x14ac:dyDescent="0.3">
      <c r="A6393" t="s">
        <v>12810</v>
      </c>
      <c r="B6393" t="s">
        <v>12811</v>
      </c>
      <c r="C6393">
        <v>31</v>
      </c>
      <c r="D6393" t="s">
        <v>18</v>
      </c>
      <c r="E6393">
        <v>8.93</v>
      </c>
      <c r="F6393">
        <v>3.61</v>
      </c>
      <c r="G6393">
        <v>3.94</v>
      </c>
      <c r="H6393">
        <v>5.79</v>
      </c>
      <c r="I6393">
        <v>4.96</v>
      </c>
      <c r="J6393">
        <v>68</v>
      </c>
      <c r="K6393">
        <v>171</v>
      </c>
      <c r="L6393">
        <v>11.07</v>
      </c>
      <c r="M6393" t="s">
        <v>27</v>
      </c>
      <c r="N6393" t="s">
        <v>20</v>
      </c>
      <c r="O6393" t="s">
        <v>36</v>
      </c>
      <c r="P6393">
        <v>1</v>
      </c>
    </row>
    <row r="6394" spans="1:16" x14ac:dyDescent="0.3">
      <c r="A6394" t="s">
        <v>12812</v>
      </c>
      <c r="B6394" t="s">
        <v>12813</v>
      </c>
      <c r="C6394">
        <v>31</v>
      </c>
      <c r="D6394" t="s">
        <v>24</v>
      </c>
      <c r="E6394">
        <v>11.68</v>
      </c>
      <c r="F6394">
        <v>3.16</v>
      </c>
      <c r="G6394">
        <v>2.83</v>
      </c>
      <c r="H6394">
        <v>2.0699999999999998</v>
      </c>
      <c r="I6394">
        <v>6.77</v>
      </c>
      <c r="J6394">
        <v>180</v>
      </c>
      <c r="K6394">
        <v>46</v>
      </c>
      <c r="L6394">
        <v>14.12</v>
      </c>
      <c r="M6394" t="s">
        <v>19</v>
      </c>
      <c r="N6394" t="s">
        <v>20</v>
      </c>
      <c r="O6394" t="s">
        <v>32</v>
      </c>
      <c r="P6394">
        <v>1</v>
      </c>
    </row>
    <row r="6395" spans="1:16" x14ac:dyDescent="0.3">
      <c r="A6395" t="s">
        <v>12814</v>
      </c>
      <c r="B6395" t="s">
        <v>12815</v>
      </c>
      <c r="C6395">
        <v>25</v>
      </c>
      <c r="D6395" t="s">
        <v>18</v>
      </c>
      <c r="E6395">
        <v>11.39</v>
      </c>
      <c r="F6395">
        <v>5.34</v>
      </c>
      <c r="G6395">
        <v>3.53</v>
      </c>
      <c r="H6395">
        <v>1.79</v>
      </c>
      <c r="I6395">
        <v>6.11</v>
      </c>
      <c r="J6395">
        <v>184</v>
      </c>
      <c r="K6395">
        <v>145</v>
      </c>
      <c r="L6395">
        <v>12.15</v>
      </c>
      <c r="M6395" t="s">
        <v>35</v>
      </c>
      <c r="N6395" t="s">
        <v>20</v>
      </c>
      <c r="O6395" t="s">
        <v>32</v>
      </c>
      <c r="P6395">
        <v>1</v>
      </c>
    </row>
    <row r="6396" spans="1:16" x14ac:dyDescent="0.3">
      <c r="A6396" t="s">
        <v>12816</v>
      </c>
      <c r="B6396" t="s">
        <v>12817</v>
      </c>
      <c r="C6396">
        <v>20</v>
      </c>
      <c r="D6396" t="s">
        <v>18</v>
      </c>
      <c r="E6396">
        <v>7.13</v>
      </c>
      <c r="F6396">
        <v>3.86</v>
      </c>
      <c r="G6396">
        <v>2.82</v>
      </c>
      <c r="H6396">
        <v>2.06</v>
      </c>
      <c r="I6396">
        <v>5.95</v>
      </c>
      <c r="J6396">
        <v>138</v>
      </c>
      <c r="K6396">
        <v>32</v>
      </c>
      <c r="L6396">
        <v>8.98</v>
      </c>
      <c r="M6396" t="s">
        <v>35</v>
      </c>
      <c r="N6396" t="s">
        <v>28</v>
      </c>
      <c r="O6396" t="s">
        <v>29</v>
      </c>
      <c r="P6396">
        <v>0</v>
      </c>
    </row>
    <row r="6397" spans="1:16" x14ac:dyDescent="0.3">
      <c r="A6397" t="s">
        <v>12818</v>
      </c>
      <c r="B6397" t="s">
        <v>12819</v>
      </c>
      <c r="C6397">
        <v>23</v>
      </c>
      <c r="D6397" t="s">
        <v>18</v>
      </c>
      <c r="E6397">
        <v>10.74</v>
      </c>
      <c r="F6397">
        <v>0.65</v>
      </c>
      <c r="G6397">
        <v>0.47</v>
      </c>
      <c r="H6397">
        <v>2.64</v>
      </c>
      <c r="I6397">
        <v>4.9400000000000004</v>
      </c>
      <c r="J6397">
        <v>201</v>
      </c>
      <c r="K6397">
        <v>154</v>
      </c>
      <c r="L6397">
        <v>13.15</v>
      </c>
      <c r="M6397" t="s">
        <v>19</v>
      </c>
      <c r="N6397" t="s">
        <v>20</v>
      </c>
      <c r="O6397" t="s">
        <v>36</v>
      </c>
      <c r="P6397">
        <v>1</v>
      </c>
    </row>
    <row r="6398" spans="1:16" x14ac:dyDescent="0.3">
      <c r="A6398" t="s">
        <v>12820</v>
      </c>
      <c r="B6398" t="s">
        <v>12821</v>
      </c>
      <c r="C6398">
        <v>19</v>
      </c>
      <c r="D6398" t="s">
        <v>49</v>
      </c>
      <c r="E6398">
        <v>6.73</v>
      </c>
      <c r="F6398">
        <v>0.66</v>
      </c>
      <c r="G6398">
        <v>3.92</v>
      </c>
      <c r="H6398">
        <v>5.29</v>
      </c>
      <c r="I6398">
        <v>6.2</v>
      </c>
      <c r="J6398">
        <v>21</v>
      </c>
      <c r="K6398">
        <v>62</v>
      </c>
      <c r="L6398">
        <v>8.0399999999999991</v>
      </c>
      <c r="M6398" t="s">
        <v>27</v>
      </c>
      <c r="N6398" t="s">
        <v>20</v>
      </c>
      <c r="O6398" t="s">
        <v>29</v>
      </c>
      <c r="P6398">
        <v>0</v>
      </c>
    </row>
    <row r="6399" spans="1:16" x14ac:dyDescent="0.3">
      <c r="A6399" t="s">
        <v>12822</v>
      </c>
      <c r="B6399" t="s">
        <v>12823</v>
      </c>
      <c r="C6399">
        <v>21</v>
      </c>
      <c r="D6399" t="s">
        <v>24</v>
      </c>
      <c r="E6399">
        <v>7.23</v>
      </c>
      <c r="F6399">
        <v>1.83</v>
      </c>
      <c r="G6399">
        <v>3.13</v>
      </c>
      <c r="H6399">
        <v>2.69</v>
      </c>
      <c r="I6399">
        <v>7.44</v>
      </c>
      <c r="J6399">
        <v>202</v>
      </c>
      <c r="K6399">
        <v>179</v>
      </c>
      <c r="L6399">
        <v>8.9700000000000006</v>
      </c>
      <c r="M6399" t="s">
        <v>35</v>
      </c>
      <c r="N6399" t="s">
        <v>20</v>
      </c>
      <c r="O6399" t="s">
        <v>32</v>
      </c>
      <c r="P6399">
        <v>1</v>
      </c>
    </row>
    <row r="6400" spans="1:16" x14ac:dyDescent="0.3">
      <c r="A6400" t="s">
        <v>12824</v>
      </c>
      <c r="B6400" t="s">
        <v>12825</v>
      </c>
      <c r="C6400">
        <v>22</v>
      </c>
      <c r="D6400" t="s">
        <v>18</v>
      </c>
      <c r="E6400">
        <v>7.52</v>
      </c>
      <c r="F6400">
        <v>2.1</v>
      </c>
      <c r="G6400">
        <v>1.64</v>
      </c>
      <c r="H6400">
        <v>4.1399999999999997</v>
      </c>
      <c r="I6400">
        <v>6.98</v>
      </c>
      <c r="J6400">
        <v>128</v>
      </c>
      <c r="K6400">
        <v>74</v>
      </c>
      <c r="L6400">
        <v>8.1999999999999993</v>
      </c>
      <c r="M6400" t="s">
        <v>27</v>
      </c>
      <c r="N6400" t="s">
        <v>28</v>
      </c>
      <c r="O6400" t="s">
        <v>32</v>
      </c>
      <c r="P6400">
        <v>1</v>
      </c>
    </row>
    <row r="6401" spans="1:16" x14ac:dyDescent="0.3">
      <c r="A6401" t="s">
        <v>12826</v>
      </c>
      <c r="B6401" t="s">
        <v>12827</v>
      </c>
      <c r="C6401">
        <v>28</v>
      </c>
      <c r="D6401" t="s">
        <v>49</v>
      </c>
      <c r="E6401">
        <v>6.74</v>
      </c>
      <c r="F6401">
        <v>2.58</v>
      </c>
      <c r="G6401">
        <v>1.94</v>
      </c>
      <c r="H6401">
        <v>2.91</v>
      </c>
      <c r="I6401">
        <v>7.47</v>
      </c>
      <c r="J6401">
        <v>20</v>
      </c>
      <c r="K6401">
        <v>97</v>
      </c>
      <c r="L6401">
        <v>9.49</v>
      </c>
      <c r="M6401" t="s">
        <v>19</v>
      </c>
      <c r="N6401" t="s">
        <v>20</v>
      </c>
      <c r="O6401" t="s">
        <v>29</v>
      </c>
      <c r="P6401">
        <v>0</v>
      </c>
    </row>
    <row r="6402" spans="1:16" x14ac:dyDescent="0.3">
      <c r="A6402" t="s">
        <v>12828</v>
      </c>
      <c r="B6402" t="s">
        <v>12829</v>
      </c>
      <c r="C6402">
        <v>30</v>
      </c>
      <c r="D6402" t="s">
        <v>24</v>
      </c>
      <c r="E6402">
        <v>8.3699999999999992</v>
      </c>
      <c r="F6402">
        <v>1.02</v>
      </c>
      <c r="G6402">
        <v>3.65</v>
      </c>
      <c r="H6402">
        <v>1.64</v>
      </c>
      <c r="I6402">
        <v>4.59</v>
      </c>
      <c r="J6402">
        <v>183</v>
      </c>
      <c r="K6402">
        <v>96</v>
      </c>
      <c r="L6402">
        <v>9.23</v>
      </c>
      <c r="M6402" t="s">
        <v>19</v>
      </c>
      <c r="N6402" t="s">
        <v>20</v>
      </c>
      <c r="O6402" t="s">
        <v>36</v>
      </c>
      <c r="P6402">
        <v>1</v>
      </c>
    </row>
    <row r="6403" spans="1:16" x14ac:dyDescent="0.3">
      <c r="A6403" t="s">
        <v>12830</v>
      </c>
      <c r="B6403" t="s">
        <v>12831</v>
      </c>
      <c r="C6403">
        <v>31</v>
      </c>
      <c r="D6403" t="s">
        <v>49</v>
      </c>
      <c r="E6403">
        <v>8.9600000000000009</v>
      </c>
      <c r="F6403">
        <v>3.72</v>
      </c>
      <c r="G6403">
        <v>1.72</v>
      </c>
      <c r="H6403">
        <v>5.7</v>
      </c>
      <c r="I6403">
        <v>6.51</v>
      </c>
      <c r="J6403">
        <v>152</v>
      </c>
      <c r="K6403">
        <v>124</v>
      </c>
      <c r="L6403">
        <v>11</v>
      </c>
      <c r="M6403" t="s">
        <v>27</v>
      </c>
      <c r="N6403" t="s">
        <v>20</v>
      </c>
      <c r="O6403" t="s">
        <v>32</v>
      </c>
      <c r="P6403">
        <v>1</v>
      </c>
    </row>
    <row r="6404" spans="1:16" x14ac:dyDescent="0.3">
      <c r="A6404" t="s">
        <v>12832</v>
      </c>
      <c r="B6404" t="s">
        <v>12833</v>
      </c>
      <c r="C6404">
        <v>35</v>
      </c>
      <c r="D6404" t="s">
        <v>24</v>
      </c>
      <c r="E6404">
        <v>4.57</v>
      </c>
      <c r="F6404">
        <v>4.93</v>
      </c>
      <c r="G6404">
        <v>0.48</v>
      </c>
      <c r="H6404">
        <v>5.0199999999999996</v>
      </c>
      <c r="I6404">
        <v>4.55</v>
      </c>
      <c r="J6404">
        <v>49</v>
      </c>
      <c r="K6404">
        <v>77</v>
      </c>
      <c r="L6404">
        <v>6.31</v>
      </c>
      <c r="M6404" t="s">
        <v>27</v>
      </c>
      <c r="N6404" t="s">
        <v>28</v>
      </c>
      <c r="O6404" t="s">
        <v>36</v>
      </c>
      <c r="P6404">
        <v>1</v>
      </c>
    </row>
    <row r="6405" spans="1:16" x14ac:dyDescent="0.3">
      <c r="A6405" t="s">
        <v>12834</v>
      </c>
      <c r="B6405" t="s">
        <v>12835</v>
      </c>
      <c r="C6405">
        <v>19</v>
      </c>
      <c r="D6405" t="s">
        <v>18</v>
      </c>
      <c r="E6405">
        <v>5.61</v>
      </c>
      <c r="F6405">
        <v>3.61</v>
      </c>
      <c r="G6405">
        <v>3.5</v>
      </c>
      <c r="H6405">
        <v>3.15</v>
      </c>
      <c r="I6405">
        <v>5.45</v>
      </c>
      <c r="J6405">
        <v>80</v>
      </c>
      <c r="K6405">
        <v>93</v>
      </c>
      <c r="L6405">
        <v>6.35</v>
      </c>
      <c r="M6405" t="s">
        <v>35</v>
      </c>
      <c r="N6405" t="s">
        <v>20</v>
      </c>
      <c r="O6405" t="s">
        <v>21</v>
      </c>
      <c r="P6405">
        <v>0</v>
      </c>
    </row>
    <row r="6406" spans="1:16" x14ac:dyDescent="0.3">
      <c r="A6406" t="s">
        <v>12836</v>
      </c>
      <c r="B6406" t="s">
        <v>12837</v>
      </c>
      <c r="C6406">
        <v>29</v>
      </c>
      <c r="D6406" t="s">
        <v>49</v>
      </c>
      <c r="E6406">
        <v>6.21</v>
      </c>
      <c r="F6406">
        <v>4.6399999999999997</v>
      </c>
      <c r="G6406">
        <v>3.45</v>
      </c>
      <c r="H6406">
        <v>0.8</v>
      </c>
      <c r="I6406">
        <v>6.92</v>
      </c>
      <c r="J6406">
        <v>23</v>
      </c>
      <c r="K6406">
        <v>135</v>
      </c>
      <c r="L6406">
        <v>7.98</v>
      </c>
      <c r="M6406" t="s">
        <v>27</v>
      </c>
      <c r="N6406" t="s">
        <v>20</v>
      </c>
      <c r="O6406" t="s">
        <v>32</v>
      </c>
      <c r="P6406">
        <v>1</v>
      </c>
    </row>
    <row r="6407" spans="1:16" x14ac:dyDescent="0.3">
      <c r="A6407" t="s">
        <v>12838</v>
      </c>
      <c r="B6407" t="s">
        <v>12839</v>
      </c>
      <c r="C6407">
        <v>29</v>
      </c>
      <c r="D6407" t="s">
        <v>18</v>
      </c>
      <c r="E6407">
        <v>6.39</v>
      </c>
      <c r="F6407">
        <v>4.26</v>
      </c>
      <c r="G6407">
        <v>2.82</v>
      </c>
      <c r="H6407">
        <v>2.09</v>
      </c>
      <c r="I6407">
        <v>5.54</v>
      </c>
      <c r="J6407">
        <v>58</v>
      </c>
      <c r="K6407">
        <v>21</v>
      </c>
      <c r="L6407">
        <v>7.19</v>
      </c>
      <c r="M6407" t="s">
        <v>35</v>
      </c>
      <c r="N6407" t="s">
        <v>20</v>
      </c>
      <c r="O6407" t="s">
        <v>32</v>
      </c>
      <c r="P6407">
        <v>1</v>
      </c>
    </row>
    <row r="6408" spans="1:16" x14ac:dyDescent="0.3">
      <c r="A6408" t="s">
        <v>12840</v>
      </c>
      <c r="B6408" t="s">
        <v>12841</v>
      </c>
      <c r="C6408">
        <v>24</v>
      </c>
      <c r="D6408" t="s">
        <v>49</v>
      </c>
      <c r="E6408">
        <v>8.1300000000000008</v>
      </c>
      <c r="F6408">
        <v>4.01</v>
      </c>
      <c r="G6408">
        <v>2.6</v>
      </c>
      <c r="H6408">
        <v>1.99</v>
      </c>
      <c r="I6408">
        <v>5.61</v>
      </c>
      <c r="J6408">
        <v>135</v>
      </c>
      <c r="K6408">
        <v>35</v>
      </c>
      <c r="L6408">
        <v>9.2100000000000009</v>
      </c>
      <c r="M6408" t="s">
        <v>35</v>
      </c>
      <c r="N6408" t="s">
        <v>28</v>
      </c>
      <c r="O6408" t="s">
        <v>36</v>
      </c>
      <c r="P6408">
        <v>1</v>
      </c>
    </row>
    <row r="6409" spans="1:16" x14ac:dyDescent="0.3">
      <c r="A6409" t="s">
        <v>12842</v>
      </c>
      <c r="B6409" t="s">
        <v>12843</v>
      </c>
      <c r="C6409">
        <v>23</v>
      </c>
      <c r="D6409" t="s">
        <v>49</v>
      </c>
      <c r="E6409">
        <v>8.64</v>
      </c>
      <c r="F6409">
        <v>3.54</v>
      </c>
      <c r="G6409">
        <v>0.52</v>
      </c>
      <c r="H6409">
        <v>1.1100000000000001</v>
      </c>
      <c r="I6409">
        <v>6.25</v>
      </c>
      <c r="J6409">
        <v>186</v>
      </c>
      <c r="K6409">
        <v>95</v>
      </c>
      <c r="L6409">
        <v>11.6</v>
      </c>
      <c r="M6409" t="s">
        <v>27</v>
      </c>
      <c r="N6409" t="s">
        <v>28</v>
      </c>
      <c r="O6409" t="s">
        <v>32</v>
      </c>
      <c r="P6409">
        <v>1</v>
      </c>
    </row>
    <row r="6410" spans="1:16" x14ac:dyDescent="0.3">
      <c r="A6410" t="s">
        <v>12844</v>
      </c>
      <c r="B6410" t="s">
        <v>12845</v>
      </c>
      <c r="C6410">
        <v>20</v>
      </c>
      <c r="D6410" t="s">
        <v>49</v>
      </c>
      <c r="E6410">
        <v>5.9</v>
      </c>
      <c r="F6410">
        <v>5.67</v>
      </c>
      <c r="G6410">
        <v>3.93</v>
      </c>
      <c r="H6410">
        <v>2.59</v>
      </c>
      <c r="I6410">
        <v>7.53</v>
      </c>
      <c r="J6410">
        <v>130</v>
      </c>
      <c r="K6410">
        <v>30</v>
      </c>
      <c r="L6410">
        <v>7.52</v>
      </c>
      <c r="M6410" t="s">
        <v>19</v>
      </c>
      <c r="N6410" t="s">
        <v>28</v>
      </c>
      <c r="O6410" t="s">
        <v>36</v>
      </c>
      <c r="P6410">
        <v>1</v>
      </c>
    </row>
    <row r="6411" spans="1:16" x14ac:dyDescent="0.3">
      <c r="A6411" t="s">
        <v>12846</v>
      </c>
      <c r="B6411" t="s">
        <v>12847</v>
      </c>
      <c r="C6411">
        <v>20</v>
      </c>
      <c r="D6411" t="s">
        <v>49</v>
      </c>
      <c r="E6411">
        <v>4.32</v>
      </c>
      <c r="F6411">
        <v>1.65</v>
      </c>
      <c r="G6411">
        <v>2.92</v>
      </c>
      <c r="H6411">
        <v>2.73</v>
      </c>
      <c r="I6411">
        <v>8.19</v>
      </c>
      <c r="J6411">
        <v>163</v>
      </c>
      <c r="K6411">
        <v>71</v>
      </c>
      <c r="L6411">
        <v>5.48</v>
      </c>
      <c r="M6411" t="s">
        <v>19</v>
      </c>
      <c r="N6411" t="s">
        <v>28</v>
      </c>
      <c r="O6411" t="s">
        <v>29</v>
      </c>
      <c r="P6411">
        <v>0</v>
      </c>
    </row>
    <row r="6412" spans="1:16" x14ac:dyDescent="0.3">
      <c r="A6412" t="s">
        <v>12848</v>
      </c>
      <c r="B6412" t="s">
        <v>12849</v>
      </c>
      <c r="C6412">
        <v>21</v>
      </c>
      <c r="D6412" t="s">
        <v>49</v>
      </c>
      <c r="E6412">
        <v>9.17</v>
      </c>
      <c r="F6412">
        <v>5.0999999999999996</v>
      </c>
      <c r="G6412">
        <v>2.38</v>
      </c>
      <c r="H6412">
        <v>5.0999999999999996</v>
      </c>
      <c r="I6412">
        <v>4.6100000000000003</v>
      </c>
      <c r="J6412">
        <v>235</v>
      </c>
      <c r="K6412">
        <v>145</v>
      </c>
      <c r="L6412">
        <v>10.25</v>
      </c>
      <c r="M6412" t="s">
        <v>19</v>
      </c>
      <c r="N6412" t="s">
        <v>28</v>
      </c>
      <c r="O6412" t="s">
        <v>32</v>
      </c>
      <c r="P6412">
        <v>1</v>
      </c>
    </row>
    <row r="6413" spans="1:16" x14ac:dyDescent="0.3">
      <c r="A6413" t="s">
        <v>12850</v>
      </c>
      <c r="B6413" t="s">
        <v>12851</v>
      </c>
      <c r="C6413">
        <v>19</v>
      </c>
      <c r="D6413" t="s">
        <v>24</v>
      </c>
      <c r="E6413">
        <v>6.91</v>
      </c>
      <c r="F6413">
        <v>5.61</v>
      </c>
      <c r="G6413">
        <v>3.88</v>
      </c>
      <c r="H6413">
        <v>5.46</v>
      </c>
      <c r="I6413">
        <v>4.82</v>
      </c>
      <c r="J6413">
        <v>234</v>
      </c>
      <c r="K6413">
        <v>170</v>
      </c>
      <c r="L6413">
        <v>8.7100000000000009</v>
      </c>
      <c r="M6413" t="s">
        <v>35</v>
      </c>
      <c r="N6413" t="s">
        <v>20</v>
      </c>
      <c r="O6413" t="s">
        <v>32</v>
      </c>
      <c r="P6413">
        <v>1</v>
      </c>
    </row>
    <row r="6414" spans="1:16" x14ac:dyDescent="0.3">
      <c r="A6414" t="s">
        <v>12852</v>
      </c>
      <c r="B6414" t="s">
        <v>12853</v>
      </c>
      <c r="C6414">
        <v>28</v>
      </c>
      <c r="D6414" t="s">
        <v>49</v>
      </c>
      <c r="E6414">
        <v>8.61</v>
      </c>
      <c r="F6414">
        <v>3.25</v>
      </c>
      <c r="G6414">
        <v>3.86</v>
      </c>
      <c r="H6414">
        <v>5.38</v>
      </c>
      <c r="I6414">
        <v>7.81</v>
      </c>
      <c r="J6414">
        <v>79</v>
      </c>
      <c r="K6414">
        <v>60</v>
      </c>
      <c r="L6414">
        <v>10.44</v>
      </c>
      <c r="M6414" t="s">
        <v>27</v>
      </c>
      <c r="N6414" t="s">
        <v>28</v>
      </c>
      <c r="O6414" t="s">
        <v>32</v>
      </c>
      <c r="P6414">
        <v>1</v>
      </c>
    </row>
    <row r="6415" spans="1:16" x14ac:dyDescent="0.3">
      <c r="A6415" t="s">
        <v>12854</v>
      </c>
      <c r="B6415" t="s">
        <v>12855</v>
      </c>
      <c r="C6415">
        <v>28</v>
      </c>
      <c r="D6415" t="s">
        <v>24</v>
      </c>
      <c r="E6415">
        <v>4.05</v>
      </c>
      <c r="F6415">
        <v>2.85</v>
      </c>
      <c r="G6415">
        <v>2.79</v>
      </c>
      <c r="H6415">
        <v>4.33</v>
      </c>
      <c r="I6415">
        <v>8.92</v>
      </c>
      <c r="J6415">
        <v>118</v>
      </c>
      <c r="K6415">
        <v>103</v>
      </c>
      <c r="L6415">
        <v>4.78</v>
      </c>
      <c r="M6415" t="s">
        <v>27</v>
      </c>
      <c r="N6415" t="s">
        <v>20</v>
      </c>
      <c r="O6415" t="s">
        <v>21</v>
      </c>
      <c r="P6415">
        <v>0</v>
      </c>
    </row>
    <row r="6416" spans="1:16" x14ac:dyDescent="0.3">
      <c r="A6416" t="s">
        <v>12856</v>
      </c>
      <c r="B6416" t="s">
        <v>12857</v>
      </c>
      <c r="C6416">
        <v>22</v>
      </c>
      <c r="D6416" t="s">
        <v>18</v>
      </c>
      <c r="E6416">
        <v>11.39</v>
      </c>
      <c r="F6416">
        <v>1.44</v>
      </c>
      <c r="G6416">
        <v>1.66</v>
      </c>
      <c r="H6416">
        <v>3.88</v>
      </c>
      <c r="I6416">
        <v>5.39</v>
      </c>
      <c r="J6416">
        <v>215</v>
      </c>
      <c r="K6416">
        <v>101</v>
      </c>
      <c r="L6416">
        <v>13.17</v>
      </c>
      <c r="M6416" t="s">
        <v>35</v>
      </c>
      <c r="N6416" t="s">
        <v>28</v>
      </c>
      <c r="O6416" t="s">
        <v>36</v>
      </c>
      <c r="P6416">
        <v>1</v>
      </c>
    </row>
    <row r="6417" spans="1:16" x14ac:dyDescent="0.3">
      <c r="A6417" t="s">
        <v>12858</v>
      </c>
      <c r="B6417" t="s">
        <v>12859</v>
      </c>
      <c r="C6417">
        <v>28</v>
      </c>
      <c r="D6417" t="s">
        <v>24</v>
      </c>
      <c r="E6417">
        <v>4.3499999999999996</v>
      </c>
      <c r="F6417">
        <v>0.68</v>
      </c>
      <c r="G6417">
        <v>3.65</v>
      </c>
      <c r="H6417">
        <v>3.51</v>
      </c>
      <c r="I6417">
        <v>5.14</v>
      </c>
      <c r="J6417">
        <v>101</v>
      </c>
      <c r="K6417">
        <v>52</v>
      </c>
      <c r="L6417">
        <v>5.8</v>
      </c>
      <c r="M6417" t="s">
        <v>27</v>
      </c>
      <c r="N6417" t="s">
        <v>28</v>
      </c>
      <c r="O6417" t="s">
        <v>21</v>
      </c>
      <c r="P6417">
        <v>0</v>
      </c>
    </row>
    <row r="6418" spans="1:16" x14ac:dyDescent="0.3">
      <c r="A6418" t="s">
        <v>12860</v>
      </c>
      <c r="B6418" t="s">
        <v>12861</v>
      </c>
      <c r="C6418">
        <v>24</v>
      </c>
      <c r="D6418" t="s">
        <v>24</v>
      </c>
      <c r="E6418">
        <v>10.220000000000001</v>
      </c>
      <c r="F6418">
        <v>3.26</v>
      </c>
      <c r="G6418">
        <v>0.36</v>
      </c>
      <c r="H6418">
        <v>3.27</v>
      </c>
      <c r="I6418">
        <v>7.1</v>
      </c>
      <c r="J6418">
        <v>244</v>
      </c>
      <c r="K6418">
        <v>24</v>
      </c>
      <c r="L6418">
        <v>12.25</v>
      </c>
      <c r="M6418" t="s">
        <v>27</v>
      </c>
      <c r="N6418" t="s">
        <v>28</v>
      </c>
      <c r="O6418" t="s">
        <v>32</v>
      </c>
      <c r="P6418">
        <v>1</v>
      </c>
    </row>
    <row r="6419" spans="1:16" x14ac:dyDescent="0.3">
      <c r="A6419" t="s">
        <v>12862</v>
      </c>
      <c r="B6419" t="s">
        <v>12863</v>
      </c>
      <c r="C6419">
        <v>34</v>
      </c>
      <c r="D6419" t="s">
        <v>49</v>
      </c>
      <c r="E6419">
        <v>10.199999999999999</v>
      </c>
      <c r="F6419">
        <v>3.77</v>
      </c>
      <c r="G6419">
        <v>0.32</v>
      </c>
      <c r="H6419">
        <v>3.07</v>
      </c>
      <c r="I6419">
        <v>4.53</v>
      </c>
      <c r="J6419">
        <v>216</v>
      </c>
      <c r="K6419">
        <v>142</v>
      </c>
      <c r="L6419">
        <v>12.92</v>
      </c>
      <c r="M6419" t="s">
        <v>19</v>
      </c>
      <c r="N6419" t="s">
        <v>20</v>
      </c>
      <c r="O6419" t="s">
        <v>36</v>
      </c>
      <c r="P6419">
        <v>1</v>
      </c>
    </row>
    <row r="6420" spans="1:16" x14ac:dyDescent="0.3">
      <c r="A6420" t="s">
        <v>12864</v>
      </c>
      <c r="B6420" t="s">
        <v>12865</v>
      </c>
      <c r="C6420">
        <v>29</v>
      </c>
      <c r="D6420" t="s">
        <v>49</v>
      </c>
      <c r="E6420">
        <v>9.33</v>
      </c>
      <c r="F6420">
        <v>4.55</v>
      </c>
      <c r="G6420">
        <v>3.94</v>
      </c>
      <c r="H6420">
        <v>5.73</v>
      </c>
      <c r="I6420">
        <v>6.42</v>
      </c>
      <c r="J6420">
        <v>153</v>
      </c>
      <c r="K6420">
        <v>127</v>
      </c>
      <c r="L6420">
        <v>9.9600000000000009</v>
      </c>
      <c r="M6420" t="s">
        <v>35</v>
      </c>
      <c r="N6420" t="s">
        <v>20</v>
      </c>
      <c r="O6420" t="s">
        <v>36</v>
      </c>
      <c r="P6420">
        <v>1</v>
      </c>
    </row>
    <row r="6421" spans="1:16" x14ac:dyDescent="0.3">
      <c r="A6421" t="s">
        <v>12866</v>
      </c>
      <c r="B6421" t="s">
        <v>12867</v>
      </c>
      <c r="C6421">
        <v>20</v>
      </c>
      <c r="D6421" t="s">
        <v>24</v>
      </c>
      <c r="E6421">
        <v>4.33</v>
      </c>
      <c r="F6421">
        <v>0.55000000000000004</v>
      </c>
      <c r="G6421">
        <v>1.68</v>
      </c>
      <c r="H6421">
        <v>2.4900000000000002</v>
      </c>
      <c r="I6421">
        <v>6.27</v>
      </c>
      <c r="J6421">
        <v>46</v>
      </c>
      <c r="K6421">
        <v>76</v>
      </c>
      <c r="L6421">
        <v>5.84</v>
      </c>
      <c r="M6421" t="s">
        <v>27</v>
      </c>
      <c r="N6421" t="s">
        <v>28</v>
      </c>
      <c r="O6421" t="s">
        <v>21</v>
      </c>
      <c r="P6421">
        <v>0</v>
      </c>
    </row>
    <row r="6422" spans="1:16" x14ac:dyDescent="0.3">
      <c r="A6422" t="s">
        <v>12868</v>
      </c>
      <c r="B6422" t="s">
        <v>12869</v>
      </c>
      <c r="C6422">
        <v>28</v>
      </c>
      <c r="D6422" t="s">
        <v>49</v>
      </c>
      <c r="E6422">
        <v>8.34</v>
      </c>
      <c r="F6422">
        <v>5.0199999999999996</v>
      </c>
      <c r="G6422">
        <v>1.53</v>
      </c>
      <c r="H6422">
        <v>1.99</v>
      </c>
      <c r="I6422">
        <v>8.15</v>
      </c>
      <c r="J6422">
        <v>203</v>
      </c>
      <c r="K6422">
        <v>58</v>
      </c>
      <c r="L6422">
        <v>9.16</v>
      </c>
      <c r="M6422" t="s">
        <v>27</v>
      </c>
      <c r="N6422" t="s">
        <v>28</v>
      </c>
      <c r="O6422" t="s">
        <v>32</v>
      </c>
      <c r="P6422">
        <v>1</v>
      </c>
    </row>
    <row r="6423" spans="1:16" x14ac:dyDescent="0.3">
      <c r="A6423" t="s">
        <v>12870</v>
      </c>
      <c r="B6423" t="s">
        <v>12871</v>
      </c>
      <c r="C6423">
        <v>26</v>
      </c>
      <c r="D6423" t="s">
        <v>18</v>
      </c>
      <c r="E6423">
        <v>10.36</v>
      </c>
      <c r="F6423">
        <v>1.94</v>
      </c>
      <c r="G6423">
        <v>0.15</v>
      </c>
      <c r="H6423">
        <v>4.01</v>
      </c>
      <c r="I6423">
        <v>8.11</v>
      </c>
      <c r="J6423">
        <v>84</v>
      </c>
      <c r="K6423">
        <v>60</v>
      </c>
      <c r="L6423">
        <v>11.85</v>
      </c>
      <c r="M6423" t="s">
        <v>19</v>
      </c>
      <c r="N6423" t="s">
        <v>20</v>
      </c>
      <c r="O6423" t="s">
        <v>36</v>
      </c>
      <c r="P6423">
        <v>1</v>
      </c>
    </row>
    <row r="6424" spans="1:16" x14ac:dyDescent="0.3">
      <c r="A6424" t="s">
        <v>12872</v>
      </c>
      <c r="B6424" t="s">
        <v>12873</v>
      </c>
      <c r="C6424">
        <v>22</v>
      </c>
      <c r="D6424" t="s">
        <v>49</v>
      </c>
      <c r="E6424">
        <v>5.93</v>
      </c>
      <c r="F6424">
        <v>4.92</v>
      </c>
      <c r="G6424">
        <v>0.43</v>
      </c>
      <c r="H6424">
        <v>1.81</v>
      </c>
      <c r="I6424">
        <v>4.7</v>
      </c>
      <c r="J6424">
        <v>201</v>
      </c>
      <c r="K6424">
        <v>82</v>
      </c>
      <c r="L6424">
        <v>8.0500000000000007</v>
      </c>
      <c r="M6424" t="s">
        <v>35</v>
      </c>
      <c r="N6424" t="s">
        <v>20</v>
      </c>
      <c r="O6424" t="s">
        <v>36</v>
      </c>
      <c r="P6424">
        <v>1</v>
      </c>
    </row>
    <row r="6425" spans="1:16" x14ac:dyDescent="0.3">
      <c r="A6425" t="s">
        <v>12874</v>
      </c>
      <c r="B6425" t="s">
        <v>12875</v>
      </c>
      <c r="C6425">
        <v>25</v>
      </c>
      <c r="D6425" t="s">
        <v>49</v>
      </c>
      <c r="E6425">
        <v>3.8</v>
      </c>
      <c r="F6425">
        <v>4.75</v>
      </c>
      <c r="G6425">
        <v>0.68</v>
      </c>
      <c r="H6425">
        <v>3.85</v>
      </c>
      <c r="I6425">
        <v>5.83</v>
      </c>
      <c r="J6425">
        <v>115</v>
      </c>
      <c r="K6425">
        <v>90</v>
      </c>
      <c r="L6425">
        <v>6.05</v>
      </c>
      <c r="M6425" t="s">
        <v>19</v>
      </c>
      <c r="N6425" t="s">
        <v>28</v>
      </c>
      <c r="O6425" t="s">
        <v>32</v>
      </c>
      <c r="P6425">
        <v>1</v>
      </c>
    </row>
    <row r="6426" spans="1:16" x14ac:dyDescent="0.3">
      <c r="A6426" t="s">
        <v>12876</v>
      </c>
      <c r="B6426" t="s">
        <v>12877</v>
      </c>
      <c r="C6426">
        <v>21</v>
      </c>
      <c r="D6426" t="s">
        <v>18</v>
      </c>
      <c r="E6426">
        <v>11.58</v>
      </c>
      <c r="F6426">
        <v>2.4</v>
      </c>
      <c r="G6426">
        <v>1.29</v>
      </c>
      <c r="H6426">
        <v>4.03</v>
      </c>
      <c r="I6426">
        <v>6.78</v>
      </c>
      <c r="J6426">
        <v>91</v>
      </c>
      <c r="K6426">
        <v>120</v>
      </c>
      <c r="L6426">
        <v>14.14</v>
      </c>
      <c r="M6426" t="s">
        <v>27</v>
      </c>
      <c r="N6426" t="s">
        <v>20</v>
      </c>
      <c r="O6426" t="s">
        <v>36</v>
      </c>
      <c r="P6426">
        <v>1</v>
      </c>
    </row>
    <row r="6427" spans="1:16" x14ac:dyDescent="0.3">
      <c r="A6427" t="s">
        <v>12878</v>
      </c>
      <c r="B6427" t="s">
        <v>12879</v>
      </c>
      <c r="C6427">
        <v>34</v>
      </c>
      <c r="D6427" t="s">
        <v>24</v>
      </c>
      <c r="E6427">
        <v>5.71</v>
      </c>
      <c r="F6427">
        <v>5.03</v>
      </c>
      <c r="G6427">
        <v>0.57999999999999996</v>
      </c>
      <c r="H6427">
        <v>1.1100000000000001</v>
      </c>
      <c r="I6427">
        <v>8.81</v>
      </c>
      <c r="J6427">
        <v>58</v>
      </c>
      <c r="K6427">
        <v>140</v>
      </c>
      <c r="L6427">
        <v>6.64</v>
      </c>
      <c r="M6427" t="s">
        <v>19</v>
      </c>
      <c r="N6427" t="s">
        <v>20</v>
      </c>
      <c r="O6427" t="s">
        <v>36</v>
      </c>
      <c r="P6427">
        <v>1</v>
      </c>
    </row>
    <row r="6428" spans="1:16" x14ac:dyDescent="0.3">
      <c r="A6428" t="s">
        <v>12880</v>
      </c>
      <c r="B6428" t="s">
        <v>12881</v>
      </c>
      <c r="C6428">
        <v>24</v>
      </c>
      <c r="D6428" t="s">
        <v>49</v>
      </c>
      <c r="E6428">
        <v>10.31</v>
      </c>
      <c r="F6428">
        <v>1.79</v>
      </c>
      <c r="G6428">
        <v>0.22</v>
      </c>
      <c r="H6428">
        <v>2.5</v>
      </c>
      <c r="I6428">
        <v>8.84</v>
      </c>
      <c r="J6428">
        <v>178</v>
      </c>
      <c r="K6428">
        <v>130</v>
      </c>
      <c r="L6428">
        <v>12.74</v>
      </c>
      <c r="M6428" t="s">
        <v>35</v>
      </c>
      <c r="N6428" t="s">
        <v>20</v>
      </c>
      <c r="O6428" t="s">
        <v>36</v>
      </c>
      <c r="P6428">
        <v>1</v>
      </c>
    </row>
    <row r="6429" spans="1:16" x14ac:dyDescent="0.3">
      <c r="A6429" t="s">
        <v>12882</v>
      </c>
      <c r="B6429" t="s">
        <v>12883</v>
      </c>
      <c r="C6429">
        <v>22</v>
      </c>
      <c r="D6429" t="s">
        <v>24</v>
      </c>
      <c r="E6429">
        <v>9.36</v>
      </c>
      <c r="F6429">
        <v>0.53</v>
      </c>
      <c r="G6429">
        <v>3.63</v>
      </c>
      <c r="H6429">
        <v>5.51</v>
      </c>
      <c r="I6429">
        <v>8.64</v>
      </c>
      <c r="J6429">
        <v>133</v>
      </c>
      <c r="K6429">
        <v>173</v>
      </c>
      <c r="L6429">
        <v>10.95</v>
      </c>
      <c r="M6429" t="s">
        <v>27</v>
      </c>
      <c r="N6429" t="s">
        <v>28</v>
      </c>
      <c r="O6429" t="s">
        <v>36</v>
      </c>
      <c r="P6429">
        <v>1</v>
      </c>
    </row>
    <row r="6430" spans="1:16" x14ac:dyDescent="0.3">
      <c r="A6430" t="s">
        <v>12884</v>
      </c>
      <c r="B6430" t="s">
        <v>12885</v>
      </c>
      <c r="C6430">
        <v>18</v>
      </c>
      <c r="D6430" t="s">
        <v>24</v>
      </c>
      <c r="E6430">
        <v>3.31</v>
      </c>
      <c r="F6430">
        <v>4.97</v>
      </c>
      <c r="G6430">
        <v>2.14</v>
      </c>
      <c r="H6430">
        <v>3.53</v>
      </c>
      <c r="I6430">
        <v>8.01</v>
      </c>
      <c r="J6430">
        <v>230</v>
      </c>
      <c r="K6430">
        <v>102</v>
      </c>
      <c r="L6430">
        <v>5.54</v>
      </c>
      <c r="M6430" t="s">
        <v>19</v>
      </c>
      <c r="N6430" t="s">
        <v>20</v>
      </c>
      <c r="O6430" t="s">
        <v>36</v>
      </c>
      <c r="P6430">
        <v>1</v>
      </c>
    </row>
    <row r="6431" spans="1:16" x14ac:dyDescent="0.3">
      <c r="A6431" t="s">
        <v>12886</v>
      </c>
      <c r="B6431" t="s">
        <v>12887</v>
      </c>
      <c r="C6431">
        <v>35</v>
      </c>
      <c r="D6431" t="s">
        <v>18</v>
      </c>
      <c r="E6431">
        <v>9.4</v>
      </c>
      <c r="F6431">
        <v>3.53</v>
      </c>
      <c r="G6431">
        <v>0.89</v>
      </c>
      <c r="H6431">
        <v>4.33</v>
      </c>
      <c r="I6431">
        <v>4.91</v>
      </c>
      <c r="J6431">
        <v>150</v>
      </c>
      <c r="K6431">
        <v>161</v>
      </c>
      <c r="L6431">
        <v>10.98</v>
      </c>
      <c r="M6431" t="s">
        <v>35</v>
      </c>
      <c r="N6431" t="s">
        <v>28</v>
      </c>
      <c r="O6431" t="s">
        <v>36</v>
      </c>
      <c r="P6431">
        <v>1</v>
      </c>
    </row>
    <row r="6432" spans="1:16" x14ac:dyDescent="0.3">
      <c r="A6432" t="s">
        <v>12888</v>
      </c>
      <c r="B6432" t="s">
        <v>12889</v>
      </c>
      <c r="C6432">
        <v>29</v>
      </c>
      <c r="D6432" t="s">
        <v>18</v>
      </c>
      <c r="E6432">
        <v>4.24</v>
      </c>
      <c r="F6432">
        <v>2.2799999999999998</v>
      </c>
      <c r="G6432">
        <v>1.59</v>
      </c>
      <c r="H6432">
        <v>1.9</v>
      </c>
      <c r="I6432">
        <v>7.84</v>
      </c>
      <c r="J6432">
        <v>118</v>
      </c>
      <c r="K6432">
        <v>21</v>
      </c>
      <c r="L6432">
        <v>6.32</v>
      </c>
      <c r="M6432" t="s">
        <v>19</v>
      </c>
      <c r="N6432" t="s">
        <v>28</v>
      </c>
      <c r="O6432" t="s">
        <v>21</v>
      </c>
      <c r="P6432">
        <v>0</v>
      </c>
    </row>
    <row r="6433" spans="1:16" x14ac:dyDescent="0.3">
      <c r="A6433" t="s">
        <v>12890</v>
      </c>
      <c r="B6433" t="s">
        <v>12891</v>
      </c>
      <c r="C6433">
        <v>18</v>
      </c>
      <c r="D6433" t="s">
        <v>49</v>
      </c>
      <c r="E6433">
        <v>3.44</v>
      </c>
      <c r="F6433">
        <v>3.52</v>
      </c>
      <c r="G6433">
        <v>1.35</v>
      </c>
      <c r="H6433">
        <v>0.56000000000000005</v>
      </c>
      <c r="I6433">
        <v>7.09</v>
      </c>
      <c r="J6433">
        <v>105</v>
      </c>
      <c r="K6433">
        <v>142</v>
      </c>
      <c r="L6433">
        <v>5.65</v>
      </c>
      <c r="M6433" t="s">
        <v>19</v>
      </c>
      <c r="N6433" t="s">
        <v>28</v>
      </c>
      <c r="O6433" t="s">
        <v>21</v>
      </c>
      <c r="P6433">
        <v>0</v>
      </c>
    </row>
    <row r="6434" spans="1:16" x14ac:dyDescent="0.3">
      <c r="A6434" t="s">
        <v>12892</v>
      </c>
      <c r="B6434" t="s">
        <v>12893</v>
      </c>
      <c r="C6434">
        <v>25</v>
      </c>
      <c r="D6434" t="s">
        <v>49</v>
      </c>
      <c r="E6434">
        <v>11.15</v>
      </c>
      <c r="F6434">
        <v>2.77</v>
      </c>
      <c r="G6434">
        <v>0.61</v>
      </c>
      <c r="H6434">
        <v>3.45</v>
      </c>
      <c r="I6434">
        <v>5.29</v>
      </c>
      <c r="J6434">
        <v>216</v>
      </c>
      <c r="K6434">
        <v>56</v>
      </c>
      <c r="L6434">
        <v>12.47</v>
      </c>
      <c r="M6434" t="s">
        <v>19</v>
      </c>
      <c r="N6434" t="s">
        <v>20</v>
      </c>
      <c r="O6434" t="s">
        <v>36</v>
      </c>
      <c r="P6434">
        <v>1</v>
      </c>
    </row>
    <row r="6435" spans="1:16" x14ac:dyDescent="0.3">
      <c r="A6435" t="s">
        <v>12894</v>
      </c>
      <c r="B6435" t="s">
        <v>12895</v>
      </c>
      <c r="C6435">
        <v>24</v>
      </c>
      <c r="D6435" t="s">
        <v>49</v>
      </c>
      <c r="E6435">
        <v>3.84</v>
      </c>
      <c r="F6435">
        <v>1.58</v>
      </c>
      <c r="G6435">
        <v>2.2400000000000002</v>
      </c>
      <c r="H6435">
        <v>3.35</v>
      </c>
      <c r="I6435">
        <v>5.69</v>
      </c>
      <c r="J6435">
        <v>35</v>
      </c>
      <c r="K6435">
        <v>161</v>
      </c>
      <c r="L6435">
        <v>5</v>
      </c>
      <c r="M6435" t="s">
        <v>27</v>
      </c>
      <c r="N6435" t="s">
        <v>28</v>
      </c>
      <c r="O6435" t="s">
        <v>29</v>
      </c>
      <c r="P6435">
        <v>0</v>
      </c>
    </row>
    <row r="6436" spans="1:16" x14ac:dyDescent="0.3">
      <c r="A6436" t="s">
        <v>12896</v>
      </c>
      <c r="B6436" t="s">
        <v>12897</v>
      </c>
      <c r="C6436">
        <v>31</v>
      </c>
      <c r="D6436" t="s">
        <v>49</v>
      </c>
      <c r="E6436">
        <v>9.41</v>
      </c>
      <c r="F6436">
        <v>1.36</v>
      </c>
      <c r="G6436">
        <v>3.1</v>
      </c>
      <c r="H6436">
        <v>1.97</v>
      </c>
      <c r="I6436">
        <v>8.17</v>
      </c>
      <c r="J6436">
        <v>98</v>
      </c>
      <c r="K6436">
        <v>101</v>
      </c>
      <c r="L6436">
        <v>12.4</v>
      </c>
      <c r="M6436" t="s">
        <v>19</v>
      </c>
      <c r="N6436" t="s">
        <v>28</v>
      </c>
      <c r="O6436" t="s">
        <v>32</v>
      </c>
      <c r="P6436">
        <v>1</v>
      </c>
    </row>
    <row r="6437" spans="1:16" x14ac:dyDescent="0.3">
      <c r="A6437" t="s">
        <v>12898</v>
      </c>
      <c r="B6437" t="s">
        <v>12899</v>
      </c>
      <c r="C6437">
        <v>24</v>
      </c>
      <c r="D6437" t="s">
        <v>24</v>
      </c>
      <c r="E6437">
        <v>9.91</v>
      </c>
      <c r="F6437">
        <v>4.8899999999999997</v>
      </c>
      <c r="G6437">
        <v>3.61</v>
      </c>
      <c r="H6437">
        <v>5.19</v>
      </c>
      <c r="I6437">
        <v>8.77</v>
      </c>
      <c r="J6437">
        <v>231</v>
      </c>
      <c r="K6437">
        <v>37</v>
      </c>
      <c r="L6437">
        <v>10.68</v>
      </c>
      <c r="M6437" t="s">
        <v>27</v>
      </c>
      <c r="N6437" t="s">
        <v>20</v>
      </c>
      <c r="O6437" t="s">
        <v>32</v>
      </c>
      <c r="P6437">
        <v>1</v>
      </c>
    </row>
    <row r="6438" spans="1:16" x14ac:dyDescent="0.3">
      <c r="A6438" t="s">
        <v>12900</v>
      </c>
      <c r="B6438" t="s">
        <v>12901</v>
      </c>
      <c r="C6438">
        <v>25</v>
      </c>
      <c r="D6438" t="s">
        <v>18</v>
      </c>
      <c r="E6438">
        <v>10.76</v>
      </c>
      <c r="F6438">
        <v>3.48</v>
      </c>
      <c r="G6438">
        <v>1.83</v>
      </c>
      <c r="H6438">
        <v>1.68</v>
      </c>
      <c r="I6438">
        <v>8.6199999999999992</v>
      </c>
      <c r="J6438">
        <v>216</v>
      </c>
      <c r="K6438">
        <v>180</v>
      </c>
      <c r="L6438">
        <v>12.41</v>
      </c>
      <c r="M6438" t="s">
        <v>35</v>
      </c>
      <c r="N6438" t="s">
        <v>20</v>
      </c>
      <c r="O6438" t="s">
        <v>32</v>
      </c>
      <c r="P6438">
        <v>1</v>
      </c>
    </row>
    <row r="6439" spans="1:16" x14ac:dyDescent="0.3">
      <c r="A6439" t="s">
        <v>12902</v>
      </c>
      <c r="B6439" t="s">
        <v>12903</v>
      </c>
      <c r="C6439">
        <v>20</v>
      </c>
      <c r="D6439" t="s">
        <v>49</v>
      </c>
      <c r="E6439">
        <v>8.93</v>
      </c>
      <c r="F6439">
        <v>2.34</v>
      </c>
      <c r="G6439">
        <v>3.89</v>
      </c>
      <c r="H6439">
        <v>5.71</v>
      </c>
      <c r="I6439">
        <v>5.93</v>
      </c>
      <c r="J6439">
        <v>113</v>
      </c>
      <c r="K6439">
        <v>124</v>
      </c>
      <c r="L6439">
        <v>11.03</v>
      </c>
      <c r="M6439" t="s">
        <v>19</v>
      </c>
      <c r="N6439" t="s">
        <v>20</v>
      </c>
      <c r="O6439" t="s">
        <v>32</v>
      </c>
      <c r="P6439">
        <v>1</v>
      </c>
    </row>
    <row r="6440" spans="1:16" x14ac:dyDescent="0.3">
      <c r="A6440" t="s">
        <v>12904</v>
      </c>
      <c r="B6440" t="s">
        <v>12905</v>
      </c>
      <c r="C6440">
        <v>30</v>
      </c>
      <c r="D6440" t="s">
        <v>18</v>
      </c>
      <c r="E6440">
        <v>3.66</v>
      </c>
      <c r="F6440">
        <v>3</v>
      </c>
      <c r="G6440">
        <v>0.55000000000000004</v>
      </c>
      <c r="H6440">
        <v>2.92</v>
      </c>
      <c r="I6440">
        <v>7.47</v>
      </c>
      <c r="J6440">
        <v>162</v>
      </c>
      <c r="K6440">
        <v>139</v>
      </c>
      <c r="L6440">
        <v>5.98</v>
      </c>
      <c r="M6440" t="s">
        <v>27</v>
      </c>
      <c r="N6440" t="s">
        <v>28</v>
      </c>
      <c r="O6440" t="s">
        <v>29</v>
      </c>
      <c r="P6440">
        <v>0</v>
      </c>
    </row>
    <row r="6441" spans="1:16" x14ac:dyDescent="0.3">
      <c r="A6441" t="s">
        <v>12906</v>
      </c>
      <c r="B6441" t="s">
        <v>12907</v>
      </c>
      <c r="C6441">
        <v>22</v>
      </c>
      <c r="D6441" t="s">
        <v>24</v>
      </c>
      <c r="E6441">
        <v>5.62</v>
      </c>
      <c r="F6441">
        <v>0.65</v>
      </c>
      <c r="G6441">
        <v>2.65</v>
      </c>
      <c r="H6441">
        <v>4.63</v>
      </c>
      <c r="I6441">
        <v>7.91</v>
      </c>
      <c r="J6441">
        <v>109</v>
      </c>
      <c r="K6441">
        <v>19</v>
      </c>
      <c r="L6441">
        <v>8.34</v>
      </c>
      <c r="M6441" t="s">
        <v>27</v>
      </c>
      <c r="N6441" t="s">
        <v>20</v>
      </c>
      <c r="O6441" t="s">
        <v>21</v>
      </c>
      <c r="P6441">
        <v>0</v>
      </c>
    </row>
    <row r="6442" spans="1:16" x14ac:dyDescent="0.3">
      <c r="A6442" t="s">
        <v>12908</v>
      </c>
      <c r="B6442" t="s">
        <v>12909</v>
      </c>
      <c r="C6442">
        <v>22</v>
      </c>
      <c r="D6442" t="s">
        <v>18</v>
      </c>
      <c r="E6442">
        <v>5.98</v>
      </c>
      <c r="F6442">
        <v>4.46</v>
      </c>
      <c r="G6442">
        <v>1.48</v>
      </c>
      <c r="H6442">
        <v>5.05</v>
      </c>
      <c r="I6442">
        <v>7.48</v>
      </c>
      <c r="J6442">
        <v>216</v>
      </c>
      <c r="K6442">
        <v>70</v>
      </c>
      <c r="L6442">
        <v>7.47</v>
      </c>
      <c r="M6442" t="s">
        <v>27</v>
      </c>
      <c r="N6442" t="s">
        <v>20</v>
      </c>
      <c r="O6442" t="s">
        <v>36</v>
      </c>
      <c r="P6442">
        <v>1</v>
      </c>
    </row>
    <row r="6443" spans="1:16" x14ac:dyDescent="0.3">
      <c r="A6443" t="s">
        <v>12910</v>
      </c>
      <c r="B6443" t="s">
        <v>12911</v>
      </c>
      <c r="C6443">
        <v>32</v>
      </c>
      <c r="D6443" t="s">
        <v>49</v>
      </c>
      <c r="E6443">
        <v>9.93</v>
      </c>
      <c r="F6443">
        <v>4.01</v>
      </c>
      <c r="G6443">
        <v>1.1200000000000001</v>
      </c>
      <c r="H6443">
        <v>4.08</v>
      </c>
      <c r="I6443">
        <v>8.19</v>
      </c>
      <c r="J6443">
        <v>110</v>
      </c>
      <c r="K6443">
        <v>109</v>
      </c>
      <c r="L6443">
        <v>12.05</v>
      </c>
      <c r="M6443" t="s">
        <v>35</v>
      </c>
      <c r="N6443" t="s">
        <v>28</v>
      </c>
      <c r="O6443" t="s">
        <v>36</v>
      </c>
      <c r="P6443">
        <v>1</v>
      </c>
    </row>
    <row r="6444" spans="1:16" x14ac:dyDescent="0.3">
      <c r="A6444" t="s">
        <v>12912</v>
      </c>
      <c r="B6444" t="s">
        <v>12913</v>
      </c>
      <c r="C6444">
        <v>31</v>
      </c>
      <c r="D6444" t="s">
        <v>18</v>
      </c>
      <c r="E6444">
        <v>8.11</v>
      </c>
      <c r="F6444">
        <v>5.52</v>
      </c>
      <c r="G6444">
        <v>0.95</v>
      </c>
      <c r="H6444">
        <v>2.0699999999999998</v>
      </c>
      <c r="I6444">
        <v>5.87</v>
      </c>
      <c r="J6444">
        <v>65</v>
      </c>
      <c r="K6444">
        <v>48</v>
      </c>
      <c r="L6444">
        <v>11.09</v>
      </c>
      <c r="M6444" t="s">
        <v>27</v>
      </c>
      <c r="N6444" t="s">
        <v>20</v>
      </c>
      <c r="O6444" t="s">
        <v>36</v>
      </c>
      <c r="P6444">
        <v>1</v>
      </c>
    </row>
    <row r="6445" spans="1:16" x14ac:dyDescent="0.3">
      <c r="A6445" t="s">
        <v>12914</v>
      </c>
      <c r="B6445" t="s">
        <v>12915</v>
      </c>
      <c r="C6445">
        <v>20</v>
      </c>
      <c r="D6445" t="s">
        <v>18</v>
      </c>
      <c r="E6445">
        <v>11.36</v>
      </c>
      <c r="F6445">
        <v>0.54</v>
      </c>
      <c r="G6445">
        <v>2.69</v>
      </c>
      <c r="H6445">
        <v>1.66</v>
      </c>
      <c r="I6445">
        <v>5.0599999999999996</v>
      </c>
      <c r="J6445">
        <v>27</v>
      </c>
      <c r="K6445">
        <v>92</v>
      </c>
      <c r="L6445">
        <v>12.62</v>
      </c>
      <c r="M6445" t="s">
        <v>19</v>
      </c>
      <c r="N6445" t="s">
        <v>20</v>
      </c>
      <c r="O6445" t="s">
        <v>32</v>
      </c>
      <c r="P6445">
        <v>1</v>
      </c>
    </row>
    <row r="6446" spans="1:16" x14ac:dyDescent="0.3">
      <c r="A6446" t="s">
        <v>12916</v>
      </c>
      <c r="B6446" t="s">
        <v>12917</v>
      </c>
      <c r="C6446">
        <v>26</v>
      </c>
      <c r="D6446" t="s">
        <v>49</v>
      </c>
      <c r="E6446">
        <v>6.2</v>
      </c>
      <c r="F6446">
        <v>2.15</v>
      </c>
      <c r="G6446">
        <v>1.1000000000000001</v>
      </c>
      <c r="H6446">
        <v>4.97</v>
      </c>
      <c r="I6446">
        <v>5.33</v>
      </c>
      <c r="J6446">
        <v>63</v>
      </c>
      <c r="K6446">
        <v>142</v>
      </c>
      <c r="L6446">
        <v>9.11</v>
      </c>
      <c r="M6446" t="s">
        <v>27</v>
      </c>
      <c r="N6446" t="s">
        <v>20</v>
      </c>
      <c r="O6446" t="s">
        <v>29</v>
      </c>
      <c r="P6446">
        <v>0</v>
      </c>
    </row>
    <row r="6447" spans="1:16" x14ac:dyDescent="0.3">
      <c r="A6447" t="s">
        <v>12918</v>
      </c>
      <c r="B6447" t="s">
        <v>12919</v>
      </c>
      <c r="C6447">
        <v>22</v>
      </c>
      <c r="D6447" t="s">
        <v>18</v>
      </c>
      <c r="E6447">
        <v>7.36</v>
      </c>
      <c r="F6447">
        <v>2.02</v>
      </c>
      <c r="G6447">
        <v>0.97</v>
      </c>
      <c r="H6447">
        <v>1.94</v>
      </c>
      <c r="I6447">
        <v>6.52</v>
      </c>
      <c r="J6447">
        <v>194</v>
      </c>
      <c r="K6447">
        <v>20</v>
      </c>
      <c r="L6447">
        <v>8.52</v>
      </c>
      <c r="M6447" t="s">
        <v>27</v>
      </c>
      <c r="N6447" t="s">
        <v>28</v>
      </c>
      <c r="O6447" t="s">
        <v>32</v>
      </c>
      <c r="P6447">
        <v>1</v>
      </c>
    </row>
    <row r="6448" spans="1:16" x14ac:dyDescent="0.3">
      <c r="A6448" t="s">
        <v>12920</v>
      </c>
      <c r="B6448" t="s">
        <v>12921</v>
      </c>
      <c r="C6448">
        <v>33</v>
      </c>
      <c r="D6448" t="s">
        <v>24</v>
      </c>
      <c r="E6448">
        <v>11.95</v>
      </c>
      <c r="F6448">
        <v>5.5</v>
      </c>
      <c r="G6448">
        <v>0.57999999999999996</v>
      </c>
      <c r="H6448">
        <v>3.54</v>
      </c>
      <c r="I6448">
        <v>5.18</v>
      </c>
      <c r="J6448">
        <v>193</v>
      </c>
      <c r="K6448">
        <v>109</v>
      </c>
      <c r="L6448">
        <v>13.88</v>
      </c>
      <c r="M6448" t="s">
        <v>19</v>
      </c>
      <c r="N6448" t="s">
        <v>28</v>
      </c>
      <c r="O6448" t="s">
        <v>32</v>
      </c>
      <c r="P6448">
        <v>1</v>
      </c>
    </row>
    <row r="6449" spans="1:16" x14ac:dyDescent="0.3">
      <c r="A6449" t="s">
        <v>12922</v>
      </c>
      <c r="B6449" t="s">
        <v>12923</v>
      </c>
      <c r="C6449">
        <v>33</v>
      </c>
      <c r="D6449" t="s">
        <v>18</v>
      </c>
      <c r="E6449">
        <v>6.14</v>
      </c>
      <c r="F6449">
        <v>2.63</v>
      </c>
      <c r="G6449">
        <v>1.47</v>
      </c>
      <c r="H6449">
        <v>3.53</v>
      </c>
      <c r="I6449">
        <v>6.45</v>
      </c>
      <c r="J6449">
        <v>245</v>
      </c>
      <c r="K6449">
        <v>176</v>
      </c>
      <c r="L6449">
        <v>8.51</v>
      </c>
      <c r="M6449" t="s">
        <v>27</v>
      </c>
      <c r="N6449" t="s">
        <v>28</v>
      </c>
      <c r="O6449" t="s">
        <v>29</v>
      </c>
      <c r="P6449">
        <v>0</v>
      </c>
    </row>
    <row r="6450" spans="1:16" x14ac:dyDescent="0.3">
      <c r="A6450" t="s">
        <v>12924</v>
      </c>
      <c r="B6450" t="s">
        <v>12925</v>
      </c>
      <c r="C6450">
        <v>18</v>
      </c>
      <c r="D6450" t="s">
        <v>24</v>
      </c>
      <c r="E6450">
        <v>3.03</v>
      </c>
      <c r="F6450">
        <v>4.9000000000000004</v>
      </c>
      <c r="G6450">
        <v>2.72</v>
      </c>
      <c r="H6450">
        <v>4.99</v>
      </c>
      <c r="I6450">
        <v>4.92</v>
      </c>
      <c r="J6450">
        <v>128</v>
      </c>
      <c r="K6450">
        <v>52</v>
      </c>
      <c r="L6450">
        <v>4.08</v>
      </c>
      <c r="M6450" t="s">
        <v>27</v>
      </c>
      <c r="N6450" t="s">
        <v>20</v>
      </c>
      <c r="O6450" t="s">
        <v>36</v>
      </c>
      <c r="P6450">
        <v>1</v>
      </c>
    </row>
    <row r="6451" spans="1:16" x14ac:dyDescent="0.3">
      <c r="A6451" t="s">
        <v>12926</v>
      </c>
      <c r="B6451" t="s">
        <v>12927</v>
      </c>
      <c r="C6451">
        <v>24</v>
      </c>
      <c r="D6451" t="s">
        <v>24</v>
      </c>
      <c r="E6451">
        <v>9.8800000000000008</v>
      </c>
      <c r="F6451">
        <v>3.28</v>
      </c>
      <c r="G6451">
        <v>2.69</v>
      </c>
      <c r="H6451">
        <v>1.95</v>
      </c>
      <c r="I6451">
        <v>8.34</v>
      </c>
      <c r="J6451">
        <v>90</v>
      </c>
      <c r="K6451">
        <v>113</v>
      </c>
      <c r="L6451">
        <v>12.06</v>
      </c>
      <c r="M6451" t="s">
        <v>27</v>
      </c>
      <c r="N6451" t="s">
        <v>28</v>
      </c>
      <c r="O6451" t="s">
        <v>36</v>
      </c>
      <c r="P6451">
        <v>1</v>
      </c>
    </row>
    <row r="6452" spans="1:16" x14ac:dyDescent="0.3">
      <c r="A6452" t="s">
        <v>12928</v>
      </c>
      <c r="B6452" t="s">
        <v>12929</v>
      </c>
      <c r="C6452">
        <v>30</v>
      </c>
      <c r="D6452" t="s">
        <v>18</v>
      </c>
      <c r="E6452">
        <v>9.0399999999999991</v>
      </c>
      <c r="F6452">
        <v>5.81</v>
      </c>
      <c r="G6452">
        <v>1.61</v>
      </c>
      <c r="H6452">
        <v>2.78</v>
      </c>
      <c r="I6452">
        <v>5.33</v>
      </c>
      <c r="J6452">
        <v>27</v>
      </c>
      <c r="K6452">
        <v>141</v>
      </c>
      <c r="L6452">
        <v>10.61</v>
      </c>
      <c r="M6452" t="s">
        <v>35</v>
      </c>
      <c r="N6452" t="s">
        <v>28</v>
      </c>
      <c r="O6452" t="s">
        <v>36</v>
      </c>
      <c r="P6452">
        <v>1</v>
      </c>
    </row>
    <row r="6453" spans="1:16" x14ac:dyDescent="0.3">
      <c r="A6453" t="s">
        <v>12930</v>
      </c>
      <c r="B6453" t="s">
        <v>12931</v>
      </c>
      <c r="C6453">
        <v>25</v>
      </c>
      <c r="D6453" t="s">
        <v>24</v>
      </c>
      <c r="E6453">
        <v>9.57</v>
      </c>
      <c r="F6453">
        <v>3.7</v>
      </c>
      <c r="G6453">
        <v>0.45</v>
      </c>
      <c r="H6453">
        <v>4.6399999999999997</v>
      </c>
      <c r="I6453">
        <v>6.57</v>
      </c>
      <c r="J6453">
        <v>77</v>
      </c>
      <c r="K6453">
        <v>89</v>
      </c>
      <c r="L6453">
        <v>11.84</v>
      </c>
      <c r="M6453" t="s">
        <v>19</v>
      </c>
      <c r="N6453" t="s">
        <v>28</v>
      </c>
      <c r="O6453" t="s">
        <v>36</v>
      </c>
      <c r="P6453">
        <v>1</v>
      </c>
    </row>
    <row r="6454" spans="1:16" x14ac:dyDescent="0.3">
      <c r="A6454" t="s">
        <v>12932</v>
      </c>
      <c r="B6454" t="s">
        <v>12933</v>
      </c>
      <c r="C6454">
        <v>27</v>
      </c>
      <c r="D6454" t="s">
        <v>49</v>
      </c>
      <c r="E6454">
        <v>3.67</v>
      </c>
      <c r="F6454">
        <v>3.56</v>
      </c>
      <c r="G6454">
        <v>2.75</v>
      </c>
      <c r="H6454">
        <v>1.41</v>
      </c>
      <c r="I6454">
        <v>5.94</v>
      </c>
      <c r="J6454">
        <v>90</v>
      </c>
      <c r="K6454">
        <v>163</v>
      </c>
      <c r="L6454">
        <v>5.76</v>
      </c>
      <c r="M6454" t="s">
        <v>35</v>
      </c>
      <c r="N6454" t="s">
        <v>28</v>
      </c>
      <c r="O6454" t="s">
        <v>21</v>
      </c>
      <c r="P6454">
        <v>0</v>
      </c>
    </row>
    <row r="6455" spans="1:16" x14ac:dyDescent="0.3">
      <c r="A6455" t="s">
        <v>12934</v>
      </c>
      <c r="B6455" t="s">
        <v>12935</v>
      </c>
      <c r="C6455">
        <v>33</v>
      </c>
      <c r="D6455" t="s">
        <v>18</v>
      </c>
      <c r="E6455">
        <v>10.9</v>
      </c>
      <c r="F6455">
        <v>2.4300000000000002</v>
      </c>
      <c r="G6455">
        <v>2.4700000000000002</v>
      </c>
      <c r="H6455">
        <v>0.95</v>
      </c>
      <c r="I6455">
        <v>6.81</v>
      </c>
      <c r="J6455">
        <v>98</v>
      </c>
      <c r="K6455">
        <v>84</v>
      </c>
      <c r="L6455">
        <v>12.89</v>
      </c>
      <c r="M6455" t="s">
        <v>19</v>
      </c>
      <c r="N6455" t="s">
        <v>20</v>
      </c>
      <c r="O6455" t="s">
        <v>32</v>
      </c>
      <c r="P6455">
        <v>1</v>
      </c>
    </row>
    <row r="6456" spans="1:16" x14ac:dyDescent="0.3">
      <c r="A6456" t="s">
        <v>12936</v>
      </c>
      <c r="B6456" t="s">
        <v>12937</v>
      </c>
      <c r="C6456">
        <v>23</v>
      </c>
      <c r="D6456" t="s">
        <v>49</v>
      </c>
      <c r="E6456">
        <v>9.58</v>
      </c>
      <c r="F6456">
        <v>2.31</v>
      </c>
      <c r="G6456">
        <v>2.96</v>
      </c>
      <c r="H6456">
        <v>4.5599999999999996</v>
      </c>
      <c r="I6456">
        <v>7.48</v>
      </c>
      <c r="J6456">
        <v>163</v>
      </c>
      <c r="K6456">
        <v>167</v>
      </c>
      <c r="L6456">
        <v>11.18</v>
      </c>
      <c r="M6456" t="s">
        <v>19</v>
      </c>
      <c r="N6456" t="s">
        <v>20</v>
      </c>
      <c r="O6456" t="s">
        <v>32</v>
      </c>
      <c r="P6456">
        <v>1</v>
      </c>
    </row>
    <row r="6457" spans="1:16" x14ac:dyDescent="0.3">
      <c r="A6457" t="s">
        <v>12938</v>
      </c>
      <c r="B6457" t="s">
        <v>12939</v>
      </c>
      <c r="C6457">
        <v>28</v>
      </c>
      <c r="D6457" t="s">
        <v>49</v>
      </c>
      <c r="E6457">
        <v>6.16</v>
      </c>
      <c r="F6457">
        <v>5.0599999999999996</v>
      </c>
      <c r="G6457">
        <v>2.79</v>
      </c>
      <c r="H6457">
        <v>3.84</v>
      </c>
      <c r="I6457">
        <v>5.9</v>
      </c>
      <c r="J6457">
        <v>35</v>
      </c>
      <c r="K6457">
        <v>149</v>
      </c>
      <c r="L6457">
        <v>7.76</v>
      </c>
      <c r="M6457" t="s">
        <v>27</v>
      </c>
      <c r="N6457" t="s">
        <v>20</v>
      </c>
      <c r="O6457" t="s">
        <v>36</v>
      </c>
      <c r="P6457">
        <v>1</v>
      </c>
    </row>
    <row r="6458" spans="1:16" x14ac:dyDescent="0.3">
      <c r="A6458" t="s">
        <v>12940</v>
      </c>
      <c r="B6458" t="s">
        <v>12941</v>
      </c>
      <c r="C6458">
        <v>26</v>
      </c>
      <c r="D6458" t="s">
        <v>49</v>
      </c>
      <c r="E6458">
        <v>7.99</v>
      </c>
      <c r="F6458">
        <v>5.68</v>
      </c>
      <c r="G6458">
        <v>0.24</v>
      </c>
      <c r="H6458">
        <v>4.5199999999999996</v>
      </c>
      <c r="I6458">
        <v>7.52</v>
      </c>
      <c r="J6458">
        <v>129</v>
      </c>
      <c r="K6458">
        <v>162</v>
      </c>
      <c r="L6458">
        <v>8.6</v>
      </c>
      <c r="M6458" t="s">
        <v>27</v>
      </c>
      <c r="N6458" t="s">
        <v>20</v>
      </c>
      <c r="O6458" t="s">
        <v>32</v>
      </c>
      <c r="P6458">
        <v>1</v>
      </c>
    </row>
    <row r="6459" spans="1:16" x14ac:dyDescent="0.3">
      <c r="A6459" t="s">
        <v>12942</v>
      </c>
      <c r="B6459" t="s">
        <v>12943</v>
      </c>
      <c r="C6459">
        <v>33</v>
      </c>
      <c r="D6459" t="s">
        <v>24</v>
      </c>
      <c r="E6459">
        <v>9.56</v>
      </c>
      <c r="F6459">
        <v>1.29</v>
      </c>
      <c r="G6459">
        <v>1.02</v>
      </c>
      <c r="H6459">
        <v>0.59</v>
      </c>
      <c r="I6459">
        <v>8.08</v>
      </c>
      <c r="J6459">
        <v>219</v>
      </c>
      <c r="K6459">
        <v>75</v>
      </c>
      <c r="L6459">
        <v>10.84</v>
      </c>
      <c r="M6459" t="s">
        <v>19</v>
      </c>
      <c r="N6459" t="s">
        <v>28</v>
      </c>
      <c r="O6459" t="s">
        <v>36</v>
      </c>
      <c r="P6459">
        <v>1</v>
      </c>
    </row>
    <row r="6460" spans="1:16" x14ac:dyDescent="0.3">
      <c r="A6460" t="s">
        <v>12944</v>
      </c>
      <c r="B6460" t="s">
        <v>12945</v>
      </c>
      <c r="C6460">
        <v>27</v>
      </c>
      <c r="D6460" t="s">
        <v>24</v>
      </c>
      <c r="E6460">
        <v>7.12</v>
      </c>
      <c r="F6460">
        <v>1.44</v>
      </c>
      <c r="G6460">
        <v>2.02</v>
      </c>
      <c r="H6460">
        <v>0.85</v>
      </c>
      <c r="I6460">
        <v>6.02</v>
      </c>
      <c r="J6460">
        <v>100</v>
      </c>
      <c r="K6460">
        <v>118</v>
      </c>
      <c r="L6460">
        <v>8.08</v>
      </c>
      <c r="M6460" t="s">
        <v>27</v>
      </c>
      <c r="N6460" t="s">
        <v>28</v>
      </c>
      <c r="O6460" t="s">
        <v>29</v>
      </c>
      <c r="P6460">
        <v>0</v>
      </c>
    </row>
    <row r="6461" spans="1:16" x14ac:dyDescent="0.3">
      <c r="A6461" t="s">
        <v>12946</v>
      </c>
      <c r="B6461" t="s">
        <v>12947</v>
      </c>
      <c r="C6461">
        <v>33</v>
      </c>
      <c r="D6461" t="s">
        <v>49</v>
      </c>
      <c r="E6461">
        <v>4.26</v>
      </c>
      <c r="F6461">
        <v>3.81</v>
      </c>
      <c r="G6461">
        <v>3.21</v>
      </c>
      <c r="H6461">
        <v>4.5</v>
      </c>
      <c r="I6461">
        <v>8.6999999999999993</v>
      </c>
      <c r="J6461">
        <v>235</v>
      </c>
      <c r="K6461">
        <v>49</v>
      </c>
      <c r="L6461">
        <v>4.8499999999999996</v>
      </c>
      <c r="M6461" t="s">
        <v>35</v>
      </c>
      <c r="N6461" t="s">
        <v>20</v>
      </c>
      <c r="O6461" t="s">
        <v>21</v>
      </c>
      <c r="P6461">
        <v>0</v>
      </c>
    </row>
    <row r="6462" spans="1:16" x14ac:dyDescent="0.3">
      <c r="A6462" t="s">
        <v>12948</v>
      </c>
      <c r="B6462" t="s">
        <v>12949</v>
      </c>
      <c r="C6462">
        <v>19</v>
      </c>
      <c r="D6462" t="s">
        <v>24</v>
      </c>
      <c r="E6462">
        <v>5.6</v>
      </c>
      <c r="F6462">
        <v>5.08</v>
      </c>
      <c r="G6462">
        <v>3.43</v>
      </c>
      <c r="H6462">
        <v>4.62</v>
      </c>
      <c r="I6462">
        <v>6.72</v>
      </c>
      <c r="J6462">
        <v>179</v>
      </c>
      <c r="K6462">
        <v>168</v>
      </c>
      <c r="L6462">
        <v>7.7</v>
      </c>
      <c r="M6462" t="s">
        <v>27</v>
      </c>
      <c r="N6462" t="s">
        <v>28</v>
      </c>
      <c r="O6462" t="s">
        <v>32</v>
      </c>
      <c r="P6462">
        <v>1</v>
      </c>
    </row>
    <row r="6463" spans="1:16" x14ac:dyDescent="0.3">
      <c r="A6463" t="s">
        <v>12950</v>
      </c>
      <c r="B6463" t="s">
        <v>12951</v>
      </c>
      <c r="C6463">
        <v>34</v>
      </c>
      <c r="D6463" t="s">
        <v>49</v>
      </c>
      <c r="E6463">
        <v>5.75</v>
      </c>
      <c r="F6463">
        <v>3.95</v>
      </c>
      <c r="G6463">
        <v>3.63</v>
      </c>
      <c r="H6463">
        <v>3.3</v>
      </c>
      <c r="I6463">
        <v>8.76</v>
      </c>
      <c r="J6463">
        <v>137</v>
      </c>
      <c r="K6463">
        <v>120</v>
      </c>
      <c r="L6463">
        <v>8.66</v>
      </c>
      <c r="M6463" t="s">
        <v>19</v>
      </c>
      <c r="N6463" t="s">
        <v>20</v>
      </c>
      <c r="O6463" t="s">
        <v>29</v>
      </c>
      <c r="P6463">
        <v>0</v>
      </c>
    </row>
    <row r="6464" spans="1:16" x14ac:dyDescent="0.3">
      <c r="A6464" t="s">
        <v>12952</v>
      </c>
      <c r="B6464" t="s">
        <v>12953</v>
      </c>
      <c r="C6464">
        <v>29</v>
      </c>
      <c r="D6464" t="s">
        <v>18</v>
      </c>
      <c r="E6464">
        <v>8.36</v>
      </c>
      <c r="F6464">
        <v>5.45</v>
      </c>
      <c r="G6464">
        <v>1.89</v>
      </c>
      <c r="H6464">
        <v>4.41</v>
      </c>
      <c r="I6464">
        <v>7.81</v>
      </c>
      <c r="J6464">
        <v>61</v>
      </c>
      <c r="K6464">
        <v>160</v>
      </c>
      <c r="L6464">
        <v>10.55</v>
      </c>
      <c r="M6464" t="s">
        <v>35</v>
      </c>
      <c r="N6464" t="s">
        <v>20</v>
      </c>
      <c r="O6464" t="s">
        <v>36</v>
      </c>
      <c r="P6464">
        <v>1</v>
      </c>
    </row>
    <row r="6465" spans="1:16" x14ac:dyDescent="0.3">
      <c r="A6465" t="s">
        <v>12954</v>
      </c>
      <c r="B6465" t="s">
        <v>12955</v>
      </c>
      <c r="C6465">
        <v>29</v>
      </c>
      <c r="D6465" t="s">
        <v>24</v>
      </c>
      <c r="E6465">
        <v>5.52</v>
      </c>
      <c r="F6465">
        <v>5.94</v>
      </c>
      <c r="G6465">
        <v>1.01</v>
      </c>
      <c r="H6465">
        <v>4.49</v>
      </c>
      <c r="I6465">
        <v>8.64</v>
      </c>
      <c r="J6465">
        <v>168</v>
      </c>
      <c r="K6465">
        <v>35</v>
      </c>
      <c r="L6465">
        <v>7.78</v>
      </c>
      <c r="M6465" t="s">
        <v>27</v>
      </c>
      <c r="N6465" t="s">
        <v>20</v>
      </c>
      <c r="O6465" t="s">
        <v>36</v>
      </c>
      <c r="P6465">
        <v>1</v>
      </c>
    </row>
    <row r="6466" spans="1:16" x14ac:dyDescent="0.3">
      <c r="A6466" t="s">
        <v>12956</v>
      </c>
      <c r="B6466" t="s">
        <v>12957</v>
      </c>
      <c r="C6466">
        <v>19</v>
      </c>
      <c r="D6466" t="s">
        <v>18</v>
      </c>
      <c r="E6466">
        <v>6.29</v>
      </c>
      <c r="F6466">
        <v>5.44</v>
      </c>
      <c r="G6466">
        <v>0.2</v>
      </c>
      <c r="H6466">
        <v>2.62</v>
      </c>
      <c r="I6466">
        <v>6.95</v>
      </c>
      <c r="J6466">
        <v>193</v>
      </c>
      <c r="K6466">
        <v>15</v>
      </c>
      <c r="L6466">
        <v>9.0500000000000007</v>
      </c>
      <c r="M6466" t="s">
        <v>19</v>
      </c>
      <c r="N6466" t="s">
        <v>20</v>
      </c>
      <c r="O6466" t="s">
        <v>36</v>
      </c>
      <c r="P6466">
        <v>1</v>
      </c>
    </row>
    <row r="6467" spans="1:16" x14ac:dyDescent="0.3">
      <c r="A6467" t="s">
        <v>12958</v>
      </c>
      <c r="B6467" t="s">
        <v>12959</v>
      </c>
      <c r="C6467">
        <v>22</v>
      </c>
      <c r="D6467" t="s">
        <v>49</v>
      </c>
      <c r="E6467">
        <v>9.76</v>
      </c>
      <c r="F6467">
        <v>2.02</v>
      </c>
      <c r="G6467">
        <v>2.82</v>
      </c>
      <c r="H6467">
        <v>1.01</v>
      </c>
      <c r="I6467">
        <v>7.73</v>
      </c>
      <c r="J6467">
        <v>212</v>
      </c>
      <c r="K6467">
        <v>143</v>
      </c>
      <c r="L6467">
        <v>10.96</v>
      </c>
      <c r="M6467" t="s">
        <v>19</v>
      </c>
      <c r="N6467" t="s">
        <v>20</v>
      </c>
      <c r="O6467" t="s">
        <v>36</v>
      </c>
      <c r="P6467">
        <v>1</v>
      </c>
    </row>
    <row r="6468" spans="1:16" x14ac:dyDescent="0.3">
      <c r="A6468" t="s">
        <v>12960</v>
      </c>
      <c r="B6468" t="s">
        <v>12961</v>
      </c>
      <c r="C6468">
        <v>25</v>
      </c>
      <c r="D6468" t="s">
        <v>18</v>
      </c>
      <c r="E6468">
        <v>9.42</v>
      </c>
      <c r="F6468">
        <v>4.3</v>
      </c>
      <c r="G6468">
        <v>2.2400000000000002</v>
      </c>
      <c r="H6468">
        <v>5.05</v>
      </c>
      <c r="I6468">
        <v>5.89</v>
      </c>
      <c r="J6468">
        <v>113</v>
      </c>
      <c r="K6468">
        <v>23</v>
      </c>
      <c r="L6468">
        <v>11.03</v>
      </c>
      <c r="M6468" t="s">
        <v>35</v>
      </c>
      <c r="N6468" t="s">
        <v>20</v>
      </c>
      <c r="O6468" t="s">
        <v>36</v>
      </c>
      <c r="P6468">
        <v>1</v>
      </c>
    </row>
    <row r="6469" spans="1:16" x14ac:dyDescent="0.3">
      <c r="A6469" t="s">
        <v>12962</v>
      </c>
      <c r="B6469" t="s">
        <v>12963</v>
      </c>
      <c r="C6469">
        <v>23</v>
      </c>
      <c r="D6469" t="s">
        <v>24</v>
      </c>
      <c r="E6469">
        <v>5.05</v>
      </c>
      <c r="F6469">
        <v>4.49</v>
      </c>
      <c r="G6469">
        <v>2.98</v>
      </c>
      <c r="H6469">
        <v>2.02</v>
      </c>
      <c r="I6469">
        <v>8.9600000000000009</v>
      </c>
      <c r="J6469">
        <v>209</v>
      </c>
      <c r="K6469">
        <v>21</v>
      </c>
      <c r="L6469">
        <v>6.48</v>
      </c>
      <c r="M6469" t="s">
        <v>27</v>
      </c>
      <c r="N6469" t="s">
        <v>20</v>
      </c>
      <c r="O6469" t="s">
        <v>32</v>
      </c>
      <c r="P6469">
        <v>1</v>
      </c>
    </row>
    <row r="6470" spans="1:16" x14ac:dyDescent="0.3">
      <c r="A6470" t="s">
        <v>12964</v>
      </c>
      <c r="B6470" t="s">
        <v>12965</v>
      </c>
      <c r="C6470">
        <v>31</v>
      </c>
      <c r="D6470" t="s">
        <v>24</v>
      </c>
      <c r="E6470">
        <v>4.16</v>
      </c>
      <c r="F6470">
        <v>3.3</v>
      </c>
      <c r="G6470">
        <v>2.58</v>
      </c>
      <c r="H6470">
        <v>1.34</v>
      </c>
      <c r="I6470">
        <v>5.01</v>
      </c>
      <c r="J6470">
        <v>46</v>
      </c>
      <c r="K6470">
        <v>28</v>
      </c>
      <c r="L6470">
        <v>5.3</v>
      </c>
      <c r="M6470" t="s">
        <v>35</v>
      </c>
      <c r="N6470" t="s">
        <v>28</v>
      </c>
      <c r="O6470" t="s">
        <v>29</v>
      </c>
      <c r="P6470">
        <v>0</v>
      </c>
    </row>
    <row r="6471" spans="1:16" x14ac:dyDescent="0.3">
      <c r="A6471" t="s">
        <v>12966</v>
      </c>
      <c r="B6471" t="s">
        <v>12967</v>
      </c>
      <c r="C6471">
        <v>19</v>
      </c>
      <c r="D6471" t="s">
        <v>24</v>
      </c>
      <c r="E6471">
        <v>5.63</v>
      </c>
      <c r="F6471">
        <v>4.0999999999999996</v>
      </c>
      <c r="G6471">
        <v>0</v>
      </c>
      <c r="H6471">
        <v>4.03</v>
      </c>
      <c r="I6471">
        <v>5.91</v>
      </c>
      <c r="J6471">
        <v>179</v>
      </c>
      <c r="K6471">
        <v>57</v>
      </c>
      <c r="L6471">
        <v>8.51</v>
      </c>
      <c r="M6471" t="s">
        <v>35</v>
      </c>
      <c r="N6471" t="s">
        <v>20</v>
      </c>
      <c r="O6471" t="s">
        <v>32</v>
      </c>
      <c r="P6471">
        <v>1</v>
      </c>
    </row>
    <row r="6472" spans="1:16" x14ac:dyDescent="0.3">
      <c r="A6472" t="s">
        <v>12968</v>
      </c>
      <c r="B6472" t="s">
        <v>12969</v>
      </c>
      <c r="C6472">
        <v>35</v>
      </c>
      <c r="D6472" t="s">
        <v>18</v>
      </c>
      <c r="E6472">
        <v>7.52</v>
      </c>
      <c r="F6472">
        <v>2.35</v>
      </c>
      <c r="G6472">
        <v>1.58</v>
      </c>
      <c r="H6472">
        <v>3.19</v>
      </c>
      <c r="I6472">
        <v>6.82</v>
      </c>
      <c r="J6472">
        <v>197</v>
      </c>
      <c r="K6472">
        <v>49</v>
      </c>
      <c r="L6472">
        <v>9.24</v>
      </c>
      <c r="M6472" t="s">
        <v>35</v>
      </c>
      <c r="N6472" t="s">
        <v>28</v>
      </c>
      <c r="O6472" t="s">
        <v>29</v>
      </c>
      <c r="P6472">
        <v>0</v>
      </c>
    </row>
    <row r="6473" spans="1:16" x14ac:dyDescent="0.3">
      <c r="A6473" t="s">
        <v>12970</v>
      </c>
      <c r="B6473" t="s">
        <v>12971</v>
      </c>
      <c r="C6473">
        <v>29</v>
      </c>
      <c r="D6473" t="s">
        <v>18</v>
      </c>
      <c r="E6473">
        <v>8.08</v>
      </c>
      <c r="F6473">
        <v>4.72</v>
      </c>
      <c r="G6473">
        <v>2.3199999999999998</v>
      </c>
      <c r="H6473">
        <v>5.39</v>
      </c>
      <c r="I6473">
        <v>8.68</v>
      </c>
      <c r="J6473">
        <v>84</v>
      </c>
      <c r="K6473">
        <v>26</v>
      </c>
      <c r="L6473">
        <v>9.0399999999999991</v>
      </c>
      <c r="M6473" t="s">
        <v>35</v>
      </c>
      <c r="N6473" t="s">
        <v>20</v>
      </c>
      <c r="O6473" t="s">
        <v>32</v>
      </c>
      <c r="P6473">
        <v>1</v>
      </c>
    </row>
    <row r="6474" spans="1:16" x14ac:dyDescent="0.3">
      <c r="A6474" t="s">
        <v>12972</v>
      </c>
      <c r="B6474" t="s">
        <v>12973</v>
      </c>
      <c r="C6474">
        <v>18</v>
      </c>
      <c r="D6474" t="s">
        <v>24</v>
      </c>
      <c r="E6474">
        <v>3.45</v>
      </c>
      <c r="F6474">
        <v>4.18</v>
      </c>
      <c r="G6474">
        <v>1.0900000000000001</v>
      </c>
      <c r="H6474">
        <v>3.71</v>
      </c>
      <c r="I6474">
        <v>6.07</v>
      </c>
      <c r="J6474">
        <v>107</v>
      </c>
      <c r="K6474">
        <v>81</v>
      </c>
      <c r="L6474">
        <v>4.05</v>
      </c>
      <c r="M6474" t="s">
        <v>35</v>
      </c>
      <c r="N6474" t="s">
        <v>20</v>
      </c>
      <c r="O6474" t="s">
        <v>36</v>
      </c>
      <c r="P6474">
        <v>1</v>
      </c>
    </row>
    <row r="6475" spans="1:16" x14ac:dyDescent="0.3">
      <c r="A6475" t="s">
        <v>12974</v>
      </c>
      <c r="B6475" t="s">
        <v>12975</v>
      </c>
      <c r="C6475">
        <v>21</v>
      </c>
      <c r="D6475" t="s">
        <v>24</v>
      </c>
      <c r="E6475">
        <v>9.94</v>
      </c>
      <c r="F6475">
        <v>4.5199999999999996</v>
      </c>
      <c r="G6475">
        <v>2.04</v>
      </c>
      <c r="H6475">
        <v>4.79</v>
      </c>
      <c r="I6475">
        <v>7.27</v>
      </c>
      <c r="J6475">
        <v>90</v>
      </c>
      <c r="K6475">
        <v>95</v>
      </c>
      <c r="L6475">
        <v>11.67</v>
      </c>
      <c r="M6475" t="s">
        <v>19</v>
      </c>
      <c r="N6475" t="s">
        <v>28</v>
      </c>
      <c r="O6475" t="s">
        <v>36</v>
      </c>
      <c r="P6475">
        <v>1</v>
      </c>
    </row>
    <row r="6476" spans="1:16" x14ac:dyDescent="0.3">
      <c r="A6476" t="s">
        <v>12976</v>
      </c>
      <c r="B6476" t="s">
        <v>12977</v>
      </c>
      <c r="C6476">
        <v>32</v>
      </c>
      <c r="D6476" t="s">
        <v>24</v>
      </c>
      <c r="E6476">
        <v>8.59</v>
      </c>
      <c r="F6476">
        <v>2.63</v>
      </c>
      <c r="G6476">
        <v>3.01</v>
      </c>
      <c r="H6476">
        <v>4.51</v>
      </c>
      <c r="I6476">
        <v>7.35</v>
      </c>
      <c r="J6476">
        <v>41</v>
      </c>
      <c r="K6476">
        <v>118</v>
      </c>
      <c r="L6476">
        <v>10.72</v>
      </c>
      <c r="M6476" t="s">
        <v>27</v>
      </c>
      <c r="N6476" t="s">
        <v>20</v>
      </c>
      <c r="O6476" t="s">
        <v>36</v>
      </c>
      <c r="P6476">
        <v>1</v>
      </c>
    </row>
    <row r="6477" spans="1:16" x14ac:dyDescent="0.3">
      <c r="A6477" t="s">
        <v>12978</v>
      </c>
      <c r="B6477" t="s">
        <v>12979</v>
      </c>
      <c r="C6477">
        <v>26</v>
      </c>
      <c r="D6477" t="s">
        <v>49</v>
      </c>
      <c r="E6477">
        <v>6.5</v>
      </c>
      <c r="F6477">
        <v>2.66</v>
      </c>
      <c r="G6477">
        <v>2.5099999999999998</v>
      </c>
      <c r="H6477">
        <v>1.51</v>
      </c>
      <c r="I6477">
        <v>6.44</v>
      </c>
      <c r="J6477">
        <v>190</v>
      </c>
      <c r="K6477">
        <v>35</v>
      </c>
      <c r="L6477">
        <v>8.2799999999999994</v>
      </c>
      <c r="M6477" t="s">
        <v>35</v>
      </c>
      <c r="N6477" t="s">
        <v>28</v>
      </c>
      <c r="O6477" t="s">
        <v>32</v>
      </c>
      <c r="P6477">
        <v>1</v>
      </c>
    </row>
    <row r="6478" spans="1:16" x14ac:dyDescent="0.3">
      <c r="A6478" t="s">
        <v>12980</v>
      </c>
      <c r="B6478" t="s">
        <v>12981</v>
      </c>
      <c r="C6478">
        <v>35</v>
      </c>
      <c r="D6478" t="s">
        <v>49</v>
      </c>
      <c r="E6478">
        <v>9.2799999999999994</v>
      </c>
      <c r="F6478">
        <v>1.32</v>
      </c>
      <c r="G6478">
        <v>1.48</v>
      </c>
      <c r="H6478">
        <v>4.01</v>
      </c>
      <c r="I6478">
        <v>6.78</v>
      </c>
      <c r="J6478">
        <v>101</v>
      </c>
      <c r="K6478">
        <v>37</v>
      </c>
      <c r="L6478">
        <v>10.76</v>
      </c>
      <c r="M6478" t="s">
        <v>35</v>
      </c>
      <c r="N6478" t="s">
        <v>28</v>
      </c>
      <c r="O6478" t="s">
        <v>32</v>
      </c>
      <c r="P6478">
        <v>1</v>
      </c>
    </row>
    <row r="6479" spans="1:16" x14ac:dyDescent="0.3">
      <c r="A6479" t="s">
        <v>12982</v>
      </c>
      <c r="B6479" t="s">
        <v>12983</v>
      </c>
      <c r="C6479">
        <v>32</v>
      </c>
      <c r="D6479" t="s">
        <v>18</v>
      </c>
      <c r="E6479">
        <v>10.050000000000001</v>
      </c>
      <c r="F6479">
        <v>2.13</v>
      </c>
      <c r="G6479">
        <v>2.04</v>
      </c>
      <c r="H6479">
        <v>2.11</v>
      </c>
      <c r="I6479">
        <v>5.28</v>
      </c>
      <c r="J6479">
        <v>27</v>
      </c>
      <c r="K6479">
        <v>103</v>
      </c>
      <c r="L6479">
        <v>13.02</v>
      </c>
      <c r="M6479" t="s">
        <v>35</v>
      </c>
      <c r="N6479" t="s">
        <v>28</v>
      </c>
      <c r="O6479" t="s">
        <v>32</v>
      </c>
      <c r="P6479">
        <v>1</v>
      </c>
    </row>
    <row r="6480" spans="1:16" x14ac:dyDescent="0.3">
      <c r="A6480" t="s">
        <v>12984</v>
      </c>
      <c r="B6480" t="s">
        <v>12985</v>
      </c>
      <c r="C6480">
        <v>21</v>
      </c>
      <c r="D6480" t="s">
        <v>49</v>
      </c>
      <c r="E6480">
        <v>10.89</v>
      </c>
      <c r="F6480">
        <v>1.48</v>
      </c>
      <c r="G6480">
        <v>2.68</v>
      </c>
      <c r="H6480">
        <v>4.7300000000000004</v>
      </c>
      <c r="I6480">
        <v>6.6</v>
      </c>
      <c r="J6480">
        <v>187</v>
      </c>
      <c r="K6480">
        <v>75</v>
      </c>
      <c r="L6480">
        <v>13.39</v>
      </c>
      <c r="M6480" t="s">
        <v>35</v>
      </c>
      <c r="N6480" t="s">
        <v>20</v>
      </c>
      <c r="O6480" t="s">
        <v>32</v>
      </c>
      <c r="P6480">
        <v>1</v>
      </c>
    </row>
    <row r="6481" spans="1:16" x14ac:dyDescent="0.3">
      <c r="A6481" t="s">
        <v>12986</v>
      </c>
      <c r="B6481" t="s">
        <v>12987</v>
      </c>
      <c r="C6481">
        <v>19</v>
      </c>
      <c r="D6481" t="s">
        <v>24</v>
      </c>
      <c r="E6481">
        <v>11.34</v>
      </c>
      <c r="F6481">
        <v>2.33</v>
      </c>
      <c r="G6481">
        <v>1.1100000000000001</v>
      </c>
      <c r="H6481">
        <v>1.43</v>
      </c>
      <c r="I6481">
        <v>8.75</v>
      </c>
      <c r="J6481">
        <v>43</v>
      </c>
      <c r="K6481">
        <v>59</v>
      </c>
      <c r="L6481">
        <v>12.47</v>
      </c>
      <c r="M6481" t="s">
        <v>35</v>
      </c>
      <c r="N6481" t="s">
        <v>20</v>
      </c>
      <c r="O6481" t="s">
        <v>36</v>
      </c>
      <c r="P6481">
        <v>1</v>
      </c>
    </row>
    <row r="6482" spans="1:16" x14ac:dyDescent="0.3">
      <c r="A6482" t="s">
        <v>12988</v>
      </c>
      <c r="B6482" t="s">
        <v>12989</v>
      </c>
      <c r="C6482">
        <v>23</v>
      </c>
      <c r="D6482" t="s">
        <v>24</v>
      </c>
      <c r="E6482">
        <v>3.26</v>
      </c>
      <c r="F6482">
        <v>4.6100000000000003</v>
      </c>
      <c r="G6482">
        <v>2.44</v>
      </c>
      <c r="H6482">
        <v>0.57999999999999996</v>
      </c>
      <c r="I6482">
        <v>5.67</v>
      </c>
      <c r="J6482">
        <v>58</v>
      </c>
      <c r="K6482">
        <v>113</v>
      </c>
      <c r="L6482">
        <v>6.09</v>
      </c>
      <c r="M6482" t="s">
        <v>27</v>
      </c>
      <c r="N6482" t="s">
        <v>28</v>
      </c>
      <c r="O6482" t="s">
        <v>32</v>
      </c>
      <c r="P6482">
        <v>1</v>
      </c>
    </row>
    <row r="6483" spans="1:16" x14ac:dyDescent="0.3">
      <c r="A6483" t="s">
        <v>12990</v>
      </c>
      <c r="B6483" t="s">
        <v>12991</v>
      </c>
      <c r="C6483">
        <v>25</v>
      </c>
      <c r="D6483" t="s">
        <v>24</v>
      </c>
      <c r="E6483">
        <v>6.41</v>
      </c>
      <c r="F6483">
        <v>3.07</v>
      </c>
      <c r="G6483">
        <v>3.98</v>
      </c>
      <c r="H6483">
        <v>2.19</v>
      </c>
      <c r="I6483">
        <v>8.52</v>
      </c>
      <c r="J6483">
        <v>112</v>
      </c>
      <c r="K6483">
        <v>48</v>
      </c>
      <c r="L6483">
        <v>9.1199999999999992</v>
      </c>
      <c r="M6483" t="s">
        <v>19</v>
      </c>
      <c r="N6483" t="s">
        <v>20</v>
      </c>
      <c r="O6483" t="s">
        <v>32</v>
      </c>
      <c r="P6483">
        <v>1</v>
      </c>
    </row>
    <row r="6484" spans="1:16" x14ac:dyDescent="0.3">
      <c r="A6484" t="s">
        <v>12992</v>
      </c>
      <c r="B6484" t="s">
        <v>12993</v>
      </c>
      <c r="C6484">
        <v>18</v>
      </c>
      <c r="D6484" t="s">
        <v>24</v>
      </c>
      <c r="E6484">
        <v>4.87</v>
      </c>
      <c r="F6484">
        <v>4.2699999999999996</v>
      </c>
      <c r="G6484">
        <v>3.72</v>
      </c>
      <c r="H6484">
        <v>0.64</v>
      </c>
      <c r="I6484">
        <v>5.52</v>
      </c>
      <c r="J6484">
        <v>63</v>
      </c>
      <c r="K6484">
        <v>138</v>
      </c>
      <c r="L6484">
        <v>7.21</v>
      </c>
      <c r="M6484" t="s">
        <v>19</v>
      </c>
      <c r="N6484" t="s">
        <v>28</v>
      </c>
      <c r="O6484" t="s">
        <v>36</v>
      </c>
      <c r="P6484">
        <v>1</v>
      </c>
    </row>
    <row r="6485" spans="1:16" x14ac:dyDescent="0.3">
      <c r="A6485" t="s">
        <v>12994</v>
      </c>
      <c r="B6485" t="s">
        <v>12995</v>
      </c>
      <c r="C6485">
        <v>30</v>
      </c>
      <c r="D6485" t="s">
        <v>18</v>
      </c>
      <c r="E6485">
        <v>5.9</v>
      </c>
      <c r="F6485">
        <v>1.36</v>
      </c>
      <c r="G6485">
        <v>2.96</v>
      </c>
      <c r="H6485">
        <v>3.12</v>
      </c>
      <c r="I6485">
        <v>6.71</v>
      </c>
      <c r="J6485">
        <v>204</v>
      </c>
      <c r="K6485">
        <v>156</v>
      </c>
      <c r="L6485">
        <v>8.5</v>
      </c>
      <c r="M6485" t="s">
        <v>35</v>
      </c>
      <c r="N6485" t="s">
        <v>20</v>
      </c>
      <c r="O6485" t="s">
        <v>21</v>
      </c>
      <c r="P6485">
        <v>0</v>
      </c>
    </row>
    <row r="6486" spans="1:16" x14ac:dyDescent="0.3">
      <c r="A6486" t="s">
        <v>12996</v>
      </c>
      <c r="B6486" t="s">
        <v>12997</v>
      </c>
      <c r="C6486">
        <v>28</v>
      </c>
      <c r="D6486" t="s">
        <v>24</v>
      </c>
      <c r="E6486">
        <v>11.76</v>
      </c>
      <c r="F6486">
        <v>5.8</v>
      </c>
      <c r="G6486">
        <v>0.85</v>
      </c>
      <c r="H6486">
        <v>0.62</v>
      </c>
      <c r="I6486">
        <v>5.61</v>
      </c>
      <c r="J6486">
        <v>116</v>
      </c>
      <c r="K6486">
        <v>94</v>
      </c>
      <c r="L6486">
        <v>14.26</v>
      </c>
      <c r="M6486" t="s">
        <v>35</v>
      </c>
      <c r="N6486" t="s">
        <v>28</v>
      </c>
      <c r="O6486" t="s">
        <v>36</v>
      </c>
      <c r="P6486">
        <v>1</v>
      </c>
    </row>
    <row r="6487" spans="1:16" x14ac:dyDescent="0.3">
      <c r="A6487" t="s">
        <v>12998</v>
      </c>
      <c r="B6487" t="s">
        <v>12999</v>
      </c>
      <c r="C6487">
        <v>18</v>
      </c>
      <c r="D6487" t="s">
        <v>18</v>
      </c>
      <c r="E6487">
        <v>4.49</v>
      </c>
      <c r="F6487">
        <v>0.95</v>
      </c>
      <c r="G6487">
        <v>2.2599999999999998</v>
      </c>
      <c r="H6487">
        <v>4.92</v>
      </c>
      <c r="I6487">
        <v>7.32</v>
      </c>
      <c r="J6487">
        <v>178</v>
      </c>
      <c r="K6487">
        <v>29</v>
      </c>
      <c r="L6487">
        <v>6.98</v>
      </c>
      <c r="M6487" t="s">
        <v>27</v>
      </c>
      <c r="N6487" t="s">
        <v>20</v>
      </c>
      <c r="O6487" t="s">
        <v>29</v>
      </c>
      <c r="P6487">
        <v>0</v>
      </c>
    </row>
    <row r="6488" spans="1:16" x14ac:dyDescent="0.3">
      <c r="A6488" t="s">
        <v>13000</v>
      </c>
      <c r="B6488" t="s">
        <v>13001</v>
      </c>
      <c r="C6488">
        <v>21</v>
      </c>
      <c r="D6488" t="s">
        <v>24</v>
      </c>
      <c r="E6488">
        <v>3.18</v>
      </c>
      <c r="F6488">
        <v>3.03</v>
      </c>
      <c r="G6488">
        <v>0.53</v>
      </c>
      <c r="H6488">
        <v>4.22</v>
      </c>
      <c r="I6488">
        <v>5.09</v>
      </c>
      <c r="J6488">
        <v>227</v>
      </c>
      <c r="K6488">
        <v>26</v>
      </c>
      <c r="L6488">
        <v>5.14</v>
      </c>
      <c r="M6488" t="s">
        <v>19</v>
      </c>
      <c r="N6488" t="s">
        <v>20</v>
      </c>
      <c r="O6488" t="s">
        <v>21</v>
      </c>
      <c r="P6488">
        <v>0</v>
      </c>
    </row>
    <row r="6489" spans="1:16" x14ac:dyDescent="0.3">
      <c r="A6489" t="s">
        <v>13002</v>
      </c>
      <c r="B6489" t="s">
        <v>13003</v>
      </c>
      <c r="C6489">
        <v>31</v>
      </c>
      <c r="D6489" t="s">
        <v>24</v>
      </c>
      <c r="E6489">
        <v>9.19</v>
      </c>
      <c r="F6489">
        <v>5.25</v>
      </c>
      <c r="G6489">
        <v>1.0900000000000001</v>
      </c>
      <c r="H6489">
        <v>3.29</v>
      </c>
      <c r="I6489">
        <v>5.16</v>
      </c>
      <c r="J6489">
        <v>178</v>
      </c>
      <c r="K6489">
        <v>38</v>
      </c>
      <c r="L6489">
        <v>10.3</v>
      </c>
      <c r="M6489" t="s">
        <v>35</v>
      </c>
      <c r="N6489" t="s">
        <v>28</v>
      </c>
      <c r="O6489" t="s">
        <v>32</v>
      </c>
      <c r="P6489">
        <v>1</v>
      </c>
    </row>
    <row r="6490" spans="1:16" x14ac:dyDescent="0.3">
      <c r="A6490" t="s">
        <v>13004</v>
      </c>
      <c r="B6490" t="s">
        <v>13005</v>
      </c>
      <c r="C6490">
        <v>21</v>
      </c>
      <c r="D6490" t="s">
        <v>49</v>
      </c>
      <c r="E6490">
        <v>7.62</v>
      </c>
      <c r="F6490">
        <v>5.67</v>
      </c>
      <c r="G6490">
        <v>1.93</v>
      </c>
      <c r="H6490">
        <v>3.07</v>
      </c>
      <c r="I6490">
        <v>5.28</v>
      </c>
      <c r="J6490">
        <v>175</v>
      </c>
      <c r="K6490">
        <v>64</v>
      </c>
      <c r="L6490">
        <v>8.6999999999999993</v>
      </c>
      <c r="M6490" t="s">
        <v>35</v>
      </c>
      <c r="N6490" t="s">
        <v>28</v>
      </c>
      <c r="O6490" t="s">
        <v>36</v>
      </c>
      <c r="P6490">
        <v>1</v>
      </c>
    </row>
    <row r="6491" spans="1:16" x14ac:dyDescent="0.3">
      <c r="A6491" t="s">
        <v>13006</v>
      </c>
      <c r="B6491" t="s">
        <v>13007</v>
      </c>
      <c r="C6491">
        <v>20</v>
      </c>
      <c r="D6491" t="s">
        <v>24</v>
      </c>
      <c r="E6491">
        <v>4.71</v>
      </c>
      <c r="F6491">
        <v>5.91</v>
      </c>
      <c r="G6491">
        <v>3.42</v>
      </c>
      <c r="H6491">
        <v>1.1299999999999999</v>
      </c>
      <c r="I6491">
        <v>7.16</v>
      </c>
      <c r="J6491">
        <v>117</v>
      </c>
      <c r="K6491">
        <v>180</v>
      </c>
      <c r="L6491">
        <v>6.73</v>
      </c>
      <c r="M6491" t="s">
        <v>19</v>
      </c>
      <c r="N6491" t="s">
        <v>28</v>
      </c>
      <c r="O6491" t="s">
        <v>36</v>
      </c>
      <c r="P6491">
        <v>1</v>
      </c>
    </row>
    <row r="6492" spans="1:16" x14ac:dyDescent="0.3">
      <c r="A6492" t="s">
        <v>13008</v>
      </c>
      <c r="B6492" t="s">
        <v>13009</v>
      </c>
      <c r="C6492">
        <v>20</v>
      </c>
      <c r="D6492" t="s">
        <v>18</v>
      </c>
      <c r="E6492">
        <v>9.61</v>
      </c>
      <c r="F6492">
        <v>3.02</v>
      </c>
      <c r="G6492">
        <v>0.24</v>
      </c>
      <c r="H6492">
        <v>3.51</v>
      </c>
      <c r="I6492">
        <v>6.04</v>
      </c>
      <c r="J6492">
        <v>107</v>
      </c>
      <c r="K6492">
        <v>141</v>
      </c>
      <c r="L6492">
        <v>11.09</v>
      </c>
      <c r="M6492" t="s">
        <v>19</v>
      </c>
      <c r="N6492" t="s">
        <v>20</v>
      </c>
      <c r="O6492" t="s">
        <v>36</v>
      </c>
      <c r="P6492">
        <v>1</v>
      </c>
    </row>
    <row r="6493" spans="1:16" x14ac:dyDescent="0.3">
      <c r="A6493" t="s">
        <v>13010</v>
      </c>
      <c r="B6493" t="s">
        <v>13011</v>
      </c>
      <c r="C6493">
        <v>29</v>
      </c>
      <c r="D6493" t="s">
        <v>24</v>
      </c>
      <c r="E6493">
        <v>5</v>
      </c>
      <c r="F6493">
        <v>5.46</v>
      </c>
      <c r="G6493">
        <v>1.06</v>
      </c>
      <c r="H6493">
        <v>4.0599999999999996</v>
      </c>
      <c r="I6493">
        <v>7.64</v>
      </c>
      <c r="J6493">
        <v>135</v>
      </c>
      <c r="K6493">
        <v>74</v>
      </c>
      <c r="L6493">
        <v>6.93</v>
      </c>
      <c r="M6493" t="s">
        <v>35</v>
      </c>
      <c r="N6493" t="s">
        <v>28</v>
      </c>
      <c r="O6493" t="s">
        <v>36</v>
      </c>
      <c r="P6493">
        <v>1</v>
      </c>
    </row>
    <row r="6494" spans="1:16" x14ac:dyDescent="0.3">
      <c r="A6494" t="s">
        <v>13012</v>
      </c>
      <c r="B6494" t="s">
        <v>13013</v>
      </c>
      <c r="C6494">
        <v>32</v>
      </c>
      <c r="D6494" t="s">
        <v>49</v>
      </c>
      <c r="E6494">
        <v>11.71</v>
      </c>
      <c r="F6494">
        <v>2.04</v>
      </c>
      <c r="G6494">
        <v>2.69</v>
      </c>
      <c r="H6494">
        <v>3.88</v>
      </c>
      <c r="I6494">
        <v>8.11</v>
      </c>
      <c r="J6494">
        <v>129</v>
      </c>
      <c r="K6494">
        <v>20</v>
      </c>
      <c r="L6494">
        <v>14.04</v>
      </c>
      <c r="M6494" t="s">
        <v>27</v>
      </c>
      <c r="N6494" t="s">
        <v>20</v>
      </c>
      <c r="O6494" t="s">
        <v>36</v>
      </c>
      <c r="P6494">
        <v>1</v>
      </c>
    </row>
    <row r="6495" spans="1:16" x14ac:dyDescent="0.3">
      <c r="A6495" t="s">
        <v>13014</v>
      </c>
      <c r="B6495" t="s">
        <v>13015</v>
      </c>
      <c r="C6495">
        <v>18</v>
      </c>
      <c r="D6495" t="s">
        <v>18</v>
      </c>
      <c r="E6495">
        <v>10.7</v>
      </c>
      <c r="F6495">
        <v>1.92</v>
      </c>
      <c r="G6495">
        <v>1.28</v>
      </c>
      <c r="H6495">
        <v>1.7</v>
      </c>
      <c r="I6495">
        <v>4.87</v>
      </c>
      <c r="J6495">
        <v>182</v>
      </c>
      <c r="K6495">
        <v>21</v>
      </c>
      <c r="L6495">
        <v>13.58</v>
      </c>
      <c r="M6495" t="s">
        <v>19</v>
      </c>
      <c r="N6495" t="s">
        <v>28</v>
      </c>
      <c r="O6495" t="s">
        <v>36</v>
      </c>
      <c r="P6495">
        <v>1</v>
      </c>
    </row>
    <row r="6496" spans="1:16" x14ac:dyDescent="0.3">
      <c r="A6496" t="s">
        <v>13016</v>
      </c>
      <c r="B6496" t="s">
        <v>13017</v>
      </c>
      <c r="C6496">
        <v>21</v>
      </c>
      <c r="D6496" t="s">
        <v>49</v>
      </c>
      <c r="E6496">
        <v>11.44</v>
      </c>
      <c r="F6496">
        <v>3.96</v>
      </c>
      <c r="G6496">
        <v>2.91</v>
      </c>
      <c r="H6496">
        <v>4.25</v>
      </c>
      <c r="I6496">
        <v>7.5</v>
      </c>
      <c r="J6496">
        <v>163</v>
      </c>
      <c r="K6496">
        <v>140</v>
      </c>
      <c r="L6496">
        <v>13.76</v>
      </c>
      <c r="M6496" t="s">
        <v>27</v>
      </c>
      <c r="N6496" t="s">
        <v>28</v>
      </c>
      <c r="O6496" t="s">
        <v>32</v>
      </c>
      <c r="P6496">
        <v>1</v>
      </c>
    </row>
    <row r="6497" spans="1:16" x14ac:dyDescent="0.3">
      <c r="A6497" t="s">
        <v>13018</v>
      </c>
      <c r="B6497" t="s">
        <v>13019</v>
      </c>
      <c r="C6497">
        <v>28</v>
      </c>
      <c r="D6497" t="s">
        <v>49</v>
      </c>
      <c r="E6497">
        <v>3.08</v>
      </c>
      <c r="F6497">
        <v>5.22</v>
      </c>
      <c r="G6497">
        <v>0.82</v>
      </c>
      <c r="H6497">
        <v>4.58</v>
      </c>
      <c r="I6497">
        <v>8.6999999999999993</v>
      </c>
      <c r="J6497">
        <v>115</v>
      </c>
      <c r="K6497">
        <v>87</v>
      </c>
      <c r="L6497">
        <v>4.8600000000000003</v>
      </c>
      <c r="M6497" t="s">
        <v>27</v>
      </c>
      <c r="N6497" t="s">
        <v>20</v>
      </c>
      <c r="O6497" t="s">
        <v>36</v>
      </c>
      <c r="P6497">
        <v>1</v>
      </c>
    </row>
    <row r="6498" spans="1:16" x14ac:dyDescent="0.3">
      <c r="A6498" t="s">
        <v>13020</v>
      </c>
      <c r="B6498" t="s">
        <v>13021</v>
      </c>
      <c r="C6498">
        <v>23</v>
      </c>
      <c r="D6498" t="s">
        <v>18</v>
      </c>
      <c r="E6498">
        <v>5.87</v>
      </c>
      <c r="F6498">
        <v>3.9</v>
      </c>
      <c r="G6498">
        <v>1.96</v>
      </c>
      <c r="H6498">
        <v>3.52</v>
      </c>
      <c r="I6498">
        <v>5.45</v>
      </c>
      <c r="J6498">
        <v>57</v>
      </c>
      <c r="K6498">
        <v>70</v>
      </c>
      <c r="L6498">
        <v>7.84</v>
      </c>
      <c r="M6498" t="s">
        <v>35</v>
      </c>
      <c r="N6498" t="s">
        <v>20</v>
      </c>
      <c r="O6498" t="s">
        <v>21</v>
      </c>
      <c r="P6498">
        <v>0</v>
      </c>
    </row>
    <row r="6499" spans="1:16" x14ac:dyDescent="0.3">
      <c r="A6499" t="s">
        <v>13022</v>
      </c>
      <c r="B6499" t="s">
        <v>13023</v>
      </c>
      <c r="C6499">
        <v>28</v>
      </c>
      <c r="D6499" t="s">
        <v>18</v>
      </c>
      <c r="E6499">
        <v>6.03</v>
      </c>
      <c r="F6499">
        <v>2.42</v>
      </c>
      <c r="G6499">
        <v>0.62</v>
      </c>
      <c r="H6499">
        <v>5.47</v>
      </c>
      <c r="I6499">
        <v>8.06</v>
      </c>
      <c r="J6499">
        <v>241</v>
      </c>
      <c r="K6499">
        <v>175</v>
      </c>
      <c r="L6499">
        <v>8.6300000000000008</v>
      </c>
      <c r="M6499" t="s">
        <v>35</v>
      </c>
      <c r="N6499" t="s">
        <v>28</v>
      </c>
      <c r="O6499" t="s">
        <v>29</v>
      </c>
      <c r="P6499">
        <v>0</v>
      </c>
    </row>
    <row r="6500" spans="1:16" x14ac:dyDescent="0.3">
      <c r="A6500" t="s">
        <v>13024</v>
      </c>
      <c r="B6500" t="s">
        <v>13025</v>
      </c>
      <c r="C6500">
        <v>29</v>
      </c>
      <c r="D6500" t="s">
        <v>18</v>
      </c>
      <c r="E6500">
        <v>9.27</v>
      </c>
      <c r="F6500">
        <v>3.49</v>
      </c>
      <c r="G6500">
        <v>3.92</v>
      </c>
      <c r="H6500">
        <v>0.73</v>
      </c>
      <c r="I6500">
        <v>6.68</v>
      </c>
      <c r="J6500">
        <v>220</v>
      </c>
      <c r="K6500">
        <v>160</v>
      </c>
      <c r="L6500">
        <v>10.98</v>
      </c>
      <c r="M6500" t="s">
        <v>35</v>
      </c>
      <c r="N6500" t="s">
        <v>20</v>
      </c>
      <c r="O6500" t="s">
        <v>32</v>
      </c>
      <c r="P6500">
        <v>1</v>
      </c>
    </row>
    <row r="6501" spans="1:16" x14ac:dyDescent="0.3">
      <c r="A6501" t="s">
        <v>13026</v>
      </c>
      <c r="B6501" t="s">
        <v>13027</v>
      </c>
      <c r="C6501">
        <v>35</v>
      </c>
      <c r="D6501" t="s">
        <v>18</v>
      </c>
      <c r="E6501">
        <v>8.2100000000000009</v>
      </c>
      <c r="F6501">
        <v>3.57</v>
      </c>
      <c r="G6501">
        <v>2.02</v>
      </c>
      <c r="H6501">
        <v>0.55000000000000004</v>
      </c>
      <c r="I6501">
        <v>6.83</v>
      </c>
      <c r="J6501">
        <v>163</v>
      </c>
      <c r="K6501">
        <v>100</v>
      </c>
      <c r="L6501">
        <v>8.83</v>
      </c>
      <c r="M6501" t="s">
        <v>35</v>
      </c>
      <c r="N6501" t="s">
        <v>20</v>
      </c>
      <c r="O6501" t="s">
        <v>32</v>
      </c>
      <c r="P6501">
        <v>1</v>
      </c>
    </row>
    <row r="6502" spans="1:16" x14ac:dyDescent="0.3">
      <c r="A6502" t="s">
        <v>13028</v>
      </c>
      <c r="B6502" t="s">
        <v>13029</v>
      </c>
      <c r="C6502">
        <v>25</v>
      </c>
      <c r="D6502" t="s">
        <v>49</v>
      </c>
      <c r="E6502">
        <v>4.16</v>
      </c>
      <c r="F6502">
        <v>0.67</v>
      </c>
      <c r="G6502">
        <v>1.6</v>
      </c>
      <c r="H6502">
        <v>3.59</v>
      </c>
      <c r="I6502">
        <v>4.63</v>
      </c>
      <c r="J6502">
        <v>78</v>
      </c>
      <c r="K6502">
        <v>141</v>
      </c>
      <c r="L6502">
        <v>5.35</v>
      </c>
      <c r="M6502" t="s">
        <v>19</v>
      </c>
      <c r="N6502" t="s">
        <v>20</v>
      </c>
      <c r="O6502" t="s">
        <v>21</v>
      </c>
      <c r="P6502">
        <v>0</v>
      </c>
    </row>
    <row r="6503" spans="1:16" x14ac:dyDescent="0.3">
      <c r="A6503" t="s">
        <v>13030</v>
      </c>
      <c r="B6503" t="s">
        <v>13031</v>
      </c>
      <c r="C6503">
        <v>18</v>
      </c>
      <c r="D6503" t="s">
        <v>24</v>
      </c>
      <c r="E6503">
        <v>7.05</v>
      </c>
      <c r="F6503">
        <v>4.8499999999999996</v>
      </c>
      <c r="G6503">
        <v>2.0099999999999998</v>
      </c>
      <c r="H6503">
        <v>5.59</v>
      </c>
      <c r="I6503">
        <v>7.22</v>
      </c>
      <c r="J6503">
        <v>197</v>
      </c>
      <c r="K6503">
        <v>88</v>
      </c>
      <c r="L6503">
        <v>9.64</v>
      </c>
      <c r="M6503" t="s">
        <v>19</v>
      </c>
      <c r="N6503" t="s">
        <v>28</v>
      </c>
      <c r="O6503" t="s">
        <v>32</v>
      </c>
      <c r="P6503">
        <v>1</v>
      </c>
    </row>
    <row r="6504" spans="1:16" x14ac:dyDescent="0.3">
      <c r="A6504" t="s">
        <v>13032</v>
      </c>
      <c r="B6504" t="s">
        <v>13033</v>
      </c>
      <c r="C6504">
        <v>21</v>
      </c>
      <c r="D6504" t="s">
        <v>49</v>
      </c>
      <c r="E6504">
        <v>3.43</v>
      </c>
      <c r="F6504">
        <v>1.69</v>
      </c>
      <c r="G6504">
        <v>2.31</v>
      </c>
      <c r="H6504">
        <v>1.83</v>
      </c>
      <c r="I6504">
        <v>7.12</v>
      </c>
      <c r="J6504">
        <v>232</v>
      </c>
      <c r="K6504">
        <v>178</v>
      </c>
      <c r="L6504">
        <v>5.8</v>
      </c>
      <c r="M6504" t="s">
        <v>27</v>
      </c>
      <c r="N6504" t="s">
        <v>20</v>
      </c>
      <c r="O6504" t="s">
        <v>29</v>
      </c>
      <c r="P6504">
        <v>0</v>
      </c>
    </row>
    <row r="6505" spans="1:16" x14ac:dyDescent="0.3">
      <c r="A6505" t="s">
        <v>13034</v>
      </c>
      <c r="B6505" t="s">
        <v>13035</v>
      </c>
      <c r="C6505">
        <v>30</v>
      </c>
      <c r="D6505" t="s">
        <v>18</v>
      </c>
      <c r="E6505">
        <v>3.02</v>
      </c>
      <c r="F6505">
        <v>3.22</v>
      </c>
      <c r="G6505">
        <v>2.2999999999999998</v>
      </c>
      <c r="H6505">
        <v>0.95</v>
      </c>
      <c r="I6505">
        <v>7.22</v>
      </c>
      <c r="J6505">
        <v>84</v>
      </c>
      <c r="K6505">
        <v>165</v>
      </c>
      <c r="L6505">
        <v>3.95</v>
      </c>
      <c r="M6505" t="s">
        <v>19</v>
      </c>
      <c r="N6505" t="s">
        <v>20</v>
      </c>
      <c r="O6505" t="s">
        <v>21</v>
      </c>
      <c r="P6505">
        <v>0</v>
      </c>
    </row>
    <row r="6506" spans="1:16" x14ac:dyDescent="0.3">
      <c r="A6506" t="s">
        <v>13036</v>
      </c>
      <c r="B6506" t="s">
        <v>13037</v>
      </c>
      <c r="C6506">
        <v>33</v>
      </c>
      <c r="D6506" t="s">
        <v>18</v>
      </c>
      <c r="E6506">
        <v>10.84</v>
      </c>
      <c r="F6506">
        <v>5.72</v>
      </c>
      <c r="G6506">
        <v>3.17</v>
      </c>
      <c r="H6506">
        <v>0.8</v>
      </c>
      <c r="I6506">
        <v>5.89</v>
      </c>
      <c r="J6506">
        <v>167</v>
      </c>
      <c r="K6506">
        <v>160</v>
      </c>
      <c r="L6506">
        <v>12.57</v>
      </c>
      <c r="M6506" t="s">
        <v>35</v>
      </c>
      <c r="N6506" t="s">
        <v>28</v>
      </c>
      <c r="O6506" t="s">
        <v>36</v>
      </c>
      <c r="P6506">
        <v>1</v>
      </c>
    </row>
    <row r="6507" spans="1:16" x14ac:dyDescent="0.3">
      <c r="A6507" t="s">
        <v>13038</v>
      </c>
      <c r="B6507" t="s">
        <v>13039</v>
      </c>
      <c r="C6507">
        <v>21</v>
      </c>
      <c r="D6507" t="s">
        <v>24</v>
      </c>
      <c r="E6507">
        <v>5.68</v>
      </c>
      <c r="F6507">
        <v>5.47</v>
      </c>
      <c r="G6507">
        <v>0.88</v>
      </c>
      <c r="H6507">
        <v>1.04</v>
      </c>
      <c r="I6507">
        <v>8.5399999999999991</v>
      </c>
      <c r="J6507">
        <v>180</v>
      </c>
      <c r="K6507">
        <v>124</v>
      </c>
      <c r="L6507">
        <v>7.4</v>
      </c>
      <c r="M6507" t="s">
        <v>19</v>
      </c>
      <c r="N6507" t="s">
        <v>20</v>
      </c>
      <c r="O6507" t="s">
        <v>32</v>
      </c>
      <c r="P6507">
        <v>1</v>
      </c>
    </row>
    <row r="6508" spans="1:16" x14ac:dyDescent="0.3">
      <c r="A6508" t="s">
        <v>13040</v>
      </c>
      <c r="B6508" t="s">
        <v>13041</v>
      </c>
      <c r="C6508">
        <v>20</v>
      </c>
      <c r="D6508" t="s">
        <v>49</v>
      </c>
      <c r="E6508">
        <v>3.51</v>
      </c>
      <c r="F6508">
        <v>2.2200000000000002</v>
      </c>
      <c r="G6508">
        <v>3.78</v>
      </c>
      <c r="H6508">
        <v>1.59</v>
      </c>
      <c r="I6508">
        <v>7.92</v>
      </c>
      <c r="J6508">
        <v>95</v>
      </c>
      <c r="K6508">
        <v>57</v>
      </c>
      <c r="L6508">
        <v>5.87</v>
      </c>
      <c r="M6508" t="s">
        <v>19</v>
      </c>
      <c r="N6508" t="s">
        <v>28</v>
      </c>
      <c r="O6508" t="s">
        <v>21</v>
      </c>
      <c r="P6508">
        <v>0</v>
      </c>
    </row>
    <row r="6509" spans="1:16" x14ac:dyDescent="0.3">
      <c r="A6509" t="s">
        <v>13042</v>
      </c>
      <c r="B6509" t="s">
        <v>13043</v>
      </c>
      <c r="C6509">
        <v>29</v>
      </c>
      <c r="D6509" t="s">
        <v>24</v>
      </c>
      <c r="E6509">
        <v>6.35</v>
      </c>
      <c r="F6509">
        <v>1.96</v>
      </c>
      <c r="G6509">
        <v>0.38</v>
      </c>
      <c r="H6509">
        <v>4</v>
      </c>
      <c r="I6509">
        <v>5.31</v>
      </c>
      <c r="J6509">
        <v>222</v>
      </c>
      <c r="K6509">
        <v>94</v>
      </c>
      <c r="L6509">
        <v>7.31</v>
      </c>
      <c r="M6509" t="s">
        <v>27</v>
      </c>
      <c r="N6509" t="s">
        <v>20</v>
      </c>
      <c r="O6509" t="s">
        <v>32</v>
      </c>
      <c r="P6509">
        <v>1</v>
      </c>
    </row>
    <row r="6510" spans="1:16" x14ac:dyDescent="0.3">
      <c r="A6510" t="s">
        <v>13044</v>
      </c>
      <c r="B6510" t="s">
        <v>13045</v>
      </c>
      <c r="C6510">
        <v>28</v>
      </c>
      <c r="D6510" t="s">
        <v>24</v>
      </c>
      <c r="E6510">
        <v>10.71</v>
      </c>
      <c r="F6510">
        <v>2.69</v>
      </c>
      <c r="G6510">
        <v>2.0299999999999998</v>
      </c>
      <c r="H6510">
        <v>2.12</v>
      </c>
      <c r="I6510">
        <v>6.32</v>
      </c>
      <c r="J6510">
        <v>187</v>
      </c>
      <c r="K6510">
        <v>151</v>
      </c>
      <c r="L6510">
        <v>12.06</v>
      </c>
      <c r="M6510" t="s">
        <v>27</v>
      </c>
      <c r="N6510" t="s">
        <v>28</v>
      </c>
      <c r="O6510" t="s">
        <v>32</v>
      </c>
      <c r="P6510">
        <v>1</v>
      </c>
    </row>
    <row r="6511" spans="1:16" x14ac:dyDescent="0.3">
      <c r="A6511" t="s">
        <v>13046</v>
      </c>
      <c r="B6511" t="s">
        <v>13047</v>
      </c>
      <c r="C6511">
        <v>35</v>
      </c>
      <c r="D6511" t="s">
        <v>49</v>
      </c>
      <c r="E6511">
        <v>11.44</v>
      </c>
      <c r="F6511">
        <v>1.83</v>
      </c>
      <c r="G6511">
        <v>0.06</v>
      </c>
      <c r="H6511">
        <v>5.81</v>
      </c>
      <c r="I6511">
        <v>5.04</v>
      </c>
      <c r="J6511">
        <v>65</v>
      </c>
      <c r="K6511">
        <v>135</v>
      </c>
      <c r="L6511">
        <v>14.27</v>
      </c>
      <c r="M6511" t="s">
        <v>35</v>
      </c>
      <c r="N6511" t="s">
        <v>28</v>
      </c>
      <c r="O6511" t="s">
        <v>32</v>
      </c>
      <c r="P6511">
        <v>1</v>
      </c>
    </row>
    <row r="6512" spans="1:16" x14ac:dyDescent="0.3">
      <c r="A6512" t="s">
        <v>13048</v>
      </c>
      <c r="B6512" t="s">
        <v>13049</v>
      </c>
      <c r="C6512">
        <v>22</v>
      </c>
      <c r="D6512" t="s">
        <v>18</v>
      </c>
      <c r="E6512">
        <v>11.22</v>
      </c>
      <c r="F6512">
        <v>5.18</v>
      </c>
      <c r="G6512">
        <v>0.26</v>
      </c>
      <c r="H6512">
        <v>2.2599999999999998</v>
      </c>
      <c r="I6512">
        <v>8.3000000000000007</v>
      </c>
      <c r="J6512">
        <v>134</v>
      </c>
      <c r="K6512">
        <v>45</v>
      </c>
      <c r="L6512">
        <v>12.77</v>
      </c>
      <c r="M6512" t="s">
        <v>27</v>
      </c>
      <c r="N6512" t="s">
        <v>20</v>
      </c>
      <c r="O6512" t="s">
        <v>32</v>
      </c>
      <c r="P6512">
        <v>1</v>
      </c>
    </row>
    <row r="6513" spans="1:16" x14ac:dyDescent="0.3">
      <c r="A6513" t="s">
        <v>13050</v>
      </c>
      <c r="B6513" t="s">
        <v>13051</v>
      </c>
      <c r="C6513">
        <v>21</v>
      </c>
      <c r="D6513" t="s">
        <v>49</v>
      </c>
      <c r="E6513">
        <v>11.05</v>
      </c>
      <c r="F6513">
        <v>1.1100000000000001</v>
      </c>
      <c r="G6513">
        <v>1.1200000000000001</v>
      </c>
      <c r="H6513">
        <v>5.59</v>
      </c>
      <c r="I6513">
        <v>8.9</v>
      </c>
      <c r="J6513">
        <v>73</v>
      </c>
      <c r="K6513">
        <v>23</v>
      </c>
      <c r="L6513">
        <v>11.78</v>
      </c>
      <c r="M6513" t="s">
        <v>19</v>
      </c>
      <c r="N6513" t="s">
        <v>28</v>
      </c>
      <c r="O6513" t="s">
        <v>32</v>
      </c>
      <c r="P6513">
        <v>1</v>
      </c>
    </row>
    <row r="6514" spans="1:16" x14ac:dyDescent="0.3">
      <c r="A6514" t="s">
        <v>13052</v>
      </c>
      <c r="B6514" t="s">
        <v>13053</v>
      </c>
      <c r="C6514">
        <v>29</v>
      </c>
      <c r="D6514" t="s">
        <v>24</v>
      </c>
      <c r="E6514">
        <v>7.03</v>
      </c>
      <c r="F6514">
        <v>0.7</v>
      </c>
      <c r="G6514">
        <v>0.41</v>
      </c>
      <c r="H6514">
        <v>1.85</v>
      </c>
      <c r="I6514">
        <v>7.46</v>
      </c>
      <c r="J6514">
        <v>25</v>
      </c>
      <c r="K6514">
        <v>52</v>
      </c>
      <c r="L6514">
        <v>9.4499999999999993</v>
      </c>
      <c r="M6514" t="s">
        <v>27</v>
      </c>
      <c r="N6514" t="s">
        <v>28</v>
      </c>
      <c r="O6514" t="s">
        <v>32</v>
      </c>
      <c r="P6514">
        <v>1</v>
      </c>
    </row>
    <row r="6515" spans="1:16" x14ac:dyDescent="0.3">
      <c r="A6515" t="s">
        <v>13054</v>
      </c>
      <c r="B6515" t="s">
        <v>13055</v>
      </c>
      <c r="C6515">
        <v>21</v>
      </c>
      <c r="D6515" t="s">
        <v>18</v>
      </c>
      <c r="E6515">
        <v>9.0399999999999991</v>
      </c>
      <c r="F6515">
        <v>1.2</v>
      </c>
      <c r="G6515">
        <v>3.07</v>
      </c>
      <c r="H6515">
        <v>2.0099999999999998</v>
      </c>
      <c r="I6515">
        <v>5.76</v>
      </c>
      <c r="J6515">
        <v>56</v>
      </c>
      <c r="K6515">
        <v>151</v>
      </c>
      <c r="L6515">
        <v>10.1</v>
      </c>
      <c r="M6515" t="s">
        <v>19</v>
      </c>
      <c r="N6515" t="s">
        <v>20</v>
      </c>
      <c r="O6515" t="s">
        <v>32</v>
      </c>
      <c r="P6515">
        <v>1</v>
      </c>
    </row>
    <row r="6516" spans="1:16" x14ac:dyDescent="0.3">
      <c r="A6516" t="s">
        <v>13056</v>
      </c>
      <c r="B6516" t="s">
        <v>13057</v>
      </c>
      <c r="C6516">
        <v>28</v>
      </c>
      <c r="D6516" t="s">
        <v>49</v>
      </c>
      <c r="E6516">
        <v>5.39</v>
      </c>
      <c r="F6516">
        <v>0.71</v>
      </c>
      <c r="G6516">
        <v>2.0299999999999998</v>
      </c>
      <c r="H6516">
        <v>5.49</v>
      </c>
      <c r="I6516">
        <v>5.07</v>
      </c>
      <c r="J6516">
        <v>173</v>
      </c>
      <c r="K6516">
        <v>134</v>
      </c>
      <c r="L6516">
        <v>7.4</v>
      </c>
      <c r="M6516" t="s">
        <v>19</v>
      </c>
      <c r="N6516" t="s">
        <v>28</v>
      </c>
      <c r="O6516" t="s">
        <v>29</v>
      </c>
      <c r="P6516">
        <v>0</v>
      </c>
    </row>
    <row r="6517" spans="1:16" x14ac:dyDescent="0.3">
      <c r="A6517" t="s">
        <v>13058</v>
      </c>
      <c r="B6517" t="s">
        <v>13059</v>
      </c>
      <c r="C6517">
        <v>22</v>
      </c>
      <c r="D6517" t="s">
        <v>49</v>
      </c>
      <c r="E6517">
        <v>6.7</v>
      </c>
      <c r="F6517">
        <v>4.47</v>
      </c>
      <c r="G6517">
        <v>2.85</v>
      </c>
      <c r="H6517">
        <v>5.84</v>
      </c>
      <c r="I6517">
        <v>5.41</v>
      </c>
      <c r="J6517">
        <v>111</v>
      </c>
      <c r="K6517">
        <v>121</v>
      </c>
      <c r="L6517">
        <v>9.26</v>
      </c>
      <c r="M6517" t="s">
        <v>35</v>
      </c>
      <c r="N6517" t="s">
        <v>20</v>
      </c>
      <c r="O6517" t="s">
        <v>36</v>
      </c>
      <c r="P6517">
        <v>1</v>
      </c>
    </row>
    <row r="6518" spans="1:16" x14ac:dyDescent="0.3">
      <c r="A6518" t="s">
        <v>13060</v>
      </c>
      <c r="B6518" t="s">
        <v>13061</v>
      </c>
      <c r="C6518">
        <v>20</v>
      </c>
      <c r="D6518" t="s">
        <v>24</v>
      </c>
      <c r="E6518">
        <v>11.05</v>
      </c>
      <c r="F6518">
        <v>4.5</v>
      </c>
      <c r="G6518">
        <v>1.24</v>
      </c>
      <c r="H6518">
        <v>4.4000000000000004</v>
      </c>
      <c r="I6518">
        <v>6.16</v>
      </c>
      <c r="J6518">
        <v>131</v>
      </c>
      <c r="K6518">
        <v>47</v>
      </c>
      <c r="L6518">
        <v>13.42</v>
      </c>
      <c r="M6518" t="s">
        <v>19</v>
      </c>
      <c r="N6518" t="s">
        <v>28</v>
      </c>
      <c r="O6518" t="s">
        <v>32</v>
      </c>
      <c r="P6518">
        <v>1</v>
      </c>
    </row>
    <row r="6519" spans="1:16" x14ac:dyDescent="0.3">
      <c r="A6519" t="s">
        <v>13062</v>
      </c>
      <c r="B6519" t="s">
        <v>13063</v>
      </c>
      <c r="C6519">
        <v>20</v>
      </c>
      <c r="D6519" t="s">
        <v>49</v>
      </c>
      <c r="E6519">
        <v>6.64</v>
      </c>
      <c r="F6519">
        <v>4.2</v>
      </c>
      <c r="G6519">
        <v>3.73</v>
      </c>
      <c r="H6519">
        <v>2.81</v>
      </c>
      <c r="I6519">
        <v>5.49</v>
      </c>
      <c r="J6519">
        <v>240</v>
      </c>
      <c r="K6519">
        <v>86</v>
      </c>
      <c r="L6519">
        <v>8.58</v>
      </c>
      <c r="M6519" t="s">
        <v>19</v>
      </c>
      <c r="N6519" t="s">
        <v>20</v>
      </c>
      <c r="O6519" t="s">
        <v>36</v>
      </c>
      <c r="P6519">
        <v>1</v>
      </c>
    </row>
    <row r="6520" spans="1:16" x14ac:dyDescent="0.3">
      <c r="A6520" t="s">
        <v>13064</v>
      </c>
      <c r="B6520" t="s">
        <v>13065</v>
      </c>
      <c r="C6520">
        <v>30</v>
      </c>
      <c r="D6520" t="s">
        <v>49</v>
      </c>
      <c r="E6520">
        <v>5.27</v>
      </c>
      <c r="F6520">
        <v>2.98</v>
      </c>
      <c r="G6520">
        <v>2.86</v>
      </c>
      <c r="H6520">
        <v>3.27</v>
      </c>
      <c r="I6520">
        <v>4.75</v>
      </c>
      <c r="J6520">
        <v>236</v>
      </c>
      <c r="K6520">
        <v>165</v>
      </c>
      <c r="L6520">
        <v>7.91</v>
      </c>
      <c r="M6520" t="s">
        <v>27</v>
      </c>
      <c r="N6520" t="s">
        <v>20</v>
      </c>
      <c r="O6520" t="s">
        <v>21</v>
      </c>
      <c r="P6520">
        <v>0</v>
      </c>
    </row>
    <row r="6521" spans="1:16" x14ac:dyDescent="0.3">
      <c r="A6521" t="s">
        <v>13066</v>
      </c>
      <c r="B6521" t="s">
        <v>13067</v>
      </c>
      <c r="C6521">
        <v>28</v>
      </c>
      <c r="D6521" t="s">
        <v>49</v>
      </c>
      <c r="E6521">
        <v>7.25</v>
      </c>
      <c r="F6521">
        <v>1.96</v>
      </c>
      <c r="G6521">
        <v>2.52</v>
      </c>
      <c r="H6521">
        <v>4.8899999999999997</v>
      </c>
      <c r="I6521">
        <v>5.74</v>
      </c>
      <c r="J6521">
        <v>193</v>
      </c>
      <c r="K6521">
        <v>66</v>
      </c>
      <c r="L6521">
        <v>9.9600000000000009</v>
      </c>
      <c r="M6521" t="s">
        <v>27</v>
      </c>
      <c r="N6521" t="s">
        <v>28</v>
      </c>
      <c r="O6521" t="s">
        <v>29</v>
      </c>
      <c r="P6521">
        <v>0</v>
      </c>
    </row>
    <row r="6522" spans="1:16" x14ac:dyDescent="0.3">
      <c r="A6522" t="s">
        <v>13068</v>
      </c>
      <c r="B6522" t="s">
        <v>13069</v>
      </c>
      <c r="C6522">
        <v>24</v>
      </c>
      <c r="D6522" t="s">
        <v>49</v>
      </c>
      <c r="E6522">
        <v>9.82</v>
      </c>
      <c r="F6522">
        <v>1.56</v>
      </c>
      <c r="G6522">
        <v>1.67</v>
      </c>
      <c r="H6522">
        <v>4.24</v>
      </c>
      <c r="I6522">
        <v>6.69</v>
      </c>
      <c r="J6522">
        <v>91</v>
      </c>
      <c r="K6522">
        <v>144</v>
      </c>
      <c r="L6522">
        <v>10.58</v>
      </c>
      <c r="M6522" t="s">
        <v>27</v>
      </c>
      <c r="N6522" t="s">
        <v>28</v>
      </c>
      <c r="O6522" t="s">
        <v>36</v>
      </c>
      <c r="P6522">
        <v>1</v>
      </c>
    </row>
    <row r="6523" spans="1:16" x14ac:dyDescent="0.3">
      <c r="A6523" t="s">
        <v>13070</v>
      </c>
      <c r="B6523" t="s">
        <v>13071</v>
      </c>
      <c r="C6523">
        <v>25</v>
      </c>
      <c r="D6523" t="s">
        <v>49</v>
      </c>
      <c r="E6523">
        <v>3.93</v>
      </c>
      <c r="F6523">
        <v>5.24</v>
      </c>
      <c r="G6523">
        <v>0.57999999999999996</v>
      </c>
      <c r="H6523">
        <v>4.55</v>
      </c>
      <c r="I6523">
        <v>5.31</v>
      </c>
      <c r="J6523">
        <v>58</v>
      </c>
      <c r="K6523">
        <v>104</v>
      </c>
      <c r="L6523">
        <v>5.84</v>
      </c>
      <c r="M6523" t="s">
        <v>19</v>
      </c>
      <c r="N6523" t="s">
        <v>28</v>
      </c>
      <c r="O6523" t="s">
        <v>32</v>
      </c>
      <c r="P6523">
        <v>1</v>
      </c>
    </row>
    <row r="6524" spans="1:16" x14ac:dyDescent="0.3">
      <c r="A6524" t="s">
        <v>13072</v>
      </c>
      <c r="B6524" t="s">
        <v>13073</v>
      </c>
      <c r="C6524">
        <v>33</v>
      </c>
      <c r="D6524" t="s">
        <v>24</v>
      </c>
      <c r="E6524">
        <v>5.86</v>
      </c>
      <c r="F6524">
        <v>1.55</v>
      </c>
      <c r="G6524">
        <v>0.42</v>
      </c>
      <c r="H6524">
        <v>4.8899999999999997</v>
      </c>
      <c r="I6524">
        <v>5.82</v>
      </c>
      <c r="J6524">
        <v>198</v>
      </c>
      <c r="K6524">
        <v>35</v>
      </c>
      <c r="L6524">
        <v>8.7899999999999991</v>
      </c>
      <c r="M6524" t="s">
        <v>19</v>
      </c>
      <c r="N6524" t="s">
        <v>28</v>
      </c>
      <c r="O6524" t="s">
        <v>29</v>
      </c>
      <c r="P6524">
        <v>0</v>
      </c>
    </row>
    <row r="6525" spans="1:16" x14ac:dyDescent="0.3">
      <c r="A6525" t="s">
        <v>13074</v>
      </c>
      <c r="B6525" t="s">
        <v>13075</v>
      </c>
      <c r="C6525">
        <v>28</v>
      </c>
      <c r="D6525" t="s">
        <v>24</v>
      </c>
      <c r="E6525">
        <v>9.64</v>
      </c>
      <c r="F6525">
        <v>0.63</v>
      </c>
      <c r="G6525">
        <v>3.85</v>
      </c>
      <c r="H6525">
        <v>5.6</v>
      </c>
      <c r="I6525">
        <v>5.99</v>
      </c>
      <c r="J6525">
        <v>206</v>
      </c>
      <c r="K6525">
        <v>109</v>
      </c>
      <c r="L6525">
        <v>10.83</v>
      </c>
      <c r="M6525" t="s">
        <v>35</v>
      </c>
      <c r="N6525" t="s">
        <v>28</v>
      </c>
      <c r="O6525" t="s">
        <v>36</v>
      </c>
      <c r="P6525">
        <v>1</v>
      </c>
    </row>
    <row r="6526" spans="1:16" x14ac:dyDescent="0.3">
      <c r="A6526" t="s">
        <v>13076</v>
      </c>
      <c r="B6526" t="s">
        <v>13077</v>
      </c>
      <c r="C6526">
        <v>31</v>
      </c>
      <c r="D6526" t="s">
        <v>18</v>
      </c>
      <c r="E6526">
        <v>4.08</v>
      </c>
      <c r="F6526">
        <v>1.94</v>
      </c>
      <c r="G6526">
        <v>0.61</v>
      </c>
      <c r="H6526">
        <v>5.65</v>
      </c>
      <c r="I6526">
        <v>5.54</v>
      </c>
      <c r="J6526">
        <v>55</v>
      </c>
      <c r="K6526">
        <v>155</v>
      </c>
      <c r="L6526">
        <v>5</v>
      </c>
      <c r="M6526" t="s">
        <v>27</v>
      </c>
      <c r="N6526" t="s">
        <v>28</v>
      </c>
      <c r="O6526" t="s">
        <v>29</v>
      </c>
      <c r="P6526">
        <v>0</v>
      </c>
    </row>
    <row r="6527" spans="1:16" x14ac:dyDescent="0.3">
      <c r="A6527" t="s">
        <v>13078</v>
      </c>
      <c r="B6527" t="s">
        <v>13079</v>
      </c>
      <c r="C6527">
        <v>22</v>
      </c>
      <c r="D6527" t="s">
        <v>24</v>
      </c>
      <c r="E6527">
        <v>5.24</v>
      </c>
      <c r="F6527">
        <v>2.29</v>
      </c>
      <c r="G6527">
        <v>0.92</v>
      </c>
      <c r="H6527">
        <v>2.0299999999999998</v>
      </c>
      <c r="I6527">
        <v>5.31</v>
      </c>
      <c r="J6527">
        <v>50</v>
      </c>
      <c r="K6527">
        <v>72</v>
      </c>
      <c r="L6527">
        <v>7.99</v>
      </c>
      <c r="M6527" t="s">
        <v>35</v>
      </c>
      <c r="N6527" t="s">
        <v>28</v>
      </c>
      <c r="O6527" t="s">
        <v>29</v>
      </c>
      <c r="P6527">
        <v>0</v>
      </c>
    </row>
    <row r="6528" spans="1:16" x14ac:dyDescent="0.3">
      <c r="A6528" t="s">
        <v>13080</v>
      </c>
      <c r="B6528" t="s">
        <v>13081</v>
      </c>
      <c r="C6528">
        <v>33</v>
      </c>
      <c r="D6528" t="s">
        <v>49</v>
      </c>
      <c r="E6528">
        <v>4.97</v>
      </c>
      <c r="F6528">
        <v>2.2999999999999998</v>
      </c>
      <c r="G6528">
        <v>3.68</v>
      </c>
      <c r="H6528">
        <v>3.99</v>
      </c>
      <c r="I6528">
        <v>8.94</v>
      </c>
      <c r="J6528">
        <v>33</v>
      </c>
      <c r="K6528">
        <v>171</v>
      </c>
      <c r="L6528">
        <v>6.91</v>
      </c>
      <c r="M6528" t="s">
        <v>27</v>
      </c>
      <c r="N6528" t="s">
        <v>20</v>
      </c>
      <c r="O6528" t="s">
        <v>29</v>
      </c>
      <c r="P6528">
        <v>0</v>
      </c>
    </row>
    <row r="6529" spans="1:16" x14ac:dyDescent="0.3">
      <c r="A6529" t="s">
        <v>13082</v>
      </c>
      <c r="B6529" t="s">
        <v>13083</v>
      </c>
      <c r="C6529">
        <v>29</v>
      </c>
      <c r="D6529" t="s">
        <v>24</v>
      </c>
      <c r="E6529">
        <v>7.92</v>
      </c>
      <c r="F6529">
        <v>3.91</v>
      </c>
      <c r="G6529">
        <v>3.85</v>
      </c>
      <c r="H6529">
        <v>1.85</v>
      </c>
      <c r="I6529">
        <v>5.67</v>
      </c>
      <c r="J6529">
        <v>58</v>
      </c>
      <c r="K6529">
        <v>146</v>
      </c>
      <c r="L6529">
        <v>8.5299999999999994</v>
      </c>
      <c r="M6529" t="s">
        <v>35</v>
      </c>
      <c r="N6529" t="s">
        <v>28</v>
      </c>
      <c r="O6529" t="s">
        <v>29</v>
      </c>
      <c r="P6529">
        <v>0</v>
      </c>
    </row>
    <row r="6530" spans="1:16" x14ac:dyDescent="0.3">
      <c r="A6530" t="s">
        <v>13084</v>
      </c>
      <c r="B6530" t="s">
        <v>13085</v>
      </c>
      <c r="C6530">
        <v>27</v>
      </c>
      <c r="D6530" t="s">
        <v>18</v>
      </c>
      <c r="E6530">
        <v>6.29</v>
      </c>
      <c r="F6530">
        <v>2.92</v>
      </c>
      <c r="G6530">
        <v>2.37</v>
      </c>
      <c r="H6530">
        <v>4.3499999999999996</v>
      </c>
      <c r="I6530">
        <v>6.7</v>
      </c>
      <c r="J6530">
        <v>108</v>
      </c>
      <c r="K6530">
        <v>87</v>
      </c>
      <c r="L6530">
        <v>8.84</v>
      </c>
      <c r="M6530" t="s">
        <v>27</v>
      </c>
      <c r="N6530" t="s">
        <v>28</v>
      </c>
      <c r="O6530" t="s">
        <v>32</v>
      </c>
      <c r="P6530">
        <v>1</v>
      </c>
    </row>
    <row r="6531" spans="1:16" x14ac:dyDescent="0.3">
      <c r="A6531" t="s">
        <v>13086</v>
      </c>
      <c r="B6531" t="s">
        <v>13087</v>
      </c>
      <c r="C6531">
        <v>29</v>
      </c>
      <c r="D6531" t="s">
        <v>18</v>
      </c>
      <c r="E6531">
        <v>5.25</v>
      </c>
      <c r="F6531">
        <v>5.61</v>
      </c>
      <c r="G6531">
        <v>1.54</v>
      </c>
      <c r="H6531">
        <v>5.58</v>
      </c>
      <c r="I6531">
        <v>6.44</v>
      </c>
      <c r="J6531">
        <v>23</v>
      </c>
      <c r="K6531">
        <v>128</v>
      </c>
      <c r="L6531">
        <v>7.79</v>
      </c>
      <c r="M6531" t="s">
        <v>27</v>
      </c>
      <c r="N6531" t="s">
        <v>20</v>
      </c>
      <c r="O6531" t="s">
        <v>36</v>
      </c>
      <c r="P6531">
        <v>1</v>
      </c>
    </row>
    <row r="6532" spans="1:16" x14ac:dyDescent="0.3">
      <c r="A6532" t="s">
        <v>13088</v>
      </c>
      <c r="B6532" t="s">
        <v>13089</v>
      </c>
      <c r="C6532">
        <v>32</v>
      </c>
      <c r="D6532" t="s">
        <v>49</v>
      </c>
      <c r="E6532">
        <v>5.55</v>
      </c>
      <c r="F6532">
        <v>4.3600000000000003</v>
      </c>
      <c r="G6532">
        <v>1.53</v>
      </c>
      <c r="H6532">
        <v>5.12</v>
      </c>
      <c r="I6532">
        <v>8.36</v>
      </c>
      <c r="J6532">
        <v>165</v>
      </c>
      <c r="K6532">
        <v>126</v>
      </c>
      <c r="L6532">
        <v>6.68</v>
      </c>
      <c r="M6532" t="s">
        <v>19</v>
      </c>
      <c r="N6532" t="s">
        <v>20</v>
      </c>
      <c r="O6532" t="s">
        <v>32</v>
      </c>
      <c r="P6532">
        <v>1</v>
      </c>
    </row>
    <row r="6533" spans="1:16" x14ac:dyDescent="0.3">
      <c r="A6533" t="s">
        <v>13090</v>
      </c>
      <c r="B6533" t="s">
        <v>13091</v>
      </c>
      <c r="C6533">
        <v>33</v>
      </c>
      <c r="D6533" t="s">
        <v>18</v>
      </c>
      <c r="E6533">
        <v>10.92</v>
      </c>
      <c r="F6533">
        <v>2.09</v>
      </c>
      <c r="G6533">
        <v>2.4500000000000002</v>
      </c>
      <c r="H6533">
        <v>2.59</v>
      </c>
      <c r="I6533">
        <v>6.27</v>
      </c>
      <c r="J6533">
        <v>91</v>
      </c>
      <c r="K6533">
        <v>123</v>
      </c>
      <c r="L6533">
        <v>12.12</v>
      </c>
      <c r="M6533" t="s">
        <v>27</v>
      </c>
      <c r="N6533" t="s">
        <v>28</v>
      </c>
      <c r="O6533" t="s">
        <v>32</v>
      </c>
      <c r="P6533">
        <v>1</v>
      </c>
    </row>
    <row r="6534" spans="1:16" x14ac:dyDescent="0.3">
      <c r="A6534" t="s">
        <v>13092</v>
      </c>
      <c r="B6534" t="s">
        <v>13093</v>
      </c>
      <c r="C6534">
        <v>32</v>
      </c>
      <c r="D6534" t="s">
        <v>18</v>
      </c>
      <c r="E6534">
        <v>11.33</v>
      </c>
      <c r="F6534">
        <v>5.3</v>
      </c>
      <c r="G6534">
        <v>1.1200000000000001</v>
      </c>
      <c r="H6534">
        <v>2.75</v>
      </c>
      <c r="I6534">
        <v>4.7699999999999996</v>
      </c>
      <c r="J6534">
        <v>240</v>
      </c>
      <c r="K6534">
        <v>107</v>
      </c>
      <c r="L6534">
        <v>13.53</v>
      </c>
      <c r="M6534" t="s">
        <v>35</v>
      </c>
      <c r="N6534" t="s">
        <v>28</v>
      </c>
      <c r="O6534" t="s">
        <v>32</v>
      </c>
      <c r="P6534">
        <v>1</v>
      </c>
    </row>
    <row r="6535" spans="1:16" x14ac:dyDescent="0.3">
      <c r="A6535" t="s">
        <v>13094</v>
      </c>
      <c r="B6535" t="s">
        <v>13095</v>
      </c>
      <c r="C6535">
        <v>27</v>
      </c>
      <c r="D6535" t="s">
        <v>24</v>
      </c>
      <c r="E6535">
        <v>7.37</v>
      </c>
      <c r="F6535">
        <v>1.58</v>
      </c>
      <c r="G6535">
        <v>3.52</v>
      </c>
      <c r="H6535">
        <v>2.3199999999999998</v>
      </c>
      <c r="I6535">
        <v>4.5199999999999996</v>
      </c>
      <c r="J6535">
        <v>88</v>
      </c>
      <c r="K6535">
        <v>21</v>
      </c>
      <c r="L6535">
        <v>10.26</v>
      </c>
      <c r="M6535" t="s">
        <v>27</v>
      </c>
      <c r="N6535" t="s">
        <v>20</v>
      </c>
      <c r="O6535" t="s">
        <v>29</v>
      </c>
      <c r="P6535">
        <v>0</v>
      </c>
    </row>
    <row r="6536" spans="1:16" x14ac:dyDescent="0.3">
      <c r="A6536" t="s">
        <v>13096</v>
      </c>
      <c r="B6536" t="s">
        <v>13097</v>
      </c>
      <c r="C6536">
        <v>32</v>
      </c>
      <c r="D6536" t="s">
        <v>24</v>
      </c>
      <c r="E6536">
        <v>9.65</v>
      </c>
      <c r="F6536">
        <v>5.38</v>
      </c>
      <c r="G6536">
        <v>1.59</v>
      </c>
      <c r="H6536">
        <v>3.59</v>
      </c>
      <c r="I6536">
        <v>5.93</v>
      </c>
      <c r="J6536">
        <v>150</v>
      </c>
      <c r="K6536">
        <v>170</v>
      </c>
      <c r="L6536">
        <v>10.42</v>
      </c>
      <c r="M6536" t="s">
        <v>27</v>
      </c>
      <c r="N6536" t="s">
        <v>20</v>
      </c>
      <c r="O6536" t="s">
        <v>32</v>
      </c>
      <c r="P6536">
        <v>1</v>
      </c>
    </row>
    <row r="6537" spans="1:16" x14ac:dyDescent="0.3">
      <c r="A6537" t="s">
        <v>13098</v>
      </c>
      <c r="B6537" t="s">
        <v>13099</v>
      </c>
      <c r="C6537">
        <v>20</v>
      </c>
      <c r="D6537" t="s">
        <v>18</v>
      </c>
      <c r="E6537">
        <v>10.64</v>
      </c>
      <c r="F6537">
        <v>1.96</v>
      </c>
      <c r="G6537">
        <v>0.11</v>
      </c>
      <c r="H6537">
        <v>3.74</v>
      </c>
      <c r="I6537">
        <v>5.91</v>
      </c>
      <c r="J6537">
        <v>223</v>
      </c>
      <c r="K6537">
        <v>151</v>
      </c>
      <c r="L6537">
        <v>11.4</v>
      </c>
      <c r="M6537" t="s">
        <v>19</v>
      </c>
      <c r="N6537" t="s">
        <v>20</v>
      </c>
      <c r="O6537" t="s">
        <v>32</v>
      </c>
      <c r="P6537">
        <v>1</v>
      </c>
    </row>
    <row r="6538" spans="1:16" x14ac:dyDescent="0.3">
      <c r="A6538" t="s">
        <v>13100</v>
      </c>
      <c r="B6538" t="s">
        <v>13101</v>
      </c>
      <c r="C6538">
        <v>32</v>
      </c>
      <c r="D6538" t="s">
        <v>49</v>
      </c>
      <c r="E6538">
        <v>3.02</v>
      </c>
      <c r="F6538">
        <v>5.92</v>
      </c>
      <c r="G6538">
        <v>2.4500000000000002</v>
      </c>
      <c r="H6538">
        <v>3.35</v>
      </c>
      <c r="I6538">
        <v>5.94</v>
      </c>
      <c r="J6538">
        <v>237</v>
      </c>
      <c r="K6538">
        <v>75</v>
      </c>
      <c r="L6538">
        <v>3.98</v>
      </c>
      <c r="M6538" t="s">
        <v>19</v>
      </c>
      <c r="N6538" t="s">
        <v>20</v>
      </c>
      <c r="O6538" t="s">
        <v>32</v>
      </c>
      <c r="P6538">
        <v>1</v>
      </c>
    </row>
    <row r="6539" spans="1:16" x14ac:dyDescent="0.3">
      <c r="A6539" t="s">
        <v>13102</v>
      </c>
      <c r="B6539" t="s">
        <v>13103</v>
      </c>
      <c r="C6539">
        <v>20</v>
      </c>
      <c r="D6539" t="s">
        <v>49</v>
      </c>
      <c r="E6539">
        <v>10.18</v>
      </c>
      <c r="F6539">
        <v>3.72</v>
      </c>
      <c r="G6539">
        <v>0.6</v>
      </c>
      <c r="H6539">
        <v>3.28</v>
      </c>
      <c r="I6539">
        <v>8.17</v>
      </c>
      <c r="J6539">
        <v>206</v>
      </c>
      <c r="K6539">
        <v>141</v>
      </c>
      <c r="L6539">
        <v>11.53</v>
      </c>
      <c r="M6539" t="s">
        <v>35</v>
      </c>
      <c r="N6539" t="s">
        <v>28</v>
      </c>
      <c r="O6539" t="s">
        <v>36</v>
      </c>
      <c r="P6539">
        <v>1</v>
      </c>
    </row>
    <row r="6540" spans="1:16" x14ac:dyDescent="0.3">
      <c r="A6540" t="s">
        <v>13104</v>
      </c>
      <c r="B6540" t="s">
        <v>13105</v>
      </c>
      <c r="C6540">
        <v>35</v>
      </c>
      <c r="D6540" t="s">
        <v>18</v>
      </c>
      <c r="E6540">
        <v>10.34</v>
      </c>
      <c r="F6540">
        <v>2.41</v>
      </c>
      <c r="G6540">
        <v>2.64</v>
      </c>
      <c r="H6540">
        <v>2.73</v>
      </c>
      <c r="I6540">
        <v>5.62</v>
      </c>
      <c r="J6540">
        <v>172</v>
      </c>
      <c r="K6540">
        <v>142</v>
      </c>
      <c r="L6540">
        <v>13.14</v>
      </c>
      <c r="M6540" t="s">
        <v>27</v>
      </c>
      <c r="N6540" t="s">
        <v>28</v>
      </c>
      <c r="O6540" t="s">
        <v>36</v>
      </c>
      <c r="P6540">
        <v>1</v>
      </c>
    </row>
    <row r="6541" spans="1:16" x14ac:dyDescent="0.3">
      <c r="A6541" t="s">
        <v>13106</v>
      </c>
      <c r="B6541" t="s">
        <v>13107</v>
      </c>
      <c r="C6541">
        <v>28</v>
      </c>
      <c r="D6541" t="s">
        <v>24</v>
      </c>
      <c r="E6541">
        <v>5.74</v>
      </c>
      <c r="F6541">
        <v>1.05</v>
      </c>
      <c r="G6541">
        <v>1.84</v>
      </c>
      <c r="H6541">
        <v>4.7</v>
      </c>
      <c r="I6541">
        <v>7.22</v>
      </c>
      <c r="J6541">
        <v>245</v>
      </c>
      <c r="K6541">
        <v>45</v>
      </c>
      <c r="L6541">
        <v>7.28</v>
      </c>
      <c r="M6541" t="s">
        <v>19</v>
      </c>
      <c r="N6541" t="s">
        <v>28</v>
      </c>
      <c r="O6541" t="s">
        <v>21</v>
      </c>
      <c r="P6541">
        <v>0</v>
      </c>
    </row>
    <row r="6542" spans="1:16" x14ac:dyDescent="0.3">
      <c r="A6542" t="s">
        <v>13108</v>
      </c>
      <c r="B6542" t="s">
        <v>13109</v>
      </c>
      <c r="C6542">
        <v>30</v>
      </c>
      <c r="D6542" t="s">
        <v>49</v>
      </c>
      <c r="E6542">
        <v>4.96</v>
      </c>
      <c r="F6542">
        <v>5.64</v>
      </c>
      <c r="G6542">
        <v>1.24</v>
      </c>
      <c r="H6542">
        <v>3.72</v>
      </c>
      <c r="I6542">
        <v>7.44</v>
      </c>
      <c r="J6542">
        <v>100</v>
      </c>
      <c r="K6542">
        <v>172</v>
      </c>
      <c r="L6542">
        <v>7.83</v>
      </c>
      <c r="M6542" t="s">
        <v>35</v>
      </c>
      <c r="N6542" t="s">
        <v>28</v>
      </c>
      <c r="O6542" t="s">
        <v>32</v>
      </c>
      <c r="P6542">
        <v>1</v>
      </c>
    </row>
    <row r="6543" spans="1:16" x14ac:dyDescent="0.3">
      <c r="A6543" t="s">
        <v>13110</v>
      </c>
      <c r="B6543" t="s">
        <v>13111</v>
      </c>
      <c r="C6543">
        <v>29</v>
      </c>
      <c r="D6543" t="s">
        <v>24</v>
      </c>
      <c r="E6543">
        <v>10.07</v>
      </c>
      <c r="F6543">
        <v>4.04</v>
      </c>
      <c r="G6543">
        <v>2.69</v>
      </c>
      <c r="H6543">
        <v>4.0599999999999996</v>
      </c>
      <c r="I6543">
        <v>7.03</v>
      </c>
      <c r="J6543">
        <v>34</v>
      </c>
      <c r="K6543">
        <v>85</v>
      </c>
      <c r="L6543">
        <v>12.08</v>
      </c>
      <c r="M6543" t="s">
        <v>19</v>
      </c>
      <c r="N6543" t="s">
        <v>20</v>
      </c>
      <c r="O6543" t="s">
        <v>32</v>
      </c>
      <c r="P6543">
        <v>1</v>
      </c>
    </row>
    <row r="6544" spans="1:16" x14ac:dyDescent="0.3">
      <c r="A6544" t="s">
        <v>13112</v>
      </c>
      <c r="B6544" t="s">
        <v>13113</v>
      </c>
      <c r="C6544">
        <v>26</v>
      </c>
      <c r="D6544" t="s">
        <v>24</v>
      </c>
      <c r="E6544">
        <v>4.01</v>
      </c>
      <c r="F6544">
        <v>0.56000000000000005</v>
      </c>
      <c r="G6544">
        <v>0.03</v>
      </c>
      <c r="H6544">
        <v>3.89</v>
      </c>
      <c r="I6544">
        <v>6.9</v>
      </c>
      <c r="J6544">
        <v>138</v>
      </c>
      <c r="K6544">
        <v>179</v>
      </c>
      <c r="L6544">
        <v>4.93</v>
      </c>
      <c r="M6544" t="s">
        <v>27</v>
      </c>
      <c r="N6544" t="s">
        <v>20</v>
      </c>
      <c r="O6544" t="s">
        <v>29</v>
      </c>
      <c r="P6544">
        <v>0</v>
      </c>
    </row>
    <row r="6545" spans="1:16" x14ac:dyDescent="0.3">
      <c r="A6545" t="s">
        <v>13114</v>
      </c>
      <c r="B6545" t="s">
        <v>13115</v>
      </c>
      <c r="C6545">
        <v>27</v>
      </c>
      <c r="D6545" t="s">
        <v>24</v>
      </c>
      <c r="E6545">
        <v>7.05</v>
      </c>
      <c r="F6545">
        <v>1.6</v>
      </c>
      <c r="G6545">
        <v>0.77</v>
      </c>
      <c r="H6545">
        <v>1.2</v>
      </c>
      <c r="I6545">
        <v>6.19</v>
      </c>
      <c r="J6545">
        <v>197</v>
      </c>
      <c r="K6545">
        <v>112</v>
      </c>
      <c r="L6545">
        <v>8.61</v>
      </c>
      <c r="M6545" t="s">
        <v>27</v>
      </c>
      <c r="N6545" t="s">
        <v>28</v>
      </c>
      <c r="O6545" t="s">
        <v>29</v>
      </c>
      <c r="P6545">
        <v>0</v>
      </c>
    </row>
    <row r="6546" spans="1:16" x14ac:dyDescent="0.3">
      <c r="A6546" t="s">
        <v>13116</v>
      </c>
      <c r="B6546" t="s">
        <v>13117</v>
      </c>
      <c r="C6546">
        <v>34</v>
      </c>
      <c r="D6546" t="s">
        <v>24</v>
      </c>
      <c r="E6546">
        <v>4.8</v>
      </c>
      <c r="F6546">
        <v>3.1</v>
      </c>
      <c r="G6546">
        <v>0.02</v>
      </c>
      <c r="H6546">
        <v>3.69</v>
      </c>
      <c r="I6546">
        <v>6.73</v>
      </c>
      <c r="J6546">
        <v>76</v>
      </c>
      <c r="K6546">
        <v>42</v>
      </c>
      <c r="L6546">
        <v>7.24</v>
      </c>
      <c r="M6546" t="s">
        <v>35</v>
      </c>
      <c r="N6546" t="s">
        <v>28</v>
      </c>
      <c r="O6546" t="s">
        <v>29</v>
      </c>
      <c r="P6546">
        <v>0</v>
      </c>
    </row>
    <row r="6547" spans="1:16" x14ac:dyDescent="0.3">
      <c r="A6547" t="s">
        <v>13118</v>
      </c>
      <c r="B6547" t="s">
        <v>13119</v>
      </c>
      <c r="C6547">
        <v>33</v>
      </c>
      <c r="D6547" t="s">
        <v>49</v>
      </c>
      <c r="E6547">
        <v>3.41</v>
      </c>
      <c r="F6547">
        <v>2.4300000000000002</v>
      </c>
      <c r="G6547">
        <v>1.18</v>
      </c>
      <c r="H6547">
        <v>3.95</v>
      </c>
      <c r="I6547">
        <v>6.72</v>
      </c>
      <c r="J6547">
        <v>146</v>
      </c>
      <c r="K6547">
        <v>94</v>
      </c>
      <c r="L6547">
        <v>4.0599999999999996</v>
      </c>
      <c r="M6547" t="s">
        <v>35</v>
      </c>
      <c r="N6547" t="s">
        <v>28</v>
      </c>
      <c r="O6547" t="s">
        <v>29</v>
      </c>
      <c r="P6547">
        <v>0</v>
      </c>
    </row>
    <row r="6548" spans="1:16" x14ac:dyDescent="0.3">
      <c r="A6548" t="s">
        <v>13120</v>
      </c>
      <c r="B6548" t="s">
        <v>13121</v>
      </c>
      <c r="C6548">
        <v>21</v>
      </c>
      <c r="D6548" t="s">
        <v>49</v>
      </c>
      <c r="E6548">
        <v>6.74</v>
      </c>
      <c r="F6548">
        <v>0.66</v>
      </c>
      <c r="G6548">
        <v>1.81</v>
      </c>
      <c r="H6548">
        <v>4.6900000000000004</v>
      </c>
      <c r="I6548">
        <v>7.13</v>
      </c>
      <c r="J6548">
        <v>242</v>
      </c>
      <c r="K6548">
        <v>148</v>
      </c>
      <c r="L6548">
        <v>8.14</v>
      </c>
      <c r="M6548" t="s">
        <v>19</v>
      </c>
      <c r="N6548" t="s">
        <v>28</v>
      </c>
      <c r="O6548" t="s">
        <v>29</v>
      </c>
      <c r="P6548">
        <v>0</v>
      </c>
    </row>
    <row r="6549" spans="1:16" x14ac:dyDescent="0.3">
      <c r="A6549" t="s">
        <v>13122</v>
      </c>
      <c r="B6549" t="s">
        <v>13123</v>
      </c>
      <c r="C6549">
        <v>29</v>
      </c>
      <c r="D6549" t="s">
        <v>24</v>
      </c>
      <c r="E6549">
        <v>6.47</v>
      </c>
      <c r="F6549">
        <v>2.81</v>
      </c>
      <c r="G6549">
        <v>0.74</v>
      </c>
      <c r="H6549">
        <v>3.47</v>
      </c>
      <c r="I6549">
        <v>8.7100000000000009</v>
      </c>
      <c r="J6549">
        <v>214</v>
      </c>
      <c r="K6549">
        <v>91</v>
      </c>
      <c r="L6549">
        <v>7.09</v>
      </c>
      <c r="M6549" t="s">
        <v>27</v>
      </c>
      <c r="N6549" t="s">
        <v>20</v>
      </c>
      <c r="O6549" t="s">
        <v>32</v>
      </c>
      <c r="P6549">
        <v>1</v>
      </c>
    </row>
    <row r="6550" spans="1:16" x14ac:dyDescent="0.3">
      <c r="A6550" t="s">
        <v>13124</v>
      </c>
      <c r="B6550" t="s">
        <v>13125</v>
      </c>
      <c r="C6550">
        <v>22</v>
      </c>
      <c r="D6550" t="s">
        <v>49</v>
      </c>
      <c r="E6550">
        <v>6.98</v>
      </c>
      <c r="F6550">
        <v>4.6900000000000004</v>
      </c>
      <c r="G6550">
        <v>3.53</v>
      </c>
      <c r="H6550">
        <v>0.71</v>
      </c>
      <c r="I6550">
        <v>5.9</v>
      </c>
      <c r="J6550">
        <v>227</v>
      </c>
      <c r="K6550">
        <v>26</v>
      </c>
      <c r="L6550">
        <v>8.81</v>
      </c>
      <c r="M6550" t="s">
        <v>19</v>
      </c>
      <c r="N6550" t="s">
        <v>20</v>
      </c>
      <c r="O6550" t="s">
        <v>36</v>
      </c>
      <c r="P6550">
        <v>1</v>
      </c>
    </row>
    <row r="6551" spans="1:16" x14ac:dyDescent="0.3">
      <c r="A6551" t="s">
        <v>13126</v>
      </c>
      <c r="B6551" t="s">
        <v>13127</v>
      </c>
      <c r="C6551">
        <v>20</v>
      </c>
      <c r="D6551" t="s">
        <v>18</v>
      </c>
      <c r="E6551">
        <v>8.81</v>
      </c>
      <c r="F6551">
        <v>4.16</v>
      </c>
      <c r="G6551">
        <v>1.93</v>
      </c>
      <c r="H6551">
        <v>1.55</v>
      </c>
      <c r="I6551">
        <v>4.58</v>
      </c>
      <c r="J6551">
        <v>58</v>
      </c>
      <c r="K6551">
        <v>137</v>
      </c>
      <c r="L6551">
        <v>11.05</v>
      </c>
      <c r="M6551" t="s">
        <v>19</v>
      </c>
      <c r="N6551" t="s">
        <v>28</v>
      </c>
      <c r="O6551" t="s">
        <v>36</v>
      </c>
      <c r="P6551">
        <v>1</v>
      </c>
    </row>
    <row r="6552" spans="1:16" x14ac:dyDescent="0.3">
      <c r="A6552" t="s">
        <v>13128</v>
      </c>
      <c r="B6552" t="s">
        <v>13129</v>
      </c>
      <c r="C6552">
        <v>22</v>
      </c>
      <c r="D6552" t="s">
        <v>24</v>
      </c>
      <c r="E6552">
        <v>9.68</v>
      </c>
      <c r="F6552">
        <v>2.4700000000000002</v>
      </c>
      <c r="G6552">
        <v>0.12</v>
      </c>
      <c r="H6552">
        <v>0.71</v>
      </c>
      <c r="I6552">
        <v>7.96</v>
      </c>
      <c r="J6552">
        <v>222</v>
      </c>
      <c r="K6552">
        <v>83</v>
      </c>
      <c r="L6552">
        <v>11.86</v>
      </c>
      <c r="M6552" t="s">
        <v>19</v>
      </c>
      <c r="N6552" t="s">
        <v>28</v>
      </c>
      <c r="O6552" t="s">
        <v>36</v>
      </c>
      <c r="P6552">
        <v>1</v>
      </c>
    </row>
    <row r="6553" spans="1:16" x14ac:dyDescent="0.3">
      <c r="A6553" t="s">
        <v>13130</v>
      </c>
      <c r="B6553" t="s">
        <v>13131</v>
      </c>
      <c r="C6553">
        <v>18</v>
      </c>
      <c r="D6553" t="s">
        <v>49</v>
      </c>
      <c r="E6553">
        <v>10.33</v>
      </c>
      <c r="F6553">
        <v>3.19</v>
      </c>
      <c r="G6553">
        <v>1.1200000000000001</v>
      </c>
      <c r="H6553">
        <v>5.01</v>
      </c>
      <c r="I6553">
        <v>6.05</v>
      </c>
      <c r="J6553">
        <v>202</v>
      </c>
      <c r="K6553">
        <v>62</v>
      </c>
      <c r="L6553">
        <v>11.26</v>
      </c>
      <c r="M6553" t="s">
        <v>35</v>
      </c>
      <c r="N6553" t="s">
        <v>28</v>
      </c>
      <c r="O6553" t="s">
        <v>32</v>
      </c>
      <c r="P6553">
        <v>1</v>
      </c>
    </row>
    <row r="6554" spans="1:16" x14ac:dyDescent="0.3">
      <c r="A6554" t="s">
        <v>13132</v>
      </c>
      <c r="B6554" t="s">
        <v>13133</v>
      </c>
      <c r="C6554">
        <v>26</v>
      </c>
      <c r="D6554" t="s">
        <v>24</v>
      </c>
      <c r="E6554">
        <v>4.7300000000000004</v>
      </c>
      <c r="F6554">
        <v>2.14</v>
      </c>
      <c r="G6554">
        <v>0.54</v>
      </c>
      <c r="H6554">
        <v>4.22</v>
      </c>
      <c r="I6554">
        <v>7.11</v>
      </c>
      <c r="J6554">
        <v>189</v>
      </c>
      <c r="K6554">
        <v>71</v>
      </c>
      <c r="L6554">
        <v>5.62</v>
      </c>
      <c r="M6554" t="s">
        <v>35</v>
      </c>
      <c r="N6554" t="s">
        <v>28</v>
      </c>
      <c r="O6554" t="s">
        <v>21</v>
      </c>
      <c r="P6554">
        <v>0</v>
      </c>
    </row>
    <row r="6555" spans="1:16" x14ac:dyDescent="0.3">
      <c r="A6555" t="s">
        <v>13134</v>
      </c>
      <c r="B6555" t="s">
        <v>13135</v>
      </c>
      <c r="C6555">
        <v>29</v>
      </c>
      <c r="D6555" t="s">
        <v>49</v>
      </c>
      <c r="E6555">
        <v>8.16</v>
      </c>
      <c r="F6555">
        <v>2.68</v>
      </c>
      <c r="G6555">
        <v>2.98</v>
      </c>
      <c r="H6555">
        <v>2.98</v>
      </c>
      <c r="I6555">
        <v>4.66</v>
      </c>
      <c r="J6555">
        <v>150</v>
      </c>
      <c r="K6555">
        <v>149</v>
      </c>
      <c r="L6555">
        <v>9.56</v>
      </c>
      <c r="M6555" t="s">
        <v>19</v>
      </c>
      <c r="N6555" t="s">
        <v>20</v>
      </c>
      <c r="O6555" t="s">
        <v>32</v>
      </c>
      <c r="P6555">
        <v>1</v>
      </c>
    </row>
    <row r="6556" spans="1:16" x14ac:dyDescent="0.3">
      <c r="A6556" t="s">
        <v>13136</v>
      </c>
      <c r="B6556" t="s">
        <v>13137</v>
      </c>
      <c r="C6556">
        <v>26</v>
      </c>
      <c r="D6556" t="s">
        <v>18</v>
      </c>
      <c r="E6556">
        <v>8.43</v>
      </c>
      <c r="F6556">
        <v>4.1399999999999997</v>
      </c>
      <c r="G6556">
        <v>2.52</v>
      </c>
      <c r="H6556">
        <v>0.57999999999999996</v>
      </c>
      <c r="I6556">
        <v>7.55</v>
      </c>
      <c r="J6556">
        <v>84</v>
      </c>
      <c r="K6556">
        <v>36</v>
      </c>
      <c r="L6556">
        <v>10.69</v>
      </c>
      <c r="M6556" t="s">
        <v>19</v>
      </c>
      <c r="N6556" t="s">
        <v>28</v>
      </c>
      <c r="O6556" t="s">
        <v>36</v>
      </c>
      <c r="P6556">
        <v>1</v>
      </c>
    </row>
    <row r="6557" spans="1:16" x14ac:dyDescent="0.3">
      <c r="A6557" t="s">
        <v>13138</v>
      </c>
      <c r="B6557" t="s">
        <v>13139</v>
      </c>
      <c r="C6557">
        <v>27</v>
      </c>
      <c r="D6557" t="s">
        <v>18</v>
      </c>
      <c r="E6557">
        <v>6.83</v>
      </c>
      <c r="F6557">
        <v>1.68</v>
      </c>
      <c r="G6557">
        <v>3.04</v>
      </c>
      <c r="H6557">
        <v>2.16</v>
      </c>
      <c r="I6557">
        <v>6.92</v>
      </c>
      <c r="J6557">
        <v>206</v>
      </c>
      <c r="K6557">
        <v>88</v>
      </c>
      <c r="L6557">
        <v>9.41</v>
      </c>
      <c r="M6557" t="s">
        <v>27</v>
      </c>
      <c r="N6557" t="s">
        <v>28</v>
      </c>
      <c r="O6557" t="s">
        <v>29</v>
      </c>
      <c r="P6557">
        <v>0</v>
      </c>
    </row>
    <row r="6558" spans="1:16" x14ac:dyDescent="0.3">
      <c r="A6558" t="s">
        <v>13140</v>
      </c>
      <c r="B6558" t="s">
        <v>13141</v>
      </c>
      <c r="C6558">
        <v>34</v>
      </c>
      <c r="D6558" t="s">
        <v>49</v>
      </c>
      <c r="E6558">
        <v>8.1300000000000008</v>
      </c>
      <c r="F6558">
        <v>2.13</v>
      </c>
      <c r="G6558">
        <v>2.56</v>
      </c>
      <c r="H6558">
        <v>2.9</v>
      </c>
      <c r="I6558">
        <v>6.35</v>
      </c>
      <c r="J6558">
        <v>201</v>
      </c>
      <c r="K6558">
        <v>90</v>
      </c>
      <c r="L6558">
        <v>9.86</v>
      </c>
      <c r="M6558" t="s">
        <v>27</v>
      </c>
      <c r="N6558" t="s">
        <v>20</v>
      </c>
      <c r="O6558" t="s">
        <v>36</v>
      </c>
      <c r="P6558">
        <v>1</v>
      </c>
    </row>
    <row r="6559" spans="1:16" x14ac:dyDescent="0.3">
      <c r="A6559" t="s">
        <v>13142</v>
      </c>
      <c r="B6559" t="s">
        <v>13143</v>
      </c>
      <c r="C6559">
        <v>33</v>
      </c>
      <c r="D6559" t="s">
        <v>49</v>
      </c>
      <c r="E6559">
        <v>3.88</v>
      </c>
      <c r="F6559">
        <v>5.74</v>
      </c>
      <c r="G6559">
        <v>2.2799999999999998</v>
      </c>
      <c r="H6559">
        <v>1.1499999999999999</v>
      </c>
      <c r="I6559">
        <v>7.88</v>
      </c>
      <c r="J6559">
        <v>243</v>
      </c>
      <c r="K6559">
        <v>26</v>
      </c>
      <c r="L6559">
        <v>5.47</v>
      </c>
      <c r="M6559" t="s">
        <v>19</v>
      </c>
      <c r="N6559" t="s">
        <v>28</v>
      </c>
      <c r="O6559" t="s">
        <v>32</v>
      </c>
      <c r="P6559">
        <v>1</v>
      </c>
    </row>
    <row r="6560" spans="1:16" x14ac:dyDescent="0.3">
      <c r="A6560" t="s">
        <v>13144</v>
      </c>
      <c r="B6560" t="s">
        <v>13145</v>
      </c>
      <c r="C6560">
        <v>21</v>
      </c>
      <c r="D6560" t="s">
        <v>49</v>
      </c>
      <c r="E6560">
        <v>5.01</v>
      </c>
      <c r="F6560">
        <v>4.5999999999999996</v>
      </c>
      <c r="G6560">
        <v>0.12</v>
      </c>
      <c r="H6560">
        <v>1.35</v>
      </c>
      <c r="I6560">
        <v>7.44</v>
      </c>
      <c r="J6560">
        <v>142</v>
      </c>
      <c r="K6560">
        <v>150</v>
      </c>
      <c r="L6560">
        <v>6.31</v>
      </c>
      <c r="M6560" t="s">
        <v>19</v>
      </c>
      <c r="N6560" t="s">
        <v>20</v>
      </c>
      <c r="O6560" t="s">
        <v>36</v>
      </c>
      <c r="P6560">
        <v>1</v>
      </c>
    </row>
    <row r="6561" spans="1:16" x14ac:dyDescent="0.3">
      <c r="A6561" t="s">
        <v>13146</v>
      </c>
      <c r="B6561" t="s">
        <v>13147</v>
      </c>
      <c r="C6561">
        <v>18</v>
      </c>
      <c r="D6561" t="s">
        <v>18</v>
      </c>
      <c r="E6561">
        <v>10.56</v>
      </c>
      <c r="F6561">
        <v>3.6</v>
      </c>
      <c r="G6561">
        <v>0.77</v>
      </c>
      <c r="H6561">
        <v>2.54</v>
      </c>
      <c r="I6561">
        <v>7.7</v>
      </c>
      <c r="J6561">
        <v>147</v>
      </c>
      <c r="K6561">
        <v>35</v>
      </c>
      <c r="L6561">
        <v>12.22</v>
      </c>
      <c r="M6561" t="s">
        <v>35</v>
      </c>
      <c r="N6561" t="s">
        <v>20</v>
      </c>
      <c r="O6561" t="s">
        <v>32</v>
      </c>
      <c r="P6561">
        <v>1</v>
      </c>
    </row>
    <row r="6562" spans="1:16" x14ac:dyDescent="0.3">
      <c r="A6562" t="s">
        <v>13148</v>
      </c>
      <c r="B6562" t="s">
        <v>13149</v>
      </c>
      <c r="C6562">
        <v>25</v>
      </c>
      <c r="D6562" t="s">
        <v>18</v>
      </c>
      <c r="E6562">
        <v>11.68</v>
      </c>
      <c r="F6562">
        <v>1.1599999999999999</v>
      </c>
      <c r="G6562">
        <v>0.57999999999999996</v>
      </c>
      <c r="H6562">
        <v>2.56</v>
      </c>
      <c r="I6562">
        <v>4.82</v>
      </c>
      <c r="J6562">
        <v>52</v>
      </c>
      <c r="K6562">
        <v>180</v>
      </c>
      <c r="L6562">
        <v>14.11</v>
      </c>
      <c r="M6562" t="s">
        <v>27</v>
      </c>
      <c r="N6562" t="s">
        <v>20</v>
      </c>
      <c r="O6562" t="s">
        <v>32</v>
      </c>
      <c r="P6562">
        <v>1</v>
      </c>
    </row>
    <row r="6563" spans="1:16" x14ac:dyDescent="0.3">
      <c r="A6563" t="s">
        <v>13150</v>
      </c>
      <c r="B6563" t="s">
        <v>13151</v>
      </c>
      <c r="C6563">
        <v>21</v>
      </c>
      <c r="D6563" t="s">
        <v>18</v>
      </c>
      <c r="E6563">
        <v>8.4</v>
      </c>
      <c r="F6563">
        <v>3.84</v>
      </c>
      <c r="G6563">
        <v>3.84</v>
      </c>
      <c r="H6563">
        <v>5.59</v>
      </c>
      <c r="I6563">
        <v>6.85</v>
      </c>
      <c r="J6563">
        <v>196</v>
      </c>
      <c r="K6563">
        <v>136</v>
      </c>
      <c r="L6563">
        <v>9.5299999999999994</v>
      </c>
      <c r="M6563" t="s">
        <v>19</v>
      </c>
      <c r="N6563" t="s">
        <v>20</v>
      </c>
      <c r="O6563" t="s">
        <v>32</v>
      </c>
      <c r="P6563">
        <v>1</v>
      </c>
    </row>
    <row r="6564" spans="1:16" x14ac:dyDescent="0.3">
      <c r="A6564" t="s">
        <v>13152</v>
      </c>
      <c r="B6564" t="s">
        <v>13153</v>
      </c>
      <c r="C6564">
        <v>26</v>
      </c>
      <c r="D6564" t="s">
        <v>49</v>
      </c>
      <c r="E6564">
        <v>6.71</v>
      </c>
      <c r="F6564">
        <v>0.66</v>
      </c>
      <c r="G6564">
        <v>1.83</v>
      </c>
      <c r="H6564">
        <v>2.97</v>
      </c>
      <c r="I6564">
        <v>6.27</v>
      </c>
      <c r="J6564">
        <v>88</v>
      </c>
      <c r="K6564">
        <v>43</v>
      </c>
      <c r="L6564">
        <v>9.6199999999999992</v>
      </c>
      <c r="M6564" t="s">
        <v>35</v>
      </c>
      <c r="N6564" t="s">
        <v>20</v>
      </c>
      <c r="O6564" t="s">
        <v>29</v>
      </c>
      <c r="P6564">
        <v>0</v>
      </c>
    </row>
    <row r="6565" spans="1:16" x14ac:dyDescent="0.3">
      <c r="A6565" t="s">
        <v>13154</v>
      </c>
      <c r="B6565" t="s">
        <v>13155</v>
      </c>
      <c r="C6565">
        <v>29</v>
      </c>
      <c r="D6565" t="s">
        <v>18</v>
      </c>
      <c r="E6565">
        <v>6.82</v>
      </c>
      <c r="F6565">
        <v>5.73</v>
      </c>
      <c r="G6565">
        <v>2.98</v>
      </c>
      <c r="H6565">
        <v>3.94</v>
      </c>
      <c r="I6565">
        <v>9</v>
      </c>
      <c r="J6565">
        <v>234</v>
      </c>
      <c r="K6565">
        <v>87</v>
      </c>
      <c r="L6565">
        <v>9.08</v>
      </c>
      <c r="M6565" t="s">
        <v>19</v>
      </c>
      <c r="N6565" t="s">
        <v>20</v>
      </c>
      <c r="O6565" t="s">
        <v>32</v>
      </c>
      <c r="P6565">
        <v>1</v>
      </c>
    </row>
    <row r="6566" spans="1:16" x14ac:dyDescent="0.3">
      <c r="A6566" t="s">
        <v>13156</v>
      </c>
      <c r="B6566" t="s">
        <v>13157</v>
      </c>
      <c r="C6566">
        <v>34</v>
      </c>
      <c r="D6566" t="s">
        <v>24</v>
      </c>
      <c r="E6566">
        <v>7.59</v>
      </c>
      <c r="F6566">
        <v>4.9000000000000004</v>
      </c>
      <c r="G6566">
        <v>2.25</v>
      </c>
      <c r="H6566">
        <v>3.47</v>
      </c>
      <c r="I6566">
        <v>5.81</v>
      </c>
      <c r="J6566">
        <v>141</v>
      </c>
      <c r="K6566">
        <v>135</v>
      </c>
      <c r="L6566">
        <v>10.23</v>
      </c>
      <c r="M6566" t="s">
        <v>35</v>
      </c>
      <c r="N6566" t="s">
        <v>20</v>
      </c>
      <c r="O6566" t="s">
        <v>32</v>
      </c>
      <c r="P6566">
        <v>1</v>
      </c>
    </row>
    <row r="6567" spans="1:16" x14ac:dyDescent="0.3">
      <c r="A6567" t="s">
        <v>13158</v>
      </c>
      <c r="B6567" t="s">
        <v>13159</v>
      </c>
      <c r="C6567">
        <v>20</v>
      </c>
      <c r="D6567" t="s">
        <v>24</v>
      </c>
      <c r="E6567">
        <v>7.99</v>
      </c>
      <c r="F6567">
        <v>4.3099999999999996</v>
      </c>
      <c r="G6567">
        <v>3.56</v>
      </c>
      <c r="H6567">
        <v>4.37</v>
      </c>
      <c r="I6567">
        <v>5.91</v>
      </c>
      <c r="J6567">
        <v>81</v>
      </c>
      <c r="K6567">
        <v>23</v>
      </c>
      <c r="L6567">
        <v>10.92</v>
      </c>
      <c r="M6567" t="s">
        <v>27</v>
      </c>
      <c r="N6567" t="s">
        <v>28</v>
      </c>
      <c r="O6567" t="s">
        <v>32</v>
      </c>
      <c r="P6567">
        <v>1</v>
      </c>
    </row>
    <row r="6568" spans="1:16" x14ac:dyDescent="0.3">
      <c r="A6568" t="s">
        <v>13160</v>
      </c>
      <c r="B6568" t="s">
        <v>13161</v>
      </c>
      <c r="C6568">
        <v>18</v>
      </c>
      <c r="D6568" t="s">
        <v>24</v>
      </c>
      <c r="E6568">
        <v>5.33</v>
      </c>
      <c r="F6568">
        <v>4.3899999999999997</v>
      </c>
      <c r="G6568">
        <v>1.62</v>
      </c>
      <c r="H6568">
        <v>5.1100000000000003</v>
      </c>
      <c r="I6568">
        <v>6.92</v>
      </c>
      <c r="J6568">
        <v>160</v>
      </c>
      <c r="K6568">
        <v>53</v>
      </c>
      <c r="L6568">
        <v>5.96</v>
      </c>
      <c r="M6568" t="s">
        <v>19</v>
      </c>
      <c r="N6568" t="s">
        <v>20</v>
      </c>
      <c r="O6568" t="s">
        <v>32</v>
      </c>
      <c r="P6568">
        <v>1</v>
      </c>
    </row>
    <row r="6569" spans="1:16" x14ac:dyDescent="0.3">
      <c r="A6569" t="s">
        <v>13162</v>
      </c>
      <c r="B6569" t="s">
        <v>13163</v>
      </c>
      <c r="C6569">
        <v>22</v>
      </c>
      <c r="D6569" t="s">
        <v>24</v>
      </c>
      <c r="E6569">
        <v>5.97</v>
      </c>
      <c r="F6569">
        <v>5.81</v>
      </c>
      <c r="G6569">
        <v>3.4</v>
      </c>
      <c r="H6569">
        <v>3.73</v>
      </c>
      <c r="I6569">
        <v>7.4</v>
      </c>
      <c r="J6569">
        <v>80</v>
      </c>
      <c r="K6569">
        <v>60</v>
      </c>
      <c r="L6569">
        <v>6.63</v>
      </c>
      <c r="M6569" t="s">
        <v>19</v>
      </c>
      <c r="N6569" t="s">
        <v>28</v>
      </c>
      <c r="O6569" t="s">
        <v>36</v>
      </c>
      <c r="P6569">
        <v>1</v>
      </c>
    </row>
    <row r="6570" spans="1:16" x14ac:dyDescent="0.3">
      <c r="A6570" t="s">
        <v>13164</v>
      </c>
      <c r="B6570" t="s">
        <v>13165</v>
      </c>
      <c r="C6570">
        <v>31</v>
      </c>
      <c r="D6570" t="s">
        <v>49</v>
      </c>
      <c r="E6570">
        <v>10.68</v>
      </c>
      <c r="F6570">
        <v>5.8</v>
      </c>
      <c r="G6570">
        <v>2.23</v>
      </c>
      <c r="H6570">
        <v>4.71</v>
      </c>
      <c r="I6570">
        <v>8.48</v>
      </c>
      <c r="J6570">
        <v>41</v>
      </c>
      <c r="K6570">
        <v>94</v>
      </c>
      <c r="L6570">
        <v>12.2</v>
      </c>
      <c r="M6570" t="s">
        <v>27</v>
      </c>
      <c r="N6570" t="s">
        <v>28</v>
      </c>
      <c r="O6570" t="s">
        <v>32</v>
      </c>
      <c r="P6570">
        <v>1</v>
      </c>
    </row>
    <row r="6571" spans="1:16" x14ac:dyDescent="0.3">
      <c r="A6571" t="s">
        <v>13166</v>
      </c>
      <c r="B6571" t="s">
        <v>13167</v>
      </c>
      <c r="C6571">
        <v>20</v>
      </c>
      <c r="D6571" t="s">
        <v>24</v>
      </c>
      <c r="E6571">
        <v>10.27</v>
      </c>
      <c r="F6571">
        <v>2.5</v>
      </c>
      <c r="G6571">
        <v>1.68</v>
      </c>
      <c r="H6571">
        <v>2.8</v>
      </c>
      <c r="I6571">
        <v>6.02</v>
      </c>
      <c r="J6571">
        <v>70</v>
      </c>
      <c r="K6571">
        <v>171</v>
      </c>
      <c r="L6571">
        <v>11.11</v>
      </c>
      <c r="M6571" t="s">
        <v>35</v>
      </c>
      <c r="N6571" t="s">
        <v>20</v>
      </c>
      <c r="O6571" t="s">
        <v>32</v>
      </c>
      <c r="P6571">
        <v>1</v>
      </c>
    </row>
    <row r="6572" spans="1:16" x14ac:dyDescent="0.3">
      <c r="A6572" t="s">
        <v>13168</v>
      </c>
      <c r="B6572" t="s">
        <v>13169</v>
      </c>
      <c r="C6572">
        <v>22</v>
      </c>
      <c r="D6572" t="s">
        <v>18</v>
      </c>
      <c r="E6572">
        <v>11.69</v>
      </c>
      <c r="F6572">
        <v>5.07</v>
      </c>
      <c r="G6572">
        <v>1</v>
      </c>
      <c r="H6572">
        <v>3.38</v>
      </c>
      <c r="I6572">
        <v>7.47</v>
      </c>
      <c r="J6572">
        <v>32</v>
      </c>
      <c r="K6572">
        <v>130</v>
      </c>
      <c r="L6572">
        <v>14.68</v>
      </c>
      <c r="M6572" t="s">
        <v>27</v>
      </c>
      <c r="N6572" t="s">
        <v>20</v>
      </c>
      <c r="O6572" t="s">
        <v>36</v>
      </c>
      <c r="P6572">
        <v>1</v>
      </c>
    </row>
    <row r="6573" spans="1:16" x14ac:dyDescent="0.3">
      <c r="A6573" t="s">
        <v>13170</v>
      </c>
      <c r="B6573" t="s">
        <v>13171</v>
      </c>
      <c r="C6573">
        <v>32</v>
      </c>
      <c r="D6573" t="s">
        <v>18</v>
      </c>
      <c r="E6573">
        <v>7.43</v>
      </c>
      <c r="F6573">
        <v>0.62</v>
      </c>
      <c r="G6573">
        <v>2.25</v>
      </c>
      <c r="H6573">
        <v>1.81</v>
      </c>
      <c r="I6573">
        <v>5.25</v>
      </c>
      <c r="J6573">
        <v>65</v>
      </c>
      <c r="K6573">
        <v>61</v>
      </c>
      <c r="L6573">
        <v>9.25</v>
      </c>
      <c r="M6573" t="s">
        <v>35</v>
      </c>
      <c r="N6573" t="s">
        <v>20</v>
      </c>
      <c r="O6573" t="s">
        <v>29</v>
      </c>
      <c r="P6573">
        <v>0</v>
      </c>
    </row>
    <row r="6574" spans="1:16" x14ac:dyDescent="0.3">
      <c r="A6574" t="s">
        <v>13172</v>
      </c>
      <c r="B6574" t="s">
        <v>13173</v>
      </c>
      <c r="C6574">
        <v>29</v>
      </c>
      <c r="D6574" t="s">
        <v>49</v>
      </c>
      <c r="E6574">
        <v>11.37</v>
      </c>
      <c r="F6574">
        <v>1.58</v>
      </c>
      <c r="G6574">
        <v>2.74</v>
      </c>
      <c r="H6574">
        <v>3.39</v>
      </c>
      <c r="I6574">
        <v>8.44</v>
      </c>
      <c r="J6574">
        <v>137</v>
      </c>
      <c r="K6574">
        <v>42</v>
      </c>
      <c r="L6574">
        <v>13.29</v>
      </c>
      <c r="M6574" t="s">
        <v>35</v>
      </c>
      <c r="N6574" t="s">
        <v>20</v>
      </c>
      <c r="O6574" t="s">
        <v>36</v>
      </c>
      <c r="P6574">
        <v>1</v>
      </c>
    </row>
    <row r="6575" spans="1:16" x14ac:dyDescent="0.3">
      <c r="A6575" t="s">
        <v>13174</v>
      </c>
      <c r="B6575" t="s">
        <v>13175</v>
      </c>
      <c r="C6575">
        <v>20</v>
      </c>
      <c r="D6575" t="s">
        <v>18</v>
      </c>
      <c r="E6575">
        <v>6.95</v>
      </c>
      <c r="F6575">
        <v>3.8</v>
      </c>
      <c r="G6575">
        <v>2.06</v>
      </c>
      <c r="H6575">
        <v>0.73</v>
      </c>
      <c r="I6575">
        <v>5.88</v>
      </c>
      <c r="J6575">
        <v>172</v>
      </c>
      <c r="K6575">
        <v>131</v>
      </c>
      <c r="L6575">
        <v>9.19</v>
      </c>
      <c r="M6575" t="s">
        <v>35</v>
      </c>
      <c r="N6575" t="s">
        <v>20</v>
      </c>
      <c r="O6575" t="s">
        <v>29</v>
      </c>
      <c r="P6575">
        <v>0</v>
      </c>
    </row>
    <row r="6576" spans="1:16" x14ac:dyDescent="0.3">
      <c r="A6576" t="s">
        <v>13176</v>
      </c>
      <c r="B6576" t="s">
        <v>13177</v>
      </c>
      <c r="C6576">
        <v>30</v>
      </c>
      <c r="D6576" t="s">
        <v>49</v>
      </c>
      <c r="E6576">
        <v>3.11</v>
      </c>
      <c r="F6576">
        <v>3.14</v>
      </c>
      <c r="G6576">
        <v>3.61</v>
      </c>
      <c r="H6576">
        <v>5.07</v>
      </c>
      <c r="I6576">
        <v>7.1</v>
      </c>
      <c r="J6576">
        <v>153</v>
      </c>
      <c r="K6576">
        <v>131</v>
      </c>
      <c r="L6576">
        <v>3.7</v>
      </c>
      <c r="M6576" t="s">
        <v>35</v>
      </c>
      <c r="N6576" t="s">
        <v>28</v>
      </c>
      <c r="O6576" t="s">
        <v>29</v>
      </c>
      <c r="P6576">
        <v>0</v>
      </c>
    </row>
    <row r="6577" spans="1:16" x14ac:dyDescent="0.3">
      <c r="A6577" t="s">
        <v>13178</v>
      </c>
      <c r="B6577" t="s">
        <v>13179</v>
      </c>
      <c r="C6577">
        <v>29</v>
      </c>
      <c r="D6577" t="s">
        <v>24</v>
      </c>
      <c r="E6577">
        <v>7.27</v>
      </c>
      <c r="F6577">
        <v>4.46</v>
      </c>
      <c r="G6577">
        <v>3.96</v>
      </c>
      <c r="H6577">
        <v>2.74</v>
      </c>
      <c r="I6577">
        <v>6.6</v>
      </c>
      <c r="J6577">
        <v>131</v>
      </c>
      <c r="K6577">
        <v>69</v>
      </c>
      <c r="L6577">
        <v>8.07</v>
      </c>
      <c r="M6577" t="s">
        <v>19</v>
      </c>
      <c r="N6577" t="s">
        <v>20</v>
      </c>
      <c r="O6577" t="s">
        <v>32</v>
      </c>
      <c r="P6577">
        <v>1</v>
      </c>
    </row>
    <row r="6578" spans="1:16" x14ac:dyDescent="0.3">
      <c r="A6578" t="s">
        <v>13180</v>
      </c>
      <c r="B6578" t="s">
        <v>13181</v>
      </c>
      <c r="C6578">
        <v>21</v>
      </c>
      <c r="D6578" t="s">
        <v>18</v>
      </c>
      <c r="E6578">
        <v>9.41</v>
      </c>
      <c r="F6578">
        <v>5.68</v>
      </c>
      <c r="G6578">
        <v>2.4700000000000002</v>
      </c>
      <c r="H6578">
        <v>4.84</v>
      </c>
      <c r="I6578">
        <v>5.34</v>
      </c>
      <c r="J6578">
        <v>207</v>
      </c>
      <c r="K6578">
        <v>73</v>
      </c>
      <c r="L6578">
        <v>11.37</v>
      </c>
      <c r="M6578" t="s">
        <v>27</v>
      </c>
      <c r="N6578" t="s">
        <v>28</v>
      </c>
      <c r="O6578" t="s">
        <v>32</v>
      </c>
      <c r="P6578">
        <v>1</v>
      </c>
    </row>
    <row r="6579" spans="1:16" x14ac:dyDescent="0.3">
      <c r="A6579" t="s">
        <v>13182</v>
      </c>
      <c r="B6579" t="s">
        <v>13183</v>
      </c>
      <c r="C6579">
        <v>19</v>
      </c>
      <c r="D6579" t="s">
        <v>24</v>
      </c>
      <c r="E6579">
        <v>6.17</v>
      </c>
      <c r="F6579">
        <v>5.53</v>
      </c>
      <c r="G6579">
        <v>1.71</v>
      </c>
      <c r="H6579">
        <v>1.1299999999999999</v>
      </c>
      <c r="I6579">
        <v>8.24</v>
      </c>
      <c r="J6579">
        <v>188</v>
      </c>
      <c r="K6579">
        <v>118</v>
      </c>
      <c r="L6579">
        <v>7.2</v>
      </c>
      <c r="M6579" t="s">
        <v>27</v>
      </c>
      <c r="N6579" t="s">
        <v>28</v>
      </c>
      <c r="O6579" t="s">
        <v>36</v>
      </c>
      <c r="P6579">
        <v>1</v>
      </c>
    </row>
    <row r="6580" spans="1:16" x14ac:dyDescent="0.3">
      <c r="A6580" t="s">
        <v>13184</v>
      </c>
      <c r="B6580" t="s">
        <v>13185</v>
      </c>
      <c r="C6580">
        <v>34</v>
      </c>
      <c r="D6580" t="s">
        <v>24</v>
      </c>
      <c r="E6580">
        <v>8.98</v>
      </c>
      <c r="F6580">
        <v>4.8600000000000003</v>
      </c>
      <c r="G6580">
        <v>0.14000000000000001</v>
      </c>
      <c r="H6580">
        <v>3.97</v>
      </c>
      <c r="I6580">
        <v>8.49</v>
      </c>
      <c r="J6580">
        <v>237</v>
      </c>
      <c r="K6580">
        <v>168</v>
      </c>
      <c r="L6580">
        <v>10.71</v>
      </c>
      <c r="M6580" t="s">
        <v>35</v>
      </c>
      <c r="N6580" t="s">
        <v>28</v>
      </c>
      <c r="O6580" t="s">
        <v>32</v>
      </c>
      <c r="P6580">
        <v>1</v>
      </c>
    </row>
    <row r="6581" spans="1:16" x14ac:dyDescent="0.3">
      <c r="A6581" t="s">
        <v>13186</v>
      </c>
      <c r="B6581" t="s">
        <v>13187</v>
      </c>
      <c r="C6581">
        <v>19</v>
      </c>
      <c r="D6581" t="s">
        <v>18</v>
      </c>
      <c r="E6581">
        <v>11.8</v>
      </c>
      <c r="F6581">
        <v>2.48</v>
      </c>
      <c r="G6581">
        <v>3.54</v>
      </c>
      <c r="H6581">
        <v>3.21</v>
      </c>
      <c r="I6581">
        <v>5.07</v>
      </c>
      <c r="J6581">
        <v>124</v>
      </c>
      <c r="K6581">
        <v>177</v>
      </c>
      <c r="L6581">
        <v>13.29</v>
      </c>
      <c r="M6581" t="s">
        <v>35</v>
      </c>
      <c r="N6581" t="s">
        <v>28</v>
      </c>
      <c r="O6581" t="s">
        <v>36</v>
      </c>
      <c r="P6581">
        <v>1</v>
      </c>
    </row>
    <row r="6582" spans="1:16" x14ac:dyDescent="0.3">
      <c r="A6582" t="s">
        <v>13188</v>
      </c>
      <c r="B6582" t="s">
        <v>13189</v>
      </c>
      <c r="C6582">
        <v>29</v>
      </c>
      <c r="D6582" t="s">
        <v>49</v>
      </c>
      <c r="E6582">
        <v>9.75</v>
      </c>
      <c r="F6582">
        <v>2.93</v>
      </c>
      <c r="G6582">
        <v>0.52</v>
      </c>
      <c r="H6582">
        <v>5.63</v>
      </c>
      <c r="I6582">
        <v>6.65</v>
      </c>
      <c r="J6582">
        <v>168</v>
      </c>
      <c r="K6582">
        <v>39</v>
      </c>
      <c r="L6582">
        <v>12.63</v>
      </c>
      <c r="M6582" t="s">
        <v>19</v>
      </c>
      <c r="N6582" t="s">
        <v>20</v>
      </c>
      <c r="O6582" t="s">
        <v>36</v>
      </c>
      <c r="P6582">
        <v>1</v>
      </c>
    </row>
    <row r="6583" spans="1:16" x14ac:dyDescent="0.3">
      <c r="A6583" t="s">
        <v>13190</v>
      </c>
      <c r="B6583" t="s">
        <v>13191</v>
      </c>
      <c r="C6583">
        <v>35</v>
      </c>
      <c r="D6583" t="s">
        <v>49</v>
      </c>
      <c r="E6583">
        <v>11.06</v>
      </c>
      <c r="F6583">
        <v>1.01</v>
      </c>
      <c r="G6583">
        <v>2.74</v>
      </c>
      <c r="H6583">
        <v>2.86</v>
      </c>
      <c r="I6583">
        <v>5.8</v>
      </c>
      <c r="J6583">
        <v>119</v>
      </c>
      <c r="K6583">
        <v>25</v>
      </c>
      <c r="L6583">
        <v>13.12</v>
      </c>
      <c r="M6583" t="s">
        <v>35</v>
      </c>
      <c r="N6583" t="s">
        <v>20</v>
      </c>
      <c r="O6583" t="s">
        <v>32</v>
      </c>
      <c r="P6583">
        <v>1</v>
      </c>
    </row>
    <row r="6584" spans="1:16" x14ac:dyDescent="0.3">
      <c r="A6584" t="s">
        <v>13192</v>
      </c>
      <c r="B6584" t="s">
        <v>13193</v>
      </c>
      <c r="C6584">
        <v>32</v>
      </c>
      <c r="D6584" t="s">
        <v>49</v>
      </c>
      <c r="E6584">
        <v>4.54</v>
      </c>
      <c r="F6584">
        <v>2.65</v>
      </c>
      <c r="G6584">
        <v>0.55000000000000004</v>
      </c>
      <c r="H6584">
        <v>1.31</v>
      </c>
      <c r="I6584">
        <v>6.56</v>
      </c>
      <c r="J6584">
        <v>33</v>
      </c>
      <c r="K6584">
        <v>90</v>
      </c>
      <c r="L6584">
        <v>5.93</v>
      </c>
      <c r="M6584" t="s">
        <v>27</v>
      </c>
      <c r="N6584" t="s">
        <v>20</v>
      </c>
      <c r="O6584" t="s">
        <v>21</v>
      </c>
      <c r="P6584">
        <v>0</v>
      </c>
    </row>
    <row r="6585" spans="1:16" x14ac:dyDescent="0.3">
      <c r="A6585" t="s">
        <v>13194</v>
      </c>
      <c r="B6585" t="s">
        <v>13195</v>
      </c>
      <c r="C6585">
        <v>35</v>
      </c>
      <c r="D6585" t="s">
        <v>24</v>
      </c>
      <c r="E6585">
        <v>6.34</v>
      </c>
      <c r="F6585">
        <v>4.22</v>
      </c>
      <c r="G6585">
        <v>2.0499999999999998</v>
      </c>
      <c r="H6585">
        <v>0.84</v>
      </c>
      <c r="I6585">
        <v>7.72</v>
      </c>
      <c r="J6585">
        <v>137</v>
      </c>
      <c r="K6585">
        <v>118</v>
      </c>
      <c r="L6585">
        <v>8.4</v>
      </c>
      <c r="M6585" t="s">
        <v>27</v>
      </c>
      <c r="N6585" t="s">
        <v>28</v>
      </c>
      <c r="O6585" t="s">
        <v>32</v>
      </c>
      <c r="P6585">
        <v>1</v>
      </c>
    </row>
    <row r="6586" spans="1:16" x14ac:dyDescent="0.3">
      <c r="A6586" t="s">
        <v>13196</v>
      </c>
      <c r="B6586" t="s">
        <v>13197</v>
      </c>
      <c r="C6586">
        <v>33</v>
      </c>
      <c r="D6586" t="s">
        <v>18</v>
      </c>
      <c r="E6586">
        <v>4.3899999999999997</v>
      </c>
      <c r="F6586">
        <v>1.06</v>
      </c>
      <c r="G6586">
        <v>0.12</v>
      </c>
      <c r="H6586">
        <v>3.79</v>
      </c>
      <c r="I6586">
        <v>6.47</v>
      </c>
      <c r="J6586">
        <v>42</v>
      </c>
      <c r="K6586">
        <v>133</v>
      </c>
      <c r="L6586">
        <v>5.31</v>
      </c>
      <c r="M6586" t="s">
        <v>27</v>
      </c>
      <c r="N6586" t="s">
        <v>28</v>
      </c>
      <c r="O6586" t="s">
        <v>29</v>
      </c>
      <c r="P6586">
        <v>0</v>
      </c>
    </row>
    <row r="6587" spans="1:16" x14ac:dyDescent="0.3">
      <c r="A6587" t="s">
        <v>13198</v>
      </c>
      <c r="B6587" t="s">
        <v>13199</v>
      </c>
      <c r="C6587">
        <v>35</v>
      </c>
      <c r="D6587" t="s">
        <v>18</v>
      </c>
      <c r="E6587">
        <v>11.55</v>
      </c>
      <c r="F6587">
        <v>2.52</v>
      </c>
      <c r="G6587">
        <v>1.31</v>
      </c>
      <c r="H6587">
        <v>3.79</v>
      </c>
      <c r="I6587">
        <v>8.33</v>
      </c>
      <c r="J6587">
        <v>108</v>
      </c>
      <c r="K6587">
        <v>66</v>
      </c>
      <c r="L6587">
        <v>12.74</v>
      </c>
      <c r="M6587" t="s">
        <v>35</v>
      </c>
      <c r="N6587" t="s">
        <v>20</v>
      </c>
      <c r="O6587" t="s">
        <v>36</v>
      </c>
      <c r="P6587">
        <v>1</v>
      </c>
    </row>
    <row r="6588" spans="1:16" x14ac:dyDescent="0.3">
      <c r="A6588" t="s">
        <v>13200</v>
      </c>
      <c r="B6588" t="s">
        <v>13201</v>
      </c>
      <c r="C6588">
        <v>21</v>
      </c>
      <c r="D6588" t="s">
        <v>18</v>
      </c>
      <c r="E6588">
        <v>5.64</v>
      </c>
      <c r="F6588">
        <v>5.28</v>
      </c>
      <c r="G6588">
        <v>0.31</v>
      </c>
      <c r="H6588">
        <v>4.43</v>
      </c>
      <c r="I6588">
        <v>4.76</v>
      </c>
      <c r="J6588">
        <v>204</v>
      </c>
      <c r="K6588">
        <v>109</v>
      </c>
      <c r="L6588">
        <v>7.01</v>
      </c>
      <c r="M6588" t="s">
        <v>27</v>
      </c>
      <c r="N6588" t="s">
        <v>28</v>
      </c>
      <c r="O6588" t="s">
        <v>36</v>
      </c>
      <c r="P6588">
        <v>1</v>
      </c>
    </row>
    <row r="6589" spans="1:16" x14ac:dyDescent="0.3">
      <c r="A6589" t="s">
        <v>13202</v>
      </c>
      <c r="B6589" t="s">
        <v>13203</v>
      </c>
      <c r="C6589">
        <v>23</v>
      </c>
      <c r="D6589" t="s">
        <v>49</v>
      </c>
      <c r="E6589">
        <v>11.23</v>
      </c>
      <c r="F6589">
        <v>4.62</v>
      </c>
      <c r="G6589">
        <v>3.16</v>
      </c>
      <c r="H6589">
        <v>1.07</v>
      </c>
      <c r="I6589">
        <v>5.16</v>
      </c>
      <c r="J6589">
        <v>61</v>
      </c>
      <c r="K6589">
        <v>120</v>
      </c>
      <c r="L6589">
        <v>13.46</v>
      </c>
      <c r="M6589" t="s">
        <v>35</v>
      </c>
      <c r="N6589" t="s">
        <v>20</v>
      </c>
      <c r="O6589" t="s">
        <v>36</v>
      </c>
      <c r="P6589">
        <v>1</v>
      </c>
    </row>
    <row r="6590" spans="1:16" x14ac:dyDescent="0.3">
      <c r="A6590" t="s">
        <v>13204</v>
      </c>
      <c r="B6590" t="s">
        <v>13205</v>
      </c>
      <c r="C6590">
        <v>21</v>
      </c>
      <c r="D6590" t="s">
        <v>18</v>
      </c>
      <c r="E6590">
        <v>8.5399999999999991</v>
      </c>
      <c r="F6590">
        <v>2.77</v>
      </c>
      <c r="G6590">
        <v>2.87</v>
      </c>
      <c r="H6590">
        <v>2.4700000000000002</v>
      </c>
      <c r="I6590">
        <v>7.9</v>
      </c>
      <c r="J6590">
        <v>21</v>
      </c>
      <c r="K6590">
        <v>72</v>
      </c>
      <c r="L6590">
        <v>9.91</v>
      </c>
      <c r="M6590" t="s">
        <v>19</v>
      </c>
      <c r="N6590" t="s">
        <v>20</v>
      </c>
      <c r="O6590" t="s">
        <v>36</v>
      </c>
      <c r="P6590">
        <v>1</v>
      </c>
    </row>
    <row r="6591" spans="1:16" x14ac:dyDescent="0.3">
      <c r="A6591" t="s">
        <v>13206</v>
      </c>
      <c r="B6591" t="s">
        <v>13207</v>
      </c>
      <c r="C6591">
        <v>30</v>
      </c>
      <c r="D6591" t="s">
        <v>24</v>
      </c>
      <c r="E6591">
        <v>10.27</v>
      </c>
      <c r="F6591">
        <v>1.93</v>
      </c>
      <c r="G6591">
        <v>1.91</v>
      </c>
      <c r="H6591">
        <v>5.17</v>
      </c>
      <c r="I6591">
        <v>6.28</v>
      </c>
      <c r="J6591">
        <v>180</v>
      </c>
      <c r="K6591">
        <v>101</v>
      </c>
      <c r="L6591">
        <v>11.94</v>
      </c>
      <c r="M6591" t="s">
        <v>35</v>
      </c>
      <c r="N6591" t="s">
        <v>28</v>
      </c>
      <c r="O6591" t="s">
        <v>36</v>
      </c>
      <c r="P6591">
        <v>1</v>
      </c>
    </row>
    <row r="6592" spans="1:16" x14ac:dyDescent="0.3">
      <c r="A6592" t="s">
        <v>13208</v>
      </c>
      <c r="B6592" t="s">
        <v>13209</v>
      </c>
      <c r="C6592">
        <v>26</v>
      </c>
      <c r="D6592" t="s">
        <v>18</v>
      </c>
      <c r="E6592">
        <v>8.24</v>
      </c>
      <c r="F6592">
        <v>1.45</v>
      </c>
      <c r="G6592">
        <v>0.2</v>
      </c>
      <c r="H6592">
        <v>1.21</v>
      </c>
      <c r="I6592">
        <v>8.5</v>
      </c>
      <c r="J6592">
        <v>187</v>
      </c>
      <c r="K6592">
        <v>112</v>
      </c>
      <c r="L6592">
        <v>9.68</v>
      </c>
      <c r="M6592" t="s">
        <v>19</v>
      </c>
      <c r="N6592" t="s">
        <v>20</v>
      </c>
      <c r="O6592" t="s">
        <v>32</v>
      </c>
      <c r="P6592">
        <v>1</v>
      </c>
    </row>
    <row r="6593" spans="1:16" x14ac:dyDescent="0.3">
      <c r="A6593" t="s">
        <v>13210</v>
      </c>
      <c r="B6593" t="s">
        <v>13211</v>
      </c>
      <c r="C6593">
        <v>31</v>
      </c>
      <c r="D6593" t="s">
        <v>18</v>
      </c>
      <c r="E6593">
        <v>9.92</v>
      </c>
      <c r="F6593">
        <v>4.45</v>
      </c>
      <c r="G6593">
        <v>1.91</v>
      </c>
      <c r="H6593">
        <v>3.6</v>
      </c>
      <c r="I6593">
        <v>8.94</v>
      </c>
      <c r="J6593">
        <v>58</v>
      </c>
      <c r="K6593">
        <v>126</v>
      </c>
      <c r="L6593">
        <v>11.46</v>
      </c>
      <c r="M6593" t="s">
        <v>19</v>
      </c>
      <c r="N6593" t="s">
        <v>20</v>
      </c>
      <c r="O6593" t="s">
        <v>36</v>
      </c>
      <c r="P6593">
        <v>1</v>
      </c>
    </row>
    <row r="6594" spans="1:16" x14ac:dyDescent="0.3">
      <c r="A6594" t="s">
        <v>13212</v>
      </c>
      <c r="B6594" t="s">
        <v>13213</v>
      </c>
      <c r="C6594">
        <v>35</v>
      </c>
      <c r="D6594" t="s">
        <v>18</v>
      </c>
      <c r="E6594">
        <v>4.2300000000000004</v>
      </c>
      <c r="F6594">
        <v>1.63</v>
      </c>
      <c r="G6594">
        <v>2.42</v>
      </c>
      <c r="H6594">
        <v>1.03</v>
      </c>
      <c r="I6594">
        <v>8.43</v>
      </c>
      <c r="J6594">
        <v>26</v>
      </c>
      <c r="K6594">
        <v>55</v>
      </c>
      <c r="L6594">
        <v>6.31</v>
      </c>
      <c r="M6594" t="s">
        <v>19</v>
      </c>
      <c r="N6594" t="s">
        <v>20</v>
      </c>
      <c r="O6594" t="s">
        <v>29</v>
      </c>
      <c r="P6594">
        <v>0</v>
      </c>
    </row>
    <row r="6595" spans="1:16" x14ac:dyDescent="0.3">
      <c r="A6595" t="s">
        <v>13214</v>
      </c>
      <c r="B6595" t="s">
        <v>13215</v>
      </c>
      <c r="C6595">
        <v>24</v>
      </c>
      <c r="D6595" t="s">
        <v>49</v>
      </c>
      <c r="E6595">
        <v>10.87</v>
      </c>
      <c r="F6595">
        <v>5.5</v>
      </c>
      <c r="G6595">
        <v>0.57999999999999996</v>
      </c>
      <c r="H6595">
        <v>3.72</v>
      </c>
      <c r="I6595">
        <v>4.92</v>
      </c>
      <c r="J6595">
        <v>145</v>
      </c>
      <c r="K6595">
        <v>175</v>
      </c>
      <c r="L6595">
        <v>11.85</v>
      </c>
      <c r="M6595" t="s">
        <v>19</v>
      </c>
      <c r="N6595" t="s">
        <v>20</v>
      </c>
      <c r="O6595" t="s">
        <v>36</v>
      </c>
      <c r="P6595">
        <v>1</v>
      </c>
    </row>
    <row r="6596" spans="1:16" x14ac:dyDescent="0.3">
      <c r="A6596" t="s">
        <v>13216</v>
      </c>
      <c r="B6596" t="s">
        <v>13217</v>
      </c>
      <c r="C6596">
        <v>23</v>
      </c>
      <c r="D6596" t="s">
        <v>49</v>
      </c>
      <c r="E6596">
        <v>7.34</v>
      </c>
      <c r="F6596">
        <v>2.14</v>
      </c>
      <c r="G6596">
        <v>0.19</v>
      </c>
      <c r="H6596">
        <v>4.57</v>
      </c>
      <c r="I6596">
        <v>4.72</v>
      </c>
      <c r="J6596">
        <v>65</v>
      </c>
      <c r="K6596">
        <v>41</v>
      </c>
      <c r="L6596">
        <v>9.4</v>
      </c>
      <c r="M6596" t="s">
        <v>35</v>
      </c>
      <c r="N6596" t="s">
        <v>28</v>
      </c>
      <c r="O6596" t="s">
        <v>29</v>
      </c>
      <c r="P6596">
        <v>0</v>
      </c>
    </row>
    <row r="6597" spans="1:16" x14ac:dyDescent="0.3">
      <c r="A6597" t="s">
        <v>13218</v>
      </c>
      <c r="B6597" t="s">
        <v>13219</v>
      </c>
      <c r="C6597">
        <v>27</v>
      </c>
      <c r="D6597" t="s">
        <v>18</v>
      </c>
      <c r="E6597">
        <v>11.91</v>
      </c>
      <c r="F6597">
        <v>5.88</v>
      </c>
      <c r="G6597">
        <v>1.82</v>
      </c>
      <c r="H6597">
        <v>5.67</v>
      </c>
      <c r="I6597">
        <v>8.39</v>
      </c>
      <c r="J6597">
        <v>157</v>
      </c>
      <c r="K6597">
        <v>55</v>
      </c>
      <c r="L6597">
        <v>13.05</v>
      </c>
      <c r="M6597" t="s">
        <v>27</v>
      </c>
      <c r="N6597" t="s">
        <v>20</v>
      </c>
      <c r="O6597" t="s">
        <v>32</v>
      </c>
      <c r="P6597">
        <v>1</v>
      </c>
    </row>
    <row r="6598" spans="1:16" x14ac:dyDescent="0.3">
      <c r="A6598" t="s">
        <v>13220</v>
      </c>
      <c r="B6598" t="s">
        <v>13221</v>
      </c>
      <c r="C6598">
        <v>20</v>
      </c>
      <c r="D6598" t="s">
        <v>18</v>
      </c>
      <c r="E6598">
        <v>7.03</v>
      </c>
      <c r="F6598">
        <v>3.96</v>
      </c>
      <c r="G6598">
        <v>3.35</v>
      </c>
      <c r="H6598">
        <v>4.38</v>
      </c>
      <c r="I6598">
        <v>7.57</v>
      </c>
      <c r="J6598">
        <v>140</v>
      </c>
      <c r="K6598">
        <v>82</v>
      </c>
      <c r="L6598">
        <v>7.81</v>
      </c>
      <c r="M6598" t="s">
        <v>35</v>
      </c>
      <c r="N6598" t="s">
        <v>20</v>
      </c>
      <c r="O6598" t="s">
        <v>29</v>
      </c>
      <c r="P6598">
        <v>0</v>
      </c>
    </row>
    <row r="6599" spans="1:16" x14ac:dyDescent="0.3">
      <c r="A6599" t="s">
        <v>13222</v>
      </c>
      <c r="B6599" t="s">
        <v>13223</v>
      </c>
      <c r="C6599">
        <v>27</v>
      </c>
      <c r="D6599" t="s">
        <v>18</v>
      </c>
      <c r="E6599">
        <v>7.18</v>
      </c>
      <c r="F6599">
        <v>5.86</v>
      </c>
      <c r="G6599">
        <v>2.71</v>
      </c>
      <c r="H6599">
        <v>5.84</v>
      </c>
      <c r="I6599">
        <v>6.85</v>
      </c>
      <c r="J6599">
        <v>223</v>
      </c>
      <c r="K6599">
        <v>112</v>
      </c>
      <c r="L6599">
        <v>7.89</v>
      </c>
      <c r="M6599" t="s">
        <v>19</v>
      </c>
      <c r="N6599" t="s">
        <v>28</v>
      </c>
      <c r="O6599" t="s">
        <v>36</v>
      </c>
      <c r="P6599">
        <v>1</v>
      </c>
    </row>
    <row r="6600" spans="1:16" x14ac:dyDescent="0.3">
      <c r="A6600" t="s">
        <v>13224</v>
      </c>
      <c r="B6600" t="s">
        <v>13225</v>
      </c>
      <c r="C6600">
        <v>34</v>
      </c>
      <c r="D6600" t="s">
        <v>49</v>
      </c>
      <c r="E6600">
        <v>5.15</v>
      </c>
      <c r="F6600">
        <v>2.67</v>
      </c>
      <c r="G6600">
        <v>1.7</v>
      </c>
      <c r="H6600">
        <v>2.0699999999999998</v>
      </c>
      <c r="I6600">
        <v>5.01</v>
      </c>
      <c r="J6600">
        <v>226</v>
      </c>
      <c r="K6600">
        <v>68</v>
      </c>
      <c r="L6600">
        <v>7.92</v>
      </c>
      <c r="M6600" t="s">
        <v>19</v>
      </c>
      <c r="N6600" t="s">
        <v>28</v>
      </c>
      <c r="O6600" t="s">
        <v>29</v>
      </c>
      <c r="P6600">
        <v>0</v>
      </c>
    </row>
    <row r="6601" spans="1:16" x14ac:dyDescent="0.3">
      <c r="A6601" t="s">
        <v>13226</v>
      </c>
      <c r="B6601" t="s">
        <v>13227</v>
      </c>
      <c r="C6601">
        <v>32</v>
      </c>
      <c r="D6601" t="s">
        <v>18</v>
      </c>
      <c r="E6601">
        <v>4.3899999999999997</v>
      </c>
      <c r="F6601">
        <v>2.52</v>
      </c>
      <c r="G6601">
        <v>3.98</v>
      </c>
      <c r="H6601">
        <v>4.5</v>
      </c>
      <c r="I6601">
        <v>5.92</v>
      </c>
      <c r="J6601">
        <v>203</v>
      </c>
      <c r="K6601">
        <v>109</v>
      </c>
      <c r="L6601">
        <v>5.68</v>
      </c>
      <c r="M6601" t="s">
        <v>35</v>
      </c>
      <c r="N6601" t="s">
        <v>28</v>
      </c>
      <c r="O6601" t="s">
        <v>21</v>
      </c>
      <c r="P6601">
        <v>0</v>
      </c>
    </row>
    <row r="6602" spans="1:16" x14ac:dyDescent="0.3">
      <c r="A6602" t="s">
        <v>13228</v>
      </c>
      <c r="B6602" t="s">
        <v>13229</v>
      </c>
      <c r="C6602">
        <v>24</v>
      </c>
      <c r="D6602" t="s">
        <v>24</v>
      </c>
      <c r="E6602">
        <v>7.66</v>
      </c>
      <c r="F6602">
        <v>3.69</v>
      </c>
      <c r="G6602">
        <v>0.55000000000000004</v>
      </c>
      <c r="H6602">
        <v>1.0900000000000001</v>
      </c>
      <c r="I6602">
        <v>8.57</v>
      </c>
      <c r="J6602">
        <v>169</v>
      </c>
      <c r="K6602">
        <v>46</v>
      </c>
      <c r="L6602">
        <v>10.33</v>
      </c>
      <c r="M6602" t="s">
        <v>27</v>
      </c>
      <c r="N6602" t="s">
        <v>20</v>
      </c>
      <c r="O6602" t="s">
        <v>32</v>
      </c>
      <c r="P6602">
        <v>1</v>
      </c>
    </row>
    <row r="6603" spans="1:16" x14ac:dyDescent="0.3">
      <c r="A6603" t="s">
        <v>13230</v>
      </c>
      <c r="B6603" t="s">
        <v>13231</v>
      </c>
      <c r="C6603">
        <v>25</v>
      </c>
      <c r="D6603" t="s">
        <v>24</v>
      </c>
      <c r="E6603">
        <v>3.93</v>
      </c>
      <c r="F6603">
        <v>4.9800000000000004</v>
      </c>
      <c r="G6603">
        <v>0.73</v>
      </c>
      <c r="H6603">
        <v>1.27</v>
      </c>
      <c r="I6603">
        <v>6.86</v>
      </c>
      <c r="J6603">
        <v>28</v>
      </c>
      <c r="K6603">
        <v>76</v>
      </c>
      <c r="L6603">
        <v>5.07</v>
      </c>
      <c r="M6603" t="s">
        <v>35</v>
      </c>
      <c r="N6603" t="s">
        <v>20</v>
      </c>
      <c r="O6603" t="s">
        <v>36</v>
      </c>
      <c r="P6603">
        <v>1</v>
      </c>
    </row>
    <row r="6604" spans="1:16" x14ac:dyDescent="0.3">
      <c r="A6604" t="s">
        <v>13232</v>
      </c>
      <c r="B6604" t="s">
        <v>13233</v>
      </c>
      <c r="C6604">
        <v>19</v>
      </c>
      <c r="D6604" t="s">
        <v>18</v>
      </c>
      <c r="E6604">
        <v>7.5</v>
      </c>
      <c r="F6604">
        <v>0.75</v>
      </c>
      <c r="G6604">
        <v>1.56</v>
      </c>
      <c r="H6604">
        <v>0.98</v>
      </c>
      <c r="I6604">
        <v>4.8899999999999997</v>
      </c>
      <c r="J6604">
        <v>60</v>
      </c>
      <c r="K6604">
        <v>108</v>
      </c>
      <c r="L6604">
        <v>9.98</v>
      </c>
      <c r="M6604" t="s">
        <v>27</v>
      </c>
      <c r="N6604" t="s">
        <v>28</v>
      </c>
      <c r="O6604" t="s">
        <v>29</v>
      </c>
      <c r="P6604">
        <v>0</v>
      </c>
    </row>
    <row r="6605" spans="1:16" x14ac:dyDescent="0.3">
      <c r="A6605" t="s">
        <v>13234</v>
      </c>
      <c r="B6605" t="s">
        <v>13235</v>
      </c>
      <c r="C6605">
        <v>33</v>
      </c>
      <c r="D6605" t="s">
        <v>18</v>
      </c>
      <c r="E6605">
        <v>11.22</v>
      </c>
      <c r="F6605">
        <v>5.67</v>
      </c>
      <c r="G6605">
        <v>0.06</v>
      </c>
      <c r="H6605">
        <v>3.08</v>
      </c>
      <c r="I6605">
        <v>7.97</v>
      </c>
      <c r="J6605">
        <v>37</v>
      </c>
      <c r="K6605">
        <v>64</v>
      </c>
      <c r="L6605">
        <v>13.56</v>
      </c>
      <c r="M6605" t="s">
        <v>27</v>
      </c>
      <c r="N6605" t="s">
        <v>20</v>
      </c>
      <c r="O6605" t="s">
        <v>32</v>
      </c>
      <c r="P6605">
        <v>1</v>
      </c>
    </row>
    <row r="6606" spans="1:16" x14ac:dyDescent="0.3">
      <c r="A6606" t="s">
        <v>13236</v>
      </c>
      <c r="B6606" t="s">
        <v>13237</v>
      </c>
      <c r="C6606">
        <v>21</v>
      </c>
      <c r="D6606" t="s">
        <v>18</v>
      </c>
      <c r="E6606">
        <v>10</v>
      </c>
      <c r="F6606">
        <v>5.35</v>
      </c>
      <c r="G6606">
        <v>0.71</v>
      </c>
      <c r="H6606">
        <v>4.03</v>
      </c>
      <c r="I6606">
        <v>6.57</v>
      </c>
      <c r="J6606">
        <v>159</v>
      </c>
      <c r="K6606">
        <v>92</v>
      </c>
      <c r="L6606">
        <v>10.65</v>
      </c>
      <c r="M6606" t="s">
        <v>27</v>
      </c>
      <c r="N6606" t="s">
        <v>20</v>
      </c>
      <c r="O6606" t="s">
        <v>36</v>
      </c>
      <c r="P6606">
        <v>1</v>
      </c>
    </row>
    <row r="6607" spans="1:16" x14ac:dyDescent="0.3">
      <c r="A6607" t="s">
        <v>13238</v>
      </c>
      <c r="B6607" t="s">
        <v>13239</v>
      </c>
      <c r="C6607">
        <v>26</v>
      </c>
      <c r="D6607" t="s">
        <v>24</v>
      </c>
      <c r="E6607">
        <v>9.85</v>
      </c>
      <c r="F6607">
        <v>3.81</v>
      </c>
      <c r="G6607">
        <v>3.86</v>
      </c>
      <c r="H6607">
        <v>3.38</v>
      </c>
      <c r="I6607">
        <v>6.1</v>
      </c>
      <c r="J6607">
        <v>179</v>
      </c>
      <c r="K6607">
        <v>155</v>
      </c>
      <c r="L6607">
        <v>11.81</v>
      </c>
      <c r="M6607" t="s">
        <v>27</v>
      </c>
      <c r="N6607" t="s">
        <v>20</v>
      </c>
      <c r="O6607" t="s">
        <v>32</v>
      </c>
      <c r="P6607">
        <v>1</v>
      </c>
    </row>
    <row r="6608" spans="1:16" x14ac:dyDescent="0.3">
      <c r="A6608" t="s">
        <v>13240</v>
      </c>
      <c r="B6608" t="s">
        <v>13241</v>
      </c>
      <c r="C6608">
        <v>29</v>
      </c>
      <c r="D6608" t="s">
        <v>18</v>
      </c>
      <c r="E6608">
        <v>7.72</v>
      </c>
      <c r="F6608">
        <v>1.49</v>
      </c>
      <c r="G6608">
        <v>3.04</v>
      </c>
      <c r="H6608">
        <v>2.25</v>
      </c>
      <c r="I6608">
        <v>6</v>
      </c>
      <c r="J6608">
        <v>222</v>
      </c>
      <c r="K6608">
        <v>18</v>
      </c>
      <c r="L6608">
        <v>10.5</v>
      </c>
      <c r="M6608" t="s">
        <v>27</v>
      </c>
      <c r="N6608" t="s">
        <v>20</v>
      </c>
      <c r="O6608" t="s">
        <v>32</v>
      </c>
      <c r="P6608">
        <v>1</v>
      </c>
    </row>
    <row r="6609" spans="1:16" x14ac:dyDescent="0.3">
      <c r="A6609" t="s">
        <v>13242</v>
      </c>
      <c r="B6609" t="s">
        <v>13243</v>
      </c>
      <c r="C6609">
        <v>19</v>
      </c>
      <c r="D6609" t="s">
        <v>18</v>
      </c>
      <c r="E6609">
        <v>7.36</v>
      </c>
      <c r="F6609">
        <v>4.46</v>
      </c>
      <c r="G6609">
        <v>0.95</v>
      </c>
      <c r="H6609">
        <v>2.4</v>
      </c>
      <c r="I6609">
        <v>7.85</v>
      </c>
      <c r="J6609">
        <v>158</v>
      </c>
      <c r="K6609">
        <v>97</v>
      </c>
      <c r="L6609">
        <v>9</v>
      </c>
      <c r="M6609" t="s">
        <v>27</v>
      </c>
      <c r="N6609" t="s">
        <v>28</v>
      </c>
      <c r="O6609" t="s">
        <v>32</v>
      </c>
      <c r="P6609">
        <v>1</v>
      </c>
    </row>
    <row r="6610" spans="1:16" x14ac:dyDescent="0.3">
      <c r="A6610" t="s">
        <v>13244</v>
      </c>
      <c r="B6610" t="s">
        <v>13245</v>
      </c>
      <c r="C6610">
        <v>23</v>
      </c>
      <c r="D6610" t="s">
        <v>18</v>
      </c>
      <c r="E6610">
        <v>9.48</v>
      </c>
      <c r="F6610">
        <v>2.42</v>
      </c>
      <c r="G6610">
        <v>0.81</v>
      </c>
      <c r="H6610">
        <v>2.8</v>
      </c>
      <c r="I6610">
        <v>7.14</v>
      </c>
      <c r="J6610">
        <v>152</v>
      </c>
      <c r="K6610">
        <v>94</v>
      </c>
      <c r="L6610">
        <v>11.29</v>
      </c>
      <c r="M6610" t="s">
        <v>27</v>
      </c>
      <c r="N6610" t="s">
        <v>20</v>
      </c>
      <c r="O6610" t="s">
        <v>36</v>
      </c>
      <c r="P6610">
        <v>1</v>
      </c>
    </row>
    <row r="6611" spans="1:16" x14ac:dyDescent="0.3">
      <c r="A6611" t="s">
        <v>13246</v>
      </c>
      <c r="B6611" t="s">
        <v>13247</v>
      </c>
      <c r="C6611">
        <v>19</v>
      </c>
      <c r="D6611" t="s">
        <v>18</v>
      </c>
      <c r="E6611">
        <v>9.27</v>
      </c>
      <c r="F6611">
        <v>5.22</v>
      </c>
      <c r="G6611">
        <v>7.0000000000000007E-2</v>
      </c>
      <c r="H6611">
        <v>2.96</v>
      </c>
      <c r="I6611">
        <v>8.25</v>
      </c>
      <c r="J6611">
        <v>30</v>
      </c>
      <c r="K6611">
        <v>37</v>
      </c>
      <c r="L6611">
        <v>12.22</v>
      </c>
      <c r="M6611" t="s">
        <v>27</v>
      </c>
      <c r="N6611" t="s">
        <v>28</v>
      </c>
      <c r="O6611" t="s">
        <v>36</v>
      </c>
      <c r="P6611">
        <v>1</v>
      </c>
    </row>
    <row r="6612" spans="1:16" x14ac:dyDescent="0.3">
      <c r="A6612" t="s">
        <v>13248</v>
      </c>
      <c r="B6612" t="s">
        <v>13249</v>
      </c>
      <c r="C6612">
        <v>25</v>
      </c>
      <c r="D6612" t="s">
        <v>24</v>
      </c>
      <c r="E6612">
        <v>8.23</v>
      </c>
      <c r="F6612">
        <v>3.38</v>
      </c>
      <c r="G6612">
        <v>0.16</v>
      </c>
      <c r="H6612">
        <v>4.76</v>
      </c>
      <c r="I6612">
        <v>6.07</v>
      </c>
      <c r="J6612">
        <v>180</v>
      </c>
      <c r="K6612">
        <v>142</v>
      </c>
      <c r="L6612">
        <v>11.13</v>
      </c>
      <c r="M6612" t="s">
        <v>27</v>
      </c>
      <c r="N6612" t="s">
        <v>28</v>
      </c>
      <c r="O6612" t="s">
        <v>36</v>
      </c>
      <c r="P6612">
        <v>1</v>
      </c>
    </row>
    <row r="6613" spans="1:16" x14ac:dyDescent="0.3">
      <c r="A6613" t="s">
        <v>13250</v>
      </c>
      <c r="B6613" t="s">
        <v>13251</v>
      </c>
      <c r="C6613">
        <v>24</v>
      </c>
      <c r="D6613" t="s">
        <v>18</v>
      </c>
      <c r="E6613">
        <v>8.9700000000000006</v>
      </c>
      <c r="F6613">
        <v>1.3</v>
      </c>
      <c r="G6613">
        <v>2.31</v>
      </c>
      <c r="H6613">
        <v>1.58</v>
      </c>
      <c r="I6613">
        <v>4.6500000000000004</v>
      </c>
      <c r="J6613">
        <v>147</v>
      </c>
      <c r="K6613">
        <v>94</v>
      </c>
      <c r="L6613">
        <v>9.8800000000000008</v>
      </c>
      <c r="M6613" t="s">
        <v>35</v>
      </c>
      <c r="N6613" t="s">
        <v>20</v>
      </c>
      <c r="O6613" t="s">
        <v>32</v>
      </c>
      <c r="P6613">
        <v>1</v>
      </c>
    </row>
    <row r="6614" spans="1:16" x14ac:dyDescent="0.3">
      <c r="A6614" t="s">
        <v>13252</v>
      </c>
      <c r="B6614" t="s">
        <v>13253</v>
      </c>
      <c r="C6614">
        <v>19</v>
      </c>
      <c r="D6614" t="s">
        <v>18</v>
      </c>
      <c r="E6614">
        <v>5.8</v>
      </c>
      <c r="F6614">
        <v>4.7</v>
      </c>
      <c r="G6614">
        <v>2.2400000000000002</v>
      </c>
      <c r="H6614">
        <v>0.79</v>
      </c>
      <c r="I6614">
        <v>7.04</v>
      </c>
      <c r="J6614">
        <v>89</v>
      </c>
      <c r="K6614">
        <v>24</v>
      </c>
      <c r="L6614">
        <v>7.32</v>
      </c>
      <c r="M6614" t="s">
        <v>35</v>
      </c>
      <c r="N6614" t="s">
        <v>28</v>
      </c>
      <c r="O6614" t="s">
        <v>32</v>
      </c>
      <c r="P6614">
        <v>1</v>
      </c>
    </row>
    <row r="6615" spans="1:16" x14ac:dyDescent="0.3">
      <c r="A6615" t="s">
        <v>13254</v>
      </c>
      <c r="B6615" t="s">
        <v>13255</v>
      </c>
      <c r="C6615">
        <v>24</v>
      </c>
      <c r="D6615" t="s">
        <v>24</v>
      </c>
      <c r="E6615">
        <v>6.89</v>
      </c>
      <c r="F6615">
        <v>4.6900000000000004</v>
      </c>
      <c r="G6615">
        <v>3.99</v>
      </c>
      <c r="H6615">
        <v>4.42</v>
      </c>
      <c r="I6615">
        <v>7.82</v>
      </c>
      <c r="J6615">
        <v>175</v>
      </c>
      <c r="K6615">
        <v>59</v>
      </c>
      <c r="L6615">
        <v>9.23</v>
      </c>
      <c r="M6615" t="s">
        <v>35</v>
      </c>
      <c r="N6615" t="s">
        <v>20</v>
      </c>
      <c r="O6615" t="s">
        <v>36</v>
      </c>
      <c r="P6615">
        <v>1</v>
      </c>
    </row>
    <row r="6616" spans="1:16" x14ac:dyDescent="0.3">
      <c r="A6616" t="s">
        <v>13256</v>
      </c>
      <c r="B6616" t="s">
        <v>13257</v>
      </c>
      <c r="C6616">
        <v>31</v>
      </c>
      <c r="D6616" t="s">
        <v>18</v>
      </c>
      <c r="E6616">
        <v>5.21</v>
      </c>
      <c r="F6616">
        <v>1.39</v>
      </c>
      <c r="G6616">
        <v>3.25</v>
      </c>
      <c r="H6616">
        <v>3.8</v>
      </c>
      <c r="I6616">
        <v>4.93</v>
      </c>
      <c r="J6616">
        <v>173</v>
      </c>
      <c r="K6616">
        <v>170</v>
      </c>
      <c r="L6616">
        <v>5.91</v>
      </c>
      <c r="M6616" t="s">
        <v>19</v>
      </c>
      <c r="N6616" t="s">
        <v>28</v>
      </c>
      <c r="O6616" t="s">
        <v>29</v>
      </c>
      <c r="P6616">
        <v>0</v>
      </c>
    </row>
    <row r="6617" spans="1:16" x14ac:dyDescent="0.3">
      <c r="A6617" t="s">
        <v>13258</v>
      </c>
      <c r="B6617" t="s">
        <v>13259</v>
      </c>
      <c r="C6617">
        <v>25</v>
      </c>
      <c r="D6617" t="s">
        <v>18</v>
      </c>
      <c r="E6617">
        <v>4.95</v>
      </c>
      <c r="F6617">
        <v>3.33</v>
      </c>
      <c r="G6617">
        <v>1.48</v>
      </c>
      <c r="H6617">
        <v>0.87</v>
      </c>
      <c r="I6617">
        <v>7.42</v>
      </c>
      <c r="J6617">
        <v>27</v>
      </c>
      <c r="K6617">
        <v>24</v>
      </c>
      <c r="L6617">
        <v>5.65</v>
      </c>
      <c r="M6617" t="s">
        <v>27</v>
      </c>
      <c r="N6617" t="s">
        <v>28</v>
      </c>
      <c r="O6617" t="s">
        <v>21</v>
      </c>
      <c r="P6617">
        <v>0</v>
      </c>
    </row>
    <row r="6618" spans="1:16" x14ac:dyDescent="0.3">
      <c r="A6618" t="s">
        <v>13260</v>
      </c>
      <c r="B6618" t="s">
        <v>13261</v>
      </c>
      <c r="C6618">
        <v>26</v>
      </c>
      <c r="D6618" t="s">
        <v>24</v>
      </c>
      <c r="E6618">
        <v>10.25</v>
      </c>
      <c r="F6618">
        <v>4.84</v>
      </c>
      <c r="G6618">
        <v>1.2</v>
      </c>
      <c r="H6618">
        <v>4.8600000000000003</v>
      </c>
      <c r="I6618">
        <v>7.75</v>
      </c>
      <c r="J6618">
        <v>55</v>
      </c>
      <c r="K6618">
        <v>79</v>
      </c>
      <c r="L6618">
        <v>12.19</v>
      </c>
      <c r="M6618" t="s">
        <v>19</v>
      </c>
      <c r="N6618" t="s">
        <v>20</v>
      </c>
      <c r="O6618" t="s">
        <v>36</v>
      </c>
      <c r="P6618">
        <v>1</v>
      </c>
    </row>
    <row r="6619" spans="1:16" x14ac:dyDescent="0.3">
      <c r="A6619" t="s">
        <v>13262</v>
      </c>
      <c r="B6619" t="s">
        <v>13263</v>
      </c>
      <c r="C6619">
        <v>30</v>
      </c>
      <c r="D6619" t="s">
        <v>49</v>
      </c>
      <c r="E6619">
        <v>4.1100000000000003</v>
      </c>
      <c r="F6619">
        <v>5.42</v>
      </c>
      <c r="G6619">
        <v>3.45</v>
      </c>
      <c r="H6619">
        <v>5.04</v>
      </c>
      <c r="I6619">
        <v>6.2</v>
      </c>
      <c r="J6619">
        <v>164</v>
      </c>
      <c r="K6619">
        <v>19</v>
      </c>
      <c r="L6619">
        <v>5.71</v>
      </c>
      <c r="M6619" t="s">
        <v>27</v>
      </c>
      <c r="N6619" t="s">
        <v>28</v>
      </c>
      <c r="O6619" t="s">
        <v>36</v>
      </c>
      <c r="P6619">
        <v>1</v>
      </c>
    </row>
    <row r="6620" spans="1:16" x14ac:dyDescent="0.3">
      <c r="A6620" t="s">
        <v>13264</v>
      </c>
      <c r="B6620" t="s">
        <v>13265</v>
      </c>
      <c r="C6620">
        <v>28</v>
      </c>
      <c r="D6620" t="s">
        <v>24</v>
      </c>
      <c r="E6620">
        <v>9.09</v>
      </c>
      <c r="F6620">
        <v>1.17</v>
      </c>
      <c r="G6620">
        <v>3.29</v>
      </c>
      <c r="H6620">
        <v>3.6</v>
      </c>
      <c r="I6620">
        <v>8.2799999999999994</v>
      </c>
      <c r="J6620">
        <v>220</v>
      </c>
      <c r="K6620">
        <v>59</v>
      </c>
      <c r="L6620">
        <v>12.06</v>
      </c>
      <c r="M6620" t="s">
        <v>19</v>
      </c>
      <c r="N6620" t="s">
        <v>20</v>
      </c>
      <c r="O6620" t="s">
        <v>36</v>
      </c>
      <c r="P6620">
        <v>1</v>
      </c>
    </row>
    <row r="6621" spans="1:16" x14ac:dyDescent="0.3">
      <c r="A6621" t="s">
        <v>13266</v>
      </c>
      <c r="B6621" t="s">
        <v>13267</v>
      </c>
      <c r="C6621">
        <v>19</v>
      </c>
      <c r="D6621" t="s">
        <v>18</v>
      </c>
      <c r="E6621">
        <v>3.65</v>
      </c>
      <c r="F6621">
        <v>3.13</v>
      </c>
      <c r="G6621">
        <v>3.84</v>
      </c>
      <c r="H6621">
        <v>2.1800000000000002</v>
      </c>
      <c r="I6621">
        <v>5.01</v>
      </c>
      <c r="J6621">
        <v>242</v>
      </c>
      <c r="K6621">
        <v>141</v>
      </c>
      <c r="L6621">
        <v>5.03</v>
      </c>
      <c r="M6621" t="s">
        <v>35</v>
      </c>
      <c r="N6621" t="s">
        <v>28</v>
      </c>
      <c r="O6621" t="s">
        <v>21</v>
      </c>
      <c r="P6621">
        <v>0</v>
      </c>
    </row>
    <row r="6622" spans="1:16" x14ac:dyDescent="0.3">
      <c r="A6622" t="s">
        <v>13268</v>
      </c>
      <c r="B6622" t="s">
        <v>13269</v>
      </c>
      <c r="C6622">
        <v>35</v>
      </c>
      <c r="D6622" t="s">
        <v>49</v>
      </c>
      <c r="E6622">
        <v>3.59</v>
      </c>
      <c r="F6622">
        <v>1.94</v>
      </c>
      <c r="G6622">
        <v>1.22</v>
      </c>
      <c r="H6622">
        <v>3.45</v>
      </c>
      <c r="I6622">
        <v>7.65</v>
      </c>
      <c r="J6622">
        <v>125</v>
      </c>
      <c r="K6622">
        <v>61</v>
      </c>
      <c r="L6622">
        <v>6.48</v>
      </c>
      <c r="M6622" t="s">
        <v>19</v>
      </c>
      <c r="N6622" t="s">
        <v>28</v>
      </c>
      <c r="O6622" t="s">
        <v>29</v>
      </c>
      <c r="P6622">
        <v>0</v>
      </c>
    </row>
    <row r="6623" spans="1:16" x14ac:dyDescent="0.3">
      <c r="A6623" t="s">
        <v>13270</v>
      </c>
      <c r="B6623" t="s">
        <v>13271</v>
      </c>
      <c r="C6623">
        <v>32</v>
      </c>
      <c r="D6623" t="s">
        <v>18</v>
      </c>
      <c r="E6623">
        <v>7.98</v>
      </c>
      <c r="F6623">
        <v>5.9</v>
      </c>
      <c r="G6623">
        <v>0.67</v>
      </c>
      <c r="H6623">
        <v>4.01</v>
      </c>
      <c r="I6623">
        <v>8.41</v>
      </c>
      <c r="J6623">
        <v>210</v>
      </c>
      <c r="K6623">
        <v>113</v>
      </c>
      <c r="L6623">
        <v>9.61</v>
      </c>
      <c r="M6623" t="s">
        <v>35</v>
      </c>
      <c r="N6623" t="s">
        <v>20</v>
      </c>
      <c r="O6623" t="s">
        <v>36</v>
      </c>
      <c r="P6623">
        <v>1</v>
      </c>
    </row>
    <row r="6624" spans="1:16" x14ac:dyDescent="0.3">
      <c r="A6624" t="s">
        <v>13272</v>
      </c>
      <c r="B6624" t="s">
        <v>13273</v>
      </c>
      <c r="C6624">
        <v>30</v>
      </c>
      <c r="D6624" t="s">
        <v>24</v>
      </c>
      <c r="E6624">
        <v>5.84</v>
      </c>
      <c r="F6624">
        <v>2.88</v>
      </c>
      <c r="G6624">
        <v>2.11</v>
      </c>
      <c r="H6624">
        <v>2.98</v>
      </c>
      <c r="I6624">
        <v>8.3800000000000008</v>
      </c>
      <c r="J6624">
        <v>35</v>
      </c>
      <c r="K6624">
        <v>88</v>
      </c>
      <c r="L6624">
        <v>7.13</v>
      </c>
      <c r="M6624" t="s">
        <v>19</v>
      </c>
      <c r="N6624" t="s">
        <v>28</v>
      </c>
      <c r="O6624" t="s">
        <v>29</v>
      </c>
      <c r="P6624">
        <v>0</v>
      </c>
    </row>
    <row r="6625" spans="1:16" x14ac:dyDescent="0.3">
      <c r="A6625" t="s">
        <v>13274</v>
      </c>
      <c r="B6625" t="s">
        <v>13275</v>
      </c>
      <c r="C6625">
        <v>20</v>
      </c>
      <c r="D6625" t="s">
        <v>18</v>
      </c>
      <c r="E6625">
        <v>5.95</v>
      </c>
      <c r="F6625">
        <v>3.08</v>
      </c>
      <c r="G6625">
        <v>2.72</v>
      </c>
      <c r="H6625">
        <v>4.7</v>
      </c>
      <c r="I6625">
        <v>5.16</v>
      </c>
      <c r="J6625">
        <v>79</v>
      </c>
      <c r="K6625">
        <v>71</v>
      </c>
      <c r="L6625">
        <v>8.18</v>
      </c>
      <c r="M6625" t="s">
        <v>19</v>
      </c>
      <c r="N6625" t="s">
        <v>20</v>
      </c>
      <c r="O6625" t="s">
        <v>21</v>
      </c>
      <c r="P6625">
        <v>0</v>
      </c>
    </row>
    <row r="6626" spans="1:16" x14ac:dyDescent="0.3">
      <c r="A6626" t="s">
        <v>13276</v>
      </c>
      <c r="B6626" t="s">
        <v>13277</v>
      </c>
      <c r="C6626">
        <v>27</v>
      </c>
      <c r="D6626" t="s">
        <v>18</v>
      </c>
      <c r="E6626">
        <v>4.47</v>
      </c>
      <c r="F6626">
        <v>3.16</v>
      </c>
      <c r="G6626">
        <v>0.35</v>
      </c>
      <c r="H6626">
        <v>3.77</v>
      </c>
      <c r="I6626">
        <v>8.6</v>
      </c>
      <c r="J6626">
        <v>239</v>
      </c>
      <c r="K6626">
        <v>148</v>
      </c>
      <c r="L6626">
        <v>5.3</v>
      </c>
      <c r="M6626" t="s">
        <v>27</v>
      </c>
      <c r="N6626" t="s">
        <v>28</v>
      </c>
      <c r="O6626" t="s">
        <v>21</v>
      </c>
      <c r="P6626">
        <v>0</v>
      </c>
    </row>
    <row r="6627" spans="1:16" x14ac:dyDescent="0.3">
      <c r="A6627" t="s">
        <v>13278</v>
      </c>
      <c r="B6627" t="s">
        <v>13279</v>
      </c>
      <c r="C6627">
        <v>26</v>
      </c>
      <c r="D6627" t="s">
        <v>24</v>
      </c>
      <c r="E6627">
        <v>4.1900000000000004</v>
      </c>
      <c r="F6627">
        <v>1.28</v>
      </c>
      <c r="G6627">
        <v>3.97</v>
      </c>
      <c r="H6627">
        <v>1.91</v>
      </c>
      <c r="I6627">
        <v>8.1199999999999992</v>
      </c>
      <c r="J6627">
        <v>179</v>
      </c>
      <c r="K6627">
        <v>29</v>
      </c>
      <c r="L6627">
        <v>6.96</v>
      </c>
      <c r="M6627" t="s">
        <v>35</v>
      </c>
      <c r="N6627" t="s">
        <v>20</v>
      </c>
      <c r="O6627" t="s">
        <v>21</v>
      </c>
      <c r="P6627">
        <v>0</v>
      </c>
    </row>
    <row r="6628" spans="1:16" x14ac:dyDescent="0.3">
      <c r="A6628" t="s">
        <v>13280</v>
      </c>
      <c r="B6628" t="s">
        <v>13281</v>
      </c>
      <c r="C6628">
        <v>25</v>
      </c>
      <c r="D6628" t="s">
        <v>49</v>
      </c>
      <c r="E6628">
        <v>3.28</v>
      </c>
      <c r="F6628">
        <v>4.79</v>
      </c>
      <c r="G6628">
        <v>0.86</v>
      </c>
      <c r="H6628">
        <v>0.56999999999999995</v>
      </c>
      <c r="I6628">
        <v>4.5199999999999996</v>
      </c>
      <c r="J6628">
        <v>140</v>
      </c>
      <c r="K6628">
        <v>54</v>
      </c>
      <c r="L6628">
        <v>4.34</v>
      </c>
      <c r="M6628" t="s">
        <v>35</v>
      </c>
      <c r="N6628" t="s">
        <v>28</v>
      </c>
      <c r="O6628" t="s">
        <v>36</v>
      </c>
      <c r="P6628">
        <v>1</v>
      </c>
    </row>
    <row r="6629" spans="1:16" x14ac:dyDescent="0.3">
      <c r="A6629" t="s">
        <v>13282</v>
      </c>
      <c r="B6629" t="s">
        <v>13283</v>
      </c>
      <c r="C6629">
        <v>26</v>
      </c>
      <c r="D6629" t="s">
        <v>49</v>
      </c>
      <c r="E6629">
        <v>5.5</v>
      </c>
      <c r="F6629">
        <v>5.5</v>
      </c>
      <c r="G6629">
        <v>0.41</v>
      </c>
      <c r="H6629">
        <v>4.1399999999999997</v>
      </c>
      <c r="I6629">
        <v>6.52</v>
      </c>
      <c r="J6629">
        <v>92</v>
      </c>
      <c r="K6629">
        <v>176</v>
      </c>
      <c r="L6629">
        <v>7.36</v>
      </c>
      <c r="M6629" t="s">
        <v>19</v>
      </c>
      <c r="N6629" t="s">
        <v>20</v>
      </c>
      <c r="O6629" t="s">
        <v>36</v>
      </c>
      <c r="P6629">
        <v>1</v>
      </c>
    </row>
    <row r="6630" spans="1:16" x14ac:dyDescent="0.3">
      <c r="A6630" t="s">
        <v>13284</v>
      </c>
      <c r="B6630" t="s">
        <v>13285</v>
      </c>
      <c r="C6630">
        <v>26</v>
      </c>
      <c r="D6630" t="s">
        <v>24</v>
      </c>
      <c r="E6630">
        <v>10.17</v>
      </c>
      <c r="F6630">
        <v>3.41</v>
      </c>
      <c r="G6630">
        <v>0.18</v>
      </c>
      <c r="H6630">
        <v>3.08</v>
      </c>
      <c r="I6630">
        <v>5.31</v>
      </c>
      <c r="J6630">
        <v>104</v>
      </c>
      <c r="K6630">
        <v>54</v>
      </c>
      <c r="L6630">
        <v>12.71</v>
      </c>
      <c r="M6630" t="s">
        <v>27</v>
      </c>
      <c r="N6630" t="s">
        <v>28</v>
      </c>
      <c r="O6630" t="s">
        <v>36</v>
      </c>
      <c r="P6630">
        <v>1</v>
      </c>
    </row>
    <row r="6631" spans="1:16" x14ac:dyDescent="0.3">
      <c r="A6631" t="s">
        <v>13286</v>
      </c>
      <c r="B6631" t="s">
        <v>13287</v>
      </c>
      <c r="C6631">
        <v>25</v>
      </c>
      <c r="D6631" t="s">
        <v>24</v>
      </c>
      <c r="E6631">
        <v>3.47</v>
      </c>
      <c r="F6631">
        <v>3.64</v>
      </c>
      <c r="G6631">
        <v>2.2799999999999998</v>
      </c>
      <c r="H6631">
        <v>4.37</v>
      </c>
      <c r="I6631">
        <v>8.08</v>
      </c>
      <c r="J6631">
        <v>70</v>
      </c>
      <c r="K6631">
        <v>50</v>
      </c>
      <c r="L6631">
        <v>6.2</v>
      </c>
      <c r="M6631" t="s">
        <v>19</v>
      </c>
      <c r="N6631" t="s">
        <v>20</v>
      </c>
      <c r="O6631" t="s">
        <v>21</v>
      </c>
      <c r="P6631">
        <v>0</v>
      </c>
    </row>
    <row r="6632" spans="1:16" x14ac:dyDescent="0.3">
      <c r="A6632" t="s">
        <v>13288</v>
      </c>
      <c r="B6632" t="s">
        <v>13289</v>
      </c>
      <c r="C6632">
        <v>23</v>
      </c>
      <c r="D6632" t="s">
        <v>24</v>
      </c>
      <c r="E6632">
        <v>9.98</v>
      </c>
      <c r="F6632">
        <v>1.69</v>
      </c>
      <c r="G6632">
        <v>0.61</v>
      </c>
      <c r="H6632">
        <v>0.77</v>
      </c>
      <c r="I6632">
        <v>6.77</v>
      </c>
      <c r="J6632">
        <v>202</v>
      </c>
      <c r="K6632">
        <v>42</v>
      </c>
      <c r="L6632">
        <v>12.94</v>
      </c>
      <c r="M6632" t="s">
        <v>19</v>
      </c>
      <c r="N6632" t="s">
        <v>20</v>
      </c>
      <c r="O6632" t="s">
        <v>36</v>
      </c>
      <c r="P6632">
        <v>1</v>
      </c>
    </row>
    <row r="6633" spans="1:16" x14ac:dyDescent="0.3">
      <c r="A6633" t="s">
        <v>13290</v>
      </c>
      <c r="B6633" t="s">
        <v>13291</v>
      </c>
      <c r="C6633">
        <v>27</v>
      </c>
      <c r="D6633" t="s">
        <v>24</v>
      </c>
      <c r="E6633">
        <v>6.16</v>
      </c>
      <c r="F6633">
        <v>2.63</v>
      </c>
      <c r="G6633">
        <v>2.34</v>
      </c>
      <c r="H6633">
        <v>0.73</v>
      </c>
      <c r="I6633">
        <v>6.85</v>
      </c>
      <c r="J6633">
        <v>52</v>
      </c>
      <c r="K6633">
        <v>37</v>
      </c>
      <c r="L6633">
        <v>9.0299999999999994</v>
      </c>
      <c r="M6633" t="s">
        <v>35</v>
      </c>
      <c r="N6633" t="s">
        <v>28</v>
      </c>
      <c r="O6633" t="s">
        <v>32</v>
      </c>
      <c r="P6633">
        <v>1</v>
      </c>
    </row>
    <row r="6634" spans="1:16" x14ac:dyDescent="0.3">
      <c r="A6634" t="s">
        <v>13292</v>
      </c>
      <c r="B6634" t="s">
        <v>13293</v>
      </c>
      <c r="C6634">
        <v>19</v>
      </c>
      <c r="D6634" t="s">
        <v>24</v>
      </c>
      <c r="E6634">
        <v>5.76</v>
      </c>
      <c r="F6634">
        <v>1.5</v>
      </c>
      <c r="G6634">
        <v>3.2</v>
      </c>
      <c r="H6634">
        <v>3.18</v>
      </c>
      <c r="I6634">
        <v>8.5</v>
      </c>
      <c r="J6634">
        <v>70</v>
      </c>
      <c r="K6634">
        <v>17</v>
      </c>
      <c r="L6634">
        <v>7.97</v>
      </c>
      <c r="M6634" t="s">
        <v>35</v>
      </c>
      <c r="N6634" t="s">
        <v>20</v>
      </c>
      <c r="O6634" t="s">
        <v>21</v>
      </c>
      <c r="P6634">
        <v>0</v>
      </c>
    </row>
    <row r="6635" spans="1:16" x14ac:dyDescent="0.3">
      <c r="A6635" t="s">
        <v>13294</v>
      </c>
      <c r="B6635" t="s">
        <v>13295</v>
      </c>
      <c r="C6635">
        <v>29</v>
      </c>
      <c r="D6635" t="s">
        <v>18</v>
      </c>
      <c r="E6635">
        <v>10.96</v>
      </c>
      <c r="F6635">
        <v>1.75</v>
      </c>
      <c r="G6635">
        <v>2.6</v>
      </c>
      <c r="H6635">
        <v>0.94</v>
      </c>
      <c r="I6635">
        <v>8.7899999999999991</v>
      </c>
      <c r="J6635">
        <v>224</v>
      </c>
      <c r="K6635">
        <v>133</v>
      </c>
      <c r="L6635">
        <v>13.06</v>
      </c>
      <c r="M6635" t="s">
        <v>35</v>
      </c>
      <c r="N6635" t="s">
        <v>28</v>
      </c>
      <c r="O6635" t="s">
        <v>32</v>
      </c>
      <c r="P6635">
        <v>1</v>
      </c>
    </row>
    <row r="6636" spans="1:16" x14ac:dyDescent="0.3">
      <c r="A6636" t="s">
        <v>13296</v>
      </c>
      <c r="B6636" t="s">
        <v>13297</v>
      </c>
      <c r="C6636">
        <v>35</v>
      </c>
      <c r="D6636" t="s">
        <v>18</v>
      </c>
      <c r="E6636">
        <v>9.43</v>
      </c>
      <c r="F6636">
        <v>2.36</v>
      </c>
      <c r="G6636">
        <v>1.77</v>
      </c>
      <c r="H6636">
        <v>4.0999999999999996</v>
      </c>
      <c r="I6636">
        <v>6.37</v>
      </c>
      <c r="J6636">
        <v>216</v>
      </c>
      <c r="K6636">
        <v>67</v>
      </c>
      <c r="L6636">
        <v>10.47</v>
      </c>
      <c r="M6636" t="s">
        <v>19</v>
      </c>
      <c r="N6636" t="s">
        <v>20</v>
      </c>
      <c r="O6636" t="s">
        <v>36</v>
      </c>
      <c r="P6636">
        <v>1</v>
      </c>
    </row>
    <row r="6637" spans="1:16" x14ac:dyDescent="0.3">
      <c r="A6637" t="s">
        <v>13298</v>
      </c>
      <c r="B6637" t="s">
        <v>13299</v>
      </c>
      <c r="C6637">
        <v>29</v>
      </c>
      <c r="D6637" t="s">
        <v>49</v>
      </c>
      <c r="E6637">
        <v>8.1999999999999993</v>
      </c>
      <c r="F6637">
        <v>3.95</v>
      </c>
      <c r="G6637">
        <v>2.42</v>
      </c>
      <c r="H6637">
        <v>4.8099999999999996</v>
      </c>
      <c r="I6637">
        <v>6.47</v>
      </c>
      <c r="J6637">
        <v>239</v>
      </c>
      <c r="K6637">
        <v>18</v>
      </c>
      <c r="L6637">
        <v>9.0399999999999991</v>
      </c>
      <c r="M6637" t="s">
        <v>27</v>
      </c>
      <c r="N6637" t="s">
        <v>20</v>
      </c>
      <c r="O6637" t="s">
        <v>36</v>
      </c>
      <c r="P6637">
        <v>1</v>
      </c>
    </row>
    <row r="6638" spans="1:16" x14ac:dyDescent="0.3">
      <c r="A6638" t="s">
        <v>13300</v>
      </c>
      <c r="B6638" t="s">
        <v>13301</v>
      </c>
      <c r="C6638">
        <v>19</v>
      </c>
      <c r="D6638" t="s">
        <v>18</v>
      </c>
      <c r="E6638">
        <v>10.92</v>
      </c>
      <c r="F6638">
        <v>1.04</v>
      </c>
      <c r="G6638">
        <v>1.28</v>
      </c>
      <c r="H6638">
        <v>2.3199999999999998</v>
      </c>
      <c r="I6638">
        <v>8.4</v>
      </c>
      <c r="J6638">
        <v>131</v>
      </c>
      <c r="K6638">
        <v>60</v>
      </c>
      <c r="L6638">
        <v>11.74</v>
      </c>
      <c r="M6638" t="s">
        <v>27</v>
      </c>
      <c r="N6638" t="s">
        <v>28</v>
      </c>
      <c r="O6638" t="s">
        <v>36</v>
      </c>
      <c r="P6638">
        <v>1</v>
      </c>
    </row>
    <row r="6639" spans="1:16" x14ac:dyDescent="0.3">
      <c r="A6639" t="s">
        <v>13302</v>
      </c>
      <c r="B6639" t="s">
        <v>13303</v>
      </c>
      <c r="C6639">
        <v>23</v>
      </c>
      <c r="D6639" t="s">
        <v>24</v>
      </c>
      <c r="E6639">
        <v>3.94</v>
      </c>
      <c r="F6639">
        <v>1.1000000000000001</v>
      </c>
      <c r="G6639">
        <v>2.2999999999999998</v>
      </c>
      <c r="H6639">
        <v>4.4800000000000004</v>
      </c>
      <c r="I6639">
        <v>5.91</v>
      </c>
      <c r="J6639">
        <v>89</v>
      </c>
      <c r="K6639">
        <v>136</v>
      </c>
      <c r="L6639">
        <v>4.6500000000000004</v>
      </c>
      <c r="M6639" t="s">
        <v>35</v>
      </c>
      <c r="N6639" t="s">
        <v>28</v>
      </c>
      <c r="O6639" t="s">
        <v>21</v>
      </c>
      <c r="P6639">
        <v>0</v>
      </c>
    </row>
    <row r="6640" spans="1:16" x14ac:dyDescent="0.3">
      <c r="A6640" t="s">
        <v>13304</v>
      </c>
      <c r="B6640" t="s">
        <v>13305</v>
      </c>
      <c r="C6640">
        <v>21</v>
      </c>
      <c r="D6640" t="s">
        <v>49</v>
      </c>
      <c r="E6640">
        <v>4.43</v>
      </c>
      <c r="F6640">
        <v>1.04</v>
      </c>
      <c r="G6640">
        <v>3.15</v>
      </c>
      <c r="H6640">
        <v>2.57</v>
      </c>
      <c r="I6640">
        <v>6.94</v>
      </c>
      <c r="J6640">
        <v>122</v>
      </c>
      <c r="K6640">
        <v>28</v>
      </c>
      <c r="L6640">
        <v>7.42</v>
      </c>
      <c r="M6640" t="s">
        <v>35</v>
      </c>
      <c r="N6640" t="s">
        <v>28</v>
      </c>
      <c r="O6640" t="s">
        <v>21</v>
      </c>
      <c r="P6640">
        <v>0</v>
      </c>
    </row>
    <row r="6641" spans="1:16" x14ac:dyDescent="0.3">
      <c r="A6641" t="s">
        <v>13306</v>
      </c>
      <c r="B6641" t="s">
        <v>13307</v>
      </c>
      <c r="C6641">
        <v>20</v>
      </c>
      <c r="D6641" t="s">
        <v>49</v>
      </c>
      <c r="E6641">
        <v>10.6</v>
      </c>
      <c r="F6641">
        <v>4.1500000000000004</v>
      </c>
      <c r="G6641">
        <v>0.38</v>
      </c>
      <c r="H6641">
        <v>5.0599999999999996</v>
      </c>
      <c r="I6641">
        <v>5.72</v>
      </c>
      <c r="J6641">
        <v>135</v>
      </c>
      <c r="K6641">
        <v>149</v>
      </c>
      <c r="L6641">
        <v>13.1</v>
      </c>
      <c r="M6641" t="s">
        <v>19</v>
      </c>
      <c r="N6641" t="s">
        <v>28</v>
      </c>
      <c r="O6641" t="s">
        <v>36</v>
      </c>
      <c r="P6641">
        <v>1</v>
      </c>
    </row>
    <row r="6642" spans="1:16" x14ac:dyDescent="0.3">
      <c r="A6642" t="s">
        <v>13308</v>
      </c>
      <c r="B6642" t="s">
        <v>13309</v>
      </c>
      <c r="C6642">
        <v>20</v>
      </c>
      <c r="D6642" t="s">
        <v>49</v>
      </c>
      <c r="E6642">
        <v>3.67</v>
      </c>
      <c r="F6642">
        <v>5.29</v>
      </c>
      <c r="G6642">
        <v>3.44</v>
      </c>
      <c r="H6642">
        <v>4.24</v>
      </c>
      <c r="I6642">
        <v>5.59</v>
      </c>
      <c r="J6642">
        <v>70</v>
      </c>
      <c r="K6642">
        <v>56</v>
      </c>
      <c r="L6642">
        <v>4.2</v>
      </c>
      <c r="M6642" t="s">
        <v>19</v>
      </c>
      <c r="N6642" t="s">
        <v>28</v>
      </c>
      <c r="O6642" t="s">
        <v>32</v>
      </c>
      <c r="P6642">
        <v>1</v>
      </c>
    </row>
    <row r="6643" spans="1:16" x14ac:dyDescent="0.3">
      <c r="A6643" t="s">
        <v>13310</v>
      </c>
      <c r="B6643" t="s">
        <v>13311</v>
      </c>
      <c r="C6643">
        <v>33</v>
      </c>
      <c r="D6643" t="s">
        <v>49</v>
      </c>
      <c r="E6643">
        <v>4.92</v>
      </c>
      <c r="F6643">
        <v>2.62</v>
      </c>
      <c r="G6643">
        <v>1.48</v>
      </c>
      <c r="H6643">
        <v>5.64</v>
      </c>
      <c r="I6643">
        <v>5.18</v>
      </c>
      <c r="J6643">
        <v>102</v>
      </c>
      <c r="K6643">
        <v>159</v>
      </c>
      <c r="L6643">
        <v>7.07</v>
      </c>
      <c r="M6643" t="s">
        <v>35</v>
      </c>
      <c r="N6643" t="s">
        <v>28</v>
      </c>
      <c r="O6643" t="s">
        <v>21</v>
      </c>
      <c r="P6643">
        <v>0</v>
      </c>
    </row>
    <row r="6644" spans="1:16" x14ac:dyDescent="0.3">
      <c r="A6644" t="s">
        <v>13312</v>
      </c>
      <c r="B6644" t="s">
        <v>13313</v>
      </c>
      <c r="C6644">
        <v>35</v>
      </c>
      <c r="D6644" t="s">
        <v>49</v>
      </c>
      <c r="E6644">
        <v>8.89</v>
      </c>
      <c r="F6644">
        <v>4.84</v>
      </c>
      <c r="G6644">
        <v>2.48</v>
      </c>
      <c r="H6644">
        <v>0.59</v>
      </c>
      <c r="I6644">
        <v>4.55</v>
      </c>
      <c r="J6644">
        <v>225</v>
      </c>
      <c r="K6644">
        <v>124</v>
      </c>
      <c r="L6644">
        <v>10.47</v>
      </c>
      <c r="M6644" t="s">
        <v>19</v>
      </c>
      <c r="N6644" t="s">
        <v>20</v>
      </c>
      <c r="O6644" t="s">
        <v>32</v>
      </c>
      <c r="P6644">
        <v>1</v>
      </c>
    </row>
    <row r="6645" spans="1:16" x14ac:dyDescent="0.3">
      <c r="A6645" t="s">
        <v>13314</v>
      </c>
      <c r="B6645" t="s">
        <v>13315</v>
      </c>
      <c r="C6645">
        <v>25</v>
      </c>
      <c r="D6645" t="s">
        <v>24</v>
      </c>
      <c r="E6645">
        <v>4.9800000000000004</v>
      </c>
      <c r="F6645">
        <v>3.01</v>
      </c>
      <c r="G6645">
        <v>2.44</v>
      </c>
      <c r="H6645">
        <v>4.84</v>
      </c>
      <c r="I6645">
        <v>8</v>
      </c>
      <c r="J6645">
        <v>183</v>
      </c>
      <c r="K6645">
        <v>172</v>
      </c>
      <c r="L6645">
        <v>7.41</v>
      </c>
      <c r="M6645" t="s">
        <v>35</v>
      </c>
      <c r="N6645" t="s">
        <v>20</v>
      </c>
      <c r="O6645" t="s">
        <v>29</v>
      </c>
      <c r="P6645">
        <v>0</v>
      </c>
    </row>
    <row r="6646" spans="1:16" x14ac:dyDescent="0.3">
      <c r="A6646" t="s">
        <v>13316</v>
      </c>
      <c r="B6646" t="s">
        <v>13317</v>
      </c>
      <c r="C6646">
        <v>24</v>
      </c>
      <c r="D6646" t="s">
        <v>49</v>
      </c>
      <c r="E6646">
        <v>6.65</v>
      </c>
      <c r="F6646">
        <v>3.1</v>
      </c>
      <c r="G6646">
        <v>2.57</v>
      </c>
      <c r="H6646">
        <v>2.35</v>
      </c>
      <c r="I6646">
        <v>6.32</v>
      </c>
      <c r="J6646">
        <v>106</v>
      </c>
      <c r="K6646">
        <v>153</v>
      </c>
      <c r="L6646">
        <v>9.36</v>
      </c>
      <c r="M6646" t="s">
        <v>27</v>
      </c>
      <c r="N6646" t="s">
        <v>20</v>
      </c>
      <c r="O6646" t="s">
        <v>29</v>
      </c>
      <c r="P6646">
        <v>0</v>
      </c>
    </row>
    <row r="6647" spans="1:16" x14ac:dyDescent="0.3">
      <c r="A6647" t="s">
        <v>13318</v>
      </c>
      <c r="B6647" t="s">
        <v>13319</v>
      </c>
      <c r="C6647">
        <v>33</v>
      </c>
      <c r="D6647" t="s">
        <v>24</v>
      </c>
      <c r="E6647">
        <v>5.66</v>
      </c>
      <c r="F6647">
        <v>2.21</v>
      </c>
      <c r="G6647">
        <v>0.89</v>
      </c>
      <c r="H6647">
        <v>4.9000000000000004</v>
      </c>
      <c r="I6647">
        <v>7.64</v>
      </c>
      <c r="J6647">
        <v>59</v>
      </c>
      <c r="K6647">
        <v>63</v>
      </c>
      <c r="L6647">
        <v>6.79</v>
      </c>
      <c r="M6647" t="s">
        <v>35</v>
      </c>
      <c r="N6647" t="s">
        <v>28</v>
      </c>
      <c r="O6647" t="s">
        <v>21</v>
      </c>
      <c r="P6647">
        <v>0</v>
      </c>
    </row>
    <row r="6648" spans="1:16" x14ac:dyDescent="0.3">
      <c r="A6648" t="s">
        <v>13320</v>
      </c>
      <c r="B6648" t="s">
        <v>13321</v>
      </c>
      <c r="C6648">
        <v>24</v>
      </c>
      <c r="D6648" t="s">
        <v>18</v>
      </c>
      <c r="E6648">
        <v>11.82</v>
      </c>
      <c r="F6648">
        <v>3.67</v>
      </c>
      <c r="G6648">
        <v>2.68</v>
      </c>
      <c r="H6648">
        <v>4.84</v>
      </c>
      <c r="I6648">
        <v>4.8600000000000003</v>
      </c>
      <c r="J6648">
        <v>202</v>
      </c>
      <c r="K6648">
        <v>122</v>
      </c>
      <c r="L6648">
        <v>14.15</v>
      </c>
      <c r="M6648" t="s">
        <v>27</v>
      </c>
      <c r="N6648" t="s">
        <v>28</v>
      </c>
      <c r="O6648" t="s">
        <v>32</v>
      </c>
      <c r="P6648">
        <v>1</v>
      </c>
    </row>
    <row r="6649" spans="1:16" x14ac:dyDescent="0.3">
      <c r="A6649" t="s">
        <v>13322</v>
      </c>
      <c r="B6649" t="s">
        <v>13323</v>
      </c>
      <c r="C6649">
        <v>21</v>
      </c>
      <c r="D6649" t="s">
        <v>18</v>
      </c>
      <c r="E6649">
        <v>10.75</v>
      </c>
      <c r="F6649">
        <v>1.81</v>
      </c>
      <c r="G6649">
        <v>1.46</v>
      </c>
      <c r="H6649">
        <v>2.86</v>
      </c>
      <c r="I6649">
        <v>6.75</v>
      </c>
      <c r="J6649">
        <v>135</v>
      </c>
      <c r="K6649">
        <v>59</v>
      </c>
      <c r="L6649">
        <v>11.33</v>
      </c>
      <c r="M6649" t="s">
        <v>19</v>
      </c>
      <c r="N6649" t="s">
        <v>28</v>
      </c>
      <c r="O6649" t="s">
        <v>32</v>
      </c>
      <c r="P6649">
        <v>1</v>
      </c>
    </row>
    <row r="6650" spans="1:16" x14ac:dyDescent="0.3">
      <c r="A6650" t="s">
        <v>13324</v>
      </c>
      <c r="B6650" t="s">
        <v>13325</v>
      </c>
      <c r="C6650">
        <v>35</v>
      </c>
      <c r="D6650" t="s">
        <v>18</v>
      </c>
      <c r="E6650">
        <v>5.53</v>
      </c>
      <c r="F6650">
        <v>3.32</v>
      </c>
      <c r="G6650">
        <v>0.32</v>
      </c>
      <c r="H6650">
        <v>1.45</v>
      </c>
      <c r="I6650">
        <v>8.81</v>
      </c>
      <c r="J6650">
        <v>170</v>
      </c>
      <c r="K6650">
        <v>180</v>
      </c>
      <c r="L6650">
        <v>6.94</v>
      </c>
      <c r="M6650" t="s">
        <v>19</v>
      </c>
      <c r="N6650" t="s">
        <v>20</v>
      </c>
      <c r="O6650" t="s">
        <v>21</v>
      </c>
      <c r="P6650">
        <v>0</v>
      </c>
    </row>
    <row r="6651" spans="1:16" x14ac:dyDescent="0.3">
      <c r="A6651" t="s">
        <v>13326</v>
      </c>
      <c r="B6651" t="s">
        <v>13327</v>
      </c>
      <c r="C6651">
        <v>18</v>
      </c>
      <c r="D6651" t="s">
        <v>24</v>
      </c>
      <c r="E6651">
        <v>11.08</v>
      </c>
      <c r="F6651">
        <v>1.74</v>
      </c>
      <c r="G6651">
        <v>2.1</v>
      </c>
      <c r="H6651">
        <v>0.57999999999999996</v>
      </c>
      <c r="I6651">
        <v>5.31</v>
      </c>
      <c r="J6651">
        <v>224</v>
      </c>
      <c r="K6651">
        <v>159</v>
      </c>
      <c r="L6651">
        <v>11.92</v>
      </c>
      <c r="M6651" t="s">
        <v>19</v>
      </c>
      <c r="N6651" t="s">
        <v>28</v>
      </c>
      <c r="O6651" t="s">
        <v>36</v>
      </c>
      <c r="P6651">
        <v>1</v>
      </c>
    </row>
    <row r="6652" spans="1:16" x14ac:dyDescent="0.3">
      <c r="A6652" t="s">
        <v>13328</v>
      </c>
      <c r="B6652" t="s">
        <v>13329</v>
      </c>
      <c r="C6652">
        <v>24</v>
      </c>
      <c r="D6652" t="s">
        <v>24</v>
      </c>
      <c r="E6652">
        <v>4.79</v>
      </c>
      <c r="F6652">
        <v>1.43</v>
      </c>
      <c r="G6652">
        <v>1.78</v>
      </c>
      <c r="H6652">
        <v>5.07</v>
      </c>
      <c r="I6652">
        <v>8.07</v>
      </c>
      <c r="J6652">
        <v>107</v>
      </c>
      <c r="K6652">
        <v>165</v>
      </c>
      <c r="L6652">
        <v>6.73</v>
      </c>
      <c r="M6652" t="s">
        <v>27</v>
      </c>
      <c r="N6652" t="s">
        <v>20</v>
      </c>
      <c r="O6652" t="s">
        <v>29</v>
      </c>
      <c r="P6652">
        <v>0</v>
      </c>
    </row>
    <row r="6653" spans="1:16" x14ac:dyDescent="0.3">
      <c r="A6653" t="s">
        <v>13330</v>
      </c>
      <c r="B6653" t="s">
        <v>13331</v>
      </c>
      <c r="C6653">
        <v>27</v>
      </c>
      <c r="D6653" t="s">
        <v>24</v>
      </c>
      <c r="E6653">
        <v>3.42</v>
      </c>
      <c r="F6653">
        <v>1.61</v>
      </c>
      <c r="G6653">
        <v>3.2</v>
      </c>
      <c r="H6653">
        <v>1.37</v>
      </c>
      <c r="I6653">
        <v>4.83</v>
      </c>
      <c r="J6653">
        <v>58</v>
      </c>
      <c r="K6653">
        <v>149</v>
      </c>
      <c r="L6653">
        <v>4.4400000000000004</v>
      </c>
      <c r="M6653" t="s">
        <v>27</v>
      </c>
      <c r="N6653" t="s">
        <v>20</v>
      </c>
      <c r="O6653" t="s">
        <v>29</v>
      </c>
      <c r="P6653">
        <v>0</v>
      </c>
    </row>
    <row r="6654" spans="1:16" x14ac:dyDescent="0.3">
      <c r="A6654" t="s">
        <v>13332</v>
      </c>
      <c r="B6654" t="s">
        <v>13333</v>
      </c>
      <c r="C6654">
        <v>35</v>
      </c>
      <c r="D6654" t="s">
        <v>18</v>
      </c>
      <c r="E6654">
        <v>5.35</v>
      </c>
      <c r="F6654">
        <v>0.72</v>
      </c>
      <c r="G6654">
        <v>0.23</v>
      </c>
      <c r="H6654">
        <v>2.25</v>
      </c>
      <c r="I6654">
        <v>5.97</v>
      </c>
      <c r="J6654">
        <v>72</v>
      </c>
      <c r="K6654">
        <v>161</v>
      </c>
      <c r="L6654">
        <v>6.4</v>
      </c>
      <c r="M6654" t="s">
        <v>35</v>
      </c>
      <c r="N6654" t="s">
        <v>20</v>
      </c>
      <c r="O6654" t="s">
        <v>21</v>
      </c>
      <c r="P6654">
        <v>0</v>
      </c>
    </row>
    <row r="6655" spans="1:16" x14ac:dyDescent="0.3">
      <c r="A6655" t="s">
        <v>13334</v>
      </c>
      <c r="B6655" t="s">
        <v>13335</v>
      </c>
      <c r="C6655">
        <v>27</v>
      </c>
      <c r="D6655" t="s">
        <v>18</v>
      </c>
      <c r="E6655">
        <v>10.45</v>
      </c>
      <c r="F6655">
        <v>1.26</v>
      </c>
      <c r="G6655">
        <v>0.17</v>
      </c>
      <c r="H6655">
        <v>5.9</v>
      </c>
      <c r="I6655">
        <v>5.35</v>
      </c>
      <c r="J6655">
        <v>216</v>
      </c>
      <c r="K6655">
        <v>63</v>
      </c>
      <c r="L6655">
        <v>12.58</v>
      </c>
      <c r="M6655" t="s">
        <v>35</v>
      </c>
      <c r="N6655" t="s">
        <v>28</v>
      </c>
      <c r="O6655" t="s">
        <v>32</v>
      </c>
      <c r="P6655">
        <v>1</v>
      </c>
    </row>
    <row r="6656" spans="1:16" x14ac:dyDescent="0.3">
      <c r="A6656" t="s">
        <v>13336</v>
      </c>
      <c r="B6656" t="s">
        <v>13337</v>
      </c>
      <c r="C6656">
        <v>35</v>
      </c>
      <c r="D6656" t="s">
        <v>18</v>
      </c>
      <c r="E6656">
        <v>8.16</v>
      </c>
      <c r="F6656">
        <v>2.34</v>
      </c>
      <c r="G6656">
        <v>3.8</v>
      </c>
      <c r="H6656">
        <v>3.54</v>
      </c>
      <c r="I6656">
        <v>7.86</v>
      </c>
      <c r="J6656">
        <v>230</v>
      </c>
      <c r="K6656">
        <v>89</v>
      </c>
      <c r="L6656">
        <v>9.2200000000000006</v>
      </c>
      <c r="M6656" t="s">
        <v>19</v>
      </c>
      <c r="N6656" t="s">
        <v>28</v>
      </c>
      <c r="O6656" t="s">
        <v>36</v>
      </c>
      <c r="P6656">
        <v>1</v>
      </c>
    </row>
    <row r="6657" spans="1:16" x14ac:dyDescent="0.3">
      <c r="A6657" t="s">
        <v>13338</v>
      </c>
      <c r="B6657" t="s">
        <v>13339</v>
      </c>
      <c r="C6657">
        <v>27</v>
      </c>
      <c r="D6657" t="s">
        <v>18</v>
      </c>
      <c r="E6657">
        <v>9.32</v>
      </c>
      <c r="F6657">
        <v>2.12</v>
      </c>
      <c r="G6657">
        <v>2.8</v>
      </c>
      <c r="H6657">
        <v>2.12</v>
      </c>
      <c r="I6657">
        <v>8.4499999999999993</v>
      </c>
      <c r="J6657">
        <v>213</v>
      </c>
      <c r="K6657">
        <v>107</v>
      </c>
      <c r="L6657">
        <v>10.72</v>
      </c>
      <c r="M6657" t="s">
        <v>27</v>
      </c>
      <c r="N6657" t="s">
        <v>20</v>
      </c>
      <c r="O6657" t="s">
        <v>32</v>
      </c>
      <c r="P6657">
        <v>1</v>
      </c>
    </row>
    <row r="6658" spans="1:16" x14ac:dyDescent="0.3">
      <c r="A6658" t="s">
        <v>13340</v>
      </c>
      <c r="B6658" t="s">
        <v>13341</v>
      </c>
      <c r="C6658">
        <v>30</v>
      </c>
      <c r="D6658" t="s">
        <v>49</v>
      </c>
      <c r="E6658">
        <v>10.66</v>
      </c>
      <c r="F6658">
        <v>2.04</v>
      </c>
      <c r="G6658">
        <v>0.98</v>
      </c>
      <c r="H6658">
        <v>4</v>
      </c>
      <c r="I6658">
        <v>6.65</v>
      </c>
      <c r="J6658">
        <v>82</v>
      </c>
      <c r="K6658">
        <v>91</v>
      </c>
      <c r="L6658">
        <v>12.33</v>
      </c>
      <c r="M6658" t="s">
        <v>19</v>
      </c>
      <c r="N6658" t="s">
        <v>28</v>
      </c>
      <c r="O6658" t="s">
        <v>36</v>
      </c>
      <c r="P6658">
        <v>1</v>
      </c>
    </row>
    <row r="6659" spans="1:16" x14ac:dyDescent="0.3">
      <c r="A6659" t="s">
        <v>13342</v>
      </c>
      <c r="B6659" t="s">
        <v>13343</v>
      </c>
      <c r="C6659">
        <v>25</v>
      </c>
      <c r="D6659" t="s">
        <v>24</v>
      </c>
      <c r="E6659">
        <v>4.3899999999999997</v>
      </c>
      <c r="F6659">
        <v>1.62</v>
      </c>
      <c r="G6659">
        <v>0.62</v>
      </c>
      <c r="H6659">
        <v>3.71</v>
      </c>
      <c r="I6659">
        <v>7.19</v>
      </c>
      <c r="J6659">
        <v>117</v>
      </c>
      <c r="K6659">
        <v>29</v>
      </c>
      <c r="L6659">
        <v>5.58</v>
      </c>
      <c r="M6659" t="s">
        <v>35</v>
      </c>
      <c r="N6659" t="s">
        <v>20</v>
      </c>
      <c r="O6659" t="s">
        <v>21</v>
      </c>
      <c r="P6659">
        <v>0</v>
      </c>
    </row>
    <row r="6660" spans="1:16" x14ac:dyDescent="0.3">
      <c r="A6660" t="s">
        <v>13344</v>
      </c>
      <c r="B6660" t="s">
        <v>13345</v>
      </c>
      <c r="C6660">
        <v>31</v>
      </c>
      <c r="D6660" t="s">
        <v>24</v>
      </c>
      <c r="E6660">
        <v>4.0599999999999996</v>
      </c>
      <c r="F6660">
        <v>1</v>
      </c>
      <c r="G6660">
        <v>0.48</v>
      </c>
      <c r="H6660">
        <v>4.8</v>
      </c>
      <c r="I6660">
        <v>7.74</v>
      </c>
      <c r="J6660">
        <v>89</v>
      </c>
      <c r="K6660">
        <v>69</v>
      </c>
      <c r="L6660">
        <v>5.74</v>
      </c>
      <c r="M6660" t="s">
        <v>19</v>
      </c>
      <c r="N6660" t="s">
        <v>28</v>
      </c>
      <c r="O6660" t="s">
        <v>21</v>
      </c>
      <c r="P6660">
        <v>0</v>
      </c>
    </row>
    <row r="6661" spans="1:16" x14ac:dyDescent="0.3">
      <c r="A6661" t="s">
        <v>13346</v>
      </c>
      <c r="B6661" t="s">
        <v>13347</v>
      </c>
      <c r="C6661">
        <v>27</v>
      </c>
      <c r="D6661" t="s">
        <v>49</v>
      </c>
      <c r="E6661">
        <v>4.8</v>
      </c>
      <c r="F6661">
        <v>4.75</v>
      </c>
      <c r="G6661">
        <v>3.75</v>
      </c>
      <c r="H6661">
        <v>1.88</v>
      </c>
      <c r="I6661">
        <v>4.9800000000000004</v>
      </c>
      <c r="J6661">
        <v>226</v>
      </c>
      <c r="K6661">
        <v>130</v>
      </c>
      <c r="L6661">
        <v>6.07</v>
      </c>
      <c r="M6661" t="s">
        <v>35</v>
      </c>
      <c r="N6661" t="s">
        <v>28</v>
      </c>
      <c r="O6661" t="s">
        <v>32</v>
      </c>
      <c r="P6661">
        <v>1</v>
      </c>
    </row>
    <row r="6662" spans="1:16" x14ac:dyDescent="0.3">
      <c r="A6662" t="s">
        <v>13348</v>
      </c>
      <c r="B6662" t="s">
        <v>13349</v>
      </c>
      <c r="C6662">
        <v>31</v>
      </c>
      <c r="D6662" t="s">
        <v>18</v>
      </c>
      <c r="E6662">
        <v>8.4700000000000006</v>
      </c>
      <c r="F6662">
        <v>1.05</v>
      </c>
      <c r="G6662">
        <v>1.92</v>
      </c>
      <c r="H6662">
        <v>5.85</v>
      </c>
      <c r="I6662">
        <v>7.46</v>
      </c>
      <c r="J6662">
        <v>93</v>
      </c>
      <c r="K6662">
        <v>52</v>
      </c>
      <c r="L6662">
        <v>9.11</v>
      </c>
      <c r="M6662" t="s">
        <v>27</v>
      </c>
      <c r="N6662" t="s">
        <v>28</v>
      </c>
      <c r="O6662" t="s">
        <v>36</v>
      </c>
      <c r="P6662">
        <v>1</v>
      </c>
    </row>
    <row r="6663" spans="1:16" x14ac:dyDescent="0.3">
      <c r="A6663" t="s">
        <v>13350</v>
      </c>
      <c r="B6663" t="s">
        <v>13351</v>
      </c>
      <c r="C6663">
        <v>32</v>
      </c>
      <c r="D6663" t="s">
        <v>49</v>
      </c>
      <c r="E6663">
        <v>5.84</v>
      </c>
      <c r="F6663">
        <v>0.9</v>
      </c>
      <c r="G6663">
        <v>1.84</v>
      </c>
      <c r="H6663">
        <v>4.96</v>
      </c>
      <c r="I6663">
        <v>6.71</v>
      </c>
      <c r="J6663">
        <v>98</v>
      </c>
      <c r="K6663">
        <v>48</v>
      </c>
      <c r="L6663">
        <v>7.25</v>
      </c>
      <c r="M6663" t="s">
        <v>35</v>
      </c>
      <c r="N6663" t="s">
        <v>20</v>
      </c>
      <c r="O6663" t="s">
        <v>29</v>
      </c>
      <c r="P6663">
        <v>0</v>
      </c>
    </row>
    <row r="6664" spans="1:16" x14ac:dyDescent="0.3">
      <c r="A6664" t="s">
        <v>13352</v>
      </c>
      <c r="B6664" t="s">
        <v>13353</v>
      </c>
      <c r="C6664">
        <v>34</v>
      </c>
      <c r="D6664" t="s">
        <v>18</v>
      </c>
      <c r="E6664">
        <v>7.92</v>
      </c>
      <c r="F6664">
        <v>3.58</v>
      </c>
      <c r="G6664">
        <v>0.31</v>
      </c>
      <c r="H6664">
        <v>3.64</v>
      </c>
      <c r="I6664">
        <v>8.4499999999999993</v>
      </c>
      <c r="J6664">
        <v>229</v>
      </c>
      <c r="K6664">
        <v>137</v>
      </c>
      <c r="L6664">
        <v>9.07</v>
      </c>
      <c r="M6664" t="s">
        <v>19</v>
      </c>
      <c r="N6664" t="s">
        <v>28</v>
      </c>
      <c r="O6664" t="s">
        <v>32</v>
      </c>
      <c r="P6664">
        <v>1</v>
      </c>
    </row>
    <row r="6665" spans="1:16" x14ac:dyDescent="0.3">
      <c r="A6665" t="s">
        <v>13354</v>
      </c>
      <c r="B6665" t="s">
        <v>13355</v>
      </c>
      <c r="C6665">
        <v>20</v>
      </c>
      <c r="D6665" t="s">
        <v>18</v>
      </c>
      <c r="E6665">
        <v>6.45</v>
      </c>
      <c r="F6665">
        <v>4.1500000000000004</v>
      </c>
      <c r="G6665">
        <v>3.13</v>
      </c>
      <c r="H6665">
        <v>3.87</v>
      </c>
      <c r="I6665">
        <v>4.6900000000000004</v>
      </c>
      <c r="J6665">
        <v>210</v>
      </c>
      <c r="K6665">
        <v>112</v>
      </c>
      <c r="L6665">
        <v>9.09</v>
      </c>
      <c r="M6665" t="s">
        <v>27</v>
      </c>
      <c r="N6665" t="s">
        <v>28</v>
      </c>
      <c r="O6665" t="s">
        <v>36</v>
      </c>
      <c r="P6665">
        <v>1</v>
      </c>
    </row>
    <row r="6666" spans="1:16" x14ac:dyDescent="0.3">
      <c r="A6666" t="s">
        <v>13356</v>
      </c>
      <c r="B6666" t="s">
        <v>13357</v>
      </c>
      <c r="C6666">
        <v>28</v>
      </c>
      <c r="D6666" t="s">
        <v>49</v>
      </c>
      <c r="E6666">
        <v>10.07</v>
      </c>
      <c r="F6666">
        <v>0.83</v>
      </c>
      <c r="G6666">
        <v>3.17</v>
      </c>
      <c r="H6666">
        <v>1.33</v>
      </c>
      <c r="I6666">
        <v>7.29</v>
      </c>
      <c r="J6666">
        <v>245</v>
      </c>
      <c r="K6666">
        <v>126</v>
      </c>
      <c r="L6666">
        <v>10.94</v>
      </c>
      <c r="M6666" t="s">
        <v>19</v>
      </c>
      <c r="N6666" t="s">
        <v>28</v>
      </c>
      <c r="O6666" t="s">
        <v>32</v>
      </c>
      <c r="P6666">
        <v>1</v>
      </c>
    </row>
    <row r="6667" spans="1:16" x14ac:dyDescent="0.3">
      <c r="A6667" t="s">
        <v>13358</v>
      </c>
      <c r="B6667" t="s">
        <v>13359</v>
      </c>
      <c r="C6667">
        <v>31</v>
      </c>
      <c r="D6667" t="s">
        <v>49</v>
      </c>
      <c r="E6667">
        <v>10.210000000000001</v>
      </c>
      <c r="F6667">
        <v>3.58</v>
      </c>
      <c r="G6667">
        <v>3.83</v>
      </c>
      <c r="H6667">
        <v>1.4</v>
      </c>
      <c r="I6667">
        <v>8.73</v>
      </c>
      <c r="J6667">
        <v>98</v>
      </c>
      <c r="K6667">
        <v>119</v>
      </c>
      <c r="L6667">
        <v>10.96</v>
      </c>
      <c r="M6667" t="s">
        <v>19</v>
      </c>
      <c r="N6667" t="s">
        <v>28</v>
      </c>
      <c r="O6667" t="s">
        <v>36</v>
      </c>
      <c r="P6667">
        <v>1</v>
      </c>
    </row>
    <row r="6668" spans="1:16" x14ac:dyDescent="0.3">
      <c r="A6668" t="s">
        <v>13360</v>
      </c>
      <c r="B6668" t="s">
        <v>13361</v>
      </c>
      <c r="C6668">
        <v>29</v>
      </c>
      <c r="D6668" t="s">
        <v>49</v>
      </c>
      <c r="E6668">
        <v>10.69</v>
      </c>
      <c r="F6668">
        <v>5.24</v>
      </c>
      <c r="G6668">
        <v>3.23</v>
      </c>
      <c r="H6668">
        <v>3.18</v>
      </c>
      <c r="I6668">
        <v>6.04</v>
      </c>
      <c r="J6668">
        <v>219</v>
      </c>
      <c r="K6668">
        <v>163</v>
      </c>
      <c r="L6668">
        <v>12.11</v>
      </c>
      <c r="M6668" t="s">
        <v>35</v>
      </c>
      <c r="N6668" t="s">
        <v>20</v>
      </c>
      <c r="O6668" t="s">
        <v>32</v>
      </c>
      <c r="P6668">
        <v>1</v>
      </c>
    </row>
    <row r="6669" spans="1:16" x14ac:dyDescent="0.3">
      <c r="A6669" t="s">
        <v>13362</v>
      </c>
      <c r="B6669" t="s">
        <v>13363</v>
      </c>
      <c r="C6669">
        <v>32</v>
      </c>
      <c r="D6669" t="s">
        <v>18</v>
      </c>
      <c r="E6669">
        <v>3.14</v>
      </c>
      <c r="F6669">
        <v>5.48</v>
      </c>
      <c r="G6669">
        <v>2.5499999999999998</v>
      </c>
      <c r="H6669">
        <v>2.19</v>
      </c>
      <c r="I6669">
        <v>8.5500000000000007</v>
      </c>
      <c r="J6669">
        <v>200</v>
      </c>
      <c r="K6669">
        <v>170</v>
      </c>
      <c r="L6669">
        <v>4.53</v>
      </c>
      <c r="M6669" t="s">
        <v>19</v>
      </c>
      <c r="N6669" t="s">
        <v>28</v>
      </c>
      <c r="O6669" t="s">
        <v>32</v>
      </c>
      <c r="P6669">
        <v>1</v>
      </c>
    </row>
    <row r="6670" spans="1:16" x14ac:dyDescent="0.3">
      <c r="A6670" t="s">
        <v>13364</v>
      </c>
      <c r="B6670" t="s">
        <v>13365</v>
      </c>
      <c r="C6670">
        <v>18</v>
      </c>
      <c r="D6670" t="s">
        <v>49</v>
      </c>
      <c r="E6670">
        <v>7.56</v>
      </c>
      <c r="F6670">
        <v>2.27</v>
      </c>
      <c r="G6670">
        <v>2.59</v>
      </c>
      <c r="H6670">
        <v>2.12</v>
      </c>
      <c r="I6670">
        <v>7.8</v>
      </c>
      <c r="J6670">
        <v>218</v>
      </c>
      <c r="K6670">
        <v>91</v>
      </c>
      <c r="L6670">
        <v>10.47</v>
      </c>
      <c r="M6670" t="s">
        <v>27</v>
      </c>
      <c r="N6670" t="s">
        <v>20</v>
      </c>
      <c r="O6670" t="s">
        <v>32</v>
      </c>
      <c r="P6670">
        <v>1</v>
      </c>
    </row>
    <row r="6671" spans="1:16" x14ac:dyDescent="0.3">
      <c r="A6671" t="s">
        <v>13366</v>
      </c>
      <c r="B6671" t="s">
        <v>13367</v>
      </c>
      <c r="C6671">
        <v>33</v>
      </c>
      <c r="D6671" t="s">
        <v>49</v>
      </c>
      <c r="E6671">
        <v>8.2100000000000009</v>
      </c>
      <c r="F6671">
        <v>4.3099999999999996</v>
      </c>
      <c r="G6671">
        <v>2.02</v>
      </c>
      <c r="H6671">
        <v>3.11</v>
      </c>
      <c r="I6671">
        <v>8.59</v>
      </c>
      <c r="J6671">
        <v>250</v>
      </c>
      <c r="K6671">
        <v>124</v>
      </c>
      <c r="L6671">
        <v>10.06</v>
      </c>
      <c r="M6671" t="s">
        <v>35</v>
      </c>
      <c r="N6671" t="s">
        <v>28</v>
      </c>
      <c r="O6671" t="s">
        <v>32</v>
      </c>
      <c r="P6671">
        <v>1</v>
      </c>
    </row>
    <row r="6672" spans="1:16" x14ac:dyDescent="0.3">
      <c r="A6672" t="s">
        <v>13368</v>
      </c>
      <c r="B6672" t="s">
        <v>13369</v>
      </c>
      <c r="C6672">
        <v>33</v>
      </c>
      <c r="D6672" t="s">
        <v>18</v>
      </c>
      <c r="E6672">
        <v>4.09</v>
      </c>
      <c r="F6672">
        <v>2.5099999999999998</v>
      </c>
      <c r="G6672">
        <v>2.81</v>
      </c>
      <c r="H6672">
        <v>2.68</v>
      </c>
      <c r="I6672">
        <v>7.65</v>
      </c>
      <c r="J6672">
        <v>56</v>
      </c>
      <c r="K6672">
        <v>158</v>
      </c>
      <c r="L6672">
        <v>7.08</v>
      </c>
      <c r="M6672" t="s">
        <v>19</v>
      </c>
      <c r="N6672" t="s">
        <v>20</v>
      </c>
      <c r="O6672" t="s">
        <v>29</v>
      </c>
      <c r="P6672">
        <v>0</v>
      </c>
    </row>
    <row r="6673" spans="1:16" x14ac:dyDescent="0.3">
      <c r="A6673" t="s">
        <v>13370</v>
      </c>
      <c r="B6673" t="s">
        <v>13371</v>
      </c>
      <c r="C6673">
        <v>24</v>
      </c>
      <c r="D6673" t="s">
        <v>24</v>
      </c>
      <c r="E6673">
        <v>6.03</v>
      </c>
      <c r="F6673">
        <v>5.94</v>
      </c>
      <c r="G6673">
        <v>2.75</v>
      </c>
      <c r="H6673">
        <v>4.92</v>
      </c>
      <c r="I6673">
        <v>7.99</v>
      </c>
      <c r="J6673">
        <v>127</v>
      </c>
      <c r="K6673">
        <v>51</v>
      </c>
      <c r="L6673">
        <v>8.32</v>
      </c>
      <c r="M6673" t="s">
        <v>19</v>
      </c>
      <c r="N6673" t="s">
        <v>28</v>
      </c>
      <c r="O6673" t="s">
        <v>36</v>
      </c>
      <c r="P6673">
        <v>1</v>
      </c>
    </row>
    <row r="6674" spans="1:16" x14ac:dyDescent="0.3">
      <c r="A6674" t="s">
        <v>13372</v>
      </c>
      <c r="B6674" t="s">
        <v>13373</v>
      </c>
      <c r="C6674">
        <v>35</v>
      </c>
      <c r="D6674" t="s">
        <v>24</v>
      </c>
      <c r="E6674">
        <v>3.48</v>
      </c>
      <c r="F6674">
        <v>5.55</v>
      </c>
      <c r="G6674">
        <v>2.84</v>
      </c>
      <c r="H6674">
        <v>5.26</v>
      </c>
      <c r="I6674">
        <v>8.1</v>
      </c>
      <c r="J6674">
        <v>117</v>
      </c>
      <c r="K6674">
        <v>121</v>
      </c>
      <c r="L6674">
        <v>4.24</v>
      </c>
      <c r="M6674" t="s">
        <v>19</v>
      </c>
      <c r="N6674" t="s">
        <v>20</v>
      </c>
      <c r="O6674" t="s">
        <v>32</v>
      </c>
      <c r="P6674">
        <v>1</v>
      </c>
    </row>
    <row r="6675" spans="1:16" x14ac:dyDescent="0.3">
      <c r="A6675" t="s">
        <v>13374</v>
      </c>
      <c r="B6675" t="s">
        <v>13375</v>
      </c>
      <c r="C6675">
        <v>18</v>
      </c>
      <c r="D6675" t="s">
        <v>18</v>
      </c>
      <c r="E6675">
        <v>4.5</v>
      </c>
      <c r="F6675">
        <v>4.3</v>
      </c>
      <c r="G6675">
        <v>3.48</v>
      </c>
      <c r="H6675">
        <v>3.9</v>
      </c>
      <c r="I6675">
        <v>7.22</v>
      </c>
      <c r="J6675">
        <v>61</v>
      </c>
      <c r="K6675">
        <v>27</v>
      </c>
      <c r="L6675">
        <v>5.05</v>
      </c>
      <c r="M6675" t="s">
        <v>35</v>
      </c>
      <c r="N6675" t="s">
        <v>28</v>
      </c>
      <c r="O6675" t="s">
        <v>36</v>
      </c>
      <c r="P6675">
        <v>1</v>
      </c>
    </row>
    <row r="6676" spans="1:16" x14ac:dyDescent="0.3">
      <c r="A6676" t="s">
        <v>13376</v>
      </c>
      <c r="B6676" t="s">
        <v>13377</v>
      </c>
      <c r="C6676">
        <v>20</v>
      </c>
      <c r="D6676" t="s">
        <v>18</v>
      </c>
      <c r="E6676">
        <v>10.41</v>
      </c>
      <c r="F6676">
        <v>2.88</v>
      </c>
      <c r="G6676">
        <v>1.1299999999999999</v>
      </c>
      <c r="H6676">
        <v>2.13</v>
      </c>
      <c r="I6676">
        <v>8.74</v>
      </c>
      <c r="J6676">
        <v>20</v>
      </c>
      <c r="K6676">
        <v>21</v>
      </c>
      <c r="L6676">
        <v>12.45</v>
      </c>
      <c r="M6676" t="s">
        <v>35</v>
      </c>
      <c r="N6676" t="s">
        <v>28</v>
      </c>
      <c r="O6676" t="s">
        <v>32</v>
      </c>
      <c r="P6676">
        <v>1</v>
      </c>
    </row>
    <row r="6677" spans="1:16" x14ac:dyDescent="0.3">
      <c r="A6677" t="s">
        <v>13378</v>
      </c>
      <c r="B6677" t="s">
        <v>13379</v>
      </c>
      <c r="C6677">
        <v>27</v>
      </c>
      <c r="D6677" t="s">
        <v>24</v>
      </c>
      <c r="E6677">
        <v>7.13</v>
      </c>
      <c r="F6677">
        <v>2.16</v>
      </c>
      <c r="G6677">
        <v>3.25</v>
      </c>
      <c r="H6677">
        <v>1.73</v>
      </c>
      <c r="I6677">
        <v>6.08</v>
      </c>
      <c r="J6677">
        <v>248</v>
      </c>
      <c r="K6677">
        <v>165</v>
      </c>
      <c r="L6677">
        <v>8.67</v>
      </c>
      <c r="M6677" t="s">
        <v>27</v>
      </c>
      <c r="N6677" t="s">
        <v>20</v>
      </c>
      <c r="O6677" t="s">
        <v>32</v>
      </c>
      <c r="P6677">
        <v>1</v>
      </c>
    </row>
    <row r="6678" spans="1:16" x14ac:dyDescent="0.3">
      <c r="A6678" t="s">
        <v>13380</v>
      </c>
      <c r="B6678" t="s">
        <v>13381</v>
      </c>
      <c r="C6678">
        <v>35</v>
      </c>
      <c r="D6678" t="s">
        <v>18</v>
      </c>
      <c r="E6678">
        <v>3.56</v>
      </c>
      <c r="F6678">
        <v>1.28</v>
      </c>
      <c r="G6678">
        <v>0.81</v>
      </c>
      <c r="H6678">
        <v>0.82</v>
      </c>
      <c r="I6678">
        <v>6.29</v>
      </c>
      <c r="J6678">
        <v>165</v>
      </c>
      <c r="K6678">
        <v>169</v>
      </c>
      <c r="L6678">
        <v>4.49</v>
      </c>
      <c r="M6678" t="s">
        <v>27</v>
      </c>
      <c r="N6678" t="s">
        <v>28</v>
      </c>
      <c r="O6678" t="s">
        <v>29</v>
      </c>
      <c r="P6678">
        <v>0</v>
      </c>
    </row>
    <row r="6679" spans="1:16" x14ac:dyDescent="0.3">
      <c r="A6679" t="s">
        <v>13382</v>
      </c>
      <c r="B6679" t="s">
        <v>13383</v>
      </c>
      <c r="C6679">
        <v>28</v>
      </c>
      <c r="D6679" t="s">
        <v>24</v>
      </c>
      <c r="E6679">
        <v>11.36</v>
      </c>
      <c r="F6679">
        <v>2.38</v>
      </c>
      <c r="G6679">
        <v>1.01</v>
      </c>
      <c r="H6679">
        <v>1.45</v>
      </c>
      <c r="I6679">
        <v>6.26</v>
      </c>
      <c r="J6679">
        <v>238</v>
      </c>
      <c r="K6679">
        <v>151</v>
      </c>
      <c r="L6679">
        <v>12.15</v>
      </c>
      <c r="M6679" t="s">
        <v>19</v>
      </c>
      <c r="N6679" t="s">
        <v>28</v>
      </c>
      <c r="O6679" t="s">
        <v>36</v>
      </c>
      <c r="P6679">
        <v>1</v>
      </c>
    </row>
    <row r="6680" spans="1:16" x14ac:dyDescent="0.3">
      <c r="A6680" t="s">
        <v>13384</v>
      </c>
      <c r="B6680" t="s">
        <v>13385</v>
      </c>
      <c r="C6680">
        <v>18</v>
      </c>
      <c r="D6680" t="s">
        <v>49</v>
      </c>
      <c r="E6680">
        <v>11.68</v>
      </c>
      <c r="F6680">
        <v>5.03</v>
      </c>
      <c r="G6680">
        <v>3.22</v>
      </c>
      <c r="H6680">
        <v>5.73</v>
      </c>
      <c r="I6680">
        <v>4.5199999999999996</v>
      </c>
      <c r="J6680">
        <v>30</v>
      </c>
      <c r="K6680">
        <v>86</v>
      </c>
      <c r="L6680">
        <v>14.6</v>
      </c>
      <c r="M6680" t="s">
        <v>27</v>
      </c>
      <c r="N6680" t="s">
        <v>28</v>
      </c>
      <c r="O6680" t="s">
        <v>32</v>
      </c>
      <c r="P6680">
        <v>1</v>
      </c>
    </row>
    <row r="6681" spans="1:16" x14ac:dyDescent="0.3">
      <c r="A6681" t="s">
        <v>13386</v>
      </c>
      <c r="B6681" t="s">
        <v>13387</v>
      </c>
      <c r="C6681">
        <v>20</v>
      </c>
      <c r="D6681" t="s">
        <v>24</v>
      </c>
      <c r="E6681">
        <v>11.92</v>
      </c>
      <c r="F6681">
        <v>3.36</v>
      </c>
      <c r="G6681">
        <v>2.0699999999999998</v>
      </c>
      <c r="H6681">
        <v>3.38</v>
      </c>
      <c r="I6681">
        <v>5.08</v>
      </c>
      <c r="J6681">
        <v>115</v>
      </c>
      <c r="K6681">
        <v>144</v>
      </c>
      <c r="L6681">
        <v>14.53</v>
      </c>
      <c r="M6681" t="s">
        <v>27</v>
      </c>
      <c r="N6681" t="s">
        <v>20</v>
      </c>
      <c r="O6681" t="s">
        <v>32</v>
      </c>
      <c r="P6681">
        <v>1</v>
      </c>
    </row>
    <row r="6682" spans="1:16" x14ac:dyDescent="0.3">
      <c r="A6682" t="s">
        <v>13388</v>
      </c>
      <c r="B6682" t="s">
        <v>13389</v>
      </c>
      <c r="C6682">
        <v>19</v>
      </c>
      <c r="D6682" t="s">
        <v>18</v>
      </c>
      <c r="E6682">
        <v>9.7899999999999991</v>
      </c>
      <c r="F6682">
        <v>4.13</v>
      </c>
      <c r="G6682">
        <v>0.75</v>
      </c>
      <c r="H6682">
        <v>3.07</v>
      </c>
      <c r="I6682">
        <v>5.97</v>
      </c>
      <c r="J6682">
        <v>212</v>
      </c>
      <c r="K6682">
        <v>144</v>
      </c>
      <c r="L6682">
        <v>12.55</v>
      </c>
      <c r="M6682" t="s">
        <v>27</v>
      </c>
      <c r="N6682" t="s">
        <v>20</v>
      </c>
      <c r="O6682" t="s">
        <v>36</v>
      </c>
      <c r="P6682">
        <v>1</v>
      </c>
    </row>
    <row r="6683" spans="1:16" x14ac:dyDescent="0.3">
      <c r="A6683" t="s">
        <v>13390</v>
      </c>
      <c r="B6683" t="s">
        <v>13391</v>
      </c>
      <c r="C6683">
        <v>31</v>
      </c>
      <c r="D6683" t="s">
        <v>49</v>
      </c>
      <c r="E6683">
        <v>7.63</v>
      </c>
      <c r="F6683">
        <v>2.37</v>
      </c>
      <c r="G6683">
        <v>3.07</v>
      </c>
      <c r="H6683">
        <v>2.72</v>
      </c>
      <c r="I6683">
        <v>8.5299999999999994</v>
      </c>
      <c r="J6683">
        <v>68</v>
      </c>
      <c r="K6683">
        <v>42</v>
      </c>
      <c r="L6683">
        <v>8.6999999999999993</v>
      </c>
      <c r="M6683" t="s">
        <v>27</v>
      </c>
      <c r="N6683" t="s">
        <v>28</v>
      </c>
      <c r="O6683" t="s">
        <v>29</v>
      </c>
      <c r="P6683">
        <v>0</v>
      </c>
    </row>
    <row r="6684" spans="1:16" x14ac:dyDescent="0.3">
      <c r="A6684" t="s">
        <v>13392</v>
      </c>
      <c r="B6684" t="s">
        <v>13393</v>
      </c>
      <c r="C6684">
        <v>29</v>
      </c>
      <c r="D6684" t="s">
        <v>18</v>
      </c>
      <c r="E6684">
        <v>4.25</v>
      </c>
      <c r="F6684">
        <v>3.06</v>
      </c>
      <c r="G6684">
        <v>2.5</v>
      </c>
      <c r="H6684">
        <v>3.36</v>
      </c>
      <c r="I6684">
        <v>6.35</v>
      </c>
      <c r="J6684">
        <v>139</v>
      </c>
      <c r="K6684">
        <v>44</v>
      </c>
      <c r="L6684">
        <v>6.36</v>
      </c>
      <c r="M6684" t="s">
        <v>35</v>
      </c>
      <c r="N6684" t="s">
        <v>20</v>
      </c>
      <c r="O6684" t="s">
        <v>21</v>
      </c>
      <c r="P6684">
        <v>0</v>
      </c>
    </row>
    <row r="6685" spans="1:16" x14ac:dyDescent="0.3">
      <c r="A6685" t="s">
        <v>13394</v>
      </c>
      <c r="B6685" t="s">
        <v>13395</v>
      </c>
      <c r="C6685">
        <v>30</v>
      </c>
      <c r="D6685" t="s">
        <v>18</v>
      </c>
      <c r="E6685">
        <v>8.0399999999999991</v>
      </c>
      <c r="F6685">
        <v>3.54</v>
      </c>
      <c r="G6685">
        <v>2.8</v>
      </c>
      <c r="H6685">
        <v>3.42</v>
      </c>
      <c r="I6685">
        <v>8.02</v>
      </c>
      <c r="J6685">
        <v>160</v>
      </c>
      <c r="K6685">
        <v>160</v>
      </c>
      <c r="L6685">
        <v>9.69</v>
      </c>
      <c r="M6685" t="s">
        <v>19</v>
      </c>
      <c r="N6685" t="s">
        <v>28</v>
      </c>
      <c r="O6685" t="s">
        <v>36</v>
      </c>
      <c r="P6685">
        <v>1</v>
      </c>
    </row>
    <row r="6686" spans="1:16" x14ac:dyDescent="0.3">
      <c r="A6686" t="s">
        <v>13396</v>
      </c>
      <c r="B6686" t="s">
        <v>13397</v>
      </c>
      <c r="C6686">
        <v>19</v>
      </c>
      <c r="D6686" t="s">
        <v>49</v>
      </c>
      <c r="E6686">
        <v>6.09</v>
      </c>
      <c r="F6686">
        <v>5.64</v>
      </c>
      <c r="G6686">
        <v>2.37</v>
      </c>
      <c r="H6686">
        <v>4.53</v>
      </c>
      <c r="I6686">
        <v>6.59</v>
      </c>
      <c r="J6686">
        <v>184</v>
      </c>
      <c r="K6686">
        <v>23</v>
      </c>
      <c r="L6686">
        <v>7.94</v>
      </c>
      <c r="M6686" t="s">
        <v>35</v>
      </c>
      <c r="N6686" t="s">
        <v>20</v>
      </c>
      <c r="O6686" t="s">
        <v>36</v>
      </c>
      <c r="P6686">
        <v>1</v>
      </c>
    </row>
    <row r="6687" spans="1:16" x14ac:dyDescent="0.3">
      <c r="A6687" t="s">
        <v>13398</v>
      </c>
      <c r="B6687" t="s">
        <v>13399</v>
      </c>
      <c r="C6687">
        <v>30</v>
      </c>
      <c r="D6687" t="s">
        <v>24</v>
      </c>
      <c r="E6687">
        <v>8.31</v>
      </c>
      <c r="F6687">
        <v>4.97</v>
      </c>
      <c r="G6687">
        <v>2.25</v>
      </c>
      <c r="H6687">
        <v>4.88</v>
      </c>
      <c r="I6687">
        <v>5.35</v>
      </c>
      <c r="J6687">
        <v>47</v>
      </c>
      <c r="K6687">
        <v>57</v>
      </c>
      <c r="L6687">
        <v>9.5299999999999994</v>
      </c>
      <c r="M6687" t="s">
        <v>35</v>
      </c>
      <c r="N6687" t="s">
        <v>28</v>
      </c>
      <c r="O6687" t="s">
        <v>32</v>
      </c>
      <c r="P6687">
        <v>1</v>
      </c>
    </row>
    <row r="6688" spans="1:16" x14ac:dyDescent="0.3">
      <c r="A6688" t="s">
        <v>13400</v>
      </c>
      <c r="B6688" t="s">
        <v>13401</v>
      </c>
      <c r="C6688">
        <v>26</v>
      </c>
      <c r="D6688" t="s">
        <v>49</v>
      </c>
      <c r="E6688">
        <v>5.21</v>
      </c>
      <c r="F6688">
        <v>2.79</v>
      </c>
      <c r="G6688">
        <v>2.39</v>
      </c>
      <c r="H6688">
        <v>2.2799999999999998</v>
      </c>
      <c r="I6688">
        <v>4.59</v>
      </c>
      <c r="J6688">
        <v>49</v>
      </c>
      <c r="K6688">
        <v>41</v>
      </c>
      <c r="L6688">
        <v>7</v>
      </c>
      <c r="M6688" t="s">
        <v>35</v>
      </c>
      <c r="N6688" t="s">
        <v>28</v>
      </c>
      <c r="O6688" t="s">
        <v>29</v>
      </c>
      <c r="P6688">
        <v>0</v>
      </c>
    </row>
    <row r="6689" spans="1:16" x14ac:dyDescent="0.3">
      <c r="A6689" t="s">
        <v>13402</v>
      </c>
      <c r="B6689" t="s">
        <v>13403</v>
      </c>
      <c r="C6689">
        <v>22</v>
      </c>
      <c r="D6689" t="s">
        <v>49</v>
      </c>
      <c r="E6689">
        <v>5.0599999999999996</v>
      </c>
      <c r="F6689">
        <v>5.96</v>
      </c>
      <c r="G6689">
        <v>1.58</v>
      </c>
      <c r="H6689">
        <v>5.95</v>
      </c>
      <c r="I6689">
        <v>5.3</v>
      </c>
      <c r="J6689">
        <v>217</v>
      </c>
      <c r="K6689">
        <v>46</v>
      </c>
      <c r="L6689">
        <v>7.1</v>
      </c>
      <c r="M6689" t="s">
        <v>19</v>
      </c>
      <c r="N6689" t="s">
        <v>20</v>
      </c>
      <c r="O6689" t="s">
        <v>36</v>
      </c>
      <c r="P6689">
        <v>1</v>
      </c>
    </row>
    <row r="6690" spans="1:16" x14ac:dyDescent="0.3">
      <c r="A6690" t="s">
        <v>13404</v>
      </c>
      <c r="B6690" t="s">
        <v>13405</v>
      </c>
      <c r="C6690">
        <v>20</v>
      </c>
      <c r="D6690" t="s">
        <v>24</v>
      </c>
      <c r="E6690">
        <v>9.81</v>
      </c>
      <c r="F6690">
        <v>4.22</v>
      </c>
      <c r="G6690">
        <v>2.1800000000000002</v>
      </c>
      <c r="H6690">
        <v>2.96</v>
      </c>
      <c r="I6690">
        <v>7.59</v>
      </c>
      <c r="J6690">
        <v>153</v>
      </c>
      <c r="K6690">
        <v>115</v>
      </c>
      <c r="L6690">
        <v>10.37</v>
      </c>
      <c r="M6690" t="s">
        <v>27</v>
      </c>
      <c r="N6690" t="s">
        <v>28</v>
      </c>
      <c r="O6690" t="s">
        <v>32</v>
      </c>
      <c r="P6690">
        <v>1</v>
      </c>
    </row>
    <row r="6691" spans="1:16" x14ac:dyDescent="0.3">
      <c r="A6691" t="s">
        <v>13406</v>
      </c>
      <c r="B6691" t="s">
        <v>13407</v>
      </c>
      <c r="C6691">
        <v>20</v>
      </c>
      <c r="D6691" t="s">
        <v>24</v>
      </c>
      <c r="E6691">
        <v>4.5</v>
      </c>
      <c r="F6691">
        <v>0.69</v>
      </c>
      <c r="G6691">
        <v>1.92</v>
      </c>
      <c r="H6691">
        <v>4.72</v>
      </c>
      <c r="I6691">
        <v>7.53</v>
      </c>
      <c r="J6691">
        <v>169</v>
      </c>
      <c r="K6691">
        <v>54</v>
      </c>
      <c r="L6691">
        <v>7.17</v>
      </c>
      <c r="M6691" t="s">
        <v>27</v>
      </c>
      <c r="N6691" t="s">
        <v>20</v>
      </c>
      <c r="O6691" t="s">
        <v>29</v>
      </c>
      <c r="P6691">
        <v>0</v>
      </c>
    </row>
    <row r="6692" spans="1:16" x14ac:dyDescent="0.3">
      <c r="A6692" t="s">
        <v>13408</v>
      </c>
      <c r="B6692" t="s">
        <v>13409</v>
      </c>
      <c r="C6692">
        <v>25</v>
      </c>
      <c r="D6692" t="s">
        <v>18</v>
      </c>
      <c r="E6692">
        <v>7.25</v>
      </c>
      <c r="F6692">
        <v>2.34</v>
      </c>
      <c r="G6692">
        <v>1.59</v>
      </c>
      <c r="H6692">
        <v>2.67</v>
      </c>
      <c r="I6692">
        <v>4.8</v>
      </c>
      <c r="J6692">
        <v>184</v>
      </c>
      <c r="K6692">
        <v>175</v>
      </c>
      <c r="L6692">
        <v>8.4700000000000006</v>
      </c>
      <c r="M6692" t="s">
        <v>27</v>
      </c>
      <c r="N6692" t="s">
        <v>20</v>
      </c>
      <c r="O6692" t="s">
        <v>32</v>
      </c>
      <c r="P6692">
        <v>1</v>
      </c>
    </row>
    <row r="6693" spans="1:16" x14ac:dyDescent="0.3">
      <c r="A6693" t="s">
        <v>13410</v>
      </c>
      <c r="B6693" t="s">
        <v>13411</v>
      </c>
      <c r="C6693">
        <v>29</v>
      </c>
      <c r="D6693" t="s">
        <v>24</v>
      </c>
      <c r="E6693">
        <v>7.06</v>
      </c>
      <c r="F6693">
        <v>0.71</v>
      </c>
      <c r="G6693">
        <v>2.4700000000000002</v>
      </c>
      <c r="H6693">
        <v>2.11</v>
      </c>
      <c r="I6693">
        <v>8.06</v>
      </c>
      <c r="J6693">
        <v>113</v>
      </c>
      <c r="K6693">
        <v>48</v>
      </c>
      <c r="L6693">
        <v>8.26</v>
      </c>
      <c r="M6693" t="s">
        <v>35</v>
      </c>
      <c r="N6693" t="s">
        <v>28</v>
      </c>
      <c r="O6693" t="s">
        <v>29</v>
      </c>
      <c r="P6693">
        <v>0</v>
      </c>
    </row>
    <row r="6694" spans="1:16" x14ac:dyDescent="0.3">
      <c r="A6694" t="s">
        <v>13412</v>
      </c>
      <c r="B6694" t="s">
        <v>13413</v>
      </c>
      <c r="C6694">
        <v>20</v>
      </c>
      <c r="D6694" t="s">
        <v>24</v>
      </c>
      <c r="E6694">
        <v>3.73</v>
      </c>
      <c r="F6694">
        <v>2.2000000000000002</v>
      </c>
      <c r="G6694">
        <v>7.0000000000000007E-2</v>
      </c>
      <c r="H6694">
        <v>2.7</v>
      </c>
      <c r="I6694">
        <v>5.92</v>
      </c>
      <c r="J6694">
        <v>74</v>
      </c>
      <c r="K6694">
        <v>91</v>
      </c>
      <c r="L6694">
        <v>5.99</v>
      </c>
      <c r="M6694" t="s">
        <v>27</v>
      </c>
      <c r="N6694" t="s">
        <v>28</v>
      </c>
      <c r="O6694" t="s">
        <v>29</v>
      </c>
      <c r="P6694">
        <v>0</v>
      </c>
    </row>
    <row r="6695" spans="1:16" x14ac:dyDescent="0.3">
      <c r="A6695" t="s">
        <v>13414</v>
      </c>
      <c r="B6695" t="s">
        <v>13415</v>
      </c>
      <c r="C6695">
        <v>22</v>
      </c>
      <c r="D6695" t="s">
        <v>49</v>
      </c>
      <c r="E6695">
        <v>11.5</v>
      </c>
      <c r="F6695">
        <v>0.56999999999999995</v>
      </c>
      <c r="G6695">
        <v>0.9</v>
      </c>
      <c r="H6695">
        <v>5.79</v>
      </c>
      <c r="I6695">
        <v>8.42</v>
      </c>
      <c r="J6695">
        <v>106</v>
      </c>
      <c r="K6695">
        <v>168</v>
      </c>
      <c r="L6695">
        <v>14.08</v>
      </c>
      <c r="M6695" t="s">
        <v>27</v>
      </c>
      <c r="N6695" t="s">
        <v>28</v>
      </c>
      <c r="O6695" t="s">
        <v>36</v>
      </c>
      <c r="P6695">
        <v>1</v>
      </c>
    </row>
    <row r="6696" spans="1:16" x14ac:dyDescent="0.3">
      <c r="A6696" t="s">
        <v>13416</v>
      </c>
      <c r="B6696" t="s">
        <v>13417</v>
      </c>
      <c r="C6696">
        <v>34</v>
      </c>
      <c r="D6696" t="s">
        <v>49</v>
      </c>
      <c r="E6696">
        <v>11.07</v>
      </c>
      <c r="F6696">
        <v>2.0699999999999998</v>
      </c>
      <c r="G6696">
        <v>3.52</v>
      </c>
      <c r="H6696">
        <v>0.56999999999999995</v>
      </c>
      <c r="I6696">
        <v>6.78</v>
      </c>
      <c r="J6696">
        <v>201</v>
      </c>
      <c r="K6696">
        <v>106</v>
      </c>
      <c r="L6696">
        <v>13.84</v>
      </c>
      <c r="M6696" t="s">
        <v>35</v>
      </c>
      <c r="N6696" t="s">
        <v>20</v>
      </c>
      <c r="O6696" t="s">
        <v>32</v>
      </c>
      <c r="P6696">
        <v>1</v>
      </c>
    </row>
    <row r="6697" spans="1:16" x14ac:dyDescent="0.3">
      <c r="A6697" t="s">
        <v>13418</v>
      </c>
      <c r="B6697" t="s">
        <v>13419</v>
      </c>
      <c r="C6697">
        <v>34</v>
      </c>
      <c r="D6697" t="s">
        <v>24</v>
      </c>
      <c r="E6697">
        <v>7.33</v>
      </c>
      <c r="F6697">
        <v>4</v>
      </c>
      <c r="G6697">
        <v>3.56</v>
      </c>
      <c r="H6697">
        <v>1.28</v>
      </c>
      <c r="I6697">
        <v>6.36</v>
      </c>
      <c r="J6697">
        <v>62</v>
      </c>
      <c r="K6697">
        <v>174</v>
      </c>
      <c r="L6697">
        <v>9.1</v>
      </c>
      <c r="M6697" t="s">
        <v>35</v>
      </c>
      <c r="N6697" t="s">
        <v>28</v>
      </c>
      <c r="O6697" t="s">
        <v>32</v>
      </c>
      <c r="P6697">
        <v>1</v>
      </c>
    </row>
    <row r="6698" spans="1:16" x14ac:dyDescent="0.3">
      <c r="A6698" t="s">
        <v>13420</v>
      </c>
      <c r="B6698" t="s">
        <v>13421</v>
      </c>
      <c r="C6698">
        <v>28</v>
      </c>
      <c r="D6698" t="s">
        <v>49</v>
      </c>
      <c r="E6698">
        <v>3.76</v>
      </c>
      <c r="F6698">
        <v>5.74</v>
      </c>
      <c r="G6698">
        <v>1.1000000000000001</v>
      </c>
      <c r="H6698">
        <v>5.41</v>
      </c>
      <c r="I6698">
        <v>4.6399999999999997</v>
      </c>
      <c r="J6698">
        <v>153</v>
      </c>
      <c r="K6698">
        <v>84</v>
      </c>
      <c r="L6698">
        <v>6.14</v>
      </c>
      <c r="M6698" t="s">
        <v>35</v>
      </c>
      <c r="N6698" t="s">
        <v>20</v>
      </c>
      <c r="O6698" t="s">
        <v>32</v>
      </c>
      <c r="P6698">
        <v>1</v>
      </c>
    </row>
    <row r="6699" spans="1:16" x14ac:dyDescent="0.3">
      <c r="A6699" t="s">
        <v>13422</v>
      </c>
      <c r="B6699" t="s">
        <v>13423</v>
      </c>
      <c r="C6699">
        <v>33</v>
      </c>
      <c r="D6699" t="s">
        <v>49</v>
      </c>
      <c r="E6699">
        <v>8.3800000000000008</v>
      </c>
      <c r="F6699">
        <v>3.07</v>
      </c>
      <c r="G6699">
        <v>3.74</v>
      </c>
      <c r="H6699">
        <v>1.03</v>
      </c>
      <c r="I6699">
        <v>7.25</v>
      </c>
      <c r="J6699">
        <v>58</v>
      </c>
      <c r="K6699">
        <v>23</v>
      </c>
      <c r="L6699">
        <v>10.95</v>
      </c>
      <c r="M6699" t="s">
        <v>35</v>
      </c>
      <c r="N6699" t="s">
        <v>20</v>
      </c>
      <c r="O6699" t="s">
        <v>32</v>
      </c>
      <c r="P6699">
        <v>1</v>
      </c>
    </row>
    <row r="6700" spans="1:16" x14ac:dyDescent="0.3">
      <c r="A6700" t="s">
        <v>13424</v>
      </c>
      <c r="B6700" t="s">
        <v>13425</v>
      </c>
      <c r="C6700">
        <v>22</v>
      </c>
      <c r="D6700" t="s">
        <v>24</v>
      </c>
      <c r="E6700">
        <v>10.46</v>
      </c>
      <c r="F6700">
        <v>1.53</v>
      </c>
      <c r="G6700">
        <v>2.76</v>
      </c>
      <c r="H6700">
        <v>4.55</v>
      </c>
      <c r="I6700">
        <v>6.17</v>
      </c>
      <c r="J6700">
        <v>120</v>
      </c>
      <c r="K6700">
        <v>86</v>
      </c>
      <c r="L6700">
        <v>11.25</v>
      </c>
      <c r="M6700" t="s">
        <v>27</v>
      </c>
      <c r="N6700" t="s">
        <v>20</v>
      </c>
      <c r="O6700" t="s">
        <v>32</v>
      </c>
      <c r="P6700">
        <v>1</v>
      </c>
    </row>
    <row r="6701" spans="1:16" x14ac:dyDescent="0.3">
      <c r="A6701" t="s">
        <v>13426</v>
      </c>
      <c r="B6701" t="s">
        <v>13427</v>
      </c>
      <c r="C6701">
        <v>32</v>
      </c>
      <c r="D6701" t="s">
        <v>49</v>
      </c>
      <c r="E6701">
        <v>3.09</v>
      </c>
      <c r="F6701">
        <v>4.5999999999999996</v>
      </c>
      <c r="G6701">
        <v>2.46</v>
      </c>
      <c r="H6701">
        <v>4.5999999999999996</v>
      </c>
      <c r="I6701">
        <v>8.14</v>
      </c>
      <c r="J6701">
        <v>29</v>
      </c>
      <c r="K6701">
        <v>91</v>
      </c>
      <c r="L6701">
        <v>5.12</v>
      </c>
      <c r="M6701" t="s">
        <v>35</v>
      </c>
      <c r="N6701" t="s">
        <v>20</v>
      </c>
      <c r="O6701" t="s">
        <v>32</v>
      </c>
      <c r="P6701">
        <v>1</v>
      </c>
    </row>
    <row r="6702" spans="1:16" x14ac:dyDescent="0.3">
      <c r="A6702" t="s">
        <v>13428</v>
      </c>
      <c r="B6702" t="s">
        <v>13429</v>
      </c>
      <c r="C6702">
        <v>31</v>
      </c>
      <c r="D6702" t="s">
        <v>24</v>
      </c>
      <c r="E6702">
        <v>3.6</v>
      </c>
      <c r="F6702">
        <v>1.39</v>
      </c>
      <c r="G6702">
        <v>2.39</v>
      </c>
      <c r="H6702">
        <v>3.99</v>
      </c>
      <c r="I6702">
        <v>7.1</v>
      </c>
      <c r="J6702">
        <v>197</v>
      </c>
      <c r="K6702">
        <v>104</v>
      </c>
      <c r="L6702">
        <v>6.39</v>
      </c>
      <c r="M6702" t="s">
        <v>19</v>
      </c>
      <c r="N6702" t="s">
        <v>28</v>
      </c>
      <c r="O6702" t="s">
        <v>29</v>
      </c>
      <c r="P6702">
        <v>0</v>
      </c>
    </row>
    <row r="6703" spans="1:16" x14ac:dyDescent="0.3">
      <c r="A6703" t="s">
        <v>13430</v>
      </c>
      <c r="B6703" t="s">
        <v>13431</v>
      </c>
      <c r="C6703">
        <v>19</v>
      </c>
      <c r="D6703" t="s">
        <v>18</v>
      </c>
      <c r="E6703">
        <v>6.96</v>
      </c>
      <c r="F6703">
        <v>3.47</v>
      </c>
      <c r="G6703">
        <v>1.46</v>
      </c>
      <c r="H6703">
        <v>5.48</v>
      </c>
      <c r="I6703">
        <v>7.16</v>
      </c>
      <c r="J6703">
        <v>236</v>
      </c>
      <c r="K6703">
        <v>89</v>
      </c>
      <c r="L6703">
        <v>8.14</v>
      </c>
      <c r="M6703" t="s">
        <v>35</v>
      </c>
      <c r="N6703" t="s">
        <v>28</v>
      </c>
      <c r="O6703" t="s">
        <v>29</v>
      </c>
      <c r="P6703">
        <v>0</v>
      </c>
    </row>
    <row r="6704" spans="1:16" x14ac:dyDescent="0.3">
      <c r="A6704" t="s">
        <v>13432</v>
      </c>
      <c r="B6704" t="s">
        <v>13433</v>
      </c>
      <c r="C6704">
        <v>21</v>
      </c>
      <c r="D6704" t="s">
        <v>18</v>
      </c>
      <c r="E6704">
        <v>10.72</v>
      </c>
      <c r="F6704">
        <v>0.61</v>
      </c>
      <c r="G6704">
        <v>3.95</v>
      </c>
      <c r="H6704">
        <v>3.95</v>
      </c>
      <c r="I6704">
        <v>6.13</v>
      </c>
      <c r="J6704">
        <v>244</v>
      </c>
      <c r="K6704">
        <v>97</v>
      </c>
      <c r="L6704">
        <v>11.23</v>
      </c>
      <c r="M6704" t="s">
        <v>27</v>
      </c>
      <c r="N6704" t="s">
        <v>20</v>
      </c>
      <c r="O6704" t="s">
        <v>36</v>
      </c>
      <c r="P6704">
        <v>1</v>
      </c>
    </row>
    <row r="6705" spans="1:16" x14ac:dyDescent="0.3">
      <c r="A6705" t="s">
        <v>13434</v>
      </c>
      <c r="B6705" t="s">
        <v>13435</v>
      </c>
      <c r="C6705">
        <v>21</v>
      </c>
      <c r="D6705" t="s">
        <v>49</v>
      </c>
      <c r="E6705">
        <v>8.5500000000000007</v>
      </c>
      <c r="F6705">
        <v>1.66</v>
      </c>
      <c r="G6705">
        <v>1.47</v>
      </c>
      <c r="H6705">
        <v>5.7</v>
      </c>
      <c r="I6705">
        <v>5.86</v>
      </c>
      <c r="J6705">
        <v>41</v>
      </c>
      <c r="K6705">
        <v>117</v>
      </c>
      <c r="L6705">
        <v>9.58</v>
      </c>
      <c r="M6705" t="s">
        <v>19</v>
      </c>
      <c r="N6705" t="s">
        <v>28</v>
      </c>
      <c r="O6705" t="s">
        <v>32</v>
      </c>
      <c r="P6705">
        <v>1</v>
      </c>
    </row>
    <row r="6706" spans="1:16" x14ac:dyDescent="0.3">
      <c r="A6706" t="s">
        <v>13436</v>
      </c>
      <c r="B6706" t="s">
        <v>13437</v>
      </c>
      <c r="C6706">
        <v>21</v>
      </c>
      <c r="D6706" t="s">
        <v>49</v>
      </c>
      <c r="E6706">
        <v>10.6</v>
      </c>
      <c r="F6706">
        <v>5.73</v>
      </c>
      <c r="G6706">
        <v>3.2</v>
      </c>
      <c r="H6706">
        <v>4.95</v>
      </c>
      <c r="I6706">
        <v>5.2</v>
      </c>
      <c r="J6706">
        <v>98</v>
      </c>
      <c r="K6706">
        <v>23</v>
      </c>
      <c r="L6706">
        <v>11.61</v>
      </c>
      <c r="M6706" t="s">
        <v>35</v>
      </c>
      <c r="N6706" t="s">
        <v>20</v>
      </c>
      <c r="O6706" t="s">
        <v>32</v>
      </c>
      <c r="P6706">
        <v>1</v>
      </c>
    </row>
    <row r="6707" spans="1:16" x14ac:dyDescent="0.3">
      <c r="A6707" t="s">
        <v>13438</v>
      </c>
      <c r="B6707" t="s">
        <v>13439</v>
      </c>
      <c r="C6707">
        <v>34</v>
      </c>
      <c r="D6707" t="s">
        <v>24</v>
      </c>
      <c r="E6707">
        <v>4.63</v>
      </c>
      <c r="F6707">
        <v>0.53</v>
      </c>
      <c r="G6707">
        <v>3.73</v>
      </c>
      <c r="H6707">
        <v>3.2</v>
      </c>
      <c r="I6707">
        <v>4.7</v>
      </c>
      <c r="J6707">
        <v>195</v>
      </c>
      <c r="K6707">
        <v>79</v>
      </c>
      <c r="L6707">
        <v>5.15</v>
      </c>
      <c r="M6707" t="s">
        <v>27</v>
      </c>
      <c r="N6707" t="s">
        <v>28</v>
      </c>
      <c r="O6707" t="s">
        <v>21</v>
      </c>
      <c r="P6707">
        <v>0</v>
      </c>
    </row>
    <row r="6708" spans="1:16" x14ac:dyDescent="0.3">
      <c r="A6708" t="s">
        <v>13440</v>
      </c>
      <c r="B6708" t="s">
        <v>13441</v>
      </c>
      <c r="C6708">
        <v>28</v>
      </c>
      <c r="D6708" t="s">
        <v>49</v>
      </c>
      <c r="E6708">
        <v>9.92</v>
      </c>
      <c r="F6708">
        <v>3.52</v>
      </c>
      <c r="G6708">
        <v>2.17</v>
      </c>
      <c r="H6708">
        <v>3.75</v>
      </c>
      <c r="I6708">
        <v>8.0500000000000007</v>
      </c>
      <c r="J6708">
        <v>107</v>
      </c>
      <c r="K6708">
        <v>55</v>
      </c>
      <c r="L6708">
        <v>11.86</v>
      </c>
      <c r="M6708" t="s">
        <v>35</v>
      </c>
      <c r="N6708" t="s">
        <v>20</v>
      </c>
      <c r="O6708" t="s">
        <v>32</v>
      </c>
      <c r="P6708">
        <v>1</v>
      </c>
    </row>
    <row r="6709" spans="1:16" x14ac:dyDescent="0.3">
      <c r="A6709" t="s">
        <v>13442</v>
      </c>
      <c r="B6709" t="s">
        <v>13443</v>
      </c>
      <c r="C6709">
        <v>22</v>
      </c>
      <c r="D6709" t="s">
        <v>49</v>
      </c>
      <c r="E6709">
        <v>10.15</v>
      </c>
      <c r="F6709">
        <v>5.99</v>
      </c>
      <c r="G6709">
        <v>1.7</v>
      </c>
      <c r="H6709">
        <v>5.36</v>
      </c>
      <c r="I6709">
        <v>6.66</v>
      </c>
      <c r="J6709">
        <v>30</v>
      </c>
      <c r="K6709">
        <v>151</v>
      </c>
      <c r="L6709">
        <v>11.14</v>
      </c>
      <c r="M6709" t="s">
        <v>35</v>
      </c>
      <c r="N6709" t="s">
        <v>28</v>
      </c>
      <c r="O6709" t="s">
        <v>32</v>
      </c>
      <c r="P6709">
        <v>1</v>
      </c>
    </row>
    <row r="6710" spans="1:16" x14ac:dyDescent="0.3">
      <c r="A6710" t="s">
        <v>13444</v>
      </c>
      <c r="B6710" t="s">
        <v>13445</v>
      </c>
      <c r="C6710">
        <v>18</v>
      </c>
      <c r="D6710" t="s">
        <v>18</v>
      </c>
      <c r="E6710">
        <v>7.93</v>
      </c>
      <c r="F6710">
        <v>4.2300000000000004</v>
      </c>
      <c r="G6710">
        <v>0.13</v>
      </c>
      <c r="H6710">
        <v>4.8899999999999997</v>
      </c>
      <c r="I6710">
        <v>4.88</v>
      </c>
      <c r="J6710">
        <v>140</v>
      </c>
      <c r="K6710">
        <v>26</v>
      </c>
      <c r="L6710">
        <v>9.1999999999999993</v>
      </c>
      <c r="M6710" t="s">
        <v>19</v>
      </c>
      <c r="N6710" t="s">
        <v>28</v>
      </c>
      <c r="O6710" t="s">
        <v>32</v>
      </c>
      <c r="P6710">
        <v>1</v>
      </c>
    </row>
    <row r="6711" spans="1:16" x14ac:dyDescent="0.3">
      <c r="A6711" t="s">
        <v>13446</v>
      </c>
      <c r="B6711" t="s">
        <v>13447</v>
      </c>
      <c r="C6711">
        <v>25</v>
      </c>
      <c r="D6711" t="s">
        <v>18</v>
      </c>
      <c r="E6711">
        <v>10.75</v>
      </c>
      <c r="F6711">
        <v>3.58</v>
      </c>
      <c r="G6711">
        <v>1.5</v>
      </c>
      <c r="H6711">
        <v>2.57</v>
      </c>
      <c r="I6711">
        <v>5.37</v>
      </c>
      <c r="J6711">
        <v>124</v>
      </c>
      <c r="K6711">
        <v>38</v>
      </c>
      <c r="L6711">
        <v>13.4</v>
      </c>
      <c r="M6711" t="s">
        <v>19</v>
      </c>
      <c r="N6711" t="s">
        <v>28</v>
      </c>
      <c r="O6711" t="s">
        <v>32</v>
      </c>
      <c r="P6711">
        <v>1</v>
      </c>
    </row>
    <row r="6712" spans="1:16" x14ac:dyDescent="0.3">
      <c r="A6712" t="s">
        <v>13448</v>
      </c>
      <c r="B6712" t="s">
        <v>13449</v>
      </c>
      <c r="C6712">
        <v>32</v>
      </c>
      <c r="D6712" t="s">
        <v>18</v>
      </c>
      <c r="E6712">
        <v>11.7</v>
      </c>
      <c r="F6712">
        <v>5.14</v>
      </c>
      <c r="G6712">
        <v>3.74</v>
      </c>
      <c r="H6712">
        <v>2.4</v>
      </c>
      <c r="I6712">
        <v>6.78</v>
      </c>
      <c r="J6712">
        <v>224</v>
      </c>
      <c r="K6712">
        <v>160</v>
      </c>
      <c r="L6712">
        <v>13.28</v>
      </c>
      <c r="M6712" t="s">
        <v>27</v>
      </c>
      <c r="N6712" t="s">
        <v>20</v>
      </c>
      <c r="O6712" t="s">
        <v>36</v>
      </c>
      <c r="P6712">
        <v>1</v>
      </c>
    </row>
    <row r="6713" spans="1:16" x14ac:dyDescent="0.3">
      <c r="A6713" t="s">
        <v>13450</v>
      </c>
      <c r="B6713" t="s">
        <v>13451</v>
      </c>
      <c r="C6713">
        <v>26</v>
      </c>
      <c r="D6713" t="s">
        <v>18</v>
      </c>
      <c r="E6713">
        <v>7.34</v>
      </c>
      <c r="F6713">
        <v>2.94</v>
      </c>
      <c r="G6713">
        <v>3.43</v>
      </c>
      <c r="H6713">
        <v>2.0499999999999998</v>
      </c>
      <c r="I6713">
        <v>5.32</v>
      </c>
      <c r="J6713">
        <v>104</v>
      </c>
      <c r="K6713">
        <v>174</v>
      </c>
      <c r="L6713">
        <v>9.34</v>
      </c>
      <c r="M6713" t="s">
        <v>19</v>
      </c>
      <c r="N6713" t="s">
        <v>28</v>
      </c>
      <c r="O6713" t="s">
        <v>32</v>
      </c>
      <c r="P6713">
        <v>1</v>
      </c>
    </row>
    <row r="6714" spans="1:16" x14ac:dyDescent="0.3">
      <c r="A6714" t="s">
        <v>13452</v>
      </c>
      <c r="B6714" t="s">
        <v>13453</v>
      </c>
      <c r="C6714">
        <v>19</v>
      </c>
      <c r="D6714" t="s">
        <v>18</v>
      </c>
      <c r="E6714">
        <v>6.03</v>
      </c>
      <c r="F6714">
        <v>4.1399999999999997</v>
      </c>
      <c r="G6714">
        <v>0.12</v>
      </c>
      <c r="H6714">
        <v>3.16</v>
      </c>
      <c r="I6714">
        <v>6.8</v>
      </c>
      <c r="J6714">
        <v>79</v>
      </c>
      <c r="K6714">
        <v>114</v>
      </c>
      <c r="L6714">
        <v>6.55</v>
      </c>
      <c r="M6714" t="s">
        <v>35</v>
      </c>
      <c r="N6714" t="s">
        <v>28</v>
      </c>
      <c r="O6714" t="s">
        <v>32</v>
      </c>
      <c r="P6714">
        <v>1</v>
      </c>
    </row>
    <row r="6715" spans="1:16" x14ac:dyDescent="0.3">
      <c r="A6715" t="s">
        <v>13454</v>
      </c>
      <c r="B6715" t="s">
        <v>13455</v>
      </c>
      <c r="C6715">
        <v>24</v>
      </c>
      <c r="D6715" t="s">
        <v>24</v>
      </c>
      <c r="E6715">
        <v>8.34</v>
      </c>
      <c r="F6715">
        <v>3.77</v>
      </c>
      <c r="G6715">
        <v>2.42</v>
      </c>
      <c r="H6715">
        <v>5.72</v>
      </c>
      <c r="I6715">
        <v>6.82</v>
      </c>
      <c r="J6715">
        <v>244</v>
      </c>
      <c r="K6715">
        <v>122</v>
      </c>
      <c r="L6715">
        <v>9.19</v>
      </c>
      <c r="M6715" t="s">
        <v>27</v>
      </c>
      <c r="N6715" t="s">
        <v>28</v>
      </c>
      <c r="O6715" t="s">
        <v>36</v>
      </c>
      <c r="P6715">
        <v>1</v>
      </c>
    </row>
    <row r="6716" spans="1:16" x14ac:dyDescent="0.3">
      <c r="A6716" t="s">
        <v>13456</v>
      </c>
      <c r="B6716" t="s">
        <v>13457</v>
      </c>
      <c r="C6716">
        <v>18</v>
      </c>
      <c r="D6716" t="s">
        <v>18</v>
      </c>
      <c r="E6716">
        <v>4.24</v>
      </c>
      <c r="F6716">
        <v>3.22</v>
      </c>
      <c r="G6716">
        <v>3.88</v>
      </c>
      <c r="H6716">
        <v>5.42</v>
      </c>
      <c r="I6716">
        <v>7.96</v>
      </c>
      <c r="J6716">
        <v>225</v>
      </c>
      <c r="K6716">
        <v>164</v>
      </c>
      <c r="L6716">
        <v>6.65</v>
      </c>
      <c r="M6716" t="s">
        <v>35</v>
      </c>
      <c r="N6716" t="s">
        <v>20</v>
      </c>
      <c r="O6716" t="s">
        <v>21</v>
      </c>
      <c r="P6716">
        <v>0</v>
      </c>
    </row>
    <row r="6717" spans="1:16" x14ac:dyDescent="0.3">
      <c r="A6717" t="s">
        <v>13458</v>
      </c>
      <c r="B6717" t="s">
        <v>13459</v>
      </c>
      <c r="C6717">
        <v>24</v>
      </c>
      <c r="D6717" t="s">
        <v>24</v>
      </c>
      <c r="E6717">
        <v>3.71</v>
      </c>
      <c r="F6717">
        <v>4.21</v>
      </c>
      <c r="G6717">
        <v>2.34</v>
      </c>
      <c r="H6717">
        <v>3.02</v>
      </c>
      <c r="I6717">
        <v>7.05</v>
      </c>
      <c r="J6717">
        <v>198</v>
      </c>
      <c r="K6717">
        <v>39</v>
      </c>
      <c r="L6717">
        <v>4.55</v>
      </c>
      <c r="M6717" t="s">
        <v>35</v>
      </c>
      <c r="N6717" t="s">
        <v>28</v>
      </c>
      <c r="O6717" t="s">
        <v>36</v>
      </c>
      <c r="P6717">
        <v>1</v>
      </c>
    </row>
    <row r="6718" spans="1:16" x14ac:dyDescent="0.3">
      <c r="A6718" t="s">
        <v>13460</v>
      </c>
      <c r="B6718" t="s">
        <v>13461</v>
      </c>
      <c r="C6718">
        <v>29</v>
      </c>
      <c r="D6718" t="s">
        <v>49</v>
      </c>
      <c r="E6718">
        <v>10.75</v>
      </c>
      <c r="F6718">
        <v>1.59</v>
      </c>
      <c r="G6718">
        <v>0.42</v>
      </c>
      <c r="H6718">
        <v>5.38</v>
      </c>
      <c r="I6718">
        <v>5.85</v>
      </c>
      <c r="J6718">
        <v>116</v>
      </c>
      <c r="K6718">
        <v>90</v>
      </c>
      <c r="L6718">
        <v>13.33</v>
      </c>
      <c r="M6718" t="s">
        <v>27</v>
      </c>
      <c r="N6718" t="s">
        <v>28</v>
      </c>
      <c r="O6718" t="s">
        <v>36</v>
      </c>
      <c r="P6718">
        <v>1</v>
      </c>
    </row>
    <row r="6719" spans="1:16" x14ac:dyDescent="0.3">
      <c r="A6719" t="s">
        <v>13462</v>
      </c>
      <c r="B6719" t="s">
        <v>13463</v>
      </c>
      <c r="C6719">
        <v>21</v>
      </c>
      <c r="D6719" t="s">
        <v>24</v>
      </c>
      <c r="E6719">
        <v>9.68</v>
      </c>
      <c r="F6719">
        <v>2.0699999999999998</v>
      </c>
      <c r="G6719">
        <v>3.53</v>
      </c>
      <c r="H6719">
        <v>2.17</v>
      </c>
      <c r="I6719">
        <v>8.99</v>
      </c>
      <c r="J6719">
        <v>188</v>
      </c>
      <c r="K6719">
        <v>171</v>
      </c>
      <c r="L6719">
        <v>11.11</v>
      </c>
      <c r="M6719" t="s">
        <v>27</v>
      </c>
      <c r="N6719" t="s">
        <v>28</v>
      </c>
      <c r="O6719" t="s">
        <v>32</v>
      </c>
      <c r="P6719">
        <v>1</v>
      </c>
    </row>
    <row r="6720" spans="1:16" x14ac:dyDescent="0.3">
      <c r="A6720" t="s">
        <v>13464</v>
      </c>
      <c r="B6720" t="s">
        <v>13465</v>
      </c>
      <c r="C6720">
        <v>33</v>
      </c>
      <c r="D6720" t="s">
        <v>24</v>
      </c>
      <c r="E6720">
        <v>4.5199999999999996</v>
      </c>
      <c r="F6720">
        <v>4.74</v>
      </c>
      <c r="G6720">
        <v>1.26</v>
      </c>
      <c r="H6720">
        <v>3.67</v>
      </c>
      <c r="I6720">
        <v>6.56</v>
      </c>
      <c r="J6720">
        <v>57</v>
      </c>
      <c r="K6720">
        <v>178</v>
      </c>
      <c r="L6720">
        <v>5.5</v>
      </c>
      <c r="M6720" t="s">
        <v>35</v>
      </c>
      <c r="N6720" t="s">
        <v>20</v>
      </c>
      <c r="O6720" t="s">
        <v>32</v>
      </c>
      <c r="P6720">
        <v>1</v>
      </c>
    </row>
    <row r="6721" spans="1:16" x14ac:dyDescent="0.3">
      <c r="A6721" t="s">
        <v>13466</v>
      </c>
      <c r="B6721" t="s">
        <v>13467</v>
      </c>
      <c r="C6721">
        <v>24</v>
      </c>
      <c r="D6721" t="s">
        <v>24</v>
      </c>
      <c r="E6721">
        <v>6.38</v>
      </c>
      <c r="F6721">
        <v>2.06</v>
      </c>
      <c r="G6721">
        <v>0.86</v>
      </c>
      <c r="H6721">
        <v>4.03</v>
      </c>
      <c r="I6721">
        <v>6.43</v>
      </c>
      <c r="J6721">
        <v>97</v>
      </c>
      <c r="K6721">
        <v>151</v>
      </c>
      <c r="L6721">
        <v>8.7200000000000006</v>
      </c>
      <c r="M6721" t="s">
        <v>19</v>
      </c>
      <c r="N6721" t="s">
        <v>28</v>
      </c>
      <c r="O6721" t="s">
        <v>29</v>
      </c>
      <c r="P6721">
        <v>0</v>
      </c>
    </row>
    <row r="6722" spans="1:16" x14ac:dyDescent="0.3">
      <c r="A6722" t="s">
        <v>13468</v>
      </c>
      <c r="B6722" t="s">
        <v>13469</v>
      </c>
      <c r="C6722">
        <v>20</v>
      </c>
      <c r="D6722" t="s">
        <v>49</v>
      </c>
      <c r="E6722">
        <v>6.06</v>
      </c>
      <c r="F6722">
        <v>3.75</v>
      </c>
      <c r="G6722">
        <v>2.87</v>
      </c>
      <c r="H6722">
        <v>5.76</v>
      </c>
      <c r="I6722">
        <v>7.66</v>
      </c>
      <c r="J6722">
        <v>72</v>
      </c>
      <c r="K6722">
        <v>68</v>
      </c>
      <c r="L6722">
        <v>7.2</v>
      </c>
      <c r="M6722" t="s">
        <v>35</v>
      </c>
      <c r="N6722" t="s">
        <v>28</v>
      </c>
      <c r="O6722" t="s">
        <v>29</v>
      </c>
      <c r="P6722">
        <v>0</v>
      </c>
    </row>
    <row r="6723" spans="1:16" x14ac:dyDescent="0.3">
      <c r="A6723" t="s">
        <v>13470</v>
      </c>
      <c r="B6723" t="s">
        <v>13471</v>
      </c>
      <c r="C6723">
        <v>30</v>
      </c>
      <c r="D6723" t="s">
        <v>49</v>
      </c>
      <c r="E6723">
        <v>4.5</v>
      </c>
      <c r="F6723">
        <v>0.78</v>
      </c>
      <c r="G6723">
        <v>1.93</v>
      </c>
      <c r="H6723">
        <v>3.82</v>
      </c>
      <c r="I6723">
        <v>8.33</v>
      </c>
      <c r="J6723">
        <v>39</v>
      </c>
      <c r="K6723">
        <v>86</v>
      </c>
      <c r="L6723">
        <v>5.35</v>
      </c>
      <c r="M6723" t="s">
        <v>19</v>
      </c>
      <c r="N6723" t="s">
        <v>28</v>
      </c>
      <c r="O6723" t="s">
        <v>21</v>
      </c>
      <c r="P6723">
        <v>0</v>
      </c>
    </row>
    <row r="6724" spans="1:16" x14ac:dyDescent="0.3">
      <c r="A6724" t="s">
        <v>13472</v>
      </c>
      <c r="B6724" t="s">
        <v>13473</v>
      </c>
      <c r="C6724">
        <v>25</v>
      </c>
      <c r="D6724" t="s">
        <v>24</v>
      </c>
      <c r="E6724">
        <v>6.3</v>
      </c>
      <c r="F6724">
        <v>0.8</v>
      </c>
      <c r="G6724">
        <v>3.35</v>
      </c>
      <c r="H6724">
        <v>3.24</v>
      </c>
      <c r="I6724">
        <v>4.63</v>
      </c>
      <c r="J6724">
        <v>205</v>
      </c>
      <c r="K6724">
        <v>78</v>
      </c>
      <c r="L6724">
        <v>7.83</v>
      </c>
      <c r="M6724" t="s">
        <v>35</v>
      </c>
      <c r="N6724" t="s">
        <v>28</v>
      </c>
      <c r="O6724" t="s">
        <v>29</v>
      </c>
      <c r="P6724">
        <v>0</v>
      </c>
    </row>
    <row r="6725" spans="1:16" x14ac:dyDescent="0.3">
      <c r="A6725" t="s">
        <v>13474</v>
      </c>
      <c r="B6725" t="s">
        <v>13475</v>
      </c>
      <c r="C6725">
        <v>26</v>
      </c>
      <c r="D6725" t="s">
        <v>18</v>
      </c>
      <c r="E6725">
        <v>9.31</v>
      </c>
      <c r="F6725">
        <v>5.31</v>
      </c>
      <c r="G6725">
        <v>1.85</v>
      </c>
      <c r="H6725">
        <v>2.54</v>
      </c>
      <c r="I6725">
        <v>6.41</v>
      </c>
      <c r="J6725">
        <v>125</v>
      </c>
      <c r="K6725">
        <v>160</v>
      </c>
      <c r="L6725">
        <v>11.31</v>
      </c>
      <c r="M6725" t="s">
        <v>19</v>
      </c>
      <c r="N6725" t="s">
        <v>20</v>
      </c>
      <c r="O6725" t="s">
        <v>36</v>
      </c>
      <c r="P6725">
        <v>1</v>
      </c>
    </row>
    <row r="6726" spans="1:16" x14ac:dyDescent="0.3">
      <c r="A6726" t="s">
        <v>13476</v>
      </c>
      <c r="B6726" t="s">
        <v>13477</v>
      </c>
      <c r="C6726">
        <v>26</v>
      </c>
      <c r="D6726" t="s">
        <v>24</v>
      </c>
      <c r="E6726">
        <v>6.66</v>
      </c>
      <c r="F6726">
        <v>5.97</v>
      </c>
      <c r="G6726">
        <v>0.42</v>
      </c>
      <c r="H6726">
        <v>0.92</v>
      </c>
      <c r="I6726">
        <v>5.32</v>
      </c>
      <c r="J6726">
        <v>243</v>
      </c>
      <c r="K6726">
        <v>43</v>
      </c>
      <c r="L6726">
        <v>9.44</v>
      </c>
      <c r="M6726" t="s">
        <v>19</v>
      </c>
      <c r="N6726" t="s">
        <v>20</v>
      </c>
      <c r="O6726" t="s">
        <v>32</v>
      </c>
      <c r="P6726">
        <v>1</v>
      </c>
    </row>
    <row r="6727" spans="1:16" x14ac:dyDescent="0.3">
      <c r="A6727" t="s">
        <v>13478</v>
      </c>
      <c r="B6727" t="s">
        <v>13479</v>
      </c>
      <c r="C6727">
        <v>28</v>
      </c>
      <c r="D6727" t="s">
        <v>18</v>
      </c>
      <c r="E6727">
        <v>6.5</v>
      </c>
      <c r="F6727">
        <v>5.8</v>
      </c>
      <c r="G6727">
        <v>0.06</v>
      </c>
      <c r="H6727">
        <v>3.59</v>
      </c>
      <c r="I6727">
        <v>4.72</v>
      </c>
      <c r="J6727">
        <v>192</v>
      </c>
      <c r="K6727">
        <v>126</v>
      </c>
      <c r="L6727">
        <v>8.61</v>
      </c>
      <c r="M6727" t="s">
        <v>35</v>
      </c>
      <c r="N6727" t="s">
        <v>20</v>
      </c>
      <c r="O6727" t="s">
        <v>32</v>
      </c>
      <c r="P6727">
        <v>1</v>
      </c>
    </row>
    <row r="6728" spans="1:16" x14ac:dyDescent="0.3">
      <c r="A6728" t="s">
        <v>13480</v>
      </c>
      <c r="B6728" t="s">
        <v>13481</v>
      </c>
      <c r="C6728">
        <v>22</v>
      </c>
      <c r="D6728" t="s">
        <v>18</v>
      </c>
      <c r="E6728">
        <v>10.78</v>
      </c>
      <c r="F6728">
        <v>3.56</v>
      </c>
      <c r="G6728">
        <v>2.0699999999999998</v>
      </c>
      <c r="H6728">
        <v>5.7</v>
      </c>
      <c r="I6728">
        <v>6.38</v>
      </c>
      <c r="J6728">
        <v>117</v>
      </c>
      <c r="K6728">
        <v>147</v>
      </c>
      <c r="L6728">
        <v>11.87</v>
      </c>
      <c r="M6728" t="s">
        <v>35</v>
      </c>
      <c r="N6728" t="s">
        <v>28</v>
      </c>
      <c r="O6728" t="s">
        <v>32</v>
      </c>
      <c r="P6728">
        <v>1</v>
      </c>
    </row>
    <row r="6729" spans="1:16" x14ac:dyDescent="0.3">
      <c r="A6729" t="s">
        <v>13482</v>
      </c>
      <c r="B6729" t="s">
        <v>13483</v>
      </c>
      <c r="C6729">
        <v>24</v>
      </c>
      <c r="D6729" t="s">
        <v>49</v>
      </c>
      <c r="E6729">
        <v>5.55</v>
      </c>
      <c r="F6729">
        <v>5.4</v>
      </c>
      <c r="G6729">
        <v>2.85</v>
      </c>
      <c r="H6729">
        <v>0.93</v>
      </c>
      <c r="I6729">
        <v>5.1100000000000003</v>
      </c>
      <c r="J6729">
        <v>72</v>
      </c>
      <c r="K6729">
        <v>67</v>
      </c>
      <c r="L6729">
        <v>7.53</v>
      </c>
      <c r="M6729" t="s">
        <v>35</v>
      </c>
      <c r="N6729" t="s">
        <v>20</v>
      </c>
      <c r="O6729" t="s">
        <v>32</v>
      </c>
      <c r="P6729">
        <v>1</v>
      </c>
    </row>
    <row r="6730" spans="1:16" x14ac:dyDescent="0.3">
      <c r="A6730" t="s">
        <v>13484</v>
      </c>
      <c r="B6730" t="s">
        <v>13485</v>
      </c>
      <c r="C6730">
        <v>29</v>
      </c>
      <c r="D6730" t="s">
        <v>24</v>
      </c>
      <c r="E6730">
        <v>11.74</v>
      </c>
      <c r="F6730">
        <v>4.0599999999999996</v>
      </c>
      <c r="G6730">
        <v>0.61</v>
      </c>
      <c r="H6730">
        <v>1.76</v>
      </c>
      <c r="I6730">
        <v>8.0500000000000007</v>
      </c>
      <c r="J6730">
        <v>21</v>
      </c>
      <c r="K6730">
        <v>162</v>
      </c>
      <c r="L6730">
        <v>14.24</v>
      </c>
      <c r="M6730" t="s">
        <v>19</v>
      </c>
      <c r="N6730" t="s">
        <v>20</v>
      </c>
      <c r="O6730" t="s">
        <v>36</v>
      </c>
      <c r="P6730">
        <v>1</v>
      </c>
    </row>
    <row r="6731" spans="1:16" x14ac:dyDescent="0.3">
      <c r="A6731" t="s">
        <v>13486</v>
      </c>
      <c r="B6731" t="s">
        <v>13487</v>
      </c>
      <c r="C6731">
        <v>20</v>
      </c>
      <c r="D6731" t="s">
        <v>24</v>
      </c>
      <c r="E6731">
        <v>7.98</v>
      </c>
      <c r="F6731">
        <v>5.69</v>
      </c>
      <c r="G6731">
        <v>1.44</v>
      </c>
      <c r="H6731">
        <v>3.7</v>
      </c>
      <c r="I6731">
        <v>7.48</v>
      </c>
      <c r="J6731">
        <v>243</v>
      </c>
      <c r="K6731">
        <v>37</v>
      </c>
      <c r="L6731">
        <v>10.71</v>
      </c>
      <c r="M6731" t="s">
        <v>27</v>
      </c>
      <c r="N6731" t="s">
        <v>20</v>
      </c>
      <c r="O6731" t="s">
        <v>36</v>
      </c>
      <c r="P6731">
        <v>1</v>
      </c>
    </row>
    <row r="6732" spans="1:16" x14ac:dyDescent="0.3">
      <c r="A6732" t="s">
        <v>13488</v>
      </c>
      <c r="B6732" t="s">
        <v>13489</v>
      </c>
      <c r="C6732">
        <v>19</v>
      </c>
      <c r="D6732" t="s">
        <v>24</v>
      </c>
      <c r="E6732">
        <v>9.24</v>
      </c>
      <c r="F6732">
        <v>3.55</v>
      </c>
      <c r="G6732">
        <v>2.4900000000000002</v>
      </c>
      <c r="H6732">
        <v>5.67</v>
      </c>
      <c r="I6732">
        <v>5.07</v>
      </c>
      <c r="J6732">
        <v>63</v>
      </c>
      <c r="K6732">
        <v>21</v>
      </c>
      <c r="L6732">
        <v>10.24</v>
      </c>
      <c r="M6732" t="s">
        <v>27</v>
      </c>
      <c r="N6732" t="s">
        <v>20</v>
      </c>
      <c r="O6732" t="s">
        <v>32</v>
      </c>
      <c r="P6732">
        <v>1</v>
      </c>
    </row>
    <row r="6733" spans="1:16" x14ac:dyDescent="0.3">
      <c r="A6733" t="s">
        <v>13490</v>
      </c>
      <c r="B6733" t="s">
        <v>13491</v>
      </c>
      <c r="C6733">
        <v>32</v>
      </c>
      <c r="D6733" t="s">
        <v>49</v>
      </c>
      <c r="E6733">
        <v>4.96</v>
      </c>
      <c r="F6733">
        <v>5.84</v>
      </c>
      <c r="G6733">
        <v>3.27</v>
      </c>
      <c r="H6733">
        <v>1.6</v>
      </c>
      <c r="I6733">
        <v>8.9600000000000009</v>
      </c>
      <c r="J6733">
        <v>106</v>
      </c>
      <c r="K6733">
        <v>120</v>
      </c>
      <c r="L6733">
        <v>6.64</v>
      </c>
      <c r="M6733" t="s">
        <v>19</v>
      </c>
      <c r="N6733" t="s">
        <v>28</v>
      </c>
      <c r="O6733" t="s">
        <v>36</v>
      </c>
      <c r="P6733">
        <v>1</v>
      </c>
    </row>
    <row r="6734" spans="1:16" x14ac:dyDescent="0.3">
      <c r="A6734" t="s">
        <v>13492</v>
      </c>
      <c r="B6734" t="s">
        <v>13493</v>
      </c>
      <c r="C6734">
        <v>26</v>
      </c>
      <c r="D6734" t="s">
        <v>49</v>
      </c>
      <c r="E6734">
        <v>4.62</v>
      </c>
      <c r="F6734">
        <v>3.76</v>
      </c>
      <c r="G6734">
        <v>3.71</v>
      </c>
      <c r="H6734">
        <v>3.55</v>
      </c>
      <c r="I6734">
        <v>8.91</v>
      </c>
      <c r="J6734">
        <v>61</v>
      </c>
      <c r="K6734">
        <v>130</v>
      </c>
      <c r="L6734">
        <v>6.75</v>
      </c>
      <c r="M6734" t="s">
        <v>19</v>
      </c>
      <c r="N6734" t="s">
        <v>20</v>
      </c>
      <c r="O6734" t="s">
        <v>29</v>
      </c>
      <c r="P6734">
        <v>0</v>
      </c>
    </row>
    <row r="6735" spans="1:16" x14ac:dyDescent="0.3">
      <c r="A6735" t="s">
        <v>13494</v>
      </c>
      <c r="B6735" t="s">
        <v>13495</v>
      </c>
      <c r="C6735">
        <v>31</v>
      </c>
      <c r="D6735" t="s">
        <v>24</v>
      </c>
      <c r="E6735">
        <v>11.69</v>
      </c>
      <c r="F6735">
        <v>4.88</v>
      </c>
      <c r="G6735">
        <v>3.56</v>
      </c>
      <c r="H6735">
        <v>2.97</v>
      </c>
      <c r="I6735">
        <v>5</v>
      </c>
      <c r="J6735">
        <v>126</v>
      </c>
      <c r="K6735">
        <v>51</v>
      </c>
      <c r="L6735">
        <v>13.87</v>
      </c>
      <c r="M6735" t="s">
        <v>27</v>
      </c>
      <c r="N6735" t="s">
        <v>28</v>
      </c>
      <c r="O6735" t="s">
        <v>36</v>
      </c>
      <c r="P6735">
        <v>1</v>
      </c>
    </row>
    <row r="6736" spans="1:16" x14ac:dyDescent="0.3">
      <c r="A6736" t="s">
        <v>13496</v>
      </c>
      <c r="B6736" t="s">
        <v>13497</v>
      </c>
      <c r="C6736">
        <v>20</v>
      </c>
      <c r="D6736" t="s">
        <v>49</v>
      </c>
      <c r="E6736">
        <v>6.65</v>
      </c>
      <c r="F6736">
        <v>4.87</v>
      </c>
      <c r="G6736">
        <v>2.09</v>
      </c>
      <c r="H6736">
        <v>5.84</v>
      </c>
      <c r="I6736">
        <v>5.84</v>
      </c>
      <c r="J6736">
        <v>36</v>
      </c>
      <c r="K6736">
        <v>86</v>
      </c>
      <c r="L6736">
        <v>7.88</v>
      </c>
      <c r="M6736" t="s">
        <v>19</v>
      </c>
      <c r="N6736" t="s">
        <v>28</v>
      </c>
      <c r="O6736" t="s">
        <v>32</v>
      </c>
      <c r="P6736">
        <v>1</v>
      </c>
    </row>
    <row r="6737" spans="1:16" x14ac:dyDescent="0.3">
      <c r="A6737" t="s">
        <v>13498</v>
      </c>
      <c r="B6737" t="s">
        <v>13499</v>
      </c>
      <c r="C6737">
        <v>23</v>
      </c>
      <c r="D6737" t="s">
        <v>49</v>
      </c>
      <c r="E6737">
        <v>6.19</v>
      </c>
      <c r="F6737">
        <v>2.93</v>
      </c>
      <c r="G6737">
        <v>2.57</v>
      </c>
      <c r="H6737">
        <v>2.0099999999999998</v>
      </c>
      <c r="I6737">
        <v>7.04</v>
      </c>
      <c r="J6737">
        <v>150</v>
      </c>
      <c r="K6737">
        <v>101</v>
      </c>
      <c r="L6737">
        <v>6.72</v>
      </c>
      <c r="M6737" t="s">
        <v>35</v>
      </c>
      <c r="N6737" t="s">
        <v>20</v>
      </c>
      <c r="O6737" t="s">
        <v>29</v>
      </c>
      <c r="P6737">
        <v>0</v>
      </c>
    </row>
    <row r="6738" spans="1:16" x14ac:dyDescent="0.3">
      <c r="A6738" t="s">
        <v>13500</v>
      </c>
      <c r="B6738" t="s">
        <v>13501</v>
      </c>
      <c r="C6738">
        <v>26</v>
      </c>
      <c r="D6738" t="s">
        <v>18</v>
      </c>
      <c r="E6738">
        <v>10.34</v>
      </c>
      <c r="F6738">
        <v>3.69</v>
      </c>
      <c r="G6738">
        <v>3.94</v>
      </c>
      <c r="H6738">
        <v>4.9800000000000004</v>
      </c>
      <c r="I6738">
        <v>4.54</v>
      </c>
      <c r="J6738">
        <v>232</v>
      </c>
      <c r="K6738">
        <v>31</v>
      </c>
      <c r="L6738">
        <v>13.17</v>
      </c>
      <c r="M6738" t="s">
        <v>27</v>
      </c>
      <c r="N6738" t="s">
        <v>28</v>
      </c>
      <c r="O6738" t="s">
        <v>32</v>
      </c>
      <c r="P6738">
        <v>1</v>
      </c>
    </row>
    <row r="6739" spans="1:16" x14ac:dyDescent="0.3">
      <c r="A6739" t="s">
        <v>13502</v>
      </c>
      <c r="B6739" t="s">
        <v>13503</v>
      </c>
      <c r="C6739">
        <v>20</v>
      </c>
      <c r="D6739" t="s">
        <v>24</v>
      </c>
      <c r="E6739">
        <v>11.69</v>
      </c>
      <c r="F6739">
        <v>4.92</v>
      </c>
      <c r="G6739">
        <v>0.79</v>
      </c>
      <c r="H6739">
        <v>5.93</v>
      </c>
      <c r="I6739">
        <v>8.66</v>
      </c>
      <c r="J6739">
        <v>73</v>
      </c>
      <c r="K6739">
        <v>16</v>
      </c>
      <c r="L6739">
        <v>13.37</v>
      </c>
      <c r="M6739" t="s">
        <v>27</v>
      </c>
      <c r="N6739" t="s">
        <v>28</v>
      </c>
      <c r="O6739" t="s">
        <v>36</v>
      </c>
      <c r="P6739">
        <v>1</v>
      </c>
    </row>
    <row r="6740" spans="1:16" x14ac:dyDescent="0.3">
      <c r="A6740" t="s">
        <v>13504</v>
      </c>
      <c r="B6740" t="s">
        <v>13505</v>
      </c>
      <c r="C6740">
        <v>29</v>
      </c>
      <c r="D6740" t="s">
        <v>24</v>
      </c>
      <c r="E6740">
        <v>4.6900000000000004</v>
      </c>
      <c r="F6740">
        <v>4.8600000000000003</v>
      </c>
      <c r="G6740">
        <v>3.43</v>
      </c>
      <c r="H6740">
        <v>0.54</v>
      </c>
      <c r="I6740">
        <v>4.75</v>
      </c>
      <c r="J6740">
        <v>191</v>
      </c>
      <c r="K6740">
        <v>134</v>
      </c>
      <c r="L6740">
        <v>6.81</v>
      </c>
      <c r="M6740" t="s">
        <v>27</v>
      </c>
      <c r="N6740" t="s">
        <v>20</v>
      </c>
      <c r="O6740" t="s">
        <v>32</v>
      </c>
      <c r="P6740">
        <v>1</v>
      </c>
    </row>
    <row r="6741" spans="1:16" x14ac:dyDescent="0.3">
      <c r="A6741" t="s">
        <v>13506</v>
      </c>
      <c r="B6741" t="s">
        <v>13507</v>
      </c>
      <c r="C6741">
        <v>29</v>
      </c>
      <c r="D6741" t="s">
        <v>49</v>
      </c>
      <c r="E6741">
        <v>11.15</v>
      </c>
      <c r="F6741">
        <v>1.55</v>
      </c>
      <c r="G6741">
        <v>2.64</v>
      </c>
      <c r="H6741">
        <v>3.7</v>
      </c>
      <c r="I6741">
        <v>7.32</v>
      </c>
      <c r="J6741">
        <v>158</v>
      </c>
      <c r="K6741">
        <v>30</v>
      </c>
      <c r="L6741">
        <v>12.41</v>
      </c>
      <c r="M6741" t="s">
        <v>19</v>
      </c>
      <c r="N6741" t="s">
        <v>28</v>
      </c>
      <c r="O6741" t="s">
        <v>36</v>
      </c>
      <c r="P6741">
        <v>1</v>
      </c>
    </row>
    <row r="6742" spans="1:16" x14ac:dyDescent="0.3">
      <c r="A6742" t="s">
        <v>13508</v>
      </c>
      <c r="B6742" t="s">
        <v>13509</v>
      </c>
      <c r="C6742">
        <v>31</v>
      </c>
      <c r="D6742" t="s">
        <v>18</v>
      </c>
      <c r="E6742">
        <v>10.37</v>
      </c>
      <c r="F6742">
        <v>3.83</v>
      </c>
      <c r="G6742">
        <v>1</v>
      </c>
      <c r="H6742">
        <v>2.46</v>
      </c>
      <c r="I6742">
        <v>6.19</v>
      </c>
      <c r="J6742">
        <v>224</v>
      </c>
      <c r="K6742">
        <v>166</v>
      </c>
      <c r="L6742">
        <v>12.4</v>
      </c>
      <c r="M6742" t="s">
        <v>27</v>
      </c>
      <c r="N6742" t="s">
        <v>28</v>
      </c>
      <c r="O6742" t="s">
        <v>36</v>
      </c>
      <c r="P6742">
        <v>1</v>
      </c>
    </row>
    <row r="6743" spans="1:16" x14ac:dyDescent="0.3">
      <c r="A6743" t="s">
        <v>13510</v>
      </c>
      <c r="B6743" t="s">
        <v>13511</v>
      </c>
      <c r="C6743">
        <v>33</v>
      </c>
      <c r="D6743" t="s">
        <v>24</v>
      </c>
      <c r="E6743">
        <v>8.84</v>
      </c>
      <c r="F6743">
        <v>0.65</v>
      </c>
      <c r="G6743">
        <v>0.3</v>
      </c>
      <c r="H6743">
        <v>3.32</v>
      </c>
      <c r="I6743">
        <v>6.59</v>
      </c>
      <c r="J6743">
        <v>60</v>
      </c>
      <c r="K6743">
        <v>72</v>
      </c>
      <c r="L6743">
        <v>11.52</v>
      </c>
      <c r="M6743" t="s">
        <v>27</v>
      </c>
      <c r="N6743" t="s">
        <v>28</v>
      </c>
      <c r="O6743" t="s">
        <v>36</v>
      </c>
      <c r="P6743">
        <v>1</v>
      </c>
    </row>
    <row r="6744" spans="1:16" x14ac:dyDescent="0.3">
      <c r="A6744" t="s">
        <v>13512</v>
      </c>
      <c r="B6744" t="s">
        <v>13513</v>
      </c>
      <c r="C6744">
        <v>34</v>
      </c>
      <c r="D6744" t="s">
        <v>49</v>
      </c>
      <c r="E6744">
        <v>3.44</v>
      </c>
      <c r="F6744">
        <v>2.71</v>
      </c>
      <c r="G6744">
        <v>1.64</v>
      </c>
      <c r="H6744">
        <v>2.2599999999999998</v>
      </c>
      <c r="I6744">
        <v>5.69</v>
      </c>
      <c r="J6744">
        <v>163</v>
      </c>
      <c r="K6744">
        <v>107</v>
      </c>
      <c r="L6744">
        <v>6.39</v>
      </c>
      <c r="M6744" t="s">
        <v>35</v>
      </c>
      <c r="N6744" t="s">
        <v>20</v>
      </c>
      <c r="O6744" t="s">
        <v>29</v>
      </c>
      <c r="P6744">
        <v>0</v>
      </c>
    </row>
    <row r="6745" spans="1:16" x14ac:dyDescent="0.3">
      <c r="A6745" t="s">
        <v>13514</v>
      </c>
      <c r="B6745" t="s">
        <v>13515</v>
      </c>
      <c r="C6745">
        <v>35</v>
      </c>
      <c r="D6745" t="s">
        <v>49</v>
      </c>
      <c r="E6745">
        <v>10.67</v>
      </c>
      <c r="F6745">
        <v>5</v>
      </c>
      <c r="G6745">
        <v>1.8</v>
      </c>
      <c r="H6745">
        <v>0.64</v>
      </c>
      <c r="I6745">
        <v>8.27</v>
      </c>
      <c r="J6745">
        <v>33</v>
      </c>
      <c r="K6745">
        <v>16</v>
      </c>
      <c r="L6745">
        <v>11.3</v>
      </c>
      <c r="M6745" t="s">
        <v>19</v>
      </c>
      <c r="N6745" t="s">
        <v>20</v>
      </c>
      <c r="O6745" t="s">
        <v>36</v>
      </c>
      <c r="P6745">
        <v>1</v>
      </c>
    </row>
    <row r="6746" spans="1:16" x14ac:dyDescent="0.3">
      <c r="A6746" t="s">
        <v>13516</v>
      </c>
      <c r="B6746" t="s">
        <v>13517</v>
      </c>
      <c r="C6746">
        <v>31</v>
      </c>
      <c r="D6746" t="s">
        <v>49</v>
      </c>
      <c r="E6746">
        <v>7.23</v>
      </c>
      <c r="F6746">
        <v>3.24</v>
      </c>
      <c r="G6746">
        <v>2.42</v>
      </c>
      <c r="H6746">
        <v>1.5</v>
      </c>
      <c r="I6746">
        <v>6.77</v>
      </c>
      <c r="J6746">
        <v>237</v>
      </c>
      <c r="K6746">
        <v>140</v>
      </c>
      <c r="L6746">
        <v>8.69</v>
      </c>
      <c r="M6746" t="s">
        <v>27</v>
      </c>
      <c r="N6746" t="s">
        <v>20</v>
      </c>
      <c r="O6746" t="s">
        <v>32</v>
      </c>
      <c r="P6746">
        <v>1</v>
      </c>
    </row>
    <row r="6747" spans="1:16" x14ac:dyDescent="0.3">
      <c r="A6747" t="s">
        <v>13518</v>
      </c>
      <c r="B6747" t="s">
        <v>13519</v>
      </c>
      <c r="C6747">
        <v>21</v>
      </c>
      <c r="D6747" t="s">
        <v>49</v>
      </c>
      <c r="E6747">
        <v>5.8</v>
      </c>
      <c r="F6747">
        <v>2.52</v>
      </c>
      <c r="G6747">
        <v>2.6</v>
      </c>
      <c r="H6747">
        <v>2.81</v>
      </c>
      <c r="I6747">
        <v>8.6</v>
      </c>
      <c r="J6747">
        <v>161</v>
      </c>
      <c r="K6747">
        <v>125</v>
      </c>
      <c r="L6747">
        <v>7.81</v>
      </c>
      <c r="M6747" t="s">
        <v>27</v>
      </c>
      <c r="N6747" t="s">
        <v>28</v>
      </c>
      <c r="O6747" t="s">
        <v>29</v>
      </c>
      <c r="P6747">
        <v>0</v>
      </c>
    </row>
    <row r="6748" spans="1:16" x14ac:dyDescent="0.3">
      <c r="A6748" t="s">
        <v>13520</v>
      </c>
      <c r="B6748" t="s">
        <v>13521</v>
      </c>
      <c r="C6748">
        <v>33</v>
      </c>
      <c r="D6748" t="s">
        <v>24</v>
      </c>
      <c r="E6748">
        <v>7.78</v>
      </c>
      <c r="F6748">
        <v>3.18</v>
      </c>
      <c r="G6748">
        <v>3.76</v>
      </c>
      <c r="H6748">
        <v>3.77</v>
      </c>
      <c r="I6748">
        <v>5.72</v>
      </c>
      <c r="J6748">
        <v>226</v>
      </c>
      <c r="K6748">
        <v>89</v>
      </c>
      <c r="L6748">
        <v>9.31</v>
      </c>
      <c r="M6748" t="s">
        <v>35</v>
      </c>
      <c r="N6748" t="s">
        <v>28</v>
      </c>
      <c r="O6748" t="s">
        <v>29</v>
      </c>
      <c r="P6748">
        <v>0</v>
      </c>
    </row>
    <row r="6749" spans="1:16" x14ac:dyDescent="0.3">
      <c r="A6749" t="s">
        <v>13522</v>
      </c>
      <c r="B6749" t="s">
        <v>13523</v>
      </c>
      <c r="C6749">
        <v>29</v>
      </c>
      <c r="D6749" t="s">
        <v>18</v>
      </c>
      <c r="E6749">
        <v>11.35</v>
      </c>
      <c r="F6749">
        <v>2.4300000000000002</v>
      </c>
      <c r="G6749">
        <v>1.23</v>
      </c>
      <c r="H6749">
        <v>4.71</v>
      </c>
      <c r="I6749">
        <v>5.2</v>
      </c>
      <c r="J6749">
        <v>32</v>
      </c>
      <c r="K6749">
        <v>124</v>
      </c>
      <c r="L6749">
        <v>14.08</v>
      </c>
      <c r="M6749" t="s">
        <v>19</v>
      </c>
      <c r="N6749" t="s">
        <v>20</v>
      </c>
      <c r="O6749" t="s">
        <v>36</v>
      </c>
      <c r="P6749">
        <v>1</v>
      </c>
    </row>
    <row r="6750" spans="1:16" x14ac:dyDescent="0.3">
      <c r="A6750" t="s">
        <v>13524</v>
      </c>
      <c r="B6750" t="s">
        <v>13525</v>
      </c>
      <c r="C6750">
        <v>28</v>
      </c>
      <c r="D6750" t="s">
        <v>49</v>
      </c>
      <c r="E6750">
        <v>9.43</v>
      </c>
      <c r="F6750">
        <v>4.07</v>
      </c>
      <c r="G6750">
        <v>1.29</v>
      </c>
      <c r="H6750">
        <v>1.35</v>
      </c>
      <c r="I6750">
        <v>7.04</v>
      </c>
      <c r="J6750">
        <v>31</v>
      </c>
      <c r="K6750">
        <v>28</v>
      </c>
      <c r="L6750">
        <v>12.4</v>
      </c>
      <c r="M6750" t="s">
        <v>19</v>
      </c>
      <c r="N6750" t="s">
        <v>28</v>
      </c>
      <c r="O6750" t="s">
        <v>36</v>
      </c>
      <c r="P6750">
        <v>1</v>
      </c>
    </row>
    <row r="6751" spans="1:16" x14ac:dyDescent="0.3">
      <c r="A6751" t="s">
        <v>13526</v>
      </c>
      <c r="B6751" t="s">
        <v>13527</v>
      </c>
      <c r="C6751">
        <v>31</v>
      </c>
      <c r="D6751" t="s">
        <v>49</v>
      </c>
      <c r="E6751">
        <v>8.66</v>
      </c>
      <c r="F6751">
        <v>4.4000000000000004</v>
      </c>
      <c r="G6751">
        <v>0.5</v>
      </c>
      <c r="H6751">
        <v>2.75</v>
      </c>
      <c r="I6751">
        <v>7.34</v>
      </c>
      <c r="J6751">
        <v>247</v>
      </c>
      <c r="K6751">
        <v>19</v>
      </c>
      <c r="L6751">
        <v>10.74</v>
      </c>
      <c r="M6751" t="s">
        <v>19</v>
      </c>
      <c r="N6751" t="s">
        <v>28</v>
      </c>
      <c r="O6751" t="s">
        <v>32</v>
      </c>
      <c r="P6751">
        <v>1</v>
      </c>
    </row>
    <row r="6752" spans="1:16" x14ac:dyDescent="0.3">
      <c r="A6752" t="s">
        <v>13528</v>
      </c>
      <c r="B6752" t="s">
        <v>13529</v>
      </c>
      <c r="C6752">
        <v>32</v>
      </c>
      <c r="D6752" t="s">
        <v>18</v>
      </c>
      <c r="E6752">
        <v>11.3</v>
      </c>
      <c r="F6752">
        <v>3.02</v>
      </c>
      <c r="G6752">
        <v>2.59</v>
      </c>
      <c r="H6752">
        <v>2.61</v>
      </c>
      <c r="I6752">
        <v>8.31</v>
      </c>
      <c r="J6752">
        <v>32</v>
      </c>
      <c r="K6752">
        <v>23</v>
      </c>
      <c r="L6752">
        <v>13.79</v>
      </c>
      <c r="M6752" t="s">
        <v>35</v>
      </c>
      <c r="N6752" t="s">
        <v>20</v>
      </c>
      <c r="O6752" t="s">
        <v>36</v>
      </c>
      <c r="P6752">
        <v>1</v>
      </c>
    </row>
    <row r="6753" spans="1:16" x14ac:dyDescent="0.3">
      <c r="A6753" t="s">
        <v>13530</v>
      </c>
      <c r="B6753" t="s">
        <v>13531</v>
      </c>
      <c r="C6753">
        <v>21</v>
      </c>
      <c r="D6753" t="s">
        <v>49</v>
      </c>
      <c r="E6753">
        <v>5.15</v>
      </c>
      <c r="F6753">
        <v>1.26</v>
      </c>
      <c r="G6753">
        <v>1.68</v>
      </c>
      <c r="H6753">
        <v>2.3199999999999998</v>
      </c>
      <c r="I6753">
        <v>4.82</v>
      </c>
      <c r="J6753">
        <v>54</v>
      </c>
      <c r="K6753">
        <v>97</v>
      </c>
      <c r="L6753">
        <v>6.43</v>
      </c>
      <c r="M6753" t="s">
        <v>19</v>
      </c>
      <c r="N6753" t="s">
        <v>28</v>
      </c>
      <c r="O6753" t="s">
        <v>21</v>
      </c>
      <c r="P6753">
        <v>0</v>
      </c>
    </row>
    <row r="6754" spans="1:16" x14ac:dyDescent="0.3">
      <c r="A6754" t="s">
        <v>13532</v>
      </c>
      <c r="B6754" t="s">
        <v>13533</v>
      </c>
      <c r="C6754">
        <v>22</v>
      </c>
      <c r="D6754" t="s">
        <v>18</v>
      </c>
      <c r="E6754">
        <v>5.22</v>
      </c>
      <c r="F6754">
        <v>5.74</v>
      </c>
      <c r="G6754">
        <v>0.19</v>
      </c>
      <c r="H6754">
        <v>5.03</v>
      </c>
      <c r="I6754">
        <v>4.88</v>
      </c>
      <c r="J6754">
        <v>174</v>
      </c>
      <c r="K6754">
        <v>171</v>
      </c>
      <c r="L6754">
        <v>8.0399999999999991</v>
      </c>
      <c r="M6754" t="s">
        <v>35</v>
      </c>
      <c r="N6754" t="s">
        <v>28</v>
      </c>
      <c r="O6754" t="s">
        <v>36</v>
      </c>
      <c r="P6754">
        <v>1</v>
      </c>
    </row>
    <row r="6755" spans="1:16" x14ac:dyDescent="0.3">
      <c r="A6755" t="s">
        <v>13534</v>
      </c>
      <c r="B6755" t="s">
        <v>13535</v>
      </c>
      <c r="C6755">
        <v>31</v>
      </c>
      <c r="D6755" t="s">
        <v>49</v>
      </c>
      <c r="E6755">
        <v>8.6199999999999992</v>
      </c>
      <c r="F6755">
        <v>5.31</v>
      </c>
      <c r="G6755">
        <v>1.83</v>
      </c>
      <c r="H6755">
        <v>3.68</v>
      </c>
      <c r="I6755">
        <v>5.66</v>
      </c>
      <c r="J6755">
        <v>136</v>
      </c>
      <c r="K6755">
        <v>134</v>
      </c>
      <c r="L6755">
        <v>9.84</v>
      </c>
      <c r="M6755" t="s">
        <v>27</v>
      </c>
      <c r="N6755" t="s">
        <v>20</v>
      </c>
      <c r="O6755" t="s">
        <v>32</v>
      </c>
      <c r="P6755">
        <v>1</v>
      </c>
    </row>
    <row r="6756" spans="1:16" x14ac:dyDescent="0.3">
      <c r="A6756" t="s">
        <v>13536</v>
      </c>
      <c r="B6756" t="s">
        <v>13537</v>
      </c>
      <c r="C6756">
        <v>19</v>
      </c>
      <c r="D6756" t="s">
        <v>24</v>
      </c>
      <c r="E6756">
        <v>4.93</v>
      </c>
      <c r="F6756">
        <v>3.58</v>
      </c>
      <c r="G6756">
        <v>0.7</v>
      </c>
      <c r="H6756">
        <v>5.26</v>
      </c>
      <c r="I6756">
        <v>6.2</v>
      </c>
      <c r="J6756">
        <v>213</v>
      </c>
      <c r="K6756">
        <v>59</v>
      </c>
      <c r="L6756">
        <v>5.69</v>
      </c>
      <c r="M6756" t="s">
        <v>27</v>
      </c>
      <c r="N6756" t="s">
        <v>20</v>
      </c>
      <c r="O6756" t="s">
        <v>29</v>
      </c>
      <c r="P6756">
        <v>0</v>
      </c>
    </row>
    <row r="6757" spans="1:16" x14ac:dyDescent="0.3">
      <c r="A6757" t="s">
        <v>13538</v>
      </c>
      <c r="B6757" t="s">
        <v>13539</v>
      </c>
      <c r="C6757">
        <v>33</v>
      </c>
      <c r="D6757" t="s">
        <v>24</v>
      </c>
      <c r="E6757">
        <v>9.42</v>
      </c>
      <c r="F6757">
        <v>5.86</v>
      </c>
      <c r="G6757">
        <v>0.33</v>
      </c>
      <c r="H6757">
        <v>0.66</v>
      </c>
      <c r="I6757">
        <v>6.28</v>
      </c>
      <c r="J6757">
        <v>235</v>
      </c>
      <c r="K6757">
        <v>162</v>
      </c>
      <c r="L6757">
        <v>11.82</v>
      </c>
      <c r="M6757" t="s">
        <v>19</v>
      </c>
      <c r="N6757" t="s">
        <v>28</v>
      </c>
      <c r="O6757" t="s">
        <v>32</v>
      </c>
      <c r="P6757">
        <v>1</v>
      </c>
    </row>
    <row r="6758" spans="1:16" x14ac:dyDescent="0.3">
      <c r="A6758" t="s">
        <v>13540</v>
      </c>
      <c r="B6758" t="s">
        <v>13541</v>
      </c>
      <c r="C6758">
        <v>19</v>
      </c>
      <c r="D6758" t="s">
        <v>24</v>
      </c>
      <c r="E6758">
        <v>4.1500000000000004</v>
      </c>
      <c r="F6758">
        <v>1.58</v>
      </c>
      <c r="G6758">
        <v>0.56000000000000005</v>
      </c>
      <c r="H6758">
        <v>3.05</v>
      </c>
      <c r="I6758">
        <v>8.25</v>
      </c>
      <c r="J6758">
        <v>46</v>
      </c>
      <c r="K6758">
        <v>135</v>
      </c>
      <c r="L6758">
        <v>5.96</v>
      </c>
      <c r="M6758" t="s">
        <v>19</v>
      </c>
      <c r="N6758" t="s">
        <v>20</v>
      </c>
      <c r="O6758" t="s">
        <v>29</v>
      </c>
      <c r="P6758">
        <v>0</v>
      </c>
    </row>
    <row r="6759" spans="1:16" x14ac:dyDescent="0.3">
      <c r="A6759" t="s">
        <v>13542</v>
      </c>
      <c r="B6759" t="s">
        <v>13543</v>
      </c>
      <c r="C6759">
        <v>31</v>
      </c>
      <c r="D6759" t="s">
        <v>24</v>
      </c>
      <c r="E6759">
        <v>11.09</v>
      </c>
      <c r="F6759">
        <v>3.67</v>
      </c>
      <c r="G6759">
        <v>2.5499999999999998</v>
      </c>
      <c r="H6759">
        <v>0.67</v>
      </c>
      <c r="I6759">
        <v>4.6100000000000003</v>
      </c>
      <c r="J6759">
        <v>108</v>
      </c>
      <c r="K6759">
        <v>39</v>
      </c>
      <c r="L6759">
        <v>12.02</v>
      </c>
      <c r="M6759" t="s">
        <v>19</v>
      </c>
      <c r="N6759" t="s">
        <v>20</v>
      </c>
      <c r="O6759" t="s">
        <v>36</v>
      </c>
      <c r="P6759">
        <v>1</v>
      </c>
    </row>
    <row r="6760" spans="1:16" x14ac:dyDescent="0.3">
      <c r="A6760" t="s">
        <v>13544</v>
      </c>
      <c r="B6760" t="s">
        <v>13545</v>
      </c>
      <c r="C6760">
        <v>32</v>
      </c>
      <c r="D6760" t="s">
        <v>49</v>
      </c>
      <c r="E6760">
        <v>3.84</v>
      </c>
      <c r="F6760">
        <v>0.91</v>
      </c>
      <c r="G6760">
        <v>1.92</v>
      </c>
      <c r="H6760">
        <v>5.82</v>
      </c>
      <c r="I6760">
        <v>4.96</v>
      </c>
      <c r="J6760">
        <v>193</v>
      </c>
      <c r="K6760">
        <v>46</v>
      </c>
      <c r="L6760">
        <v>4.58</v>
      </c>
      <c r="M6760" t="s">
        <v>27</v>
      </c>
      <c r="N6760" t="s">
        <v>28</v>
      </c>
      <c r="O6760" t="s">
        <v>21</v>
      </c>
      <c r="P6760">
        <v>0</v>
      </c>
    </row>
    <row r="6761" spans="1:16" x14ac:dyDescent="0.3">
      <c r="A6761" t="s">
        <v>13546</v>
      </c>
      <c r="B6761" t="s">
        <v>13547</v>
      </c>
      <c r="C6761">
        <v>29</v>
      </c>
      <c r="D6761" t="s">
        <v>49</v>
      </c>
      <c r="E6761">
        <v>10.77</v>
      </c>
      <c r="F6761">
        <v>5.14</v>
      </c>
      <c r="G6761">
        <v>2.06</v>
      </c>
      <c r="H6761">
        <v>2.52</v>
      </c>
      <c r="I6761">
        <v>5.04</v>
      </c>
      <c r="J6761">
        <v>133</v>
      </c>
      <c r="K6761">
        <v>31</v>
      </c>
      <c r="L6761">
        <v>11.28</v>
      </c>
      <c r="M6761" t="s">
        <v>27</v>
      </c>
      <c r="N6761" t="s">
        <v>20</v>
      </c>
      <c r="O6761" t="s">
        <v>32</v>
      </c>
      <c r="P6761">
        <v>1</v>
      </c>
    </row>
    <row r="6762" spans="1:16" x14ac:dyDescent="0.3">
      <c r="A6762" t="s">
        <v>13548</v>
      </c>
      <c r="B6762" t="s">
        <v>13549</v>
      </c>
      <c r="C6762">
        <v>35</v>
      </c>
      <c r="D6762" t="s">
        <v>24</v>
      </c>
      <c r="E6762">
        <v>7.01</v>
      </c>
      <c r="F6762">
        <v>4.2</v>
      </c>
      <c r="G6762">
        <v>2.1800000000000002</v>
      </c>
      <c r="H6762">
        <v>5.22</v>
      </c>
      <c r="I6762">
        <v>7.81</v>
      </c>
      <c r="J6762">
        <v>47</v>
      </c>
      <c r="K6762">
        <v>103</v>
      </c>
      <c r="L6762">
        <v>10</v>
      </c>
      <c r="M6762" t="s">
        <v>19</v>
      </c>
      <c r="N6762" t="s">
        <v>28</v>
      </c>
      <c r="O6762" t="s">
        <v>36</v>
      </c>
      <c r="P6762">
        <v>1</v>
      </c>
    </row>
    <row r="6763" spans="1:16" x14ac:dyDescent="0.3">
      <c r="A6763" t="s">
        <v>13550</v>
      </c>
      <c r="B6763" t="s">
        <v>13551</v>
      </c>
      <c r="C6763">
        <v>34</v>
      </c>
      <c r="D6763" t="s">
        <v>18</v>
      </c>
      <c r="E6763">
        <v>3.2</v>
      </c>
      <c r="F6763">
        <v>2.89</v>
      </c>
      <c r="G6763">
        <v>1.19</v>
      </c>
      <c r="H6763">
        <v>2.74</v>
      </c>
      <c r="I6763">
        <v>6.03</v>
      </c>
      <c r="J6763">
        <v>207</v>
      </c>
      <c r="K6763">
        <v>162</v>
      </c>
      <c r="L6763">
        <v>5.14</v>
      </c>
      <c r="M6763" t="s">
        <v>19</v>
      </c>
      <c r="N6763" t="s">
        <v>20</v>
      </c>
      <c r="O6763" t="s">
        <v>21</v>
      </c>
      <c r="P6763">
        <v>0</v>
      </c>
    </row>
    <row r="6764" spans="1:16" x14ac:dyDescent="0.3">
      <c r="A6764" t="s">
        <v>13552</v>
      </c>
      <c r="B6764" t="s">
        <v>13553</v>
      </c>
      <c r="C6764">
        <v>27</v>
      </c>
      <c r="D6764" t="s">
        <v>18</v>
      </c>
      <c r="E6764">
        <v>11.78</v>
      </c>
      <c r="F6764">
        <v>5.23</v>
      </c>
      <c r="G6764">
        <v>0.28999999999999998</v>
      </c>
      <c r="H6764">
        <v>3.07</v>
      </c>
      <c r="I6764">
        <v>7.06</v>
      </c>
      <c r="J6764">
        <v>244</v>
      </c>
      <c r="K6764">
        <v>140</v>
      </c>
      <c r="L6764">
        <v>13.47</v>
      </c>
      <c r="M6764" t="s">
        <v>35</v>
      </c>
      <c r="N6764" t="s">
        <v>20</v>
      </c>
      <c r="O6764" t="s">
        <v>32</v>
      </c>
      <c r="P6764">
        <v>1</v>
      </c>
    </row>
    <row r="6765" spans="1:16" x14ac:dyDescent="0.3">
      <c r="A6765" t="s">
        <v>13554</v>
      </c>
      <c r="B6765" t="s">
        <v>13555</v>
      </c>
      <c r="C6765">
        <v>33</v>
      </c>
      <c r="D6765" t="s">
        <v>24</v>
      </c>
      <c r="E6765">
        <v>7.81</v>
      </c>
      <c r="F6765">
        <v>1.92</v>
      </c>
      <c r="G6765">
        <v>3.73</v>
      </c>
      <c r="H6765">
        <v>3.48</v>
      </c>
      <c r="I6765">
        <v>7.58</v>
      </c>
      <c r="J6765">
        <v>135</v>
      </c>
      <c r="K6765">
        <v>84</v>
      </c>
      <c r="L6765">
        <v>9.49</v>
      </c>
      <c r="M6765" t="s">
        <v>19</v>
      </c>
      <c r="N6765" t="s">
        <v>20</v>
      </c>
      <c r="O6765" t="s">
        <v>32</v>
      </c>
      <c r="P6765">
        <v>1</v>
      </c>
    </row>
    <row r="6766" spans="1:16" x14ac:dyDescent="0.3">
      <c r="A6766" t="s">
        <v>13556</v>
      </c>
      <c r="B6766" t="s">
        <v>13557</v>
      </c>
      <c r="C6766">
        <v>26</v>
      </c>
      <c r="D6766" t="s">
        <v>49</v>
      </c>
      <c r="E6766">
        <v>7.81</v>
      </c>
      <c r="F6766">
        <v>5.8</v>
      </c>
      <c r="G6766">
        <v>1.65</v>
      </c>
      <c r="H6766">
        <v>1.86</v>
      </c>
      <c r="I6766">
        <v>5.23</v>
      </c>
      <c r="J6766">
        <v>119</v>
      </c>
      <c r="K6766">
        <v>167</v>
      </c>
      <c r="L6766">
        <v>9.68</v>
      </c>
      <c r="M6766" t="s">
        <v>35</v>
      </c>
      <c r="N6766" t="s">
        <v>28</v>
      </c>
      <c r="O6766" t="s">
        <v>36</v>
      </c>
      <c r="P6766">
        <v>1</v>
      </c>
    </row>
    <row r="6767" spans="1:16" x14ac:dyDescent="0.3">
      <c r="A6767" t="s">
        <v>13558</v>
      </c>
      <c r="B6767" t="s">
        <v>13559</v>
      </c>
      <c r="C6767">
        <v>20</v>
      </c>
      <c r="D6767" t="s">
        <v>24</v>
      </c>
      <c r="E6767">
        <v>10.82</v>
      </c>
      <c r="F6767">
        <v>1.73</v>
      </c>
      <c r="G6767">
        <v>0.65</v>
      </c>
      <c r="H6767">
        <v>3.98</v>
      </c>
      <c r="I6767">
        <v>6.61</v>
      </c>
      <c r="J6767">
        <v>40</v>
      </c>
      <c r="K6767">
        <v>99</v>
      </c>
      <c r="L6767">
        <v>13.41</v>
      </c>
      <c r="M6767" t="s">
        <v>35</v>
      </c>
      <c r="N6767" t="s">
        <v>20</v>
      </c>
      <c r="O6767" t="s">
        <v>36</v>
      </c>
      <c r="P6767">
        <v>1</v>
      </c>
    </row>
    <row r="6768" spans="1:16" x14ac:dyDescent="0.3">
      <c r="A6768" t="s">
        <v>13560</v>
      </c>
      <c r="B6768" t="s">
        <v>13561</v>
      </c>
      <c r="C6768">
        <v>18</v>
      </c>
      <c r="D6768" t="s">
        <v>18</v>
      </c>
      <c r="E6768">
        <v>5.51</v>
      </c>
      <c r="F6768">
        <v>1.55</v>
      </c>
      <c r="G6768">
        <v>1.62</v>
      </c>
      <c r="H6768">
        <v>1.02</v>
      </c>
      <c r="I6768">
        <v>8.7200000000000006</v>
      </c>
      <c r="J6768">
        <v>171</v>
      </c>
      <c r="K6768">
        <v>41</v>
      </c>
      <c r="L6768">
        <v>7.79</v>
      </c>
      <c r="M6768" t="s">
        <v>27</v>
      </c>
      <c r="N6768" t="s">
        <v>20</v>
      </c>
      <c r="O6768" t="s">
        <v>29</v>
      </c>
      <c r="P6768">
        <v>0</v>
      </c>
    </row>
    <row r="6769" spans="1:16" x14ac:dyDescent="0.3">
      <c r="A6769" t="s">
        <v>13562</v>
      </c>
      <c r="B6769" t="s">
        <v>13563</v>
      </c>
      <c r="C6769">
        <v>27</v>
      </c>
      <c r="D6769" t="s">
        <v>24</v>
      </c>
      <c r="E6769">
        <v>6.06</v>
      </c>
      <c r="F6769">
        <v>4.24</v>
      </c>
      <c r="G6769">
        <v>3.2</v>
      </c>
      <c r="H6769">
        <v>2.36</v>
      </c>
      <c r="I6769">
        <v>6.83</v>
      </c>
      <c r="J6769">
        <v>39</v>
      </c>
      <c r="K6769">
        <v>64</v>
      </c>
      <c r="L6769">
        <v>8.4600000000000009</v>
      </c>
      <c r="M6769" t="s">
        <v>27</v>
      </c>
      <c r="N6769" t="s">
        <v>20</v>
      </c>
      <c r="O6769" t="s">
        <v>36</v>
      </c>
      <c r="P6769">
        <v>1</v>
      </c>
    </row>
    <row r="6770" spans="1:16" x14ac:dyDescent="0.3">
      <c r="A6770" t="s">
        <v>13564</v>
      </c>
      <c r="B6770" t="s">
        <v>13565</v>
      </c>
      <c r="C6770">
        <v>21</v>
      </c>
      <c r="D6770" t="s">
        <v>18</v>
      </c>
      <c r="E6770">
        <v>10.06</v>
      </c>
      <c r="F6770">
        <v>5.17</v>
      </c>
      <c r="G6770">
        <v>2.81</v>
      </c>
      <c r="H6770">
        <v>3.84</v>
      </c>
      <c r="I6770">
        <v>6.8</v>
      </c>
      <c r="J6770">
        <v>56</v>
      </c>
      <c r="K6770">
        <v>82</v>
      </c>
      <c r="L6770">
        <v>12.97</v>
      </c>
      <c r="M6770" t="s">
        <v>27</v>
      </c>
      <c r="N6770" t="s">
        <v>20</v>
      </c>
      <c r="O6770" t="s">
        <v>36</v>
      </c>
      <c r="P6770">
        <v>1</v>
      </c>
    </row>
    <row r="6771" spans="1:16" x14ac:dyDescent="0.3">
      <c r="A6771" t="s">
        <v>13566</v>
      </c>
      <c r="B6771" t="s">
        <v>13567</v>
      </c>
      <c r="C6771">
        <v>19</v>
      </c>
      <c r="D6771" t="s">
        <v>24</v>
      </c>
      <c r="E6771">
        <v>10.6</v>
      </c>
      <c r="F6771">
        <v>3.96</v>
      </c>
      <c r="G6771">
        <v>1.88</v>
      </c>
      <c r="H6771">
        <v>2.13</v>
      </c>
      <c r="I6771">
        <v>6.28</v>
      </c>
      <c r="J6771">
        <v>145</v>
      </c>
      <c r="K6771">
        <v>44</v>
      </c>
      <c r="L6771">
        <v>11.42</v>
      </c>
      <c r="M6771" t="s">
        <v>27</v>
      </c>
      <c r="N6771" t="s">
        <v>20</v>
      </c>
      <c r="O6771" t="s">
        <v>32</v>
      </c>
      <c r="P6771">
        <v>1</v>
      </c>
    </row>
    <row r="6772" spans="1:16" x14ac:dyDescent="0.3">
      <c r="A6772" t="s">
        <v>13568</v>
      </c>
      <c r="B6772" t="s">
        <v>13569</v>
      </c>
      <c r="C6772">
        <v>33</v>
      </c>
      <c r="D6772" t="s">
        <v>24</v>
      </c>
      <c r="E6772">
        <v>8.51</v>
      </c>
      <c r="F6772">
        <v>3.42</v>
      </c>
      <c r="G6772">
        <v>1.93</v>
      </c>
      <c r="H6772">
        <v>3.89</v>
      </c>
      <c r="I6772">
        <v>6.73</v>
      </c>
      <c r="J6772">
        <v>65</v>
      </c>
      <c r="K6772">
        <v>85</v>
      </c>
      <c r="L6772">
        <v>9.5</v>
      </c>
      <c r="M6772" t="s">
        <v>19</v>
      </c>
      <c r="N6772" t="s">
        <v>20</v>
      </c>
      <c r="O6772" t="s">
        <v>36</v>
      </c>
      <c r="P6772">
        <v>1</v>
      </c>
    </row>
    <row r="6773" spans="1:16" x14ac:dyDescent="0.3">
      <c r="A6773" t="s">
        <v>13570</v>
      </c>
      <c r="B6773" t="s">
        <v>13571</v>
      </c>
      <c r="C6773">
        <v>24</v>
      </c>
      <c r="D6773" t="s">
        <v>24</v>
      </c>
      <c r="E6773">
        <v>6.91</v>
      </c>
      <c r="F6773">
        <v>3.07</v>
      </c>
      <c r="G6773">
        <v>1.35</v>
      </c>
      <c r="H6773">
        <v>1.61</v>
      </c>
      <c r="I6773">
        <v>7.77</v>
      </c>
      <c r="J6773">
        <v>223</v>
      </c>
      <c r="K6773">
        <v>121</v>
      </c>
      <c r="L6773">
        <v>8.01</v>
      </c>
      <c r="M6773" t="s">
        <v>19</v>
      </c>
      <c r="N6773" t="s">
        <v>20</v>
      </c>
      <c r="O6773" t="s">
        <v>29</v>
      </c>
      <c r="P6773">
        <v>0</v>
      </c>
    </row>
    <row r="6774" spans="1:16" x14ac:dyDescent="0.3">
      <c r="A6774" t="s">
        <v>13572</v>
      </c>
      <c r="B6774" t="s">
        <v>13573</v>
      </c>
      <c r="C6774">
        <v>34</v>
      </c>
      <c r="D6774" t="s">
        <v>18</v>
      </c>
      <c r="E6774">
        <v>9.1300000000000008</v>
      </c>
      <c r="F6774">
        <v>5.57</v>
      </c>
      <c r="G6774">
        <v>1.77</v>
      </c>
      <c r="H6774">
        <v>1.62</v>
      </c>
      <c r="I6774">
        <v>6.04</v>
      </c>
      <c r="J6774">
        <v>126</v>
      </c>
      <c r="K6774">
        <v>34</v>
      </c>
      <c r="L6774">
        <v>11.58</v>
      </c>
      <c r="M6774" t="s">
        <v>27</v>
      </c>
      <c r="N6774" t="s">
        <v>20</v>
      </c>
      <c r="O6774" t="s">
        <v>36</v>
      </c>
      <c r="P6774">
        <v>1</v>
      </c>
    </row>
    <row r="6775" spans="1:16" x14ac:dyDescent="0.3">
      <c r="A6775" t="s">
        <v>13574</v>
      </c>
      <c r="B6775" t="s">
        <v>13575</v>
      </c>
      <c r="C6775">
        <v>27</v>
      </c>
      <c r="D6775" t="s">
        <v>18</v>
      </c>
      <c r="E6775">
        <v>7.48</v>
      </c>
      <c r="F6775">
        <v>3.67</v>
      </c>
      <c r="G6775">
        <v>3.37</v>
      </c>
      <c r="H6775">
        <v>2.4300000000000002</v>
      </c>
      <c r="I6775">
        <v>5.45</v>
      </c>
      <c r="J6775">
        <v>210</v>
      </c>
      <c r="K6775">
        <v>131</v>
      </c>
      <c r="L6775">
        <v>9.1</v>
      </c>
      <c r="M6775" t="s">
        <v>35</v>
      </c>
      <c r="N6775" t="s">
        <v>20</v>
      </c>
      <c r="O6775" t="s">
        <v>32</v>
      </c>
      <c r="P6775">
        <v>1</v>
      </c>
    </row>
    <row r="6776" spans="1:16" x14ac:dyDescent="0.3">
      <c r="A6776" t="s">
        <v>13576</v>
      </c>
      <c r="B6776" t="s">
        <v>13577</v>
      </c>
      <c r="C6776">
        <v>30</v>
      </c>
      <c r="D6776" t="s">
        <v>18</v>
      </c>
      <c r="E6776">
        <v>8.9600000000000009</v>
      </c>
      <c r="F6776">
        <v>2.11</v>
      </c>
      <c r="G6776">
        <v>3.47</v>
      </c>
      <c r="H6776">
        <v>5.1100000000000003</v>
      </c>
      <c r="I6776">
        <v>8.0299999999999994</v>
      </c>
      <c r="J6776">
        <v>229</v>
      </c>
      <c r="K6776">
        <v>146</v>
      </c>
      <c r="L6776">
        <v>10.119999999999999</v>
      </c>
      <c r="M6776" t="s">
        <v>35</v>
      </c>
      <c r="N6776" t="s">
        <v>28</v>
      </c>
      <c r="O6776" t="s">
        <v>36</v>
      </c>
      <c r="P6776">
        <v>1</v>
      </c>
    </row>
    <row r="6777" spans="1:16" x14ac:dyDescent="0.3">
      <c r="A6777" t="s">
        <v>13578</v>
      </c>
      <c r="B6777" t="s">
        <v>13579</v>
      </c>
      <c r="C6777">
        <v>24</v>
      </c>
      <c r="D6777" t="s">
        <v>49</v>
      </c>
      <c r="E6777">
        <v>6.27</v>
      </c>
      <c r="F6777">
        <v>1.17</v>
      </c>
      <c r="G6777">
        <v>2.85</v>
      </c>
      <c r="H6777">
        <v>1.54</v>
      </c>
      <c r="I6777">
        <v>8.6</v>
      </c>
      <c r="J6777">
        <v>124</v>
      </c>
      <c r="K6777">
        <v>177</v>
      </c>
      <c r="L6777">
        <v>8.27</v>
      </c>
      <c r="M6777" t="s">
        <v>27</v>
      </c>
      <c r="N6777" t="s">
        <v>28</v>
      </c>
      <c r="O6777" t="s">
        <v>29</v>
      </c>
      <c r="P6777">
        <v>0</v>
      </c>
    </row>
    <row r="6778" spans="1:16" x14ac:dyDescent="0.3">
      <c r="A6778" t="s">
        <v>13580</v>
      </c>
      <c r="B6778" t="s">
        <v>13581</v>
      </c>
      <c r="C6778">
        <v>19</v>
      </c>
      <c r="D6778" t="s">
        <v>18</v>
      </c>
      <c r="E6778">
        <v>11.08</v>
      </c>
      <c r="F6778">
        <v>1.22</v>
      </c>
      <c r="G6778">
        <v>3.9</v>
      </c>
      <c r="H6778">
        <v>5.99</v>
      </c>
      <c r="I6778">
        <v>8.66</v>
      </c>
      <c r="J6778">
        <v>234</v>
      </c>
      <c r="K6778">
        <v>38</v>
      </c>
      <c r="L6778">
        <v>11.7</v>
      </c>
      <c r="M6778" t="s">
        <v>35</v>
      </c>
      <c r="N6778" t="s">
        <v>20</v>
      </c>
      <c r="O6778" t="s">
        <v>32</v>
      </c>
      <c r="P6778">
        <v>1</v>
      </c>
    </row>
    <row r="6779" spans="1:16" x14ac:dyDescent="0.3">
      <c r="A6779" t="s">
        <v>13582</v>
      </c>
      <c r="B6779" t="s">
        <v>13583</v>
      </c>
      <c r="C6779">
        <v>20</v>
      </c>
      <c r="D6779" t="s">
        <v>49</v>
      </c>
      <c r="E6779">
        <v>3.73</v>
      </c>
      <c r="F6779">
        <v>3.74</v>
      </c>
      <c r="G6779">
        <v>1.8</v>
      </c>
      <c r="H6779">
        <v>3.84</v>
      </c>
      <c r="I6779">
        <v>7.41</v>
      </c>
      <c r="J6779">
        <v>233</v>
      </c>
      <c r="K6779">
        <v>80</v>
      </c>
      <c r="L6779">
        <v>5.08</v>
      </c>
      <c r="M6779" t="s">
        <v>19</v>
      </c>
      <c r="N6779" t="s">
        <v>28</v>
      </c>
      <c r="O6779" t="s">
        <v>29</v>
      </c>
      <c r="P6779">
        <v>0</v>
      </c>
    </row>
    <row r="6780" spans="1:16" x14ac:dyDescent="0.3">
      <c r="A6780" t="s">
        <v>13584</v>
      </c>
      <c r="B6780" t="s">
        <v>13585</v>
      </c>
      <c r="C6780">
        <v>23</v>
      </c>
      <c r="D6780" t="s">
        <v>18</v>
      </c>
      <c r="E6780">
        <v>8.89</v>
      </c>
      <c r="F6780">
        <v>2.17</v>
      </c>
      <c r="G6780">
        <v>2.0299999999999998</v>
      </c>
      <c r="H6780">
        <v>1.61</v>
      </c>
      <c r="I6780">
        <v>6.46</v>
      </c>
      <c r="J6780">
        <v>76</v>
      </c>
      <c r="K6780">
        <v>129</v>
      </c>
      <c r="L6780">
        <v>10.67</v>
      </c>
      <c r="M6780" t="s">
        <v>27</v>
      </c>
      <c r="N6780" t="s">
        <v>20</v>
      </c>
      <c r="O6780" t="s">
        <v>32</v>
      </c>
      <c r="P6780">
        <v>1</v>
      </c>
    </row>
    <row r="6781" spans="1:16" x14ac:dyDescent="0.3">
      <c r="A6781" t="s">
        <v>13586</v>
      </c>
      <c r="B6781" t="s">
        <v>13587</v>
      </c>
      <c r="C6781">
        <v>19</v>
      </c>
      <c r="D6781" t="s">
        <v>18</v>
      </c>
      <c r="E6781">
        <v>10.36</v>
      </c>
      <c r="F6781">
        <v>2.86</v>
      </c>
      <c r="G6781">
        <v>1.94</v>
      </c>
      <c r="H6781">
        <v>1.28</v>
      </c>
      <c r="I6781">
        <v>5.42</v>
      </c>
      <c r="J6781">
        <v>144</v>
      </c>
      <c r="K6781">
        <v>151</v>
      </c>
      <c r="L6781">
        <v>11.89</v>
      </c>
      <c r="M6781" t="s">
        <v>27</v>
      </c>
      <c r="N6781" t="s">
        <v>28</v>
      </c>
      <c r="O6781" t="s">
        <v>32</v>
      </c>
      <c r="P6781">
        <v>1</v>
      </c>
    </row>
    <row r="6782" spans="1:16" x14ac:dyDescent="0.3">
      <c r="A6782" t="s">
        <v>13588</v>
      </c>
      <c r="B6782" t="s">
        <v>13589</v>
      </c>
      <c r="C6782">
        <v>35</v>
      </c>
      <c r="D6782" t="s">
        <v>18</v>
      </c>
      <c r="E6782">
        <v>4.72</v>
      </c>
      <c r="F6782">
        <v>4.45</v>
      </c>
      <c r="G6782">
        <v>2.97</v>
      </c>
      <c r="H6782">
        <v>4.79</v>
      </c>
      <c r="I6782">
        <v>5.68</v>
      </c>
      <c r="J6782">
        <v>190</v>
      </c>
      <c r="K6782">
        <v>106</v>
      </c>
      <c r="L6782">
        <v>6.87</v>
      </c>
      <c r="M6782" t="s">
        <v>27</v>
      </c>
      <c r="N6782" t="s">
        <v>20</v>
      </c>
      <c r="O6782" t="s">
        <v>36</v>
      </c>
      <c r="P6782">
        <v>1</v>
      </c>
    </row>
    <row r="6783" spans="1:16" x14ac:dyDescent="0.3">
      <c r="A6783" t="s">
        <v>13590</v>
      </c>
      <c r="B6783" t="s">
        <v>13591</v>
      </c>
      <c r="C6783">
        <v>29</v>
      </c>
      <c r="D6783" t="s">
        <v>24</v>
      </c>
      <c r="E6783">
        <v>5.33</v>
      </c>
      <c r="F6783">
        <v>5.0599999999999996</v>
      </c>
      <c r="G6783">
        <v>2.6</v>
      </c>
      <c r="H6783">
        <v>2.78</v>
      </c>
      <c r="I6783">
        <v>4.92</v>
      </c>
      <c r="J6783">
        <v>164</v>
      </c>
      <c r="K6783">
        <v>147</v>
      </c>
      <c r="L6783">
        <v>8.09</v>
      </c>
      <c r="M6783" t="s">
        <v>27</v>
      </c>
      <c r="N6783" t="s">
        <v>20</v>
      </c>
      <c r="O6783" t="s">
        <v>32</v>
      </c>
      <c r="P6783">
        <v>1</v>
      </c>
    </row>
    <row r="6784" spans="1:16" x14ac:dyDescent="0.3">
      <c r="A6784" t="s">
        <v>13592</v>
      </c>
      <c r="B6784" t="s">
        <v>13593</v>
      </c>
      <c r="C6784">
        <v>23</v>
      </c>
      <c r="D6784" t="s">
        <v>18</v>
      </c>
      <c r="E6784">
        <v>9.5500000000000007</v>
      </c>
      <c r="F6784">
        <v>2.88</v>
      </c>
      <c r="G6784">
        <v>3.76</v>
      </c>
      <c r="H6784">
        <v>1.32</v>
      </c>
      <c r="I6784">
        <v>5.07</v>
      </c>
      <c r="J6784">
        <v>186</v>
      </c>
      <c r="K6784">
        <v>104</v>
      </c>
      <c r="L6784">
        <v>11.54</v>
      </c>
      <c r="M6784" t="s">
        <v>27</v>
      </c>
      <c r="N6784" t="s">
        <v>28</v>
      </c>
      <c r="O6784" t="s">
        <v>36</v>
      </c>
      <c r="P6784">
        <v>1</v>
      </c>
    </row>
    <row r="6785" spans="1:16" x14ac:dyDescent="0.3">
      <c r="A6785" t="s">
        <v>13594</v>
      </c>
      <c r="B6785" t="s">
        <v>13595</v>
      </c>
      <c r="C6785">
        <v>21</v>
      </c>
      <c r="D6785" t="s">
        <v>18</v>
      </c>
      <c r="E6785">
        <v>11.01</v>
      </c>
      <c r="F6785">
        <v>5.18</v>
      </c>
      <c r="G6785">
        <v>2.87</v>
      </c>
      <c r="H6785">
        <v>2.57</v>
      </c>
      <c r="I6785">
        <v>5.13</v>
      </c>
      <c r="J6785">
        <v>226</v>
      </c>
      <c r="K6785">
        <v>101</v>
      </c>
      <c r="L6785">
        <v>11.88</v>
      </c>
      <c r="M6785" t="s">
        <v>27</v>
      </c>
      <c r="N6785" t="s">
        <v>28</v>
      </c>
      <c r="O6785" t="s">
        <v>32</v>
      </c>
      <c r="P6785">
        <v>1</v>
      </c>
    </row>
    <row r="6786" spans="1:16" x14ac:dyDescent="0.3">
      <c r="A6786" t="s">
        <v>13596</v>
      </c>
      <c r="B6786" t="s">
        <v>13597</v>
      </c>
      <c r="C6786">
        <v>22</v>
      </c>
      <c r="D6786" t="s">
        <v>18</v>
      </c>
      <c r="E6786">
        <v>8.92</v>
      </c>
      <c r="F6786">
        <v>0.83</v>
      </c>
      <c r="G6786">
        <v>3.34</v>
      </c>
      <c r="H6786">
        <v>3.26</v>
      </c>
      <c r="I6786">
        <v>5.63</v>
      </c>
      <c r="J6786">
        <v>221</v>
      </c>
      <c r="K6786">
        <v>79</v>
      </c>
      <c r="L6786">
        <v>10.97</v>
      </c>
      <c r="M6786" t="s">
        <v>27</v>
      </c>
      <c r="N6786" t="s">
        <v>20</v>
      </c>
      <c r="O6786" t="s">
        <v>36</v>
      </c>
      <c r="P6786">
        <v>1</v>
      </c>
    </row>
    <row r="6787" spans="1:16" x14ac:dyDescent="0.3">
      <c r="A6787" t="s">
        <v>13598</v>
      </c>
      <c r="B6787" t="s">
        <v>13599</v>
      </c>
      <c r="C6787">
        <v>20</v>
      </c>
      <c r="D6787" t="s">
        <v>24</v>
      </c>
      <c r="E6787">
        <v>5.05</v>
      </c>
      <c r="F6787">
        <v>1.0900000000000001</v>
      </c>
      <c r="G6787">
        <v>3.13</v>
      </c>
      <c r="H6787">
        <v>4.1900000000000004</v>
      </c>
      <c r="I6787">
        <v>6.01</v>
      </c>
      <c r="J6787">
        <v>126</v>
      </c>
      <c r="K6787">
        <v>156</v>
      </c>
      <c r="L6787">
        <v>5.56</v>
      </c>
      <c r="M6787" t="s">
        <v>19</v>
      </c>
      <c r="N6787" t="s">
        <v>20</v>
      </c>
      <c r="O6787" t="s">
        <v>29</v>
      </c>
      <c r="P6787">
        <v>0</v>
      </c>
    </row>
    <row r="6788" spans="1:16" x14ac:dyDescent="0.3">
      <c r="A6788" t="s">
        <v>13600</v>
      </c>
      <c r="B6788" t="s">
        <v>13601</v>
      </c>
      <c r="C6788">
        <v>25</v>
      </c>
      <c r="D6788" t="s">
        <v>49</v>
      </c>
      <c r="E6788">
        <v>6.74</v>
      </c>
      <c r="F6788">
        <v>2.37</v>
      </c>
      <c r="G6788">
        <v>3.62</v>
      </c>
      <c r="H6788">
        <v>2.5499999999999998</v>
      </c>
      <c r="I6788">
        <v>7.66</v>
      </c>
      <c r="J6788">
        <v>109</v>
      </c>
      <c r="K6788">
        <v>135</v>
      </c>
      <c r="L6788">
        <v>7.25</v>
      </c>
      <c r="M6788" t="s">
        <v>27</v>
      </c>
      <c r="N6788" t="s">
        <v>28</v>
      </c>
      <c r="O6788" t="s">
        <v>29</v>
      </c>
      <c r="P6788">
        <v>0</v>
      </c>
    </row>
    <row r="6789" spans="1:16" x14ac:dyDescent="0.3">
      <c r="A6789" t="s">
        <v>13602</v>
      </c>
      <c r="B6789" t="s">
        <v>13603</v>
      </c>
      <c r="C6789">
        <v>34</v>
      </c>
      <c r="D6789" t="s">
        <v>49</v>
      </c>
      <c r="E6789">
        <v>10.48</v>
      </c>
      <c r="F6789">
        <v>1.67</v>
      </c>
      <c r="G6789">
        <v>3.22</v>
      </c>
      <c r="H6789">
        <v>4.53</v>
      </c>
      <c r="I6789">
        <v>8.8800000000000008</v>
      </c>
      <c r="J6789">
        <v>202</v>
      </c>
      <c r="K6789">
        <v>134</v>
      </c>
      <c r="L6789">
        <v>11.63</v>
      </c>
      <c r="M6789" t="s">
        <v>19</v>
      </c>
      <c r="N6789" t="s">
        <v>28</v>
      </c>
      <c r="O6789" t="s">
        <v>32</v>
      </c>
      <c r="P6789">
        <v>1</v>
      </c>
    </row>
    <row r="6790" spans="1:16" x14ac:dyDescent="0.3">
      <c r="A6790" t="s">
        <v>13604</v>
      </c>
      <c r="B6790" t="s">
        <v>13605</v>
      </c>
      <c r="C6790">
        <v>26</v>
      </c>
      <c r="D6790" t="s">
        <v>18</v>
      </c>
      <c r="E6790">
        <v>4.09</v>
      </c>
      <c r="F6790">
        <v>3.81</v>
      </c>
      <c r="G6790">
        <v>2.14</v>
      </c>
      <c r="H6790">
        <v>2.0499999999999998</v>
      </c>
      <c r="I6790">
        <v>4.5199999999999996</v>
      </c>
      <c r="J6790">
        <v>163</v>
      </c>
      <c r="K6790">
        <v>35</v>
      </c>
      <c r="L6790">
        <v>4.63</v>
      </c>
      <c r="M6790" t="s">
        <v>27</v>
      </c>
      <c r="N6790" t="s">
        <v>20</v>
      </c>
      <c r="O6790" t="s">
        <v>21</v>
      </c>
      <c r="P6790">
        <v>0</v>
      </c>
    </row>
    <row r="6791" spans="1:16" x14ac:dyDescent="0.3">
      <c r="A6791" t="s">
        <v>13606</v>
      </c>
      <c r="B6791" t="s">
        <v>13607</v>
      </c>
      <c r="C6791">
        <v>23</v>
      </c>
      <c r="D6791" t="s">
        <v>49</v>
      </c>
      <c r="E6791">
        <v>9.5500000000000007</v>
      </c>
      <c r="F6791">
        <v>4.59</v>
      </c>
      <c r="G6791">
        <v>0.33</v>
      </c>
      <c r="H6791">
        <v>2.95</v>
      </c>
      <c r="I6791">
        <v>6.38</v>
      </c>
      <c r="J6791">
        <v>82</v>
      </c>
      <c r="K6791">
        <v>111</v>
      </c>
      <c r="L6791">
        <v>11.03</v>
      </c>
      <c r="M6791" t="s">
        <v>35</v>
      </c>
      <c r="N6791" t="s">
        <v>20</v>
      </c>
      <c r="O6791" t="s">
        <v>32</v>
      </c>
      <c r="P6791">
        <v>1</v>
      </c>
    </row>
    <row r="6792" spans="1:16" x14ac:dyDescent="0.3">
      <c r="A6792" t="s">
        <v>13608</v>
      </c>
      <c r="B6792" t="s">
        <v>13609</v>
      </c>
      <c r="C6792">
        <v>21</v>
      </c>
      <c r="D6792" t="s">
        <v>24</v>
      </c>
      <c r="E6792">
        <v>3.12</v>
      </c>
      <c r="F6792">
        <v>5.85</v>
      </c>
      <c r="G6792">
        <v>3.13</v>
      </c>
      <c r="H6792">
        <v>1.58</v>
      </c>
      <c r="I6792">
        <v>7.8</v>
      </c>
      <c r="J6792">
        <v>224</v>
      </c>
      <c r="K6792">
        <v>56</v>
      </c>
      <c r="L6792">
        <v>3.88</v>
      </c>
      <c r="M6792" t="s">
        <v>27</v>
      </c>
      <c r="N6792" t="s">
        <v>28</v>
      </c>
      <c r="O6792" t="s">
        <v>32</v>
      </c>
      <c r="P6792">
        <v>1</v>
      </c>
    </row>
    <row r="6793" spans="1:16" x14ac:dyDescent="0.3">
      <c r="A6793" t="s">
        <v>13610</v>
      </c>
      <c r="B6793" t="s">
        <v>13611</v>
      </c>
      <c r="C6793">
        <v>29</v>
      </c>
      <c r="D6793" t="s">
        <v>18</v>
      </c>
      <c r="E6793">
        <v>6.23</v>
      </c>
      <c r="F6793">
        <v>4.5999999999999996</v>
      </c>
      <c r="G6793">
        <v>0.1</v>
      </c>
      <c r="H6793">
        <v>4.71</v>
      </c>
      <c r="I6793">
        <v>8.02</v>
      </c>
      <c r="J6793">
        <v>148</v>
      </c>
      <c r="K6793">
        <v>33</v>
      </c>
      <c r="L6793">
        <v>8.69</v>
      </c>
      <c r="M6793" t="s">
        <v>19</v>
      </c>
      <c r="N6793" t="s">
        <v>20</v>
      </c>
      <c r="O6793" t="s">
        <v>32</v>
      </c>
      <c r="P6793">
        <v>1</v>
      </c>
    </row>
    <row r="6794" spans="1:16" x14ac:dyDescent="0.3">
      <c r="A6794" t="s">
        <v>13612</v>
      </c>
      <c r="B6794" t="s">
        <v>13613</v>
      </c>
      <c r="C6794">
        <v>34</v>
      </c>
      <c r="D6794" t="s">
        <v>24</v>
      </c>
      <c r="E6794">
        <v>7.78</v>
      </c>
      <c r="F6794">
        <v>3.48</v>
      </c>
      <c r="G6794">
        <v>1.35</v>
      </c>
      <c r="H6794">
        <v>4.21</v>
      </c>
      <c r="I6794">
        <v>8.02</v>
      </c>
      <c r="J6794">
        <v>186</v>
      </c>
      <c r="K6794">
        <v>139</v>
      </c>
      <c r="L6794">
        <v>9.68</v>
      </c>
      <c r="M6794" t="s">
        <v>19</v>
      </c>
      <c r="N6794" t="s">
        <v>28</v>
      </c>
      <c r="O6794" t="s">
        <v>32</v>
      </c>
      <c r="P6794">
        <v>1</v>
      </c>
    </row>
    <row r="6795" spans="1:16" x14ac:dyDescent="0.3">
      <c r="A6795" t="s">
        <v>13614</v>
      </c>
      <c r="B6795" t="s">
        <v>13615</v>
      </c>
      <c r="C6795">
        <v>24</v>
      </c>
      <c r="D6795" t="s">
        <v>49</v>
      </c>
      <c r="E6795">
        <v>9.56</v>
      </c>
      <c r="F6795">
        <v>1.38</v>
      </c>
      <c r="G6795">
        <v>0.92</v>
      </c>
      <c r="H6795">
        <v>4.92</v>
      </c>
      <c r="I6795">
        <v>7.1</v>
      </c>
      <c r="J6795">
        <v>153</v>
      </c>
      <c r="K6795">
        <v>116</v>
      </c>
      <c r="L6795">
        <v>10.06</v>
      </c>
      <c r="M6795" t="s">
        <v>35</v>
      </c>
      <c r="N6795" t="s">
        <v>20</v>
      </c>
      <c r="O6795" t="s">
        <v>32</v>
      </c>
      <c r="P6795">
        <v>1</v>
      </c>
    </row>
    <row r="6796" spans="1:16" x14ac:dyDescent="0.3">
      <c r="A6796" t="s">
        <v>13616</v>
      </c>
      <c r="B6796" t="s">
        <v>13617</v>
      </c>
      <c r="C6796">
        <v>30</v>
      </c>
      <c r="D6796" t="s">
        <v>18</v>
      </c>
      <c r="E6796">
        <v>11.4</v>
      </c>
      <c r="F6796">
        <v>1.61</v>
      </c>
      <c r="G6796">
        <v>3.88</v>
      </c>
      <c r="H6796">
        <v>4.41</v>
      </c>
      <c r="I6796">
        <v>8.4</v>
      </c>
      <c r="J6796">
        <v>44</v>
      </c>
      <c r="K6796">
        <v>179</v>
      </c>
      <c r="L6796">
        <v>12.75</v>
      </c>
      <c r="M6796" t="s">
        <v>19</v>
      </c>
      <c r="N6796" t="s">
        <v>28</v>
      </c>
      <c r="O6796" t="s">
        <v>36</v>
      </c>
      <c r="P6796">
        <v>1</v>
      </c>
    </row>
    <row r="6797" spans="1:16" x14ac:dyDescent="0.3">
      <c r="A6797" t="s">
        <v>13618</v>
      </c>
      <c r="B6797" t="s">
        <v>13619</v>
      </c>
      <c r="C6797">
        <v>24</v>
      </c>
      <c r="D6797" t="s">
        <v>24</v>
      </c>
      <c r="E6797">
        <v>9.66</v>
      </c>
      <c r="F6797">
        <v>2.2400000000000002</v>
      </c>
      <c r="G6797">
        <v>0.19</v>
      </c>
      <c r="H6797">
        <v>1.1200000000000001</v>
      </c>
      <c r="I6797">
        <v>4.96</v>
      </c>
      <c r="J6797">
        <v>101</v>
      </c>
      <c r="K6797">
        <v>27</v>
      </c>
      <c r="L6797">
        <v>11.57</v>
      </c>
      <c r="M6797" t="s">
        <v>27</v>
      </c>
      <c r="N6797" t="s">
        <v>20</v>
      </c>
      <c r="O6797" t="s">
        <v>36</v>
      </c>
      <c r="P6797">
        <v>1</v>
      </c>
    </row>
    <row r="6798" spans="1:16" x14ac:dyDescent="0.3">
      <c r="A6798" t="s">
        <v>13620</v>
      </c>
      <c r="B6798" t="s">
        <v>13621</v>
      </c>
      <c r="C6798">
        <v>29</v>
      </c>
      <c r="D6798" t="s">
        <v>18</v>
      </c>
      <c r="E6798">
        <v>11.41</v>
      </c>
      <c r="F6798">
        <v>1.04</v>
      </c>
      <c r="G6798">
        <v>0.53</v>
      </c>
      <c r="H6798">
        <v>5.98</v>
      </c>
      <c r="I6798">
        <v>4.6500000000000004</v>
      </c>
      <c r="J6798">
        <v>187</v>
      </c>
      <c r="K6798">
        <v>53</v>
      </c>
      <c r="L6798">
        <v>13.65</v>
      </c>
      <c r="M6798" t="s">
        <v>19</v>
      </c>
      <c r="N6798" t="s">
        <v>20</v>
      </c>
      <c r="O6798" t="s">
        <v>32</v>
      </c>
      <c r="P6798">
        <v>1</v>
      </c>
    </row>
    <row r="6799" spans="1:16" x14ac:dyDescent="0.3">
      <c r="A6799" t="s">
        <v>13622</v>
      </c>
      <c r="B6799" t="s">
        <v>13623</v>
      </c>
      <c r="C6799">
        <v>31</v>
      </c>
      <c r="D6799" t="s">
        <v>18</v>
      </c>
      <c r="E6799">
        <v>8.76</v>
      </c>
      <c r="F6799">
        <v>3.07</v>
      </c>
      <c r="G6799">
        <v>3.75</v>
      </c>
      <c r="H6799">
        <v>1.96</v>
      </c>
      <c r="I6799">
        <v>5.7</v>
      </c>
      <c r="J6799">
        <v>202</v>
      </c>
      <c r="K6799">
        <v>96</v>
      </c>
      <c r="L6799">
        <v>10.01</v>
      </c>
      <c r="M6799" t="s">
        <v>19</v>
      </c>
      <c r="N6799" t="s">
        <v>28</v>
      </c>
      <c r="O6799" t="s">
        <v>36</v>
      </c>
      <c r="P6799">
        <v>1</v>
      </c>
    </row>
    <row r="6800" spans="1:16" x14ac:dyDescent="0.3">
      <c r="A6800" t="s">
        <v>13624</v>
      </c>
      <c r="B6800" t="s">
        <v>13625</v>
      </c>
      <c r="C6800">
        <v>22</v>
      </c>
      <c r="D6800" t="s">
        <v>24</v>
      </c>
      <c r="E6800">
        <v>10.29</v>
      </c>
      <c r="F6800">
        <v>1.26</v>
      </c>
      <c r="G6800">
        <v>1.2</v>
      </c>
      <c r="H6800">
        <v>3.47</v>
      </c>
      <c r="I6800">
        <v>8.57</v>
      </c>
      <c r="J6800">
        <v>62</v>
      </c>
      <c r="K6800">
        <v>45</v>
      </c>
      <c r="L6800">
        <v>12.62</v>
      </c>
      <c r="M6800" t="s">
        <v>35</v>
      </c>
      <c r="N6800" t="s">
        <v>20</v>
      </c>
      <c r="O6800" t="s">
        <v>36</v>
      </c>
      <c r="P6800">
        <v>1</v>
      </c>
    </row>
    <row r="6801" spans="1:16" x14ac:dyDescent="0.3">
      <c r="A6801" t="s">
        <v>13626</v>
      </c>
      <c r="B6801" t="s">
        <v>13627</v>
      </c>
      <c r="C6801">
        <v>34</v>
      </c>
      <c r="D6801" t="s">
        <v>24</v>
      </c>
      <c r="E6801">
        <v>9.99</v>
      </c>
      <c r="F6801">
        <v>5.16</v>
      </c>
      <c r="G6801">
        <v>1.62</v>
      </c>
      <c r="H6801">
        <v>4.24</v>
      </c>
      <c r="I6801">
        <v>7.14</v>
      </c>
      <c r="J6801">
        <v>53</v>
      </c>
      <c r="K6801">
        <v>137</v>
      </c>
      <c r="L6801">
        <v>10.49</v>
      </c>
      <c r="M6801" t="s">
        <v>27</v>
      </c>
      <c r="N6801" t="s">
        <v>28</v>
      </c>
      <c r="O6801" t="s">
        <v>32</v>
      </c>
      <c r="P6801">
        <v>1</v>
      </c>
    </row>
    <row r="6802" spans="1:16" x14ac:dyDescent="0.3">
      <c r="A6802" t="s">
        <v>13628</v>
      </c>
      <c r="B6802" t="s">
        <v>13629</v>
      </c>
      <c r="C6802">
        <v>30</v>
      </c>
      <c r="D6802" t="s">
        <v>49</v>
      </c>
      <c r="E6802">
        <v>11.37</v>
      </c>
      <c r="F6802">
        <v>1.08</v>
      </c>
      <c r="G6802">
        <v>3.05</v>
      </c>
      <c r="H6802">
        <v>0.96</v>
      </c>
      <c r="I6802">
        <v>8.06</v>
      </c>
      <c r="J6802">
        <v>75</v>
      </c>
      <c r="K6802">
        <v>133</v>
      </c>
      <c r="L6802">
        <v>14.23</v>
      </c>
      <c r="M6802" t="s">
        <v>27</v>
      </c>
      <c r="N6802" t="s">
        <v>20</v>
      </c>
      <c r="O6802" t="s">
        <v>32</v>
      </c>
      <c r="P6802">
        <v>1</v>
      </c>
    </row>
    <row r="6803" spans="1:16" x14ac:dyDescent="0.3">
      <c r="A6803" t="s">
        <v>13630</v>
      </c>
      <c r="B6803" t="s">
        <v>13631</v>
      </c>
      <c r="C6803">
        <v>34</v>
      </c>
      <c r="D6803" t="s">
        <v>18</v>
      </c>
      <c r="E6803">
        <v>3.43</v>
      </c>
      <c r="F6803">
        <v>1.4</v>
      </c>
      <c r="G6803">
        <v>3.86</v>
      </c>
      <c r="H6803">
        <v>3.32</v>
      </c>
      <c r="I6803">
        <v>7.75</v>
      </c>
      <c r="J6803">
        <v>106</v>
      </c>
      <c r="K6803">
        <v>146</v>
      </c>
      <c r="L6803">
        <v>5.09</v>
      </c>
      <c r="M6803" t="s">
        <v>19</v>
      </c>
      <c r="N6803" t="s">
        <v>28</v>
      </c>
      <c r="O6803" t="s">
        <v>29</v>
      </c>
      <c r="P6803">
        <v>0</v>
      </c>
    </row>
    <row r="6804" spans="1:16" x14ac:dyDescent="0.3">
      <c r="A6804" t="s">
        <v>13632</v>
      </c>
      <c r="B6804" t="s">
        <v>13633</v>
      </c>
      <c r="C6804">
        <v>22</v>
      </c>
      <c r="D6804" t="s">
        <v>49</v>
      </c>
      <c r="E6804">
        <v>10.57</v>
      </c>
      <c r="F6804">
        <v>0.59</v>
      </c>
      <c r="G6804">
        <v>0.99</v>
      </c>
      <c r="H6804">
        <v>1.92</v>
      </c>
      <c r="I6804">
        <v>7.71</v>
      </c>
      <c r="J6804">
        <v>155</v>
      </c>
      <c r="K6804">
        <v>146</v>
      </c>
      <c r="L6804">
        <v>11.66</v>
      </c>
      <c r="M6804" t="s">
        <v>19</v>
      </c>
      <c r="N6804" t="s">
        <v>20</v>
      </c>
      <c r="O6804" t="s">
        <v>32</v>
      </c>
      <c r="P6804">
        <v>1</v>
      </c>
    </row>
    <row r="6805" spans="1:16" x14ac:dyDescent="0.3">
      <c r="A6805" t="s">
        <v>13634</v>
      </c>
      <c r="B6805" t="s">
        <v>13635</v>
      </c>
      <c r="C6805">
        <v>35</v>
      </c>
      <c r="D6805" t="s">
        <v>49</v>
      </c>
      <c r="E6805">
        <v>8.9</v>
      </c>
      <c r="F6805">
        <v>1.44</v>
      </c>
      <c r="G6805">
        <v>2.98</v>
      </c>
      <c r="H6805">
        <v>1.36</v>
      </c>
      <c r="I6805">
        <v>7.33</v>
      </c>
      <c r="J6805">
        <v>199</v>
      </c>
      <c r="K6805">
        <v>107</v>
      </c>
      <c r="L6805">
        <v>9.81</v>
      </c>
      <c r="M6805" t="s">
        <v>19</v>
      </c>
      <c r="N6805" t="s">
        <v>20</v>
      </c>
      <c r="O6805" t="s">
        <v>32</v>
      </c>
      <c r="P6805">
        <v>1</v>
      </c>
    </row>
    <row r="6806" spans="1:16" x14ac:dyDescent="0.3">
      <c r="A6806" t="s">
        <v>13636</v>
      </c>
      <c r="B6806" t="s">
        <v>13637</v>
      </c>
      <c r="C6806">
        <v>27</v>
      </c>
      <c r="D6806" t="s">
        <v>18</v>
      </c>
      <c r="E6806">
        <v>6.79</v>
      </c>
      <c r="F6806">
        <v>1.76</v>
      </c>
      <c r="G6806">
        <v>3.68</v>
      </c>
      <c r="H6806">
        <v>1.44</v>
      </c>
      <c r="I6806">
        <v>4.84</v>
      </c>
      <c r="J6806">
        <v>177</v>
      </c>
      <c r="K6806">
        <v>79</v>
      </c>
      <c r="L6806">
        <v>8.49</v>
      </c>
      <c r="M6806" t="s">
        <v>35</v>
      </c>
      <c r="N6806" t="s">
        <v>20</v>
      </c>
      <c r="O6806" t="s">
        <v>32</v>
      </c>
      <c r="P6806">
        <v>1</v>
      </c>
    </row>
    <row r="6807" spans="1:16" x14ac:dyDescent="0.3">
      <c r="A6807" t="s">
        <v>13638</v>
      </c>
      <c r="B6807" t="s">
        <v>13639</v>
      </c>
      <c r="C6807">
        <v>25</v>
      </c>
      <c r="D6807" t="s">
        <v>49</v>
      </c>
      <c r="E6807">
        <v>11.07</v>
      </c>
      <c r="F6807">
        <v>2.6</v>
      </c>
      <c r="G6807">
        <v>3.25</v>
      </c>
      <c r="H6807">
        <v>5.95</v>
      </c>
      <c r="I6807">
        <v>7.71</v>
      </c>
      <c r="J6807">
        <v>171</v>
      </c>
      <c r="K6807">
        <v>19</v>
      </c>
      <c r="L6807">
        <v>13.83</v>
      </c>
      <c r="M6807" t="s">
        <v>27</v>
      </c>
      <c r="N6807" t="s">
        <v>20</v>
      </c>
      <c r="O6807" t="s">
        <v>32</v>
      </c>
      <c r="P6807">
        <v>1</v>
      </c>
    </row>
    <row r="6808" spans="1:16" x14ac:dyDescent="0.3">
      <c r="A6808" t="s">
        <v>13640</v>
      </c>
      <c r="B6808" t="s">
        <v>13641</v>
      </c>
      <c r="C6808">
        <v>31</v>
      </c>
      <c r="D6808" t="s">
        <v>49</v>
      </c>
      <c r="E6808">
        <v>4.37</v>
      </c>
      <c r="F6808">
        <v>3.2</v>
      </c>
      <c r="G6808">
        <v>2.02</v>
      </c>
      <c r="H6808">
        <v>2.4</v>
      </c>
      <c r="I6808">
        <v>6.58</v>
      </c>
      <c r="J6808">
        <v>63</v>
      </c>
      <c r="K6808">
        <v>70</v>
      </c>
      <c r="L6808">
        <v>6.5</v>
      </c>
      <c r="M6808" t="s">
        <v>27</v>
      </c>
      <c r="N6808" t="s">
        <v>20</v>
      </c>
      <c r="O6808" t="s">
        <v>21</v>
      </c>
      <c r="P6808">
        <v>0</v>
      </c>
    </row>
    <row r="6809" spans="1:16" x14ac:dyDescent="0.3">
      <c r="A6809" t="s">
        <v>13642</v>
      </c>
      <c r="B6809" t="s">
        <v>13643</v>
      </c>
      <c r="C6809">
        <v>33</v>
      </c>
      <c r="D6809" t="s">
        <v>18</v>
      </c>
      <c r="E6809">
        <v>11.75</v>
      </c>
      <c r="F6809">
        <v>5.64</v>
      </c>
      <c r="G6809">
        <v>3.95</v>
      </c>
      <c r="H6809">
        <v>5.97</v>
      </c>
      <c r="I6809">
        <v>5.19</v>
      </c>
      <c r="J6809">
        <v>46</v>
      </c>
      <c r="K6809">
        <v>47</v>
      </c>
      <c r="L6809">
        <v>14.72</v>
      </c>
      <c r="M6809" t="s">
        <v>19</v>
      </c>
      <c r="N6809" t="s">
        <v>28</v>
      </c>
      <c r="O6809" t="s">
        <v>32</v>
      </c>
      <c r="P6809">
        <v>1</v>
      </c>
    </row>
    <row r="6810" spans="1:16" x14ac:dyDescent="0.3">
      <c r="A6810" t="s">
        <v>13644</v>
      </c>
      <c r="B6810" t="s">
        <v>13645</v>
      </c>
      <c r="C6810">
        <v>31</v>
      </c>
      <c r="D6810" t="s">
        <v>24</v>
      </c>
      <c r="E6810">
        <v>7.07</v>
      </c>
      <c r="F6810">
        <v>1.79</v>
      </c>
      <c r="G6810">
        <v>1.49</v>
      </c>
      <c r="H6810">
        <v>5.75</v>
      </c>
      <c r="I6810">
        <v>6.84</v>
      </c>
      <c r="J6810">
        <v>93</v>
      </c>
      <c r="K6810">
        <v>146</v>
      </c>
      <c r="L6810">
        <v>8.18</v>
      </c>
      <c r="M6810" t="s">
        <v>35</v>
      </c>
      <c r="N6810" t="s">
        <v>28</v>
      </c>
      <c r="O6810" t="s">
        <v>32</v>
      </c>
      <c r="P6810">
        <v>1</v>
      </c>
    </row>
    <row r="6811" spans="1:16" x14ac:dyDescent="0.3">
      <c r="A6811" t="s">
        <v>13646</v>
      </c>
      <c r="B6811" t="s">
        <v>13647</v>
      </c>
      <c r="C6811">
        <v>31</v>
      </c>
      <c r="D6811" t="s">
        <v>18</v>
      </c>
      <c r="E6811">
        <v>5.44</v>
      </c>
      <c r="F6811">
        <v>1.19</v>
      </c>
      <c r="G6811">
        <v>1.69</v>
      </c>
      <c r="H6811">
        <v>0.65</v>
      </c>
      <c r="I6811">
        <v>7.16</v>
      </c>
      <c r="J6811">
        <v>149</v>
      </c>
      <c r="K6811">
        <v>179</v>
      </c>
      <c r="L6811">
        <v>6.49</v>
      </c>
      <c r="M6811" t="s">
        <v>35</v>
      </c>
      <c r="N6811" t="s">
        <v>20</v>
      </c>
      <c r="O6811" t="s">
        <v>21</v>
      </c>
      <c r="P6811">
        <v>0</v>
      </c>
    </row>
    <row r="6812" spans="1:16" x14ac:dyDescent="0.3">
      <c r="A6812" t="s">
        <v>13648</v>
      </c>
      <c r="B6812" t="s">
        <v>13649</v>
      </c>
      <c r="C6812">
        <v>20</v>
      </c>
      <c r="D6812" t="s">
        <v>24</v>
      </c>
      <c r="E6812">
        <v>7.32</v>
      </c>
      <c r="F6812">
        <v>3.23</v>
      </c>
      <c r="G6812">
        <v>0.92</v>
      </c>
      <c r="H6812">
        <v>4.59</v>
      </c>
      <c r="I6812">
        <v>7.88</v>
      </c>
      <c r="J6812">
        <v>184</v>
      </c>
      <c r="K6812">
        <v>75</v>
      </c>
      <c r="L6812">
        <v>8.35</v>
      </c>
      <c r="M6812" t="s">
        <v>27</v>
      </c>
      <c r="N6812" t="s">
        <v>28</v>
      </c>
      <c r="O6812" t="s">
        <v>32</v>
      </c>
      <c r="P6812">
        <v>1</v>
      </c>
    </row>
    <row r="6813" spans="1:16" x14ac:dyDescent="0.3">
      <c r="A6813" t="s">
        <v>13650</v>
      </c>
      <c r="B6813" t="s">
        <v>13651</v>
      </c>
      <c r="C6813">
        <v>20</v>
      </c>
      <c r="D6813" t="s">
        <v>49</v>
      </c>
      <c r="E6813">
        <v>7.26</v>
      </c>
      <c r="F6813">
        <v>4.47</v>
      </c>
      <c r="G6813">
        <v>3.3</v>
      </c>
      <c r="H6813">
        <v>5.14</v>
      </c>
      <c r="I6813">
        <v>6.64</v>
      </c>
      <c r="J6813">
        <v>179</v>
      </c>
      <c r="K6813">
        <v>96</v>
      </c>
      <c r="L6813">
        <v>9.15</v>
      </c>
      <c r="M6813" t="s">
        <v>27</v>
      </c>
      <c r="N6813" t="s">
        <v>20</v>
      </c>
      <c r="O6813" t="s">
        <v>36</v>
      </c>
      <c r="P6813">
        <v>1</v>
      </c>
    </row>
    <row r="6814" spans="1:16" x14ac:dyDescent="0.3">
      <c r="A6814" t="s">
        <v>13652</v>
      </c>
      <c r="B6814" t="s">
        <v>13653</v>
      </c>
      <c r="C6814">
        <v>34</v>
      </c>
      <c r="D6814" t="s">
        <v>49</v>
      </c>
      <c r="E6814">
        <v>8.89</v>
      </c>
      <c r="F6814">
        <v>2.58</v>
      </c>
      <c r="G6814">
        <v>0.21</v>
      </c>
      <c r="H6814">
        <v>5.17</v>
      </c>
      <c r="I6814">
        <v>7.43</v>
      </c>
      <c r="J6814">
        <v>161</v>
      </c>
      <c r="K6814">
        <v>105</v>
      </c>
      <c r="L6814">
        <v>11.6</v>
      </c>
      <c r="M6814" t="s">
        <v>35</v>
      </c>
      <c r="N6814" t="s">
        <v>28</v>
      </c>
      <c r="O6814" t="s">
        <v>36</v>
      </c>
      <c r="P6814">
        <v>1</v>
      </c>
    </row>
    <row r="6815" spans="1:16" x14ac:dyDescent="0.3">
      <c r="A6815" t="s">
        <v>13654</v>
      </c>
      <c r="B6815" t="s">
        <v>13655</v>
      </c>
      <c r="C6815">
        <v>31</v>
      </c>
      <c r="D6815" t="s">
        <v>24</v>
      </c>
      <c r="E6815">
        <v>4.8899999999999997</v>
      </c>
      <c r="F6815">
        <v>2.66</v>
      </c>
      <c r="G6815">
        <v>0.7</v>
      </c>
      <c r="H6815">
        <v>1.57</v>
      </c>
      <c r="I6815">
        <v>6.99</v>
      </c>
      <c r="J6815">
        <v>39</v>
      </c>
      <c r="K6815">
        <v>26</v>
      </c>
      <c r="L6815">
        <v>7.05</v>
      </c>
      <c r="M6815" t="s">
        <v>35</v>
      </c>
      <c r="N6815" t="s">
        <v>28</v>
      </c>
      <c r="O6815" t="s">
        <v>29</v>
      </c>
      <c r="P6815">
        <v>0</v>
      </c>
    </row>
    <row r="6816" spans="1:16" x14ac:dyDescent="0.3">
      <c r="A6816" t="s">
        <v>13656</v>
      </c>
      <c r="B6816" t="s">
        <v>13657</v>
      </c>
      <c r="C6816">
        <v>18</v>
      </c>
      <c r="D6816" t="s">
        <v>24</v>
      </c>
      <c r="E6816">
        <v>11.44</v>
      </c>
      <c r="F6816">
        <v>2</v>
      </c>
      <c r="G6816">
        <v>3.58</v>
      </c>
      <c r="H6816">
        <v>2.5299999999999998</v>
      </c>
      <c r="I6816">
        <v>7.5</v>
      </c>
      <c r="J6816">
        <v>33</v>
      </c>
      <c r="K6816">
        <v>70</v>
      </c>
      <c r="L6816">
        <v>12.73</v>
      </c>
      <c r="M6816" t="s">
        <v>27</v>
      </c>
      <c r="N6816" t="s">
        <v>20</v>
      </c>
      <c r="O6816" t="s">
        <v>32</v>
      </c>
      <c r="P6816">
        <v>1</v>
      </c>
    </row>
    <row r="6817" spans="1:16" x14ac:dyDescent="0.3">
      <c r="A6817" t="s">
        <v>13658</v>
      </c>
      <c r="B6817" t="s">
        <v>13659</v>
      </c>
      <c r="C6817">
        <v>35</v>
      </c>
      <c r="D6817" t="s">
        <v>24</v>
      </c>
      <c r="E6817">
        <v>3.22</v>
      </c>
      <c r="F6817">
        <v>2.37</v>
      </c>
      <c r="G6817">
        <v>1.29</v>
      </c>
      <c r="H6817">
        <v>3.14</v>
      </c>
      <c r="I6817">
        <v>6.98</v>
      </c>
      <c r="J6817">
        <v>143</v>
      </c>
      <c r="K6817">
        <v>166</v>
      </c>
      <c r="L6817">
        <v>4.4400000000000004</v>
      </c>
      <c r="M6817" t="s">
        <v>19</v>
      </c>
      <c r="N6817" t="s">
        <v>20</v>
      </c>
      <c r="O6817" t="s">
        <v>21</v>
      </c>
      <c r="P6817">
        <v>0</v>
      </c>
    </row>
    <row r="6818" spans="1:16" x14ac:dyDescent="0.3">
      <c r="A6818" t="s">
        <v>13660</v>
      </c>
      <c r="B6818" t="s">
        <v>13661</v>
      </c>
      <c r="C6818">
        <v>29</v>
      </c>
      <c r="D6818" t="s">
        <v>24</v>
      </c>
      <c r="E6818">
        <v>4.05</v>
      </c>
      <c r="F6818">
        <v>2.04</v>
      </c>
      <c r="G6818">
        <v>1.64</v>
      </c>
      <c r="H6818">
        <v>2.2000000000000002</v>
      </c>
      <c r="I6818">
        <v>8.6199999999999992</v>
      </c>
      <c r="J6818">
        <v>186</v>
      </c>
      <c r="K6818">
        <v>53</v>
      </c>
      <c r="L6818">
        <v>6.99</v>
      </c>
      <c r="M6818" t="s">
        <v>19</v>
      </c>
      <c r="N6818" t="s">
        <v>28</v>
      </c>
      <c r="O6818" t="s">
        <v>29</v>
      </c>
      <c r="P6818">
        <v>0</v>
      </c>
    </row>
    <row r="6819" spans="1:16" x14ac:dyDescent="0.3">
      <c r="A6819" t="s">
        <v>13662</v>
      </c>
      <c r="B6819" t="s">
        <v>13663</v>
      </c>
      <c r="C6819">
        <v>21</v>
      </c>
      <c r="D6819" t="s">
        <v>24</v>
      </c>
      <c r="E6819">
        <v>8.58</v>
      </c>
      <c r="F6819">
        <v>0.72</v>
      </c>
      <c r="G6819">
        <v>1</v>
      </c>
      <c r="H6819">
        <v>2.0299999999999998</v>
      </c>
      <c r="I6819">
        <v>7.37</v>
      </c>
      <c r="J6819">
        <v>231</v>
      </c>
      <c r="K6819">
        <v>118</v>
      </c>
      <c r="L6819">
        <v>9.4</v>
      </c>
      <c r="M6819" t="s">
        <v>19</v>
      </c>
      <c r="N6819" t="s">
        <v>20</v>
      </c>
      <c r="O6819" t="s">
        <v>36</v>
      </c>
      <c r="P6819">
        <v>1</v>
      </c>
    </row>
    <row r="6820" spans="1:16" x14ac:dyDescent="0.3">
      <c r="A6820" t="s">
        <v>13664</v>
      </c>
      <c r="B6820" t="s">
        <v>13665</v>
      </c>
      <c r="C6820">
        <v>33</v>
      </c>
      <c r="D6820" t="s">
        <v>24</v>
      </c>
      <c r="E6820">
        <v>5.45</v>
      </c>
      <c r="F6820">
        <v>3.04</v>
      </c>
      <c r="G6820">
        <v>2.12</v>
      </c>
      <c r="H6820">
        <v>3.83</v>
      </c>
      <c r="I6820">
        <v>6.11</v>
      </c>
      <c r="J6820">
        <v>220</v>
      </c>
      <c r="K6820">
        <v>155</v>
      </c>
      <c r="L6820">
        <v>6.53</v>
      </c>
      <c r="M6820" t="s">
        <v>19</v>
      </c>
      <c r="N6820" t="s">
        <v>20</v>
      </c>
      <c r="O6820" t="s">
        <v>29</v>
      </c>
      <c r="P6820">
        <v>0</v>
      </c>
    </row>
    <row r="6821" spans="1:16" x14ac:dyDescent="0.3">
      <c r="A6821" t="s">
        <v>13666</v>
      </c>
      <c r="B6821" t="s">
        <v>13667</v>
      </c>
      <c r="C6821">
        <v>24</v>
      </c>
      <c r="D6821" t="s">
        <v>18</v>
      </c>
      <c r="E6821">
        <v>10.23</v>
      </c>
      <c r="F6821">
        <v>4.57</v>
      </c>
      <c r="G6821">
        <v>0.45</v>
      </c>
      <c r="H6821">
        <v>1.26</v>
      </c>
      <c r="I6821">
        <v>7.92</v>
      </c>
      <c r="J6821">
        <v>36</v>
      </c>
      <c r="K6821">
        <v>42</v>
      </c>
      <c r="L6821">
        <v>12.1</v>
      </c>
      <c r="M6821" t="s">
        <v>35</v>
      </c>
      <c r="N6821" t="s">
        <v>28</v>
      </c>
      <c r="O6821" t="s">
        <v>36</v>
      </c>
      <c r="P6821">
        <v>1</v>
      </c>
    </row>
    <row r="6822" spans="1:16" x14ac:dyDescent="0.3">
      <c r="A6822" t="s">
        <v>13668</v>
      </c>
      <c r="B6822" t="s">
        <v>13669</v>
      </c>
      <c r="C6822">
        <v>31</v>
      </c>
      <c r="D6822" t="s">
        <v>49</v>
      </c>
      <c r="E6822">
        <v>3.94</v>
      </c>
      <c r="F6822">
        <v>3.59</v>
      </c>
      <c r="G6822">
        <v>2.3199999999999998</v>
      </c>
      <c r="H6822">
        <v>2.84</v>
      </c>
      <c r="I6822">
        <v>5.64</v>
      </c>
      <c r="J6822">
        <v>246</v>
      </c>
      <c r="K6822">
        <v>86</v>
      </c>
      <c r="L6822">
        <v>4.5</v>
      </c>
      <c r="M6822" t="s">
        <v>27</v>
      </c>
      <c r="N6822" t="s">
        <v>20</v>
      </c>
      <c r="O6822" t="s">
        <v>21</v>
      </c>
      <c r="P6822">
        <v>0</v>
      </c>
    </row>
    <row r="6823" spans="1:16" x14ac:dyDescent="0.3">
      <c r="A6823" t="s">
        <v>13670</v>
      </c>
      <c r="B6823" t="s">
        <v>13671</v>
      </c>
      <c r="C6823">
        <v>33</v>
      </c>
      <c r="D6823" t="s">
        <v>24</v>
      </c>
      <c r="E6823">
        <v>9</v>
      </c>
      <c r="F6823">
        <v>4.87</v>
      </c>
      <c r="G6823">
        <v>0.53</v>
      </c>
      <c r="H6823">
        <v>1.28</v>
      </c>
      <c r="I6823">
        <v>7.26</v>
      </c>
      <c r="J6823">
        <v>146</v>
      </c>
      <c r="K6823">
        <v>151</v>
      </c>
      <c r="L6823">
        <v>11.5</v>
      </c>
      <c r="M6823" t="s">
        <v>35</v>
      </c>
      <c r="N6823" t="s">
        <v>20</v>
      </c>
      <c r="O6823" t="s">
        <v>36</v>
      </c>
      <c r="P6823">
        <v>1</v>
      </c>
    </row>
    <row r="6824" spans="1:16" x14ac:dyDescent="0.3">
      <c r="A6824" t="s">
        <v>13672</v>
      </c>
      <c r="B6824" t="s">
        <v>13673</v>
      </c>
      <c r="C6824">
        <v>23</v>
      </c>
      <c r="D6824" t="s">
        <v>49</v>
      </c>
      <c r="E6824">
        <v>9.1199999999999992</v>
      </c>
      <c r="F6824">
        <v>4.4400000000000004</v>
      </c>
      <c r="G6824">
        <v>3.26</v>
      </c>
      <c r="H6824">
        <v>5.03</v>
      </c>
      <c r="I6824">
        <v>7.77</v>
      </c>
      <c r="J6824">
        <v>212</v>
      </c>
      <c r="K6824">
        <v>164</v>
      </c>
      <c r="L6824">
        <v>10.97</v>
      </c>
      <c r="M6824" t="s">
        <v>27</v>
      </c>
      <c r="N6824" t="s">
        <v>20</v>
      </c>
      <c r="O6824" t="s">
        <v>36</v>
      </c>
      <c r="P6824">
        <v>1</v>
      </c>
    </row>
    <row r="6825" spans="1:16" x14ac:dyDescent="0.3">
      <c r="A6825" t="s">
        <v>13674</v>
      </c>
      <c r="B6825" t="s">
        <v>13675</v>
      </c>
      <c r="C6825">
        <v>25</v>
      </c>
      <c r="D6825" t="s">
        <v>24</v>
      </c>
      <c r="E6825">
        <v>4.46</v>
      </c>
      <c r="F6825">
        <v>3.23</v>
      </c>
      <c r="G6825">
        <v>1.87</v>
      </c>
      <c r="H6825">
        <v>0.68</v>
      </c>
      <c r="I6825">
        <v>6.18</v>
      </c>
      <c r="J6825">
        <v>226</v>
      </c>
      <c r="K6825">
        <v>27</v>
      </c>
      <c r="L6825">
        <v>7.25</v>
      </c>
      <c r="M6825" t="s">
        <v>35</v>
      </c>
      <c r="N6825" t="s">
        <v>28</v>
      </c>
      <c r="O6825" t="s">
        <v>21</v>
      </c>
      <c r="P6825">
        <v>0</v>
      </c>
    </row>
    <row r="6826" spans="1:16" x14ac:dyDescent="0.3">
      <c r="A6826" t="s">
        <v>13676</v>
      </c>
      <c r="B6826" t="s">
        <v>13677</v>
      </c>
      <c r="C6826">
        <v>20</v>
      </c>
      <c r="D6826" t="s">
        <v>18</v>
      </c>
      <c r="E6826">
        <v>9.9700000000000006</v>
      </c>
      <c r="F6826">
        <v>3.96</v>
      </c>
      <c r="G6826">
        <v>2.38</v>
      </c>
      <c r="H6826">
        <v>1.29</v>
      </c>
      <c r="I6826">
        <v>8.5299999999999994</v>
      </c>
      <c r="J6826">
        <v>141</v>
      </c>
      <c r="K6826">
        <v>124</v>
      </c>
      <c r="L6826">
        <v>11.49</v>
      </c>
      <c r="M6826" t="s">
        <v>19</v>
      </c>
      <c r="N6826" t="s">
        <v>20</v>
      </c>
      <c r="O6826" t="s">
        <v>36</v>
      </c>
      <c r="P6826">
        <v>1</v>
      </c>
    </row>
    <row r="6827" spans="1:16" x14ac:dyDescent="0.3">
      <c r="A6827" t="s">
        <v>13678</v>
      </c>
      <c r="B6827" t="s">
        <v>13679</v>
      </c>
      <c r="C6827">
        <v>26</v>
      </c>
      <c r="D6827" t="s">
        <v>49</v>
      </c>
      <c r="E6827">
        <v>9.84</v>
      </c>
      <c r="F6827">
        <v>4.08</v>
      </c>
      <c r="G6827">
        <v>1.42</v>
      </c>
      <c r="H6827">
        <v>2.91</v>
      </c>
      <c r="I6827">
        <v>5.81</v>
      </c>
      <c r="J6827">
        <v>39</v>
      </c>
      <c r="K6827">
        <v>29</v>
      </c>
      <c r="L6827">
        <v>10.61</v>
      </c>
      <c r="M6827" t="s">
        <v>27</v>
      </c>
      <c r="N6827" t="s">
        <v>28</v>
      </c>
      <c r="O6827" t="s">
        <v>36</v>
      </c>
      <c r="P6827">
        <v>1</v>
      </c>
    </row>
    <row r="6828" spans="1:16" x14ac:dyDescent="0.3">
      <c r="A6828" t="s">
        <v>13680</v>
      </c>
      <c r="B6828" t="s">
        <v>13681</v>
      </c>
      <c r="C6828">
        <v>29</v>
      </c>
      <c r="D6828" t="s">
        <v>24</v>
      </c>
      <c r="E6828">
        <v>6.14</v>
      </c>
      <c r="F6828">
        <v>2.34</v>
      </c>
      <c r="G6828">
        <v>3.37</v>
      </c>
      <c r="H6828">
        <v>1.25</v>
      </c>
      <c r="I6828">
        <v>5.29</v>
      </c>
      <c r="J6828">
        <v>37</v>
      </c>
      <c r="K6828">
        <v>131</v>
      </c>
      <c r="L6828">
        <v>8.07</v>
      </c>
      <c r="M6828" t="s">
        <v>19</v>
      </c>
      <c r="N6828" t="s">
        <v>20</v>
      </c>
      <c r="O6828" t="s">
        <v>29</v>
      </c>
      <c r="P6828">
        <v>0</v>
      </c>
    </row>
    <row r="6829" spans="1:16" x14ac:dyDescent="0.3">
      <c r="A6829" t="s">
        <v>13682</v>
      </c>
      <c r="B6829" t="s">
        <v>13683</v>
      </c>
      <c r="C6829">
        <v>30</v>
      </c>
      <c r="D6829" t="s">
        <v>18</v>
      </c>
      <c r="E6829">
        <v>5.32</v>
      </c>
      <c r="F6829">
        <v>4.4400000000000004</v>
      </c>
      <c r="G6829">
        <v>2.88</v>
      </c>
      <c r="H6829">
        <v>0.91</v>
      </c>
      <c r="I6829">
        <v>4.84</v>
      </c>
      <c r="J6829">
        <v>23</v>
      </c>
      <c r="K6829">
        <v>52</v>
      </c>
      <c r="L6829">
        <v>7.32</v>
      </c>
      <c r="M6829" t="s">
        <v>19</v>
      </c>
      <c r="N6829" t="s">
        <v>20</v>
      </c>
      <c r="O6829" t="s">
        <v>36</v>
      </c>
      <c r="P6829">
        <v>1</v>
      </c>
    </row>
    <row r="6830" spans="1:16" x14ac:dyDescent="0.3">
      <c r="A6830" t="s">
        <v>13684</v>
      </c>
      <c r="B6830" t="s">
        <v>13685</v>
      </c>
      <c r="C6830">
        <v>19</v>
      </c>
      <c r="D6830" t="s">
        <v>18</v>
      </c>
      <c r="E6830">
        <v>10.57</v>
      </c>
      <c r="F6830">
        <v>5.75</v>
      </c>
      <c r="G6830">
        <v>2.29</v>
      </c>
      <c r="H6830">
        <v>2.48</v>
      </c>
      <c r="I6830">
        <v>6.03</v>
      </c>
      <c r="J6830">
        <v>93</v>
      </c>
      <c r="K6830">
        <v>126</v>
      </c>
      <c r="L6830">
        <v>12.51</v>
      </c>
      <c r="M6830" t="s">
        <v>19</v>
      </c>
      <c r="N6830" t="s">
        <v>20</v>
      </c>
      <c r="O6830" t="s">
        <v>36</v>
      </c>
      <c r="P6830">
        <v>1</v>
      </c>
    </row>
    <row r="6831" spans="1:16" x14ac:dyDescent="0.3">
      <c r="A6831" t="s">
        <v>13686</v>
      </c>
      <c r="B6831" t="s">
        <v>13687</v>
      </c>
      <c r="C6831">
        <v>26</v>
      </c>
      <c r="D6831" t="s">
        <v>24</v>
      </c>
      <c r="E6831">
        <v>4.28</v>
      </c>
      <c r="F6831">
        <v>2.2000000000000002</v>
      </c>
      <c r="G6831">
        <v>0.84</v>
      </c>
      <c r="H6831">
        <v>3.9</v>
      </c>
      <c r="I6831">
        <v>4.95</v>
      </c>
      <c r="J6831">
        <v>135</v>
      </c>
      <c r="K6831">
        <v>108</v>
      </c>
      <c r="L6831">
        <v>7.01</v>
      </c>
      <c r="M6831" t="s">
        <v>35</v>
      </c>
      <c r="N6831" t="s">
        <v>20</v>
      </c>
      <c r="O6831" t="s">
        <v>21</v>
      </c>
      <c r="P6831">
        <v>0</v>
      </c>
    </row>
    <row r="6832" spans="1:16" x14ac:dyDescent="0.3">
      <c r="A6832" t="s">
        <v>13688</v>
      </c>
      <c r="B6832" t="s">
        <v>13689</v>
      </c>
      <c r="C6832">
        <v>30</v>
      </c>
      <c r="D6832" t="s">
        <v>24</v>
      </c>
      <c r="E6832">
        <v>3.6</v>
      </c>
      <c r="F6832">
        <v>1.27</v>
      </c>
      <c r="G6832">
        <v>2.56</v>
      </c>
      <c r="H6832">
        <v>5.5</v>
      </c>
      <c r="I6832">
        <v>5.77</v>
      </c>
      <c r="J6832">
        <v>118</v>
      </c>
      <c r="K6832">
        <v>104</v>
      </c>
      <c r="L6832">
        <v>6.41</v>
      </c>
      <c r="M6832" t="s">
        <v>19</v>
      </c>
      <c r="N6832" t="s">
        <v>20</v>
      </c>
      <c r="O6832" t="s">
        <v>29</v>
      </c>
      <c r="P6832">
        <v>0</v>
      </c>
    </row>
    <row r="6833" spans="1:16" x14ac:dyDescent="0.3">
      <c r="A6833" t="s">
        <v>13690</v>
      </c>
      <c r="B6833" t="s">
        <v>13691</v>
      </c>
      <c r="C6833">
        <v>24</v>
      </c>
      <c r="D6833" t="s">
        <v>24</v>
      </c>
      <c r="E6833">
        <v>7.25</v>
      </c>
      <c r="F6833">
        <v>1.87</v>
      </c>
      <c r="G6833">
        <v>0.54</v>
      </c>
      <c r="H6833">
        <v>1.78</v>
      </c>
      <c r="I6833">
        <v>6.78</v>
      </c>
      <c r="J6833">
        <v>71</v>
      </c>
      <c r="K6833">
        <v>154</v>
      </c>
      <c r="L6833">
        <v>9.2799999999999994</v>
      </c>
      <c r="M6833" t="s">
        <v>19</v>
      </c>
      <c r="N6833" t="s">
        <v>28</v>
      </c>
      <c r="O6833" t="s">
        <v>32</v>
      </c>
      <c r="P6833">
        <v>1</v>
      </c>
    </row>
    <row r="6834" spans="1:16" x14ac:dyDescent="0.3">
      <c r="A6834" t="s">
        <v>13692</v>
      </c>
      <c r="B6834" t="s">
        <v>13693</v>
      </c>
      <c r="C6834">
        <v>26</v>
      </c>
      <c r="D6834" t="s">
        <v>24</v>
      </c>
      <c r="E6834">
        <v>6.89</v>
      </c>
      <c r="F6834">
        <v>5.0199999999999996</v>
      </c>
      <c r="G6834">
        <v>2.87</v>
      </c>
      <c r="H6834">
        <v>5.22</v>
      </c>
      <c r="I6834">
        <v>6.67</v>
      </c>
      <c r="J6834">
        <v>124</v>
      </c>
      <c r="K6834">
        <v>143</v>
      </c>
      <c r="L6834">
        <v>9.36</v>
      </c>
      <c r="M6834" t="s">
        <v>27</v>
      </c>
      <c r="N6834" t="s">
        <v>28</v>
      </c>
      <c r="O6834" t="s">
        <v>36</v>
      </c>
      <c r="P6834">
        <v>1</v>
      </c>
    </row>
    <row r="6835" spans="1:16" x14ac:dyDescent="0.3">
      <c r="A6835" t="s">
        <v>13694</v>
      </c>
      <c r="B6835" t="s">
        <v>13695</v>
      </c>
      <c r="C6835">
        <v>22</v>
      </c>
      <c r="D6835" t="s">
        <v>24</v>
      </c>
      <c r="E6835">
        <v>8.76</v>
      </c>
      <c r="F6835">
        <v>2.23</v>
      </c>
      <c r="G6835">
        <v>2.4500000000000002</v>
      </c>
      <c r="H6835">
        <v>1.59</v>
      </c>
      <c r="I6835">
        <v>8.59</v>
      </c>
      <c r="J6835">
        <v>210</v>
      </c>
      <c r="K6835">
        <v>109</v>
      </c>
      <c r="L6835">
        <v>10.68</v>
      </c>
      <c r="M6835" t="s">
        <v>35</v>
      </c>
      <c r="N6835" t="s">
        <v>20</v>
      </c>
      <c r="O6835" t="s">
        <v>36</v>
      </c>
      <c r="P6835">
        <v>1</v>
      </c>
    </row>
    <row r="6836" spans="1:16" x14ac:dyDescent="0.3">
      <c r="A6836" t="s">
        <v>13696</v>
      </c>
      <c r="B6836" t="s">
        <v>13697</v>
      </c>
      <c r="C6836">
        <v>18</v>
      </c>
      <c r="D6836" t="s">
        <v>49</v>
      </c>
      <c r="E6836">
        <v>10.9</v>
      </c>
      <c r="F6836">
        <v>4.7300000000000004</v>
      </c>
      <c r="G6836">
        <v>2.36</v>
      </c>
      <c r="H6836">
        <v>4.22</v>
      </c>
      <c r="I6836">
        <v>7.35</v>
      </c>
      <c r="J6836">
        <v>243</v>
      </c>
      <c r="K6836">
        <v>85</v>
      </c>
      <c r="L6836">
        <v>12.63</v>
      </c>
      <c r="M6836" t="s">
        <v>27</v>
      </c>
      <c r="N6836" t="s">
        <v>28</v>
      </c>
      <c r="O6836" t="s">
        <v>32</v>
      </c>
      <c r="P6836">
        <v>1</v>
      </c>
    </row>
    <row r="6837" spans="1:16" x14ac:dyDescent="0.3">
      <c r="A6837" t="s">
        <v>13698</v>
      </c>
      <c r="B6837" t="s">
        <v>13699</v>
      </c>
      <c r="C6837">
        <v>25</v>
      </c>
      <c r="D6837" t="s">
        <v>18</v>
      </c>
      <c r="E6837">
        <v>7.89</v>
      </c>
      <c r="F6837">
        <v>1.22</v>
      </c>
      <c r="G6837">
        <v>2.2000000000000002</v>
      </c>
      <c r="H6837">
        <v>2.74</v>
      </c>
      <c r="I6837">
        <v>5.94</v>
      </c>
      <c r="J6837">
        <v>238</v>
      </c>
      <c r="K6837">
        <v>165</v>
      </c>
      <c r="L6837">
        <v>8.76</v>
      </c>
      <c r="M6837" t="s">
        <v>35</v>
      </c>
      <c r="N6837" t="s">
        <v>28</v>
      </c>
      <c r="O6837" t="s">
        <v>29</v>
      </c>
      <c r="P6837">
        <v>0</v>
      </c>
    </row>
    <row r="6838" spans="1:16" x14ac:dyDescent="0.3">
      <c r="A6838" t="s">
        <v>13700</v>
      </c>
      <c r="B6838" t="s">
        <v>13701</v>
      </c>
      <c r="C6838">
        <v>33</v>
      </c>
      <c r="D6838" t="s">
        <v>49</v>
      </c>
      <c r="E6838">
        <v>6.23</v>
      </c>
      <c r="F6838">
        <v>5.78</v>
      </c>
      <c r="G6838">
        <v>3.21</v>
      </c>
      <c r="H6838">
        <v>1.53</v>
      </c>
      <c r="I6838">
        <v>8.59</v>
      </c>
      <c r="J6838">
        <v>88</v>
      </c>
      <c r="K6838">
        <v>67</v>
      </c>
      <c r="L6838">
        <v>7.16</v>
      </c>
      <c r="M6838" t="s">
        <v>19</v>
      </c>
      <c r="N6838" t="s">
        <v>28</v>
      </c>
      <c r="O6838" t="s">
        <v>32</v>
      </c>
      <c r="P6838">
        <v>1</v>
      </c>
    </row>
    <row r="6839" spans="1:16" x14ac:dyDescent="0.3">
      <c r="A6839" t="s">
        <v>13702</v>
      </c>
      <c r="B6839" t="s">
        <v>13703</v>
      </c>
      <c r="C6839">
        <v>31</v>
      </c>
      <c r="D6839" t="s">
        <v>18</v>
      </c>
      <c r="E6839">
        <v>7.61</v>
      </c>
      <c r="F6839">
        <v>5.3</v>
      </c>
      <c r="G6839">
        <v>2.74</v>
      </c>
      <c r="H6839">
        <v>2.1</v>
      </c>
      <c r="I6839">
        <v>7.25</v>
      </c>
      <c r="J6839">
        <v>195</v>
      </c>
      <c r="K6839">
        <v>37</v>
      </c>
      <c r="L6839">
        <v>9.6199999999999992</v>
      </c>
      <c r="M6839" t="s">
        <v>19</v>
      </c>
      <c r="N6839" t="s">
        <v>20</v>
      </c>
      <c r="O6839" t="s">
        <v>32</v>
      </c>
      <c r="P6839">
        <v>1</v>
      </c>
    </row>
    <row r="6840" spans="1:16" x14ac:dyDescent="0.3">
      <c r="A6840" t="s">
        <v>13704</v>
      </c>
      <c r="B6840" t="s">
        <v>13705</v>
      </c>
      <c r="C6840">
        <v>28</v>
      </c>
      <c r="D6840" t="s">
        <v>49</v>
      </c>
      <c r="E6840">
        <v>9.68</v>
      </c>
      <c r="F6840">
        <v>5.89</v>
      </c>
      <c r="G6840">
        <v>0.08</v>
      </c>
      <c r="H6840">
        <v>1.91</v>
      </c>
      <c r="I6840">
        <v>6.98</v>
      </c>
      <c r="J6840">
        <v>230</v>
      </c>
      <c r="K6840">
        <v>169</v>
      </c>
      <c r="L6840">
        <v>11.7</v>
      </c>
      <c r="M6840" t="s">
        <v>35</v>
      </c>
      <c r="N6840" t="s">
        <v>20</v>
      </c>
      <c r="O6840" t="s">
        <v>32</v>
      </c>
      <c r="P6840">
        <v>1</v>
      </c>
    </row>
    <row r="6841" spans="1:16" x14ac:dyDescent="0.3">
      <c r="A6841" t="s">
        <v>13706</v>
      </c>
      <c r="B6841" t="s">
        <v>13707</v>
      </c>
      <c r="C6841">
        <v>27</v>
      </c>
      <c r="D6841" t="s">
        <v>24</v>
      </c>
      <c r="E6841">
        <v>8.5500000000000007</v>
      </c>
      <c r="F6841">
        <v>3.81</v>
      </c>
      <c r="G6841">
        <v>2.87</v>
      </c>
      <c r="H6841">
        <v>3.54</v>
      </c>
      <c r="I6841">
        <v>7.08</v>
      </c>
      <c r="J6841">
        <v>149</v>
      </c>
      <c r="K6841">
        <v>56</v>
      </c>
      <c r="L6841">
        <v>11.25</v>
      </c>
      <c r="M6841" t="s">
        <v>19</v>
      </c>
      <c r="N6841" t="s">
        <v>28</v>
      </c>
      <c r="O6841" t="s">
        <v>36</v>
      </c>
      <c r="P6841">
        <v>1</v>
      </c>
    </row>
    <row r="6842" spans="1:16" x14ac:dyDescent="0.3">
      <c r="A6842" t="s">
        <v>13708</v>
      </c>
      <c r="B6842" t="s">
        <v>13709</v>
      </c>
      <c r="C6842">
        <v>26</v>
      </c>
      <c r="D6842" t="s">
        <v>24</v>
      </c>
      <c r="E6842">
        <v>6.22</v>
      </c>
      <c r="F6842">
        <v>4.04</v>
      </c>
      <c r="G6842">
        <v>3.87</v>
      </c>
      <c r="H6842">
        <v>2.68</v>
      </c>
      <c r="I6842">
        <v>5.47</v>
      </c>
      <c r="J6842">
        <v>166</v>
      </c>
      <c r="K6842">
        <v>47</v>
      </c>
      <c r="L6842">
        <v>8.57</v>
      </c>
      <c r="M6842" t="s">
        <v>35</v>
      </c>
      <c r="N6842" t="s">
        <v>20</v>
      </c>
      <c r="O6842" t="s">
        <v>32</v>
      </c>
      <c r="P6842">
        <v>1</v>
      </c>
    </row>
    <row r="6843" spans="1:16" x14ac:dyDescent="0.3">
      <c r="A6843" t="s">
        <v>13710</v>
      </c>
      <c r="B6843" t="s">
        <v>13711</v>
      </c>
      <c r="C6843">
        <v>30</v>
      </c>
      <c r="D6843" t="s">
        <v>24</v>
      </c>
      <c r="E6843">
        <v>3.6</v>
      </c>
      <c r="F6843">
        <v>3.06</v>
      </c>
      <c r="G6843">
        <v>2.98</v>
      </c>
      <c r="H6843">
        <v>5.58</v>
      </c>
      <c r="I6843">
        <v>4.6399999999999997</v>
      </c>
      <c r="J6843">
        <v>38</v>
      </c>
      <c r="K6843">
        <v>18</v>
      </c>
      <c r="L6843">
        <v>4.4400000000000004</v>
      </c>
      <c r="M6843" t="s">
        <v>35</v>
      </c>
      <c r="N6843" t="s">
        <v>28</v>
      </c>
      <c r="O6843" t="s">
        <v>21</v>
      </c>
      <c r="P6843">
        <v>0</v>
      </c>
    </row>
    <row r="6844" spans="1:16" x14ac:dyDescent="0.3">
      <c r="A6844" t="s">
        <v>13712</v>
      </c>
      <c r="B6844" t="s">
        <v>13713</v>
      </c>
      <c r="C6844">
        <v>22</v>
      </c>
      <c r="D6844" t="s">
        <v>49</v>
      </c>
      <c r="E6844">
        <v>4.2</v>
      </c>
      <c r="F6844">
        <v>4.28</v>
      </c>
      <c r="G6844">
        <v>3.84</v>
      </c>
      <c r="H6844">
        <v>3.69</v>
      </c>
      <c r="I6844">
        <v>5.87</v>
      </c>
      <c r="J6844">
        <v>117</v>
      </c>
      <c r="K6844">
        <v>140</v>
      </c>
      <c r="L6844">
        <v>5.56</v>
      </c>
      <c r="M6844" t="s">
        <v>19</v>
      </c>
      <c r="N6844" t="s">
        <v>28</v>
      </c>
      <c r="O6844" t="s">
        <v>32</v>
      </c>
      <c r="P6844">
        <v>1</v>
      </c>
    </row>
    <row r="6845" spans="1:16" x14ac:dyDescent="0.3">
      <c r="A6845" t="s">
        <v>13714</v>
      </c>
      <c r="B6845" t="s">
        <v>13715</v>
      </c>
      <c r="C6845">
        <v>30</v>
      </c>
      <c r="D6845" t="s">
        <v>24</v>
      </c>
      <c r="E6845">
        <v>10.44</v>
      </c>
      <c r="F6845">
        <v>4.4000000000000004</v>
      </c>
      <c r="G6845">
        <v>3.73</v>
      </c>
      <c r="H6845">
        <v>1.19</v>
      </c>
      <c r="I6845">
        <v>6.72</v>
      </c>
      <c r="J6845">
        <v>91</v>
      </c>
      <c r="K6845">
        <v>35</v>
      </c>
      <c r="L6845">
        <v>11.14</v>
      </c>
      <c r="M6845" t="s">
        <v>19</v>
      </c>
      <c r="N6845" t="s">
        <v>20</v>
      </c>
      <c r="O6845" t="s">
        <v>36</v>
      </c>
      <c r="P6845">
        <v>1</v>
      </c>
    </row>
    <row r="6846" spans="1:16" x14ac:dyDescent="0.3">
      <c r="A6846" t="s">
        <v>13716</v>
      </c>
      <c r="B6846" t="s">
        <v>13717</v>
      </c>
      <c r="C6846">
        <v>27</v>
      </c>
      <c r="D6846" t="s">
        <v>24</v>
      </c>
      <c r="E6846">
        <v>6.07</v>
      </c>
      <c r="F6846">
        <v>2.68</v>
      </c>
      <c r="G6846">
        <v>3.35</v>
      </c>
      <c r="H6846">
        <v>0.94</v>
      </c>
      <c r="I6846">
        <v>5.88</v>
      </c>
      <c r="J6846">
        <v>123</v>
      </c>
      <c r="K6846">
        <v>43</v>
      </c>
      <c r="L6846">
        <v>9.0299999999999994</v>
      </c>
      <c r="M6846" t="s">
        <v>19</v>
      </c>
      <c r="N6846" t="s">
        <v>28</v>
      </c>
      <c r="O6846" t="s">
        <v>32</v>
      </c>
      <c r="P6846">
        <v>1</v>
      </c>
    </row>
    <row r="6847" spans="1:16" x14ac:dyDescent="0.3">
      <c r="A6847" t="s">
        <v>13718</v>
      </c>
      <c r="B6847" t="s">
        <v>13719</v>
      </c>
      <c r="C6847">
        <v>30</v>
      </c>
      <c r="D6847" t="s">
        <v>24</v>
      </c>
      <c r="E6847">
        <v>8.25</v>
      </c>
      <c r="F6847">
        <v>3.93</v>
      </c>
      <c r="G6847">
        <v>0.45</v>
      </c>
      <c r="H6847">
        <v>3.86</v>
      </c>
      <c r="I6847">
        <v>7.98</v>
      </c>
      <c r="J6847">
        <v>199</v>
      </c>
      <c r="K6847">
        <v>167</v>
      </c>
      <c r="L6847">
        <v>10.48</v>
      </c>
      <c r="M6847" t="s">
        <v>27</v>
      </c>
      <c r="N6847" t="s">
        <v>20</v>
      </c>
      <c r="O6847" t="s">
        <v>36</v>
      </c>
      <c r="P6847">
        <v>1</v>
      </c>
    </row>
    <row r="6848" spans="1:16" x14ac:dyDescent="0.3">
      <c r="A6848" t="s">
        <v>13720</v>
      </c>
      <c r="B6848" t="s">
        <v>13721</v>
      </c>
      <c r="C6848">
        <v>24</v>
      </c>
      <c r="D6848" t="s">
        <v>49</v>
      </c>
      <c r="E6848">
        <v>8.11</v>
      </c>
      <c r="F6848">
        <v>1.35</v>
      </c>
      <c r="G6848">
        <v>0.87</v>
      </c>
      <c r="H6848">
        <v>2.75</v>
      </c>
      <c r="I6848">
        <v>5.85</v>
      </c>
      <c r="J6848">
        <v>68</v>
      </c>
      <c r="K6848">
        <v>26</v>
      </c>
      <c r="L6848">
        <v>10.4</v>
      </c>
      <c r="M6848" t="s">
        <v>19</v>
      </c>
      <c r="N6848" t="s">
        <v>20</v>
      </c>
      <c r="O6848" t="s">
        <v>36</v>
      </c>
      <c r="P6848">
        <v>1</v>
      </c>
    </row>
    <row r="6849" spans="1:16" x14ac:dyDescent="0.3">
      <c r="A6849" t="s">
        <v>13722</v>
      </c>
      <c r="B6849" t="s">
        <v>13723</v>
      </c>
      <c r="C6849">
        <v>26</v>
      </c>
      <c r="D6849" t="s">
        <v>49</v>
      </c>
      <c r="E6849">
        <v>9.67</v>
      </c>
      <c r="F6849">
        <v>1.25</v>
      </c>
      <c r="G6849">
        <v>3.49</v>
      </c>
      <c r="H6849">
        <v>1.96</v>
      </c>
      <c r="I6849">
        <v>6.86</v>
      </c>
      <c r="J6849">
        <v>242</v>
      </c>
      <c r="K6849">
        <v>128</v>
      </c>
      <c r="L6849">
        <v>12.15</v>
      </c>
      <c r="M6849" t="s">
        <v>35</v>
      </c>
      <c r="N6849" t="s">
        <v>20</v>
      </c>
      <c r="O6849" t="s">
        <v>32</v>
      </c>
      <c r="P6849">
        <v>1</v>
      </c>
    </row>
    <row r="6850" spans="1:16" x14ac:dyDescent="0.3">
      <c r="A6850" t="s">
        <v>13724</v>
      </c>
      <c r="B6850" t="s">
        <v>13725</v>
      </c>
      <c r="C6850">
        <v>21</v>
      </c>
      <c r="D6850" t="s">
        <v>24</v>
      </c>
      <c r="E6850">
        <v>11.37</v>
      </c>
      <c r="F6850">
        <v>1.65</v>
      </c>
      <c r="G6850">
        <v>2.78</v>
      </c>
      <c r="H6850">
        <v>4.75</v>
      </c>
      <c r="I6850">
        <v>7.55</v>
      </c>
      <c r="J6850">
        <v>49</v>
      </c>
      <c r="K6850">
        <v>175</v>
      </c>
      <c r="L6850">
        <v>14.13</v>
      </c>
      <c r="M6850" t="s">
        <v>35</v>
      </c>
      <c r="N6850" t="s">
        <v>28</v>
      </c>
      <c r="O6850" t="s">
        <v>32</v>
      </c>
      <c r="P6850">
        <v>1</v>
      </c>
    </row>
    <row r="6851" spans="1:16" x14ac:dyDescent="0.3">
      <c r="A6851" t="s">
        <v>13726</v>
      </c>
      <c r="B6851" t="s">
        <v>13727</v>
      </c>
      <c r="C6851">
        <v>24</v>
      </c>
      <c r="D6851" t="s">
        <v>24</v>
      </c>
      <c r="E6851">
        <v>5.99</v>
      </c>
      <c r="F6851">
        <v>2.4</v>
      </c>
      <c r="G6851">
        <v>2.42</v>
      </c>
      <c r="H6851">
        <v>2.9</v>
      </c>
      <c r="I6851">
        <v>7.11</v>
      </c>
      <c r="J6851">
        <v>86</v>
      </c>
      <c r="K6851">
        <v>86</v>
      </c>
      <c r="L6851">
        <v>7.66</v>
      </c>
      <c r="M6851" t="s">
        <v>35</v>
      </c>
      <c r="N6851" t="s">
        <v>20</v>
      </c>
      <c r="O6851" t="s">
        <v>29</v>
      </c>
      <c r="P6851">
        <v>0</v>
      </c>
    </row>
    <row r="6852" spans="1:16" x14ac:dyDescent="0.3">
      <c r="A6852" t="s">
        <v>13728</v>
      </c>
      <c r="B6852" t="s">
        <v>13729</v>
      </c>
      <c r="C6852">
        <v>23</v>
      </c>
      <c r="D6852" t="s">
        <v>18</v>
      </c>
      <c r="E6852">
        <v>10.35</v>
      </c>
      <c r="F6852">
        <v>5.37</v>
      </c>
      <c r="G6852">
        <v>1.44</v>
      </c>
      <c r="H6852">
        <v>2.34</v>
      </c>
      <c r="I6852">
        <v>5.04</v>
      </c>
      <c r="J6852">
        <v>136</v>
      </c>
      <c r="K6852">
        <v>57</v>
      </c>
      <c r="L6852">
        <v>11.67</v>
      </c>
      <c r="M6852" t="s">
        <v>19</v>
      </c>
      <c r="N6852" t="s">
        <v>28</v>
      </c>
      <c r="O6852" t="s">
        <v>36</v>
      </c>
      <c r="P6852">
        <v>1</v>
      </c>
    </row>
    <row r="6853" spans="1:16" x14ac:dyDescent="0.3">
      <c r="A6853" t="s">
        <v>13730</v>
      </c>
      <c r="B6853" t="s">
        <v>13731</v>
      </c>
      <c r="C6853">
        <v>23</v>
      </c>
      <c r="D6853" t="s">
        <v>24</v>
      </c>
      <c r="E6853">
        <v>7.44</v>
      </c>
      <c r="F6853">
        <v>3.58</v>
      </c>
      <c r="G6853">
        <v>0.73</v>
      </c>
      <c r="H6853">
        <v>4.13</v>
      </c>
      <c r="I6853">
        <v>5.15</v>
      </c>
      <c r="J6853">
        <v>48</v>
      </c>
      <c r="K6853">
        <v>93</v>
      </c>
      <c r="L6853">
        <v>9.08</v>
      </c>
      <c r="M6853" t="s">
        <v>35</v>
      </c>
      <c r="N6853" t="s">
        <v>20</v>
      </c>
      <c r="O6853" t="s">
        <v>29</v>
      </c>
      <c r="P6853">
        <v>0</v>
      </c>
    </row>
    <row r="6854" spans="1:16" x14ac:dyDescent="0.3">
      <c r="A6854" t="s">
        <v>13732</v>
      </c>
      <c r="B6854" t="s">
        <v>13733</v>
      </c>
      <c r="C6854">
        <v>26</v>
      </c>
      <c r="D6854" t="s">
        <v>49</v>
      </c>
      <c r="E6854">
        <v>4.57</v>
      </c>
      <c r="F6854">
        <v>0.59</v>
      </c>
      <c r="G6854">
        <v>3.56</v>
      </c>
      <c r="H6854">
        <v>4.05</v>
      </c>
      <c r="I6854">
        <v>4.7</v>
      </c>
      <c r="J6854">
        <v>242</v>
      </c>
      <c r="K6854">
        <v>146</v>
      </c>
      <c r="L6854">
        <v>5.79</v>
      </c>
      <c r="M6854" t="s">
        <v>19</v>
      </c>
      <c r="N6854" t="s">
        <v>20</v>
      </c>
      <c r="O6854" t="s">
        <v>29</v>
      </c>
      <c r="P6854">
        <v>0</v>
      </c>
    </row>
    <row r="6855" spans="1:16" x14ac:dyDescent="0.3">
      <c r="A6855" t="s">
        <v>13734</v>
      </c>
      <c r="B6855" t="s">
        <v>13735</v>
      </c>
      <c r="C6855">
        <v>23</v>
      </c>
      <c r="D6855" t="s">
        <v>24</v>
      </c>
      <c r="E6855">
        <v>6.76</v>
      </c>
      <c r="F6855">
        <v>5.46</v>
      </c>
      <c r="G6855">
        <v>2.2799999999999998</v>
      </c>
      <c r="H6855">
        <v>1.69</v>
      </c>
      <c r="I6855">
        <v>7.34</v>
      </c>
      <c r="J6855">
        <v>218</v>
      </c>
      <c r="K6855">
        <v>129</v>
      </c>
      <c r="L6855">
        <v>8.86</v>
      </c>
      <c r="M6855" t="s">
        <v>27</v>
      </c>
      <c r="N6855" t="s">
        <v>28</v>
      </c>
      <c r="O6855" t="s">
        <v>32</v>
      </c>
      <c r="P6855">
        <v>1</v>
      </c>
    </row>
    <row r="6856" spans="1:16" x14ac:dyDescent="0.3">
      <c r="A6856" t="s">
        <v>13736</v>
      </c>
      <c r="B6856" t="s">
        <v>13737</v>
      </c>
      <c r="C6856">
        <v>21</v>
      </c>
      <c r="D6856" t="s">
        <v>49</v>
      </c>
      <c r="E6856">
        <v>7.66</v>
      </c>
      <c r="F6856">
        <v>3.73</v>
      </c>
      <c r="G6856">
        <v>1.53</v>
      </c>
      <c r="H6856">
        <v>5.42</v>
      </c>
      <c r="I6856">
        <v>5.18</v>
      </c>
      <c r="J6856">
        <v>132</v>
      </c>
      <c r="K6856">
        <v>43</v>
      </c>
      <c r="L6856">
        <v>9.4499999999999993</v>
      </c>
      <c r="M6856" t="s">
        <v>19</v>
      </c>
      <c r="N6856" t="s">
        <v>20</v>
      </c>
      <c r="O6856" t="s">
        <v>29</v>
      </c>
      <c r="P6856">
        <v>0</v>
      </c>
    </row>
    <row r="6857" spans="1:16" x14ac:dyDescent="0.3">
      <c r="A6857" t="s">
        <v>13738</v>
      </c>
      <c r="B6857" t="s">
        <v>13739</v>
      </c>
      <c r="C6857">
        <v>31</v>
      </c>
      <c r="D6857" t="s">
        <v>18</v>
      </c>
      <c r="E6857">
        <v>5.24</v>
      </c>
      <c r="F6857">
        <v>2.41</v>
      </c>
      <c r="G6857">
        <v>3.02</v>
      </c>
      <c r="H6857">
        <v>0.8</v>
      </c>
      <c r="I6857">
        <v>8.3000000000000007</v>
      </c>
      <c r="J6857">
        <v>113</v>
      </c>
      <c r="K6857">
        <v>178</v>
      </c>
      <c r="L6857">
        <v>6.93</v>
      </c>
      <c r="M6857" t="s">
        <v>35</v>
      </c>
      <c r="N6857" t="s">
        <v>28</v>
      </c>
      <c r="O6857" t="s">
        <v>21</v>
      </c>
      <c r="P6857">
        <v>0</v>
      </c>
    </row>
    <row r="6858" spans="1:16" x14ac:dyDescent="0.3">
      <c r="A6858" t="s">
        <v>13740</v>
      </c>
      <c r="B6858" t="s">
        <v>13741</v>
      </c>
      <c r="C6858">
        <v>23</v>
      </c>
      <c r="D6858" t="s">
        <v>18</v>
      </c>
      <c r="E6858">
        <v>8.77</v>
      </c>
      <c r="F6858">
        <v>5.55</v>
      </c>
      <c r="G6858">
        <v>0.66</v>
      </c>
      <c r="H6858">
        <v>3.39</v>
      </c>
      <c r="I6858">
        <v>4.83</v>
      </c>
      <c r="J6858">
        <v>119</v>
      </c>
      <c r="K6858">
        <v>58</v>
      </c>
      <c r="L6858">
        <v>9.94</v>
      </c>
      <c r="M6858" t="s">
        <v>35</v>
      </c>
      <c r="N6858" t="s">
        <v>20</v>
      </c>
      <c r="O6858" t="s">
        <v>32</v>
      </c>
      <c r="P6858">
        <v>1</v>
      </c>
    </row>
    <row r="6859" spans="1:16" x14ac:dyDescent="0.3">
      <c r="A6859" t="s">
        <v>13742</v>
      </c>
      <c r="B6859" t="s">
        <v>13743</v>
      </c>
      <c r="C6859">
        <v>34</v>
      </c>
      <c r="D6859" t="s">
        <v>24</v>
      </c>
      <c r="E6859">
        <v>3.46</v>
      </c>
      <c r="F6859">
        <v>4.2699999999999996</v>
      </c>
      <c r="G6859">
        <v>0.78</v>
      </c>
      <c r="H6859">
        <v>3.4</v>
      </c>
      <c r="I6859">
        <v>6.27</v>
      </c>
      <c r="J6859">
        <v>31</v>
      </c>
      <c r="K6859">
        <v>67</v>
      </c>
      <c r="L6859">
        <v>6.12</v>
      </c>
      <c r="M6859" t="s">
        <v>19</v>
      </c>
      <c r="N6859" t="s">
        <v>28</v>
      </c>
      <c r="O6859" t="s">
        <v>36</v>
      </c>
      <c r="P6859">
        <v>1</v>
      </c>
    </row>
    <row r="6860" spans="1:16" x14ac:dyDescent="0.3">
      <c r="A6860" t="s">
        <v>13744</v>
      </c>
      <c r="B6860" t="s">
        <v>13745</v>
      </c>
      <c r="C6860">
        <v>28</v>
      </c>
      <c r="D6860" t="s">
        <v>24</v>
      </c>
      <c r="E6860">
        <v>8.8800000000000008</v>
      </c>
      <c r="F6860">
        <v>4.9000000000000004</v>
      </c>
      <c r="G6860">
        <v>1.36</v>
      </c>
      <c r="H6860">
        <v>3.55</v>
      </c>
      <c r="I6860">
        <v>5.67</v>
      </c>
      <c r="J6860">
        <v>227</v>
      </c>
      <c r="K6860">
        <v>48</v>
      </c>
      <c r="L6860">
        <v>9.8800000000000008</v>
      </c>
      <c r="M6860" t="s">
        <v>27</v>
      </c>
      <c r="N6860" t="s">
        <v>20</v>
      </c>
      <c r="O6860" t="s">
        <v>36</v>
      </c>
      <c r="P6860">
        <v>1</v>
      </c>
    </row>
    <row r="6861" spans="1:16" x14ac:dyDescent="0.3">
      <c r="A6861" t="s">
        <v>13746</v>
      </c>
      <c r="B6861" t="s">
        <v>13747</v>
      </c>
      <c r="C6861">
        <v>18</v>
      </c>
      <c r="D6861" t="s">
        <v>18</v>
      </c>
      <c r="E6861">
        <v>3.13</v>
      </c>
      <c r="F6861">
        <v>2.72</v>
      </c>
      <c r="G6861">
        <v>1.65</v>
      </c>
      <c r="H6861">
        <v>5.82</v>
      </c>
      <c r="I6861">
        <v>7.7</v>
      </c>
      <c r="J6861">
        <v>53</v>
      </c>
      <c r="K6861">
        <v>108</v>
      </c>
      <c r="L6861">
        <v>4.99</v>
      </c>
      <c r="M6861" t="s">
        <v>19</v>
      </c>
      <c r="N6861" t="s">
        <v>20</v>
      </c>
      <c r="O6861" t="s">
        <v>21</v>
      </c>
      <c r="P6861">
        <v>0</v>
      </c>
    </row>
    <row r="6862" spans="1:16" x14ac:dyDescent="0.3">
      <c r="A6862" t="s">
        <v>13748</v>
      </c>
      <c r="B6862" t="s">
        <v>13749</v>
      </c>
      <c r="C6862">
        <v>24</v>
      </c>
      <c r="D6862" t="s">
        <v>24</v>
      </c>
      <c r="E6862">
        <v>10.76</v>
      </c>
      <c r="F6862">
        <v>4.41</v>
      </c>
      <c r="G6862">
        <v>2.33</v>
      </c>
      <c r="H6862">
        <v>3.7</v>
      </c>
      <c r="I6862">
        <v>6.09</v>
      </c>
      <c r="J6862">
        <v>34</v>
      </c>
      <c r="K6862">
        <v>107</v>
      </c>
      <c r="L6862">
        <v>13.28</v>
      </c>
      <c r="M6862" t="s">
        <v>27</v>
      </c>
      <c r="N6862" t="s">
        <v>28</v>
      </c>
      <c r="O6862" t="s">
        <v>32</v>
      </c>
      <c r="P6862">
        <v>1</v>
      </c>
    </row>
    <row r="6863" spans="1:16" x14ac:dyDescent="0.3">
      <c r="A6863" t="s">
        <v>13750</v>
      </c>
      <c r="B6863" t="s">
        <v>13751</v>
      </c>
      <c r="C6863">
        <v>22</v>
      </c>
      <c r="D6863" t="s">
        <v>18</v>
      </c>
      <c r="E6863">
        <v>4.18</v>
      </c>
      <c r="F6863">
        <v>3.97</v>
      </c>
      <c r="G6863">
        <v>2.97</v>
      </c>
      <c r="H6863">
        <v>3.65</v>
      </c>
      <c r="I6863">
        <v>8.44</v>
      </c>
      <c r="J6863">
        <v>119</v>
      </c>
      <c r="K6863">
        <v>133</v>
      </c>
      <c r="L6863">
        <v>6.98</v>
      </c>
      <c r="M6863" t="s">
        <v>27</v>
      </c>
      <c r="N6863" t="s">
        <v>28</v>
      </c>
      <c r="O6863" t="s">
        <v>21</v>
      </c>
      <c r="P6863">
        <v>0</v>
      </c>
    </row>
    <row r="6864" spans="1:16" x14ac:dyDescent="0.3">
      <c r="A6864" t="s">
        <v>13752</v>
      </c>
      <c r="B6864" t="s">
        <v>13753</v>
      </c>
      <c r="C6864">
        <v>18</v>
      </c>
      <c r="D6864" t="s">
        <v>24</v>
      </c>
      <c r="E6864">
        <v>6.25</v>
      </c>
      <c r="F6864">
        <v>3.28</v>
      </c>
      <c r="G6864">
        <v>3.98</v>
      </c>
      <c r="H6864">
        <v>5.45</v>
      </c>
      <c r="I6864">
        <v>8.0399999999999991</v>
      </c>
      <c r="J6864">
        <v>140</v>
      </c>
      <c r="K6864">
        <v>104</v>
      </c>
      <c r="L6864">
        <v>8.9600000000000009</v>
      </c>
      <c r="M6864" t="s">
        <v>35</v>
      </c>
      <c r="N6864" t="s">
        <v>20</v>
      </c>
      <c r="O6864" t="s">
        <v>29</v>
      </c>
      <c r="P6864">
        <v>0</v>
      </c>
    </row>
    <row r="6865" spans="1:16" x14ac:dyDescent="0.3">
      <c r="A6865" t="s">
        <v>13754</v>
      </c>
      <c r="B6865" t="s">
        <v>13755</v>
      </c>
      <c r="C6865">
        <v>25</v>
      </c>
      <c r="D6865" t="s">
        <v>18</v>
      </c>
      <c r="E6865">
        <v>9.07</v>
      </c>
      <c r="F6865">
        <v>5.76</v>
      </c>
      <c r="G6865">
        <v>0.61</v>
      </c>
      <c r="H6865">
        <v>5</v>
      </c>
      <c r="I6865">
        <v>6.63</v>
      </c>
      <c r="J6865">
        <v>62</v>
      </c>
      <c r="K6865">
        <v>159</v>
      </c>
      <c r="L6865">
        <v>11.59</v>
      </c>
      <c r="M6865" t="s">
        <v>27</v>
      </c>
      <c r="N6865" t="s">
        <v>28</v>
      </c>
      <c r="O6865" t="s">
        <v>32</v>
      </c>
      <c r="P6865">
        <v>1</v>
      </c>
    </row>
    <row r="6866" spans="1:16" x14ac:dyDescent="0.3">
      <c r="A6866" t="s">
        <v>13756</v>
      </c>
      <c r="B6866" t="s">
        <v>13757</v>
      </c>
      <c r="C6866">
        <v>22</v>
      </c>
      <c r="D6866" t="s">
        <v>49</v>
      </c>
      <c r="E6866">
        <v>6.93</v>
      </c>
      <c r="F6866">
        <v>3.29</v>
      </c>
      <c r="G6866">
        <v>2.16</v>
      </c>
      <c r="H6866">
        <v>2.09</v>
      </c>
      <c r="I6866">
        <v>6.29</v>
      </c>
      <c r="J6866">
        <v>206</v>
      </c>
      <c r="K6866">
        <v>78</v>
      </c>
      <c r="L6866">
        <v>9.82</v>
      </c>
      <c r="M6866" t="s">
        <v>19</v>
      </c>
      <c r="N6866" t="s">
        <v>28</v>
      </c>
      <c r="O6866" t="s">
        <v>29</v>
      </c>
      <c r="P6866">
        <v>0</v>
      </c>
    </row>
    <row r="6867" spans="1:16" x14ac:dyDescent="0.3">
      <c r="A6867" t="s">
        <v>13758</v>
      </c>
      <c r="B6867" t="s">
        <v>13759</v>
      </c>
      <c r="C6867">
        <v>31</v>
      </c>
      <c r="D6867" t="s">
        <v>49</v>
      </c>
      <c r="E6867">
        <v>11.37</v>
      </c>
      <c r="F6867">
        <v>2.84</v>
      </c>
      <c r="G6867">
        <v>2.5</v>
      </c>
      <c r="H6867">
        <v>4</v>
      </c>
      <c r="I6867">
        <v>5.77</v>
      </c>
      <c r="J6867">
        <v>227</v>
      </c>
      <c r="K6867">
        <v>138</v>
      </c>
      <c r="L6867">
        <v>13.34</v>
      </c>
      <c r="M6867" t="s">
        <v>35</v>
      </c>
      <c r="N6867" t="s">
        <v>28</v>
      </c>
      <c r="O6867" t="s">
        <v>32</v>
      </c>
      <c r="P6867">
        <v>1</v>
      </c>
    </row>
    <row r="6868" spans="1:16" x14ac:dyDescent="0.3">
      <c r="A6868" t="s">
        <v>13760</v>
      </c>
      <c r="B6868" t="s">
        <v>13761</v>
      </c>
      <c r="C6868">
        <v>33</v>
      </c>
      <c r="D6868" t="s">
        <v>18</v>
      </c>
      <c r="E6868">
        <v>8.65</v>
      </c>
      <c r="F6868">
        <v>1.1599999999999999</v>
      </c>
      <c r="G6868">
        <v>3.98</v>
      </c>
      <c r="H6868">
        <v>1.77</v>
      </c>
      <c r="I6868">
        <v>5.25</v>
      </c>
      <c r="J6868">
        <v>133</v>
      </c>
      <c r="K6868">
        <v>57</v>
      </c>
      <c r="L6868">
        <v>11.33</v>
      </c>
      <c r="M6868" t="s">
        <v>19</v>
      </c>
      <c r="N6868" t="s">
        <v>28</v>
      </c>
      <c r="O6868" t="s">
        <v>36</v>
      </c>
      <c r="P6868">
        <v>1</v>
      </c>
    </row>
    <row r="6869" spans="1:16" x14ac:dyDescent="0.3">
      <c r="A6869" t="s">
        <v>13762</v>
      </c>
      <c r="B6869" t="s">
        <v>13763</v>
      </c>
      <c r="C6869">
        <v>28</v>
      </c>
      <c r="D6869" t="s">
        <v>18</v>
      </c>
      <c r="E6869">
        <v>7.15</v>
      </c>
      <c r="F6869">
        <v>1.67</v>
      </c>
      <c r="G6869">
        <v>2.95</v>
      </c>
      <c r="H6869">
        <v>4.68</v>
      </c>
      <c r="I6869">
        <v>7.81</v>
      </c>
      <c r="J6869">
        <v>155</v>
      </c>
      <c r="K6869">
        <v>88</v>
      </c>
      <c r="L6869">
        <v>8.35</v>
      </c>
      <c r="M6869" t="s">
        <v>19</v>
      </c>
      <c r="N6869" t="s">
        <v>28</v>
      </c>
      <c r="O6869" t="s">
        <v>32</v>
      </c>
      <c r="P6869">
        <v>1</v>
      </c>
    </row>
    <row r="6870" spans="1:16" x14ac:dyDescent="0.3">
      <c r="A6870" t="s">
        <v>13764</v>
      </c>
      <c r="B6870" t="s">
        <v>13765</v>
      </c>
      <c r="C6870">
        <v>19</v>
      </c>
      <c r="D6870" t="s">
        <v>18</v>
      </c>
      <c r="E6870">
        <v>9.9499999999999993</v>
      </c>
      <c r="F6870">
        <v>1.57</v>
      </c>
      <c r="G6870">
        <v>0.69</v>
      </c>
      <c r="H6870">
        <v>2.5099999999999998</v>
      </c>
      <c r="I6870">
        <v>7.97</v>
      </c>
      <c r="J6870">
        <v>208</v>
      </c>
      <c r="K6870">
        <v>67</v>
      </c>
      <c r="L6870">
        <v>12.89</v>
      </c>
      <c r="M6870" t="s">
        <v>35</v>
      </c>
      <c r="N6870" t="s">
        <v>28</v>
      </c>
      <c r="O6870" t="s">
        <v>32</v>
      </c>
      <c r="P6870">
        <v>1</v>
      </c>
    </row>
    <row r="6871" spans="1:16" x14ac:dyDescent="0.3">
      <c r="A6871" t="s">
        <v>13766</v>
      </c>
      <c r="B6871" t="s">
        <v>13767</v>
      </c>
      <c r="C6871">
        <v>19</v>
      </c>
      <c r="D6871" t="s">
        <v>24</v>
      </c>
      <c r="E6871">
        <v>10.88</v>
      </c>
      <c r="F6871">
        <v>1.1100000000000001</v>
      </c>
      <c r="G6871">
        <v>1.92</v>
      </c>
      <c r="H6871">
        <v>5.26</v>
      </c>
      <c r="I6871">
        <v>6.73</v>
      </c>
      <c r="J6871">
        <v>49</v>
      </c>
      <c r="K6871">
        <v>174</v>
      </c>
      <c r="L6871">
        <v>11.6</v>
      </c>
      <c r="M6871" t="s">
        <v>35</v>
      </c>
      <c r="N6871" t="s">
        <v>28</v>
      </c>
      <c r="O6871" t="s">
        <v>36</v>
      </c>
      <c r="P6871">
        <v>1</v>
      </c>
    </row>
    <row r="6872" spans="1:16" x14ac:dyDescent="0.3">
      <c r="A6872" t="s">
        <v>13768</v>
      </c>
      <c r="B6872" t="s">
        <v>13769</v>
      </c>
      <c r="C6872">
        <v>30</v>
      </c>
      <c r="D6872" t="s">
        <v>18</v>
      </c>
      <c r="E6872">
        <v>3.38</v>
      </c>
      <c r="F6872">
        <v>1.28</v>
      </c>
      <c r="G6872">
        <v>3.9</v>
      </c>
      <c r="H6872">
        <v>4.12</v>
      </c>
      <c r="I6872">
        <v>5.13</v>
      </c>
      <c r="J6872">
        <v>231</v>
      </c>
      <c r="K6872">
        <v>43</v>
      </c>
      <c r="L6872">
        <v>5.57</v>
      </c>
      <c r="M6872" t="s">
        <v>27</v>
      </c>
      <c r="N6872" t="s">
        <v>20</v>
      </c>
      <c r="O6872" t="s">
        <v>29</v>
      </c>
      <c r="P6872">
        <v>0</v>
      </c>
    </row>
    <row r="6873" spans="1:16" x14ac:dyDescent="0.3">
      <c r="A6873" t="s">
        <v>13770</v>
      </c>
      <c r="B6873" t="s">
        <v>13771</v>
      </c>
      <c r="C6873">
        <v>30</v>
      </c>
      <c r="D6873" t="s">
        <v>49</v>
      </c>
      <c r="E6873">
        <v>6.18</v>
      </c>
      <c r="F6873">
        <v>5.01</v>
      </c>
      <c r="G6873">
        <v>1.34</v>
      </c>
      <c r="H6873">
        <v>4.6500000000000004</v>
      </c>
      <c r="I6873">
        <v>6.14</v>
      </c>
      <c r="J6873">
        <v>176</v>
      </c>
      <c r="K6873">
        <v>78</v>
      </c>
      <c r="L6873">
        <v>8.2799999999999994</v>
      </c>
      <c r="M6873" t="s">
        <v>35</v>
      </c>
      <c r="N6873" t="s">
        <v>28</v>
      </c>
      <c r="O6873" t="s">
        <v>36</v>
      </c>
      <c r="P6873">
        <v>1</v>
      </c>
    </row>
    <row r="6874" spans="1:16" x14ac:dyDescent="0.3">
      <c r="A6874" t="s">
        <v>13772</v>
      </c>
      <c r="B6874" t="s">
        <v>13773</v>
      </c>
      <c r="C6874">
        <v>25</v>
      </c>
      <c r="D6874" t="s">
        <v>24</v>
      </c>
      <c r="E6874">
        <v>4.8600000000000003</v>
      </c>
      <c r="F6874">
        <v>3.97</v>
      </c>
      <c r="G6874">
        <v>0.66</v>
      </c>
      <c r="H6874">
        <v>1.47</v>
      </c>
      <c r="I6874">
        <v>5.35</v>
      </c>
      <c r="J6874">
        <v>20</v>
      </c>
      <c r="K6874">
        <v>156</v>
      </c>
      <c r="L6874">
        <v>6.08</v>
      </c>
      <c r="M6874" t="s">
        <v>27</v>
      </c>
      <c r="N6874" t="s">
        <v>28</v>
      </c>
      <c r="O6874" t="s">
        <v>21</v>
      </c>
      <c r="P6874">
        <v>0</v>
      </c>
    </row>
    <row r="6875" spans="1:16" x14ac:dyDescent="0.3">
      <c r="A6875" t="s">
        <v>13774</v>
      </c>
      <c r="B6875" t="s">
        <v>13775</v>
      </c>
      <c r="C6875">
        <v>20</v>
      </c>
      <c r="D6875" t="s">
        <v>18</v>
      </c>
      <c r="E6875">
        <v>3.72</v>
      </c>
      <c r="F6875">
        <v>0.66</v>
      </c>
      <c r="G6875">
        <v>2.06</v>
      </c>
      <c r="H6875">
        <v>3.35</v>
      </c>
      <c r="I6875">
        <v>7.41</v>
      </c>
      <c r="J6875">
        <v>53</v>
      </c>
      <c r="K6875">
        <v>44</v>
      </c>
      <c r="L6875">
        <v>5.31</v>
      </c>
      <c r="M6875" t="s">
        <v>27</v>
      </c>
      <c r="N6875" t="s">
        <v>28</v>
      </c>
      <c r="O6875" t="s">
        <v>21</v>
      </c>
      <c r="P6875">
        <v>0</v>
      </c>
    </row>
    <row r="6876" spans="1:16" x14ac:dyDescent="0.3">
      <c r="A6876" t="s">
        <v>13776</v>
      </c>
      <c r="B6876" t="s">
        <v>13777</v>
      </c>
      <c r="C6876">
        <v>22</v>
      </c>
      <c r="D6876" t="s">
        <v>49</v>
      </c>
      <c r="E6876">
        <v>7.01</v>
      </c>
      <c r="F6876">
        <v>3.38</v>
      </c>
      <c r="G6876">
        <v>2.04</v>
      </c>
      <c r="H6876">
        <v>1.71</v>
      </c>
      <c r="I6876">
        <v>5.96</v>
      </c>
      <c r="J6876">
        <v>99</v>
      </c>
      <c r="K6876">
        <v>92</v>
      </c>
      <c r="L6876">
        <v>8.85</v>
      </c>
      <c r="M6876" t="s">
        <v>19</v>
      </c>
      <c r="N6876" t="s">
        <v>20</v>
      </c>
      <c r="O6876" t="s">
        <v>29</v>
      </c>
      <c r="P6876">
        <v>0</v>
      </c>
    </row>
    <row r="6877" spans="1:16" x14ac:dyDescent="0.3">
      <c r="A6877" t="s">
        <v>13778</v>
      </c>
      <c r="B6877" t="s">
        <v>13779</v>
      </c>
      <c r="C6877">
        <v>23</v>
      </c>
      <c r="D6877" t="s">
        <v>18</v>
      </c>
      <c r="E6877">
        <v>6.84</v>
      </c>
      <c r="F6877">
        <v>1.23</v>
      </c>
      <c r="G6877">
        <v>3.51</v>
      </c>
      <c r="H6877">
        <v>0.95</v>
      </c>
      <c r="I6877">
        <v>7.4</v>
      </c>
      <c r="J6877">
        <v>249</v>
      </c>
      <c r="K6877">
        <v>100</v>
      </c>
      <c r="L6877">
        <v>8.36</v>
      </c>
      <c r="M6877" t="s">
        <v>27</v>
      </c>
      <c r="N6877" t="s">
        <v>20</v>
      </c>
      <c r="O6877" t="s">
        <v>29</v>
      </c>
      <c r="P6877">
        <v>0</v>
      </c>
    </row>
    <row r="6878" spans="1:16" x14ac:dyDescent="0.3">
      <c r="A6878" t="s">
        <v>13780</v>
      </c>
      <c r="B6878" t="s">
        <v>13781</v>
      </c>
      <c r="C6878">
        <v>20</v>
      </c>
      <c r="D6878" t="s">
        <v>24</v>
      </c>
      <c r="E6878">
        <v>4.63</v>
      </c>
      <c r="F6878">
        <v>3.25</v>
      </c>
      <c r="G6878">
        <v>1.23</v>
      </c>
      <c r="H6878">
        <v>2.1800000000000002</v>
      </c>
      <c r="I6878">
        <v>6.49</v>
      </c>
      <c r="J6878">
        <v>186</v>
      </c>
      <c r="K6878">
        <v>105</v>
      </c>
      <c r="L6878">
        <v>5.85</v>
      </c>
      <c r="M6878" t="s">
        <v>35</v>
      </c>
      <c r="N6878" t="s">
        <v>28</v>
      </c>
      <c r="O6878" t="s">
        <v>21</v>
      </c>
      <c r="P6878">
        <v>0</v>
      </c>
    </row>
    <row r="6879" spans="1:16" x14ac:dyDescent="0.3">
      <c r="A6879" t="s">
        <v>13782</v>
      </c>
      <c r="B6879" t="s">
        <v>13783</v>
      </c>
      <c r="C6879">
        <v>18</v>
      </c>
      <c r="D6879" t="s">
        <v>49</v>
      </c>
      <c r="E6879">
        <v>7.4</v>
      </c>
      <c r="F6879">
        <v>3.5</v>
      </c>
      <c r="G6879">
        <v>0.27</v>
      </c>
      <c r="H6879">
        <v>1.35</v>
      </c>
      <c r="I6879">
        <v>5.64</v>
      </c>
      <c r="J6879">
        <v>172</v>
      </c>
      <c r="K6879">
        <v>65</v>
      </c>
      <c r="L6879">
        <v>9.61</v>
      </c>
      <c r="M6879" t="s">
        <v>27</v>
      </c>
      <c r="N6879" t="s">
        <v>28</v>
      </c>
      <c r="O6879" t="s">
        <v>29</v>
      </c>
      <c r="P6879">
        <v>0</v>
      </c>
    </row>
    <row r="6880" spans="1:16" x14ac:dyDescent="0.3">
      <c r="A6880" t="s">
        <v>13784</v>
      </c>
      <c r="B6880" t="s">
        <v>13785</v>
      </c>
      <c r="C6880">
        <v>29</v>
      </c>
      <c r="D6880" t="s">
        <v>49</v>
      </c>
      <c r="E6880">
        <v>3.89</v>
      </c>
      <c r="F6880">
        <v>5.15</v>
      </c>
      <c r="G6880">
        <v>2.63</v>
      </c>
      <c r="H6880">
        <v>5.71</v>
      </c>
      <c r="I6880">
        <v>8.5</v>
      </c>
      <c r="J6880">
        <v>67</v>
      </c>
      <c r="K6880">
        <v>18</v>
      </c>
      <c r="L6880">
        <v>5.22</v>
      </c>
      <c r="M6880" t="s">
        <v>19</v>
      </c>
      <c r="N6880" t="s">
        <v>20</v>
      </c>
      <c r="O6880" t="s">
        <v>36</v>
      </c>
      <c r="P6880">
        <v>1</v>
      </c>
    </row>
    <row r="6881" spans="1:16" x14ac:dyDescent="0.3">
      <c r="A6881" t="s">
        <v>13786</v>
      </c>
      <c r="B6881" t="s">
        <v>13787</v>
      </c>
      <c r="C6881">
        <v>34</v>
      </c>
      <c r="D6881" t="s">
        <v>24</v>
      </c>
      <c r="E6881">
        <v>6.28</v>
      </c>
      <c r="F6881">
        <v>0.77</v>
      </c>
      <c r="G6881">
        <v>2.09</v>
      </c>
      <c r="H6881">
        <v>4.66</v>
      </c>
      <c r="I6881">
        <v>6.58</v>
      </c>
      <c r="J6881">
        <v>183</v>
      </c>
      <c r="K6881">
        <v>88</v>
      </c>
      <c r="L6881">
        <v>7.15</v>
      </c>
      <c r="M6881" t="s">
        <v>35</v>
      </c>
      <c r="N6881" t="s">
        <v>20</v>
      </c>
      <c r="O6881" t="s">
        <v>32</v>
      </c>
      <c r="P6881">
        <v>1</v>
      </c>
    </row>
    <row r="6882" spans="1:16" x14ac:dyDescent="0.3">
      <c r="A6882" t="s">
        <v>13788</v>
      </c>
      <c r="B6882" t="s">
        <v>13789</v>
      </c>
      <c r="C6882">
        <v>24</v>
      </c>
      <c r="D6882" t="s">
        <v>49</v>
      </c>
      <c r="E6882">
        <v>8.06</v>
      </c>
      <c r="F6882">
        <v>5.09</v>
      </c>
      <c r="G6882">
        <v>0.45</v>
      </c>
      <c r="H6882">
        <v>4.4800000000000004</v>
      </c>
      <c r="I6882">
        <v>5.31</v>
      </c>
      <c r="J6882">
        <v>22</v>
      </c>
      <c r="K6882">
        <v>158</v>
      </c>
      <c r="L6882">
        <v>10.67</v>
      </c>
      <c r="M6882" t="s">
        <v>27</v>
      </c>
      <c r="N6882" t="s">
        <v>20</v>
      </c>
      <c r="O6882" t="s">
        <v>32</v>
      </c>
      <c r="P6882">
        <v>1</v>
      </c>
    </row>
    <row r="6883" spans="1:16" x14ac:dyDescent="0.3">
      <c r="A6883" t="s">
        <v>13790</v>
      </c>
      <c r="B6883" t="s">
        <v>13791</v>
      </c>
      <c r="C6883">
        <v>32</v>
      </c>
      <c r="D6883" t="s">
        <v>49</v>
      </c>
      <c r="E6883">
        <v>5.05</v>
      </c>
      <c r="F6883">
        <v>3.99</v>
      </c>
      <c r="G6883">
        <v>0.68</v>
      </c>
      <c r="H6883">
        <v>0.75</v>
      </c>
      <c r="I6883">
        <v>6.32</v>
      </c>
      <c r="J6883">
        <v>205</v>
      </c>
      <c r="K6883">
        <v>74</v>
      </c>
      <c r="L6883">
        <v>6.08</v>
      </c>
      <c r="M6883" t="s">
        <v>27</v>
      </c>
      <c r="N6883" t="s">
        <v>20</v>
      </c>
      <c r="O6883" t="s">
        <v>29</v>
      </c>
      <c r="P6883">
        <v>0</v>
      </c>
    </row>
    <row r="6884" spans="1:16" x14ac:dyDescent="0.3">
      <c r="A6884" t="s">
        <v>13792</v>
      </c>
      <c r="B6884" t="s">
        <v>13793</v>
      </c>
      <c r="C6884">
        <v>28</v>
      </c>
      <c r="D6884" t="s">
        <v>49</v>
      </c>
      <c r="E6884">
        <v>4.13</v>
      </c>
      <c r="F6884">
        <v>2.76</v>
      </c>
      <c r="G6884">
        <v>1.88</v>
      </c>
      <c r="H6884">
        <v>2.39</v>
      </c>
      <c r="I6884">
        <v>8.26</v>
      </c>
      <c r="J6884">
        <v>71</v>
      </c>
      <c r="K6884">
        <v>90</v>
      </c>
      <c r="L6884">
        <v>5.12</v>
      </c>
      <c r="M6884" t="s">
        <v>35</v>
      </c>
      <c r="N6884" t="s">
        <v>28</v>
      </c>
      <c r="O6884" t="s">
        <v>29</v>
      </c>
      <c r="P6884">
        <v>0</v>
      </c>
    </row>
    <row r="6885" spans="1:16" x14ac:dyDescent="0.3">
      <c r="A6885" t="s">
        <v>13794</v>
      </c>
      <c r="B6885" t="s">
        <v>13795</v>
      </c>
      <c r="C6885">
        <v>19</v>
      </c>
      <c r="D6885" t="s">
        <v>49</v>
      </c>
      <c r="E6885">
        <v>4.25</v>
      </c>
      <c r="F6885">
        <v>2.83</v>
      </c>
      <c r="G6885">
        <v>0.33</v>
      </c>
      <c r="H6885">
        <v>1.83</v>
      </c>
      <c r="I6885">
        <v>5.74</v>
      </c>
      <c r="J6885">
        <v>100</v>
      </c>
      <c r="K6885">
        <v>100</v>
      </c>
      <c r="L6885">
        <v>5.95</v>
      </c>
      <c r="M6885" t="s">
        <v>27</v>
      </c>
      <c r="N6885" t="s">
        <v>28</v>
      </c>
      <c r="O6885" t="s">
        <v>21</v>
      </c>
      <c r="P6885">
        <v>0</v>
      </c>
    </row>
    <row r="6886" spans="1:16" x14ac:dyDescent="0.3">
      <c r="A6886" t="s">
        <v>13796</v>
      </c>
      <c r="B6886" t="s">
        <v>13797</v>
      </c>
      <c r="C6886">
        <v>26</v>
      </c>
      <c r="D6886" t="s">
        <v>49</v>
      </c>
      <c r="E6886">
        <v>8.1999999999999993</v>
      </c>
      <c r="F6886">
        <v>1.38</v>
      </c>
      <c r="G6886">
        <v>0.33</v>
      </c>
      <c r="H6886">
        <v>0.75</v>
      </c>
      <c r="I6886">
        <v>6.81</v>
      </c>
      <c r="J6886">
        <v>70</v>
      </c>
      <c r="K6886">
        <v>138</v>
      </c>
      <c r="L6886">
        <v>10.119999999999999</v>
      </c>
      <c r="M6886" t="s">
        <v>27</v>
      </c>
      <c r="N6886" t="s">
        <v>28</v>
      </c>
      <c r="O6886" t="s">
        <v>32</v>
      </c>
      <c r="P6886">
        <v>1</v>
      </c>
    </row>
    <row r="6887" spans="1:16" x14ac:dyDescent="0.3">
      <c r="A6887" t="s">
        <v>13798</v>
      </c>
      <c r="B6887" t="s">
        <v>13799</v>
      </c>
      <c r="C6887">
        <v>20</v>
      </c>
      <c r="D6887" t="s">
        <v>18</v>
      </c>
      <c r="E6887">
        <v>8.9600000000000009</v>
      </c>
      <c r="F6887">
        <v>3.36</v>
      </c>
      <c r="G6887">
        <v>1.46</v>
      </c>
      <c r="H6887">
        <v>3.02</v>
      </c>
      <c r="I6887">
        <v>6.97</v>
      </c>
      <c r="J6887">
        <v>113</v>
      </c>
      <c r="K6887">
        <v>125</v>
      </c>
      <c r="L6887">
        <v>11.57</v>
      </c>
      <c r="M6887" t="s">
        <v>19</v>
      </c>
      <c r="N6887" t="s">
        <v>20</v>
      </c>
      <c r="O6887" t="s">
        <v>32</v>
      </c>
      <c r="P6887">
        <v>1</v>
      </c>
    </row>
    <row r="6888" spans="1:16" x14ac:dyDescent="0.3">
      <c r="A6888" t="s">
        <v>13800</v>
      </c>
      <c r="B6888" t="s">
        <v>13801</v>
      </c>
      <c r="C6888">
        <v>22</v>
      </c>
      <c r="D6888" t="s">
        <v>18</v>
      </c>
      <c r="E6888">
        <v>5.92</v>
      </c>
      <c r="F6888">
        <v>1.83</v>
      </c>
      <c r="G6888">
        <v>3.64</v>
      </c>
      <c r="H6888">
        <v>0.69</v>
      </c>
      <c r="I6888">
        <v>8.4499999999999993</v>
      </c>
      <c r="J6888">
        <v>75</v>
      </c>
      <c r="K6888">
        <v>62</v>
      </c>
      <c r="L6888">
        <v>8.6199999999999992</v>
      </c>
      <c r="M6888" t="s">
        <v>35</v>
      </c>
      <c r="N6888" t="s">
        <v>28</v>
      </c>
      <c r="O6888" t="s">
        <v>29</v>
      </c>
      <c r="P6888">
        <v>0</v>
      </c>
    </row>
    <row r="6889" spans="1:16" x14ac:dyDescent="0.3">
      <c r="A6889" t="s">
        <v>13802</v>
      </c>
      <c r="B6889" t="s">
        <v>13803</v>
      </c>
      <c r="C6889">
        <v>31</v>
      </c>
      <c r="D6889" t="s">
        <v>24</v>
      </c>
      <c r="E6889">
        <v>3.26</v>
      </c>
      <c r="F6889">
        <v>2.11</v>
      </c>
      <c r="G6889">
        <v>2.77</v>
      </c>
      <c r="H6889">
        <v>1.21</v>
      </c>
      <c r="I6889">
        <v>5.79</v>
      </c>
      <c r="J6889">
        <v>109</v>
      </c>
      <c r="K6889">
        <v>36</v>
      </c>
      <c r="L6889">
        <v>6.25</v>
      </c>
      <c r="M6889" t="s">
        <v>19</v>
      </c>
      <c r="N6889" t="s">
        <v>20</v>
      </c>
      <c r="O6889" t="s">
        <v>29</v>
      </c>
      <c r="P6889">
        <v>0</v>
      </c>
    </row>
    <row r="6890" spans="1:16" x14ac:dyDescent="0.3">
      <c r="A6890" t="s">
        <v>13804</v>
      </c>
      <c r="B6890" t="s">
        <v>13805</v>
      </c>
      <c r="C6890">
        <v>26</v>
      </c>
      <c r="D6890" t="s">
        <v>18</v>
      </c>
      <c r="E6890">
        <v>11.55</v>
      </c>
      <c r="F6890">
        <v>2.25</v>
      </c>
      <c r="G6890">
        <v>2.0099999999999998</v>
      </c>
      <c r="H6890">
        <v>1.8</v>
      </c>
      <c r="I6890">
        <v>8.6</v>
      </c>
      <c r="J6890">
        <v>104</v>
      </c>
      <c r="K6890">
        <v>73</v>
      </c>
      <c r="L6890">
        <v>14.26</v>
      </c>
      <c r="M6890" t="s">
        <v>27</v>
      </c>
      <c r="N6890" t="s">
        <v>28</v>
      </c>
      <c r="O6890" t="s">
        <v>32</v>
      </c>
      <c r="P6890">
        <v>1</v>
      </c>
    </row>
    <row r="6891" spans="1:16" x14ac:dyDescent="0.3">
      <c r="A6891" t="s">
        <v>13806</v>
      </c>
      <c r="B6891" t="s">
        <v>13807</v>
      </c>
      <c r="C6891">
        <v>19</v>
      </c>
      <c r="D6891" t="s">
        <v>49</v>
      </c>
      <c r="E6891">
        <v>6.37</v>
      </c>
      <c r="F6891">
        <v>3.52</v>
      </c>
      <c r="G6891">
        <v>0.75</v>
      </c>
      <c r="H6891">
        <v>4.16</v>
      </c>
      <c r="I6891">
        <v>5.4</v>
      </c>
      <c r="J6891">
        <v>225</v>
      </c>
      <c r="K6891">
        <v>159</v>
      </c>
      <c r="L6891">
        <v>8.6</v>
      </c>
      <c r="M6891" t="s">
        <v>19</v>
      </c>
      <c r="N6891" t="s">
        <v>28</v>
      </c>
      <c r="O6891" t="s">
        <v>32</v>
      </c>
      <c r="P6891">
        <v>1</v>
      </c>
    </row>
    <row r="6892" spans="1:16" x14ac:dyDescent="0.3">
      <c r="A6892" t="s">
        <v>13808</v>
      </c>
      <c r="B6892" t="s">
        <v>13809</v>
      </c>
      <c r="C6892">
        <v>32</v>
      </c>
      <c r="D6892" t="s">
        <v>18</v>
      </c>
      <c r="E6892">
        <v>10.8</v>
      </c>
      <c r="F6892">
        <v>4.43</v>
      </c>
      <c r="G6892">
        <v>3.43</v>
      </c>
      <c r="H6892">
        <v>2.2000000000000002</v>
      </c>
      <c r="I6892">
        <v>5.48</v>
      </c>
      <c r="J6892">
        <v>73</v>
      </c>
      <c r="K6892">
        <v>55</v>
      </c>
      <c r="L6892">
        <v>13.57</v>
      </c>
      <c r="M6892" t="s">
        <v>35</v>
      </c>
      <c r="N6892" t="s">
        <v>28</v>
      </c>
      <c r="O6892" t="s">
        <v>32</v>
      </c>
      <c r="P6892">
        <v>1</v>
      </c>
    </row>
    <row r="6893" spans="1:16" x14ac:dyDescent="0.3">
      <c r="A6893" t="s">
        <v>13810</v>
      </c>
      <c r="B6893" t="s">
        <v>13811</v>
      </c>
      <c r="C6893">
        <v>22</v>
      </c>
      <c r="D6893" t="s">
        <v>18</v>
      </c>
      <c r="E6893">
        <v>9.2200000000000006</v>
      </c>
      <c r="F6893">
        <v>2.09</v>
      </c>
      <c r="G6893">
        <v>1.59</v>
      </c>
      <c r="H6893">
        <v>3.13</v>
      </c>
      <c r="I6893">
        <v>8.58</v>
      </c>
      <c r="J6893">
        <v>51</v>
      </c>
      <c r="K6893">
        <v>142</v>
      </c>
      <c r="L6893">
        <v>11.29</v>
      </c>
      <c r="M6893" t="s">
        <v>27</v>
      </c>
      <c r="N6893" t="s">
        <v>20</v>
      </c>
      <c r="O6893" t="s">
        <v>32</v>
      </c>
      <c r="P6893">
        <v>1</v>
      </c>
    </row>
    <row r="6894" spans="1:16" x14ac:dyDescent="0.3">
      <c r="A6894" t="s">
        <v>13812</v>
      </c>
      <c r="B6894" t="s">
        <v>13813</v>
      </c>
      <c r="C6894">
        <v>30</v>
      </c>
      <c r="D6894" t="s">
        <v>49</v>
      </c>
      <c r="E6894">
        <v>6.31</v>
      </c>
      <c r="F6894">
        <v>0.95</v>
      </c>
      <c r="G6894">
        <v>0.32</v>
      </c>
      <c r="H6894">
        <v>0.93</v>
      </c>
      <c r="I6894">
        <v>6.68</v>
      </c>
      <c r="J6894">
        <v>230</v>
      </c>
      <c r="K6894">
        <v>90</v>
      </c>
      <c r="L6894">
        <v>8.68</v>
      </c>
      <c r="M6894" t="s">
        <v>27</v>
      </c>
      <c r="N6894" t="s">
        <v>28</v>
      </c>
      <c r="O6894" t="s">
        <v>32</v>
      </c>
      <c r="P6894">
        <v>1</v>
      </c>
    </row>
    <row r="6895" spans="1:16" x14ac:dyDescent="0.3">
      <c r="A6895" t="s">
        <v>13814</v>
      </c>
      <c r="B6895" t="s">
        <v>13815</v>
      </c>
      <c r="C6895">
        <v>34</v>
      </c>
      <c r="D6895" t="s">
        <v>49</v>
      </c>
      <c r="E6895">
        <v>5.76</v>
      </c>
      <c r="F6895">
        <v>2.59</v>
      </c>
      <c r="G6895">
        <v>2.3199999999999998</v>
      </c>
      <c r="H6895">
        <v>3.81</v>
      </c>
      <c r="I6895">
        <v>8.42</v>
      </c>
      <c r="J6895">
        <v>99</v>
      </c>
      <c r="K6895">
        <v>73</v>
      </c>
      <c r="L6895">
        <v>7.21</v>
      </c>
      <c r="M6895" t="s">
        <v>35</v>
      </c>
      <c r="N6895" t="s">
        <v>20</v>
      </c>
      <c r="O6895" t="s">
        <v>21</v>
      </c>
      <c r="P6895">
        <v>0</v>
      </c>
    </row>
    <row r="6896" spans="1:16" x14ac:dyDescent="0.3">
      <c r="A6896" t="s">
        <v>13816</v>
      </c>
      <c r="B6896" t="s">
        <v>13817</v>
      </c>
      <c r="C6896">
        <v>21</v>
      </c>
      <c r="D6896" t="s">
        <v>49</v>
      </c>
      <c r="E6896">
        <v>9.06</v>
      </c>
      <c r="F6896">
        <v>1.1200000000000001</v>
      </c>
      <c r="G6896">
        <v>3.5</v>
      </c>
      <c r="H6896">
        <v>1.52</v>
      </c>
      <c r="I6896">
        <v>4.76</v>
      </c>
      <c r="J6896">
        <v>212</v>
      </c>
      <c r="K6896">
        <v>158</v>
      </c>
      <c r="L6896">
        <v>9.73</v>
      </c>
      <c r="M6896" t="s">
        <v>35</v>
      </c>
      <c r="N6896" t="s">
        <v>28</v>
      </c>
      <c r="O6896" t="s">
        <v>32</v>
      </c>
      <c r="P6896">
        <v>1</v>
      </c>
    </row>
    <row r="6897" spans="1:16" x14ac:dyDescent="0.3">
      <c r="A6897" t="s">
        <v>13818</v>
      </c>
      <c r="B6897" t="s">
        <v>13819</v>
      </c>
      <c r="C6897">
        <v>19</v>
      </c>
      <c r="D6897" t="s">
        <v>18</v>
      </c>
      <c r="E6897">
        <v>9.7100000000000009</v>
      </c>
      <c r="F6897">
        <v>5.23</v>
      </c>
      <c r="G6897">
        <v>2.88</v>
      </c>
      <c r="H6897">
        <v>2.7</v>
      </c>
      <c r="I6897">
        <v>5.38</v>
      </c>
      <c r="J6897">
        <v>220</v>
      </c>
      <c r="K6897">
        <v>46</v>
      </c>
      <c r="L6897">
        <v>11.34</v>
      </c>
      <c r="M6897" t="s">
        <v>27</v>
      </c>
      <c r="N6897" t="s">
        <v>20</v>
      </c>
      <c r="O6897" t="s">
        <v>32</v>
      </c>
      <c r="P6897">
        <v>1</v>
      </c>
    </row>
    <row r="6898" spans="1:16" x14ac:dyDescent="0.3">
      <c r="A6898" t="s">
        <v>13820</v>
      </c>
      <c r="B6898" t="s">
        <v>13821</v>
      </c>
      <c r="C6898">
        <v>30</v>
      </c>
      <c r="D6898" t="s">
        <v>24</v>
      </c>
      <c r="E6898">
        <v>10.58</v>
      </c>
      <c r="F6898">
        <v>1.83</v>
      </c>
      <c r="G6898">
        <v>2.37</v>
      </c>
      <c r="H6898">
        <v>5.54</v>
      </c>
      <c r="I6898">
        <v>8.11</v>
      </c>
      <c r="J6898">
        <v>131</v>
      </c>
      <c r="K6898">
        <v>163</v>
      </c>
      <c r="L6898">
        <v>12.53</v>
      </c>
      <c r="M6898" t="s">
        <v>27</v>
      </c>
      <c r="N6898" t="s">
        <v>20</v>
      </c>
      <c r="O6898" t="s">
        <v>36</v>
      </c>
      <c r="P6898">
        <v>1</v>
      </c>
    </row>
    <row r="6899" spans="1:16" x14ac:dyDescent="0.3">
      <c r="A6899" t="s">
        <v>13822</v>
      </c>
      <c r="B6899" t="s">
        <v>13823</v>
      </c>
      <c r="C6899">
        <v>32</v>
      </c>
      <c r="D6899" t="s">
        <v>49</v>
      </c>
      <c r="E6899">
        <v>9.68</v>
      </c>
      <c r="F6899">
        <v>0.59</v>
      </c>
      <c r="G6899">
        <v>3.55</v>
      </c>
      <c r="H6899">
        <v>4.5199999999999996</v>
      </c>
      <c r="I6899">
        <v>6</v>
      </c>
      <c r="J6899">
        <v>157</v>
      </c>
      <c r="K6899">
        <v>150</v>
      </c>
      <c r="L6899">
        <v>10.79</v>
      </c>
      <c r="M6899" t="s">
        <v>35</v>
      </c>
      <c r="N6899" t="s">
        <v>20</v>
      </c>
      <c r="O6899" t="s">
        <v>36</v>
      </c>
      <c r="P6899">
        <v>1</v>
      </c>
    </row>
    <row r="6900" spans="1:16" x14ac:dyDescent="0.3">
      <c r="A6900" t="s">
        <v>13824</v>
      </c>
      <c r="B6900" t="s">
        <v>13825</v>
      </c>
      <c r="C6900">
        <v>18</v>
      </c>
      <c r="D6900" t="s">
        <v>24</v>
      </c>
      <c r="E6900">
        <v>4.3899999999999997</v>
      </c>
      <c r="F6900">
        <v>5.94</v>
      </c>
      <c r="G6900">
        <v>0.98</v>
      </c>
      <c r="H6900">
        <v>2.72</v>
      </c>
      <c r="I6900">
        <v>5.71</v>
      </c>
      <c r="J6900">
        <v>27</v>
      </c>
      <c r="K6900">
        <v>71</v>
      </c>
      <c r="L6900">
        <v>5.77</v>
      </c>
      <c r="M6900" t="s">
        <v>27</v>
      </c>
      <c r="N6900" t="s">
        <v>20</v>
      </c>
      <c r="O6900" t="s">
        <v>32</v>
      </c>
      <c r="P6900">
        <v>1</v>
      </c>
    </row>
    <row r="6901" spans="1:16" x14ac:dyDescent="0.3">
      <c r="A6901" t="s">
        <v>13826</v>
      </c>
      <c r="B6901" t="s">
        <v>13827</v>
      </c>
      <c r="C6901">
        <v>20</v>
      </c>
      <c r="D6901" t="s">
        <v>24</v>
      </c>
      <c r="E6901">
        <v>7.62</v>
      </c>
      <c r="F6901">
        <v>5.82</v>
      </c>
      <c r="G6901">
        <v>0.64</v>
      </c>
      <c r="H6901">
        <v>1.18</v>
      </c>
      <c r="I6901">
        <v>4.7300000000000004</v>
      </c>
      <c r="J6901">
        <v>35</v>
      </c>
      <c r="K6901">
        <v>61</v>
      </c>
      <c r="L6901">
        <v>8.92</v>
      </c>
      <c r="M6901" t="s">
        <v>35</v>
      </c>
      <c r="N6901" t="s">
        <v>20</v>
      </c>
      <c r="O6901" t="s">
        <v>32</v>
      </c>
      <c r="P6901">
        <v>1</v>
      </c>
    </row>
    <row r="6902" spans="1:16" x14ac:dyDescent="0.3">
      <c r="A6902" t="s">
        <v>13828</v>
      </c>
      <c r="B6902" t="s">
        <v>13829</v>
      </c>
      <c r="C6902">
        <v>18</v>
      </c>
      <c r="D6902" t="s">
        <v>49</v>
      </c>
      <c r="E6902">
        <v>10.6</v>
      </c>
      <c r="F6902">
        <v>2.0699999999999998</v>
      </c>
      <c r="G6902">
        <v>2.5</v>
      </c>
      <c r="H6902">
        <v>2.91</v>
      </c>
      <c r="I6902">
        <v>8.74</v>
      </c>
      <c r="J6902">
        <v>110</v>
      </c>
      <c r="K6902">
        <v>177</v>
      </c>
      <c r="L6902">
        <v>11.92</v>
      </c>
      <c r="M6902" t="s">
        <v>35</v>
      </c>
      <c r="N6902" t="s">
        <v>28</v>
      </c>
      <c r="O6902" t="s">
        <v>36</v>
      </c>
      <c r="P6902">
        <v>1</v>
      </c>
    </row>
    <row r="6903" spans="1:16" x14ac:dyDescent="0.3">
      <c r="A6903" t="s">
        <v>13830</v>
      </c>
      <c r="B6903" t="s">
        <v>13831</v>
      </c>
      <c r="C6903">
        <v>26</v>
      </c>
      <c r="D6903" t="s">
        <v>49</v>
      </c>
      <c r="E6903">
        <v>10.97</v>
      </c>
      <c r="F6903">
        <v>2.2799999999999998</v>
      </c>
      <c r="G6903">
        <v>3.12</v>
      </c>
      <c r="H6903">
        <v>4.78</v>
      </c>
      <c r="I6903">
        <v>8.27</v>
      </c>
      <c r="J6903">
        <v>195</v>
      </c>
      <c r="K6903">
        <v>17</v>
      </c>
      <c r="L6903">
        <v>12.84</v>
      </c>
      <c r="M6903" t="s">
        <v>19</v>
      </c>
      <c r="N6903" t="s">
        <v>28</v>
      </c>
      <c r="O6903" t="s">
        <v>36</v>
      </c>
      <c r="P6903">
        <v>1</v>
      </c>
    </row>
    <row r="6904" spans="1:16" x14ac:dyDescent="0.3">
      <c r="A6904" t="s">
        <v>13832</v>
      </c>
      <c r="B6904" t="s">
        <v>13833</v>
      </c>
      <c r="C6904">
        <v>34</v>
      </c>
      <c r="D6904" t="s">
        <v>24</v>
      </c>
      <c r="E6904">
        <v>6.91</v>
      </c>
      <c r="F6904">
        <v>2.14</v>
      </c>
      <c r="G6904">
        <v>1.93</v>
      </c>
      <c r="H6904">
        <v>3.32</v>
      </c>
      <c r="I6904">
        <v>5.31</v>
      </c>
      <c r="J6904">
        <v>105</v>
      </c>
      <c r="K6904">
        <v>23</v>
      </c>
      <c r="L6904">
        <v>8.39</v>
      </c>
      <c r="M6904" t="s">
        <v>35</v>
      </c>
      <c r="N6904" t="s">
        <v>20</v>
      </c>
      <c r="O6904" t="s">
        <v>29</v>
      </c>
      <c r="P6904">
        <v>0</v>
      </c>
    </row>
    <row r="6905" spans="1:16" x14ac:dyDescent="0.3">
      <c r="A6905" t="s">
        <v>13834</v>
      </c>
      <c r="B6905" t="s">
        <v>13835</v>
      </c>
      <c r="C6905">
        <v>34</v>
      </c>
      <c r="D6905" t="s">
        <v>49</v>
      </c>
      <c r="E6905">
        <v>5.8</v>
      </c>
      <c r="F6905">
        <v>5.53</v>
      </c>
      <c r="G6905">
        <v>1.3</v>
      </c>
      <c r="H6905">
        <v>5.42</v>
      </c>
      <c r="I6905">
        <v>8.36</v>
      </c>
      <c r="J6905">
        <v>142</v>
      </c>
      <c r="K6905">
        <v>121</v>
      </c>
      <c r="L6905">
        <v>6.52</v>
      </c>
      <c r="M6905" t="s">
        <v>27</v>
      </c>
      <c r="N6905" t="s">
        <v>20</v>
      </c>
      <c r="O6905" t="s">
        <v>32</v>
      </c>
      <c r="P6905">
        <v>1</v>
      </c>
    </row>
    <row r="6906" spans="1:16" x14ac:dyDescent="0.3">
      <c r="A6906" t="s">
        <v>13836</v>
      </c>
      <c r="B6906" t="s">
        <v>13837</v>
      </c>
      <c r="C6906">
        <v>22</v>
      </c>
      <c r="D6906" t="s">
        <v>24</v>
      </c>
      <c r="E6906">
        <v>11.25</v>
      </c>
      <c r="F6906">
        <v>1.97</v>
      </c>
      <c r="G6906">
        <v>1.1000000000000001</v>
      </c>
      <c r="H6906">
        <v>4.58</v>
      </c>
      <c r="I6906">
        <v>8.3699999999999992</v>
      </c>
      <c r="J6906">
        <v>52</v>
      </c>
      <c r="K6906">
        <v>83</v>
      </c>
      <c r="L6906">
        <v>12.3</v>
      </c>
      <c r="M6906" t="s">
        <v>19</v>
      </c>
      <c r="N6906" t="s">
        <v>20</v>
      </c>
      <c r="O6906" t="s">
        <v>36</v>
      </c>
      <c r="P6906">
        <v>1</v>
      </c>
    </row>
    <row r="6907" spans="1:16" x14ac:dyDescent="0.3">
      <c r="A6907" t="s">
        <v>13838</v>
      </c>
      <c r="B6907" t="s">
        <v>13839</v>
      </c>
      <c r="C6907">
        <v>21</v>
      </c>
      <c r="D6907" t="s">
        <v>24</v>
      </c>
      <c r="E6907">
        <v>10.92</v>
      </c>
      <c r="F6907">
        <v>4.8</v>
      </c>
      <c r="G6907">
        <v>3.25</v>
      </c>
      <c r="H6907">
        <v>4.76</v>
      </c>
      <c r="I6907">
        <v>5.81</v>
      </c>
      <c r="J6907">
        <v>109</v>
      </c>
      <c r="K6907">
        <v>74</v>
      </c>
      <c r="L6907">
        <v>12.92</v>
      </c>
      <c r="M6907" t="s">
        <v>19</v>
      </c>
      <c r="N6907" t="s">
        <v>20</v>
      </c>
      <c r="O6907" t="s">
        <v>32</v>
      </c>
      <c r="P6907">
        <v>1</v>
      </c>
    </row>
    <row r="6908" spans="1:16" x14ac:dyDescent="0.3">
      <c r="A6908" t="s">
        <v>13840</v>
      </c>
      <c r="B6908" t="s">
        <v>13841</v>
      </c>
      <c r="C6908">
        <v>29</v>
      </c>
      <c r="D6908" t="s">
        <v>18</v>
      </c>
      <c r="E6908">
        <v>8.32</v>
      </c>
      <c r="F6908">
        <v>5.87</v>
      </c>
      <c r="G6908">
        <v>2.4700000000000002</v>
      </c>
      <c r="H6908">
        <v>1.82</v>
      </c>
      <c r="I6908">
        <v>6.59</v>
      </c>
      <c r="J6908">
        <v>144</v>
      </c>
      <c r="K6908">
        <v>48</v>
      </c>
      <c r="L6908">
        <v>9.6199999999999992</v>
      </c>
      <c r="M6908" t="s">
        <v>19</v>
      </c>
      <c r="N6908" t="s">
        <v>28</v>
      </c>
      <c r="O6908" t="s">
        <v>32</v>
      </c>
      <c r="P6908">
        <v>1</v>
      </c>
    </row>
    <row r="6909" spans="1:16" x14ac:dyDescent="0.3">
      <c r="A6909" t="s">
        <v>13842</v>
      </c>
      <c r="B6909" t="s">
        <v>13843</v>
      </c>
      <c r="C6909">
        <v>31</v>
      </c>
      <c r="D6909" t="s">
        <v>18</v>
      </c>
      <c r="E6909">
        <v>5.09</v>
      </c>
      <c r="F6909">
        <v>2.56</v>
      </c>
      <c r="G6909">
        <v>2.5499999999999998</v>
      </c>
      <c r="H6909">
        <v>2.6</v>
      </c>
      <c r="I6909">
        <v>7.52</v>
      </c>
      <c r="J6909">
        <v>240</v>
      </c>
      <c r="K6909">
        <v>25</v>
      </c>
      <c r="L6909">
        <v>6.94</v>
      </c>
      <c r="M6909" t="s">
        <v>19</v>
      </c>
      <c r="N6909" t="s">
        <v>20</v>
      </c>
      <c r="O6909" t="s">
        <v>29</v>
      </c>
      <c r="P6909">
        <v>0</v>
      </c>
    </row>
    <row r="6910" spans="1:16" x14ac:dyDescent="0.3">
      <c r="A6910" t="s">
        <v>13844</v>
      </c>
      <c r="B6910" t="s">
        <v>13845</v>
      </c>
      <c r="C6910">
        <v>28</v>
      </c>
      <c r="D6910" t="s">
        <v>49</v>
      </c>
      <c r="E6910">
        <v>7.93</v>
      </c>
      <c r="F6910">
        <v>5.17</v>
      </c>
      <c r="G6910">
        <v>1.88</v>
      </c>
      <c r="H6910">
        <v>1.39</v>
      </c>
      <c r="I6910">
        <v>5.31</v>
      </c>
      <c r="J6910">
        <v>184</v>
      </c>
      <c r="K6910">
        <v>140</v>
      </c>
      <c r="L6910">
        <v>9.4700000000000006</v>
      </c>
      <c r="M6910" t="s">
        <v>35</v>
      </c>
      <c r="N6910" t="s">
        <v>28</v>
      </c>
      <c r="O6910" t="s">
        <v>32</v>
      </c>
      <c r="P6910">
        <v>1</v>
      </c>
    </row>
    <row r="6911" spans="1:16" x14ac:dyDescent="0.3">
      <c r="A6911" t="s">
        <v>13846</v>
      </c>
      <c r="B6911" t="s">
        <v>13847</v>
      </c>
      <c r="C6911">
        <v>34</v>
      </c>
      <c r="D6911" t="s">
        <v>18</v>
      </c>
      <c r="E6911">
        <v>8.4499999999999993</v>
      </c>
      <c r="F6911">
        <v>1</v>
      </c>
      <c r="G6911">
        <v>0.55000000000000004</v>
      </c>
      <c r="H6911">
        <v>2.15</v>
      </c>
      <c r="I6911">
        <v>8.74</v>
      </c>
      <c r="J6911">
        <v>112</v>
      </c>
      <c r="K6911">
        <v>73</v>
      </c>
      <c r="L6911">
        <v>10.74</v>
      </c>
      <c r="M6911" t="s">
        <v>19</v>
      </c>
      <c r="N6911" t="s">
        <v>20</v>
      </c>
      <c r="O6911" t="s">
        <v>36</v>
      </c>
      <c r="P6911">
        <v>1</v>
      </c>
    </row>
    <row r="6912" spans="1:16" x14ac:dyDescent="0.3">
      <c r="A6912" t="s">
        <v>13848</v>
      </c>
      <c r="B6912" t="s">
        <v>13849</v>
      </c>
      <c r="C6912">
        <v>19</v>
      </c>
      <c r="D6912" t="s">
        <v>24</v>
      </c>
      <c r="E6912">
        <v>11.5</v>
      </c>
      <c r="F6912">
        <v>3.85</v>
      </c>
      <c r="G6912">
        <v>3.83</v>
      </c>
      <c r="H6912">
        <v>4.42</v>
      </c>
      <c r="I6912">
        <v>7.2</v>
      </c>
      <c r="J6912">
        <v>125</v>
      </c>
      <c r="K6912">
        <v>176</v>
      </c>
      <c r="L6912">
        <v>13.61</v>
      </c>
      <c r="M6912" t="s">
        <v>27</v>
      </c>
      <c r="N6912" t="s">
        <v>28</v>
      </c>
      <c r="O6912" t="s">
        <v>32</v>
      </c>
      <c r="P6912">
        <v>1</v>
      </c>
    </row>
    <row r="6913" spans="1:16" x14ac:dyDescent="0.3">
      <c r="A6913" t="s">
        <v>13850</v>
      </c>
      <c r="B6913" t="s">
        <v>13851</v>
      </c>
      <c r="C6913">
        <v>18</v>
      </c>
      <c r="D6913" t="s">
        <v>49</v>
      </c>
      <c r="E6913">
        <v>7.5</v>
      </c>
      <c r="F6913">
        <v>0.71</v>
      </c>
      <c r="G6913">
        <v>2.91</v>
      </c>
      <c r="H6913">
        <v>5.13</v>
      </c>
      <c r="I6913">
        <v>4.8099999999999996</v>
      </c>
      <c r="J6913">
        <v>154</v>
      </c>
      <c r="K6913">
        <v>38</v>
      </c>
      <c r="L6913">
        <v>8.85</v>
      </c>
      <c r="M6913" t="s">
        <v>19</v>
      </c>
      <c r="N6913" t="s">
        <v>20</v>
      </c>
      <c r="O6913" t="s">
        <v>29</v>
      </c>
      <c r="P6913">
        <v>0</v>
      </c>
    </row>
    <row r="6914" spans="1:16" x14ac:dyDescent="0.3">
      <c r="A6914" t="s">
        <v>13852</v>
      </c>
      <c r="B6914" t="s">
        <v>13853</v>
      </c>
      <c r="C6914">
        <v>24</v>
      </c>
      <c r="D6914" t="s">
        <v>18</v>
      </c>
      <c r="E6914">
        <v>6.25</v>
      </c>
      <c r="F6914">
        <v>1.29</v>
      </c>
      <c r="G6914">
        <v>1.34</v>
      </c>
      <c r="H6914">
        <v>3.75</v>
      </c>
      <c r="I6914">
        <v>6.4</v>
      </c>
      <c r="J6914">
        <v>99</v>
      </c>
      <c r="K6914">
        <v>64</v>
      </c>
      <c r="L6914">
        <v>7.41</v>
      </c>
      <c r="M6914" t="s">
        <v>27</v>
      </c>
      <c r="N6914" t="s">
        <v>28</v>
      </c>
      <c r="O6914" t="s">
        <v>32</v>
      </c>
      <c r="P6914">
        <v>1</v>
      </c>
    </row>
    <row r="6915" spans="1:16" x14ac:dyDescent="0.3">
      <c r="A6915" t="s">
        <v>13854</v>
      </c>
      <c r="B6915" t="s">
        <v>13855</v>
      </c>
      <c r="C6915">
        <v>33</v>
      </c>
      <c r="D6915" t="s">
        <v>18</v>
      </c>
      <c r="E6915">
        <v>5.0599999999999996</v>
      </c>
      <c r="F6915">
        <v>3.84</v>
      </c>
      <c r="G6915">
        <v>2.5299999999999998</v>
      </c>
      <c r="H6915">
        <v>1.02</v>
      </c>
      <c r="I6915">
        <v>4.91</v>
      </c>
      <c r="J6915">
        <v>238</v>
      </c>
      <c r="K6915">
        <v>53</v>
      </c>
      <c r="L6915">
        <v>7.57</v>
      </c>
      <c r="M6915" t="s">
        <v>35</v>
      </c>
      <c r="N6915" t="s">
        <v>20</v>
      </c>
      <c r="O6915" t="s">
        <v>21</v>
      </c>
      <c r="P6915">
        <v>0</v>
      </c>
    </row>
    <row r="6916" spans="1:16" x14ac:dyDescent="0.3">
      <c r="A6916" t="s">
        <v>13856</v>
      </c>
      <c r="B6916" t="s">
        <v>13857</v>
      </c>
      <c r="C6916">
        <v>35</v>
      </c>
      <c r="D6916" t="s">
        <v>18</v>
      </c>
      <c r="E6916">
        <v>10.09</v>
      </c>
      <c r="F6916">
        <v>4.97</v>
      </c>
      <c r="G6916">
        <v>0.93</v>
      </c>
      <c r="H6916">
        <v>5.59</v>
      </c>
      <c r="I6916">
        <v>6.8</v>
      </c>
      <c r="J6916">
        <v>185</v>
      </c>
      <c r="K6916">
        <v>25</v>
      </c>
      <c r="L6916">
        <v>11.5</v>
      </c>
      <c r="M6916" t="s">
        <v>35</v>
      </c>
      <c r="N6916" t="s">
        <v>20</v>
      </c>
      <c r="O6916" t="s">
        <v>36</v>
      </c>
      <c r="P6916">
        <v>1</v>
      </c>
    </row>
    <row r="6917" spans="1:16" x14ac:dyDescent="0.3">
      <c r="A6917" t="s">
        <v>13858</v>
      </c>
      <c r="B6917" t="s">
        <v>13859</v>
      </c>
      <c r="C6917">
        <v>28</v>
      </c>
      <c r="D6917" t="s">
        <v>49</v>
      </c>
      <c r="E6917">
        <v>7.46</v>
      </c>
      <c r="F6917">
        <v>4.13</v>
      </c>
      <c r="G6917">
        <v>1.0900000000000001</v>
      </c>
      <c r="H6917">
        <v>2.11</v>
      </c>
      <c r="I6917">
        <v>4.6399999999999997</v>
      </c>
      <c r="J6917">
        <v>239</v>
      </c>
      <c r="K6917">
        <v>152</v>
      </c>
      <c r="L6917">
        <v>9.3699999999999992</v>
      </c>
      <c r="M6917" t="s">
        <v>35</v>
      </c>
      <c r="N6917" t="s">
        <v>20</v>
      </c>
      <c r="O6917" t="s">
        <v>36</v>
      </c>
      <c r="P6917">
        <v>1</v>
      </c>
    </row>
    <row r="6918" spans="1:16" x14ac:dyDescent="0.3">
      <c r="A6918" t="s">
        <v>13860</v>
      </c>
      <c r="B6918" t="s">
        <v>13861</v>
      </c>
      <c r="C6918">
        <v>23</v>
      </c>
      <c r="D6918" t="s">
        <v>18</v>
      </c>
      <c r="E6918">
        <v>3.54</v>
      </c>
      <c r="F6918">
        <v>2.0499999999999998</v>
      </c>
      <c r="G6918">
        <v>1.2</v>
      </c>
      <c r="H6918">
        <v>1.22</v>
      </c>
      <c r="I6918">
        <v>7.45</v>
      </c>
      <c r="J6918">
        <v>55</v>
      </c>
      <c r="K6918">
        <v>136</v>
      </c>
      <c r="L6918">
        <v>5.13</v>
      </c>
      <c r="M6918" t="s">
        <v>19</v>
      </c>
      <c r="N6918" t="s">
        <v>20</v>
      </c>
      <c r="O6918" t="s">
        <v>21</v>
      </c>
      <c r="P6918">
        <v>0</v>
      </c>
    </row>
    <row r="6919" spans="1:16" x14ac:dyDescent="0.3">
      <c r="A6919" t="s">
        <v>13862</v>
      </c>
      <c r="B6919" t="s">
        <v>13863</v>
      </c>
      <c r="C6919">
        <v>33</v>
      </c>
      <c r="D6919" t="s">
        <v>18</v>
      </c>
      <c r="E6919">
        <v>4.62</v>
      </c>
      <c r="F6919">
        <v>3.59</v>
      </c>
      <c r="G6919">
        <v>3.07</v>
      </c>
      <c r="H6919">
        <v>5.04</v>
      </c>
      <c r="I6919">
        <v>5.97</v>
      </c>
      <c r="J6919">
        <v>168</v>
      </c>
      <c r="K6919">
        <v>151</v>
      </c>
      <c r="L6919">
        <v>6.87</v>
      </c>
      <c r="M6919" t="s">
        <v>27</v>
      </c>
      <c r="N6919" t="s">
        <v>20</v>
      </c>
      <c r="O6919" t="s">
        <v>29</v>
      </c>
      <c r="P6919">
        <v>0</v>
      </c>
    </row>
    <row r="6920" spans="1:16" x14ac:dyDescent="0.3">
      <c r="A6920" t="s">
        <v>13864</v>
      </c>
      <c r="B6920" t="s">
        <v>13865</v>
      </c>
      <c r="C6920">
        <v>26</v>
      </c>
      <c r="D6920" t="s">
        <v>24</v>
      </c>
      <c r="E6920">
        <v>7.76</v>
      </c>
      <c r="F6920">
        <v>3.79</v>
      </c>
      <c r="G6920">
        <v>2.4300000000000002</v>
      </c>
      <c r="H6920">
        <v>3.4</v>
      </c>
      <c r="I6920">
        <v>6.74</v>
      </c>
      <c r="J6920">
        <v>142</v>
      </c>
      <c r="K6920">
        <v>53</v>
      </c>
      <c r="L6920">
        <v>10.55</v>
      </c>
      <c r="M6920" t="s">
        <v>19</v>
      </c>
      <c r="N6920" t="s">
        <v>20</v>
      </c>
      <c r="O6920" t="s">
        <v>32</v>
      </c>
      <c r="P6920">
        <v>1</v>
      </c>
    </row>
    <row r="6921" spans="1:16" x14ac:dyDescent="0.3">
      <c r="A6921" t="s">
        <v>13866</v>
      </c>
      <c r="B6921" t="s">
        <v>13867</v>
      </c>
      <c r="C6921">
        <v>33</v>
      </c>
      <c r="D6921" t="s">
        <v>24</v>
      </c>
      <c r="E6921">
        <v>9.67</v>
      </c>
      <c r="F6921">
        <v>0.9</v>
      </c>
      <c r="G6921">
        <v>1.6</v>
      </c>
      <c r="H6921">
        <v>5.46</v>
      </c>
      <c r="I6921">
        <v>7.66</v>
      </c>
      <c r="J6921">
        <v>244</v>
      </c>
      <c r="K6921">
        <v>103</v>
      </c>
      <c r="L6921">
        <v>10.83</v>
      </c>
      <c r="M6921" t="s">
        <v>27</v>
      </c>
      <c r="N6921" t="s">
        <v>20</v>
      </c>
      <c r="O6921" t="s">
        <v>32</v>
      </c>
      <c r="P6921">
        <v>1</v>
      </c>
    </row>
    <row r="6922" spans="1:16" x14ac:dyDescent="0.3">
      <c r="A6922" t="s">
        <v>13868</v>
      </c>
      <c r="B6922" t="s">
        <v>13869</v>
      </c>
      <c r="C6922">
        <v>27</v>
      </c>
      <c r="D6922" t="s">
        <v>24</v>
      </c>
      <c r="E6922">
        <v>9.73</v>
      </c>
      <c r="F6922">
        <v>3.24</v>
      </c>
      <c r="G6922">
        <v>0.67</v>
      </c>
      <c r="H6922">
        <v>2.93</v>
      </c>
      <c r="I6922">
        <v>5.67</v>
      </c>
      <c r="J6922">
        <v>234</v>
      </c>
      <c r="K6922">
        <v>79</v>
      </c>
      <c r="L6922">
        <v>11.79</v>
      </c>
      <c r="M6922" t="s">
        <v>27</v>
      </c>
      <c r="N6922" t="s">
        <v>20</v>
      </c>
      <c r="O6922" t="s">
        <v>36</v>
      </c>
      <c r="P6922">
        <v>1</v>
      </c>
    </row>
    <row r="6923" spans="1:16" x14ac:dyDescent="0.3">
      <c r="A6923" t="s">
        <v>13870</v>
      </c>
      <c r="B6923" t="s">
        <v>13871</v>
      </c>
      <c r="C6923">
        <v>21</v>
      </c>
      <c r="D6923" t="s">
        <v>24</v>
      </c>
      <c r="E6923">
        <v>7.35</v>
      </c>
      <c r="F6923">
        <v>0.94</v>
      </c>
      <c r="G6923">
        <v>3.2</v>
      </c>
      <c r="H6923">
        <v>1.48</v>
      </c>
      <c r="I6923">
        <v>8.66</v>
      </c>
      <c r="J6923">
        <v>130</v>
      </c>
      <c r="K6923">
        <v>180</v>
      </c>
      <c r="L6923">
        <v>8.4600000000000009</v>
      </c>
      <c r="M6923" t="s">
        <v>35</v>
      </c>
      <c r="N6923" t="s">
        <v>20</v>
      </c>
      <c r="O6923" t="s">
        <v>29</v>
      </c>
      <c r="P6923">
        <v>0</v>
      </c>
    </row>
    <row r="6924" spans="1:16" x14ac:dyDescent="0.3">
      <c r="A6924" t="s">
        <v>13872</v>
      </c>
      <c r="B6924" t="s">
        <v>13873</v>
      </c>
      <c r="C6924">
        <v>29</v>
      </c>
      <c r="D6924" t="s">
        <v>49</v>
      </c>
      <c r="E6924">
        <v>7.39</v>
      </c>
      <c r="F6924">
        <v>4.5199999999999996</v>
      </c>
      <c r="G6924">
        <v>1.18</v>
      </c>
      <c r="H6924">
        <v>1.31</v>
      </c>
      <c r="I6924">
        <v>8.59</v>
      </c>
      <c r="J6924">
        <v>170</v>
      </c>
      <c r="K6924">
        <v>40</v>
      </c>
      <c r="L6924">
        <v>8.39</v>
      </c>
      <c r="M6924" t="s">
        <v>27</v>
      </c>
      <c r="N6924" t="s">
        <v>20</v>
      </c>
      <c r="O6924" t="s">
        <v>36</v>
      </c>
      <c r="P6924">
        <v>1</v>
      </c>
    </row>
    <row r="6925" spans="1:16" x14ac:dyDescent="0.3">
      <c r="A6925" t="s">
        <v>13874</v>
      </c>
      <c r="B6925" t="s">
        <v>13875</v>
      </c>
      <c r="C6925">
        <v>33</v>
      </c>
      <c r="D6925" t="s">
        <v>49</v>
      </c>
      <c r="E6925">
        <v>5.61</v>
      </c>
      <c r="F6925">
        <v>5.16</v>
      </c>
      <c r="G6925">
        <v>3.32</v>
      </c>
      <c r="H6925">
        <v>2.59</v>
      </c>
      <c r="I6925">
        <v>8.6999999999999993</v>
      </c>
      <c r="J6925">
        <v>96</v>
      </c>
      <c r="K6925">
        <v>52</v>
      </c>
      <c r="L6925">
        <v>6.26</v>
      </c>
      <c r="M6925" t="s">
        <v>27</v>
      </c>
      <c r="N6925" t="s">
        <v>28</v>
      </c>
      <c r="O6925" t="s">
        <v>36</v>
      </c>
      <c r="P6925">
        <v>1</v>
      </c>
    </row>
    <row r="6926" spans="1:16" x14ac:dyDescent="0.3">
      <c r="A6926" t="s">
        <v>13876</v>
      </c>
      <c r="B6926" t="s">
        <v>13877</v>
      </c>
      <c r="C6926">
        <v>27</v>
      </c>
      <c r="D6926" t="s">
        <v>18</v>
      </c>
      <c r="E6926">
        <v>6.1</v>
      </c>
      <c r="F6926">
        <v>5.0199999999999996</v>
      </c>
      <c r="G6926">
        <v>1.76</v>
      </c>
      <c r="H6926">
        <v>3.22</v>
      </c>
      <c r="I6926">
        <v>5.01</v>
      </c>
      <c r="J6926">
        <v>151</v>
      </c>
      <c r="K6926">
        <v>31</v>
      </c>
      <c r="L6926">
        <v>7.37</v>
      </c>
      <c r="M6926" t="s">
        <v>27</v>
      </c>
      <c r="N6926" t="s">
        <v>20</v>
      </c>
      <c r="O6926" t="s">
        <v>32</v>
      </c>
      <c r="P6926">
        <v>1</v>
      </c>
    </row>
    <row r="6927" spans="1:16" x14ac:dyDescent="0.3">
      <c r="A6927" t="s">
        <v>13878</v>
      </c>
      <c r="B6927" t="s">
        <v>13879</v>
      </c>
      <c r="C6927">
        <v>23</v>
      </c>
      <c r="D6927" t="s">
        <v>24</v>
      </c>
      <c r="E6927">
        <v>9.0500000000000007</v>
      </c>
      <c r="F6927">
        <v>3.74</v>
      </c>
      <c r="G6927">
        <v>0.15</v>
      </c>
      <c r="H6927">
        <v>5.88</v>
      </c>
      <c r="I6927">
        <v>4.91</v>
      </c>
      <c r="J6927">
        <v>141</v>
      </c>
      <c r="K6927">
        <v>88</v>
      </c>
      <c r="L6927">
        <v>11.58</v>
      </c>
      <c r="M6927" t="s">
        <v>19</v>
      </c>
      <c r="N6927" t="s">
        <v>20</v>
      </c>
      <c r="O6927" t="s">
        <v>36</v>
      </c>
      <c r="P6927">
        <v>1</v>
      </c>
    </row>
    <row r="6928" spans="1:16" x14ac:dyDescent="0.3">
      <c r="A6928" t="s">
        <v>13880</v>
      </c>
      <c r="B6928" t="s">
        <v>13881</v>
      </c>
      <c r="C6928">
        <v>20</v>
      </c>
      <c r="D6928" t="s">
        <v>24</v>
      </c>
      <c r="E6928">
        <v>8.56</v>
      </c>
      <c r="F6928">
        <v>2.29</v>
      </c>
      <c r="G6928">
        <v>2.09</v>
      </c>
      <c r="H6928">
        <v>3.32</v>
      </c>
      <c r="I6928">
        <v>5.07</v>
      </c>
      <c r="J6928">
        <v>23</v>
      </c>
      <c r="K6928">
        <v>125</v>
      </c>
      <c r="L6928">
        <v>10.36</v>
      </c>
      <c r="M6928" t="s">
        <v>27</v>
      </c>
      <c r="N6928" t="s">
        <v>20</v>
      </c>
      <c r="O6928" t="s">
        <v>32</v>
      </c>
      <c r="P6928">
        <v>1</v>
      </c>
    </row>
    <row r="6929" spans="1:16" x14ac:dyDescent="0.3">
      <c r="A6929" t="s">
        <v>13882</v>
      </c>
      <c r="B6929" t="s">
        <v>13883</v>
      </c>
      <c r="C6929">
        <v>24</v>
      </c>
      <c r="D6929" t="s">
        <v>24</v>
      </c>
      <c r="E6929">
        <v>6.01</v>
      </c>
      <c r="F6929">
        <v>4.76</v>
      </c>
      <c r="G6929">
        <v>3.24</v>
      </c>
      <c r="H6929">
        <v>1.89</v>
      </c>
      <c r="I6929">
        <v>5.33</v>
      </c>
      <c r="J6929">
        <v>89</v>
      </c>
      <c r="K6929">
        <v>127</v>
      </c>
      <c r="L6929">
        <v>9.01</v>
      </c>
      <c r="M6929" t="s">
        <v>35</v>
      </c>
      <c r="N6929" t="s">
        <v>20</v>
      </c>
      <c r="O6929" t="s">
        <v>32</v>
      </c>
      <c r="P6929">
        <v>1</v>
      </c>
    </row>
    <row r="6930" spans="1:16" x14ac:dyDescent="0.3">
      <c r="A6930" t="s">
        <v>13884</v>
      </c>
      <c r="B6930" t="s">
        <v>13885</v>
      </c>
      <c r="C6930">
        <v>33</v>
      </c>
      <c r="D6930" t="s">
        <v>24</v>
      </c>
      <c r="E6930">
        <v>10.38</v>
      </c>
      <c r="F6930">
        <v>2.97</v>
      </c>
      <c r="G6930">
        <v>0.51</v>
      </c>
      <c r="H6930">
        <v>5.39</v>
      </c>
      <c r="I6930">
        <v>5.41</v>
      </c>
      <c r="J6930">
        <v>221</v>
      </c>
      <c r="K6930">
        <v>76</v>
      </c>
      <c r="L6930">
        <v>12.58</v>
      </c>
      <c r="M6930" t="s">
        <v>27</v>
      </c>
      <c r="N6930" t="s">
        <v>28</v>
      </c>
      <c r="O6930" t="s">
        <v>36</v>
      </c>
      <c r="P6930">
        <v>1</v>
      </c>
    </row>
    <row r="6931" spans="1:16" x14ac:dyDescent="0.3">
      <c r="A6931" t="s">
        <v>13886</v>
      </c>
      <c r="B6931" t="s">
        <v>13887</v>
      </c>
      <c r="C6931">
        <v>21</v>
      </c>
      <c r="D6931" t="s">
        <v>24</v>
      </c>
      <c r="E6931">
        <v>10.63</v>
      </c>
      <c r="F6931">
        <v>0.59</v>
      </c>
      <c r="G6931">
        <v>2.41</v>
      </c>
      <c r="H6931">
        <v>1.49</v>
      </c>
      <c r="I6931">
        <v>8.85</v>
      </c>
      <c r="J6931">
        <v>53</v>
      </c>
      <c r="K6931">
        <v>17</v>
      </c>
      <c r="L6931">
        <v>12.53</v>
      </c>
      <c r="M6931" t="s">
        <v>19</v>
      </c>
      <c r="N6931" t="s">
        <v>28</v>
      </c>
      <c r="O6931" t="s">
        <v>32</v>
      </c>
      <c r="P6931">
        <v>1</v>
      </c>
    </row>
    <row r="6932" spans="1:16" x14ac:dyDescent="0.3">
      <c r="A6932" t="s">
        <v>13888</v>
      </c>
      <c r="B6932" t="s">
        <v>13889</v>
      </c>
      <c r="C6932">
        <v>29</v>
      </c>
      <c r="D6932" t="s">
        <v>18</v>
      </c>
      <c r="E6932">
        <v>3.57</v>
      </c>
      <c r="F6932">
        <v>4.37</v>
      </c>
      <c r="G6932">
        <v>2.4900000000000002</v>
      </c>
      <c r="H6932">
        <v>1.96</v>
      </c>
      <c r="I6932">
        <v>6.15</v>
      </c>
      <c r="J6932">
        <v>166</v>
      </c>
      <c r="K6932">
        <v>58</v>
      </c>
      <c r="L6932">
        <v>4.96</v>
      </c>
      <c r="M6932" t="s">
        <v>27</v>
      </c>
      <c r="N6932" t="s">
        <v>28</v>
      </c>
      <c r="O6932" t="s">
        <v>36</v>
      </c>
      <c r="P6932">
        <v>1</v>
      </c>
    </row>
    <row r="6933" spans="1:16" x14ac:dyDescent="0.3">
      <c r="A6933" t="s">
        <v>13890</v>
      </c>
      <c r="B6933" t="s">
        <v>13891</v>
      </c>
      <c r="C6933">
        <v>28</v>
      </c>
      <c r="D6933" t="s">
        <v>49</v>
      </c>
      <c r="E6933">
        <v>7.87</v>
      </c>
      <c r="F6933">
        <v>5.78</v>
      </c>
      <c r="G6933">
        <v>2.65</v>
      </c>
      <c r="H6933">
        <v>1.02</v>
      </c>
      <c r="I6933">
        <v>7.16</v>
      </c>
      <c r="J6933">
        <v>55</v>
      </c>
      <c r="K6933">
        <v>71</v>
      </c>
      <c r="L6933">
        <v>10.18</v>
      </c>
      <c r="M6933" t="s">
        <v>35</v>
      </c>
      <c r="N6933" t="s">
        <v>20</v>
      </c>
      <c r="O6933" t="s">
        <v>36</v>
      </c>
      <c r="P6933">
        <v>1</v>
      </c>
    </row>
    <row r="6934" spans="1:16" x14ac:dyDescent="0.3">
      <c r="A6934" t="s">
        <v>13892</v>
      </c>
      <c r="B6934" t="s">
        <v>13893</v>
      </c>
      <c r="C6934">
        <v>28</v>
      </c>
      <c r="D6934" t="s">
        <v>24</v>
      </c>
      <c r="E6934">
        <v>5.17</v>
      </c>
      <c r="F6934">
        <v>1.51</v>
      </c>
      <c r="G6934">
        <v>1.41</v>
      </c>
      <c r="H6934">
        <v>3.87</v>
      </c>
      <c r="I6934">
        <v>4.87</v>
      </c>
      <c r="J6934">
        <v>244</v>
      </c>
      <c r="K6934">
        <v>106</v>
      </c>
      <c r="L6934">
        <v>7.65</v>
      </c>
      <c r="M6934" t="s">
        <v>35</v>
      </c>
      <c r="N6934" t="s">
        <v>28</v>
      </c>
      <c r="O6934" t="s">
        <v>29</v>
      </c>
      <c r="P6934">
        <v>0</v>
      </c>
    </row>
    <row r="6935" spans="1:16" x14ac:dyDescent="0.3">
      <c r="A6935" t="s">
        <v>13894</v>
      </c>
      <c r="B6935" t="s">
        <v>13895</v>
      </c>
      <c r="C6935">
        <v>31</v>
      </c>
      <c r="D6935" t="s">
        <v>24</v>
      </c>
      <c r="E6935">
        <v>9.16</v>
      </c>
      <c r="F6935">
        <v>4.95</v>
      </c>
      <c r="G6935">
        <v>0.79</v>
      </c>
      <c r="H6935">
        <v>1.1299999999999999</v>
      </c>
      <c r="I6935">
        <v>5.7</v>
      </c>
      <c r="J6935">
        <v>115</v>
      </c>
      <c r="K6935">
        <v>169</v>
      </c>
      <c r="L6935">
        <v>12.01</v>
      </c>
      <c r="M6935" t="s">
        <v>27</v>
      </c>
      <c r="N6935" t="s">
        <v>20</v>
      </c>
      <c r="O6935" t="s">
        <v>32</v>
      </c>
      <c r="P6935">
        <v>1</v>
      </c>
    </row>
    <row r="6936" spans="1:16" x14ac:dyDescent="0.3">
      <c r="A6936" t="s">
        <v>13896</v>
      </c>
      <c r="B6936" t="s">
        <v>13897</v>
      </c>
      <c r="C6936">
        <v>33</v>
      </c>
      <c r="D6936" t="s">
        <v>24</v>
      </c>
      <c r="E6936">
        <v>7.3</v>
      </c>
      <c r="F6936">
        <v>3.4</v>
      </c>
      <c r="G6936">
        <v>0.79</v>
      </c>
      <c r="H6936">
        <v>2.5</v>
      </c>
      <c r="I6936">
        <v>7.45</v>
      </c>
      <c r="J6936">
        <v>21</v>
      </c>
      <c r="K6936">
        <v>125</v>
      </c>
      <c r="L6936">
        <v>8.42</v>
      </c>
      <c r="M6936" t="s">
        <v>35</v>
      </c>
      <c r="N6936" t="s">
        <v>28</v>
      </c>
      <c r="O6936" t="s">
        <v>29</v>
      </c>
      <c r="P6936">
        <v>0</v>
      </c>
    </row>
    <row r="6937" spans="1:16" x14ac:dyDescent="0.3">
      <c r="A6937" t="s">
        <v>13898</v>
      </c>
      <c r="B6937" t="s">
        <v>13899</v>
      </c>
      <c r="C6937">
        <v>34</v>
      </c>
      <c r="D6937" t="s">
        <v>18</v>
      </c>
      <c r="E6937">
        <v>11.24</v>
      </c>
      <c r="F6937">
        <v>4.6100000000000003</v>
      </c>
      <c r="G6937">
        <v>2.5499999999999998</v>
      </c>
      <c r="H6937">
        <v>1.89</v>
      </c>
      <c r="I6937">
        <v>6.14</v>
      </c>
      <c r="J6937">
        <v>84</v>
      </c>
      <c r="K6937">
        <v>157</v>
      </c>
      <c r="L6937">
        <v>12.21</v>
      </c>
      <c r="M6937" t="s">
        <v>27</v>
      </c>
      <c r="N6937" t="s">
        <v>20</v>
      </c>
      <c r="O6937" t="s">
        <v>36</v>
      </c>
      <c r="P6937">
        <v>1</v>
      </c>
    </row>
    <row r="6938" spans="1:16" x14ac:dyDescent="0.3">
      <c r="A6938" t="s">
        <v>13900</v>
      </c>
      <c r="B6938" t="s">
        <v>13901</v>
      </c>
      <c r="C6938">
        <v>31</v>
      </c>
      <c r="D6938" t="s">
        <v>18</v>
      </c>
      <c r="E6938">
        <v>5.92</v>
      </c>
      <c r="F6938">
        <v>2.56</v>
      </c>
      <c r="G6938">
        <v>0.56999999999999995</v>
      </c>
      <c r="H6938">
        <v>1.1399999999999999</v>
      </c>
      <c r="I6938">
        <v>4.8099999999999996</v>
      </c>
      <c r="J6938">
        <v>155</v>
      </c>
      <c r="K6938">
        <v>84</v>
      </c>
      <c r="L6938">
        <v>6.56</v>
      </c>
      <c r="M6938" t="s">
        <v>19</v>
      </c>
      <c r="N6938" t="s">
        <v>28</v>
      </c>
      <c r="O6938" t="s">
        <v>29</v>
      </c>
      <c r="P6938">
        <v>0</v>
      </c>
    </row>
    <row r="6939" spans="1:16" x14ac:dyDescent="0.3">
      <c r="A6939" t="s">
        <v>13902</v>
      </c>
      <c r="B6939" t="s">
        <v>13903</v>
      </c>
      <c r="C6939">
        <v>19</v>
      </c>
      <c r="D6939" t="s">
        <v>24</v>
      </c>
      <c r="E6939">
        <v>5.63</v>
      </c>
      <c r="F6939">
        <v>5.54</v>
      </c>
      <c r="G6939">
        <v>1.79</v>
      </c>
      <c r="H6939">
        <v>5.41</v>
      </c>
      <c r="I6939">
        <v>5.3</v>
      </c>
      <c r="J6939">
        <v>76</v>
      </c>
      <c r="K6939">
        <v>64</v>
      </c>
      <c r="L6939">
        <v>7.13</v>
      </c>
      <c r="M6939" t="s">
        <v>35</v>
      </c>
      <c r="N6939" t="s">
        <v>28</v>
      </c>
      <c r="O6939" t="s">
        <v>32</v>
      </c>
      <c r="P6939">
        <v>1</v>
      </c>
    </row>
    <row r="6940" spans="1:16" x14ac:dyDescent="0.3">
      <c r="A6940" t="s">
        <v>13904</v>
      </c>
      <c r="B6940" t="s">
        <v>13905</v>
      </c>
      <c r="C6940">
        <v>31</v>
      </c>
      <c r="D6940" t="s">
        <v>24</v>
      </c>
      <c r="E6940">
        <v>10.67</v>
      </c>
      <c r="F6940">
        <v>5.55</v>
      </c>
      <c r="G6940">
        <v>0.25</v>
      </c>
      <c r="H6940">
        <v>5.71</v>
      </c>
      <c r="I6940">
        <v>6.13</v>
      </c>
      <c r="J6940">
        <v>228</v>
      </c>
      <c r="K6940">
        <v>75</v>
      </c>
      <c r="L6940">
        <v>13.46</v>
      </c>
      <c r="M6940" t="s">
        <v>27</v>
      </c>
      <c r="N6940" t="s">
        <v>28</v>
      </c>
      <c r="O6940" t="s">
        <v>32</v>
      </c>
      <c r="P6940">
        <v>1</v>
      </c>
    </row>
    <row r="6941" spans="1:16" x14ac:dyDescent="0.3">
      <c r="A6941" t="s">
        <v>13906</v>
      </c>
      <c r="B6941" t="s">
        <v>13907</v>
      </c>
      <c r="C6941">
        <v>27</v>
      </c>
      <c r="D6941" t="s">
        <v>49</v>
      </c>
      <c r="E6941">
        <v>3.51</v>
      </c>
      <c r="F6941">
        <v>5.69</v>
      </c>
      <c r="G6941">
        <v>3.51</v>
      </c>
      <c r="H6941">
        <v>4.5599999999999996</v>
      </c>
      <c r="I6941">
        <v>7.34</v>
      </c>
      <c r="J6941">
        <v>231</v>
      </c>
      <c r="K6941">
        <v>88</v>
      </c>
      <c r="L6941">
        <v>5.83</v>
      </c>
      <c r="M6941" t="s">
        <v>19</v>
      </c>
      <c r="N6941" t="s">
        <v>20</v>
      </c>
      <c r="O6941" t="s">
        <v>32</v>
      </c>
      <c r="P6941">
        <v>1</v>
      </c>
    </row>
    <row r="6942" spans="1:16" x14ac:dyDescent="0.3">
      <c r="A6942" t="s">
        <v>13908</v>
      </c>
      <c r="B6942" t="s">
        <v>13909</v>
      </c>
      <c r="C6942">
        <v>27</v>
      </c>
      <c r="D6942" t="s">
        <v>49</v>
      </c>
      <c r="E6942">
        <v>11.31</v>
      </c>
      <c r="F6942">
        <v>5.1100000000000003</v>
      </c>
      <c r="G6942">
        <v>0.91</v>
      </c>
      <c r="H6942">
        <v>5.49</v>
      </c>
      <c r="I6942">
        <v>6.32</v>
      </c>
      <c r="J6942">
        <v>165</v>
      </c>
      <c r="K6942">
        <v>148</v>
      </c>
      <c r="L6942">
        <v>14.2</v>
      </c>
      <c r="M6942" t="s">
        <v>27</v>
      </c>
      <c r="N6942" t="s">
        <v>28</v>
      </c>
      <c r="O6942" t="s">
        <v>36</v>
      </c>
      <c r="P6942">
        <v>1</v>
      </c>
    </row>
    <row r="6943" spans="1:16" x14ac:dyDescent="0.3">
      <c r="A6943" t="s">
        <v>13910</v>
      </c>
      <c r="B6943" t="s">
        <v>13911</v>
      </c>
      <c r="C6943">
        <v>27</v>
      </c>
      <c r="D6943" t="s">
        <v>24</v>
      </c>
      <c r="E6943">
        <v>4.8600000000000003</v>
      </c>
      <c r="F6943">
        <v>0.99</v>
      </c>
      <c r="G6943">
        <v>0.66</v>
      </c>
      <c r="H6943">
        <v>2.02</v>
      </c>
      <c r="I6943">
        <v>7.54</v>
      </c>
      <c r="J6943">
        <v>117</v>
      </c>
      <c r="K6943">
        <v>19</v>
      </c>
      <c r="L6943">
        <v>6.74</v>
      </c>
      <c r="M6943" t="s">
        <v>35</v>
      </c>
      <c r="N6943" t="s">
        <v>28</v>
      </c>
      <c r="O6943" t="s">
        <v>21</v>
      </c>
      <c r="P6943">
        <v>0</v>
      </c>
    </row>
    <row r="6944" spans="1:16" x14ac:dyDescent="0.3">
      <c r="A6944" t="s">
        <v>13912</v>
      </c>
      <c r="B6944" t="s">
        <v>13913</v>
      </c>
      <c r="C6944">
        <v>33</v>
      </c>
      <c r="D6944" t="s">
        <v>49</v>
      </c>
      <c r="E6944">
        <v>6.56</v>
      </c>
      <c r="F6944">
        <v>1.5</v>
      </c>
      <c r="G6944">
        <v>0.49</v>
      </c>
      <c r="H6944">
        <v>5.52</v>
      </c>
      <c r="I6944">
        <v>4.83</v>
      </c>
      <c r="J6944">
        <v>157</v>
      </c>
      <c r="K6944">
        <v>41</v>
      </c>
      <c r="L6944">
        <v>8.89</v>
      </c>
      <c r="M6944" t="s">
        <v>35</v>
      </c>
      <c r="N6944" t="s">
        <v>28</v>
      </c>
      <c r="O6944" t="s">
        <v>29</v>
      </c>
      <c r="P6944">
        <v>0</v>
      </c>
    </row>
    <row r="6945" spans="1:16" x14ac:dyDescent="0.3">
      <c r="A6945" t="s">
        <v>13914</v>
      </c>
      <c r="B6945" t="s">
        <v>13915</v>
      </c>
      <c r="C6945">
        <v>35</v>
      </c>
      <c r="D6945" t="s">
        <v>49</v>
      </c>
      <c r="E6945">
        <v>10.07</v>
      </c>
      <c r="F6945">
        <v>1.53</v>
      </c>
      <c r="G6945">
        <v>0.86</v>
      </c>
      <c r="H6945">
        <v>5.91</v>
      </c>
      <c r="I6945">
        <v>7.35</v>
      </c>
      <c r="J6945">
        <v>103</v>
      </c>
      <c r="K6945">
        <v>16</v>
      </c>
      <c r="L6945">
        <v>12.96</v>
      </c>
      <c r="M6945" t="s">
        <v>35</v>
      </c>
      <c r="N6945" t="s">
        <v>20</v>
      </c>
      <c r="O6945" t="s">
        <v>36</v>
      </c>
      <c r="P6945">
        <v>1</v>
      </c>
    </row>
    <row r="6946" spans="1:16" x14ac:dyDescent="0.3">
      <c r="A6946" t="s">
        <v>13916</v>
      </c>
      <c r="B6946" t="s">
        <v>13917</v>
      </c>
      <c r="C6946">
        <v>22</v>
      </c>
      <c r="D6946" t="s">
        <v>18</v>
      </c>
      <c r="E6946">
        <v>10.5</v>
      </c>
      <c r="F6946">
        <v>4.1900000000000004</v>
      </c>
      <c r="G6946">
        <v>3.13</v>
      </c>
      <c r="H6946">
        <v>5.55</v>
      </c>
      <c r="I6946">
        <v>6.88</v>
      </c>
      <c r="J6946">
        <v>85</v>
      </c>
      <c r="K6946">
        <v>121</v>
      </c>
      <c r="L6946">
        <v>12.49</v>
      </c>
      <c r="M6946" t="s">
        <v>19</v>
      </c>
      <c r="N6946" t="s">
        <v>28</v>
      </c>
      <c r="O6946" t="s">
        <v>36</v>
      </c>
      <c r="P6946">
        <v>1</v>
      </c>
    </row>
    <row r="6947" spans="1:16" x14ac:dyDescent="0.3">
      <c r="A6947" t="s">
        <v>13918</v>
      </c>
      <c r="B6947" t="s">
        <v>13919</v>
      </c>
      <c r="C6947">
        <v>27</v>
      </c>
      <c r="D6947" t="s">
        <v>24</v>
      </c>
      <c r="E6947">
        <v>8.11</v>
      </c>
      <c r="F6947">
        <v>1.85</v>
      </c>
      <c r="G6947">
        <v>1.59</v>
      </c>
      <c r="H6947">
        <v>5.87</v>
      </c>
      <c r="I6947">
        <v>6.96</v>
      </c>
      <c r="J6947">
        <v>223</v>
      </c>
      <c r="K6947">
        <v>136</v>
      </c>
      <c r="L6947">
        <v>9.91</v>
      </c>
      <c r="M6947" t="s">
        <v>27</v>
      </c>
      <c r="N6947" t="s">
        <v>28</v>
      </c>
      <c r="O6947" t="s">
        <v>32</v>
      </c>
      <c r="P6947">
        <v>1</v>
      </c>
    </row>
    <row r="6948" spans="1:16" x14ac:dyDescent="0.3">
      <c r="A6948" t="s">
        <v>13920</v>
      </c>
      <c r="B6948" t="s">
        <v>13921</v>
      </c>
      <c r="C6948">
        <v>20</v>
      </c>
      <c r="D6948" t="s">
        <v>18</v>
      </c>
      <c r="E6948">
        <v>10.6</v>
      </c>
      <c r="F6948">
        <v>3.62</v>
      </c>
      <c r="G6948">
        <v>1.5</v>
      </c>
      <c r="H6948">
        <v>5.95</v>
      </c>
      <c r="I6948">
        <v>6.71</v>
      </c>
      <c r="J6948">
        <v>126</v>
      </c>
      <c r="K6948">
        <v>23</v>
      </c>
      <c r="L6948">
        <v>12.71</v>
      </c>
      <c r="M6948" t="s">
        <v>35</v>
      </c>
      <c r="N6948" t="s">
        <v>28</v>
      </c>
      <c r="O6948" t="s">
        <v>32</v>
      </c>
      <c r="P6948">
        <v>1</v>
      </c>
    </row>
    <row r="6949" spans="1:16" x14ac:dyDescent="0.3">
      <c r="A6949" t="s">
        <v>13922</v>
      </c>
      <c r="B6949" t="s">
        <v>13923</v>
      </c>
      <c r="C6949">
        <v>27</v>
      </c>
      <c r="D6949" t="s">
        <v>49</v>
      </c>
      <c r="E6949">
        <v>6.68</v>
      </c>
      <c r="F6949">
        <v>5.8</v>
      </c>
      <c r="G6949">
        <v>0.65</v>
      </c>
      <c r="H6949">
        <v>3.8</v>
      </c>
      <c r="I6949">
        <v>6.22</v>
      </c>
      <c r="J6949">
        <v>156</v>
      </c>
      <c r="K6949">
        <v>37</v>
      </c>
      <c r="L6949">
        <v>8.27</v>
      </c>
      <c r="M6949" t="s">
        <v>19</v>
      </c>
      <c r="N6949" t="s">
        <v>20</v>
      </c>
      <c r="O6949" t="s">
        <v>32</v>
      </c>
      <c r="P6949">
        <v>1</v>
      </c>
    </row>
    <row r="6950" spans="1:16" x14ac:dyDescent="0.3">
      <c r="A6950" t="s">
        <v>13924</v>
      </c>
      <c r="B6950" t="s">
        <v>13925</v>
      </c>
      <c r="C6950">
        <v>26</v>
      </c>
      <c r="D6950" t="s">
        <v>18</v>
      </c>
      <c r="E6950">
        <v>7.93</v>
      </c>
      <c r="F6950">
        <v>0.82</v>
      </c>
      <c r="G6950">
        <v>2.37</v>
      </c>
      <c r="H6950">
        <v>0.73</v>
      </c>
      <c r="I6950">
        <v>7.7</v>
      </c>
      <c r="J6950">
        <v>26</v>
      </c>
      <c r="K6950">
        <v>62</v>
      </c>
      <c r="L6950">
        <v>10.77</v>
      </c>
      <c r="M6950" t="s">
        <v>19</v>
      </c>
      <c r="N6950" t="s">
        <v>20</v>
      </c>
      <c r="O6950" t="s">
        <v>29</v>
      </c>
      <c r="P6950">
        <v>0</v>
      </c>
    </row>
    <row r="6951" spans="1:16" x14ac:dyDescent="0.3">
      <c r="A6951" t="s">
        <v>13926</v>
      </c>
      <c r="B6951" t="s">
        <v>13927</v>
      </c>
      <c r="C6951">
        <v>19</v>
      </c>
      <c r="D6951" t="s">
        <v>18</v>
      </c>
      <c r="E6951">
        <v>10.19</v>
      </c>
      <c r="F6951">
        <v>5.0199999999999996</v>
      </c>
      <c r="G6951">
        <v>2.59</v>
      </c>
      <c r="H6951">
        <v>4.12</v>
      </c>
      <c r="I6951">
        <v>7.67</v>
      </c>
      <c r="J6951">
        <v>42</v>
      </c>
      <c r="K6951">
        <v>93</v>
      </c>
      <c r="L6951">
        <v>11.76</v>
      </c>
      <c r="M6951" t="s">
        <v>27</v>
      </c>
      <c r="N6951" t="s">
        <v>28</v>
      </c>
      <c r="O6951" t="s">
        <v>32</v>
      </c>
      <c r="P6951">
        <v>1</v>
      </c>
    </row>
    <row r="6952" spans="1:16" x14ac:dyDescent="0.3">
      <c r="A6952" t="s">
        <v>13928</v>
      </c>
      <c r="B6952" t="s">
        <v>13929</v>
      </c>
      <c r="C6952">
        <v>20</v>
      </c>
      <c r="D6952" t="s">
        <v>49</v>
      </c>
      <c r="E6952">
        <v>4.2</v>
      </c>
      <c r="F6952">
        <v>2.76</v>
      </c>
      <c r="G6952">
        <v>2.39</v>
      </c>
      <c r="H6952">
        <v>0.97</v>
      </c>
      <c r="I6952">
        <v>5.62</v>
      </c>
      <c r="J6952">
        <v>56</v>
      </c>
      <c r="K6952">
        <v>46</v>
      </c>
      <c r="L6952">
        <v>5.4</v>
      </c>
      <c r="M6952" t="s">
        <v>19</v>
      </c>
      <c r="N6952" t="s">
        <v>28</v>
      </c>
      <c r="O6952" t="s">
        <v>21</v>
      </c>
      <c r="P6952">
        <v>0</v>
      </c>
    </row>
    <row r="6953" spans="1:16" x14ac:dyDescent="0.3">
      <c r="A6953" t="s">
        <v>13930</v>
      </c>
      <c r="B6953" t="s">
        <v>13931</v>
      </c>
      <c r="C6953">
        <v>23</v>
      </c>
      <c r="D6953" t="s">
        <v>49</v>
      </c>
      <c r="E6953">
        <v>9.25</v>
      </c>
      <c r="F6953">
        <v>2.16</v>
      </c>
      <c r="G6953">
        <v>0.91</v>
      </c>
      <c r="H6953">
        <v>3.46</v>
      </c>
      <c r="I6953">
        <v>5.38</v>
      </c>
      <c r="J6953">
        <v>234</v>
      </c>
      <c r="K6953">
        <v>62</v>
      </c>
      <c r="L6953">
        <v>11.9</v>
      </c>
      <c r="M6953" t="s">
        <v>35</v>
      </c>
      <c r="N6953" t="s">
        <v>20</v>
      </c>
      <c r="O6953" t="s">
        <v>32</v>
      </c>
      <c r="P6953">
        <v>1</v>
      </c>
    </row>
    <row r="6954" spans="1:16" x14ac:dyDescent="0.3">
      <c r="A6954" t="s">
        <v>13932</v>
      </c>
      <c r="B6954" t="s">
        <v>13933</v>
      </c>
      <c r="C6954">
        <v>19</v>
      </c>
      <c r="D6954" t="s">
        <v>18</v>
      </c>
      <c r="E6954">
        <v>9.0299999999999994</v>
      </c>
      <c r="F6954">
        <v>5.78</v>
      </c>
      <c r="G6954">
        <v>0.19</v>
      </c>
      <c r="H6954">
        <v>5.71</v>
      </c>
      <c r="I6954">
        <v>6.57</v>
      </c>
      <c r="J6954">
        <v>161</v>
      </c>
      <c r="K6954">
        <v>17</v>
      </c>
      <c r="L6954">
        <v>10.199999999999999</v>
      </c>
      <c r="M6954" t="s">
        <v>27</v>
      </c>
      <c r="N6954" t="s">
        <v>28</v>
      </c>
      <c r="O6954" t="s">
        <v>32</v>
      </c>
      <c r="P6954">
        <v>1</v>
      </c>
    </row>
    <row r="6955" spans="1:16" x14ac:dyDescent="0.3">
      <c r="A6955" t="s">
        <v>13934</v>
      </c>
      <c r="B6955" t="s">
        <v>13935</v>
      </c>
      <c r="C6955">
        <v>30</v>
      </c>
      <c r="D6955" t="s">
        <v>49</v>
      </c>
      <c r="E6955">
        <v>5.4</v>
      </c>
      <c r="F6955">
        <v>3.56</v>
      </c>
      <c r="G6955">
        <v>2.09</v>
      </c>
      <c r="H6955">
        <v>3.62</v>
      </c>
      <c r="I6955">
        <v>4.7300000000000004</v>
      </c>
      <c r="J6955">
        <v>209</v>
      </c>
      <c r="K6955">
        <v>75</v>
      </c>
      <c r="L6955">
        <v>6.26</v>
      </c>
      <c r="M6955" t="s">
        <v>27</v>
      </c>
      <c r="N6955" t="s">
        <v>28</v>
      </c>
      <c r="O6955" t="s">
        <v>29</v>
      </c>
      <c r="P6955">
        <v>0</v>
      </c>
    </row>
    <row r="6956" spans="1:16" x14ac:dyDescent="0.3">
      <c r="A6956" t="s">
        <v>13936</v>
      </c>
      <c r="B6956" t="s">
        <v>13937</v>
      </c>
      <c r="C6956">
        <v>19</v>
      </c>
      <c r="D6956" t="s">
        <v>18</v>
      </c>
      <c r="E6956">
        <v>3.99</v>
      </c>
      <c r="F6956">
        <v>3.34</v>
      </c>
      <c r="G6956">
        <v>2.79</v>
      </c>
      <c r="H6956">
        <v>4.3</v>
      </c>
      <c r="I6956">
        <v>6.95</v>
      </c>
      <c r="J6956">
        <v>200</v>
      </c>
      <c r="K6956">
        <v>83</v>
      </c>
      <c r="L6956">
        <v>5.66</v>
      </c>
      <c r="M6956" t="s">
        <v>19</v>
      </c>
      <c r="N6956" t="s">
        <v>20</v>
      </c>
      <c r="O6956" t="s">
        <v>21</v>
      </c>
      <c r="P6956">
        <v>0</v>
      </c>
    </row>
    <row r="6957" spans="1:16" x14ac:dyDescent="0.3">
      <c r="A6957" t="s">
        <v>13938</v>
      </c>
      <c r="B6957" t="s">
        <v>13939</v>
      </c>
      <c r="C6957">
        <v>20</v>
      </c>
      <c r="D6957" t="s">
        <v>18</v>
      </c>
      <c r="E6957">
        <v>5.34</v>
      </c>
      <c r="F6957">
        <v>5.38</v>
      </c>
      <c r="G6957">
        <v>1.81</v>
      </c>
      <c r="H6957">
        <v>0.93</v>
      </c>
      <c r="I6957">
        <v>7.82</v>
      </c>
      <c r="J6957">
        <v>167</v>
      </c>
      <c r="K6957">
        <v>106</v>
      </c>
      <c r="L6957">
        <v>6.16</v>
      </c>
      <c r="M6957" t="s">
        <v>19</v>
      </c>
      <c r="N6957" t="s">
        <v>28</v>
      </c>
      <c r="O6957" t="s">
        <v>32</v>
      </c>
      <c r="P6957">
        <v>1</v>
      </c>
    </row>
    <row r="6958" spans="1:16" x14ac:dyDescent="0.3">
      <c r="A6958" t="s">
        <v>13940</v>
      </c>
      <c r="B6958" t="s">
        <v>13941</v>
      </c>
      <c r="C6958">
        <v>18</v>
      </c>
      <c r="D6958" t="s">
        <v>49</v>
      </c>
      <c r="E6958">
        <v>6.53</v>
      </c>
      <c r="F6958">
        <v>2.92</v>
      </c>
      <c r="G6958">
        <v>1.81</v>
      </c>
      <c r="H6958">
        <v>1.7</v>
      </c>
      <c r="I6958">
        <v>8.44</v>
      </c>
      <c r="J6958">
        <v>102</v>
      </c>
      <c r="K6958">
        <v>87</v>
      </c>
      <c r="L6958">
        <v>7.67</v>
      </c>
      <c r="M6958" t="s">
        <v>27</v>
      </c>
      <c r="N6958" t="s">
        <v>28</v>
      </c>
      <c r="O6958" t="s">
        <v>32</v>
      </c>
      <c r="P6958">
        <v>1</v>
      </c>
    </row>
    <row r="6959" spans="1:16" x14ac:dyDescent="0.3">
      <c r="A6959" t="s">
        <v>13942</v>
      </c>
      <c r="B6959" t="s">
        <v>13943</v>
      </c>
      <c r="C6959">
        <v>34</v>
      </c>
      <c r="D6959" t="s">
        <v>18</v>
      </c>
      <c r="E6959">
        <v>9.0399999999999991</v>
      </c>
      <c r="F6959">
        <v>5.35</v>
      </c>
      <c r="G6959">
        <v>3.41</v>
      </c>
      <c r="H6959">
        <v>1.93</v>
      </c>
      <c r="I6959">
        <v>6.61</v>
      </c>
      <c r="J6959">
        <v>233</v>
      </c>
      <c r="K6959">
        <v>139</v>
      </c>
      <c r="L6959">
        <v>11.71</v>
      </c>
      <c r="M6959" t="s">
        <v>35</v>
      </c>
      <c r="N6959" t="s">
        <v>28</v>
      </c>
      <c r="O6959" t="s">
        <v>36</v>
      </c>
      <c r="P6959">
        <v>1</v>
      </c>
    </row>
    <row r="6960" spans="1:16" x14ac:dyDescent="0.3">
      <c r="A6960" t="s">
        <v>13944</v>
      </c>
      <c r="B6960" t="s">
        <v>13945</v>
      </c>
      <c r="C6960">
        <v>31</v>
      </c>
      <c r="D6960" t="s">
        <v>18</v>
      </c>
      <c r="E6960">
        <v>7.8</v>
      </c>
      <c r="F6960">
        <v>3.07</v>
      </c>
      <c r="G6960">
        <v>1.95</v>
      </c>
      <c r="H6960">
        <v>0.59</v>
      </c>
      <c r="I6960">
        <v>8.1300000000000008</v>
      </c>
      <c r="J6960">
        <v>89</v>
      </c>
      <c r="K6960">
        <v>154</v>
      </c>
      <c r="L6960">
        <v>9</v>
      </c>
      <c r="M6960" t="s">
        <v>19</v>
      </c>
      <c r="N6960" t="s">
        <v>28</v>
      </c>
      <c r="O6960" t="s">
        <v>29</v>
      </c>
      <c r="P6960">
        <v>0</v>
      </c>
    </row>
    <row r="6961" spans="1:16" x14ac:dyDescent="0.3">
      <c r="A6961" t="s">
        <v>13946</v>
      </c>
      <c r="B6961" t="s">
        <v>13947</v>
      </c>
      <c r="C6961">
        <v>29</v>
      </c>
      <c r="D6961" t="s">
        <v>18</v>
      </c>
      <c r="E6961">
        <v>6.63</v>
      </c>
      <c r="F6961">
        <v>4.5599999999999996</v>
      </c>
      <c r="G6961">
        <v>0.46</v>
      </c>
      <c r="H6961">
        <v>2.4</v>
      </c>
      <c r="I6961">
        <v>5.78</v>
      </c>
      <c r="J6961">
        <v>34</v>
      </c>
      <c r="K6961">
        <v>96</v>
      </c>
      <c r="L6961">
        <v>8.4700000000000006</v>
      </c>
      <c r="M6961" t="s">
        <v>35</v>
      </c>
      <c r="N6961" t="s">
        <v>28</v>
      </c>
      <c r="O6961" t="s">
        <v>32</v>
      </c>
      <c r="P6961">
        <v>1</v>
      </c>
    </row>
    <row r="6962" spans="1:16" x14ac:dyDescent="0.3">
      <c r="A6962" t="s">
        <v>13948</v>
      </c>
      <c r="B6962" t="s">
        <v>13949</v>
      </c>
      <c r="C6962">
        <v>23</v>
      </c>
      <c r="D6962" t="s">
        <v>49</v>
      </c>
      <c r="E6962">
        <v>6.23</v>
      </c>
      <c r="F6962">
        <v>1.54</v>
      </c>
      <c r="G6962">
        <v>2.14</v>
      </c>
      <c r="H6962">
        <v>5.58</v>
      </c>
      <c r="I6962">
        <v>5.0199999999999996</v>
      </c>
      <c r="J6962">
        <v>191</v>
      </c>
      <c r="K6962">
        <v>150</v>
      </c>
      <c r="L6962">
        <v>7.04</v>
      </c>
      <c r="M6962" t="s">
        <v>19</v>
      </c>
      <c r="N6962" t="s">
        <v>20</v>
      </c>
      <c r="O6962" t="s">
        <v>29</v>
      </c>
      <c r="P6962">
        <v>0</v>
      </c>
    </row>
    <row r="6963" spans="1:16" x14ac:dyDescent="0.3">
      <c r="A6963" t="s">
        <v>13950</v>
      </c>
      <c r="B6963" t="s">
        <v>13951</v>
      </c>
      <c r="C6963">
        <v>25</v>
      </c>
      <c r="D6963" t="s">
        <v>18</v>
      </c>
      <c r="E6963">
        <v>3.46</v>
      </c>
      <c r="F6963">
        <v>5.0199999999999996</v>
      </c>
      <c r="G6963">
        <v>3.99</v>
      </c>
      <c r="H6963">
        <v>4.51</v>
      </c>
      <c r="I6963">
        <v>4.7300000000000004</v>
      </c>
      <c r="J6963">
        <v>122</v>
      </c>
      <c r="K6963">
        <v>145</v>
      </c>
      <c r="L6963">
        <v>4.1500000000000004</v>
      </c>
      <c r="M6963" t="s">
        <v>35</v>
      </c>
      <c r="N6963" t="s">
        <v>28</v>
      </c>
      <c r="O6963" t="s">
        <v>32</v>
      </c>
      <c r="P6963">
        <v>1</v>
      </c>
    </row>
    <row r="6964" spans="1:16" x14ac:dyDescent="0.3">
      <c r="A6964" t="s">
        <v>13952</v>
      </c>
      <c r="B6964" t="s">
        <v>13953</v>
      </c>
      <c r="C6964">
        <v>26</v>
      </c>
      <c r="D6964" t="s">
        <v>24</v>
      </c>
      <c r="E6964">
        <v>7.67</v>
      </c>
      <c r="F6964">
        <v>4.21</v>
      </c>
      <c r="G6964">
        <v>3.17</v>
      </c>
      <c r="H6964">
        <v>4.18</v>
      </c>
      <c r="I6964">
        <v>7.93</v>
      </c>
      <c r="J6964">
        <v>74</v>
      </c>
      <c r="K6964">
        <v>158</v>
      </c>
      <c r="L6964">
        <v>9.5299999999999994</v>
      </c>
      <c r="M6964" t="s">
        <v>19</v>
      </c>
      <c r="N6964" t="s">
        <v>20</v>
      </c>
      <c r="O6964" t="s">
        <v>36</v>
      </c>
      <c r="P6964">
        <v>1</v>
      </c>
    </row>
    <row r="6965" spans="1:16" x14ac:dyDescent="0.3">
      <c r="A6965" t="s">
        <v>13954</v>
      </c>
      <c r="B6965" t="s">
        <v>13955</v>
      </c>
      <c r="C6965">
        <v>19</v>
      </c>
      <c r="D6965" t="s">
        <v>18</v>
      </c>
      <c r="E6965">
        <v>9.81</v>
      </c>
      <c r="F6965">
        <v>4.82</v>
      </c>
      <c r="G6965">
        <v>3.15</v>
      </c>
      <c r="H6965">
        <v>2.14</v>
      </c>
      <c r="I6965">
        <v>5.59</v>
      </c>
      <c r="J6965">
        <v>85</v>
      </c>
      <c r="K6965">
        <v>16</v>
      </c>
      <c r="L6965">
        <v>12.5</v>
      </c>
      <c r="M6965" t="s">
        <v>35</v>
      </c>
      <c r="N6965" t="s">
        <v>28</v>
      </c>
      <c r="O6965" t="s">
        <v>32</v>
      </c>
      <c r="P6965">
        <v>1</v>
      </c>
    </row>
    <row r="6966" spans="1:16" x14ac:dyDescent="0.3">
      <c r="A6966" t="s">
        <v>13956</v>
      </c>
      <c r="B6966" t="s">
        <v>13957</v>
      </c>
      <c r="C6966">
        <v>25</v>
      </c>
      <c r="D6966" t="s">
        <v>49</v>
      </c>
      <c r="E6966">
        <v>10.119999999999999</v>
      </c>
      <c r="F6966">
        <v>0.76</v>
      </c>
      <c r="G6966">
        <v>3.56</v>
      </c>
      <c r="H6966">
        <v>5.74</v>
      </c>
      <c r="I6966">
        <v>7.39</v>
      </c>
      <c r="J6966">
        <v>40</v>
      </c>
      <c r="K6966">
        <v>74</v>
      </c>
      <c r="L6966">
        <v>13.08</v>
      </c>
      <c r="M6966" t="s">
        <v>27</v>
      </c>
      <c r="N6966" t="s">
        <v>28</v>
      </c>
      <c r="O6966" t="s">
        <v>32</v>
      </c>
      <c r="P6966">
        <v>1</v>
      </c>
    </row>
    <row r="6967" spans="1:16" x14ac:dyDescent="0.3">
      <c r="A6967" t="s">
        <v>13958</v>
      </c>
      <c r="B6967" t="s">
        <v>13959</v>
      </c>
      <c r="C6967">
        <v>20</v>
      </c>
      <c r="D6967" t="s">
        <v>18</v>
      </c>
      <c r="E6967">
        <v>11.09</v>
      </c>
      <c r="F6967">
        <v>1.9</v>
      </c>
      <c r="G6967">
        <v>3.76</v>
      </c>
      <c r="H6967">
        <v>4.1500000000000004</v>
      </c>
      <c r="I6967">
        <v>6.36</v>
      </c>
      <c r="J6967">
        <v>245</v>
      </c>
      <c r="K6967">
        <v>96</v>
      </c>
      <c r="L6967">
        <v>12.22</v>
      </c>
      <c r="M6967" t="s">
        <v>27</v>
      </c>
      <c r="N6967" t="s">
        <v>28</v>
      </c>
      <c r="O6967" t="s">
        <v>32</v>
      </c>
      <c r="P6967">
        <v>1</v>
      </c>
    </row>
    <row r="6968" spans="1:16" x14ac:dyDescent="0.3">
      <c r="A6968" t="s">
        <v>13960</v>
      </c>
      <c r="B6968" t="s">
        <v>13961</v>
      </c>
      <c r="C6968">
        <v>21</v>
      </c>
      <c r="D6968" t="s">
        <v>49</v>
      </c>
      <c r="E6968">
        <v>3.01</v>
      </c>
      <c r="F6968">
        <v>1.19</v>
      </c>
      <c r="G6968">
        <v>3.01</v>
      </c>
      <c r="H6968">
        <v>4.63</v>
      </c>
      <c r="I6968">
        <v>8.08</v>
      </c>
      <c r="J6968">
        <v>191</v>
      </c>
      <c r="K6968">
        <v>66</v>
      </c>
      <c r="L6968">
        <v>4.18</v>
      </c>
      <c r="M6968" t="s">
        <v>35</v>
      </c>
      <c r="N6968" t="s">
        <v>28</v>
      </c>
      <c r="O6968" t="s">
        <v>21</v>
      </c>
      <c r="P6968">
        <v>0</v>
      </c>
    </row>
    <row r="6969" spans="1:16" x14ac:dyDescent="0.3">
      <c r="A6969" t="s">
        <v>13962</v>
      </c>
      <c r="B6969" t="s">
        <v>13963</v>
      </c>
      <c r="C6969">
        <v>23</v>
      </c>
      <c r="D6969" t="s">
        <v>49</v>
      </c>
      <c r="E6969">
        <v>6.87</v>
      </c>
      <c r="F6969">
        <v>4.71</v>
      </c>
      <c r="G6969">
        <v>1.59</v>
      </c>
      <c r="H6969">
        <v>1.45</v>
      </c>
      <c r="I6969">
        <v>6.71</v>
      </c>
      <c r="J6969">
        <v>165</v>
      </c>
      <c r="K6969">
        <v>63</v>
      </c>
      <c r="L6969">
        <v>9.6</v>
      </c>
      <c r="M6969" t="s">
        <v>19</v>
      </c>
      <c r="N6969" t="s">
        <v>28</v>
      </c>
      <c r="O6969" t="s">
        <v>36</v>
      </c>
      <c r="P6969">
        <v>1</v>
      </c>
    </row>
    <row r="6970" spans="1:16" x14ac:dyDescent="0.3">
      <c r="A6970" t="s">
        <v>13964</v>
      </c>
      <c r="B6970" t="s">
        <v>13965</v>
      </c>
      <c r="C6970">
        <v>25</v>
      </c>
      <c r="D6970" t="s">
        <v>18</v>
      </c>
      <c r="E6970">
        <v>11.59</v>
      </c>
      <c r="F6970">
        <v>4.1500000000000004</v>
      </c>
      <c r="G6970">
        <v>3.56</v>
      </c>
      <c r="H6970">
        <v>5.42</v>
      </c>
      <c r="I6970">
        <v>6.93</v>
      </c>
      <c r="J6970">
        <v>134</v>
      </c>
      <c r="K6970">
        <v>176</v>
      </c>
      <c r="L6970">
        <v>13.82</v>
      </c>
      <c r="M6970" t="s">
        <v>27</v>
      </c>
      <c r="N6970" t="s">
        <v>28</v>
      </c>
      <c r="O6970" t="s">
        <v>32</v>
      </c>
      <c r="P6970">
        <v>1</v>
      </c>
    </row>
    <row r="6971" spans="1:16" x14ac:dyDescent="0.3">
      <c r="A6971" t="s">
        <v>13966</v>
      </c>
      <c r="B6971" t="s">
        <v>13967</v>
      </c>
      <c r="C6971">
        <v>25</v>
      </c>
      <c r="D6971" t="s">
        <v>18</v>
      </c>
      <c r="E6971">
        <v>7.69</v>
      </c>
      <c r="F6971">
        <v>2.91</v>
      </c>
      <c r="G6971">
        <v>3.44</v>
      </c>
      <c r="H6971">
        <v>1.45</v>
      </c>
      <c r="I6971">
        <v>8.86</v>
      </c>
      <c r="J6971">
        <v>189</v>
      </c>
      <c r="K6971">
        <v>81</v>
      </c>
      <c r="L6971">
        <v>9.76</v>
      </c>
      <c r="M6971" t="s">
        <v>35</v>
      </c>
      <c r="N6971" t="s">
        <v>28</v>
      </c>
      <c r="O6971" t="s">
        <v>32</v>
      </c>
      <c r="P6971">
        <v>1</v>
      </c>
    </row>
    <row r="6972" spans="1:16" x14ac:dyDescent="0.3">
      <c r="A6972" t="s">
        <v>13968</v>
      </c>
      <c r="B6972" t="s">
        <v>13969</v>
      </c>
      <c r="C6972">
        <v>32</v>
      </c>
      <c r="D6972" t="s">
        <v>49</v>
      </c>
      <c r="E6972">
        <v>11.76</v>
      </c>
      <c r="F6972">
        <v>1.64</v>
      </c>
      <c r="G6972">
        <v>3.99</v>
      </c>
      <c r="H6972">
        <v>5.75</v>
      </c>
      <c r="I6972">
        <v>7.85</v>
      </c>
      <c r="J6972">
        <v>198</v>
      </c>
      <c r="K6972">
        <v>123</v>
      </c>
      <c r="L6972">
        <v>14.39</v>
      </c>
      <c r="M6972" t="s">
        <v>19</v>
      </c>
      <c r="N6972" t="s">
        <v>28</v>
      </c>
      <c r="O6972" t="s">
        <v>32</v>
      </c>
      <c r="P6972">
        <v>1</v>
      </c>
    </row>
    <row r="6973" spans="1:16" x14ac:dyDescent="0.3">
      <c r="A6973" t="s">
        <v>13970</v>
      </c>
      <c r="B6973" t="s">
        <v>13971</v>
      </c>
      <c r="C6973">
        <v>22</v>
      </c>
      <c r="D6973" t="s">
        <v>18</v>
      </c>
      <c r="E6973">
        <v>10.71</v>
      </c>
      <c r="F6973">
        <v>4.63</v>
      </c>
      <c r="G6973">
        <v>0.56999999999999995</v>
      </c>
      <c r="H6973">
        <v>5.52</v>
      </c>
      <c r="I6973">
        <v>5.53</v>
      </c>
      <c r="J6973">
        <v>105</v>
      </c>
      <c r="K6973">
        <v>156</v>
      </c>
      <c r="L6973">
        <v>13.05</v>
      </c>
      <c r="M6973" t="s">
        <v>35</v>
      </c>
      <c r="N6973" t="s">
        <v>28</v>
      </c>
      <c r="O6973" t="s">
        <v>32</v>
      </c>
      <c r="P6973">
        <v>1</v>
      </c>
    </row>
    <row r="6974" spans="1:16" x14ac:dyDescent="0.3">
      <c r="A6974" t="s">
        <v>13972</v>
      </c>
      <c r="B6974" t="s">
        <v>13973</v>
      </c>
      <c r="C6974">
        <v>27</v>
      </c>
      <c r="D6974" t="s">
        <v>18</v>
      </c>
      <c r="E6974">
        <v>7.36</v>
      </c>
      <c r="F6974">
        <v>2.5299999999999998</v>
      </c>
      <c r="G6974">
        <v>1.91</v>
      </c>
      <c r="H6974">
        <v>5.16</v>
      </c>
      <c r="I6974">
        <v>8.0299999999999994</v>
      </c>
      <c r="J6974">
        <v>199</v>
      </c>
      <c r="K6974">
        <v>135</v>
      </c>
      <c r="L6974">
        <v>10.050000000000001</v>
      </c>
      <c r="M6974" t="s">
        <v>19</v>
      </c>
      <c r="N6974" t="s">
        <v>20</v>
      </c>
      <c r="O6974" t="s">
        <v>29</v>
      </c>
      <c r="P6974">
        <v>0</v>
      </c>
    </row>
    <row r="6975" spans="1:16" x14ac:dyDescent="0.3">
      <c r="A6975" t="s">
        <v>13974</v>
      </c>
      <c r="B6975" t="s">
        <v>13975</v>
      </c>
      <c r="C6975">
        <v>26</v>
      </c>
      <c r="D6975" t="s">
        <v>49</v>
      </c>
      <c r="E6975">
        <v>7.34</v>
      </c>
      <c r="F6975">
        <v>4.97</v>
      </c>
      <c r="G6975">
        <v>3.02</v>
      </c>
      <c r="H6975">
        <v>5.18</v>
      </c>
      <c r="I6975">
        <v>8.2899999999999991</v>
      </c>
      <c r="J6975">
        <v>40</v>
      </c>
      <c r="K6975">
        <v>84</v>
      </c>
      <c r="L6975">
        <v>9.69</v>
      </c>
      <c r="M6975" t="s">
        <v>27</v>
      </c>
      <c r="N6975" t="s">
        <v>20</v>
      </c>
      <c r="O6975" t="s">
        <v>32</v>
      </c>
      <c r="P6975">
        <v>1</v>
      </c>
    </row>
    <row r="6976" spans="1:16" x14ac:dyDescent="0.3">
      <c r="A6976" t="s">
        <v>13976</v>
      </c>
      <c r="B6976" t="s">
        <v>13977</v>
      </c>
      <c r="C6976">
        <v>32</v>
      </c>
      <c r="D6976" t="s">
        <v>18</v>
      </c>
      <c r="E6976">
        <v>9.8800000000000008</v>
      </c>
      <c r="F6976">
        <v>3.6</v>
      </c>
      <c r="G6976">
        <v>0.49</v>
      </c>
      <c r="H6976">
        <v>1.98</v>
      </c>
      <c r="I6976">
        <v>6</v>
      </c>
      <c r="J6976">
        <v>197</v>
      </c>
      <c r="K6976">
        <v>127</v>
      </c>
      <c r="L6976">
        <v>11.19</v>
      </c>
      <c r="M6976" t="s">
        <v>35</v>
      </c>
      <c r="N6976" t="s">
        <v>20</v>
      </c>
      <c r="O6976" t="s">
        <v>36</v>
      </c>
      <c r="P6976">
        <v>1</v>
      </c>
    </row>
    <row r="6977" spans="1:16" x14ac:dyDescent="0.3">
      <c r="A6977" t="s">
        <v>13978</v>
      </c>
      <c r="B6977" t="s">
        <v>13979</v>
      </c>
      <c r="C6977">
        <v>31</v>
      </c>
      <c r="D6977" t="s">
        <v>24</v>
      </c>
      <c r="E6977">
        <v>7.46</v>
      </c>
      <c r="F6977">
        <v>3.56</v>
      </c>
      <c r="G6977">
        <v>3.96</v>
      </c>
      <c r="H6977">
        <v>3.17</v>
      </c>
      <c r="I6977">
        <v>8.69</v>
      </c>
      <c r="J6977">
        <v>245</v>
      </c>
      <c r="K6977">
        <v>19</v>
      </c>
      <c r="L6977">
        <v>9.66</v>
      </c>
      <c r="M6977" t="s">
        <v>27</v>
      </c>
      <c r="N6977" t="s">
        <v>28</v>
      </c>
      <c r="O6977" t="s">
        <v>32</v>
      </c>
      <c r="P6977">
        <v>1</v>
      </c>
    </row>
    <row r="6978" spans="1:16" x14ac:dyDescent="0.3">
      <c r="A6978" t="s">
        <v>13980</v>
      </c>
      <c r="B6978" t="s">
        <v>13981</v>
      </c>
      <c r="C6978">
        <v>22</v>
      </c>
      <c r="D6978" t="s">
        <v>49</v>
      </c>
      <c r="E6978">
        <v>10.02</v>
      </c>
      <c r="F6978">
        <v>2.6</v>
      </c>
      <c r="G6978">
        <v>2.85</v>
      </c>
      <c r="H6978">
        <v>3.44</v>
      </c>
      <c r="I6978">
        <v>5.95</v>
      </c>
      <c r="J6978">
        <v>232</v>
      </c>
      <c r="K6978">
        <v>71</v>
      </c>
      <c r="L6978">
        <v>12.14</v>
      </c>
      <c r="M6978" t="s">
        <v>35</v>
      </c>
      <c r="N6978" t="s">
        <v>20</v>
      </c>
      <c r="O6978" t="s">
        <v>36</v>
      </c>
      <c r="P6978">
        <v>1</v>
      </c>
    </row>
    <row r="6979" spans="1:16" x14ac:dyDescent="0.3">
      <c r="A6979" t="s">
        <v>13982</v>
      </c>
      <c r="B6979" t="s">
        <v>13983</v>
      </c>
      <c r="C6979">
        <v>25</v>
      </c>
      <c r="D6979" t="s">
        <v>49</v>
      </c>
      <c r="E6979">
        <v>3.57</v>
      </c>
      <c r="F6979">
        <v>5.01</v>
      </c>
      <c r="G6979">
        <v>2.6</v>
      </c>
      <c r="H6979">
        <v>4.3</v>
      </c>
      <c r="I6979">
        <v>4.53</v>
      </c>
      <c r="J6979">
        <v>32</v>
      </c>
      <c r="K6979">
        <v>82</v>
      </c>
      <c r="L6979">
        <v>6.22</v>
      </c>
      <c r="M6979" t="s">
        <v>35</v>
      </c>
      <c r="N6979" t="s">
        <v>20</v>
      </c>
      <c r="O6979" t="s">
        <v>32</v>
      </c>
      <c r="P6979">
        <v>1</v>
      </c>
    </row>
    <row r="6980" spans="1:16" x14ac:dyDescent="0.3">
      <c r="A6980" t="s">
        <v>13984</v>
      </c>
      <c r="B6980" t="s">
        <v>13985</v>
      </c>
      <c r="C6980">
        <v>19</v>
      </c>
      <c r="D6980" t="s">
        <v>49</v>
      </c>
      <c r="E6980">
        <v>10.74</v>
      </c>
      <c r="F6980">
        <v>4.12</v>
      </c>
      <c r="G6980">
        <v>3.43</v>
      </c>
      <c r="H6980">
        <v>2.9</v>
      </c>
      <c r="I6980">
        <v>8.6999999999999993</v>
      </c>
      <c r="J6980">
        <v>202</v>
      </c>
      <c r="K6980">
        <v>122</v>
      </c>
      <c r="L6980">
        <v>11.29</v>
      </c>
      <c r="M6980" t="s">
        <v>19</v>
      </c>
      <c r="N6980" t="s">
        <v>28</v>
      </c>
      <c r="O6980" t="s">
        <v>32</v>
      </c>
      <c r="P6980">
        <v>1</v>
      </c>
    </row>
    <row r="6981" spans="1:16" x14ac:dyDescent="0.3">
      <c r="A6981" t="s">
        <v>13986</v>
      </c>
      <c r="B6981" t="s">
        <v>13987</v>
      </c>
      <c r="C6981">
        <v>26</v>
      </c>
      <c r="D6981" t="s">
        <v>18</v>
      </c>
      <c r="E6981">
        <v>6.45</v>
      </c>
      <c r="F6981">
        <v>3.06</v>
      </c>
      <c r="G6981">
        <v>2.2200000000000002</v>
      </c>
      <c r="H6981">
        <v>4.6500000000000004</v>
      </c>
      <c r="I6981">
        <v>6.41</v>
      </c>
      <c r="J6981">
        <v>71</v>
      </c>
      <c r="K6981">
        <v>147</v>
      </c>
      <c r="L6981">
        <v>6.98</v>
      </c>
      <c r="M6981" t="s">
        <v>35</v>
      </c>
      <c r="N6981" t="s">
        <v>20</v>
      </c>
      <c r="O6981" t="s">
        <v>29</v>
      </c>
      <c r="P6981">
        <v>0</v>
      </c>
    </row>
    <row r="6982" spans="1:16" x14ac:dyDescent="0.3">
      <c r="A6982" t="s">
        <v>13988</v>
      </c>
      <c r="B6982" t="s">
        <v>13989</v>
      </c>
      <c r="C6982">
        <v>33</v>
      </c>
      <c r="D6982" t="s">
        <v>18</v>
      </c>
      <c r="E6982">
        <v>6.31</v>
      </c>
      <c r="F6982">
        <v>4.29</v>
      </c>
      <c r="G6982">
        <v>2.02</v>
      </c>
      <c r="H6982">
        <v>3.04</v>
      </c>
      <c r="I6982">
        <v>6.24</v>
      </c>
      <c r="J6982">
        <v>132</v>
      </c>
      <c r="K6982">
        <v>105</v>
      </c>
      <c r="L6982">
        <v>8.16</v>
      </c>
      <c r="M6982" t="s">
        <v>35</v>
      </c>
      <c r="N6982" t="s">
        <v>20</v>
      </c>
      <c r="O6982" t="s">
        <v>32</v>
      </c>
      <c r="P6982">
        <v>1</v>
      </c>
    </row>
    <row r="6983" spans="1:16" x14ac:dyDescent="0.3">
      <c r="A6983" t="s">
        <v>13990</v>
      </c>
      <c r="B6983" t="s">
        <v>13991</v>
      </c>
      <c r="C6983">
        <v>33</v>
      </c>
      <c r="D6983" t="s">
        <v>24</v>
      </c>
      <c r="E6983">
        <v>7.59</v>
      </c>
      <c r="F6983">
        <v>5.74</v>
      </c>
      <c r="G6983">
        <v>0.61</v>
      </c>
      <c r="H6983">
        <v>2.85</v>
      </c>
      <c r="I6983">
        <v>5.69</v>
      </c>
      <c r="J6983">
        <v>190</v>
      </c>
      <c r="K6983">
        <v>172</v>
      </c>
      <c r="L6983">
        <v>9.7100000000000009</v>
      </c>
      <c r="M6983" t="s">
        <v>27</v>
      </c>
      <c r="N6983" t="s">
        <v>28</v>
      </c>
      <c r="O6983" t="s">
        <v>32</v>
      </c>
      <c r="P6983">
        <v>1</v>
      </c>
    </row>
    <row r="6984" spans="1:16" x14ac:dyDescent="0.3">
      <c r="A6984" t="s">
        <v>13992</v>
      </c>
      <c r="B6984" t="s">
        <v>13993</v>
      </c>
      <c r="C6984">
        <v>21</v>
      </c>
      <c r="D6984" t="s">
        <v>49</v>
      </c>
      <c r="E6984">
        <v>11.59</v>
      </c>
      <c r="F6984">
        <v>3.74</v>
      </c>
      <c r="G6984">
        <v>1.29</v>
      </c>
      <c r="H6984">
        <v>1.77</v>
      </c>
      <c r="I6984">
        <v>4.76</v>
      </c>
      <c r="J6984">
        <v>88</v>
      </c>
      <c r="K6984">
        <v>35</v>
      </c>
      <c r="L6984">
        <v>13.1</v>
      </c>
      <c r="M6984" t="s">
        <v>27</v>
      </c>
      <c r="N6984" t="s">
        <v>20</v>
      </c>
      <c r="O6984" t="s">
        <v>36</v>
      </c>
      <c r="P6984">
        <v>1</v>
      </c>
    </row>
    <row r="6985" spans="1:16" x14ac:dyDescent="0.3">
      <c r="A6985" t="s">
        <v>13994</v>
      </c>
      <c r="B6985" t="s">
        <v>13995</v>
      </c>
      <c r="C6985">
        <v>35</v>
      </c>
      <c r="D6985" t="s">
        <v>24</v>
      </c>
      <c r="E6985">
        <v>3.5</v>
      </c>
      <c r="F6985">
        <v>4.97</v>
      </c>
      <c r="G6985">
        <v>3.45</v>
      </c>
      <c r="H6985">
        <v>0.89</v>
      </c>
      <c r="I6985">
        <v>7.91</v>
      </c>
      <c r="J6985">
        <v>235</v>
      </c>
      <c r="K6985">
        <v>144</v>
      </c>
      <c r="L6985">
        <v>5</v>
      </c>
      <c r="M6985" t="s">
        <v>19</v>
      </c>
      <c r="N6985" t="s">
        <v>28</v>
      </c>
      <c r="O6985" t="s">
        <v>32</v>
      </c>
      <c r="P6985">
        <v>1</v>
      </c>
    </row>
    <row r="6986" spans="1:16" x14ac:dyDescent="0.3">
      <c r="A6986" t="s">
        <v>13996</v>
      </c>
      <c r="B6986" t="s">
        <v>13997</v>
      </c>
      <c r="C6986">
        <v>35</v>
      </c>
      <c r="D6986" t="s">
        <v>24</v>
      </c>
      <c r="E6986">
        <v>11.74</v>
      </c>
      <c r="F6986">
        <v>3.01</v>
      </c>
      <c r="G6986">
        <v>0.9</v>
      </c>
      <c r="H6986">
        <v>0.65</v>
      </c>
      <c r="I6986">
        <v>4.97</v>
      </c>
      <c r="J6986">
        <v>39</v>
      </c>
      <c r="K6986">
        <v>15</v>
      </c>
      <c r="L6986">
        <v>13.93</v>
      </c>
      <c r="M6986" t="s">
        <v>19</v>
      </c>
      <c r="N6986" t="s">
        <v>20</v>
      </c>
      <c r="O6986" t="s">
        <v>36</v>
      </c>
      <c r="P6986">
        <v>1</v>
      </c>
    </row>
    <row r="6987" spans="1:16" x14ac:dyDescent="0.3">
      <c r="A6987" t="s">
        <v>13998</v>
      </c>
      <c r="B6987" t="s">
        <v>13999</v>
      </c>
      <c r="C6987">
        <v>25</v>
      </c>
      <c r="D6987" t="s">
        <v>18</v>
      </c>
      <c r="E6987">
        <v>11.51</v>
      </c>
      <c r="F6987">
        <v>3.88</v>
      </c>
      <c r="G6987">
        <v>2.46</v>
      </c>
      <c r="H6987">
        <v>1.23</v>
      </c>
      <c r="I6987">
        <v>6.76</v>
      </c>
      <c r="J6987">
        <v>33</v>
      </c>
      <c r="K6987">
        <v>21</v>
      </c>
      <c r="L6987">
        <v>14.3</v>
      </c>
      <c r="M6987" t="s">
        <v>27</v>
      </c>
      <c r="N6987" t="s">
        <v>28</v>
      </c>
      <c r="O6987" t="s">
        <v>32</v>
      </c>
      <c r="P6987">
        <v>1</v>
      </c>
    </row>
    <row r="6988" spans="1:16" x14ac:dyDescent="0.3">
      <c r="A6988" t="s">
        <v>14000</v>
      </c>
      <c r="B6988" t="s">
        <v>14001</v>
      </c>
      <c r="C6988">
        <v>34</v>
      </c>
      <c r="D6988" t="s">
        <v>49</v>
      </c>
      <c r="E6988">
        <v>3.37</v>
      </c>
      <c r="F6988">
        <v>4.63</v>
      </c>
      <c r="G6988">
        <v>2.29</v>
      </c>
      <c r="H6988">
        <v>4.4800000000000004</v>
      </c>
      <c r="I6988">
        <v>6.32</v>
      </c>
      <c r="J6988">
        <v>70</v>
      </c>
      <c r="K6988">
        <v>34</v>
      </c>
      <c r="L6988">
        <v>6.18</v>
      </c>
      <c r="M6988" t="s">
        <v>19</v>
      </c>
      <c r="N6988" t="s">
        <v>28</v>
      </c>
      <c r="O6988" t="s">
        <v>32</v>
      </c>
      <c r="P6988">
        <v>1</v>
      </c>
    </row>
    <row r="6989" spans="1:16" x14ac:dyDescent="0.3">
      <c r="A6989" t="s">
        <v>14002</v>
      </c>
      <c r="B6989" t="s">
        <v>14003</v>
      </c>
      <c r="C6989">
        <v>24</v>
      </c>
      <c r="D6989" t="s">
        <v>18</v>
      </c>
      <c r="E6989">
        <v>10.19</v>
      </c>
      <c r="F6989">
        <v>2.25</v>
      </c>
      <c r="G6989">
        <v>0.37</v>
      </c>
      <c r="H6989">
        <v>5.44</v>
      </c>
      <c r="I6989">
        <v>6.84</v>
      </c>
      <c r="J6989">
        <v>22</v>
      </c>
      <c r="K6989">
        <v>117</v>
      </c>
      <c r="L6989">
        <v>10.93</v>
      </c>
      <c r="M6989" t="s">
        <v>27</v>
      </c>
      <c r="N6989" t="s">
        <v>28</v>
      </c>
      <c r="O6989" t="s">
        <v>36</v>
      </c>
      <c r="P6989">
        <v>1</v>
      </c>
    </row>
    <row r="6990" spans="1:16" x14ac:dyDescent="0.3">
      <c r="A6990" t="s">
        <v>14004</v>
      </c>
      <c r="B6990" t="s">
        <v>14005</v>
      </c>
      <c r="C6990">
        <v>18</v>
      </c>
      <c r="D6990" t="s">
        <v>18</v>
      </c>
      <c r="E6990">
        <v>4.12</v>
      </c>
      <c r="F6990">
        <v>1.49</v>
      </c>
      <c r="G6990">
        <v>1.2</v>
      </c>
      <c r="H6990">
        <v>2.0299999999999998</v>
      </c>
      <c r="I6990">
        <v>5.05</v>
      </c>
      <c r="J6990">
        <v>229</v>
      </c>
      <c r="K6990">
        <v>157</v>
      </c>
      <c r="L6990">
        <v>6.16</v>
      </c>
      <c r="M6990" t="s">
        <v>35</v>
      </c>
      <c r="N6990" t="s">
        <v>28</v>
      </c>
      <c r="O6990" t="s">
        <v>21</v>
      </c>
      <c r="P6990">
        <v>0</v>
      </c>
    </row>
    <row r="6991" spans="1:16" x14ac:dyDescent="0.3">
      <c r="A6991" t="s">
        <v>14006</v>
      </c>
      <c r="B6991" t="s">
        <v>14007</v>
      </c>
      <c r="C6991">
        <v>23</v>
      </c>
      <c r="D6991" t="s">
        <v>49</v>
      </c>
      <c r="E6991">
        <v>11.99</v>
      </c>
      <c r="F6991">
        <v>3.04</v>
      </c>
      <c r="G6991">
        <v>1.39</v>
      </c>
      <c r="H6991">
        <v>5.98</v>
      </c>
      <c r="I6991">
        <v>7.65</v>
      </c>
      <c r="J6991">
        <v>101</v>
      </c>
      <c r="K6991">
        <v>38</v>
      </c>
      <c r="L6991">
        <v>13.33</v>
      </c>
      <c r="M6991" t="s">
        <v>27</v>
      </c>
      <c r="N6991" t="s">
        <v>20</v>
      </c>
      <c r="O6991" t="s">
        <v>36</v>
      </c>
      <c r="P6991">
        <v>1</v>
      </c>
    </row>
    <row r="6992" spans="1:16" x14ac:dyDescent="0.3">
      <c r="A6992" t="s">
        <v>14008</v>
      </c>
      <c r="B6992" t="s">
        <v>14009</v>
      </c>
      <c r="C6992">
        <v>35</v>
      </c>
      <c r="D6992" t="s">
        <v>18</v>
      </c>
      <c r="E6992">
        <v>9.86</v>
      </c>
      <c r="F6992">
        <v>5.9</v>
      </c>
      <c r="G6992">
        <v>2.4700000000000002</v>
      </c>
      <c r="H6992">
        <v>2.92</v>
      </c>
      <c r="I6992">
        <v>4.92</v>
      </c>
      <c r="J6992">
        <v>179</v>
      </c>
      <c r="K6992">
        <v>119</v>
      </c>
      <c r="L6992">
        <v>11.94</v>
      </c>
      <c r="M6992" t="s">
        <v>27</v>
      </c>
      <c r="N6992" t="s">
        <v>20</v>
      </c>
      <c r="O6992" t="s">
        <v>32</v>
      </c>
      <c r="P6992">
        <v>1</v>
      </c>
    </row>
    <row r="6993" spans="1:16" x14ac:dyDescent="0.3">
      <c r="A6993" t="s">
        <v>14010</v>
      </c>
      <c r="B6993" t="s">
        <v>14011</v>
      </c>
      <c r="C6993">
        <v>25</v>
      </c>
      <c r="D6993" t="s">
        <v>18</v>
      </c>
      <c r="E6993">
        <v>7.7</v>
      </c>
      <c r="F6993">
        <v>3.48</v>
      </c>
      <c r="G6993">
        <v>3.22</v>
      </c>
      <c r="H6993">
        <v>0.88</v>
      </c>
      <c r="I6993">
        <v>8.48</v>
      </c>
      <c r="J6993">
        <v>46</v>
      </c>
      <c r="K6993">
        <v>154</v>
      </c>
      <c r="L6993">
        <v>8.7899999999999991</v>
      </c>
      <c r="M6993" t="s">
        <v>19</v>
      </c>
      <c r="N6993" t="s">
        <v>28</v>
      </c>
      <c r="O6993" t="s">
        <v>32</v>
      </c>
      <c r="P6993">
        <v>1</v>
      </c>
    </row>
    <row r="6994" spans="1:16" x14ac:dyDescent="0.3">
      <c r="A6994" t="s">
        <v>14012</v>
      </c>
      <c r="B6994" t="s">
        <v>14013</v>
      </c>
      <c r="C6994">
        <v>33</v>
      </c>
      <c r="D6994" t="s">
        <v>49</v>
      </c>
      <c r="E6994">
        <v>11.66</v>
      </c>
      <c r="F6994">
        <v>1.05</v>
      </c>
      <c r="G6994">
        <v>2.3199999999999998</v>
      </c>
      <c r="H6994">
        <v>5.79</v>
      </c>
      <c r="I6994">
        <v>8.5500000000000007</v>
      </c>
      <c r="J6994">
        <v>91</v>
      </c>
      <c r="K6994">
        <v>55</v>
      </c>
      <c r="L6994">
        <v>12.88</v>
      </c>
      <c r="M6994" t="s">
        <v>27</v>
      </c>
      <c r="N6994" t="s">
        <v>20</v>
      </c>
      <c r="O6994" t="s">
        <v>36</v>
      </c>
      <c r="P6994">
        <v>1</v>
      </c>
    </row>
    <row r="6995" spans="1:16" x14ac:dyDescent="0.3">
      <c r="A6995" t="s">
        <v>14014</v>
      </c>
      <c r="B6995" t="s">
        <v>14015</v>
      </c>
      <c r="C6995">
        <v>30</v>
      </c>
      <c r="D6995" t="s">
        <v>24</v>
      </c>
      <c r="E6995">
        <v>3.95</v>
      </c>
      <c r="F6995">
        <v>3.41</v>
      </c>
      <c r="G6995">
        <v>1.7</v>
      </c>
      <c r="H6995">
        <v>2.21</v>
      </c>
      <c r="I6995">
        <v>5.55</v>
      </c>
      <c r="J6995">
        <v>183</v>
      </c>
      <c r="K6995">
        <v>136</v>
      </c>
      <c r="L6995">
        <v>4.95</v>
      </c>
      <c r="M6995" t="s">
        <v>27</v>
      </c>
      <c r="N6995" t="s">
        <v>20</v>
      </c>
      <c r="O6995" t="s">
        <v>21</v>
      </c>
      <c r="P6995">
        <v>0</v>
      </c>
    </row>
    <row r="6996" spans="1:16" x14ac:dyDescent="0.3">
      <c r="A6996" t="s">
        <v>14016</v>
      </c>
      <c r="B6996" t="s">
        <v>14017</v>
      </c>
      <c r="C6996">
        <v>19</v>
      </c>
      <c r="D6996" t="s">
        <v>18</v>
      </c>
      <c r="E6996">
        <v>6.6</v>
      </c>
      <c r="F6996">
        <v>3.9</v>
      </c>
      <c r="G6996">
        <v>3.81</v>
      </c>
      <c r="H6996">
        <v>4.9000000000000004</v>
      </c>
      <c r="I6996">
        <v>8.3800000000000008</v>
      </c>
      <c r="J6996">
        <v>77</v>
      </c>
      <c r="K6996">
        <v>170</v>
      </c>
      <c r="L6996">
        <v>7.22</v>
      </c>
      <c r="M6996" t="s">
        <v>35</v>
      </c>
      <c r="N6996" t="s">
        <v>20</v>
      </c>
      <c r="O6996" t="s">
        <v>32</v>
      </c>
      <c r="P6996">
        <v>1</v>
      </c>
    </row>
    <row r="6997" spans="1:16" x14ac:dyDescent="0.3">
      <c r="A6997" t="s">
        <v>14018</v>
      </c>
      <c r="B6997" t="s">
        <v>14019</v>
      </c>
      <c r="C6997">
        <v>30</v>
      </c>
      <c r="D6997" t="s">
        <v>24</v>
      </c>
      <c r="E6997">
        <v>5.09</v>
      </c>
      <c r="F6997">
        <v>1.1200000000000001</v>
      </c>
      <c r="G6997">
        <v>1.87</v>
      </c>
      <c r="H6997">
        <v>2.67</v>
      </c>
      <c r="I6997">
        <v>5.41</v>
      </c>
      <c r="J6997">
        <v>32</v>
      </c>
      <c r="K6997">
        <v>171</v>
      </c>
      <c r="L6997">
        <v>5.85</v>
      </c>
      <c r="M6997" t="s">
        <v>19</v>
      </c>
      <c r="N6997" t="s">
        <v>28</v>
      </c>
      <c r="O6997" t="s">
        <v>21</v>
      </c>
      <c r="P6997">
        <v>0</v>
      </c>
    </row>
    <row r="6998" spans="1:16" x14ac:dyDescent="0.3">
      <c r="A6998" t="s">
        <v>14020</v>
      </c>
      <c r="B6998" t="s">
        <v>14021</v>
      </c>
      <c r="C6998">
        <v>20</v>
      </c>
      <c r="D6998" t="s">
        <v>49</v>
      </c>
      <c r="E6998">
        <v>5.82</v>
      </c>
      <c r="F6998">
        <v>4.32</v>
      </c>
      <c r="G6998">
        <v>0.85</v>
      </c>
      <c r="H6998">
        <v>0.71</v>
      </c>
      <c r="I6998">
        <v>7.3</v>
      </c>
      <c r="J6998">
        <v>243</v>
      </c>
      <c r="K6998">
        <v>134</v>
      </c>
      <c r="L6998">
        <v>6.95</v>
      </c>
      <c r="M6998" t="s">
        <v>35</v>
      </c>
      <c r="N6998" t="s">
        <v>20</v>
      </c>
      <c r="O6998" t="s">
        <v>36</v>
      </c>
      <c r="P6998">
        <v>1</v>
      </c>
    </row>
    <row r="6999" spans="1:16" x14ac:dyDescent="0.3">
      <c r="A6999" t="s">
        <v>14022</v>
      </c>
      <c r="B6999" t="s">
        <v>14023</v>
      </c>
      <c r="C6999">
        <v>22</v>
      </c>
      <c r="D6999" t="s">
        <v>49</v>
      </c>
      <c r="E6999">
        <v>10.36</v>
      </c>
      <c r="F6999">
        <v>4.29</v>
      </c>
      <c r="G6999">
        <v>2.91</v>
      </c>
      <c r="H6999">
        <v>1.21</v>
      </c>
      <c r="I6999">
        <v>4.97</v>
      </c>
      <c r="J6999">
        <v>22</v>
      </c>
      <c r="K6999">
        <v>63</v>
      </c>
      <c r="L6999">
        <v>13.22</v>
      </c>
      <c r="M6999" t="s">
        <v>35</v>
      </c>
      <c r="N6999" t="s">
        <v>28</v>
      </c>
      <c r="O6999" t="s">
        <v>36</v>
      </c>
      <c r="P6999">
        <v>1</v>
      </c>
    </row>
    <row r="7000" spans="1:16" x14ac:dyDescent="0.3">
      <c r="A7000" t="s">
        <v>14024</v>
      </c>
      <c r="B7000" t="s">
        <v>14025</v>
      </c>
      <c r="C7000">
        <v>25</v>
      </c>
      <c r="D7000" t="s">
        <v>18</v>
      </c>
      <c r="E7000">
        <v>7.57</v>
      </c>
      <c r="F7000">
        <v>1.89</v>
      </c>
      <c r="G7000">
        <v>3.83</v>
      </c>
      <c r="H7000">
        <v>1.21</v>
      </c>
      <c r="I7000">
        <v>5.51</v>
      </c>
      <c r="J7000">
        <v>185</v>
      </c>
      <c r="K7000">
        <v>180</v>
      </c>
      <c r="L7000">
        <v>9.1199999999999992</v>
      </c>
      <c r="M7000" t="s">
        <v>35</v>
      </c>
      <c r="N7000" t="s">
        <v>28</v>
      </c>
      <c r="O7000" t="s">
        <v>32</v>
      </c>
      <c r="P7000">
        <v>1</v>
      </c>
    </row>
    <row r="7001" spans="1:16" x14ac:dyDescent="0.3">
      <c r="A7001" t="s">
        <v>14026</v>
      </c>
      <c r="B7001" t="s">
        <v>14027</v>
      </c>
      <c r="C7001">
        <v>26</v>
      </c>
      <c r="D7001" t="s">
        <v>18</v>
      </c>
      <c r="E7001">
        <v>5.94</v>
      </c>
      <c r="F7001">
        <v>3.6</v>
      </c>
      <c r="G7001">
        <v>3.28</v>
      </c>
      <c r="H7001">
        <v>5.1100000000000003</v>
      </c>
      <c r="I7001">
        <v>6.45</v>
      </c>
      <c r="J7001">
        <v>248</v>
      </c>
      <c r="K7001">
        <v>109</v>
      </c>
      <c r="L7001">
        <v>8.57</v>
      </c>
      <c r="M7001" t="s">
        <v>27</v>
      </c>
      <c r="N7001" t="s">
        <v>20</v>
      </c>
      <c r="O7001" t="s">
        <v>29</v>
      </c>
      <c r="P7001">
        <v>0</v>
      </c>
    </row>
    <row r="7002" spans="1:16" x14ac:dyDescent="0.3">
      <c r="A7002" t="s">
        <v>14028</v>
      </c>
      <c r="B7002" t="s">
        <v>14029</v>
      </c>
      <c r="C7002">
        <v>23</v>
      </c>
      <c r="D7002" t="s">
        <v>49</v>
      </c>
      <c r="E7002">
        <v>7.11</v>
      </c>
      <c r="F7002">
        <v>3.02</v>
      </c>
      <c r="G7002">
        <v>3.49</v>
      </c>
      <c r="H7002">
        <v>5.22</v>
      </c>
      <c r="I7002">
        <v>6.68</v>
      </c>
      <c r="J7002">
        <v>121</v>
      </c>
      <c r="K7002">
        <v>120</v>
      </c>
      <c r="L7002">
        <v>9.8800000000000008</v>
      </c>
      <c r="M7002" t="s">
        <v>35</v>
      </c>
      <c r="N7002" t="s">
        <v>28</v>
      </c>
      <c r="O7002" t="s">
        <v>32</v>
      </c>
      <c r="P7002">
        <v>1</v>
      </c>
    </row>
    <row r="7003" spans="1:16" x14ac:dyDescent="0.3">
      <c r="A7003" t="s">
        <v>14030</v>
      </c>
      <c r="B7003" t="s">
        <v>14031</v>
      </c>
      <c r="C7003">
        <v>29</v>
      </c>
      <c r="D7003" t="s">
        <v>49</v>
      </c>
      <c r="E7003">
        <v>9.39</v>
      </c>
      <c r="F7003">
        <v>4.59</v>
      </c>
      <c r="G7003">
        <v>2.5099999999999998</v>
      </c>
      <c r="H7003">
        <v>1.41</v>
      </c>
      <c r="I7003">
        <v>8.4499999999999993</v>
      </c>
      <c r="J7003">
        <v>101</v>
      </c>
      <c r="K7003">
        <v>83</v>
      </c>
      <c r="L7003">
        <v>10.6</v>
      </c>
      <c r="M7003" t="s">
        <v>19</v>
      </c>
      <c r="N7003" t="s">
        <v>20</v>
      </c>
      <c r="O7003" t="s">
        <v>36</v>
      </c>
      <c r="P7003">
        <v>1</v>
      </c>
    </row>
    <row r="7004" spans="1:16" x14ac:dyDescent="0.3">
      <c r="A7004" t="s">
        <v>14032</v>
      </c>
      <c r="B7004" t="s">
        <v>14033</v>
      </c>
      <c r="C7004">
        <v>27</v>
      </c>
      <c r="D7004" t="s">
        <v>18</v>
      </c>
      <c r="E7004">
        <v>4.5</v>
      </c>
      <c r="F7004">
        <v>2.14</v>
      </c>
      <c r="G7004">
        <v>2.35</v>
      </c>
      <c r="H7004">
        <v>1.5</v>
      </c>
      <c r="I7004">
        <v>5.58</v>
      </c>
      <c r="J7004">
        <v>85</v>
      </c>
      <c r="K7004">
        <v>151</v>
      </c>
      <c r="L7004">
        <v>7.23</v>
      </c>
      <c r="M7004" t="s">
        <v>27</v>
      </c>
      <c r="N7004" t="s">
        <v>28</v>
      </c>
      <c r="O7004" t="s">
        <v>29</v>
      </c>
      <c r="P7004">
        <v>0</v>
      </c>
    </row>
    <row r="7005" spans="1:16" x14ac:dyDescent="0.3">
      <c r="A7005" t="s">
        <v>14034</v>
      </c>
      <c r="B7005" t="s">
        <v>14035</v>
      </c>
      <c r="C7005">
        <v>18</v>
      </c>
      <c r="D7005" t="s">
        <v>24</v>
      </c>
      <c r="E7005">
        <v>10.77</v>
      </c>
      <c r="F7005">
        <v>4.12</v>
      </c>
      <c r="G7005">
        <v>1.26</v>
      </c>
      <c r="H7005">
        <v>1.88</v>
      </c>
      <c r="I7005">
        <v>6.92</v>
      </c>
      <c r="J7005">
        <v>56</v>
      </c>
      <c r="K7005">
        <v>136</v>
      </c>
      <c r="L7005">
        <v>13.6</v>
      </c>
      <c r="M7005" t="s">
        <v>19</v>
      </c>
      <c r="N7005" t="s">
        <v>20</v>
      </c>
      <c r="O7005" t="s">
        <v>36</v>
      </c>
      <c r="P7005">
        <v>1</v>
      </c>
    </row>
    <row r="7006" spans="1:16" x14ac:dyDescent="0.3">
      <c r="A7006" t="s">
        <v>14036</v>
      </c>
      <c r="B7006" t="s">
        <v>14037</v>
      </c>
      <c r="C7006">
        <v>21</v>
      </c>
      <c r="D7006" t="s">
        <v>18</v>
      </c>
      <c r="E7006">
        <v>11.63</v>
      </c>
      <c r="F7006">
        <v>0.99</v>
      </c>
      <c r="G7006">
        <v>2.46</v>
      </c>
      <c r="H7006">
        <v>1.36</v>
      </c>
      <c r="I7006">
        <v>8.86</v>
      </c>
      <c r="J7006">
        <v>108</v>
      </c>
      <c r="K7006">
        <v>146</v>
      </c>
      <c r="L7006">
        <v>14.45</v>
      </c>
      <c r="M7006" t="s">
        <v>35</v>
      </c>
      <c r="N7006" t="s">
        <v>20</v>
      </c>
      <c r="O7006" t="s">
        <v>32</v>
      </c>
      <c r="P7006">
        <v>1</v>
      </c>
    </row>
    <row r="7007" spans="1:16" x14ac:dyDescent="0.3">
      <c r="A7007" t="s">
        <v>14038</v>
      </c>
      <c r="B7007" t="s">
        <v>14039</v>
      </c>
      <c r="C7007">
        <v>30</v>
      </c>
      <c r="D7007" t="s">
        <v>24</v>
      </c>
      <c r="E7007">
        <v>5.63</v>
      </c>
      <c r="F7007">
        <v>5.6</v>
      </c>
      <c r="G7007">
        <v>3.73</v>
      </c>
      <c r="H7007">
        <v>5.8</v>
      </c>
      <c r="I7007">
        <v>6.87</v>
      </c>
      <c r="J7007">
        <v>152</v>
      </c>
      <c r="K7007">
        <v>176</v>
      </c>
      <c r="L7007">
        <v>6.62</v>
      </c>
      <c r="M7007" t="s">
        <v>27</v>
      </c>
      <c r="N7007" t="s">
        <v>28</v>
      </c>
      <c r="O7007" t="s">
        <v>36</v>
      </c>
      <c r="P7007">
        <v>1</v>
      </c>
    </row>
    <row r="7008" spans="1:16" x14ac:dyDescent="0.3">
      <c r="A7008" t="s">
        <v>14040</v>
      </c>
      <c r="B7008" t="s">
        <v>14041</v>
      </c>
      <c r="C7008">
        <v>31</v>
      </c>
      <c r="D7008" t="s">
        <v>24</v>
      </c>
      <c r="E7008">
        <v>3.34</v>
      </c>
      <c r="F7008">
        <v>0.99</v>
      </c>
      <c r="G7008">
        <v>3.27</v>
      </c>
      <c r="H7008">
        <v>3.38</v>
      </c>
      <c r="I7008">
        <v>5.65</v>
      </c>
      <c r="J7008">
        <v>178</v>
      </c>
      <c r="K7008">
        <v>70</v>
      </c>
      <c r="L7008">
        <v>5.72</v>
      </c>
      <c r="M7008" t="s">
        <v>27</v>
      </c>
      <c r="N7008" t="s">
        <v>20</v>
      </c>
      <c r="O7008" t="s">
        <v>29</v>
      </c>
      <c r="P7008">
        <v>0</v>
      </c>
    </row>
    <row r="7009" spans="1:16" x14ac:dyDescent="0.3">
      <c r="A7009" t="s">
        <v>14042</v>
      </c>
      <c r="B7009" t="s">
        <v>14043</v>
      </c>
      <c r="C7009">
        <v>31</v>
      </c>
      <c r="D7009" t="s">
        <v>18</v>
      </c>
      <c r="E7009">
        <v>7.23</v>
      </c>
      <c r="F7009">
        <v>5.01</v>
      </c>
      <c r="G7009">
        <v>1.19</v>
      </c>
      <c r="H7009">
        <v>2.82</v>
      </c>
      <c r="I7009">
        <v>5.71</v>
      </c>
      <c r="J7009">
        <v>196</v>
      </c>
      <c r="K7009">
        <v>68</v>
      </c>
      <c r="L7009">
        <v>9.5</v>
      </c>
      <c r="M7009" t="s">
        <v>19</v>
      </c>
      <c r="N7009" t="s">
        <v>28</v>
      </c>
      <c r="O7009" t="s">
        <v>32</v>
      </c>
      <c r="P7009">
        <v>1</v>
      </c>
    </row>
    <row r="7010" spans="1:16" x14ac:dyDescent="0.3">
      <c r="A7010" t="s">
        <v>14044</v>
      </c>
      <c r="B7010" t="s">
        <v>14045</v>
      </c>
      <c r="C7010">
        <v>32</v>
      </c>
      <c r="D7010" t="s">
        <v>49</v>
      </c>
      <c r="E7010">
        <v>8.9600000000000009</v>
      </c>
      <c r="F7010">
        <v>0.76</v>
      </c>
      <c r="G7010">
        <v>3.05</v>
      </c>
      <c r="H7010">
        <v>3.5</v>
      </c>
      <c r="I7010">
        <v>5.21</v>
      </c>
      <c r="J7010">
        <v>137</v>
      </c>
      <c r="K7010">
        <v>72</v>
      </c>
      <c r="L7010">
        <v>10.88</v>
      </c>
      <c r="M7010" t="s">
        <v>35</v>
      </c>
      <c r="N7010" t="s">
        <v>28</v>
      </c>
      <c r="O7010" t="s">
        <v>32</v>
      </c>
      <c r="P7010">
        <v>1</v>
      </c>
    </row>
    <row r="7011" spans="1:16" x14ac:dyDescent="0.3">
      <c r="A7011" t="s">
        <v>14046</v>
      </c>
      <c r="B7011" t="s">
        <v>14047</v>
      </c>
      <c r="C7011">
        <v>32</v>
      </c>
      <c r="D7011" t="s">
        <v>49</v>
      </c>
      <c r="E7011">
        <v>5.78</v>
      </c>
      <c r="F7011">
        <v>4.42</v>
      </c>
      <c r="G7011">
        <v>1.56</v>
      </c>
      <c r="H7011">
        <v>1.64</v>
      </c>
      <c r="I7011">
        <v>5.8</v>
      </c>
      <c r="J7011">
        <v>219</v>
      </c>
      <c r="K7011">
        <v>101</v>
      </c>
      <c r="L7011">
        <v>8.33</v>
      </c>
      <c r="M7011" t="s">
        <v>35</v>
      </c>
      <c r="N7011" t="s">
        <v>28</v>
      </c>
      <c r="O7011" t="s">
        <v>32</v>
      </c>
      <c r="P7011">
        <v>1</v>
      </c>
    </row>
    <row r="7012" spans="1:16" x14ac:dyDescent="0.3">
      <c r="A7012" t="s">
        <v>14048</v>
      </c>
      <c r="B7012" t="s">
        <v>14049</v>
      </c>
      <c r="C7012">
        <v>35</v>
      </c>
      <c r="D7012" t="s">
        <v>24</v>
      </c>
      <c r="E7012">
        <v>10.7</v>
      </c>
      <c r="F7012">
        <v>3.8</v>
      </c>
      <c r="G7012">
        <v>3.37</v>
      </c>
      <c r="H7012">
        <v>2.86</v>
      </c>
      <c r="I7012">
        <v>4.7699999999999996</v>
      </c>
      <c r="J7012">
        <v>115</v>
      </c>
      <c r="K7012">
        <v>91</v>
      </c>
      <c r="L7012">
        <v>11.55</v>
      </c>
      <c r="M7012" t="s">
        <v>35</v>
      </c>
      <c r="N7012" t="s">
        <v>28</v>
      </c>
      <c r="O7012" t="s">
        <v>32</v>
      </c>
      <c r="P7012">
        <v>1</v>
      </c>
    </row>
    <row r="7013" spans="1:16" x14ac:dyDescent="0.3">
      <c r="A7013" t="s">
        <v>14050</v>
      </c>
      <c r="B7013" t="s">
        <v>14051</v>
      </c>
      <c r="C7013">
        <v>29</v>
      </c>
      <c r="D7013" t="s">
        <v>24</v>
      </c>
      <c r="E7013">
        <v>6.16</v>
      </c>
      <c r="F7013">
        <v>3.2</v>
      </c>
      <c r="G7013">
        <v>2.04</v>
      </c>
      <c r="H7013">
        <v>1.94</v>
      </c>
      <c r="I7013">
        <v>7.11</v>
      </c>
      <c r="J7013">
        <v>230</v>
      </c>
      <c r="K7013">
        <v>109</v>
      </c>
      <c r="L7013">
        <v>8.3000000000000007</v>
      </c>
      <c r="M7013" t="s">
        <v>27</v>
      </c>
      <c r="N7013" t="s">
        <v>20</v>
      </c>
      <c r="O7013" t="s">
        <v>29</v>
      </c>
      <c r="P7013">
        <v>0</v>
      </c>
    </row>
    <row r="7014" spans="1:16" x14ac:dyDescent="0.3">
      <c r="A7014" t="s">
        <v>14052</v>
      </c>
      <c r="B7014" t="s">
        <v>14053</v>
      </c>
      <c r="C7014">
        <v>20</v>
      </c>
      <c r="D7014" t="s">
        <v>18</v>
      </c>
      <c r="E7014">
        <v>5.6</v>
      </c>
      <c r="F7014">
        <v>4.5199999999999996</v>
      </c>
      <c r="G7014">
        <v>3.09</v>
      </c>
      <c r="H7014">
        <v>3.41</v>
      </c>
      <c r="I7014">
        <v>7.47</v>
      </c>
      <c r="J7014">
        <v>104</v>
      </c>
      <c r="K7014">
        <v>26</v>
      </c>
      <c r="L7014">
        <v>8.1999999999999993</v>
      </c>
      <c r="M7014" t="s">
        <v>35</v>
      </c>
      <c r="N7014" t="s">
        <v>28</v>
      </c>
      <c r="O7014" t="s">
        <v>36</v>
      </c>
      <c r="P7014">
        <v>1</v>
      </c>
    </row>
    <row r="7015" spans="1:16" x14ac:dyDescent="0.3">
      <c r="A7015" t="s">
        <v>14054</v>
      </c>
      <c r="B7015" t="s">
        <v>14055</v>
      </c>
      <c r="C7015">
        <v>34</v>
      </c>
      <c r="D7015" t="s">
        <v>49</v>
      </c>
      <c r="E7015">
        <v>10.84</v>
      </c>
      <c r="F7015">
        <v>3.65</v>
      </c>
      <c r="G7015">
        <v>3.95</v>
      </c>
      <c r="H7015">
        <v>5.32</v>
      </c>
      <c r="I7015">
        <v>8.91</v>
      </c>
      <c r="J7015">
        <v>134</v>
      </c>
      <c r="K7015">
        <v>71</v>
      </c>
      <c r="L7015">
        <v>11.35</v>
      </c>
      <c r="M7015" t="s">
        <v>27</v>
      </c>
      <c r="N7015" t="s">
        <v>28</v>
      </c>
      <c r="O7015" t="s">
        <v>36</v>
      </c>
      <c r="P7015">
        <v>1</v>
      </c>
    </row>
    <row r="7016" spans="1:16" x14ac:dyDescent="0.3">
      <c r="A7016" t="s">
        <v>14056</v>
      </c>
      <c r="B7016" t="s">
        <v>14057</v>
      </c>
      <c r="C7016">
        <v>35</v>
      </c>
      <c r="D7016" t="s">
        <v>49</v>
      </c>
      <c r="E7016">
        <v>3.99</v>
      </c>
      <c r="F7016">
        <v>3.43</v>
      </c>
      <c r="G7016">
        <v>2.2000000000000002</v>
      </c>
      <c r="H7016">
        <v>1.85</v>
      </c>
      <c r="I7016">
        <v>6.17</v>
      </c>
      <c r="J7016">
        <v>107</v>
      </c>
      <c r="K7016">
        <v>84</v>
      </c>
      <c r="L7016">
        <v>4.74</v>
      </c>
      <c r="M7016" t="s">
        <v>35</v>
      </c>
      <c r="N7016" t="s">
        <v>20</v>
      </c>
      <c r="O7016" t="s">
        <v>21</v>
      </c>
      <c r="P7016">
        <v>0</v>
      </c>
    </row>
    <row r="7017" spans="1:16" x14ac:dyDescent="0.3">
      <c r="A7017" t="s">
        <v>14058</v>
      </c>
      <c r="B7017" t="s">
        <v>14059</v>
      </c>
      <c r="C7017">
        <v>30</v>
      </c>
      <c r="D7017" t="s">
        <v>49</v>
      </c>
      <c r="E7017">
        <v>11.96</v>
      </c>
      <c r="F7017">
        <v>0.92</v>
      </c>
      <c r="G7017">
        <v>2.92</v>
      </c>
      <c r="H7017">
        <v>4.49</v>
      </c>
      <c r="I7017">
        <v>7.08</v>
      </c>
      <c r="J7017">
        <v>70</v>
      </c>
      <c r="K7017">
        <v>151</v>
      </c>
      <c r="L7017">
        <v>14.71</v>
      </c>
      <c r="M7017" t="s">
        <v>19</v>
      </c>
      <c r="N7017" t="s">
        <v>28</v>
      </c>
      <c r="O7017" t="s">
        <v>32</v>
      </c>
      <c r="P7017">
        <v>1</v>
      </c>
    </row>
    <row r="7018" spans="1:16" x14ac:dyDescent="0.3">
      <c r="A7018" t="s">
        <v>14060</v>
      </c>
      <c r="B7018" t="s">
        <v>14061</v>
      </c>
      <c r="C7018">
        <v>22</v>
      </c>
      <c r="D7018" t="s">
        <v>49</v>
      </c>
      <c r="E7018">
        <v>8.68</v>
      </c>
      <c r="F7018">
        <v>1.67</v>
      </c>
      <c r="G7018">
        <v>2.42</v>
      </c>
      <c r="H7018">
        <v>5.78</v>
      </c>
      <c r="I7018">
        <v>8.74</v>
      </c>
      <c r="J7018">
        <v>183</v>
      </c>
      <c r="K7018">
        <v>173</v>
      </c>
      <c r="L7018">
        <v>9.56</v>
      </c>
      <c r="M7018" t="s">
        <v>27</v>
      </c>
      <c r="N7018" t="s">
        <v>28</v>
      </c>
      <c r="O7018" t="s">
        <v>32</v>
      </c>
      <c r="P7018">
        <v>1</v>
      </c>
    </row>
    <row r="7019" spans="1:16" x14ac:dyDescent="0.3">
      <c r="A7019" t="s">
        <v>14062</v>
      </c>
      <c r="B7019" t="s">
        <v>14063</v>
      </c>
      <c r="C7019">
        <v>27</v>
      </c>
      <c r="D7019" t="s">
        <v>24</v>
      </c>
      <c r="E7019">
        <v>5.98</v>
      </c>
      <c r="F7019">
        <v>1.79</v>
      </c>
      <c r="G7019">
        <v>1.22</v>
      </c>
      <c r="H7019">
        <v>2.48</v>
      </c>
      <c r="I7019">
        <v>8.83</v>
      </c>
      <c r="J7019">
        <v>135</v>
      </c>
      <c r="K7019">
        <v>170</v>
      </c>
      <c r="L7019">
        <v>8.3800000000000008</v>
      </c>
      <c r="M7019" t="s">
        <v>27</v>
      </c>
      <c r="N7019" t="s">
        <v>28</v>
      </c>
      <c r="O7019" t="s">
        <v>21</v>
      </c>
      <c r="P7019">
        <v>0</v>
      </c>
    </row>
    <row r="7020" spans="1:16" x14ac:dyDescent="0.3">
      <c r="A7020" t="s">
        <v>14064</v>
      </c>
      <c r="B7020" t="s">
        <v>14065</v>
      </c>
      <c r="C7020">
        <v>32</v>
      </c>
      <c r="D7020" t="s">
        <v>18</v>
      </c>
      <c r="E7020">
        <v>4.82</v>
      </c>
      <c r="F7020">
        <v>5.63</v>
      </c>
      <c r="G7020">
        <v>0.43</v>
      </c>
      <c r="H7020">
        <v>3.49</v>
      </c>
      <c r="I7020">
        <v>8.6</v>
      </c>
      <c r="J7020">
        <v>66</v>
      </c>
      <c r="K7020">
        <v>147</v>
      </c>
      <c r="L7020">
        <v>6.25</v>
      </c>
      <c r="M7020" t="s">
        <v>35</v>
      </c>
      <c r="N7020" t="s">
        <v>20</v>
      </c>
      <c r="O7020" t="s">
        <v>32</v>
      </c>
      <c r="P7020">
        <v>1</v>
      </c>
    </row>
    <row r="7021" spans="1:16" x14ac:dyDescent="0.3">
      <c r="A7021" t="s">
        <v>14066</v>
      </c>
      <c r="B7021" t="s">
        <v>14067</v>
      </c>
      <c r="C7021">
        <v>29</v>
      </c>
      <c r="D7021" t="s">
        <v>24</v>
      </c>
      <c r="E7021">
        <v>4.1100000000000003</v>
      </c>
      <c r="F7021">
        <v>1.04</v>
      </c>
      <c r="G7021">
        <v>2.78</v>
      </c>
      <c r="H7021">
        <v>1.98</v>
      </c>
      <c r="I7021">
        <v>8.1300000000000008</v>
      </c>
      <c r="J7021">
        <v>182</v>
      </c>
      <c r="K7021">
        <v>150</v>
      </c>
      <c r="L7021">
        <v>6.91</v>
      </c>
      <c r="M7021" t="s">
        <v>27</v>
      </c>
      <c r="N7021" t="s">
        <v>28</v>
      </c>
      <c r="O7021" t="s">
        <v>21</v>
      </c>
      <c r="P7021">
        <v>0</v>
      </c>
    </row>
    <row r="7022" spans="1:16" x14ac:dyDescent="0.3">
      <c r="A7022" t="s">
        <v>14068</v>
      </c>
      <c r="B7022" t="s">
        <v>14069</v>
      </c>
      <c r="C7022">
        <v>32</v>
      </c>
      <c r="D7022" t="s">
        <v>49</v>
      </c>
      <c r="E7022">
        <v>5.8</v>
      </c>
      <c r="F7022">
        <v>5.08</v>
      </c>
      <c r="G7022">
        <v>1.95</v>
      </c>
      <c r="H7022">
        <v>1.95</v>
      </c>
      <c r="I7022">
        <v>8.3000000000000007</v>
      </c>
      <c r="J7022">
        <v>22</v>
      </c>
      <c r="K7022">
        <v>112</v>
      </c>
      <c r="L7022">
        <v>6.57</v>
      </c>
      <c r="M7022" t="s">
        <v>19</v>
      </c>
      <c r="N7022" t="s">
        <v>20</v>
      </c>
      <c r="O7022" t="s">
        <v>36</v>
      </c>
      <c r="P7022">
        <v>1</v>
      </c>
    </row>
    <row r="7023" spans="1:16" x14ac:dyDescent="0.3">
      <c r="A7023" t="s">
        <v>14070</v>
      </c>
      <c r="B7023" t="s">
        <v>14071</v>
      </c>
      <c r="C7023">
        <v>25</v>
      </c>
      <c r="D7023" t="s">
        <v>49</v>
      </c>
      <c r="E7023">
        <v>10.56</v>
      </c>
      <c r="F7023">
        <v>5.94</v>
      </c>
      <c r="G7023">
        <v>0.1</v>
      </c>
      <c r="H7023">
        <v>1.34</v>
      </c>
      <c r="I7023">
        <v>5.32</v>
      </c>
      <c r="J7023">
        <v>243</v>
      </c>
      <c r="K7023">
        <v>33</v>
      </c>
      <c r="L7023">
        <v>11.33</v>
      </c>
      <c r="M7023" t="s">
        <v>19</v>
      </c>
      <c r="N7023" t="s">
        <v>20</v>
      </c>
      <c r="O7023" t="s">
        <v>32</v>
      </c>
      <c r="P7023">
        <v>1</v>
      </c>
    </row>
    <row r="7024" spans="1:16" x14ac:dyDescent="0.3">
      <c r="A7024" t="s">
        <v>14072</v>
      </c>
      <c r="B7024" t="s">
        <v>14073</v>
      </c>
      <c r="C7024">
        <v>34</v>
      </c>
      <c r="D7024" t="s">
        <v>49</v>
      </c>
      <c r="E7024">
        <v>6.78</v>
      </c>
      <c r="F7024">
        <v>0.99</v>
      </c>
      <c r="G7024">
        <v>0.39</v>
      </c>
      <c r="H7024">
        <v>0.93</v>
      </c>
      <c r="I7024">
        <v>5.48</v>
      </c>
      <c r="J7024">
        <v>105</v>
      </c>
      <c r="K7024">
        <v>103</v>
      </c>
      <c r="L7024">
        <v>8.49</v>
      </c>
      <c r="M7024" t="s">
        <v>27</v>
      </c>
      <c r="N7024" t="s">
        <v>28</v>
      </c>
      <c r="O7024" t="s">
        <v>29</v>
      </c>
      <c r="P7024">
        <v>0</v>
      </c>
    </row>
    <row r="7025" spans="1:16" x14ac:dyDescent="0.3">
      <c r="A7025" t="s">
        <v>14074</v>
      </c>
      <c r="B7025" t="s">
        <v>14075</v>
      </c>
      <c r="C7025">
        <v>29</v>
      </c>
      <c r="D7025" t="s">
        <v>49</v>
      </c>
      <c r="E7025">
        <v>10.32</v>
      </c>
      <c r="F7025">
        <v>4.72</v>
      </c>
      <c r="G7025">
        <v>2.92</v>
      </c>
      <c r="H7025">
        <v>3.01</v>
      </c>
      <c r="I7025">
        <v>6.66</v>
      </c>
      <c r="J7025">
        <v>108</v>
      </c>
      <c r="K7025">
        <v>103</v>
      </c>
      <c r="L7025">
        <v>12.22</v>
      </c>
      <c r="M7025" t="s">
        <v>19</v>
      </c>
      <c r="N7025" t="s">
        <v>28</v>
      </c>
      <c r="O7025" t="s">
        <v>36</v>
      </c>
      <c r="P7025">
        <v>1</v>
      </c>
    </row>
    <row r="7026" spans="1:16" x14ac:dyDescent="0.3">
      <c r="A7026" t="s">
        <v>14076</v>
      </c>
      <c r="B7026" t="s">
        <v>14077</v>
      </c>
      <c r="C7026">
        <v>33</v>
      </c>
      <c r="D7026" t="s">
        <v>18</v>
      </c>
      <c r="E7026">
        <v>9.92</v>
      </c>
      <c r="F7026">
        <v>2.63</v>
      </c>
      <c r="G7026">
        <v>3.21</v>
      </c>
      <c r="H7026">
        <v>5.07</v>
      </c>
      <c r="I7026">
        <v>5.87</v>
      </c>
      <c r="J7026">
        <v>235</v>
      </c>
      <c r="K7026">
        <v>83</v>
      </c>
      <c r="L7026">
        <v>11.67</v>
      </c>
      <c r="M7026" t="s">
        <v>27</v>
      </c>
      <c r="N7026" t="s">
        <v>28</v>
      </c>
      <c r="O7026" t="s">
        <v>32</v>
      </c>
      <c r="P7026">
        <v>1</v>
      </c>
    </row>
    <row r="7027" spans="1:16" x14ac:dyDescent="0.3">
      <c r="A7027" t="s">
        <v>14078</v>
      </c>
      <c r="B7027" t="s">
        <v>14079</v>
      </c>
      <c r="C7027">
        <v>20</v>
      </c>
      <c r="D7027" t="s">
        <v>18</v>
      </c>
      <c r="E7027">
        <v>9.92</v>
      </c>
      <c r="F7027">
        <v>0.95</v>
      </c>
      <c r="G7027">
        <v>1.76</v>
      </c>
      <c r="H7027">
        <v>2.4</v>
      </c>
      <c r="I7027">
        <v>6.52</v>
      </c>
      <c r="J7027">
        <v>244</v>
      </c>
      <c r="K7027">
        <v>109</v>
      </c>
      <c r="L7027">
        <v>11.04</v>
      </c>
      <c r="M7027" t="s">
        <v>27</v>
      </c>
      <c r="N7027" t="s">
        <v>28</v>
      </c>
      <c r="O7027" t="s">
        <v>36</v>
      </c>
      <c r="P7027">
        <v>1</v>
      </c>
    </row>
    <row r="7028" spans="1:16" x14ac:dyDescent="0.3">
      <c r="A7028" t="s">
        <v>14080</v>
      </c>
      <c r="B7028" t="s">
        <v>14081</v>
      </c>
      <c r="C7028">
        <v>32</v>
      </c>
      <c r="D7028" t="s">
        <v>18</v>
      </c>
      <c r="E7028">
        <v>10.48</v>
      </c>
      <c r="F7028">
        <v>5.0999999999999996</v>
      </c>
      <c r="G7028">
        <v>1.08</v>
      </c>
      <c r="H7028">
        <v>5.23</v>
      </c>
      <c r="I7028">
        <v>8.31</v>
      </c>
      <c r="J7028">
        <v>191</v>
      </c>
      <c r="K7028">
        <v>142</v>
      </c>
      <c r="L7028">
        <v>13.16</v>
      </c>
      <c r="M7028" t="s">
        <v>35</v>
      </c>
      <c r="N7028" t="s">
        <v>20</v>
      </c>
      <c r="O7028" t="s">
        <v>36</v>
      </c>
      <c r="P7028">
        <v>1</v>
      </c>
    </row>
    <row r="7029" spans="1:16" x14ac:dyDescent="0.3">
      <c r="A7029" t="s">
        <v>14082</v>
      </c>
      <c r="B7029" t="s">
        <v>14083</v>
      </c>
      <c r="C7029">
        <v>31</v>
      </c>
      <c r="D7029" t="s">
        <v>18</v>
      </c>
      <c r="E7029">
        <v>8.11</v>
      </c>
      <c r="F7029">
        <v>5.14</v>
      </c>
      <c r="G7029">
        <v>0.34</v>
      </c>
      <c r="H7029">
        <v>4.1399999999999997</v>
      </c>
      <c r="I7029">
        <v>6.87</v>
      </c>
      <c r="J7029">
        <v>217</v>
      </c>
      <c r="K7029">
        <v>58</v>
      </c>
      <c r="L7029">
        <v>10.87</v>
      </c>
      <c r="M7029" t="s">
        <v>27</v>
      </c>
      <c r="N7029" t="s">
        <v>28</v>
      </c>
      <c r="O7029" t="s">
        <v>32</v>
      </c>
      <c r="P7029">
        <v>1</v>
      </c>
    </row>
    <row r="7030" spans="1:16" x14ac:dyDescent="0.3">
      <c r="A7030" t="s">
        <v>14084</v>
      </c>
      <c r="B7030" t="s">
        <v>14085</v>
      </c>
      <c r="C7030">
        <v>32</v>
      </c>
      <c r="D7030" t="s">
        <v>18</v>
      </c>
      <c r="E7030">
        <v>9</v>
      </c>
      <c r="F7030">
        <v>0.75</v>
      </c>
      <c r="G7030">
        <v>1.77</v>
      </c>
      <c r="H7030">
        <v>3.06</v>
      </c>
      <c r="I7030">
        <v>4.7699999999999996</v>
      </c>
      <c r="J7030">
        <v>164</v>
      </c>
      <c r="K7030">
        <v>178</v>
      </c>
      <c r="L7030">
        <v>10.6</v>
      </c>
      <c r="M7030" t="s">
        <v>27</v>
      </c>
      <c r="N7030" t="s">
        <v>20</v>
      </c>
      <c r="O7030" t="s">
        <v>36</v>
      </c>
      <c r="P7030">
        <v>1</v>
      </c>
    </row>
    <row r="7031" spans="1:16" x14ac:dyDescent="0.3">
      <c r="A7031" t="s">
        <v>14086</v>
      </c>
      <c r="B7031" t="s">
        <v>14087</v>
      </c>
      <c r="C7031">
        <v>33</v>
      </c>
      <c r="D7031" t="s">
        <v>18</v>
      </c>
      <c r="E7031">
        <v>5.77</v>
      </c>
      <c r="F7031">
        <v>2.2799999999999998</v>
      </c>
      <c r="G7031">
        <v>0.39</v>
      </c>
      <c r="H7031">
        <v>5.04</v>
      </c>
      <c r="I7031">
        <v>7.47</v>
      </c>
      <c r="J7031">
        <v>195</v>
      </c>
      <c r="K7031">
        <v>40</v>
      </c>
      <c r="L7031">
        <v>7.99</v>
      </c>
      <c r="M7031" t="s">
        <v>19</v>
      </c>
      <c r="N7031" t="s">
        <v>28</v>
      </c>
      <c r="O7031" t="s">
        <v>21</v>
      </c>
      <c r="P7031">
        <v>0</v>
      </c>
    </row>
    <row r="7032" spans="1:16" x14ac:dyDescent="0.3">
      <c r="A7032" t="s">
        <v>14088</v>
      </c>
      <c r="B7032" t="s">
        <v>14089</v>
      </c>
      <c r="C7032">
        <v>35</v>
      </c>
      <c r="D7032" t="s">
        <v>24</v>
      </c>
      <c r="E7032">
        <v>6.34</v>
      </c>
      <c r="F7032">
        <v>5.46</v>
      </c>
      <c r="G7032">
        <v>2.77</v>
      </c>
      <c r="H7032">
        <v>3.78</v>
      </c>
      <c r="I7032">
        <v>6.5</v>
      </c>
      <c r="J7032">
        <v>228</v>
      </c>
      <c r="K7032">
        <v>37</v>
      </c>
      <c r="L7032">
        <v>7.84</v>
      </c>
      <c r="M7032" t="s">
        <v>19</v>
      </c>
      <c r="N7032" t="s">
        <v>28</v>
      </c>
      <c r="O7032" t="s">
        <v>36</v>
      </c>
      <c r="P7032">
        <v>1</v>
      </c>
    </row>
    <row r="7033" spans="1:16" x14ac:dyDescent="0.3">
      <c r="A7033" t="s">
        <v>14090</v>
      </c>
      <c r="B7033" t="s">
        <v>14091</v>
      </c>
      <c r="C7033">
        <v>27</v>
      </c>
      <c r="D7033" t="s">
        <v>49</v>
      </c>
      <c r="E7033">
        <v>9.5500000000000007</v>
      </c>
      <c r="F7033">
        <v>5.63</v>
      </c>
      <c r="G7033">
        <v>2.4500000000000002</v>
      </c>
      <c r="H7033">
        <v>4.66</v>
      </c>
      <c r="I7033">
        <v>6.2</v>
      </c>
      <c r="J7033">
        <v>240</v>
      </c>
      <c r="K7033">
        <v>36</v>
      </c>
      <c r="L7033">
        <v>11.91</v>
      </c>
      <c r="M7033" t="s">
        <v>27</v>
      </c>
      <c r="N7033" t="s">
        <v>20</v>
      </c>
      <c r="O7033" t="s">
        <v>36</v>
      </c>
      <c r="P7033">
        <v>1</v>
      </c>
    </row>
    <row r="7034" spans="1:16" x14ac:dyDescent="0.3">
      <c r="A7034" t="s">
        <v>14092</v>
      </c>
      <c r="B7034" t="s">
        <v>14093</v>
      </c>
      <c r="C7034">
        <v>35</v>
      </c>
      <c r="D7034" t="s">
        <v>24</v>
      </c>
      <c r="E7034">
        <v>11.61</v>
      </c>
      <c r="F7034">
        <v>2.4500000000000002</v>
      </c>
      <c r="G7034">
        <v>2.95</v>
      </c>
      <c r="H7034">
        <v>4.41</v>
      </c>
      <c r="I7034">
        <v>8.4700000000000006</v>
      </c>
      <c r="J7034">
        <v>62</v>
      </c>
      <c r="K7034">
        <v>26</v>
      </c>
      <c r="L7034">
        <v>13.36</v>
      </c>
      <c r="M7034" t="s">
        <v>19</v>
      </c>
      <c r="N7034" t="s">
        <v>20</v>
      </c>
      <c r="O7034" t="s">
        <v>32</v>
      </c>
      <c r="P7034">
        <v>1</v>
      </c>
    </row>
    <row r="7035" spans="1:16" x14ac:dyDescent="0.3">
      <c r="A7035" t="s">
        <v>14094</v>
      </c>
      <c r="B7035" t="s">
        <v>14095</v>
      </c>
      <c r="C7035">
        <v>28</v>
      </c>
      <c r="D7035" t="s">
        <v>18</v>
      </c>
      <c r="E7035">
        <v>3.98</v>
      </c>
      <c r="F7035">
        <v>3.83</v>
      </c>
      <c r="G7035">
        <v>1.1200000000000001</v>
      </c>
      <c r="H7035">
        <v>2.95</v>
      </c>
      <c r="I7035">
        <v>6.8</v>
      </c>
      <c r="J7035">
        <v>198</v>
      </c>
      <c r="K7035">
        <v>136</v>
      </c>
      <c r="L7035">
        <v>5.05</v>
      </c>
      <c r="M7035" t="s">
        <v>27</v>
      </c>
      <c r="N7035" t="s">
        <v>28</v>
      </c>
      <c r="O7035" t="s">
        <v>29</v>
      </c>
      <c r="P7035">
        <v>0</v>
      </c>
    </row>
    <row r="7036" spans="1:16" x14ac:dyDescent="0.3">
      <c r="A7036" t="s">
        <v>14096</v>
      </c>
      <c r="B7036" t="s">
        <v>14097</v>
      </c>
      <c r="C7036">
        <v>30</v>
      </c>
      <c r="D7036" t="s">
        <v>24</v>
      </c>
      <c r="E7036">
        <v>4.6100000000000003</v>
      </c>
      <c r="F7036">
        <v>3.89</v>
      </c>
      <c r="G7036">
        <v>0.72</v>
      </c>
      <c r="H7036">
        <v>0.98</v>
      </c>
      <c r="I7036">
        <v>6.1</v>
      </c>
      <c r="J7036">
        <v>81</v>
      </c>
      <c r="K7036">
        <v>87</v>
      </c>
      <c r="L7036">
        <v>6.79</v>
      </c>
      <c r="M7036" t="s">
        <v>35</v>
      </c>
      <c r="N7036" t="s">
        <v>28</v>
      </c>
      <c r="O7036" t="s">
        <v>29</v>
      </c>
      <c r="P7036">
        <v>0</v>
      </c>
    </row>
    <row r="7037" spans="1:16" x14ac:dyDescent="0.3">
      <c r="A7037" t="s">
        <v>14098</v>
      </c>
      <c r="B7037" t="s">
        <v>14099</v>
      </c>
      <c r="C7037">
        <v>32</v>
      </c>
      <c r="D7037" t="s">
        <v>24</v>
      </c>
      <c r="E7037">
        <v>3.92</v>
      </c>
      <c r="F7037">
        <v>4.01</v>
      </c>
      <c r="G7037">
        <v>1.73</v>
      </c>
      <c r="H7037">
        <v>0.92</v>
      </c>
      <c r="I7037">
        <v>5.94</v>
      </c>
      <c r="J7037">
        <v>209</v>
      </c>
      <c r="K7037">
        <v>83</v>
      </c>
      <c r="L7037">
        <v>4.72</v>
      </c>
      <c r="M7037" t="s">
        <v>27</v>
      </c>
      <c r="N7037" t="s">
        <v>28</v>
      </c>
      <c r="O7037" t="s">
        <v>32</v>
      </c>
      <c r="P7037">
        <v>1</v>
      </c>
    </row>
    <row r="7038" spans="1:16" x14ac:dyDescent="0.3">
      <c r="A7038" t="s">
        <v>14100</v>
      </c>
      <c r="B7038" t="s">
        <v>14101</v>
      </c>
      <c r="C7038">
        <v>21</v>
      </c>
      <c r="D7038" t="s">
        <v>18</v>
      </c>
      <c r="E7038">
        <v>9.1199999999999992</v>
      </c>
      <c r="F7038">
        <v>2.69</v>
      </c>
      <c r="G7038">
        <v>2.21</v>
      </c>
      <c r="H7038">
        <v>4.3099999999999996</v>
      </c>
      <c r="I7038">
        <v>6.63</v>
      </c>
      <c r="J7038">
        <v>245</v>
      </c>
      <c r="K7038">
        <v>167</v>
      </c>
      <c r="L7038">
        <v>10.81</v>
      </c>
      <c r="M7038" t="s">
        <v>27</v>
      </c>
      <c r="N7038" t="s">
        <v>28</v>
      </c>
      <c r="O7038" t="s">
        <v>36</v>
      </c>
      <c r="P7038">
        <v>1</v>
      </c>
    </row>
    <row r="7039" spans="1:16" x14ac:dyDescent="0.3">
      <c r="A7039" t="s">
        <v>14102</v>
      </c>
      <c r="B7039" t="s">
        <v>14103</v>
      </c>
      <c r="C7039">
        <v>32</v>
      </c>
      <c r="D7039" t="s">
        <v>18</v>
      </c>
      <c r="E7039">
        <v>8.18</v>
      </c>
      <c r="F7039">
        <v>5.66</v>
      </c>
      <c r="G7039">
        <v>2.58</v>
      </c>
      <c r="H7039">
        <v>5.6</v>
      </c>
      <c r="I7039">
        <v>7.99</v>
      </c>
      <c r="J7039">
        <v>55</v>
      </c>
      <c r="K7039">
        <v>107</v>
      </c>
      <c r="L7039">
        <v>9.0399999999999991</v>
      </c>
      <c r="M7039" t="s">
        <v>19</v>
      </c>
      <c r="N7039" t="s">
        <v>28</v>
      </c>
      <c r="O7039" t="s">
        <v>36</v>
      </c>
      <c r="P7039">
        <v>1</v>
      </c>
    </row>
    <row r="7040" spans="1:16" x14ac:dyDescent="0.3">
      <c r="A7040" t="s">
        <v>14104</v>
      </c>
      <c r="B7040" t="s">
        <v>14105</v>
      </c>
      <c r="C7040">
        <v>26</v>
      </c>
      <c r="D7040" t="s">
        <v>49</v>
      </c>
      <c r="E7040">
        <v>9.84</v>
      </c>
      <c r="F7040">
        <v>2.31</v>
      </c>
      <c r="G7040">
        <v>0.36</v>
      </c>
      <c r="H7040">
        <v>3.01</v>
      </c>
      <c r="I7040">
        <v>8.39</v>
      </c>
      <c r="J7040">
        <v>239</v>
      </c>
      <c r="K7040">
        <v>178</v>
      </c>
      <c r="L7040">
        <v>11.44</v>
      </c>
      <c r="M7040" t="s">
        <v>19</v>
      </c>
      <c r="N7040" t="s">
        <v>20</v>
      </c>
      <c r="O7040" t="s">
        <v>36</v>
      </c>
      <c r="P7040">
        <v>1</v>
      </c>
    </row>
    <row r="7041" spans="1:16" x14ac:dyDescent="0.3">
      <c r="A7041" t="s">
        <v>14106</v>
      </c>
      <c r="B7041" t="s">
        <v>14107</v>
      </c>
      <c r="C7041">
        <v>35</v>
      </c>
      <c r="D7041" t="s">
        <v>18</v>
      </c>
      <c r="E7041">
        <v>8.7799999999999994</v>
      </c>
      <c r="F7041">
        <v>1.48</v>
      </c>
      <c r="G7041">
        <v>2.7</v>
      </c>
      <c r="H7041">
        <v>0.51</v>
      </c>
      <c r="I7041">
        <v>4.5199999999999996</v>
      </c>
      <c r="J7041">
        <v>227</v>
      </c>
      <c r="K7041">
        <v>152</v>
      </c>
      <c r="L7041">
        <v>11.27</v>
      </c>
      <c r="M7041" t="s">
        <v>27</v>
      </c>
      <c r="N7041" t="s">
        <v>20</v>
      </c>
      <c r="O7041" t="s">
        <v>32</v>
      </c>
      <c r="P7041">
        <v>1</v>
      </c>
    </row>
    <row r="7042" spans="1:16" x14ac:dyDescent="0.3">
      <c r="A7042" t="s">
        <v>14108</v>
      </c>
      <c r="B7042" t="s">
        <v>14109</v>
      </c>
      <c r="C7042">
        <v>24</v>
      </c>
      <c r="D7042" t="s">
        <v>18</v>
      </c>
      <c r="E7042">
        <v>7.55</v>
      </c>
      <c r="F7042">
        <v>3.68</v>
      </c>
      <c r="G7042">
        <v>0.83</v>
      </c>
      <c r="H7042">
        <v>2.56</v>
      </c>
      <c r="I7042">
        <v>7.9</v>
      </c>
      <c r="J7042">
        <v>245</v>
      </c>
      <c r="K7042">
        <v>74</v>
      </c>
      <c r="L7042">
        <v>8.48</v>
      </c>
      <c r="M7042" t="s">
        <v>19</v>
      </c>
      <c r="N7042" t="s">
        <v>28</v>
      </c>
      <c r="O7042" t="s">
        <v>32</v>
      </c>
      <c r="P7042">
        <v>1</v>
      </c>
    </row>
    <row r="7043" spans="1:16" x14ac:dyDescent="0.3">
      <c r="A7043" t="s">
        <v>14110</v>
      </c>
      <c r="B7043" t="s">
        <v>14111</v>
      </c>
      <c r="C7043">
        <v>22</v>
      </c>
      <c r="D7043" t="s">
        <v>49</v>
      </c>
      <c r="E7043">
        <v>4.2</v>
      </c>
      <c r="F7043">
        <v>1.27</v>
      </c>
      <c r="G7043">
        <v>2.5299999999999998</v>
      </c>
      <c r="H7043">
        <v>1.96</v>
      </c>
      <c r="I7043">
        <v>5.65</v>
      </c>
      <c r="J7043">
        <v>125</v>
      </c>
      <c r="K7043">
        <v>94</v>
      </c>
      <c r="L7043">
        <v>4.96</v>
      </c>
      <c r="M7043" t="s">
        <v>19</v>
      </c>
      <c r="N7043" t="s">
        <v>20</v>
      </c>
      <c r="O7043" t="s">
        <v>29</v>
      </c>
      <c r="P7043">
        <v>0</v>
      </c>
    </row>
    <row r="7044" spans="1:16" x14ac:dyDescent="0.3">
      <c r="A7044" t="s">
        <v>14112</v>
      </c>
      <c r="B7044" t="s">
        <v>14113</v>
      </c>
      <c r="C7044">
        <v>26</v>
      </c>
      <c r="D7044" t="s">
        <v>49</v>
      </c>
      <c r="E7044">
        <v>6.04</v>
      </c>
      <c r="F7044">
        <v>2.2200000000000002</v>
      </c>
      <c r="G7044">
        <v>0.83</v>
      </c>
      <c r="H7044">
        <v>4.49</v>
      </c>
      <c r="I7044">
        <v>6.64</v>
      </c>
      <c r="J7044">
        <v>42</v>
      </c>
      <c r="K7044">
        <v>70</v>
      </c>
      <c r="L7044">
        <v>8</v>
      </c>
      <c r="M7044" t="s">
        <v>35</v>
      </c>
      <c r="N7044" t="s">
        <v>28</v>
      </c>
      <c r="O7044" t="s">
        <v>32</v>
      </c>
      <c r="P7044">
        <v>1</v>
      </c>
    </row>
    <row r="7045" spans="1:16" x14ac:dyDescent="0.3">
      <c r="A7045" t="s">
        <v>14114</v>
      </c>
      <c r="B7045" t="s">
        <v>14115</v>
      </c>
      <c r="C7045">
        <v>22</v>
      </c>
      <c r="D7045" t="s">
        <v>18</v>
      </c>
      <c r="E7045">
        <v>4.3099999999999996</v>
      </c>
      <c r="F7045">
        <v>3.3</v>
      </c>
      <c r="G7045">
        <v>1.89</v>
      </c>
      <c r="H7045">
        <v>1.66</v>
      </c>
      <c r="I7045">
        <v>5.66</v>
      </c>
      <c r="J7045">
        <v>122</v>
      </c>
      <c r="K7045">
        <v>54</v>
      </c>
      <c r="L7045">
        <v>6.29</v>
      </c>
      <c r="M7045" t="s">
        <v>35</v>
      </c>
      <c r="N7045" t="s">
        <v>20</v>
      </c>
      <c r="O7045" t="s">
        <v>29</v>
      </c>
      <c r="P7045">
        <v>0</v>
      </c>
    </row>
    <row r="7046" spans="1:16" x14ac:dyDescent="0.3">
      <c r="A7046" t="s">
        <v>14116</v>
      </c>
      <c r="B7046" t="s">
        <v>14117</v>
      </c>
      <c r="C7046">
        <v>25</v>
      </c>
      <c r="D7046" t="s">
        <v>18</v>
      </c>
      <c r="E7046">
        <v>8.52</v>
      </c>
      <c r="F7046">
        <v>0.74</v>
      </c>
      <c r="G7046">
        <v>2.21</v>
      </c>
      <c r="H7046">
        <v>5.3</v>
      </c>
      <c r="I7046">
        <v>7.16</v>
      </c>
      <c r="J7046">
        <v>37</v>
      </c>
      <c r="K7046">
        <v>126</v>
      </c>
      <c r="L7046">
        <v>10.09</v>
      </c>
      <c r="M7046" t="s">
        <v>35</v>
      </c>
      <c r="N7046" t="s">
        <v>20</v>
      </c>
      <c r="O7046" t="s">
        <v>36</v>
      </c>
      <c r="P7046">
        <v>1</v>
      </c>
    </row>
    <row r="7047" spans="1:16" x14ac:dyDescent="0.3">
      <c r="A7047" t="s">
        <v>14118</v>
      </c>
      <c r="B7047" t="s">
        <v>14119</v>
      </c>
      <c r="C7047">
        <v>30</v>
      </c>
      <c r="D7047" t="s">
        <v>18</v>
      </c>
      <c r="E7047">
        <v>6.34</v>
      </c>
      <c r="F7047">
        <v>5.49</v>
      </c>
      <c r="G7047">
        <v>0.79</v>
      </c>
      <c r="H7047">
        <v>3.29</v>
      </c>
      <c r="I7047">
        <v>7.48</v>
      </c>
      <c r="J7047">
        <v>129</v>
      </c>
      <c r="K7047">
        <v>156</v>
      </c>
      <c r="L7047">
        <v>8.6300000000000008</v>
      </c>
      <c r="M7047" t="s">
        <v>19</v>
      </c>
      <c r="N7047" t="s">
        <v>28</v>
      </c>
      <c r="O7047" t="s">
        <v>32</v>
      </c>
      <c r="P7047">
        <v>1</v>
      </c>
    </row>
    <row r="7048" spans="1:16" x14ac:dyDescent="0.3">
      <c r="A7048" t="s">
        <v>14120</v>
      </c>
      <c r="B7048" t="s">
        <v>14121</v>
      </c>
      <c r="C7048">
        <v>30</v>
      </c>
      <c r="D7048" t="s">
        <v>18</v>
      </c>
      <c r="E7048">
        <v>4.4800000000000004</v>
      </c>
      <c r="F7048">
        <v>3.03</v>
      </c>
      <c r="G7048">
        <v>3.6</v>
      </c>
      <c r="H7048">
        <v>2.8</v>
      </c>
      <c r="I7048">
        <v>6.42</v>
      </c>
      <c r="J7048">
        <v>57</v>
      </c>
      <c r="K7048">
        <v>67</v>
      </c>
      <c r="L7048">
        <v>5.54</v>
      </c>
      <c r="M7048" t="s">
        <v>27</v>
      </c>
      <c r="N7048" t="s">
        <v>20</v>
      </c>
      <c r="O7048" t="s">
        <v>21</v>
      </c>
      <c r="P7048">
        <v>0</v>
      </c>
    </row>
    <row r="7049" spans="1:16" x14ac:dyDescent="0.3">
      <c r="A7049" t="s">
        <v>14122</v>
      </c>
      <c r="B7049" t="s">
        <v>14123</v>
      </c>
      <c r="C7049">
        <v>22</v>
      </c>
      <c r="D7049" t="s">
        <v>24</v>
      </c>
      <c r="E7049">
        <v>5.75</v>
      </c>
      <c r="F7049">
        <v>2.8</v>
      </c>
      <c r="G7049">
        <v>1.93</v>
      </c>
      <c r="H7049">
        <v>2.56</v>
      </c>
      <c r="I7049">
        <v>6.74</v>
      </c>
      <c r="J7049">
        <v>147</v>
      </c>
      <c r="K7049">
        <v>64</v>
      </c>
      <c r="L7049">
        <v>8.2799999999999994</v>
      </c>
      <c r="M7049" t="s">
        <v>27</v>
      </c>
      <c r="N7049" t="s">
        <v>20</v>
      </c>
      <c r="O7049" t="s">
        <v>21</v>
      </c>
      <c r="P7049">
        <v>0</v>
      </c>
    </row>
    <row r="7050" spans="1:16" x14ac:dyDescent="0.3">
      <c r="A7050" t="s">
        <v>14124</v>
      </c>
      <c r="B7050" t="s">
        <v>14125</v>
      </c>
      <c r="C7050">
        <v>34</v>
      </c>
      <c r="D7050" t="s">
        <v>18</v>
      </c>
      <c r="E7050">
        <v>5.74</v>
      </c>
      <c r="F7050">
        <v>4.05</v>
      </c>
      <c r="G7050">
        <v>2.0499999999999998</v>
      </c>
      <c r="H7050">
        <v>2.0299999999999998</v>
      </c>
      <c r="I7050">
        <v>6.18</v>
      </c>
      <c r="J7050">
        <v>114</v>
      </c>
      <c r="K7050">
        <v>170</v>
      </c>
      <c r="L7050">
        <v>7.18</v>
      </c>
      <c r="M7050" t="s">
        <v>27</v>
      </c>
      <c r="N7050" t="s">
        <v>20</v>
      </c>
      <c r="O7050" t="s">
        <v>32</v>
      </c>
      <c r="P7050">
        <v>1</v>
      </c>
    </row>
    <row r="7051" spans="1:16" x14ac:dyDescent="0.3">
      <c r="A7051" t="s">
        <v>14126</v>
      </c>
      <c r="B7051" t="s">
        <v>14127</v>
      </c>
      <c r="C7051">
        <v>23</v>
      </c>
      <c r="D7051" t="s">
        <v>18</v>
      </c>
      <c r="E7051">
        <v>9.01</v>
      </c>
      <c r="F7051">
        <v>1.43</v>
      </c>
      <c r="G7051">
        <v>2.2799999999999998</v>
      </c>
      <c r="H7051">
        <v>2.0099999999999998</v>
      </c>
      <c r="I7051">
        <v>8.68</v>
      </c>
      <c r="J7051">
        <v>62</v>
      </c>
      <c r="K7051">
        <v>164</v>
      </c>
      <c r="L7051">
        <v>10.93</v>
      </c>
      <c r="M7051" t="s">
        <v>35</v>
      </c>
      <c r="N7051" t="s">
        <v>20</v>
      </c>
      <c r="O7051" t="s">
        <v>36</v>
      </c>
      <c r="P7051">
        <v>1</v>
      </c>
    </row>
    <row r="7052" spans="1:16" x14ac:dyDescent="0.3">
      <c r="A7052" t="s">
        <v>14128</v>
      </c>
      <c r="B7052" t="s">
        <v>14129</v>
      </c>
      <c r="C7052">
        <v>31</v>
      </c>
      <c r="D7052" t="s">
        <v>49</v>
      </c>
      <c r="E7052">
        <v>3.97</v>
      </c>
      <c r="F7052">
        <v>2.0299999999999998</v>
      </c>
      <c r="G7052">
        <v>3.37</v>
      </c>
      <c r="H7052">
        <v>4.18</v>
      </c>
      <c r="I7052">
        <v>6.05</v>
      </c>
      <c r="J7052">
        <v>102</v>
      </c>
      <c r="K7052">
        <v>144</v>
      </c>
      <c r="L7052">
        <v>5.95</v>
      </c>
      <c r="M7052" t="s">
        <v>27</v>
      </c>
      <c r="N7052" t="s">
        <v>20</v>
      </c>
      <c r="O7052" t="s">
        <v>29</v>
      </c>
      <c r="P7052">
        <v>0</v>
      </c>
    </row>
    <row r="7053" spans="1:16" x14ac:dyDescent="0.3">
      <c r="A7053" t="s">
        <v>14130</v>
      </c>
      <c r="B7053" t="s">
        <v>14131</v>
      </c>
      <c r="C7053">
        <v>34</v>
      </c>
      <c r="D7053" t="s">
        <v>49</v>
      </c>
      <c r="E7053">
        <v>10.050000000000001</v>
      </c>
      <c r="F7053">
        <v>5.35</v>
      </c>
      <c r="G7053">
        <v>3.04</v>
      </c>
      <c r="H7053">
        <v>0.84</v>
      </c>
      <c r="I7053">
        <v>5.79</v>
      </c>
      <c r="J7053">
        <v>199</v>
      </c>
      <c r="K7053">
        <v>119</v>
      </c>
      <c r="L7053">
        <v>12.91</v>
      </c>
      <c r="M7053" t="s">
        <v>19</v>
      </c>
      <c r="N7053" t="s">
        <v>20</v>
      </c>
      <c r="O7053" t="s">
        <v>36</v>
      </c>
      <c r="P7053">
        <v>1</v>
      </c>
    </row>
    <row r="7054" spans="1:16" x14ac:dyDescent="0.3">
      <c r="A7054" t="s">
        <v>14132</v>
      </c>
      <c r="B7054" t="s">
        <v>14133</v>
      </c>
      <c r="C7054">
        <v>25</v>
      </c>
      <c r="D7054" t="s">
        <v>18</v>
      </c>
      <c r="E7054">
        <v>7.63</v>
      </c>
      <c r="F7054">
        <v>4.3600000000000003</v>
      </c>
      <c r="G7054">
        <v>0.71</v>
      </c>
      <c r="H7054">
        <v>1.43</v>
      </c>
      <c r="I7054">
        <v>6.37</v>
      </c>
      <c r="J7054">
        <v>29</v>
      </c>
      <c r="K7054">
        <v>155</v>
      </c>
      <c r="L7054">
        <v>9.08</v>
      </c>
      <c r="M7054" t="s">
        <v>35</v>
      </c>
      <c r="N7054" t="s">
        <v>20</v>
      </c>
      <c r="O7054" t="s">
        <v>36</v>
      </c>
      <c r="P7054">
        <v>1</v>
      </c>
    </row>
    <row r="7055" spans="1:16" x14ac:dyDescent="0.3">
      <c r="A7055" t="s">
        <v>14134</v>
      </c>
      <c r="B7055" t="s">
        <v>14135</v>
      </c>
      <c r="C7055">
        <v>33</v>
      </c>
      <c r="D7055" t="s">
        <v>18</v>
      </c>
      <c r="E7055">
        <v>3.88</v>
      </c>
      <c r="F7055">
        <v>2.94</v>
      </c>
      <c r="G7055">
        <v>1.65</v>
      </c>
      <c r="H7055">
        <v>2.08</v>
      </c>
      <c r="I7055">
        <v>8.86</v>
      </c>
      <c r="J7055">
        <v>63</v>
      </c>
      <c r="K7055">
        <v>24</v>
      </c>
      <c r="L7055">
        <v>6.57</v>
      </c>
      <c r="M7055" t="s">
        <v>19</v>
      </c>
      <c r="N7055" t="s">
        <v>28</v>
      </c>
      <c r="O7055" t="s">
        <v>29</v>
      </c>
      <c r="P7055">
        <v>0</v>
      </c>
    </row>
    <row r="7056" spans="1:16" x14ac:dyDescent="0.3">
      <c r="A7056" t="s">
        <v>14136</v>
      </c>
      <c r="B7056" t="s">
        <v>14137</v>
      </c>
      <c r="C7056">
        <v>26</v>
      </c>
      <c r="D7056" t="s">
        <v>49</v>
      </c>
      <c r="E7056">
        <v>5.46</v>
      </c>
      <c r="F7056">
        <v>2.6</v>
      </c>
      <c r="G7056">
        <v>1.97</v>
      </c>
      <c r="H7056">
        <v>3.7</v>
      </c>
      <c r="I7056">
        <v>8.1</v>
      </c>
      <c r="J7056">
        <v>32</v>
      </c>
      <c r="K7056">
        <v>27</v>
      </c>
      <c r="L7056">
        <v>6.6</v>
      </c>
      <c r="M7056" t="s">
        <v>19</v>
      </c>
      <c r="N7056" t="s">
        <v>28</v>
      </c>
      <c r="O7056" t="s">
        <v>21</v>
      </c>
      <c r="P7056">
        <v>0</v>
      </c>
    </row>
    <row r="7057" spans="1:16" x14ac:dyDescent="0.3">
      <c r="A7057" t="s">
        <v>14138</v>
      </c>
      <c r="B7057" t="s">
        <v>14139</v>
      </c>
      <c r="C7057">
        <v>22</v>
      </c>
      <c r="D7057" t="s">
        <v>24</v>
      </c>
      <c r="E7057">
        <v>6.29</v>
      </c>
      <c r="F7057">
        <v>3.4</v>
      </c>
      <c r="G7057">
        <v>3.79</v>
      </c>
      <c r="H7057">
        <v>3.18</v>
      </c>
      <c r="I7057">
        <v>5.04</v>
      </c>
      <c r="J7057">
        <v>116</v>
      </c>
      <c r="K7057">
        <v>180</v>
      </c>
      <c r="L7057">
        <v>8.18</v>
      </c>
      <c r="M7057" t="s">
        <v>27</v>
      </c>
      <c r="N7057" t="s">
        <v>28</v>
      </c>
      <c r="O7057" t="s">
        <v>29</v>
      </c>
      <c r="P7057">
        <v>0</v>
      </c>
    </row>
    <row r="7058" spans="1:16" x14ac:dyDescent="0.3">
      <c r="A7058" t="s">
        <v>14140</v>
      </c>
      <c r="B7058" t="s">
        <v>14141</v>
      </c>
      <c r="C7058">
        <v>22</v>
      </c>
      <c r="D7058" t="s">
        <v>49</v>
      </c>
      <c r="E7058">
        <v>7.9</v>
      </c>
      <c r="F7058">
        <v>0.52</v>
      </c>
      <c r="G7058">
        <v>1.8</v>
      </c>
      <c r="H7058">
        <v>1.0900000000000001</v>
      </c>
      <c r="I7058">
        <v>7.35</v>
      </c>
      <c r="J7058">
        <v>188</v>
      </c>
      <c r="K7058">
        <v>154</v>
      </c>
      <c r="L7058">
        <v>8.7799999999999994</v>
      </c>
      <c r="M7058" t="s">
        <v>35</v>
      </c>
      <c r="N7058" t="s">
        <v>28</v>
      </c>
      <c r="O7058" t="s">
        <v>32</v>
      </c>
      <c r="P7058">
        <v>1</v>
      </c>
    </row>
    <row r="7059" spans="1:16" x14ac:dyDescent="0.3">
      <c r="A7059" t="s">
        <v>14142</v>
      </c>
      <c r="B7059" t="s">
        <v>14143</v>
      </c>
      <c r="C7059">
        <v>34</v>
      </c>
      <c r="D7059" t="s">
        <v>24</v>
      </c>
      <c r="E7059">
        <v>7.93</v>
      </c>
      <c r="F7059">
        <v>3.53</v>
      </c>
      <c r="G7059">
        <v>0.63</v>
      </c>
      <c r="H7059">
        <v>5.54</v>
      </c>
      <c r="I7059">
        <v>5.53</v>
      </c>
      <c r="J7059">
        <v>141</v>
      </c>
      <c r="K7059">
        <v>42</v>
      </c>
      <c r="L7059">
        <v>10.74</v>
      </c>
      <c r="M7059" t="s">
        <v>19</v>
      </c>
      <c r="N7059" t="s">
        <v>20</v>
      </c>
      <c r="O7059" t="s">
        <v>29</v>
      </c>
      <c r="P7059">
        <v>0</v>
      </c>
    </row>
    <row r="7060" spans="1:16" x14ac:dyDescent="0.3">
      <c r="A7060" t="s">
        <v>14144</v>
      </c>
      <c r="B7060" t="s">
        <v>14145</v>
      </c>
      <c r="C7060">
        <v>25</v>
      </c>
      <c r="D7060" t="s">
        <v>49</v>
      </c>
      <c r="E7060">
        <v>6.56</v>
      </c>
      <c r="F7060">
        <v>0.94</v>
      </c>
      <c r="G7060">
        <v>1.97</v>
      </c>
      <c r="H7060">
        <v>2.88</v>
      </c>
      <c r="I7060">
        <v>8.59</v>
      </c>
      <c r="J7060">
        <v>119</v>
      </c>
      <c r="K7060">
        <v>16</v>
      </c>
      <c r="L7060">
        <v>7.3</v>
      </c>
      <c r="M7060" t="s">
        <v>27</v>
      </c>
      <c r="N7060" t="s">
        <v>20</v>
      </c>
      <c r="O7060" t="s">
        <v>32</v>
      </c>
      <c r="P7060">
        <v>1</v>
      </c>
    </row>
    <row r="7061" spans="1:16" x14ac:dyDescent="0.3">
      <c r="A7061" t="s">
        <v>14146</v>
      </c>
      <c r="B7061" t="s">
        <v>14147</v>
      </c>
      <c r="C7061">
        <v>35</v>
      </c>
      <c r="D7061" t="s">
        <v>49</v>
      </c>
      <c r="E7061">
        <v>5.48</v>
      </c>
      <c r="F7061">
        <v>1.18</v>
      </c>
      <c r="G7061">
        <v>3.42</v>
      </c>
      <c r="H7061">
        <v>0.59</v>
      </c>
      <c r="I7061">
        <v>8.43</v>
      </c>
      <c r="J7061">
        <v>143</v>
      </c>
      <c r="K7061">
        <v>30</v>
      </c>
      <c r="L7061">
        <v>6.15</v>
      </c>
      <c r="M7061" t="s">
        <v>19</v>
      </c>
      <c r="N7061" t="s">
        <v>20</v>
      </c>
      <c r="O7061" t="s">
        <v>29</v>
      </c>
      <c r="P7061">
        <v>0</v>
      </c>
    </row>
    <row r="7062" spans="1:16" x14ac:dyDescent="0.3">
      <c r="A7062" t="s">
        <v>14148</v>
      </c>
      <c r="B7062" t="s">
        <v>14149</v>
      </c>
      <c r="C7062">
        <v>35</v>
      </c>
      <c r="D7062" t="s">
        <v>49</v>
      </c>
      <c r="E7062">
        <v>11.23</v>
      </c>
      <c r="F7062">
        <v>2.06</v>
      </c>
      <c r="G7062">
        <v>3.32</v>
      </c>
      <c r="H7062">
        <v>2.2599999999999998</v>
      </c>
      <c r="I7062">
        <v>8.52</v>
      </c>
      <c r="J7062">
        <v>104</v>
      </c>
      <c r="K7062">
        <v>109</v>
      </c>
      <c r="L7062">
        <v>12.52</v>
      </c>
      <c r="M7062" t="s">
        <v>35</v>
      </c>
      <c r="N7062" t="s">
        <v>28</v>
      </c>
      <c r="O7062" t="s">
        <v>36</v>
      </c>
      <c r="P7062">
        <v>1</v>
      </c>
    </row>
    <row r="7063" spans="1:16" x14ac:dyDescent="0.3">
      <c r="A7063" t="s">
        <v>14150</v>
      </c>
      <c r="B7063" t="s">
        <v>14151</v>
      </c>
      <c r="C7063">
        <v>30</v>
      </c>
      <c r="D7063" t="s">
        <v>24</v>
      </c>
      <c r="E7063">
        <v>5.29</v>
      </c>
      <c r="F7063">
        <v>0.88</v>
      </c>
      <c r="G7063">
        <v>3.49</v>
      </c>
      <c r="H7063">
        <v>5.66</v>
      </c>
      <c r="I7063">
        <v>6.56</v>
      </c>
      <c r="J7063">
        <v>221</v>
      </c>
      <c r="K7063">
        <v>167</v>
      </c>
      <c r="L7063">
        <v>7.34</v>
      </c>
      <c r="M7063" t="s">
        <v>27</v>
      </c>
      <c r="N7063" t="s">
        <v>20</v>
      </c>
      <c r="O7063" t="s">
        <v>29</v>
      </c>
      <c r="P7063">
        <v>0</v>
      </c>
    </row>
    <row r="7064" spans="1:16" x14ac:dyDescent="0.3">
      <c r="A7064" t="s">
        <v>14152</v>
      </c>
      <c r="B7064" t="s">
        <v>14153</v>
      </c>
      <c r="C7064">
        <v>35</v>
      </c>
      <c r="D7064" t="s">
        <v>24</v>
      </c>
      <c r="E7064">
        <v>9.7899999999999991</v>
      </c>
      <c r="F7064">
        <v>2.41</v>
      </c>
      <c r="G7064">
        <v>0.31</v>
      </c>
      <c r="H7064">
        <v>1.96</v>
      </c>
      <c r="I7064">
        <v>7.51</v>
      </c>
      <c r="J7064">
        <v>73</v>
      </c>
      <c r="K7064">
        <v>148</v>
      </c>
      <c r="L7064">
        <v>11.67</v>
      </c>
      <c r="M7064" t="s">
        <v>35</v>
      </c>
      <c r="N7064" t="s">
        <v>20</v>
      </c>
      <c r="O7064" t="s">
        <v>36</v>
      </c>
      <c r="P7064">
        <v>1</v>
      </c>
    </row>
    <row r="7065" spans="1:16" x14ac:dyDescent="0.3">
      <c r="A7065" t="s">
        <v>14154</v>
      </c>
      <c r="B7065" t="s">
        <v>14155</v>
      </c>
      <c r="C7065">
        <v>19</v>
      </c>
      <c r="D7065" t="s">
        <v>18</v>
      </c>
      <c r="E7065">
        <v>10.07</v>
      </c>
      <c r="F7065">
        <v>3.76</v>
      </c>
      <c r="G7065">
        <v>1.6</v>
      </c>
      <c r="H7065">
        <v>1.63</v>
      </c>
      <c r="I7065">
        <v>8.09</v>
      </c>
      <c r="J7065">
        <v>180</v>
      </c>
      <c r="K7065">
        <v>159</v>
      </c>
      <c r="L7065">
        <v>11.31</v>
      </c>
      <c r="M7065" t="s">
        <v>19</v>
      </c>
      <c r="N7065" t="s">
        <v>28</v>
      </c>
      <c r="O7065" t="s">
        <v>32</v>
      </c>
      <c r="P7065">
        <v>1</v>
      </c>
    </row>
    <row r="7066" spans="1:16" x14ac:dyDescent="0.3">
      <c r="A7066" t="s">
        <v>14156</v>
      </c>
      <c r="B7066" t="s">
        <v>14157</v>
      </c>
      <c r="C7066">
        <v>23</v>
      </c>
      <c r="D7066" t="s">
        <v>49</v>
      </c>
      <c r="E7066">
        <v>10.3</v>
      </c>
      <c r="F7066">
        <v>5.83</v>
      </c>
      <c r="G7066">
        <v>3.35</v>
      </c>
      <c r="H7066">
        <v>3.38</v>
      </c>
      <c r="I7066">
        <v>8.33</v>
      </c>
      <c r="J7066">
        <v>107</v>
      </c>
      <c r="K7066">
        <v>37</v>
      </c>
      <c r="L7066">
        <v>12.43</v>
      </c>
      <c r="M7066" t="s">
        <v>19</v>
      </c>
      <c r="N7066" t="s">
        <v>28</v>
      </c>
      <c r="O7066" t="s">
        <v>32</v>
      </c>
      <c r="P7066">
        <v>1</v>
      </c>
    </row>
    <row r="7067" spans="1:16" x14ac:dyDescent="0.3">
      <c r="A7067" t="s">
        <v>14158</v>
      </c>
      <c r="B7067" t="s">
        <v>14159</v>
      </c>
      <c r="C7067">
        <v>29</v>
      </c>
      <c r="D7067" t="s">
        <v>18</v>
      </c>
      <c r="E7067">
        <v>8.1300000000000008</v>
      </c>
      <c r="F7067">
        <v>5.48</v>
      </c>
      <c r="G7067">
        <v>3.78</v>
      </c>
      <c r="H7067">
        <v>0.97</v>
      </c>
      <c r="I7067">
        <v>5.43</v>
      </c>
      <c r="J7067">
        <v>208</v>
      </c>
      <c r="K7067">
        <v>85</v>
      </c>
      <c r="L7067">
        <v>9.1300000000000008</v>
      </c>
      <c r="M7067" t="s">
        <v>27</v>
      </c>
      <c r="N7067" t="s">
        <v>28</v>
      </c>
      <c r="O7067" t="s">
        <v>32</v>
      </c>
      <c r="P7067">
        <v>1</v>
      </c>
    </row>
    <row r="7068" spans="1:16" x14ac:dyDescent="0.3">
      <c r="A7068" t="s">
        <v>14160</v>
      </c>
      <c r="B7068" t="s">
        <v>14161</v>
      </c>
      <c r="C7068">
        <v>33</v>
      </c>
      <c r="D7068" t="s">
        <v>18</v>
      </c>
      <c r="E7068">
        <v>6.42</v>
      </c>
      <c r="F7068">
        <v>0.79</v>
      </c>
      <c r="G7068">
        <v>2.42</v>
      </c>
      <c r="H7068">
        <v>5.64</v>
      </c>
      <c r="I7068">
        <v>8.1</v>
      </c>
      <c r="J7068">
        <v>79</v>
      </c>
      <c r="K7068">
        <v>52</v>
      </c>
      <c r="L7068">
        <v>8.09</v>
      </c>
      <c r="M7068" t="s">
        <v>35</v>
      </c>
      <c r="N7068" t="s">
        <v>28</v>
      </c>
      <c r="O7068" t="s">
        <v>32</v>
      </c>
      <c r="P7068">
        <v>1</v>
      </c>
    </row>
    <row r="7069" spans="1:16" x14ac:dyDescent="0.3">
      <c r="A7069" t="s">
        <v>14162</v>
      </c>
      <c r="B7069" t="s">
        <v>14163</v>
      </c>
      <c r="C7069">
        <v>27</v>
      </c>
      <c r="D7069" t="s">
        <v>49</v>
      </c>
      <c r="E7069">
        <v>9.48</v>
      </c>
      <c r="F7069">
        <v>1.31</v>
      </c>
      <c r="G7069">
        <v>3.38</v>
      </c>
      <c r="H7069">
        <v>2.31</v>
      </c>
      <c r="I7069">
        <v>6.48</v>
      </c>
      <c r="J7069">
        <v>36</v>
      </c>
      <c r="K7069">
        <v>123</v>
      </c>
      <c r="L7069">
        <v>12.39</v>
      </c>
      <c r="M7069" t="s">
        <v>27</v>
      </c>
      <c r="N7069" t="s">
        <v>28</v>
      </c>
      <c r="O7069" t="s">
        <v>36</v>
      </c>
      <c r="P7069">
        <v>1</v>
      </c>
    </row>
    <row r="7070" spans="1:16" x14ac:dyDescent="0.3">
      <c r="A7070" t="s">
        <v>14164</v>
      </c>
      <c r="B7070" t="s">
        <v>14165</v>
      </c>
      <c r="C7070">
        <v>22</v>
      </c>
      <c r="D7070" t="s">
        <v>24</v>
      </c>
      <c r="E7070">
        <v>3.35</v>
      </c>
      <c r="F7070">
        <v>2.67</v>
      </c>
      <c r="G7070">
        <v>0.15</v>
      </c>
      <c r="H7070">
        <v>2.59</v>
      </c>
      <c r="I7070">
        <v>7.09</v>
      </c>
      <c r="J7070">
        <v>88</v>
      </c>
      <c r="K7070">
        <v>49</v>
      </c>
      <c r="L7070">
        <v>6.19</v>
      </c>
      <c r="M7070" t="s">
        <v>19</v>
      </c>
      <c r="N7070" t="s">
        <v>20</v>
      </c>
      <c r="O7070" t="s">
        <v>21</v>
      </c>
      <c r="P7070">
        <v>0</v>
      </c>
    </row>
    <row r="7071" spans="1:16" x14ac:dyDescent="0.3">
      <c r="A7071" t="s">
        <v>14166</v>
      </c>
      <c r="B7071" t="s">
        <v>14167</v>
      </c>
      <c r="C7071">
        <v>19</v>
      </c>
      <c r="D7071" t="s">
        <v>18</v>
      </c>
      <c r="E7071">
        <v>3.85</v>
      </c>
      <c r="F7071">
        <v>3.49</v>
      </c>
      <c r="G7071">
        <v>2.12</v>
      </c>
      <c r="H7071">
        <v>3.61</v>
      </c>
      <c r="I7071">
        <v>5.73</v>
      </c>
      <c r="J7071">
        <v>200</v>
      </c>
      <c r="K7071">
        <v>103</v>
      </c>
      <c r="L7071">
        <v>5.48</v>
      </c>
      <c r="M7071" t="s">
        <v>27</v>
      </c>
      <c r="N7071" t="s">
        <v>28</v>
      </c>
      <c r="O7071" t="s">
        <v>21</v>
      </c>
      <c r="P7071">
        <v>0</v>
      </c>
    </row>
    <row r="7072" spans="1:16" x14ac:dyDescent="0.3">
      <c r="A7072" t="s">
        <v>14168</v>
      </c>
      <c r="B7072" t="s">
        <v>14169</v>
      </c>
      <c r="C7072">
        <v>34</v>
      </c>
      <c r="D7072" t="s">
        <v>24</v>
      </c>
      <c r="E7072">
        <v>10.78</v>
      </c>
      <c r="F7072">
        <v>4.1100000000000003</v>
      </c>
      <c r="G7072">
        <v>2.12</v>
      </c>
      <c r="H7072">
        <v>5.04</v>
      </c>
      <c r="I7072">
        <v>6.34</v>
      </c>
      <c r="J7072">
        <v>213</v>
      </c>
      <c r="K7072">
        <v>115</v>
      </c>
      <c r="L7072">
        <v>11.37</v>
      </c>
      <c r="M7072" t="s">
        <v>35</v>
      </c>
      <c r="N7072" t="s">
        <v>28</v>
      </c>
      <c r="O7072" t="s">
        <v>32</v>
      </c>
      <c r="P7072">
        <v>1</v>
      </c>
    </row>
    <row r="7073" spans="1:16" x14ac:dyDescent="0.3">
      <c r="A7073" t="s">
        <v>14170</v>
      </c>
      <c r="B7073" t="s">
        <v>14171</v>
      </c>
      <c r="C7073">
        <v>31</v>
      </c>
      <c r="D7073" t="s">
        <v>49</v>
      </c>
      <c r="E7073">
        <v>7.98</v>
      </c>
      <c r="F7073">
        <v>4.3899999999999997</v>
      </c>
      <c r="G7073">
        <v>0.2</v>
      </c>
      <c r="H7073">
        <v>1.91</v>
      </c>
      <c r="I7073">
        <v>5.73</v>
      </c>
      <c r="J7073">
        <v>204</v>
      </c>
      <c r="K7073">
        <v>169</v>
      </c>
      <c r="L7073">
        <v>10.14</v>
      </c>
      <c r="M7073" t="s">
        <v>27</v>
      </c>
      <c r="N7073" t="s">
        <v>28</v>
      </c>
      <c r="O7073" t="s">
        <v>36</v>
      </c>
      <c r="P7073">
        <v>1</v>
      </c>
    </row>
    <row r="7074" spans="1:16" x14ac:dyDescent="0.3">
      <c r="A7074" t="s">
        <v>14172</v>
      </c>
      <c r="B7074" t="s">
        <v>14173</v>
      </c>
      <c r="C7074">
        <v>19</v>
      </c>
      <c r="D7074" t="s">
        <v>24</v>
      </c>
      <c r="E7074">
        <v>6.9</v>
      </c>
      <c r="F7074">
        <v>5.94</v>
      </c>
      <c r="G7074">
        <v>2.2400000000000002</v>
      </c>
      <c r="H7074">
        <v>1.03</v>
      </c>
      <c r="I7074">
        <v>6.8</v>
      </c>
      <c r="J7074">
        <v>180</v>
      </c>
      <c r="K7074">
        <v>122</v>
      </c>
      <c r="L7074">
        <v>7.84</v>
      </c>
      <c r="M7074" t="s">
        <v>19</v>
      </c>
      <c r="N7074" t="s">
        <v>20</v>
      </c>
      <c r="O7074" t="s">
        <v>36</v>
      </c>
      <c r="P7074">
        <v>1</v>
      </c>
    </row>
    <row r="7075" spans="1:16" x14ac:dyDescent="0.3">
      <c r="A7075" t="s">
        <v>14174</v>
      </c>
      <c r="B7075" t="s">
        <v>14175</v>
      </c>
      <c r="C7075">
        <v>34</v>
      </c>
      <c r="D7075" t="s">
        <v>18</v>
      </c>
      <c r="E7075">
        <v>10.11</v>
      </c>
      <c r="F7075">
        <v>4.8899999999999997</v>
      </c>
      <c r="G7075">
        <v>3.21</v>
      </c>
      <c r="H7075">
        <v>3.42</v>
      </c>
      <c r="I7075">
        <v>5.83</v>
      </c>
      <c r="J7075">
        <v>24</v>
      </c>
      <c r="K7075">
        <v>152</v>
      </c>
      <c r="L7075">
        <v>12.35</v>
      </c>
      <c r="M7075" t="s">
        <v>35</v>
      </c>
      <c r="N7075" t="s">
        <v>28</v>
      </c>
      <c r="O7075" t="s">
        <v>36</v>
      </c>
      <c r="P7075">
        <v>1</v>
      </c>
    </row>
    <row r="7076" spans="1:16" x14ac:dyDescent="0.3">
      <c r="A7076" t="s">
        <v>14176</v>
      </c>
      <c r="B7076" t="s">
        <v>14177</v>
      </c>
      <c r="C7076">
        <v>29</v>
      </c>
      <c r="D7076" t="s">
        <v>24</v>
      </c>
      <c r="E7076">
        <v>7.01</v>
      </c>
      <c r="F7076">
        <v>4.12</v>
      </c>
      <c r="G7076">
        <v>2.88</v>
      </c>
      <c r="H7076">
        <v>3.78</v>
      </c>
      <c r="I7076">
        <v>6.5</v>
      </c>
      <c r="J7076">
        <v>192</v>
      </c>
      <c r="K7076">
        <v>58</v>
      </c>
      <c r="L7076">
        <v>8.01</v>
      </c>
      <c r="M7076" t="s">
        <v>27</v>
      </c>
      <c r="N7076" t="s">
        <v>28</v>
      </c>
      <c r="O7076" t="s">
        <v>36</v>
      </c>
      <c r="P7076">
        <v>1</v>
      </c>
    </row>
    <row r="7077" spans="1:16" x14ac:dyDescent="0.3">
      <c r="A7077" t="s">
        <v>14178</v>
      </c>
      <c r="B7077" t="s">
        <v>14179</v>
      </c>
      <c r="C7077">
        <v>34</v>
      </c>
      <c r="D7077" t="s">
        <v>24</v>
      </c>
      <c r="E7077">
        <v>9.18</v>
      </c>
      <c r="F7077">
        <v>3.99</v>
      </c>
      <c r="G7077">
        <v>2.87</v>
      </c>
      <c r="H7077">
        <v>3.42</v>
      </c>
      <c r="I7077">
        <v>5.45</v>
      </c>
      <c r="J7077">
        <v>22</v>
      </c>
      <c r="K7077">
        <v>95</v>
      </c>
      <c r="L7077">
        <v>11.78</v>
      </c>
      <c r="M7077" t="s">
        <v>19</v>
      </c>
      <c r="N7077" t="s">
        <v>20</v>
      </c>
      <c r="O7077" t="s">
        <v>36</v>
      </c>
      <c r="P7077">
        <v>1</v>
      </c>
    </row>
    <row r="7078" spans="1:16" x14ac:dyDescent="0.3">
      <c r="A7078" t="s">
        <v>14180</v>
      </c>
      <c r="B7078" t="s">
        <v>14181</v>
      </c>
      <c r="C7078">
        <v>34</v>
      </c>
      <c r="D7078" t="s">
        <v>18</v>
      </c>
      <c r="E7078">
        <v>10.4</v>
      </c>
      <c r="F7078">
        <v>3</v>
      </c>
      <c r="G7078">
        <v>2.93</v>
      </c>
      <c r="H7078">
        <v>5.2</v>
      </c>
      <c r="I7078">
        <v>8.44</v>
      </c>
      <c r="J7078">
        <v>123</v>
      </c>
      <c r="K7078">
        <v>66</v>
      </c>
      <c r="L7078">
        <v>11.62</v>
      </c>
      <c r="M7078" t="s">
        <v>35</v>
      </c>
      <c r="N7078" t="s">
        <v>28</v>
      </c>
      <c r="O7078" t="s">
        <v>32</v>
      </c>
      <c r="P7078">
        <v>1</v>
      </c>
    </row>
    <row r="7079" spans="1:16" x14ac:dyDescent="0.3">
      <c r="A7079" t="s">
        <v>14182</v>
      </c>
      <c r="B7079" t="s">
        <v>14183</v>
      </c>
      <c r="C7079">
        <v>35</v>
      </c>
      <c r="D7079" t="s">
        <v>24</v>
      </c>
      <c r="E7079">
        <v>8.7899999999999991</v>
      </c>
      <c r="F7079">
        <v>2.5</v>
      </c>
      <c r="G7079">
        <v>3.5</v>
      </c>
      <c r="H7079">
        <v>0.77</v>
      </c>
      <c r="I7079">
        <v>8.73</v>
      </c>
      <c r="J7079">
        <v>244</v>
      </c>
      <c r="K7079">
        <v>166</v>
      </c>
      <c r="L7079">
        <v>10.68</v>
      </c>
      <c r="M7079" t="s">
        <v>19</v>
      </c>
      <c r="N7079" t="s">
        <v>20</v>
      </c>
      <c r="O7079" t="s">
        <v>36</v>
      </c>
      <c r="P7079">
        <v>1</v>
      </c>
    </row>
    <row r="7080" spans="1:16" x14ac:dyDescent="0.3">
      <c r="A7080" t="s">
        <v>14184</v>
      </c>
      <c r="B7080" t="s">
        <v>14185</v>
      </c>
      <c r="C7080">
        <v>23</v>
      </c>
      <c r="D7080" t="s">
        <v>18</v>
      </c>
      <c r="E7080">
        <v>7.82</v>
      </c>
      <c r="F7080">
        <v>5.24</v>
      </c>
      <c r="G7080">
        <v>1.82</v>
      </c>
      <c r="H7080">
        <v>4.08</v>
      </c>
      <c r="I7080">
        <v>5.34</v>
      </c>
      <c r="J7080">
        <v>191</v>
      </c>
      <c r="K7080">
        <v>128</v>
      </c>
      <c r="L7080">
        <v>9.8699999999999992</v>
      </c>
      <c r="M7080" t="s">
        <v>19</v>
      </c>
      <c r="N7080" t="s">
        <v>28</v>
      </c>
      <c r="O7080" t="s">
        <v>36</v>
      </c>
      <c r="P7080">
        <v>1</v>
      </c>
    </row>
    <row r="7081" spans="1:16" x14ac:dyDescent="0.3">
      <c r="A7081" t="s">
        <v>14186</v>
      </c>
      <c r="B7081" t="s">
        <v>14187</v>
      </c>
      <c r="C7081">
        <v>18</v>
      </c>
      <c r="D7081" t="s">
        <v>18</v>
      </c>
      <c r="E7081">
        <v>10.52</v>
      </c>
      <c r="F7081">
        <v>0.77</v>
      </c>
      <c r="G7081">
        <v>0.54</v>
      </c>
      <c r="H7081">
        <v>1.78</v>
      </c>
      <c r="I7081">
        <v>5.69</v>
      </c>
      <c r="J7081">
        <v>178</v>
      </c>
      <c r="K7081">
        <v>57</v>
      </c>
      <c r="L7081">
        <v>11.17</v>
      </c>
      <c r="M7081" t="s">
        <v>19</v>
      </c>
      <c r="N7081" t="s">
        <v>20</v>
      </c>
      <c r="O7081" t="s">
        <v>32</v>
      </c>
      <c r="P7081">
        <v>1</v>
      </c>
    </row>
    <row r="7082" spans="1:16" x14ac:dyDescent="0.3">
      <c r="A7082" t="s">
        <v>14188</v>
      </c>
      <c r="B7082" t="s">
        <v>14189</v>
      </c>
      <c r="C7082">
        <v>34</v>
      </c>
      <c r="D7082" t="s">
        <v>18</v>
      </c>
      <c r="E7082">
        <v>4.96</v>
      </c>
      <c r="F7082">
        <v>3.17</v>
      </c>
      <c r="G7082">
        <v>0.08</v>
      </c>
      <c r="H7082">
        <v>4.5599999999999996</v>
      </c>
      <c r="I7082">
        <v>7.26</v>
      </c>
      <c r="J7082">
        <v>21</v>
      </c>
      <c r="K7082">
        <v>101</v>
      </c>
      <c r="L7082">
        <v>7.72</v>
      </c>
      <c r="M7082" t="s">
        <v>19</v>
      </c>
      <c r="N7082" t="s">
        <v>28</v>
      </c>
      <c r="O7082" t="s">
        <v>29</v>
      </c>
      <c r="P7082">
        <v>0</v>
      </c>
    </row>
    <row r="7083" spans="1:16" x14ac:dyDescent="0.3">
      <c r="A7083" t="s">
        <v>14190</v>
      </c>
      <c r="B7083" t="s">
        <v>14191</v>
      </c>
      <c r="C7083">
        <v>30</v>
      </c>
      <c r="D7083" t="s">
        <v>49</v>
      </c>
      <c r="E7083">
        <v>11.9</v>
      </c>
      <c r="F7083">
        <v>1.34</v>
      </c>
      <c r="G7083">
        <v>1.18</v>
      </c>
      <c r="H7083">
        <v>2.3199999999999998</v>
      </c>
      <c r="I7083">
        <v>8.65</v>
      </c>
      <c r="J7083">
        <v>117</v>
      </c>
      <c r="K7083">
        <v>85</v>
      </c>
      <c r="L7083">
        <v>14.15</v>
      </c>
      <c r="M7083" t="s">
        <v>27</v>
      </c>
      <c r="N7083" t="s">
        <v>28</v>
      </c>
      <c r="O7083" t="s">
        <v>36</v>
      </c>
      <c r="P7083">
        <v>1</v>
      </c>
    </row>
    <row r="7084" spans="1:16" x14ac:dyDescent="0.3">
      <c r="A7084" t="s">
        <v>14192</v>
      </c>
      <c r="B7084" t="s">
        <v>14193</v>
      </c>
      <c r="C7084">
        <v>35</v>
      </c>
      <c r="D7084" t="s">
        <v>24</v>
      </c>
      <c r="E7084">
        <v>8.48</v>
      </c>
      <c r="F7084">
        <v>5.89</v>
      </c>
      <c r="G7084">
        <v>3.46</v>
      </c>
      <c r="H7084">
        <v>3.64</v>
      </c>
      <c r="I7084">
        <v>4.76</v>
      </c>
      <c r="J7084">
        <v>57</v>
      </c>
      <c r="K7084">
        <v>71</v>
      </c>
      <c r="L7084">
        <v>11.31</v>
      </c>
      <c r="M7084" t="s">
        <v>27</v>
      </c>
      <c r="N7084" t="s">
        <v>28</v>
      </c>
      <c r="O7084" t="s">
        <v>32</v>
      </c>
      <c r="P7084">
        <v>1</v>
      </c>
    </row>
    <row r="7085" spans="1:16" x14ac:dyDescent="0.3">
      <c r="A7085" t="s">
        <v>14194</v>
      </c>
      <c r="B7085" t="s">
        <v>14195</v>
      </c>
      <c r="C7085">
        <v>28</v>
      </c>
      <c r="D7085" t="s">
        <v>18</v>
      </c>
      <c r="E7085">
        <v>10.84</v>
      </c>
      <c r="F7085">
        <v>0.6</v>
      </c>
      <c r="G7085">
        <v>0.4</v>
      </c>
      <c r="H7085">
        <v>2.52</v>
      </c>
      <c r="I7085">
        <v>7.4</v>
      </c>
      <c r="J7085">
        <v>207</v>
      </c>
      <c r="K7085">
        <v>114</v>
      </c>
      <c r="L7085">
        <v>12.83</v>
      </c>
      <c r="M7085" t="s">
        <v>35</v>
      </c>
      <c r="N7085" t="s">
        <v>28</v>
      </c>
      <c r="O7085" t="s">
        <v>36</v>
      </c>
      <c r="P7085">
        <v>1</v>
      </c>
    </row>
    <row r="7086" spans="1:16" x14ac:dyDescent="0.3">
      <c r="A7086" t="s">
        <v>14196</v>
      </c>
      <c r="B7086" t="s">
        <v>14197</v>
      </c>
      <c r="C7086">
        <v>34</v>
      </c>
      <c r="D7086" t="s">
        <v>18</v>
      </c>
      <c r="E7086">
        <v>8.14</v>
      </c>
      <c r="F7086">
        <v>1.46</v>
      </c>
      <c r="G7086">
        <v>0.17</v>
      </c>
      <c r="H7086">
        <v>3.8</v>
      </c>
      <c r="I7086">
        <v>8.59</v>
      </c>
      <c r="J7086">
        <v>172</v>
      </c>
      <c r="K7086">
        <v>78</v>
      </c>
      <c r="L7086">
        <v>9.7100000000000009</v>
      </c>
      <c r="M7086" t="s">
        <v>19</v>
      </c>
      <c r="N7086" t="s">
        <v>28</v>
      </c>
      <c r="O7086" t="s">
        <v>36</v>
      </c>
      <c r="P7086">
        <v>1</v>
      </c>
    </row>
    <row r="7087" spans="1:16" x14ac:dyDescent="0.3">
      <c r="A7087" t="s">
        <v>14198</v>
      </c>
      <c r="B7087" t="s">
        <v>14199</v>
      </c>
      <c r="C7087">
        <v>25</v>
      </c>
      <c r="D7087" t="s">
        <v>24</v>
      </c>
      <c r="E7087">
        <v>6.38</v>
      </c>
      <c r="F7087">
        <v>1.45</v>
      </c>
      <c r="G7087">
        <v>2.85</v>
      </c>
      <c r="H7087">
        <v>5.71</v>
      </c>
      <c r="I7087">
        <v>6.52</v>
      </c>
      <c r="J7087">
        <v>199</v>
      </c>
      <c r="K7087">
        <v>130</v>
      </c>
      <c r="L7087">
        <v>9</v>
      </c>
      <c r="M7087" t="s">
        <v>35</v>
      </c>
      <c r="N7087" t="s">
        <v>28</v>
      </c>
      <c r="O7087" t="s">
        <v>32</v>
      </c>
      <c r="P7087">
        <v>1</v>
      </c>
    </row>
    <row r="7088" spans="1:16" x14ac:dyDescent="0.3">
      <c r="A7088" t="s">
        <v>14200</v>
      </c>
      <c r="B7088" t="s">
        <v>14201</v>
      </c>
      <c r="C7088">
        <v>35</v>
      </c>
      <c r="D7088" t="s">
        <v>24</v>
      </c>
      <c r="E7088">
        <v>8.3000000000000007</v>
      </c>
      <c r="F7088">
        <v>1.77</v>
      </c>
      <c r="G7088">
        <v>2.79</v>
      </c>
      <c r="H7088">
        <v>1.57</v>
      </c>
      <c r="I7088">
        <v>6.88</v>
      </c>
      <c r="J7088">
        <v>55</v>
      </c>
      <c r="K7088">
        <v>115</v>
      </c>
      <c r="L7088">
        <v>9.1300000000000008</v>
      </c>
      <c r="M7088" t="s">
        <v>35</v>
      </c>
      <c r="N7088" t="s">
        <v>28</v>
      </c>
      <c r="O7088" t="s">
        <v>32</v>
      </c>
      <c r="P7088">
        <v>1</v>
      </c>
    </row>
    <row r="7089" spans="1:16" x14ac:dyDescent="0.3">
      <c r="A7089" t="s">
        <v>14202</v>
      </c>
      <c r="B7089" t="s">
        <v>14203</v>
      </c>
      <c r="C7089">
        <v>24</v>
      </c>
      <c r="D7089" t="s">
        <v>49</v>
      </c>
      <c r="E7089">
        <v>9.06</v>
      </c>
      <c r="F7089">
        <v>4.58</v>
      </c>
      <c r="G7089">
        <v>3.21</v>
      </c>
      <c r="H7089">
        <v>1.98</v>
      </c>
      <c r="I7089">
        <v>7.02</v>
      </c>
      <c r="J7089">
        <v>135</v>
      </c>
      <c r="K7089">
        <v>170</v>
      </c>
      <c r="L7089">
        <v>10.34</v>
      </c>
      <c r="M7089" t="s">
        <v>19</v>
      </c>
      <c r="N7089" t="s">
        <v>20</v>
      </c>
      <c r="O7089" t="s">
        <v>32</v>
      </c>
      <c r="P7089">
        <v>1</v>
      </c>
    </row>
    <row r="7090" spans="1:16" x14ac:dyDescent="0.3">
      <c r="A7090" t="s">
        <v>14204</v>
      </c>
      <c r="B7090" t="s">
        <v>14205</v>
      </c>
      <c r="C7090">
        <v>33</v>
      </c>
      <c r="D7090" t="s">
        <v>18</v>
      </c>
      <c r="E7090">
        <v>4.6399999999999997</v>
      </c>
      <c r="F7090">
        <v>0.77</v>
      </c>
      <c r="G7090">
        <v>3.59</v>
      </c>
      <c r="H7090">
        <v>4.78</v>
      </c>
      <c r="I7090">
        <v>8.23</v>
      </c>
      <c r="J7090">
        <v>179</v>
      </c>
      <c r="K7090">
        <v>49</v>
      </c>
      <c r="L7090">
        <v>6.02</v>
      </c>
      <c r="M7090" t="s">
        <v>35</v>
      </c>
      <c r="N7090" t="s">
        <v>20</v>
      </c>
      <c r="O7090" t="s">
        <v>21</v>
      </c>
      <c r="P7090">
        <v>0</v>
      </c>
    </row>
    <row r="7091" spans="1:16" x14ac:dyDescent="0.3">
      <c r="A7091" t="s">
        <v>14206</v>
      </c>
      <c r="B7091" t="s">
        <v>14207</v>
      </c>
      <c r="C7091">
        <v>19</v>
      </c>
      <c r="D7091" t="s">
        <v>24</v>
      </c>
      <c r="E7091">
        <v>8.11</v>
      </c>
      <c r="F7091">
        <v>3.55</v>
      </c>
      <c r="G7091">
        <v>3.95</v>
      </c>
      <c r="H7091">
        <v>1.35</v>
      </c>
      <c r="I7091">
        <v>7.4</v>
      </c>
      <c r="J7091">
        <v>114</v>
      </c>
      <c r="K7091">
        <v>51</v>
      </c>
      <c r="L7091">
        <v>9.23</v>
      </c>
      <c r="M7091" t="s">
        <v>19</v>
      </c>
      <c r="N7091" t="s">
        <v>28</v>
      </c>
      <c r="O7091" t="s">
        <v>36</v>
      </c>
      <c r="P7091">
        <v>1</v>
      </c>
    </row>
    <row r="7092" spans="1:16" x14ac:dyDescent="0.3">
      <c r="A7092" t="s">
        <v>14208</v>
      </c>
      <c r="B7092" t="s">
        <v>14209</v>
      </c>
      <c r="C7092">
        <v>21</v>
      </c>
      <c r="D7092" t="s">
        <v>49</v>
      </c>
      <c r="E7092">
        <v>4.32</v>
      </c>
      <c r="F7092">
        <v>2.16</v>
      </c>
      <c r="G7092">
        <v>3.88</v>
      </c>
      <c r="H7092">
        <v>3.16</v>
      </c>
      <c r="I7092">
        <v>6.74</v>
      </c>
      <c r="J7092">
        <v>223</v>
      </c>
      <c r="K7092">
        <v>60</v>
      </c>
      <c r="L7092">
        <v>5.9</v>
      </c>
      <c r="M7092" t="s">
        <v>19</v>
      </c>
      <c r="N7092" t="s">
        <v>28</v>
      </c>
      <c r="O7092" t="s">
        <v>29</v>
      </c>
      <c r="P7092">
        <v>0</v>
      </c>
    </row>
    <row r="7093" spans="1:16" x14ac:dyDescent="0.3">
      <c r="A7093" t="s">
        <v>14210</v>
      </c>
      <c r="B7093" t="s">
        <v>14211</v>
      </c>
      <c r="C7093">
        <v>18</v>
      </c>
      <c r="D7093" t="s">
        <v>49</v>
      </c>
      <c r="E7093">
        <v>11.51</v>
      </c>
      <c r="F7093">
        <v>4.29</v>
      </c>
      <c r="G7093">
        <v>2.0699999999999998</v>
      </c>
      <c r="H7093">
        <v>1.8</v>
      </c>
      <c r="I7093">
        <v>4.54</v>
      </c>
      <c r="J7093">
        <v>248</v>
      </c>
      <c r="K7093">
        <v>90</v>
      </c>
      <c r="L7093">
        <v>12.62</v>
      </c>
      <c r="M7093" t="s">
        <v>19</v>
      </c>
      <c r="N7093" t="s">
        <v>20</v>
      </c>
      <c r="O7093" t="s">
        <v>36</v>
      </c>
      <c r="P7093">
        <v>1</v>
      </c>
    </row>
    <row r="7094" spans="1:16" x14ac:dyDescent="0.3">
      <c r="A7094" t="s">
        <v>14212</v>
      </c>
      <c r="B7094" t="s">
        <v>14213</v>
      </c>
      <c r="C7094">
        <v>26</v>
      </c>
      <c r="D7094" t="s">
        <v>49</v>
      </c>
      <c r="E7094">
        <v>9.77</v>
      </c>
      <c r="F7094">
        <v>1.37</v>
      </c>
      <c r="G7094">
        <v>0.16</v>
      </c>
      <c r="H7094">
        <v>3.87</v>
      </c>
      <c r="I7094">
        <v>7.02</v>
      </c>
      <c r="J7094">
        <v>110</v>
      </c>
      <c r="K7094">
        <v>78</v>
      </c>
      <c r="L7094">
        <v>12.23</v>
      </c>
      <c r="M7094" t="s">
        <v>35</v>
      </c>
      <c r="N7094" t="s">
        <v>20</v>
      </c>
      <c r="O7094" t="s">
        <v>36</v>
      </c>
      <c r="P7094">
        <v>1</v>
      </c>
    </row>
    <row r="7095" spans="1:16" x14ac:dyDescent="0.3">
      <c r="A7095" t="s">
        <v>14214</v>
      </c>
      <c r="B7095" t="s">
        <v>14215</v>
      </c>
      <c r="C7095">
        <v>25</v>
      </c>
      <c r="D7095" t="s">
        <v>18</v>
      </c>
      <c r="E7095">
        <v>10.11</v>
      </c>
      <c r="F7095">
        <v>3.45</v>
      </c>
      <c r="G7095">
        <v>0.74</v>
      </c>
      <c r="H7095">
        <v>4.01</v>
      </c>
      <c r="I7095">
        <v>7.38</v>
      </c>
      <c r="J7095">
        <v>102</v>
      </c>
      <c r="K7095">
        <v>159</v>
      </c>
      <c r="L7095">
        <v>11.36</v>
      </c>
      <c r="M7095" t="s">
        <v>19</v>
      </c>
      <c r="N7095" t="s">
        <v>20</v>
      </c>
      <c r="O7095" t="s">
        <v>36</v>
      </c>
      <c r="P7095">
        <v>1</v>
      </c>
    </row>
    <row r="7096" spans="1:16" x14ac:dyDescent="0.3">
      <c r="A7096" t="s">
        <v>14216</v>
      </c>
      <c r="B7096" t="s">
        <v>14217</v>
      </c>
      <c r="C7096">
        <v>20</v>
      </c>
      <c r="D7096" t="s">
        <v>49</v>
      </c>
      <c r="E7096">
        <v>5.66</v>
      </c>
      <c r="F7096">
        <v>2.42</v>
      </c>
      <c r="G7096">
        <v>2.78</v>
      </c>
      <c r="H7096">
        <v>4.6500000000000004</v>
      </c>
      <c r="I7096">
        <v>6</v>
      </c>
      <c r="J7096">
        <v>238</v>
      </c>
      <c r="K7096">
        <v>115</v>
      </c>
      <c r="L7096">
        <v>7.39</v>
      </c>
      <c r="M7096" t="s">
        <v>35</v>
      </c>
      <c r="N7096" t="s">
        <v>20</v>
      </c>
      <c r="O7096" t="s">
        <v>29</v>
      </c>
      <c r="P7096">
        <v>0</v>
      </c>
    </row>
    <row r="7097" spans="1:16" x14ac:dyDescent="0.3">
      <c r="A7097" t="s">
        <v>14218</v>
      </c>
      <c r="B7097" t="s">
        <v>14219</v>
      </c>
      <c r="C7097">
        <v>19</v>
      </c>
      <c r="D7097" t="s">
        <v>49</v>
      </c>
      <c r="E7097">
        <v>10.66</v>
      </c>
      <c r="F7097">
        <v>0.92</v>
      </c>
      <c r="G7097">
        <v>3.61</v>
      </c>
      <c r="H7097">
        <v>2.09</v>
      </c>
      <c r="I7097">
        <v>5.31</v>
      </c>
      <c r="J7097">
        <v>32</v>
      </c>
      <c r="K7097">
        <v>96</v>
      </c>
      <c r="L7097">
        <v>12.99</v>
      </c>
      <c r="M7097" t="s">
        <v>19</v>
      </c>
      <c r="N7097" t="s">
        <v>20</v>
      </c>
      <c r="O7097" t="s">
        <v>32</v>
      </c>
      <c r="P7097">
        <v>1</v>
      </c>
    </row>
    <row r="7098" spans="1:16" x14ac:dyDescent="0.3">
      <c r="A7098" t="s">
        <v>14220</v>
      </c>
      <c r="B7098" t="s">
        <v>14221</v>
      </c>
      <c r="C7098">
        <v>23</v>
      </c>
      <c r="D7098" t="s">
        <v>49</v>
      </c>
      <c r="E7098">
        <v>11.57</v>
      </c>
      <c r="F7098">
        <v>1.08</v>
      </c>
      <c r="G7098">
        <v>3.2</v>
      </c>
      <c r="H7098">
        <v>3.37</v>
      </c>
      <c r="I7098">
        <v>6.47</v>
      </c>
      <c r="J7098">
        <v>99</v>
      </c>
      <c r="K7098">
        <v>91</v>
      </c>
      <c r="L7098">
        <v>12.26</v>
      </c>
      <c r="M7098" t="s">
        <v>19</v>
      </c>
      <c r="N7098" t="s">
        <v>20</v>
      </c>
      <c r="O7098" t="s">
        <v>36</v>
      </c>
      <c r="P7098">
        <v>1</v>
      </c>
    </row>
    <row r="7099" spans="1:16" x14ac:dyDescent="0.3">
      <c r="A7099" t="s">
        <v>14222</v>
      </c>
      <c r="B7099" t="s">
        <v>14223</v>
      </c>
      <c r="C7099">
        <v>35</v>
      </c>
      <c r="D7099" t="s">
        <v>49</v>
      </c>
      <c r="E7099">
        <v>9.64</v>
      </c>
      <c r="F7099">
        <v>1.26</v>
      </c>
      <c r="G7099">
        <v>3.84</v>
      </c>
      <c r="H7099">
        <v>2.65</v>
      </c>
      <c r="I7099">
        <v>7.77</v>
      </c>
      <c r="J7099">
        <v>33</v>
      </c>
      <c r="K7099">
        <v>136</v>
      </c>
      <c r="L7099">
        <v>10.77</v>
      </c>
      <c r="M7099" t="s">
        <v>19</v>
      </c>
      <c r="N7099" t="s">
        <v>20</v>
      </c>
      <c r="O7099" t="s">
        <v>36</v>
      </c>
      <c r="P7099">
        <v>1</v>
      </c>
    </row>
    <row r="7100" spans="1:16" x14ac:dyDescent="0.3">
      <c r="A7100" t="s">
        <v>14224</v>
      </c>
      <c r="B7100" t="s">
        <v>14225</v>
      </c>
      <c r="C7100">
        <v>29</v>
      </c>
      <c r="D7100" t="s">
        <v>49</v>
      </c>
      <c r="E7100">
        <v>6</v>
      </c>
      <c r="F7100">
        <v>1.28</v>
      </c>
      <c r="G7100">
        <v>2.76</v>
      </c>
      <c r="H7100">
        <v>1.82</v>
      </c>
      <c r="I7100">
        <v>7.05</v>
      </c>
      <c r="J7100">
        <v>99</v>
      </c>
      <c r="K7100">
        <v>139</v>
      </c>
      <c r="L7100">
        <v>8.3699999999999992</v>
      </c>
      <c r="M7100" t="s">
        <v>27</v>
      </c>
      <c r="N7100" t="s">
        <v>20</v>
      </c>
      <c r="O7100" t="s">
        <v>21</v>
      </c>
      <c r="P7100">
        <v>0</v>
      </c>
    </row>
    <row r="7101" spans="1:16" x14ac:dyDescent="0.3">
      <c r="A7101" t="s">
        <v>14226</v>
      </c>
      <c r="B7101" t="s">
        <v>14227</v>
      </c>
      <c r="C7101">
        <v>23</v>
      </c>
      <c r="D7101" t="s">
        <v>18</v>
      </c>
      <c r="E7101">
        <v>7.46</v>
      </c>
      <c r="F7101">
        <v>2.52</v>
      </c>
      <c r="G7101">
        <v>1.4</v>
      </c>
      <c r="H7101">
        <v>1.25</v>
      </c>
      <c r="I7101">
        <v>6.78</v>
      </c>
      <c r="J7101">
        <v>77</v>
      </c>
      <c r="K7101">
        <v>166</v>
      </c>
      <c r="L7101">
        <v>10.38</v>
      </c>
      <c r="M7101" t="s">
        <v>35</v>
      </c>
      <c r="N7101" t="s">
        <v>28</v>
      </c>
      <c r="O7101" t="s">
        <v>32</v>
      </c>
      <c r="P7101">
        <v>1</v>
      </c>
    </row>
    <row r="7102" spans="1:16" x14ac:dyDescent="0.3">
      <c r="A7102" t="s">
        <v>14228</v>
      </c>
      <c r="B7102" t="s">
        <v>14229</v>
      </c>
      <c r="C7102">
        <v>25</v>
      </c>
      <c r="D7102" t="s">
        <v>49</v>
      </c>
      <c r="E7102">
        <v>11.53</v>
      </c>
      <c r="F7102">
        <v>2.11</v>
      </c>
      <c r="G7102">
        <v>3.6</v>
      </c>
      <c r="H7102">
        <v>0.97</v>
      </c>
      <c r="I7102">
        <v>4.97</v>
      </c>
      <c r="J7102">
        <v>66</v>
      </c>
      <c r="K7102">
        <v>42</v>
      </c>
      <c r="L7102">
        <v>12.65</v>
      </c>
      <c r="M7102" t="s">
        <v>19</v>
      </c>
      <c r="N7102" t="s">
        <v>20</v>
      </c>
      <c r="O7102" t="s">
        <v>32</v>
      </c>
      <c r="P7102">
        <v>1</v>
      </c>
    </row>
    <row r="7103" spans="1:16" x14ac:dyDescent="0.3">
      <c r="A7103" t="s">
        <v>14230</v>
      </c>
      <c r="B7103" t="s">
        <v>14231</v>
      </c>
      <c r="C7103">
        <v>33</v>
      </c>
      <c r="D7103" t="s">
        <v>49</v>
      </c>
      <c r="E7103">
        <v>4.8099999999999996</v>
      </c>
      <c r="F7103">
        <v>1.94</v>
      </c>
      <c r="G7103">
        <v>2.67</v>
      </c>
      <c r="H7103">
        <v>3.82</v>
      </c>
      <c r="I7103">
        <v>6.44</v>
      </c>
      <c r="J7103">
        <v>65</v>
      </c>
      <c r="K7103">
        <v>176</v>
      </c>
      <c r="L7103">
        <v>6.93</v>
      </c>
      <c r="M7103" t="s">
        <v>35</v>
      </c>
      <c r="N7103" t="s">
        <v>20</v>
      </c>
      <c r="O7103" t="s">
        <v>21</v>
      </c>
      <c r="P7103">
        <v>0</v>
      </c>
    </row>
    <row r="7104" spans="1:16" x14ac:dyDescent="0.3">
      <c r="A7104" t="s">
        <v>14232</v>
      </c>
      <c r="B7104" t="s">
        <v>14233</v>
      </c>
      <c r="C7104">
        <v>26</v>
      </c>
      <c r="D7104" t="s">
        <v>18</v>
      </c>
      <c r="E7104">
        <v>10.01</v>
      </c>
      <c r="F7104">
        <v>2.1800000000000002</v>
      </c>
      <c r="G7104">
        <v>0.97</v>
      </c>
      <c r="H7104">
        <v>3.86</v>
      </c>
      <c r="I7104">
        <v>5.55</v>
      </c>
      <c r="J7104">
        <v>184</v>
      </c>
      <c r="K7104">
        <v>83</v>
      </c>
      <c r="L7104">
        <v>12.97</v>
      </c>
      <c r="M7104" t="s">
        <v>19</v>
      </c>
      <c r="N7104" t="s">
        <v>28</v>
      </c>
      <c r="O7104" t="s">
        <v>36</v>
      </c>
      <c r="P7104">
        <v>1</v>
      </c>
    </row>
    <row r="7105" spans="1:16" x14ac:dyDescent="0.3">
      <c r="A7105" t="s">
        <v>14234</v>
      </c>
      <c r="B7105" t="s">
        <v>14235</v>
      </c>
      <c r="C7105">
        <v>32</v>
      </c>
      <c r="D7105" t="s">
        <v>18</v>
      </c>
      <c r="E7105">
        <v>5.52</v>
      </c>
      <c r="F7105">
        <v>1.19</v>
      </c>
      <c r="G7105">
        <v>1.95</v>
      </c>
      <c r="H7105">
        <v>4.78</v>
      </c>
      <c r="I7105">
        <v>8.9600000000000009</v>
      </c>
      <c r="J7105">
        <v>24</v>
      </c>
      <c r="K7105">
        <v>112</v>
      </c>
      <c r="L7105">
        <v>7.61</v>
      </c>
      <c r="M7105" t="s">
        <v>27</v>
      </c>
      <c r="N7105" t="s">
        <v>20</v>
      </c>
      <c r="O7105" t="s">
        <v>21</v>
      </c>
      <c r="P7105">
        <v>0</v>
      </c>
    </row>
    <row r="7106" spans="1:16" x14ac:dyDescent="0.3">
      <c r="A7106" t="s">
        <v>14236</v>
      </c>
      <c r="B7106" t="s">
        <v>14237</v>
      </c>
      <c r="C7106">
        <v>32</v>
      </c>
      <c r="D7106" t="s">
        <v>49</v>
      </c>
      <c r="E7106">
        <v>6.03</v>
      </c>
      <c r="F7106">
        <v>2.4900000000000002</v>
      </c>
      <c r="G7106">
        <v>2.4900000000000002</v>
      </c>
      <c r="H7106">
        <v>4.51</v>
      </c>
      <c r="I7106">
        <v>7.41</v>
      </c>
      <c r="J7106">
        <v>111</v>
      </c>
      <c r="K7106">
        <v>53</v>
      </c>
      <c r="L7106">
        <v>8.68</v>
      </c>
      <c r="M7106" t="s">
        <v>35</v>
      </c>
      <c r="N7106" t="s">
        <v>20</v>
      </c>
      <c r="O7106" t="s">
        <v>32</v>
      </c>
      <c r="P7106">
        <v>1</v>
      </c>
    </row>
    <row r="7107" spans="1:16" x14ac:dyDescent="0.3">
      <c r="A7107" t="s">
        <v>14238</v>
      </c>
      <c r="B7107" t="s">
        <v>14239</v>
      </c>
      <c r="C7107">
        <v>21</v>
      </c>
      <c r="D7107" t="s">
        <v>18</v>
      </c>
      <c r="E7107">
        <v>9.26</v>
      </c>
      <c r="F7107">
        <v>1.39</v>
      </c>
      <c r="G7107">
        <v>1.62</v>
      </c>
      <c r="H7107">
        <v>2.9</v>
      </c>
      <c r="I7107">
        <v>6.66</v>
      </c>
      <c r="J7107">
        <v>29</v>
      </c>
      <c r="K7107">
        <v>163</v>
      </c>
      <c r="L7107">
        <v>11.8</v>
      </c>
      <c r="M7107" t="s">
        <v>27</v>
      </c>
      <c r="N7107" t="s">
        <v>28</v>
      </c>
      <c r="O7107" t="s">
        <v>36</v>
      </c>
      <c r="P7107">
        <v>1</v>
      </c>
    </row>
    <row r="7108" spans="1:16" x14ac:dyDescent="0.3">
      <c r="A7108" t="s">
        <v>14240</v>
      </c>
      <c r="B7108" t="s">
        <v>14241</v>
      </c>
      <c r="C7108">
        <v>23</v>
      </c>
      <c r="D7108" t="s">
        <v>24</v>
      </c>
      <c r="E7108">
        <v>5.31</v>
      </c>
      <c r="F7108">
        <v>5.68</v>
      </c>
      <c r="G7108">
        <v>1.55</v>
      </c>
      <c r="H7108">
        <v>3.46</v>
      </c>
      <c r="I7108">
        <v>7.59</v>
      </c>
      <c r="J7108">
        <v>38</v>
      </c>
      <c r="K7108">
        <v>167</v>
      </c>
      <c r="L7108">
        <v>8.0399999999999991</v>
      </c>
      <c r="M7108" t="s">
        <v>35</v>
      </c>
      <c r="N7108" t="s">
        <v>20</v>
      </c>
      <c r="O7108" t="s">
        <v>32</v>
      </c>
      <c r="P7108">
        <v>1</v>
      </c>
    </row>
    <row r="7109" spans="1:16" x14ac:dyDescent="0.3">
      <c r="A7109" t="s">
        <v>14242</v>
      </c>
      <c r="B7109" t="s">
        <v>14243</v>
      </c>
      <c r="C7109">
        <v>20</v>
      </c>
      <c r="D7109" t="s">
        <v>18</v>
      </c>
      <c r="E7109">
        <v>8.32</v>
      </c>
      <c r="F7109">
        <v>5.03</v>
      </c>
      <c r="G7109">
        <v>1.07</v>
      </c>
      <c r="H7109">
        <v>1.3</v>
      </c>
      <c r="I7109">
        <v>7.27</v>
      </c>
      <c r="J7109">
        <v>49</v>
      </c>
      <c r="K7109">
        <v>33</v>
      </c>
      <c r="L7109">
        <v>10.76</v>
      </c>
      <c r="M7109" t="s">
        <v>35</v>
      </c>
      <c r="N7109" t="s">
        <v>28</v>
      </c>
      <c r="O7109" t="s">
        <v>32</v>
      </c>
      <c r="P7109">
        <v>1</v>
      </c>
    </row>
    <row r="7110" spans="1:16" x14ac:dyDescent="0.3">
      <c r="A7110" t="s">
        <v>14244</v>
      </c>
      <c r="B7110" t="s">
        <v>14245</v>
      </c>
      <c r="C7110">
        <v>26</v>
      </c>
      <c r="D7110" t="s">
        <v>24</v>
      </c>
      <c r="E7110">
        <v>8.9</v>
      </c>
      <c r="F7110">
        <v>2.65</v>
      </c>
      <c r="G7110">
        <v>0.93</v>
      </c>
      <c r="H7110">
        <v>0.53</v>
      </c>
      <c r="I7110">
        <v>4.63</v>
      </c>
      <c r="J7110">
        <v>80</v>
      </c>
      <c r="K7110">
        <v>40</v>
      </c>
      <c r="L7110">
        <v>10.64</v>
      </c>
      <c r="M7110" t="s">
        <v>27</v>
      </c>
      <c r="N7110" t="s">
        <v>28</v>
      </c>
      <c r="O7110" t="s">
        <v>32</v>
      </c>
      <c r="P7110">
        <v>1</v>
      </c>
    </row>
    <row r="7111" spans="1:16" x14ac:dyDescent="0.3">
      <c r="A7111" t="s">
        <v>14246</v>
      </c>
      <c r="B7111" t="s">
        <v>14247</v>
      </c>
      <c r="C7111">
        <v>19</v>
      </c>
      <c r="D7111" t="s">
        <v>24</v>
      </c>
      <c r="E7111">
        <v>5.08</v>
      </c>
      <c r="F7111">
        <v>4.95</v>
      </c>
      <c r="G7111">
        <v>3.22</v>
      </c>
      <c r="H7111">
        <v>1.74</v>
      </c>
      <c r="I7111">
        <v>5.69</v>
      </c>
      <c r="J7111">
        <v>175</v>
      </c>
      <c r="K7111">
        <v>54</v>
      </c>
      <c r="L7111">
        <v>5.85</v>
      </c>
      <c r="M7111" t="s">
        <v>27</v>
      </c>
      <c r="N7111" t="s">
        <v>20</v>
      </c>
      <c r="O7111" t="s">
        <v>32</v>
      </c>
      <c r="P7111">
        <v>1</v>
      </c>
    </row>
    <row r="7112" spans="1:16" x14ac:dyDescent="0.3">
      <c r="A7112" t="s">
        <v>14248</v>
      </c>
      <c r="B7112" t="s">
        <v>14249</v>
      </c>
      <c r="C7112">
        <v>22</v>
      </c>
      <c r="D7112" t="s">
        <v>18</v>
      </c>
      <c r="E7112">
        <v>9.73</v>
      </c>
      <c r="F7112">
        <v>4.24</v>
      </c>
      <c r="G7112">
        <v>3.12</v>
      </c>
      <c r="H7112">
        <v>1.1200000000000001</v>
      </c>
      <c r="I7112">
        <v>8.32</v>
      </c>
      <c r="J7112">
        <v>40</v>
      </c>
      <c r="K7112">
        <v>146</v>
      </c>
      <c r="L7112">
        <v>11.01</v>
      </c>
      <c r="M7112" t="s">
        <v>35</v>
      </c>
      <c r="N7112" t="s">
        <v>28</v>
      </c>
      <c r="O7112" t="s">
        <v>36</v>
      </c>
      <c r="P7112">
        <v>1</v>
      </c>
    </row>
    <row r="7113" spans="1:16" x14ac:dyDescent="0.3">
      <c r="A7113" t="s">
        <v>14250</v>
      </c>
      <c r="B7113" t="s">
        <v>14251</v>
      </c>
      <c r="C7113">
        <v>26</v>
      </c>
      <c r="D7113" t="s">
        <v>24</v>
      </c>
      <c r="E7113">
        <v>7.79</v>
      </c>
      <c r="F7113">
        <v>4</v>
      </c>
      <c r="G7113">
        <v>3.76</v>
      </c>
      <c r="H7113">
        <v>4.4800000000000004</v>
      </c>
      <c r="I7113">
        <v>4.8</v>
      </c>
      <c r="J7113">
        <v>200</v>
      </c>
      <c r="K7113">
        <v>74</v>
      </c>
      <c r="L7113">
        <v>8.75</v>
      </c>
      <c r="M7113" t="s">
        <v>27</v>
      </c>
      <c r="N7113" t="s">
        <v>20</v>
      </c>
      <c r="O7113" t="s">
        <v>29</v>
      </c>
      <c r="P7113">
        <v>0</v>
      </c>
    </row>
    <row r="7114" spans="1:16" x14ac:dyDescent="0.3">
      <c r="A7114" t="s">
        <v>14252</v>
      </c>
      <c r="B7114" t="s">
        <v>14253</v>
      </c>
      <c r="C7114">
        <v>33</v>
      </c>
      <c r="D7114" t="s">
        <v>18</v>
      </c>
      <c r="E7114">
        <v>9.11</v>
      </c>
      <c r="F7114">
        <v>4.76</v>
      </c>
      <c r="G7114">
        <v>2.7</v>
      </c>
      <c r="H7114">
        <v>5.31</v>
      </c>
      <c r="I7114">
        <v>6.81</v>
      </c>
      <c r="J7114">
        <v>243</v>
      </c>
      <c r="K7114">
        <v>34</v>
      </c>
      <c r="L7114">
        <v>11.85</v>
      </c>
      <c r="M7114" t="s">
        <v>35</v>
      </c>
      <c r="N7114" t="s">
        <v>28</v>
      </c>
      <c r="O7114" t="s">
        <v>32</v>
      </c>
      <c r="P7114">
        <v>1</v>
      </c>
    </row>
    <row r="7115" spans="1:16" x14ac:dyDescent="0.3">
      <c r="A7115" t="s">
        <v>14254</v>
      </c>
      <c r="B7115" t="s">
        <v>14255</v>
      </c>
      <c r="C7115">
        <v>23</v>
      </c>
      <c r="D7115" t="s">
        <v>49</v>
      </c>
      <c r="E7115">
        <v>7.62</v>
      </c>
      <c r="F7115">
        <v>3.26</v>
      </c>
      <c r="G7115">
        <v>2.66</v>
      </c>
      <c r="H7115">
        <v>2.77</v>
      </c>
      <c r="I7115">
        <v>7.16</v>
      </c>
      <c r="J7115">
        <v>29</v>
      </c>
      <c r="K7115">
        <v>79</v>
      </c>
      <c r="L7115">
        <v>9.5500000000000007</v>
      </c>
      <c r="M7115" t="s">
        <v>19</v>
      </c>
      <c r="N7115" t="s">
        <v>20</v>
      </c>
      <c r="O7115" t="s">
        <v>32</v>
      </c>
      <c r="P7115">
        <v>1</v>
      </c>
    </row>
    <row r="7116" spans="1:16" x14ac:dyDescent="0.3">
      <c r="A7116" t="s">
        <v>14256</v>
      </c>
      <c r="B7116" t="s">
        <v>14257</v>
      </c>
      <c r="C7116">
        <v>18</v>
      </c>
      <c r="D7116" t="s">
        <v>49</v>
      </c>
      <c r="E7116">
        <v>7.86</v>
      </c>
      <c r="F7116">
        <v>5.14</v>
      </c>
      <c r="G7116">
        <v>2</v>
      </c>
      <c r="H7116">
        <v>1.37</v>
      </c>
      <c r="I7116">
        <v>4.53</v>
      </c>
      <c r="J7116">
        <v>45</v>
      </c>
      <c r="K7116">
        <v>44</v>
      </c>
      <c r="L7116">
        <v>9.74</v>
      </c>
      <c r="M7116" t="s">
        <v>35</v>
      </c>
      <c r="N7116" t="s">
        <v>20</v>
      </c>
      <c r="O7116" t="s">
        <v>32</v>
      </c>
      <c r="P7116">
        <v>1</v>
      </c>
    </row>
    <row r="7117" spans="1:16" x14ac:dyDescent="0.3">
      <c r="A7117" t="s">
        <v>14258</v>
      </c>
      <c r="B7117" t="s">
        <v>14259</v>
      </c>
      <c r="C7117">
        <v>30</v>
      </c>
      <c r="D7117" t="s">
        <v>49</v>
      </c>
      <c r="E7117">
        <v>11.28</v>
      </c>
      <c r="F7117">
        <v>2.88</v>
      </c>
      <c r="G7117">
        <v>3.57</v>
      </c>
      <c r="H7117">
        <v>4.03</v>
      </c>
      <c r="I7117">
        <v>8.2899999999999991</v>
      </c>
      <c r="J7117">
        <v>113</v>
      </c>
      <c r="K7117">
        <v>118</v>
      </c>
      <c r="L7117">
        <v>13.98</v>
      </c>
      <c r="M7117" t="s">
        <v>19</v>
      </c>
      <c r="N7117" t="s">
        <v>28</v>
      </c>
      <c r="O7117" t="s">
        <v>36</v>
      </c>
      <c r="P7117">
        <v>1</v>
      </c>
    </row>
    <row r="7118" spans="1:16" x14ac:dyDescent="0.3">
      <c r="A7118" t="s">
        <v>14260</v>
      </c>
      <c r="B7118" t="s">
        <v>14261</v>
      </c>
      <c r="C7118">
        <v>24</v>
      </c>
      <c r="D7118" t="s">
        <v>24</v>
      </c>
      <c r="E7118">
        <v>7.66</v>
      </c>
      <c r="F7118">
        <v>4.92</v>
      </c>
      <c r="G7118">
        <v>0.35</v>
      </c>
      <c r="H7118">
        <v>0.78</v>
      </c>
      <c r="I7118">
        <v>4.66</v>
      </c>
      <c r="J7118">
        <v>59</v>
      </c>
      <c r="K7118">
        <v>160</v>
      </c>
      <c r="L7118">
        <v>10.59</v>
      </c>
      <c r="M7118" t="s">
        <v>19</v>
      </c>
      <c r="N7118" t="s">
        <v>28</v>
      </c>
      <c r="O7118" t="s">
        <v>36</v>
      </c>
      <c r="P7118">
        <v>1</v>
      </c>
    </row>
    <row r="7119" spans="1:16" x14ac:dyDescent="0.3">
      <c r="A7119" t="s">
        <v>14262</v>
      </c>
      <c r="B7119" t="s">
        <v>14263</v>
      </c>
      <c r="C7119">
        <v>29</v>
      </c>
      <c r="D7119" t="s">
        <v>49</v>
      </c>
      <c r="E7119">
        <v>3.85</v>
      </c>
      <c r="F7119">
        <v>1.84</v>
      </c>
      <c r="G7119">
        <v>1.89</v>
      </c>
      <c r="H7119">
        <v>5.76</v>
      </c>
      <c r="I7119">
        <v>7.27</v>
      </c>
      <c r="J7119">
        <v>227</v>
      </c>
      <c r="K7119">
        <v>56</v>
      </c>
      <c r="L7119">
        <v>5.57</v>
      </c>
      <c r="M7119" t="s">
        <v>19</v>
      </c>
      <c r="N7119" t="s">
        <v>28</v>
      </c>
      <c r="O7119" t="s">
        <v>21</v>
      </c>
      <c r="P7119">
        <v>0</v>
      </c>
    </row>
    <row r="7120" spans="1:16" x14ac:dyDescent="0.3">
      <c r="A7120" t="s">
        <v>14264</v>
      </c>
      <c r="B7120" t="s">
        <v>14265</v>
      </c>
      <c r="C7120">
        <v>25</v>
      </c>
      <c r="D7120" t="s">
        <v>49</v>
      </c>
      <c r="E7120">
        <v>3.06</v>
      </c>
      <c r="F7120">
        <v>5.91</v>
      </c>
      <c r="G7120">
        <v>0.77</v>
      </c>
      <c r="H7120">
        <v>5.92</v>
      </c>
      <c r="I7120">
        <v>7.8</v>
      </c>
      <c r="J7120">
        <v>93</v>
      </c>
      <c r="K7120">
        <v>104</v>
      </c>
      <c r="L7120">
        <v>5.08</v>
      </c>
      <c r="M7120" t="s">
        <v>27</v>
      </c>
      <c r="N7120" t="s">
        <v>20</v>
      </c>
      <c r="O7120" t="s">
        <v>36</v>
      </c>
      <c r="P7120">
        <v>1</v>
      </c>
    </row>
    <row r="7121" spans="1:16" x14ac:dyDescent="0.3">
      <c r="A7121" t="s">
        <v>14266</v>
      </c>
      <c r="B7121" t="s">
        <v>14267</v>
      </c>
      <c r="C7121">
        <v>30</v>
      </c>
      <c r="D7121" t="s">
        <v>49</v>
      </c>
      <c r="E7121">
        <v>8.99</v>
      </c>
      <c r="F7121">
        <v>4.55</v>
      </c>
      <c r="G7121">
        <v>0.69</v>
      </c>
      <c r="H7121">
        <v>1.07</v>
      </c>
      <c r="I7121">
        <v>8.09</v>
      </c>
      <c r="J7121">
        <v>141</v>
      </c>
      <c r="K7121">
        <v>151</v>
      </c>
      <c r="L7121">
        <v>10.28</v>
      </c>
      <c r="M7121" t="s">
        <v>19</v>
      </c>
      <c r="N7121" t="s">
        <v>28</v>
      </c>
      <c r="O7121" t="s">
        <v>36</v>
      </c>
      <c r="P7121">
        <v>1</v>
      </c>
    </row>
    <row r="7122" spans="1:16" x14ac:dyDescent="0.3">
      <c r="A7122" t="s">
        <v>14268</v>
      </c>
      <c r="B7122" t="s">
        <v>14269</v>
      </c>
      <c r="C7122">
        <v>18</v>
      </c>
      <c r="D7122" t="s">
        <v>18</v>
      </c>
      <c r="E7122">
        <v>5.97</v>
      </c>
      <c r="F7122">
        <v>3.1</v>
      </c>
      <c r="G7122">
        <v>3.59</v>
      </c>
      <c r="H7122">
        <v>1.1299999999999999</v>
      </c>
      <c r="I7122">
        <v>6.25</v>
      </c>
      <c r="J7122">
        <v>241</v>
      </c>
      <c r="K7122">
        <v>170</v>
      </c>
      <c r="L7122">
        <v>6.49</v>
      </c>
      <c r="M7122" t="s">
        <v>27</v>
      </c>
      <c r="N7122" t="s">
        <v>28</v>
      </c>
      <c r="O7122" t="s">
        <v>29</v>
      </c>
      <c r="P7122">
        <v>0</v>
      </c>
    </row>
    <row r="7123" spans="1:16" x14ac:dyDescent="0.3">
      <c r="A7123" t="s">
        <v>14270</v>
      </c>
      <c r="B7123" t="s">
        <v>14271</v>
      </c>
      <c r="C7123">
        <v>34</v>
      </c>
      <c r="D7123" t="s">
        <v>18</v>
      </c>
      <c r="E7123">
        <v>4.1399999999999997</v>
      </c>
      <c r="F7123">
        <v>3.3</v>
      </c>
      <c r="G7123">
        <v>3.95</v>
      </c>
      <c r="H7123">
        <v>2.5299999999999998</v>
      </c>
      <c r="I7123">
        <v>8.06</v>
      </c>
      <c r="J7123">
        <v>216</v>
      </c>
      <c r="K7123">
        <v>24</v>
      </c>
      <c r="L7123">
        <v>5.65</v>
      </c>
      <c r="M7123" t="s">
        <v>19</v>
      </c>
      <c r="N7123" t="s">
        <v>28</v>
      </c>
      <c r="O7123" t="s">
        <v>21</v>
      </c>
      <c r="P7123">
        <v>0</v>
      </c>
    </row>
    <row r="7124" spans="1:16" x14ac:dyDescent="0.3">
      <c r="A7124" t="s">
        <v>14272</v>
      </c>
      <c r="B7124" t="s">
        <v>14273</v>
      </c>
      <c r="C7124">
        <v>35</v>
      </c>
      <c r="D7124" t="s">
        <v>49</v>
      </c>
      <c r="E7124">
        <v>11.75</v>
      </c>
      <c r="F7124">
        <v>3.19</v>
      </c>
      <c r="G7124">
        <v>0.46</v>
      </c>
      <c r="H7124">
        <v>3.42</v>
      </c>
      <c r="I7124">
        <v>6.63</v>
      </c>
      <c r="J7124">
        <v>155</v>
      </c>
      <c r="K7124">
        <v>145</v>
      </c>
      <c r="L7124">
        <v>14.72</v>
      </c>
      <c r="M7124" t="s">
        <v>27</v>
      </c>
      <c r="N7124" t="s">
        <v>20</v>
      </c>
      <c r="O7124" t="s">
        <v>32</v>
      </c>
      <c r="P7124">
        <v>1</v>
      </c>
    </row>
    <row r="7125" spans="1:16" x14ac:dyDescent="0.3">
      <c r="A7125" t="s">
        <v>14274</v>
      </c>
      <c r="B7125" t="s">
        <v>14275</v>
      </c>
      <c r="C7125">
        <v>21</v>
      </c>
      <c r="D7125" t="s">
        <v>24</v>
      </c>
      <c r="E7125">
        <v>8.3000000000000007</v>
      </c>
      <c r="F7125">
        <v>5.81</v>
      </c>
      <c r="G7125">
        <v>0.08</v>
      </c>
      <c r="H7125">
        <v>3.63</v>
      </c>
      <c r="I7125">
        <v>6.78</v>
      </c>
      <c r="J7125">
        <v>35</v>
      </c>
      <c r="K7125">
        <v>100</v>
      </c>
      <c r="L7125">
        <v>10.98</v>
      </c>
      <c r="M7125" t="s">
        <v>35</v>
      </c>
      <c r="N7125" t="s">
        <v>28</v>
      </c>
      <c r="O7125" t="s">
        <v>36</v>
      </c>
      <c r="P7125">
        <v>1</v>
      </c>
    </row>
    <row r="7126" spans="1:16" x14ac:dyDescent="0.3">
      <c r="A7126" t="s">
        <v>14276</v>
      </c>
      <c r="B7126" t="s">
        <v>14277</v>
      </c>
      <c r="C7126">
        <v>21</v>
      </c>
      <c r="D7126" t="s">
        <v>49</v>
      </c>
      <c r="E7126">
        <v>5.69</v>
      </c>
      <c r="F7126">
        <v>3.01</v>
      </c>
      <c r="G7126">
        <v>2.59</v>
      </c>
      <c r="H7126">
        <v>1.07</v>
      </c>
      <c r="I7126">
        <v>5.33</v>
      </c>
      <c r="J7126">
        <v>49</v>
      </c>
      <c r="K7126">
        <v>100</v>
      </c>
      <c r="L7126">
        <v>7.38</v>
      </c>
      <c r="M7126" t="s">
        <v>35</v>
      </c>
      <c r="N7126" t="s">
        <v>20</v>
      </c>
      <c r="O7126" t="s">
        <v>21</v>
      </c>
      <c r="P7126">
        <v>0</v>
      </c>
    </row>
    <row r="7127" spans="1:16" x14ac:dyDescent="0.3">
      <c r="A7127" t="s">
        <v>14278</v>
      </c>
      <c r="B7127" t="s">
        <v>14279</v>
      </c>
      <c r="C7127">
        <v>35</v>
      </c>
      <c r="D7127" t="s">
        <v>24</v>
      </c>
      <c r="E7127">
        <v>9.2200000000000006</v>
      </c>
      <c r="F7127">
        <v>1.98</v>
      </c>
      <c r="G7127">
        <v>0.25</v>
      </c>
      <c r="H7127">
        <v>1.23</v>
      </c>
      <c r="I7127">
        <v>7.16</v>
      </c>
      <c r="J7127">
        <v>44</v>
      </c>
      <c r="K7127">
        <v>30</v>
      </c>
      <c r="L7127">
        <v>10.36</v>
      </c>
      <c r="M7127" t="s">
        <v>27</v>
      </c>
      <c r="N7127" t="s">
        <v>20</v>
      </c>
      <c r="O7127" t="s">
        <v>32</v>
      </c>
      <c r="P7127">
        <v>1</v>
      </c>
    </row>
    <row r="7128" spans="1:16" x14ac:dyDescent="0.3">
      <c r="A7128" t="s">
        <v>14280</v>
      </c>
      <c r="B7128" t="s">
        <v>14281</v>
      </c>
      <c r="C7128">
        <v>32</v>
      </c>
      <c r="D7128" t="s">
        <v>24</v>
      </c>
      <c r="E7128">
        <v>8.48</v>
      </c>
      <c r="F7128">
        <v>4.8499999999999996</v>
      </c>
      <c r="G7128">
        <v>3.95</v>
      </c>
      <c r="H7128">
        <v>3.73</v>
      </c>
      <c r="I7128">
        <v>7.55</v>
      </c>
      <c r="J7128">
        <v>60</v>
      </c>
      <c r="K7128">
        <v>96</v>
      </c>
      <c r="L7128">
        <v>10.38</v>
      </c>
      <c r="M7128" t="s">
        <v>35</v>
      </c>
      <c r="N7128" t="s">
        <v>28</v>
      </c>
      <c r="O7128" t="s">
        <v>32</v>
      </c>
      <c r="P7128">
        <v>1</v>
      </c>
    </row>
    <row r="7129" spans="1:16" x14ac:dyDescent="0.3">
      <c r="A7129" t="s">
        <v>14282</v>
      </c>
      <c r="B7129" t="s">
        <v>14283</v>
      </c>
      <c r="C7129">
        <v>24</v>
      </c>
      <c r="D7129" t="s">
        <v>18</v>
      </c>
      <c r="E7129">
        <v>10.48</v>
      </c>
      <c r="F7129">
        <v>5.19</v>
      </c>
      <c r="G7129">
        <v>0.82</v>
      </c>
      <c r="H7129">
        <v>5.19</v>
      </c>
      <c r="I7129">
        <v>5.29</v>
      </c>
      <c r="J7129">
        <v>28</v>
      </c>
      <c r="K7129">
        <v>157</v>
      </c>
      <c r="L7129">
        <v>13.03</v>
      </c>
      <c r="M7129" t="s">
        <v>35</v>
      </c>
      <c r="N7129" t="s">
        <v>20</v>
      </c>
      <c r="O7129" t="s">
        <v>36</v>
      </c>
      <c r="P7129">
        <v>1</v>
      </c>
    </row>
    <row r="7130" spans="1:16" x14ac:dyDescent="0.3">
      <c r="A7130" t="s">
        <v>14284</v>
      </c>
      <c r="B7130" t="s">
        <v>14285</v>
      </c>
      <c r="C7130">
        <v>24</v>
      </c>
      <c r="D7130" t="s">
        <v>18</v>
      </c>
      <c r="E7130">
        <v>7.82</v>
      </c>
      <c r="F7130">
        <v>2.5299999999999998</v>
      </c>
      <c r="G7130">
        <v>3.09</v>
      </c>
      <c r="H7130">
        <v>4.29</v>
      </c>
      <c r="I7130">
        <v>5.98</v>
      </c>
      <c r="J7130">
        <v>127</v>
      </c>
      <c r="K7130">
        <v>109</v>
      </c>
      <c r="L7130">
        <v>9.06</v>
      </c>
      <c r="M7130" t="s">
        <v>27</v>
      </c>
      <c r="N7130" t="s">
        <v>28</v>
      </c>
      <c r="O7130" t="s">
        <v>29</v>
      </c>
      <c r="P7130">
        <v>0</v>
      </c>
    </row>
    <row r="7131" spans="1:16" x14ac:dyDescent="0.3">
      <c r="A7131" t="s">
        <v>14286</v>
      </c>
      <c r="B7131" t="s">
        <v>14287</v>
      </c>
      <c r="C7131">
        <v>22</v>
      </c>
      <c r="D7131" t="s">
        <v>24</v>
      </c>
      <c r="E7131">
        <v>9.24</v>
      </c>
      <c r="F7131">
        <v>4.1100000000000003</v>
      </c>
      <c r="G7131">
        <v>0.87</v>
      </c>
      <c r="H7131">
        <v>4.78</v>
      </c>
      <c r="I7131">
        <v>6.21</v>
      </c>
      <c r="J7131">
        <v>175</v>
      </c>
      <c r="K7131">
        <v>101</v>
      </c>
      <c r="L7131">
        <v>11.04</v>
      </c>
      <c r="M7131" t="s">
        <v>35</v>
      </c>
      <c r="N7131" t="s">
        <v>20</v>
      </c>
      <c r="O7131" t="s">
        <v>36</v>
      </c>
      <c r="P7131">
        <v>1</v>
      </c>
    </row>
    <row r="7132" spans="1:16" x14ac:dyDescent="0.3">
      <c r="A7132" t="s">
        <v>14288</v>
      </c>
      <c r="B7132" t="s">
        <v>14289</v>
      </c>
      <c r="C7132">
        <v>20</v>
      </c>
      <c r="D7132" t="s">
        <v>49</v>
      </c>
      <c r="E7132">
        <v>6.66</v>
      </c>
      <c r="F7132">
        <v>5.17</v>
      </c>
      <c r="G7132">
        <v>2.21</v>
      </c>
      <c r="H7132">
        <v>4.3499999999999996</v>
      </c>
      <c r="I7132">
        <v>4.78</v>
      </c>
      <c r="J7132">
        <v>126</v>
      </c>
      <c r="K7132">
        <v>103</v>
      </c>
      <c r="L7132">
        <v>9.6</v>
      </c>
      <c r="M7132" t="s">
        <v>27</v>
      </c>
      <c r="N7132" t="s">
        <v>20</v>
      </c>
      <c r="O7132" t="s">
        <v>32</v>
      </c>
      <c r="P7132">
        <v>1</v>
      </c>
    </row>
    <row r="7133" spans="1:16" x14ac:dyDescent="0.3">
      <c r="A7133" t="s">
        <v>14290</v>
      </c>
      <c r="B7133" t="s">
        <v>14291</v>
      </c>
      <c r="C7133">
        <v>24</v>
      </c>
      <c r="D7133" t="s">
        <v>24</v>
      </c>
      <c r="E7133">
        <v>8.59</v>
      </c>
      <c r="F7133">
        <v>3.91</v>
      </c>
      <c r="G7133">
        <v>0.41</v>
      </c>
      <c r="H7133">
        <v>3.05</v>
      </c>
      <c r="I7133">
        <v>8.6999999999999993</v>
      </c>
      <c r="J7133">
        <v>77</v>
      </c>
      <c r="K7133">
        <v>27</v>
      </c>
      <c r="L7133">
        <v>11.28</v>
      </c>
      <c r="M7133" t="s">
        <v>27</v>
      </c>
      <c r="N7133" t="s">
        <v>28</v>
      </c>
      <c r="O7133" t="s">
        <v>32</v>
      </c>
      <c r="P7133">
        <v>1</v>
      </c>
    </row>
    <row r="7134" spans="1:16" x14ac:dyDescent="0.3">
      <c r="A7134" t="s">
        <v>14292</v>
      </c>
      <c r="B7134" t="s">
        <v>14293</v>
      </c>
      <c r="C7134">
        <v>33</v>
      </c>
      <c r="D7134" t="s">
        <v>18</v>
      </c>
      <c r="E7134">
        <v>7.44</v>
      </c>
      <c r="F7134">
        <v>4.3099999999999996</v>
      </c>
      <c r="G7134">
        <v>1.2</v>
      </c>
      <c r="H7134">
        <v>1.53</v>
      </c>
      <c r="I7134">
        <v>7.72</v>
      </c>
      <c r="J7134">
        <v>187</v>
      </c>
      <c r="K7134">
        <v>46</v>
      </c>
      <c r="L7134">
        <v>9.36</v>
      </c>
      <c r="M7134" t="s">
        <v>19</v>
      </c>
      <c r="N7134" t="s">
        <v>20</v>
      </c>
      <c r="O7134" t="s">
        <v>32</v>
      </c>
      <c r="P7134">
        <v>1</v>
      </c>
    </row>
    <row r="7135" spans="1:16" x14ac:dyDescent="0.3">
      <c r="A7135" t="s">
        <v>14294</v>
      </c>
      <c r="B7135" t="s">
        <v>14295</v>
      </c>
      <c r="C7135">
        <v>18</v>
      </c>
      <c r="D7135" t="s">
        <v>49</v>
      </c>
      <c r="E7135">
        <v>6.75</v>
      </c>
      <c r="F7135">
        <v>3.84</v>
      </c>
      <c r="G7135">
        <v>1.46</v>
      </c>
      <c r="H7135">
        <v>3.87</v>
      </c>
      <c r="I7135">
        <v>7.64</v>
      </c>
      <c r="J7135">
        <v>173</v>
      </c>
      <c r="K7135">
        <v>141</v>
      </c>
      <c r="L7135">
        <v>8.01</v>
      </c>
      <c r="M7135" t="s">
        <v>27</v>
      </c>
      <c r="N7135" t="s">
        <v>20</v>
      </c>
      <c r="O7135" t="s">
        <v>32</v>
      </c>
      <c r="P7135">
        <v>1</v>
      </c>
    </row>
    <row r="7136" spans="1:16" x14ac:dyDescent="0.3">
      <c r="A7136" t="s">
        <v>14296</v>
      </c>
      <c r="B7136" t="s">
        <v>14297</v>
      </c>
      <c r="C7136">
        <v>21</v>
      </c>
      <c r="D7136" t="s">
        <v>24</v>
      </c>
      <c r="E7136">
        <v>7.76</v>
      </c>
      <c r="F7136">
        <v>1.7</v>
      </c>
      <c r="G7136">
        <v>1.46</v>
      </c>
      <c r="H7136">
        <v>5.09</v>
      </c>
      <c r="I7136">
        <v>8.39</v>
      </c>
      <c r="J7136">
        <v>151</v>
      </c>
      <c r="K7136">
        <v>103</v>
      </c>
      <c r="L7136">
        <v>10.26</v>
      </c>
      <c r="M7136" t="s">
        <v>35</v>
      </c>
      <c r="N7136" t="s">
        <v>28</v>
      </c>
      <c r="O7136" t="s">
        <v>32</v>
      </c>
      <c r="P7136">
        <v>1</v>
      </c>
    </row>
    <row r="7137" spans="1:16" x14ac:dyDescent="0.3">
      <c r="A7137" t="s">
        <v>14298</v>
      </c>
      <c r="B7137" t="s">
        <v>14299</v>
      </c>
      <c r="C7137">
        <v>23</v>
      </c>
      <c r="D7137" t="s">
        <v>24</v>
      </c>
      <c r="E7137">
        <v>3.12</v>
      </c>
      <c r="F7137">
        <v>5.46</v>
      </c>
      <c r="G7137">
        <v>3.47</v>
      </c>
      <c r="H7137">
        <v>1.85</v>
      </c>
      <c r="I7137">
        <v>8.4499999999999993</v>
      </c>
      <c r="J7137">
        <v>58</v>
      </c>
      <c r="K7137">
        <v>29</v>
      </c>
      <c r="L7137">
        <v>4.05</v>
      </c>
      <c r="M7137" t="s">
        <v>19</v>
      </c>
      <c r="N7137" t="s">
        <v>20</v>
      </c>
      <c r="O7137" t="s">
        <v>32</v>
      </c>
      <c r="P7137">
        <v>1</v>
      </c>
    </row>
    <row r="7138" spans="1:16" x14ac:dyDescent="0.3">
      <c r="A7138" t="s">
        <v>14300</v>
      </c>
      <c r="B7138" t="s">
        <v>14301</v>
      </c>
      <c r="C7138">
        <v>25</v>
      </c>
      <c r="D7138" t="s">
        <v>49</v>
      </c>
      <c r="E7138">
        <v>4.63</v>
      </c>
      <c r="F7138">
        <v>0.82</v>
      </c>
      <c r="G7138">
        <v>2.21</v>
      </c>
      <c r="H7138">
        <v>3.07</v>
      </c>
      <c r="I7138">
        <v>5.46</v>
      </c>
      <c r="J7138">
        <v>79</v>
      </c>
      <c r="K7138">
        <v>168</v>
      </c>
      <c r="L7138">
        <v>5.77</v>
      </c>
      <c r="M7138" t="s">
        <v>35</v>
      </c>
      <c r="N7138" t="s">
        <v>28</v>
      </c>
      <c r="O7138" t="s">
        <v>21</v>
      </c>
      <c r="P7138">
        <v>0</v>
      </c>
    </row>
    <row r="7139" spans="1:16" x14ac:dyDescent="0.3">
      <c r="A7139" t="s">
        <v>14302</v>
      </c>
      <c r="B7139" t="s">
        <v>14303</v>
      </c>
      <c r="C7139">
        <v>20</v>
      </c>
      <c r="D7139" t="s">
        <v>49</v>
      </c>
      <c r="E7139">
        <v>7.15</v>
      </c>
      <c r="F7139">
        <v>2.1800000000000002</v>
      </c>
      <c r="G7139">
        <v>2.08</v>
      </c>
      <c r="H7139">
        <v>5.21</v>
      </c>
      <c r="I7139">
        <v>6.98</v>
      </c>
      <c r="J7139">
        <v>186</v>
      </c>
      <c r="K7139">
        <v>60</v>
      </c>
      <c r="L7139">
        <v>9.77</v>
      </c>
      <c r="M7139" t="s">
        <v>27</v>
      </c>
      <c r="N7139" t="s">
        <v>28</v>
      </c>
      <c r="O7139" t="s">
        <v>32</v>
      </c>
      <c r="P7139">
        <v>1</v>
      </c>
    </row>
    <row r="7140" spans="1:16" x14ac:dyDescent="0.3">
      <c r="A7140" t="s">
        <v>14304</v>
      </c>
      <c r="B7140" t="s">
        <v>14305</v>
      </c>
      <c r="C7140">
        <v>24</v>
      </c>
      <c r="D7140" t="s">
        <v>24</v>
      </c>
      <c r="E7140">
        <v>4.9000000000000004</v>
      </c>
      <c r="F7140">
        <v>4.82</v>
      </c>
      <c r="G7140">
        <v>1.66</v>
      </c>
      <c r="H7140">
        <v>2.97</v>
      </c>
      <c r="I7140">
        <v>7.17</v>
      </c>
      <c r="J7140">
        <v>37</v>
      </c>
      <c r="K7140">
        <v>29</v>
      </c>
      <c r="L7140">
        <v>6.24</v>
      </c>
      <c r="M7140" t="s">
        <v>27</v>
      </c>
      <c r="N7140" t="s">
        <v>28</v>
      </c>
      <c r="O7140" t="s">
        <v>32</v>
      </c>
      <c r="P7140">
        <v>1</v>
      </c>
    </row>
    <row r="7141" spans="1:16" x14ac:dyDescent="0.3">
      <c r="A7141" t="s">
        <v>14306</v>
      </c>
      <c r="B7141" t="s">
        <v>14307</v>
      </c>
      <c r="C7141">
        <v>33</v>
      </c>
      <c r="D7141" t="s">
        <v>49</v>
      </c>
      <c r="E7141">
        <v>5.56</v>
      </c>
      <c r="F7141">
        <v>1.55</v>
      </c>
      <c r="G7141">
        <v>0.95</v>
      </c>
      <c r="H7141">
        <v>3.48</v>
      </c>
      <c r="I7141">
        <v>7.82</v>
      </c>
      <c r="J7141">
        <v>243</v>
      </c>
      <c r="K7141">
        <v>151</v>
      </c>
      <c r="L7141">
        <v>7.91</v>
      </c>
      <c r="M7141" t="s">
        <v>27</v>
      </c>
      <c r="N7141" t="s">
        <v>20</v>
      </c>
      <c r="O7141" t="s">
        <v>29</v>
      </c>
      <c r="P7141">
        <v>0</v>
      </c>
    </row>
    <row r="7142" spans="1:16" x14ac:dyDescent="0.3">
      <c r="A7142" t="s">
        <v>14308</v>
      </c>
      <c r="B7142" t="s">
        <v>14309</v>
      </c>
      <c r="C7142">
        <v>19</v>
      </c>
      <c r="D7142" t="s">
        <v>49</v>
      </c>
      <c r="E7142">
        <v>5.69</v>
      </c>
      <c r="F7142">
        <v>1.81</v>
      </c>
      <c r="G7142">
        <v>0.89</v>
      </c>
      <c r="H7142">
        <v>2.5099999999999998</v>
      </c>
      <c r="I7142">
        <v>7.05</v>
      </c>
      <c r="J7142">
        <v>238</v>
      </c>
      <c r="K7142">
        <v>161</v>
      </c>
      <c r="L7142">
        <v>7.75</v>
      </c>
      <c r="M7142" t="s">
        <v>27</v>
      </c>
      <c r="N7142" t="s">
        <v>28</v>
      </c>
      <c r="O7142" t="s">
        <v>21</v>
      </c>
      <c r="P7142">
        <v>0</v>
      </c>
    </row>
    <row r="7143" spans="1:16" x14ac:dyDescent="0.3">
      <c r="A7143" t="s">
        <v>14310</v>
      </c>
      <c r="B7143" t="s">
        <v>14311</v>
      </c>
      <c r="C7143">
        <v>30</v>
      </c>
      <c r="D7143" t="s">
        <v>18</v>
      </c>
      <c r="E7143">
        <v>4.1500000000000004</v>
      </c>
      <c r="F7143">
        <v>3.44</v>
      </c>
      <c r="G7143">
        <v>1.32</v>
      </c>
      <c r="H7143">
        <v>1.87</v>
      </c>
      <c r="I7143">
        <v>5.46</v>
      </c>
      <c r="J7143">
        <v>242</v>
      </c>
      <c r="K7143">
        <v>111</v>
      </c>
      <c r="L7143">
        <v>5.91</v>
      </c>
      <c r="M7143" t="s">
        <v>27</v>
      </c>
      <c r="N7143" t="s">
        <v>20</v>
      </c>
      <c r="O7143" t="s">
        <v>21</v>
      </c>
      <c r="P7143">
        <v>0</v>
      </c>
    </row>
    <row r="7144" spans="1:16" x14ac:dyDescent="0.3">
      <c r="A7144" t="s">
        <v>14312</v>
      </c>
      <c r="B7144" t="s">
        <v>14313</v>
      </c>
      <c r="C7144">
        <v>21</v>
      </c>
      <c r="D7144" t="s">
        <v>49</v>
      </c>
      <c r="E7144">
        <v>11.9</v>
      </c>
      <c r="F7144">
        <v>4.5199999999999996</v>
      </c>
      <c r="G7144">
        <v>1.64</v>
      </c>
      <c r="H7144">
        <v>0.54</v>
      </c>
      <c r="I7144">
        <v>6.36</v>
      </c>
      <c r="J7144">
        <v>41</v>
      </c>
      <c r="K7144">
        <v>113</v>
      </c>
      <c r="L7144">
        <v>14.58</v>
      </c>
      <c r="M7144" t="s">
        <v>27</v>
      </c>
      <c r="N7144" t="s">
        <v>20</v>
      </c>
      <c r="O7144" t="s">
        <v>32</v>
      </c>
      <c r="P7144">
        <v>1</v>
      </c>
    </row>
    <row r="7145" spans="1:16" x14ac:dyDescent="0.3">
      <c r="A7145" t="s">
        <v>14314</v>
      </c>
      <c r="B7145" t="s">
        <v>14315</v>
      </c>
      <c r="C7145">
        <v>33</v>
      </c>
      <c r="D7145" t="s">
        <v>24</v>
      </c>
      <c r="E7145">
        <v>9.07</v>
      </c>
      <c r="F7145">
        <v>5.64</v>
      </c>
      <c r="G7145">
        <v>3.22</v>
      </c>
      <c r="H7145">
        <v>5.78</v>
      </c>
      <c r="I7145">
        <v>7.06</v>
      </c>
      <c r="J7145">
        <v>132</v>
      </c>
      <c r="K7145">
        <v>165</v>
      </c>
      <c r="L7145">
        <v>10</v>
      </c>
      <c r="M7145" t="s">
        <v>35</v>
      </c>
      <c r="N7145" t="s">
        <v>20</v>
      </c>
      <c r="O7145" t="s">
        <v>32</v>
      </c>
      <c r="P7145">
        <v>1</v>
      </c>
    </row>
    <row r="7146" spans="1:16" x14ac:dyDescent="0.3">
      <c r="A7146" t="s">
        <v>14316</v>
      </c>
      <c r="B7146" t="s">
        <v>14317</v>
      </c>
      <c r="C7146">
        <v>31</v>
      </c>
      <c r="D7146" t="s">
        <v>24</v>
      </c>
      <c r="E7146">
        <v>3.34</v>
      </c>
      <c r="F7146">
        <v>3.45</v>
      </c>
      <c r="G7146">
        <v>1.2</v>
      </c>
      <c r="H7146">
        <v>4.95</v>
      </c>
      <c r="I7146">
        <v>6.06</v>
      </c>
      <c r="J7146">
        <v>153</v>
      </c>
      <c r="K7146">
        <v>130</v>
      </c>
      <c r="L7146">
        <v>5.22</v>
      </c>
      <c r="M7146" t="s">
        <v>19</v>
      </c>
      <c r="N7146" t="s">
        <v>20</v>
      </c>
      <c r="O7146" t="s">
        <v>29</v>
      </c>
      <c r="P7146">
        <v>0</v>
      </c>
    </row>
    <row r="7147" spans="1:16" x14ac:dyDescent="0.3">
      <c r="A7147" t="s">
        <v>14318</v>
      </c>
      <c r="B7147" t="s">
        <v>14319</v>
      </c>
      <c r="C7147">
        <v>27</v>
      </c>
      <c r="D7147" t="s">
        <v>24</v>
      </c>
      <c r="E7147">
        <v>9.85</v>
      </c>
      <c r="F7147">
        <v>3.04</v>
      </c>
      <c r="G7147">
        <v>0.56000000000000005</v>
      </c>
      <c r="H7147">
        <v>5.37</v>
      </c>
      <c r="I7147">
        <v>6.31</v>
      </c>
      <c r="J7147">
        <v>168</v>
      </c>
      <c r="K7147">
        <v>103</v>
      </c>
      <c r="L7147">
        <v>12.48</v>
      </c>
      <c r="M7147" t="s">
        <v>35</v>
      </c>
      <c r="N7147" t="s">
        <v>28</v>
      </c>
      <c r="O7147" t="s">
        <v>36</v>
      </c>
      <c r="P7147">
        <v>1</v>
      </c>
    </row>
    <row r="7148" spans="1:16" x14ac:dyDescent="0.3">
      <c r="A7148" t="s">
        <v>14320</v>
      </c>
      <c r="B7148" t="s">
        <v>14321</v>
      </c>
      <c r="C7148">
        <v>35</v>
      </c>
      <c r="D7148" t="s">
        <v>49</v>
      </c>
      <c r="E7148">
        <v>8.59</v>
      </c>
      <c r="F7148">
        <v>0.73</v>
      </c>
      <c r="G7148">
        <v>1.35</v>
      </c>
      <c r="H7148">
        <v>1.57</v>
      </c>
      <c r="I7148">
        <v>5.93</v>
      </c>
      <c r="J7148">
        <v>146</v>
      </c>
      <c r="K7148">
        <v>103</v>
      </c>
      <c r="L7148">
        <v>10.61</v>
      </c>
      <c r="M7148" t="s">
        <v>19</v>
      </c>
      <c r="N7148" t="s">
        <v>28</v>
      </c>
      <c r="O7148" t="s">
        <v>36</v>
      </c>
      <c r="P7148">
        <v>1</v>
      </c>
    </row>
    <row r="7149" spans="1:16" x14ac:dyDescent="0.3">
      <c r="A7149" t="s">
        <v>14322</v>
      </c>
      <c r="B7149" t="s">
        <v>14323</v>
      </c>
      <c r="C7149">
        <v>32</v>
      </c>
      <c r="D7149" t="s">
        <v>24</v>
      </c>
      <c r="E7149">
        <v>11.02</v>
      </c>
      <c r="F7149">
        <v>2.1800000000000002</v>
      </c>
      <c r="G7149">
        <v>0.72</v>
      </c>
      <c r="H7149">
        <v>0.72</v>
      </c>
      <c r="I7149">
        <v>5.86</v>
      </c>
      <c r="J7149">
        <v>220</v>
      </c>
      <c r="K7149">
        <v>100</v>
      </c>
      <c r="L7149">
        <v>13.18</v>
      </c>
      <c r="M7149" t="s">
        <v>27</v>
      </c>
      <c r="N7149" t="s">
        <v>20</v>
      </c>
      <c r="O7149" t="s">
        <v>32</v>
      </c>
      <c r="P7149">
        <v>1</v>
      </c>
    </row>
    <row r="7150" spans="1:16" x14ac:dyDescent="0.3">
      <c r="A7150" t="s">
        <v>14324</v>
      </c>
      <c r="B7150" t="s">
        <v>14325</v>
      </c>
      <c r="C7150">
        <v>25</v>
      </c>
      <c r="D7150" t="s">
        <v>24</v>
      </c>
      <c r="E7150">
        <v>9.43</v>
      </c>
      <c r="F7150">
        <v>3.2</v>
      </c>
      <c r="G7150">
        <v>0.14000000000000001</v>
      </c>
      <c r="H7150">
        <v>5.45</v>
      </c>
      <c r="I7150">
        <v>8.7799999999999994</v>
      </c>
      <c r="J7150">
        <v>88</v>
      </c>
      <c r="K7150">
        <v>22</v>
      </c>
      <c r="L7150">
        <v>10.29</v>
      </c>
      <c r="M7150" t="s">
        <v>19</v>
      </c>
      <c r="N7150" t="s">
        <v>20</v>
      </c>
      <c r="O7150" t="s">
        <v>36</v>
      </c>
      <c r="P7150">
        <v>1</v>
      </c>
    </row>
    <row r="7151" spans="1:16" x14ac:dyDescent="0.3">
      <c r="A7151" t="s">
        <v>14326</v>
      </c>
      <c r="B7151" t="s">
        <v>14327</v>
      </c>
      <c r="C7151">
        <v>35</v>
      </c>
      <c r="D7151" t="s">
        <v>49</v>
      </c>
      <c r="E7151">
        <v>7.35</v>
      </c>
      <c r="F7151">
        <v>2.29</v>
      </c>
      <c r="G7151">
        <v>3.72</v>
      </c>
      <c r="H7151">
        <v>1.34</v>
      </c>
      <c r="I7151">
        <v>8.4499999999999993</v>
      </c>
      <c r="J7151">
        <v>198</v>
      </c>
      <c r="K7151">
        <v>114</v>
      </c>
      <c r="L7151">
        <v>9.25</v>
      </c>
      <c r="M7151" t="s">
        <v>19</v>
      </c>
      <c r="N7151" t="s">
        <v>28</v>
      </c>
      <c r="O7151" t="s">
        <v>29</v>
      </c>
      <c r="P7151">
        <v>0</v>
      </c>
    </row>
    <row r="7152" spans="1:16" x14ac:dyDescent="0.3">
      <c r="A7152" t="s">
        <v>14328</v>
      </c>
      <c r="B7152" t="s">
        <v>14329</v>
      </c>
      <c r="C7152">
        <v>20</v>
      </c>
      <c r="D7152" t="s">
        <v>18</v>
      </c>
      <c r="E7152">
        <v>10.96</v>
      </c>
      <c r="F7152">
        <v>3.72</v>
      </c>
      <c r="G7152">
        <v>2.23</v>
      </c>
      <c r="H7152">
        <v>4.34</v>
      </c>
      <c r="I7152">
        <v>4.57</v>
      </c>
      <c r="J7152">
        <v>113</v>
      </c>
      <c r="K7152">
        <v>180</v>
      </c>
      <c r="L7152">
        <v>12.9</v>
      </c>
      <c r="M7152" t="s">
        <v>27</v>
      </c>
      <c r="N7152" t="s">
        <v>28</v>
      </c>
      <c r="O7152" t="s">
        <v>32</v>
      </c>
      <c r="P7152">
        <v>1</v>
      </c>
    </row>
    <row r="7153" spans="1:16" x14ac:dyDescent="0.3">
      <c r="A7153" t="s">
        <v>14330</v>
      </c>
      <c r="B7153" t="s">
        <v>14331</v>
      </c>
      <c r="C7153">
        <v>20</v>
      </c>
      <c r="D7153" t="s">
        <v>49</v>
      </c>
      <c r="E7153">
        <v>8.7200000000000006</v>
      </c>
      <c r="F7153">
        <v>3.44</v>
      </c>
      <c r="G7153">
        <v>3</v>
      </c>
      <c r="H7153">
        <v>5.95</v>
      </c>
      <c r="I7153">
        <v>5.17</v>
      </c>
      <c r="J7153">
        <v>181</v>
      </c>
      <c r="K7153">
        <v>62</v>
      </c>
      <c r="L7153">
        <v>10.28</v>
      </c>
      <c r="M7153" t="s">
        <v>35</v>
      </c>
      <c r="N7153" t="s">
        <v>28</v>
      </c>
      <c r="O7153" t="s">
        <v>32</v>
      </c>
      <c r="P7153">
        <v>1</v>
      </c>
    </row>
    <row r="7154" spans="1:16" x14ac:dyDescent="0.3">
      <c r="A7154" t="s">
        <v>14332</v>
      </c>
      <c r="B7154" t="s">
        <v>14333</v>
      </c>
      <c r="C7154">
        <v>28</v>
      </c>
      <c r="D7154" t="s">
        <v>18</v>
      </c>
      <c r="E7154">
        <v>7.66</v>
      </c>
      <c r="F7154">
        <v>1.24</v>
      </c>
      <c r="G7154">
        <v>2.44</v>
      </c>
      <c r="H7154">
        <v>3.97</v>
      </c>
      <c r="I7154">
        <v>6.15</v>
      </c>
      <c r="J7154">
        <v>111</v>
      </c>
      <c r="K7154">
        <v>52</v>
      </c>
      <c r="L7154">
        <v>10.46</v>
      </c>
      <c r="M7154" t="s">
        <v>19</v>
      </c>
      <c r="N7154" t="s">
        <v>28</v>
      </c>
      <c r="O7154" t="s">
        <v>29</v>
      </c>
      <c r="P7154">
        <v>0</v>
      </c>
    </row>
    <row r="7155" spans="1:16" x14ac:dyDescent="0.3">
      <c r="A7155" t="s">
        <v>14334</v>
      </c>
      <c r="B7155" t="s">
        <v>14335</v>
      </c>
      <c r="C7155">
        <v>33</v>
      </c>
      <c r="D7155" t="s">
        <v>18</v>
      </c>
      <c r="E7155">
        <v>10.53</v>
      </c>
      <c r="F7155">
        <v>5.82</v>
      </c>
      <c r="G7155">
        <v>3.04</v>
      </c>
      <c r="H7155">
        <v>1.06</v>
      </c>
      <c r="I7155">
        <v>8.0500000000000007</v>
      </c>
      <c r="J7155">
        <v>133</v>
      </c>
      <c r="K7155">
        <v>136</v>
      </c>
      <c r="L7155">
        <v>12.05</v>
      </c>
      <c r="M7155" t="s">
        <v>19</v>
      </c>
      <c r="N7155" t="s">
        <v>28</v>
      </c>
      <c r="O7155" t="s">
        <v>32</v>
      </c>
      <c r="P7155">
        <v>1</v>
      </c>
    </row>
    <row r="7156" spans="1:16" x14ac:dyDescent="0.3">
      <c r="A7156" t="s">
        <v>14336</v>
      </c>
      <c r="B7156" t="s">
        <v>14337</v>
      </c>
      <c r="C7156">
        <v>32</v>
      </c>
      <c r="D7156" t="s">
        <v>24</v>
      </c>
      <c r="E7156">
        <v>4.17</v>
      </c>
      <c r="F7156">
        <v>1.65</v>
      </c>
      <c r="G7156">
        <v>0.67</v>
      </c>
      <c r="H7156">
        <v>4.68</v>
      </c>
      <c r="I7156">
        <v>6.04</v>
      </c>
      <c r="J7156">
        <v>219</v>
      </c>
      <c r="K7156">
        <v>152</v>
      </c>
      <c r="L7156">
        <v>6.81</v>
      </c>
      <c r="M7156" t="s">
        <v>19</v>
      </c>
      <c r="N7156" t="s">
        <v>28</v>
      </c>
      <c r="O7156" t="s">
        <v>21</v>
      </c>
      <c r="P7156">
        <v>0</v>
      </c>
    </row>
    <row r="7157" spans="1:16" x14ac:dyDescent="0.3">
      <c r="A7157" t="s">
        <v>14338</v>
      </c>
      <c r="B7157" t="s">
        <v>14339</v>
      </c>
      <c r="C7157">
        <v>35</v>
      </c>
      <c r="D7157" t="s">
        <v>24</v>
      </c>
      <c r="E7157">
        <v>4.41</v>
      </c>
      <c r="F7157">
        <v>2.2599999999999998</v>
      </c>
      <c r="G7157">
        <v>2.46</v>
      </c>
      <c r="H7157">
        <v>1.07</v>
      </c>
      <c r="I7157">
        <v>5.0199999999999996</v>
      </c>
      <c r="J7157">
        <v>140</v>
      </c>
      <c r="K7157">
        <v>150</v>
      </c>
      <c r="L7157">
        <v>5.79</v>
      </c>
      <c r="M7157" t="s">
        <v>35</v>
      </c>
      <c r="N7157" t="s">
        <v>28</v>
      </c>
      <c r="O7157" t="s">
        <v>29</v>
      </c>
      <c r="P7157">
        <v>0</v>
      </c>
    </row>
    <row r="7158" spans="1:16" x14ac:dyDescent="0.3">
      <c r="A7158" t="s">
        <v>14340</v>
      </c>
      <c r="B7158" t="s">
        <v>14341</v>
      </c>
      <c r="C7158">
        <v>19</v>
      </c>
      <c r="D7158" t="s">
        <v>18</v>
      </c>
      <c r="E7158">
        <v>5.62</v>
      </c>
      <c r="F7158">
        <v>3.89</v>
      </c>
      <c r="G7158">
        <v>1.82</v>
      </c>
      <c r="H7158">
        <v>4.63</v>
      </c>
      <c r="I7158">
        <v>6.03</v>
      </c>
      <c r="J7158">
        <v>175</v>
      </c>
      <c r="K7158">
        <v>89</v>
      </c>
      <c r="L7158">
        <v>6.45</v>
      </c>
      <c r="M7158" t="s">
        <v>35</v>
      </c>
      <c r="N7158" t="s">
        <v>28</v>
      </c>
      <c r="O7158" t="s">
        <v>21</v>
      </c>
      <c r="P7158">
        <v>0</v>
      </c>
    </row>
    <row r="7159" spans="1:16" x14ac:dyDescent="0.3">
      <c r="A7159" t="s">
        <v>14342</v>
      </c>
      <c r="B7159" t="s">
        <v>14343</v>
      </c>
      <c r="C7159">
        <v>32</v>
      </c>
      <c r="D7159" t="s">
        <v>49</v>
      </c>
      <c r="E7159">
        <v>7.25</v>
      </c>
      <c r="F7159">
        <v>2.62</v>
      </c>
      <c r="G7159">
        <v>3.29</v>
      </c>
      <c r="H7159">
        <v>2.92</v>
      </c>
      <c r="I7159">
        <v>4.88</v>
      </c>
      <c r="J7159">
        <v>143</v>
      </c>
      <c r="K7159">
        <v>99</v>
      </c>
      <c r="L7159">
        <v>9.26</v>
      </c>
      <c r="M7159" t="s">
        <v>35</v>
      </c>
      <c r="N7159" t="s">
        <v>20</v>
      </c>
      <c r="O7159" t="s">
        <v>29</v>
      </c>
      <c r="P7159">
        <v>0</v>
      </c>
    </row>
    <row r="7160" spans="1:16" x14ac:dyDescent="0.3">
      <c r="A7160" t="s">
        <v>14344</v>
      </c>
      <c r="B7160" t="s">
        <v>14345</v>
      </c>
      <c r="C7160">
        <v>21</v>
      </c>
      <c r="D7160" t="s">
        <v>18</v>
      </c>
      <c r="E7160">
        <v>8.7200000000000006</v>
      </c>
      <c r="F7160">
        <v>3.24</v>
      </c>
      <c r="G7160">
        <v>2.58</v>
      </c>
      <c r="H7160">
        <v>5.0999999999999996</v>
      </c>
      <c r="I7160">
        <v>5.88</v>
      </c>
      <c r="J7160">
        <v>114</v>
      </c>
      <c r="K7160">
        <v>37</v>
      </c>
      <c r="L7160">
        <v>10.88</v>
      </c>
      <c r="M7160" t="s">
        <v>27</v>
      </c>
      <c r="N7160" t="s">
        <v>28</v>
      </c>
      <c r="O7160" t="s">
        <v>32</v>
      </c>
      <c r="P7160">
        <v>1</v>
      </c>
    </row>
    <row r="7161" spans="1:16" x14ac:dyDescent="0.3">
      <c r="A7161" t="s">
        <v>14346</v>
      </c>
      <c r="B7161" t="s">
        <v>14347</v>
      </c>
      <c r="C7161">
        <v>19</v>
      </c>
      <c r="D7161" t="s">
        <v>24</v>
      </c>
      <c r="E7161">
        <v>4.82</v>
      </c>
      <c r="F7161">
        <v>4.5</v>
      </c>
      <c r="G7161">
        <v>2.04</v>
      </c>
      <c r="H7161">
        <v>1.73</v>
      </c>
      <c r="I7161">
        <v>8.16</v>
      </c>
      <c r="J7161">
        <v>228</v>
      </c>
      <c r="K7161">
        <v>167</v>
      </c>
      <c r="L7161">
        <v>5.51</v>
      </c>
      <c r="M7161" t="s">
        <v>19</v>
      </c>
      <c r="N7161" t="s">
        <v>28</v>
      </c>
      <c r="O7161" t="s">
        <v>32</v>
      </c>
      <c r="P7161">
        <v>1</v>
      </c>
    </row>
    <row r="7162" spans="1:16" x14ac:dyDescent="0.3">
      <c r="A7162" t="s">
        <v>14348</v>
      </c>
      <c r="B7162" t="s">
        <v>14349</v>
      </c>
      <c r="C7162">
        <v>19</v>
      </c>
      <c r="D7162" t="s">
        <v>49</v>
      </c>
      <c r="E7162">
        <v>4.03</v>
      </c>
      <c r="F7162">
        <v>5.49</v>
      </c>
      <c r="G7162">
        <v>0.98</v>
      </c>
      <c r="H7162">
        <v>5.92</v>
      </c>
      <c r="I7162">
        <v>6.65</v>
      </c>
      <c r="J7162">
        <v>93</v>
      </c>
      <c r="K7162">
        <v>61</v>
      </c>
      <c r="L7162">
        <v>7.02</v>
      </c>
      <c r="M7162" t="s">
        <v>19</v>
      </c>
      <c r="N7162" t="s">
        <v>28</v>
      </c>
      <c r="O7162" t="s">
        <v>32</v>
      </c>
      <c r="P7162">
        <v>1</v>
      </c>
    </row>
    <row r="7163" spans="1:16" x14ac:dyDescent="0.3">
      <c r="A7163" t="s">
        <v>14350</v>
      </c>
      <c r="B7163" t="s">
        <v>14351</v>
      </c>
      <c r="C7163">
        <v>22</v>
      </c>
      <c r="D7163" t="s">
        <v>49</v>
      </c>
      <c r="E7163">
        <v>5.71</v>
      </c>
      <c r="F7163">
        <v>1.1399999999999999</v>
      </c>
      <c r="G7163">
        <v>0.91</v>
      </c>
      <c r="H7163">
        <v>3.38</v>
      </c>
      <c r="I7163">
        <v>5.72</v>
      </c>
      <c r="J7163">
        <v>49</v>
      </c>
      <c r="K7163">
        <v>21</v>
      </c>
      <c r="L7163">
        <v>6.97</v>
      </c>
      <c r="M7163" t="s">
        <v>27</v>
      </c>
      <c r="N7163" t="s">
        <v>20</v>
      </c>
      <c r="O7163" t="s">
        <v>29</v>
      </c>
      <c r="P7163">
        <v>0</v>
      </c>
    </row>
    <row r="7164" spans="1:16" x14ac:dyDescent="0.3">
      <c r="A7164" t="s">
        <v>14352</v>
      </c>
      <c r="B7164" t="s">
        <v>14353</v>
      </c>
      <c r="C7164">
        <v>26</v>
      </c>
      <c r="D7164" t="s">
        <v>18</v>
      </c>
      <c r="E7164">
        <v>7.77</v>
      </c>
      <c r="F7164">
        <v>0.8</v>
      </c>
      <c r="G7164">
        <v>2.4500000000000002</v>
      </c>
      <c r="H7164">
        <v>5.51</v>
      </c>
      <c r="I7164">
        <v>6.4</v>
      </c>
      <c r="J7164">
        <v>135</v>
      </c>
      <c r="K7164">
        <v>176</v>
      </c>
      <c r="L7164">
        <v>9.5299999999999994</v>
      </c>
      <c r="M7164" t="s">
        <v>35</v>
      </c>
      <c r="N7164" t="s">
        <v>20</v>
      </c>
      <c r="O7164" t="s">
        <v>32</v>
      </c>
      <c r="P7164">
        <v>1</v>
      </c>
    </row>
    <row r="7165" spans="1:16" x14ac:dyDescent="0.3">
      <c r="A7165" t="s">
        <v>14354</v>
      </c>
      <c r="B7165" t="s">
        <v>14355</v>
      </c>
      <c r="C7165">
        <v>27</v>
      </c>
      <c r="D7165" t="s">
        <v>18</v>
      </c>
      <c r="E7165">
        <v>4.2300000000000004</v>
      </c>
      <c r="F7165">
        <v>4.5</v>
      </c>
      <c r="G7165">
        <v>3.9</v>
      </c>
      <c r="H7165">
        <v>2.1800000000000002</v>
      </c>
      <c r="I7165">
        <v>5.32</v>
      </c>
      <c r="J7165">
        <v>231</v>
      </c>
      <c r="K7165">
        <v>164</v>
      </c>
      <c r="L7165">
        <v>6.94</v>
      </c>
      <c r="M7165" t="s">
        <v>27</v>
      </c>
      <c r="N7165" t="s">
        <v>20</v>
      </c>
      <c r="O7165" t="s">
        <v>36</v>
      </c>
      <c r="P7165">
        <v>1</v>
      </c>
    </row>
    <row r="7166" spans="1:16" x14ac:dyDescent="0.3">
      <c r="A7166" t="s">
        <v>14356</v>
      </c>
      <c r="B7166" t="s">
        <v>14357</v>
      </c>
      <c r="C7166">
        <v>18</v>
      </c>
      <c r="D7166" t="s">
        <v>49</v>
      </c>
      <c r="E7166">
        <v>10.01</v>
      </c>
      <c r="F7166">
        <v>1.98</v>
      </c>
      <c r="G7166">
        <v>0.12</v>
      </c>
      <c r="H7166">
        <v>1.53</v>
      </c>
      <c r="I7166">
        <v>6.85</v>
      </c>
      <c r="J7166">
        <v>159</v>
      </c>
      <c r="K7166">
        <v>121</v>
      </c>
      <c r="L7166">
        <v>12.8</v>
      </c>
      <c r="M7166" t="s">
        <v>27</v>
      </c>
      <c r="N7166" t="s">
        <v>28</v>
      </c>
      <c r="O7166" t="s">
        <v>36</v>
      </c>
      <c r="P7166">
        <v>1</v>
      </c>
    </row>
    <row r="7167" spans="1:16" x14ac:dyDescent="0.3">
      <c r="A7167" t="s">
        <v>14358</v>
      </c>
      <c r="B7167" t="s">
        <v>14359</v>
      </c>
      <c r="C7167">
        <v>28</v>
      </c>
      <c r="D7167" t="s">
        <v>49</v>
      </c>
      <c r="E7167">
        <v>3.79</v>
      </c>
      <c r="F7167">
        <v>2.67</v>
      </c>
      <c r="G7167">
        <v>3.21</v>
      </c>
      <c r="H7167">
        <v>2.58</v>
      </c>
      <c r="I7167">
        <v>5.64</v>
      </c>
      <c r="J7167">
        <v>233</v>
      </c>
      <c r="K7167">
        <v>63</v>
      </c>
      <c r="L7167">
        <v>6.22</v>
      </c>
      <c r="M7167" t="s">
        <v>19</v>
      </c>
      <c r="N7167" t="s">
        <v>28</v>
      </c>
      <c r="O7167" t="s">
        <v>21</v>
      </c>
      <c r="P7167">
        <v>0</v>
      </c>
    </row>
    <row r="7168" spans="1:16" x14ac:dyDescent="0.3">
      <c r="A7168" t="s">
        <v>14360</v>
      </c>
      <c r="B7168" t="s">
        <v>14361</v>
      </c>
      <c r="C7168">
        <v>18</v>
      </c>
      <c r="D7168" t="s">
        <v>18</v>
      </c>
      <c r="E7168">
        <v>3.19</v>
      </c>
      <c r="F7168">
        <v>5.96</v>
      </c>
      <c r="G7168">
        <v>0.73</v>
      </c>
      <c r="H7168">
        <v>3.57</v>
      </c>
      <c r="I7168">
        <v>8.69</v>
      </c>
      <c r="J7168">
        <v>171</v>
      </c>
      <c r="K7168">
        <v>135</v>
      </c>
      <c r="L7168">
        <v>5.78</v>
      </c>
      <c r="M7168" t="s">
        <v>27</v>
      </c>
      <c r="N7168" t="s">
        <v>28</v>
      </c>
      <c r="O7168" t="s">
        <v>36</v>
      </c>
      <c r="P7168">
        <v>1</v>
      </c>
    </row>
    <row r="7169" spans="1:16" x14ac:dyDescent="0.3">
      <c r="A7169" t="s">
        <v>14362</v>
      </c>
      <c r="B7169" t="s">
        <v>14363</v>
      </c>
      <c r="C7169">
        <v>23</v>
      </c>
      <c r="D7169" t="s">
        <v>18</v>
      </c>
      <c r="E7169">
        <v>3.66</v>
      </c>
      <c r="F7169">
        <v>2.8</v>
      </c>
      <c r="G7169">
        <v>3.61</v>
      </c>
      <c r="H7169">
        <v>3.41</v>
      </c>
      <c r="I7169">
        <v>5.45</v>
      </c>
      <c r="J7169">
        <v>139</v>
      </c>
      <c r="K7169">
        <v>130</v>
      </c>
      <c r="L7169">
        <v>4.7699999999999996</v>
      </c>
      <c r="M7169" t="s">
        <v>19</v>
      </c>
      <c r="N7169" t="s">
        <v>20</v>
      </c>
      <c r="O7169" t="s">
        <v>29</v>
      </c>
      <c r="P7169">
        <v>0</v>
      </c>
    </row>
    <row r="7170" spans="1:16" x14ac:dyDescent="0.3">
      <c r="A7170" t="s">
        <v>14364</v>
      </c>
      <c r="B7170" t="s">
        <v>14365</v>
      </c>
      <c r="C7170">
        <v>23</v>
      </c>
      <c r="D7170" t="s">
        <v>18</v>
      </c>
      <c r="E7170">
        <v>10.67</v>
      </c>
      <c r="F7170">
        <v>2.95</v>
      </c>
      <c r="G7170">
        <v>2.08</v>
      </c>
      <c r="H7170">
        <v>1.83</v>
      </c>
      <c r="I7170">
        <v>6.09</v>
      </c>
      <c r="J7170">
        <v>237</v>
      </c>
      <c r="K7170">
        <v>69</v>
      </c>
      <c r="L7170">
        <v>11.19</v>
      </c>
      <c r="M7170" t="s">
        <v>35</v>
      </c>
      <c r="N7170" t="s">
        <v>20</v>
      </c>
      <c r="O7170" t="s">
        <v>32</v>
      </c>
      <c r="P7170">
        <v>1</v>
      </c>
    </row>
    <row r="7171" spans="1:16" x14ac:dyDescent="0.3">
      <c r="A7171" t="s">
        <v>14366</v>
      </c>
      <c r="B7171" t="s">
        <v>14367</v>
      </c>
      <c r="C7171">
        <v>28</v>
      </c>
      <c r="D7171" t="s">
        <v>18</v>
      </c>
      <c r="E7171">
        <v>9.61</v>
      </c>
      <c r="F7171">
        <v>5.39</v>
      </c>
      <c r="G7171">
        <v>2.69</v>
      </c>
      <c r="H7171">
        <v>2.65</v>
      </c>
      <c r="I7171">
        <v>6.52</v>
      </c>
      <c r="J7171">
        <v>76</v>
      </c>
      <c r="K7171">
        <v>158</v>
      </c>
      <c r="L7171">
        <v>11.23</v>
      </c>
      <c r="M7171" t="s">
        <v>27</v>
      </c>
      <c r="N7171" t="s">
        <v>20</v>
      </c>
      <c r="O7171" t="s">
        <v>36</v>
      </c>
      <c r="P7171">
        <v>1</v>
      </c>
    </row>
    <row r="7172" spans="1:16" x14ac:dyDescent="0.3">
      <c r="A7172" t="s">
        <v>14368</v>
      </c>
      <c r="B7172" t="s">
        <v>14369</v>
      </c>
      <c r="C7172">
        <v>32</v>
      </c>
      <c r="D7172" t="s">
        <v>49</v>
      </c>
      <c r="E7172">
        <v>9.7100000000000009</v>
      </c>
      <c r="F7172">
        <v>4.26</v>
      </c>
      <c r="G7172">
        <v>2.97</v>
      </c>
      <c r="H7172">
        <v>4.42</v>
      </c>
      <c r="I7172">
        <v>6.09</v>
      </c>
      <c r="J7172">
        <v>85</v>
      </c>
      <c r="K7172">
        <v>112</v>
      </c>
      <c r="L7172">
        <v>11.12</v>
      </c>
      <c r="M7172" t="s">
        <v>27</v>
      </c>
      <c r="N7172" t="s">
        <v>28</v>
      </c>
      <c r="O7172" t="s">
        <v>36</v>
      </c>
      <c r="P7172">
        <v>1</v>
      </c>
    </row>
    <row r="7173" spans="1:16" x14ac:dyDescent="0.3">
      <c r="A7173" t="s">
        <v>14370</v>
      </c>
      <c r="B7173" t="s">
        <v>14371</v>
      </c>
      <c r="C7173">
        <v>30</v>
      </c>
      <c r="D7173" t="s">
        <v>18</v>
      </c>
      <c r="E7173">
        <v>4.3</v>
      </c>
      <c r="F7173">
        <v>2.92</v>
      </c>
      <c r="G7173">
        <v>0.82</v>
      </c>
      <c r="H7173">
        <v>1.25</v>
      </c>
      <c r="I7173">
        <v>5.77</v>
      </c>
      <c r="J7173">
        <v>47</v>
      </c>
      <c r="K7173">
        <v>73</v>
      </c>
      <c r="L7173">
        <v>6.84</v>
      </c>
      <c r="M7173" t="s">
        <v>35</v>
      </c>
      <c r="N7173" t="s">
        <v>28</v>
      </c>
      <c r="O7173" t="s">
        <v>29</v>
      </c>
      <c r="P7173">
        <v>0</v>
      </c>
    </row>
    <row r="7174" spans="1:16" x14ac:dyDescent="0.3">
      <c r="A7174" t="s">
        <v>14372</v>
      </c>
      <c r="B7174" t="s">
        <v>14373</v>
      </c>
      <c r="C7174">
        <v>32</v>
      </c>
      <c r="D7174" t="s">
        <v>18</v>
      </c>
      <c r="E7174">
        <v>5.12</v>
      </c>
      <c r="F7174">
        <v>5.61</v>
      </c>
      <c r="G7174">
        <v>3.58</v>
      </c>
      <c r="H7174">
        <v>5.22</v>
      </c>
      <c r="I7174">
        <v>6.9</v>
      </c>
      <c r="J7174">
        <v>33</v>
      </c>
      <c r="K7174">
        <v>78</v>
      </c>
      <c r="L7174">
        <v>7.98</v>
      </c>
      <c r="M7174" t="s">
        <v>19</v>
      </c>
      <c r="N7174" t="s">
        <v>20</v>
      </c>
      <c r="O7174" t="s">
        <v>32</v>
      </c>
      <c r="P7174">
        <v>1</v>
      </c>
    </row>
    <row r="7175" spans="1:16" x14ac:dyDescent="0.3">
      <c r="A7175" t="s">
        <v>14374</v>
      </c>
      <c r="B7175" t="s">
        <v>14375</v>
      </c>
      <c r="C7175">
        <v>29</v>
      </c>
      <c r="D7175" t="s">
        <v>18</v>
      </c>
      <c r="E7175">
        <v>6.34</v>
      </c>
      <c r="F7175">
        <v>4.66</v>
      </c>
      <c r="G7175">
        <v>2.62</v>
      </c>
      <c r="H7175">
        <v>3.94</v>
      </c>
      <c r="I7175">
        <v>7.47</v>
      </c>
      <c r="J7175">
        <v>30</v>
      </c>
      <c r="K7175">
        <v>146</v>
      </c>
      <c r="L7175">
        <v>7.79</v>
      </c>
      <c r="M7175" t="s">
        <v>27</v>
      </c>
      <c r="N7175" t="s">
        <v>28</v>
      </c>
      <c r="O7175" t="s">
        <v>32</v>
      </c>
      <c r="P7175">
        <v>1</v>
      </c>
    </row>
    <row r="7176" spans="1:16" x14ac:dyDescent="0.3">
      <c r="A7176" t="s">
        <v>14376</v>
      </c>
      <c r="B7176" t="s">
        <v>14377</v>
      </c>
      <c r="C7176">
        <v>25</v>
      </c>
      <c r="D7176" t="s">
        <v>49</v>
      </c>
      <c r="E7176">
        <v>4.76</v>
      </c>
      <c r="F7176">
        <v>4.7300000000000004</v>
      </c>
      <c r="G7176">
        <v>1.21</v>
      </c>
      <c r="H7176">
        <v>1.68</v>
      </c>
      <c r="I7176">
        <v>6.44</v>
      </c>
      <c r="J7176">
        <v>196</v>
      </c>
      <c r="K7176">
        <v>159</v>
      </c>
      <c r="L7176">
        <v>7.68</v>
      </c>
      <c r="M7176" t="s">
        <v>19</v>
      </c>
      <c r="N7176" t="s">
        <v>20</v>
      </c>
      <c r="O7176" t="s">
        <v>32</v>
      </c>
      <c r="P7176">
        <v>1</v>
      </c>
    </row>
    <row r="7177" spans="1:16" x14ac:dyDescent="0.3">
      <c r="A7177" t="s">
        <v>14378</v>
      </c>
      <c r="B7177" t="s">
        <v>14379</v>
      </c>
      <c r="C7177">
        <v>31</v>
      </c>
      <c r="D7177" t="s">
        <v>18</v>
      </c>
      <c r="E7177">
        <v>11.09</v>
      </c>
      <c r="F7177">
        <v>4.8600000000000003</v>
      </c>
      <c r="G7177">
        <v>2.5299999999999998</v>
      </c>
      <c r="H7177">
        <v>2.2599999999999998</v>
      </c>
      <c r="I7177">
        <v>7.57</v>
      </c>
      <c r="J7177">
        <v>109</v>
      </c>
      <c r="K7177">
        <v>34</v>
      </c>
      <c r="L7177">
        <v>12.27</v>
      </c>
      <c r="M7177" t="s">
        <v>35</v>
      </c>
      <c r="N7177" t="s">
        <v>20</v>
      </c>
      <c r="O7177" t="s">
        <v>36</v>
      </c>
      <c r="P7177">
        <v>1</v>
      </c>
    </row>
    <row r="7178" spans="1:16" x14ac:dyDescent="0.3">
      <c r="A7178" t="s">
        <v>14380</v>
      </c>
      <c r="B7178" t="s">
        <v>14381</v>
      </c>
      <c r="C7178">
        <v>26</v>
      </c>
      <c r="D7178" t="s">
        <v>18</v>
      </c>
      <c r="E7178">
        <v>9.69</v>
      </c>
      <c r="F7178">
        <v>2.36</v>
      </c>
      <c r="G7178">
        <v>0.4</v>
      </c>
      <c r="H7178">
        <v>1.07</v>
      </c>
      <c r="I7178">
        <v>7.83</v>
      </c>
      <c r="J7178">
        <v>76</v>
      </c>
      <c r="K7178">
        <v>150</v>
      </c>
      <c r="L7178">
        <v>12.59</v>
      </c>
      <c r="M7178" t="s">
        <v>35</v>
      </c>
      <c r="N7178" t="s">
        <v>28</v>
      </c>
      <c r="O7178" t="s">
        <v>36</v>
      </c>
      <c r="P7178">
        <v>1</v>
      </c>
    </row>
    <row r="7179" spans="1:16" x14ac:dyDescent="0.3">
      <c r="A7179" t="s">
        <v>14382</v>
      </c>
      <c r="B7179" t="s">
        <v>14383</v>
      </c>
      <c r="C7179">
        <v>20</v>
      </c>
      <c r="D7179" t="s">
        <v>18</v>
      </c>
      <c r="E7179">
        <v>4.75</v>
      </c>
      <c r="F7179">
        <v>4.3</v>
      </c>
      <c r="G7179">
        <v>3.47</v>
      </c>
      <c r="H7179">
        <v>4.67</v>
      </c>
      <c r="I7179">
        <v>7.34</v>
      </c>
      <c r="J7179">
        <v>161</v>
      </c>
      <c r="K7179">
        <v>85</v>
      </c>
      <c r="L7179">
        <v>6.15</v>
      </c>
      <c r="M7179" t="s">
        <v>19</v>
      </c>
      <c r="N7179" t="s">
        <v>28</v>
      </c>
      <c r="O7179" t="s">
        <v>32</v>
      </c>
      <c r="P7179">
        <v>1</v>
      </c>
    </row>
    <row r="7180" spans="1:16" x14ac:dyDescent="0.3">
      <c r="A7180" t="s">
        <v>14384</v>
      </c>
      <c r="B7180" t="s">
        <v>14385</v>
      </c>
      <c r="C7180">
        <v>32</v>
      </c>
      <c r="D7180" t="s">
        <v>18</v>
      </c>
      <c r="E7180">
        <v>10.43</v>
      </c>
      <c r="F7180">
        <v>4.18</v>
      </c>
      <c r="G7180">
        <v>3.22</v>
      </c>
      <c r="H7180">
        <v>3.93</v>
      </c>
      <c r="I7180">
        <v>7.9</v>
      </c>
      <c r="J7180">
        <v>174</v>
      </c>
      <c r="K7180">
        <v>16</v>
      </c>
      <c r="L7180">
        <v>12.88</v>
      </c>
      <c r="M7180" t="s">
        <v>35</v>
      </c>
      <c r="N7180" t="s">
        <v>20</v>
      </c>
      <c r="O7180" t="s">
        <v>32</v>
      </c>
      <c r="P7180">
        <v>1</v>
      </c>
    </row>
    <row r="7181" spans="1:16" x14ac:dyDescent="0.3">
      <c r="A7181" t="s">
        <v>14386</v>
      </c>
      <c r="B7181" t="s">
        <v>14387</v>
      </c>
      <c r="C7181">
        <v>35</v>
      </c>
      <c r="D7181" t="s">
        <v>18</v>
      </c>
      <c r="E7181">
        <v>3.92</v>
      </c>
      <c r="F7181">
        <v>2.34</v>
      </c>
      <c r="G7181">
        <v>0.12</v>
      </c>
      <c r="H7181">
        <v>1.44</v>
      </c>
      <c r="I7181">
        <v>6.01</v>
      </c>
      <c r="J7181">
        <v>163</v>
      </c>
      <c r="K7181">
        <v>165</v>
      </c>
      <c r="L7181">
        <v>4.99</v>
      </c>
      <c r="M7181" t="s">
        <v>35</v>
      </c>
      <c r="N7181" t="s">
        <v>20</v>
      </c>
      <c r="O7181" t="s">
        <v>21</v>
      </c>
      <c r="P7181">
        <v>0</v>
      </c>
    </row>
    <row r="7182" spans="1:16" x14ac:dyDescent="0.3">
      <c r="A7182" t="s">
        <v>14388</v>
      </c>
      <c r="B7182" t="s">
        <v>14389</v>
      </c>
      <c r="C7182">
        <v>32</v>
      </c>
      <c r="D7182" t="s">
        <v>49</v>
      </c>
      <c r="E7182">
        <v>8.18</v>
      </c>
      <c r="F7182">
        <v>4.26</v>
      </c>
      <c r="G7182">
        <v>2.02</v>
      </c>
      <c r="H7182">
        <v>3.13</v>
      </c>
      <c r="I7182">
        <v>8.51</v>
      </c>
      <c r="J7182">
        <v>170</v>
      </c>
      <c r="K7182">
        <v>156</v>
      </c>
      <c r="L7182">
        <v>11</v>
      </c>
      <c r="M7182" t="s">
        <v>27</v>
      </c>
      <c r="N7182" t="s">
        <v>28</v>
      </c>
      <c r="O7182" t="s">
        <v>36</v>
      </c>
      <c r="P7182">
        <v>1</v>
      </c>
    </row>
    <row r="7183" spans="1:16" x14ac:dyDescent="0.3">
      <c r="A7183" t="s">
        <v>14390</v>
      </c>
      <c r="B7183" t="s">
        <v>14391</v>
      </c>
      <c r="C7183">
        <v>31</v>
      </c>
      <c r="D7183" t="s">
        <v>49</v>
      </c>
      <c r="E7183">
        <v>5.19</v>
      </c>
      <c r="F7183">
        <v>3.08</v>
      </c>
      <c r="G7183">
        <v>2.5499999999999998</v>
      </c>
      <c r="H7183">
        <v>1.81</v>
      </c>
      <c r="I7183">
        <v>5.25</v>
      </c>
      <c r="J7183">
        <v>161</v>
      </c>
      <c r="K7183">
        <v>76</v>
      </c>
      <c r="L7183">
        <v>5.84</v>
      </c>
      <c r="M7183" t="s">
        <v>27</v>
      </c>
      <c r="N7183" t="s">
        <v>20</v>
      </c>
      <c r="O7183" t="s">
        <v>21</v>
      </c>
      <c r="P7183">
        <v>0</v>
      </c>
    </row>
    <row r="7184" spans="1:16" x14ac:dyDescent="0.3">
      <c r="A7184" t="s">
        <v>14392</v>
      </c>
      <c r="B7184" t="s">
        <v>14393</v>
      </c>
      <c r="C7184">
        <v>24</v>
      </c>
      <c r="D7184" t="s">
        <v>49</v>
      </c>
      <c r="E7184">
        <v>5.07</v>
      </c>
      <c r="F7184">
        <v>2.56</v>
      </c>
      <c r="G7184">
        <v>2.5099999999999998</v>
      </c>
      <c r="H7184">
        <v>2.86</v>
      </c>
      <c r="I7184">
        <v>5.2</v>
      </c>
      <c r="J7184">
        <v>57</v>
      </c>
      <c r="K7184">
        <v>130</v>
      </c>
      <c r="L7184">
        <v>7.52</v>
      </c>
      <c r="M7184" t="s">
        <v>27</v>
      </c>
      <c r="N7184" t="s">
        <v>20</v>
      </c>
      <c r="O7184" t="s">
        <v>21</v>
      </c>
      <c r="P7184">
        <v>0</v>
      </c>
    </row>
    <row r="7185" spans="1:16" x14ac:dyDescent="0.3">
      <c r="A7185" t="s">
        <v>14394</v>
      </c>
      <c r="B7185" t="s">
        <v>14395</v>
      </c>
      <c r="C7185">
        <v>35</v>
      </c>
      <c r="D7185" t="s">
        <v>18</v>
      </c>
      <c r="E7185">
        <v>11.06</v>
      </c>
      <c r="F7185">
        <v>4.16</v>
      </c>
      <c r="G7185">
        <v>2.78</v>
      </c>
      <c r="H7185">
        <v>2.93</v>
      </c>
      <c r="I7185">
        <v>4.83</v>
      </c>
      <c r="J7185">
        <v>34</v>
      </c>
      <c r="K7185">
        <v>106</v>
      </c>
      <c r="L7185">
        <v>13.3</v>
      </c>
      <c r="M7185" t="s">
        <v>27</v>
      </c>
      <c r="N7185" t="s">
        <v>20</v>
      </c>
      <c r="O7185" t="s">
        <v>32</v>
      </c>
      <c r="P7185">
        <v>1</v>
      </c>
    </row>
    <row r="7186" spans="1:16" x14ac:dyDescent="0.3">
      <c r="A7186" t="s">
        <v>14396</v>
      </c>
      <c r="B7186" t="s">
        <v>14397</v>
      </c>
      <c r="C7186">
        <v>29</v>
      </c>
      <c r="D7186" t="s">
        <v>49</v>
      </c>
      <c r="E7186">
        <v>9.36</v>
      </c>
      <c r="F7186">
        <v>1</v>
      </c>
      <c r="G7186">
        <v>0.33</v>
      </c>
      <c r="H7186">
        <v>4.45</v>
      </c>
      <c r="I7186">
        <v>6.96</v>
      </c>
      <c r="J7186">
        <v>32</v>
      </c>
      <c r="K7186">
        <v>144</v>
      </c>
      <c r="L7186">
        <v>10.48</v>
      </c>
      <c r="M7186" t="s">
        <v>27</v>
      </c>
      <c r="N7186" t="s">
        <v>20</v>
      </c>
      <c r="O7186" t="s">
        <v>32</v>
      </c>
      <c r="P7186">
        <v>1</v>
      </c>
    </row>
    <row r="7187" spans="1:16" x14ac:dyDescent="0.3">
      <c r="A7187" t="s">
        <v>14398</v>
      </c>
      <c r="B7187" t="s">
        <v>14399</v>
      </c>
      <c r="C7187">
        <v>31</v>
      </c>
      <c r="D7187" t="s">
        <v>24</v>
      </c>
      <c r="E7187">
        <v>4.3</v>
      </c>
      <c r="F7187">
        <v>2.75</v>
      </c>
      <c r="G7187">
        <v>1.01</v>
      </c>
      <c r="H7187">
        <v>1.89</v>
      </c>
      <c r="I7187">
        <v>8.16</v>
      </c>
      <c r="J7187">
        <v>213</v>
      </c>
      <c r="K7187">
        <v>41</v>
      </c>
      <c r="L7187">
        <v>6.85</v>
      </c>
      <c r="M7187" t="s">
        <v>19</v>
      </c>
      <c r="N7187" t="s">
        <v>20</v>
      </c>
      <c r="O7187" t="s">
        <v>29</v>
      </c>
      <c r="P7187">
        <v>0</v>
      </c>
    </row>
    <row r="7188" spans="1:16" x14ac:dyDescent="0.3">
      <c r="A7188" t="s">
        <v>14400</v>
      </c>
      <c r="B7188" t="s">
        <v>14401</v>
      </c>
      <c r="C7188">
        <v>21</v>
      </c>
      <c r="D7188" t="s">
        <v>18</v>
      </c>
      <c r="E7188">
        <v>5.53</v>
      </c>
      <c r="F7188">
        <v>1.94</v>
      </c>
      <c r="G7188">
        <v>1.92</v>
      </c>
      <c r="H7188">
        <v>3.52</v>
      </c>
      <c r="I7188">
        <v>7.95</v>
      </c>
      <c r="J7188">
        <v>246</v>
      </c>
      <c r="K7188">
        <v>69</v>
      </c>
      <c r="L7188">
        <v>7.03</v>
      </c>
      <c r="M7188" t="s">
        <v>35</v>
      </c>
      <c r="N7188" t="s">
        <v>28</v>
      </c>
      <c r="O7188" t="s">
        <v>29</v>
      </c>
      <c r="P7188">
        <v>0</v>
      </c>
    </row>
    <row r="7189" spans="1:16" x14ac:dyDescent="0.3">
      <c r="A7189" t="s">
        <v>14402</v>
      </c>
      <c r="B7189" t="s">
        <v>14403</v>
      </c>
      <c r="C7189">
        <v>34</v>
      </c>
      <c r="D7189" t="s">
        <v>24</v>
      </c>
      <c r="E7189">
        <v>3.16</v>
      </c>
      <c r="F7189">
        <v>5.31</v>
      </c>
      <c r="G7189">
        <v>3.82</v>
      </c>
      <c r="H7189">
        <v>4.25</v>
      </c>
      <c r="I7189">
        <v>6.06</v>
      </c>
      <c r="J7189">
        <v>124</v>
      </c>
      <c r="K7189">
        <v>19</v>
      </c>
      <c r="L7189">
        <v>4.51</v>
      </c>
      <c r="M7189" t="s">
        <v>19</v>
      </c>
      <c r="N7189" t="s">
        <v>28</v>
      </c>
      <c r="O7189" t="s">
        <v>32</v>
      </c>
      <c r="P7189">
        <v>1</v>
      </c>
    </row>
    <row r="7190" spans="1:16" x14ac:dyDescent="0.3">
      <c r="A7190" t="s">
        <v>14404</v>
      </c>
      <c r="B7190" t="s">
        <v>14405</v>
      </c>
      <c r="C7190">
        <v>27</v>
      </c>
      <c r="D7190" t="s">
        <v>24</v>
      </c>
      <c r="E7190">
        <v>7.48</v>
      </c>
      <c r="F7190">
        <v>4.7</v>
      </c>
      <c r="G7190">
        <v>3.8</v>
      </c>
      <c r="H7190">
        <v>4.34</v>
      </c>
      <c r="I7190">
        <v>4.58</v>
      </c>
      <c r="J7190">
        <v>56</v>
      </c>
      <c r="K7190">
        <v>128</v>
      </c>
      <c r="L7190">
        <v>8.83</v>
      </c>
      <c r="M7190" t="s">
        <v>19</v>
      </c>
      <c r="N7190" t="s">
        <v>28</v>
      </c>
      <c r="O7190" t="s">
        <v>36</v>
      </c>
      <c r="P7190">
        <v>1</v>
      </c>
    </row>
    <row r="7191" spans="1:16" x14ac:dyDescent="0.3">
      <c r="A7191" t="s">
        <v>14406</v>
      </c>
      <c r="B7191" t="s">
        <v>14407</v>
      </c>
      <c r="C7191">
        <v>33</v>
      </c>
      <c r="D7191" t="s">
        <v>49</v>
      </c>
      <c r="E7191">
        <v>7.91</v>
      </c>
      <c r="F7191">
        <v>5.97</v>
      </c>
      <c r="G7191">
        <v>0.48</v>
      </c>
      <c r="H7191">
        <v>2.0499999999999998</v>
      </c>
      <c r="I7191">
        <v>4.72</v>
      </c>
      <c r="J7191">
        <v>98</v>
      </c>
      <c r="K7191">
        <v>153</v>
      </c>
      <c r="L7191">
        <v>8.89</v>
      </c>
      <c r="M7191" t="s">
        <v>27</v>
      </c>
      <c r="N7191" t="s">
        <v>28</v>
      </c>
      <c r="O7191" t="s">
        <v>36</v>
      </c>
      <c r="P7191">
        <v>1</v>
      </c>
    </row>
    <row r="7192" spans="1:16" x14ac:dyDescent="0.3">
      <c r="A7192" t="s">
        <v>14408</v>
      </c>
      <c r="B7192" t="s">
        <v>14409</v>
      </c>
      <c r="C7192">
        <v>24</v>
      </c>
      <c r="D7192" t="s">
        <v>49</v>
      </c>
      <c r="E7192">
        <v>8.8000000000000007</v>
      </c>
      <c r="F7192">
        <v>5.46</v>
      </c>
      <c r="G7192">
        <v>1.89</v>
      </c>
      <c r="H7192">
        <v>5.85</v>
      </c>
      <c r="I7192">
        <v>8.4499999999999993</v>
      </c>
      <c r="J7192">
        <v>75</v>
      </c>
      <c r="K7192">
        <v>27</v>
      </c>
      <c r="L7192">
        <v>10.42</v>
      </c>
      <c r="M7192" t="s">
        <v>27</v>
      </c>
      <c r="N7192" t="s">
        <v>28</v>
      </c>
      <c r="O7192" t="s">
        <v>32</v>
      </c>
      <c r="P7192">
        <v>1</v>
      </c>
    </row>
    <row r="7193" spans="1:16" x14ac:dyDescent="0.3">
      <c r="A7193" t="s">
        <v>14410</v>
      </c>
      <c r="B7193" t="s">
        <v>14411</v>
      </c>
      <c r="C7193">
        <v>29</v>
      </c>
      <c r="D7193" t="s">
        <v>18</v>
      </c>
      <c r="E7193">
        <v>10.55</v>
      </c>
      <c r="F7193">
        <v>3.99</v>
      </c>
      <c r="G7193">
        <v>0.43</v>
      </c>
      <c r="H7193">
        <v>5.78</v>
      </c>
      <c r="I7193">
        <v>8.4</v>
      </c>
      <c r="J7193">
        <v>192</v>
      </c>
      <c r="K7193">
        <v>173</v>
      </c>
      <c r="L7193">
        <v>11.32</v>
      </c>
      <c r="M7193" t="s">
        <v>35</v>
      </c>
      <c r="N7193" t="s">
        <v>20</v>
      </c>
      <c r="O7193" t="s">
        <v>32</v>
      </c>
      <c r="P7193">
        <v>1</v>
      </c>
    </row>
    <row r="7194" spans="1:16" x14ac:dyDescent="0.3">
      <c r="A7194" t="s">
        <v>14412</v>
      </c>
      <c r="B7194" t="s">
        <v>14413</v>
      </c>
      <c r="C7194">
        <v>35</v>
      </c>
      <c r="D7194" t="s">
        <v>49</v>
      </c>
      <c r="E7194">
        <v>6.41</v>
      </c>
      <c r="F7194">
        <v>0.83</v>
      </c>
      <c r="G7194">
        <v>2.27</v>
      </c>
      <c r="H7194">
        <v>4.99</v>
      </c>
      <c r="I7194">
        <v>6.7</v>
      </c>
      <c r="J7194">
        <v>123</v>
      </c>
      <c r="K7194">
        <v>50</v>
      </c>
      <c r="L7194">
        <v>7.31</v>
      </c>
      <c r="M7194" t="s">
        <v>35</v>
      </c>
      <c r="N7194" t="s">
        <v>20</v>
      </c>
      <c r="O7194" t="s">
        <v>32</v>
      </c>
      <c r="P7194">
        <v>1</v>
      </c>
    </row>
    <row r="7195" spans="1:16" x14ac:dyDescent="0.3">
      <c r="A7195" t="s">
        <v>14414</v>
      </c>
      <c r="B7195" t="s">
        <v>14415</v>
      </c>
      <c r="C7195">
        <v>27</v>
      </c>
      <c r="D7195" t="s">
        <v>24</v>
      </c>
      <c r="E7195">
        <v>6.38</v>
      </c>
      <c r="F7195">
        <v>4.92</v>
      </c>
      <c r="G7195">
        <v>3.28</v>
      </c>
      <c r="H7195">
        <v>3.9</v>
      </c>
      <c r="I7195">
        <v>8.43</v>
      </c>
      <c r="J7195">
        <v>70</v>
      </c>
      <c r="K7195">
        <v>172</v>
      </c>
      <c r="L7195">
        <v>8.6199999999999992</v>
      </c>
      <c r="M7195" t="s">
        <v>19</v>
      </c>
      <c r="N7195" t="s">
        <v>28</v>
      </c>
      <c r="O7195" t="s">
        <v>32</v>
      </c>
      <c r="P7195">
        <v>1</v>
      </c>
    </row>
    <row r="7196" spans="1:16" x14ac:dyDescent="0.3">
      <c r="A7196" t="s">
        <v>14416</v>
      </c>
      <c r="B7196" t="s">
        <v>14417</v>
      </c>
      <c r="C7196">
        <v>33</v>
      </c>
      <c r="D7196" t="s">
        <v>24</v>
      </c>
      <c r="E7196">
        <v>6.48</v>
      </c>
      <c r="F7196">
        <v>3.63</v>
      </c>
      <c r="G7196">
        <v>0.79</v>
      </c>
      <c r="H7196">
        <v>1.58</v>
      </c>
      <c r="I7196">
        <v>5.32</v>
      </c>
      <c r="J7196">
        <v>93</v>
      </c>
      <c r="K7196">
        <v>38</v>
      </c>
      <c r="L7196">
        <v>7.77</v>
      </c>
      <c r="M7196" t="s">
        <v>27</v>
      </c>
      <c r="N7196" t="s">
        <v>28</v>
      </c>
      <c r="O7196" t="s">
        <v>32</v>
      </c>
      <c r="P7196">
        <v>1</v>
      </c>
    </row>
    <row r="7197" spans="1:16" x14ac:dyDescent="0.3">
      <c r="A7197" t="s">
        <v>14418</v>
      </c>
      <c r="B7197" t="s">
        <v>14419</v>
      </c>
      <c r="C7197">
        <v>31</v>
      </c>
      <c r="D7197" t="s">
        <v>24</v>
      </c>
      <c r="E7197">
        <v>7.12</v>
      </c>
      <c r="F7197">
        <v>3.73</v>
      </c>
      <c r="G7197">
        <v>2.14</v>
      </c>
      <c r="H7197">
        <v>4.9800000000000004</v>
      </c>
      <c r="I7197">
        <v>5.9</v>
      </c>
      <c r="J7197">
        <v>47</v>
      </c>
      <c r="K7197">
        <v>117</v>
      </c>
      <c r="L7197">
        <v>8.86</v>
      </c>
      <c r="M7197" t="s">
        <v>27</v>
      </c>
      <c r="N7197" t="s">
        <v>28</v>
      </c>
      <c r="O7197" t="s">
        <v>32</v>
      </c>
      <c r="P7197">
        <v>1</v>
      </c>
    </row>
    <row r="7198" spans="1:16" x14ac:dyDescent="0.3">
      <c r="A7198" t="s">
        <v>14420</v>
      </c>
      <c r="B7198" t="s">
        <v>14421</v>
      </c>
      <c r="C7198">
        <v>29</v>
      </c>
      <c r="D7198" t="s">
        <v>49</v>
      </c>
      <c r="E7198">
        <v>8.74</v>
      </c>
      <c r="F7198">
        <v>2.1800000000000002</v>
      </c>
      <c r="G7198">
        <v>3.92</v>
      </c>
      <c r="H7198">
        <v>1.87</v>
      </c>
      <c r="I7198">
        <v>8.9</v>
      </c>
      <c r="J7198">
        <v>24</v>
      </c>
      <c r="K7198">
        <v>167</v>
      </c>
      <c r="L7198">
        <v>11.22</v>
      </c>
      <c r="M7198" t="s">
        <v>27</v>
      </c>
      <c r="N7198" t="s">
        <v>20</v>
      </c>
      <c r="O7198" t="s">
        <v>32</v>
      </c>
      <c r="P7198">
        <v>1</v>
      </c>
    </row>
    <row r="7199" spans="1:16" x14ac:dyDescent="0.3">
      <c r="A7199" t="s">
        <v>14422</v>
      </c>
      <c r="B7199" t="s">
        <v>14423</v>
      </c>
      <c r="C7199">
        <v>28</v>
      </c>
      <c r="D7199" t="s">
        <v>49</v>
      </c>
      <c r="E7199">
        <v>3.47</v>
      </c>
      <c r="F7199">
        <v>2.59</v>
      </c>
      <c r="G7199">
        <v>1.17</v>
      </c>
      <c r="H7199">
        <v>4.99</v>
      </c>
      <c r="I7199">
        <v>5.47</v>
      </c>
      <c r="J7199">
        <v>204</v>
      </c>
      <c r="K7199">
        <v>105</v>
      </c>
      <c r="L7199">
        <v>5.6</v>
      </c>
      <c r="M7199" t="s">
        <v>27</v>
      </c>
      <c r="N7199" t="s">
        <v>20</v>
      </c>
      <c r="O7199" t="s">
        <v>29</v>
      </c>
      <c r="P7199">
        <v>0</v>
      </c>
    </row>
    <row r="7200" spans="1:16" x14ac:dyDescent="0.3">
      <c r="A7200" t="s">
        <v>14424</v>
      </c>
      <c r="B7200" t="s">
        <v>14425</v>
      </c>
      <c r="C7200">
        <v>19</v>
      </c>
      <c r="D7200" t="s">
        <v>49</v>
      </c>
      <c r="E7200">
        <v>7.79</v>
      </c>
      <c r="F7200">
        <v>4.3600000000000003</v>
      </c>
      <c r="G7200">
        <v>2.2799999999999998</v>
      </c>
      <c r="H7200">
        <v>5.74</v>
      </c>
      <c r="I7200">
        <v>5.94</v>
      </c>
      <c r="J7200">
        <v>96</v>
      </c>
      <c r="K7200">
        <v>168</v>
      </c>
      <c r="L7200">
        <v>9.2100000000000009</v>
      </c>
      <c r="M7200" t="s">
        <v>35</v>
      </c>
      <c r="N7200" t="s">
        <v>20</v>
      </c>
      <c r="O7200" t="s">
        <v>32</v>
      </c>
      <c r="P7200">
        <v>1</v>
      </c>
    </row>
    <row r="7201" spans="1:16" x14ac:dyDescent="0.3">
      <c r="A7201" t="s">
        <v>14426</v>
      </c>
      <c r="B7201" t="s">
        <v>14427</v>
      </c>
      <c r="C7201">
        <v>19</v>
      </c>
      <c r="D7201" t="s">
        <v>24</v>
      </c>
      <c r="E7201">
        <v>9.6199999999999992</v>
      </c>
      <c r="F7201">
        <v>2.2799999999999998</v>
      </c>
      <c r="G7201">
        <v>3.36</v>
      </c>
      <c r="H7201">
        <v>0.75</v>
      </c>
      <c r="I7201">
        <v>5.13</v>
      </c>
      <c r="J7201">
        <v>134</v>
      </c>
      <c r="K7201">
        <v>35</v>
      </c>
      <c r="L7201">
        <v>12.33</v>
      </c>
      <c r="M7201" t="s">
        <v>27</v>
      </c>
      <c r="N7201" t="s">
        <v>28</v>
      </c>
      <c r="O7201" t="s">
        <v>36</v>
      </c>
      <c r="P7201">
        <v>1</v>
      </c>
    </row>
    <row r="7202" spans="1:16" x14ac:dyDescent="0.3">
      <c r="A7202" t="s">
        <v>14428</v>
      </c>
      <c r="B7202" t="s">
        <v>14429</v>
      </c>
      <c r="C7202">
        <v>20</v>
      </c>
      <c r="D7202" t="s">
        <v>49</v>
      </c>
      <c r="E7202">
        <v>8.3699999999999992</v>
      </c>
      <c r="F7202">
        <v>2.65</v>
      </c>
      <c r="G7202">
        <v>2.91</v>
      </c>
      <c r="H7202">
        <v>4.25</v>
      </c>
      <c r="I7202">
        <v>5.49</v>
      </c>
      <c r="J7202">
        <v>97</v>
      </c>
      <c r="K7202">
        <v>155</v>
      </c>
      <c r="L7202">
        <v>9.1</v>
      </c>
      <c r="M7202" t="s">
        <v>19</v>
      </c>
      <c r="N7202" t="s">
        <v>28</v>
      </c>
      <c r="O7202" t="s">
        <v>36</v>
      </c>
      <c r="P7202">
        <v>1</v>
      </c>
    </row>
    <row r="7203" spans="1:16" x14ac:dyDescent="0.3">
      <c r="A7203" t="s">
        <v>14430</v>
      </c>
      <c r="B7203" t="s">
        <v>14431</v>
      </c>
      <c r="C7203">
        <v>19</v>
      </c>
      <c r="D7203" t="s">
        <v>49</v>
      </c>
      <c r="E7203">
        <v>5.92</v>
      </c>
      <c r="F7203">
        <v>5.23</v>
      </c>
      <c r="G7203">
        <v>2.76</v>
      </c>
      <c r="H7203">
        <v>5.14</v>
      </c>
      <c r="I7203">
        <v>6.28</v>
      </c>
      <c r="J7203">
        <v>106</v>
      </c>
      <c r="K7203">
        <v>31</v>
      </c>
      <c r="L7203">
        <v>7.21</v>
      </c>
      <c r="M7203" t="s">
        <v>35</v>
      </c>
      <c r="N7203" t="s">
        <v>20</v>
      </c>
      <c r="O7203" t="s">
        <v>32</v>
      </c>
      <c r="P7203">
        <v>1</v>
      </c>
    </row>
    <row r="7204" spans="1:16" x14ac:dyDescent="0.3">
      <c r="A7204" t="s">
        <v>14432</v>
      </c>
      <c r="B7204" t="s">
        <v>14433</v>
      </c>
      <c r="C7204">
        <v>21</v>
      </c>
      <c r="D7204" t="s">
        <v>24</v>
      </c>
      <c r="E7204">
        <v>10.69</v>
      </c>
      <c r="F7204">
        <v>4.62</v>
      </c>
      <c r="G7204">
        <v>3.09</v>
      </c>
      <c r="H7204">
        <v>2.4300000000000002</v>
      </c>
      <c r="I7204">
        <v>6.2</v>
      </c>
      <c r="J7204">
        <v>130</v>
      </c>
      <c r="K7204">
        <v>66</v>
      </c>
      <c r="L7204">
        <v>12.67</v>
      </c>
      <c r="M7204" t="s">
        <v>19</v>
      </c>
      <c r="N7204" t="s">
        <v>20</v>
      </c>
      <c r="O7204" t="s">
        <v>36</v>
      </c>
      <c r="P7204">
        <v>1</v>
      </c>
    </row>
    <row r="7205" spans="1:16" x14ac:dyDescent="0.3">
      <c r="A7205" t="s">
        <v>14434</v>
      </c>
      <c r="B7205" t="s">
        <v>14435</v>
      </c>
      <c r="C7205">
        <v>31</v>
      </c>
      <c r="D7205" t="s">
        <v>24</v>
      </c>
      <c r="E7205">
        <v>8.41</v>
      </c>
      <c r="F7205">
        <v>2.4900000000000002</v>
      </c>
      <c r="G7205">
        <v>0.85</v>
      </c>
      <c r="H7205">
        <v>1.35</v>
      </c>
      <c r="I7205">
        <v>6.36</v>
      </c>
      <c r="J7205">
        <v>121</v>
      </c>
      <c r="K7205">
        <v>109</v>
      </c>
      <c r="L7205">
        <v>9.61</v>
      </c>
      <c r="M7205" t="s">
        <v>35</v>
      </c>
      <c r="N7205" t="s">
        <v>20</v>
      </c>
      <c r="O7205" t="s">
        <v>32</v>
      </c>
      <c r="P7205">
        <v>1</v>
      </c>
    </row>
    <row r="7206" spans="1:16" x14ac:dyDescent="0.3">
      <c r="A7206" t="s">
        <v>14436</v>
      </c>
      <c r="B7206" t="s">
        <v>14437</v>
      </c>
      <c r="C7206">
        <v>21</v>
      </c>
      <c r="D7206" t="s">
        <v>49</v>
      </c>
      <c r="E7206">
        <v>7.31</v>
      </c>
      <c r="F7206">
        <v>4.82</v>
      </c>
      <c r="G7206">
        <v>1.89</v>
      </c>
      <c r="H7206">
        <v>5.46</v>
      </c>
      <c r="I7206">
        <v>7.53</v>
      </c>
      <c r="J7206">
        <v>47</v>
      </c>
      <c r="K7206">
        <v>137</v>
      </c>
      <c r="L7206">
        <v>8.86</v>
      </c>
      <c r="M7206" t="s">
        <v>35</v>
      </c>
      <c r="N7206" t="s">
        <v>28</v>
      </c>
      <c r="O7206" t="s">
        <v>32</v>
      </c>
      <c r="P7206">
        <v>1</v>
      </c>
    </row>
    <row r="7207" spans="1:16" x14ac:dyDescent="0.3">
      <c r="A7207" t="s">
        <v>14438</v>
      </c>
      <c r="B7207" t="s">
        <v>14439</v>
      </c>
      <c r="C7207">
        <v>32</v>
      </c>
      <c r="D7207" t="s">
        <v>24</v>
      </c>
      <c r="E7207">
        <v>6.21</v>
      </c>
      <c r="F7207">
        <v>1.95</v>
      </c>
      <c r="G7207">
        <v>2.77</v>
      </c>
      <c r="H7207">
        <v>2.4900000000000002</v>
      </c>
      <c r="I7207">
        <v>6.66</v>
      </c>
      <c r="J7207">
        <v>186</v>
      </c>
      <c r="K7207">
        <v>32</v>
      </c>
      <c r="L7207">
        <v>7.15</v>
      </c>
      <c r="M7207" t="s">
        <v>19</v>
      </c>
      <c r="N7207" t="s">
        <v>20</v>
      </c>
      <c r="O7207" t="s">
        <v>32</v>
      </c>
      <c r="P7207">
        <v>1</v>
      </c>
    </row>
    <row r="7208" spans="1:16" x14ac:dyDescent="0.3">
      <c r="A7208" t="s">
        <v>14440</v>
      </c>
      <c r="B7208" t="s">
        <v>14441</v>
      </c>
      <c r="C7208">
        <v>35</v>
      </c>
      <c r="D7208" t="s">
        <v>49</v>
      </c>
      <c r="E7208">
        <v>7.28</v>
      </c>
      <c r="F7208">
        <v>1.83</v>
      </c>
      <c r="G7208">
        <v>2.6</v>
      </c>
      <c r="H7208">
        <v>1.46</v>
      </c>
      <c r="I7208">
        <v>8.0399999999999991</v>
      </c>
      <c r="J7208">
        <v>141</v>
      </c>
      <c r="K7208">
        <v>105</v>
      </c>
      <c r="L7208">
        <v>8.41</v>
      </c>
      <c r="M7208" t="s">
        <v>35</v>
      </c>
      <c r="N7208" t="s">
        <v>20</v>
      </c>
      <c r="O7208" t="s">
        <v>29</v>
      </c>
      <c r="P7208">
        <v>0</v>
      </c>
    </row>
    <row r="7209" spans="1:16" x14ac:dyDescent="0.3">
      <c r="A7209" t="s">
        <v>14442</v>
      </c>
      <c r="B7209" t="s">
        <v>14443</v>
      </c>
      <c r="C7209">
        <v>30</v>
      </c>
      <c r="D7209" t="s">
        <v>24</v>
      </c>
      <c r="E7209">
        <v>7.22</v>
      </c>
      <c r="F7209">
        <v>0.88</v>
      </c>
      <c r="G7209">
        <v>2.08</v>
      </c>
      <c r="H7209">
        <v>1.29</v>
      </c>
      <c r="I7209">
        <v>7.03</v>
      </c>
      <c r="J7209">
        <v>190</v>
      </c>
      <c r="K7209">
        <v>67</v>
      </c>
      <c r="L7209">
        <v>7.82</v>
      </c>
      <c r="M7209" t="s">
        <v>35</v>
      </c>
      <c r="N7209" t="s">
        <v>28</v>
      </c>
      <c r="O7209" t="s">
        <v>32</v>
      </c>
      <c r="P7209">
        <v>1</v>
      </c>
    </row>
    <row r="7210" spans="1:16" x14ac:dyDescent="0.3">
      <c r="A7210" t="s">
        <v>14444</v>
      </c>
      <c r="B7210" t="s">
        <v>14445</v>
      </c>
      <c r="C7210">
        <v>24</v>
      </c>
      <c r="D7210" t="s">
        <v>24</v>
      </c>
      <c r="E7210">
        <v>8.09</v>
      </c>
      <c r="F7210">
        <v>3.09</v>
      </c>
      <c r="G7210">
        <v>0.76</v>
      </c>
      <c r="H7210">
        <v>4.5599999999999996</v>
      </c>
      <c r="I7210">
        <v>4.7</v>
      </c>
      <c r="J7210">
        <v>163</v>
      </c>
      <c r="K7210">
        <v>115</v>
      </c>
      <c r="L7210">
        <v>10.4</v>
      </c>
      <c r="M7210" t="s">
        <v>27</v>
      </c>
      <c r="N7210" t="s">
        <v>28</v>
      </c>
      <c r="O7210" t="s">
        <v>36</v>
      </c>
      <c r="P7210">
        <v>1</v>
      </c>
    </row>
    <row r="7211" spans="1:16" x14ac:dyDescent="0.3">
      <c r="A7211" t="s">
        <v>14446</v>
      </c>
      <c r="B7211" t="s">
        <v>14447</v>
      </c>
      <c r="C7211">
        <v>33</v>
      </c>
      <c r="D7211" t="s">
        <v>49</v>
      </c>
      <c r="E7211">
        <v>10.050000000000001</v>
      </c>
      <c r="F7211">
        <v>2.04</v>
      </c>
      <c r="G7211">
        <v>3.03</v>
      </c>
      <c r="H7211">
        <v>3.1</v>
      </c>
      <c r="I7211">
        <v>8.76</v>
      </c>
      <c r="J7211">
        <v>179</v>
      </c>
      <c r="K7211">
        <v>162</v>
      </c>
      <c r="L7211">
        <v>11.21</v>
      </c>
      <c r="M7211" t="s">
        <v>35</v>
      </c>
      <c r="N7211" t="s">
        <v>20</v>
      </c>
      <c r="O7211" t="s">
        <v>32</v>
      </c>
      <c r="P7211">
        <v>1</v>
      </c>
    </row>
    <row r="7212" spans="1:16" x14ac:dyDescent="0.3">
      <c r="A7212" t="s">
        <v>14448</v>
      </c>
      <c r="B7212" t="s">
        <v>14449</v>
      </c>
      <c r="C7212">
        <v>31</v>
      </c>
      <c r="D7212" t="s">
        <v>49</v>
      </c>
      <c r="E7212">
        <v>6.77</v>
      </c>
      <c r="F7212">
        <v>4.0199999999999996</v>
      </c>
      <c r="G7212">
        <v>0.57999999999999996</v>
      </c>
      <c r="H7212">
        <v>1.5</v>
      </c>
      <c r="I7212">
        <v>6.68</v>
      </c>
      <c r="J7212">
        <v>33</v>
      </c>
      <c r="K7212">
        <v>176</v>
      </c>
      <c r="L7212">
        <v>9.4600000000000009</v>
      </c>
      <c r="M7212" t="s">
        <v>19</v>
      </c>
      <c r="N7212" t="s">
        <v>20</v>
      </c>
      <c r="O7212" t="s">
        <v>32</v>
      </c>
      <c r="P7212">
        <v>1</v>
      </c>
    </row>
    <row r="7213" spans="1:16" x14ac:dyDescent="0.3">
      <c r="A7213" t="s">
        <v>14450</v>
      </c>
      <c r="B7213" t="s">
        <v>14451</v>
      </c>
      <c r="C7213">
        <v>19</v>
      </c>
      <c r="D7213" t="s">
        <v>24</v>
      </c>
      <c r="E7213">
        <v>11.88</v>
      </c>
      <c r="F7213">
        <v>1.66</v>
      </c>
      <c r="G7213">
        <v>2.2400000000000002</v>
      </c>
      <c r="H7213">
        <v>4.82</v>
      </c>
      <c r="I7213">
        <v>8.7200000000000006</v>
      </c>
      <c r="J7213">
        <v>143</v>
      </c>
      <c r="K7213">
        <v>99</v>
      </c>
      <c r="L7213">
        <v>13.72</v>
      </c>
      <c r="M7213" t="s">
        <v>27</v>
      </c>
      <c r="N7213" t="s">
        <v>20</v>
      </c>
      <c r="O7213" t="s">
        <v>32</v>
      </c>
      <c r="P7213">
        <v>1</v>
      </c>
    </row>
    <row r="7214" spans="1:16" x14ac:dyDescent="0.3">
      <c r="A7214" t="s">
        <v>14452</v>
      </c>
      <c r="B7214" t="s">
        <v>14453</v>
      </c>
      <c r="C7214">
        <v>33</v>
      </c>
      <c r="D7214" t="s">
        <v>24</v>
      </c>
      <c r="E7214">
        <v>5.31</v>
      </c>
      <c r="F7214">
        <v>3.75</v>
      </c>
      <c r="G7214">
        <v>1.76</v>
      </c>
      <c r="H7214">
        <v>2.96</v>
      </c>
      <c r="I7214">
        <v>7.04</v>
      </c>
      <c r="J7214">
        <v>145</v>
      </c>
      <c r="K7214">
        <v>29</v>
      </c>
      <c r="L7214">
        <v>7.59</v>
      </c>
      <c r="M7214" t="s">
        <v>19</v>
      </c>
      <c r="N7214" t="s">
        <v>28</v>
      </c>
      <c r="O7214" t="s">
        <v>21</v>
      </c>
      <c r="P7214">
        <v>0</v>
      </c>
    </row>
    <row r="7215" spans="1:16" x14ac:dyDescent="0.3">
      <c r="A7215" t="s">
        <v>14454</v>
      </c>
      <c r="B7215" t="s">
        <v>14455</v>
      </c>
      <c r="C7215">
        <v>20</v>
      </c>
      <c r="D7215" t="s">
        <v>24</v>
      </c>
      <c r="E7215">
        <v>6.42</v>
      </c>
      <c r="F7215">
        <v>4.8600000000000003</v>
      </c>
      <c r="G7215">
        <v>1.39</v>
      </c>
      <c r="H7215">
        <v>2.1</v>
      </c>
      <c r="I7215">
        <v>5.53</v>
      </c>
      <c r="J7215">
        <v>96</v>
      </c>
      <c r="K7215">
        <v>84</v>
      </c>
      <c r="L7215">
        <v>8.27</v>
      </c>
      <c r="M7215" t="s">
        <v>19</v>
      </c>
      <c r="N7215" t="s">
        <v>28</v>
      </c>
      <c r="O7215" t="s">
        <v>32</v>
      </c>
      <c r="P7215">
        <v>1</v>
      </c>
    </row>
    <row r="7216" spans="1:16" x14ac:dyDescent="0.3">
      <c r="A7216" t="s">
        <v>14456</v>
      </c>
      <c r="B7216" t="s">
        <v>14457</v>
      </c>
      <c r="C7216">
        <v>21</v>
      </c>
      <c r="D7216" t="s">
        <v>24</v>
      </c>
      <c r="E7216">
        <v>11.82</v>
      </c>
      <c r="F7216">
        <v>4.93</v>
      </c>
      <c r="G7216">
        <v>0.36</v>
      </c>
      <c r="H7216">
        <v>1.33</v>
      </c>
      <c r="I7216">
        <v>4.75</v>
      </c>
      <c r="J7216">
        <v>220</v>
      </c>
      <c r="K7216">
        <v>86</v>
      </c>
      <c r="L7216">
        <v>13.6</v>
      </c>
      <c r="M7216" t="s">
        <v>35</v>
      </c>
      <c r="N7216" t="s">
        <v>20</v>
      </c>
      <c r="O7216" t="s">
        <v>32</v>
      </c>
      <c r="P7216">
        <v>1</v>
      </c>
    </row>
    <row r="7217" spans="1:16" x14ac:dyDescent="0.3">
      <c r="A7217" t="s">
        <v>14458</v>
      </c>
      <c r="B7217" t="s">
        <v>14459</v>
      </c>
      <c r="C7217">
        <v>23</v>
      </c>
      <c r="D7217" t="s">
        <v>49</v>
      </c>
      <c r="E7217">
        <v>3.4</v>
      </c>
      <c r="F7217">
        <v>4.4400000000000004</v>
      </c>
      <c r="G7217">
        <v>0.59</v>
      </c>
      <c r="H7217">
        <v>4.49</v>
      </c>
      <c r="I7217">
        <v>7.74</v>
      </c>
      <c r="J7217">
        <v>142</v>
      </c>
      <c r="K7217">
        <v>101</v>
      </c>
      <c r="L7217">
        <v>4.3099999999999996</v>
      </c>
      <c r="M7217" t="s">
        <v>19</v>
      </c>
      <c r="N7217" t="s">
        <v>20</v>
      </c>
      <c r="O7217" t="s">
        <v>36</v>
      </c>
      <c r="P7217">
        <v>1</v>
      </c>
    </row>
    <row r="7218" spans="1:16" x14ac:dyDescent="0.3">
      <c r="A7218" t="s">
        <v>14460</v>
      </c>
      <c r="B7218" t="s">
        <v>14461</v>
      </c>
      <c r="C7218">
        <v>27</v>
      </c>
      <c r="D7218" t="s">
        <v>24</v>
      </c>
      <c r="E7218">
        <v>7.78</v>
      </c>
      <c r="F7218">
        <v>1.1499999999999999</v>
      </c>
      <c r="G7218">
        <v>3.54</v>
      </c>
      <c r="H7218">
        <v>5.82</v>
      </c>
      <c r="I7218">
        <v>7.72</v>
      </c>
      <c r="J7218">
        <v>165</v>
      </c>
      <c r="K7218">
        <v>70</v>
      </c>
      <c r="L7218">
        <v>8.3699999999999992</v>
      </c>
      <c r="M7218" t="s">
        <v>35</v>
      </c>
      <c r="N7218" t="s">
        <v>20</v>
      </c>
      <c r="O7218" t="s">
        <v>32</v>
      </c>
      <c r="P7218">
        <v>1</v>
      </c>
    </row>
    <row r="7219" spans="1:16" x14ac:dyDescent="0.3">
      <c r="A7219" t="s">
        <v>14462</v>
      </c>
      <c r="B7219" t="s">
        <v>14463</v>
      </c>
      <c r="C7219">
        <v>30</v>
      </c>
      <c r="D7219" t="s">
        <v>49</v>
      </c>
      <c r="E7219">
        <v>7.82</v>
      </c>
      <c r="F7219">
        <v>2.4900000000000002</v>
      </c>
      <c r="G7219">
        <v>3.42</v>
      </c>
      <c r="H7219">
        <v>2.42</v>
      </c>
      <c r="I7219">
        <v>4.7699999999999996</v>
      </c>
      <c r="J7219">
        <v>241</v>
      </c>
      <c r="K7219">
        <v>155</v>
      </c>
      <c r="L7219">
        <v>9.2100000000000009</v>
      </c>
      <c r="M7219" t="s">
        <v>27</v>
      </c>
      <c r="N7219" t="s">
        <v>20</v>
      </c>
      <c r="O7219" t="s">
        <v>29</v>
      </c>
      <c r="P7219">
        <v>0</v>
      </c>
    </row>
    <row r="7220" spans="1:16" x14ac:dyDescent="0.3">
      <c r="A7220" t="s">
        <v>14464</v>
      </c>
      <c r="B7220" t="s">
        <v>14465</v>
      </c>
      <c r="C7220">
        <v>35</v>
      </c>
      <c r="D7220" t="s">
        <v>18</v>
      </c>
      <c r="E7220">
        <v>6.88</v>
      </c>
      <c r="F7220">
        <v>3.58</v>
      </c>
      <c r="G7220">
        <v>0.21</v>
      </c>
      <c r="H7220">
        <v>0.82</v>
      </c>
      <c r="I7220">
        <v>6.03</v>
      </c>
      <c r="J7220">
        <v>122</v>
      </c>
      <c r="K7220">
        <v>75</v>
      </c>
      <c r="L7220">
        <v>7.67</v>
      </c>
      <c r="M7220" t="s">
        <v>35</v>
      </c>
      <c r="N7220" t="s">
        <v>28</v>
      </c>
      <c r="O7220" t="s">
        <v>32</v>
      </c>
      <c r="P7220">
        <v>1</v>
      </c>
    </row>
    <row r="7221" spans="1:16" x14ac:dyDescent="0.3">
      <c r="A7221" t="s">
        <v>14466</v>
      </c>
      <c r="B7221" t="s">
        <v>14467</v>
      </c>
      <c r="C7221">
        <v>21</v>
      </c>
      <c r="D7221" t="s">
        <v>18</v>
      </c>
      <c r="E7221">
        <v>5.77</v>
      </c>
      <c r="F7221">
        <v>3.32</v>
      </c>
      <c r="G7221">
        <v>2.37</v>
      </c>
      <c r="H7221">
        <v>4.4800000000000004</v>
      </c>
      <c r="I7221">
        <v>7.73</v>
      </c>
      <c r="J7221">
        <v>227</v>
      </c>
      <c r="K7221">
        <v>90</v>
      </c>
      <c r="L7221">
        <v>7.28</v>
      </c>
      <c r="M7221" t="s">
        <v>19</v>
      </c>
      <c r="N7221" t="s">
        <v>28</v>
      </c>
      <c r="O7221" t="s">
        <v>21</v>
      </c>
      <c r="P7221">
        <v>0</v>
      </c>
    </row>
    <row r="7222" spans="1:16" x14ac:dyDescent="0.3">
      <c r="A7222" t="s">
        <v>14468</v>
      </c>
      <c r="B7222" t="s">
        <v>14469</v>
      </c>
      <c r="C7222">
        <v>20</v>
      </c>
      <c r="D7222" t="s">
        <v>49</v>
      </c>
      <c r="E7222">
        <v>11.15</v>
      </c>
      <c r="F7222">
        <v>1.17</v>
      </c>
      <c r="G7222">
        <v>3.4</v>
      </c>
      <c r="H7222">
        <v>3.81</v>
      </c>
      <c r="I7222">
        <v>7.14</v>
      </c>
      <c r="J7222">
        <v>63</v>
      </c>
      <c r="K7222">
        <v>29</v>
      </c>
      <c r="L7222">
        <v>12.8</v>
      </c>
      <c r="M7222" t="s">
        <v>35</v>
      </c>
      <c r="N7222" t="s">
        <v>28</v>
      </c>
      <c r="O7222" t="s">
        <v>36</v>
      </c>
      <c r="P7222">
        <v>1</v>
      </c>
    </row>
    <row r="7223" spans="1:16" x14ac:dyDescent="0.3">
      <c r="A7223" t="s">
        <v>14470</v>
      </c>
      <c r="B7223" t="s">
        <v>14471</v>
      </c>
      <c r="C7223">
        <v>22</v>
      </c>
      <c r="D7223" t="s">
        <v>18</v>
      </c>
      <c r="E7223">
        <v>11.98</v>
      </c>
      <c r="F7223">
        <v>3.08</v>
      </c>
      <c r="G7223">
        <v>0.77</v>
      </c>
      <c r="H7223">
        <v>1.68</v>
      </c>
      <c r="I7223">
        <v>7.38</v>
      </c>
      <c r="J7223">
        <v>127</v>
      </c>
      <c r="K7223">
        <v>108</v>
      </c>
      <c r="L7223">
        <v>13.61</v>
      </c>
      <c r="M7223" t="s">
        <v>35</v>
      </c>
      <c r="N7223" t="s">
        <v>28</v>
      </c>
      <c r="O7223" t="s">
        <v>36</v>
      </c>
      <c r="P7223">
        <v>1</v>
      </c>
    </row>
    <row r="7224" spans="1:16" x14ac:dyDescent="0.3">
      <c r="A7224" t="s">
        <v>14472</v>
      </c>
      <c r="B7224" t="s">
        <v>14473</v>
      </c>
      <c r="C7224">
        <v>21</v>
      </c>
      <c r="D7224" t="s">
        <v>18</v>
      </c>
      <c r="E7224">
        <v>11.87</v>
      </c>
      <c r="F7224">
        <v>4.53</v>
      </c>
      <c r="G7224">
        <v>2.0499999999999998</v>
      </c>
      <c r="H7224">
        <v>5.34</v>
      </c>
      <c r="I7224">
        <v>7.59</v>
      </c>
      <c r="J7224">
        <v>86</v>
      </c>
      <c r="K7224">
        <v>102</v>
      </c>
      <c r="L7224">
        <v>12.83</v>
      </c>
      <c r="M7224" t="s">
        <v>27</v>
      </c>
      <c r="N7224" t="s">
        <v>28</v>
      </c>
      <c r="O7224" t="s">
        <v>32</v>
      </c>
      <c r="P7224">
        <v>1</v>
      </c>
    </row>
    <row r="7225" spans="1:16" x14ac:dyDescent="0.3">
      <c r="A7225" t="s">
        <v>14474</v>
      </c>
      <c r="B7225" t="s">
        <v>14475</v>
      </c>
      <c r="C7225">
        <v>34</v>
      </c>
      <c r="D7225" t="s">
        <v>24</v>
      </c>
      <c r="E7225">
        <v>8.52</v>
      </c>
      <c r="F7225">
        <v>3.24</v>
      </c>
      <c r="G7225">
        <v>0.72</v>
      </c>
      <c r="H7225">
        <v>2.85</v>
      </c>
      <c r="I7225">
        <v>8.32</v>
      </c>
      <c r="J7225">
        <v>142</v>
      </c>
      <c r="K7225">
        <v>27</v>
      </c>
      <c r="L7225">
        <v>10.199999999999999</v>
      </c>
      <c r="M7225" t="s">
        <v>27</v>
      </c>
      <c r="N7225" t="s">
        <v>20</v>
      </c>
      <c r="O7225" t="s">
        <v>36</v>
      </c>
      <c r="P7225">
        <v>1</v>
      </c>
    </row>
    <row r="7226" spans="1:16" x14ac:dyDescent="0.3">
      <c r="A7226" t="s">
        <v>14476</v>
      </c>
      <c r="B7226" t="s">
        <v>14477</v>
      </c>
      <c r="C7226">
        <v>18</v>
      </c>
      <c r="D7226" t="s">
        <v>49</v>
      </c>
      <c r="E7226">
        <v>7.91</v>
      </c>
      <c r="F7226">
        <v>1.83</v>
      </c>
      <c r="G7226">
        <v>2.62</v>
      </c>
      <c r="H7226">
        <v>4.42</v>
      </c>
      <c r="I7226">
        <v>6.91</v>
      </c>
      <c r="J7226">
        <v>41</v>
      </c>
      <c r="K7226">
        <v>111</v>
      </c>
      <c r="L7226">
        <v>9.93</v>
      </c>
      <c r="M7226" t="s">
        <v>27</v>
      </c>
      <c r="N7226" t="s">
        <v>28</v>
      </c>
      <c r="O7226" t="s">
        <v>29</v>
      </c>
      <c r="P7226">
        <v>0</v>
      </c>
    </row>
    <row r="7227" spans="1:16" x14ac:dyDescent="0.3">
      <c r="A7227" t="s">
        <v>14478</v>
      </c>
      <c r="B7227" t="s">
        <v>14479</v>
      </c>
      <c r="C7227">
        <v>35</v>
      </c>
      <c r="D7227" t="s">
        <v>49</v>
      </c>
      <c r="E7227">
        <v>5.0599999999999996</v>
      </c>
      <c r="F7227">
        <v>3.33</v>
      </c>
      <c r="G7227">
        <v>1.67</v>
      </c>
      <c r="H7227">
        <v>4.55</v>
      </c>
      <c r="I7227">
        <v>8.61</v>
      </c>
      <c r="J7227">
        <v>163</v>
      </c>
      <c r="K7227">
        <v>170</v>
      </c>
      <c r="L7227">
        <v>7.11</v>
      </c>
      <c r="M7227" t="s">
        <v>35</v>
      </c>
      <c r="N7227" t="s">
        <v>20</v>
      </c>
      <c r="O7227" t="s">
        <v>29</v>
      </c>
      <c r="P7227">
        <v>0</v>
      </c>
    </row>
    <row r="7228" spans="1:16" x14ac:dyDescent="0.3">
      <c r="A7228" t="s">
        <v>14480</v>
      </c>
      <c r="B7228" t="s">
        <v>14481</v>
      </c>
      <c r="C7228">
        <v>30</v>
      </c>
      <c r="D7228" t="s">
        <v>18</v>
      </c>
      <c r="E7228">
        <v>9.36</v>
      </c>
      <c r="F7228">
        <v>4.04</v>
      </c>
      <c r="G7228">
        <v>3.65</v>
      </c>
      <c r="H7228">
        <v>1.26</v>
      </c>
      <c r="I7228">
        <v>7.05</v>
      </c>
      <c r="J7228">
        <v>107</v>
      </c>
      <c r="K7228">
        <v>72</v>
      </c>
      <c r="L7228">
        <v>11.66</v>
      </c>
      <c r="M7228" t="s">
        <v>27</v>
      </c>
      <c r="N7228" t="s">
        <v>28</v>
      </c>
      <c r="O7228" t="s">
        <v>36</v>
      </c>
      <c r="P7228">
        <v>1</v>
      </c>
    </row>
    <row r="7229" spans="1:16" x14ac:dyDescent="0.3">
      <c r="A7229" t="s">
        <v>14482</v>
      </c>
      <c r="B7229" t="s">
        <v>14483</v>
      </c>
      <c r="C7229">
        <v>20</v>
      </c>
      <c r="D7229" t="s">
        <v>24</v>
      </c>
      <c r="E7229">
        <v>3.42</v>
      </c>
      <c r="F7229">
        <v>1.4</v>
      </c>
      <c r="G7229">
        <v>3.79</v>
      </c>
      <c r="H7229">
        <v>2.69</v>
      </c>
      <c r="I7229">
        <v>7.43</v>
      </c>
      <c r="J7229">
        <v>171</v>
      </c>
      <c r="K7229">
        <v>149</v>
      </c>
      <c r="L7229">
        <v>4.34</v>
      </c>
      <c r="M7229" t="s">
        <v>27</v>
      </c>
      <c r="N7229" t="s">
        <v>28</v>
      </c>
      <c r="O7229" t="s">
        <v>29</v>
      </c>
      <c r="P7229">
        <v>0</v>
      </c>
    </row>
    <row r="7230" spans="1:16" x14ac:dyDescent="0.3">
      <c r="A7230" t="s">
        <v>14484</v>
      </c>
      <c r="B7230" t="s">
        <v>14485</v>
      </c>
      <c r="C7230">
        <v>32</v>
      </c>
      <c r="D7230" t="s">
        <v>49</v>
      </c>
      <c r="E7230">
        <v>9.9700000000000006</v>
      </c>
      <c r="F7230">
        <v>2.06</v>
      </c>
      <c r="G7230">
        <v>2.0699999999999998</v>
      </c>
      <c r="H7230">
        <v>3.66</v>
      </c>
      <c r="I7230">
        <v>7.25</v>
      </c>
      <c r="J7230">
        <v>239</v>
      </c>
      <c r="K7230">
        <v>177</v>
      </c>
      <c r="L7230">
        <v>10.96</v>
      </c>
      <c r="M7230" t="s">
        <v>35</v>
      </c>
      <c r="N7230" t="s">
        <v>28</v>
      </c>
      <c r="O7230" t="s">
        <v>36</v>
      </c>
      <c r="P7230">
        <v>1</v>
      </c>
    </row>
    <row r="7231" spans="1:16" x14ac:dyDescent="0.3">
      <c r="A7231" t="s">
        <v>14486</v>
      </c>
      <c r="B7231" t="s">
        <v>14487</v>
      </c>
      <c r="C7231">
        <v>26</v>
      </c>
      <c r="D7231" t="s">
        <v>18</v>
      </c>
      <c r="E7231">
        <v>11.44</v>
      </c>
      <c r="F7231">
        <v>5.28</v>
      </c>
      <c r="G7231">
        <v>1.47</v>
      </c>
      <c r="H7231">
        <v>5.41</v>
      </c>
      <c r="I7231">
        <v>8.9600000000000009</v>
      </c>
      <c r="J7231">
        <v>159</v>
      </c>
      <c r="K7231">
        <v>177</v>
      </c>
      <c r="L7231">
        <v>12.42</v>
      </c>
      <c r="M7231" t="s">
        <v>19</v>
      </c>
      <c r="N7231" t="s">
        <v>28</v>
      </c>
      <c r="O7231" t="s">
        <v>32</v>
      </c>
      <c r="P7231">
        <v>1</v>
      </c>
    </row>
    <row r="7232" spans="1:16" x14ac:dyDescent="0.3">
      <c r="A7232" t="s">
        <v>14488</v>
      </c>
      <c r="B7232" t="s">
        <v>14489</v>
      </c>
      <c r="C7232">
        <v>30</v>
      </c>
      <c r="D7232" t="s">
        <v>24</v>
      </c>
      <c r="E7232">
        <v>10.210000000000001</v>
      </c>
      <c r="F7232">
        <v>3.55</v>
      </c>
      <c r="G7232">
        <v>2.48</v>
      </c>
      <c r="H7232">
        <v>2.2799999999999998</v>
      </c>
      <c r="I7232">
        <v>5.9</v>
      </c>
      <c r="J7232">
        <v>86</v>
      </c>
      <c r="K7232">
        <v>138</v>
      </c>
      <c r="L7232">
        <v>12.12</v>
      </c>
      <c r="M7232" t="s">
        <v>35</v>
      </c>
      <c r="N7232" t="s">
        <v>28</v>
      </c>
      <c r="O7232" t="s">
        <v>32</v>
      </c>
      <c r="P7232">
        <v>1</v>
      </c>
    </row>
    <row r="7233" spans="1:16" x14ac:dyDescent="0.3">
      <c r="A7233" t="s">
        <v>14490</v>
      </c>
      <c r="B7233" t="s">
        <v>14491</v>
      </c>
      <c r="C7233">
        <v>23</v>
      </c>
      <c r="D7233" t="s">
        <v>18</v>
      </c>
      <c r="E7233">
        <v>11.89</v>
      </c>
      <c r="F7233">
        <v>4.58</v>
      </c>
      <c r="G7233">
        <v>2.09</v>
      </c>
      <c r="H7233">
        <v>5.61</v>
      </c>
      <c r="I7233">
        <v>8.75</v>
      </c>
      <c r="J7233">
        <v>56</v>
      </c>
      <c r="K7233">
        <v>38</v>
      </c>
      <c r="L7233">
        <v>12.64</v>
      </c>
      <c r="M7233" t="s">
        <v>27</v>
      </c>
      <c r="N7233" t="s">
        <v>28</v>
      </c>
      <c r="O7233" t="s">
        <v>36</v>
      </c>
      <c r="P7233">
        <v>1</v>
      </c>
    </row>
    <row r="7234" spans="1:16" x14ac:dyDescent="0.3">
      <c r="A7234" t="s">
        <v>14492</v>
      </c>
      <c r="B7234" t="s">
        <v>14493</v>
      </c>
      <c r="C7234">
        <v>24</v>
      </c>
      <c r="D7234" t="s">
        <v>18</v>
      </c>
      <c r="E7234">
        <v>8.42</v>
      </c>
      <c r="F7234">
        <v>5.56</v>
      </c>
      <c r="G7234">
        <v>3.68</v>
      </c>
      <c r="H7234">
        <v>4.8</v>
      </c>
      <c r="I7234">
        <v>8.3000000000000007</v>
      </c>
      <c r="J7234">
        <v>114</v>
      </c>
      <c r="K7234">
        <v>127</v>
      </c>
      <c r="L7234">
        <v>10.64</v>
      </c>
      <c r="M7234" t="s">
        <v>27</v>
      </c>
      <c r="N7234" t="s">
        <v>28</v>
      </c>
      <c r="O7234" t="s">
        <v>36</v>
      </c>
      <c r="P7234">
        <v>1</v>
      </c>
    </row>
    <row r="7235" spans="1:16" x14ac:dyDescent="0.3">
      <c r="A7235" t="s">
        <v>14494</v>
      </c>
      <c r="B7235" t="s">
        <v>14495</v>
      </c>
      <c r="C7235">
        <v>29</v>
      </c>
      <c r="D7235" t="s">
        <v>24</v>
      </c>
      <c r="E7235">
        <v>8.94</v>
      </c>
      <c r="F7235">
        <v>1.22</v>
      </c>
      <c r="G7235">
        <v>3.6</v>
      </c>
      <c r="H7235">
        <v>5.43</v>
      </c>
      <c r="I7235">
        <v>4.7699999999999996</v>
      </c>
      <c r="J7235">
        <v>155</v>
      </c>
      <c r="K7235">
        <v>16</v>
      </c>
      <c r="L7235">
        <v>9.56</v>
      </c>
      <c r="M7235" t="s">
        <v>35</v>
      </c>
      <c r="N7235" t="s">
        <v>20</v>
      </c>
      <c r="O7235" t="s">
        <v>32</v>
      </c>
      <c r="P7235">
        <v>1</v>
      </c>
    </row>
    <row r="7236" spans="1:16" x14ac:dyDescent="0.3">
      <c r="A7236" t="s">
        <v>14496</v>
      </c>
      <c r="B7236" t="s">
        <v>14497</v>
      </c>
      <c r="C7236">
        <v>35</v>
      </c>
      <c r="D7236" t="s">
        <v>18</v>
      </c>
      <c r="E7236">
        <v>11.82</v>
      </c>
      <c r="F7236">
        <v>0.64</v>
      </c>
      <c r="G7236">
        <v>3.56</v>
      </c>
      <c r="H7236">
        <v>2</v>
      </c>
      <c r="I7236">
        <v>4.99</v>
      </c>
      <c r="J7236">
        <v>130</v>
      </c>
      <c r="K7236">
        <v>27</v>
      </c>
      <c r="L7236">
        <v>12.34</v>
      </c>
      <c r="M7236" t="s">
        <v>27</v>
      </c>
      <c r="N7236" t="s">
        <v>20</v>
      </c>
      <c r="O7236" t="s">
        <v>32</v>
      </c>
      <c r="P7236">
        <v>1</v>
      </c>
    </row>
    <row r="7237" spans="1:16" x14ac:dyDescent="0.3">
      <c r="A7237" t="s">
        <v>14498</v>
      </c>
      <c r="B7237" t="s">
        <v>14499</v>
      </c>
      <c r="C7237">
        <v>20</v>
      </c>
      <c r="D7237" t="s">
        <v>49</v>
      </c>
      <c r="E7237">
        <v>4.25</v>
      </c>
      <c r="F7237">
        <v>0.76</v>
      </c>
      <c r="G7237">
        <v>2.67</v>
      </c>
      <c r="H7237">
        <v>1.28</v>
      </c>
      <c r="I7237">
        <v>7.68</v>
      </c>
      <c r="J7237">
        <v>176</v>
      </c>
      <c r="K7237">
        <v>92</v>
      </c>
      <c r="L7237">
        <v>6.77</v>
      </c>
      <c r="M7237" t="s">
        <v>27</v>
      </c>
      <c r="N7237" t="s">
        <v>28</v>
      </c>
      <c r="O7237" t="s">
        <v>29</v>
      </c>
      <c r="P7237">
        <v>0</v>
      </c>
    </row>
    <row r="7238" spans="1:16" x14ac:dyDescent="0.3">
      <c r="A7238" t="s">
        <v>14500</v>
      </c>
      <c r="B7238" t="s">
        <v>14501</v>
      </c>
      <c r="C7238">
        <v>30</v>
      </c>
      <c r="D7238" t="s">
        <v>24</v>
      </c>
      <c r="E7238">
        <v>11.55</v>
      </c>
      <c r="F7238">
        <v>1.39</v>
      </c>
      <c r="G7238">
        <v>0.71</v>
      </c>
      <c r="H7238">
        <v>5.99</v>
      </c>
      <c r="I7238">
        <v>7.29</v>
      </c>
      <c r="J7238">
        <v>92</v>
      </c>
      <c r="K7238">
        <v>24</v>
      </c>
      <c r="L7238">
        <v>13.3</v>
      </c>
      <c r="M7238" t="s">
        <v>35</v>
      </c>
      <c r="N7238" t="s">
        <v>28</v>
      </c>
      <c r="O7238" t="s">
        <v>32</v>
      </c>
      <c r="P7238">
        <v>1</v>
      </c>
    </row>
    <row r="7239" spans="1:16" x14ac:dyDescent="0.3">
      <c r="A7239" t="s">
        <v>14502</v>
      </c>
      <c r="B7239" t="s">
        <v>14503</v>
      </c>
      <c r="C7239">
        <v>20</v>
      </c>
      <c r="D7239" t="s">
        <v>49</v>
      </c>
      <c r="E7239">
        <v>7.6</v>
      </c>
      <c r="F7239">
        <v>5.27</v>
      </c>
      <c r="G7239">
        <v>1.02</v>
      </c>
      <c r="H7239">
        <v>4.45</v>
      </c>
      <c r="I7239">
        <v>5.91</v>
      </c>
      <c r="J7239">
        <v>97</v>
      </c>
      <c r="K7239">
        <v>135</v>
      </c>
      <c r="L7239">
        <v>8.1300000000000008</v>
      </c>
      <c r="M7239" t="s">
        <v>35</v>
      </c>
      <c r="N7239" t="s">
        <v>28</v>
      </c>
      <c r="O7239" t="s">
        <v>32</v>
      </c>
      <c r="P7239">
        <v>1</v>
      </c>
    </row>
    <row r="7240" spans="1:16" x14ac:dyDescent="0.3">
      <c r="A7240" t="s">
        <v>14504</v>
      </c>
      <c r="B7240" t="s">
        <v>14505</v>
      </c>
      <c r="C7240">
        <v>27</v>
      </c>
      <c r="D7240" t="s">
        <v>24</v>
      </c>
      <c r="E7240">
        <v>3.04</v>
      </c>
      <c r="F7240">
        <v>1.1200000000000001</v>
      </c>
      <c r="G7240">
        <v>0.67</v>
      </c>
      <c r="H7240">
        <v>5.57</v>
      </c>
      <c r="I7240">
        <v>7.28</v>
      </c>
      <c r="J7240">
        <v>216</v>
      </c>
      <c r="K7240">
        <v>139</v>
      </c>
      <c r="L7240">
        <v>4.96</v>
      </c>
      <c r="M7240" t="s">
        <v>35</v>
      </c>
      <c r="N7240" t="s">
        <v>20</v>
      </c>
      <c r="O7240" t="s">
        <v>29</v>
      </c>
      <c r="P7240">
        <v>0</v>
      </c>
    </row>
    <row r="7241" spans="1:16" x14ac:dyDescent="0.3">
      <c r="A7241" t="s">
        <v>14506</v>
      </c>
      <c r="B7241" t="s">
        <v>14507</v>
      </c>
      <c r="C7241">
        <v>31</v>
      </c>
      <c r="D7241" t="s">
        <v>18</v>
      </c>
      <c r="E7241">
        <v>4.29</v>
      </c>
      <c r="F7241">
        <v>5.45</v>
      </c>
      <c r="G7241">
        <v>3.83</v>
      </c>
      <c r="H7241">
        <v>3.33</v>
      </c>
      <c r="I7241">
        <v>5.55</v>
      </c>
      <c r="J7241">
        <v>90</v>
      </c>
      <c r="K7241">
        <v>97</v>
      </c>
      <c r="L7241">
        <v>6.47</v>
      </c>
      <c r="M7241" t="s">
        <v>27</v>
      </c>
      <c r="N7241" t="s">
        <v>20</v>
      </c>
      <c r="O7241" t="s">
        <v>32</v>
      </c>
      <c r="P7241">
        <v>1</v>
      </c>
    </row>
    <row r="7242" spans="1:16" x14ac:dyDescent="0.3">
      <c r="A7242" t="s">
        <v>14508</v>
      </c>
      <c r="B7242" t="s">
        <v>14509</v>
      </c>
      <c r="C7242">
        <v>29</v>
      </c>
      <c r="D7242" t="s">
        <v>24</v>
      </c>
      <c r="E7242">
        <v>4.21</v>
      </c>
      <c r="F7242">
        <v>5.88</v>
      </c>
      <c r="G7242">
        <v>0.68</v>
      </c>
      <c r="H7242">
        <v>4.42</v>
      </c>
      <c r="I7242">
        <v>5.38</v>
      </c>
      <c r="J7242">
        <v>66</v>
      </c>
      <c r="K7242">
        <v>52</v>
      </c>
      <c r="L7242">
        <v>4.8</v>
      </c>
      <c r="M7242" t="s">
        <v>27</v>
      </c>
      <c r="N7242" t="s">
        <v>20</v>
      </c>
      <c r="O7242" t="s">
        <v>32</v>
      </c>
      <c r="P7242">
        <v>1</v>
      </c>
    </row>
    <row r="7243" spans="1:16" x14ac:dyDescent="0.3">
      <c r="A7243" t="s">
        <v>14510</v>
      </c>
      <c r="B7243" t="s">
        <v>14511</v>
      </c>
      <c r="C7243">
        <v>33</v>
      </c>
      <c r="D7243" t="s">
        <v>18</v>
      </c>
      <c r="E7243">
        <v>11.17</v>
      </c>
      <c r="F7243">
        <v>4.99</v>
      </c>
      <c r="G7243">
        <v>1.25</v>
      </c>
      <c r="H7243">
        <v>3.77</v>
      </c>
      <c r="I7243">
        <v>7.17</v>
      </c>
      <c r="J7243">
        <v>223</v>
      </c>
      <c r="K7243">
        <v>168</v>
      </c>
      <c r="L7243">
        <v>11.8</v>
      </c>
      <c r="M7243" t="s">
        <v>35</v>
      </c>
      <c r="N7243" t="s">
        <v>20</v>
      </c>
      <c r="O7243" t="s">
        <v>32</v>
      </c>
      <c r="P7243">
        <v>1</v>
      </c>
    </row>
    <row r="7244" spans="1:16" x14ac:dyDescent="0.3">
      <c r="A7244" t="s">
        <v>14512</v>
      </c>
      <c r="B7244" t="s">
        <v>14513</v>
      </c>
      <c r="C7244">
        <v>34</v>
      </c>
      <c r="D7244" t="s">
        <v>49</v>
      </c>
      <c r="E7244">
        <v>5.42</v>
      </c>
      <c r="F7244">
        <v>0.8</v>
      </c>
      <c r="G7244">
        <v>0.39</v>
      </c>
      <c r="H7244">
        <v>4.4800000000000004</v>
      </c>
      <c r="I7244">
        <v>5.13</v>
      </c>
      <c r="J7244">
        <v>76</v>
      </c>
      <c r="K7244">
        <v>81</v>
      </c>
      <c r="L7244">
        <v>8.39</v>
      </c>
      <c r="M7244" t="s">
        <v>19</v>
      </c>
      <c r="N7244" t="s">
        <v>28</v>
      </c>
      <c r="O7244" t="s">
        <v>29</v>
      </c>
      <c r="P7244">
        <v>0</v>
      </c>
    </row>
    <row r="7245" spans="1:16" x14ac:dyDescent="0.3">
      <c r="A7245" t="s">
        <v>14514</v>
      </c>
      <c r="B7245" t="s">
        <v>14515</v>
      </c>
      <c r="C7245">
        <v>29</v>
      </c>
      <c r="D7245" t="s">
        <v>49</v>
      </c>
      <c r="E7245">
        <v>4.47</v>
      </c>
      <c r="F7245">
        <v>2.69</v>
      </c>
      <c r="G7245">
        <v>3.32</v>
      </c>
      <c r="H7245">
        <v>5.68</v>
      </c>
      <c r="I7245">
        <v>8.73</v>
      </c>
      <c r="J7245">
        <v>31</v>
      </c>
      <c r="K7245">
        <v>151</v>
      </c>
      <c r="L7245">
        <v>7.23</v>
      </c>
      <c r="M7245" t="s">
        <v>35</v>
      </c>
      <c r="N7245" t="s">
        <v>28</v>
      </c>
      <c r="O7245" t="s">
        <v>21</v>
      </c>
      <c r="P7245">
        <v>0</v>
      </c>
    </row>
    <row r="7246" spans="1:16" x14ac:dyDescent="0.3">
      <c r="A7246" t="s">
        <v>14516</v>
      </c>
      <c r="B7246" t="s">
        <v>14517</v>
      </c>
      <c r="C7246">
        <v>26</v>
      </c>
      <c r="D7246" t="s">
        <v>49</v>
      </c>
      <c r="E7246">
        <v>4.37</v>
      </c>
      <c r="F7246">
        <v>3.48</v>
      </c>
      <c r="G7246">
        <v>2.33</v>
      </c>
      <c r="H7246">
        <v>3.75</v>
      </c>
      <c r="I7246">
        <v>7.24</v>
      </c>
      <c r="J7246">
        <v>150</v>
      </c>
      <c r="K7246">
        <v>155</v>
      </c>
      <c r="L7246">
        <v>4.9800000000000004</v>
      </c>
      <c r="M7246" t="s">
        <v>19</v>
      </c>
      <c r="N7246" t="s">
        <v>20</v>
      </c>
      <c r="O7246" t="s">
        <v>21</v>
      </c>
      <c r="P7246">
        <v>0</v>
      </c>
    </row>
    <row r="7247" spans="1:16" x14ac:dyDescent="0.3">
      <c r="A7247" t="s">
        <v>14518</v>
      </c>
      <c r="B7247" t="s">
        <v>14519</v>
      </c>
      <c r="C7247">
        <v>18</v>
      </c>
      <c r="D7247" t="s">
        <v>18</v>
      </c>
      <c r="E7247">
        <v>8.85</v>
      </c>
      <c r="F7247">
        <v>1.1399999999999999</v>
      </c>
      <c r="G7247">
        <v>3.72</v>
      </c>
      <c r="H7247">
        <v>3.83</v>
      </c>
      <c r="I7247">
        <v>8.69</v>
      </c>
      <c r="J7247">
        <v>204</v>
      </c>
      <c r="K7247">
        <v>134</v>
      </c>
      <c r="L7247">
        <v>10.47</v>
      </c>
      <c r="M7247" t="s">
        <v>19</v>
      </c>
      <c r="N7247" t="s">
        <v>28</v>
      </c>
      <c r="O7247" t="s">
        <v>36</v>
      </c>
      <c r="P7247">
        <v>1</v>
      </c>
    </row>
    <row r="7248" spans="1:16" x14ac:dyDescent="0.3">
      <c r="A7248" t="s">
        <v>14520</v>
      </c>
      <c r="B7248" t="s">
        <v>14521</v>
      </c>
      <c r="C7248">
        <v>26</v>
      </c>
      <c r="D7248" t="s">
        <v>49</v>
      </c>
      <c r="E7248">
        <v>11.81</v>
      </c>
      <c r="F7248">
        <v>3.95</v>
      </c>
      <c r="G7248">
        <v>2.0299999999999998</v>
      </c>
      <c r="H7248">
        <v>5.22</v>
      </c>
      <c r="I7248">
        <v>4.8899999999999997</v>
      </c>
      <c r="J7248">
        <v>250</v>
      </c>
      <c r="K7248">
        <v>134</v>
      </c>
      <c r="L7248">
        <v>14</v>
      </c>
      <c r="M7248" t="s">
        <v>35</v>
      </c>
      <c r="N7248" t="s">
        <v>20</v>
      </c>
      <c r="O7248" t="s">
        <v>36</v>
      </c>
      <c r="P7248">
        <v>1</v>
      </c>
    </row>
    <row r="7249" spans="1:16" x14ac:dyDescent="0.3">
      <c r="A7249" t="s">
        <v>14522</v>
      </c>
      <c r="B7249" t="s">
        <v>14523</v>
      </c>
      <c r="C7249">
        <v>29</v>
      </c>
      <c r="D7249" t="s">
        <v>49</v>
      </c>
      <c r="E7249">
        <v>3.09</v>
      </c>
      <c r="F7249">
        <v>2.76</v>
      </c>
      <c r="G7249">
        <v>2.83</v>
      </c>
      <c r="H7249">
        <v>4.03</v>
      </c>
      <c r="I7249">
        <v>7.58</v>
      </c>
      <c r="J7249">
        <v>180</v>
      </c>
      <c r="K7249">
        <v>55</v>
      </c>
      <c r="L7249">
        <v>3.63</v>
      </c>
      <c r="M7249" t="s">
        <v>19</v>
      </c>
      <c r="N7249" t="s">
        <v>28</v>
      </c>
      <c r="O7249" t="s">
        <v>29</v>
      </c>
      <c r="P7249">
        <v>0</v>
      </c>
    </row>
    <row r="7250" spans="1:16" x14ac:dyDescent="0.3">
      <c r="A7250" t="s">
        <v>14524</v>
      </c>
      <c r="B7250" t="s">
        <v>14525</v>
      </c>
      <c r="C7250">
        <v>22</v>
      </c>
      <c r="D7250" t="s">
        <v>24</v>
      </c>
      <c r="E7250">
        <v>7.71</v>
      </c>
      <c r="F7250">
        <v>5.47</v>
      </c>
      <c r="G7250">
        <v>2.3199999999999998</v>
      </c>
      <c r="H7250">
        <v>2.5299999999999998</v>
      </c>
      <c r="I7250">
        <v>7.67</v>
      </c>
      <c r="J7250">
        <v>62</v>
      </c>
      <c r="K7250">
        <v>162</v>
      </c>
      <c r="L7250">
        <v>8.68</v>
      </c>
      <c r="M7250" t="s">
        <v>19</v>
      </c>
      <c r="N7250" t="s">
        <v>20</v>
      </c>
      <c r="O7250" t="s">
        <v>32</v>
      </c>
      <c r="P7250">
        <v>1</v>
      </c>
    </row>
    <row r="7251" spans="1:16" x14ac:dyDescent="0.3">
      <c r="A7251" t="s">
        <v>14526</v>
      </c>
      <c r="B7251" t="s">
        <v>14527</v>
      </c>
      <c r="C7251">
        <v>18</v>
      </c>
      <c r="D7251" t="s">
        <v>24</v>
      </c>
      <c r="E7251">
        <v>5.61</v>
      </c>
      <c r="F7251">
        <v>4.1500000000000004</v>
      </c>
      <c r="G7251">
        <v>1.39</v>
      </c>
      <c r="H7251">
        <v>5.88</v>
      </c>
      <c r="I7251">
        <v>8.24</v>
      </c>
      <c r="J7251">
        <v>79</v>
      </c>
      <c r="K7251">
        <v>60</v>
      </c>
      <c r="L7251">
        <v>7.7</v>
      </c>
      <c r="M7251" t="s">
        <v>27</v>
      </c>
      <c r="N7251" t="s">
        <v>20</v>
      </c>
      <c r="O7251" t="s">
        <v>32</v>
      </c>
      <c r="P7251">
        <v>1</v>
      </c>
    </row>
    <row r="7252" spans="1:16" x14ac:dyDescent="0.3">
      <c r="A7252" t="s">
        <v>14528</v>
      </c>
      <c r="B7252" t="s">
        <v>14529</v>
      </c>
      <c r="C7252">
        <v>33</v>
      </c>
      <c r="D7252" t="s">
        <v>24</v>
      </c>
      <c r="E7252">
        <v>10.78</v>
      </c>
      <c r="F7252">
        <v>0.71</v>
      </c>
      <c r="G7252">
        <v>1.98</v>
      </c>
      <c r="H7252">
        <v>1.36</v>
      </c>
      <c r="I7252">
        <v>5.63</v>
      </c>
      <c r="J7252">
        <v>91</v>
      </c>
      <c r="K7252">
        <v>117</v>
      </c>
      <c r="L7252">
        <v>13.51</v>
      </c>
      <c r="M7252" t="s">
        <v>35</v>
      </c>
      <c r="N7252" t="s">
        <v>20</v>
      </c>
      <c r="O7252" t="s">
        <v>36</v>
      </c>
      <c r="P7252">
        <v>1</v>
      </c>
    </row>
    <row r="7253" spans="1:16" x14ac:dyDescent="0.3">
      <c r="A7253" t="s">
        <v>14530</v>
      </c>
      <c r="B7253" t="s">
        <v>14531</v>
      </c>
      <c r="C7253">
        <v>35</v>
      </c>
      <c r="D7253" t="s">
        <v>24</v>
      </c>
      <c r="E7253">
        <v>10.67</v>
      </c>
      <c r="F7253">
        <v>5.69</v>
      </c>
      <c r="G7253">
        <v>3.16</v>
      </c>
      <c r="H7253">
        <v>2.2599999999999998</v>
      </c>
      <c r="I7253">
        <v>7.31</v>
      </c>
      <c r="J7253">
        <v>26</v>
      </c>
      <c r="K7253">
        <v>98</v>
      </c>
      <c r="L7253">
        <v>11.19</v>
      </c>
      <c r="M7253" t="s">
        <v>27</v>
      </c>
      <c r="N7253" t="s">
        <v>28</v>
      </c>
      <c r="O7253" t="s">
        <v>36</v>
      </c>
      <c r="P7253">
        <v>1</v>
      </c>
    </row>
    <row r="7254" spans="1:16" x14ac:dyDescent="0.3">
      <c r="A7254" t="s">
        <v>14532</v>
      </c>
      <c r="B7254" t="s">
        <v>14533</v>
      </c>
      <c r="C7254">
        <v>28</v>
      </c>
      <c r="D7254" t="s">
        <v>49</v>
      </c>
      <c r="E7254">
        <v>4.3499999999999996</v>
      </c>
      <c r="F7254">
        <v>2.42</v>
      </c>
      <c r="G7254">
        <v>3.84</v>
      </c>
      <c r="H7254">
        <v>2</v>
      </c>
      <c r="I7254">
        <v>7.18</v>
      </c>
      <c r="J7254">
        <v>217</v>
      </c>
      <c r="K7254">
        <v>110</v>
      </c>
      <c r="L7254">
        <v>6.26</v>
      </c>
      <c r="M7254" t="s">
        <v>27</v>
      </c>
      <c r="N7254" t="s">
        <v>28</v>
      </c>
      <c r="O7254" t="s">
        <v>29</v>
      </c>
      <c r="P7254">
        <v>0</v>
      </c>
    </row>
    <row r="7255" spans="1:16" x14ac:dyDescent="0.3">
      <c r="A7255" t="s">
        <v>14534</v>
      </c>
      <c r="B7255" t="s">
        <v>14535</v>
      </c>
      <c r="C7255">
        <v>18</v>
      </c>
      <c r="D7255" t="s">
        <v>24</v>
      </c>
      <c r="E7255">
        <v>9.84</v>
      </c>
      <c r="F7255">
        <v>0.74</v>
      </c>
      <c r="G7255">
        <v>2.81</v>
      </c>
      <c r="H7255">
        <v>3.65</v>
      </c>
      <c r="I7255">
        <v>5.65</v>
      </c>
      <c r="J7255">
        <v>177</v>
      </c>
      <c r="K7255">
        <v>21</v>
      </c>
      <c r="L7255">
        <v>10.62</v>
      </c>
      <c r="M7255" t="s">
        <v>19</v>
      </c>
      <c r="N7255" t="s">
        <v>28</v>
      </c>
      <c r="O7255" t="s">
        <v>36</v>
      </c>
      <c r="P7255">
        <v>1</v>
      </c>
    </row>
    <row r="7256" spans="1:16" x14ac:dyDescent="0.3">
      <c r="A7256" t="s">
        <v>14536</v>
      </c>
      <c r="B7256" t="s">
        <v>14537</v>
      </c>
      <c r="C7256">
        <v>22</v>
      </c>
      <c r="D7256" t="s">
        <v>49</v>
      </c>
      <c r="E7256">
        <v>9.4700000000000006</v>
      </c>
      <c r="F7256">
        <v>5.17</v>
      </c>
      <c r="G7256">
        <v>1.81</v>
      </c>
      <c r="H7256">
        <v>0.94</v>
      </c>
      <c r="I7256">
        <v>8.56</v>
      </c>
      <c r="J7256">
        <v>94</v>
      </c>
      <c r="K7256">
        <v>32</v>
      </c>
      <c r="L7256">
        <v>10.81</v>
      </c>
      <c r="M7256" t="s">
        <v>19</v>
      </c>
      <c r="N7256" t="s">
        <v>20</v>
      </c>
      <c r="O7256" t="s">
        <v>32</v>
      </c>
      <c r="P7256">
        <v>1</v>
      </c>
    </row>
    <row r="7257" spans="1:16" x14ac:dyDescent="0.3">
      <c r="A7257" t="s">
        <v>14538</v>
      </c>
      <c r="B7257" t="s">
        <v>14539</v>
      </c>
      <c r="C7257">
        <v>21</v>
      </c>
      <c r="D7257" t="s">
        <v>49</v>
      </c>
      <c r="E7257">
        <v>11.89</v>
      </c>
      <c r="F7257">
        <v>3.18</v>
      </c>
      <c r="G7257">
        <v>1.31</v>
      </c>
      <c r="H7257">
        <v>5.67</v>
      </c>
      <c r="I7257">
        <v>6.82</v>
      </c>
      <c r="J7257">
        <v>116</v>
      </c>
      <c r="K7257">
        <v>36</v>
      </c>
      <c r="L7257">
        <v>14.01</v>
      </c>
      <c r="M7257" t="s">
        <v>35</v>
      </c>
      <c r="N7257" t="s">
        <v>28</v>
      </c>
      <c r="O7257" t="s">
        <v>36</v>
      </c>
      <c r="P7257">
        <v>1</v>
      </c>
    </row>
    <row r="7258" spans="1:16" x14ac:dyDescent="0.3">
      <c r="A7258" t="s">
        <v>14540</v>
      </c>
      <c r="B7258" t="s">
        <v>14541</v>
      </c>
      <c r="C7258">
        <v>30</v>
      </c>
      <c r="D7258" t="s">
        <v>18</v>
      </c>
      <c r="E7258">
        <v>4.43</v>
      </c>
      <c r="F7258">
        <v>3.87</v>
      </c>
      <c r="G7258">
        <v>3.56</v>
      </c>
      <c r="H7258">
        <v>0.97</v>
      </c>
      <c r="I7258">
        <v>8.44</v>
      </c>
      <c r="J7258">
        <v>250</v>
      </c>
      <c r="K7258">
        <v>125</v>
      </c>
      <c r="L7258">
        <v>5.53</v>
      </c>
      <c r="M7258" t="s">
        <v>35</v>
      </c>
      <c r="N7258" t="s">
        <v>20</v>
      </c>
      <c r="O7258" t="s">
        <v>29</v>
      </c>
      <c r="P7258">
        <v>0</v>
      </c>
    </row>
    <row r="7259" spans="1:16" x14ac:dyDescent="0.3">
      <c r="A7259" t="s">
        <v>14542</v>
      </c>
      <c r="B7259" t="s">
        <v>14543</v>
      </c>
      <c r="C7259">
        <v>29</v>
      </c>
      <c r="D7259" t="s">
        <v>24</v>
      </c>
      <c r="E7259">
        <v>4.7</v>
      </c>
      <c r="F7259">
        <v>3.38</v>
      </c>
      <c r="G7259">
        <v>0.85</v>
      </c>
      <c r="H7259">
        <v>5.32</v>
      </c>
      <c r="I7259">
        <v>4.7699999999999996</v>
      </c>
      <c r="J7259">
        <v>181</v>
      </c>
      <c r="K7259">
        <v>175</v>
      </c>
      <c r="L7259">
        <v>5.73</v>
      </c>
      <c r="M7259" t="s">
        <v>27</v>
      </c>
      <c r="N7259" t="s">
        <v>20</v>
      </c>
      <c r="O7259" t="s">
        <v>29</v>
      </c>
      <c r="P7259">
        <v>0</v>
      </c>
    </row>
    <row r="7260" spans="1:16" x14ac:dyDescent="0.3">
      <c r="A7260" t="s">
        <v>14544</v>
      </c>
      <c r="B7260" t="s">
        <v>14545</v>
      </c>
      <c r="C7260">
        <v>35</v>
      </c>
      <c r="D7260" t="s">
        <v>24</v>
      </c>
      <c r="E7260">
        <v>7.98</v>
      </c>
      <c r="F7260">
        <v>3.84</v>
      </c>
      <c r="G7260">
        <v>2.11</v>
      </c>
      <c r="H7260">
        <v>5.39</v>
      </c>
      <c r="I7260">
        <v>5.62</v>
      </c>
      <c r="J7260">
        <v>203</v>
      </c>
      <c r="K7260">
        <v>49</v>
      </c>
      <c r="L7260">
        <v>9.06</v>
      </c>
      <c r="M7260" t="s">
        <v>19</v>
      </c>
      <c r="N7260" t="s">
        <v>28</v>
      </c>
      <c r="O7260" t="s">
        <v>32</v>
      </c>
      <c r="P7260">
        <v>1</v>
      </c>
    </row>
    <row r="7261" spans="1:16" x14ac:dyDescent="0.3">
      <c r="A7261" t="s">
        <v>14546</v>
      </c>
      <c r="B7261" t="s">
        <v>14547</v>
      </c>
      <c r="C7261">
        <v>30</v>
      </c>
      <c r="D7261" t="s">
        <v>18</v>
      </c>
      <c r="E7261">
        <v>5.3</v>
      </c>
      <c r="F7261">
        <v>4.79</v>
      </c>
      <c r="G7261">
        <v>0.31</v>
      </c>
      <c r="H7261">
        <v>5.74</v>
      </c>
      <c r="I7261">
        <v>6.72</v>
      </c>
      <c r="J7261">
        <v>102</v>
      </c>
      <c r="K7261">
        <v>155</v>
      </c>
      <c r="L7261">
        <v>7.78</v>
      </c>
      <c r="M7261" t="s">
        <v>35</v>
      </c>
      <c r="N7261" t="s">
        <v>20</v>
      </c>
      <c r="O7261" t="s">
        <v>36</v>
      </c>
      <c r="P7261">
        <v>1</v>
      </c>
    </row>
    <row r="7262" spans="1:16" x14ac:dyDescent="0.3">
      <c r="A7262" t="s">
        <v>14548</v>
      </c>
      <c r="B7262" t="s">
        <v>14549</v>
      </c>
      <c r="C7262">
        <v>27</v>
      </c>
      <c r="D7262" t="s">
        <v>18</v>
      </c>
      <c r="E7262">
        <v>10.88</v>
      </c>
      <c r="F7262">
        <v>2.8</v>
      </c>
      <c r="G7262">
        <v>0.45</v>
      </c>
      <c r="H7262">
        <v>3.91</v>
      </c>
      <c r="I7262">
        <v>6.06</v>
      </c>
      <c r="J7262">
        <v>141</v>
      </c>
      <c r="K7262">
        <v>57</v>
      </c>
      <c r="L7262">
        <v>12.05</v>
      </c>
      <c r="M7262" t="s">
        <v>35</v>
      </c>
      <c r="N7262" t="s">
        <v>20</v>
      </c>
      <c r="O7262" t="s">
        <v>32</v>
      </c>
      <c r="P7262">
        <v>1</v>
      </c>
    </row>
    <row r="7263" spans="1:16" x14ac:dyDescent="0.3">
      <c r="A7263" t="s">
        <v>14550</v>
      </c>
      <c r="B7263" t="s">
        <v>14551</v>
      </c>
      <c r="C7263">
        <v>33</v>
      </c>
      <c r="D7263" t="s">
        <v>49</v>
      </c>
      <c r="E7263">
        <v>9.4700000000000006</v>
      </c>
      <c r="F7263">
        <v>0.56000000000000005</v>
      </c>
      <c r="G7263">
        <v>3.53</v>
      </c>
      <c r="H7263">
        <v>4.8499999999999996</v>
      </c>
      <c r="I7263">
        <v>8.17</v>
      </c>
      <c r="J7263">
        <v>39</v>
      </c>
      <c r="K7263">
        <v>30</v>
      </c>
      <c r="L7263">
        <v>10.89</v>
      </c>
      <c r="M7263" t="s">
        <v>35</v>
      </c>
      <c r="N7263" t="s">
        <v>28</v>
      </c>
      <c r="O7263" t="s">
        <v>32</v>
      </c>
      <c r="P7263">
        <v>1</v>
      </c>
    </row>
    <row r="7264" spans="1:16" x14ac:dyDescent="0.3">
      <c r="A7264" t="s">
        <v>14552</v>
      </c>
      <c r="B7264" t="s">
        <v>14553</v>
      </c>
      <c r="C7264">
        <v>31</v>
      </c>
      <c r="D7264" t="s">
        <v>18</v>
      </c>
      <c r="E7264">
        <v>9.81</v>
      </c>
      <c r="F7264">
        <v>5.84</v>
      </c>
      <c r="G7264">
        <v>3.46</v>
      </c>
      <c r="H7264">
        <v>0.55000000000000004</v>
      </c>
      <c r="I7264">
        <v>8.64</v>
      </c>
      <c r="J7264">
        <v>118</v>
      </c>
      <c r="K7264">
        <v>82</v>
      </c>
      <c r="L7264">
        <v>10.9</v>
      </c>
      <c r="M7264" t="s">
        <v>27</v>
      </c>
      <c r="N7264" t="s">
        <v>20</v>
      </c>
      <c r="O7264" t="s">
        <v>36</v>
      </c>
      <c r="P7264">
        <v>1</v>
      </c>
    </row>
    <row r="7265" spans="1:16" x14ac:dyDescent="0.3">
      <c r="A7265" t="s">
        <v>14554</v>
      </c>
      <c r="B7265" t="s">
        <v>14555</v>
      </c>
      <c r="C7265">
        <v>21</v>
      </c>
      <c r="D7265" t="s">
        <v>49</v>
      </c>
      <c r="E7265">
        <v>5.55</v>
      </c>
      <c r="F7265">
        <v>1.94</v>
      </c>
      <c r="G7265">
        <v>3.59</v>
      </c>
      <c r="H7265">
        <v>1.29</v>
      </c>
      <c r="I7265">
        <v>5.17</v>
      </c>
      <c r="J7265">
        <v>203</v>
      </c>
      <c r="K7265">
        <v>85</v>
      </c>
      <c r="L7265">
        <v>8.2100000000000009</v>
      </c>
      <c r="M7265" t="s">
        <v>27</v>
      </c>
      <c r="N7265" t="s">
        <v>28</v>
      </c>
      <c r="O7265" t="s">
        <v>21</v>
      </c>
      <c r="P7265">
        <v>0</v>
      </c>
    </row>
    <row r="7266" spans="1:16" x14ac:dyDescent="0.3">
      <c r="A7266" t="s">
        <v>14556</v>
      </c>
      <c r="B7266" t="s">
        <v>14557</v>
      </c>
      <c r="C7266">
        <v>25</v>
      </c>
      <c r="D7266" t="s">
        <v>24</v>
      </c>
      <c r="E7266">
        <v>7.92</v>
      </c>
      <c r="F7266">
        <v>1.03</v>
      </c>
      <c r="G7266">
        <v>3.12</v>
      </c>
      <c r="H7266">
        <v>1.47</v>
      </c>
      <c r="I7266">
        <v>4.63</v>
      </c>
      <c r="J7266">
        <v>143</v>
      </c>
      <c r="K7266">
        <v>95</v>
      </c>
      <c r="L7266">
        <v>8.8800000000000008</v>
      </c>
      <c r="M7266" t="s">
        <v>27</v>
      </c>
      <c r="N7266" t="s">
        <v>28</v>
      </c>
      <c r="O7266" t="s">
        <v>29</v>
      </c>
      <c r="P7266">
        <v>0</v>
      </c>
    </row>
    <row r="7267" spans="1:16" x14ac:dyDescent="0.3">
      <c r="A7267" t="s">
        <v>14558</v>
      </c>
      <c r="B7267" t="s">
        <v>14559</v>
      </c>
      <c r="C7267">
        <v>30</v>
      </c>
      <c r="D7267" t="s">
        <v>49</v>
      </c>
      <c r="E7267">
        <v>6.7</v>
      </c>
      <c r="F7267">
        <v>2.5299999999999998</v>
      </c>
      <c r="G7267">
        <v>1.08</v>
      </c>
      <c r="H7267">
        <v>5.48</v>
      </c>
      <c r="I7267">
        <v>5.05</v>
      </c>
      <c r="J7267">
        <v>45</v>
      </c>
      <c r="K7267">
        <v>72</v>
      </c>
      <c r="L7267">
        <v>8.8000000000000007</v>
      </c>
      <c r="M7267" t="s">
        <v>35</v>
      </c>
      <c r="N7267" t="s">
        <v>28</v>
      </c>
      <c r="O7267" t="s">
        <v>29</v>
      </c>
      <c r="P7267">
        <v>0</v>
      </c>
    </row>
    <row r="7268" spans="1:16" x14ac:dyDescent="0.3">
      <c r="A7268" t="s">
        <v>14560</v>
      </c>
      <c r="B7268" t="s">
        <v>14561</v>
      </c>
      <c r="C7268">
        <v>33</v>
      </c>
      <c r="D7268" t="s">
        <v>18</v>
      </c>
      <c r="E7268">
        <v>5.65</v>
      </c>
      <c r="F7268">
        <v>4.7300000000000004</v>
      </c>
      <c r="G7268">
        <v>2.5099999999999998</v>
      </c>
      <c r="H7268">
        <v>5.52</v>
      </c>
      <c r="I7268">
        <v>8.85</v>
      </c>
      <c r="J7268">
        <v>175</v>
      </c>
      <c r="K7268">
        <v>82</v>
      </c>
      <c r="L7268">
        <v>6.58</v>
      </c>
      <c r="M7268" t="s">
        <v>35</v>
      </c>
      <c r="N7268" t="s">
        <v>28</v>
      </c>
      <c r="O7268" t="s">
        <v>32</v>
      </c>
      <c r="P7268">
        <v>1</v>
      </c>
    </row>
    <row r="7269" spans="1:16" x14ac:dyDescent="0.3">
      <c r="A7269" t="s">
        <v>14562</v>
      </c>
      <c r="B7269" t="s">
        <v>14563</v>
      </c>
      <c r="C7269">
        <v>19</v>
      </c>
      <c r="D7269" t="s">
        <v>49</v>
      </c>
      <c r="E7269">
        <v>5.8</v>
      </c>
      <c r="F7269">
        <v>1.6</v>
      </c>
      <c r="G7269">
        <v>2.83</v>
      </c>
      <c r="H7269">
        <v>4</v>
      </c>
      <c r="I7269">
        <v>6.25</v>
      </c>
      <c r="J7269">
        <v>64</v>
      </c>
      <c r="K7269">
        <v>74</v>
      </c>
      <c r="L7269">
        <v>6.45</v>
      </c>
      <c r="M7269" t="s">
        <v>19</v>
      </c>
      <c r="N7269" t="s">
        <v>20</v>
      </c>
      <c r="O7269" t="s">
        <v>29</v>
      </c>
      <c r="P7269">
        <v>0</v>
      </c>
    </row>
    <row r="7270" spans="1:16" x14ac:dyDescent="0.3">
      <c r="A7270" t="s">
        <v>14564</v>
      </c>
      <c r="B7270" t="s">
        <v>14565</v>
      </c>
      <c r="C7270">
        <v>35</v>
      </c>
      <c r="D7270" t="s">
        <v>18</v>
      </c>
      <c r="E7270">
        <v>4.26</v>
      </c>
      <c r="F7270">
        <v>3.08</v>
      </c>
      <c r="G7270">
        <v>0.78</v>
      </c>
      <c r="H7270">
        <v>4.58</v>
      </c>
      <c r="I7270">
        <v>6.58</v>
      </c>
      <c r="J7270">
        <v>238</v>
      </c>
      <c r="K7270">
        <v>66</v>
      </c>
      <c r="L7270">
        <v>6.59</v>
      </c>
      <c r="M7270" t="s">
        <v>19</v>
      </c>
      <c r="N7270" t="s">
        <v>28</v>
      </c>
      <c r="O7270" t="s">
        <v>29</v>
      </c>
      <c r="P7270">
        <v>0</v>
      </c>
    </row>
    <row r="7271" spans="1:16" x14ac:dyDescent="0.3">
      <c r="A7271" t="s">
        <v>14566</v>
      </c>
      <c r="B7271" t="s">
        <v>14567</v>
      </c>
      <c r="C7271">
        <v>31</v>
      </c>
      <c r="D7271" t="s">
        <v>49</v>
      </c>
      <c r="E7271">
        <v>7.33</v>
      </c>
      <c r="F7271">
        <v>4.09</v>
      </c>
      <c r="G7271">
        <v>1.25</v>
      </c>
      <c r="H7271">
        <v>3.79</v>
      </c>
      <c r="I7271">
        <v>6.82</v>
      </c>
      <c r="J7271">
        <v>234</v>
      </c>
      <c r="K7271">
        <v>101</v>
      </c>
      <c r="L7271">
        <v>9.64</v>
      </c>
      <c r="M7271" t="s">
        <v>35</v>
      </c>
      <c r="N7271" t="s">
        <v>20</v>
      </c>
      <c r="O7271" t="s">
        <v>36</v>
      </c>
      <c r="P7271">
        <v>1</v>
      </c>
    </row>
    <row r="7272" spans="1:16" x14ac:dyDescent="0.3">
      <c r="A7272" t="s">
        <v>14568</v>
      </c>
      <c r="B7272" t="s">
        <v>14569</v>
      </c>
      <c r="C7272">
        <v>25</v>
      </c>
      <c r="D7272" t="s">
        <v>49</v>
      </c>
      <c r="E7272">
        <v>7.2</v>
      </c>
      <c r="F7272">
        <v>2.87</v>
      </c>
      <c r="G7272">
        <v>0.06</v>
      </c>
      <c r="H7272">
        <v>1.41</v>
      </c>
      <c r="I7272">
        <v>7.19</v>
      </c>
      <c r="J7272">
        <v>219</v>
      </c>
      <c r="K7272">
        <v>132</v>
      </c>
      <c r="L7272">
        <v>8.93</v>
      </c>
      <c r="M7272" t="s">
        <v>19</v>
      </c>
      <c r="N7272" t="s">
        <v>28</v>
      </c>
      <c r="O7272" t="s">
        <v>32</v>
      </c>
      <c r="P7272">
        <v>1</v>
      </c>
    </row>
    <row r="7273" spans="1:16" x14ac:dyDescent="0.3">
      <c r="A7273" t="s">
        <v>14570</v>
      </c>
      <c r="B7273" t="s">
        <v>14571</v>
      </c>
      <c r="C7273">
        <v>26</v>
      </c>
      <c r="D7273" t="s">
        <v>18</v>
      </c>
      <c r="E7273">
        <v>10.9</v>
      </c>
      <c r="F7273">
        <v>5.09</v>
      </c>
      <c r="G7273">
        <v>1.4</v>
      </c>
      <c r="H7273">
        <v>3.88</v>
      </c>
      <c r="I7273">
        <v>8.61</v>
      </c>
      <c r="J7273">
        <v>28</v>
      </c>
      <c r="K7273">
        <v>149</v>
      </c>
      <c r="L7273">
        <v>13.35</v>
      </c>
      <c r="M7273" t="s">
        <v>35</v>
      </c>
      <c r="N7273" t="s">
        <v>28</v>
      </c>
      <c r="O7273" t="s">
        <v>36</v>
      </c>
      <c r="P7273">
        <v>1</v>
      </c>
    </row>
    <row r="7274" spans="1:16" x14ac:dyDescent="0.3">
      <c r="A7274" t="s">
        <v>14572</v>
      </c>
      <c r="B7274" t="s">
        <v>14573</v>
      </c>
      <c r="C7274">
        <v>20</v>
      </c>
      <c r="D7274" t="s">
        <v>49</v>
      </c>
      <c r="E7274">
        <v>8.0299999999999994</v>
      </c>
      <c r="F7274">
        <v>0.98</v>
      </c>
      <c r="G7274">
        <v>3.57</v>
      </c>
      <c r="H7274">
        <v>2.12</v>
      </c>
      <c r="I7274">
        <v>7.1</v>
      </c>
      <c r="J7274">
        <v>159</v>
      </c>
      <c r="K7274">
        <v>132</v>
      </c>
      <c r="L7274">
        <v>9.02</v>
      </c>
      <c r="M7274" t="s">
        <v>19</v>
      </c>
      <c r="N7274" t="s">
        <v>28</v>
      </c>
      <c r="O7274" t="s">
        <v>36</v>
      </c>
      <c r="P7274">
        <v>1</v>
      </c>
    </row>
    <row r="7275" spans="1:16" x14ac:dyDescent="0.3">
      <c r="A7275" t="s">
        <v>14574</v>
      </c>
      <c r="B7275" t="s">
        <v>14575</v>
      </c>
      <c r="C7275">
        <v>20</v>
      </c>
      <c r="D7275" t="s">
        <v>49</v>
      </c>
      <c r="E7275">
        <v>7.65</v>
      </c>
      <c r="F7275">
        <v>4.18</v>
      </c>
      <c r="G7275">
        <v>3.58</v>
      </c>
      <c r="H7275">
        <v>4.5999999999999996</v>
      </c>
      <c r="I7275">
        <v>5.56</v>
      </c>
      <c r="J7275">
        <v>178</v>
      </c>
      <c r="K7275">
        <v>65</v>
      </c>
      <c r="L7275">
        <v>9.93</v>
      </c>
      <c r="M7275" t="s">
        <v>27</v>
      </c>
      <c r="N7275" t="s">
        <v>28</v>
      </c>
      <c r="O7275" t="s">
        <v>36</v>
      </c>
      <c r="P7275">
        <v>1</v>
      </c>
    </row>
    <row r="7276" spans="1:16" x14ac:dyDescent="0.3">
      <c r="A7276" t="s">
        <v>14576</v>
      </c>
      <c r="B7276" t="s">
        <v>14577</v>
      </c>
      <c r="C7276">
        <v>28</v>
      </c>
      <c r="D7276" t="s">
        <v>49</v>
      </c>
      <c r="E7276">
        <v>9.2799999999999994</v>
      </c>
      <c r="F7276">
        <v>4.03</v>
      </c>
      <c r="G7276">
        <v>3.57</v>
      </c>
      <c r="H7276">
        <v>4.12</v>
      </c>
      <c r="I7276">
        <v>4.9800000000000004</v>
      </c>
      <c r="J7276">
        <v>20</v>
      </c>
      <c r="K7276">
        <v>171</v>
      </c>
      <c r="L7276">
        <v>10.28</v>
      </c>
      <c r="M7276" t="s">
        <v>27</v>
      </c>
      <c r="N7276" t="s">
        <v>20</v>
      </c>
      <c r="O7276" t="s">
        <v>36</v>
      </c>
      <c r="P7276">
        <v>1</v>
      </c>
    </row>
    <row r="7277" spans="1:16" x14ac:dyDescent="0.3">
      <c r="A7277" t="s">
        <v>14578</v>
      </c>
      <c r="B7277" t="s">
        <v>14579</v>
      </c>
      <c r="C7277">
        <v>24</v>
      </c>
      <c r="D7277" t="s">
        <v>24</v>
      </c>
      <c r="E7277">
        <v>7.1</v>
      </c>
      <c r="F7277">
        <v>5.64</v>
      </c>
      <c r="G7277">
        <v>0.91</v>
      </c>
      <c r="H7277">
        <v>4.6399999999999997</v>
      </c>
      <c r="I7277">
        <v>7.9</v>
      </c>
      <c r="J7277">
        <v>144</v>
      </c>
      <c r="K7277">
        <v>150</v>
      </c>
      <c r="L7277">
        <v>9.02</v>
      </c>
      <c r="M7277" t="s">
        <v>27</v>
      </c>
      <c r="N7277" t="s">
        <v>20</v>
      </c>
      <c r="O7277" t="s">
        <v>32</v>
      </c>
      <c r="P7277">
        <v>1</v>
      </c>
    </row>
    <row r="7278" spans="1:16" x14ac:dyDescent="0.3">
      <c r="A7278" t="s">
        <v>14580</v>
      </c>
      <c r="B7278" t="s">
        <v>14581</v>
      </c>
      <c r="C7278">
        <v>31</v>
      </c>
      <c r="D7278" t="s">
        <v>49</v>
      </c>
      <c r="E7278">
        <v>11.2</v>
      </c>
      <c r="F7278">
        <v>1.45</v>
      </c>
      <c r="G7278">
        <v>0.38</v>
      </c>
      <c r="H7278">
        <v>1.21</v>
      </c>
      <c r="I7278">
        <v>8.83</v>
      </c>
      <c r="J7278">
        <v>45</v>
      </c>
      <c r="K7278">
        <v>60</v>
      </c>
      <c r="L7278">
        <v>13.97</v>
      </c>
      <c r="M7278" t="s">
        <v>35</v>
      </c>
      <c r="N7278" t="s">
        <v>28</v>
      </c>
      <c r="O7278" t="s">
        <v>32</v>
      </c>
      <c r="P7278">
        <v>1</v>
      </c>
    </row>
    <row r="7279" spans="1:16" x14ac:dyDescent="0.3">
      <c r="A7279" t="s">
        <v>14582</v>
      </c>
      <c r="B7279" t="s">
        <v>14583</v>
      </c>
      <c r="C7279">
        <v>26</v>
      </c>
      <c r="D7279" t="s">
        <v>49</v>
      </c>
      <c r="E7279">
        <v>5.44</v>
      </c>
      <c r="F7279">
        <v>2.11</v>
      </c>
      <c r="G7279">
        <v>3.38</v>
      </c>
      <c r="H7279">
        <v>5.37</v>
      </c>
      <c r="I7279">
        <v>7.91</v>
      </c>
      <c r="J7279">
        <v>236</v>
      </c>
      <c r="K7279">
        <v>33</v>
      </c>
      <c r="L7279">
        <v>8.07</v>
      </c>
      <c r="M7279" t="s">
        <v>27</v>
      </c>
      <c r="N7279" t="s">
        <v>20</v>
      </c>
      <c r="O7279" t="s">
        <v>21</v>
      </c>
      <c r="P7279">
        <v>0</v>
      </c>
    </row>
    <row r="7280" spans="1:16" x14ac:dyDescent="0.3">
      <c r="A7280" t="s">
        <v>14584</v>
      </c>
      <c r="B7280" t="s">
        <v>14585</v>
      </c>
      <c r="C7280">
        <v>30</v>
      </c>
      <c r="D7280" t="s">
        <v>24</v>
      </c>
      <c r="E7280">
        <v>11.03</v>
      </c>
      <c r="F7280">
        <v>2.69</v>
      </c>
      <c r="G7280">
        <v>3.72</v>
      </c>
      <c r="H7280">
        <v>2.99</v>
      </c>
      <c r="I7280">
        <v>7.08</v>
      </c>
      <c r="J7280">
        <v>200</v>
      </c>
      <c r="K7280">
        <v>105</v>
      </c>
      <c r="L7280">
        <v>12.56</v>
      </c>
      <c r="M7280" t="s">
        <v>35</v>
      </c>
      <c r="N7280" t="s">
        <v>20</v>
      </c>
      <c r="O7280" t="s">
        <v>32</v>
      </c>
      <c r="P7280">
        <v>1</v>
      </c>
    </row>
    <row r="7281" spans="1:16" x14ac:dyDescent="0.3">
      <c r="A7281" t="s">
        <v>14586</v>
      </c>
      <c r="B7281" t="s">
        <v>14587</v>
      </c>
      <c r="C7281">
        <v>29</v>
      </c>
      <c r="D7281" t="s">
        <v>49</v>
      </c>
      <c r="E7281">
        <v>5.16</v>
      </c>
      <c r="F7281">
        <v>0.89</v>
      </c>
      <c r="G7281">
        <v>0.87</v>
      </c>
      <c r="H7281">
        <v>2.71</v>
      </c>
      <c r="I7281">
        <v>8.76</v>
      </c>
      <c r="J7281">
        <v>74</v>
      </c>
      <c r="K7281">
        <v>163</v>
      </c>
      <c r="L7281">
        <v>6.49</v>
      </c>
      <c r="M7281" t="s">
        <v>19</v>
      </c>
      <c r="N7281" t="s">
        <v>28</v>
      </c>
      <c r="O7281" t="s">
        <v>29</v>
      </c>
      <c r="P7281">
        <v>0</v>
      </c>
    </row>
    <row r="7282" spans="1:16" x14ac:dyDescent="0.3">
      <c r="A7282" t="s">
        <v>14588</v>
      </c>
      <c r="B7282" t="s">
        <v>14589</v>
      </c>
      <c r="C7282">
        <v>34</v>
      </c>
      <c r="D7282" t="s">
        <v>49</v>
      </c>
      <c r="E7282">
        <v>8.41</v>
      </c>
      <c r="F7282">
        <v>3.16</v>
      </c>
      <c r="G7282">
        <v>2.73</v>
      </c>
      <c r="H7282">
        <v>4.45</v>
      </c>
      <c r="I7282">
        <v>6.24</v>
      </c>
      <c r="J7282">
        <v>63</v>
      </c>
      <c r="K7282">
        <v>127</v>
      </c>
      <c r="L7282">
        <v>10.99</v>
      </c>
      <c r="M7282" t="s">
        <v>19</v>
      </c>
      <c r="N7282" t="s">
        <v>28</v>
      </c>
      <c r="O7282" t="s">
        <v>32</v>
      </c>
      <c r="P7282">
        <v>1</v>
      </c>
    </row>
    <row r="7283" spans="1:16" x14ac:dyDescent="0.3">
      <c r="A7283" t="s">
        <v>14590</v>
      </c>
      <c r="B7283" t="s">
        <v>14591</v>
      </c>
      <c r="C7283">
        <v>23</v>
      </c>
      <c r="D7283" t="s">
        <v>24</v>
      </c>
      <c r="E7283">
        <v>5.8</v>
      </c>
      <c r="F7283">
        <v>4.97</v>
      </c>
      <c r="G7283">
        <v>3.7</v>
      </c>
      <c r="H7283">
        <v>0.54</v>
      </c>
      <c r="I7283">
        <v>8.11</v>
      </c>
      <c r="J7283">
        <v>124</v>
      </c>
      <c r="K7283">
        <v>169</v>
      </c>
      <c r="L7283">
        <v>6.39</v>
      </c>
      <c r="M7283" t="s">
        <v>19</v>
      </c>
      <c r="N7283" t="s">
        <v>20</v>
      </c>
      <c r="O7283" t="s">
        <v>32</v>
      </c>
      <c r="P7283">
        <v>1</v>
      </c>
    </row>
    <row r="7284" spans="1:16" x14ac:dyDescent="0.3">
      <c r="A7284" t="s">
        <v>14592</v>
      </c>
      <c r="B7284" t="s">
        <v>14593</v>
      </c>
      <c r="C7284">
        <v>25</v>
      </c>
      <c r="D7284" t="s">
        <v>49</v>
      </c>
      <c r="E7284">
        <v>6.72</v>
      </c>
      <c r="F7284">
        <v>5.29</v>
      </c>
      <c r="G7284">
        <v>0.14000000000000001</v>
      </c>
      <c r="H7284">
        <v>2.62</v>
      </c>
      <c r="I7284">
        <v>6.42</v>
      </c>
      <c r="J7284">
        <v>21</v>
      </c>
      <c r="K7284">
        <v>58</v>
      </c>
      <c r="L7284">
        <v>9.11</v>
      </c>
      <c r="M7284" t="s">
        <v>35</v>
      </c>
      <c r="N7284" t="s">
        <v>20</v>
      </c>
      <c r="O7284" t="s">
        <v>36</v>
      </c>
      <c r="P7284">
        <v>1</v>
      </c>
    </row>
    <row r="7285" spans="1:16" x14ac:dyDescent="0.3">
      <c r="A7285" t="s">
        <v>14594</v>
      </c>
      <c r="B7285" t="s">
        <v>14595</v>
      </c>
      <c r="C7285">
        <v>29</v>
      </c>
      <c r="D7285" t="s">
        <v>18</v>
      </c>
      <c r="E7285">
        <v>4.0199999999999996</v>
      </c>
      <c r="F7285">
        <v>4.84</v>
      </c>
      <c r="G7285">
        <v>2.02</v>
      </c>
      <c r="H7285">
        <v>3.42</v>
      </c>
      <c r="I7285">
        <v>8.16</v>
      </c>
      <c r="J7285">
        <v>169</v>
      </c>
      <c r="K7285">
        <v>77</v>
      </c>
      <c r="L7285">
        <v>5.18</v>
      </c>
      <c r="M7285" t="s">
        <v>19</v>
      </c>
      <c r="N7285" t="s">
        <v>20</v>
      </c>
      <c r="O7285" t="s">
        <v>32</v>
      </c>
      <c r="P7285">
        <v>1</v>
      </c>
    </row>
    <row r="7286" spans="1:16" x14ac:dyDescent="0.3">
      <c r="A7286" t="s">
        <v>14596</v>
      </c>
      <c r="B7286" t="s">
        <v>14597</v>
      </c>
      <c r="C7286">
        <v>21</v>
      </c>
      <c r="D7286" t="s">
        <v>49</v>
      </c>
      <c r="E7286">
        <v>3.71</v>
      </c>
      <c r="F7286">
        <v>0.67</v>
      </c>
      <c r="G7286">
        <v>0.2</v>
      </c>
      <c r="H7286">
        <v>1.77</v>
      </c>
      <c r="I7286">
        <v>7.87</v>
      </c>
      <c r="J7286">
        <v>155</v>
      </c>
      <c r="K7286">
        <v>100</v>
      </c>
      <c r="L7286">
        <v>5.67</v>
      </c>
      <c r="M7286" t="s">
        <v>35</v>
      </c>
      <c r="N7286" t="s">
        <v>28</v>
      </c>
      <c r="O7286" t="s">
        <v>21</v>
      </c>
      <c r="P7286">
        <v>0</v>
      </c>
    </row>
    <row r="7287" spans="1:16" x14ac:dyDescent="0.3">
      <c r="A7287" t="s">
        <v>14598</v>
      </c>
      <c r="B7287" t="s">
        <v>14599</v>
      </c>
      <c r="C7287">
        <v>21</v>
      </c>
      <c r="D7287" t="s">
        <v>24</v>
      </c>
      <c r="E7287">
        <v>4.58</v>
      </c>
      <c r="F7287">
        <v>2.0299999999999998</v>
      </c>
      <c r="G7287">
        <v>1.47</v>
      </c>
      <c r="H7287">
        <v>1.1399999999999999</v>
      </c>
      <c r="I7287">
        <v>6.15</v>
      </c>
      <c r="J7287">
        <v>36</v>
      </c>
      <c r="K7287">
        <v>71</v>
      </c>
      <c r="L7287">
        <v>7.53</v>
      </c>
      <c r="M7287" t="s">
        <v>27</v>
      </c>
      <c r="N7287" t="s">
        <v>20</v>
      </c>
      <c r="O7287" t="s">
        <v>21</v>
      </c>
      <c r="P7287">
        <v>0</v>
      </c>
    </row>
    <row r="7288" spans="1:16" x14ac:dyDescent="0.3">
      <c r="A7288" t="s">
        <v>14600</v>
      </c>
      <c r="B7288" t="s">
        <v>14601</v>
      </c>
      <c r="C7288">
        <v>22</v>
      </c>
      <c r="D7288" t="s">
        <v>49</v>
      </c>
      <c r="E7288">
        <v>6.79</v>
      </c>
      <c r="F7288">
        <v>5.94</v>
      </c>
      <c r="G7288">
        <v>1.33</v>
      </c>
      <c r="H7288">
        <v>3.81</v>
      </c>
      <c r="I7288">
        <v>6.93</v>
      </c>
      <c r="J7288">
        <v>51</v>
      </c>
      <c r="K7288">
        <v>137</v>
      </c>
      <c r="L7288">
        <v>8.8800000000000008</v>
      </c>
      <c r="M7288" t="s">
        <v>27</v>
      </c>
      <c r="N7288" t="s">
        <v>20</v>
      </c>
      <c r="O7288" t="s">
        <v>36</v>
      </c>
      <c r="P7288">
        <v>1</v>
      </c>
    </row>
    <row r="7289" spans="1:16" x14ac:dyDescent="0.3">
      <c r="A7289" t="s">
        <v>14602</v>
      </c>
      <c r="B7289" t="s">
        <v>14603</v>
      </c>
      <c r="C7289">
        <v>27</v>
      </c>
      <c r="D7289" t="s">
        <v>18</v>
      </c>
      <c r="E7289">
        <v>8.39</v>
      </c>
      <c r="F7289">
        <v>4.5199999999999996</v>
      </c>
      <c r="G7289">
        <v>1.1200000000000001</v>
      </c>
      <c r="H7289">
        <v>2.93</v>
      </c>
      <c r="I7289">
        <v>6.96</v>
      </c>
      <c r="J7289">
        <v>161</v>
      </c>
      <c r="K7289">
        <v>85</v>
      </c>
      <c r="L7289">
        <v>10.119999999999999</v>
      </c>
      <c r="M7289" t="s">
        <v>19</v>
      </c>
      <c r="N7289" t="s">
        <v>20</v>
      </c>
      <c r="O7289" t="s">
        <v>36</v>
      </c>
      <c r="P7289">
        <v>1</v>
      </c>
    </row>
    <row r="7290" spans="1:16" x14ac:dyDescent="0.3">
      <c r="A7290" t="s">
        <v>14604</v>
      </c>
      <c r="B7290" t="s">
        <v>14605</v>
      </c>
      <c r="C7290">
        <v>23</v>
      </c>
      <c r="D7290" t="s">
        <v>49</v>
      </c>
      <c r="E7290">
        <v>3.12</v>
      </c>
      <c r="F7290">
        <v>2.0299999999999998</v>
      </c>
      <c r="G7290">
        <v>2.86</v>
      </c>
      <c r="H7290">
        <v>4.41</v>
      </c>
      <c r="I7290">
        <v>5.0599999999999996</v>
      </c>
      <c r="J7290">
        <v>150</v>
      </c>
      <c r="K7290">
        <v>60</v>
      </c>
      <c r="L7290">
        <v>5.48</v>
      </c>
      <c r="M7290" t="s">
        <v>19</v>
      </c>
      <c r="N7290" t="s">
        <v>20</v>
      </c>
      <c r="O7290" t="s">
        <v>29</v>
      </c>
      <c r="P7290">
        <v>0</v>
      </c>
    </row>
    <row r="7291" spans="1:16" x14ac:dyDescent="0.3">
      <c r="A7291" t="s">
        <v>14606</v>
      </c>
      <c r="B7291" t="s">
        <v>14607</v>
      </c>
      <c r="C7291">
        <v>31</v>
      </c>
      <c r="D7291" t="s">
        <v>49</v>
      </c>
      <c r="E7291">
        <v>11.7</v>
      </c>
      <c r="F7291">
        <v>4.4800000000000004</v>
      </c>
      <c r="G7291">
        <v>2.88</v>
      </c>
      <c r="H7291">
        <v>4.6900000000000004</v>
      </c>
      <c r="I7291">
        <v>6.25</v>
      </c>
      <c r="J7291">
        <v>143</v>
      </c>
      <c r="K7291">
        <v>175</v>
      </c>
      <c r="L7291">
        <v>12.84</v>
      </c>
      <c r="M7291" t="s">
        <v>35</v>
      </c>
      <c r="N7291" t="s">
        <v>20</v>
      </c>
      <c r="O7291" t="s">
        <v>32</v>
      </c>
      <c r="P7291">
        <v>1</v>
      </c>
    </row>
    <row r="7292" spans="1:16" x14ac:dyDescent="0.3">
      <c r="A7292" t="s">
        <v>14608</v>
      </c>
      <c r="B7292" t="s">
        <v>14609</v>
      </c>
      <c r="C7292">
        <v>34</v>
      </c>
      <c r="D7292" t="s">
        <v>18</v>
      </c>
      <c r="E7292">
        <v>8.5399999999999991</v>
      </c>
      <c r="F7292">
        <v>1.03</v>
      </c>
      <c r="G7292">
        <v>1.84</v>
      </c>
      <c r="H7292">
        <v>5.42</v>
      </c>
      <c r="I7292">
        <v>6</v>
      </c>
      <c r="J7292">
        <v>131</v>
      </c>
      <c r="K7292">
        <v>42</v>
      </c>
      <c r="L7292">
        <v>10.61</v>
      </c>
      <c r="M7292" t="s">
        <v>19</v>
      </c>
      <c r="N7292" t="s">
        <v>20</v>
      </c>
      <c r="O7292" t="s">
        <v>32</v>
      </c>
      <c r="P7292">
        <v>1</v>
      </c>
    </row>
    <row r="7293" spans="1:16" x14ac:dyDescent="0.3">
      <c r="A7293" t="s">
        <v>14610</v>
      </c>
      <c r="B7293" t="s">
        <v>14611</v>
      </c>
      <c r="C7293">
        <v>29</v>
      </c>
      <c r="D7293" t="s">
        <v>49</v>
      </c>
      <c r="E7293">
        <v>5.36</v>
      </c>
      <c r="F7293">
        <v>1.97</v>
      </c>
      <c r="G7293">
        <v>0.79</v>
      </c>
      <c r="H7293">
        <v>2.2200000000000002</v>
      </c>
      <c r="I7293">
        <v>7.38</v>
      </c>
      <c r="J7293">
        <v>138</v>
      </c>
      <c r="K7293">
        <v>123</v>
      </c>
      <c r="L7293">
        <v>8.19</v>
      </c>
      <c r="M7293" t="s">
        <v>27</v>
      </c>
      <c r="N7293" t="s">
        <v>20</v>
      </c>
      <c r="O7293" t="s">
        <v>29</v>
      </c>
      <c r="P7293">
        <v>0</v>
      </c>
    </row>
    <row r="7294" spans="1:16" x14ac:dyDescent="0.3">
      <c r="A7294" t="s">
        <v>14612</v>
      </c>
      <c r="B7294" t="s">
        <v>14613</v>
      </c>
      <c r="C7294">
        <v>20</v>
      </c>
      <c r="D7294" t="s">
        <v>24</v>
      </c>
      <c r="E7294">
        <v>5.01</v>
      </c>
      <c r="F7294">
        <v>5.35</v>
      </c>
      <c r="G7294">
        <v>3.61</v>
      </c>
      <c r="H7294">
        <v>5.3</v>
      </c>
      <c r="I7294">
        <v>4.83</v>
      </c>
      <c r="J7294">
        <v>194</v>
      </c>
      <c r="K7294">
        <v>124</v>
      </c>
      <c r="L7294">
        <v>5.6</v>
      </c>
      <c r="M7294" t="s">
        <v>19</v>
      </c>
      <c r="N7294" t="s">
        <v>28</v>
      </c>
      <c r="O7294" t="s">
        <v>32</v>
      </c>
      <c r="P7294">
        <v>1</v>
      </c>
    </row>
    <row r="7295" spans="1:16" x14ac:dyDescent="0.3">
      <c r="A7295" t="s">
        <v>14614</v>
      </c>
      <c r="B7295" t="s">
        <v>14615</v>
      </c>
      <c r="C7295">
        <v>27</v>
      </c>
      <c r="D7295" t="s">
        <v>49</v>
      </c>
      <c r="E7295">
        <v>4.83</v>
      </c>
      <c r="F7295">
        <v>3.82</v>
      </c>
      <c r="G7295">
        <v>0.9</v>
      </c>
      <c r="H7295">
        <v>5.19</v>
      </c>
      <c r="I7295">
        <v>8.23</v>
      </c>
      <c r="J7295">
        <v>132</v>
      </c>
      <c r="K7295">
        <v>155</v>
      </c>
      <c r="L7295">
        <v>7.49</v>
      </c>
      <c r="M7295" t="s">
        <v>19</v>
      </c>
      <c r="N7295" t="s">
        <v>28</v>
      </c>
      <c r="O7295" t="s">
        <v>29</v>
      </c>
      <c r="P7295">
        <v>0</v>
      </c>
    </row>
    <row r="7296" spans="1:16" x14ac:dyDescent="0.3">
      <c r="A7296" t="s">
        <v>14616</v>
      </c>
      <c r="B7296" t="s">
        <v>14617</v>
      </c>
      <c r="C7296">
        <v>18</v>
      </c>
      <c r="D7296" t="s">
        <v>24</v>
      </c>
      <c r="E7296">
        <v>6.06</v>
      </c>
      <c r="F7296">
        <v>3.25</v>
      </c>
      <c r="G7296">
        <v>1.98</v>
      </c>
      <c r="H7296">
        <v>4.91</v>
      </c>
      <c r="I7296">
        <v>7.43</v>
      </c>
      <c r="J7296">
        <v>74</v>
      </c>
      <c r="K7296">
        <v>35</v>
      </c>
      <c r="L7296">
        <v>7.18</v>
      </c>
      <c r="M7296" t="s">
        <v>27</v>
      </c>
      <c r="N7296" t="s">
        <v>28</v>
      </c>
      <c r="O7296" t="s">
        <v>32</v>
      </c>
      <c r="P7296">
        <v>1</v>
      </c>
    </row>
    <row r="7297" spans="1:16" x14ac:dyDescent="0.3">
      <c r="A7297" t="s">
        <v>14618</v>
      </c>
      <c r="B7297" t="s">
        <v>14619</v>
      </c>
      <c r="C7297">
        <v>22</v>
      </c>
      <c r="D7297" t="s">
        <v>49</v>
      </c>
      <c r="E7297">
        <v>4.8</v>
      </c>
      <c r="F7297">
        <v>1.48</v>
      </c>
      <c r="G7297">
        <v>2.73</v>
      </c>
      <c r="H7297">
        <v>5.94</v>
      </c>
      <c r="I7297">
        <v>7.4</v>
      </c>
      <c r="J7297">
        <v>89</v>
      </c>
      <c r="K7297">
        <v>52</v>
      </c>
      <c r="L7297">
        <v>6.88</v>
      </c>
      <c r="M7297" t="s">
        <v>19</v>
      </c>
      <c r="N7297" t="s">
        <v>28</v>
      </c>
      <c r="O7297" t="s">
        <v>21</v>
      </c>
      <c r="P7297">
        <v>0</v>
      </c>
    </row>
    <row r="7298" spans="1:16" x14ac:dyDescent="0.3">
      <c r="A7298" t="s">
        <v>14620</v>
      </c>
      <c r="B7298" t="s">
        <v>14621</v>
      </c>
      <c r="C7298">
        <v>20</v>
      </c>
      <c r="D7298" t="s">
        <v>18</v>
      </c>
      <c r="E7298">
        <v>7.27</v>
      </c>
      <c r="F7298">
        <v>5.96</v>
      </c>
      <c r="G7298">
        <v>3.15</v>
      </c>
      <c r="H7298">
        <v>2.4900000000000002</v>
      </c>
      <c r="I7298">
        <v>8.91</v>
      </c>
      <c r="J7298">
        <v>238</v>
      </c>
      <c r="K7298">
        <v>74</v>
      </c>
      <c r="L7298">
        <v>8.16</v>
      </c>
      <c r="M7298" t="s">
        <v>27</v>
      </c>
      <c r="N7298" t="s">
        <v>20</v>
      </c>
      <c r="O7298" t="s">
        <v>36</v>
      </c>
      <c r="P7298">
        <v>1</v>
      </c>
    </row>
    <row r="7299" spans="1:16" x14ac:dyDescent="0.3">
      <c r="A7299" t="s">
        <v>14622</v>
      </c>
      <c r="B7299" t="s">
        <v>14623</v>
      </c>
      <c r="C7299">
        <v>24</v>
      </c>
      <c r="D7299" t="s">
        <v>49</v>
      </c>
      <c r="E7299">
        <v>7.69</v>
      </c>
      <c r="F7299">
        <v>2.2000000000000002</v>
      </c>
      <c r="G7299">
        <v>0.06</v>
      </c>
      <c r="H7299">
        <v>4.79</v>
      </c>
      <c r="I7299">
        <v>5.09</v>
      </c>
      <c r="J7299">
        <v>143</v>
      </c>
      <c r="K7299">
        <v>77</v>
      </c>
      <c r="L7299">
        <v>9.91</v>
      </c>
      <c r="M7299" t="s">
        <v>27</v>
      </c>
      <c r="N7299" t="s">
        <v>20</v>
      </c>
      <c r="O7299" t="s">
        <v>29</v>
      </c>
      <c r="P7299">
        <v>0</v>
      </c>
    </row>
    <row r="7300" spans="1:16" x14ac:dyDescent="0.3">
      <c r="A7300" t="s">
        <v>14624</v>
      </c>
      <c r="B7300" t="s">
        <v>14625</v>
      </c>
      <c r="C7300">
        <v>23</v>
      </c>
      <c r="D7300" t="s">
        <v>49</v>
      </c>
      <c r="E7300">
        <v>7.35</v>
      </c>
      <c r="F7300">
        <v>2.34</v>
      </c>
      <c r="G7300">
        <v>0.62</v>
      </c>
      <c r="H7300">
        <v>2.4</v>
      </c>
      <c r="I7300">
        <v>5.08</v>
      </c>
      <c r="J7300">
        <v>233</v>
      </c>
      <c r="K7300">
        <v>90</v>
      </c>
      <c r="L7300">
        <v>8.17</v>
      </c>
      <c r="M7300" t="s">
        <v>35</v>
      </c>
      <c r="N7300" t="s">
        <v>20</v>
      </c>
      <c r="O7300" t="s">
        <v>32</v>
      </c>
      <c r="P7300">
        <v>1</v>
      </c>
    </row>
    <row r="7301" spans="1:16" x14ac:dyDescent="0.3">
      <c r="A7301" t="s">
        <v>14626</v>
      </c>
      <c r="B7301" t="s">
        <v>14627</v>
      </c>
      <c r="C7301">
        <v>26</v>
      </c>
      <c r="D7301" t="s">
        <v>24</v>
      </c>
      <c r="E7301">
        <v>9.34</v>
      </c>
      <c r="F7301">
        <v>4.9000000000000004</v>
      </c>
      <c r="G7301">
        <v>3.4</v>
      </c>
      <c r="H7301">
        <v>0.78</v>
      </c>
      <c r="I7301">
        <v>5.0999999999999996</v>
      </c>
      <c r="J7301">
        <v>193</v>
      </c>
      <c r="K7301">
        <v>21</v>
      </c>
      <c r="L7301">
        <v>11.05</v>
      </c>
      <c r="M7301" t="s">
        <v>27</v>
      </c>
      <c r="N7301" t="s">
        <v>20</v>
      </c>
      <c r="O7301" t="s">
        <v>36</v>
      </c>
      <c r="P7301">
        <v>1</v>
      </c>
    </row>
    <row r="7302" spans="1:16" x14ac:dyDescent="0.3">
      <c r="A7302" t="s">
        <v>14628</v>
      </c>
      <c r="B7302" t="s">
        <v>14629</v>
      </c>
      <c r="C7302">
        <v>24</v>
      </c>
      <c r="D7302" t="s">
        <v>49</v>
      </c>
      <c r="E7302">
        <v>3.68</v>
      </c>
      <c r="F7302">
        <v>1.04</v>
      </c>
      <c r="G7302">
        <v>0.1</v>
      </c>
      <c r="H7302">
        <v>0.94</v>
      </c>
      <c r="I7302">
        <v>8.2799999999999994</v>
      </c>
      <c r="J7302">
        <v>93</v>
      </c>
      <c r="K7302">
        <v>18</v>
      </c>
      <c r="L7302">
        <v>6.08</v>
      </c>
      <c r="M7302" t="s">
        <v>19</v>
      </c>
      <c r="N7302" t="s">
        <v>20</v>
      </c>
      <c r="O7302" t="s">
        <v>21</v>
      </c>
      <c r="P7302">
        <v>0</v>
      </c>
    </row>
    <row r="7303" spans="1:16" x14ac:dyDescent="0.3">
      <c r="A7303" t="s">
        <v>14630</v>
      </c>
      <c r="B7303" t="s">
        <v>14631</v>
      </c>
      <c r="C7303">
        <v>18</v>
      </c>
      <c r="D7303" t="s">
        <v>24</v>
      </c>
      <c r="E7303">
        <v>7.86</v>
      </c>
      <c r="F7303">
        <v>3.09</v>
      </c>
      <c r="G7303">
        <v>0.44</v>
      </c>
      <c r="H7303">
        <v>4.87</v>
      </c>
      <c r="I7303">
        <v>6.5</v>
      </c>
      <c r="J7303">
        <v>111</v>
      </c>
      <c r="K7303">
        <v>149</v>
      </c>
      <c r="L7303">
        <v>9.0500000000000007</v>
      </c>
      <c r="M7303" t="s">
        <v>27</v>
      </c>
      <c r="N7303" t="s">
        <v>28</v>
      </c>
      <c r="O7303" t="s">
        <v>32</v>
      </c>
      <c r="P7303">
        <v>1</v>
      </c>
    </row>
    <row r="7304" spans="1:16" x14ac:dyDescent="0.3">
      <c r="A7304" t="s">
        <v>14632</v>
      </c>
      <c r="B7304" t="s">
        <v>14633</v>
      </c>
      <c r="C7304">
        <v>29</v>
      </c>
      <c r="D7304" t="s">
        <v>18</v>
      </c>
      <c r="E7304">
        <v>10.11</v>
      </c>
      <c r="F7304">
        <v>4.96</v>
      </c>
      <c r="G7304">
        <v>0.64</v>
      </c>
      <c r="H7304">
        <v>5.13</v>
      </c>
      <c r="I7304">
        <v>8.1</v>
      </c>
      <c r="J7304">
        <v>188</v>
      </c>
      <c r="K7304">
        <v>164</v>
      </c>
      <c r="L7304">
        <v>11.13</v>
      </c>
      <c r="M7304" t="s">
        <v>27</v>
      </c>
      <c r="N7304" t="s">
        <v>20</v>
      </c>
      <c r="O7304" t="s">
        <v>36</v>
      </c>
      <c r="P7304">
        <v>1</v>
      </c>
    </row>
    <row r="7305" spans="1:16" x14ac:dyDescent="0.3">
      <c r="A7305" t="s">
        <v>14634</v>
      </c>
      <c r="B7305" t="s">
        <v>14635</v>
      </c>
      <c r="C7305">
        <v>29</v>
      </c>
      <c r="D7305" t="s">
        <v>18</v>
      </c>
      <c r="E7305">
        <v>6.35</v>
      </c>
      <c r="F7305">
        <v>1.77</v>
      </c>
      <c r="G7305">
        <v>0.91</v>
      </c>
      <c r="H7305">
        <v>5.27</v>
      </c>
      <c r="I7305">
        <v>5.99</v>
      </c>
      <c r="J7305">
        <v>204</v>
      </c>
      <c r="K7305">
        <v>122</v>
      </c>
      <c r="L7305">
        <v>7.29</v>
      </c>
      <c r="M7305" t="s">
        <v>27</v>
      </c>
      <c r="N7305" t="s">
        <v>28</v>
      </c>
      <c r="O7305" t="s">
        <v>29</v>
      </c>
      <c r="P7305">
        <v>0</v>
      </c>
    </row>
    <row r="7306" spans="1:16" x14ac:dyDescent="0.3">
      <c r="A7306" t="s">
        <v>14636</v>
      </c>
      <c r="B7306" t="s">
        <v>14637</v>
      </c>
      <c r="C7306">
        <v>35</v>
      </c>
      <c r="D7306" t="s">
        <v>18</v>
      </c>
      <c r="E7306">
        <v>5.95</v>
      </c>
      <c r="F7306">
        <v>4.71</v>
      </c>
      <c r="G7306">
        <v>3.56</v>
      </c>
      <c r="H7306">
        <v>5.91</v>
      </c>
      <c r="I7306">
        <v>8.1300000000000008</v>
      </c>
      <c r="J7306">
        <v>238</v>
      </c>
      <c r="K7306">
        <v>157</v>
      </c>
      <c r="L7306">
        <v>7.4</v>
      </c>
      <c r="M7306" t="s">
        <v>35</v>
      </c>
      <c r="N7306" t="s">
        <v>20</v>
      </c>
      <c r="O7306" t="s">
        <v>32</v>
      </c>
      <c r="P7306">
        <v>1</v>
      </c>
    </row>
    <row r="7307" spans="1:16" x14ac:dyDescent="0.3">
      <c r="A7307" t="s">
        <v>14638</v>
      </c>
      <c r="B7307" t="s">
        <v>14639</v>
      </c>
      <c r="C7307">
        <v>30</v>
      </c>
      <c r="D7307" t="s">
        <v>24</v>
      </c>
      <c r="E7307">
        <v>8.9499999999999993</v>
      </c>
      <c r="F7307">
        <v>1.31</v>
      </c>
      <c r="G7307">
        <v>0.23</v>
      </c>
      <c r="H7307">
        <v>0.76</v>
      </c>
      <c r="I7307">
        <v>7.56</v>
      </c>
      <c r="J7307">
        <v>62</v>
      </c>
      <c r="K7307">
        <v>41</v>
      </c>
      <c r="L7307">
        <v>10.99</v>
      </c>
      <c r="M7307" t="s">
        <v>27</v>
      </c>
      <c r="N7307" t="s">
        <v>20</v>
      </c>
      <c r="O7307" t="s">
        <v>36</v>
      </c>
      <c r="P7307">
        <v>1</v>
      </c>
    </row>
    <row r="7308" spans="1:16" x14ac:dyDescent="0.3">
      <c r="A7308" t="s">
        <v>14640</v>
      </c>
      <c r="B7308" t="s">
        <v>14641</v>
      </c>
      <c r="C7308">
        <v>19</v>
      </c>
      <c r="D7308" t="s">
        <v>18</v>
      </c>
      <c r="E7308">
        <v>7.41</v>
      </c>
      <c r="F7308">
        <v>1.55</v>
      </c>
      <c r="G7308">
        <v>0.73</v>
      </c>
      <c r="H7308">
        <v>2.81</v>
      </c>
      <c r="I7308">
        <v>7.81</v>
      </c>
      <c r="J7308">
        <v>38</v>
      </c>
      <c r="K7308">
        <v>82</v>
      </c>
      <c r="L7308">
        <v>10.119999999999999</v>
      </c>
      <c r="M7308" t="s">
        <v>35</v>
      </c>
      <c r="N7308" t="s">
        <v>28</v>
      </c>
      <c r="O7308" t="s">
        <v>29</v>
      </c>
      <c r="P7308">
        <v>0</v>
      </c>
    </row>
    <row r="7309" spans="1:16" x14ac:dyDescent="0.3">
      <c r="A7309" t="s">
        <v>14642</v>
      </c>
      <c r="B7309" t="s">
        <v>14643</v>
      </c>
      <c r="C7309">
        <v>26</v>
      </c>
      <c r="D7309" t="s">
        <v>18</v>
      </c>
      <c r="E7309">
        <v>9.92</v>
      </c>
      <c r="F7309">
        <v>1.35</v>
      </c>
      <c r="G7309">
        <v>2.31</v>
      </c>
      <c r="H7309">
        <v>4.1500000000000004</v>
      </c>
      <c r="I7309">
        <v>8.19</v>
      </c>
      <c r="J7309">
        <v>165</v>
      </c>
      <c r="K7309">
        <v>78</v>
      </c>
      <c r="L7309">
        <v>12.54</v>
      </c>
      <c r="M7309" t="s">
        <v>27</v>
      </c>
      <c r="N7309" t="s">
        <v>28</v>
      </c>
      <c r="O7309" t="s">
        <v>32</v>
      </c>
      <c r="P7309">
        <v>1</v>
      </c>
    </row>
    <row r="7310" spans="1:16" x14ac:dyDescent="0.3">
      <c r="A7310" t="s">
        <v>14644</v>
      </c>
      <c r="B7310" t="s">
        <v>14645</v>
      </c>
      <c r="C7310">
        <v>33</v>
      </c>
      <c r="D7310" t="s">
        <v>24</v>
      </c>
      <c r="E7310">
        <v>10.44</v>
      </c>
      <c r="F7310">
        <v>1.1299999999999999</v>
      </c>
      <c r="G7310">
        <v>0.48</v>
      </c>
      <c r="H7310">
        <v>1.2</v>
      </c>
      <c r="I7310">
        <v>5.39</v>
      </c>
      <c r="J7310">
        <v>66</v>
      </c>
      <c r="K7310">
        <v>152</v>
      </c>
      <c r="L7310">
        <v>12.57</v>
      </c>
      <c r="M7310" t="s">
        <v>19</v>
      </c>
      <c r="N7310" t="s">
        <v>20</v>
      </c>
      <c r="O7310" t="s">
        <v>36</v>
      </c>
      <c r="P7310">
        <v>1</v>
      </c>
    </row>
    <row r="7311" spans="1:16" x14ac:dyDescent="0.3">
      <c r="A7311" t="s">
        <v>14646</v>
      </c>
      <c r="B7311" t="s">
        <v>14647</v>
      </c>
      <c r="C7311">
        <v>23</v>
      </c>
      <c r="D7311" t="s">
        <v>49</v>
      </c>
      <c r="E7311">
        <v>7.14</v>
      </c>
      <c r="F7311">
        <v>5.95</v>
      </c>
      <c r="G7311">
        <v>1.43</v>
      </c>
      <c r="H7311">
        <v>4.22</v>
      </c>
      <c r="I7311">
        <v>8.14</v>
      </c>
      <c r="J7311">
        <v>228</v>
      </c>
      <c r="K7311">
        <v>61</v>
      </c>
      <c r="L7311">
        <v>10.01</v>
      </c>
      <c r="M7311" t="s">
        <v>19</v>
      </c>
      <c r="N7311" t="s">
        <v>20</v>
      </c>
      <c r="O7311" t="s">
        <v>32</v>
      </c>
      <c r="P7311">
        <v>1</v>
      </c>
    </row>
    <row r="7312" spans="1:16" x14ac:dyDescent="0.3">
      <c r="A7312" t="s">
        <v>14648</v>
      </c>
      <c r="B7312" t="s">
        <v>14649</v>
      </c>
      <c r="C7312">
        <v>23</v>
      </c>
      <c r="D7312" t="s">
        <v>24</v>
      </c>
      <c r="E7312">
        <v>5.86</v>
      </c>
      <c r="F7312">
        <v>5</v>
      </c>
      <c r="G7312">
        <v>2.78</v>
      </c>
      <c r="H7312">
        <v>2.94</v>
      </c>
      <c r="I7312">
        <v>7.07</v>
      </c>
      <c r="J7312">
        <v>140</v>
      </c>
      <c r="K7312">
        <v>114</v>
      </c>
      <c r="L7312">
        <v>6.79</v>
      </c>
      <c r="M7312" t="s">
        <v>27</v>
      </c>
      <c r="N7312" t="s">
        <v>20</v>
      </c>
      <c r="O7312" t="s">
        <v>36</v>
      </c>
      <c r="P7312">
        <v>1</v>
      </c>
    </row>
    <row r="7313" spans="1:16" x14ac:dyDescent="0.3">
      <c r="A7313" t="s">
        <v>14650</v>
      </c>
      <c r="B7313" t="s">
        <v>14651</v>
      </c>
      <c r="C7313">
        <v>21</v>
      </c>
      <c r="D7313" t="s">
        <v>18</v>
      </c>
      <c r="E7313">
        <v>7.69</v>
      </c>
      <c r="F7313">
        <v>3.01</v>
      </c>
      <c r="G7313">
        <v>0.67</v>
      </c>
      <c r="H7313">
        <v>3.59</v>
      </c>
      <c r="I7313">
        <v>8.4600000000000009</v>
      </c>
      <c r="J7313">
        <v>66</v>
      </c>
      <c r="K7313">
        <v>147</v>
      </c>
      <c r="L7313">
        <v>8.5</v>
      </c>
      <c r="M7313" t="s">
        <v>35</v>
      </c>
      <c r="N7313" t="s">
        <v>20</v>
      </c>
      <c r="O7313" t="s">
        <v>32</v>
      </c>
      <c r="P7313">
        <v>1</v>
      </c>
    </row>
    <row r="7314" spans="1:16" x14ac:dyDescent="0.3">
      <c r="A7314" t="s">
        <v>14652</v>
      </c>
      <c r="B7314" t="s">
        <v>14653</v>
      </c>
      <c r="C7314">
        <v>26</v>
      </c>
      <c r="D7314" t="s">
        <v>24</v>
      </c>
      <c r="E7314">
        <v>5.83</v>
      </c>
      <c r="F7314">
        <v>2.4700000000000002</v>
      </c>
      <c r="G7314">
        <v>0.6</v>
      </c>
      <c r="H7314">
        <v>2.12</v>
      </c>
      <c r="I7314">
        <v>7.51</v>
      </c>
      <c r="J7314">
        <v>40</v>
      </c>
      <c r="K7314">
        <v>125</v>
      </c>
      <c r="L7314">
        <v>8.51</v>
      </c>
      <c r="M7314" t="s">
        <v>35</v>
      </c>
      <c r="N7314" t="s">
        <v>20</v>
      </c>
      <c r="O7314" t="s">
        <v>21</v>
      </c>
      <c r="P7314">
        <v>0</v>
      </c>
    </row>
    <row r="7315" spans="1:16" x14ac:dyDescent="0.3">
      <c r="A7315" t="s">
        <v>14654</v>
      </c>
      <c r="B7315" t="s">
        <v>14655</v>
      </c>
      <c r="C7315">
        <v>35</v>
      </c>
      <c r="D7315" t="s">
        <v>24</v>
      </c>
      <c r="E7315">
        <v>7.64</v>
      </c>
      <c r="F7315">
        <v>3.35</v>
      </c>
      <c r="G7315">
        <v>2.76</v>
      </c>
      <c r="H7315">
        <v>5.83</v>
      </c>
      <c r="I7315">
        <v>4.9000000000000004</v>
      </c>
      <c r="J7315">
        <v>25</v>
      </c>
      <c r="K7315">
        <v>148</v>
      </c>
      <c r="L7315">
        <v>9.16</v>
      </c>
      <c r="M7315" t="s">
        <v>35</v>
      </c>
      <c r="N7315" t="s">
        <v>28</v>
      </c>
      <c r="O7315" t="s">
        <v>32</v>
      </c>
      <c r="P7315">
        <v>1</v>
      </c>
    </row>
    <row r="7316" spans="1:16" x14ac:dyDescent="0.3">
      <c r="A7316" t="s">
        <v>14656</v>
      </c>
      <c r="B7316" t="s">
        <v>14657</v>
      </c>
      <c r="C7316">
        <v>20</v>
      </c>
      <c r="D7316" t="s">
        <v>49</v>
      </c>
      <c r="E7316">
        <v>8.39</v>
      </c>
      <c r="F7316">
        <v>0.56999999999999995</v>
      </c>
      <c r="G7316">
        <v>2.98</v>
      </c>
      <c r="H7316">
        <v>5.41</v>
      </c>
      <c r="I7316">
        <v>7.31</v>
      </c>
      <c r="J7316">
        <v>85</v>
      </c>
      <c r="K7316">
        <v>49</v>
      </c>
      <c r="L7316">
        <v>9.7100000000000009</v>
      </c>
      <c r="M7316" t="s">
        <v>35</v>
      </c>
      <c r="N7316" t="s">
        <v>28</v>
      </c>
      <c r="O7316" t="s">
        <v>36</v>
      </c>
      <c r="P7316">
        <v>1</v>
      </c>
    </row>
    <row r="7317" spans="1:16" x14ac:dyDescent="0.3">
      <c r="A7317" t="s">
        <v>14658</v>
      </c>
      <c r="B7317" t="s">
        <v>14659</v>
      </c>
      <c r="C7317">
        <v>22</v>
      </c>
      <c r="D7317" t="s">
        <v>24</v>
      </c>
      <c r="E7317">
        <v>8.2100000000000009</v>
      </c>
      <c r="F7317">
        <v>5.81</v>
      </c>
      <c r="G7317">
        <v>1.49</v>
      </c>
      <c r="H7317">
        <v>1.76</v>
      </c>
      <c r="I7317">
        <v>5.41</v>
      </c>
      <c r="J7317">
        <v>85</v>
      </c>
      <c r="K7317">
        <v>44</v>
      </c>
      <c r="L7317">
        <v>10.16</v>
      </c>
      <c r="M7317" t="s">
        <v>19</v>
      </c>
      <c r="N7317" t="s">
        <v>20</v>
      </c>
      <c r="O7317" t="s">
        <v>32</v>
      </c>
      <c r="P7317">
        <v>1</v>
      </c>
    </row>
    <row r="7318" spans="1:16" x14ac:dyDescent="0.3">
      <c r="A7318" t="s">
        <v>14660</v>
      </c>
      <c r="B7318" t="s">
        <v>14661</v>
      </c>
      <c r="C7318">
        <v>34</v>
      </c>
      <c r="D7318" t="s">
        <v>24</v>
      </c>
      <c r="E7318">
        <v>6.11</v>
      </c>
      <c r="F7318">
        <v>4.28</v>
      </c>
      <c r="G7318">
        <v>3.13</v>
      </c>
      <c r="H7318">
        <v>1.1599999999999999</v>
      </c>
      <c r="I7318">
        <v>6.18</v>
      </c>
      <c r="J7318">
        <v>207</v>
      </c>
      <c r="K7318">
        <v>63</v>
      </c>
      <c r="L7318">
        <v>8</v>
      </c>
      <c r="M7318" t="s">
        <v>27</v>
      </c>
      <c r="N7318" t="s">
        <v>28</v>
      </c>
      <c r="O7318" t="s">
        <v>36</v>
      </c>
      <c r="P7318">
        <v>1</v>
      </c>
    </row>
    <row r="7319" spans="1:16" x14ac:dyDescent="0.3">
      <c r="A7319" t="s">
        <v>14662</v>
      </c>
      <c r="B7319" t="s">
        <v>14663</v>
      </c>
      <c r="C7319">
        <v>32</v>
      </c>
      <c r="D7319" t="s">
        <v>18</v>
      </c>
      <c r="E7319">
        <v>6.14</v>
      </c>
      <c r="F7319">
        <v>4.17</v>
      </c>
      <c r="G7319">
        <v>2.09</v>
      </c>
      <c r="H7319">
        <v>3.05</v>
      </c>
      <c r="I7319">
        <v>5.48</v>
      </c>
      <c r="J7319">
        <v>107</v>
      </c>
      <c r="K7319">
        <v>160</v>
      </c>
      <c r="L7319">
        <v>8.68</v>
      </c>
      <c r="M7319" t="s">
        <v>19</v>
      </c>
      <c r="N7319" t="s">
        <v>28</v>
      </c>
      <c r="O7319" t="s">
        <v>36</v>
      </c>
      <c r="P7319">
        <v>1</v>
      </c>
    </row>
    <row r="7320" spans="1:16" x14ac:dyDescent="0.3">
      <c r="A7320" t="s">
        <v>14664</v>
      </c>
      <c r="B7320" t="s">
        <v>14665</v>
      </c>
      <c r="C7320">
        <v>21</v>
      </c>
      <c r="D7320" t="s">
        <v>24</v>
      </c>
      <c r="E7320">
        <v>11.25</v>
      </c>
      <c r="F7320">
        <v>1.61</v>
      </c>
      <c r="G7320">
        <v>2.88</v>
      </c>
      <c r="H7320">
        <v>2.62</v>
      </c>
      <c r="I7320">
        <v>8.4499999999999993</v>
      </c>
      <c r="J7320">
        <v>234</v>
      </c>
      <c r="K7320">
        <v>99</v>
      </c>
      <c r="L7320">
        <v>13.6</v>
      </c>
      <c r="M7320" t="s">
        <v>27</v>
      </c>
      <c r="N7320" t="s">
        <v>28</v>
      </c>
      <c r="O7320" t="s">
        <v>36</v>
      </c>
      <c r="P7320">
        <v>1</v>
      </c>
    </row>
    <row r="7321" spans="1:16" x14ac:dyDescent="0.3">
      <c r="A7321" t="s">
        <v>14666</v>
      </c>
      <c r="B7321" t="s">
        <v>14667</v>
      </c>
      <c r="C7321">
        <v>18</v>
      </c>
      <c r="D7321" t="s">
        <v>18</v>
      </c>
      <c r="E7321">
        <v>11</v>
      </c>
      <c r="F7321">
        <v>4.3899999999999997</v>
      </c>
      <c r="G7321">
        <v>2.02</v>
      </c>
      <c r="H7321">
        <v>3.08</v>
      </c>
      <c r="I7321">
        <v>8.59</v>
      </c>
      <c r="J7321">
        <v>242</v>
      </c>
      <c r="K7321">
        <v>157</v>
      </c>
      <c r="L7321">
        <v>12.62</v>
      </c>
      <c r="M7321" t="s">
        <v>35</v>
      </c>
      <c r="N7321" t="s">
        <v>28</v>
      </c>
      <c r="O7321" t="s">
        <v>32</v>
      </c>
      <c r="P7321">
        <v>1</v>
      </c>
    </row>
    <row r="7322" spans="1:16" x14ac:dyDescent="0.3">
      <c r="A7322" t="s">
        <v>14668</v>
      </c>
      <c r="B7322" t="s">
        <v>14669</v>
      </c>
      <c r="C7322">
        <v>18</v>
      </c>
      <c r="D7322" t="s">
        <v>18</v>
      </c>
      <c r="E7322">
        <v>11.95</v>
      </c>
      <c r="F7322">
        <v>3.08</v>
      </c>
      <c r="G7322">
        <v>2.81</v>
      </c>
      <c r="H7322">
        <v>2</v>
      </c>
      <c r="I7322">
        <v>7.33</v>
      </c>
      <c r="J7322">
        <v>109</v>
      </c>
      <c r="K7322">
        <v>85</v>
      </c>
      <c r="L7322">
        <v>12.53</v>
      </c>
      <c r="M7322" t="s">
        <v>19</v>
      </c>
      <c r="N7322" t="s">
        <v>20</v>
      </c>
      <c r="O7322" t="s">
        <v>32</v>
      </c>
      <c r="P7322">
        <v>1</v>
      </c>
    </row>
    <row r="7323" spans="1:16" x14ac:dyDescent="0.3">
      <c r="A7323" t="s">
        <v>14670</v>
      </c>
      <c r="B7323" t="s">
        <v>14671</v>
      </c>
      <c r="C7323">
        <v>20</v>
      </c>
      <c r="D7323" t="s">
        <v>24</v>
      </c>
      <c r="E7323">
        <v>7.71</v>
      </c>
      <c r="F7323">
        <v>1.63</v>
      </c>
      <c r="G7323">
        <v>3.57</v>
      </c>
      <c r="H7323">
        <v>5.01</v>
      </c>
      <c r="I7323">
        <v>7.86</v>
      </c>
      <c r="J7323">
        <v>103</v>
      </c>
      <c r="K7323">
        <v>157</v>
      </c>
      <c r="L7323">
        <v>9.77</v>
      </c>
      <c r="M7323" t="s">
        <v>27</v>
      </c>
      <c r="N7323" t="s">
        <v>20</v>
      </c>
      <c r="O7323" t="s">
        <v>32</v>
      </c>
      <c r="P7323">
        <v>1</v>
      </c>
    </row>
    <row r="7324" spans="1:16" x14ac:dyDescent="0.3">
      <c r="A7324" t="s">
        <v>14672</v>
      </c>
      <c r="B7324" t="s">
        <v>14673</v>
      </c>
      <c r="C7324">
        <v>25</v>
      </c>
      <c r="D7324" t="s">
        <v>18</v>
      </c>
      <c r="E7324">
        <v>7.61</v>
      </c>
      <c r="F7324">
        <v>2.41</v>
      </c>
      <c r="G7324">
        <v>0.89</v>
      </c>
      <c r="H7324">
        <v>2.81</v>
      </c>
      <c r="I7324">
        <v>4.63</v>
      </c>
      <c r="J7324">
        <v>216</v>
      </c>
      <c r="K7324">
        <v>66</v>
      </c>
      <c r="L7324">
        <v>8.49</v>
      </c>
      <c r="M7324" t="s">
        <v>27</v>
      </c>
      <c r="N7324" t="s">
        <v>20</v>
      </c>
      <c r="O7324" t="s">
        <v>29</v>
      </c>
      <c r="P7324">
        <v>0</v>
      </c>
    </row>
    <row r="7325" spans="1:16" x14ac:dyDescent="0.3">
      <c r="A7325" t="s">
        <v>14674</v>
      </c>
      <c r="B7325" t="s">
        <v>14675</v>
      </c>
      <c r="C7325">
        <v>33</v>
      </c>
      <c r="D7325" t="s">
        <v>24</v>
      </c>
      <c r="E7325">
        <v>11.93</v>
      </c>
      <c r="F7325">
        <v>4.3600000000000003</v>
      </c>
      <c r="G7325">
        <v>0.17</v>
      </c>
      <c r="H7325">
        <v>3.25</v>
      </c>
      <c r="I7325">
        <v>7.58</v>
      </c>
      <c r="J7325">
        <v>184</v>
      </c>
      <c r="K7325">
        <v>85</v>
      </c>
      <c r="L7325">
        <v>14.3</v>
      </c>
      <c r="M7325" t="s">
        <v>35</v>
      </c>
      <c r="N7325" t="s">
        <v>20</v>
      </c>
      <c r="O7325" t="s">
        <v>36</v>
      </c>
      <c r="P7325">
        <v>1</v>
      </c>
    </row>
    <row r="7326" spans="1:16" x14ac:dyDescent="0.3">
      <c r="A7326" t="s">
        <v>14676</v>
      </c>
      <c r="B7326" t="s">
        <v>14677</v>
      </c>
      <c r="C7326">
        <v>34</v>
      </c>
      <c r="D7326" t="s">
        <v>24</v>
      </c>
      <c r="E7326">
        <v>4.9400000000000004</v>
      </c>
      <c r="F7326">
        <v>3.09</v>
      </c>
      <c r="G7326">
        <v>2.57</v>
      </c>
      <c r="H7326">
        <v>2.77</v>
      </c>
      <c r="I7326">
        <v>8.99</v>
      </c>
      <c r="J7326">
        <v>148</v>
      </c>
      <c r="K7326">
        <v>165</v>
      </c>
      <c r="L7326">
        <v>6.26</v>
      </c>
      <c r="M7326" t="s">
        <v>19</v>
      </c>
      <c r="N7326" t="s">
        <v>20</v>
      </c>
      <c r="O7326" t="s">
        <v>29</v>
      </c>
      <c r="P7326">
        <v>0</v>
      </c>
    </row>
    <row r="7327" spans="1:16" x14ac:dyDescent="0.3">
      <c r="A7327" t="s">
        <v>14678</v>
      </c>
      <c r="B7327" t="s">
        <v>14679</v>
      </c>
      <c r="C7327">
        <v>24</v>
      </c>
      <c r="D7327" t="s">
        <v>18</v>
      </c>
      <c r="E7327">
        <v>9.43</v>
      </c>
      <c r="F7327">
        <v>4.71</v>
      </c>
      <c r="G7327">
        <v>1.36</v>
      </c>
      <c r="H7327">
        <v>5.63</v>
      </c>
      <c r="I7327">
        <v>6.48</v>
      </c>
      <c r="J7327">
        <v>125</v>
      </c>
      <c r="K7327">
        <v>30</v>
      </c>
      <c r="L7327">
        <v>10.130000000000001</v>
      </c>
      <c r="M7327" t="s">
        <v>35</v>
      </c>
      <c r="N7327" t="s">
        <v>20</v>
      </c>
      <c r="O7327" t="s">
        <v>36</v>
      </c>
      <c r="P7327">
        <v>1</v>
      </c>
    </row>
    <row r="7328" spans="1:16" x14ac:dyDescent="0.3">
      <c r="A7328" t="s">
        <v>14680</v>
      </c>
      <c r="B7328" t="s">
        <v>14681</v>
      </c>
      <c r="C7328">
        <v>19</v>
      </c>
      <c r="D7328" t="s">
        <v>18</v>
      </c>
      <c r="E7328">
        <v>10.61</v>
      </c>
      <c r="F7328">
        <v>2.82</v>
      </c>
      <c r="G7328">
        <v>3.26</v>
      </c>
      <c r="H7328">
        <v>4.01</v>
      </c>
      <c r="I7328">
        <v>6.1</v>
      </c>
      <c r="J7328">
        <v>147</v>
      </c>
      <c r="K7328">
        <v>105</v>
      </c>
      <c r="L7328">
        <v>11.37</v>
      </c>
      <c r="M7328" t="s">
        <v>19</v>
      </c>
      <c r="N7328" t="s">
        <v>20</v>
      </c>
      <c r="O7328" t="s">
        <v>32</v>
      </c>
      <c r="P7328">
        <v>1</v>
      </c>
    </row>
    <row r="7329" spans="1:16" x14ac:dyDescent="0.3">
      <c r="A7329" t="s">
        <v>14682</v>
      </c>
      <c r="B7329" t="s">
        <v>14683</v>
      </c>
      <c r="C7329">
        <v>28</v>
      </c>
      <c r="D7329" t="s">
        <v>24</v>
      </c>
      <c r="E7329">
        <v>4.82</v>
      </c>
      <c r="F7329">
        <v>0.56999999999999995</v>
      </c>
      <c r="G7329">
        <v>3.02</v>
      </c>
      <c r="H7329">
        <v>2.4900000000000002</v>
      </c>
      <c r="I7329">
        <v>7.68</v>
      </c>
      <c r="J7329">
        <v>151</v>
      </c>
      <c r="K7329">
        <v>179</v>
      </c>
      <c r="L7329">
        <v>6.03</v>
      </c>
      <c r="M7329" t="s">
        <v>35</v>
      </c>
      <c r="N7329" t="s">
        <v>28</v>
      </c>
      <c r="O7329" t="s">
        <v>29</v>
      </c>
      <c r="P7329">
        <v>0</v>
      </c>
    </row>
    <row r="7330" spans="1:16" x14ac:dyDescent="0.3">
      <c r="A7330" t="s">
        <v>14684</v>
      </c>
      <c r="B7330" t="s">
        <v>14685</v>
      </c>
      <c r="C7330">
        <v>20</v>
      </c>
      <c r="D7330" t="s">
        <v>18</v>
      </c>
      <c r="E7330">
        <v>9.5299999999999994</v>
      </c>
      <c r="F7330">
        <v>2.5099999999999998</v>
      </c>
      <c r="G7330">
        <v>3.2</v>
      </c>
      <c r="H7330">
        <v>5.33</v>
      </c>
      <c r="I7330">
        <v>4.51</v>
      </c>
      <c r="J7330">
        <v>135</v>
      </c>
      <c r="K7330">
        <v>133</v>
      </c>
      <c r="L7330">
        <v>10.76</v>
      </c>
      <c r="M7330" t="s">
        <v>27</v>
      </c>
      <c r="N7330" t="s">
        <v>28</v>
      </c>
      <c r="O7330" t="s">
        <v>32</v>
      </c>
      <c r="P7330">
        <v>1</v>
      </c>
    </row>
    <row r="7331" spans="1:16" x14ac:dyDescent="0.3">
      <c r="A7331" t="s">
        <v>14686</v>
      </c>
      <c r="B7331" t="s">
        <v>14687</v>
      </c>
      <c r="C7331">
        <v>28</v>
      </c>
      <c r="D7331" t="s">
        <v>49</v>
      </c>
      <c r="E7331">
        <v>5.46</v>
      </c>
      <c r="F7331">
        <v>3.86</v>
      </c>
      <c r="G7331">
        <v>2.77</v>
      </c>
      <c r="H7331">
        <v>2.23</v>
      </c>
      <c r="I7331">
        <v>8.33</v>
      </c>
      <c r="J7331">
        <v>204</v>
      </c>
      <c r="K7331">
        <v>28</v>
      </c>
      <c r="L7331">
        <v>6.75</v>
      </c>
      <c r="M7331" t="s">
        <v>27</v>
      </c>
      <c r="N7331" t="s">
        <v>20</v>
      </c>
      <c r="O7331" t="s">
        <v>21</v>
      </c>
      <c r="P7331">
        <v>0</v>
      </c>
    </row>
    <row r="7332" spans="1:16" x14ac:dyDescent="0.3">
      <c r="A7332" t="s">
        <v>14688</v>
      </c>
      <c r="B7332" t="s">
        <v>14689</v>
      </c>
      <c r="C7332">
        <v>29</v>
      </c>
      <c r="D7332" t="s">
        <v>49</v>
      </c>
      <c r="E7332">
        <v>4</v>
      </c>
      <c r="F7332">
        <v>1.49</v>
      </c>
      <c r="G7332">
        <v>2.63</v>
      </c>
      <c r="H7332">
        <v>4.83</v>
      </c>
      <c r="I7332">
        <v>5.74</v>
      </c>
      <c r="J7332">
        <v>26</v>
      </c>
      <c r="K7332">
        <v>158</v>
      </c>
      <c r="L7332">
        <v>5.99</v>
      </c>
      <c r="M7332" t="s">
        <v>35</v>
      </c>
      <c r="N7332" t="s">
        <v>28</v>
      </c>
      <c r="O7332" t="s">
        <v>29</v>
      </c>
      <c r="P7332">
        <v>0</v>
      </c>
    </row>
    <row r="7333" spans="1:16" x14ac:dyDescent="0.3">
      <c r="A7333" t="s">
        <v>14690</v>
      </c>
      <c r="B7333" t="s">
        <v>14691</v>
      </c>
      <c r="C7333">
        <v>35</v>
      </c>
      <c r="D7333" t="s">
        <v>24</v>
      </c>
      <c r="E7333">
        <v>8.65</v>
      </c>
      <c r="F7333">
        <v>2.69</v>
      </c>
      <c r="G7333">
        <v>2.17</v>
      </c>
      <c r="H7333">
        <v>0.83</v>
      </c>
      <c r="I7333">
        <v>7.56</v>
      </c>
      <c r="J7333">
        <v>128</v>
      </c>
      <c r="K7333">
        <v>85</v>
      </c>
      <c r="L7333">
        <v>9.64</v>
      </c>
      <c r="M7333" t="s">
        <v>19</v>
      </c>
      <c r="N7333" t="s">
        <v>28</v>
      </c>
      <c r="O7333" t="s">
        <v>32</v>
      </c>
      <c r="P7333">
        <v>1</v>
      </c>
    </row>
    <row r="7334" spans="1:16" x14ac:dyDescent="0.3">
      <c r="A7334" t="s">
        <v>14692</v>
      </c>
      <c r="B7334" t="s">
        <v>14693</v>
      </c>
      <c r="C7334">
        <v>33</v>
      </c>
      <c r="D7334" t="s">
        <v>49</v>
      </c>
      <c r="E7334">
        <v>5.82</v>
      </c>
      <c r="F7334">
        <v>1.32</v>
      </c>
      <c r="G7334">
        <v>3.37</v>
      </c>
      <c r="H7334">
        <v>3.5</v>
      </c>
      <c r="I7334">
        <v>7.39</v>
      </c>
      <c r="J7334">
        <v>69</v>
      </c>
      <c r="K7334">
        <v>114</v>
      </c>
      <c r="L7334">
        <v>6.73</v>
      </c>
      <c r="M7334" t="s">
        <v>35</v>
      </c>
      <c r="N7334" t="s">
        <v>28</v>
      </c>
      <c r="O7334" t="s">
        <v>21</v>
      </c>
      <c r="P7334">
        <v>0</v>
      </c>
    </row>
    <row r="7335" spans="1:16" x14ac:dyDescent="0.3">
      <c r="A7335" t="s">
        <v>14694</v>
      </c>
      <c r="B7335" t="s">
        <v>14695</v>
      </c>
      <c r="C7335">
        <v>32</v>
      </c>
      <c r="D7335" t="s">
        <v>49</v>
      </c>
      <c r="E7335">
        <v>11.12</v>
      </c>
      <c r="F7335">
        <v>1.91</v>
      </c>
      <c r="G7335">
        <v>1.27</v>
      </c>
      <c r="H7335">
        <v>3.4</v>
      </c>
      <c r="I7335">
        <v>8.56</v>
      </c>
      <c r="J7335">
        <v>208</v>
      </c>
      <c r="K7335">
        <v>165</v>
      </c>
      <c r="L7335">
        <v>11.92</v>
      </c>
      <c r="M7335" t="s">
        <v>19</v>
      </c>
      <c r="N7335" t="s">
        <v>28</v>
      </c>
      <c r="O7335" t="s">
        <v>32</v>
      </c>
      <c r="P7335">
        <v>1</v>
      </c>
    </row>
    <row r="7336" spans="1:16" x14ac:dyDescent="0.3">
      <c r="A7336" t="s">
        <v>14696</v>
      </c>
      <c r="B7336" t="s">
        <v>14697</v>
      </c>
      <c r="C7336">
        <v>25</v>
      </c>
      <c r="D7336" t="s">
        <v>18</v>
      </c>
      <c r="E7336">
        <v>8.85</v>
      </c>
      <c r="F7336">
        <v>4.3600000000000003</v>
      </c>
      <c r="G7336">
        <v>1.97</v>
      </c>
      <c r="H7336">
        <v>1.48</v>
      </c>
      <c r="I7336">
        <v>8.1300000000000008</v>
      </c>
      <c r="J7336">
        <v>168</v>
      </c>
      <c r="K7336">
        <v>169</v>
      </c>
      <c r="L7336">
        <v>9.5299999999999994</v>
      </c>
      <c r="M7336" t="s">
        <v>35</v>
      </c>
      <c r="N7336" t="s">
        <v>20</v>
      </c>
      <c r="O7336" t="s">
        <v>36</v>
      </c>
      <c r="P7336">
        <v>1</v>
      </c>
    </row>
    <row r="7337" spans="1:16" x14ac:dyDescent="0.3">
      <c r="A7337" t="s">
        <v>14698</v>
      </c>
      <c r="B7337" t="s">
        <v>14699</v>
      </c>
      <c r="C7337">
        <v>32</v>
      </c>
      <c r="D7337" t="s">
        <v>49</v>
      </c>
      <c r="E7337">
        <v>3.41</v>
      </c>
      <c r="F7337">
        <v>5.79</v>
      </c>
      <c r="G7337">
        <v>0.43</v>
      </c>
      <c r="H7337">
        <v>4.59</v>
      </c>
      <c r="I7337">
        <v>5.19</v>
      </c>
      <c r="J7337">
        <v>30</v>
      </c>
      <c r="K7337">
        <v>54</v>
      </c>
      <c r="L7337">
        <v>5.52</v>
      </c>
      <c r="M7337" t="s">
        <v>35</v>
      </c>
      <c r="N7337" t="s">
        <v>28</v>
      </c>
      <c r="O7337" t="s">
        <v>32</v>
      </c>
      <c r="P7337">
        <v>1</v>
      </c>
    </row>
    <row r="7338" spans="1:16" x14ac:dyDescent="0.3">
      <c r="A7338" t="s">
        <v>14700</v>
      </c>
      <c r="B7338" t="s">
        <v>14701</v>
      </c>
      <c r="C7338">
        <v>19</v>
      </c>
      <c r="D7338" t="s">
        <v>18</v>
      </c>
      <c r="E7338">
        <v>8.51</v>
      </c>
      <c r="F7338">
        <v>4.3099999999999996</v>
      </c>
      <c r="G7338">
        <v>0.33</v>
      </c>
      <c r="H7338">
        <v>5.82</v>
      </c>
      <c r="I7338">
        <v>8.24</v>
      </c>
      <c r="J7338">
        <v>79</v>
      </c>
      <c r="K7338">
        <v>145</v>
      </c>
      <c r="L7338">
        <v>11.36</v>
      </c>
      <c r="M7338" t="s">
        <v>35</v>
      </c>
      <c r="N7338" t="s">
        <v>20</v>
      </c>
      <c r="O7338" t="s">
        <v>32</v>
      </c>
      <c r="P7338">
        <v>1</v>
      </c>
    </row>
    <row r="7339" spans="1:16" x14ac:dyDescent="0.3">
      <c r="A7339" t="s">
        <v>14702</v>
      </c>
      <c r="B7339" t="s">
        <v>14703</v>
      </c>
      <c r="C7339">
        <v>35</v>
      </c>
      <c r="D7339" t="s">
        <v>24</v>
      </c>
      <c r="E7339">
        <v>11.23</v>
      </c>
      <c r="F7339">
        <v>5.19</v>
      </c>
      <c r="G7339">
        <v>3.28</v>
      </c>
      <c r="H7339">
        <v>5</v>
      </c>
      <c r="I7339">
        <v>6.81</v>
      </c>
      <c r="J7339">
        <v>55</v>
      </c>
      <c r="K7339">
        <v>121</v>
      </c>
      <c r="L7339">
        <v>13.87</v>
      </c>
      <c r="M7339" t="s">
        <v>27</v>
      </c>
      <c r="N7339" t="s">
        <v>20</v>
      </c>
      <c r="O7339" t="s">
        <v>32</v>
      </c>
      <c r="P7339">
        <v>1</v>
      </c>
    </row>
    <row r="7340" spans="1:16" x14ac:dyDescent="0.3">
      <c r="A7340" t="s">
        <v>14704</v>
      </c>
      <c r="B7340" t="s">
        <v>14705</v>
      </c>
      <c r="C7340">
        <v>24</v>
      </c>
      <c r="D7340" t="s">
        <v>49</v>
      </c>
      <c r="E7340">
        <v>4.53</v>
      </c>
      <c r="F7340">
        <v>5.15</v>
      </c>
      <c r="G7340">
        <v>1.03</v>
      </c>
      <c r="H7340">
        <v>1.08</v>
      </c>
      <c r="I7340">
        <v>7.15</v>
      </c>
      <c r="J7340">
        <v>44</v>
      </c>
      <c r="K7340">
        <v>30</v>
      </c>
      <c r="L7340">
        <v>6.63</v>
      </c>
      <c r="M7340" t="s">
        <v>27</v>
      </c>
      <c r="N7340" t="s">
        <v>20</v>
      </c>
      <c r="O7340" t="s">
        <v>32</v>
      </c>
      <c r="P7340">
        <v>1</v>
      </c>
    </row>
    <row r="7341" spans="1:16" x14ac:dyDescent="0.3">
      <c r="A7341" t="s">
        <v>14706</v>
      </c>
      <c r="B7341" t="s">
        <v>14707</v>
      </c>
      <c r="C7341">
        <v>21</v>
      </c>
      <c r="D7341" t="s">
        <v>24</v>
      </c>
      <c r="E7341">
        <v>6.75</v>
      </c>
      <c r="F7341">
        <v>1.66</v>
      </c>
      <c r="G7341">
        <v>2.8</v>
      </c>
      <c r="H7341">
        <v>1.93</v>
      </c>
      <c r="I7341">
        <v>5.45</v>
      </c>
      <c r="J7341">
        <v>96</v>
      </c>
      <c r="K7341">
        <v>61</v>
      </c>
      <c r="L7341">
        <v>8.85</v>
      </c>
      <c r="M7341" t="s">
        <v>35</v>
      </c>
      <c r="N7341" t="s">
        <v>28</v>
      </c>
      <c r="O7341" t="s">
        <v>32</v>
      </c>
      <c r="P7341">
        <v>1</v>
      </c>
    </row>
    <row r="7342" spans="1:16" x14ac:dyDescent="0.3">
      <c r="A7342" t="s">
        <v>14708</v>
      </c>
      <c r="B7342" t="s">
        <v>14709</v>
      </c>
      <c r="C7342">
        <v>21</v>
      </c>
      <c r="D7342" t="s">
        <v>18</v>
      </c>
      <c r="E7342">
        <v>3.64</v>
      </c>
      <c r="F7342">
        <v>3.43</v>
      </c>
      <c r="G7342">
        <v>0.49</v>
      </c>
      <c r="H7342">
        <v>5.45</v>
      </c>
      <c r="I7342">
        <v>8.44</v>
      </c>
      <c r="J7342">
        <v>78</v>
      </c>
      <c r="K7342">
        <v>28</v>
      </c>
      <c r="L7342">
        <v>6.01</v>
      </c>
      <c r="M7342" t="s">
        <v>19</v>
      </c>
      <c r="N7342" t="s">
        <v>20</v>
      </c>
      <c r="O7342" t="s">
        <v>29</v>
      </c>
      <c r="P7342">
        <v>0</v>
      </c>
    </row>
    <row r="7343" spans="1:16" x14ac:dyDescent="0.3">
      <c r="A7343" t="s">
        <v>14710</v>
      </c>
      <c r="B7343" t="s">
        <v>14711</v>
      </c>
      <c r="C7343">
        <v>24</v>
      </c>
      <c r="D7343" t="s">
        <v>49</v>
      </c>
      <c r="E7343">
        <v>5.27</v>
      </c>
      <c r="F7343">
        <v>4.5199999999999996</v>
      </c>
      <c r="G7343">
        <v>2.14</v>
      </c>
      <c r="H7343">
        <v>2.0099999999999998</v>
      </c>
      <c r="I7343">
        <v>7.96</v>
      </c>
      <c r="J7343">
        <v>201</v>
      </c>
      <c r="K7343">
        <v>91</v>
      </c>
      <c r="L7343">
        <v>6.3</v>
      </c>
      <c r="M7343" t="s">
        <v>27</v>
      </c>
      <c r="N7343" t="s">
        <v>20</v>
      </c>
      <c r="O7343" t="s">
        <v>36</v>
      </c>
      <c r="P7343">
        <v>1</v>
      </c>
    </row>
    <row r="7344" spans="1:16" x14ac:dyDescent="0.3">
      <c r="A7344" t="s">
        <v>14712</v>
      </c>
      <c r="B7344" t="s">
        <v>14713</v>
      </c>
      <c r="C7344">
        <v>29</v>
      </c>
      <c r="D7344" t="s">
        <v>49</v>
      </c>
      <c r="E7344">
        <v>11.1</v>
      </c>
      <c r="F7344">
        <v>5.78</v>
      </c>
      <c r="G7344">
        <v>3.11</v>
      </c>
      <c r="H7344">
        <v>2.33</v>
      </c>
      <c r="I7344">
        <v>7.33</v>
      </c>
      <c r="J7344">
        <v>214</v>
      </c>
      <c r="K7344">
        <v>178</v>
      </c>
      <c r="L7344">
        <v>12.5</v>
      </c>
      <c r="M7344" t="s">
        <v>27</v>
      </c>
      <c r="N7344" t="s">
        <v>28</v>
      </c>
      <c r="O7344" t="s">
        <v>36</v>
      </c>
      <c r="P7344">
        <v>1</v>
      </c>
    </row>
    <row r="7345" spans="1:16" x14ac:dyDescent="0.3">
      <c r="A7345" t="s">
        <v>14714</v>
      </c>
      <c r="B7345" t="s">
        <v>14715</v>
      </c>
      <c r="C7345">
        <v>26</v>
      </c>
      <c r="D7345" t="s">
        <v>18</v>
      </c>
      <c r="E7345">
        <v>5.85</v>
      </c>
      <c r="F7345">
        <v>2.7</v>
      </c>
      <c r="G7345">
        <v>1.57</v>
      </c>
      <c r="H7345">
        <v>0.63</v>
      </c>
      <c r="I7345">
        <v>5.24</v>
      </c>
      <c r="J7345">
        <v>200</v>
      </c>
      <c r="K7345">
        <v>67</v>
      </c>
      <c r="L7345">
        <v>6.58</v>
      </c>
      <c r="M7345" t="s">
        <v>27</v>
      </c>
      <c r="N7345" t="s">
        <v>20</v>
      </c>
      <c r="O7345" t="s">
        <v>29</v>
      </c>
      <c r="P7345">
        <v>0</v>
      </c>
    </row>
    <row r="7346" spans="1:16" x14ac:dyDescent="0.3">
      <c r="A7346" t="s">
        <v>14716</v>
      </c>
      <c r="B7346" t="s">
        <v>14717</v>
      </c>
      <c r="C7346">
        <v>21</v>
      </c>
      <c r="D7346" t="s">
        <v>24</v>
      </c>
      <c r="E7346">
        <v>8.9</v>
      </c>
      <c r="F7346">
        <v>1.34</v>
      </c>
      <c r="G7346">
        <v>2.25</v>
      </c>
      <c r="H7346">
        <v>2.14</v>
      </c>
      <c r="I7346">
        <v>6.92</v>
      </c>
      <c r="J7346">
        <v>115</v>
      </c>
      <c r="K7346">
        <v>140</v>
      </c>
      <c r="L7346">
        <v>11.29</v>
      </c>
      <c r="M7346" t="s">
        <v>35</v>
      </c>
      <c r="N7346" t="s">
        <v>20</v>
      </c>
      <c r="O7346" t="s">
        <v>36</v>
      </c>
      <c r="P7346">
        <v>1</v>
      </c>
    </row>
    <row r="7347" spans="1:16" x14ac:dyDescent="0.3">
      <c r="A7347" t="s">
        <v>14718</v>
      </c>
      <c r="B7347" t="s">
        <v>14719</v>
      </c>
      <c r="C7347">
        <v>18</v>
      </c>
      <c r="D7347" t="s">
        <v>24</v>
      </c>
      <c r="E7347">
        <v>7.73</v>
      </c>
      <c r="F7347">
        <v>0.78</v>
      </c>
      <c r="G7347">
        <v>0.64</v>
      </c>
      <c r="H7347">
        <v>2.71</v>
      </c>
      <c r="I7347">
        <v>5.55</v>
      </c>
      <c r="J7347">
        <v>183</v>
      </c>
      <c r="K7347">
        <v>73</v>
      </c>
      <c r="L7347">
        <v>8.75</v>
      </c>
      <c r="M7347" t="s">
        <v>27</v>
      </c>
      <c r="N7347" t="s">
        <v>28</v>
      </c>
      <c r="O7347" t="s">
        <v>29</v>
      </c>
      <c r="P7347">
        <v>0</v>
      </c>
    </row>
    <row r="7348" spans="1:16" x14ac:dyDescent="0.3">
      <c r="A7348" t="s">
        <v>14720</v>
      </c>
      <c r="B7348" t="s">
        <v>14721</v>
      </c>
      <c r="C7348">
        <v>25</v>
      </c>
      <c r="D7348" t="s">
        <v>18</v>
      </c>
      <c r="E7348">
        <v>11.22</v>
      </c>
      <c r="F7348">
        <v>0.55000000000000004</v>
      </c>
      <c r="G7348">
        <v>0.17</v>
      </c>
      <c r="H7348">
        <v>3.87</v>
      </c>
      <c r="I7348">
        <v>6.25</v>
      </c>
      <c r="J7348">
        <v>95</v>
      </c>
      <c r="K7348">
        <v>129</v>
      </c>
      <c r="L7348">
        <v>12.24</v>
      </c>
      <c r="M7348" t="s">
        <v>27</v>
      </c>
      <c r="N7348" t="s">
        <v>28</v>
      </c>
      <c r="O7348" t="s">
        <v>32</v>
      </c>
      <c r="P7348">
        <v>1</v>
      </c>
    </row>
    <row r="7349" spans="1:16" x14ac:dyDescent="0.3">
      <c r="A7349" t="s">
        <v>14722</v>
      </c>
      <c r="B7349" t="s">
        <v>14723</v>
      </c>
      <c r="C7349">
        <v>35</v>
      </c>
      <c r="D7349" t="s">
        <v>18</v>
      </c>
      <c r="E7349">
        <v>9.7100000000000009</v>
      </c>
      <c r="F7349">
        <v>4.26</v>
      </c>
      <c r="G7349">
        <v>2.96</v>
      </c>
      <c r="H7349">
        <v>5.44</v>
      </c>
      <c r="I7349">
        <v>5.69</v>
      </c>
      <c r="J7349">
        <v>38</v>
      </c>
      <c r="K7349">
        <v>38</v>
      </c>
      <c r="L7349">
        <v>11.38</v>
      </c>
      <c r="M7349" t="s">
        <v>19</v>
      </c>
      <c r="N7349" t="s">
        <v>20</v>
      </c>
      <c r="O7349" t="s">
        <v>32</v>
      </c>
      <c r="P7349">
        <v>1</v>
      </c>
    </row>
    <row r="7350" spans="1:16" x14ac:dyDescent="0.3">
      <c r="A7350" t="s">
        <v>14724</v>
      </c>
      <c r="B7350" t="s">
        <v>14725</v>
      </c>
      <c r="C7350">
        <v>35</v>
      </c>
      <c r="D7350" t="s">
        <v>24</v>
      </c>
      <c r="E7350">
        <v>10.28</v>
      </c>
      <c r="F7350">
        <v>3.78</v>
      </c>
      <c r="G7350">
        <v>1.61</v>
      </c>
      <c r="H7350">
        <v>2.9</v>
      </c>
      <c r="I7350">
        <v>7.29</v>
      </c>
      <c r="J7350">
        <v>38</v>
      </c>
      <c r="K7350">
        <v>165</v>
      </c>
      <c r="L7350">
        <v>12.86</v>
      </c>
      <c r="M7350" t="s">
        <v>19</v>
      </c>
      <c r="N7350" t="s">
        <v>20</v>
      </c>
      <c r="O7350" t="s">
        <v>36</v>
      </c>
      <c r="P7350">
        <v>1</v>
      </c>
    </row>
    <row r="7351" spans="1:16" x14ac:dyDescent="0.3">
      <c r="A7351" t="s">
        <v>14726</v>
      </c>
      <c r="B7351" t="s">
        <v>14727</v>
      </c>
      <c r="C7351">
        <v>26</v>
      </c>
      <c r="D7351" t="s">
        <v>18</v>
      </c>
      <c r="E7351">
        <v>4.72</v>
      </c>
      <c r="F7351">
        <v>3.99</v>
      </c>
      <c r="G7351">
        <v>3.87</v>
      </c>
      <c r="H7351">
        <v>2.88</v>
      </c>
      <c r="I7351">
        <v>6.05</v>
      </c>
      <c r="J7351">
        <v>82</v>
      </c>
      <c r="K7351">
        <v>125</v>
      </c>
      <c r="L7351">
        <v>5.26</v>
      </c>
      <c r="M7351" t="s">
        <v>27</v>
      </c>
      <c r="N7351" t="s">
        <v>20</v>
      </c>
      <c r="O7351" t="s">
        <v>21</v>
      </c>
      <c r="P7351">
        <v>0</v>
      </c>
    </row>
    <row r="7352" spans="1:16" x14ac:dyDescent="0.3">
      <c r="A7352" t="s">
        <v>14728</v>
      </c>
      <c r="B7352" t="s">
        <v>14729</v>
      </c>
      <c r="C7352">
        <v>29</v>
      </c>
      <c r="D7352" t="s">
        <v>49</v>
      </c>
      <c r="E7352">
        <v>9.07</v>
      </c>
      <c r="F7352">
        <v>1.35</v>
      </c>
      <c r="G7352">
        <v>0.26</v>
      </c>
      <c r="H7352">
        <v>3.41</v>
      </c>
      <c r="I7352">
        <v>4.7699999999999996</v>
      </c>
      <c r="J7352">
        <v>169</v>
      </c>
      <c r="K7352">
        <v>146</v>
      </c>
      <c r="L7352">
        <v>11.47</v>
      </c>
      <c r="M7352" t="s">
        <v>19</v>
      </c>
      <c r="N7352" t="s">
        <v>28</v>
      </c>
      <c r="O7352" t="s">
        <v>36</v>
      </c>
      <c r="P7352">
        <v>1</v>
      </c>
    </row>
    <row r="7353" spans="1:16" x14ac:dyDescent="0.3">
      <c r="A7353" t="s">
        <v>14730</v>
      </c>
      <c r="B7353" t="s">
        <v>14731</v>
      </c>
      <c r="C7353">
        <v>22</v>
      </c>
      <c r="D7353" t="s">
        <v>18</v>
      </c>
      <c r="E7353">
        <v>5.74</v>
      </c>
      <c r="F7353">
        <v>5.0599999999999996</v>
      </c>
      <c r="G7353">
        <v>2.2400000000000002</v>
      </c>
      <c r="H7353">
        <v>2.85</v>
      </c>
      <c r="I7353">
        <v>5.1100000000000003</v>
      </c>
      <c r="J7353">
        <v>91</v>
      </c>
      <c r="K7353">
        <v>69</v>
      </c>
      <c r="L7353">
        <v>6.39</v>
      </c>
      <c r="M7353" t="s">
        <v>35</v>
      </c>
      <c r="N7353" t="s">
        <v>28</v>
      </c>
      <c r="O7353" t="s">
        <v>32</v>
      </c>
      <c r="P7353">
        <v>1</v>
      </c>
    </row>
    <row r="7354" spans="1:16" x14ac:dyDescent="0.3">
      <c r="A7354" t="s">
        <v>14732</v>
      </c>
      <c r="B7354" t="s">
        <v>14733</v>
      </c>
      <c r="C7354">
        <v>29</v>
      </c>
      <c r="D7354" t="s">
        <v>49</v>
      </c>
      <c r="E7354">
        <v>9.6</v>
      </c>
      <c r="F7354">
        <v>1.3</v>
      </c>
      <c r="G7354">
        <v>1.48</v>
      </c>
      <c r="H7354">
        <v>3.76</v>
      </c>
      <c r="I7354">
        <v>4.8899999999999997</v>
      </c>
      <c r="J7354">
        <v>70</v>
      </c>
      <c r="K7354">
        <v>109</v>
      </c>
      <c r="L7354">
        <v>10.5</v>
      </c>
      <c r="M7354" t="s">
        <v>27</v>
      </c>
      <c r="N7354" t="s">
        <v>20</v>
      </c>
      <c r="O7354" t="s">
        <v>36</v>
      </c>
      <c r="P7354">
        <v>1</v>
      </c>
    </row>
    <row r="7355" spans="1:16" x14ac:dyDescent="0.3">
      <c r="A7355" t="s">
        <v>14734</v>
      </c>
      <c r="B7355" t="s">
        <v>14735</v>
      </c>
      <c r="C7355">
        <v>27</v>
      </c>
      <c r="D7355" t="s">
        <v>18</v>
      </c>
      <c r="E7355">
        <v>7.08</v>
      </c>
      <c r="F7355">
        <v>4.43</v>
      </c>
      <c r="G7355">
        <v>2.2999999999999998</v>
      </c>
      <c r="H7355">
        <v>4.99</v>
      </c>
      <c r="I7355">
        <v>4.82</v>
      </c>
      <c r="J7355">
        <v>158</v>
      </c>
      <c r="K7355">
        <v>96</v>
      </c>
      <c r="L7355">
        <v>10.039999999999999</v>
      </c>
      <c r="M7355" t="s">
        <v>35</v>
      </c>
      <c r="N7355" t="s">
        <v>20</v>
      </c>
      <c r="O7355" t="s">
        <v>32</v>
      </c>
      <c r="P7355">
        <v>1</v>
      </c>
    </row>
    <row r="7356" spans="1:16" x14ac:dyDescent="0.3">
      <c r="A7356" t="s">
        <v>14736</v>
      </c>
      <c r="B7356" t="s">
        <v>14737</v>
      </c>
      <c r="C7356">
        <v>34</v>
      </c>
      <c r="D7356" t="s">
        <v>49</v>
      </c>
      <c r="E7356">
        <v>4.8499999999999996</v>
      </c>
      <c r="F7356">
        <v>3.67</v>
      </c>
      <c r="G7356">
        <v>0.68</v>
      </c>
      <c r="H7356">
        <v>5.7</v>
      </c>
      <c r="I7356">
        <v>6.35</v>
      </c>
      <c r="J7356">
        <v>69</v>
      </c>
      <c r="K7356">
        <v>83</v>
      </c>
      <c r="L7356">
        <v>6.59</v>
      </c>
      <c r="M7356" t="s">
        <v>35</v>
      </c>
      <c r="N7356" t="s">
        <v>28</v>
      </c>
      <c r="O7356" t="s">
        <v>29</v>
      </c>
      <c r="P7356">
        <v>0</v>
      </c>
    </row>
    <row r="7357" spans="1:16" x14ac:dyDescent="0.3">
      <c r="A7357" t="s">
        <v>14738</v>
      </c>
      <c r="B7357" t="s">
        <v>14739</v>
      </c>
      <c r="C7357">
        <v>21</v>
      </c>
      <c r="D7357" t="s">
        <v>24</v>
      </c>
      <c r="E7357">
        <v>7.72</v>
      </c>
      <c r="F7357">
        <v>4.2</v>
      </c>
      <c r="G7357">
        <v>2.71</v>
      </c>
      <c r="H7357">
        <v>2</v>
      </c>
      <c r="I7357">
        <v>7.26</v>
      </c>
      <c r="J7357">
        <v>193</v>
      </c>
      <c r="K7357">
        <v>69</v>
      </c>
      <c r="L7357">
        <v>9.7899999999999991</v>
      </c>
      <c r="M7357" t="s">
        <v>35</v>
      </c>
      <c r="N7357" t="s">
        <v>20</v>
      </c>
      <c r="O7357" t="s">
        <v>36</v>
      </c>
      <c r="P7357">
        <v>1</v>
      </c>
    </row>
    <row r="7358" spans="1:16" x14ac:dyDescent="0.3">
      <c r="A7358" t="s">
        <v>14740</v>
      </c>
      <c r="B7358" t="s">
        <v>14741</v>
      </c>
      <c r="C7358">
        <v>31</v>
      </c>
      <c r="D7358" t="s">
        <v>24</v>
      </c>
      <c r="E7358">
        <v>8.83</v>
      </c>
      <c r="F7358">
        <v>5.89</v>
      </c>
      <c r="G7358">
        <v>2.27</v>
      </c>
      <c r="H7358">
        <v>1.7</v>
      </c>
      <c r="I7358">
        <v>5</v>
      </c>
      <c r="J7358">
        <v>184</v>
      </c>
      <c r="K7358">
        <v>32</v>
      </c>
      <c r="L7358">
        <v>9.57</v>
      </c>
      <c r="M7358" t="s">
        <v>35</v>
      </c>
      <c r="N7358" t="s">
        <v>28</v>
      </c>
      <c r="O7358" t="s">
        <v>32</v>
      </c>
      <c r="P7358">
        <v>1</v>
      </c>
    </row>
    <row r="7359" spans="1:16" x14ac:dyDescent="0.3">
      <c r="A7359" t="s">
        <v>14742</v>
      </c>
      <c r="B7359" t="s">
        <v>14743</v>
      </c>
      <c r="C7359">
        <v>28</v>
      </c>
      <c r="D7359" t="s">
        <v>24</v>
      </c>
      <c r="E7359">
        <v>6.71</v>
      </c>
      <c r="F7359">
        <v>3.82</v>
      </c>
      <c r="G7359">
        <v>2.98</v>
      </c>
      <c r="H7359">
        <v>3.52</v>
      </c>
      <c r="I7359">
        <v>6.01</v>
      </c>
      <c r="J7359">
        <v>245</v>
      </c>
      <c r="K7359">
        <v>120</v>
      </c>
      <c r="L7359">
        <v>7.86</v>
      </c>
      <c r="M7359" t="s">
        <v>27</v>
      </c>
      <c r="N7359" t="s">
        <v>20</v>
      </c>
      <c r="O7359" t="s">
        <v>32</v>
      </c>
      <c r="P7359">
        <v>1</v>
      </c>
    </row>
    <row r="7360" spans="1:16" x14ac:dyDescent="0.3">
      <c r="A7360" t="s">
        <v>14744</v>
      </c>
      <c r="B7360" t="s">
        <v>14745</v>
      </c>
      <c r="C7360">
        <v>30</v>
      </c>
      <c r="D7360" t="s">
        <v>24</v>
      </c>
      <c r="E7360">
        <v>4.0599999999999996</v>
      </c>
      <c r="F7360">
        <v>2.2000000000000002</v>
      </c>
      <c r="G7360">
        <v>2.91</v>
      </c>
      <c r="H7360">
        <v>1.99</v>
      </c>
      <c r="I7360">
        <v>7.41</v>
      </c>
      <c r="J7360">
        <v>228</v>
      </c>
      <c r="K7360">
        <v>38</v>
      </c>
      <c r="L7360">
        <v>5.6</v>
      </c>
      <c r="M7360" t="s">
        <v>35</v>
      </c>
      <c r="N7360" t="s">
        <v>20</v>
      </c>
      <c r="O7360" t="s">
        <v>29</v>
      </c>
      <c r="P7360">
        <v>0</v>
      </c>
    </row>
    <row r="7361" spans="1:16" x14ac:dyDescent="0.3">
      <c r="A7361" t="s">
        <v>14746</v>
      </c>
      <c r="B7361" t="s">
        <v>14747</v>
      </c>
      <c r="C7361">
        <v>19</v>
      </c>
      <c r="D7361" t="s">
        <v>49</v>
      </c>
      <c r="E7361">
        <v>4.0999999999999996</v>
      </c>
      <c r="F7361">
        <v>2.69</v>
      </c>
      <c r="G7361">
        <v>0.86</v>
      </c>
      <c r="H7361">
        <v>1.03</v>
      </c>
      <c r="I7361">
        <v>7.19</v>
      </c>
      <c r="J7361">
        <v>76</v>
      </c>
      <c r="K7361">
        <v>136</v>
      </c>
      <c r="L7361">
        <v>5.08</v>
      </c>
      <c r="M7361" t="s">
        <v>35</v>
      </c>
      <c r="N7361" t="s">
        <v>28</v>
      </c>
      <c r="O7361" t="s">
        <v>29</v>
      </c>
      <c r="P7361">
        <v>0</v>
      </c>
    </row>
    <row r="7362" spans="1:16" x14ac:dyDescent="0.3">
      <c r="A7362" t="s">
        <v>14748</v>
      </c>
      <c r="B7362" t="s">
        <v>14749</v>
      </c>
      <c r="C7362">
        <v>35</v>
      </c>
      <c r="D7362" t="s">
        <v>49</v>
      </c>
      <c r="E7362">
        <v>8.23</v>
      </c>
      <c r="F7362">
        <v>5.61</v>
      </c>
      <c r="G7362">
        <v>3.25</v>
      </c>
      <c r="H7362">
        <v>2.54</v>
      </c>
      <c r="I7362">
        <v>8.57</v>
      </c>
      <c r="J7362">
        <v>98</v>
      </c>
      <c r="K7362">
        <v>83</v>
      </c>
      <c r="L7362">
        <v>10.050000000000001</v>
      </c>
      <c r="M7362" t="s">
        <v>35</v>
      </c>
      <c r="N7362" t="s">
        <v>20</v>
      </c>
      <c r="O7362" t="s">
        <v>32</v>
      </c>
      <c r="P7362">
        <v>1</v>
      </c>
    </row>
    <row r="7363" spans="1:16" x14ac:dyDescent="0.3">
      <c r="A7363" t="s">
        <v>14750</v>
      </c>
      <c r="B7363" t="s">
        <v>14751</v>
      </c>
      <c r="C7363">
        <v>20</v>
      </c>
      <c r="D7363" t="s">
        <v>49</v>
      </c>
      <c r="E7363">
        <v>7.48</v>
      </c>
      <c r="F7363">
        <v>4.5199999999999996</v>
      </c>
      <c r="G7363">
        <v>2.48</v>
      </c>
      <c r="H7363">
        <v>4.9000000000000004</v>
      </c>
      <c r="I7363">
        <v>8.1</v>
      </c>
      <c r="J7363">
        <v>194</v>
      </c>
      <c r="K7363">
        <v>121</v>
      </c>
      <c r="L7363">
        <v>8.7100000000000009</v>
      </c>
      <c r="M7363" t="s">
        <v>27</v>
      </c>
      <c r="N7363" t="s">
        <v>28</v>
      </c>
      <c r="O7363" t="s">
        <v>32</v>
      </c>
      <c r="P7363">
        <v>1</v>
      </c>
    </row>
    <row r="7364" spans="1:16" x14ac:dyDescent="0.3">
      <c r="A7364" t="s">
        <v>14752</v>
      </c>
      <c r="B7364" t="s">
        <v>14753</v>
      </c>
      <c r="C7364">
        <v>31</v>
      </c>
      <c r="D7364" t="s">
        <v>18</v>
      </c>
      <c r="E7364">
        <v>9.2899999999999991</v>
      </c>
      <c r="F7364">
        <v>2.17</v>
      </c>
      <c r="G7364">
        <v>7.0000000000000007E-2</v>
      </c>
      <c r="H7364">
        <v>4.97</v>
      </c>
      <c r="I7364">
        <v>5.0199999999999996</v>
      </c>
      <c r="J7364">
        <v>208</v>
      </c>
      <c r="K7364">
        <v>85</v>
      </c>
      <c r="L7364">
        <v>12.04</v>
      </c>
      <c r="M7364" t="s">
        <v>27</v>
      </c>
      <c r="N7364" t="s">
        <v>20</v>
      </c>
      <c r="O7364" t="s">
        <v>32</v>
      </c>
      <c r="P7364">
        <v>1</v>
      </c>
    </row>
    <row r="7365" spans="1:16" x14ac:dyDescent="0.3">
      <c r="A7365" t="s">
        <v>14754</v>
      </c>
      <c r="B7365" t="s">
        <v>14755</v>
      </c>
      <c r="C7365">
        <v>33</v>
      </c>
      <c r="D7365" t="s">
        <v>49</v>
      </c>
      <c r="E7365">
        <v>3.45</v>
      </c>
      <c r="F7365">
        <v>4</v>
      </c>
      <c r="G7365">
        <v>1.86</v>
      </c>
      <c r="H7365">
        <v>5.4</v>
      </c>
      <c r="I7365">
        <v>5.25</v>
      </c>
      <c r="J7365">
        <v>121</v>
      </c>
      <c r="K7365">
        <v>50</v>
      </c>
      <c r="L7365">
        <v>4.2300000000000004</v>
      </c>
      <c r="M7365" t="s">
        <v>19</v>
      </c>
      <c r="N7365" t="s">
        <v>20</v>
      </c>
      <c r="O7365" t="s">
        <v>21</v>
      </c>
      <c r="P7365">
        <v>0</v>
      </c>
    </row>
    <row r="7366" spans="1:16" x14ac:dyDescent="0.3">
      <c r="A7366" t="s">
        <v>14756</v>
      </c>
      <c r="B7366" t="s">
        <v>14757</v>
      </c>
      <c r="C7366">
        <v>32</v>
      </c>
      <c r="D7366" t="s">
        <v>49</v>
      </c>
      <c r="E7366">
        <v>7.16</v>
      </c>
      <c r="F7366">
        <v>2.82</v>
      </c>
      <c r="G7366">
        <v>1.41</v>
      </c>
      <c r="H7366">
        <v>2.09</v>
      </c>
      <c r="I7366">
        <v>8.4</v>
      </c>
      <c r="J7366">
        <v>76</v>
      </c>
      <c r="K7366">
        <v>104</v>
      </c>
      <c r="L7366">
        <v>8.48</v>
      </c>
      <c r="M7366" t="s">
        <v>35</v>
      </c>
      <c r="N7366" t="s">
        <v>20</v>
      </c>
      <c r="O7366" t="s">
        <v>32</v>
      </c>
      <c r="P7366">
        <v>1</v>
      </c>
    </row>
    <row r="7367" spans="1:16" x14ac:dyDescent="0.3">
      <c r="A7367" t="s">
        <v>14758</v>
      </c>
      <c r="B7367" t="s">
        <v>14759</v>
      </c>
      <c r="C7367">
        <v>25</v>
      </c>
      <c r="D7367" t="s">
        <v>24</v>
      </c>
      <c r="E7367">
        <v>8.65</v>
      </c>
      <c r="F7367">
        <v>5.73</v>
      </c>
      <c r="G7367">
        <v>3.87</v>
      </c>
      <c r="H7367">
        <v>2.61</v>
      </c>
      <c r="I7367">
        <v>7.3</v>
      </c>
      <c r="J7367">
        <v>92</v>
      </c>
      <c r="K7367">
        <v>110</v>
      </c>
      <c r="L7367">
        <v>11.36</v>
      </c>
      <c r="M7367" t="s">
        <v>27</v>
      </c>
      <c r="N7367" t="s">
        <v>28</v>
      </c>
      <c r="O7367" t="s">
        <v>36</v>
      </c>
      <c r="P7367">
        <v>1</v>
      </c>
    </row>
    <row r="7368" spans="1:16" x14ac:dyDescent="0.3">
      <c r="A7368" t="s">
        <v>14760</v>
      </c>
      <c r="B7368" t="s">
        <v>14761</v>
      </c>
      <c r="C7368">
        <v>23</v>
      </c>
      <c r="D7368" t="s">
        <v>18</v>
      </c>
      <c r="E7368">
        <v>5.78</v>
      </c>
      <c r="F7368">
        <v>1.8</v>
      </c>
      <c r="G7368">
        <v>2.62</v>
      </c>
      <c r="H7368">
        <v>5.27</v>
      </c>
      <c r="I7368">
        <v>4.6399999999999997</v>
      </c>
      <c r="J7368">
        <v>99</v>
      </c>
      <c r="K7368">
        <v>171</v>
      </c>
      <c r="L7368">
        <v>6.71</v>
      </c>
      <c r="M7368" t="s">
        <v>27</v>
      </c>
      <c r="N7368" t="s">
        <v>20</v>
      </c>
      <c r="O7368" t="s">
        <v>21</v>
      </c>
      <c r="P7368">
        <v>0</v>
      </c>
    </row>
    <row r="7369" spans="1:16" x14ac:dyDescent="0.3">
      <c r="A7369" t="s">
        <v>14762</v>
      </c>
      <c r="B7369" t="s">
        <v>14763</v>
      </c>
      <c r="C7369">
        <v>30</v>
      </c>
      <c r="D7369" t="s">
        <v>49</v>
      </c>
      <c r="E7369">
        <v>8.5500000000000007</v>
      </c>
      <c r="F7369">
        <v>5.29</v>
      </c>
      <c r="G7369">
        <v>3.18</v>
      </c>
      <c r="H7369">
        <v>5.34</v>
      </c>
      <c r="I7369">
        <v>8.32</v>
      </c>
      <c r="J7369">
        <v>149</v>
      </c>
      <c r="K7369">
        <v>173</v>
      </c>
      <c r="L7369">
        <v>11.13</v>
      </c>
      <c r="M7369" t="s">
        <v>19</v>
      </c>
      <c r="N7369" t="s">
        <v>28</v>
      </c>
      <c r="O7369" t="s">
        <v>32</v>
      </c>
      <c r="P7369">
        <v>1</v>
      </c>
    </row>
    <row r="7370" spans="1:16" x14ac:dyDescent="0.3">
      <c r="A7370" t="s">
        <v>14764</v>
      </c>
      <c r="B7370" t="s">
        <v>14765</v>
      </c>
      <c r="C7370">
        <v>31</v>
      </c>
      <c r="D7370" t="s">
        <v>49</v>
      </c>
      <c r="E7370">
        <v>5.16</v>
      </c>
      <c r="F7370">
        <v>3.97</v>
      </c>
      <c r="G7370">
        <v>1.1399999999999999</v>
      </c>
      <c r="H7370">
        <v>0.84</v>
      </c>
      <c r="I7370">
        <v>5.73</v>
      </c>
      <c r="J7370">
        <v>177</v>
      </c>
      <c r="K7370">
        <v>134</v>
      </c>
      <c r="L7370">
        <v>7.57</v>
      </c>
      <c r="M7370" t="s">
        <v>27</v>
      </c>
      <c r="N7370" t="s">
        <v>28</v>
      </c>
      <c r="O7370" t="s">
        <v>29</v>
      </c>
      <c r="P7370">
        <v>0</v>
      </c>
    </row>
    <row r="7371" spans="1:16" x14ac:dyDescent="0.3">
      <c r="A7371" t="s">
        <v>14766</v>
      </c>
      <c r="B7371" t="s">
        <v>14767</v>
      </c>
      <c r="C7371">
        <v>21</v>
      </c>
      <c r="D7371" t="s">
        <v>18</v>
      </c>
      <c r="E7371">
        <v>10.94</v>
      </c>
      <c r="F7371">
        <v>2.2400000000000002</v>
      </c>
      <c r="G7371">
        <v>1.54</v>
      </c>
      <c r="H7371">
        <v>2.74</v>
      </c>
      <c r="I7371">
        <v>8.06</v>
      </c>
      <c r="J7371">
        <v>21</v>
      </c>
      <c r="K7371">
        <v>19</v>
      </c>
      <c r="L7371">
        <v>13.32</v>
      </c>
      <c r="M7371" t="s">
        <v>35</v>
      </c>
      <c r="N7371" t="s">
        <v>20</v>
      </c>
      <c r="O7371" t="s">
        <v>32</v>
      </c>
      <c r="P7371">
        <v>1</v>
      </c>
    </row>
    <row r="7372" spans="1:16" x14ac:dyDescent="0.3">
      <c r="A7372" t="s">
        <v>14768</v>
      </c>
      <c r="B7372" t="s">
        <v>14769</v>
      </c>
      <c r="C7372">
        <v>22</v>
      </c>
      <c r="D7372" t="s">
        <v>18</v>
      </c>
      <c r="E7372">
        <v>5.7</v>
      </c>
      <c r="F7372">
        <v>0.88</v>
      </c>
      <c r="G7372">
        <v>3.42</v>
      </c>
      <c r="H7372">
        <v>4.9800000000000004</v>
      </c>
      <c r="I7372">
        <v>8.73</v>
      </c>
      <c r="J7372">
        <v>23</v>
      </c>
      <c r="K7372">
        <v>171</v>
      </c>
      <c r="L7372">
        <v>7.47</v>
      </c>
      <c r="M7372" t="s">
        <v>35</v>
      </c>
      <c r="N7372" t="s">
        <v>28</v>
      </c>
      <c r="O7372" t="s">
        <v>21</v>
      </c>
      <c r="P7372">
        <v>0</v>
      </c>
    </row>
    <row r="7373" spans="1:16" x14ac:dyDescent="0.3">
      <c r="A7373" t="s">
        <v>14770</v>
      </c>
      <c r="B7373" t="s">
        <v>14771</v>
      </c>
      <c r="C7373">
        <v>27</v>
      </c>
      <c r="D7373" t="s">
        <v>24</v>
      </c>
      <c r="E7373">
        <v>4.9800000000000004</v>
      </c>
      <c r="F7373">
        <v>2.36</v>
      </c>
      <c r="G7373">
        <v>3.48</v>
      </c>
      <c r="H7373">
        <v>3.87</v>
      </c>
      <c r="I7373">
        <v>5.79</v>
      </c>
      <c r="J7373">
        <v>23</v>
      </c>
      <c r="K7373">
        <v>60</v>
      </c>
      <c r="L7373">
        <v>6.89</v>
      </c>
      <c r="M7373" t="s">
        <v>27</v>
      </c>
      <c r="N7373" t="s">
        <v>28</v>
      </c>
      <c r="O7373" t="s">
        <v>21</v>
      </c>
      <c r="P7373">
        <v>0</v>
      </c>
    </row>
    <row r="7374" spans="1:16" x14ac:dyDescent="0.3">
      <c r="A7374" t="s">
        <v>14772</v>
      </c>
      <c r="B7374" t="s">
        <v>14773</v>
      </c>
      <c r="C7374">
        <v>25</v>
      </c>
      <c r="D7374" t="s">
        <v>49</v>
      </c>
      <c r="E7374">
        <v>6.45</v>
      </c>
      <c r="F7374">
        <v>5.09</v>
      </c>
      <c r="G7374">
        <v>2.9</v>
      </c>
      <c r="H7374">
        <v>2.84</v>
      </c>
      <c r="I7374">
        <v>7.64</v>
      </c>
      <c r="J7374">
        <v>166</v>
      </c>
      <c r="K7374">
        <v>137</v>
      </c>
      <c r="L7374">
        <v>7.11</v>
      </c>
      <c r="M7374" t="s">
        <v>27</v>
      </c>
      <c r="N7374" t="s">
        <v>28</v>
      </c>
      <c r="O7374" t="s">
        <v>36</v>
      </c>
      <c r="P7374">
        <v>1</v>
      </c>
    </row>
    <row r="7375" spans="1:16" x14ac:dyDescent="0.3">
      <c r="A7375" t="s">
        <v>14774</v>
      </c>
      <c r="B7375" t="s">
        <v>14775</v>
      </c>
      <c r="C7375">
        <v>26</v>
      </c>
      <c r="D7375" t="s">
        <v>24</v>
      </c>
      <c r="E7375">
        <v>10.14</v>
      </c>
      <c r="F7375">
        <v>5.85</v>
      </c>
      <c r="G7375">
        <v>1.35</v>
      </c>
      <c r="H7375">
        <v>3.35</v>
      </c>
      <c r="I7375">
        <v>8.86</v>
      </c>
      <c r="J7375">
        <v>183</v>
      </c>
      <c r="K7375">
        <v>55</v>
      </c>
      <c r="L7375">
        <v>11.44</v>
      </c>
      <c r="M7375" t="s">
        <v>35</v>
      </c>
      <c r="N7375" t="s">
        <v>20</v>
      </c>
      <c r="O7375" t="s">
        <v>32</v>
      </c>
      <c r="P7375">
        <v>1</v>
      </c>
    </row>
    <row r="7376" spans="1:16" x14ac:dyDescent="0.3">
      <c r="A7376" t="s">
        <v>14776</v>
      </c>
      <c r="B7376" t="s">
        <v>14777</v>
      </c>
      <c r="C7376">
        <v>30</v>
      </c>
      <c r="D7376" t="s">
        <v>49</v>
      </c>
      <c r="E7376">
        <v>7.19</v>
      </c>
      <c r="F7376">
        <v>0.73</v>
      </c>
      <c r="G7376">
        <v>2.27</v>
      </c>
      <c r="H7376">
        <v>1.35</v>
      </c>
      <c r="I7376">
        <v>8.36</v>
      </c>
      <c r="J7376">
        <v>245</v>
      </c>
      <c r="K7376">
        <v>64</v>
      </c>
      <c r="L7376">
        <v>8.6</v>
      </c>
      <c r="M7376" t="s">
        <v>27</v>
      </c>
      <c r="N7376" t="s">
        <v>28</v>
      </c>
      <c r="O7376" t="s">
        <v>32</v>
      </c>
      <c r="P7376">
        <v>1</v>
      </c>
    </row>
    <row r="7377" spans="1:16" x14ac:dyDescent="0.3">
      <c r="A7377" t="s">
        <v>14778</v>
      </c>
      <c r="B7377" t="s">
        <v>14779</v>
      </c>
      <c r="C7377">
        <v>22</v>
      </c>
      <c r="D7377" t="s">
        <v>49</v>
      </c>
      <c r="E7377">
        <v>11.43</v>
      </c>
      <c r="F7377">
        <v>3.33</v>
      </c>
      <c r="G7377">
        <v>2.4700000000000002</v>
      </c>
      <c r="H7377">
        <v>2.94</v>
      </c>
      <c r="I7377">
        <v>6.02</v>
      </c>
      <c r="J7377">
        <v>169</v>
      </c>
      <c r="K7377">
        <v>63</v>
      </c>
      <c r="L7377">
        <v>13.95</v>
      </c>
      <c r="M7377" t="s">
        <v>27</v>
      </c>
      <c r="N7377" t="s">
        <v>28</v>
      </c>
      <c r="O7377" t="s">
        <v>36</v>
      </c>
      <c r="P7377">
        <v>1</v>
      </c>
    </row>
    <row r="7378" spans="1:16" x14ac:dyDescent="0.3">
      <c r="A7378" t="s">
        <v>14780</v>
      </c>
      <c r="B7378" t="s">
        <v>14781</v>
      </c>
      <c r="C7378">
        <v>35</v>
      </c>
      <c r="D7378" t="s">
        <v>24</v>
      </c>
      <c r="E7378">
        <v>8.9499999999999993</v>
      </c>
      <c r="F7378">
        <v>1.85</v>
      </c>
      <c r="G7378">
        <v>3.4</v>
      </c>
      <c r="H7378">
        <v>4.3899999999999997</v>
      </c>
      <c r="I7378">
        <v>5.75</v>
      </c>
      <c r="J7378">
        <v>29</v>
      </c>
      <c r="K7378">
        <v>107</v>
      </c>
      <c r="L7378">
        <v>10.24</v>
      </c>
      <c r="M7378" t="s">
        <v>19</v>
      </c>
      <c r="N7378" t="s">
        <v>20</v>
      </c>
      <c r="O7378" t="s">
        <v>36</v>
      </c>
      <c r="P7378">
        <v>1</v>
      </c>
    </row>
    <row r="7379" spans="1:16" x14ac:dyDescent="0.3">
      <c r="A7379" t="s">
        <v>14782</v>
      </c>
      <c r="B7379" t="s">
        <v>14783</v>
      </c>
      <c r="C7379">
        <v>24</v>
      </c>
      <c r="D7379" t="s">
        <v>49</v>
      </c>
      <c r="E7379">
        <v>8.11</v>
      </c>
      <c r="F7379">
        <v>4.17</v>
      </c>
      <c r="G7379">
        <v>3.65</v>
      </c>
      <c r="H7379">
        <v>2.1800000000000002</v>
      </c>
      <c r="I7379">
        <v>4.5</v>
      </c>
      <c r="J7379">
        <v>198</v>
      </c>
      <c r="K7379">
        <v>116</v>
      </c>
      <c r="L7379">
        <v>8.7200000000000006</v>
      </c>
      <c r="M7379" t="s">
        <v>27</v>
      </c>
      <c r="N7379" t="s">
        <v>20</v>
      </c>
      <c r="O7379" t="s">
        <v>36</v>
      </c>
      <c r="P7379">
        <v>1</v>
      </c>
    </row>
    <row r="7380" spans="1:16" x14ac:dyDescent="0.3">
      <c r="A7380" t="s">
        <v>14784</v>
      </c>
      <c r="B7380" t="s">
        <v>14785</v>
      </c>
      <c r="C7380">
        <v>20</v>
      </c>
      <c r="D7380" t="s">
        <v>49</v>
      </c>
      <c r="E7380">
        <v>6.08</v>
      </c>
      <c r="F7380">
        <v>0.76</v>
      </c>
      <c r="G7380">
        <v>0.28999999999999998</v>
      </c>
      <c r="H7380">
        <v>4.07</v>
      </c>
      <c r="I7380">
        <v>4.7300000000000004</v>
      </c>
      <c r="J7380">
        <v>118</v>
      </c>
      <c r="K7380">
        <v>84</v>
      </c>
      <c r="L7380">
        <v>8.07</v>
      </c>
      <c r="M7380" t="s">
        <v>35</v>
      </c>
      <c r="N7380" t="s">
        <v>20</v>
      </c>
      <c r="O7380" t="s">
        <v>29</v>
      </c>
      <c r="P7380">
        <v>0</v>
      </c>
    </row>
    <row r="7381" spans="1:16" x14ac:dyDescent="0.3">
      <c r="A7381" t="s">
        <v>14786</v>
      </c>
      <c r="B7381" t="s">
        <v>14787</v>
      </c>
      <c r="C7381">
        <v>24</v>
      </c>
      <c r="D7381" t="s">
        <v>18</v>
      </c>
      <c r="E7381">
        <v>4.72</v>
      </c>
      <c r="F7381">
        <v>1.75</v>
      </c>
      <c r="G7381">
        <v>3.78</v>
      </c>
      <c r="H7381">
        <v>4.3899999999999997</v>
      </c>
      <c r="I7381">
        <v>5.77</v>
      </c>
      <c r="J7381">
        <v>94</v>
      </c>
      <c r="K7381">
        <v>141</v>
      </c>
      <c r="L7381">
        <v>6.74</v>
      </c>
      <c r="M7381" t="s">
        <v>27</v>
      </c>
      <c r="N7381" t="s">
        <v>20</v>
      </c>
      <c r="O7381" t="s">
        <v>29</v>
      </c>
      <c r="P7381">
        <v>0</v>
      </c>
    </row>
    <row r="7382" spans="1:16" x14ac:dyDescent="0.3">
      <c r="A7382" t="s">
        <v>14788</v>
      </c>
      <c r="B7382" t="s">
        <v>14789</v>
      </c>
      <c r="C7382">
        <v>22</v>
      </c>
      <c r="D7382" t="s">
        <v>49</v>
      </c>
      <c r="E7382">
        <v>5.04</v>
      </c>
      <c r="F7382">
        <v>2.54</v>
      </c>
      <c r="G7382">
        <v>2.16</v>
      </c>
      <c r="H7382">
        <v>1.59</v>
      </c>
      <c r="I7382">
        <v>7.26</v>
      </c>
      <c r="J7382">
        <v>78</v>
      </c>
      <c r="K7382">
        <v>98</v>
      </c>
      <c r="L7382">
        <v>6.77</v>
      </c>
      <c r="M7382" t="s">
        <v>27</v>
      </c>
      <c r="N7382" t="s">
        <v>28</v>
      </c>
      <c r="O7382" t="s">
        <v>29</v>
      </c>
      <c r="P7382">
        <v>0</v>
      </c>
    </row>
    <row r="7383" spans="1:16" x14ac:dyDescent="0.3">
      <c r="A7383" t="s">
        <v>14790</v>
      </c>
      <c r="B7383" t="s">
        <v>14791</v>
      </c>
      <c r="C7383">
        <v>29</v>
      </c>
      <c r="D7383" t="s">
        <v>18</v>
      </c>
      <c r="E7383">
        <v>10.48</v>
      </c>
      <c r="F7383">
        <v>1.39</v>
      </c>
      <c r="G7383">
        <v>2.61</v>
      </c>
      <c r="H7383">
        <v>2.99</v>
      </c>
      <c r="I7383">
        <v>5.71</v>
      </c>
      <c r="J7383">
        <v>77</v>
      </c>
      <c r="K7383">
        <v>141</v>
      </c>
      <c r="L7383">
        <v>12.96</v>
      </c>
      <c r="M7383" t="s">
        <v>35</v>
      </c>
      <c r="N7383" t="s">
        <v>20</v>
      </c>
      <c r="O7383" t="s">
        <v>36</v>
      </c>
      <c r="P7383">
        <v>1</v>
      </c>
    </row>
    <row r="7384" spans="1:16" x14ac:dyDescent="0.3">
      <c r="A7384" t="s">
        <v>14792</v>
      </c>
      <c r="B7384" t="s">
        <v>14793</v>
      </c>
      <c r="C7384">
        <v>24</v>
      </c>
      <c r="D7384" t="s">
        <v>24</v>
      </c>
      <c r="E7384">
        <v>5.52</v>
      </c>
      <c r="F7384">
        <v>2.31</v>
      </c>
      <c r="G7384">
        <v>0.06</v>
      </c>
      <c r="H7384">
        <v>3.88</v>
      </c>
      <c r="I7384">
        <v>6.16</v>
      </c>
      <c r="J7384">
        <v>167</v>
      </c>
      <c r="K7384">
        <v>86</v>
      </c>
      <c r="L7384">
        <v>7</v>
      </c>
      <c r="M7384" t="s">
        <v>27</v>
      </c>
      <c r="N7384" t="s">
        <v>28</v>
      </c>
      <c r="O7384" t="s">
        <v>29</v>
      </c>
      <c r="P7384">
        <v>0</v>
      </c>
    </row>
    <row r="7385" spans="1:16" x14ac:dyDescent="0.3">
      <c r="A7385" t="s">
        <v>14794</v>
      </c>
      <c r="B7385" t="s">
        <v>14795</v>
      </c>
      <c r="C7385">
        <v>21</v>
      </c>
      <c r="D7385" t="s">
        <v>49</v>
      </c>
      <c r="E7385">
        <v>11.92</v>
      </c>
      <c r="F7385">
        <v>3.89</v>
      </c>
      <c r="G7385">
        <v>3.74</v>
      </c>
      <c r="H7385">
        <v>1.84</v>
      </c>
      <c r="I7385">
        <v>8.4499999999999993</v>
      </c>
      <c r="J7385">
        <v>153</v>
      </c>
      <c r="K7385">
        <v>108</v>
      </c>
      <c r="L7385">
        <v>13.09</v>
      </c>
      <c r="M7385" t="s">
        <v>35</v>
      </c>
      <c r="N7385" t="s">
        <v>28</v>
      </c>
      <c r="O7385" t="s">
        <v>36</v>
      </c>
      <c r="P7385">
        <v>1</v>
      </c>
    </row>
    <row r="7386" spans="1:16" x14ac:dyDescent="0.3">
      <c r="A7386" t="s">
        <v>14796</v>
      </c>
      <c r="B7386" t="s">
        <v>14797</v>
      </c>
      <c r="C7386">
        <v>34</v>
      </c>
      <c r="D7386" t="s">
        <v>49</v>
      </c>
      <c r="E7386">
        <v>11.75</v>
      </c>
      <c r="F7386">
        <v>4.49</v>
      </c>
      <c r="G7386">
        <v>2.44</v>
      </c>
      <c r="H7386">
        <v>1.85</v>
      </c>
      <c r="I7386">
        <v>7.85</v>
      </c>
      <c r="J7386">
        <v>20</v>
      </c>
      <c r="K7386">
        <v>169</v>
      </c>
      <c r="L7386">
        <v>13.22</v>
      </c>
      <c r="M7386" t="s">
        <v>19</v>
      </c>
      <c r="N7386" t="s">
        <v>20</v>
      </c>
      <c r="O7386" t="s">
        <v>32</v>
      </c>
      <c r="P7386">
        <v>1</v>
      </c>
    </row>
    <row r="7387" spans="1:16" x14ac:dyDescent="0.3">
      <c r="A7387" t="s">
        <v>14798</v>
      </c>
      <c r="B7387" t="s">
        <v>14799</v>
      </c>
      <c r="C7387">
        <v>23</v>
      </c>
      <c r="D7387" t="s">
        <v>24</v>
      </c>
      <c r="E7387">
        <v>5.81</v>
      </c>
      <c r="F7387">
        <v>2.86</v>
      </c>
      <c r="G7387">
        <v>2.21</v>
      </c>
      <c r="H7387">
        <v>2.37</v>
      </c>
      <c r="I7387">
        <v>6.92</v>
      </c>
      <c r="J7387">
        <v>85</v>
      </c>
      <c r="K7387">
        <v>68</v>
      </c>
      <c r="L7387">
        <v>7.06</v>
      </c>
      <c r="M7387" t="s">
        <v>19</v>
      </c>
      <c r="N7387" t="s">
        <v>28</v>
      </c>
      <c r="O7387" t="s">
        <v>21</v>
      </c>
      <c r="P7387">
        <v>0</v>
      </c>
    </row>
    <row r="7388" spans="1:16" x14ac:dyDescent="0.3">
      <c r="A7388" t="s">
        <v>14800</v>
      </c>
      <c r="B7388" t="s">
        <v>14801</v>
      </c>
      <c r="C7388">
        <v>19</v>
      </c>
      <c r="D7388" t="s">
        <v>24</v>
      </c>
      <c r="E7388">
        <v>7.58</v>
      </c>
      <c r="F7388">
        <v>2.86</v>
      </c>
      <c r="G7388">
        <v>0.15</v>
      </c>
      <c r="H7388">
        <v>4.1900000000000004</v>
      </c>
      <c r="I7388">
        <v>5.18</v>
      </c>
      <c r="J7388">
        <v>187</v>
      </c>
      <c r="K7388">
        <v>98</v>
      </c>
      <c r="L7388">
        <v>10.14</v>
      </c>
      <c r="M7388" t="s">
        <v>35</v>
      </c>
      <c r="N7388" t="s">
        <v>28</v>
      </c>
      <c r="O7388" t="s">
        <v>32</v>
      </c>
      <c r="P7388">
        <v>1</v>
      </c>
    </row>
    <row r="7389" spans="1:16" x14ac:dyDescent="0.3">
      <c r="A7389" t="s">
        <v>14802</v>
      </c>
      <c r="B7389" t="s">
        <v>14803</v>
      </c>
      <c r="C7389">
        <v>20</v>
      </c>
      <c r="D7389" t="s">
        <v>24</v>
      </c>
      <c r="E7389">
        <v>5.93</v>
      </c>
      <c r="F7389">
        <v>2.68</v>
      </c>
      <c r="G7389">
        <v>1.2</v>
      </c>
      <c r="H7389">
        <v>3.66</v>
      </c>
      <c r="I7389">
        <v>7.83</v>
      </c>
      <c r="J7389">
        <v>110</v>
      </c>
      <c r="K7389">
        <v>36</v>
      </c>
      <c r="L7389">
        <v>6.44</v>
      </c>
      <c r="M7389" t="s">
        <v>19</v>
      </c>
      <c r="N7389" t="s">
        <v>28</v>
      </c>
      <c r="O7389" t="s">
        <v>29</v>
      </c>
      <c r="P7389">
        <v>0</v>
      </c>
    </row>
    <row r="7390" spans="1:16" x14ac:dyDescent="0.3">
      <c r="A7390" t="s">
        <v>14804</v>
      </c>
      <c r="B7390" t="s">
        <v>14805</v>
      </c>
      <c r="C7390">
        <v>32</v>
      </c>
      <c r="D7390" t="s">
        <v>18</v>
      </c>
      <c r="E7390">
        <v>5.21</v>
      </c>
      <c r="F7390">
        <v>5.32</v>
      </c>
      <c r="G7390">
        <v>3.1</v>
      </c>
      <c r="H7390">
        <v>3.99</v>
      </c>
      <c r="I7390">
        <v>5.25</v>
      </c>
      <c r="J7390">
        <v>105</v>
      </c>
      <c r="K7390">
        <v>106</v>
      </c>
      <c r="L7390">
        <v>7.99</v>
      </c>
      <c r="M7390" t="s">
        <v>27</v>
      </c>
      <c r="N7390" t="s">
        <v>20</v>
      </c>
      <c r="O7390" t="s">
        <v>32</v>
      </c>
      <c r="P7390">
        <v>1</v>
      </c>
    </row>
    <row r="7391" spans="1:16" x14ac:dyDescent="0.3">
      <c r="A7391" t="s">
        <v>14806</v>
      </c>
      <c r="B7391" t="s">
        <v>14807</v>
      </c>
      <c r="C7391">
        <v>22</v>
      </c>
      <c r="D7391" t="s">
        <v>18</v>
      </c>
      <c r="E7391">
        <v>8.51</v>
      </c>
      <c r="F7391">
        <v>3.93</v>
      </c>
      <c r="G7391">
        <v>0.98</v>
      </c>
      <c r="H7391">
        <v>5.39</v>
      </c>
      <c r="I7391">
        <v>7.82</v>
      </c>
      <c r="J7391">
        <v>65</v>
      </c>
      <c r="K7391">
        <v>77</v>
      </c>
      <c r="L7391">
        <v>11.32</v>
      </c>
      <c r="M7391" t="s">
        <v>35</v>
      </c>
      <c r="N7391" t="s">
        <v>20</v>
      </c>
      <c r="O7391" t="s">
        <v>36</v>
      </c>
      <c r="P7391">
        <v>1</v>
      </c>
    </row>
    <row r="7392" spans="1:16" x14ac:dyDescent="0.3">
      <c r="A7392" t="s">
        <v>14808</v>
      </c>
      <c r="B7392" t="s">
        <v>14809</v>
      </c>
      <c r="C7392">
        <v>31</v>
      </c>
      <c r="D7392" t="s">
        <v>49</v>
      </c>
      <c r="E7392">
        <v>10.1</v>
      </c>
      <c r="F7392">
        <v>3.98</v>
      </c>
      <c r="G7392">
        <v>0.57999999999999996</v>
      </c>
      <c r="H7392">
        <v>1.65</v>
      </c>
      <c r="I7392">
        <v>5.83</v>
      </c>
      <c r="J7392">
        <v>79</v>
      </c>
      <c r="K7392">
        <v>32</v>
      </c>
      <c r="L7392">
        <v>12.03</v>
      </c>
      <c r="M7392" t="s">
        <v>19</v>
      </c>
      <c r="N7392" t="s">
        <v>28</v>
      </c>
      <c r="O7392" t="s">
        <v>36</v>
      </c>
      <c r="P7392">
        <v>1</v>
      </c>
    </row>
    <row r="7393" spans="1:16" x14ac:dyDescent="0.3">
      <c r="A7393" t="s">
        <v>14810</v>
      </c>
      <c r="B7393" t="s">
        <v>14811</v>
      </c>
      <c r="C7393">
        <v>34</v>
      </c>
      <c r="D7393" t="s">
        <v>18</v>
      </c>
      <c r="E7393">
        <v>3.61</v>
      </c>
      <c r="F7393">
        <v>5</v>
      </c>
      <c r="G7393">
        <v>2.74</v>
      </c>
      <c r="H7393">
        <v>2.17</v>
      </c>
      <c r="I7393">
        <v>8.24</v>
      </c>
      <c r="J7393">
        <v>121</v>
      </c>
      <c r="K7393">
        <v>62</v>
      </c>
      <c r="L7393">
        <v>4.78</v>
      </c>
      <c r="M7393" t="s">
        <v>35</v>
      </c>
      <c r="N7393" t="s">
        <v>20</v>
      </c>
      <c r="O7393" t="s">
        <v>36</v>
      </c>
      <c r="P7393">
        <v>1</v>
      </c>
    </row>
    <row r="7394" spans="1:16" x14ac:dyDescent="0.3">
      <c r="A7394" t="s">
        <v>14812</v>
      </c>
      <c r="B7394" t="s">
        <v>14813</v>
      </c>
      <c r="C7394">
        <v>28</v>
      </c>
      <c r="D7394" t="s">
        <v>18</v>
      </c>
      <c r="E7394">
        <v>6.91</v>
      </c>
      <c r="F7394">
        <v>1.82</v>
      </c>
      <c r="G7394">
        <v>0.3</v>
      </c>
      <c r="H7394">
        <v>5.46</v>
      </c>
      <c r="I7394">
        <v>6.43</v>
      </c>
      <c r="J7394">
        <v>110</v>
      </c>
      <c r="K7394">
        <v>161</v>
      </c>
      <c r="L7394">
        <v>9.42</v>
      </c>
      <c r="M7394" t="s">
        <v>19</v>
      </c>
      <c r="N7394" t="s">
        <v>28</v>
      </c>
      <c r="O7394" t="s">
        <v>29</v>
      </c>
      <c r="P7394">
        <v>0</v>
      </c>
    </row>
    <row r="7395" spans="1:16" x14ac:dyDescent="0.3">
      <c r="A7395" t="s">
        <v>14814</v>
      </c>
      <c r="B7395" t="s">
        <v>14815</v>
      </c>
      <c r="C7395">
        <v>34</v>
      </c>
      <c r="D7395" t="s">
        <v>49</v>
      </c>
      <c r="E7395">
        <v>3.24</v>
      </c>
      <c r="F7395">
        <v>5.81</v>
      </c>
      <c r="G7395">
        <v>1.1000000000000001</v>
      </c>
      <c r="H7395">
        <v>3.86</v>
      </c>
      <c r="I7395">
        <v>4.54</v>
      </c>
      <c r="J7395">
        <v>193</v>
      </c>
      <c r="K7395">
        <v>96</v>
      </c>
      <c r="L7395">
        <v>4.2699999999999996</v>
      </c>
      <c r="M7395" t="s">
        <v>35</v>
      </c>
      <c r="N7395" t="s">
        <v>20</v>
      </c>
      <c r="O7395" t="s">
        <v>36</v>
      </c>
      <c r="P7395">
        <v>1</v>
      </c>
    </row>
    <row r="7396" spans="1:16" x14ac:dyDescent="0.3">
      <c r="A7396" t="s">
        <v>14816</v>
      </c>
      <c r="B7396" t="s">
        <v>14817</v>
      </c>
      <c r="C7396">
        <v>32</v>
      </c>
      <c r="D7396" t="s">
        <v>24</v>
      </c>
      <c r="E7396">
        <v>5.57</v>
      </c>
      <c r="F7396">
        <v>0.59</v>
      </c>
      <c r="G7396">
        <v>1.1000000000000001</v>
      </c>
      <c r="H7396">
        <v>0.99</v>
      </c>
      <c r="I7396">
        <v>5.93</v>
      </c>
      <c r="J7396">
        <v>114</v>
      </c>
      <c r="K7396">
        <v>69</v>
      </c>
      <c r="L7396">
        <v>6.62</v>
      </c>
      <c r="M7396" t="s">
        <v>19</v>
      </c>
      <c r="N7396" t="s">
        <v>20</v>
      </c>
      <c r="O7396" t="s">
        <v>29</v>
      </c>
      <c r="P7396">
        <v>0</v>
      </c>
    </row>
    <row r="7397" spans="1:16" x14ac:dyDescent="0.3">
      <c r="A7397" t="s">
        <v>14818</v>
      </c>
      <c r="B7397" t="s">
        <v>14819</v>
      </c>
      <c r="C7397">
        <v>32</v>
      </c>
      <c r="D7397" t="s">
        <v>24</v>
      </c>
      <c r="E7397">
        <v>5.43</v>
      </c>
      <c r="F7397">
        <v>2.85</v>
      </c>
      <c r="G7397">
        <v>1.66</v>
      </c>
      <c r="H7397">
        <v>5.96</v>
      </c>
      <c r="I7397">
        <v>8.49</v>
      </c>
      <c r="J7397">
        <v>26</v>
      </c>
      <c r="K7397">
        <v>153</v>
      </c>
      <c r="L7397">
        <v>6.41</v>
      </c>
      <c r="M7397" t="s">
        <v>35</v>
      </c>
      <c r="N7397" t="s">
        <v>28</v>
      </c>
      <c r="O7397" t="s">
        <v>29</v>
      </c>
      <c r="P7397">
        <v>0</v>
      </c>
    </row>
    <row r="7398" spans="1:16" x14ac:dyDescent="0.3">
      <c r="A7398" t="s">
        <v>14820</v>
      </c>
      <c r="B7398" t="s">
        <v>14821</v>
      </c>
      <c r="C7398">
        <v>29</v>
      </c>
      <c r="D7398" t="s">
        <v>49</v>
      </c>
      <c r="E7398">
        <v>4.78</v>
      </c>
      <c r="F7398">
        <v>0.52</v>
      </c>
      <c r="G7398">
        <v>2.89</v>
      </c>
      <c r="H7398">
        <v>1.35</v>
      </c>
      <c r="I7398">
        <v>8.2100000000000009</v>
      </c>
      <c r="J7398">
        <v>170</v>
      </c>
      <c r="K7398">
        <v>161</v>
      </c>
      <c r="L7398">
        <v>7.48</v>
      </c>
      <c r="M7398" t="s">
        <v>19</v>
      </c>
      <c r="N7398" t="s">
        <v>20</v>
      </c>
      <c r="O7398" t="s">
        <v>21</v>
      </c>
      <c r="P7398">
        <v>0</v>
      </c>
    </row>
    <row r="7399" spans="1:16" x14ac:dyDescent="0.3">
      <c r="A7399" t="s">
        <v>14822</v>
      </c>
      <c r="B7399" t="s">
        <v>14823</v>
      </c>
      <c r="C7399">
        <v>32</v>
      </c>
      <c r="D7399" t="s">
        <v>18</v>
      </c>
      <c r="E7399">
        <v>11.57</v>
      </c>
      <c r="F7399">
        <v>5.54</v>
      </c>
      <c r="G7399">
        <v>0.93</v>
      </c>
      <c r="H7399">
        <v>1.92</v>
      </c>
      <c r="I7399">
        <v>6.98</v>
      </c>
      <c r="J7399">
        <v>133</v>
      </c>
      <c r="K7399">
        <v>176</v>
      </c>
      <c r="L7399">
        <v>12.91</v>
      </c>
      <c r="M7399" t="s">
        <v>19</v>
      </c>
      <c r="N7399" t="s">
        <v>28</v>
      </c>
      <c r="O7399" t="s">
        <v>36</v>
      </c>
      <c r="P7399">
        <v>1</v>
      </c>
    </row>
    <row r="7400" spans="1:16" x14ac:dyDescent="0.3">
      <c r="A7400" t="s">
        <v>14824</v>
      </c>
      <c r="B7400" t="s">
        <v>14825</v>
      </c>
      <c r="C7400">
        <v>24</v>
      </c>
      <c r="D7400" t="s">
        <v>24</v>
      </c>
      <c r="E7400">
        <v>7.99</v>
      </c>
      <c r="F7400">
        <v>4.45</v>
      </c>
      <c r="G7400">
        <v>3.8</v>
      </c>
      <c r="H7400">
        <v>3.4</v>
      </c>
      <c r="I7400">
        <v>7</v>
      </c>
      <c r="J7400">
        <v>105</v>
      </c>
      <c r="K7400">
        <v>113</v>
      </c>
      <c r="L7400">
        <v>10.74</v>
      </c>
      <c r="M7400" t="s">
        <v>27</v>
      </c>
      <c r="N7400" t="s">
        <v>20</v>
      </c>
      <c r="O7400" t="s">
        <v>36</v>
      </c>
      <c r="P7400">
        <v>1</v>
      </c>
    </row>
    <row r="7401" spans="1:16" x14ac:dyDescent="0.3">
      <c r="A7401" t="s">
        <v>14826</v>
      </c>
      <c r="B7401" t="s">
        <v>14827</v>
      </c>
      <c r="C7401">
        <v>30</v>
      </c>
      <c r="D7401" t="s">
        <v>24</v>
      </c>
      <c r="E7401">
        <v>8.42</v>
      </c>
      <c r="F7401">
        <v>5.31</v>
      </c>
      <c r="G7401">
        <v>0.51</v>
      </c>
      <c r="H7401">
        <v>5.75</v>
      </c>
      <c r="I7401">
        <v>6.9</v>
      </c>
      <c r="J7401">
        <v>183</v>
      </c>
      <c r="K7401">
        <v>64</v>
      </c>
      <c r="L7401">
        <v>9.7799999999999994</v>
      </c>
      <c r="M7401" t="s">
        <v>27</v>
      </c>
      <c r="N7401" t="s">
        <v>28</v>
      </c>
      <c r="O7401" t="s">
        <v>36</v>
      </c>
      <c r="P7401">
        <v>1</v>
      </c>
    </row>
    <row r="7402" spans="1:16" x14ac:dyDescent="0.3">
      <c r="A7402" t="s">
        <v>14828</v>
      </c>
      <c r="B7402" t="s">
        <v>14829</v>
      </c>
      <c r="C7402">
        <v>33</v>
      </c>
      <c r="D7402" t="s">
        <v>49</v>
      </c>
      <c r="E7402">
        <v>9.99</v>
      </c>
      <c r="F7402">
        <v>2.6</v>
      </c>
      <c r="G7402">
        <v>1.73</v>
      </c>
      <c r="H7402">
        <v>1.69</v>
      </c>
      <c r="I7402">
        <v>4.96</v>
      </c>
      <c r="J7402">
        <v>181</v>
      </c>
      <c r="K7402">
        <v>154</v>
      </c>
      <c r="L7402">
        <v>12.31</v>
      </c>
      <c r="M7402" t="s">
        <v>35</v>
      </c>
      <c r="N7402" t="s">
        <v>28</v>
      </c>
      <c r="O7402" t="s">
        <v>32</v>
      </c>
      <c r="P7402">
        <v>1</v>
      </c>
    </row>
    <row r="7403" spans="1:16" x14ac:dyDescent="0.3">
      <c r="A7403" t="s">
        <v>14830</v>
      </c>
      <c r="B7403" t="s">
        <v>14831</v>
      </c>
      <c r="C7403">
        <v>32</v>
      </c>
      <c r="D7403" t="s">
        <v>49</v>
      </c>
      <c r="E7403">
        <v>8.5299999999999994</v>
      </c>
      <c r="F7403">
        <v>2.6</v>
      </c>
      <c r="G7403">
        <v>2.23</v>
      </c>
      <c r="H7403">
        <v>0.94</v>
      </c>
      <c r="I7403">
        <v>8.48</v>
      </c>
      <c r="J7403">
        <v>202</v>
      </c>
      <c r="K7403">
        <v>167</v>
      </c>
      <c r="L7403">
        <v>9.0500000000000007</v>
      </c>
      <c r="M7403" t="s">
        <v>19</v>
      </c>
      <c r="N7403" t="s">
        <v>28</v>
      </c>
      <c r="O7403" t="s">
        <v>32</v>
      </c>
      <c r="P7403">
        <v>1</v>
      </c>
    </row>
    <row r="7404" spans="1:16" x14ac:dyDescent="0.3">
      <c r="A7404" t="s">
        <v>14832</v>
      </c>
      <c r="B7404" t="s">
        <v>14833</v>
      </c>
      <c r="C7404">
        <v>22</v>
      </c>
      <c r="D7404" t="s">
        <v>49</v>
      </c>
      <c r="E7404">
        <v>3.23</v>
      </c>
      <c r="F7404">
        <v>4.78</v>
      </c>
      <c r="G7404">
        <v>1.31</v>
      </c>
      <c r="H7404">
        <v>5.98</v>
      </c>
      <c r="I7404">
        <v>5.49</v>
      </c>
      <c r="J7404">
        <v>120</v>
      </c>
      <c r="K7404">
        <v>149</v>
      </c>
      <c r="L7404">
        <v>4.75</v>
      </c>
      <c r="M7404" t="s">
        <v>19</v>
      </c>
      <c r="N7404" t="s">
        <v>28</v>
      </c>
      <c r="O7404" t="s">
        <v>36</v>
      </c>
      <c r="P7404">
        <v>1</v>
      </c>
    </row>
    <row r="7405" spans="1:16" x14ac:dyDescent="0.3">
      <c r="A7405" t="s">
        <v>14834</v>
      </c>
      <c r="B7405" t="s">
        <v>14835</v>
      </c>
      <c r="C7405">
        <v>31</v>
      </c>
      <c r="D7405" t="s">
        <v>18</v>
      </c>
      <c r="E7405">
        <v>5.35</v>
      </c>
      <c r="F7405">
        <v>1.17</v>
      </c>
      <c r="G7405">
        <v>0.95</v>
      </c>
      <c r="H7405">
        <v>4.13</v>
      </c>
      <c r="I7405">
        <v>7.98</v>
      </c>
      <c r="J7405">
        <v>181</v>
      </c>
      <c r="K7405">
        <v>177</v>
      </c>
      <c r="L7405">
        <v>7.85</v>
      </c>
      <c r="M7405" t="s">
        <v>35</v>
      </c>
      <c r="N7405" t="s">
        <v>28</v>
      </c>
      <c r="O7405" t="s">
        <v>21</v>
      </c>
      <c r="P7405">
        <v>0</v>
      </c>
    </row>
    <row r="7406" spans="1:16" x14ac:dyDescent="0.3">
      <c r="A7406" t="s">
        <v>14836</v>
      </c>
      <c r="B7406" t="s">
        <v>14837</v>
      </c>
      <c r="C7406">
        <v>30</v>
      </c>
      <c r="D7406" t="s">
        <v>24</v>
      </c>
      <c r="E7406">
        <v>8.3699999999999992</v>
      </c>
      <c r="F7406">
        <v>4.8</v>
      </c>
      <c r="G7406">
        <v>0.35</v>
      </c>
      <c r="H7406">
        <v>1.36</v>
      </c>
      <c r="I7406">
        <v>4.76</v>
      </c>
      <c r="J7406">
        <v>92</v>
      </c>
      <c r="K7406">
        <v>96</v>
      </c>
      <c r="L7406">
        <v>8.9499999999999993</v>
      </c>
      <c r="M7406" t="s">
        <v>19</v>
      </c>
      <c r="N7406" t="s">
        <v>20</v>
      </c>
      <c r="O7406" t="s">
        <v>36</v>
      </c>
      <c r="P7406">
        <v>1</v>
      </c>
    </row>
    <row r="7407" spans="1:16" x14ac:dyDescent="0.3">
      <c r="A7407" t="s">
        <v>14838</v>
      </c>
      <c r="B7407" t="s">
        <v>14839</v>
      </c>
      <c r="C7407">
        <v>30</v>
      </c>
      <c r="D7407" t="s">
        <v>49</v>
      </c>
      <c r="E7407">
        <v>5.44</v>
      </c>
      <c r="F7407">
        <v>3.66</v>
      </c>
      <c r="G7407">
        <v>2.73</v>
      </c>
      <c r="H7407">
        <v>5.92</v>
      </c>
      <c r="I7407">
        <v>4.9800000000000004</v>
      </c>
      <c r="J7407">
        <v>108</v>
      </c>
      <c r="K7407">
        <v>165</v>
      </c>
      <c r="L7407">
        <v>7.64</v>
      </c>
      <c r="M7407" t="s">
        <v>19</v>
      </c>
      <c r="N7407" t="s">
        <v>20</v>
      </c>
      <c r="O7407" t="s">
        <v>29</v>
      </c>
      <c r="P7407">
        <v>0</v>
      </c>
    </row>
    <row r="7408" spans="1:16" x14ac:dyDescent="0.3">
      <c r="A7408" t="s">
        <v>14840</v>
      </c>
      <c r="B7408" t="s">
        <v>14841</v>
      </c>
      <c r="C7408">
        <v>26</v>
      </c>
      <c r="D7408" t="s">
        <v>18</v>
      </c>
      <c r="E7408">
        <v>5.21</v>
      </c>
      <c r="F7408">
        <v>0.78</v>
      </c>
      <c r="G7408">
        <v>0.32</v>
      </c>
      <c r="H7408">
        <v>3.21</v>
      </c>
      <c r="I7408">
        <v>4.78</v>
      </c>
      <c r="J7408">
        <v>63</v>
      </c>
      <c r="K7408">
        <v>19</v>
      </c>
      <c r="L7408">
        <v>6.75</v>
      </c>
      <c r="M7408" t="s">
        <v>35</v>
      </c>
      <c r="N7408" t="s">
        <v>28</v>
      </c>
      <c r="O7408" t="s">
        <v>21</v>
      </c>
      <c r="P7408">
        <v>0</v>
      </c>
    </row>
    <row r="7409" spans="1:16" x14ac:dyDescent="0.3">
      <c r="A7409" t="s">
        <v>14842</v>
      </c>
      <c r="B7409" t="s">
        <v>14843</v>
      </c>
      <c r="C7409">
        <v>25</v>
      </c>
      <c r="D7409" t="s">
        <v>24</v>
      </c>
      <c r="E7409">
        <v>5.75</v>
      </c>
      <c r="F7409">
        <v>5.62</v>
      </c>
      <c r="G7409">
        <v>1.7</v>
      </c>
      <c r="H7409">
        <v>1.96</v>
      </c>
      <c r="I7409">
        <v>4.8899999999999997</v>
      </c>
      <c r="J7409">
        <v>218</v>
      </c>
      <c r="K7409">
        <v>56</v>
      </c>
      <c r="L7409">
        <v>6.5</v>
      </c>
      <c r="M7409" t="s">
        <v>27</v>
      </c>
      <c r="N7409" t="s">
        <v>28</v>
      </c>
      <c r="O7409" t="s">
        <v>36</v>
      </c>
      <c r="P7409">
        <v>1</v>
      </c>
    </row>
    <row r="7410" spans="1:16" x14ac:dyDescent="0.3">
      <c r="A7410" t="s">
        <v>14844</v>
      </c>
      <c r="B7410" t="s">
        <v>14845</v>
      </c>
      <c r="C7410">
        <v>27</v>
      </c>
      <c r="D7410" t="s">
        <v>49</v>
      </c>
      <c r="E7410">
        <v>3.85</v>
      </c>
      <c r="F7410">
        <v>2.92</v>
      </c>
      <c r="G7410">
        <v>0.46</v>
      </c>
      <c r="H7410">
        <v>2.17</v>
      </c>
      <c r="I7410">
        <v>6.08</v>
      </c>
      <c r="J7410">
        <v>178</v>
      </c>
      <c r="K7410">
        <v>17</v>
      </c>
      <c r="L7410">
        <v>6.32</v>
      </c>
      <c r="M7410" t="s">
        <v>35</v>
      </c>
      <c r="N7410" t="s">
        <v>20</v>
      </c>
      <c r="O7410" t="s">
        <v>29</v>
      </c>
      <c r="P7410">
        <v>0</v>
      </c>
    </row>
    <row r="7411" spans="1:16" x14ac:dyDescent="0.3">
      <c r="A7411" t="s">
        <v>14846</v>
      </c>
      <c r="B7411" t="s">
        <v>14847</v>
      </c>
      <c r="C7411">
        <v>30</v>
      </c>
      <c r="D7411" t="s">
        <v>24</v>
      </c>
      <c r="E7411">
        <v>7.69</v>
      </c>
      <c r="F7411">
        <v>2.4900000000000002</v>
      </c>
      <c r="G7411">
        <v>1.51</v>
      </c>
      <c r="H7411">
        <v>2.87</v>
      </c>
      <c r="I7411">
        <v>8.39</v>
      </c>
      <c r="J7411">
        <v>91</v>
      </c>
      <c r="K7411">
        <v>143</v>
      </c>
      <c r="L7411">
        <v>8.8800000000000008</v>
      </c>
      <c r="M7411" t="s">
        <v>35</v>
      </c>
      <c r="N7411" t="s">
        <v>20</v>
      </c>
      <c r="O7411" t="s">
        <v>29</v>
      </c>
      <c r="P7411">
        <v>0</v>
      </c>
    </row>
    <row r="7412" spans="1:16" x14ac:dyDescent="0.3">
      <c r="A7412" t="s">
        <v>14848</v>
      </c>
      <c r="B7412" t="s">
        <v>14849</v>
      </c>
      <c r="C7412">
        <v>19</v>
      </c>
      <c r="D7412" t="s">
        <v>18</v>
      </c>
      <c r="E7412">
        <v>8.86</v>
      </c>
      <c r="F7412">
        <v>5.19</v>
      </c>
      <c r="G7412">
        <v>1</v>
      </c>
      <c r="H7412">
        <v>3.61</v>
      </c>
      <c r="I7412">
        <v>6.96</v>
      </c>
      <c r="J7412">
        <v>230</v>
      </c>
      <c r="K7412">
        <v>148</v>
      </c>
      <c r="L7412">
        <v>11.1</v>
      </c>
      <c r="M7412" t="s">
        <v>19</v>
      </c>
      <c r="N7412" t="s">
        <v>20</v>
      </c>
      <c r="O7412" t="s">
        <v>32</v>
      </c>
      <c r="P7412">
        <v>1</v>
      </c>
    </row>
    <row r="7413" spans="1:16" x14ac:dyDescent="0.3">
      <c r="A7413" t="s">
        <v>14850</v>
      </c>
      <c r="B7413" t="s">
        <v>14851</v>
      </c>
      <c r="C7413">
        <v>34</v>
      </c>
      <c r="D7413" t="s">
        <v>24</v>
      </c>
      <c r="E7413">
        <v>9.11</v>
      </c>
      <c r="F7413">
        <v>4.99</v>
      </c>
      <c r="G7413">
        <v>1.57</v>
      </c>
      <c r="H7413">
        <v>1.71</v>
      </c>
      <c r="I7413">
        <v>7.17</v>
      </c>
      <c r="J7413">
        <v>173</v>
      </c>
      <c r="K7413">
        <v>113</v>
      </c>
      <c r="L7413">
        <v>9.68</v>
      </c>
      <c r="M7413" t="s">
        <v>27</v>
      </c>
      <c r="N7413" t="s">
        <v>28</v>
      </c>
      <c r="O7413" t="s">
        <v>32</v>
      </c>
      <c r="P7413">
        <v>1</v>
      </c>
    </row>
    <row r="7414" spans="1:16" x14ac:dyDescent="0.3">
      <c r="A7414" t="s">
        <v>14852</v>
      </c>
      <c r="B7414" t="s">
        <v>14853</v>
      </c>
      <c r="C7414">
        <v>33</v>
      </c>
      <c r="D7414" t="s">
        <v>24</v>
      </c>
      <c r="E7414">
        <v>7.72</v>
      </c>
      <c r="F7414">
        <v>2.1</v>
      </c>
      <c r="G7414">
        <v>2.33</v>
      </c>
      <c r="H7414">
        <v>0.7</v>
      </c>
      <c r="I7414">
        <v>5.44</v>
      </c>
      <c r="J7414">
        <v>208</v>
      </c>
      <c r="K7414">
        <v>112</v>
      </c>
      <c r="L7414">
        <v>8.7100000000000009</v>
      </c>
      <c r="M7414" t="s">
        <v>35</v>
      </c>
      <c r="N7414" t="s">
        <v>28</v>
      </c>
      <c r="O7414" t="s">
        <v>29</v>
      </c>
      <c r="P7414">
        <v>0</v>
      </c>
    </row>
    <row r="7415" spans="1:16" x14ac:dyDescent="0.3">
      <c r="A7415" t="s">
        <v>14854</v>
      </c>
      <c r="B7415" t="s">
        <v>14855</v>
      </c>
      <c r="C7415">
        <v>32</v>
      </c>
      <c r="D7415" t="s">
        <v>24</v>
      </c>
      <c r="E7415">
        <v>6.94</v>
      </c>
      <c r="F7415">
        <v>3.78</v>
      </c>
      <c r="G7415">
        <v>0.83</v>
      </c>
      <c r="H7415">
        <v>2.74</v>
      </c>
      <c r="I7415">
        <v>6.63</v>
      </c>
      <c r="J7415">
        <v>50</v>
      </c>
      <c r="K7415">
        <v>76</v>
      </c>
      <c r="L7415">
        <v>8.8800000000000008</v>
      </c>
      <c r="M7415" t="s">
        <v>27</v>
      </c>
      <c r="N7415" t="s">
        <v>28</v>
      </c>
      <c r="O7415" t="s">
        <v>29</v>
      </c>
      <c r="P7415">
        <v>0</v>
      </c>
    </row>
    <row r="7416" spans="1:16" x14ac:dyDescent="0.3">
      <c r="A7416" t="s">
        <v>14856</v>
      </c>
      <c r="B7416" t="s">
        <v>14857</v>
      </c>
      <c r="C7416">
        <v>28</v>
      </c>
      <c r="D7416" t="s">
        <v>18</v>
      </c>
      <c r="E7416">
        <v>5.32</v>
      </c>
      <c r="F7416">
        <v>2.02</v>
      </c>
      <c r="G7416">
        <v>0.48</v>
      </c>
      <c r="H7416">
        <v>1.31</v>
      </c>
      <c r="I7416">
        <v>6.77</v>
      </c>
      <c r="J7416">
        <v>143</v>
      </c>
      <c r="K7416">
        <v>64</v>
      </c>
      <c r="L7416">
        <v>6.04</v>
      </c>
      <c r="M7416" t="s">
        <v>19</v>
      </c>
      <c r="N7416" t="s">
        <v>20</v>
      </c>
      <c r="O7416" t="s">
        <v>21</v>
      </c>
      <c r="P7416">
        <v>0</v>
      </c>
    </row>
    <row r="7417" spans="1:16" x14ac:dyDescent="0.3">
      <c r="A7417" t="s">
        <v>14858</v>
      </c>
      <c r="B7417" t="s">
        <v>14859</v>
      </c>
      <c r="C7417">
        <v>29</v>
      </c>
      <c r="D7417" t="s">
        <v>24</v>
      </c>
      <c r="E7417">
        <v>7.64</v>
      </c>
      <c r="F7417">
        <v>3.07</v>
      </c>
      <c r="G7417">
        <v>1.62</v>
      </c>
      <c r="H7417">
        <v>5.41</v>
      </c>
      <c r="I7417">
        <v>8.0500000000000007</v>
      </c>
      <c r="J7417">
        <v>66</v>
      </c>
      <c r="K7417">
        <v>81</v>
      </c>
      <c r="L7417">
        <v>8.81</v>
      </c>
      <c r="M7417" t="s">
        <v>19</v>
      </c>
      <c r="N7417" t="s">
        <v>20</v>
      </c>
      <c r="O7417" t="s">
        <v>29</v>
      </c>
      <c r="P7417">
        <v>0</v>
      </c>
    </row>
    <row r="7418" spans="1:16" x14ac:dyDescent="0.3">
      <c r="A7418" t="s">
        <v>14860</v>
      </c>
      <c r="B7418" t="s">
        <v>14861</v>
      </c>
      <c r="C7418">
        <v>34</v>
      </c>
      <c r="D7418" t="s">
        <v>49</v>
      </c>
      <c r="E7418">
        <v>4.12</v>
      </c>
      <c r="F7418">
        <v>3.34</v>
      </c>
      <c r="G7418">
        <v>2.21</v>
      </c>
      <c r="H7418">
        <v>5.38</v>
      </c>
      <c r="I7418">
        <v>5.83</v>
      </c>
      <c r="J7418">
        <v>32</v>
      </c>
      <c r="K7418">
        <v>108</v>
      </c>
      <c r="L7418">
        <v>6.33</v>
      </c>
      <c r="M7418" t="s">
        <v>35</v>
      </c>
      <c r="N7418" t="s">
        <v>28</v>
      </c>
      <c r="O7418" t="s">
        <v>21</v>
      </c>
      <c r="P7418">
        <v>0</v>
      </c>
    </row>
    <row r="7419" spans="1:16" x14ac:dyDescent="0.3">
      <c r="A7419" t="s">
        <v>14862</v>
      </c>
      <c r="B7419" t="s">
        <v>14863</v>
      </c>
      <c r="C7419">
        <v>34</v>
      </c>
      <c r="D7419" t="s">
        <v>18</v>
      </c>
      <c r="E7419">
        <v>6.36</v>
      </c>
      <c r="F7419">
        <v>2.25</v>
      </c>
      <c r="G7419">
        <v>3.08</v>
      </c>
      <c r="H7419">
        <v>3.65</v>
      </c>
      <c r="I7419">
        <v>6</v>
      </c>
      <c r="J7419">
        <v>85</v>
      </c>
      <c r="K7419">
        <v>46</v>
      </c>
      <c r="L7419">
        <v>6.92</v>
      </c>
      <c r="M7419" t="s">
        <v>35</v>
      </c>
      <c r="N7419" t="s">
        <v>28</v>
      </c>
      <c r="O7419" t="s">
        <v>29</v>
      </c>
      <c r="P7419">
        <v>0</v>
      </c>
    </row>
    <row r="7420" spans="1:16" x14ac:dyDescent="0.3">
      <c r="A7420" t="s">
        <v>14864</v>
      </c>
      <c r="B7420" t="s">
        <v>14865</v>
      </c>
      <c r="C7420">
        <v>34</v>
      </c>
      <c r="D7420" t="s">
        <v>18</v>
      </c>
      <c r="E7420">
        <v>10.47</v>
      </c>
      <c r="F7420">
        <v>1.2</v>
      </c>
      <c r="G7420">
        <v>1.42</v>
      </c>
      <c r="H7420">
        <v>1.96</v>
      </c>
      <c r="I7420">
        <v>8.7200000000000006</v>
      </c>
      <c r="J7420">
        <v>184</v>
      </c>
      <c r="K7420">
        <v>86</v>
      </c>
      <c r="L7420">
        <v>12.57</v>
      </c>
      <c r="M7420" t="s">
        <v>27</v>
      </c>
      <c r="N7420" t="s">
        <v>20</v>
      </c>
      <c r="O7420" t="s">
        <v>36</v>
      </c>
      <c r="P7420">
        <v>1</v>
      </c>
    </row>
    <row r="7421" spans="1:16" x14ac:dyDescent="0.3">
      <c r="A7421" t="s">
        <v>14866</v>
      </c>
      <c r="B7421" t="s">
        <v>14867</v>
      </c>
      <c r="C7421">
        <v>26</v>
      </c>
      <c r="D7421" t="s">
        <v>24</v>
      </c>
      <c r="E7421">
        <v>10.55</v>
      </c>
      <c r="F7421">
        <v>4.59</v>
      </c>
      <c r="G7421">
        <v>2.0499999999999998</v>
      </c>
      <c r="H7421">
        <v>1.4</v>
      </c>
      <c r="I7421">
        <v>5.81</v>
      </c>
      <c r="J7421">
        <v>145</v>
      </c>
      <c r="K7421">
        <v>20</v>
      </c>
      <c r="L7421">
        <v>11.5</v>
      </c>
      <c r="M7421" t="s">
        <v>27</v>
      </c>
      <c r="N7421" t="s">
        <v>28</v>
      </c>
      <c r="O7421" t="s">
        <v>32</v>
      </c>
      <c r="P7421">
        <v>1</v>
      </c>
    </row>
    <row r="7422" spans="1:16" x14ac:dyDescent="0.3">
      <c r="A7422" t="s">
        <v>14868</v>
      </c>
      <c r="B7422" t="s">
        <v>14869</v>
      </c>
      <c r="C7422">
        <v>31</v>
      </c>
      <c r="D7422" t="s">
        <v>18</v>
      </c>
      <c r="E7422">
        <v>3.37</v>
      </c>
      <c r="F7422">
        <v>3.27</v>
      </c>
      <c r="G7422">
        <v>3.9</v>
      </c>
      <c r="H7422">
        <v>4.68</v>
      </c>
      <c r="I7422">
        <v>8.23</v>
      </c>
      <c r="J7422">
        <v>154</v>
      </c>
      <c r="K7422">
        <v>44</v>
      </c>
      <c r="L7422">
        <v>4.5999999999999996</v>
      </c>
      <c r="M7422" t="s">
        <v>27</v>
      </c>
      <c r="N7422" t="s">
        <v>20</v>
      </c>
      <c r="O7422" t="s">
        <v>29</v>
      </c>
      <c r="P7422">
        <v>0</v>
      </c>
    </row>
    <row r="7423" spans="1:16" x14ac:dyDescent="0.3">
      <c r="A7423" t="s">
        <v>14870</v>
      </c>
      <c r="B7423" t="s">
        <v>14871</v>
      </c>
      <c r="C7423">
        <v>32</v>
      </c>
      <c r="D7423" t="s">
        <v>24</v>
      </c>
      <c r="E7423">
        <v>8.67</v>
      </c>
      <c r="F7423">
        <v>1.29</v>
      </c>
      <c r="G7423">
        <v>2.99</v>
      </c>
      <c r="H7423">
        <v>3.53</v>
      </c>
      <c r="I7423">
        <v>4.87</v>
      </c>
      <c r="J7423">
        <v>166</v>
      </c>
      <c r="K7423">
        <v>89</v>
      </c>
      <c r="L7423">
        <v>9.8800000000000008</v>
      </c>
      <c r="M7423" t="s">
        <v>35</v>
      </c>
      <c r="N7423" t="s">
        <v>20</v>
      </c>
      <c r="O7423" t="s">
        <v>36</v>
      </c>
      <c r="P7423">
        <v>1</v>
      </c>
    </row>
    <row r="7424" spans="1:16" x14ac:dyDescent="0.3">
      <c r="A7424" t="s">
        <v>14872</v>
      </c>
      <c r="B7424" t="s">
        <v>14873</v>
      </c>
      <c r="C7424">
        <v>26</v>
      </c>
      <c r="D7424" t="s">
        <v>24</v>
      </c>
      <c r="E7424">
        <v>8.09</v>
      </c>
      <c r="F7424">
        <v>2.77</v>
      </c>
      <c r="G7424">
        <v>2.5</v>
      </c>
      <c r="H7424">
        <v>3.76</v>
      </c>
      <c r="I7424">
        <v>5.76</v>
      </c>
      <c r="J7424">
        <v>159</v>
      </c>
      <c r="K7424">
        <v>163</v>
      </c>
      <c r="L7424">
        <v>10.27</v>
      </c>
      <c r="M7424" t="s">
        <v>19</v>
      </c>
      <c r="N7424" t="s">
        <v>20</v>
      </c>
      <c r="O7424" t="s">
        <v>36</v>
      </c>
      <c r="P7424">
        <v>1</v>
      </c>
    </row>
    <row r="7425" spans="1:16" x14ac:dyDescent="0.3">
      <c r="A7425" t="s">
        <v>14874</v>
      </c>
      <c r="B7425" t="s">
        <v>14875</v>
      </c>
      <c r="C7425">
        <v>27</v>
      </c>
      <c r="D7425" t="s">
        <v>18</v>
      </c>
      <c r="E7425">
        <v>8.18</v>
      </c>
      <c r="F7425">
        <v>2.27</v>
      </c>
      <c r="G7425">
        <v>1.49</v>
      </c>
      <c r="H7425">
        <v>0.8</v>
      </c>
      <c r="I7425">
        <v>8.3000000000000007</v>
      </c>
      <c r="J7425">
        <v>186</v>
      </c>
      <c r="K7425">
        <v>144</v>
      </c>
      <c r="L7425">
        <v>8.74</v>
      </c>
      <c r="M7425" t="s">
        <v>35</v>
      </c>
      <c r="N7425" t="s">
        <v>28</v>
      </c>
      <c r="O7425" t="s">
        <v>32</v>
      </c>
      <c r="P7425">
        <v>1</v>
      </c>
    </row>
    <row r="7426" spans="1:16" x14ac:dyDescent="0.3">
      <c r="A7426" t="s">
        <v>14876</v>
      </c>
      <c r="B7426" t="s">
        <v>14877</v>
      </c>
      <c r="C7426">
        <v>28</v>
      </c>
      <c r="D7426" t="s">
        <v>24</v>
      </c>
      <c r="E7426">
        <v>8.9</v>
      </c>
      <c r="F7426">
        <v>1.7</v>
      </c>
      <c r="G7426">
        <v>2.11</v>
      </c>
      <c r="H7426">
        <v>1.27</v>
      </c>
      <c r="I7426">
        <v>8.02</v>
      </c>
      <c r="J7426">
        <v>189</v>
      </c>
      <c r="K7426">
        <v>157</v>
      </c>
      <c r="L7426">
        <v>9.56</v>
      </c>
      <c r="M7426" t="s">
        <v>19</v>
      </c>
      <c r="N7426" t="s">
        <v>28</v>
      </c>
      <c r="O7426" t="s">
        <v>32</v>
      </c>
      <c r="P7426">
        <v>1</v>
      </c>
    </row>
    <row r="7427" spans="1:16" x14ac:dyDescent="0.3">
      <c r="A7427" t="s">
        <v>14878</v>
      </c>
      <c r="B7427" t="s">
        <v>14879</v>
      </c>
      <c r="C7427">
        <v>18</v>
      </c>
      <c r="D7427" t="s">
        <v>18</v>
      </c>
      <c r="E7427">
        <v>8.52</v>
      </c>
      <c r="F7427">
        <v>3.7</v>
      </c>
      <c r="G7427">
        <v>1.85</v>
      </c>
      <c r="H7427">
        <v>2.98</v>
      </c>
      <c r="I7427">
        <v>5.07</v>
      </c>
      <c r="J7427">
        <v>26</v>
      </c>
      <c r="K7427">
        <v>60</v>
      </c>
      <c r="L7427">
        <v>10.84</v>
      </c>
      <c r="M7427" t="s">
        <v>27</v>
      </c>
      <c r="N7427" t="s">
        <v>20</v>
      </c>
      <c r="O7427" t="s">
        <v>32</v>
      </c>
      <c r="P7427">
        <v>1</v>
      </c>
    </row>
    <row r="7428" spans="1:16" x14ac:dyDescent="0.3">
      <c r="A7428" t="s">
        <v>14880</v>
      </c>
      <c r="B7428" t="s">
        <v>14881</v>
      </c>
      <c r="C7428">
        <v>25</v>
      </c>
      <c r="D7428" t="s">
        <v>49</v>
      </c>
      <c r="E7428">
        <v>10.6</v>
      </c>
      <c r="F7428">
        <v>3.12</v>
      </c>
      <c r="G7428">
        <v>0.06</v>
      </c>
      <c r="H7428">
        <v>1.1299999999999999</v>
      </c>
      <c r="I7428">
        <v>8.51</v>
      </c>
      <c r="J7428">
        <v>225</v>
      </c>
      <c r="K7428">
        <v>42</v>
      </c>
      <c r="L7428">
        <v>13.23</v>
      </c>
      <c r="M7428" t="s">
        <v>27</v>
      </c>
      <c r="N7428" t="s">
        <v>20</v>
      </c>
      <c r="O7428" t="s">
        <v>36</v>
      </c>
      <c r="P7428">
        <v>1</v>
      </c>
    </row>
    <row r="7429" spans="1:16" x14ac:dyDescent="0.3">
      <c r="A7429" t="s">
        <v>14882</v>
      </c>
      <c r="B7429" t="s">
        <v>14883</v>
      </c>
      <c r="C7429">
        <v>24</v>
      </c>
      <c r="D7429" t="s">
        <v>49</v>
      </c>
      <c r="E7429">
        <v>10.29</v>
      </c>
      <c r="F7429">
        <v>2.42</v>
      </c>
      <c r="G7429">
        <v>3.42</v>
      </c>
      <c r="H7429">
        <v>5.54</v>
      </c>
      <c r="I7429">
        <v>8.64</v>
      </c>
      <c r="J7429">
        <v>147</v>
      </c>
      <c r="K7429">
        <v>33</v>
      </c>
      <c r="L7429">
        <v>12.35</v>
      </c>
      <c r="M7429" t="s">
        <v>19</v>
      </c>
      <c r="N7429" t="s">
        <v>28</v>
      </c>
      <c r="O7429" t="s">
        <v>36</v>
      </c>
      <c r="P7429">
        <v>1</v>
      </c>
    </row>
    <row r="7430" spans="1:16" x14ac:dyDescent="0.3">
      <c r="A7430" t="s">
        <v>14884</v>
      </c>
      <c r="B7430" t="s">
        <v>14885</v>
      </c>
      <c r="C7430">
        <v>35</v>
      </c>
      <c r="D7430" t="s">
        <v>24</v>
      </c>
      <c r="E7430">
        <v>4.6500000000000004</v>
      </c>
      <c r="F7430">
        <v>4.5</v>
      </c>
      <c r="G7430">
        <v>0</v>
      </c>
      <c r="H7430">
        <v>3.85</v>
      </c>
      <c r="I7430">
        <v>6.91</v>
      </c>
      <c r="J7430">
        <v>96</v>
      </c>
      <c r="K7430">
        <v>21</v>
      </c>
      <c r="L7430">
        <v>5.65</v>
      </c>
      <c r="M7430" t="s">
        <v>19</v>
      </c>
      <c r="N7430" t="s">
        <v>28</v>
      </c>
      <c r="O7430" t="s">
        <v>32</v>
      </c>
      <c r="P7430">
        <v>1</v>
      </c>
    </row>
    <row r="7431" spans="1:16" x14ac:dyDescent="0.3">
      <c r="A7431" t="s">
        <v>14886</v>
      </c>
      <c r="B7431" t="s">
        <v>14887</v>
      </c>
      <c r="C7431">
        <v>29</v>
      </c>
      <c r="D7431" t="s">
        <v>24</v>
      </c>
      <c r="E7431">
        <v>10.56</v>
      </c>
      <c r="F7431">
        <v>2.58</v>
      </c>
      <c r="G7431">
        <v>0.61</v>
      </c>
      <c r="H7431">
        <v>4.24</v>
      </c>
      <c r="I7431">
        <v>8.91</v>
      </c>
      <c r="J7431">
        <v>119</v>
      </c>
      <c r="K7431">
        <v>129</v>
      </c>
      <c r="L7431">
        <v>12.94</v>
      </c>
      <c r="M7431" t="s">
        <v>27</v>
      </c>
      <c r="N7431" t="s">
        <v>28</v>
      </c>
      <c r="O7431" t="s">
        <v>32</v>
      </c>
      <c r="P7431">
        <v>1</v>
      </c>
    </row>
    <row r="7432" spans="1:16" x14ac:dyDescent="0.3">
      <c r="A7432" t="s">
        <v>14888</v>
      </c>
      <c r="B7432" t="s">
        <v>14889</v>
      </c>
      <c r="C7432">
        <v>24</v>
      </c>
      <c r="D7432" t="s">
        <v>18</v>
      </c>
      <c r="E7432">
        <v>6.97</v>
      </c>
      <c r="F7432">
        <v>3.77</v>
      </c>
      <c r="G7432">
        <v>2.95</v>
      </c>
      <c r="H7432">
        <v>2.33</v>
      </c>
      <c r="I7432">
        <v>5.79</v>
      </c>
      <c r="J7432">
        <v>213</v>
      </c>
      <c r="K7432">
        <v>98</v>
      </c>
      <c r="L7432">
        <v>8.59</v>
      </c>
      <c r="M7432" t="s">
        <v>35</v>
      </c>
      <c r="N7432" t="s">
        <v>28</v>
      </c>
      <c r="O7432" t="s">
        <v>32</v>
      </c>
      <c r="P7432">
        <v>1</v>
      </c>
    </row>
    <row r="7433" spans="1:16" x14ac:dyDescent="0.3">
      <c r="A7433" t="s">
        <v>14890</v>
      </c>
      <c r="B7433" t="s">
        <v>14891</v>
      </c>
      <c r="C7433">
        <v>22</v>
      </c>
      <c r="D7433" t="s">
        <v>49</v>
      </c>
      <c r="E7433">
        <v>8.0299999999999994</v>
      </c>
      <c r="F7433">
        <v>2.56</v>
      </c>
      <c r="G7433">
        <v>2.79</v>
      </c>
      <c r="H7433">
        <v>3.74</v>
      </c>
      <c r="I7433">
        <v>7.63</v>
      </c>
      <c r="J7433">
        <v>150</v>
      </c>
      <c r="K7433">
        <v>20</v>
      </c>
      <c r="L7433">
        <v>8.6300000000000008</v>
      </c>
      <c r="M7433" t="s">
        <v>19</v>
      </c>
      <c r="N7433" t="s">
        <v>28</v>
      </c>
      <c r="O7433" t="s">
        <v>32</v>
      </c>
      <c r="P7433">
        <v>1</v>
      </c>
    </row>
    <row r="7434" spans="1:16" x14ac:dyDescent="0.3">
      <c r="A7434" t="s">
        <v>14892</v>
      </c>
      <c r="B7434" t="s">
        <v>14893</v>
      </c>
      <c r="C7434">
        <v>20</v>
      </c>
      <c r="D7434" t="s">
        <v>18</v>
      </c>
      <c r="E7434">
        <v>4.32</v>
      </c>
      <c r="F7434">
        <v>5.05</v>
      </c>
      <c r="G7434">
        <v>3.8</v>
      </c>
      <c r="H7434">
        <v>0.54</v>
      </c>
      <c r="I7434">
        <v>8.35</v>
      </c>
      <c r="J7434">
        <v>150</v>
      </c>
      <c r="K7434">
        <v>82</v>
      </c>
      <c r="L7434">
        <v>6.91</v>
      </c>
      <c r="M7434" t="s">
        <v>19</v>
      </c>
      <c r="N7434" t="s">
        <v>20</v>
      </c>
      <c r="O7434" t="s">
        <v>32</v>
      </c>
      <c r="P7434">
        <v>1</v>
      </c>
    </row>
    <row r="7435" spans="1:16" x14ac:dyDescent="0.3">
      <c r="A7435" t="s">
        <v>14894</v>
      </c>
      <c r="B7435" t="s">
        <v>14895</v>
      </c>
      <c r="C7435">
        <v>29</v>
      </c>
      <c r="D7435" t="s">
        <v>49</v>
      </c>
      <c r="E7435">
        <v>6.28</v>
      </c>
      <c r="F7435">
        <v>2.67</v>
      </c>
      <c r="G7435">
        <v>1.95</v>
      </c>
      <c r="H7435">
        <v>4.5999999999999996</v>
      </c>
      <c r="I7435">
        <v>5.0999999999999996</v>
      </c>
      <c r="J7435">
        <v>152</v>
      </c>
      <c r="K7435">
        <v>137</v>
      </c>
      <c r="L7435">
        <v>8.1199999999999992</v>
      </c>
      <c r="M7435" t="s">
        <v>35</v>
      </c>
      <c r="N7435" t="s">
        <v>28</v>
      </c>
      <c r="O7435" t="s">
        <v>32</v>
      </c>
      <c r="P7435">
        <v>1</v>
      </c>
    </row>
    <row r="7436" spans="1:16" x14ac:dyDescent="0.3">
      <c r="A7436" t="s">
        <v>14896</v>
      </c>
      <c r="B7436" t="s">
        <v>14897</v>
      </c>
      <c r="C7436">
        <v>34</v>
      </c>
      <c r="D7436" t="s">
        <v>49</v>
      </c>
      <c r="E7436">
        <v>7.63</v>
      </c>
      <c r="F7436">
        <v>4.4800000000000004</v>
      </c>
      <c r="G7436">
        <v>0.7</v>
      </c>
      <c r="H7436">
        <v>1.0900000000000001</v>
      </c>
      <c r="I7436">
        <v>5.26</v>
      </c>
      <c r="J7436">
        <v>169</v>
      </c>
      <c r="K7436">
        <v>49</v>
      </c>
      <c r="L7436">
        <v>9.18</v>
      </c>
      <c r="M7436" t="s">
        <v>27</v>
      </c>
      <c r="N7436" t="s">
        <v>28</v>
      </c>
      <c r="O7436" t="s">
        <v>32</v>
      </c>
      <c r="P7436">
        <v>1</v>
      </c>
    </row>
    <row r="7437" spans="1:16" x14ac:dyDescent="0.3">
      <c r="A7437" t="s">
        <v>14898</v>
      </c>
      <c r="B7437" t="s">
        <v>14899</v>
      </c>
      <c r="C7437">
        <v>26</v>
      </c>
      <c r="D7437" t="s">
        <v>24</v>
      </c>
      <c r="E7437">
        <v>5.32</v>
      </c>
      <c r="F7437">
        <v>1.54</v>
      </c>
      <c r="G7437">
        <v>0.21</v>
      </c>
      <c r="H7437">
        <v>2.95</v>
      </c>
      <c r="I7437">
        <v>5.77</v>
      </c>
      <c r="J7437">
        <v>66</v>
      </c>
      <c r="K7437">
        <v>36</v>
      </c>
      <c r="L7437">
        <v>6.56</v>
      </c>
      <c r="M7437" t="s">
        <v>19</v>
      </c>
      <c r="N7437" t="s">
        <v>20</v>
      </c>
      <c r="O7437" t="s">
        <v>29</v>
      </c>
      <c r="P7437">
        <v>0</v>
      </c>
    </row>
    <row r="7438" spans="1:16" x14ac:dyDescent="0.3">
      <c r="A7438" t="s">
        <v>14900</v>
      </c>
      <c r="B7438" t="s">
        <v>14901</v>
      </c>
      <c r="C7438">
        <v>32</v>
      </c>
      <c r="D7438" t="s">
        <v>18</v>
      </c>
      <c r="E7438">
        <v>8.44</v>
      </c>
      <c r="F7438">
        <v>5.0199999999999996</v>
      </c>
      <c r="G7438">
        <v>2.84</v>
      </c>
      <c r="H7438">
        <v>4.49</v>
      </c>
      <c r="I7438">
        <v>7.91</v>
      </c>
      <c r="J7438">
        <v>139</v>
      </c>
      <c r="K7438">
        <v>119</v>
      </c>
      <c r="L7438">
        <v>9.64</v>
      </c>
      <c r="M7438" t="s">
        <v>27</v>
      </c>
      <c r="N7438" t="s">
        <v>20</v>
      </c>
      <c r="O7438" t="s">
        <v>36</v>
      </c>
      <c r="P7438">
        <v>1</v>
      </c>
    </row>
    <row r="7439" spans="1:16" x14ac:dyDescent="0.3">
      <c r="A7439" t="s">
        <v>14902</v>
      </c>
      <c r="B7439" t="s">
        <v>14903</v>
      </c>
      <c r="C7439">
        <v>33</v>
      </c>
      <c r="D7439" t="s">
        <v>24</v>
      </c>
      <c r="E7439">
        <v>8.56</v>
      </c>
      <c r="F7439">
        <v>2.31</v>
      </c>
      <c r="G7439">
        <v>3.89</v>
      </c>
      <c r="H7439">
        <v>2.2799999999999998</v>
      </c>
      <c r="I7439">
        <v>5.15</v>
      </c>
      <c r="J7439">
        <v>244</v>
      </c>
      <c r="K7439">
        <v>113</v>
      </c>
      <c r="L7439">
        <v>11.54</v>
      </c>
      <c r="M7439" t="s">
        <v>19</v>
      </c>
      <c r="N7439" t="s">
        <v>20</v>
      </c>
      <c r="O7439" t="s">
        <v>36</v>
      </c>
      <c r="P7439">
        <v>1</v>
      </c>
    </row>
    <row r="7440" spans="1:16" x14ac:dyDescent="0.3">
      <c r="A7440" t="s">
        <v>14904</v>
      </c>
      <c r="B7440" t="s">
        <v>14905</v>
      </c>
      <c r="C7440">
        <v>20</v>
      </c>
      <c r="D7440" t="s">
        <v>49</v>
      </c>
      <c r="E7440">
        <v>6.86</v>
      </c>
      <c r="F7440">
        <v>4.29</v>
      </c>
      <c r="G7440">
        <v>1.03</v>
      </c>
      <c r="H7440">
        <v>1.91</v>
      </c>
      <c r="I7440">
        <v>7.42</v>
      </c>
      <c r="J7440">
        <v>85</v>
      </c>
      <c r="K7440">
        <v>168</v>
      </c>
      <c r="L7440">
        <v>8.75</v>
      </c>
      <c r="M7440" t="s">
        <v>27</v>
      </c>
      <c r="N7440" t="s">
        <v>28</v>
      </c>
      <c r="O7440" t="s">
        <v>32</v>
      </c>
      <c r="P7440">
        <v>1</v>
      </c>
    </row>
    <row r="7441" spans="1:16" x14ac:dyDescent="0.3">
      <c r="A7441" t="s">
        <v>14906</v>
      </c>
      <c r="B7441" t="s">
        <v>14907</v>
      </c>
      <c r="C7441">
        <v>33</v>
      </c>
      <c r="D7441" t="s">
        <v>24</v>
      </c>
      <c r="E7441">
        <v>7.65</v>
      </c>
      <c r="F7441">
        <v>2.61</v>
      </c>
      <c r="G7441">
        <v>0.41</v>
      </c>
      <c r="H7441">
        <v>5.44</v>
      </c>
      <c r="I7441">
        <v>6.88</v>
      </c>
      <c r="J7441">
        <v>100</v>
      </c>
      <c r="K7441">
        <v>37</v>
      </c>
      <c r="L7441">
        <v>9.92</v>
      </c>
      <c r="M7441" t="s">
        <v>35</v>
      </c>
      <c r="N7441" t="s">
        <v>20</v>
      </c>
      <c r="O7441" t="s">
        <v>29</v>
      </c>
      <c r="P7441">
        <v>0</v>
      </c>
    </row>
    <row r="7442" spans="1:16" x14ac:dyDescent="0.3">
      <c r="A7442" t="s">
        <v>14908</v>
      </c>
      <c r="B7442" t="s">
        <v>14909</v>
      </c>
      <c r="C7442">
        <v>18</v>
      </c>
      <c r="D7442" t="s">
        <v>49</v>
      </c>
      <c r="E7442">
        <v>5.1100000000000003</v>
      </c>
      <c r="F7442">
        <v>1.62</v>
      </c>
      <c r="G7442">
        <v>3</v>
      </c>
      <c r="H7442">
        <v>4.46</v>
      </c>
      <c r="I7442">
        <v>6.65</v>
      </c>
      <c r="J7442">
        <v>26</v>
      </c>
      <c r="K7442">
        <v>170</v>
      </c>
      <c r="L7442">
        <v>6.52</v>
      </c>
      <c r="M7442" t="s">
        <v>35</v>
      </c>
      <c r="N7442" t="s">
        <v>28</v>
      </c>
      <c r="O7442" t="s">
        <v>21</v>
      </c>
      <c r="P7442">
        <v>0</v>
      </c>
    </row>
    <row r="7443" spans="1:16" x14ac:dyDescent="0.3">
      <c r="A7443" t="s">
        <v>14910</v>
      </c>
      <c r="B7443" t="s">
        <v>14911</v>
      </c>
      <c r="C7443">
        <v>33</v>
      </c>
      <c r="D7443" t="s">
        <v>24</v>
      </c>
      <c r="E7443">
        <v>11.38</v>
      </c>
      <c r="F7443">
        <v>3.99</v>
      </c>
      <c r="G7443">
        <v>0.46</v>
      </c>
      <c r="H7443">
        <v>3.63</v>
      </c>
      <c r="I7443">
        <v>8.9600000000000009</v>
      </c>
      <c r="J7443">
        <v>232</v>
      </c>
      <c r="K7443">
        <v>49</v>
      </c>
      <c r="L7443">
        <v>14.22</v>
      </c>
      <c r="M7443" t="s">
        <v>35</v>
      </c>
      <c r="N7443" t="s">
        <v>20</v>
      </c>
      <c r="O7443" t="s">
        <v>36</v>
      </c>
      <c r="P7443">
        <v>1</v>
      </c>
    </row>
    <row r="7444" spans="1:16" x14ac:dyDescent="0.3">
      <c r="A7444" t="s">
        <v>14912</v>
      </c>
      <c r="B7444" t="s">
        <v>14913</v>
      </c>
      <c r="C7444">
        <v>31</v>
      </c>
      <c r="D7444" t="s">
        <v>18</v>
      </c>
      <c r="E7444">
        <v>5.51</v>
      </c>
      <c r="F7444">
        <v>3.07</v>
      </c>
      <c r="G7444">
        <v>0.94</v>
      </c>
      <c r="H7444">
        <v>5.07</v>
      </c>
      <c r="I7444">
        <v>4.66</v>
      </c>
      <c r="J7444">
        <v>139</v>
      </c>
      <c r="K7444">
        <v>114</v>
      </c>
      <c r="L7444">
        <v>7.94</v>
      </c>
      <c r="M7444" t="s">
        <v>35</v>
      </c>
      <c r="N7444" t="s">
        <v>28</v>
      </c>
      <c r="O7444" t="s">
        <v>29</v>
      </c>
      <c r="P7444">
        <v>0</v>
      </c>
    </row>
    <row r="7445" spans="1:16" x14ac:dyDescent="0.3">
      <c r="A7445" t="s">
        <v>14914</v>
      </c>
      <c r="B7445" t="s">
        <v>14915</v>
      </c>
      <c r="C7445">
        <v>19</v>
      </c>
      <c r="D7445" t="s">
        <v>18</v>
      </c>
      <c r="E7445">
        <v>9.23</v>
      </c>
      <c r="F7445">
        <v>1.34</v>
      </c>
      <c r="G7445">
        <v>3.5</v>
      </c>
      <c r="H7445">
        <v>1.51</v>
      </c>
      <c r="I7445">
        <v>8.39</v>
      </c>
      <c r="J7445">
        <v>221</v>
      </c>
      <c r="K7445">
        <v>152</v>
      </c>
      <c r="L7445">
        <v>11.04</v>
      </c>
      <c r="M7445" t="s">
        <v>35</v>
      </c>
      <c r="N7445" t="s">
        <v>20</v>
      </c>
      <c r="O7445" t="s">
        <v>36</v>
      </c>
      <c r="P7445">
        <v>1</v>
      </c>
    </row>
    <row r="7446" spans="1:16" x14ac:dyDescent="0.3">
      <c r="A7446" t="s">
        <v>14916</v>
      </c>
      <c r="B7446" t="s">
        <v>14917</v>
      </c>
      <c r="C7446">
        <v>30</v>
      </c>
      <c r="D7446" t="s">
        <v>49</v>
      </c>
      <c r="E7446">
        <v>9.4</v>
      </c>
      <c r="F7446">
        <v>3.6</v>
      </c>
      <c r="G7446">
        <v>1.79</v>
      </c>
      <c r="H7446">
        <v>3.53</v>
      </c>
      <c r="I7446">
        <v>5.88</v>
      </c>
      <c r="J7446">
        <v>182</v>
      </c>
      <c r="K7446">
        <v>80</v>
      </c>
      <c r="L7446">
        <v>9.9700000000000006</v>
      </c>
      <c r="M7446" t="s">
        <v>27</v>
      </c>
      <c r="N7446" t="s">
        <v>20</v>
      </c>
      <c r="O7446" t="s">
        <v>36</v>
      </c>
      <c r="P7446">
        <v>1</v>
      </c>
    </row>
    <row r="7447" spans="1:16" x14ac:dyDescent="0.3">
      <c r="A7447" t="s">
        <v>14918</v>
      </c>
      <c r="B7447" t="s">
        <v>14919</v>
      </c>
      <c r="C7447">
        <v>34</v>
      </c>
      <c r="D7447" t="s">
        <v>24</v>
      </c>
      <c r="E7447">
        <v>11.46</v>
      </c>
      <c r="F7447">
        <v>5.68</v>
      </c>
      <c r="G7447">
        <v>0.08</v>
      </c>
      <c r="H7447">
        <v>4.62</v>
      </c>
      <c r="I7447">
        <v>8.82</v>
      </c>
      <c r="J7447">
        <v>249</v>
      </c>
      <c r="K7447">
        <v>16</v>
      </c>
      <c r="L7447">
        <v>12.54</v>
      </c>
      <c r="M7447" t="s">
        <v>19</v>
      </c>
      <c r="N7447" t="s">
        <v>20</v>
      </c>
      <c r="O7447" t="s">
        <v>36</v>
      </c>
      <c r="P7447">
        <v>1</v>
      </c>
    </row>
    <row r="7448" spans="1:16" x14ac:dyDescent="0.3">
      <c r="A7448" t="s">
        <v>14920</v>
      </c>
      <c r="B7448" t="s">
        <v>14921</v>
      </c>
      <c r="C7448">
        <v>26</v>
      </c>
      <c r="D7448" t="s">
        <v>18</v>
      </c>
      <c r="E7448">
        <v>9.56</v>
      </c>
      <c r="F7448">
        <v>5.34</v>
      </c>
      <c r="G7448">
        <v>0.67</v>
      </c>
      <c r="H7448">
        <v>5.63</v>
      </c>
      <c r="I7448">
        <v>5.03</v>
      </c>
      <c r="J7448">
        <v>249</v>
      </c>
      <c r="K7448">
        <v>123</v>
      </c>
      <c r="L7448">
        <v>11.21</v>
      </c>
      <c r="M7448" t="s">
        <v>19</v>
      </c>
      <c r="N7448" t="s">
        <v>28</v>
      </c>
      <c r="O7448" t="s">
        <v>36</v>
      </c>
      <c r="P7448">
        <v>1</v>
      </c>
    </row>
    <row r="7449" spans="1:16" x14ac:dyDescent="0.3">
      <c r="A7449" t="s">
        <v>14922</v>
      </c>
      <c r="B7449" t="s">
        <v>14923</v>
      </c>
      <c r="C7449">
        <v>20</v>
      </c>
      <c r="D7449" t="s">
        <v>49</v>
      </c>
      <c r="E7449">
        <v>5</v>
      </c>
      <c r="F7449">
        <v>1.68</v>
      </c>
      <c r="G7449">
        <v>2.87</v>
      </c>
      <c r="H7449">
        <v>1.02</v>
      </c>
      <c r="I7449">
        <v>6.67</v>
      </c>
      <c r="J7449">
        <v>237</v>
      </c>
      <c r="K7449">
        <v>26</v>
      </c>
      <c r="L7449">
        <v>5.87</v>
      </c>
      <c r="M7449" t="s">
        <v>19</v>
      </c>
      <c r="N7449" t="s">
        <v>20</v>
      </c>
      <c r="O7449" t="s">
        <v>21</v>
      </c>
      <c r="P7449">
        <v>0</v>
      </c>
    </row>
    <row r="7450" spans="1:16" x14ac:dyDescent="0.3">
      <c r="A7450" t="s">
        <v>14924</v>
      </c>
      <c r="B7450" t="s">
        <v>14925</v>
      </c>
      <c r="C7450">
        <v>29</v>
      </c>
      <c r="D7450" t="s">
        <v>18</v>
      </c>
      <c r="E7450">
        <v>8.1300000000000008</v>
      </c>
      <c r="F7450">
        <v>1.83</v>
      </c>
      <c r="G7450">
        <v>3.11</v>
      </c>
      <c r="H7450">
        <v>3.29</v>
      </c>
      <c r="I7450">
        <v>6.29</v>
      </c>
      <c r="J7450">
        <v>236</v>
      </c>
      <c r="K7450">
        <v>138</v>
      </c>
      <c r="L7450">
        <v>8.7899999999999991</v>
      </c>
      <c r="M7450" t="s">
        <v>27</v>
      </c>
      <c r="N7450" t="s">
        <v>28</v>
      </c>
      <c r="O7450" t="s">
        <v>36</v>
      </c>
      <c r="P7450">
        <v>1</v>
      </c>
    </row>
    <row r="7451" spans="1:16" x14ac:dyDescent="0.3">
      <c r="A7451" t="s">
        <v>14926</v>
      </c>
      <c r="B7451" t="s">
        <v>14927</v>
      </c>
      <c r="C7451">
        <v>23</v>
      </c>
      <c r="D7451" t="s">
        <v>24</v>
      </c>
      <c r="E7451">
        <v>10.28</v>
      </c>
      <c r="F7451">
        <v>1.97</v>
      </c>
      <c r="G7451">
        <v>0.77</v>
      </c>
      <c r="H7451">
        <v>3.74</v>
      </c>
      <c r="I7451">
        <v>5.14</v>
      </c>
      <c r="J7451">
        <v>232</v>
      </c>
      <c r="K7451">
        <v>117</v>
      </c>
      <c r="L7451">
        <v>12.46</v>
      </c>
      <c r="M7451" t="s">
        <v>27</v>
      </c>
      <c r="N7451" t="s">
        <v>28</v>
      </c>
      <c r="O7451" t="s">
        <v>36</v>
      </c>
      <c r="P7451">
        <v>1</v>
      </c>
    </row>
    <row r="7452" spans="1:16" x14ac:dyDescent="0.3">
      <c r="A7452" t="s">
        <v>14928</v>
      </c>
      <c r="B7452" t="s">
        <v>14929</v>
      </c>
      <c r="C7452">
        <v>34</v>
      </c>
      <c r="D7452" t="s">
        <v>49</v>
      </c>
      <c r="E7452">
        <v>8.26</v>
      </c>
      <c r="F7452">
        <v>1.53</v>
      </c>
      <c r="G7452">
        <v>3.72</v>
      </c>
      <c r="H7452">
        <v>1.66</v>
      </c>
      <c r="I7452">
        <v>7.8</v>
      </c>
      <c r="J7452">
        <v>139</v>
      </c>
      <c r="K7452">
        <v>105</v>
      </c>
      <c r="L7452">
        <v>11.23</v>
      </c>
      <c r="M7452" t="s">
        <v>27</v>
      </c>
      <c r="N7452" t="s">
        <v>20</v>
      </c>
      <c r="O7452" t="s">
        <v>32</v>
      </c>
      <c r="P7452">
        <v>1</v>
      </c>
    </row>
    <row r="7453" spans="1:16" x14ac:dyDescent="0.3">
      <c r="A7453" t="s">
        <v>14930</v>
      </c>
      <c r="B7453" t="s">
        <v>14931</v>
      </c>
      <c r="C7453">
        <v>30</v>
      </c>
      <c r="D7453" t="s">
        <v>18</v>
      </c>
      <c r="E7453">
        <v>6.22</v>
      </c>
      <c r="F7453">
        <v>5.39</v>
      </c>
      <c r="G7453">
        <v>1.39</v>
      </c>
      <c r="H7453">
        <v>4.54</v>
      </c>
      <c r="I7453">
        <v>8.68</v>
      </c>
      <c r="J7453">
        <v>51</v>
      </c>
      <c r="K7453">
        <v>159</v>
      </c>
      <c r="L7453">
        <v>7.07</v>
      </c>
      <c r="M7453" t="s">
        <v>27</v>
      </c>
      <c r="N7453" t="s">
        <v>28</v>
      </c>
      <c r="O7453" t="s">
        <v>36</v>
      </c>
      <c r="P7453">
        <v>1</v>
      </c>
    </row>
    <row r="7454" spans="1:16" x14ac:dyDescent="0.3">
      <c r="A7454" t="s">
        <v>14932</v>
      </c>
      <c r="B7454" t="s">
        <v>14933</v>
      </c>
      <c r="C7454">
        <v>18</v>
      </c>
      <c r="D7454" t="s">
        <v>18</v>
      </c>
      <c r="E7454">
        <v>6.79</v>
      </c>
      <c r="F7454">
        <v>2.46</v>
      </c>
      <c r="G7454">
        <v>1.42</v>
      </c>
      <c r="H7454">
        <v>5.68</v>
      </c>
      <c r="I7454">
        <v>6.89</v>
      </c>
      <c r="J7454">
        <v>78</v>
      </c>
      <c r="K7454">
        <v>85</v>
      </c>
      <c r="L7454">
        <v>8.24</v>
      </c>
      <c r="M7454" t="s">
        <v>19</v>
      </c>
      <c r="N7454" t="s">
        <v>20</v>
      </c>
      <c r="O7454" t="s">
        <v>32</v>
      </c>
      <c r="P7454">
        <v>1</v>
      </c>
    </row>
    <row r="7455" spans="1:16" x14ac:dyDescent="0.3">
      <c r="A7455" t="s">
        <v>14934</v>
      </c>
      <c r="B7455" t="s">
        <v>14935</v>
      </c>
      <c r="C7455">
        <v>20</v>
      </c>
      <c r="D7455" t="s">
        <v>18</v>
      </c>
      <c r="E7455">
        <v>3.62</v>
      </c>
      <c r="F7455">
        <v>4.71</v>
      </c>
      <c r="G7455">
        <v>2.02</v>
      </c>
      <c r="H7455">
        <v>3.57</v>
      </c>
      <c r="I7455">
        <v>5.32</v>
      </c>
      <c r="J7455">
        <v>148</v>
      </c>
      <c r="K7455">
        <v>44</v>
      </c>
      <c r="L7455">
        <v>4.5599999999999996</v>
      </c>
      <c r="M7455" t="s">
        <v>27</v>
      </c>
      <c r="N7455" t="s">
        <v>28</v>
      </c>
      <c r="O7455" t="s">
        <v>36</v>
      </c>
      <c r="P7455">
        <v>1</v>
      </c>
    </row>
    <row r="7456" spans="1:16" x14ac:dyDescent="0.3">
      <c r="A7456" t="s">
        <v>14936</v>
      </c>
      <c r="B7456" t="s">
        <v>14937</v>
      </c>
      <c r="C7456">
        <v>29</v>
      </c>
      <c r="D7456" t="s">
        <v>24</v>
      </c>
      <c r="E7456">
        <v>3.45</v>
      </c>
      <c r="F7456">
        <v>3.95</v>
      </c>
      <c r="G7456">
        <v>1.2</v>
      </c>
      <c r="H7456">
        <v>1.24</v>
      </c>
      <c r="I7456">
        <v>7.51</v>
      </c>
      <c r="J7456">
        <v>25</v>
      </c>
      <c r="K7456">
        <v>84</v>
      </c>
      <c r="L7456">
        <v>5.19</v>
      </c>
      <c r="M7456" t="s">
        <v>27</v>
      </c>
      <c r="N7456" t="s">
        <v>28</v>
      </c>
      <c r="O7456" t="s">
        <v>21</v>
      </c>
      <c r="P7456">
        <v>0</v>
      </c>
    </row>
    <row r="7457" spans="1:16" x14ac:dyDescent="0.3">
      <c r="A7457" t="s">
        <v>14938</v>
      </c>
      <c r="B7457" t="s">
        <v>14939</v>
      </c>
      <c r="C7457">
        <v>19</v>
      </c>
      <c r="D7457" t="s">
        <v>18</v>
      </c>
      <c r="E7457">
        <v>5.31</v>
      </c>
      <c r="F7457">
        <v>3.71</v>
      </c>
      <c r="G7457">
        <v>2.98</v>
      </c>
      <c r="H7457">
        <v>3.73</v>
      </c>
      <c r="I7457">
        <v>5.4</v>
      </c>
      <c r="J7457">
        <v>79</v>
      </c>
      <c r="K7457">
        <v>75</v>
      </c>
      <c r="L7457">
        <v>5.94</v>
      </c>
      <c r="M7457" t="s">
        <v>19</v>
      </c>
      <c r="N7457" t="s">
        <v>28</v>
      </c>
      <c r="O7457" t="s">
        <v>29</v>
      </c>
      <c r="P7457">
        <v>0</v>
      </c>
    </row>
    <row r="7458" spans="1:16" x14ac:dyDescent="0.3">
      <c r="A7458" t="s">
        <v>14940</v>
      </c>
      <c r="B7458" t="s">
        <v>14941</v>
      </c>
      <c r="C7458">
        <v>26</v>
      </c>
      <c r="D7458" t="s">
        <v>18</v>
      </c>
      <c r="E7458">
        <v>6.05</v>
      </c>
      <c r="F7458">
        <v>5.28</v>
      </c>
      <c r="G7458">
        <v>3.01</v>
      </c>
      <c r="H7458">
        <v>1.77</v>
      </c>
      <c r="I7458">
        <v>7.74</v>
      </c>
      <c r="J7458">
        <v>206</v>
      </c>
      <c r="K7458">
        <v>162</v>
      </c>
      <c r="L7458">
        <v>6.89</v>
      </c>
      <c r="M7458" t="s">
        <v>27</v>
      </c>
      <c r="N7458" t="s">
        <v>20</v>
      </c>
      <c r="O7458" t="s">
        <v>32</v>
      </c>
      <c r="P7458">
        <v>1</v>
      </c>
    </row>
    <row r="7459" spans="1:16" x14ac:dyDescent="0.3">
      <c r="A7459" t="s">
        <v>14942</v>
      </c>
      <c r="B7459" t="s">
        <v>14943</v>
      </c>
      <c r="C7459">
        <v>29</v>
      </c>
      <c r="D7459" t="s">
        <v>49</v>
      </c>
      <c r="E7459">
        <v>3.11</v>
      </c>
      <c r="F7459">
        <v>2.44</v>
      </c>
      <c r="G7459">
        <v>3.17</v>
      </c>
      <c r="H7459">
        <v>0.84</v>
      </c>
      <c r="I7459">
        <v>8.93</v>
      </c>
      <c r="J7459">
        <v>217</v>
      </c>
      <c r="K7459">
        <v>174</v>
      </c>
      <c r="L7459">
        <v>4.2699999999999996</v>
      </c>
      <c r="M7459" t="s">
        <v>27</v>
      </c>
      <c r="N7459" t="s">
        <v>20</v>
      </c>
      <c r="O7459" t="s">
        <v>21</v>
      </c>
      <c r="P7459">
        <v>0</v>
      </c>
    </row>
    <row r="7460" spans="1:16" x14ac:dyDescent="0.3">
      <c r="A7460" t="s">
        <v>14944</v>
      </c>
      <c r="B7460" t="s">
        <v>14945</v>
      </c>
      <c r="C7460">
        <v>25</v>
      </c>
      <c r="D7460" t="s">
        <v>24</v>
      </c>
      <c r="E7460">
        <v>7.27</v>
      </c>
      <c r="F7460">
        <v>5.91</v>
      </c>
      <c r="G7460">
        <v>2.48</v>
      </c>
      <c r="H7460">
        <v>5.09</v>
      </c>
      <c r="I7460">
        <v>7.15</v>
      </c>
      <c r="J7460">
        <v>234</v>
      </c>
      <c r="K7460">
        <v>123</v>
      </c>
      <c r="L7460">
        <v>8.82</v>
      </c>
      <c r="M7460" t="s">
        <v>35</v>
      </c>
      <c r="N7460" t="s">
        <v>28</v>
      </c>
      <c r="O7460" t="s">
        <v>36</v>
      </c>
      <c r="P7460">
        <v>1</v>
      </c>
    </row>
    <row r="7461" spans="1:16" x14ac:dyDescent="0.3">
      <c r="A7461" t="s">
        <v>14946</v>
      </c>
      <c r="B7461" t="s">
        <v>14947</v>
      </c>
      <c r="C7461">
        <v>34</v>
      </c>
      <c r="D7461" t="s">
        <v>24</v>
      </c>
      <c r="E7461">
        <v>10.210000000000001</v>
      </c>
      <c r="F7461">
        <v>5.71</v>
      </c>
      <c r="G7461">
        <v>3.13</v>
      </c>
      <c r="H7461">
        <v>4.1500000000000004</v>
      </c>
      <c r="I7461">
        <v>6.45</v>
      </c>
      <c r="J7461">
        <v>165</v>
      </c>
      <c r="K7461">
        <v>66</v>
      </c>
      <c r="L7461">
        <v>11.62</v>
      </c>
      <c r="M7461" t="s">
        <v>35</v>
      </c>
      <c r="N7461" t="s">
        <v>28</v>
      </c>
      <c r="O7461" t="s">
        <v>36</v>
      </c>
      <c r="P7461">
        <v>1</v>
      </c>
    </row>
    <row r="7462" spans="1:16" x14ac:dyDescent="0.3">
      <c r="A7462" t="s">
        <v>14948</v>
      </c>
      <c r="B7462" t="s">
        <v>14949</v>
      </c>
      <c r="C7462">
        <v>21</v>
      </c>
      <c r="D7462" t="s">
        <v>49</v>
      </c>
      <c r="E7462">
        <v>10.87</v>
      </c>
      <c r="F7462">
        <v>1.17</v>
      </c>
      <c r="G7462">
        <v>0.62</v>
      </c>
      <c r="H7462">
        <v>1.38</v>
      </c>
      <c r="I7462">
        <v>6.68</v>
      </c>
      <c r="J7462">
        <v>21</v>
      </c>
      <c r="K7462">
        <v>45</v>
      </c>
      <c r="L7462">
        <v>13.76</v>
      </c>
      <c r="M7462" t="s">
        <v>27</v>
      </c>
      <c r="N7462" t="s">
        <v>20</v>
      </c>
      <c r="O7462" t="s">
        <v>32</v>
      </c>
      <c r="P7462">
        <v>1</v>
      </c>
    </row>
    <row r="7463" spans="1:16" x14ac:dyDescent="0.3">
      <c r="A7463" t="s">
        <v>14950</v>
      </c>
      <c r="B7463" t="s">
        <v>14951</v>
      </c>
      <c r="C7463">
        <v>32</v>
      </c>
      <c r="D7463" t="s">
        <v>18</v>
      </c>
      <c r="E7463">
        <v>5.14</v>
      </c>
      <c r="F7463">
        <v>4.1100000000000003</v>
      </c>
      <c r="G7463">
        <v>2.94</v>
      </c>
      <c r="H7463">
        <v>1.66</v>
      </c>
      <c r="I7463">
        <v>5.54</v>
      </c>
      <c r="J7463">
        <v>67</v>
      </c>
      <c r="K7463">
        <v>109</v>
      </c>
      <c r="L7463">
        <v>7.55</v>
      </c>
      <c r="M7463" t="s">
        <v>35</v>
      </c>
      <c r="N7463" t="s">
        <v>20</v>
      </c>
      <c r="O7463" t="s">
        <v>32</v>
      </c>
      <c r="P7463">
        <v>1</v>
      </c>
    </row>
    <row r="7464" spans="1:16" x14ac:dyDescent="0.3">
      <c r="A7464" t="s">
        <v>14952</v>
      </c>
      <c r="B7464" t="s">
        <v>14953</v>
      </c>
      <c r="C7464">
        <v>33</v>
      </c>
      <c r="D7464" t="s">
        <v>18</v>
      </c>
      <c r="E7464">
        <v>8.93</v>
      </c>
      <c r="F7464">
        <v>1.02</v>
      </c>
      <c r="G7464">
        <v>2.2999999999999998</v>
      </c>
      <c r="H7464">
        <v>5.43</v>
      </c>
      <c r="I7464">
        <v>6.62</v>
      </c>
      <c r="J7464">
        <v>241</v>
      </c>
      <c r="K7464">
        <v>180</v>
      </c>
      <c r="L7464">
        <v>11.24</v>
      </c>
      <c r="M7464" t="s">
        <v>35</v>
      </c>
      <c r="N7464" t="s">
        <v>20</v>
      </c>
      <c r="O7464" t="s">
        <v>32</v>
      </c>
      <c r="P7464">
        <v>1</v>
      </c>
    </row>
    <row r="7465" spans="1:16" x14ac:dyDescent="0.3">
      <c r="A7465" t="s">
        <v>14954</v>
      </c>
      <c r="B7465" t="s">
        <v>14955</v>
      </c>
      <c r="C7465">
        <v>28</v>
      </c>
      <c r="D7465" t="s">
        <v>49</v>
      </c>
      <c r="E7465">
        <v>10.09</v>
      </c>
      <c r="F7465">
        <v>4.47</v>
      </c>
      <c r="G7465">
        <v>0.47</v>
      </c>
      <c r="H7465">
        <v>3.41</v>
      </c>
      <c r="I7465">
        <v>8.86</v>
      </c>
      <c r="J7465">
        <v>155</v>
      </c>
      <c r="K7465">
        <v>52</v>
      </c>
      <c r="L7465">
        <v>10.64</v>
      </c>
      <c r="M7465" t="s">
        <v>19</v>
      </c>
      <c r="N7465" t="s">
        <v>20</v>
      </c>
      <c r="O7465" t="s">
        <v>32</v>
      </c>
      <c r="P7465">
        <v>1</v>
      </c>
    </row>
    <row r="7466" spans="1:16" x14ac:dyDescent="0.3">
      <c r="A7466" t="s">
        <v>14956</v>
      </c>
      <c r="B7466" t="s">
        <v>14957</v>
      </c>
      <c r="C7466">
        <v>33</v>
      </c>
      <c r="D7466" t="s">
        <v>49</v>
      </c>
      <c r="E7466">
        <v>6.02</v>
      </c>
      <c r="F7466">
        <v>0.92</v>
      </c>
      <c r="G7466">
        <v>2.11</v>
      </c>
      <c r="H7466">
        <v>5.07</v>
      </c>
      <c r="I7466">
        <v>7.81</v>
      </c>
      <c r="J7466">
        <v>84</v>
      </c>
      <c r="K7466">
        <v>77</v>
      </c>
      <c r="L7466">
        <v>7.07</v>
      </c>
      <c r="M7466" t="s">
        <v>19</v>
      </c>
      <c r="N7466" t="s">
        <v>20</v>
      </c>
      <c r="O7466" t="s">
        <v>29</v>
      </c>
      <c r="P7466">
        <v>0</v>
      </c>
    </row>
    <row r="7467" spans="1:16" x14ac:dyDescent="0.3">
      <c r="A7467" t="s">
        <v>14958</v>
      </c>
      <c r="B7467" t="s">
        <v>14959</v>
      </c>
      <c r="C7467">
        <v>31</v>
      </c>
      <c r="D7467" t="s">
        <v>24</v>
      </c>
      <c r="E7467">
        <v>5.32</v>
      </c>
      <c r="F7467">
        <v>1.9</v>
      </c>
      <c r="G7467">
        <v>1.1399999999999999</v>
      </c>
      <c r="H7467">
        <v>2.36</v>
      </c>
      <c r="I7467">
        <v>4.55</v>
      </c>
      <c r="J7467">
        <v>139</v>
      </c>
      <c r="K7467">
        <v>80</v>
      </c>
      <c r="L7467">
        <v>6.29</v>
      </c>
      <c r="M7467" t="s">
        <v>35</v>
      </c>
      <c r="N7467" t="s">
        <v>28</v>
      </c>
      <c r="O7467" t="s">
        <v>29</v>
      </c>
      <c r="P7467">
        <v>0</v>
      </c>
    </row>
    <row r="7468" spans="1:16" x14ac:dyDescent="0.3">
      <c r="A7468" t="s">
        <v>14960</v>
      </c>
      <c r="B7468" t="s">
        <v>14961</v>
      </c>
      <c r="C7468">
        <v>25</v>
      </c>
      <c r="D7468" t="s">
        <v>49</v>
      </c>
      <c r="E7468">
        <v>3.25</v>
      </c>
      <c r="F7468">
        <v>2.39</v>
      </c>
      <c r="G7468">
        <v>1.89</v>
      </c>
      <c r="H7468">
        <v>1.44</v>
      </c>
      <c r="I7468">
        <v>6.01</v>
      </c>
      <c r="J7468">
        <v>114</v>
      </c>
      <c r="K7468">
        <v>146</v>
      </c>
      <c r="L7468">
        <v>4.2300000000000004</v>
      </c>
      <c r="M7468" t="s">
        <v>19</v>
      </c>
      <c r="N7468" t="s">
        <v>20</v>
      </c>
      <c r="O7468" t="s">
        <v>29</v>
      </c>
      <c r="P7468">
        <v>0</v>
      </c>
    </row>
    <row r="7469" spans="1:16" x14ac:dyDescent="0.3">
      <c r="A7469" t="s">
        <v>14962</v>
      </c>
      <c r="B7469" t="s">
        <v>14963</v>
      </c>
      <c r="C7469">
        <v>35</v>
      </c>
      <c r="D7469" t="s">
        <v>18</v>
      </c>
      <c r="E7469">
        <v>3.7</v>
      </c>
      <c r="F7469">
        <v>5.19</v>
      </c>
      <c r="G7469">
        <v>2.62</v>
      </c>
      <c r="H7469">
        <v>0.55000000000000004</v>
      </c>
      <c r="I7469">
        <v>8.65</v>
      </c>
      <c r="J7469">
        <v>225</v>
      </c>
      <c r="K7469">
        <v>57</v>
      </c>
      <c r="L7469">
        <v>4.4400000000000004</v>
      </c>
      <c r="M7469" t="s">
        <v>35</v>
      </c>
      <c r="N7469" t="s">
        <v>28</v>
      </c>
      <c r="O7469" t="s">
        <v>36</v>
      </c>
      <c r="P7469">
        <v>1</v>
      </c>
    </row>
    <row r="7470" spans="1:16" x14ac:dyDescent="0.3">
      <c r="A7470" t="s">
        <v>14964</v>
      </c>
      <c r="B7470" t="s">
        <v>14965</v>
      </c>
      <c r="C7470">
        <v>28</v>
      </c>
      <c r="D7470" t="s">
        <v>24</v>
      </c>
      <c r="E7470">
        <v>10.68</v>
      </c>
      <c r="F7470">
        <v>1.75</v>
      </c>
      <c r="G7470">
        <v>0.65</v>
      </c>
      <c r="H7470">
        <v>5.55</v>
      </c>
      <c r="I7470">
        <v>4.99</v>
      </c>
      <c r="J7470">
        <v>159</v>
      </c>
      <c r="K7470">
        <v>158</v>
      </c>
      <c r="L7470">
        <v>12.2</v>
      </c>
      <c r="M7470" t="s">
        <v>19</v>
      </c>
      <c r="N7470" t="s">
        <v>20</v>
      </c>
      <c r="O7470" t="s">
        <v>36</v>
      </c>
      <c r="P7470">
        <v>1</v>
      </c>
    </row>
    <row r="7471" spans="1:16" x14ac:dyDescent="0.3">
      <c r="A7471" t="s">
        <v>14966</v>
      </c>
      <c r="B7471" t="s">
        <v>14967</v>
      </c>
      <c r="C7471">
        <v>25</v>
      </c>
      <c r="D7471" t="s">
        <v>24</v>
      </c>
      <c r="E7471">
        <v>4.57</v>
      </c>
      <c r="F7471">
        <v>5.03</v>
      </c>
      <c r="G7471">
        <v>1.86</v>
      </c>
      <c r="H7471">
        <v>3.68</v>
      </c>
      <c r="I7471">
        <v>8.9</v>
      </c>
      <c r="J7471">
        <v>103</v>
      </c>
      <c r="K7471">
        <v>80</v>
      </c>
      <c r="L7471">
        <v>6.5</v>
      </c>
      <c r="M7471" t="s">
        <v>35</v>
      </c>
      <c r="N7471" t="s">
        <v>20</v>
      </c>
      <c r="O7471" t="s">
        <v>36</v>
      </c>
      <c r="P7471">
        <v>1</v>
      </c>
    </row>
    <row r="7472" spans="1:16" x14ac:dyDescent="0.3">
      <c r="A7472" t="s">
        <v>14968</v>
      </c>
      <c r="B7472" t="s">
        <v>14969</v>
      </c>
      <c r="C7472">
        <v>29</v>
      </c>
      <c r="D7472" t="s">
        <v>18</v>
      </c>
      <c r="E7472">
        <v>7.65</v>
      </c>
      <c r="F7472">
        <v>3.08</v>
      </c>
      <c r="G7472">
        <v>3.75</v>
      </c>
      <c r="H7472">
        <v>3.18</v>
      </c>
      <c r="I7472">
        <v>8.5</v>
      </c>
      <c r="J7472">
        <v>209</v>
      </c>
      <c r="K7472">
        <v>126</v>
      </c>
      <c r="L7472">
        <v>9.7899999999999991</v>
      </c>
      <c r="M7472" t="s">
        <v>27</v>
      </c>
      <c r="N7472" t="s">
        <v>28</v>
      </c>
      <c r="O7472" t="s">
        <v>32</v>
      </c>
      <c r="P7472">
        <v>1</v>
      </c>
    </row>
    <row r="7473" spans="1:16" x14ac:dyDescent="0.3">
      <c r="A7473" t="s">
        <v>14970</v>
      </c>
      <c r="B7473" t="s">
        <v>14971</v>
      </c>
      <c r="C7473">
        <v>35</v>
      </c>
      <c r="D7473" t="s">
        <v>18</v>
      </c>
      <c r="E7473">
        <v>7.02</v>
      </c>
      <c r="F7473">
        <v>0.82</v>
      </c>
      <c r="G7473">
        <v>2.36</v>
      </c>
      <c r="H7473">
        <v>4.58</v>
      </c>
      <c r="I7473">
        <v>6.15</v>
      </c>
      <c r="J7473">
        <v>199</v>
      </c>
      <c r="K7473">
        <v>56</v>
      </c>
      <c r="L7473">
        <v>8.65</v>
      </c>
      <c r="M7473" t="s">
        <v>19</v>
      </c>
      <c r="N7473" t="s">
        <v>20</v>
      </c>
      <c r="O7473" t="s">
        <v>29</v>
      </c>
      <c r="P7473">
        <v>0</v>
      </c>
    </row>
    <row r="7474" spans="1:16" x14ac:dyDescent="0.3">
      <c r="A7474" t="s">
        <v>14972</v>
      </c>
      <c r="B7474" t="s">
        <v>14973</v>
      </c>
      <c r="C7474">
        <v>32</v>
      </c>
      <c r="D7474" t="s">
        <v>24</v>
      </c>
      <c r="E7474">
        <v>11.29</v>
      </c>
      <c r="F7474">
        <v>3.99</v>
      </c>
      <c r="G7474">
        <v>0.14000000000000001</v>
      </c>
      <c r="H7474">
        <v>2.96</v>
      </c>
      <c r="I7474">
        <v>5.09</v>
      </c>
      <c r="J7474">
        <v>81</v>
      </c>
      <c r="K7474">
        <v>23</v>
      </c>
      <c r="L7474">
        <v>13.46</v>
      </c>
      <c r="M7474" t="s">
        <v>27</v>
      </c>
      <c r="N7474" t="s">
        <v>28</v>
      </c>
      <c r="O7474" t="s">
        <v>36</v>
      </c>
      <c r="P7474">
        <v>1</v>
      </c>
    </row>
    <row r="7475" spans="1:16" x14ac:dyDescent="0.3">
      <c r="A7475" t="s">
        <v>14974</v>
      </c>
      <c r="B7475" t="s">
        <v>14975</v>
      </c>
      <c r="C7475">
        <v>27</v>
      </c>
      <c r="D7475" t="s">
        <v>18</v>
      </c>
      <c r="E7475">
        <v>3.97</v>
      </c>
      <c r="F7475">
        <v>5.78</v>
      </c>
      <c r="G7475">
        <v>0.15</v>
      </c>
      <c r="H7475">
        <v>1.1200000000000001</v>
      </c>
      <c r="I7475">
        <v>8.35</v>
      </c>
      <c r="J7475">
        <v>51</v>
      </c>
      <c r="K7475">
        <v>99</v>
      </c>
      <c r="L7475">
        <v>6.59</v>
      </c>
      <c r="M7475" t="s">
        <v>35</v>
      </c>
      <c r="N7475" t="s">
        <v>20</v>
      </c>
      <c r="O7475" t="s">
        <v>36</v>
      </c>
      <c r="P7475">
        <v>1</v>
      </c>
    </row>
    <row r="7476" spans="1:16" x14ac:dyDescent="0.3">
      <c r="A7476" t="s">
        <v>14976</v>
      </c>
      <c r="B7476" t="s">
        <v>14977</v>
      </c>
      <c r="C7476">
        <v>18</v>
      </c>
      <c r="D7476" t="s">
        <v>18</v>
      </c>
      <c r="E7476">
        <v>6.2</v>
      </c>
      <c r="F7476">
        <v>2.68</v>
      </c>
      <c r="G7476">
        <v>1.54</v>
      </c>
      <c r="H7476">
        <v>5.39</v>
      </c>
      <c r="I7476">
        <v>4.62</v>
      </c>
      <c r="J7476">
        <v>194</v>
      </c>
      <c r="K7476">
        <v>21</v>
      </c>
      <c r="L7476">
        <v>7.32</v>
      </c>
      <c r="M7476" t="s">
        <v>35</v>
      </c>
      <c r="N7476" t="s">
        <v>20</v>
      </c>
      <c r="O7476" t="s">
        <v>32</v>
      </c>
      <c r="P7476">
        <v>1</v>
      </c>
    </row>
    <row r="7477" spans="1:16" x14ac:dyDescent="0.3">
      <c r="A7477" t="s">
        <v>14978</v>
      </c>
      <c r="B7477" t="s">
        <v>14979</v>
      </c>
      <c r="C7477">
        <v>27</v>
      </c>
      <c r="D7477" t="s">
        <v>18</v>
      </c>
      <c r="E7477">
        <v>9.0299999999999994</v>
      </c>
      <c r="F7477">
        <v>0.6</v>
      </c>
      <c r="G7477">
        <v>2.2400000000000002</v>
      </c>
      <c r="H7477">
        <v>3.63</v>
      </c>
      <c r="I7477">
        <v>7</v>
      </c>
      <c r="J7477">
        <v>62</v>
      </c>
      <c r="K7477">
        <v>51</v>
      </c>
      <c r="L7477">
        <v>10.89</v>
      </c>
      <c r="M7477" t="s">
        <v>35</v>
      </c>
      <c r="N7477" t="s">
        <v>20</v>
      </c>
      <c r="O7477" t="s">
        <v>32</v>
      </c>
      <c r="P7477">
        <v>1</v>
      </c>
    </row>
    <row r="7478" spans="1:16" x14ac:dyDescent="0.3">
      <c r="A7478" t="s">
        <v>14980</v>
      </c>
      <c r="B7478" t="s">
        <v>14981</v>
      </c>
      <c r="C7478">
        <v>30</v>
      </c>
      <c r="D7478" t="s">
        <v>18</v>
      </c>
      <c r="E7478">
        <v>5.83</v>
      </c>
      <c r="F7478">
        <v>2.62</v>
      </c>
      <c r="G7478">
        <v>0.67</v>
      </c>
      <c r="H7478">
        <v>2.25</v>
      </c>
      <c r="I7478">
        <v>8.86</v>
      </c>
      <c r="J7478">
        <v>155</v>
      </c>
      <c r="K7478">
        <v>32</v>
      </c>
      <c r="L7478">
        <v>7.82</v>
      </c>
      <c r="M7478" t="s">
        <v>35</v>
      </c>
      <c r="N7478" t="s">
        <v>20</v>
      </c>
      <c r="O7478" t="s">
        <v>29</v>
      </c>
      <c r="P7478">
        <v>0</v>
      </c>
    </row>
    <row r="7479" spans="1:16" x14ac:dyDescent="0.3">
      <c r="A7479" t="s">
        <v>14982</v>
      </c>
      <c r="B7479" t="s">
        <v>14983</v>
      </c>
      <c r="C7479">
        <v>22</v>
      </c>
      <c r="D7479" t="s">
        <v>49</v>
      </c>
      <c r="E7479">
        <v>5.62</v>
      </c>
      <c r="F7479">
        <v>4.1500000000000004</v>
      </c>
      <c r="G7479">
        <v>0.52</v>
      </c>
      <c r="H7479">
        <v>4.46</v>
      </c>
      <c r="I7479">
        <v>6.47</v>
      </c>
      <c r="J7479">
        <v>122</v>
      </c>
      <c r="K7479">
        <v>127</v>
      </c>
      <c r="L7479">
        <v>6.71</v>
      </c>
      <c r="M7479" t="s">
        <v>19</v>
      </c>
      <c r="N7479" t="s">
        <v>28</v>
      </c>
      <c r="O7479" t="s">
        <v>32</v>
      </c>
      <c r="P7479">
        <v>1</v>
      </c>
    </row>
    <row r="7480" spans="1:16" x14ac:dyDescent="0.3">
      <c r="A7480" t="s">
        <v>14984</v>
      </c>
      <c r="B7480" t="s">
        <v>14985</v>
      </c>
      <c r="C7480">
        <v>24</v>
      </c>
      <c r="D7480" t="s">
        <v>24</v>
      </c>
      <c r="E7480">
        <v>7.69</v>
      </c>
      <c r="F7480">
        <v>5.1100000000000003</v>
      </c>
      <c r="G7480">
        <v>1.1200000000000001</v>
      </c>
      <c r="H7480">
        <v>2.2400000000000002</v>
      </c>
      <c r="I7480">
        <v>8.8800000000000008</v>
      </c>
      <c r="J7480">
        <v>95</v>
      </c>
      <c r="K7480">
        <v>172</v>
      </c>
      <c r="L7480">
        <v>9.82</v>
      </c>
      <c r="M7480" t="s">
        <v>27</v>
      </c>
      <c r="N7480" t="s">
        <v>28</v>
      </c>
      <c r="O7480" t="s">
        <v>36</v>
      </c>
      <c r="P7480">
        <v>1</v>
      </c>
    </row>
    <row r="7481" spans="1:16" x14ac:dyDescent="0.3">
      <c r="A7481" t="s">
        <v>14986</v>
      </c>
      <c r="B7481" t="s">
        <v>14987</v>
      </c>
      <c r="C7481">
        <v>20</v>
      </c>
      <c r="D7481" t="s">
        <v>24</v>
      </c>
      <c r="E7481">
        <v>4.9800000000000004</v>
      </c>
      <c r="F7481">
        <v>1.62</v>
      </c>
      <c r="G7481">
        <v>0.37</v>
      </c>
      <c r="H7481">
        <v>1.83</v>
      </c>
      <c r="I7481">
        <v>8.8000000000000007</v>
      </c>
      <c r="J7481">
        <v>138</v>
      </c>
      <c r="K7481">
        <v>167</v>
      </c>
      <c r="L7481">
        <v>6.33</v>
      </c>
      <c r="M7481" t="s">
        <v>27</v>
      </c>
      <c r="N7481" t="s">
        <v>28</v>
      </c>
      <c r="O7481" t="s">
        <v>29</v>
      </c>
      <c r="P7481">
        <v>0</v>
      </c>
    </row>
    <row r="7482" spans="1:16" x14ac:dyDescent="0.3">
      <c r="A7482" t="s">
        <v>14988</v>
      </c>
      <c r="B7482" t="s">
        <v>14989</v>
      </c>
      <c r="C7482">
        <v>29</v>
      </c>
      <c r="D7482" t="s">
        <v>49</v>
      </c>
      <c r="E7482">
        <v>8.44</v>
      </c>
      <c r="F7482">
        <v>1.19</v>
      </c>
      <c r="G7482">
        <v>2.5</v>
      </c>
      <c r="H7482">
        <v>4.45</v>
      </c>
      <c r="I7482">
        <v>7.63</v>
      </c>
      <c r="J7482">
        <v>211</v>
      </c>
      <c r="K7482">
        <v>41</v>
      </c>
      <c r="L7482">
        <v>10.89</v>
      </c>
      <c r="M7482" t="s">
        <v>19</v>
      </c>
      <c r="N7482" t="s">
        <v>28</v>
      </c>
      <c r="O7482" t="s">
        <v>32</v>
      </c>
      <c r="P7482">
        <v>1</v>
      </c>
    </row>
    <row r="7483" spans="1:16" x14ac:dyDescent="0.3">
      <c r="A7483" t="s">
        <v>14990</v>
      </c>
      <c r="B7483" t="s">
        <v>14991</v>
      </c>
      <c r="C7483">
        <v>29</v>
      </c>
      <c r="D7483" t="s">
        <v>18</v>
      </c>
      <c r="E7483">
        <v>4.72</v>
      </c>
      <c r="F7483">
        <v>3.65</v>
      </c>
      <c r="G7483">
        <v>0.78</v>
      </c>
      <c r="H7483">
        <v>2.58</v>
      </c>
      <c r="I7483">
        <v>5.15</v>
      </c>
      <c r="J7483">
        <v>20</v>
      </c>
      <c r="K7483">
        <v>76</v>
      </c>
      <c r="L7483">
        <v>6.02</v>
      </c>
      <c r="M7483" t="s">
        <v>19</v>
      </c>
      <c r="N7483" t="s">
        <v>28</v>
      </c>
      <c r="O7483" t="s">
        <v>21</v>
      </c>
      <c r="P7483">
        <v>0</v>
      </c>
    </row>
    <row r="7484" spans="1:16" x14ac:dyDescent="0.3">
      <c r="A7484" t="s">
        <v>14992</v>
      </c>
      <c r="B7484" t="s">
        <v>14993</v>
      </c>
      <c r="C7484">
        <v>34</v>
      </c>
      <c r="D7484" t="s">
        <v>24</v>
      </c>
      <c r="E7484">
        <v>3.1</v>
      </c>
      <c r="F7484">
        <v>3.96</v>
      </c>
      <c r="G7484">
        <v>3.34</v>
      </c>
      <c r="H7484">
        <v>3.66</v>
      </c>
      <c r="I7484">
        <v>4.95</v>
      </c>
      <c r="J7484">
        <v>231</v>
      </c>
      <c r="K7484">
        <v>67</v>
      </c>
      <c r="L7484">
        <v>5.79</v>
      </c>
      <c r="M7484" t="s">
        <v>35</v>
      </c>
      <c r="N7484" t="s">
        <v>20</v>
      </c>
      <c r="O7484" t="s">
        <v>29</v>
      </c>
      <c r="P7484">
        <v>0</v>
      </c>
    </row>
    <row r="7485" spans="1:16" x14ac:dyDescent="0.3">
      <c r="A7485" t="s">
        <v>14994</v>
      </c>
      <c r="B7485" t="s">
        <v>14995</v>
      </c>
      <c r="C7485">
        <v>28</v>
      </c>
      <c r="D7485" t="s">
        <v>49</v>
      </c>
      <c r="E7485">
        <v>6.81</v>
      </c>
      <c r="F7485">
        <v>4.34</v>
      </c>
      <c r="G7485">
        <v>3.84</v>
      </c>
      <c r="H7485">
        <v>5.98</v>
      </c>
      <c r="I7485">
        <v>4.96</v>
      </c>
      <c r="J7485">
        <v>48</v>
      </c>
      <c r="K7485">
        <v>89</v>
      </c>
      <c r="L7485">
        <v>9.02</v>
      </c>
      <c r="M7485" t="s">
        <v>19</v>
      </c>
      <c r="N7485" t="s">
        <v>28</v>
      </c>
      <c r="O7485" t="s">
        <v>32</v>
      </c>
      <c r="P7485">
        <v>1</v>
      </c>
    </row>
    <row r="7486" spans="1:16" x14ac:dyDescent="0.3">
      <c r="A7486" t="s">
        <v>14996</v>
      </c>
      <c r="B7486" t="s">
        <v>14997</v>
      </c>
      <c r="C7486">
        <v>26</v>
      </c>
      <c r="D7486" t="s">
        <v>24</v>
      </c>
      <c r="E7486">
        <v>10.76</v>
      </c>
      <c r="F7486">
        <v>3.04</v>
      </c>
      <c r="G7486">
        <v>2.0299999999999998</v>
      </c>
      <c r="H7486">
        <v>5.51</v>
      </c>
      <c r="I7486">
        <v>7.53</v>
      </c>
      <c r="J7486">
        <v>54</v>
      </c>
      <c r="K7486">
        <v>70</v>
      </c>
      <c r="L7486">
        <v>11.63</v>
      </c>
      <c r="M7486" t="s">
        <v>27</v>
      </c>
      <c r="N7486" t="s">
        <v>28</v>
      </c>
      <c r="O7486" t="s">
        <v>32</v>
      </c>
      <c r="P7486">
        <v>1</v>
      </c>
    </row>
    <row r="7487" spans="1:16" x14ac:dyDescent="0.3">
      <c r="A7487" t="s">
        <v>14998</v>
      </c>
      <c r="B7487" t="s">
        <v>14999</v>
      </c>
      <c r="C7487">
        <v>34</v>
      </c>
      <c r="D7487" t="s">
        <v>49</v>
      </c>
      <c r="E7487">
        <v>8.5299999999999994</v>
      </c>
      <c r="F7487">
        <v>0.87</v>
      </c>
      <c r="G7487">
        <v>3.35</v>
      </c>
      <c r="H7487">
        <v>5.71</v>
      </c>
      <c r="I7487">
        <v>6.27</v>
      </c>
      <c r="J7487">
        <v>110</v>
      </c>
      <c r="K7487">
        <v>168</v>
      </c>
      <c r="L7487">
        <v>10.98</v>
      </c>
      <c r="M7487" t="s">
        <v>35</v>
      </c>
      <c r="N7487" t="s">
        <v>20</v>
      </c>
      <c r="O7487" t="s">
        <v>36</v>
      </c>
      <c r="P7487">
        <v>1</v>
      </c>
    </row>
    <row r="7488" spans="1:16" x14ac:dyDescent="0.3">
      <c r="A7488" t="s">
        <v>15000</v>
      </c>
      <c r="B7488" t="s">
        <v>15001</v>
      </c>
      <c r="C7488">
        <v>18</v>
      </c>
      <c r="D7488" t="s">
        <v>24</v>
      </c>
      <c r="E7488">
        <v>5.5</v>
      </c>
      <c r="F7488">
        <v>1.56</v>
      </c>
      <c r="G7488">
        <v>2.56</v>
      </c>
      <c r="H7488">
        <v>1.91</v>
      </c>
      <c r="I7488">
        <v>8.85</v>
      </c>
      <c r="J7488">
        <v>53</v>
      </c>
      <c r="K7488">
        <v>178</v>
      </c>
      <c r="L7488">
        <v>6.18</v>
      </c>
      <c r="M7488" t="s">
        <v>35</v>
      </c>
      <c r="N7488" t="s">
        <v>20</v>
      </c>
      <c r="O7488" t="s">
        <v>29</v>
      </c>
      <c r="P7488">
        <v>0</v>
      </c>
    </row>
    <row r="7489" spans="1:16" x14ac:dyDescent="0.3">
      <c r="A7489" t="s">
        <v>15002</v>
      </c>
      <c r="B7489" t="s">
        <v>15003</v>
      </c>
      <c r="C7489">
        <v>22</v>
      </c>
      <c r="D7489" t="s">
        <v>24</v>
      </c>
      <c r="E7489">
        <v>3.83</v>
      </c>
      <c r="F7489">
        <v>1.01</v>
      </c>
      <c r="G7489">
        <v>1.75</v>
      </c>
      <c r="H7489">
        <v>0.63</v>
      </c>
      <c r="I7489">
        <v>4.8600000000000003</v>
      </c>
      <c r="J7489">
        <v>43</v>
      </c>
      <c r="K7489">
        <v>96</v>
      </c>
      <c r="L7489">
        <v>5.04</v>
      </c>
      <c r="M7489" t="s">
        <v>35</v>
      </c>
      <c r="N7489" t="s">
        <v>20</v>
      </c>
      <c r="O7489" t="s">
        <v>29</v>
      </c>
      <c r="P7489">
        <v>0</v>
      </c>
    </row>
    <row r="7490" spans="1:16" x14ac:dyDescent="0.3">
      <c r="A7490" t="s">
        <v>15004</v>
      </c>
      <c r="B7490" t="s">
        <v>15005</v>
      </c>
      <c r="C7490">
        <v>19</v>
      </c>
      <c r="D7490" t="s">
        <v>24</v>
      </c>
      <c r="E7490">
        <v>6.73</v>
      </c>
      <c r="F7490">
        <v>1.46</v>
      </c>
      <c r="G7490">
        <v>1.24</v>
      </c>
      <c r="H7490">
        <v>4.28</v>
      </c>
      <c r="I7490">
        <v>7</v>
      </c>
      <c r="J7490">
        <v>204</v>
      </c>
      <c r="K7490">
        <v>124</v>
      </c>
      <c r="L7490">
        <v>7.72</v>
      </c>
      <c r="M7490" t="s">
        <v>27</v>
      </c>
      <c r="N7490" t="s">
        <v>20</v>
      </c>
      <c r="O7490" t="s">
        <v>29</v>
      </c>
      <c r="P7490">
        <v>0</v>
      </c>
    </row>
    <row r="7491" spans="1:16" x14ac:dyDescent="0.3">
      <c r="A7491" t="s">
        <v>15006</v>
      </c>
      <c r="B7491" t="s">
        <v>15007</v>
      </c>
      <c r="C7491">
        <v>19</v>
      </c>
      <c r="D7491" t="s">
        <v>24</v>
      </c>
      <c r="E7491">
        <v>9.4600000000000009</v>
      </c>
      <c r="F7491">
        <v>2.89</v>
      </c>
      <c r="G7491">
        <v>0.87</v>
      </c>
      <c r="H7491">
        <v>3.04</v>
      </c>
      <c r="I7491">
        <v>4.75</v>
      </c>
      <c r="J7491">
        <v>137</v>
      </c>
      <c r="K7491">
        <v>63</v>
      </c>
      <c r="L7491">
        <v>12.37</v>
      </c>
      <c r="M7491" t="s">
        <v>27</v>
      </c>
      <c r="N7491" t="s">
        <v>28</v>
      </c>
      <c r="O7491" t="s">
        <v>32</v>
      </c>
      <c r="P7491">
        <v>1</v>
      </c>
    </row>
    <row r="7492" spans="1:16" x14ac:dyDescent="0.3">
      <c r="A7492" t="s">
        <v>15008</v>
      </c>
      <c r="B7492" t="s">
        <v>15009</v>
      </c>
      <c r="C7492">
        <v>21</v>
      </c>
      <c r="D7492" t="s">
        <v>49</v>
      </c>
      <c r="E7492">
        <v>3.08</v>
      </c>
      <c r="F7492">
        <v>5.68</v>
      </c>
      <c r="G7492">
        <v>3.57</v>
      </c>
      <c r="H7492">
        <v>5.53</v>
      </c>
      <c r="I7492">
        <v>4.8899999999999997</v>
      </c>
      <c r="J7492">
        <v>41</v>
      </c>
      <c r="K7492">
        <v>104</v>
      </c>
      <c r="L7492">
        <v>5.82</v>
      </c>
      <c r="M7492" t="s">
        <v>27</v>
      </c>
      <c r="N7492" t="s">
        <v>28</v>
      </c>
      <c r="O7492" t="s">
        <v>36</v>
      </c>
      <c r="P7492">
        <v>1</v>
      </c>
    </row>
    <row r="7493" spans="1:16" x14ac:dyDescent="0.3">
      <c r="A7493" t="s">
        <v>15010</v>
      </c>
      <c r="B7493" t="s">
        <v>15011</v>
      </c>
      <c r="C7493">
        <v>29</v>
      </c>
      <c r="D7493" t="s">
        <v>18</v>
      </c>
      <c r="E7493">
        <v>6.42</v>
      </c>
      <c r="F7493">
        <v>4.21</v>
      </c>
      <c r="G7493">
        <v>0.38</v>
      </c>
      <c r="H7493">
        <v>3.86</v>
      </c>
      <c r="I7493">
        <v>6.37</v>
      </c>
      <c r="J7493">
        <v>40</v>
      </c>
      <c r="K7493">
        <v>28</v>
      </c>
      <c r="L7493">
        <v>8.1199999999999992</v>
      </c>
      <c r="M7493" t="s">
        <v>19</v>
      </c>
      <c r="N7493" t="s">
        <v>28</v>
      </c>
      <c r="O7493" t="s">
        <v>36</v>
      </c>
      <c r="P7493">
        <v>1</v>
      </c>
    </row>
    <row r="7494" spans="1:16" x14ac:dyDescent="0.3">
      <c r="A7494" t="s">
        <v>15012</v>
      </c>
      <c r="B7494" t="s">
        <v>15013</v>
      </c>
      <c r="C7494">
        <v>27</v>
      </c>
      <c r="D7494" t="s">
        <v>49</v>
      </c>
      <c r="E7494">
        <v>3.29</v>
      </c>
      <c r="F7494">
        <v>1.82</v>
      </c>
      <c r="G7494">
        <v>0.41</v>
      </c>
      <c r="H7494">
        <v>5.94</v>
      </c>
      <c r="I7494">
        <v>6.86</v>
      </c>
      <c r="J7494">
        <v>29</v>
      </c>
      <c r="K7494">
        <v>117</v>
      </c>
      <c r="L7494">
        <v>4.03</v>
      </c>
      <c r="M7494" t="s">
        <v>27</v>
      </c>
      <c r="N7494" t="s">
        <v>28</v>
      </c>
      <c r="O7494" t="s">
        <v>29</v>
      </c>
      <c r="P7494">
        <v>0</v>
      </c>
    </row>
    <row r="7495" spans="1:16" x14ac:dyDescent="0.3">
      <c r="A7495" t="s">
        <v>15014</v>
      </c>
      <c r="B7495" t="s">
        <v>15015</v>
      </c>
      <c r="C7495">
        <v>19</v>
      </c>
      <c r="D7495" t="s">
        <v>49</v>
      </c>
      <c r="E7495">
        <v>10.41</v>
      </c>
      <c r="F7495">
        <v>3.32</v>
      </c>
      <c r="G7495">
        <v>3.88</v>
      </c>
      <c r="H7495">
        <v>5.58</v>
      </c>
      <c r="I7495">
        <v>6.77</v>
      </c>
      <c r="J7495">
        <v>122</v>
      </c>
      <c r="K7495">
        <v>96</v>
      </c>
      <c r="L7495">
        <v>10.93</v>
      </c>
      <c r="M7495" t="s">
        <v>35</v>
      </c>
      <c r="N7495" t="s">
        <v>20</v>
      </c>
      <c r="O7495" t="s">
        <v>36</v>
      </c>
      <c r="P7495">
        <v>1</v>
      </c>
    </row>
    <row r="7496" spans="1:16" x14ac:dyDescent="0.3">
      <c r="A7496" t="s">
        <v>15016</v>
      </c>
      <c r="B7496" t="s">
        <v>15017</v>
      </c>
      <c r="C7496">
        <v>23</v>
      </c>
      <c r="D7496" t="s">
        <v>24</v>
      </c>
      <c r="E7496">
        <v>6.65</v>
      </c>
      <c r="F7496">
        <v>4.5599999999999996</v>
      </c>
      <c r="G7496">
        <v>1.31</v>
      </c>
      <c r="H7496">
        <v>5.09</v>
      </c>
      <c r="I7496">
        <v>5.71</v>
      </c>
      <c r="J7496">
        <v>78</v>
      </c>
      <c r="K7496">
        <v>77</v>
      </c>
      <c r="L7496">
        <v>7.43</v>
      </c>
      <c r="M7496" t="s">
        <v>19</v>
      </c>
      <c r="N7496" t="s">
        <v>28</v>
      </c>
      <c r="O7496" t="s">
        <v>36</v>
      </c>
      <c r="P7496">
        <v>1</v>
      </c>
    </row>
    <row r="7497" spans="1:16" x14ac:dyDescent="0.3">
      <c r="A7497" t="s">
        <v>15018</v>
      </c>
      <c r="B7497" t="s">
        <v>15019</v>
      </c>
      <c r="C7497">
        <v>26</v>
      </c>
      <c r="D7497" t="s">
        <v>24</v>
      </c>
      <c r="E7497">
        <v>9.85</v>
      </c>
      <c r="F7497">
        <v>1.75</v>
      </c>
      <c r="G7497">
        <v>3.13</v>
      </c>
      <c r="H7497">
        <v>3.49</v>
      </c>
      <c r="I7497">
        <v>5.81</v>
      </c>
      <c r="J7497">
        <v>249</v>
      </c>
      <c r="K7497">
        <v>122</v>
      </c>
      <c r="L7497">
        <v>11.99</v>
      </c>
      <c r="M7497" t="s">
        <v>35</v>
      </c>
      <c r="N7497" t="s">
        <v>20</v>
      </c>
      <c r="O7497" t="s">
        <v>32</v>
      </c>
      <c r="P7497">
        <v>1</v>
      </c>
    </row>
    <row r="7498" spans="1:16" x14ac:dyDescent="0.3">
      <c r="A7498" t="s">
        <v>15020</v>
      </c>
      <c r="B7498" t="s">
        <v>15021</v>
      </c>
      <c r="C7498">
        <v>35</v>
      </c>
      <c r="D7498" t="s">
        <v>18</v>
      </c>
      <c r="E7498">
        <v>5.67</v>
      </c>
      <c r="F7498">
        <v>2.33</v>
      </c>
      <c r="G7498">
        <v>2.76</v>
      </c>
      <c r="H7498">
        <v>5.9</v>
      </c>
      <c r="I7498">
        <v>8.4700000000000006</v>
      </c>
      <c r="J7498">
        <v>197</v>
      </c>
      <c r="K7498">
        <v>56</v>
      </c>
      <c r="L7498">
        <v>7.08</v>
      </c>
      <c r="M7498" t="s">
        <v>35</v>
      </c>
      <c r="N7498" t="s">
        <v>28</v>
      </c>
      <c r="O7498" t="s">
        <v>21</v>
      </c>
      <c r="P7498">
        <v>0</v>
      </c>
    </row>
    <row r="7499" spans="1:16" x14ac:dyDescent="0.3">
      <c r="A7499" t="s">
        <v>15022</v>
      </c>
      <c r="B7499" t="s">
        <v>15023</v>
      </c>
      <c r="C7499">
        <v>22</v>
      </c>
      <c r="D7499" t="s">
        <v>49</v>
      </c>
      <c r="E7499">
        <v>9.99</v>
      </c>
      <c r="F7499">
        <v>3.61</v>
      </c>
      <c r="G7499">
        <v>1.0900000000000001</v>
      </c>
      <c r="H7499">
        <v>1.1599999999999999</v>
      </c>
      <c r="I7499">
        <v>8.17</v>
      </c>
      <c r="J7499">
        <v>207</v>
      </c>
      <c r="K7499">
        <v>24</v>
      </c>
      <c r="L7499">
        <v>12.84</v>
      </c>
      <c r="M7499" t="s">
        <v>19</v>
      </c>
      <c r="N7499" t="s">
        <v>20</v>
      </c>
      <c r="O7499" t="s">
        <v>36</v>
      </c>
      <c r="P7499">
        <v>1</v>
      </c>
    </row>
    <row r="7500" spans="1:16" x14ac:dyDescent="0.3">
      <c r="A7500" t="s">
        <v>15024</v>
      </c>
      <c r="B7500" t="s">
        <v>15025</v>
      </c>
      <c r="C7500">
        <v>23</v>
      </c>
      <c r="D7500" t="s">
        <v>18</v>
      </c>
      <c r="E7500">
        <v>8.74</v>
      </c>
      <c r="F7500">
        <v>1.59</v>
      </c>
      <c r="G7500">
        <v>7.0000000000000007E-2</v>
      </c>
      <c r="H7500">
        <v>4.6399999999999997</v>
      </c>
      <c r="I7500">
        <v>6.19</v>
      </c>
      <c r="J7500">
        <v>134</v>
      </c>
      <c r="K7500">
        <v>62</v>
      </c>
      <c r="L7500">
        <v>10.52</v>
      </c>
      <c r="M7500" t="s">
        <v>27</v>
      </c>
      <c r="N7500" t="s">
        <v>20</v>
      </c>
      <c r="O7500" t="s">
        <v>36</v>
      </c>
      <c r="P7500">
        <v>1</v>
      </c>
    </row>
    <row r="7501" spans="1:16" x14ac:dyDescent="0.3">
      <c r="A7501" t="s">
        <v>15026</v>
      </c>
      <c r="B7501" t="s">
        <v>15027</v>
      </c>
      <c r="C7501">
        <v>27</v>
      </c>
      <c r="D7501" t="s">
        <v>49</v>
      </c>
      <c r="E7501">
        <v>10.039999999999999</v>
      </c>
      <c r="F7501">
        <v>5.4</v>
      </c>
      <c r="G7501">
        <v>0.73</v>
      </c>
      <c r="H7501">
        <v>5.45</v>
      </c>
      <c r="I7501">
        <v>5.58</v>
      </c>
      <c r="J7501">
        <v>215</v>
      </c>
      <c r="K7501">
        <v>38</v>
      </c>
      <c r="L7501">
        <v>12.17</v>
      </c>
      <c r="M7501" t="s">
        <v>35</v>
      </c>
      <c r="N7501" t="s">
        <v>20</v>
      </c>
      <c r="O7501" t="s">
        <v>36</v>
      </c>
      <c r="P750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501"/>
  <sheetViews>
    <sheetView workbookViewId="0">
      <selection activeCell="I2" sqref="I2"/>
    </sheetView>
  </sheetViews>
  <sheetFormatPr defaultRowHeight="14.4" x14ac:dyDescent="0.3"/>
  <cols>
    <col min="1" max="1" width="12.6640625" bestFit="1" customWidth="1"/>
    <col min="2" max="2" width="7.33203125" bestFit="1" customWidth="1"/>
    <col min="3" max="3" width="5.33203125" style="2" customWidth="1"/>
    <col min="4" max="4" width="17.77734375" style="3" customWidth="1"/>
    <col min="5" max="5" width="9.109375" customWidth="1"/>
    <col min="6" max="6" width="21.6640625" bestFit="1" customWidth="1"/>
    <col min="7" max="7" width="17.109375" customWidth="1"/>
    <col min="8" max="8" width="17.44140625" bestFit="1" customWidth="1"/>
    <col min="9" max="9" width="12.33203125" bestFit="1" customWidth="1"/>
    <col min="10" max="10" width="16.109375" bestFit="1" customWidth="1"/>
    <col min="11" max="11" width="10.77734375" bestFit="1" customWidth="1"/>
    <col min="12" max="12" width="19" bestFit="1" customWidth="1"/>
    <col min="13" max="13" width="17.6640625" bestFit="1" customWidth="1"/>
    <col min="14" max="14" width="19.5546875" bestFit="1" customWidth="1"/>
    <col min="15" max="15" width="10.44140625" bestFit="1" customWidth="1"/>
    <col min="16" max="16" width="20.6640625" bestFit="1" customWidth="1"/>
    <col min="17" max="17" width="13.44140625" bestFit="1" customWidth="1"/>
    <col min="18" max="18" width="12.88671875" bestFit="1" customWidth="1"/>
  </cols>
  <sheetData>
    <row r="1" spans="1:18" x14ac:dyDescent="0.3">
      <c r="A1" t="s">
        <v>0</v>
      </c>
      <c r="B1" t="s">
        <v>1</v>
      </c>
      <c r="C1" s="2" t="s">
        <v>2</v>
      </c>
      <c r="D1" s="3" t="s">
        <v>15028</v>
      </c>
      <c r="E1" t="s">
        <v>3</v>
      </c>
      <c r="F1" t="s">
        <v>4</v>
      </c>
      <c r="G1" t="s">
        <v>15029</v>
      </c>
      <c r="H1" t="s">
        <v>5</v>
      </c>
      <c r="I1" t="s">
        <v>6</v>
      </c>
      <c r="J1" t="s">
        <v>7</v>
      </c>
      <c r="K1" t="s">
        <v>8</v>
      </c>
      <c r="L1" t="s">
        <v>9</v>
      </c>
      <c r="M1" t="s">
        <v>10</v>
      </c>
      <c r="N1" t="s">
        <v>11</v>
      </c>
      <c r="O1" t="s">
        <v>12</v>
      </c>
      <c r="P1" t="s">
        <v>13</v>
      </c>
      <c r="Q1" t="s">
        <v>14</v>
      </c>
      <c r="R1" t="s">
        <v>15</v>
      </c>
    </row>
    <row r="2" spans="1:18" x14ac:dyDescent="0.3">
      <c r="A2" t="s">
        <v>16</v>
      </c>
      <c r="B2" t="s">
        <v>17</v>
      </c>
      <c r="C2" s="2">
        <v>21</v>
      </c>
      <c r="D2" s="3" t="str">
        <f>IF(C2&lt;24,"young adults",IF(C2&lt;=29,"young professionals","adults"))</f>
        <v>young adults</v>
      </c>
      <c r="E2" t="s">
        <v>18</v>
      </c>
      <c r="F2">
        <v>3.23</v>
      </c>
      <c r="G2" t="str">
        <f>IF(F2&lt;4.5,"Normal", IF(F2&lt;=7.5,"Medium","High"))</f>
        <v>Normal</v>
      </c>
      <c r="H2">
        <v>2.0099999999999998</v>
      </c>
      <c r="I2">
        <v>0.89</v>
      </c>
      <c r="J2">
        <v>4.55</v>
      </c>
      <c r="K2">
        <v>7.55</v>
      </c>
      <c r="L2">
        <v>248</v>
      </c>
      <c r="M2">
        <v>154</v>
      </c>
      <c r="N2">
        <v>3.95</v>
      </c>
      <c r="O2" t="s">
        <v>19</v>
      </c>
      <c r="P2" t="s">
        <v>20</v>
      </c>
      <c r="Q2" t="s">
        <v>21</v>
      </c>
      <c r="R2">
        <v>0</v>
      </c>
    </row>
    <row r="3" spans="1:18" x14ac:dyDescent="0.3">
      <c r="A3" t="s">
        <v>22</v>
      </c>
      <c r="B3" t="s">
        <v>23</v>
      </c>
      <c r="C3" s="2">
        <v>24</v>
      </c>
      <c r="D3" s="3" t="str">
        <f>IF(C3&lt;=24,"young adults",IF(C3&lt;=29,"young professionals","adults"))</f>
        <v>young adults</v>
      </c>
      <c r="E3" t="s">
        <v>24</v>
      </c>
      <c r="F3">
        <v>5.09</v>
      </c>
      <c r="G3" t="str">
        <f t="shared" ref="G3:G66" si="0">IF(F3&lt;4.5,"Normal", IF(F3&lt;=7.5,"Medium","High"))</f>
        <v>Medium</v>
      </c>
      <c r="H3">
        <v>3.81</v>
      </c>
      <c r="I3">
        <v>2.2400000000000002</v>
      </c>
      <c r="J3">
        <v>4.4400000000000004</v>
      </c>
      <c r="K3">
        <v>7.66</v>
      </c>
      <c r="L3">
        <v>127</v>
      </c>
      <c r="M3">
        <v>71</v>
      </c>
      <c r="N3">
        <v>6.71</v>
      </c>
      <c r="O3" t="s">
        <v>19</v>
      </c>
      <c r="P3" t="s">
        <v>20</v>
      </c>
      <c r="Q3" t="s">
        <v>21</v>
      </c>
      <c r="R3">
        <v>0</v>
      </c>
    </row>
    <row r="4" spans="1:18" x14ac:dyDescent="0.3">
      <c r="A4" t="s">
        <v>25</v>
      </c>
      <c r="B4" t="s">
        <v>26</v>
      </c>
      <c r="C4" s="2">
        <v>31</v>
      </c>
      <c r="D4" s="3" t="str">
        <f>IF(C4&lt;=24,"young adults",IF(C4&lt;=29,"young professionals","adults"))</f>
        <v>adults</v>
      </c>
      <c r="E4" t="s">
        <v>24</v>
      </c>
      <c r="F4">
        <v>6.06</v>
      </c>
      <c r="G4" t="str">
        <f t="shared" si="0"/>
        <v>Medium</v>
      </c>
      <c r="H4">
        <v>1.36</v>
      </c>
      <c r="I4">
        <v>3.83</v>
      </c>
      <c r="J4">
        <v>2.35</v>
      </c>
      <c r="K4">
        <v>4.92</v>
      </c>
      <c r="L4">
        <v>44</v>
      </c>
      <c r="M4">
        <v>106</v>
      </c>
      <c r="N4">
        <v>8.68</v>
      </c>
      <c r="O4" t="s">
        <v>27</v>
      </c>
      <c r="P4" t="s">
        <v>28</v>
      </c>
      <c r="Q4" t="s">
        <v>29</v>
      </c>
      <c r="R4">
        <v>0</v>
      </c>
    </row>
    <row r="5" spans="1:18" x14ac:dyDescent="0.3">
      <c r="A5" t="s">
        <v>30</v>
      </c>
      <c r="B5" t="s">
        <v>31</v>
      </c>
      <c r="C5" s="2">
        <v>32</v>
      </c>
      <c r="D5" s="3" t="str">
        <f>IF(C5&lt;=24,"young adults",IF(C5&lt;=29,"young professionals","adults"))</f>
        <v>adults</v>
      </c>
      <c r="E5" t="s">
        <v>24</v>
      </c>
      <c r="F5">
        <v>7.83</v>
      </c>
      <c r="G5" t="str">
        <f t="shared" si="0"/>
        <v>High</v>
      </c>
      <c r="H5">
        <v>5.85</v>
      </c>
      <c r="I5">
        <v>1.51</v>
      </c>
      <c r="J5">
        <v>3.54</v>
      </c>
      <c r="K5">
        <v>8.23</v>
      </c>
      <c r="L5">
        <v>178</v>
      </c>
      <c r="M5">
        <v>107</v>
      </c>
      <c r="N5">
        <v>9.77</v>
      </c>
      <c r="O5" t="s">
        <v>27</v>
      </c>
      <c r="P5" t="s">
        <v>20</v>
      </c>
      <c r="Q5" t="s">
        <v>32</v>
      </c>
      <c r="R5">
        <v>1</v>
      </c>
    </row>
    <row r="6" spans="1:18" x14ac:dyDescent="0.3">
      <c r="A6" t="s">
        <v>33</v>
      </c>
      <c r="B6" t="s">
        <v>34</v>
      </c>
      <c r="C6" s="2">
        <v>25</v>
      </c>
      <c r="D6" s="3" t="str">
        <f t="shared" ref="D6:D69" si="1">IF(C6&lt;=24,"young adults",IF(C6&lt;=29,"young professionals","adults"))</f>
        <v>young professionals</v>
      </c>
      <c r="E6" t="s">
        <v>18</v>
      </c>
      <c r="F6">
        <v>9.9600000000000009</v>
      </c>
      <c r="G6" t="str">
        <f t="shared" si="0"/>
        <v>High</v>
      </c>
      <c r="H6">
        <v>5.92</v>
      </c>
      <c r="I6">
        <v>3.42</v>
      </c>
      <c r="J6">
        <v>5.27</v>
      </c>
      <c r="K6">
        <v>6.21</v>
      </c>
      <c r="L6">
        <v>136</v>
      </c>
      <c r="M6">
        <v>177</v>
      </c>
      <c r="N6">
        <v>12.55</v>
      </c>
      <c r="O6" t="s">
        <v>35</v>
      </c>
      <c r="P6" t="s">
        <v>28</v>
      </c>
      <c r="Q6" t="s">
        <v>36</v>
      </c>
      <c r="R6">
        <v>1</v>
      </c>
    </row>
    <row r="7" spans="1:18" x14ac:dyDescent="0.3">
      <c r="A7" t="s">
        <v>37</v>
      </c>
      <c r="B7" t="s">
        <v>38</v>
      </c>
      <c r="C7" s="2">
        <v>26</v>
      </c>
      <c r="D7" s="3" t="str">
        <f t="shared" si="1"/>
        <v>young professionals</v>
      </c>
      <c r="E7" t="s">
        <v>18</v>
      </c>
      <c r="F7">
        <v>9.32</v>
      </c>
      <c r="G7" t="str">
        <f t="shared" si="0"/>
        <v>High</v>
      </c>
      <c r="H7">
        <v>4.26</v>
      </c>
      <c r="I7">
        <v>0.28999999999999998</v>
      </c>
      <c r="J7">
        <v>3.99</v>
      </c>
      <c r="K7">
        <v>6.9</v>
      </c>
      <c r="L7">
        <v>82</v>
      </c>
      <c r="M7">
        <v>56</v>
      </c>
      <c r="N7">
        <v>10.98</v>
      </c>
      <c r="O7" t="s">
        <v>19</v>
      </c>
      <c r="P7" t="s">
        <v>20</v>
      </c>
      <c r="Q7" t="s">
        <v>36</v>
      </c>
      <c r="R7">
        <v>1</v>
      </c>
    </row>
    <row r="8" spans="1:18" x14ac:dyDescent="0.3">
      <c r="A8" t="s">
        <v>39</v>
      </c>
      <c r="B8" t="s">
        <v>40</v>
      </c>
      <c r="C8" s="2">
        <v>25</v>
      </c>
      <c r="D8" s="3" t="str">
        <f t="shared" si="1"/>
        <v>young professionals</v>
      </c>
      <c r="E8" t="s">
        <v>18</v>
      </c>
      <c r="F8">
        <v>10.4</v>
      </c>
      <c r="G8" t="str">
        <f t="shared" si="0"/>
        <v>High</v>
      </c>
      <c r="H8">
        <v>4.93</v>
      </c>
      <c r="I8">
        <v>1.6</v>
      </c>
      <c r="J8">
        <v>0.86</v>
      </c>
      <c r="K8">
        <v>8.61</v>
      </c>
      <c r="L8">
        <v>165</v>
      </c>
      <c r="M8">
        <v>95</v>
      </c>
      <c r="N8">
        <v>11.43</v>
      </c>
      <c r="O8" t="s">
        <v>19</v>
      </c>
      <c r="P8" t="s">
        <v>28</v>
      </c>
      <c r="Q8" t="s">
        <v>36</v>
      </c>
      <c r="R8">
        <v>1</v>
      </c>
    </row>
    <row r="9" spans="1:18" x14ac:dyDescent="0.3">
      <c r="A9" t="s">
        <v>41</v>
      </c>
      <c r="B9" t="s">
        <v>42</v>
      </c>
      <c r="C9" s="2">
        <v>26</v>
      </c>
      <c r="D9" s="3" t="str">
        <f t="shared" si="1"/>
        <v>young professionals</v>
      </c>
      <c r="E9" t="s">
        <v>18</v>
      </c>
      <c r="F9">
        <v>4.26</v>
      </c>
      <c r="G9" t="str">
        <f t="shared" si="0"/>
        <v>Normal</v>
      </c>
      <c r="H9">
        <v>4.5999999999999996</v>
      </c>
      <c r="I9">
        <v>2.16</v>
      </c>
      <c r="J9">
        <v>4.6100000000000003</v>
      </c>
      <c r="K9">
        <v>6.43</v>
      </c>
      <c r="L9">
        <v>169</v>
      </c>
      <c r="M9">
        <v>117</v>
      </c>
      <c r="N9">
        <v>5.66</v>
      </c>
      <c r="O9" t="s">
        <v>35</v>
      </c>
      <c r="P9" t="s">
        <v>28</v>
      </c>
      <c r="Q9" t="s">
        <v>32</v>
      </c>
      <c r="R9">
        <v>1</v>
      </c>
    </row>
    <row r="10" spans="1:18" x14ac:dyDescent="0.3">
      <c r="A10" t="s">
        <v>43</v>
      </c>
      <c r="B10" t="s">
        <v>44</v>
      </c>
      <c r="C10" s="2">
        <v>21</v>
      </c>
      <c r="D10" s="3" t="str">
        <f t="shared" si="1"/>
        <v>young adults</v>
      </c>
      <c r="E10" t="s">
        <v>24</v>
      </c>
      <c r="F10">
        <v>4.38</v>
      </c>
      <c r="G10" t="str">
        <f t="shared" si="0"/>
        <v>Normal</v>
      </c>
      <c r="H10">
        <v>1.38</v>
      </c>
      <c r="I10">
        <v>2.72</v>
      </c>
      <c r="J10">
        <v>3.78</v>
      </c>
      <c r="K10">
        <v>6.23</v>
      </c>
      <c r="L10">
        <v>172</v>
      </c>
      <c r="M10">
        <v>134</v>
      </c>
      <c r="N10">
        <v>6.2</v>
      </c>
      <c r="O10" t="s">
        <v>27</v>
      </c>
      <c r="P10" t="s">
        <v>20</v>
      </c>
      <c r="Q10" t="s">
        <v>21</v>
      </c>
      <c r="R10">
        <v>0</v>
      </c>
    </row>
    <row r="11" spans="1:18" x14ac:dyDescent="0.3">
      <c r="A11" t="s">
        <v>45</v>
      </c>
      <c r="B11" t="s">
        <v>46</v>
      </c>
      <c r="C11" s="2">
        <v>35</v>
      </c>
      <c r="D11" s="3" t="str">
        <f t="shared" si="1"/>
        <v>adults</v>
      </c>
      <c r="E11" t="s">
        <v>24</v>
      </c>
      <c r="F11">
        <v>9.76</v>
      </c>
      <c r="G11" t="str">
        <f t="shared" si="0"/>
        <v>High</v>
      </c>
      <c r="H11">
        <v>4.7300000000000004</v>
      </c>
      <c r="I11">
        <v>1.36</v>
      </c>
      <c r="J11">
        <v>2.11</v>
      </c>
      <c r="K11">
        <v>5.21</v>
      </c>
      <c r="L11">
        <v>20</v>
      </c>
      <c r="M11">
        <v>82</v>
      </c>
      <c r="N11">
        <v>12.69</v>
      </c>
      <c r="O11" t="s">
        <v>35</v>
      </c>
      <c r="P11" t="s">
        <v>20</v>
      </c>
      <c r="Q11" t="s">
        <v>36</v>
      </c>
      <c r="R11">
        <v>1</v>
      </c>
    </row>
    <row r="12" spans="1:18" x14ac:dyDescent="0.3">
      <c r="A12" t="s">
        <v>47</v>
      </c>
      <c r="B12" t="s">
        <v>48</v>
      </c>
      <c r="C12" s="2">
        <v>34</v>
      </c>
      <c r="D12" s="3" t="str">
        <f t="shared" si="1"/>
        <v>adults</v>
      </c>
      <c r="E12" t="s">
        <v>49</v>
      </c>
      <c r="F12">
        <v>8.48</v>
      </c>
      <c r="G12" t="str">
        <f t="shared" si="0"/>
        <v>High</v>
      </c>
      <c r="H12">
        <v>1.34</v>
      </c>
      <c r="I12">
        <v>3.05</v>
      </c>
      <c r="J12">
        <v>3.47</v>
      </c>
      <c r="K12">
        <v>8</v>
      </c>
      <c r="L12">
        <v>155</v>
      </c>
      <c r="M12">
        <v>15</v>
      </c>
      <c r="N12">
        <v>10.48</v>
      </c>
      <c r="O12" t="s">
        <v>19</v>
      </c>
      <c r="P12" t="s">
        <v>20</v>
      </c>
      <c r="Q12" t="s">
        <v>32</v>
      </c>
      <c r="R12">
        <v>1</v>
      </c>
    </row>
    <row r="13" spans="1:18" x14ac:dyDescent="0.3">
      <c r="A13" t="s">
        <v>50</v>
      </c>
      <c r="B13" t="s">
        <v>51</v>
      </c>
      <c r="C13" s="2">
        <v>27</v>
      </c>
      <c r="D13" s="3" t="str">
        <f t="shared" si="1"/>
        <v>young professionals</v>
      </c>
      <c r="E13" t="s">
        <v>24</v>
      </c>
      <c r="F13">
        <v>5.16</v>
      </c>
      <c r="G13" t="str">
        <f t="shared" si="0"/>
        <v>Medium</v>
      </c>
      <c r="H13">
        <v>1.82</v>
      </c>
      <c r="I13">
        <v>2.27</v>
      </c>
      <c r="J13">
        <v>0.93</v>
      </c>
      <c r="K13">
        <v>7.79</v>
      </c>
      <c r="L13">
        <v>228</v>
      </c>
      <c r="M13">
        <v>32</v>
      </c>
      <c r="N13">
        <v>8.1</v>
      </c>
      <c r="O13" t="s">
        <v>27</v>
      </c>
      <c r="P13" t="s">
        <v>20</v>
      </c>
      <c r="Q13" t="s">
        <v>21</v>
      </c>
      <c r="R13">
        <v>0</v>
      </c>
    </row>
    <row r="14" spans="1:18" x14ac:dyDescent="0.3">
      <c r="A14" t="s">
        <v>52</v>
      </c>
      <c r="B14" t="s">
        <v>53</v>
      </c>
      <c r="C14" s="2">
        <v>33</v>
      </c>
      <c r="D14" s="3" t="str">
        <f t="shared" si="1"/>
        <v>adults</v>
      </c>
      <c r="E14" t="s">
        <v>24</v>
      </c>
      <c r="F14">
        <v>11.52</v>
      </c>
      <c r="G14" t="str">
        <f t="shared" si="0"/>
        <v>High</v>
      </c>
      <c r="H14">
        <v>1.41</v>
      </c>
      <c r="I14">
        <v>2.11</v>
      </c>
      <c r="J14">
        <v>3.84</v>
      </c>
      <c r="K14">
        <v>8.84</v>
      </c>
      <c r="L14">
        <v>158</v>
      </c>
      <c r="M14">
        <v>66</v>
      </c>
      <c r="N14">
        <v>13.8</v>
      </c>
      <c r="O14" t="s">
        <v>19</v>
      </c>
      <c r="P14" t="s">
        <v>28</v>
      </c>
      <c r="Q14" t="s">
        <v>36</v>
      </c>
      <c r="R14">
        <v>1</v>
      </c>
    </row>
    <row r="15" spans="1:18" x14ac:dyDescent="0.3">
      <c r="A15" t="s">
        <v>54</v>
      </c>
      <c r="B15" t="s">
        <v>55</v>
      </c>
      <c r="C15" s="2">
        <v>32</v>
      </c>
      <c r="D15" s="3" t="str">
        <f t="shared" si="1"/>
        <v>adults</v>
      </c>
      <c r="E15" t="s">
        <v>18</v>
      </c>
      <c r="F15">
        <v>4.09</v>
      </c>
      <c r="G15" t="str">
        <f t="shared" si="0"/>
        <v>Normal</v>
      </c>
      <c r="H15">
        <v>1.74</v>
      </c>
      <c r="I15">
        <v>1.35</v>
      </c>
      <c r="J15">
        <v>3.74</v>
      </c>
      <c r="K15">
        <v>5.54</v>
      </c>
      <c r="L15">
        <v>76</v>
      </c>
      <c r="M15">
        <v>16</v>
      </c>
      <c r="N15">
        <v>4.7699999999999996</v>
      </c>
      <c r="O15" t="s">
        <v>27</v>
      </c>
      <c r="P15" t="s">
        <v>20</v>
      </c>
      <c r="Q15" t="s">
        <v>21</v>
      </c>
      <c r="R15">
        <v>0</v>
      </c>
    </row>
    <row r="16" spans="1:18" x14ac:dyDescent="0.3">
      <c r="A16" t="s">
        <v>56</v>
      </c>
      <c r="B16" t="s">
        <v>57</v>
      </c>
      <c r="C16" s="2">
        <v>19</v>
      </c>
      <c r="D16" s="3" t="str">
        <f t="shared" si="1"/>
        <v>young adults</v>
      </c>
      <c r="E16" t="s">
        <v>18</v>
      </c>
      <c r="F16">
        <v>10.74</v>
      </c>
      <c r="G16" t="str">
        <f t="shared" si="0"/>
        <v>High</v>
      </c>
      <c r="H16">
        <v>0.89</v>
      </c>
      <c r="I16">
        <v>0.95</v>
      </c>
      <c r="J16">
        <v>4.18</v>
      </c>
      <c r="K16">
        <v>5.46</v>
      </c>
      <c r="L16">
        <v>53</v>
      </c>
      <c r="M16">
        <v>161</v>
      </c>
      <c r="N16">
        <v>12.68</v>
      </c>
      <c r="O16" t="s">
        <v>35</v>
      </c>
      <c r="P16" t="s">
        <v>28</v>
      </c>
      <c r="Q16" t="s">
        <v>36</v>
      </c>
      <c r="R16">
        <v>1</v>
      </c>
    </row>
    <row r="17" spans="1:18" x14ac:dyDescent="0.3">
      <c r="A17" t="s">
        <v>58</v>
      </c>
      <c r="B17" t="s">
        <v>59</v>
      </c>
      <c r="C17" s="2">
        <v>21</v>
      </c>
      <c r="D17" s="3" t="str">
        <f t="shared" si="1"/>
        <v>young adults</v>
      </c>
      <c r="E17" t="s">
        <v>18</v>
      </c>
      <c r="F17">
        <v>3.87</v>
      </c>
      <c r="G17" t="str">
        <f t="shared" si="0"/>
        <v>Normal</v>
      </c>
      <c r="H17">
        <v>2.87</v>
      </c>
      <c r="I17">
        <v>1.69</v>
      </c>
      <c r="J17">
        <v>3.07</v>
      </c>
      <c r="K17">
        <v>7.78</v>
      </c>
      <c r="L17">
        <v>192</v>
      </c>
      <c r="M17">
        <v>180</v>
      </c>
      <c r="N17">
        <v>4.62</v>
      </c>
      <c r="O17" t="s">
        <v>19</v>
      </c>
      <c r="P17" t="s">
        <v>28</v>
      </c>
      <c r="Q17" t="s">
        <v>21</v>
      </c>
      <c r="R17">
        <v>0</v>
      </c>
    </row>
    <row r="18" spans="1:18" x14ac:dyDescent="0.3">
      <c r="A18" t="s">
        <v>60</v>
      </c>
      <c r="B18" t="s">
        <v>61</v>
      </c>
      <c r="C18" s="2">
        <v>24</v>
      </c>
      <c r="D18" s="3" t="str">
        <f t="shared" si="1"/>
        <v>young adults</v>
      </c>
      <c r="E18" t="s">
        <v>24</v>
      </c>
      <c r="F18">
        <v>4.71</v>
      </c>
      <c r="G18" t="str">
        <f t="shared" si="0"/>
        <v>Medium</v>
      </c>
      <c r="H18">
        <v>2.97</v>
      </c>
      <c r="I18">
        <v>1.69</v>
      </c>
      <c r="J18">
        <v>2.0299999999999998</v>
      </c>
      <c r="K18">
        <v>5.62</v>
      </c>
      <c r="L18">
        <v>39</v>
      </c>
      <c r="M18">
        <v>128</v>
      </c>
      <c r="N18">
        <v>7.23</v>
      </c>
      <c r="O18" t="s">
        <v>27</v>
      </c>
      <c r="P18" t="s">
        <v>20</v>
      </c>
      <c r="Q18" t="s">
        <v>21</v>
      </c>
      <c r="R18">
        <v>0</v>
      </c>
    </row>
    <row r="19" spans="1:18" x14ac:dyDescent="0.3">
      <c r="A19" t="s">
        <v>62</v>
      </c>
      <c r="B19" t="s">
        <v>63</v>
      </c>
      <c r="C19" s="2">
        <v>35</v>
      </c>
      <c r="D19" s="3" t="str">
        <f t="shared" si="1"/>
        <v>adults</v>
      </c>
      <c r="E19" t="s">
        <v>49</v>
      </c>
      <c r="F19">
        <v>10.52</v>
      </c>
      <c r="G19" t="str">
        <f t="shared" si="0"/>
        <v>High</v>
      </c>
      <c r="H19">
        <v>5.83</v>
      </c>
      <c r="I19">
        <v>3.71</v>
      </c>
      <c r="J19">
        <v>5.17</v>
      </c>
      <c r="K19">
        <v>5.25</v>
      </c>
      <c r="L19">
        <v>144</v>
      </c>
      <c r="M19">
        <v>138</v>
      </c>
      <c r="N19">
        <v>11.55</v>
      </c>
      <c r="O19" t="s">
        <v>19</v>
      </c>
      <c r="P19" t="s">
        <v>20</v>
      </c>
      <c r="Q19" t="s">
        <v>32</v>
      </c>
      <c r="R19">
        <v>1</v>
      </c>
    </row>
    <row r="20" spans="1:18" x14ac:dyDescent="0.3">
      <c r="A20" t="s">
        <v>64</v>
      </c>
      <c r="B20" t="s">
        <v>65</v>
      </c>
      <c r="C20" s="2">
        <v>18</v>
      </c>
      <c r="D20" s="3" t="str">
        <f t="shared" si="1"/>
        <v>young adults</v>
      </c>
      <c r="E20" t="s">
        <v>49</v>
      </c>
      <c r="F20">
        <v>11.87</v>
      </c>
      <c r="G20" t="str">
        <f t="shared" si="0"/>
        <v>High</v>
      </c>
      <c r="H20">
        <v>1.96</v>
      </c>
      <c r="I20">
        <v>3.14</v>
      </c>
      <c r="J20">
        <v>3</v>
      </c>
      <c r="K20">
        <v>6.4</v>
      </c>
      <c r="L20">
        <v>207</v>
      </c>
      <c r="M20">
        <v>157</v>
      </c>
      <c r="N20">
        <v>14.02</v>
      </c>
      <c r="O20" t="s">
        <v>19</v>
      </c>
      <c r="P20" t="s">
        <v>20</v>
      </c>
      <c r="Q20" t="s">
        <v>32</v>
      </c>
      <c r="R20">
        <v>1</v>
      </c>
    </row>
    <row r="21" spans="1:18" x14ac:dyDescent="0.3">
      <c r="A21" t="s">
        <v>66</v>
      </c>
      <c r="B21" t="s">
        <v>67</v>
      </c>
      <c r="C21" s="2">
        <v>24</v>
      </c>
      <c r="D21" s="3" t="str">
        <f t="shared" si="1"/>
        <v>young adults</v>
      </c>
      <c r="E21" t="s">
        <v>24</v>
      </c>
      <c r="F21">
        <v>11.72</v>
      </c>
      <c r="G21" t="str">
        <f t="shared" si="0"/>
        <v>High</v>
      </c>
      <c r="H21">
        <v>3.69</v>
      </c>
      <c r="I21">
        <v>2.17</v>
      </c>
      <c r="J21">
        <v>4.6100000000000003</v>
      </c>
      <c r="K21">
        <v>4.76</v>
      </c>
      <c r="L21">
        <v>169</v>
      </c>
      <c r="M21">
        <v>137</v>
      </c>
      <c r="N21">
        <v>13.48</v>
      </c>
      <c r="O21" t="s">
        <v>27</v>
      </c>
      <c r="P21" t="s">
        <v>20</v>
      </c>
      <c r="Q21" t="s">
        <v>32</v>
      </c>
      <c r="R21">
        <v>1</v>
      </c>
    </row>
    <row r="22" spans="1:18" x14ac:dyDescent="0.3">
      <c r="A22" t="s">
        <v>68</v>
      </c>
      <c r="B22" t="s">
        <v>69</v>
      </c>
      <c r="C22" s="2">
        <v>20</v>
      </c>
      <c r="D22" s="3" t="str">
        <f t="shared" si="1"/>
        <v>young adults</v>
      </c>
      <c r="E22" t="s">
        <v>49</v>
      </c>
      <c r="F22">
        <v>10.66</v>
      </c>
      <c r="G22" t="str">
        <f t="shared" si="0"/>
        <v>High</v>
      </c>
      <c r="H22">
        <v>0.88</v>
      </c>
      <c r="I22">
        <v>0.27</v>
      </c>
      <c r="J22">
        <v>5.24</v>
      </c>
      <c r="K22">
        <v>6.32</v>
      </c>
      <c r="L22">
        <v>247</v>
      </c>
      <c r="M22">
        <v>160</v>
      </c>
      <c r="N22">
        <v>11.78</v>
      </c>
      <c r="O22" t="s">
        <v>27</v>
      </c>
      <c r="P22" t="s">
        <v>20</v>
      </c>
      <c r="Q22" t="s">
        <v>32</v>
      </c>
      <c r="R22">
        <v>1</v>
      </c>
    </row>
    <row r="23" spans="1:18" x14ac:dyDescent="0.3">
      <c r="A23" t="s">
        <v>70</v>
      </c>
      <c r="B23" t="s">
        <v>71</v>
      </c>
      <c r="C23" s="2">
        <v>34</v>
      </c>
      <c r="D23" s="3" t="str">
        <f t="shared" si="1"/>
        <v>adults</v>
      </c>
      <c r="E23" t="s">
        <v>49</v>
      </c>
      <c r="F23">
        <v>5.85</v>
      </c>
      <c r="G23" t="str">
        <f t="shared" si="0"/>
        <v>Medium</v>
      </c>
      <c r="H23">
        <v>1.93</v>
      </c>
      <c r="I23">
        <v>2.68</v>
      </c>
      <c r="J23">
        <v>2.23</v>
      </c>
      <c r="K23">
        <v>5.7</v>
      </c>
      <c r="L23">
        <v>53</v>
      </c>
      <c r="M23">
        <v>180</v>
      </c>
      <c r="N23">
        <v>7.1</v>
      </c>
      <c r="O23" t="s">
        <v>19</v>
      </c>
      <c r="P23" t="s">
        <v>20</v>
      </c>
      <c r="Q23" t="s">
        <v>21</v>
      </c>
      <c r="R23">
        <v>0</v>
      </c>
    </row>
    <row r="24" spans="1:18" x14ac:dyDescent="0.3">
      <c r="A24" t="s">
        <v>72</v>
      </c>
      <c r="B24" t="s">
        <v>73</v>
      </c>
      <c r="C24" s="2">
        <v>21</v>
      </c>
      <c r="D24" s="3" t="str">
        <f t="shared" si="1"/>
        <v>young adults</v>
      </c>
      <c r="E24" t="s">
        <v>24</v>
      </c>
      <c r="F24">
        <v>3.66</v>
      </c>
      <c r="G24" t="str">
        <f t="shared" si="0"/>
        <v>Normal</v>
      </c>
      <c r="H24">
        <v>1.67</v>
      </c>
      <c r="I24">
        <v>1.06</v>
      </c>
      <c r="J24">
        <v>5.63</v>
      </c>
      <c r="K24">
        <v>8.4600000000000009</v>
      </c>
      <c r="L24">
        <v>245</v>
      </c>
      <c r="M24">
        <v>77</v>
      </c>
      <c r="N24">
        <v>5.08</v>
      </c>
      <c r="O24" t="s">
        <v>35</v>
      </c>
      <c r="P24" t="s">
        <v>28</v>
      </c>
      <c r="Q24" t="s">
        <v>29</v>
      </c>
      <c r="R24">
        <v>0</v>
      </c>
    </row>
    <row r="25" spans="1:18" x14ac:dyDescent="0.3">
      <c r="A25" t="s">
        <v>74</v>
      </c>
      <c r="B25" t="s">
        <v>75</v>
      </c>
      <c r="C25" s="2">
        <v>34</v>
      </c>
      <c r="D25" s="3" t="str">
        <f t="shared" si="1"/>
        <v>adults</v>
      </c>
      <c r="E25" t="s">
        <v>49</v>
      </c>
      <c r="F25">
        <v>3.07</v>
      </c>
      <c r="G25" t="str">
        <f t="shared" si="0"/>
        <v>Normal</v>
      </c>
      <c r="H25">
        <v>4.99</v>
      </c>
      <c r="I25">
        <v>1.2</v>
      </c>
      <c r="J25">
        <v>4.1500000000000004</v>
      </c>
      <c r="K25">
        <v>8.73</v>
      </c>
      <c r="L25">
        <v>54</v>
      </c>
      <c r="M25">
        <v>82</v>
      </c>
      <c r="N25">
        <v>3.86</v>
      </c>
      <c r="O25" t="s">
        <v>35</v>
      </c>
      <c r="P25" t="s">
        <v>20</v>
      </c>
      <c r="Q25" t="s">
        <v>36</v>
      </c>
      <c r="R25">
        <v>1</v>
      </c>
    </row>
    <row r="26" spans="1:18" x14ac:dyDescent="0.3">
      <c r="A26" t="s">
        <v>76</v>
      </c>
      <c r="B26" t="s">
        <v>77</v>
      </c>
      <c r="C26" s="2">
        <v>24</v>
      </c>
      <c r="D26" s="3" t="str">
        <f t="shared" si="1"/>
        <v>young adults</v>
      </c>
      <c r="E26" t="s">
        <v>18</v>
      </c>
      <c r="F26">
        <v>9.4600000000000009</v>
      </c>
      <c r="G26" t="str">
        <f t="shared" si="0"/>
        <v>High</v>
      </c>
      <c r="H26">
        <v>1.62</v>
      </c>
      <c r="I26">
        <v>2.54</v>
      </c>
      <c r="J26">
        <v>1.95</v>
      </c>
      <c r="K26">
        <v>6.7</v>
      </c>
      <c r="L26">
        <v>236</v>
      </c>
      <c r="M26">
        <v>28</v>
      </c>
      <c r="N26">
        <v>10.19</v>
      </c>
      <c r="O26" t="s">
        <v>19</v>
      </c>
      <c r="P26" t="s">
        <v>28</v>
      </c>
      <c r="Q26" t="s">
        <v>32</v>
      </c>
      <c r="R26">
        <v>1</v>
      </c>
    </row>
    <row r="27" spans="1:18" x14ac:dyDescent="0.3">
      <c r="A27" t="s">
        <v>78</v>
      </c>
      <c r="B27" t="s">
        <v>79</v>
      </c>
      <c r="C27" s="2">
        <v>28</v>
      </c>
      <c r="D27" s="3" t="str">
        <f t="shared" si="1"/>
        <v>young professionals</v>
      </c>
      <c r="E27" t="s">
        <v>49</v>
      </c>
      <c r="F27">
        <v>9.94</v>
      </c>
      <c r="G27" t="str">
        <f t="shared" si="0"/>
        <v>High</v>
      </c>
      <c r="H27">
        <v>4</v>
      </c>
      <c r="I27">
        <v>1.05</v>
      </c>
      <c r="J27">
        <v>4.58</v>
      </c>
      <c r="K27">
        <v>6.98</v>
      </c>
      <c r="L27">
        <v>129</v>
      </c>
      <c r="M27">
        <v>158</v>
      </c>
      <c r="N27">
        <v>10.46</v>
      </c>
      <c r="O27" t="s">
        <v>35</v>
      </c>
      <c r="P27" t="s">
        <v>20</v>
      </c>
      <c r="Q27" t="s">
        <v>32</v>
      </c>
      <c r="R27">
        <v>1</v>
      </c>
    </row>
    <row r="28" spans="1:18" x14ac:dyDescent="0.3">
      <c r="A28" t="s">
        <v>80</v>
      </c>
      <c r="B28" t="s">
        <v>81</v>
      </c>
      <c r="C28" s="2">
        <v>35</v>
      </c>
      <c r="D28" s="3" t="str">
        <f t="shared" si="1"/>
        <v>adults</v>
      </c>
      <c r="E28" t="s">
        <v>49</v>
      </c>
      <c r="F28">
        <v>4.33</v>
      </c>
      <c r="G28" t="str">
        <f t="shared" si="0"/>
        <v>Normal</v>
      </c>
      <c r="H28">
        <v>1.2</v>
      </c>
      <c r="I28">
        <v>1.23</v>
      </c>
      <c r="J28">
        <v>5.44</v>
      </c>
      <c r="K28">
        <v>8.08</v>
      </c>
      <c r="L28">
        <v>240</v>
      </c>
      <c r="M28">
        <v>25</v>
      </c>
      <c r="N28">
        <v>7.08</v>
      </c>
      <c r="O28" t="s">
        <v>35</v>
      </c>
      <c r="P28" t="s">
        <v>20</v>
      </c>
      <c r="Q28" t="s">
        <v>21</v>
      </c>
      <c r="R28">
        <v>0</v>
      </c>
    </row>
    <row r="29" spans="1:18" x14ac:dyDescent="0.3">
      <c r="A29" t="s">
        <v>82</v>
      </c>
      <c r="B29" t="s">
        <v>83</v>
      </c>
      <c r="C29" s="2">
        <v>35</v>
      </c>
      <c r="D29" s="3" t="str">
        <f t="shared" si="1"/>
        <v>adults</v>
      </c>
      <c r="E29" t="s">
        <v>18</v>
      </c>
      <c r="F29">
        <v>10.96</v>
      </c>
      <c r="G29" t="str">
        <f t="shared" si="0"/>
        <v>High</v>
      </c>
      <c r="H29">
        <v>2.74</v>
      </c>
      <c r="I29">
        <v>2.48</v>
      </c>
      <c r="J29">
        <v>1.35</v>
      </c>
      <c r="K29">
        <v>8.68</v>
      </c>
      <c r="L29">
        <v>241</v>
      </c>
      <c r="M29">
        <v>56</v>
      </c>
      <c r="N29">
        <v>13.9</v>
      </c>
      <c r="O29" t="s">
        <v>35</v>
      </c>
      <c r="P29" t="s">
        <v>28</v>
      </c>
      <c r="Q29" t="s">
        <v>32</v>
      </c>
      <c r="R29">
        <v>1</v>
      </c>
    </row>
    <row r="30" spans="1:18" x14ac:dyDescent="0.3">
      <c r="A30" t="s">
        <v>84</v>
      </c>
      <c r="B30" t="s">
        <v>85</v>
      </c>
      <c r="C30" s="2">
        <v>28</v>
      </c>
      <c r="D30" s="3" t="str">
        <f t="shared" si="1"/>
        <v>young professionals</v>
      </c>
      <c r="E30" t="s">
        <v>18</v>
      </c>
      <c r="F30">
        <v>10.039999999999999</v>
      </c>
      <c r="G30" t="str">
        <f t="shared" si="0"/>
        <v>High</v>
      </c>
      <c r="H30">
        <v>2.76</v>
      </c>
      <c r="I30">
        <v>2.68</v>
      </c>
      <c r="J30">
        <v>4.54</v>
      </c>
      <c r="K30">
        <v>5.62</v>
      </c>
      <c r="L30">
        <v>60</v>
      </c>
      <c r="M30">
        <v>42</v>
      </c>
      <c r="N30">
        <v>11.5</v>
      </c>
      <c r="O30" t="s">
        <v>35</v>
      </c>
      <c r="P30" t="s">
        <v>28</v>
      </c>
      <c r="Q30" t="s">
        <v>32</v>
      </c>
      <c r="R30">
        <v>1</v>
      </c>
    </row>
    <row r="31" spans="1:18" x14ac:dyDescent="0.3">
      <c r="A31" t="s">
        <v>86</v>
      </c>
      <c r="B31" t="s">
        <v>87</v>
      </c>
      <c r="C31" s="2">
        <v>32</v>
      </c>
      <c r="D31" s="3" t="str">
        <f t="shared" si="1"/>
        <v>adults</v>
      </c>
      <c r="E31" t="s">
        <v>24</v>
      </c>
      <c r="F31">
        <v>6.15</v>
      </c>
      <c r="G31" t="str">
        <f t="shared" si="0"/>
        <v>Medium</v>
      </c>
      <c r="H31">
        <v>5.01</v>
      </c>
      <c r="I31">
        <v>3.49</v>
      </c>
      <c r="J31">
        <v>1.73</v>
      </c>
      <c r="K31">
        <v>7.47</v>
      </c>
      <c r="L31">
        <v>122</v>
      </c>
      <c r="M31">
        <v>99</v>
      </c>
      <c r="N31">
        <v>7.35</v>
      </c>
      <c r="O31" t="s">
        <v>35</v>
      </c>
      <c r="P31" t="s">
        <v>28</v>
      </c>
      <c r="Q31" t="s">
        <v>36</v>
      </c>
      <c r="R31">
        <v>1</v>
      </c>
    </row>
    <row r="32" spans="1:18" x14ac:dyDescent="0.3">
      <c r="A32" t="s">
        <v>88</v>
      </c>
      <c r="B32" t="s">
        <v>89</v>
      </c>
      <c r="C32" s="2">
        <v>34</v>
      </c>
      <c r="D32" s="3" t="str">
        <f t="shared" si="1"/>
        <v>adults</v>
      </c>
      <c r="E32" t="s">
        <v>24</v>
      </c>
      <c r="F32">
        <v>6.6</v>
      </c>
      <c r="G32" t="str">
        <f t="shared" si="0"/>
        <v>Medium</v>
      </c>
      <c r="H32">
        <v>5.9</v>
      </c>
      <c r="I32">
        <v>2.14</v>
      </c>
      <c r="J32">
        <v>5.67</v>
      </c>
      <c r="K32">
        <v>5.0199999999999996</v>
      </c>
      <c r="L32">
        <v>86</v>
      </c>
      <c r="M32">
        <v>60</v>
      </c>
      <c r="N32">
        <v>8.5500000000000007</v>
      </c>
      <c r="O32" t="s">
        <v>19</v>
      </c>
      <c r="P32" t="s">
        <v>20</v>
      </c>
      <c r="Q32" t="s">
        <v>32</v>
      </c>
      <c r="R32">
        <v>1</v>
      </c>
    </row>
    <row r="33" spans="1:18" x14ac:dyDescent="0.3">
      <c r="A33" t="s">
        <v>90</v>
      </c>
      <c r="B33" t="s">
        <v>91</v>
      </c>
      <c r="C33" s="2">
        <v>31</v>
      </c>
      <c r="D33" s="3" t="str">
        <f t="shared" si="1"/>
        <v>adults</v>
      </c>
      <c r="E33" t="s">
        <v>24</v>
      </c>
      <c r="F33">
        <v>6.11</v>
      </c>
      <c r="G33" t="str">
        <f t="shared" si="0"/>
        <v>Medium</v>
      </c>
      <c r="H33">
        <v>4.83</v>
      </c>
      <c r="I33">
        <v>1.75</v>
      </c>
      <c r="J33">
        <v>5.91</v>
      </c>
      <c r="K33">
        <v>5.0199999999999996</v>
      </c>
      <c r="L33">
        <v>250</v>
      </c>
      <c r="M33">
        <v>162</v>
      </c>
      <c r="N33">
        <v>7.09</v>
      </c>
      <c r="O33" t="s">
        <v>35</v>
      </c>
      <c r="P33" t="s">
        <v>28</v>
      </c>
      <c r="Q33" t="s">
        <v>32</v>
      </c>
      <c r="R33">
        <v>1</v>
      </c>
    </row>
    <row r="34" spans="1:18" x14ac:dyDescent="0.3">
      <c r="A34" t="s">
        <v>92</v>
      </c>
      <c r="B34" t="s">
        <v>93</v>
      </c>
      <c r="C34" s="2">
        <v>35</v>
      </c>
      <c r="D34" s="3" t="str">
        <f t="shared" si="1"/>
        <v>adults</v>
      </c>
      <c r="E34" t="s">
        <v>24</v>
      </c>
      <c r="F34">
        <v>9.18</v>
      </c>
      <c r="G34" t="str">
        <f t="shared" si="0"/>
        <v>High</v>
      </c>
      <c r="H34">
        <v>5.67</v>
      </c>
      <c r="I34">
        <v>2.95</v>
      </c>
      <c r="J34">
        <v>1.58</v>
      </c>
      <c r="K34">
        <v>6.44</v>
      </c>
      <c r="L34">
        <v>190</v>
      </c>
      <c r="M34">
        <v>99</v>
      </c>
      <c r="N34">
        <v>11.24</v>
      </c>
      <c r="O34" t="s">
        <v>27</v>
      </c>
      <c r="P34" t="s">
        <v>20</v>
      </c>
      <c r="Q34" t="s">
        <v>36</v>
      </c>
      <c r="R34">
        <v>1</v>
      </c>
    </row>
    <row r="35" spans="1:18" x14ac:dyDescent="0.3">
      <c r="A35" t="s">
        <v>94</v>
      </c>
      <c r="B35" t="s">
        <v>95</v>
      </c>
      <c r="C35" s="2">
        <v>27</v>
      </c>
      <c r="D35" s="3" t="str">
        <f t="shared" si="1"/>
        <v>young professionals</v>
      </c>
      <c r="E35" t="s">
        <v>24</v>
      </c>
      <c r="F35">
        <v>9</v>
      </c>
      <c r="G35" t="str">
        <f t="shared" si="0"/>
        <v>High</v>
      </c>
      <c r="H35">
        <v>2.29</v>
      </c>
      <c r="I35">
        <v>2.79</v>
      </c>
      <c r="J35">
        <v>3.55</v>
      </c>
      <c r="K35">
        <v>5.36</v>
      </c>
      <c r="L35">
        <v>190</v>
      </c>
      <c r="M35">
        <v>112</v>
      </c>
      <c r="N35">
        <v>11.19</v>
      </c>
      <c r="O35" t="s">
        <v>35</v>
      </c>
      <c r="P35" t="s">
        <v>28</v>
      </c>
      <c r="Q35" t="s">
        <v>36</v>
      </c>
      <c r="R35">
        <v>1</v>
      </c>
    </row>
    <row r="36" spans="1:18" x14ac:dyDescent="0.3">
      <c r="A36" t="s">
        <v>96</v>
      </c>
      <c r="B36" t="s">
        <v>97</v>
      </c>
      <c r="C36" s="2">
        <v>18</v>
      </c>
      <c r="D36" s="3" t="str">
        <f t="shared" si="1"/>
        <v>young adults</v>
      </c>
      <c r="E36" t="s">
        <v>24</v>
      </c>
      <c r="F36">
        <v>5.73</v>
      </c>
      <c r="G36" t="str">
        <f t="shared" si="0"/>
        <v>Medium</v>
      </c>
      <c r="H36">
        <v>1.66</v>
      </c>
      <c r="I36">
        <v>3.14</v>
      </c>
      <c r="J36">
        <v>3.84</v>
      </c>
      <c r="K36">
        <v>5.95</v>
      </c>
      <c r="L36">
        <v>133</v>
      </c>
      <c r="M36">
        <v>128</v>
      </c>
      <c r="N36">
        <v>7.92</v>
      </c>
      <c r="O36" t="s">
        <v>27</v>
      </c>
      <c r="P36" t="s">
        <v>28</v>
      </c>
      <c r="Q36" t="s">
        <v>21</v>
      </c>
      <c r="R36">
        <v>0</v>
      </c>
    </row>
    <row r="37" spans="1:18" x14ac:dyDescent="0.3">
      <c r="A37" t="s">
        <v>98</v>
      </c>
      <c r="B37" t="s">
        <v>99</v>
      </c>
      <c r="C37" s="2">
        <v>20</v>
      </c>
      <c r="D37" s="3" t="str">
        <f t="shared" si="1"/>
        <v>young adults</v>
      </c>
      <c r="E37" t="s">
        <v>18</v>
      </c>
      <c r="F37">
        <v>5.55</v>
      </c>
      <c r="G37" t="str">
        <f t="shared" si="0"/>
        <v>Medium</v>
      </c>
      <c r="H37">
        <v>4.1500000000000004</v>
      </c>
      <c r="I37">
        <v>2.48</v>
      </c>
      <c r="J37">
        <v>1.01</v>
      </c>
      <c r="K37">
        <v>8.7799999999999994</v>
      </c>
      <c r="L37">
        <v>80</v>
      </c>
      <c r="M37">
        <v>94</v>
      </c>
      <c r="N37">
        <v>6.61</v>
      </c>
      <c r="O37" t="s">
        <v>35</v>
      </c>
      <c r="P37" t="s">
        <v>20</v>
      </c>
      <c r="Q37" t="s">
        <v>32</v>
      </c>
      <c r="R37">
        <v>1</v>
      </c>
    </row>
    <row r="38" spans="1:18" x14ac:dyDescent="0.3">
      <c r="A38" t="s">
        <v>100</v>
      </c>
      <c r="B38" t="s">
        <v>101</v>
      </c>
      <c r="C38" s="2">
        <v>25</v>
      </c>
      <c r="D38" s="3" t="str">
        <f t="shared" si="1"/>
        <v>young professionals</v>
      </c>
      <c r="E38" t="s">
        <v>18</v>
      </c>
      <c r="F38">
        <v>11.86</v>
      </c>
      <c r="G38" t="str">
        <f t="shared" si="0"/>
        <v>High</v>
      </c>
      <c r="H38">
        <v>3.86</v>
      </c>
      <c r="I38">
        <v>3.07</v>
      </c>
      <c r="J38">
        <v>3</v>
      </c>
      <c r="K38">
        <v>8.49</v>
      </c>
      <c r="L38">
        <v>167</v>
      </c>
      <c r="M38">
        <v>64</v>
      </c>
      <c r="N38">
        <v>14.16</v>
      </c>
      <c r="O38" t="s">
        <v>19</v>
      </c>
      <c r="P38" t="s">
        <v>28</v>
      </c>
      <c r="Q38" t="s">
        <v>36</v>
      </c>
      <c r="R38">
        <v>1</v>
      </c>
    </row>
    <row r="39" spans="1:18" x14ac:dyDescent="0.3">
      <c r="A39" t="s">
        <v>102</v>
      </c>
      <c r="B39" t="s">
        <v>103</v>
      </c>
      <c r="C39" s="2">
        <v>22</v>
      </c>
      <c r="D39" s="3" t="str">
        <f t="shared" si="1"/>
        <v>young adults</v>
      </c>
      <c r="E39" t="s">
        <v>24</v>
      </c>
      <c r="F39">
        <v>8.9</v>
      </c>
      <c r="G39" t="str">
        <f t="shared" si="0"/>
        <v>High</v>
      </c>
      <c r="H39">
        <v>0.53</v>
      </c>
      <c r="I39">
        <v>3</v>
      </c>
      <c r="J39">
        <v>4.74</v>
      </c>
      <c r="K39">
        <v>4.9800000000000004</v>
      </c>
      <c r="L39">
        <v>128</v>
      </c>
      <c r="M39">
        <v>71</v>
      </c>
      <c r="N39">
        <v>9.84</v>
      </c>
      <c r="O39" t="s">
        <v>27</v>
      </c>
      <c r="P39" t="s">
        <v>28</v>
      </c>
      <c r="Q39" t="s">
        <v>32</v>
      </c>
      <c r="R39">
        <v>1</v>
      </c>
    </row>
    <row r="40" spans="1:18" x14ac:dyDescent="0.3">
      <c r="A40" t="s">
        <v>104</v>
      </c>
      <c r="B40" t="s">
        <v>105</v>
      </c>
      <c r="C40" s="2">
        <v>25</v>
      </c>
      <c r="D40" s="3" t="str">
        <f t="shared" si="1"/>
        <v>young professionals</v>
      </c>
      <c r="E40" t="s">
        <v>18</v>
      </c>
      <c r="F40">
        <v>11.26</v>
      </c>
      <c r="G40" t="str">
        <f t="shared" si="0"/>
        <v>High</v>
      </c>
      <c r="H40">
        <v>1.17</v>
      </c>
      <c r="I40">
        <v>0.53</v>
      </c>
      <c r="J40">
        <v>3.06</v>
      </c>
      <c r="K40">
        <v>6.89</v>
      </c>
      <c r="L40">
        <v>163</v>
      </c>
      <c r="M40">
        <v>167</v>
      </c>
      <c r="N40">
        <v>12.55</v>
      </c>
      <c r="O40" t="s">
        <v>19</v>
      </c>
      <c r="P40" t="s">
        <v>28</v>
      </c>
      <c r="Q40" t="s">
        <v>36</v>
      </c>
      <c r="R40">
        <v>1</v>
      </c>
    </row>
    <row r="41" spans="1:18" x14ac:dyDescent="0.3">
      <c r="A41" t="s">
        <v>106</v>
      </c>
      <c r="B41" t="s">
        <v>107</v>
      </c>
      <c r="C41" s="2">
        <v>33</v>
      </c>
      <c r="D41" s="3" t="str">
        <f t="shared" si="1"/>
        <v>adults</v>
      </c>
      <c r="E41" t="s">
        <v>18</v>
      </c>
      <c r="F41">
        <v>7.05</v>
      </c>
      <c r="G41" t="str">
        <f t="shared" si="0"/>
        <v>Medium</v>
      </c>
      <c r="H41">
        <v>4.63</v>
      </c>
      <c r="I41">
        <v>3.36</v>
      </c>
      <c r="J41">
        <v>2.0299999999999998</v>
      </c>
      <c r="K41">
        <v>8</v>
      </c>
      <c r="L41">
        <v>144</v>
      </c>
      <c r="M41">
        <v>175</v>
      </c>
      <c r="N41">
        <v>8.15</v>
      </c>
      <c r="O41" t="s">
        <v>19</v>
      </c>
      <c r="P41" t="s">
        <v>20</v>
      </c>
      <c r="Q41" t="s">
        <v>36</v>
      </c>
      <c r="R41">
        <v>1</v>
      </c>
    </row>
    <row r="42" spans="1:18" x14ac:dyDescent="0.3">
      <c r="A42" t="s">
        <v>108</v>
      </c>
      <c r="B42" t="s">
        <v>109</v>
      </c>
      <c r="C42" s="2">
        <v>26</v>
      </c>
      <c r="D42" s="3" t="str">
        <f t="shared" si="1"/>
        <v>young professionals</v>
      </c>
      <c r="E42" t="s">
        <v>49</v>
      </c>
      <c r="F42">
        <v>6.02</v>
      </c>
      <c r="G42" t="str">
        <f t="shared" si="0"/>
        <v>Medium</v>
      </c>
      <c r="H42">
        <v>5.41</v>
      </c>
      <c r="I42">
        <v>0.32</v>
      </c>
      <c r="J42">
        <v>1.33</v>
      </c>
      <c r="K42">
        <v>6.22</v>
      </c>
      <c r="L42">
        <v>59</v>
      </c>
      <c r="M42">
        <v>69</v>
      </c>
      <c r="N42">
        <v>6.68</v>
      </c>
      <c r="O42" t="s">
        <v>19</v>
      </c>
      <c r="P42" t="s">
        <v>28</v>
      </c>
      <c r="Q42" t="s">
        <v>36</v>
      </c>
      <c r="R42">
        <v>1</v>
      </c>
    </row>
    <row r="43" spans="1:18" x14ac:dyDescent="0.3">
      <c r="A43" t="s">
        <v>110</v>
      </c>
      <c r="B43" t="s">
        <v>111</v>
      </c>
      <c r="C43" s="2">
        <v>19</v>
      </c>
      <c r="D43" s="3" t="str">
        <f t="shared" si="1"/>
        <v>young adults</v>
      </c>
      <c r="E43" t="s">
        <v>49</v>
      </c>
      <c r="F43">
        <v>4.8600000000000003</v>
      </c>
      <c r="G43" t="str">
        <f t="shared" si="0"/>
        <v>Medium</v>
      </c>
      <c r="H43">
        <v>2.81</v>
      </c>
      <c r="I43">
        <v>3.62</v>
      </c>
      <c r="J43">
        <v>3.71</v>
      </c>
      <c r="K43">
        <v>7.63</v>
      </c>
      <c r="L43">
        <v>239</v>
      </c>
      <c r="M43">
        <v>162</v>
      </c>
      <c r="N43">
        <v>6.31</v>
      </c>
      <c r="O43" t="s">
        <v>35</v>
      </c>
      <c r="P43" t="s">
        <v>28</v>
      </c>
      <c r="Q43" t="s">
        <v>29</v>
      </c>
      <c r="R43">
        <v>0</v>
      </c>
    </row>
    <row r="44" spans="1:18" x14ac:dyDescent="0.3">
      <c r="A44" t="s">
        <v>112</v>
      </c>
      <c r="B44" t="s">
        <v>113</v>
      </c>
      <c r="C44" s="2">
        <v>31</v>
      </c>
      <c r="D44" s="3" t="str">
        <f t="shared" si="1"/>
        <v>adults</v>
      </c>
      <c r="E44" t="s">
        <v>24</v>
      </c>
      <c r="F44">
        <v>7.84</v>
      </c>
      <c r="G44" t="str">
        <f t="shared" si="0"/>
        <v>High</v>
      </c>
      <c r="H44">
        <v>4.54</v>
      </c>
      <c r="I44">
        <v>3.2</v>
      </c>
      <c r="J44">
        <v>5.44</v>
      </c>
      <c r="K44">
        <v>6.7</v>
      </c>
      <c r="L44">
        <v>89</v>
      </c>
      <c r="M44">
        <v>126</v>
      </c>
      <c r="N44">
        <v>9.5500000000000007</v>
      </c>
      <c r="O44" t="s">
        <v>19</v>
      </c>
      <c r="P44" t="s">
        <v>28</v>
      </c>
      <c r="Q44" t="s">
        <v>36</v>
      </c>
      <c r="R44">
        <v>1</v>
      </c>
    </row>
    <row r="45" spans="1:18" x14ac:dyDescent="0.3">
      <c r="A45" t="s">
        <v>114</v>
      </c>
      <c r="B45" t="s">
        <v>115</v>
      </c>
      <c r="C45" s="2">
        <v>23</v>
      </c>
      <c r="D45" s="3" t="str">
        <f t="shared" si="1"/>
        <v>young adults</v>
      </c>
      <c r="E45" t="s">
        <v>49</v>
      </c>
      <c r="F45">
        <v>10.56</v>
      </c>
      <c r="G45" t="str">
        <f t="shared" si="0"/>
        <v>High</v>
      </c>
      <c r="H45">
        <v>5.56</v>
      </c>
      <c r="I45">
        <v>3.92</v>
      </c>
      <c r="J45">
        <v>3.44</v>
      </c>
      <c r="K45">
        <v>8.58</v>
      </c>
      <c r="L45">
        <v>171</v>
      </c>
      <c r="M45">
        <v>159</v>
      </c>
      <c r="N45">
        <v>12.72</v>
      </c>
      <c r="O45" t="s">
        <v>35</v>
      </c>
      <c r="P45" t="s">
        <v>28</v>
      </c>
      <c r="Q45" t="s">
        <v>32</v>
      </c>
      <c r="R45">
        <v>1</v>
      </c>
    </row>
    <row r="46" spans="1:18" x14ac:dyDescent="0.3">
      <c r="A46" t="s">
        <v>116</v>
      </c>
      <c r="B46" t="s">
        <v>117</v>
      </c>
      <c r="C46" s="2">
        <v>23</v>
      </c>
      <c r="D46" s="3" t="str">
        <f t="shared" si="1"/>
        <v>young adults</v>
      </c>
      <c r="E46" t="s">
        <v>49</v>
      </c>
      <c r="F46">
        <v>3.45</v>
      </c>
      <c r="G46" t="str">
        <f t="shared" si="0"/>
        <v>Normal</v>
      </c>
      <c r="H46">
        <v>2.59</v>
      </c>
      <c r="I46">
        <v>0.85</v>
      </c>
      <c r="J46">
        <v>2.2999999999999998</v>
      </c>
      <c r="K46">
        <v>7.93</v>
      </c>
      <c r="L46">
        <v>117</v>
      </c>
      <c r="M46">
        <v>86</v>
      </c>
      <c r="N46">
        <v>5.83</v>
      </c>
      <c r="O46" t="s">
        <v>19</v>
      </c>
      <c r="P46" t="s">
        <v>28</v>
      </c>
      <c r="Q46" t="s">
        <v>21</v>
      </c>
      <c r="R46">
        <v>0</v>
      </c>
    </row>
    <row r="47" spans="1:18" x14ac:dyDescent="0.3">
      <c r="A47" t="s">
        <v>118</v>
      </c>
      <c r="B47" t="s">
        <v>119</v>
      </c>
      <c r="C47" s="2">
        <v>18</v>
      </c>
      <c r="D47" s="3" t="str">
        <f t="shared" si="1"/>
        <v>young adults</v>
      </c>
      <c r="E47" t="s">
        <v>24</v>
      </c>
      <c r="F47">
        <v>9.74</v>
      </c>
      <c r="G47" t="str">
        <f t="shared" si="0"/>
        <v>High</v>
      </c>
      <c r="H47">
        <v>0.79</v>
      </c>
      <c r="I47">
        <v>3.81</v>
      </c>
      <c r="J47">
        <v>1.73</v>
      </c>
      <c r="K47">
        <v>4.8099999999999996</v>
      </c>
      <c r="L47">
        <v>186</v>
      </c>
      <c r="M47">
        <v>25</v>
      </c>
      <c r="N47">
        <v>12.13</v>
      </c>
      <c r="O47" t="s">
        <v>35</v>
      </c>
      <c r="P47" t="s">
        <v>20</v>
      </c>
      <c r="Q47" t="s">
        <v>32</v>
      </c>
      <c r="R47">
        <v>1</v>
      </c>
    </row>
    <row r="48" spans="1:18" x14ac:dyDescent="0.3">
      <c r="A48" t="s">
        <v>120</v>
      </c>
      <c r="B48" t="s">
        <v>121</v>
      </c>
      <c r="C48" s="2">
        <v>22</v>
      </c>
      <c r="D48" s="3" t="str">
        <f t="shared" si="1"/>
        <v>young adults</v>
      </c>
      <c r="E48" t="s">
        <v>49</v>
      </c>
      <c r="F48">
        <v>5.15</v>
      </c>
      <c r="G48" t="str">
        <f t="shared" si="0"/>
        <v>Medium</v>
      </c>
      <c r="H48">
        <v>3.1</v>
      </c>
      <c r="I48">
        <v>0.46</v>
      </c>
      <c r="J48">
        <v>5.71</v>
      </c>
      <c r="K48">
        <v>6.59</v>
      </c>
      <c r="L48">
        <v>85</v>
      </c>
      <c r="M48">
        <v>109</v>
      </c>
      <c r="N48">
        <v>6.07</v>
      </c>
      <c r="O48" t="s">
        <v>27</v>
      </c>
      <c r="P48" t="s">
        <v>20</v>
      </c>
      <c r="Q48" t="s">
        <v>21</v>
      </c>
      <c r="R48">
        <v>0</v>
      </c>
    </row>
    <row r="49" spans="1:18" x14ac:dyDescent="0.3">
      <c r="A49" t="s">
        <v>122</v>
      </c>
      <c r="B49" t="s">
        <v>123</v>
      </c>
      <c r="C49" s="2">
        <v>21</v>
      </c>
      <c r="D49" s="3" t="str">
        <f t="shared" si="1"/>
        <v>young adults</v>
      </c>
      <c r="E49" t="s">
        <v>24</v>
      </c>
      <c r="F49">
        <v>8.2100000000000009</v>
      </c>
      <c r="G49" t="str">
        <f t="shared" si="0"/>
        <v>High</v>
      </c>
      <c r="H49">
        <v>5.61</v>
      </c>
      <c r="I49">
        <v>2.2999999999999998</v>
      </c>
      <c r="J49">
        <v>5.49</v>
      </c>
      <c r="K49">
        <v>6.19</v>
      </c>
      <c r="L49">
        <v>203</v>
      </c>
      <c r="M49">
        <v>65</v>
      </c>
      <c r="N49">
        <v>8.9</v>
      </c>
      <c r="O49" t="s">
        <v>27</v>
      </c>
      <c r="P49" t="s">
        <v>20</v>
      </c>
      <c r="Q49" t="s">
        <v>32</v>
      </c>
      <c r="R49">
        <v>1</v>
      </c>
    </row>
    <row r="50" spans="1:18" x14ac:dyDescent="0.3">
      <c r="A50" t="s">
        <v>124</v>
      </c>
      <c r="B50" t="s">
        <v>125</v>
      </c>
      <c r="C50" s="2">
        <v>27</v>
      </c>
      <c r="D50" s="3" t="str">
        <f t="shared" si="1"/>
        <v>young professionals</v>
      </c>
      <c r="E50" t="s">
        <v>18</v>
      </c>
      <c r="F50">
        <v>10.65</v>
      </c>
      <c r="G50" t="str">
        <f t="shared" si="0"/>
        <v>High</v>
      </c>
      <c r="H50">
        <v>3.8</v>
      </c>
      <c r="I50">
        <v>0.48</v>
      </c>
      <c r="J50">
        <v>5.91</v>
      </c>
      <c r="K50">
        <v>8.02</v>
      </c>
      <c r="L50">
        <v>108</v>
      </c>
      <c r="M50">
        <v>151</v>
      </c>
      <c r="N50">
        <v>12.22</v>
      </c>
      <c r="O50" t="s">
        <v>19</v>
      </c>
      <c r="P50" t="s">
        <v>20</v>
      </c>
      <c r="Q50" t="s">
        <v>36</v>
      </c>
      <c r="R50">
        <v>1</v>
      </c>
    </row>
    <row r="51" spans="1:18" x14ac:dyDescent="0.3">
      <c r="A51" t="s">
        <v>126</v>
      </c>
      <c r="B51" t="s">
        <v>127</v>
      </c>
      <c r="C51" s="2">
        <v>31</v>
      </c>
      <c r="D51" s="3" t="str">
        <f t="shared" si="1"/>
        <v>adults</v>
      </c>
      <c r="E51" t="s">
        <v>49</v>
      </c>
      <c r="F51">
        <v>10.4</v>
      </c>
      <c r="G51" t="str">
        <f t="shared" si="0"/>
        <v>High</v>
      </c>
      <c r="H51">
        <v>1.08</v>
      </c>
      <c r="I51">
        <v>3.84</v>
      </c>
      <c r="J51">
        <v>4</v>
      </c>
      <c r="K51">
        <v>8.23</v>
      </c>
      <c r="L51">
        <v>201</v>
      </c>
      <c r="M51">
        <v>54</v>
      </c>
      <c r="N51">
        <v>11.99</v>
      </c>
      <c r="O51" t="s">
        <v>27</v>
      </c>
      <c r="P51" t="s">
        <v>28</v>
      </c>
      <c r="Q51" t="s">
        <v>36</v>
      </c>
      <c r="R51">
        <v>1</v>
      </c>
    </row>
    <row r="52" spans="1:18" x14ac:dyDescent="0.3">
      <c r="A52" t="s">
        <v>128</v>
      </c>
      <c r="B52" t="s">
        <v>129</v>
      </c>
      <c r="C52" s="2">
        <v>31</v>
      </c>
      <c r="D52" s="3" t="str">
        <f t="shared" si="1"/>
        <v>adults</v>
      </c>
      <c r="E52" t="s">
        <v>18</v>
      </c>
      <c r="F52">
        <v>10.43</v>
      </c>
      <c r="G52" t="str">
        <f t="shared" si="0"/>
        <v>High</v>
      </c>
      <c r="H52">
        <v>3.76</v>
      </c>
      <c r="I52">
        <v>1.29</v>
      </c>
      <c r="J52">
        <v>1.85</v>
      </c>
      <c r="K52">
        <v>8.7100000000000009</v>
      </c>
      <c r="L52">
        <v>91</v>
      </c>
      <c r="M52">
        <v>130</v>
      </c>
      <c r="N52">
        <v>11.54</v>
      </c>
      <c r="O52" t="s">
        <v>19</v>
      </c>
      <c r="P52" t="s">
        <v>28</v>
      </c>
      <c r="Q52" t="s">
        <v>36</v>
      </c>
      <c r="R52">
        <v>1</v>
      </c>
    </row>
    <row r="53" spans="1:18" x14ac:dyDescent="0.3">
      <c r="A53" t="s">
        <v>130</v>
      </c>
      <c r="B53" t="s">
        <v>131</v>
      </c>
      <c r="C53" s="2">
        <v>33</v>
      </c>
      <c r="D53" s="3" t="str">
        <f t="shared" si="1"/>
        <v>adults</v>
      </c>
      <c r="E53" t="s">
        <v>18</v>
      </c>
      <c r="F53">
        <v>10.66</v>
      </c>
      <c r="G53" t="str">
        <f t="shared" si="0"/>
        <v>High</v>
      </c>
      <c r="H53">
        <v>1.5</v>
      </c>
      <c r="I53">
        <v>0.85</v>
      </c>
      <c r="J53">
        <v>4.8899999999999997</v>
      </c>
      <c r="K53">
        <v>6.03</v>
      </c>
      <c r="L53">
        <v>245</v>
      </c>
      <c r="M53">
        <v>167</v>
      </c>
      <c r="N53">
        <v>12.91</v>
      </c>
      <c r="O53" t="s">
        <v>19</v>
      </c>
      <c r="P53" t="s">
        <v>20</v>
      </c>
      <c r="Q53" t="s">
        <v>32</v>
      </c>
      <c r="R53">
        <v>1</v>
      </c>
    </row>
    <row r="54" spans="1:18" x14ac:dyDescent="0.3">
      <c r="A54" t="s">
        <v>132</v>
      </c>
      <c r="B54" t="s">
        <v>133</v>
      </c>
      <c r="C54" s="2">
        <v>25</v>
      </c>
      <c r="D54" s="3" t="str">
        <f t="shared" si="1"/>
        <v>young professionals</v>
      </c>
      <c r="E54" t="s">
        <v>49</v>
      </c>
      <c r="F54">
        <v>9.48</v>
      </c>
      <c r="G54" t="str">
        <f t="shared" si="0"/>
        <v>High</v>
      </c>
      <c r="H54">
        <v>3.19</v>
      </c>
      <c r="I54">
        <v>3.03</v>
      </c>
      <c r="J54">
        <v>4.3</v>
      </c>
      <c r="K54">
        <v>7.41</v>
      </c>
      <c r="L54">
        <v>145</v>
      </c>
      <c r="M54">
        <v>129</v>
      </c>
      <c r="N54">
        <v>11.96</v>
      </c>
      <c r="O54" t="s">
        <v>35</v>
      </c>
      <c r="P54" t="s">
        <v>28</v>
      </c>
      <c r="Q54" t="s">
        <v>32</v>
      </c>
      <c r="R54">
        <v>1</v>
      </c>
    </row>
    <row r="55" spans="1:18" x14ac:dyDescent="0.3">
      <c r="A55" t="s">
        <v>134</v>
      </c>
      <c r="B55" t="s">
        <v>135</v>
      </c>
      <c r="C55" s="2">
        <v>25</v>
      </c>
      <c r="D55" s="3" t="str">
        <f t="shared" si="1"/>
        <v>young professionals</v>
      </c>
      <c r="E55" t="s">
        <v>49</v>
      </c>
      <c r="F55">
        <v>5.76</v>
      </c>
      <c r="G55" t="str">
        <f t="shared" si="0"/>
        <v>Medium</v>
      </c>
      <c r="H55">
        <v>3.7</v>
      </c>
      <c r="I55">
        <v>1.89</v>
      </c>
      <c r="J55">
        <v>3.42</v>
      </c>
      <c r="K55">
        <v>6.41</v>
      </c>
      <c r="L55">
        <v>210</v>
      </c>
      <c r="M55">
        <v>155</v>
      </c>
      <c r="N55">
        <v>7.09</v>
      </c>
      <c r="O55" t="s">
        <v>27</v>
      </c>
      <c r="P55" t="s">
        <v>28</v>
      </c>
      <c r="Q55" t="s">
        <v>29</v>
      </c>
      <c r="R55">
        <v>0</v>
      </c>
    </row>
    <row r="56" spans="1:18" x14ac:dyDescent="0.3">
      <c r="A56" t="s">
        <v>136</v>
      </c>
      <c r="B56" t="s">
        <v>137</v>
      </c>
      <c r="C56" s="2">
        <v>26</v>
      </c>
      <c r="D56" s="3" t="str">
        <f t="shared" si="1"/>
        <v>young professionals</v>
      </c>
      <c r="E56" t="s">
        <v>24</v>
      </c>
      <c r="F56">
        <v>5.07</v>
      </c>
      <c r="G56" t="str">
        <f t="shared" si="0"/>
        <v>Medium</v>
      </c>
      <c r="H56">
        <v>4.47</v>
      </c>
      <c r="I56">
        <v>1.26</v>
      </c>
      <c r="J56">
        <v>4.59</v>
      </c>
      <c r="K56">
        <v>8.7799999999999994</v>
      </c>
      <c r="L56">
        <v>196</v>
      </c>
      <c r="M56">
        <v>62</v>
      </c>
      <c r="N56">
        <v>6.05</v>
      </c>
      <c r="O56" t="s">
        <v>27</v>
      </c>
      <c r="P56" t="s">
        <v>28</v>
      </c>
      <c r="Q56" t="s">
        <v>36</v>
      </c>
      <c r="R56">
        <v>1</v>
      </c>
    </row>
    <row r="57" spans="1:18" x14ac:dyDescent="0.3">
      <c r="A57" t="s">
        <v>138</v>
      </c>
      <c r="B57" t="s">
        <v>139</v>
      </c>
      <c r="C57" s="2">
        <v>34</v>
      </c>
      <c r="D57" s="3" t="str">
        <f t="shared" si="1"/>
        <v>adults</v>
      </c>
      <c r="E57" t="s">
        <v>18</v>
      </c>
      <c r="F57">
        <v>8.3699999999999992</v>
      </c>
      <c r="G57" t="str">
        <f t="shared" si="0"/>
        <v>High</v>
      </c>
      <c r="H57">
        <v>5.89</v>
      </c>
      <c r="I57">
        <v>3.33</v>
      </c>
      <c r="J57">
        <v>2.13</v>
      </c>
      <c r="K57">
        <v>6.12</v>
      </c>
      <c r="L57">
        <v>97</v>
      </c>
      <c r="M57">
        <v>18</v>
      </c>
      <c r="N57">
        <v>10.64</v>
      </c>
      <c r="O57" t="s">
        <v>35</v>
      </c>
      <c r="P57" t="s">
        <v>28</v>
      </c>
      <c r="Q57" t="s">
        <v>32</v>
      </c>
      <c r="R57">
        <v>1</v>
      </c>
    </row>
    <row r="58" spans="1:18" x14ac:dyDescent="0.3">
      <c r="A58" t="s">
        <v>140</v>
      </c>
      <c r="B58" t="s">
        <v>141</v>
      </c>
      <c r="C58" s="2">
        <v>35</v>
      </c>
      <c r="D58" s="3" t="str">
        <f t="shared" si="1"/>
        <v>adults</v>
      </c>
      <c r="E58" t="s">
        <v>18</v>
      </c>
      <c r="F58">
        <v>5.63</v>
      </c>
      <c r="G58" t="str">
        <f t="shared" si="0"/>
        <v>Medium</v>
      </c>
      <c r="H58">
        <v>5.69</v>
      </c>
      <c r="I58">
        <v>2.5499999999999998</v>
      </c>
      <c r="J58">
        <v>4.6399999999999997</v>
      </c>
      <c r="K58">
        <v>4.96</v>
      </c>
      <c r="L58">
        <v>23</v>
      </c>
      <c r="M58">
        <v>161</v>
      </c>
      <c r="N58">
        <v>6.84</v>
      </c>
      <c r="O58" t="s">
        <v>19</v>
      </c>
      <c r="P58" t="s">
        <v>28</v>
      </c>
      <c r="Q58" t="s">
        <v>36</v>
      </c>
      <c r="R58">
        <v>1</v>
      </c>
    </row>
    <row r="59" spans="1:18" x14ac:dyDescent="0.3">
      <c r="A59" t="s">
        <v>142</v>
      </c>
      <c r="B59" t="s">
        <v>143</v>
      </c>
      <c r="C59" s="2">
        <v>19</v>
      </c>
      <c r="D59" s="3" t="str">
        <f t="shared" si="1"/>
        <v>young adults</v>
      </c>
      <c r="E59" t="s">
        <v>18</v>
      </c>
      <c r="F59">
        <v>5.27</v>
      </c>
      <c r="G59" t="str">
        <f t="shared" si="0"/>
        <v>Medium</v>
      </c>
      <c r="H59">
        <v>5.24</v>
      </c>
      <c r="I59">
        <v>0.46</v>
      </c>
      <c r="J59">
        <v>0.86</v>
      </c>
      <c r="K59">
        <v>6.71</v>
      </c>
      <c r="L59">
        <v>167</v>
      </c>
      <c r="M59">
        <v>176</v>
      </c>
      <c r="N59">
        <v>7.49</v>
      </c>
      <c r="O59" t="s">
        <v>35</v>
      </c>
      <c r="P59" t="s">
        <v>20</v>
      </c>
      <c r="Q59" t="s">
        <v>36</v>
      </c>
      <c r="R59">
        <v>1</v>
      </c>
    </row>
    <row r="60" spans="1:18" x14ac:dyDescent="0.3">
      <c r="A60" t="s">
        <v>144</v>
      </c>
      <c r="B60" t="s">
        <v>145</v>
      </c>
      <c r="C60" s="2">
        <v>25</v>
      </c>
      <c r="D60" s="3" t="str">
        <f t="shared" si="1"/>
        <v>young professionals</v>
      </c>
      <c r="E60" t="s">
        <v>49</v>
      </c>
      <c r="F60">
        <v>4.07</v>
      </c>
      <c r="G60" t="str">
        <f t="shared" si="0"/>
        <v>Normal</v>
      </c>
      <c r="H60">
        <v>4.7</v>
      </c>
      <c r="I60">
        <v>2.4300000000000002</v>
      </c>
      <c r="J60">
        <v>4.8499999999999996</v>
      </c>
      <c r="K60">
        <v>5.52</v>
      </c>
      <c r="L60">
        <v>153</v>
      </c>
      <c r="M60">
        <v>112</v>
      </c>
      <c r="N60">
        <v>5.7</v>
      </c>
      <c r="O60" t="s">
        <v>19</v>
      </c>
      <c r="P60" t="s">
        <v>28</v>
      </c>
      <c r="Q60" t="s">
        <v>36</v>
      </c>
      <c r="R60">
        <v>1</v>
      </c>
    </row>
    <row r="61" spans="1:18" x14ac:dyDescent="0.3">
      <c r="A61" t="s">
        <v>146</v>
      </c>
      <c r="B61" t="s">
        <v>147</v>
      </c>
      <c r="C61" s="2">
        <v>19</v>
      </c>
      <c r="D61" s="3" t="str">
        <f t="shared" si="1"/>
        <v>young adults</v>
      </c>
      <c r="E61" t="s">
        <v>18</v>
      </c>
      <c r="F61">
        <v>8.49</v>
      </c>
      <c r="G61" t="str">
        <f t="shared" si="0"/>
        <v>High</v>
      </c>
      <c r="H61">
        <v>4.57</v>
      </c>
      <c r="I61">
        <v>3.79</v>
      </c>
      <c r="J61">
        <v>1.64</v>
      </c>
      <c r="K61">
        <v>5.45</v>
      </c>
      <c r="L61">
        <v>189</v>
      </c>
      <c r="M61">
        <v>35</v>
      </c>
      <c r="N61">
        <v>9.3800000000000008</v>
      </c>
      <c r="O61" t="s">
        <v>35</v>
      </c>
      <c r="P61" t="s">
        <v>20</v>
      </c>
      <c r="Q61" t="s">
        <v>32</v>
      </c>
      <c r="R61">
        <v>1</v>
      </c>
    </row>
    <row r="62" spans="1:18" x14ac:dyDescent="0.3">
      <c r="A62" t="s">
        <v>148</v>
      </c>
      <c r="B62" t="s">
        <v>149</v>
      </c>
      <c r="C62" s="2">
        <v>31</v>
      </c>
      <c r="D62" s="3" t="str">
        <f t="shared" si="1"/>
        <v>adults</v>
      </c>
      <c r="E62" t="s">
        <v>49</v>
      </c>
      <c r="F62">
        <v>7.05</v>
      </c>
      <c r="G62" t="str">
        <f t="shared" si="0"/>
        <v>Medium</v>
      </c>
      <c r="H62">
        <v>3.77</v>
      </c>
      <c r="I62">
        <v>1.17</v>
      </c>
      <c r="J62">
        <v>1.77</v>
      </c>
      <c r="K62">
        <v>7.68</v>
      </c>
      <c r="L62">
        <v>199</v>
      </c>
      <c r="M62">
        <v>131</v>
      </c>
      <c r="N62">
        <v>7.73</v>
      </c>
      <c r="O62" t="s">
        <v>35</v>
      </c>
      <c r="P62" t="s">
        <v>28</v>
      </c>
      <c r="Q62" t="s">
        <v>29</v>
      </c>
      <c r="R62">
        <v>0</v>
      </c>
    </row>
    <row r="63" spans="1:18" x14ac:dyDescent="0.3">
      <c r="A63" t="s">
        <v>150</v>
      </c>
      <c r="B63" t="s">
        <v>151</v>
      </c>
      <c r="C63" s="2">
        <v>21</v>
      </c>
      <c r="D63" s="3" t="str">
        <f t="shared" si="1"/>
        <v>young adults</v>
      </c>
      <c r="E63" t="s">
        <v>18</v>
      </c>
      <c r="F63">
        <v>7.9</v>
      </c>
      <c r="G63" t="str">
        <f t="shared" si="0"/>
        <v>High</v>
      </c>
      <c r="H63">
        <v>4.0599999999999996</v>
      </c>
      <c r="I63">
        <v>3.63</v>
      </c>
      <c r="J63">
        <v>5.05</v>
      </c>
      <c r="K63">
        <v>4.82</v>
      </c>
      <c r="L63">
        <v>62</v>
      </c>
      <c r="M63">
        <v>93</v>
      </c>
      <c r="N63">
        <v>9.89</v>
      </c>
      <c r="O63" t="s">
        <v>27</v>
      </c>
      <c r="P63" t="s">
        <v>28</v>
      </c>
      <c r="Q63" t="s">
        <v>36</v>
      </c>
      <c r="R63">
        <v>1</v>
      </c>
    </row>
    <row r="64" spans="1:18" x14ac:dyDescent="0.3">
      <c r="A64" t="s">
        <v>152</v>
      </c>
      <c r="B64" t="s">
        <v>153</v>
      </c>
      <c r="C64" s="2">
        <v>32</v>
      </c>
      <c r="D64" s="3" t="str">
        <f t="shared" si="1"/>
        <v>adults</v>
      </c>
      <c r="E64" t="s">
        <v>18</v>
      </c>
      <c r="F64">
        <v>9.1999999999999993</v>
      </c>
      <c r="G64" t="str">
        <f t="shared" si="0"/>
        <v>High</v>
      </c>
      <c r="H64">
        <v>4.3499999999999996</v>
      </c>
      <c r="I64">
        <v>3.77</v>
      </c>
      <c r="J64">
        <v>3.25</v>
      </c>
      <c r="K64">
        <v>6.72</v>
      </c>
      <c r="L64">
        <v>40</v>
      </c>
      <c r="M64">
        <v>168</v>
      </c>
      <c r="N64">
        <v>9.8000000000000007</v>
      </c>
      <c r="O64" t="s">
        <v>19</v>
      </c>
      <c r="P64" t="s">
        <v>28</v>
      </c>
      <c r="Q64" t="s">
        <v>36</v>
      </c>
      <c r="R64">
        <v>1</v>
      </c>
    </row>
    <row r="65" spans="1:18" x14ac:dyDescent="0.3">
      <c r="A65" t="s">
        <v>154</v>
      </c>
      <c r="B65" t="s">
        <v>155</v>
      </c>
      <c r="C65" s="2">
        <v>20</v>
      </c>
      <c r="D65" s="3" t="str">
        <f t="shared" si="1"/>
        <v>young adults</v>
      </c>
      <c r="E65" t="s">
        <v>49</v>
      </c>
      <c r="F65">
        <v>5.0599999999999996</v>
      </c>
      <c r="G65" t="str">
        <f t="shared" si="0"/>
        <v>Medium</v>
      </c>
      <c r="H65">
        <v>4.21</v>
      </c>
      <c r="I65">
        <v>3.44</v>
      </c>
      <c r="J65">
        <v>3.73</v>
      </c>
      <c r="K65">
        <v>4.59</v>
      </c>
      <c r="L65">
        <v>215</v>
      </c>
      <c r="M65">
        <v>83</v>
      </c>
      <c r="N65">
        <v>7</v>
      </c>
      <c r="O65" t="s">
        <v>35</v>
      </c>
      <c r="P65" t="s">
        <v>28</v>
      </c>
      <c r="Q65" t="s">
        <v>36</v>
      </c>
      <c r="R65">
        <v>1</v>
      </c>
    </row>
    <row r="66" spans="1:18" x14ac:dyDescent="0.3">
      <c r="A66" t="s">
        <v>156</v>
      </c>
      <c r="B66" t="s">
        <v>157</v>
      </c>
      <c r="C66" s="2">
        <v>23</v>
      </c>
      <c r="D66" s="3" t="str">
        <f t="shared" si="1"/>
        <v>young adults</v>
      </c>
      <c r="E66" t="s">
        <v>49</v>
      </c>
      <c r="F66">
        <v>11.97</v>
      </c>
      <c r="G66" t="str">
        <f t="shared" si="0"/>
        <v>High</v>
      </c>
      <c r="H66">
        <v>2.9</v>
      </c>
      <c r="I66">
        <v>3.26</v>
      </c>
      <c r="J66">
        <v>5.83</v>
      </c>
      <c r="K66">
        <v>6.62</v>
      </c>
      <c r="L66">
        <v>124</v>
      </c>
      <c r="M66">
        <v>100</v>
      </c>
      <c r="N66">
        <v>13.27</v>
      </c>
      <c r="O66" t="s">
        <v>35</v>
      </c>
      <c r="P66" t="s">
        <v>20</v>
      </c>
      <c r="Q66" t="s">
        <v>36</v>
      </c>
      <c r="R66">
        <v>1</v>
      </c>
    </row>
    <row r="67" spans="1:18" x14ac:dyDescent="0.3">
      <c r="A67" t="s">
        <v>158</v>
      </c>
      <c r="B67" t="s">
        <v>159</v>
      </c>
      <c r="C67" s="2">
        <v>33</v>
      </c>
      <c r="D67" s="3" t="str">
        <f t="shared" si="1"/>
        <v>adults</v>
      </c>
      <c r="E67" t="s">
        <v>49</v>
      </c>
      <c r="F67">
        <v>5.59</v>
      </c>
      <c r="G67" t="str">
        <f t="shared" ref="G67:G130" si="2">IF(F67&lt;4.5,"Normal", IF(F67&lt;=7.5,"Medium","High"))</f>
        <v>Medium</v>
      </c>
      <c r="H67">
        <v>5.7</v>
      </c>
      <c r="I67">
        <v>3.25</v>
      </c>
      <c r="J67">
        <v>3.53</v>
      </c>
      <c r="K67">
        <v>6.55</v>
      </c>
      <c r="L67">
        <v>100</v>
      </c>
      <c r="M67">
        <v>79</v>
      </c>
      <c r="N67">
        <v>6.9</v>
      </c>
      <c r="O67" t="s">
        <v>19</v>
      </c>
      <c r="P67" t="s">
        <v>20</v>
      </c>
      <c r="Q67" t="s">
        <v>36</v>
      </c>
      <c r="R67">
        <v>1</v>
      </c>
    </row>
    <row r="68" spans="1:18" x14ac:dyDescent="0.3">
      <c r="A68" t="s">
        <v>160</v>
      </c>
      <c r="B68" t="s">
        <v>161</v>
      </c>
      <c r="C68" s="2">
        <v>19</v>
      </c>
      <c r="D68" s="3" t="str">
        <f t="shared" si="1"/>
        <v>young adults</v>
      </c>
      <c r="E68" t="s">
        <v>18</v>
      </c>
      <c r="F68">
        <v>4.6900000000000004</v>
      </c>
      <c r="G68" t="str">
        <f t="shared" si="2"/>
        <v>Medium</v>
      </c>
      <c r="H68">
        <v>2.4900000000000002</v>
      </c>
      <c r="I68">
        <v>3.03</v>
      </c>
      <c r="J68">
        <v>3.94</v>
      </c>
      <c r="K68">
        <v>7.92</v>
      </c>
      <c r="L68">
        <v>72</v>
      </c>
      <c r="M68">
        <v>83</v>
      </c>
      <c r="N68">
        <v>6.56</v>
      </c>
      <c r="O68" t="s">
        <v>19</v>
      </c>
      <c r="P68" t="s">
        <v>28</v>
      </c>
      <c r="Q68" t="s">
        <v>29</v>
      </c>
      <c r="R68">
        <v>0</v>
      </c>
    </row>
    <row r="69" spans="1:18" x14ac:dyDescent="0.3">
      <c r="A69" t="s">
        <v>162</v>
      </c>
      <c r="B69" t="s">
        <v>163</v>
      </c>
      <c r="C69" s="2">
        <v>18</v>
      </c>
      <c r="D69" s="3" t="str">
        <f t="shared" si="1"/>
        <v>young adults</v>
      </c>
      <c r="E69" t="s">
        <v>24</v>
      </c>
      <c r="F69">
        <v>11.76</v>
      </c>
      <c r="G69" t="str">
        <f t="shared" si="2"/>
        <v>High</v>
      </c>
      <c r="H69">
        <v>3.85</v>
      </c>
      <c r="I69">
        <v>0.96</v>
      </c>
      <c r="J69">
        <v>1.37</v>
      </c>
      <c r="K69">
        <v>6.98</v>
      </c>
      <c r="L69">
        <v>161</v>
      </c>
      <c r="M69">
        <v>119</v>
      </c>
      <c r="N69">
        <v>12.49</v>
      </c>
      <c r="O69" t="s">
        <v>35</v>
      </c>
      <c r="P69" t="s">
        <v>28</v>
      </c>
      <c r="Q69" t="s">
        <v>32</v>
      </c>
      <c r="R69">
        <v>1</v>
      </c>
    </row>
    <row r="70" spans="1:18" x14ac:dyDescent="0.3">
      <c r="A70" t="s">
        <v>164</v>
      </c>
      <c r="B70" t="s">
        <v>165</v>
      </c>
      <c r="C70" s="2">
        <v>22</v>
      </c>
      <c r="D70" s="3" t="str">
        <f t="shared" ref="D70:D133" si="3">IF(C70&lt;=24,"young adults",IF(C70&lt;=29,"young professionals","adults"))</f>
        <v>young adults</v>
      </c>
      <c r="E70" t="s">
        <v>24</v>
      </c>
      <c r="F70">
        <v>7.49</v>
      </c>
      <c r="G70" t="str">
        <f t="shared" si="2"/>
        <v>Medium</v>
      </c>
      <c r="H70">
        <v>4.4400000000000004</v>
      </c>
      <c r="I70">
        <v>2.04</v>
      </c>
      <c r="J70">
        <v>2</v>
      </c>
      <c r="K70">
        <v>8.26</v>
      </c>
      <c r="L70">
        <v>140</v>
      </c>
      <c r="M70">
        <v>77</v>
      </c>
      <c r="N70">
        <v>9.1300000000000008</v>
      </c>
      <c r="O70" t="s">
        <v>35</v>
      </c>
      <c r="P70" t="s">
        <v>28</v>
      </c>
      <c r="Q70" t="s">
        <v>32</v>
      </c>
      <c r="R70">
        <v>1</v>
      </c>
    </row>
    <row r="71" spans="1:18" x14ac:dyDescent="0.3">
      <c r="A71" t="s">
        <v>166</v>
      </c>
      <c r="B71" t="s">
        <v>167</v>
      </c>
      <c r="C71" s="2">
        <v>34</v>
      </c>
      <c r="D71" s="3" t="str">
        <f t="shared" si="3"/>
        <v>adults</v>
      </c>
      <c r="E71" t="s">
        <v>24</v>
      </c>
      <c r="F71">
        <v>9.7200000000000006</v>
      </c>
      <c r="G71" t="str">
        <f t="shared" si="2"/>
        <v>High</v>
      </c>
      <c r="H71">
        <v>1.25</v>
      </c>
      <c r="I71">
        <v>0.28000000000000003</v>
      </c>
      <c r="J71">
        <v>4.75</v>
      </c>
      <c r="K71">
        <v>8.34</v>
      </c>
      <c r="L71">
        <v>107</v>
      </c>
      <c r="M71">
        <v>144</v>
      </c>
      <c r="N71">
        <v>10.89</v>
      </c>
      <c r="O71" t="s">
        <v>35</v>
      </c>
      <c r="P71" t="s">
        <v>28</v>
      </c>
      <c r="Q71" t="s">
        <v>36</v>
      </c>
      <c r="R71">
        <v>1</v>
      </c>
    </row>
    <row r="72" spans="1:18" x14ac:dyDescent="0.3">
      <c r="A72" t="s">
        <v>168</v>
      </c>
      <c r="B72" t="s">
        <v>169</v>
      </c>
      <c r="C72" s="2">
        <v>33</v>
      </c>
      <c r="D72" s="3" t="str">
        <f t="shared" si="3"/>
        <v>adults</v>
      </c>
      <c r="E72" t="s">
        <v>18</v>
      </c>
      <c r="F72">
        <v>10.79</v>
      </c>
      <c r="G72" t="str">
        <f t="shared" si="2"/>
        <v>High</v>
      </c>
      <c r="H72">
        <v>2.96</v>
      </c>
      <c r="I72">
        <v>1.94</v>
      </c>
      <c r="J72">
        <v>2.33</v>
      </c>
      <c r="K72">
        <v>7.93</v>
      </c>
      <c r="L72">
        <v>116</v>
      </c>
      <c r="M72">
        <v>131</v>
      </c>
      <c r="N72">
        <v>13.62</v>
      </c>
      <c r="O72" t="s">
        <v>35</v>
      </c>
      <c r="P72" t="s">
        <v>20</v>
      </c>
      <c r="Q72" t="s">
        <v>36</v>
      </c>
      <c r="R72">
        <v>1</v>
      </c>
    </row>
    <row r="73" spans="1:18" x14ac:dyDescent="0.3">
      <c r="A73" t="s">
        <v>170</v>
      </c>
      <c r="B73" t="s">
        <v>171</v>
      </c>
      <c r="C73" s="2">
        <v>31</v>
      </c>
      <c r="D73" s="3" t="str">
        <f t="shared" si="3"/>
        <v>adults</v>
      </c>
      <c r="E73" t="s">
        <v>18</v>
      </c>
      <c r="F73">
        <v>3.39</v>
      </c>
      <c r="G73" t="str">
        <f t="shared" si="2"/>
        <v>Normal</v>
      </c>
      <c r="H73">
        <v>4.5999999999999996</v>
      </c>
      <c r="I73">
        <v>2.82</v>
      </c>
      <c r="J73">
        <v>4.96</v>
      </c>
      <c r="K73">
        <v>6.24</v>
      </c>
      <c r="L73">
        <v>189</v>
      </c>
      <c r="M73">
        <v>53</v>
      </c>
      <c r="N73">
        <v>5.13</v>
      </c>
      <c r="O73" t="s">
        <v>35</v>
      </c>
      <c r="P73" t="s">
        <v>20</v>
      </c>
      <c r="Q73" t="s">
        <v>36</v>
      </c>
      <c r="R73">
        <v>1</v>
      </c>
    </row>
    <row r="74" spans="1:18" x14ac:dyDescent="0.3">
      <c r="A74" t="s">
        <v>172</v>
      </c>
      <c r="B74" t="s">
        <v>173</v>
      </c>
      <c r="C74" s="2">
        <v>32</v>
      </c>
      <c r="D74" s="3" t="str">
        <f t="shared" si="3"/>
        <v>adults</v>
      </c>
      <c r="E74" t="s">
        <v>24</v>
      </c>
      <c r="F74">
        <v>3.9</v>
      </c>
      <c r="G74" t="str">
        <f t="shared" si="2"/>
        <v>Normal</v>
      </c>
      <c r="H74">
        <v>5.51</v>
      </c>
      <c r="I74">
        <v>0.06</v>
      </c>
      <c r="J74">
        <v>1.29</v>
      </c>
      <c r="K74">
        <v>8.42</v>
      </c>
      <c r="L74">
        <v>59</v>
      </c>
      <c r="M74">
        <v>34</v>
      </c>
      <c r="N74">
        <v>5.57</v>
      </c>
      <c r="O74" t="s">
        <v>19</v>
      </c>
      <c r="P74" t="s">
        <v>28</v>
      </c>
      <c r="Q74" t="s">
        <v>36</v>
      </c>
      <c r="R74">
        <v>1</v>
      </c>
    </row>
    <row r="75" spans="1:18" x14ac:dyDescent="0.3">
      <c r="A75" t="s">
        <v>174</v>
      </c>
      <c r="B75" t="s">
        <v>175</v>
      </c>
      <c r="C75" s="2">
        <v>20</v>
      </c>
      <c r="D75" s="3" t="str">
        <f t="shared" si="3"/>
        <v>young adults</v>
      </c>
      <c r="E75" t="s">
        <v>24</v>
      </c>
      <c r="F75">
        <v>10.67</v>
      </c>
      <c r="G75" t="str">
        <f t="shared" si="2"/>
        <v>High</v>
      </c>
      <c r="H75">
        <v>5.19</v>
      </c>
      <c r="I75">
        <v>3.44</v>
      </c>
      <c r="J75">
        <v>2.59</v>
      </c>
      <c r="K75">
        <v>5.92</v>
      </c>
      <c r="L75">
        <v>203</v>
      </c>
      <c r="M75">
        <v>139</v>
      </c>
      <c r="N75">
        <v>13.35</v>
      </c>
      <c r="O75" t="s">
        <v>35</v>
      </c>
      <c r="P75" t="s">
        <v>20</v>
      </c>
      <c r="Q75" t="s">
        <v>32</v>
      </c>
      <c r="R75">
        <v>1</v>
      </c>
    </row>
    <row r="76" spans="1:18" x14ac:dyDescent="0.3">
      <c r="A76" t="s">
        <v>176</v>
      </c>
      <c r="B76" t="s">
        <v>177</v>
      </c>
      <c r="C76" s="2">
        <v>27</v>
      </c>
      <c r="D76" s="3" t="str">
        <f t="shared" si="3"/>
        <v>young professionals</v>
      </c>
      <c r="E76" t="s">
        <v>18</v>
      </c>
      <c r="F76">
        <v>11.98</v>
      </c>
      <c r="G76" t="str">
        <f t="shared" si="2"/>
        <v>High</v>
      </c>
      <c r="H76">
        <v>4.6100000000000003</v>
      </c>
      <c r="I76">
        <v>1.74</v>
      </c>
      <c r="J76">
        <v>1.04</v>
      </c>
      <c r="K76">
        <v>7.35</v>
      </c>
      <c r="L76">
        <v>243</v>
      </c>
      <c r="M76">
        <v>40</v>
      </c>
      <c r="N76">
        <v>13.59</v>
      </c>
      <c r="O76" t="s">
        <v>27</v>
      </c>
      <c r="P76" t="s">
        <v>28</v>
      </c>
      <c r="Q76" t="s">
        <v>32</v>
      </c>
      <c r="R76">
        <v>1</v>
      </c>
    </row>
    <row r="77" spans="1:18" x14ac:dyDescent="0.3">
      <c r="A77" t="s">
        <v>178</v>
      </c>
      <c r="B77" t="s">
        <v>179</v>
      </c>
      <c r="C77" s="2">
        <v>28</v>
      </c>
      <c r="D77" s="3" t="str">
        <f t="shared" si="3"/>
        <v>young professionals</v>
      </c>
      <c r="E77" t="s">
        <v>49</v>
      </c>
      <c r="F77">
        <v>10.17</v>
      </c>
      <c r="G77" t="str">
        <f t="shared" si="2"/>
        <v>High</v>
      </c>
      <c r="H77">
        <v>2.11</v>
      </c>
      <c r="I77">
        <v>1.5</v>
      </c>
      <c r="J77">
        <v>1.3</v>
      </c>
      <c r="K77">
        <v>6.89</v>
      </c>
      <c r="L77">
        <v>164</v>
      </c>
      <c r="M77">
        <v>61</v>
      </c>
      <c r="N77">
        <v>11.09</v>
      </c>
      <c r="O77" t="s">
        <v>35</v>
      </c>
      <c r="P77" t="s">
        <v>28</v>
      </c>
      <c r="Q77" t="s">
        <v>32</v>
      </c>
      <c r="R77">
        <v>1</v>
      </c>
    </row>
    <row r="78" spans="1:18" x14ac:dyDescent="0.3">
      <c r="A78" t="s">
        <v>180</v>
      </c>
      <c r="B78" t="s">
        <v>181</v>
      </c>
      <c r="C78" s="2">
        <v>22</v>
      </c>
      <c r="D78" s="3" t="str">
        <f t="shared" si="3"/>
        <v>young adults</v>
      </c>
      <c r="E78" t="s">
        <v>49</v>
      </c>
      <c r="F78">
        <v>5.09</v>
      </c>
      <c r="G78" t="str">
        <f t="shared" si="2"/>
        <v>Medium</v>
      </c>
      <c r="H78">
        <v>4.01</v>
      </c>
      <c r="I78">
        <v>1.84</v>
      </c>
      <c r="J78">
        <v>4.17</v>
      </c>
      <c r="K78">
        <v>8.5500000000000007</v>
      </c>
      <c r="L78">
        <v>139</v>
      </c>
      <c r="M78">
        <v>88</v>
      </c>
      <c r="N78">
        <v>7.28</v>
      </c>
      <c r="O78" t="s">
        <v>35</v>
      </c>
      <c r="P78" t="s">
        <v>20</v>
      </c>
      <c r="Q78" t="s">
        <v>36</v>
      </c>
      <c r="R78">
        <v>1</v>
      </c>
    </row>
    <row r="79" spans="1:18" x14ac:dyDescent="0.3">
      <c r="A79" t="s">
        <v>182</v>
      </c>
      <c r="B79" t="s">
        <v>183</v>
      </c>
      <c r="C79" s="2">
        <v>27</v>
      </c>
      <c r="D79" s="3" t="str">
        <f t="shared" si="3"/>
        <v>young professionals</v>
      </c>
      <c r="E79" t="s">
        <v>24</v>
      </c>
      <c r="F79">
        <v>8.75</v>
      </c>
      <c r="G79" t="str">
        <f t="shared" si="2"/>
        <v>High</v>
      </c>
      <c r="H79">
        <v>2.83</v>
      </c>
      <c r="I79">
        <v>1</v>
      </c>
      <c r="J79">
        <v>5.15</v>
      </c>
      <c r="K79">
        <v>5.4</v>
      </c>
      <c r="L79">
        <v>118</v>
      </c>
      <c r="M79">
        <v>138</v>
      </c>
      <c r="N79">
        <v>9.52</v>
      </c>
      <c r="O79" t="s">
        <v>19</v>
      </c>
      <c r="P79" t="s">
        <v>28</v>
      </c>
      <c r="Q79" t="s">
        <v>36</v>
      </c>
      <c r="R79">
        <v>1</v>
      </c>
    </row>
    <row r="80" spans="1:18" x14ac:dyDescent="0.3">
      <c r="A80" t="s">
        <v>184</v>
      </c>
      <c r="B80" t="s">
        <v>185</v>
      </c>
      <c r="C80" s="2">
        <v>27</v>
      </c>
      <c r="D80" s="3" t="str">
        <f t="shared" si="3"/>
        <v>young professionals</v>
      </c>
      <c r="E80" t="s">
        <v>18</v>
      </c>
      <c r="F80">
        <v>3.2</v>
      </c>
      <c r="G80" t="str">
        <f t="shared" si="2"/>
        <v>Normal</v>
      </c>
      <c r="H80">
        <v>5.07</v>
      </c>
      <c r="I80">
        <v>1.58</v>
      </c>
      <c r="J80">
        <v>0.54</v>
      </c>
      <c r="K80">
        <v>8.39</v>
      </c>
      <c r="L80">
        <v>219</v>
      </c>
      <c r="M80">
        <v>27</v>
      </c>
      <c r="N80">
        <v>5.98</v>
      </c>
      <c r="O80" t="s">
        <v>27</v>
      </c>
      <c r="P80" t="s">
        <v>28</v>
      </c>
      <c r="Q80" t="s">
        <v>36</v>
      </c>
      <c r="R80">
        <v>1</v>
      </c>
    </row>
    <row r="81" spans="1:18" x14ac:dyDescent="0.3">
      <c r="A81" t="s">
        <v>186</v>
      </c>
      <c r="B81" t="s">
        <v>187</v>
      </c>
      <c r="C81" s="2">
        <v>29</v>
      </c>
      <c r="D81" s="3" t="str">
        <f t="shared" si="3"/>
        <v>young professionals</v>
      </c>
      <c r="E81" t="s">
        <v>49</v>
      </c>
      <c r="F81">
        <v>4.97</v>
      </c>
      <c r="G81" t="str">
        <f t="shared" si="2"/>
        <v>Medium</v>
      </c>
      <c r="H81">
        <v>1.55</v>
      </c>
      <c r="I81">
        <v>1</v>
      </c>
      <c r="J81">
        <v>4.66</v>
      </c>
      <c r="K81">
        <v>7.95</v>
      </c>
      <c r="L81">
        <v>194</v>
      </c>
      <c r="M81">
        <v>50</v>
      </c>
      <c r="N81">
        <v>7.04</v>
      </c>
      <c r="O81" t="s">
        <v>27</v>
      </c>
      <c r="P81" t="s">
        <v>20</v>
      </c>
      <c r="Q81" t="s">
        <v>29</v>
      </c>
      <c r="R81">
        <v>0</v>
      </c>
    </row>
    <row r="82" spans="1:18" x14ac:dyDescent="0.3">
      <c r="A82" t="s">
        <v>188</v>
      </c>
      <c r="B82" t="s">
        <v>189</v>
      </c>
      <c r="C82" s="2">
        <v>19</v>
      </c>
      <c r="D82" s="3" t="str">
        <f t="shared" si="3"/>
        <v>young adults</v>
      </c>
      <c r="E82" t="s">
        <v>18</v>
      </c>
      <c r="F82">
        <v>8.2200000000000006</v>
      </c>
      <c r="G82" t="str">
        <f t="shared" si="2"/>
        <v>High</v>
      </c>
      <c r="H82">
        <v>4.53</v>
      </c>
      <c r="I82">
        <v>0.36</v>
      </c>
      <c r="J82">
        <v>2.12</v>
      </c>
      <c r="K82">
        <v>7.86</v>
      </c>
      <c r="L82">
        <v>64</v>
      </c>
      <c r="M82">
        <v>66</v>
      </c>
      <c r="N82">
        <v>9.0500000000000007</v>
      </c>
      <c r="O82" t="s">
        <v>27</v>
      </c>
      <c r="P82" t="s">
        <v>28</v>
      </c>
      <c r="Q82" t="s">
        <v>36</v>
      </c>
      <c r="R82">
        <v>1</v>
      </c>
    </row>
    <row r="83" spans="1:18" x14ac:dyDescent="0.3">
      <c r="A83" t="s">
        <v>190</v>
      </c>
      <c r="B83" t="s">
        <v>191</v>
      </c>
      <c r="C83" s="2">
        <v>26</v>
      </c>
      <c r="D83" s="3" t="str">
        <f t="shared" si="3"/>
        <v>young professionals</v>
      </c>
      <c r="E83" t="s">
        <v>24</v>
      </c>
      <c r="F83">
        <v>11.23</v>
      </c>
      <c r="G83" t="str">
        <f t="shared" si="2"/>
        <v>High</v>
      </c>
      <c r="H83">
        <v>5.69</v>
      </c>
      <c r="I83">
        <v>3.87</v>
      </c>
      <c r="J83">
        <v>2.12</v>
      </c>
      <c r="K83">
        <v>8.42</v>
      </c>
      <c r="L83">
        <v>225</v>
      </c>
      <c r="M83">
        <v>44</v>
      </c>
      <c r="N83">
        <v>12.9</v>
      </c>
      <c r="O83" t="s">
        <v>35</v>
      </c>
      <c r="P83" t="s">
        <v>20</v>
      </c>
      <c r="Q83" t="s">
        <v>32</v>
      </c>
      <c r="R83">
        <v>1</v>
      </c>
    </row>
    <row r="84" spans="1:18" x14ac:dyDescent="0.3">
      <c r="A84" t="s">
        <v>192</v>
      </c>
      <c r="B84" t="s">
        <v>193</v>
      </c>
      <c r="C84" s="2">
        <v>30</v>
      </c>
      <c r="D84" s="3" t="str">
        <f t="shared" si="3"/>
        <v>adults</v>
      </c>
      <c r="E84" t="s">
        <v>24</v>
      </c>
      <c r="F84">
        <v>11.71</v>
      </c>
      <c r="G84" t="str">
        <f t="shared" si="2"/>
        <v>High</v>
      </c>
      <c r="H84">
        <v>4.93</v>
      </c>
      <c r="I84">
        <v>1.46</v>
      </c>
      <c r="J84">
        <v>4.8499999999999996</v>
      </c>
      <c r="K84">
        <v>4.5599999999999996</v>
      </c>
      <c r="L84">
        <v>157</v>
      </c>
      <c r="M84">
        <v>46</v>
      </c>
      <c r="N84">
        <v>13.35</v>
      </c>
      <c r="O84" t="s">
        <v>27</v>
      </c>
      <c r="P84" t="s">
        <v>28</v>
      </c>
      <c r="Q84" t="s">
        <v>36</v>
      </c>
      <c r="R84">
        <v>1</v>
      </c>
    </row>
    <row r="85" spans="1:18" x14ac:dyDescent="0.3">
      <c r="A85" t="s">
        <v>194</v>
      </c>
      <c r="B85" t="s">
        <v>195</v>
      </c>
      <c r="C85" s="2">
        <v>29</v>
      </c>
      <c r="D85" s="3" t="str">
        <f t="shared" si="3"/>
        <v>young professionals</v>
      </c>
      <c r="E85" t="s">
        <v>24</v>
      </c>
      <c r="F85">
        <v>3.98</v>
      </c>
      <c r="G85" t="str">
        <f t="shared" si="2"/>
        <v>Normal</v>
      </c>
      <c r="H85">
        <v>1.79</v>
      </c>
      <c r="I85">
        <v>0.1</v>
      </c>
      <c r="J85">
        <v>5.36</v>
      </c>
      <c r="K85">
        <v>7.03</v>
      </c>
      <c r="L85">
        <v>176</v>
      </c>
      <c r="M85">
        <v>71</v>
      </c>
      <c r="N85">
        <v>6.1</v>
      </c>
      <c r="O85" t="s">
        <v>27</v>
      </c>
      <c r="P85" t="s">
        <v>28</v>
      </c>
      <c r="Q85" t="s">
        <v>29</v>
      </c>
      <c r="R85">
        <v>0</v>
      </c>
    </row>
    <row r="86" spans="1:18" x14ac:dyDescent="0.3">
      <c r="A86" t="s">
        <v>196</v>
      </c>
      <c r="B86" t="s">
        <v>197</v>
      </c>
      <c r="C86" s="2">
        <v>31</v>
      </c>
      <c r="D86" s="3" t="str">
        <f t="shared" si="3"/>
        <v>adults</v>
      </c>
      <c r="E86" t="s">
        <v>24</v>
      </c>
      <c r="F86">
        <v>4.05</v>
      </c>
      <c r="G86" t="str">
        <f t="shared" si="2"/>
        <v>Normal</v>
      </c>
      <c r="H86">
        <v>0.75</v>
      </c>
      <c r="I86">
        <v>0.15</v>
      </c>
      <c r="J86">
        <v>5.98</v>
      </c>
      <c r="K86">
        <v>5.0199999999999996</v>
      </c>
      <c r="L86">
        <v>80</v>
      </c>
      <c r="M86">
        <v>152</v>
      </c>
      <c r="N86">
        <v>4.8899999999999997</v>
      </c>
      <c r="O86" t="s">
        <v>19</v>
      </c>
      <c r="P86" t="s">
        <v>28</v>
      </c>
      <c r="Q86" t="s">
        <v>29</v>
      </c>
      <c r="R86">
        <v>0</v>
      </c>
    </row>
    <row r="87" spans="1:18" x14ac:dyDescent="0.3">
      <c r="A87" t="s">
        <v>198</v>
      </c>
      <c r="B87" t="s">
        <v>199</v>
      </c>
      <c r="C87" s="2">
        <v>22</v>
      </c>
      <c r="D87" s="3" t="str">
        <f t="shared" si="3"/>
        <v>young adults</v>
      </c>
      <c r="E87" t="s">
        <v>18</v>
      </c>
      <c r="F87">
        <v>10.97</v>
      </c>
      <c r="G87" t="str">
        <f t="shared" si="2"/>
        <v>High</v>
      </c>
      <c r="H87">
        <v>4.0999999999999996</v>
      </c>
      <c r="I87">
        <v>3.33</v>
      </c>
      <c r="J87">
        <v>3.89</v>
      </c>
      <c r="K87">
        <v>8.73</v>
      </c>
      <c r="L87">
        <v>91</v>
      </c>
      <c r="M87">
        <v>23</v>
      </c>
      <c r="N87">
        <v>13.2</v>
      </c>
      <c r="O87" t="s">
        <v>35</v>
      </c>
      <c r="P87" t="s">
        <v>28</v>
      </c>
      <c r="Q87" t="s">
        <v>36</v>
      </c>
      <c r="R87">
        <v>1</v>
      </c>
    </row>
    <row r="88" spans="1:18" x14ac:dyDescent="0.3">
      <c r="A88" t="s">
        <v>200</v>
      </c>
      <c r="B88" t="s">
        <v>201</v>
      </c>
      <c r="C88" s="2">
        <v>29</v>
      </c>
      <c r="D88" s="3" t="str">
        <f t="shared" si="3"/>
        <v>young professionals</v>
      </c>
      <c r="E88" t="s">
        <v>24</v>
      </c>
      <c r="F88">
        <v>3.89</v>
      </c>
      <c r="G88" t="str">
        <f t="shared" si="2"/>
        <v>Normal</v>
      </c>
      <c r="H88">
        <v>4.2699999999999996</v>
      </c>
      <c r="I88">
        <v>2.1800000000000002</v>
      </c>
      <c r="J88">
        <v>5.88</v>
      </c>
      <c r="K88">
        <v>6.11</v>
      </c>
      <c r="L88">
        <v>121</v>
      </c>
      <c r="M88">
        <v>85</v>
      </c>
      <c r="N88">
        <v>4.8600000000000003</v>
      </c>
      <c r="O88" t="s">
        <v>35</v>
      </c>
      <c r="P88" t="s">
        <v>28</v>
      </c>
      <c r="Q88" t="s">
        <v>32</v>
      </c>
      <c r="R88">
        <v>1</v>
      </c>
    </row>
    <row r="89" spans="1:18" x14ac:dyDescent="0.3">
      <c r="A89" t="s">
        <v>202</v>
      </c>
      <c r="B89" t="s">
        <v>203</v>
      </c>
      <c r="C89" s="2">
        <v>24</v>
      </c>
      <c r="D89" s="3" t="str">
        <f t="shared" si="3"/>
        <v>young adults</v>
      </c>
      <c r="E89" t="s">
        <v>18</v>
      </c>
      <c r="F89">
        <v>8.7799999999999994</v>
      </c>
      <c r="G89" t="str">
        <f t="shared" si="2"/>
        <v>High</v>
      </c>
      <c r="H89">
        <v>3.78</v>
      </c>
      <c r="I89">
        <v>0.09</v>
      </c>
      <c r="J89">
        <v>4.83</v>
      </c>
      <c r="K89">
        <v>5.6</v>
      </c>
      <c r="L89">
        <v>52</v>
      </c>
      <c r="M89">
        <v>159</v>
      </c>
      <c r="N89">
        <v>9.7899999999999991</v>
      </c>
      <c r="O89" t="s">
        <v>27</v>
      </c>
      <c r="P89" t="s">
        <v>20</v>
      </c>
      <c r="Q89" t="s">
        <v>32</v>
      </c>
      <c r="R89">
        <v>1</v>
      </c>
    </row>
    <row r="90" spans="1:18" x14ac:dyDescent="0.3">
      <c r="A90" t="s">
        <v>204</v>
      </c>
      <c r="B90" t="s">
        <v>205</v>
      </c>
      <c r="C90" s="2">
        <v>28</v>
      </c>
      <c r="D90" s="3" t="str">
        <f t="shared" si="3"/>
        <v>young professionals</v>
      </c>
      <c r="E90" t="s">
        <v>18</v>
      </c>
      <c r="F90">
        <v>9.9700000000000006</v>
      </c>
      <c r="G90" t="str">
        <f t="shared" si="2"/>
        <v>High</v>
      </c>
      <c r="H90">
        <v>4.84</v>
      </c>
      <c r="I90">
        <v>2.38</v>
      </c>
      <c r="J90">
        <v>2.0299999999999998</v>
      </c>
      <c r="K90">
        <v>8.93</v>
      </c>
      <c r="L90">
        <v>53</v>
      </c>
      <c r="M90">
        <v>153</v>
      </c>
      <c r="N90">
        <v>11.1</v>
      </c>
      <c r="O90" t="s">
        <v>35</v>
      </c>
      <c r="P90" t="s">
        <v>20</v>
      </c>
      <c r="Q90" t="s">
        <v>32</v>
      </c>
      <c r="R90">
        <v>1</v>
      </c>
    </row>
    <row r="91" spans="1:18" x14ac:dyDescent="0.3">
      <c r="A91" t="s">
        <v>206</v>
      </c>
      <c r="B91" t="s">
        <v>207</v>
      </c>
      <c r="C91" s="2">
        <v>18</v>
      </c>
      <c r="D91" s="3" t="str">
        <f t="shared" si="3"/>
        <v>young adults</v>
      </c>
      <c r="E91" t="s">
        <v>49</v>
      </c>
      <c r="F91">
        <v>6.22</v>
      </c>
      <c r="G91" t="str">
        <f t="shared" si="2"/>
        <v>Medium</v>
      </c>
      <c r="H91">
        <v>4.84</v>
      </c>
      <c r="I91">
        <v>2.36</v>
      </c>
      <c r="J91">
        <v>0.59</v>
      </c>
      <c r="K91">
        <v>5.69</v>
      </c>
      <c r="L91">
        <v>52</v>
      </c>
      <c r="M91">
        <v>122</v>
      </c>
      <c r="N91">
        <v>8.0399999999999991</v>
      </c>
      <c r="O91" t="s">
        <v>27</v>
      </c>
      <c r="P91" t="s">
        <v>20</v>
      </c>
      <c r="Q91" t="s">
        <v>36</v>
      </c>
      <c r="R91">
        <v>1</v>
      </c>
    </row>
    <row r="92" spans="1:18" x14ac:dyDescent="0.3">
      <c r="A92" t="s">
        <v>208</v>
      </c>
      <c r="B92" t="s">
        <v>209</v>
      </c>
      <c r="C92" s="2">
        <v>29</v>
      </c>
      <c r="D92" s="3" t="str">
        <f t="shared" si="3"/>
        <v>young professionals</v>
      </c>
      <c r="E92" t="s">
        <v>49</v>
      </c>
      <c r="F92">
        <v>7.62</v>
      </c>
      <c r="G92" t="str">
        <f t="shared" si="2"/>
        <v>High</v>
      </c>
      <c r="H92">
        <v>1.1000000000000001</v>
      </c>
      <c r="I92">
        <v>2.02</v>
      </c>
      <c r="J92">
        <v>5.7</v>
      </c>
      <c r="K92">
        <v>4.7</v>
      </c>
      <c r="L92">
        <v>220</v>
      </c>
      <c r="M92">
        <v>148</v>
      </c>
      <c r="N92">
        <v>8.8699999999999992</v>
      </c>
      <c r="O92" t="s">
        <v>27</v>
      </c>
      <c r="P92" t="s">
        <v>20</v>
      </c>
      <c r="Q92" t="s">
        <v>29</v>
      </c>
      <c r="R92">
        <v>0</v>
      </c>
    </row>
    <row r="93" spans="1:18" x14ac:dyDescent="0.3">
      <c r="A93" t="s">
        <v>210</v>
      </c>
      <c r="B93" t="s">
        <v>211</v>
      </c>
      <c r="C93" s="2">
        <v>30</v>
      </c>
      <c r="D93" s="3" t="str">
        <f t="shared" si="3"/>
        <v>adults</v>
      </c>
      <c r="E93" t="s">
        <v>49</v>
      </c>
      <c r="F93">
        <v>6.84</v>
      </c>
      <c r="G93" t="str">
        <f t="shared" si="2"/>
        <v>Medium</v>
      </c>
      <c r="H93">
        <v>1.0900000000000001</v>
      </c>
      <c r="I93">
        <v>2.85</v>
      </c>
      <c r="J93">
        <v>2.94</v>
      </c>
      <c r="K93">
        <v>8.5500000000000007</v>
      </c>
      <c r="L93">
        <v>102</v>
      </c>
      <c r="M93">
        <v>170</v>
      </c>
      <c r="N93">
        <v>7.71</v>
      </c>
      <c r="O93" t="s">
        <v>35</v>
      </c>
      <c r="P93" t="s">
        <v>28</v>
      </c>
      <c r="Q93" t="s">
        <v>32</v>
      </c>
      <c r="R93">
        <v>1</v>
      </c>
    </row>
    <row r="94" spans="1:18" x14ac:dyDescent="0.3">
      <c r="A94" t="s">
        <v>212</v>
      </c>
      <c r="B94" t="s">
        <v>213</v>
      </c>
      <c r="C94" s="2">
        <v>34</v>
      </c>
      <c r="D94" s="3" t="str">
        <f t="shared" si="3"/>
        <v>adults</v>
      </c>
      <c r="E94" t="s">
        <v>18</v>
      </c>
      <c r="F94">
        <v>5.65</v>
      </c>
      <c r="G94" t="str">
        <f t="shared" si="2"/>
        <v>Medium</v>
      </c>
      <c r="H94">
        <v>3.28</v>
      </c>
      <c r="I94">
        <v>1.72</v>
      </c>
      <c r="J94">
        <v>4.8600000000000003</v>
      </c>
      <c r="K94">
        <v>5.01</v>
      </c>
      <c r="L94">
        <v>187</v>
      </c>
      <c r="M94">
        <v>156</v>
      </c>
      <c r="N94">
        <v>7.95</v>
      </c>
      <c r="O94" t="s">
        <v>35</v>
      </c>
      <c r="P94" t="s">
        <v>28</v>
      </c>
      <c r="Q94" t="s">
        <v>29</v>
      </c>
      <c r="R94">
        <v>0</v>
      </c>
    </row>
    <row r="95" spans="1:18" x14ac:dyDescent="0.3">
      <c r="A95" t="s">
        <v>214</v>
      </c>
      <c r="B95" t="s">
        <v>215</v>
      </c>
      <c r="C95" s="2">
        <v>31</v>
      </c>
      <c r="D95" s="3" t="str">
        <f t="shared" si="3"/>
        <v>adults</v>
      </c>
      <c r="E95" t="s">
        <v>18</v>
      </c>
      <c r="F95">
        <v>6.05</v>
      </c>
      <c r="G95" t="str">
        <f t="shared" si="2"/>
        <v>Medium</v>
      </c>
      <c r="H95">
        <v>2.99</v>
      </c>
      <c r="I95">
        <v>1.66</v>
      </c>
      <c r="J95">
        <v>1.02</v>
      </c>
      <c r="K95">
        <v>6.42</v>
      </c>
      <c r="L95">
        <v>190</v>
      </c>
      <c r="M95">
        <v>80</v>
      </c>
      <c r="N95">
        <v>7.49</v>
      </c>
      <c r="O95" t="s">
        <v>35</v>
      </c>
      <c r="P95" t="s">
        <v>28</v>
      </c>
      <c r="Q95" t="s">
        <v>29</v>
      </c>
      <c r="R95">
        <v>0</v>
      </c>
    </row>
    <row r="96" spans="1:18" x14ac:dyDescent="0.3">
      <c r="A96" t="s">
        <v>216</v>
      </c>
      <c r="B96" t="s">
        <v>217</v>
      </c>
      <c r="C96" s="2">
        <v>20</v>
      </c>
      <c r="D96" s="3" t="str">
        <f t="shared" si="3"/>
        <v>young adults</v>
      </c>
      <c r="E96" t="s">
        <v>49</v>
      </c>
      <c r="F96">
        <v>3.84</v>
      </c>
      <c r="G96" t="str">
        <f t="shared" si="2"/>
        <v>Normal</v>
      </c>
      <c r="H96">
        <v>1.03</v>
      </c>
      <c r="I96">
        <v>2.96</v>
      </c>
      <c r="J96">
        <v>4.96</v>
      </c>
      <c r="K96">
        <v>7</v>
      </c>
      <c r="L96">
        <v>170</v>
      </c>
      <c r="M96">
        <v>158</v>
      </c>
      <c r="N96">
        <v>5.74</v>
      </c>
      <c r="O96" t="s">
        <v>27</v>
      </c>
      <c r="P96" t="s">
        <v>20</v>
      </c>
      <c r="Q96" t="s">
        <v>29</v>
      </c>
      <c r="R96">
        <v>0</v>
      </c>
    </row>
    <row r="97" spans="1:18" x14ac:dyDescent="0.3">
      <c r="A97" t="s">
        <v>218</v>
      </c>
      <c r="B97" t="s">
        <v>219</v>
      </c>
      <c r="C97" s="2">
        <v>31</v>
      </c>
      <c r="D97" s="3" t="str">
        <f t="shared" si="3"/>
        <v>adults</v>
      </c>
      <c r="E97" t="s">
        <v>18</v>
      </c>
      <c r="F97">
        <v>10.81</v>
      </c>
      <c r="G97" t="str">
        <f t="shared" si="2"/>
        <v>High</v>
      </c>
      <c r="H97">
        <v>4.47</v>
      </c>
      <c r="I97">
        <v>3.87</v>
      </c>
      <c r="J97">
        <v>3.8</v>
      </c>
      <c r="K97">
        <v>6.08</v>
      </c>
      <c r="L97">
        <v>167</v>
      </c>
      <c r="M97">
        <v>144</v>
      </c>
      <c r="N97">
        <v>11.84</v>
      </c>
      <c r="O97" t="s">
        <v>27</v>
      </c>
      <c r="P97" t="s">
        <v>28</v>
      </c>
      <c r="Q97" t="s">
        <v>32</v>
      </c>
      <c r="R97">
        <v>1</v>
      </c>
    </row>
    <row r="98" spans="1:18" x14ac:dyDescent="0.3">
      <c r="A98" t="s">
        <v>220</v>
      </c>
      <c r="B98" t="s">
        <v>221</v>
      </c>
      <c r="C98" s="2">
        <v>29</v>
      </c>
      <c r="D98" s="3" t="str">
        <f t="shared" si="3"/>
        <v>young professionals</v>
      </c>
      <c r="E98" t="s">
        <v>18</v>
      </c>
      <c r="F98">
        <v>10.61</v>
      </c>
      <c r="G98" t="str">
        <f t="shared" si="2"/>
        <v>High</v>
      </c>
      <c r="H98">
        <v>2.52</v>
      </c>
      <c r="I98">
        <v>3.05</v>
      </c>
      <c r="J98">
        <v>3.66</v>
      </c>
      <c r="K98">
        <v>8.1300000000000008</v>
      </c>
      <c r="L98">
        <v>236</v>
      </c>
      <c r="M98">
        <v>158</v>
      </c>
      <c r="N98">
        <v>13.55</v>
      </c>
      <c r="O98" t="s">
        <v>27</v>
      </c>
      <c r="P98" t="s">
        <v>20</v>
      </c>
      <c r="Q98" t="s">
        <v>36</v>
      </c>
      <c r="R98">
        <v>1</v>
      </c>
    </row>
    <row r="99" spans="1:18" x14ac:dyDescent="0.3">
      <c r="A99" t="s">
        <v>222</v>
      </c>
      <c r="B99" t="s">
        <v>223</v>
      </c>
      <c r="C99" s="2">
        <v>23</v>
      </c>
      <c r="D99" s="3" t="str">
        <f t="shared" si="3"/>
        <v>young adults</v>
      </c>
      <c r="E99" t="s">
        <v>18</v>
      </c>
      <c r="F99">
        <v>5.46</v>
      </c>
      <c r="G99" t="str">
        <f t="shared" si="2"/>
        <v>Medium</v>
      </c>
      <c r="H99">
        <v>4.6900000000000004</v>
      </c>
      <c r="I99">
        <v>3.69</v>
      </c>
      <c r="J99">
        <v>2.4300000000000002</v>
      </c>
      <c r="K99">
        <v>5.32</v>
      </c>
      <c r="L99">
        <v>56</v>
      </c>
      <c r="M99">
        <v>159</v>
      </c>
      <c r="N99">
        <v>7.6</v>
      </c>
      <c r="O99" t="s">
        <v>35</v>
      </c>
      <c r="P99" t="s">
        <v>20</v>
      </c>
      <c r="Q99" t="s">
        <v>32</v>
      </c>
      <c r="R99">
        <v>1</v>
      </c>
    </row>
    <row r="100" spans="1:18" x14ac:dyDescent="0.3">
      <c r="A100" t="s">
        <v>224</v>
      </c>
      <c r="B100" t="s">
        <v>225</v>
      </c>
      <c r="C100" s="2">
        <v>34</v>
      </c>
      <c r="D100" s="3" t="str">
        <f t="shared" si="3"/>
        <v>adults</v>
      </c>
      <c r="E100" t="s">
        <v>24</v>
      </c>
      <c r="F100">
        <v>4.9400000000000004</v>
      </c>
      <c r="G100" t="str">
        <f t="shared" si="2"/>
        <v>Medium</v>
      </c>
      <c r="H100">
        <v>2.81</v>
      </c>
      <c r="I100">
        <v>1.36</v>
      </c>
      <c r="J100">
        <v>2.54</v>
      </c>
      <c r="K100">
        <v>7.75</v>
      </c>
      <c r="L100">
        <v>218</v>
      </c>
      <c r="M100">
        <v>160</v>
      </c>
      <c r="N100">
        <v>6.93</v>
      </c>
      <c r="O100" t="s">
        <v>35</v>
      </c>
      <c r="P100" t="s">
        <v>20</v>
      </c>
      <c r="Q100" t="s">
        <v>21</v>
      </c>
      <c r="R100">
        <v>0</v>
      </c>
    </row>
    <row r="101" spans="1:18" x14ac:dyDescent="0.3">
      <c r="A101" t="s">
        <v>226</v>
      </c>
      <c r="B101" t="s">
        <v>227</v>
      </c>
      <c r="C101" s="2">
        <v>19</v>
      </c>
      <c r="D101" s="3" t="str">
        <f t="shared" si="3"/>
        <v>young adults</v>
      </c>
      <c r="E101" t="s">
        <v>18</v>
      </c>
      <c r="F101">
        <v>9.07</v>
      </c>
      <c r="G101" t="str">
        <f t="shared" si="2"/>
        <v>High</v>
      </c>
      <c r="H101">
        <v>2</v>
      </c>
      <c r="I101">
        <v>2.65</v>
      </c>
      <c r="J101">
        <v>3.17</v>
      </c>
      <c r="K101">
        <v>6.49</v>
      </c>
      <c r="L101">
        <v>89</v>
      </c>
      <c r="M101">
        <v>70</v>
      </c>
      <c r="N101">
        <v>11.46</v>
      </c>
      <c r="O101" t="s">
        <v>35</v>
      </c>
      <c r="P101" t="s">
        <v>28</v>
      </c>
      <c r="Q101" t="s">
        <v>36</v>
      </c>
      <c r="R101">
        <v>1</v>
      </c>
    </row>
    <row r="102" spans="1:18" x14ac:dyDescent="0.3">
      <c r="A102" t="s">
        <v>228</v>
      </c>
      <c r="B102" t="s">
        <v>229</v>
      </c>
      <c r="C102" s="2">
        <v>27</v>
      </c>
      <c r="D102" s="3" t="str">
        <f t="shared" si="3"/>
        <v>young professionals</v>
      </c>
      <c r="E102" t="s">
        <v>49</v>
      </c>
      <c r="F102">
        <v>9.1</v>
      </c>
      <c r="G102" t="str">
        <f t="shared" si="2"/>
        <v>High</v>
      </c>
      <c r="H102">
        <v>3.76</v>
      </c>
      <c r="I102">
        <v>2.11</v>
      </c>
      <c r="J102">
        <v>2.2000000000000002</v>
      </c>
      <c r="K102">
        <v>5.49</v>
      </c>
      <c r="L102">
        <v>173</v>
      </c>
      <c r="M102">
        <v>29</v>
      </c>
      <c r="N102">
        <v>9.6199999999999992</v>
      </c>
      <c r="O102" t="s">
        <v>19</v>
      </c>
      <c r="P102" t="s">
        <v>20</v>
      </c>
      <c r="Q102" t="s">
        <v>32</v>
      </c>
      <c r="R102">
        <v>1</v>
      </c>
    </row>
    <row r="103" spans="1:18" x14ac:dyDescent="0.3">
      <c r="A103" t="s">
        <v>230</v>
      </c>
      <c r="B103" t="s">
        <v>231</v>
      </c>
      <c r="C103" s="2">
        <v>27</v>
      </c>
      <c r="D103" s="3" t="str">
        <f t="shared" si="3"/>
        <v>young professionals</v>
      </c>
      <c r="E103" t="s">
        <v>49</v>
      </c>
      <c r="F103">
        <v>5.95</v>
      </c>
      <c r="G103" t="str">
        <f t="shared" si="2"/>
        <v>Medium</v>
      </c>
      <c r="H103">
        <v>0.54</v>
      </c>
      <c r="I103">
        <v>2.99</v>
      </c>
      <c r="J103">
        <v>1.47</v>
      </c>
      <c r="K103">
        <v>6.21</v>
      </c>
      <c r="L103">
        <v>200</v>
      </c>
      <c r="M103">
        <v>73</v>
      </c>
      <c r="N103">
        <v>7.7</v>
      </c>
      <c r="O103" t="s">
        <v>27</v>
      </c>
      <c r="P103" t="s">
        <v>28</v>
      </c>
      <c r="Q103" t="s">
        <v>21</v>
      </c>
      <c r="R103">
        <v>0</v>
      </c>
    </row>
    <row r="104" spans="1:18" x14ac:dyDescent="0.3">
      <c r="A104" t="s">
        <v>232</v>
      </c>
      <c r="B104" t="s">
        <v>233</v>
      </c>
      <c r="C104" s="2">
        <v>19</v>
      </c>
      <c r="D104" s="3" t="str">
        <f t="shared" si="3"/>
        <v>young adults</v>
      </c>
      <c r="E104" t="s">
        <v>49</v>
      </c>
      <c r="F104">
        <v>6.93</v>
      </c>
      <c r="G104" t="str">
        <f t="shared" si="2"/>
        <v>Medium</v>
      </c>
      <c r="H104">
        <v>3.03</v>
      </c>
      <c r="I104">
        <v>0.31</v>
      </c>
      <c r="J104">
        <v>2.2200000000000002</v>
      </c>
      <c r="K104">
        <v>6.43</v>
      </c>
      <c r="L104">
        <v>123</v>
      </c>
      <c r="M104">
        <v>178</v>
      </c>
      <c r="N104">
        <v>8.4700000000000006</v>
      </c>
      <c r="O104" t="s">
        <v>35</v>
      </c>
      <c r="P104" t="s">
        <v>28</v>
      </c>
      <c r="Q104" t="s">
        <v>29</v>
      </c>
      <c r="R104">
        <v>0</v>
      </c>
    </row>
    <row r="105" spans="1:18" x14ac:dyDescent="0.3">
      <c r="A105" t="s">
        <v>234</v>
      </c>
      <c r="B105" t="s">
        <v>235</v>
      </c>
      <c r="C105" s="2">
        <v>23</v>
      </c>
      <c r="D105" s="3" t="str">
        <f t="shared" si="3"/>
        <v>young adults</v>
      </c>
      <c r="E105" t="s">
        <v>49</v>
      </c>
      <c r="F105">
        <v>10.210000000000001</v>
      </c>
      <c r="G105" t="str">
        <f t="shared" si="2"/>
        <v>High</v>
      </c>
      <c r="H105">
        <v>3.9</v>
      </c>
      <c r="I105">
        <v>3.33</v>
      </c>
      <c r="J105">
        <v>5.56</v>
      </c>
      <c r="K105">
        <v>4.9000000000000004</v>
      </c>
      <c r="L105">
        <v>236</v>
      </c>
      <c r="M105">
        <v>42</v>
      </c>
      <c r="N105">
        <v>11.32</v>
      </c>
      <c r="O105" t="s">
        <v>27</v>
      </c>
      <c r="P105" t="s">
        <v>28</v>
      </c>
      <c r="Q105" t="s">
        <v>32</v>
      </c>
      <c r="R105">
        <v>1</v>
      </c>
    </row>
    <row r="106" spans="1:18" x14ac:dyDescent="0.3">
      <c r="A106" t="s">
        <v>236</v>
      </c>
      <c r="B106" t="s">
        <v>237</v>
      </c>
      <c r="C106" s="2">
        <v>27</v>
      </c>
      <c r="D106" s="3" t="str">
        <f t="shared" si="3"/>
        <v>young professionals</v>
      </c>
      <c r="E106" t="s">
        <v>18</v>
      </c>
      <c r="F106">
        <v>9.7100000000000009</v>
      </c>
      <c r="G106" t="str">
        <f t="shared" si="2"/>
        <v>High</v>
      </c>
      <c r="H106">
        <v>1.72</v>
      </c>
      <c r="I106">
        <v>3.12</v>
      </c>
      <c r="J106">
        <v>0.92</v>
      </c>
      <c r="K106">
        <v>7.35</v>
      </c>
      <c r="L106">
        <v>155</v>
      </c>
      <c r="M106">
        <v>145</v>
      </c>
      <c r="N106">
        <v>10.69</v>
      </c>
      <c r="O106" t="s">
        <v>19</v>
      </c>
      <c r="P106" t="s">
        <v>28</v>
      </c>
      <c r="Q106" t="s">
        <v>32</v>
      </c>
      <c r="R106">
        <v>1</v>
      </c>
    </row>
    <row r="107" spans="1:18" x14ac:dyDescent="0.3">
      <c r="A107" t="s">
        <v>238</v>
      </c>
      <c r="B107" t="s">
        <v>239</v>
      </c>
      <c r="C107" s="2">
        <v>21</v>
      </c>
      <c r="D107" s="3" t="str">
        <f t="shared" si="3"/>
        <v>young adults</v>
      </c>
      <c r="E107" t="s">
        <v>24</v>
      </c>
      <c r="F107">
        <v>4.32</v>
      </c>
      <c r="G107" t="str">
        <f t="shared" si="2"/>
        <v>Normal</v>
      </c>
      <c r="H107">
        <v>1.58</v>
      </c>
      <c r="I107">
        <v>2.41</v>
      </c>
      <c r="J107">
        <v>4.68</v>
      </c>
      <c r="K107">
        <v>7.45</v>
      </c>
      <c r="L107">
        <v>65</v>
      </c>
      <c r="M107">
        <v>175</v>
      </c>
      <c r="N107">
        <v>6.06</v>
      </c>
      <c r="O107" t="s">
        <v>27</v>
      </c>
      <c r="P107" t="s">
        <v>28</v>
      </c>
      <c r="Q107" t="s">
        <v>29</v>
      </c>
      <c r="R107">
        <v>0</v>
      </c>
    </row>
    <row r="108" spans="1:18" x14ac:dyDescent="0.3">
      <c r="A108" t="s">
        <v>240</v>
      </c>
      <c r="B108" t="s">
        <v>241</v>
      </c>
      <c r="C108" s="2">
        <v>28</v>
      </c>
      <c r="D108" s="3" t="str">
        <f t="shared" si="3"/>
        <v>young professionals</v>
      </c>
      <c r="E108" t="s">
        <v>18</v>
      </c>
      <c r="F108">
        <v>4.3600000000000003</v>
      </c>
      <c r="G108" t="str">
        <f t="shared" si="2"/>
        <v>Normal</v>
      </c>
      <c r="H108">
        <v>0.88</v>
      </c>
      <c r="I108">
        <v>1.77</v>
      </c>
      <c r="J108">
        <v>2.17</v>
      </c>
      <c r="K108">
        <v>5.74</v>
      </c>
      <c r="L108">
        <v>34</v>
      </c>
      <c r="M108">
        <v>105</v>
      </c>
      <c r="N108">
        <v>6.13</v>
      </c>
      <c r="O108" t="s">
        <v>19</v>
      </c>
      <c r="P108" t="s">
        <v>28</v>
      </c>
      <c r="Q108" t="s">
        <v>29</v>
      </c>
      <c r="R108">
        <v>0</v>
      </c>
    </row>
    <row r="109" spans="1:18" x14ac:dyDescent="0.3">
      <c r="A109" t="s">
        <v>242</v>
      </c>
      <c r="B109" t="s">
        <v>243</v>
      </c>
      <c r="C109" s="2">
        <v>19</v>
      </c>
      <c r="D109" s="3" t="str">
        <f t="shared" si="3"/>
        <v>young adults</v>
      </c>
      <c r="E109" t="s">
        <v>24</v>
      </c>
      <c r="F109">
        <v>6.32</v>
      </c>
      <c r="G109" t="str">
        <f t="shared" si="2"/>
        <v>Medium</v>
      </c>
      <c r="H109">
        <v>2.08</v>
      </c>
      <c r="I109">
        <v>2.58</v>
      </c>
      <c r="J109">
        <v>5.88</v>
      </c>
      <c r="K109">
        <v>4.91</v>
      </c>
      <c r="L109">
        <v>172</v>
      </c>
      <c r="M109">
        <v>144</v>
      </c>
      <c r="N109">
        <v>7.78</v>
      </c>
      <c r="O109" t="s">
        <v>27</v>
      </c>
      <c r="P109" t="s">
        <v>20</v>
      </c>
      <c r="Q109" t="s">
        <v>32</v>
      </c>
      <c r="R109">
        <v>1</v>
      </c>
    </row>
    <row r="110" spans="1:18" x14ac:dyDescent="0.3">
      <c r="A110" t="s">
        <v>244</v>
      </c>
      <c r="B110" t="s">
        <v>245</v>
      </c>
      <c r="C110" s="2">
        <v>24</v>
      </c>
      <c r="D110" s="3" t="str">
        <f t="shared" si="3"/>
        <v>young adults</v>
      </c>
      <c r="E110" t="s">
        <v>18</v>
      </c>
      <c r="F110">
        <v>5.89</v>
      </c>
      <c r="G110" t="str">
        <f t="shared" si="2"/>
        <v>Medium</v>
      </c>
      <c r="H110">
        <v>3.12</v>
      </c>
      <c r="I110">
        <v>0.6</v>
      </c>
      <c r="J110">
        <v>0.84</v>
      </c>
      <c r="K110">
        <v>4.97</v>
      </c>
      <c r="L110">
        <v>250</v>
      </c>
      <c r="M110">
        <v>102</v>
      </c>
      <c r="N110">
        <v>8.85</v>
      </c>
      <c r="O110" t="s">
        <v>35</v>
      </c>
      <c r="P110" t="s">
        <v>20</v>
      </c>
      <c r="Q110" t="s">
        <v>21</v>
      </c>
      <c r="R110">
        <v>0</v>
      </c>
    </row>
    <row r="111" spans="1:18" x14ac:dyDescent="0.3">
      <c r="A111" t="s">
        <v>246</v>
      </c>
      <c r="B111" t="s">
        <v>247</v>
      </c>
      <c r="C111" s="2">
        <v>32</v>
      </c>
      <c r="D111" s="3" t="str">
        <f t="shared" si="3"/>
        <v>adults</v>
      </c>
      <c r="E111" t="s">
        <v>18</v>
      </c>
      <c r="F111">
        <v>11.92</v>
      </c>
      <c r="G111" t="str">
        <f t="shared" si="2"/>
        <v>High</v>
      </c>
      <c r="H111">
        <v>3.38</v>
      </c>
      <c r="I111">
        <v>2.44</v>
      </c>
      <c r="J111">
        <v>2.5</v>
      </c>
      <c r="K111">
        <v>8.6300000000000008</v>
      </c>
      <c r="L111">
        <v>119</v>
      </c>
      <c r="M111">
        <v>119</v>
      </c>
      <c r="N111">
        <v>14.36</v>
      </c>
      <c r="O111" t="s">
        <v>27</v>
      </c>
      <c r="P111" t="s">
        <v>20</v>
      </c>
      <c r="Q111" t="s">
        <v>36</v>
      </c>
      <c r="R111">
        <v>1</v>
      </c>
    </row>
    <row r="112" spans="1:18" x14ac:dyDescent="0.3">
      <c r="A112" t="s">
        <v>248</v>
      </c>
      <c r="B112" t="s">
        <v>249</v>
      </c>
      <c r="C112" s="2">
        <v>28</v>
      </c>
      <c r="D112" s="3" t="str">
        <f t="shared" si="3"/>
        <v>young professionals</v>
      </c>
      <c r="E112" t="s">
        <v>49</v>
      </c>
      <c r="F112">
        <v>3.85</v>
      </c>
      <c r="G112" t="str">
        <f t="shared" si="2"/>
        <v>Normal</v>
      </c>
      <c r="H112">
        <v>4.2300000000000004</v>
      </c>
      <c r="I112">
        <v>1.1399999999999999</v>
      </c>
      <c r="J112">
        <v>4.4800000000000004</v>
      </c>
      <c r="K112">
        <v>7.45</v>
      </c>
      <c r="L112">
        <v>174</v>
      </c>
      <c r="M112">
        <v>53</v>
      </c>
      <c r="N112">
        <v>5.18</v>
      </c>
      <c r="O112" t="s">
        <v>27</v>
      </c>
      <c r="P112" t="s">
        <v>20</v>
      </c>
      <c r="Q112" t="s">
        <v>36</v>
      </c>
      <c r="R112">
        <v>1</v>
      </c>
    </row>
    <row r="113" spans="1:18" x14ac:dyDescent="0.3">
      <c r="A113" t="s">
        <v>250</v>
      </c>
      <c r="B113" t="s">
        <v>251</v>
      </c>
      <c r="C113" s="2">
        <v>30</v>
      </c>
      <c r="D113" s="3" t="str">
        <f t="shared" si="3"/>
        <v>adults</v>
      </c>
      <c r="E113" t="s">
        <v>24</v>
      </c>
      <c r="F113">
        <v>4.16</v>
      </c>
      <c r="G113" t="str">
        <f t="shared" si="2"/>
        <v>Normal</v>
      </c>
      <c r="H113">
        <v>4.4000000000000004</v>
      </c>
      <c r="I113">
        <v>0.34</v>
      </c>
      <c r="J113">
        <v>3.57</v>
      </c>
      <c r="K113">
        <v>7.4</v>
      </c>
      <c r="L113">
        <v>104</v>
      </c>
      <c r="M113">
        <v>47</v>
      </c>
      <c r="N113">
        <v>6.34</v>
      </c>
      <c r="O113" t="s">
        <v>27</v>
      </c>
      <c r="P113" t="s">
        <v>20</v>
      </c>
      <c r="Q113" t="s">
        <v>36</v>
      </c>
      <c r="R113">
        <v>1</v>
      </c>
    </row>
    <row r="114" spans="1:18" x14ac:dyDescent="0.3">
      <c r="A114" t="s">
        <v>252</v>
      </c>
      <c r="B114" t="s">
        <v>253</v>
      </c>
      <c r="C114" s="2">
        <v>29</v>
      </c>
      <c r="D114" s="3" t="str">
        <f t="shared" si="3"/>
        <v>young professionals</v>
      </c>
      <c r="E114" t="s">
        <v>18</v>
      </c>
      <c r="F114">
        <v>3.16</v>
      </c>
      <c r="G114" t="str">
        <f t="shared" si="2"/>
        <v>Normal</v>
      </c>
      <c r="H114">
        <v>2.2000000000000002</v>
      </c>
      <c r="I114">
        <v>3.8</v>
      </c>
      <c r="J114">
        <v>2.38</v>
      </c>
      <c r="K114">
        <v>7.95</v>
      </c>
      <c r="L114">
        <v>69</v>
      </c>
      <c r="M114">
        <v>72</v>
      </c>
      <c r="N114">
        <v>6.16</v>
      </c>
      <c r="O114" t="s">
        <v>35</v>
      </c>
      <c r="P114" t="s">
        <v>20</v>
      </c>
      <c r="Q114" t="s">
        <v>29</v>
      </c>
      <c r="R114">
        <v>0</v>
      </c>
    </row>
    <row r="115" spans="1:18" x14ac:dyDescent="0.3">
      <c r="A115" t="s">
        <v>254</v>
      </c>
      <c r="B115" t="s">
        <v>255</v>
      </c>
      <c r="C115" s="2">
        <v>34</v>
      </c>
      <c r="D115" s="3" t="str">
        <f t="shared" si="3"/>
        <v>adults</v>
      </c>
      <c r="E115" t="s">
        <v>18</v>
      </c>
      <c r="F115">
        <v>9.94</v>
      </c>
      <c r="G115" t="str">
        <f t="shared" si="2"/>
        <v>High</v>
      </c>
      <c r="H115">
        <v>5.09</v>
      </c>
      <c r="I115">
        <v>3.53</v>
      </c>
      <c r="J115">
        <v>0.71</v>
      </c>
      <c r="K115">
        <v>6.02</v>
      </c>
      <c r="L115">
        <v>216</v>
      </c>
      <c r="M115">
        <v>173</v>
      </c>
      <c r="N115">
        <v>10.77</v>
      </c>
      <c r="O115" t="s">
        <v>19</v>
      </c>
      <c r="P115" t="s">
        <v>20</v>
      </c>
      <c r="Q115" t="s">
        <v>32</v>
      </c>
      <c r="R115">
        <v>1</v>
      </c>
    </row>
    <row r="116" spans="1:18" x14ac:dyDescent="0.3">
      <c r="A116" t="s">
        <v>256</v>
      </c>
      <c r="B116" t="s">
        <v>257</v>
      </c>
      <c r="C116" s="2">
        <v>23</v>
      </c>
      <c r="D116" s="3" t="str">
        <f t="shared" si="3"/>
        <v>young adults</v>
      </c>
      <c r="E116" t="s">
        <v>49</v>
      </c>
      <c r="F116">
        <v>9.49</v>
      </c>
      <c r="G116" t="str">
        <f t="shared" si="2"/>
        <v>High</v>
      </c>
      <c r="H116">
        <v>0.74</v>
      </c>
      <c r="I116">
        <v>1.46</v>
      </c>
      <c r="J116">
        <v>4.46</v>
      </c>
      <c r="K116">
        <v>8.86</v>
      </c>
      <c r="L116">
        <v>176</v>
      </c>
      <c r="M116">
        <v>87</v>
      </c>
      <c r="N116">
        <v>11.87</v>
      </c>
      <c r="O116" t="s">
        <v>19</v>
      </c>
      <c r="P116" t="s">
        <v>20</v>
      </c>
      <c r="Q116" t="s">
        <v>32</v>
      </c>
      <c r="R116">
        <v>1</v>
      </c>
    </row>
    <row r="117" spans="1:18" x14ac:dyDescent="0.3">
      <c r="A117" t="s">
        <v>258</v>
      </c>
      <c r="B117" t="s">
        <v>259</v>
      </c>
      <c r="C117" s="2">
        <v>33</v>
      </c>
      <c r="D117" s="3" t="str">
        <f t="shared" si="3"/>
        <v>adults</v>
      </c>
      <c r="E117" t="s">
        <v>18</v>
      </c>
      <c r="F117">
        <v>11.14</v>
      </c>
      <c r="G117" t="str">
        <f t="shared" si="2"/>
        <v>High</v>
      </c>
      <c r="H117">
        <v>1.57</v>
      </c>
      <c r="I117">
        <v>2.71</v>
      </c>
      <c r="J117">
        <v>3.64</v>
      </c>
      <c r="K117">
        <v>6.48</v>
      </c>
      <c r="L117">
        <v>216</v>
      </c>
      <c r="M117">
        <v>87</v>
      </c>
      <c r="N117">
        <v>13.59</v>
      </c>
      <c r="O117" t="s">
        <v>27</v>
      </c>
      <c r="P117" t="s">
        <v>28</v>
      </c>
      <c r="Q117" t="s">
        <v>32</v>
      </c>
      <c r="R117">
        <v>1</v>
      </c>
    </row>
    <row r="118" spans="1:18" x14ac:dyDescent="0.3">
      <c r="A118" t="s">
        <v>260</v>
      </c>
      <c r="B118" t="s">
        <v>261</v>
      </c>
      <c r="C118" s="2">
        <v>22</v>
      </c>
      <c r="D118" s="3" t="str">
        <f t="shared" si="3"/>
        <v>young adults</v>
      </c>
      <c r="E118" t="s">
        <v>49</v>
      </c>
      <c r="F118">
        <v>10.86</v>
      </c>
      <c r="G118" t="str">
        <f t="shared" si="2"/>
        <v>High</v>
      </c>
      <c r="H118">
        <v>0.79</v>
      </c>
      <c r="I118">
        <v>1.92</v>
      </c>
      <c r="J118">
        <v>2.54</v>
      </c>
      <c r="K118">
        <v>8.6999999999999993</v>
      </c>
      <c r="L118">
        <v>202</v>
      </c>
      <c r="M118">
        <v>147</v>
      </c>
      <c r="N118">
        <v>13.49</v>
      </c>
      <c r="O118" t="s">
        <v>19</v>
      </c>
      <c r="P118" t="s">
        <v>20</v>
      </c>
      <c r="Q118" t="s">
        <v>32</v>
      </c>
      <c r="R118">
        <v>1</v>
      </c>
    </row>
    <row r="119" spans="1:18" x14ac:dyDescent="0.3">
      <c r="A119" t="s">
        <v>262</v>
      </c>
      <c r="B119" t="s">
        <v>263</v>
      </c>
      <c r="C119" s="2">
        <v>32</v>
      </c>
      <c r="D119" s="3" t="str">
        <f t="shared" si="3"/>
        <v>adults</v>
      </c>
      <c r="E119" t="s">
        <v>24</v>
      </c>
      <c r="F119">
        <v>11.15</v>
      </c>
      <c r="G119" t="str">
        <f t="shared" si="2"/>
        <v>High</v>
      </c>
      <c r="H119">
        <v>1.31</v>
      </c>
      <c r="I119">
        <v>1.75</v>
      </c>
      <c r="J119">
        <v>5.71</v>
      </c>
      <c r="K119">
        <v>5.5</v>
      </c>
      <c r="L119">
        <v>135</v>
      </c>
      <c r="M119">
        <v>104</v>
      </c>
      <c r="N119">
        <v>13.98</v>
      </c>
      <c r="O119" t="s">
        <v>19</v>
      </c>
      <c r="P119" t="s">
        <v>20</v>
      </c>
      <c r="Q119" t="s">
        <v>36</v>
      </c>
      <c r="R119">
        <v>1</v>
      </c>
    </row>
    <row r="120" spans="1:18" x14ac:dyDescent="0.3">
      <c r="A120" t="s">
        <v>264</v>
      </c>
      <c r="B120" t="s">
        <v>265</v>
      </c>
      <c r="C120" s="2">
        <v>29</v>
      </c>
      <c r="D120" s="3" t="str">
        <f t="shared" si="3"/>
        <v>young professionals</v>
      </c>
      <c r="E120" t="s">
        <v>49</v>
      </c>
      <c r="F120">
        <v>5.12</v>
      </c>
      <c r="G120" t="str">
        <f t="shared" si="2"/>
        <v>Medium</v>
      </c>
      <c r="H120">
        <v>5.97</v>
      </c>
      <c r="I120">
        <v>1.5</v>
      </c>
      <c r="J120">
        <v>0.66</v>
      </c>
      <c r="K120">
        <v>8.69</v>
      </c>
      <c r="L120">
        <v>234</v>
      </c>
      <c r="M120">
        <v>100</v>
      </c>
      <c r="N120">
        <v>7.6</v>
      </c>
      <c r="O120" t="s">
        <v>35</v>
      </c>
      <c r="P120" t="s">
        <v>20</v>
      </c>
      <c r="Q120" t="s">
        <v>36</v>
      </c>
      <c r="R120">
        <v>1</v>
      </c>
    </row>
    <row r="121" spans="1:18" x14ac:dyDescent="0.3">
      <c r="A121" t="s">
        <v>266</v>
      </c>
      <c r="B121" t="s">
        <v>267</v>
      </c>
      <c r="C121" s="2">
        <v>22</v>
      </c>
      <c r="D121" s="3" t="str">
        <f t="shared" si="3"/>
        <v>young adults</v>
      </c>
      <c r="E121" t="s">
        <v>49</v>
      </c>
      <c r="F121">
        <v>9.83</v>
      </c>
      <c r="G121" t="str">
        <f t="shared" si="2"/>
        <v>High</v>
      </c>
      <c r="H121">
        <v>3.08</v>
      </c>
      <c r="I121">
        <v>2.46</v>
      </c>
      <c r="J121">
        <v>5.48</v>
      </c>
      <c r="K121">
        <v>4.59</v>
      </c>
      <c r="L121">
        <v>75</v>
      </c>
      <c r="M121">
        <v>53</v>
      </c>
      <c r="N121">
        <v>11.7</v>
      </c>
      <c r="O121" t="s">
        <v>27</v>
      </c>
      <c r="P121" t="s">
        <v>28</v>
      </c>
      <c r="Q121" t="s">
        <v>32</v>
      </c>
      <c r="R121">
        <v>1</v>
      </c>
    </row>
    <row r="122" spans="1:18" x14ac:dyDescent="0.3">
      <c r="A122" t="s">
        <v>268</v>
      </c>
      <c r="B122" t="s">
        <v>269</v>
      </c>
      <c r="C122" s="2">
        <v>25</v>
      </c>
      <c r="D122" s="3" t="str">
        <f t="shared" si="3"/>
        <v>young professionals</v>
      </c>
      <c r="E122" t="s">
        <v>49</v>
      </c>
      <c r="F122">
        <v>5.71</v>
      </c>
      <c r="G122" t="str">
        <f t="shared" si="2"/>
        <v>Medium</v>
      </c>
      <c r="H122">
        <v>0.76</v>
      </c>
      <c r="I122">
        <v>1.68</v>
      </c>
      <c r="J122">
        <v>4.87</v>
      </c>
      <c r="K122">
        <v>6.56</v>
      </c>
      <c r="L122">
        <v>48</v>
      </c>
      <c r="M122">
        <v>142</v>
      </c>
      <c r="N122">
        <v>7.7</v>
      </c>
      <c r="O122" t="s">
        <v>35</v>
      </c>
      <c r="P122" t="s">
        <v>20</v>
      </c>
      <c r="Q122" t="s">
        <v>21</v>
      </c>
      <c r="R122">
        <v>0</v>
      </c>
    </row>
    <row r="123" spans="1:18" x14ac:dyDescent="0.3">
      <c r="A123" t="s">
        <v>270</v>
      </c>
      <c r="B123" t="s">
        <v>271</v>
      </c>
      <c r="C123" s="2">
        <v>31</v>
      </c>
      <c r="D123" s="3" t="str">
        <f t="shared" si="3"/>
        <v>adults</v>
      </c>
      <c r="E123" t="s">
        <v>49</v>
      </c>
      <c r="F123">
        <v>3.01</v>
      </c>
      <c r="G123" t="str">
        <f t="shared" si="2"/>
        <v>Normal</v>
      </c>
      <c r="H123">
        <v>2.44</v>
      </c>
      <c r="I123">
        <v>2.2799999999999998</v>
      </c>
      <c r="J123">
        <v>1.53</v>
      </c>
      <c r="K123">
        <v>7.51</v>
      </c>
      <c r="L123">
        <v>154</v>
      </c>
      <c r="M123">
        <v>107</v>
      </c>
      <c r="N123">
        <v>3.68</v>
      </c>
      <c r="O123" t="s">
        <v>27</v>
      </c>
      <c r="P123" t="s">
        <v>20</v>
      </c>
      <c r="Q123" t="s">
        <v>29</v>
      </c>
      <c r="R123">
        <v>0</v>
      </c>
    </row>
    <row r="124" spans="1:18" x14ac:dyDescent="0.3">
      <c r="A124" t="s">
        <v>272</v>
      </c>
      <c r="B124" t="s">
        <v>273</v>
      </c>
      <c r="C124" s="2">
        <v>19</v>
      </c>
      <c r="D124" s="3" t="str">
        <f t="shared" si="3"/>
        <v>young adults</v>
      </c>
      <c r="E124" t="s">
        <v>18</v>
      </c>
      <c r="F124">
        <v>8.7200000000000006</v>
      </c>
      <c r="G124" t="str">
        <f t="shared" si="2"/>
        <v>High</v>
      </c>
      <c r="H124">
        <v>5.9</v>
      </c>
      <c r="I124">
        <v>1.01</v>
      </c>
      <c r="J124">
        <v>0.59</v>
      </c>
      <c r="K124">
        <v>8.0500000000000007</v>
      </c>
      <c r="L124">
        <v>108</v>
      </c>
      <c r="M124">
        <v>76</v>
      </c>
      <c r="N124">
        <v>11.05</v>
      </c>
      <c r="O124" t="s">
        <v>27</v>
      </c>
      <c r="P124" t="s">
        <v>20</v>
      </c>
      <c r="Q124" t="s">
        <v>36</v>
      </c>
      <c r="R124">
        <v>1</v>
      </c>
    </row>
    <row r="125" spans="1:18" x14ac:dyDescent="0.3">
      <c r="A125" t="s">
        <v>274</v>
      </c>
      <c r="B125" t="s">
        <v>275</v>
      </c>
      <c r="C125" s="2">
        <v>19</v>
      </c>
      <c r="D125" s="3" t="str">
        <f t="shared" si="3"/>
        <v>young adults</v>
      </c>
      <c r="E125" t="s">
        <v>18</v>
      </c>
      <c r="F125">
        <v>6.17</v>
      </c>
      <c r="G125" t="str">
        <f t="shared" si="2"/>
        <v>Medium</v>
      </c>
      <c r="H125">
        <v>2.36</v>
      </c>
      <c r="I125">
        <v>2.57</v>
      </c>
      <c r="J125">
        <v>5.07</v>
      </c>
      <c r="K125">
        <v>7.58</v>
      </c>
      <c r="L125">
        <v>198</v>
      </c>
      <c r="M125">
        <v>137</v>
      </c>
      <c r="N125">
        <v>8.25</v>
      </c>
      <c r="O125" t="s">
        <v>35</v>
      </c>
      <c r="P125" t="s">
        <v>20</v>
      </c>
      <c r="Q125" t="s">
        <v>32</v>
      </c>
      <c r="R125">
        <v>1</v>
      </c>
    </row>
    <row r="126" spans="1:18" x14ac:dyDescent="0.3">
      <c r="A126" t="s">
        <v>276</v>
      </c>
      <c r="B126" t="s">
        <v>277</v>
      </c>
      <c r="C126" s="2">
        <v>27</v>
      </c>
      <c r="D126" s="3" t="str">
        <f t="shared" si="3"/>
        <v>young professionals</v>
      </c>
      <c r="E126" t="s">
        <v>49</v>
      </c>
      <c r="F126">
        <v>4.8099999999999996</v>
      </c>
      <c r="G126" t="str">
        <f t="shared" si="2"/>
        <v>Medium</v>
      </c>
      <c r="H126">
        <v>4.8499999999999996</v>
      </c>
      <c r="I126">
        <v>3.54</v>
      </c>
      <c r="J126">
        <v>2.2400000000000002</v>
      </c>
      <c r="K126">
        <v>5.9</v>
      </c>
      <c r="L126">
        <v>121</v>
      </c>
      <c r="M126">
        <v>154</v>
      </c>
      <c r="N126">
        <v>6.49</v>
      </c>
      <c r="O126" t="s">
        <v>35</v>
      </c>
      <c r="P126" t="s">
        <v>20</v>
      </c>
      <c r="Q126" t="s">
        <v>36</v>
      </c>
      <c r="R126">
        <v>1</v>
      </c>
    </row>
    <row r="127" spans="1:18" x14ac:dyDescent="0.3">
      <c r="A127" t="s">
        <v>278</v>
      </c>
      <c r="B127" t="s">
        <v>279</v>
      </c>
      <c r="C127" s="2">
        <v>19</v>
      </c>
      <c r="D127" s="3" t="str">
        <f t="shared" si="3"/>
        <v>young adults</v>
      </c>
      <c r="E127" t="s">
        <v>49</v>
      </c>
      <c r="F127">
        <v>10.79</v>
      </c>
      <c r="G127" t="str">
        <f t="shared" si="2"/>
        <v>High</v>
      </c>
      <c r="H127">
        <v>2.33</v>
      </c>
      <c r="I127">
        <v>0.5</v>
      </c>
      <c r="J127">
        <v>2.52</v>
      </c>
      <c r="K127">
        <v>8.5</v>
      </c>
      <c r="L127">
        <v>210</v>
      </c>
      <c r="M127">
        <v>127</v>
      </c>
      <c r="N127">
        <v>13.53</v>
      </c>
      <c r="O127" t="s">
        <v>19</v>
      </c>
      <c r="P127" t="s">
        <v>28</v>
      </c>
      <c r="Q127" t="s">
        <v>32</v>
      </c>
      <c r="R127">
        <v>1</v>
      </c>
    </row>
    <row r="128" spans="1:18" x14ac:dyDescent="0.3">
      <c r="A128" t="s">
        <v>280</v>
      </c>
      <c r="B128" t="s">
        <v>281</v>
      </c>
      <c r="C128" s="2">
        <v>33</v>
      </c>
      <c r="D128" s="3" t="str">
        <f t="shared" si="3"/>
        <v>adults</v>
      </c>
      <c r="E128" t="s">
        <v>18</v>
      </c>
      <c r="F128">
        <v>6.31</v>
      </c>
      <c r="G128" t="str">
        <f t="shared" si="2"/>
        <v>Medium</v>
      </c>
      <c r="H128">
        <v>4.8899999999999997</v>
      </c>
      <c r="I128">
        <v>1.07</v>
      </c>
      <c r="J128">
        <v>0.95</v>
      </c>
      <c r="K128">
        <v>6.41</v>
      </c>
      <c r="L128">
        <v>130</v>
      </c>
      <c r="M128">
        <v>169</v>
      </c>
      <c r="N128">
        <v>9.3000000000000007</v>
      </c>
      <c r="O128" t="s">
        <v>35</v>
      </c>
      <c r="P128" t="s">
        <v>28</v>
      </c>
      <c r="Q128" t="s">
        <v>36</v>
      </c>
      <c r="R128">
        <v>1</v>
      </c>
    </row>
    <row r="129" spans="1:18" x14ac:dyDescent="0.3">
      <c r="A129" t="s">
        <v>282</v>
      </c>
      <c r="B129" t="s">
        <v>283</v>
      </c>
      <c r="C129" s="2">
        <v>20</v>
      </c>
      <c r="D129" s="3" t="str">
        <f t="shared" si="3"/>
        <v>young adults</v>
      </c>
      <c r="E129" t="s">
        <v>49</v>
      </c>
      <c r="F129">
        <v>5.95</v>
      </c>
      <c r="G129" t="str">
        <f t="shared" si="2"/>
        <v>Medium</v>
      </c>
      <c r="H129">
        <v>2.13</v>
      </c>
      <c r="I129">
        <v>1.78</v>
      </c>
      <c r="J129">
        <v>4.45</v>
      </c>
      <c r="K129">
        <v>5.25</v>
      </c>
      <c r="L129">
        <v>133</v>
      </c>
      <c r="M129">
        <v>104</v>
      </c>
      <c r="N129">
        <v>7.57</v>
      </c>
      <c r="O129" t="s">
        <v>27</v>
      </c>
      <c r="P129" t="s">
        <v>28</v>
      </c>
      <c r="Q129" t="s">
        <v>29</v>
      </c>
      <c r="R129">
        <v>0</v>
      </c>
    </row>
    <row r="130" spans="1:18" x14ac:dyDescent="0.3">
      <c r="A130" t="s">
        <v>284</v>
      </c>
      <c r="B130" t="s">
        <v>285</v>
      </c>
      <c r="C130" s="2">
        <v>19</v>
      </c>
      <c r="D130" s="3" t="str">
        <f t="shared" si="3"/>
        <v>young adults</v>
      </c>
      <c r="E130" t="s">
        <v>18</v>
      </c>
      <c r="F130">
        <v>3.68</v>
      </c>
      <c r="G130" t="str">
        <f t="shared" si="2"/>
        <v>Normal</v>
      </c>
      <c r="H130">
        <v>4.01</v>
      </c>
      <c r="I130">
        <v>1.45</v>
      </c>
      <c r="J130">
        <v>4.91</v>
      </c>
      <c r="K130">
        <v>7.56</v>
      </c>
      <c r="L130">
        <v>27</v>
      </c>
      <c r="M130">
        <v>51</v>
      </c>
      <c r="N130">
        <v>6.3</v>
      </c>
      <c r="O130" t="s">
        <v>27</v>
      </c>
      <c r="P130" t="s">
        <v>28</v>
      </c>
      <c r="Q130" t="s">
        <v>32</v>
      </c>
      <c r="R130">
        <v>1</v>
      </c>
    </row>
    <row r="131" spans="1:18" x14ac:dyDescent="0.3">
      <c r="A131" t="s">
        <v>286</v>
      </c>
      <c r="B131" t="s">
        <v>287</v>
      </c>
      <c r="C131" s="2">
        <v>20</v>
      </c>
      <c r="D131" s="3" t="str">
        <f t="shared" si="3"/>
        <v>young adults</v>
      </c>
      <c r="E131" t="s">
        <v>24</v>
      </c>
      <c r="F131">
        <v>5.12</v>
      </c>
      <c r="G131" t="str">
        <f t="shared" ref="G131:G194" si="4">IF(F131&lt;4.5,"Normal", IF(F131&lt;=7.5,"Medium","High"))</f>
        <v>Medium</v>
      </c>
      <c r="H131">
        <v>4.05</v>
      </c>
      <c r="I131">
        <v>1.45</v>
      </c>
      <c r="J131">
        <v>5.72</v>
      </c>
      <c r="K131">
        <v>4.6500000000000004</v>
      </c>
      <c r="L131">
        <v>59</v>
      </c>
      <c r="M131">
        <v>130</v>
      </c>
      <c r="N131">
        <v>7.99</v>
      </c>
      <c r="O131" t="s">
        <v>19</v>
      </c>
      <c r="P131" t="s">
        <v>28</v>
      </c>
      <c r="Q131" t="s">
        <v>32</v>
      </c>
      <c r="R131">
        <v>1</v>
      </c>
    </row>
    <row r="132" spans="1:18" x14ac:dyDescent="0.3">
      <c r="A132" t="s">
        <v>288</v>
      </c>
      <c r="B132" t="s">
        <v>289</v>
      </c>
      <c r="C132" s="2">
        <v>22</v>
      </c>
      <c r="D132" s="3" t="str">
        <f t="shared" si="3"/>
        <v>young adults</v>
      </c>
      <c r="E132" t="s">
        <v>49</v>
      </c>
      <c r="F132">
        <v>7.77</v>
      </c>
      <c r="G132" t="str">
        <f t="shared" si="4"/>
        <v>High</v>
      </c>
      <c r="H132">
        <v>2.69</v>
      </c>
      <c r="I132">
        <v>2.6</v>
      </c>
      <c r="J132">
        <v>1.87</v>
      </c>
      <c r="K132">
        <v>5.01</v>
      </c>
      <c r="L132">
        <v>208</v>
      </c>
      <c r="M132">
        <v>62</v>
      </c>
      <c r="N132">
        <v>9.52</v>
      </c>
      <c r="O132" t="s">
        <v>19</v>
      </c>
      <c r="P132" t="s">
        <v>20</v>
      </c>
      <c r="Q132" t="s">
        <v>32</v>
      </c>
      <c r="R132">
        <v>1</v>
      </c>
    </row>
    <row r="133" spans="1:18" x14ac:dyDescent="0.3">
      <c r="A133" t="s">
        <v>290</v>
      </c>
      <c r="B133" t="s">
        <v>291</v>
      </c>
      <c r="C133" s="2">
        <v>32</v>
      </c>
      <c r="D133" s="3" t="str">
        <f t="shared" si="3"/>
        <v>adults</v>
      </c>
      <c r="E133" t="s">
        <v>24</v>
      </c>
      <c r="F133">
        <v>4.93</v>
      </c>
      <c r="G133" t="str">
        <f t="shared" si="4"/>
        <v>Medium</v>
      </c>
      <c r="H133">
        <v>3.87</v>
      </c>
      <c r="I133">
        <v>2.78</v>
      </c>
      <c r="J133">
        <v>5.99</v>
      </c>
      <c r="K133">
        <v>5.4</v>
      </c>
      <c r="L133">
        <v>54</v>
      </c>
      <c r="M133">
        <v>33</v>
      </c>
      <c r="N133">
        <v>6.56</v>
      </c>
      <c r="O133" t="s">
        <v>27</v>
      </c>
      <c r="P133" t="s">
        <v>28</v>
      </c>
      <c r="Q133" t="s">
        <v>21</v>
      </c>
      <c r="R133">
        <v>0</v>
      </c>
    </row>
    <row r="134" spans="1:18" x14ac:dyDescent="0.3">
      <c r="A134" t="s">
        <v>292</v>
      </c>
      <c r="B134" t="s">
        <v>293</v>
      </c>
      <c r="C134" s="2">
        <v>28</v>
      </c>
      <c r="D134" s="3" t="str">
        <f t="shared" ref="D134:D197" si="5">IF(C134&lt;=24,"young adults",IF(C134&lt;=29,"young professionals","adults"))</f>
        <v>young professionals</v>
      </c>
      <c r="E134" t="s">
        <v>18</v>
      </c>
      <c r="F134">
        <v>9.01</v>
      </c>
      <c r="G134" t="str">
        <f t="shared" si="4"/>
        <v>High</v>
      </c>
      <c r="H134">
        <v>4.4000000000000004</v>
      </c>
      <c r="I134">
        <v>2.2000000000000002</v>
      </c>
      <c r="J134">
        <v>2.1</v>
      </c>
      <c r="K134">
        <v>5.85</v>
      </c>
      <c r="L134">
        <v>60</v>
      </c>
      <c r="M134">
        <v>178</v>
      </c>
      <c r="N134">
        <v>9.9499999999999993</v>
      </c>
      <c r="O134" t="s">
        <v>19</v>
      </c>
      <c r="P134" t="s">
        <v>20</v>
      </c>
      <c r="Q134" t="s">
        <v>32</v>
      </c>
      <c r="R134">
        <v>1</v>
      </c>
    </row>
    <row r="135" spans="1:18" x14ac:dyDescent="0.3">
      <c r="A135" t="s">
        <v>294</v>
      </c>
      <c r="B135" t="s">
        <v>295</v>
      </c>
      <c r="C135" s="2">
        <v>22</v>
      </c>
      <c r="D135" s="3" t="str">
        <f t="shared" si="5"/>
        <v>young adults</v>
      </c>
      <c r="E135" t="s">
        <v>49</v>
      </c>
      <c r="F135">
        <v>5.13</v>
      </c>
      <c r="G135" t="str">
        <f t="shared" si="4"/>
        <v>Medium</v>
      </c>
      <c r="H135">
        <v>3.22</v>
      </c>
      <c r="I135">
        <v>1.44</v>
      </c>
      <c r="J135">
        <v>3.65</v>
      </c>
      <c r="K135">
        <v>6.6</v>
      </c>
      <c r="L135">
        <v>161</v>
      </c>
      <c r="M135">
        <v>48</v>
      </c>
      <c r="N135">
        <v>7.16</v>
      </c>
      <c r="O135" t="s">
        <v>35</v>
      </c>
      <c r="P135" t="s">
        <v>20</v>
      </c>
      <c r="Q135" t="s">
        <v>29</v>
      </c>
      <c r="R135">
        <v>0</v>
      </c>
    </row>
    <row r="136" spans="1:18" x14ac:dyDescent="0.3">
      <c r="A136" t="s">
        <v>296</v>
      </c>
      <c r="B136" t="s">
        <v>297</v>
      </c>
      <c r="C136" s="2">
        <v>33</v>
      </c>
      <c r="D136" s="3" t="str">
        <f t="shared" si="5"/>
        <v>adults</v>
      </c>
      <c r="E136" t="s">
        <v>24</v>
      </c>
      <c r="F136">
        <v>7.73</v>
      </c>
      <c r="G136" t="str">
        <f t="shared" si="4"/>
        <v>High</v>
      </c>
      <c r="H136">
        <v>4.7300000000000004</v>
      </c>
      <c r="I136">
        <v>3.29</v>
      </c>
      <c r="J136">
        <v>0.91</v>
      </c>
      <c r="K136">
        <v>8.8800000000000008</v>
      </c>
      <c r="L136">
        <v>184</v>
      </c>
      <c r="M136">
        <v>33</v>
      </c>
      <c r="N136">
        <v>9.35</v>
      </c>
      <c r="O136" t="s">
        <v>27</v>
      </c>
      <c r="P136" t="s">
        <v>28</v>
      </c>
      <c r="Q136" t="s">
        <v>32</v>
      </c>
      <c r="R136">
        <v>1</v>
      </c>
    </row>
    <row r="137" spans="1:18" x14ac:dyDescent="0.3">
      <c r="A137" t="s">
        <v>298</v>
      </c>
      <c r="B137" t="s">
        <v>299</v>
      </c>
      <c r="C137" s="2">
        <v>23</v>
      </c>
      <c r="D137" s="3" t="str">
        <f t="shared" si="5"/>
        <v>young adults</v>
      </c>
      <c r="E137" t="s">
        <v>49</v>
      </c>
      <c r="F137">
        <v>9.91</v>
      </c>
      <c r="G137" t="str">
        <f t="shared" si="4"/>
        <v>High</v>
      </c>
      <c r="H137">
        <v>1.21</v>
      </c>
      <c r="I137">
        <v>2.0099999999999998</v>
      </c>
      <c r="J137">
        <v>5.28</v>
      </c>
      <c r="K137">
        <v>8.24</v>
      </c>
      <c r="L137">
        <v>152</v>
      </c>
      <c r="M137">
        <v>54</v>
      </c>
      <c r="N137">
        <v>11.17</v>
      </c>
      <c r="O137" t="s">
        <v>35</v>
      </c>
      <c r="P137" t="s">
        <v>28</v>
      </c>
      <c r="Q137" t="s">
        <v>32</v>
      </c>
      <c r="R137">
        <v>1</v>
      </c>
    </row>
    <row r="138" spans="1:18" x14ac:dyDescent="0.3">
      <c r="A138" t="s">
        <v>300</v>
      </c>
      <c r="B138" t="s">
        <v>301</v>
      </c>
      <c r="C138" s="2">
        <v>34</v>
      </c>
      <c r="D138" s="3" t="str">
        <f t="shared" si="5"/>
        <v>adults</v>
      </c>
      <c r="E138" t="s">
        <v>24</v>
      </c>
      <c r="F138">
        <v>11.05</v>
      </c>
      <c r="G138" t="str">
        <f t="shared" si="4"/>
        <v>High</v>
      </c>
      <c r="H138">
        <v>5.15</v>
      </c>
      <c r="I138">
        <v>1</v>
      </c>
      <c r="J138">
        <v>3.99</v>
      </c>
      <c r="K138">
        <v>6.98</v>
      </c>
      <c r="L138">
        <v>52</v>
      </c>
      <c r="M138">
        <v>175</v>
      </c>
      <c r="N138">
        <v>12.31</v>
      </c>
      <c r="O138" t="s">
        <v>27</v>
      </c>
      <c r="P138" t="s">
        <v>20</v>
      </c>
      <c r="Q138" t="s">
        <v>32</v>
      </c>
      <c r="R138">
        <v>1</v>
      </c>
    </row>
    <row r="139" spans="1:18" x14ac:dyDescent="0.3">
      <c r="A139" t="s">
        <v>302</v>
      </c>
      <c r="B139" t="s">
        <v>303</v>
      </c>
      <c r="C139" s="2">
        <v>22</v>
      </c>
      <c r="D139" s="3" t="str">
        <f t="shared" si="5"/>
        <v>young adults</v>
      </c>
      <c r="E139" t="s">
        <v>24</v>
      </c>
      <c r="F139">
        <v>4.54</v>
      </c>
      <c r="G139" t="str">
        <f t="shared" si="4"/>
        <v>Medium</v>
      </c>
      <c r="H139">
        <v>3.93</v>
      </c>
      <c r="I139">
        <v>3.61</v>
      </c>
      <c r="J139">
        <v>2.36</v>
      </c>
      <c r="K139">
        <v>8.66</v>
      </c>
      <c r="L139">
        <v>30</v>
      </c>
      <c r="M139">
        <v>22</v>
      </c>
      <c r="N139">
        <v>5.24</v>
      </c>
      <c r="O139" t="s">
        <v>27</v>
      </c>
      <c r="P139" t="s">
        <v>28</v>
      </c>
      <c r="Q139" t="s">
        <v>21</v>
      </c>
      <c r="R139">
        <v>0</v>
      </c>
    </row>
    <row r="140" spans="1:18" x14ac:dyDescent="0.3">
      <c r="A140" t="s">
        <v>304</v>
      </c>
      <c r="B140" t="s">
        <v>305</v>
      </c>
      <c r="C140" s="2">
        <v>31</v>
      </c>
      <c r="D140" s="3" t="str">
        <f t="shared" si="5"/>
        <v>adults</v>
      </c>
      <c r="E140" t="s">
        <v>49</v>
      </c>
      <c r="F140">
        <v>8.56</v>
      </c>
      <c r="G140" t="str">
        <f t="shared" si="4"/>
        <v>High</v>
      </c>
      <c r="H140">
        <v>0.67</v>
      </c>
      <c r="I140">
        <v>3.56</v>
      </c>
      <c r="J140">
        <v>3.5</v>
      </c>
      <c r="K140">
        <v>7.39</v>
      </c>
      <c r="L140">
        <v>97</v>
      </c>
      <c r="M140">
        <v>138</v>
      </c>
      <c r="N140">
        <v>9.67</v>
      </c>
      <c r="O140" t="s">
        <v>27</v>
      </c>
      <c r="P140" t="s">
        <v>28</v>
      </c>
      <c r="Q140" t="s">
        <v>36</v>
      </c>
      <c r="R140">
        <v>1</v>
      </c>
    </row>
    <row r="141" spans="1:18" x14ac:dyDescent="0.3">
      <c r="A141" t="s">
        <v>306</v>
      </c>
      <c r="B141" t="s">
        <v>307</v>
      </c>
      <c r="C141" s="2">
        <v>20</v>
      </c>
      <c r="D141" s="3" t="str">
        <f t="shared" si="5"/>
        <v>young adults</v>
      </c>
      <c r="E141" t="s">
        <v>18</v>
      </c>
      <c r="F141">
        <v>9.1999999999999993</v>
      </c>
      <c r="G141" t="str">
        <f t="shared" si="4"/>
        <v>High</v>
      </c>
      <c r="H141">
        <v>1.37</v>
      </c>
      <c r="I141">
        <v>1.66</v>
      </c>
      <c r="J141">
        <v>3.05</v>
      </c>
      <c r="K141">
        <v>6.03</v>
      </c>
      <c r="L141">
        <v>56</v>
      </c>
      <c r="M141">
        <v>95</v>
      </c>
      <c r="N141">
        <v>11.85</v>
      </c>
      <c r="O141" t="s">
        <v>19</v>
      </c>
      <c r="P141" t="s">
        <v>28</v>
      </c>
      <c r="Q141" t="s">
        <v>36</v>
      </c>
      <c r="R141">
        <v>1</v>
      </c>
    </row>
    <row r="142" spans="1:18" x14ac:dyDescent="0.3">
      <c r="A142" t="s">
        <v>308</v>
      </c>
      <c r="B142" t="s">
        <v>309</v>
      </c>
      <c r="C142" s="2">
        <v>29</v>
      </c>
      <c r="D142" s="3" t="str">
        <f t="shared" si="5"/>
        <v>young professionals</v>
      </c>
      <c r="E142" t="s">
        <v>18</v>
      </c>
      <c r="F142">
        <v>7.63</v>
      </c>
      <c r="G142" t="str">
        <f t="shared" si="4"/>
        <v>High</v>
      </c>
      <c r="H142">
        <v>1.08</v>
      </c>
      <c r="I142">
        <v>0.97</v>
      </c>
      <c r="J142">
        <v>1.17</v>
      </c>
      <c r="K142">
        <v>6.52</v>
      </c>
      <c r="L142">
        <v>56</v>
      </c>
      <c r="M142">
        <v>39</v>
      </c>
      <c r="N142">
        <v>8.26</v>
      </c>
      <c r="O142" t="s">
        <v>19</v>
      </c>
      <c r="P142" t="s">
        <v>28</v>
      </c>
      <c r="Q142" t="s">
        <v>29</v>
      </c>
      <c r="R142">
        <v>0</v>
      </c>
    </row>
    <row r="143" spans="1:18" x14ac:dyDescent="0.3">
      <c r="A143" t="s">
        <v>310</v>
      </c>
      <c r="B143" t="s">
        <v>311</v>
      </c>
      <c r="C143" s="2">
        <v>28</v>
      </c>
      <c r="D143" s="3" t="str">
        <f t="shared" si="5"/>
        <v>young professionals</v>
      </c>
      <c r="E143" t="s">
        <v>49</v>
      </c>
      <c r="F143">
        <v>11.4</v>
      </c>
      <c r="G143" t="str">
        <f t="shared" si="4"/>
        <v>High</v>
      </c>
      <c r="H143">
        <v>4.47</v>
      </c>
      <c r="I143">
        <v>0.76</v>
      </c>
      <c r="J143">
        <v>1.38</v>
      </c>
      <c r="K143">
        <v>8.98</v>
      </c>
      <c r="L143">
        <v>139</v>
      </c>
      <c r="M143">
        <v>142</v>
      </c>
      <c r="N143">
        <v>14.1</v>
      </c>
      <c r="O143" t="s">
        <v>19</v>
      </c>
      <c r="P143" t="s">
        <v>20</v>
      </c>
      <c r="Q143" t="s">
        <v>32</v>
      </c>
      <c r="R143">
        <v>1</v>
      </c>
    </row>
    <row r="144" spans="1:18" x14ac:dyDescent="0.3">
      <c r="A144" t="s">
        <v>312</v>
      </c>
      <c r="B144" t="s">
        <v>313</v>
      </c>
      <c r="C144" s="2">
        <v>34</v>
      </c>
      <c r="D144" s="3" t="str">
        <f t="shared" si="5"/>
        <v>adults</v>
      </c>
      <c r="E144" t="s">
        <v>18</v>
      </c>
      <c r="F144">
        <v>7.12</v>
      </c>
      <c r="G144" t="str">
        <f t="shared" si="4"/>
        <v>Medium</v>
      </c>
      <c r="H144">
        <v>1.82</v>
      </c>
      <c r="I144">
        <v>2.33</v>
      </c>
      <c r="J144">
        <v>0.77</v>
      </c>
      <c r="K144">
        <v>5.77</v>
      </c>
      <c r="L144">
        <v>172</v>
      </c>
      <c r="M144">
        <v>135</v>
      </c>
      <c r="N144">
        <v>8.33</v>
      </c>
      <c r="O144" t="s">
        <v>35</v>
      </c>
      <c r="P144" t="s">
        <v>20</v>
      </c>
      <c r="Q144" t="s">
        <v>32</v>
      </c>
      <c r="R144">
        <v>1</v>
      </c>
    </row>
    <row r="145" spans="1:18" x14ac:dyDescent="0.3">
      <c r="A145" t="s">
        <v>314</v>
      </c>
      <c r="B145" t="s">
        <v>315</v>
      </c>
      <c r="C145" s="2">
        <v>26</v>
      </c>
      <c r="D145" s="3" t="str">
        <f t="shared" si="5"/>
        <v>young professionals</v>
      </c>
      <c r="E145" t="s">
        <v>24</v>
      </c>
      <c r="F145">
        <v>9.5500000000000007</v>
      </c>
      <c r="G145" t="str">
        <f t="shared" si="4"/>
        <v>High</v>
      </c>
      <c r="H145">
        <v>4.7</v>
      </c>
      <c r="I145">
        <v>1.46</v>
      </c>
      <c r="J145">
        <v>2.7</v>
      </c>
      <c r="K145">
        <v>7.07</v>
      </c>
      <c r="L145">
        <v>69</v>
      </c>
      <c r="M145">
        <v>107</v>
      </c>
      <c r="N145">
        <v>11.43</v>
      </c>
      <c r="O145" t="s">
        <v>35</v>
      </c>
      <c r="P145" t="s">
        <v>28</v>
      </c>
      <c r="Q145" t="s">
        <v>36</v>
      </c>
      <c r="R145">
        <v>1</v>
      </c>
    </row>
    <row r="146" spans="1:18" x14ac:dyDescent="0.3">
      <c r="A146" t="s">
        <v>316</v>
      </c>
      <c r="B146" t="s">
        <v>317</v>
      </c>
      <c r="C146" s="2">
        <v>26</v>
      </c>
      <c r="D146" s="3" t="str">
        <f t="shared" si="5"/>
        <v>young professionals</v>
      </c>
      <c r="E146" t="s">
        <v>24</v>
      </c>
      <c r="F146">
        <v>10.43</v>
      </c>
      <c r="G146" t="str">
        <f t="shared" si="4"/>
        <v>High</v>
      </c>
      <c r="H146">
        <v>3.93</v>
      </c>
      <c r="I146">
        <v>2.44</v>
      </c>
      <c r="J146">
        <v>1.21</v>
      </c>
      <c r="K146">
        <v>4.9400000000000004</v>
      </c>
      <c r="L146">
        <v>115</v>
      </c>
      <c r="M146">
        <v>101</v>
      </c>
      <c r="N146">
        <v>12.32</v>
      </c>
      <c r="O146" t="s">
        <v>19</v>
      </c>
      <c r="P146" t="s">
        <v>20</v>
      </c>
      <c r="Q146" t="s">
        <v>32</v>
      </c>
      <c r="R146">
        <v>1</v>
      </c>
    </row>
    <row r="147" spans="1:18" x14ac:dyDescent="0.3">
      <c r="A147" t="s">
        <v>318</v>
      </c>
      <c r="B147" t="s">
        <v>319</v>
      </c>
      <c r="C147" s="2">
        <v>34</v>
      </c>
      <c r="D147" s="3" t="str">
        <f t="shared" si="5"/>
        <v>adults</v>
      </c>
      <c r="E147" t="s">
        <v>24</v>
      </c>
      <c r="F147">
        <v>6.61</v>
      </c>
      <c r="G147" t="str">
        <f t="shared" si="4"/>
        <v>Medium</v>
      </c>
      <c r="H147">
        <v>0.72</v>
      </c>
      <c r="I147">
        <v>0.16</v>
      </c>
      <c r="J147">
        <v>4.42</v>
      </c>
      <c r="K147">
        <v>8.1199999999999992</v>
      </c>
      <c r="L147">
        <v>152</v>
      </c>
      <c r="M147">
        <v>131</v>
      </c>
      <c r="N147">
        <v>7.48</v>
      </c>
      <c r="O147" t="s">
        <v>27</v>
      </c>
      <c r="P147" t="s">
        <v>20</v>
      </c>
      <c r="Q147" t="s">
        <v>32</v>
      </c>
      <c r="R147">
        <v>1</v>
      </c>
    </row>
    <row r="148" spans="1:18" x14ac:dyDescent="0.3">
      <c r="A148" t="s">
        <v>320</v>
      </c>
      <c r="B148" t="s">
        <v>321</v>
      </c>
      <c r="C148" s="2">
        <v>28</v>
      </c>
      <c r="D148" s="3" t="str">
        <f t="shared" si="5"/>
        <v>young professionals</v>
      </c>
      <c r="E148" t="s">
        <v>18</v>
      </c>
      <c r="F148">
        <v>4.46</v>
      </c>
      <c r="G148" t="str">
        <f t="shared" si="4"/>
        <v>Normal</v>
      </c>
      <c r="H148">
        <v>5.95</v>
      </c>
      <c r="I148">
        <v>2.96</v>
      </c>
      <c r="J148">
        <v>2.15</v>
      </c>
      <c r="K148">
        <v>6.01</v>
      </c>
      <c r="L148">
        <v>232</v>
      </c>
      <c r="M148">
        <v>145</v>
      </c>
      <c r="N148">
        <v>6.29</v>
      </c>
      <c r="O148" t="s">
        <v>27</v>
      </c>
      <c r="P148" t="s">
        <v>28</v>
      </c>
      <c r="Q148" t="s">
        <v>36</v>
      </c>
      <c r="R148">
        <v>1</v>
      </c>
    </row>
    <row r="149" spans="1:18" x14ac:dyDescent="0.3">
      <c r="A149" t="s">
        <v>322</v>
      </c>
      <c r="B149" t="s">
        <v>323</v>
      </c>
      <c r="C149" s="2">
        <v>29</v>
      </c>
      <c r="D149" s="3" t="str">
        <f t="shared" si="5"/>
        <v>young professionals</v>
      </c>
      <c r="E149" t="s">
        <v>24</v>
      </c>
      <c r="F149">
        <v>5.98</v>
      </c>
      <c r="G149" t="str">
        <f t="shared" si="4"/>
        <v>Medium</v>
      </c>
      <c r="H149">
        <v>1.1000000000000001</v>
      </c>
      <c r="I149">
        <v>1.67</v>
      </c>
      <c r="J149">
        <v>2.19</v>
      </c>
      <c r="K149">
        <v>8.5399999999999991</v>
      </c>
      <c r="L149">
        <v>243</v>
      </c>
      <c r="M149">
        <v>176</v>
      </c>
      <c r="N149">
        <v>6.55</v>
      </c>
      <c r="O149" t="s">
        <v>19</v>
      </c>
      <c r="P149" t="s">
        <v>28</v>
      </c>
      <c r="Q149" t="s">
        <v>21</v>
      </c>
      <c r="R149">
        <v>0</v>
      </c>
    </row>
    <row r="150" spans="1:18" x14ac:dyDescent="0.3">
      <c r="A150" t="s">
        <v>324</v>
      </c>
      <c r="B150" t="s">
        <v>325</v>
      </c>
      <c r="C150" s="2">
        <v>19</v>
      </c>
      <c r="D150" s="3" t="str">
        <f t="shared" si="5"/>
        <v>young adults</v>
      </c>
      <c r="E150" t="s">
        <v>18</v>
      </c>
      <c r="F150">
        <v>8.25</v>
      </c>
      <c r="G150" t="str">
        <f t="shared" si="4"/>
        <v>High</v>
      </c>
      <c r="H150">
        <v>1.44</v>
      </c>
      <c r="I150">
        <v>2.52</v>
      </c>
      <c r="J150">
        <v>3.91</v>
      </c>
      <c r="K150">
        <v>8.2899999999999991</v>
      </c>
      <c r="L150">
        <v>57</v>
      </c>
      <c r="M150">
        <v>77</v>
      </c>
      <c r="N150">
        <v>8.83</v>
      </c>
      <c r="O150" t="s">
        <v>27</v>
      </c>
      <c r="P150" t="s">
        <v>20</v>
      </c>
      <c r="Q150" t="s">
        <v>32</v>
      </c>
      <c r="R150">
        <v>1</v>
      </c>
    </row>
    <row r="151" spans="1:18" x14ac:dyDescent="0.3">
      <c r="A151" t="s">
        <v>326</v>
      </c>
      <c r="B151" t="s">
        <v>327</v>
      </c>
      <c r="C151" s="2">
        <v>32</v>
      </c>
      <c r="D151" s="3" t="str">
        <f t="shared" si="5"/>
        <v>adults</v>
      </c>
      <c r="E151" t="s">
        <v>24</v>
      </c>
      <c r="F151">
        <v>5.82</v>
      </c>
      <c r="G151" t="str">
        <f t="shared" si="4"/>
        <v>Medium</v>
      </c>
      <c r="H151">
        <v>1.33</v>
      </c>
      <c r="I151">
        <v>2.76</v>
      </c>
      <c r="J151">
        <v>2.76</v>
      </c>
      <c r="K151">
        <v>7.99</v>
      </c>
      <c r="L151">
        <v>140</v>
      </c>
      <c r="M151">
        <v>30</v>
      </c>
      <c r="N151">
        <v>8.08</v>
      </c>
      <c r="O151" t="s">
        <v>27</v>
      </c>
      <c r="P151" t="s">
        <v>20</v>
      </c>
      <c r="Q151" t="s">
        <v>29</v>
      </c>
      <c r="R151">
        <v>0</v>
      </c>
    </row>
    <row r="152" spans="1:18" x14ac:dyDescent="0.3">
      <c r="A152" t="s">
        <v>328</v>
      </c>
      <c r="B152" t="s">
        <v>329</v>
      </c>
      <c r="C152" s="2">
        <v>33</v>
      </c>
      <c r="D152" s="3" t="str">
        <f t="shared" si="5"/>
        <v>adults</v>
      </c>
      <c r="E152" t="s">
        <v>18</v>
      </c>
      <c r="F152">
        <v>7.73</v>
      </c>
      <c r="G152" t="str">
        <f t="shared" si="4"/>
        <v>High</v>
      </c>
      <c r="H152">
        <v>2.23</v>
      </c>
      <c r="I152">
        <v>0.69</v>
      </c>
      <c r="J152">
        <v>5.52</v>
      </c>
      <c r="K152">
        <v>6.04</v>
      </c>
      <c r="L152">
        <v>110</v>
      </c>
      <c r="M152">
        <v>179</v>
      </c>
      <c r="N152">
        <v>10.24</v>
      </c>
      <c r="O152" t="s">
        <v>19</v>
      </c>
      <c r="P152" t="s">
        <v>28</v>
      </c>
      <c r="Q152" t="s">
        <v>29</v>
      </c>
      <c r="R152">
        <v>0</v>
      </c>
    </row>
    <row r="153" spans="1:18" x14ac:dyDescent="0.3">
      <c r="A153" t="s">
        <v>330</v>
      </c>
      <c r="B153" t="s">
        <v>331</v>
      </c>
      <c r="C153" s="2">
        <v>26</v>
      </c>
      <c r="D153" s="3" t="str">
        <f t="shared" si="5"/>
        <v>young professionals</v>
      </c>
      <c r="E153" t="s">
        <v>18</v>
      </c>
      <c r="F153">
        <v>8.02</v>
      </c>
      <c r="G153" t="str">
        <f t="shared" si="4"/>
        <v>High</v>
      </c>
      <c r="H153">
        <v>1.74</v>
      </c>
      <c r="I153">
        <v>3.89</v>
      </c>
      <c r="J153">
        <v>2.14</v>
      </c>
      <c r="K153">
        <v>5.8</v>
      </c>
      <c r="L153">
        <v>73</v>
      </c>
      <c r="M153">
        <v>140</v>
      </c>
      <c r="N153">
        <v>9.31</v>
      </c>
      <c r="O153" t="s">
        <v>19</v>
      </c>
      <c r="P153" t="s">
        <v>28</v>
      </c>
      <c r="Q153" t="s">
        <v>36</v>
      </c>
      <c r="R153">
        <v>1</v>
      </c>
    </row>
    <row r="154" spans="1:18" x14ac:dyDescent="0.3">
      <c r="A154" t="s">
        <v>332</v>
      </c>
      <c r="B154" t="s">
        <v>333</v>
      </c>
      <c r="C154" s="2">
        <v>35</v>
      </c>
      <c r="D154" s="3" t="str">
        <f t="shared" si="5"/>
        <v>adults</v>
      </c>
      <c r="E154" t="s">
        <v>49</v>
      </c>
      <c r="F154">
        <v>6.42</v>
      </c>
      <c r="G154" t="str">
        <f t="shared" si="4"/>
        <v>Medium</v>
      </c>
      <c r="H154">
        <v>5.89</v>
      </c>
      <c r="I154">
        <v>3.27</v>
      </c>
      <c r="J154">
        <v>5.75</v>
      </c>
      <c r="K154">
        <v>8.1199999999999992</v>
      </c>
      <c r="L154">
        <v>94</v>
      </c>
      <c r="M154">
        <v>25</v>
      </c>
      <c r="N154">
        <v>7.64</v>
      </c>
      <c r="O154" t="s">
        <v>27</v>
      </c>
      <c r="P154" t="s">
        <v>20</v>
      </c>
      <c r="Q154" t="s">
        <v>36</v>
      </c>
      <c r="R154">
        <v>1</v>
      </c>
    </row>
    <row r="155" spans="1:18" x14ac:dyDescent="0.3">
      <c r="A155" t="s">
        <v>334</v>
      </c>
      <c r="B155" t="s">
        <v>335</v>
      </c>
      <c r="C155" s="2">
        <v>26</v>
      </c>
      <c r="D155" s="3" t="str">
        <f t="shared" si="5"/>
        <v>young professionals</v>
      </c>
      <c r="E155" t="s">
        <v>18</v>
      </c>
      <c r="F155">
        <v>9.73</v>
      </c>
      <c r="G155" t="str">
        <f t="shared" si="4"/>
        <v>High</v>
      </c>
      <c r="H155">
        <v>1.68</v>
      </c>
      <c r="I155">
        <v>3.31</v>
      </c>
      <c r="J155">
        <v>1.99</v>
      </c>
      <c r="K155">
        <v>7.03</v>
      </c>
      <c r="L155">
        <v>89</v>
      </c>
      <c r="M155">
        <v>50</v>
      </c>
      <c r="N155">
        <v>10.5</v>
      </c>
      <c r="O155" t="s">
        <v>27</v>
      </c>
      <c r="P155" t="s">
        <v>20</v>
      </c>
      <c r="Q155" t="s">
        <v>32</v>
      </c>
      <c r="R155">
        <v>1</v>
      </c>
    </row>
    <row r="156" spans="1:18" x14ac:dyDescent="0.3">
      <c r="A156" t="s">
        <v>336</v>
      </c>
      <c r="B156" t="s">
        <v>337</v>
      </c>
      <c r="C156" s="2">
        <v>34</v>
      </c>
      <c r="D156" s="3" t="str">
        <f t="shared" si="5"/>
        <v>adults</v>
      </c>
      <c r="E156" t="s">
        <v>24</v>
      </c>
      <c r="F156">
        <v>5.03</v>
      </c>
      <c r="G156" t="str">
        <f t="shared" si="4"/>
        <v>Medium</v>
      </c>
      <c r="H156">
        <v>1.78</v>
      </c>
      <c r="I156">
        <v>0.4</v>
      </c>
      <c r="J156">
        <v>2.3199999999999998</v>
      </c>
      <c r="K156">
        <v>6.63</v>
      </c>
      <c r="L156">
        <v>194</v>
      </c>
      <c r="M156">
        <v>50</v>
      </c>
      <c r="N156">
        <v>5.54</v>
      </c>
      <c r="O156" t="s">
        <v>27</v>
      </c>
      <c r="P156" t="s">
        <v>20</v>
      </c>
      <c r="Q156" t="s">
        <v>29</v>
      </c>
      <c r="R156">
        <v>0</v>
      </c>
    </row>
    <row r="157" spans="1:18" x14ac:dyDescent="0.3">
      <c r="A157" t="s">
        <v>338</v>
      </c>
      <c r="B157" t="s">
        <v>339</v>
      </c>
      <c r="C157" s="2">
        <v>33</v>
      </c>
      <c r="D157" s="3" t="str">
        <f t="shared" si="5"/>
        <v>adults</v>
      </c>
      <c r="E157" t="s">
        <v>49</v>
      </c>
      <c r="F157">
        <v>7.3</v>
      </c>
      <c r="G157" t="str">
        <f t="shared" si="4"/>
        <v>Medium</v>
      </c>
      <c r="H157">
        <v>1.6</v>
      </c>
      <c r="I157">
        <v>3.86</v>
      </c>
      <c r="J157">
        <v>2.27</v>
      </c>
      <c r="K157">
        <v>7.41</v>
      </c>
      <c r="L157">
        <v>216</v>
      </c>
      <c r="M157">
        <v>37</v>
      </c>
      <c r="N157">
        <v>9.43</v>
      </c>
      <c r="O157" t="s">
        <v>35</v>
      </c>
      <c r="P157" t="s">
        <v>20</v>
      </c>
      <c r="Q157" t="s">
        <v>29</v>
      </c>
      <c r="R157">
        <v>0</v>
      </c>
    </row>
    <row r="158" spans="1:18" x14ac:dyDescent="0.3">
      <c r="A158" t="s">
        <v>340</v>
      </c>
      <c r="B158" t="s">
        <v>341</v>
      </c>
      <c r="C158" s="2">
        <v>23</v>
      </c>
      <c r="D158" s="3" t="str">
        <f t="shared" si="5"/>
        <v>young adults</v>
      </c>
      <c r="E158" t="s">
        <v>49</v>
      </c>
      <c r="F158">
        <v>11.41</v>
      </c>
      <c r="G158" t="str">
        <f t="shared" si="4"/>
        <v>High</v>
      </c>
      <c r="H158">
        <v>0.7</v>
      </c>
      <c r="I158">
        <v>3.34</v>
      </c>
      <c r="J158">
        <v>4.83</v>
      </c>
      <c r="K158">
        <v>5.34</v>
      </c>
      <c r="L158">
        <v>211</v>
      </c>
      <c r="M158">
        <v>89</v>
      </c>
      <c r="N158">
        <v>14.1</v>
      </c>
      <c r="O158" t="s">
        <v>35</v>
      </c>
      <c r="P158" t="s">
        <v>28</v>
      </c>
      <c r="Q158" t="s">
        <v>32</v>
      </c>
      <c r="R158">
        <v>1</v>
      </c>
    </row>
    <row r="159" spans="1:18" x14ac:dyDescent="0.3">
      <c r="A159" t="s">
        <v>342</v>
      </c>
      <c r="B159" t="s">
        <v>343</v>
      </c>
      <c r="C159" s="2">
        <v>27</v>
      </c>
      <c r="D159" s="3" t="str">
        <f t="shared" si="5"/>
        <v>young professionals</v>
      </c>
      <c r="E159" t="s">
        <v>24</v>
      </c>
      <c r="F159">
        <v>7.09</v>
      </c>
      <c r="G159" t="str">
        <f t="shared" si="4"/>
        <v>Medium</v>
      </c>
      <c r="H159">
        <v>4.03</v>
      </c>
      <c r="I159">
        <v>2.1</v>
      </c>
      <c r="J159">
        <v>5.39</v>
      </c>
      <c r="K159">
        <v>5.0999999999999996</v>
      </c>
      <c r="L159">
        <v>149</v>
      </c>
      <c r="M159">
        <v>134</v>
      </c>
      <c r="N159">
        <v>8.27</v>
      </c>
      <c r="O159" t="s">
        <v>35</v>
      </c>
      <c r="P159" t="s">
        <v>28</v>
      </c>
      <c r="Q159" t="s">
        <v>32</v>
      </c>
      <c r="R159">
        <v>1</v>
      </c>
    </row>
    <row r="160" spans="1:18" x14ac:dyDescent="0.3">
      <c r="A160" t="s">
        <v>344</v>
      </c>
      <c r="B160" t="s">
        <v>345</v>
      </c>
      <c r="C160" s="2">
        <v>32</v>
      </c>
      <c r="D160" s="3" t="str">
        <f t="shared" si="5"/>
        <v>adults</v>
      </c>
      <c r="E160" t="s">
        <v>24</v>
      </c>
      <c r="F160">
        <v>8.83</v>
      </c>
      <c r="G160" t="str">
        <f t="shared" si="4"/>
        <v>High</v>
      </c>
      <c r="H160">
        <v>4.45</v>
      </c>
      <c r="I160">
        <v>0.06</v>
      </c>
      <c r="J160">
        <v>2.35</v>
      </c>
      <c r="K160">
        <v>5.83</v>
      </c>
      <c r="L160">
        <v>192</v>
      </c>
      <c r="M160">
        <v>64</v>
      </c>
      <c r="N160">
        <v>9.77</v>
      </c>
      <c r="O160" t="s">
        <v>27</v>
      </c>
      <c r="P160" t="s">
        <v>28</v>
      </c>
      <c r="Q160" t="s">
        <v>36</v>
      </c>
      <c r="R160">
        <v>1</v>
      </c>
    </row>
    <row r="161" spans="1:18" x14ac:dyDescent="0.3">
      <c r="A161" t="s">
        <v>346</v>
      </c>
      <c r="B161" t="s">
        <v>347</v>
      </c>
      <c r="C161" s="2">
        <v>28</v>
      </c>
      <c r="D161" s="3" t="str">
        <f t="shared" si="5"/>
        <v>young professionals</v>
      </c>
      <c r="E161" t="s">
        <v>49</v>
      </c>
      <c r="F161">
        <v>3.78</v>
      </c>
      <c r="G161" t="str">
        <f t="shared" si="4"/>
        <v>Normal</v>
      </c>
      <c r="H161">
        <v>4.18</v>
      </c>
      <c r="I161">
        <v>0.74</v>
      </c>
      <c r="J161">
        <v>1.27</v>
      </c>
      <c r="K161">
        <v>5.96</v>
      </c>
      <c r="L161">
        <v>83</v>
      </c>
      <c r="M161">
        <v>16</v>
      </c>
      <c r="N161">
        <v>4.93</v>
      </c>
      <c r="O161" t="s">
        <v>35</v>
      </c>
      <c r="P161" t="s">
        <v>28</v>
      </c>
      <c r="Q161" t="s">
        <v>36</v>
      </c>
      <c r="R161">
        <v>1</v>
      </c>
    </row>
    <row r="162" spans="1:18" x14ac:dyDescent="0.3">
      <c r="A162" t="s">
        <v>348</v>
      </c>
      <c r="B162" t="s">
        <v>349</v>
      </c>
      <c r="C162" s="2">
        <v>27</v>
      </c>
      <c r="D162" s="3" t="str">
        <f t="shared" si="5"/>
        <v>young professionals</v>
      </c>
      <c r="E162" t="s">
        <v>24</v>
      </c>
      <c r="F162">
        <v>8.24</v>
      </c>
      <c r="G162" t="str">
        <f t="shared" si="4"/>
        <v>High</v>
      </c>
      <c r="H162">
        <v>3.65</v>
      </c>
      <c r="I162">
        <v>1.05</v>
      </c>
      <c r="J162">
        <v>2.48</v>
      </c>
      <c r="K162">
        <v>5.56</v>
      </c>
      <c r="L162">
        <v>190</v>
      </c>
      <c r="M162">
        <v>45</v>
      </c>
      <c r="N162">
        <v>9.9</v>
      </c>
      <c r="O162" t="s">
        <v>35</v>
      </c>
      <c r="P162" t="s">
        <v>28</v>
      </c>
      <c r="Q162" t="s">
        <v>36</v>
      </c>
      <c r="R162">
        <v>1</v>
      </c>
    </row>
    <row r="163" spans="1:18" x14ac:dyDescent="0.3">
      <c r="A163" t="s">
        <v>350</v>
      </c>
      <c r="B163" t="s">
        <v>351</v>
      </c>
      <c r="C163" s="2">
        <v>21</v>
      </c>
      <c r="D163" s="3" t="str">
        <f t="shared" si="5"/>
        <v>young adults</v>
      </c>
      <c r="E163" t="s">
        <v>24</v>
      </c>
      <c r="F163">
        <v>8.75</v>
      </c>
      <c r="G163" t="str">
        <f t="shared" si="4"/>
        <v>High</v>
      </c>
      <c r="H163">
        <v>5.67</v>
      </c>
      <c r="I163">
        <v>1.47</v>
      </c>
      <c r="J163">
        <v>1.71</v>
      </c>
      <c r="K163">
        <v>8.81</v>
      </c>
      <c r="L163">
        <v>142</v>
      </c>
      <c r="M163">
        <v>54</v>
      </c>
      <c r="N163">
        <v>10.39</v>
      </c>
      <c r="O163" t="s">
        <v>27</v>
      </c>
      <c r="P163" t="s">
        <v>28</v>
      </c>
      <c r="Q163" t="s">
        <v>36</v>
      </c>
      <c r="R163">
        <v>1</v>
      </c>
    </row>
    <row r="164" spans="1:18" x14ac:dyDescent="0.3">
      <c r="A164" t="s">
        <v>352</v>
      </c>
      <c r="B164" t="s">
        <v>353</v>
      </c>
      <c r="C164" s="2">
        <v>35</v>
      </c>
      <c r="D164" s="3" t="str">
        <f t="shared" si="5"/>
        <v>adults</v>
      </c>
      <c r="E164" t="s">
        <v>18</v>
      </c>
      <c r="F164">
        <v>11.22</v>
      </c>
      <c r="G164" t="str">
        <f t="shared" si="4"/>
        <v>High</v>
      </c>
      <c r="H164">
        <v>4.67</v>
      </c>
      <c r="I164">
        <v>3.21</v>
      </c>
      <c r="J164">
        <v>5.04</v>
      </c>
      <c r="K164">
        <v>7.93</v>
      </c>
      <c r="L164">
        <v>194</v>
      </c>
      <c r="M164">
        <v>167</v>
      </c>
      <c r="N164">
        <v>13.9</v>
      </c>
      <c r="O164" t="s">
        <v>35</v>
      </c>
      <c r="P164" t="s">
        <v>28</v>
      </c>
      <c r="Q164" t="s">
        <v>36</v>
      </c>
      <c r="R164">
        <v>1</v>
      </c>
    </row>
    <row r="165" spans="1:18" x14ac:dyDescent="0.3">
      <c r="A165" t="s">
        <v>354</v>
      </c>
      <c r="B165" t="s">
        <v>355</v>
      </c>
      <c r="C165" s="2">
        <v>21</v>
      </c>
      <c r="D165" s="3" t="str">
        <f t="shared" si="5"/>
        <v>young adults</v>
      </c>
      <c r="E165" t="s">
        <v>18</v>
      </c>
      <c r="F165">
        <v>3.56</v>
      </c>
      <c r="G165" t="str">
        <f t="shared" si="4"/>
        <v>Normal</v>
      </c>
      <c r="H165">
        <v>3.51</v>
      </c>
      <c r="I165">
        <v>2.02</v>
      </c>
      <c r="J165">
        <v>3.65</v>
      </c>
      <c r="K165">
        <v>5.17</v>
      </c>
      <c r="L165">
        <v>103</v>
      </c>
      <c r="M165">
        <v>148</v>
      </c>
      <c r="N165">
        <v>5.16</v>
      </c>
      <c r="O165" t="s">
        <v>27</v>
      </c>
      <c r="P165" t="s">
        <v>20</v>
      </c>
      <c r="Q165" t="s">
        <v>29</v>
      </c>
      <c r="R165">
        <v>0</v>
      </c>
    </row>
    <row r="166" spans="1:18" x14ac:dyDescent="0.3">
      <c r="A166" t="s">
        <v>356</v>
      </c>
      <c r="B166" t="s">
        <v>357</v>
      </c>
      <c r="C166" s="2">
        <v>34</v>
      </c>
      <c r="D166" s="3" t="str">
        <f t="shared" si="5"/>
        <v>adults</v>
      </c>
      <c r="E166" t="s">
        <v>49</v>
      </c>
      <c r="F166">
        <v>7.01</v>
      </c>
      <c r="G166" t="str">
        <f t="shared" si="4"/>
        <v>Medium</v>
      </c>
      <c r="H166">
        <v>0.81</v>
      </c>
      <c r="I166">
        <v>0.53</v>
      </c>
      <c r="J166">
        <v>2.78</v>
      </c>
      <c r="K166">
        <v>7.04</v>
      </c>
      <c r="L166">
        <v>163</v>
      </c>
      <c r="M166">
        <v>133</v>
      </c>
      <c r="N166">
        <v>9.19</v>
      </c>
      <c r="O166" t="s">
        <v>19</v>
      </c>
      <c r="P166" t="s">
        <v>20</v>
      </c>
      <c r="Q166" t="s">
        <v>32</v>
      </c>
      <c r="R166">
        <v>1</v>
      </c>
    </row>
    <row r="167" spans="1:18" x14ac:dyDescent="0.3">
      <c r="A167" t="s">
        <v>358</v>
      </c>
      <c r="B167" t="s">
        <v>359</v>
      </c>
      <c r="C167" s="2">
        <v>18</v>
      </c>
      <c r="D167" s="3" t="str">
        <f t="shared" si="5"/>
        <v>young adults</v>
      </c>
      <c r="E167" t="s">
        <v>49</v>
      </c>
      <c r="F167">
        <v>9.7100000000000009</v>
      </c>
      <c r="G167" t="str">
        <f t="shared" si="4"/>
        <v>High</v>
      </c>
      <c r="H167">
        <v>3.68</v>
      </c>
      <c r="I167">
        <v>0.18</v>
      </c>
      <c r="J167">
        <v>2.39</v>
      </c>
      <c r="K167">
        <v>4.79</v>
      </c>
      <c r="L167">
        <v>35</v>
      </c>
      <c r="M167">
        <v>32</v>
      </c>
      <c r="N167">
        <v>12.68</v>
      </c>
      <c r="O167" t="s">
        <v>19</v>
      </c>
      <c r="P167" t="s">
        <v>20</v>
      </c>
      <c r="Q167" t="s">
        <v>36</v>
      </c>
      <c r="R167">
        <v>1</v>
      </c>
    </row>
    <row r="168" spans="1:18" x14ac:dyDescent="0.3">
      <c r="A168" t="s">
        <v>360</v>
      </c>
      <c r="B168" t="s">
        <v>361</v>
      </c>
      <c r="C168" s="2">
        <v>23</v>
      </c>
      <c r="D168" s="3" t="str">
        <f t="shared" si="5"/>
        <v>young adults</v>
      </c>
      <c r="E168" t="s">
        <v>24</v>
      </c>
      <c r="F168">
        <v>9.92</v>
      </c>
      <c r="G168" t="str">
        <f t="shared" si="4"/>
        <v>High</v>
      </c>
      <c r="H168">
        <v>4.71</v>
      </c>
      <c r="I168">
        <v>3.91</v>
      </c>
      <c r="J168">
        <v>4.05</v>
      </c>
      <c r="K168">
        <v>6.39</v>
      </c>
      <c r="L168">
        <v>248</v>
      </c>
      <c r="M168">
        <v>112</v>
      </c>
      <c r="N168">
        <v>11.54</v>
      </c>
      <c r="O168" t="s">
        <v>19</v>
      </c>
      <c r="P168" t="s">
        <v>28</v>
      </c>
      <c r="Q168" t="s">
        <v>32</v>
      </c>
      <c r="R168">
        <v>1</v>
      </c>
    </row>
    <row r="169" spans="1:18" x14ac:dyDescent="0.3">
      <c r="A169" t="s">
        <v>362</v>
      </c>
      <c r="B169" t="s">
        <v>363</v>
      </c>
      <c r="C169" s="2">
        <v>35</v>
      </c>
      <c r="D169" s="3" t="str">
        <f t="shared" si="5"/>
        <v>adults</v>
      </c>
      <c r="E169" t="s">
        <v>24</v>
      </c>
      <c r="F169">
        <v>4.2</v>
      </c>
      <c r="G169" t="str">
        <f t="shared" si="4"/>
        <v>Normal</v>
      </c>
      <c r="H169">
        <v>5.23</v>
      </c>
      <c r="I169">
        <v>0.47</v>
      </c>
      <c r="J169">
        <v>5.96</v>
      </c>
      <c r="K169">
        <v>6.27</v>
      </c>
      <c r="L169">
        <v>52</v>
      </c>
      <c r="M169">
        <v>72</v>
      </c>
      <c r="N169">
        <v>6.79</v>
      </c>
      <c r="O169" t="s">
        <v>35</v>
      </c>
      <c r="P169" t="s">
        <v>28</v>
      </c>
      <c r="Q169" t="s">
        <v>36</v>
      </c>
      <c r="R169">
        <v>1</v>
      </c>
    </row>
    <row r="170" spans="1:18" x14ac:dyDescent="0.3">
      <c r="A170" t="s">
        <v>364</v>
      </c>
      <c r="B170" t="s">
        <v>365</v>
      </c>
      <c r="C170" s="2">
        <v>35</v>
      </c>
      <c r="D170" s="3" t="str">
        <f t="shared" si="5"/>
        <v>adults</v>
      </c>
      <c r="E170" t="s">
        <v>18</v>
      </c>
      <c r="F170">
        <v>6.82</v>
      </c>
      <c r="G170" t="str">
        <f t="shared" si="4"/>
        <v>Medium</v>
      </c>
      <c r="H170">
        <v>2.59</v>
      </c>
      <c r="I170">
        <v>0.92</v>
      </c>
      <c r="J170">
        <v>3.03</v>
      </c>
      <c r="K170">
        <v>5.2</v>
      </c>
      <c r="L170">
        <v>68</v>
      </c>
      <c r="M170">
        <v>43</v>
      </c>
      <c r="N170">
        <v>7.4</v>
      </c>
      <c r="O170" t="s">
        <v>27</v>
      </c>
      <c r="P170" t="s">
        <v>28</v>
      </c>
      <c r="Q170" t="s">
        <v>29</v>
      </c>
      <c r="R170">
        <v>0</v>
      </c>
    </row>
    <row r="171" spans="1:18" x14ac:dyDescent="0.3">
      <c r="A171" t="s">
        <v>366</v>
      </c>
      <c r="B171" t="s">
        <v>367</v>
      </c>
      <c r="C171" s="2">
        <v>24</v>
      </c>
      <c r="D171" s="3" t="str">
        <f t="shared" si="5"/>
        <v>young adults</v>
      </c>
      <c r="E171" t="s">
        <v>18</v>
      </c>
      <c r="F171">
        <v>3.61</v>
      </c>
      <c r="G171" t="str">
        <f t="shared" si="4"/>
        <v>Normal</v>
      </c>
      <c r="H171">
        <v>3.77</v>
      </c>
      <c r="I171">
        <v>1.79</v>
      </c>
      <c r="J171">
        <v>4.2</v>
      </c>
      <c r="K171">
        <v>8.42</v>
      </c>
      <c r="L171">
        <v>82</v>
      </c>
      <c r="M171">
        <v>26</v>
      </c>
      <c r="N171">
        <v>5.12</v>
      </c>
      <c r="O171" t="s">
        <v>35</v>
      </c>
      <c r="P171" t="s">
        <v>20</v>
      </c>
      <c r="Q171" t="s">
        <v>21</v>
      </c>
      <c r="R171">
        <v>0</v>
      </c>
    </row>
    <row r="172" spans="1:18" x14ac:dyDescent="0.3">
      <c r="A172" t="s">
        <v>368</v>
      </c>
      <c r="B172" t="s">
        <v>369</v>
      </c>
      <c r="C172" s="2">
        <v>34</v>
      </c>
      <c r="D172" s="3" t="str">
        <f t="shared" si="5"/>
        <v>adults</v>
      </c>
      <c r="E172" t="s">
        <v>49</v>
      </c>
      <c r="F172">
        <v>11.94</v>
      </c>
      <c r="G172" t="str">
        <f t="shared" si="4"/>
        <v>High</v>
      </c>
      <c r="H172">
        <v>1.79</v>
      </c>
      <c r="I172">
        <v>3.67</v>
      </c>
      <c r="J172">
        <v>3.67</v>
      </c>
      <c r="K172">
        <v>7.1</v>
      </c>
      <c r="L172">
        <v>217</v>
      </c>
      <c r="M172">
        <v>97</v>
      </c>
      <c r="N172">
        <v>13.03</v>
      </c>
      <c r="O172" t="s">
        <v>35</v>
      </c>
      <c r="P172" t="s">
        <v>20</v>
      </c>
      <c r="Q172" t="s">
        <v>36</v>
      </c>
      <c r="R172">
        <v>1</v>
      </c>
    </row>
    <row r="173" spans="1:18" x14ac:dyDescent="0.3">
      <c r="A173" t="s">
        <v>370</v>
      </c>
      <c r="B173" t="s">
        <v>371</v>
      </c>
      <c r="C173" s="2">
        <v>26</v>
      </c>
      <c r="D173" s="3" t="str">
        <f t="shared" si="5"/>
        <v>young professionals</v>
      </c>
      <c r="E173" t="s">
        <v>24</v>
      </c>
      <c r="F173">
        <v>3.55</v>
      </c>
      <c r="G173" t="str">
        <f t="shared" si="4"/>
        <v>Normal</v>
      </c>
      <c r="H173">
        <v>5.72</v>
      </c>
      <c r="I173">
        <v>3.52</v>
      </c>
      <c r="J173">
        <v>5.51</v>
      </c>
      <c r="K173">
        <v>7.32</v>
      </c>
      <c r="L173">
        <v>129</v>
      </c>
      <c r="M173">
        <v>157</v>
      </c>
      <c r="N173">
        <v>5.29</v>
      </c>
      <c r="O173" t="s">
        <v>19</v>
      </c>
      <c r="P173" t="s">
        <v>28</v>
      </c>
      <c r="Q173" t="s">
        <v>36</v>
      </c>
      <c r="R173">
        <v>1</v>
      </c>
    </row>
    <row r="174" spans="1:18" x14ac:dyDescent="0.3">
      <c r="A174" t="s">
        <v>372</v>
      </c>
      <c r="B174" t="s">
        <v>373</v>
      </c>
      <c r="C174" s="2">
        <v>31</v>
      </c>
      <c r="D174" s="3" t="str">
        <f t="shared" si="5"/>
        <v>adults</v>
      </c>
      <c r="E174" t="s">
        <v>24</v>
      </c>
      <c r="F174">
        <v>6.67</v>
      </c>
      <c r="G174" t="str">
        <f t="shared" si="4"/>
        <v>Medium</v>
      </c>
      <c r="H174">
        <v>2.15</v>
      </c>
      <c r="I174">
        <v>0.74</v>
      </c>
      <c r="J174">
        <v>3.46</v>
      </c>
      <c r="K174">
        <v>5.58</v>
      </c>
      <c r="L174">
        <v>77</v>
      </c>
      <c r="M174">
        <v>91</v>
      </c>
      <c r="N174">
        <v>9.31</v>
      </c>
      <c r="O174" t="s">
        <v>35</v>
      </c>
      <c r="P174" t="s">
        <v>28</v>
      </c>
      <c r="Q174" t="s">
        <v>29</v>
      </c>
      <c r="R174">
        <v>0</v>
      </c>
    </row>
    <row r="175" spans="1:18" x14ac:dyDescent="0.3">
      <c r="A175" t="s">
        <v>374</v>
      </c>
      <c r="B175" t="s">
        <v>375</v>
      </c>
      <c r="C175" s="2">
        <v>31</v>
      </c>
      <c r="D175" s="3" t="str">
        <f t="shared" si="5"/>
        <v>adults</v>
      </c>
      <c r="E175" t="s">
        <v>18</v>
      </c>
      <c r="F175">
        <v>11.71</v>
      </c>
      <c r="G175" t="str">
        <f t="shared" si="4"/>
        <v>High</v>
      </c>
      <c r="H175">
        <v>3.57</v>
      </c>
      <c r="I175">
        <v>0.54</v>
      </c>
      <c r="J175">
        <v>1.84</v>
      </c>
      <c r="K175">
        <v>5.42</v>
      </c>
      <c r="L175">
        <v>185</v>
      </c>
      <c r="M175">
        <v>35</v>
      </c>
      <c r="N175">
        <v>14.52</v>
      </c>
      <c r="O175" t="s">
        <v>19</v>
      </c>
      <c r="P175" t="s">
        <v>20</v>
      </c>
      <c r="Q175" t="s">
        <v>32</v>
      </c>
      <c r="R175">
        <v>1</v>
      </c>
    </row>
    <row r="176" spans="1:18" x14ac:dyDescent="0.3">
      <c r="A176" t="s">
        <v>376</v>
      </c>
      <c r="B176" t="s">
        <v>377</v>
      </c>
      <c r="C176" s="2">
        <v>26</v>
      </c>
      <c r="D176" s="3" t="str">
        <f t="shared" si="5"/>
        <v>young professionals</v>
      </c>
      <c r="E176" t="s">
        <v>18</v>
      </c>
      <c r="F176">
        <v>6.39</v>
      </c>
      <c r="G176" t="str">
        <f t="shared" si="4"/>
        <v>Medium</v>
      </c>
      <c r="H176">
        <v>3.83</v>
      </c>
      <c r="I176">
        <v>0.16</v>
      </c>
      <c r="J176">
        <v>0.9</v>
      </c>
      <c r="K176">
        <v>8.1199999999999992</v>
      </c>
      <c r="L176">
        <v>170</v>
      </c>
      <c r="M176">
        <v>158</v>
      </c>
      <c r="N176">
        <v>7.43</v>
      </c>
      <c r="O176" t="s">
        <v>35</v>
      </c>
      <c r="P176" t="s">
        <v>28</v>
      </c>
      <c r="Q176" t="s">
        <v>32</v>
      </c>
      <c r="R176">
        <v>1</v>
      </c>
    </row>
    <row r="177" spans="1:18" x14ac:dyDescent="0.3">
      <c r="A177" t="s">
        <v>378</v>
      </c>
      <c r="B177" t="s">
        <v>379</v>
      </c>
      <c r="C177" s="2">
        <v>24</v>
      </c>
      <c r="D177" s="3" t="str">
        <f t="shared" si="5"/>
        <v>young adults</v>
      </c>
      <c r="E177" t="s">
        <v>49</v>
      </c>
      <c r="F177">
        <v>11.43</v>
      </c>
      <c r="G177" t="str">
        <f t="shared" si="4"/>
        <v>High</v>
      </c>
      <c r="H177">
        <v>5.79</v>
      </c>
      <c r="I177">
        <v>0.47</v>
      </c>
      <c r="J177">
        <v>6</v>
      </c>
      <c r="K177">
        <v>6.66</v>
      </c>
      <c r="L177">
        <v>82</v>
      </c>
      <c r="M177">
        <v>169</v>
      </c>
      <c r="N177">
        <v>13.69</v>
      </c>
      <c r="O177" t="s">
        <v>19</v>
      </c>
      <c r="P177" t="s">
        <v>20</v>
      </c>
      <c r="Q177" t="s">
        <v>36</v>
      </c>
      <c r="R177">
        <v>1</v>
      </c>
    </row>
    <row r="178" spans="1:18" x14ac:dyDescent="0.3">
      <c r="A178" t="s">
        <v>380</v>
      </c>
      <c r="B178" t="s">
        <v>381</v>
      </c>
      <c r="C178" s="2">
        <v>30</v>
      </c>
      <c r="D178" s="3" t="str">
        <f t="shared" si="5"/>
        <v>adults</v>
      </c>
      <c r="E178" t="s">
        <v>18</v>
      </c>
      <c r="F178">
        <v>7.2</v>
      </c>
      <c r="G178" t="str">
        <f t="shared" si="4"/>
        <v>Medium</v>
      </c>
      <c r="H178">
        <v>4.07</v>
      </c>
      <c r="I178">
        <v>1.23</v>
      </c>
      <c r="J178">
        <v>2.48</v>
      </c>
      <c r="K178">
        <v>8.4700000000000006</v>
      </c>
      <c r="L178">
        <v>139</v>
      </c>
      <c r="M178">
        <v>40</v>
      </c>
      <c r="N178">
        <v>9.7100000000000009</v>
      </c>
      <c r="O178" t="s">
        <v>27</v>
      </c>
      <c r="P178" t="s">
        <v>28</v>
      </c>
      <c r="Q178" t="s">
        <v>36</v>
      </c>
      <c r="R178">
        <v>1</v>
      </c>
    </row>
    <row r="179" spans="1:18" x14ac:dyDescent="0.3">
      <c r="A179" t="s">
        <v>382</v>
      </c>
      <c r="B179" t="s">
        <v>383</v>
      </c>
      <c r="C179" s="2">
        <v>29</v>
      </c>
      <c r="D179" s="3" t="str">
        <f t="shared" si="5"/>
        <v>young professionals</v>
      </c>
      <c r="E179" t="s">
        <v>18</v>
      </c>
      <c r="F179">
        <v>5.82</v>
      </c>
      <c r="G179" t="str">
        <f t="shared" si="4"/>
        <v>Medium</v>
      </c>
      <c r="H179">
        <v>0.75</v>
      </c>
      <c r="I179">
        <v>3.46</v>
      </c>
      <c r="J179">
        <v>4.58</v>
      </c>
      <c r="K179">
        <v>4.57</v>
      </c>
      <c r="L179">
        <v>161</v>
      </c>
      <c r="M179">
        <v>164</v>
      </c>
      <c r="N179">
        <v>7.77</v>
      </c>
      <c r="O179" t="s">
        <v>19</v>
      </c>
      <c r="P179" t="s">
        <v>28</v>
      </c>
      <c r="Q179" t="s">
        <v>21</v>
      </c>
      <c r="R179">
        <v>0</v>
      </c>
    </row>
    <row r="180" spans="1:18" x14ac:dyDescent="0.3">
      <c r="A180" t="s">
        <v>384</v>
      </c>
      <c r="B180" t="s">
        <v>385</v>
      </c>
      <c r="C180" s="2">
        <v>28</v>
      </c>
      <c r="D180" s="3" t="str">
        <f t="shared" si="5"/>
        <v>young professionals</v>
      </c>
      <c r="E180" t="s">
        <v>18</v>
      </c>
      <c r="F180">
        <v>5.07</v>
      </c>
      <c r="G180" t="str">
        <f t="shared" si="4"/>
        <v>Medium</v>
      </c>
      <c r="H180">
        <v>3.63</v>
      </c>
      <c r="I180">
        <v>0.98</v>
      </c>
      <c r="J180">
        <v>3.53</v>
      </c>
      <c r="K180">
        <v>8.75</v>
      </c>
      <c r="L180">
        <v>106</v>
      </c>
      <c r="M180">
        <v>80</v>
      </c>
      <c r="N180">
        <v>7.48</v>
      </c>
      <c r="O180" t="s">
        <v>19</v>
      </c>
      <c r="P180" t="s">
        <v>28</v>
      </c>
      <c r="Q180" t="s">
        <v>29</v>
      </c>
      <c r="R180">
        <v>0</v>
      </c>
    </row>
    <row r="181" spans="1:18" x14ac:dyDescent="0.3">
      <c r="A181" t="s">
        <v>386</v>
      </c>
      <c r="B181" t="s">
        <v>387</v>
      </c>
      <c r="C181" s="2">
        <v>29</v>
      </c>
      <c r="D181" s="3" t="str">
        <f t="shared" si="5"/>
        <v>young professionals</v>
      </c>
      <c r="E181" t="s">
        <v>49</v>
      </c>
      <c r="F181">
        <v>4.5199999999999996</v>
      </c>
      <c r="G181" t="str">
        <f t="shared" si="4"/>
        <v>Medium</v>
      </c>
      <c r="H181">
        <v>4.46</v>
      </c>
      <c r="I181">
        <v>1.95</v>
      </c>
      <c r="J181">
        <v>5.54</v>
      </c>
      <c r="K181">
        <v>6.94</v>
      </c>
      <c r="L181">
        <v>184</v>
      </c>
      <c r="M181">
        <v>30</v>
      </c>
      <c r="N181">
        <v>6.33</v>
      </c>
      <c r="O181" t="s">
        <v>35</v>
      </c>
      <c r="P181" t="s">
        <v>20</v>
      </c>
      <c r="Q181" t="s">
        <v>32</v>
      </c>
      <c r="R181">
        <v>1</v>
      </c>
    </row>
    <row r="182" spans="1:18" x14ac:dyDescent="0.3">
      <c r="A182" t="s">
        <v>388</v>
      </c>
      <c r="B182" t="s">
        <v>389</v>
      </c>
      <c r="C182" s="2">
        <v>22</v>
      </c>
      <c r="D182" s="3" t="str">
        <f t="shared" si="5"/>
        <v>young adults</v>
      </c>
      <c r="E182" t="s">
        <v>18</v>
      </c>
      <c r="F182">
        <v>10.58</v>
      </c>
      <c r="G182" t="str">
        <f t="shared" si="4"/>
        <v>High</v>
      </c>
      <c r="H182">
        <v>1.77</v>
      </c>
      <c r="I182">
        <v>2.83</v>
      </c>
      <c r="J182">
        <v>0.55000000000000004</v>
      </c>
      <c r="K182">
        <v>6.78</v>
      </c>
      <c r="L182">
        <v>115</v>
      </c>
      <c r="M182">
        <v>30</v>
      </c>
      <c r="N182">
        <v>12.62</v>
      </c>
      <c r="O182" t="s">
        <v>27</v>
      </c>
      <c r="P182" t="s">
        <v>28</v>
      </c>
      <c r="Q182" t="s">
        <v>36</v>
      </c>
      <c r="R182">
        <v>1</v>
      </c>
    </row>
    <row r="183" spans="1:18" x14ac:dyDescent="0.3">
      <c r="A183" t="s">
        <v>390</v>
      </c>
      <c r="B183" t="s">
        <v>391</v>
      </c>
      <c r="C183" s="2">
        <v>18</v>
      </c>
      <c r="D183" s="3" t="str">
        <f t="shared" si="5"/>
        <v>young adults</v>
      </c>
      <c r="E183" t="s">
        <v>18</v>
      </c>
      <c r="F183">
        <v>7.79</v>
      </c>
      <c r="G183" t="str">
        <f t="shared" si="4"/>
        <v>High</v>
      </c>
      <c r="H183">
        <v>2.76</v>
      </c>
      <c r="I183">
        <v>7.0000000000000007E-2</v>
      </c>
      <c r="J183">
        <v>4.47</v>
      </c>
      <c r="K183">
        <v>6.91</v>
      </c>
      <c r="L183">
        <v>93</v>
      </c>
      <c r="M183">
        <v>19</v>
      </c>
      <c r="N183">
        <v>9.5500000000000007</v>
      </c>
      <c r="O183" t="s">
        <v>27</v>
      </c>
      <c r="P183" t="s">
        <v>28</v>
      </c>
      <c r="Q183" t="s">
        <v>29</v>
      </c>
      <c r="R183">
        <v>0</v>
      </c>
    </row>
    <row r="184" spans="1:18" x14ac:dyDescent="0.3">
      <c r="A184" t="s">
        <v>392</v>
      </c>
      <c r="B184" t="s">
        <v>393</v>
      </c>
      <c r="C184" s="2">
        <v>21</v>
      </c>
      <c r="D184" s="3" t="str">
        <f t="shared" si="5"/>
        <v>young adults</v>
      </c>
      <c r="E184" t="s">
        <v>24</v>
      </c>
      <c r="F184">
        <v>7.72</v>
      </c>
      <c r="G184" t="str">
        <f t="shared" si="4"/>
        <v>High</v>
      </c>
      <c r="H184">
        <v>1.83</v>
      </c>
      <c r="I184">
        <v>2.48</v>
      </c>
      <c r="J184">
        <v>1.89</v>
      </c>
      <c r="K184">
        <v>6.09</v>
      </c>
      <c r="L184">
        <v>223</v>
      </c>
      <c r="M184">
        <v>116</v>
      </c>
      <c r="N184">
        <v>8.42</v>
      </c>
      <c r="O184" t="s">
        <v>19</v>
      </c>
      <c r="P184" t="s">
        <v>28</v>
      </c>
      <c r="Q184" t="s">
        <v>29</v>
      </c>
      <c r="R184">
        <v>0</v>
      </c>
    </row>
    <row r="185" spans="1:18" x14ac:dyDescent="0.3">
      <c r="A185" t="s">
        <v>394</v>
      </c>
      <c r="B185" t="s">
        <v>395</v>
      </c>
      <c r="C185" s="2">
        <v>25</v>
      </c>
      <c r="D185" s="3" t="str">
        <f t="shared" si="5"/>
        <v>young professionals</v>
      </c>
      <c r="E185" t="s">
        <v>24</v>
      </c>
      <c r="F185">
        <v>5.7</v>
      </c>
      <c r="G185" t="str">
        <f t="shared" si="4"/>
        <v>Medium</v>
      </c>
      <c r="H185">
        <v>5.05</v>
      </c>
      <c r="I185">
        <v>0.32</v>
      </c>
      <c r="J185">
        <v>5.95</v>
      </c>
      <c r="K185">
        <v>7.42</v>
      </c>
      <c r="L185">
        <v>28</v>
      </c>
      <c r="M185">
        <v>38</v>
      </c>
      <c r="N185">
        <v>7.21</v>
      </c>
      <c r="O185" t="s">
        <v>19</v>
      </c>
      <c r="P185" t="s">
        <v>28</v>
      </c>
      <c r="Q185" t="s">
        <v>32</v>
      </c>
      <c r="R185">
        <v>1</v>
      </c>
    </row>
    <row r="186" spans="1:18" x14ac:dyDescent="0.3">
      <c r="A186" t="s">
        <v>396</v>
      </c>
      <c r="B186" t="s">
        <v>397</v>
      </c>
      <c r="C186" s="2">
        <v>18</v>
      </c>
      <c r="D186" s="3" t="str">
        <f t="shared" si="5"/>
        <v>young adults</v>
      </c>
      <c r="E186" t="s">
        <v>24</v>
      </c>
      <c r="F186">
        <v>9.33</v>
      </c>
      <c r="G186" t="str">
        <f t="shared" si="4"/>
        <v>High</v>
      </c>
      <c r="H186">
        <v>0.95</v>
      </c>
      <c r="I186">
        <v>3.38</v>
      </c>
      <c r="J186">
        <v>4.05</v>
      </c>
      <c r="K186">
        <v>5.99</v>
      </c>
      <c r="L186">
        <v>239</v>
      </c>
      <c r="M186">
        <v>39</v>
      </c>
      <c r="N186">
        <v>12.07</v>
      </c>
      <c r="O186" t="s">
        <v>35</v>
      </c>
      <c r="P186" t="s">
        <v>20</v>
      </c>
      <c r="Q186" t="s">
        <v>32</v>
      </c>
      <c r="R186">
        <v>1</v>
      </c>
    </row>
    <row r="187" spans="1:18" x14ac:dyDescent="0.3">
      <c r="A187" t="s">
        <v>398</v>
      </c>
      <c r="B187" t="s">
        <v>399</v>
      </c>
      <c r="C187" s="2">
        <v>33</v>
      </c>
      <c r="D187" s="3" t="str">
        <f t="shared" si="5"/>
        <v>adults</v>
      </c>
      <c r="E187" t="s">
        <v>24</v>
      </c>
      <c r="F187">
        <v>5.44</v>
      </c>
      <c r="G187" t="str">
        <f t="shared" si="4"/>
        <v>Medium</v>
      </c>
      <c r="H187">
        <v>5.58</v>
      </c>
      <c r="I187">
        <v>2.74</v>
      </c>
      <c r="J187">
        <v>2.04</v>
      </c>
      <c r="K187">
        <v>6.94</v>
      </c>
      <c r="L187">
        <v>188</v>
      </c>
      <c r="M187">
        <v>23</v>
      </c>
      <c r="N187">
        <v>6.39</v>
      </c>
      <c r="O187" t="s">
        <v>19</v>
      </c>
      <c r="P187" t="s">
        <v>20</v>
      </c>
      <c r="Q187" t="s">
        <v>32</v>
      </c>
      <c r="R187">
        <v>1</v>
      </c>
    </row>
    <row r="188" spans="1:18" x14ac:dyDescent="0.3">
      <c r="A188" t="s">
        <v>400</v>
      </c>
      <c r="B188" t="s">
        <v>401</v>
      </c>
      <c r="C188" s="2">
        <v>22</v>
      </c>
      <c r="D188" s="3" t="str">
        <f t="shared" si="5"/>
        <v>young adults</v>
      </c>
      <c r="E188" t="s">
        <v>24</v>
      </c>
      <c r="F188">
        <v>9.77</v>
      </c>
      <c r="G188" t="str">
        <f t="shared" si="4"/>
        <v>High</v>
      </c>
      <c r="H188">
        <v>4.42</v>
      </c>
      <c r="I188">
        <v>1.59</v>
      </c>
      <c r="J188">
        <v>0.92</v>
      </c>
      <c r="K188">
        <v>5.23</v>
      </c>
      <c r="L188">
        <v>81</v>
      </c>
      <c r="M188">
        <v>160</v>
      </c>
      <c r="N188">
        <v>12.36</v>
      </c>
      <c r="O188" t="s">
        <v>19</v>
      </c>
      <c r="P188" t="s">
        <v>28</v>
      </c>
      <c r="Q188" t="s">
        <v>36</v>
      </c>
      <c r="R188">
        <v>1</v>
      </c>
    </row>
    <row r="189" spans="1:18" x14ac:dyDescent="0.3">
      <c r="A189" t="s">
        <v>402</v>
      </c>
      <c r="B189" t="s">
        <v>403</v>
      </c>
      <c r="C189" s="2">
        <v>22</v>
      </c>
      <c r="D189" s="3" t="str">
        <f t="shared" si="5"/>
        <v>young adults</v>
      </c>
      <c r="E189" t="s">
        <v>49</v>
      </c>
      <c r="F189">
        <v>10.11</v>
      </c>
      <c r="G189" t="str">
        <f t="shared" si="4"/>
        <v>High</v>
      </c>
      <c r="H189">
        <v>4.29</v>
      </c>
      <c r="I189">
        <v>0.31</v>
      </c>
      <c r="J189">
        <v>4.5999999999999996</v>
      </c>
      <c r="K189">
        <v>6.06</v>
      </c>
      <c r="L189">
        <v>45</v>
      </c>
      <c r="M189">
        <v>126</v>
      </c>
      <c r="N189">
        <v>11.19</v>
      </c>
      <c r="O189" t="s">
        <v>35</v>
      </c>
      <c r="P189" t="s">
        <v>28</v>
      </c>
      <c r="Q189" t="s">
        <v>36</v>
      </c>
      <c r="R189">
        <v>1</v>
      </c>
    </row>
    <row r="190" spans="1:18" x14ac:dyDescent="0.3">
      <c r="A190" t="s">
        <v>404</v>
      </c>
      <c r="B190" t="s">
        <v>405</v>
      </c>
      <c r="C190" s="2">
        <v>18</v>
      </c>
      <c r="D190" s="3" t="str">
        <f t="shared" si="5"/>
        <v>young adults</v>
      </c>
      <c r="E190" t="s">
        <v>24</v>
      </c>
      <c r="F190">
        <v>8.7100000000000009</v>
      </c>
      <c r="G190" t="str">
        <f t="shared" si="4"/>
        <v>High</v>
      </c>
      <c r="H190">
        <v>4.8099999999999996</v>
      </c>
      <c r="I190">
        <v>1.8</v>
      </c>
      <c r="J190">
        <v>1.75</v>
      </c>
      <c r="K190">
        <v>6.99</v>
      </c>
      <c r="L190">
        <v>116</v>
      </c>
      <c r="M190">
        <v>125</v>
      </c>
      <c r="N190">
        <v>9.67</v>
      </c>
      <c r="O190" t="s">
        <v>27</v>
      </c>
      <c r="P190" t="s">
        <v>28</v>
      </c>
      <c r="Q190" t="s">
        <v>32</v>
      </c>
      <c r="R190">
        <v>1</v>
      </c>
    </row>
    <row r="191" spans="1:18" x14ac:dyDescent="0.3">
      <c r="A191" t="s">
        <v>406</v>
      </c>
      <c r="B191" t="s">
        <v>407</v>
      </c>
      <c r="C191" s="2">
        <v>27</v>
      </c>
      <c r="D191" s="3" t="str">
        <f t="shared" si="5"/>
        <v>young professionals</v>
      </c>
      <c r="E191" t="s">
        <v>18</v>
      </c>
      <c r="F191">
        <v>10.18</v>
      </c>
      <c r="G191" t="str">
        <f t="shared" si="4"/>
        <v>High</v>
      </c>
      <c r="H191">
        <v>4.42</v>
      </c>
      <c r="I191">
        <v>0.33</v>
      </c>
      <c r="J191">
        <v>1.35</v>
      </c>
      <c r="K191">
        <v>7.7</v>
      </c>
      <c r="L191">
        <v>182</v>
      </c>
      <c r="M191">
        <v>54</v>
      </c>
      <c r="N191">
        <v>12.53</v>
      </c>
      <c r="O191" t="s">
        <v>19</v>
      </c>
      <c r="P191" t="s">
        <v>28</v>
      </c>
      <c r="Q191" t="s">
        <v>32</v>
      </c>
      <c r="R191">
        <v>1</v>
      </c>
    </row>
    <row r="192" spans="1:18" x14ac:dyDescent="0.3">
      <c r="A192" t="s">
        <v>408</v>
      </c>
      <c r="B192" t="s">
        <v>409</v>
      </c>
      <c r="C192" s="2">
        <v>18</v>
      </c>
      <c r="D192" s="3" t="str">
        <f t="shared" si="5"/>
        <v>young adults</v>
      </c>
      <c r="E192" t="s">
        <v>18</v>
      </c>
      <c r="F192">
        <v>11.49</v>
      </c>
      <c r="G192" t="str">
        <f t="shared" si="4"/>
        <v>High</v>
      </c>
      <c r="H192">
        <v>2.95</v>
      </c>
      <c r="I192">
        <v>3.05</v>
      </c>
      <c r="J192">
        <v>1.06</v>
      </c>
      <c r="K192">
        <v>4.8899999999999997</v>
      </c>
      <c r="L192">
        <v>130</v>
      </c>
      <c r="M192">
        <v>129</v>
      </c>
      <c r="N192">
        <v>13.38</v>
      </c>
      <c r="O192" t="s">
        <v>27</v>
      </c>
      <c r="P192" t="s">
        <v>28</v>
      </c>
      <c r="Q192" t="s">
        <v>32</v>
      </c>
      <c r="R192">
        <v>1</v>
      </c>
    </row>
    <row r="193" spans="1:18" x14ac:dyDescent="0.3">
      <c r="A193" t="s">
        <v>410</v>
      </c>
      <c r="B193" t="s">
        <v>411</v>
      </c>
      <c r="C193" s="2">
        <v>20</v>
      </c>
      <c r="D193" s="3" t="str">
        <f t="shared" si="5"/>
        <v>young adults</v>
      </c>
      <c r="E193" t="s">
        <v>24</v>
      </c>
      <c r="F193">
        <v>6.19</v>
      </c>
      <c r="G193" t="str">
        <f t="shared" si="4"/>
        <v>Medium</v>
      </c>
      <c r="H193">
        <v>1.01</v>
      </c>
      <c r="I193">
        <v>2.39</v>
      </c>
      <c r="J193">
        <v>2.2799999999999998</v>
      </c>
      <c r="K193">
        <v>6.23</v>
      </c>
      <c r="L193">
        <v>94</v>
      </c>
      <c r="M193">
        <v>120</v>
      </c>
      <c r="N193">
        <v>7.66</v>
      </c>
      <c r="O193" t="s">
        <v>35</v>
      </c>
      <c r="P193" t="s">
        <v>20</v>
      </c>
      <c r="Q193" t="s">
        <v>29</v>
      </c>
      <c r="R193">
        <v>0</v>
      </c>
    </row>
    <row r="194" spans="1:18" x14ac:dyDescent="0.3">
      <c r="A194" t="s">
        <v>412</v>
      </c>
      <c r="B194" t="s">
        <v>413</v>
      </c>
      <c r="C194" s="2">
        <v>30</v>
      </c>
      <c r="D194" s="3" t="str">
        <f t="shared" si="5"/>
        <v>adults</v>
      </c>
      <c r="E194" t="s">
        <v>18</v>
      </c>
      <c r="F194">
        <v>4.53</v>
      </c>
      <c r="G194" t="str">
        <f t="shared" si="4"/>
        <v>Medium</v>
      </c>
      <c r="H194">
        <v>1.98</v>
      </c>
      <c r="I194">
        <v>1.07</v>
      </c>
      <c r="J194">
        <v>1.3</v>
      </c>
      <c r="K194">
        <v>5.25</v>
      </c>
      <c r="L194">
        <v>90</v>
      </c>
      <c r="M194">
        <v>122</v>
      </c>
      <c r="N194">
        <v>5.78</v>
      </c>
      <c r="O194" t="s">
        <v>35</v>
      </c>
      <c r="P194" t="s">
        <v>28</v>
      </c>
      <c r="Q194" t="s">
        <v>29</v>
      </c>
      <c r="R194">
        <v>0</v>
      </c>
    </row>
    <row r="195" spans="1:18" x14ac:dyDescent="0.3">
      <c r="A195" t="s">
        <v>414</v>
      </c>
      <c r="B195" t="s">
        <v>415</v>
      </c>
      <c r="C195" s="2">
        <v>33</v>
      </c>
      <c r="D195" s="3" t="str">
        <f t="shared" si="5"/>
        <v>adults</v>
      </c>
      <c r="E195" t="s">
        <v>49</v>
      </c>
      <c r="F195">
        <v>8.34</v>
      </c>
      <c r="G195" t="str">
        <f t="shared" ref="G195:G258" si="6">IF(F195&lt;4.5,"Normal", IF(F195&lt;=7.5,"Medium","High"))</f>
        <v>High</v>
      </c>
      <c r="H195">
        <v>1.58</v>
      </c>
      <c r="I195">
        <v>0.43</v>
      </c>
      <c r="J195">
        <v>2.1800000000000002</v>
      </c>
      <c r="K195">
        <v>8.77</v>
      </c>
      <c r="L195">
        <v>105</v>
      </c>
      <c r="M195">
        <v>173</v>
      </c>
      <c r="N195">
        <v>9.7899999999999991</v>
      </c>
      <c r="O195" t="s">
        <v>19</v>
      </c>
      <c r="P195" t="s">
        <v>28</v>
      </c>
      <c r="Q195" t="s">
        <v>36</v>
      </c>
      <c r="R195">
        <v>1</v>
      </c>
    </row>
    <row r="196" spans="1:18" x14ac:dyDescent="0.3">
      <c r="A196" t="s">
        <v>416</v>
      </c>
      <c r="B196" t="s">
        <v>417</v>
      </c>
      <c r="C196" s="2">
        <v>22</v>
      </c>
      <c r="D196" s="3" t="str">
        <f t="shared" si="5"/>
        <v>young adults</v>
      </c>
      <c r="E196" t="s">
        <v>49</v>
      </c>
      <c r="F196">
        <v>5.7</v>
      </c>
      <c r="G196" t="str">
        <f t="shared" si="6"/>
        <v>Medium</v>
      </c>
      <c r="H196">
        <v>3.82</v>
      </c>
      <c r="I196">
        <v>2.78</v>
      </c>
      <c r="J196">
        <v>3.13</v>
      </c>
      <c r="K196">
        <v>5.3</v>
      </c>
      <c r="L196">
        <v>121</v>
      </c>
      <c r="M196">
        <v>96</v>
      </c>
      <c r="N196">
        <v>6.93</v>
      </c>
      <c r="O196" t="s">
        <v>27</v>
      </c>
      <c r="P196" t="s">
        <v>28</v>
      </c>
      <c r="Q196" t="s">
        <v>21</v>
      </c>
      <c r="R196">
        <v>0</v>
      </c>
    </row>
    <row r="197" spans="1:18" x14ac:dyDescent="0.3">
      <c r="A197" t="s">
        <v>418</v>
      </c>
      <c r="B197" t="s">
        <v>419</v>
      </c>
      <c r="C197" s="2">
        <v>30</v>
      </c>
      <c r="D197" s="3" t="str">
        <f t="shared" si="5"/>
        <v>adults</v>
      </c>
      <c r="E197" t="s">
        <v>24</v>
      </c>
      <c r="F197">
        <v>5.52</v>
      </c>
      <c r="G197" t="str">
        <f t="shared" si="6"/>
        <v>Medium</v>
      </c>
      <c r="H197">
        <v>4.82</v>
      </c>
      <c r="I197">
        <v>1.46</v>
      </c>
      <c r="J197">
        <v>5.63</v>
      </c>
      <c r="K197">
        <v>5.4</v>
      </c>
      <c r="L197">
        <v>159</v>
      </c>
      <c r="M197">
        <v>61</v>
      </c>
      <c r="N197">
        <v>7.72</v>
      </c>
      <c r="O197" t="s">
        <v>27</v>
      </c>
      <c r="P197" t="s">
        <v>20</v>
      </c>
      <c r="Q197" t="s">
        <v>36</v>
      </c>
      <c r="R197">
        <v>1</v>
      </c>
    </row>
    <row r="198" spans="1:18" x14ac:dyDescent="0.3">
      <c r="A198" t="s">
        <v>420</v>
      </c>
      <c r="B198" t="s">
        <v>421</v>
      </c>
      <c r="C198" s="2">
        <v>24</v>
      </c>
      <c r="D198" s="3" t="str">
        <f t="shared" ref="D198:D261" si="7">IF(C198&lt;=24,"young adults",IF(C198&lt;=29,"young professionals","adults"))</f>
        <v>young adults</v>
      </c>
      <c r="E198" t="s">
        <v>24</v>
      </c>
      <c r="F198">
        <v>6.95</v>
      </c>
      <c r="G198" t="str">
        <f t="shared" si="6"/>
        <v>Medium</v>
      </c>
      <c r="H198">
        <v>2.1</v>
      </c>
      <c r="I198">
        <v>2.77</v>
      </c>
      <c r="J198">
        <v>5</v>
      </c>
      <c r="K198">
        <v>8.08</v>
      </c>
      <c r="L198">
        <v>124</v>
      </c>
      <c r="M198">
        <v>142</v>
      </c>
      <c r="N198">
        <v>7.8</v>
      </c>
      <c r="O198" t="s">
        <v>19</v>
      </c>
      <c r="P198" t="s">
        <v>20</v>
      </c>
      <c r="Q198" t="s">
        <v>32</v>
      </c>
      <c r="R198">
        <v>1</v>
      </c>
    </row>
    <row r="199" spans="1:18" x14ac:dyDescent="0.3">
      <c r="A199" t="s">
        <v>422</v>
      </c>
      <c r="B199" t="s">
        <v>423</v>
      </c>
      <c r="C199" s="2">
        <v>22</v>
      </c>
      <c r="D199" s="3" t="str">
        <f t="shared" si="7"/>
        <v>young adults</v>
      </c>
      <c r="E199" t="s">
        <v>49</v>
      </c>
      <c r="F199">
        <v>9.44</v>
      </c>
      <c r="G199" t="str">
        <f t="shared" si="6"/>
        <v>High</v>
      </c>
      <c r="H199">
        <v>4.84</v>
      </c>
      <c r="I199">
        <v>0.3</v>
      </c>
      <c r="J199">
        <v>5.95</v>
      </c>
      <c r="K199">
        <v>6.66</v>
      </c>
      <c r="L199">
        <v>122</v>
      </c>
      <c r="M199">
        <v>151</v>
      </c>
      <c r="N199">
        <v>11.21</v>
      </c>
      <c r="O199" t="s">
        <v>27</v>
      </c>
      <c r="P199" t="s">
        <v>28</v>
      </c>
      <c r="Q199" t="s">
        <v>32</v>
      </c>
      <c r="R199">
        <v>1</v>
      </c>
    </row>
    <row r="200" spans="1:18" x14ac:dyDescent="0.3">
      <c r="A200" t="s">
        <v>424</v>
      </c>
      <c r="B200" t="s">
        <v>425</v>
      </c>
      <c r="C200" s="2">
        <v>35</v>
      </c>
      <c r="D200" s="3" t="str">
        <f t="shared" si="7"/>
        <v>adults</v>
      </c>
      <c r="E200" t="s">
        <v>49</v>
      </c>
      <c r="F200">
        <v>8.34</v>
      </c>
      <c r="G200" t="str">
        <f t="shared" si="6"/>
        <v>High</v>
      </c>
      <c r="H200">
        <v>5.53</v>
      </c>
      <c r="I200">
        <v>0.44</v>
      </c>
      <c r="J200">
        <v>1.87</v>
      </c>
      <c r="K200">
        <v>7.49</v>
      </c>
      <c r="L200">
        <v>62</v>
      </c>
      <c r="M200">
        <v>180</v>
      </c>
      <c r="N200">
        <v>10.37</v>
      </c>
      <c r="O200" t="s">
        <v>27</v>
      </c>
      <c r="P200" t="s">
        <v>28</v>
      </c>
      <c r="Q200" t="s">
        <v>36</v>
      </c>
      <c r="R200">
        <v>1</v>
      </c>
    </row>
    <row r="201" spans="1:18" x14ac:dyDescent="0.3">
      <c r="A201" t="s">
        <v>426</v>
      </c>
      <c r="B201" t="s">
        <v>427</v>
      </c>
      <c r="C201" s="2">
        <v>21</v>
      </c>
      <c r="D201" s="3" t="str">
        <f t="shared" si="7"/>
        <v>young adults</v>
      </c>
      <c r="E201" t="s">
        <v>49</v>
      </c>
      <c r="F201">
        <v>3.09</v>
      </c>
      <c r="G201" t="str">
        <f t="shared" si="6"/>
        <v>Normal</v>
      </c>
      <c r="H201">
        <v>1.92</v>
      </c>
      <c r="I201">
        <v>2.04</v>
      </c>
      <c r="J201">
        <v>3.35</v>
      </c>
      <c r="K201">
        <v>7.11</v>
      </c>
      <c r="L201">
        <v>167</v>
      </c>
      <c r="M201">
        <v>71</v>
      </c>
      <c r="N201">
        <v>4.7</v>
      </c>
      <c r="O201" t="s">
        <v>19</v>
      </c>
      <c r="P201" t="s">
        <v>28</v>
      </c>
      <c r="Q201" t="s">
        <v>21</v>
      </c>
      <c r="R201">
        <v>0</v>
      </c>
    </row>
    <row r="202" spans="1:18" x14ac:dyDescent="0.3">
      <c r="A202" t="s">
        <v>428</v>
      </c>
      <c r="B202" t="s">
        <v>429</v>
      </c>
      <c r="C202" s="2">
        <v>18</v>
      </c>
      <c r="D202" s="3" t="str">
        <f t="shared" si="7"/>
        <v>young adults</v>
      </c>
      <c r="E202" t="s">
        <v>24</v>
      </c>
      <c r="F202">
        <v>7.34</v>
      </c>
      <c r="G202" t="str">
        <f t="shared" si="6"/>
        <v>Medium</v>
      </c>
      <c r="H202">
        <v>2.12</v>
      </c>
      <c r="I202">
        <v>3.68</v>
      </c>
      <c r="J202">
        <v>0.97</v>
      </c>
      <c r="K202">
        <v>8.24</v>
      </c>
      <c r="L202">
        <v>206</v>
      </c>
      <c r="M202">
        <v>51</v>
      </c>
      <c r="N202">
        <v>8.7100000000000009</v>
      </c>
      <c r="O202" t="s">
        <v>19</v>
      </c>
      <c r="P202" t="s">
        <v>28</v>
      </c>
      <c r="Q202" t="s">
        <v>29</v>
      </c>
      <c r="R202">
        <v>0</v>
      </c>
    </row>
    <row r="203" spans="1:18" x14ac:dyDescent="0.3">
      <c r="A203" t="s">
        <v>430</v>
      </c>
      <c r="B203" t="s">
        <v>431</v>
      </c>
      <c r="C203" s="2">
        <v>33</v>
      </c>
      <c r="D203" s="3" t="str">
        <f t="shared" si="7"/>
        <v>adults</v>
      </c>
      <c r="E203" t="s">
        <v>24</v>
      </c>
      <c r="F203">
        <v>6.13</v>
      </c>
      <c r="G203" t="str">
        <f t="shared" si="6"/>
        <v>Medium</v>
      </c>
      <c r="H203">
        <v>1.04</v>
      </c>
      <c r="I203">
        <v>2.89</v>
      </c>
      <c r="J203">
        <v>2.99</v>
      </c>
      <c r="K203">
        <v>4.8</v>
      </c>
      <c r="L203">
        <v>31</v>
      </c>
      <c r="M203">
        <v>44</v>
      </c>
      <c r="N203">
        <v>6.69</v>
      </c>
      <c r="O203" t="s">
        <v>19</v>
      </c>
      <c r="P203" t="s">
        <v>20</v>
      </c>
      <c r="Q203" t="s">
        <v>29</v>
      </c>
      <c r="R203">
        <v>0</v>
      </c>
    </row>
    <row r="204" spans="1:18" x14ac:dyDescent="0.3">
      <c r="A204" t="s">
        <v>432</v>
      </c>
      <c r="B204" t="s">
        <v>433</v>
      </c>
      <c r="C204" s="2">
        <v>25</v>
      </c>
      <c r="D204" s="3" t="str">
        <f t="shared" si="7"/>
        <v>young professionals</v>
      </c>
      <c r="E204" t="s">
        <v>18</v>
      </c>
      <c r="F204">
        <v>7.64</v>
      </c>
      <c r="G204" t="str">
        <f t="shared" si="6"/>
        <v>High</v>
      </c>
      <c r="H204">
        <v>3.54</v>
      </c>
      <c r="I204">
        <v>1.32</v>
      </c>
      <c r="J204">
        <v>2.85</v>
      </c>
      <c r="K204">
        <v>6.58</v>
      </c>
      <c r="L204">
        <v>224</v>
      </c>
      <c r="M204">
        <v>118</v>
      </c>
      <c r="N204">
        <v>9.7100000000000009</v>
      </c>
      <c r="O204" t="s">
        <v>35</v>
      </c>
      <c r="P204" t="s">
        <v>28</v>
      </c>
      <c r="Q204" t="s">
        <v>32</v>
      </c>
      <c r="R204">
        <v>1</v>
      </c>
    </row>
    <row r="205" spans="1:18" x14ac:dyDescent="0.3">
      <c r="A205" t="s">
        <v>434</v>
      </c>
      <c r="B205" t="s">
        <v>435</v>
      </c>
      <c r="C205" s="2">
        <v>24</v>
      </c>
      <c r="D205" s="3" t="str">
        <f t="shared" si="7"/>
        <v>young adults</v>
      </c>
      <c r="E205" t="s">
        <v>49</v>
      </c>
      <c r="F205">
        <v>7.05</v>
      </c>
      <c r="G205" t="str">
        <f t="shared" si="6"/>
        <v>Medium</v>
      </c>
      <c r="H205">
        <v>2.86</v>
      </c>
      <c r="I205">
        <v>0.02</v>
      </c>
      <c r="J205">
        <v>1.68</v>
      </c>
      <c r="K205">
        <v>5.75</v>
      </c>
      <c r="L205">
        <v>200</v>
      </c>
      <c r="M205">
        <v>31</v>
      </c>
      <c r="N205">
        <v>8.99</v>
      </c>
      <c r="O205" t="s">
        <v>27</v>
      </c>
      <c r="P205" t="s">
        <v>20</v>
      </c>
      <c r="Q205" t="s">
        <v>32</v>
      </c>
      <c r="R205">
        <v>1</v>
      </c>
    </row>
    <row r="206" spans="1:18" x14ac:dyDescent="0.3">
      <c r="A206" t="s">
        <v>436</v>
      </c>
      <c r="B206" t="s">
        <v>437</v>
      </c>
      <c r="C206" s="2">
        <v>24</v>
      </c>
      <c r="D206" s="3" t="str">
        <f t="shared" si="7"/>
        <v>young adults</v>
      </c>
      <c r="E206" t="s">
        <v>49</v>
      </c>
      <c r="F206">
        <v>7.12</v>
      </c>
      <c r="G206" t="str">
        <f t="shared" si="6"/>
        <v>Medium</v>
      </c>
      <c r="H206">
        <v>1.94</v>
      </c>
      <c r="I206">
        <v>3.45</v>
      </c>
      <c r="J206">
        <v>3.4</v>
      </c>
      <c r="K206">
        <v>7.38</v>
      </c>
      <c r="L206">
        <v>172</v>
      </c>
      <c r="M206">
        <v>114</v>
      </c>
      <c r="N206">
        <v>9.15</v>
      </c>
      <c r="O206" t="s">
        <v>27</v>
      </c>
      <c r="P206" t="s">
        <v>20</v>
      </c>
      <c r="Q206" t="s">
        <v>32</v>
      </c>
      <c r="R206">
        <v>1</v>
      </c>
    </row>
    <row r="207" spans="1:18" x14ac:dyDescent="0.3">
      <c r="A207" t="s">
        <v>438</v>
      </c>
      <c r="B207" t="s">
        <v>439</v>
      </c>
      <c r="C207" s="2">
        <v>32</v>
      </c>
      <c r="D207" s="3" t="str">
        <f t="shared" si="7"/>
        <v>adults</v>
      </c>
      <c r="E207" t="s">
        <v>18</v>
      </c>
      <c r="F207">
        <v>8.56</v>
      </c>
      <c r="G207" t="str">
        <f t="shared" si="6"/>
        <v>High</v>
      </c>
      <c r="H207">
        <v>4.9800000000000004</v>
      </c>
      <c r="I207">
        <v>2.82</v>
      </c>
      <c r="J207">
        <v>2.14</v>
      </c>
      <c r="K207">
        <v>7.27</v>
      </c>
      <c r="L207">
        <v>41</v>
      </c>
      <c r="M207">
        <v>49</v>
      </c>
      <c r="N207">
        <v>9.84</v>
      </c>
      <c r="O207" t="s">
        <v>35</v>
      </c>
      <c r="P207" t="s">
        <v>28</v>
      </c>
      <c r="Q207" t="s">
        <v>32</v>
      </c>
      <c r="R207">
        <v>1</v>
      </c>
    </row>
    <row r="208" spans="1:18" x14ac:dyDescent="0.3">
      <c r="A208" t="s">
        <v>440</v>
      </c>
      <c r="B208" t="s">
        <v>441</v>
      </c>
      <c r="C208" s="2">
        <v>29</v>
      </c>
      <c r="D208" s="3" t="str">
        <f t="shared" si="7"/>
        <v>young professionals</v>
      </c>
      <c r="E208" t="s">
        <v>49</v>
      </c>
      <c r="F208">
        <v>9.24</v>
      </c>
      <c r="G208" t="str">
        <f t="shared" si="6"/>
        <v>High</v>
      </c>
      <c r="H208">
        <v>3.31</v>
      </c>
      <c r="I208">
        <v>1.67</v>
      </c>
      <c r="J208">
        <v>1.26</v>
      </c>
      <c r="K208">
        <v>6.23</v>
      </c>
      <c r="L208">
        <v>67</v>
      </c>
      <c r="M208">
        <v>139</v>
      </c>
      <c r="N208">
        <v>11.33</v>
      </c>
      <c r="O208" t="s">
        <v>27</v>
      </c>
      <c r="P208" t="s">
        <v>20</v>
      </c>
      <c r="Q208" t="s">
        <v>32</v>
      </c>
      <c r="R208">
        <v>1</v>
      </c>
    </row>
    <row r="209" spans="1:18" x14ac:dyDescent="0.3">
      <c r="A209" t="s">
        <v>442</v>
      </c>
      <c r="B209" t="s">
        <v>443</v>
      </c>
      <c r="C209" s="2">
        <v>27</v>
      </c>
      <c r="D209" s="3" t="str">
        <f t="shared" si="7"/>
        <v>young professionals</v>
      </c>
      <c r="E209" t="s">
        <v>24</v>
      </c>
      <c r="F209">
        <v>4.26</v>
      </c>
      <c r="G209" t="str">
        <f t="shared" si="6"/>
        <v>Normal</v>
      </c>
      <c r="H209">
        <v>2.23</v>
      </c>
      <c r="I209">
        <v>1.8</v>
      </c>
      <c r="J209">
        <v>0.79</v>
      </c>
      <c r="K209">
        <v>6.12</v>
      </c>
      <c r="L209">
        <v>22</v>
      </c>
      <c r="M209">
        <v>139</v>
      </c>
      <c r="N209">
        <v>5.0999999999999996</v>
      </c>
      <c r="O209" t="s">
        <v>19</v>
      </c>
      <c r="P209" t="s">
        <v>28</v>
      </c>
      <c r="Q209" t="s">
        <v>29</v>
      </c>
      <c r="R209">
        <v>0</v>
      </c>
    </row>
    <row r="210" spans="1:18" x14ac:dyDescent="0.3">
      <c r="A210" t="s">
        <v>444</v>
      </c>
      <c r="B210" t="s">
        <v>445</v>
      </c>
      <c r="C210" s="2">
        <v>33</v>
      </c>
      <c r="D210" s="3" t="str">
        <f t="shared" si="7"/>
        <v>adults</v>
      </c>
      <c r="E210" t="s">
        <v>18</v>
      </c>
      <c r="F210">
        <v>6.74</v>
      </c>
      <c r="G210" t="str">
        <f t="shared" si="6"/>
        <v>Medium</v>
      </c>
      <c r="H210">
        <v>5.12</v>
      </c>
      <c r="I210">
        <v>1.95</v>
      </c>
      <c r="J210">
        <v>0.95</v>
      </c>
      <c r="K210">
        <v>4.6399999999999997</v>
      </c>
      <c r="L210">
        <v>214</v>
      </c>
      <c r="M210">
        <v>71</v>
      </c>
      <c r="N210">
        <v>7.97</v>
      </c>
      <c r="O210" t="s">
        <v>19</v>
      </c>
      <c r="P210" t="s">
        <v>20</v>
      </c>
      <c r="Q210" t="s">
        <v>36</v>
      </c>
      <c r="R210">
        <v>1</v>
      </c>
    </row>
    <row r="211" spans="1:18" x14ac:dyDescent="0.3">
      <c r="A211" t="s">
        <v>446</v>
      </c>
      <c r="B211" t="s">
        <v>447</v>
      </c>
      <c r="C211" s="2">
        <v>32</v>
      </c>
      <c r="D211" s="3" t="str">
        <f t="shared" si="7"/>
        <v>adults</v>
      </c>
      <c r="E211" t="s">
        <v>24</v>
      </c>
      <c r="F211">
        <v>8.09</v>
      </c>
      <c r="G211" t="str">
        <f t="shared" si="6"/>
        <v>High</v>
      </c>
      <c r="H211">
        <v>4.75</v>
      </c>
      <c r="I211">
        <v>1.98</v>
      </c>
      <c r="J211">
        <v>3.31</v>
      </c>
      <c r="K211">
        <v>7.08</v>
      </c>
      <c r="L211">
        <v>88</v>
      </c>
      <c r="M211">
        <v>154</v>
      </c>
      <c r="N211">
        <v>10.65</v>
      </c>
      <c r="O211" t="s">
        <v>19</v>
      </c>
      <c r="P211" t="s">
        <v>20</v>
      </c>
      <c r="Q211" t="s">
        <v>36</v>
      </c>
      <c r="R211">
        <v>1</v>
      </c>
    </row>
    <row r="212" spans="1:18" x14ac:dyDescent="0.3">
      <c r="A212" t="s">
        <v>448</v>
      </c>
      <c r="B212" t="s">
        <v>449</v>
      </c>
      <c r="C212" s="2">
        <v>24</v>
      </c>
      <c r="D212" s="3" t="str">
        <f t="shared" si="7"/>
        <v>young adults</v>
      </c>
      <c r="E212" t="s">
        <v>18</v>
      </c>
      <c r="F212">
        <v>11.91</v>
      </c>
      <c r="G212" t="str">
        <f t="shared" si="6"/>
        <v>High</v>
      </c>
      <c r="H212">
        <v>1.06</v>
      </c>
      <c r="I212">
        <v>3.32</v>
      </c>
      <c r="J212">
        <v>4.63</v>
      </c>
      <c r="K212">
        <v>5.84</v>
      </c>
      <c r="L212">
        <v>28</v>
      </c>
      <c r="M212">
        <v>130</v>
      </c>
      <c r="N212">
        <v>13.07</v>
      </c>
      <c r="O212" t="s">
        <v>35</v>
      </c>
      <c r="P212" t="s">
        <v>28</v>
      </c>
      <c r="Q212" t="s">
        <v>32</v>
      </c>
      <c r="R212">
        <v>1</v>
      </c>
    </row>
    <row r="213" spans="1:18" x14ac:dyDescent="0.3">
      <c r="A213" t="s">
        <v>450</v>
      </c>
      <c r="B213" t="s">
        <v>451</v>
      </c>
      <c r="C213" s="2">
        <v>24</v>
      </c>
      <c r="D213" s="3" t="str">
        <f t="shared" si="7"/>
        <v>young adults</v>
      </c>
      <c r="E213" t="s">
        <v>24</v>
      </c>
      <c r="F213">
        <v>10.3</v>
      </c>
      <c r="G213" t="str">
        <f t="shared" si="6"/>
        <v>High</v>
      </c>
      <c r="H213">
        <v>3.73</v>
      </c>
      <c r="I213">
        <v>1.4</v>
      </c>
      <c r="J213">
        <v>4.41</v>
      </c>
      <c r="K213">
        <v>7.35</v>
      </c>
      <c r="L213">
        <v>62</v>
      </c>
      <c r="M213">
        <v>172</v>
      </c>
      <c r="N213">
        <v>11.15</v>
      </c>
      <c r="O213" t="s">
        <v>35</v>
      </c>
      <c r="P213" t="s">
        <v>20</v>
      </c>
      <c r="Q213" t="s">
        <v>32</v>
      </c>
      <c r="R213">
        <v>1</v>
      </c>
    </row>
    <row r="214" spans="1:18" x14ac:dyDescent="0.3">
      <c r="A214" t="s">
        <v>452</v>
      </c>
      <c r="B214" t="s">
        <v>453</v>
      </c>
      <c r="C214" s="2">
        <v>29</v>
      </c>
      <c r="D214" s="3" t="str">
        <f t="shared" si="7"/>
        <v>young professionals</v>
      </c>
      <c r="E214" t="s">
        <v>49</v>
      </c>
      <c r="F214">
        <v>7.79</v>
      </c>
      <c r="G214" t="str">
        <f t="shared" si="6"/>
        <v>High</v>
      </c>
      <c r="H214">
        <v>3.78</v>
      </c>
      <c r="I214">
        <v>0.67</v>
      </c>
      <c r="J214">
        <v>5.88</v>
      </c>
      <c r="K214">
        <v>5.82</v>
      </c>
      <c r="L214">
        <v>166</v>
      </c>
      <c r="M214">
        <v>83</v>
      </c>
      <c r="N214">
        <v>10.67</v>
      </c>
      <c r="O214" t="s">
        <v>27</v>
      </c>
      <c r="P214" t="s">
        <v>20</v>
      </c>
      <c r="Q214" t="s">
        <v>29</v>
      </c>
      <c r="R214">
        <v>0</v>
      </c>
    </row>
    <row r="215" spans="1:18" x14ac:dyDescent="0.3">
      <c r="A215" t="s">
        <v>454</v>
      </c>
      <c r="B215" t="s">
        <v>455</v>
      </c>
      <c r="C215" s="2">
        <v>19</v>
      </c>
      <c r="D215" s="3" t="str">
        <f t="shared" si="7"/>
        <v>young adults</v>
      </c>
      <c r="E215" t="s">
        <v>18</v>
      </c>
      <c r="F215">
        <v>11.93</v>
      </c>
      <c r="G215" t="str">
        <f t="shared" si="6"/>
        <v>High</v>
      </c>
      <c r="H215">
        <v>5.27</v>
      </c>
      <c r="I215">
        <v>0.51</v>
      </c>
      <c r="J215">
        <v>5.26</v>
      </c>
      <c r="K215">
        <v>5.62</v>
      </c>
      <c r="L215">
        <v>202</v>
      </c>
      <c r="M215">
        <v>97</v>
      </c>
      <c r="N215">
        <v>14.5</v>
      </c>
      <c r="O215" t="s">
        <v>27</v>
      </c>
      <c r="P215" t="s">
        <v>28</v>
      </c>
      <c r="Q215" t="s">
        <v>36</v>
      </c>
      <c r="R215">
        <v>1</v>
      </c>
    </row>
    <row r="216" spans="1:18" x14ac:dyDescent="0.3">
      <c r="A216" t="s">
        <v>456</v>
      </c>
      <c r="B216" t="s">
        <v>457</v>
      </c>
      <c r="C216" s="2">
        <v>26</v>
      </c>
      <c r="D216" s="3" t="str">
        <f t="shared" si="7"/>
        <v>young professionals</v>
      </c>
      <c r="E216" t="s">
        <v>49</v>
      </c>
      <c r="F216">
        <v>8.65</v>
      </c>
      <c r="G216" t="str">
        <f t="shared" si="6"/>
        <v>High</v>
      </c>
      <c r="H216">
        <v>2.56</v>
      </c>
      <c r="I216">
        <v>0.3</v>
      </c>
      <c r="J216">
        <v>4.87</v>
      </c>
      <c r="K216">
        <v>7.96</v>
      </c>
      <c r="L216">
        <v>123</v>
      </c>
      <c r="M216">
        <v>146</v>
      </c>
      <c r="N216">
        <v>11.02</v>
      </c>
      <c r="O216" t="s">
        <v>27</v>
      </c>
      <c r="P216" t="s">
        <v>28</v>
      </c>
      <c r="Q216" t="s">
        <v>36</v>
      </c>
      <c r="R216">
        <v>1</v>
      </c>
    </row>
    <row r="217" spans="1:18" x14ac:dyDescent="0.3">
      <c r="A217" t="s">
        <v>458</v>
      </c>
      <c r="B217" t="s">
        <v>459</v>
      </c>
      <c r="C217" s="2">
        <v>28</v>
      </c>
      <c r="D217" s="3" t="str">
        <f t="shared" si="7"/>
        <v>young professionals</v>
      </c>
      <c r="E217" t="s">
        <v>49</v>
      </c>
      <c r="F217">
        <v>8.24</v>
      </c>
      <c r="G217" t="str">
        <f t="shared" si="6"/>
        <v>High</v>
      </c>
      <c r="H217">
        <v>5.28</v>
      </c>
      <c r="I217">
        <v>3.39</v>
      </c>
      <c r="J217">
        <v>1.01</v>
      </c>
      <c r="K217">
        <v>8.8699999999999992</v>
      </c>
      <c r="L217">
        <v>182</v>
      </c>
      <c r="M217">
        <v>106</v>
      </c>
      <c r="N217">
        <v>10.87</v>
      </c>
      <c r="O217" t="s">
        <v>27</v>
      </c>
      <c r="P217" t="s">
        <v>28</v>
      </c>
      <c r="Q217" t="s">
        <v>32</v>
      </c>
      <c r="R217">
        <v>1</v>
      </c>
    </row>
    <row r="218" spans="1:18" x14ac:dyDescent="0.3">
      <c r="A218" t="s">
        <v>460</v>
      </c>
      <c r="B218" t="s">
        <v>461</v>
      </c>
      <c r="C218" s="2">
        <v>24</v>
      </c>
      <c r="D218" s="3" t="str">
        <f t="shared" si="7"/>
        <v>young adults</v>
      </c>
      <c r="E218" t="s">
        <v>18</v>
      </c>
      <c r="F218">
        <v>7.45</v>
      </c>
      <c r="G218" t="str">
        <f t="shared" si="6"/>
        <v>Medium</v>
      </c>
      <c r="H218">
        <v>2.2799999999999998</v>
      </c>
      <c r="I218">
        <v>1.1299999999999999</v>
      </c>
      <c r="J218">
        <v>3.51</v>
      </c>
      <c r="K218">
        <v>5.09</v>
      </c>
      <c r="L218">
        <v>238</v>
      </c>
      <c r="M218">
        <v>139</v>
      </c>
      <c r="N218">
        <v>9.92</v>
      </c>
      <c r="O218" t="s">
        <v>27</v>
      </c>
      <c r="P218" t="s">
        <v>20</v>
      </c>
      <c r="Q218" t="s">
        <v>29</v>
      </c>
      <c r="R218">
        <v>0</v>
      </c>
    </row>
    <row r="219" spans="1:18" x14ac:dyDescent="0.3">
      <c r="A219" t="s">
        <v>462</v>
      </c>
      <c r="B219" t="s">
        <v>463</v>
      </c>
      <c r="C219" s="2">
        <v>32</v>
      </c>
      <c r="D219" s="3" t="str">
        <f t="shared" si="7"/>
        <v>adults</v>
      </c>
      <c r="E219" t="s">
        <v>49</v>
      </c>
      <c r="F219">
        <v>3.15</v>
      </c>
      <c r="G219" t="str">
        <f t="shared" si="6"/>
        <v>Normal</v>
      </c>
      <c r="H219">
        <v>5.61</v>
      </c>
      <c r="I219">
        <v>0.63</v>
      </c>
      <c r="J219">
        <v>3.01</v>
      </c>
      <c r="K219">
        <v>8.9600000000000009</v>
      </c>
      <c r="L219">
        <v>129</v>
      </c>
      <c r="M219">
        <v>66</v>
      </c>
      <c r="N219">
        <v>6.14</v>
      </c>
      <c r="O219" t="s">
        <v>35</v>
      </c>
      <c r="P219" t="s">
        <v>28</v>
      </c>
      <c r="Q219" t="s">
        <v>32</v>
      </c>
      <c r="R219">
        <v>1</v>
      </c>
    </row>
    <row r="220" spans="1:18" x14ac:dyDescent="0.3">
      <c r="A220" t="s">
        <v>464</v>
      </c>
      <c r="B220" t="s">
        <v>465</v>
      </c>
      <c r="C220" s="2">
        <v>20</v>
      </c>
      <c r="D220" s="3" t="str">
        <f t="shared" si="7"/>
        <v>young adults</v>
      </c>
      <c r="E220" t="s">
        <v>24</v>
      </c>
      <c r="F220">
        <v>8.89</v>
      </c>
      <c r="G220" t="str">
        <f t="shared" si="6"/>
        <v>High</v>
      </c>
      <c r="H220">
        <v>1.88</v>
      </c>
      <c r="I220">
        <v>1.49</v>
      </c>
      <c r="J220">
        <v>5.47</v>
      </c>
      <c r="K220">
        <v>5.24</v>
      </c>
      <c r="L220">
        <v>121</v>
      </c>
      <c r="M220">
        <v>175</v>
      </c>
      <c r="N220">
        <v>10.15</v>
      </c>
      <c r="O220" t="s">
        <v>27</v>
      </c>
      <c r="P220" t="s">
        <v>20</v>
      </c>
      <c r="Q220" t="s">
        <v>36</v>
      </c>
      <c r="R220">
        <v>1</v>
      </c>
    </row>
    <row r="221" spans="1:18" x14ac:dyDescent="0.3">
      <c r="A221" t="s">
        <v>466</v>
      </c>
      <c r="B221" t="s">
        <v>467</v>
      </c>
      <c r="C221" s="2">
        <v>20</v>
      </c>
      <c r="D221" s="3" t="str">
        <f t="shared" si="7"/>
        <v>young adults</v>
      </c>
      <c r="E221" t="s">
        <v>49</v>
      </c>
      <c r="F221">
        <v>9.33</v>
      </c>
      <c r="G221" t="str">
        <f t="shared" si="6"/>
        <v>High</v>
      </c>
      <c r="H221">
        <v>0.51</v>
      </c>
      <c r="I221">
        <v>1.91</v>
      </c>
      <c r="J221">
        <v>1.23</v>
      </c>
      <c r="K221">
        <v>5.52</v>
      </c>
      <c r="L221">
        <v>194</v>
      </c>
      <c r="M221">
        <v>128</v>
      </c>
      <c r="N221">
        <v>9.85</v>
      </c>
      <c r="O221" t="s">
        <v>27</v>
      </c>
      <c r="P221" t="s">
        <v>28</v>
      </c>
      <c r="Q221" t="s">
        <v>32</v>
      </c>
      <c r="R221">
        <v>1</v>
      </c>
    </row>
    <row r="222" spans="1:18" x14ac:dyDescent="0.3">
      <c r="A222" t="s">
        <v>468</v>
      </c>
      <c r="B222" t="s">
        <v>469</v>
      </c>
      <c r="C222" s="2">
        <v>22</v>
      </c>
      <c r="D222" s="3" t="str">
        <f t="shared" si="7"/>
        <v>young adults</v>
      </c>
      <c r="E222" t="s">
        <v>24</v>
      </c>
      <c r="F222">
        <v>7.3</v>
      </c>
      <c r="G222" t="str">
        <f t="shared" si="6"/>
        <v>Medium</v>
      </c>
      <c r="H222">
        <v>1.76</v>
      </c>
      <c r="I222">
        <v>0.36</v>
      </c>
      <c r="J222">
        <v>4.93</v>
      </c>
      <c r="K222">
        <v>4.96</v>
      </c>
      <c r="L222">
        <v>114</v>
      </c>
      <c r="M222">
        <v>91</v>
      </c>
      <c r="N222">
        <v>8.14</v>
      </c>
      <c r="O222" t="s">
        <v>35</v>
      </c>
      <c r="P222" t="s">
        <v>20</v>
      </c>
      <c r="Q222" t="s">
        <v>29</v>
      </c>
      <c r="R222">
        <v>0</v>
      </c>
    </row>
    <row r="223" spans="1:18" x14ac:dyDescent="0.3">
      <c r="A223" t="s">
        <v>470</v>
      </c>
      <c r="B223" t="s">
        <v>471</v>
      </c>
      <c r="C223" s="2">
        <v>18</v>
      </c>
      <c r="D223" s="3" t="str">
        <f t="shared" si="7"/>
        <v>young adults</v>
      </c>
      <c r="E223" t="s">
        <v>18</v>
      </c>
      <c r="F223">
        <v>8.49</v>
      </c>
      <c r="G223" t="str">
        <f t="shared" si="6"/>
        <v>High</v>
      </c>
      <c r="H223">
        <v>1.4</v>
      </c>
      <c r="I223">
        <v>1.4</v>
      </c>
      <c r="J223">
        <v>1.67</v>
      </c>
      <c r="K223">
        <v>7.87</v>
      </c>
      <c r="L223">
        <v>125</v>
      </c>
      <c r="M223">
        <v>172</v>
      </c>
      <c r="N223">
        <v>10.71</v>
      </c>
      <c r="O223" t="s">
        <v>35</v>
      </c>
      <c r="P223" t="s">
        <v>20</v>
      </c>
      <c r="Q223" t="s">
        <v>32</v>
      </c>
      <c r="R223">
        <v>1</v>
      </c>
    </row>
    <row r="224" spans="1:18" x14ac:dyDescent="0.3">
      <c r="A224" t="s">
        <v>472</v>
      </c>
      <c r="B224" t="s">
        <v>473</v>
      </c>
      <c r="C224" s="2">
        <v>21</v>
      </c>
      <c r="D224" s="3" t="str">
        <f t="shared" si="7"/>
        <v>young adults</v>
      </c>
      <c r="E224" t="s">
        <v>24</v>
      </c>
      <c r="F224">
        <v>8.31</v>
      </c>
      <c r="G224" t="str">
        <f t="shared" si="6"/>
        <v>High</v>
      </c>
      <c r="H224">
        <v>2.61</v>
      </c>
      <c r="I224">
        <v>3.85</v>
      </c>
      <c r="J224">
        <v>2.23</v>
      </c>
      <c r="K224">
        <v>5.13</v>
      </c>
      <c r="L224">
        <v>90</v>
      </c>
      <c r="M224">
        <v>180</v>
      </c>
      <c r="N224">
        <v>9.02</v>
      </c>
      <c r="O224" t="s">
        <v>27</v>
      </c>
      <c r="P224" t="s">
        <v>28</v>
      </c>
      <c r="Q224" t="s">
        <v>32</v>
      </c>
      <c r="R224">
        <v>1</v>
      </c>
    </row>
    <row r="225" spans="1:18" x14ac:dyDescent="0.3">
      <c r="A225" t="s">
        <v>474</v>
      </c>
      <c r="B225" t="s">
        <v>475</v>
      </c>
      <c r="C225" s="2">
        <v>27</v>
      </c>
      <c r="D225" s="3" t="str">
        <f t="shared" si="7"/>
        <v>young professionals</v>
      </c>
      <c r="E225" t="s">
        <v>24</v>
      </c>
      <c r="F225">
        <v>4.8499999999999996</v>
      </c>
      <c r="G225" t="str">
        <f t="shared" si="6"/>
        <v>Medium</v>
      </c>
      <c r="H225">
        <v>3.84</v>
      </c>
      <c r="I225">
        <v>0.75</v>
      </c>
      <c r="J225">
        <v>2.65</v>
      </c>
      <c r="K225">
        <v>7.41</v>
      </c>
      <c r="L225">
        <v>220</v>
      </c>
      <c r="M225">
        <v>76</v>
      </c>
      <c r="N225">
        <v>6.59</v>
      </c>
      <c r="O225" t="s">
        <v>35</v>
      </c>
      <c r="P225" t="s">
        <v>20</v>
      </c>
      <c r="Q225" t="s">
        <v>29</v>
      </c>
      <c r="R225">
        <v>0</v>
      </c>
    </row>
    <row r="226" spans="1:18" x14ac:dyDescent="0.3">
      <c r="A226" t="s">
        <v>476</v>
      </c>
      <c r="B226" t="s">
        <v>477</v>
      </c>
      <c r="C226" s="2">
        <v>20</v>
      </c>
      <c r="D226" s="3" t="str">
        <f t="shared" si="7"/>
        <v>young adults</v>
      </c>
      <c r="E226" t="s">
        <v>18</v>
      </c>
      <c r="F226">
        <v>7.75</v>
      </c>
      <c r="G226" t="str">
        <f t="shared" si="6"/>
        <v>High</v>
      </c>
      <c r="H226">
        <v>5.88</v>
      </c>
      <c r="I226">
        <v>3.95</v>
      </c>
      <c r="J226">
        <v>5.64</v>
      </c>
      <c r="K226">
        <v>5.09</v>
      </c>
      <c r="L226">
        <v>240</v>
      </c>
      <c r="M226">
        <v>160</v>
      </c>
      <c r="N226">
        <v>9.3000000000000007</v>
      </c>
      <c r="O226" t="s">
        <v>27</v>
      </c>
      <c r="P226" t="s">
        <v>20</v>
      </c>
      <c r="Q226" t="s">
        <v>36</v>
      </c>
      <c r="R226">
        <v>1</v>
      </c>
    </row>
    <row r="227" spans="1:18" x14ac:dyDescent="0.3">
      <c r="A227" t="s">
        <v>478</v>
      </c>
      <c r="B227" t="s">
        <v>479</v>
      </c>
      <c r="C227" s="2">
        <v>18</v>
      </c>
      <c r="D227" s="3" t="str">
        <f t="shared" si="7"/>
        <v>young adults</v>
      </c>
      <c r="E227" t="s">
        <v>24</v>
      </c>
      <c r="F227">
        <v>8.2899999999999991</v>
      </c>
      <c r="G227" t="str">
        <f t="shared" si="6"/>
        <v>High</v>
      </c>
      <c r="H227">
        <v>0.57999999999999996</v>
      </c>
      <c r="I227">
        <v>0.86</v>
      </c>
      <c r="J227">
        <v>5.57</v>
      </c>
      <c r="K227">
        <v>8.77</v>
      </c>
      <c r="L227">
        <v>121</v>
      </c>
      <c r="M227">
        <v>144</v>
      </c>
      <c r="N227">
        <v>9.51</v>
      </c>
      <c r="O227" t="s">
        <v>27</v>
      </c>
      <c r="P227" t="s">
        <v>28</v>
      </c>
      <c r="Q227" t="s">
        <v>36</v>
      </c>
      <c r="R227">
        <v>1</v>
      </c>
    </row>
    <row r="228" spans="1:18" x14ac:dyDescent="0.3">
      <c r="A228" t="s">
        <v>480</v>
      </c>
      <c r="B228" t="s">
        <v>481</v>
      </c>
      <c r="C228" s="2">
        <v>30</v>
      </c>
      <c r="D228" s="3" t="str">
        <f t="shared" si="7"/>
        <v>adults</v>
      </c>
      <c r="E228" t="s">
        <v>24</v>
      </c>
      <c r="F228">
        <v>3.74</v>
      </c>
      <c r="G228" t="str">
        <f t="shared" si="6"/>
        <v>Normal</v>
      </c>
      <c r="H228">
        <v>3.45</v>
      </c>
      <c r="I228">
        <v>2.46</v>
      </c>
      <c r="J228">
        <v>2.0299999999999998</v>
      </c>
      <c r="K228">
        <v>5.89</v>
      </c>
      <c r="L228">
        <v>150</v>
      </c>
      <c r="M228">
        <v>67</v>
      </c>
      <c r="N228">
        <v>6.68</v>
      </c>
      <c r="O228" t="s">
        <v>35</v>
      </c>
      <c r="P228" t="s">
        <v>28</v>
      </c>
      <c r="Q228" t="s">
        <v>29</v>
      </c>
      <c r="R228">
        <v>0</v>
      </c>
    </row>
    <row r="229" spans="1:18" x14ac:dyDescent="0.3">
      <c r="A229" t="s">
        <v>482</v>
      </c>
      <c r="B229" t="s">
        <v>483</v>
      </c>
      <c r="C229" s="2">
        <v>20</v>
      </c>
      <c r="D229" s="3" t="str">
        <f t="shared" si="7"/>
        <v>young adults</v>
      </c>
      <c r="E229" t="s">
        <v>24</v>
      </c>
      <c r="F229">
        <v>5.79</v>
      </c>
      <c r="G229" t="str">
        <f t="shared" si="6"/>
        <v>Medium</v>
      </c>
      <c r="H229">
        <v>2.91</v>
      </c>
      <c r="I229">
        <v>3.81</v>
      </c>
      <c r="J229">
        <v>1.81</v>
      </c>
      <c r="K229">
        <v>5.6</v>
      </c>
      <c r="L229">
        <v>131</v>
      </c>
      <c r="M229">
        <v>44</v>
      </c>
      <c r="N229">
        <v>7.42</v>
      </c>
      <c r="O229" t="s">
        <v>27</v>
      </c>
      <c r="P229" t="s">
        <v>20</v>
      </c>
      <c r="Q229" t="s">
        <v>29</v>
      </c>
      <c r="R229">
        <v>0</v>
      </c>
    </row>
    <row r="230" spans="1:18" x14ac:dyDescent="0.3">
      <c r="A230" t="s">
        <v>484</v>
      </c>
      <c r="B230" t="s">
        <v>485</v>
      </c>
      <c r="C230" s="2">
        <v>23</v>
      </c>
      <c r="D230" s="3" t="str">
        <f t="shared" si="7"/>
        <v>young adults</v>
      </c>
      <c r="E230" t="s">
        <v>49</v>
      </c>
      <c r="F230">
        <v>4.07</v>
      </c>
      <c r="G230" t="str">
        <f t="shared" si="6"/>
        <v>Normal</v>
      </c>
      <c r="H230">
        <v>4.3899999999999997</v>
      </c>
      <c r="I230">
        <v>2.81</v>
      </c>
      <c r="J230">
        <v>1.4</v>
      </c>
      <c r="K230">
        <v>8.7899999999999991</v>
      </c>
      <c r="L230">
        <v>153</v>
      </c>
      <c r="M230">
        <v>147</v>
      </c>
      <c r="N230">
        <v>6.53</v>
      </c>
      <c r="O230" t="s">
        <v>27</v>
      </c>
      <c r="P230" t="s">
        <v>28</v>
      </c>
      <c r="Q230" t="s">
        <v>32</v>
      </c>
      <c r="R230">
        <v>1</v>
      </c>
    </row>
    <row r="231" spans="1:18" x14ac:dyDescent="0.3">
      <c r="A231" t="s">
        <v>486</v>
      </c>
      <c r="B231" t="s">
        <v>487</v>
      </c>
      <c r="C231" s="2">
        <v>22</v>
      </c>
      <c r="D231" s="3" t="str">
        <f t="shared" si="7"/>
        <v>young adults</v>
      </c>
      <c r="E231" t="s">
        <v>49</v>
      </c>
      <c r="F231">
        <v>9.75</v>
      </c>
      <c r="G231" t="str">
        <f t="shared" si="6"/>
        <v>High</v>
      </c>
      <c r="H231">
        <v>5.3</v>
      </c>
      <c r="I231">
        <v>2.93</v>
      </c>
      <c r="J231">
        <v>1.1499999999999999</v>
      </c>
      <c r="K231">
        <v>8.5500000000000007</v>
      </c>
      <c r="L231">
        <v>105</v>
      </c>
      <c r="M231">
        <v>124</v>
      </c>
      <c r="N231">
        <v>10.93</v>
      </c>
      <c r="O231" t="s">
        <v>35</v>
      </c>
      <c r="P231" t="s">
        <v>28</v>
      </c>
      <c r="Q231" t="s">
        <v>32</v>
      </c>
      <c r="R231">
        <v>1</v>
      </c>
    </row>
    <row r="232" spans="1:18" x14ac:dyDescent="0.3">
      <c r="A232" t="s">
        <v>488</v>
      </c>
      <c r="B232" t="s">
        <v>489</v>
      </c>
      <c r="C232" s="2">
        <v>32</v>
      </c>
      <c r="D232" s="3" t="str">
        <f t="shared" si="7"/>
        <v>adults</v>
      </c>
      <c r="E232" t="s">
        <v>24</v>
      </c>
      <c r="F232">
        <v>7.6</v>
      </c>
      <c r="G232" t="str">
        <f t="shared" si="6"/>
        <v>High</v>
      </c>
      <c r="H232">
        <v>0.8</v>
      </c>
      <c r="I232">
        <v>3.44</v>
      </c>
      <c r="J232">
        <v>1.42</v>
      </c>
      <c r="K232">
        <v>5.21</v>
      </c>
      <c r="L232">
        <v>217</v>
      </c>
      <c r="M232">
        <v>41</v>
      </c>
      <c r="N232">
        <v>10.34</v>
      </c>
      <c r="O232" t="s">
        <v>27</v>
      </c>
      <c r="P232" t="s">
        <v>20</v>
      </c>
      <c r="Q232" t="s">
        <v>29</v>
      </c>
      <c r="R232">
        <v>0</v>
      </c>
    </row>
    <row r="233" spans="1:18" x14ac:dyDescent="0.3">
      <c r="A233" t="s">
        <v>490</v>
      </c>
      <c r="B233" t="s">
        <v>491</v>
      </c>
      <c r="C233" s="2">
        <v>34</v>
      </c>
      <c r="D233" s="3" t="str">
        <f t="shared" si="7"/>
        <v>adults</v>
      </c>
      <c r="E233" t="s">
        <v>49</v>
      </c>
      <c r="F233">
        <v>3.02</v>
      </c>
      <c r="G233" t="str">
        <f t="shared" si="6"/>
        <v>Normal</v>
      </c>
      <c r="H233">
        <v>5.22</v>
      </c>
      <c r="I233">
        <v>0.05</v>
      </c>
      <c r="J233">
        <v>0.75</v>
      </c>
      <c r="K233">
        <v>6.14</v>
      </c>
      <c r="L233">
        <v>58</v>
      </c>
      <c r="M233">
        <v>60</v>
      </c>
      <c r="N233">
        <v>5.85</v>
      </c>
      <c r="O233" t="s">
        <v>35</v>
      </c>
      <c r="P233" t="s">
        <v>28</v>
      </c>
      <c r="Q233" t="s">
        <v>32</v>
      </c>
      <c r="R233">
        <v>1</v>
      </c>
    </row>
    <row r="234" spans="1:18" x14ac:dyDescent="0.3">
      <c r="A234" t="s">
        <v>492</v>
      </c>
      <c r="B234" t="s">
        <v>493</v>
      </c>
      <c r="C234" s="2">
        <v>25</v>
      </c>
      <c r="D234" s="3" t="str">
        <f t="shared" si="7"/>
        <v>young professionals</v>
      </c>
      <c r="E234" t="s">
        <v>18</v>
      </c>
      <c r="F234">
        <v>6.75</v>
      </c>
      <c r="G234" t="str">
        <f t="shared" si="6"/>
        <v>Medium</v>
      </c>
      <c r="H234">
        <v>4.46</v>
      </c>
      <c r="I234">
        <v>1.0900000000000001</v>
      </c>
      <c r="J234">
        <v>0.93</v>
      </c>
      <c r="K234">
        <v>6.18</v>
      </c>
      <c r="L234">
        <v>148</v>
      </c>
      <c r="M234">
        <v>28</v>
      </c>
      <c r="N234">
        <v>7.7</v>
      </c>
      <c r="O234" t="s">
        <v>27</v>
      </c>
      <c r="P234" t="s">
        <v>20</v>
      </c>
      <c r="Q234" t="s">
        <v>36</v>
      </c>
      <c r="R234">
        <v>1</v>
      </c>
    </row>
    <row r="235" spans="1:18" x14ac:dyDescent="0.3">
      <c r="A235" t="s">
        <v>494</v>
      </c>
      <c r="B235" t="s">
        <v>495</v>
      </c>
      <c r="C235" s="2">
        <v>32</v>
      </c>
      <c r="D235" s="3" t="str">
        <f t="shared" si="7"/>
        <v>adults</v>
      </c>
      <c r="E235" t="s">
        <v>49</v>
      </c>
      <c r="F235">
        <v>10.79</v>
      </c>
      <c r="G235" t="str">
        <f t="shared" si="6"/>
        <v>High</v>
      </c>
      <c r="H235">
        <v>4.75</v>
      </c>
      <c r="I235">
        <v>1.24</v>
      </c>
      <c r="J235">
        <v>0.98</v>
      </c>
      <c r="K235">
        <v>6.56</v>
      </c>
      <c r="L235">
        <v>114</v>
      </c>
      <c r="M235">
        <v>66</v>
      </c>
      <c r="N235">
        <v>12.02</v>
      </c>
      <c r="O235" t="s">
        <v>19</v>
      </c>
      <c r="P235" t="s">
        <v>20</v>
      </c>
      <c r="Q235" t="s">
        <v>36</v>
      </c>
      <c r="R235">
        <v>1</v>
      </c>
    </row>
    <row r="236" spans="1:18" x14ac:dyDescent="0.3">
      <c r="A236" t="s">
        <v>496</v>
      </c>
      <c r="B236" t="s">
        <v>497</v>
      </c>
      <c r="C236" s="2">
        <v>33</v>
      </c>
      <c r="D236" s="3" t="str">
        <f t="shared" si="7"/>
        <v>adults</v>
      </c>
      <c r="E236" t="s">
        <v>24</v>
      </c>
      <c r="F236">
        <v>11.98</v>
      </c>
      <c r="G236" t="str">
        <f t="shared" si="6"/>
        <v>High</v>
      </c>
      <c r="H236">
        <v>4.7699999999999996</v>
      </c>
      <c r="I236">
        <v>2.93</v>
      </c>
      <c r="J236">
        <v>3.51</v>
      </c>
      <c r="K236">
        <v>8.08</v>
      </c>
      <c r="L236">
        <v>58</v>
      </c>
      <c r="M236">
        <v>16</v>
      </c>
      <c r="N236">
        <v>14.81</v>
      </c>
      <c r="O236" t="s">
        <v>35</v>
      </c>
      <c r="P236" t="s">
        <v>20</v>
      </c>
      <c r="Q236" t="s">
        <v>36</v>
      </c>
      <c r="R236">
        <v>1</v>
      </c>
    </row>
    <row r="237" spans="1:18" x14ac:dyDescent="0.3">
      <c r="A237" t="s">
        <v>498</v>
      </c>
      <c r="B237" t="s">
        <v>499</v>
      </c>
      <c r="C237" s="2">
        <v>18</v>
      </c>
      <c r="D237" s="3" t="str">
        <f t="shared" si="7"/>
        <v>young adults</v>
      </c>
      <c r="E237" t="s">
        <v>18</v>
      </c>
      <c r="F237">
        <v>11.56</v>
      </c>
      <c r="G237" t="str">
        <f t="shared" si="6"/>
        <v>High</v>
      </c>
      <c r="H237">
        <v>0.51</v>
      </c>
      <c r="I237">
        <v>2.63</v>
      </c>
      <c r="J237">
        <v>5.17</v>
      </c>
      <c r="K237">
        <v>7.77</v>
      </c>
      <c r="L237">
        <v>46</v>
      </c>
      <c r="M237">
        <v>67</v>
      </c>
      <c r="N237">
        <v>13.38</v>
      </c>
      <c r="O237" t="s">
        <v>35</v>
      </c>
      <c r="P237" t="s">
        <v>28</v>
      </c>
      <c r="Q237" t="s">
        <v>36</v>
      </c>
      <c r="R237">
        <v>1</v>
      </c>
    </row>
    <row r="238" spans="1:18" x14ac:dyDescent="0.3">
      <c r="A238" t="s">
        <v>500</v>
      </c>
      <c r="B238" t="s">
        <v>501</v>
      </c>
      <c r="C238" s="2">
        <v>22</v>
      </c>
      <c r="D238" s="3" t="str">
        <f t="shared" si="7"/>
        <v>young adults</v>
      </c>
      <c r="E238" t="s">
        <v>24</v>
      </c>
      <c r="F238">
        <v>9.4</v>
      </c>
      <c r="G238" t="str">
        <f t="shared" si="6"/>
        <v>High</v>
      </c>
      <c r="H238">
        <v>1.01</v>
      </c>
      <c r="I238">
        <v>3.69</v>
      </c>
      <c r="J238">
        <v>5.44</v>
      </c>
      <c r="K238">
        <v>6.84</v>
      </c>
      <c r="L238">
        <v>199</v>
      </c>
      <c r="M238">
        <v>110</v>
      </c>
      <c r="N238">
        <v>11.05</v>
      </c>
      <c r="O238" t="s">
        <v>27</v>
      </c>
      <c r="P238" t="s">
        <v>20</v>
      </c>
      <c r="Q238" t="s">
        <v>32</v>
      </c>
      <c r="R238">
        <v>1</v>
      </c>
    </row>
    <row r="239" spans="1:18" x14ac:dyDescent="0.3">
      <c r="A239" t="s">
        <v>502</v>
      </c>
      <c r="B239" t="s">
        <v>503</v>
      </c>
      <c r="C239" s="2">
        <v>22</v>
      </c>
      <c r="D239" s="3" t="str">
        <f t="shared" si="7"/>
        <v>young adults</v>
      </c>
      <c r="E239" t="s">
        <v>49</v>
      </c>
      <c r="F239">
        <v>8.73</v>
      </c>
      <c r="G239" t="str">
        <f t="shared" si="6"/>
        <v>High</v>
      </c>
      <c r="H239">
        <v>2.67</v>
      </c>
      <c r="I239">
        <v>2.37</v>
      </c>
      <c r="J239">
        <v>0.84</v>
      </c>
      <c r="K239">
        <v>7.48</v>
      </c>
      <c r="L239">
        <v>53</v>
      </c>
      <c r="M239">
        <v>75</v>
      </c>
      <c r="N239">
        <v>9.9600000000000009</v>
      </c>
      <c r="O239" t="s">
        <v>19</v>
      </c>
      <c r="P239" t="s">
        <v>28</v>
      </c>
      <c r="Q239" t="s">
        <v>36</v>
      </c>
      <c r="R239">
        <v>1</v>
      </c>
    </row>
    <row r="240" spans="1:18" x14ac:dyDescent="0.3">
      <c r="A240" t="s">
        <v>504</v>
      </c>
      <c r="B240" t="s">
        <v>505</v>
      </c>
      <c r="C240" s="2">
        <v>32</v>
      </c>
      <c r="D240" s="3" t="str">
        <f t="shared" si="7"/>
        <v>adults</v>
      </c>
      <c r="E240" t="s">
        <v>18</v>
      </c>
      <c r="F240">
        <v>5.45</v>
      </c>
      <c r="G240" t="str">
        <f t="shared" si="6"/>
        <v>Medium</v>
      </c>
      <c r="H240">
        <v>0.91</v>
      </c>
      <c r="I240">
        <v>0.81</v>
      </c>
      <c r="J240">
        <v>4.79</v>
      </c>
      <c r="K240">
        <v>7.13</v>
      </c>
      <c r="L240">
        <v>59</v>
      </c>
      <c r="M240">
        <v>42</v>
      </c>
      <c r="N240">
        <v>6.36</v>
      </c>
      <c r="O240" t="s">
        <v>19</v>
      </c>
      <c r="P240" t="s">
        <v>28</v>
      </c>
      <c r="Q240" t="s">
        <v>29</v>
      </c>
      <c r="R240">
        <v>0</v>
      </c>
    </row>
    <row r="241" spans="1:18" x14ac:dyDescent="0.3">
      <c r="A241" t="s">
        <v>506</v>
      </c>
      <c r="B241" t="s">
        <v>507</v>
      </c>
      <c r="C241" s="2">
        <v>35</v>
      </c>
      <c r="D241" s="3" t="str">
        <f t="shared" si="7"/>
        <v>adults</v>
      </c>
      <c r="E241" t="s">
        <v>49</v>
      </c>
      <c r="F241">
        <v>6.22</v>
      </c>
      <c r="G241" t="str">
        <f t="shared" si="6"/>
        <v>Medium</v>
      </c>
      <c r="H241">
        <v>4.74</v>
      </c>
      <c r="I241">
        <v>1.81</v>
      </c>
      <c r="J241">
        <v>3.05</v>
      </c>
      <c r="K241">
        <v>8.34</v>
      </c>
      <c r="L241">
        <v>43</v>
      </c>
      <c r="M241">
        <v>55</v>
      </c>
      <c r="N241">
        <v>8.74</v>
      </c>
      <c r="O241" t="s">
        <v>19</v>
      </c>
      <c r="P241" t="s">
        <v>20</v>
      </c>
      <c r="Q241" t="s">
        <v>32</v>
      </c>
      <c r="R241">
        <v>1</v>
      </c>
    </row>
    <row r="242" spans="1:18" x14ac:dyDescent="0.3">
      <c r="A242" t="s">
        <v>508</v>
      </c>
      <c r="B242" t="s">
        <v>509</v>
      </c>
      <c r="C242" s="2">
        <v>22</v>
      </c>
      <c r="D242" s="3" t="str">
        <f t="shared" si="7"/>
        <v>young adults</v>
      </c>
      <c r="E242" t="s">
        <v>18</v>
      </c>
      <c r="F242">
        <v>3.82</v>
      </c>
      <c r="G242" t="str">
        <f t="shared" si="6"/>
        <v>Normal</v>
      </c>
      <c r="H242">
        <v>1.87</v>
      </c>
      <c r="I242">
        <v>1.42</v>
      </c>
      <c r="J242">
        <v>3.32</v>
      </c>
      <c r="K242">
        <v>7.55</v>
      </c>
      <c r="L242">
        <v>86</v>
      </c>
      <c r="M242">
        <v>59</v>
      </c>
      <c r="N242">
        <v>4.4000000000000004</v>
      </c>
      <c r="O242" t="s">
        <v>19</v>
      </c>
      <c r="P242" t="s">
        <v>28</v>
      </c>
      <c r="Q242" t="s">
        <v>21</v>
      </c>
      <c r="R242">
        <v>0</v>
      </c>
    </row>
    <row r="243" spans="1:18" x14ac:dyDescent="0.3">
      <c r="A243" t="s">
        <v>510</v>
      </c>
      <c r="B243" t="s">
        <v>511</v>
      </c>
      <c r="C243" s="2">
        <v>32</v>
      </c>
      <c r="D243" s="3" t="str">
        <f t="shared" si="7"/>
        <v>adults</v>
      </c>
      <c r="E243" t="s">
        <v>24</v>
      </c>
      <c r="F243">
        <v>3.92</v>
      </c>
      <c r="G243" t="str">
        <f t="shared" si="6"/>
        <v>Normal</v>
      </c>
      <c r="H243">
        <v>4.87</v>
      </c>
      <c r="I243">
        <v>0.49</v>
      </c>
      <c r="J243">
        <v>0.84</v>
      </c>
      <c r="K243">
        <v>8.01</v>
      </c>
      <c r="L243">
        <v>76</v>
      </c>
      <c r="M243">
        <v>48</v>
      </c>
      <c r="N243">
        <v>4.92</v>
      </c>
      <c r="O243" t="s">
        <v>19</v>
      </c>
      <c r="P243" t="s">
        <v>28</v>
      </c>
      <c r="Q243" t="s">
        <v>32</v>
      </c>
      <c r="R243">
        <v>1</v>
      </c>
    </row>
    <row r="244" spans="1:18" x14ac:dyDescent="0.3">
      <c r="A244" t="s">
        <v>512</v>
      </c>
      <c r="B244" t="s">
        <v>513</v>
      </c>
      <c r="C244" s="2">
        <v>26</v>
      </c>
      <c r="D244" s="3" t="str">
        <f t="shared" si="7"/>
        <v>young professionals</v>
      </c>
      <c r="E244" t="s">
        <v>49</v>
      </c>
      <c r="F244">
        <v>11.26</v>
      </c>
      <c r="G244" t="str">
        <f t="shared" si="6"/>
        <v>High</v>
      </c>
      <c r="H244">
        <v>0.91</v>
      </c>
      <c r="I244">
        <v>3.99</v>
      </c>
      <c r="J244">
        <v>1.59</v>
      </c>
      <c r="K244">
        <v>7.41</v>
      </c>
      <c r="L244">
        <v>227</v>
      </c>
      <c r="M244">
        <v>47</v>
      </c>
      <c r="N244">
        <v>11.99</v>
      </c>
      <c r="O244" t="s">
        <v>19</v>
      </c>
      <c r="P244" t="s">
        <v>20</v>
      </c>
      <c r="Q244" t="s">
        <v>32</v>
      </c>
      <c r="R244">
        <v>1</v>
      </c>
    </row>
    <row r="245" spans="1:18" x14ac:dyDescent="0.3">
      <c r="A245" t="s">
        <v>514</v>
      </c>
      <c r="B245" t="s">
        <v>515</v>
      </c>
      <c r="C245" s="2">
        <v>19</v>
      </c>
      <c r="D245" s="3" t="str">
        <f t="shared" si="7"/>
        <v>young adults</v>
      </c>
      <c r="E245" t="s">
        <v>49</v>
      </c>
      <c r="F245">
        <v>4.51</v>
      </c>
      <c r="G245" t="str">
        <f t="shared" si="6"/>
        <v>Medium</v>
      </c>
      <c r="H245">
        <v>3.66</v>
      </c>
      <c r="I245">
        <v>3.29</v>
      </c>
      <c r="J245">
        <v>2.67</v>
      </c>
      <c r="K245">
        <v>4.63</v>
      </c>
      <c r="L245">
        <v>194</v>
      </c>
      <c r="M245">
        <v>124</v>
      </c>
      <c r="N245">
        <v>5.44</v>
      </c>
      <c r="O245" t="s">
        <v>35</v>
      </c>
      <c r="P245" t="s">
        <v>20</v>
      </c>
      <c r="Q245" t="s">
        <v>29</v>
      </c>
      <c r="R245">
        <v>0</v>
      </c>
    </row>
    <row r="246" spans="1:18" x14ac:dyDescent="0.3">
      <c r="A246" t="s">
        <v>516</v>
      </c>
      <c r="B246" t="s">
        <v>517</v>
      </c>
      <c r="C246" s="2">
        <v>32</v>
      </c>
      <c r="D246" s="3" t="str">
        <f t="shared" si="7"/>
        <v>adults</v>
      </c>
      <c r="E246" t="s">
        <v>18</v>
      </c>
      <c r="F246">
        <v>10.95</v>
      </c>
      <c r="G246" t="str">
        <f t="shared" si="6"/>
        <v>High</v>
      </c>
      <c r="H246">
        <v>0.69</v>
      </c>
      <c r="I246">
        <v>2.48</v>
      </c>
      <c r="J246">
        <v>1.85</v>
      </c>
      <c r="K246">
        <v>5.83</v>
      </c>
      <c r="L246">
        <v>125</v>
      </c>
      <c r="M246">
        <v>155</v>
      </c>
      <c r="N246">
        <v>12.65</v>
      </c>
      <c r="O246" t="s">
        <v>35</v>
      </c>
      <c r="P246" t="s">
        <v>28</v>
      </c>
      <c r="Q246" t="s">
        <v>36</v>
      </c>
      <c r="R246">
        <v>1</v>
      </c>
    </row>
    <row r="247" spans="1:18" x14ac:dyDescent="0.3">
      <c r="A247" t="s">
        <v>518</v>
      </c>
      <c r="B247" t="s">
        <v>519</v>
      </c>
      <c r="C247" s="2">
        <v>31</v>
      </c>
      <c r="D247" s="3" t="str">
        <f t="shared" si="7"/>
        <v>adults</v>
      </c>
      <c r="E247" t="s">
        <v>24</v>
      </c>
      <c r="F247">
        <v>4.8</v>
      </c>
      <c r="G247" t="str">
        <f t="shared" si="6"/>
        <v>Medium</v>
      </c>
      <c r="H247">
        <v>5.37</v>
      </c>
      <c r="I247">
        <v>2.1</v>
      </c>
      <c r="J247">
        <v>3.97</v>
      </c>
      <c r="K247">
        <v>8.11</v>
      </c>
      <c r="L247">
        <v>223</v>
      </c>
      <c r="M247">
        <v>19</v>
      </c>
      <c r="N247">
        <v>7.77</v>
      </c>
      <c r="O247" t="s">
        <v>27</v>
      </c>
      <c r="P247" t="s">
        <v>28</v>
      </c>
      <c r="Q247" t="s">
        <v>36</v>
      </c>
      <c r="R247">
        <v>1</v>
      </c>
    </row>
    <row r="248" spans="1:18" x14ac:dyDescent="0.3">
      <c r="A248" t="s">
        <v>520</v>
      </c>
      <c r="B248" t="s">
        <v>521</v>
      </c>
      <c r="C248" s="2">
        <v>33</v>
      </c>
      <c r="D248" s="3" t="str">
        <f t="shared" si="7"/>
        <v>adults</v>
      </c>
      <c r="E248" t="s">
        <v>24</v>
      </c>
      <c r="F248">
        <v>6.1</v>
      </c>
      <c r="G248" t="str">
        <f t="shared" si="6"/>
        <v>Medium</v>
      </c>
      <c r="H248">
        <v>3.61</v>
      </c>
      <c r="I248">
        <v>1.29</v>
      </c>
      <c r="J248">
        <v>1.99</v>
      </c>
      <c r="K248">
        <v>4.62</v>
      </c>
      <c r="L248">
        <v>172</v>
      </c>
      <c r="M248">
        <v>71</v>
      </c>
      <c r="N248">
        <v>6.67</v>
      </c>
      <c r="O248" t="s">
        <v>19</v>
      </c>
      <c r="P248" t="s">
        <v>20</v>
      </c>
      <c r="Q248" t="s">
        <v>32</v>
      </c>
      <c r="R248">
        <v>1</v>
      </c>
    </row>
    <row r="249" spans="1:18" x14ac:dyDescent="0.3">
      <c r="A249" t="s">
        <v>522</v>
      </c>
      <c r="B249" t="s">
        <v>523</v>
      </c>
      <c r="C249" s="2">
        <v>29</v>
      </c>
      <c r="D249" s="3" t="str">
        <f t="shared" si="7"/>
        <v>young professionals</v>
      </c>
      <c r="E249" t="s">
        <v>24</v>
      </c>
      <c r="F249">
        <v>9.9</v>
      </c>
      <c r="G249" t="str">
        <f t="shared" si="6"/>
        <v>High</v>
      </c>
      <c r="H249">
        <v>6</v>
      </c>
      <c r="I249">
        <v>3.9</v>
      </c>
      <c r="J249">
        <v>1.05</v>
      </c>
      <c r="K249">
        <v>7.46</v>
      </c>
      <c r="L249">
        <v>88</v>
      </c>
      <c r="M249">
        <v>151</v>
      </c>
      <c r="N249">
        <v>12.44</v>
      </c>
      <c r="O249" t="s">
        <v>27</v>
      </c>
      <c r="P249" t="s">
        <v>20</v>
      </c>
      <c r="Q249" t="s">
        <v>32</v>
      </c>
      <c r="R249">
        <v>1</v>
      </c>
    </row>
    <row r="250" spans="1:18" x14ac:dyDescent="0.3">
      <c r="A250" t="s">
        <v>524</v>
      </c>
      <c r="B250" t="s">
        <v>525</v>
      </c>
      <c r="C250" s="2">
        <v>30</v>
      </c>
      <c r="D250" s="3" t="str">
        <f t="shared" si="7"/>
        <v>adults</v>
      </c>
      <c r="E250" t="s">
        <v>24</v>
      </c>
      <c r="F250">
        <v>6.19</v>
      </c>
      <c r="G250" t="str">
        <f t="shared" si="6"/>
        <v>Medium</v>
      </c>
      <c r="H250">
        <v>5.12</v>
      </c>
      <c r="I250">
        <v>3.38</v>
      </c>
      <c r="J250">
        <v>1.47</v>
      </c>
      <c r="K250">
        <v>7.17</v>
      </c>
      <c r="L250">
        <v>226</v>
      </c>
      <c r="M250">
        <v>106</v>
      </c>
      <c r="N250">
        <v>8.9700000000000006</v>
      </c>
      <c r="O250" t="s">
        <v>35</v>
      </c>
      <c r="P250" t="s">
        <v>28</v>
      </c>
      <c r="Q250" t="s">
        <v>32</v>
      </c>
      <c r="R250">
        <v>1</v>
      </c>
    </row>
    <row r="251" spans="1:18" x14ac:dyDescent="0.3">
      <c r="A251" t="s">
        <v>526</v>
      </c>
      <c r="B251" t="s">
        <v>527</v>
      </c>
      <c r="C251" s="2">
        <v>24</v>
      </c>
      <c r="D251" s="3" t="str">
        <f t="shared" si="7"/>
        <v>young adults</v>
      </c>
      <c r="E251" t="s">
        <v>24</v>
      </c>
      <c r="F251">
        <v>10.53</v>
      </c>
      <c r="G251" t="str">
        <f t="shared" si="6"/>
        <v>High</v>
      </c>
      <c r="H251">
        <v>4.96</v>
      </c>
      <c r="I251">
        <v>3.88</v>
      </c>
      <c r="J251">
        <v>3.48</v>
      </c>
      <c r="K251">
        <v>5.29</v>
      </c>
      <c r="L251">
        <v>29</v>
      </c>
      <c r="M251">
        <v>38</v>
      </c>
      <c r="N251">
        <v>11.17</v>
      </c>
      <c r="O251" t="s">
        <v>27</v>
      </c>
      <c r="P251" t="s">
        <v>20</v>
      </c>
      <c r="Q251" t="s">
        <v>32</v>
      </c>
      <c r="R251">
        <v>1</v>
      </c>
    </row>
    <row r="252" spans="1:18" x14ac:dyDescent="0.3">
      <c r="A252" t="s">
        <v>528</v>
      </c>
      <c r="B252" t="s">
        <v>529</v>
      </c>
      <c r="C252" s="2">
        <v>33</v>
      </c>
      <c r="D252" s="3" t="str">
        <f t="shared" si="7"/>
        <v>adults</v>
      </c>
      <c r="E252" t="s">
        <v>24</v>
      </c>
      <c r="F252">
        <v>3.01</v>
      </c>
      <c r="G252" t="str">
        <f t="shared" si="6"/>
        <v>Normal</v>
      </c>
      <c r="H252">
        <v>5.55</v>
      </c>
      <c r="I252">
        <v>0.81</v>
      </c>
      <c r="J252">
        <v>1.22</v>
      </c>
      <c r="K252">
        <v>7.73</v>
      </c>
      <c r="L252">
        <v>225</v>
      </c>
      <c r="M252">
        <v>97</v>
      </c>
      <c r="N252">
        <v>3.66</v>
      </c>
      <c r="O252" t="s">
        <v>35</v>
      </c>
      <c r="P252" t="s">
        <v>20</v>
      </c>
      <c r="Q252" t="s">
        <v>32</v>
      </c>
      <c r="R252">
        <v>1</v>
      </c>
    </row>
    <row r="253" spans="1:18" x14ac:dyDescent="0.3">
      <c r="A253" t="s">
        <v>530</v>
      </c>
      <c r="B253" t="s">
        <v>531</v>
      </c>
      <c r="C253" s="2">
        <v>29</v>
      </c>
      <c r="D253" s="3" t="str">
        <f t="shared" si="7"/>
        <v>young professionals</v>
      </c>
      <c r="E253" t="s">
        <v>24</v>
      </c>
      <c r="F253">
        <v>11.65</v>
      </c>
      <c r="G253" t="str">
        <f t="shared" si="6"/>
        <v>High</v>
      </c>
      <c r="H253">
        <v>2.5499999999999998</v>
      </c>
      <c r="I253">
        <v>3.77</v>
      </c>
      <c r="J253">
        <v>2.68</v>
      </c>
      <c r="K253">
        <v>4.95</v>
      </c>
      <c r="L253">
        <v>97</v>
      </c>
      <c r="M253">
        <v>97</v>
      </c>
      <c r="N253">
        <v>12.49</v>
      </c>
      <c r="O253" t="s">
        <v>35</v>
      </c>
      <c r="P253" t="s">
        <v>28</v>
      </c>
      <c r="Q253" t="s">
        <v>36</v>
      </c>
      <c r="R253">
        <v>1</v>
      </c>
    </row>
    <row r="254" spans="1:18" x14ac:dyDescent="0.3">
      <c r="A254" t="s">
        <v>532</v>
      </c>
      <c r="B254" t="s">
        <v>533</v>
      </c>
      <c r="C254" s="2">
        <v>28</v>
      </c>
      <c r="D254" s="3" t="str">
        <f t="shared" si="7"/>
        <v>young professionals</v>
      </c>
      <c r="E254" t="s">
        <v>18</v>
      </c>
      <c r="F254">
        <v>4.57</v>
      </c>
      <c r="G254" t="str">
        <f t="shared" si="6"/>
        <v>Medium</v>
      </c>
      <c r="H254">
        <v>5.83</v>
      </c>
      <c r="I254">
        <v>2.77</v>
      </c>
      <c r="J254">
        <v>5.61</v>
      </c>
      <c r="K254">
        <v>8.0399999999999991</v>
      </c>
      <c r="L254">
        <v>77</v>
      </c>
      <c r="M254">
        <v>165</v>
      </c>
      <c r="N254">
        <v>7.11</v>
      </c>
      <c r="O254" t="s">
        <v>19</v>
      </c>
      <c r="P254" t="s">
        <v>28</v>
      </c>
      <c r="Q254" t="s">
        <v>36</v>
      </c>
      <c r="R254">
        <v>1</v>
      </c>
    </row>
    <row r="255" spans="1:18" x14ac:dyDescent="0.3">
      <c r="A255" t="s">
        <v>534</v>
      </c>
      <c r="B255" t="s">
        <v>535</v>
      </c>
      <c r="C255" s="2">
        <v>23</v>
      </c>
      <c r="D255" s="3" t="str">
        <f t="shared" si="7"/>
        <v>young adults</v>
      </c>
      <c r="E255" t="s">
        <v>49</v>
      </c>
      <c r="F255">
        <v>9.56</v>
      </c>
      <c r="G255" t="str">
        <f t="shared" si="6"/>
        <v>High</v>
      </c>
      <c r="H255">
        <v>5.72</v>
      </c>
      <c r="I255">
        <v>3.79</v>
      </c>
      <c r="J255">
        <v>2.65</v>
      </c>
      <c r="K255">
        <v>8.9700000000000006</v>
      </c>
      <c r="L255">
        <v>165</v>
      </c>
      <c r="M255">
        <v>23</v>
      </c>
      <c r="N255">
        <v>10.52</v>
      </c>
      <c r="O255" t="s">
        <v>19</v>
      </c>
      <c r="P255" t="s">
        <v>20</v>
      </c>
      <c r="Q255" t="s">
        <v>32</v>
      </c>
      <c r="R255">
        <v>1</v>
      </c>
    </row>
    <row r="256" spans="1:18" x14ac:dyDescent="0.3">
      <c r="A256" t="s">
        <v>536</v>
      </c>
      <c r="B256" t="s">
        <v>537</v>
      </c>
      <c r="C256" s="2">
        <v>22</v>
      </c>
      <c r="D256" s="3" t="str">
        <f t="shared" si="7"/>
        <v>young adults</v>
      </c>
      <c r="E256" t="s">
        <v>49</v>
      </c>
      <c r="F256">
        <v>5.98</v>
      </c>
      <c r="G256" t="str">
        <f t="shared" si="6"/>
        <v>Medium</v>
      </c>
      <c r="H256">
        <v>0.93</v>
      </c>
      <c r="I256">
        <v>1.39</v>
      </c>
      <c r="J256">
        <v>2.2599999999999998</v>
      </c>
      <c r="K256">
        <v>7.36</v>
      </c>
      <c r="L256">
        <v>42</v>
      </c>
      <c r="M256">
        <v>178</v>
      </c>
      <c r="N256">
        <v>8.3000000000000007</v>
      </c>
      <c r="O256" t="s">
        <v>19</v>
      </c>
      <c r="P256" t="s">
        <v>28</v>
      </c>
      <c r="Q256" t="s">
        <v>21</v>
      </c>
      <c r="R256">
        <v>0</v>
      </c>
    </row>
    <row r="257" spans="1:18" x14ac:dyDescent="0.3">
      <c r="A257" t="s">
        <v>538</v>
      </c>
      <c r="B257" t="s">
        <v>539</v>
      </c>
      <c r="C257" s="2">
        <v>24</v>
      </c>
      <c r="D257" s="3" t="str">
        <f t="shared" si="7"/>
        <v>young adults</v>
      </c>
      <c r="E257" t="s">
        <v>49</v>
      </c>
      <c r="F257">
        <v>5.25</v>
      </c>
      <c r="G257" t="str">
        <f t="shared" si="6"/>
        <v>Medium</v>
      </c>
      <c r="H257">
        <v>0.87</v>
      </c>
      <c r="I257">
        <v>1.03</v>
      </c>
      <c r="J257">
        <v>1.0900000000000001</v>
      </c>
      <c r="K257">
        <v>4.51</v>
      </c>
      <c r="L257">
        <v>118</v>
      </c>
      <c r="M257">
        <v>127</v>
      </c>
      <c r="N257">
        <v>7.58</v>
      </c>
      <c r="O257" t="s">
        <v>35</v>
      </c>
      <c r="P257" t="s">
        <v>28</v>
      </c>
      <c r="Q257" t="s">
        <v>29</v>
      </c>
      <c r="R257">
        <v>0</v>
      </c>
    </row>
    <row r="258" spans="1:18" x14ac:dyDescent="0.3">
      <c r="A258" t="s">
        <v>540</v>
      </c>
      <c r="B258" t="s">
        <v>541</v>
      </c>
      <c r="C258" s="2">
        <v>29</v>
      </c>
      <c r="D258" s="3" t="str">
        <f t="shared" si="7"/>
        <v>young professionals</v>
      </c>
      <c r="E258" t="s">
        <v>18</v>
      </c>
      <c r="F258">
        <v>7.91</v>
      </c>
      <c r="G258" t="str">
        <f t="shared" si="6"/>
        <v>High</v>
      </c>
      <c r="H258">
        <v>1.06</v>
      </c>
      <c r="I258">
        <v>1.92</v>
      </c>
      <c r="J258">
        <v>5.25</v>
      </c>
      <c r="K258">
        <v>7.43</v>
      </c>
      <c r="L258">
        <v>195</v>
      </c>
      <c r="M258">
        <v>72</v>
      </c>
      <c r="N258">
        <v>8.82</v>
      </c>
      <c r="O258" t="s">
        <v>35</v>
      </c>
      <c r="P258" t="s">
        <v>20</v>
      </c>
      <c r="Q258" t="s">
        <v>32</v>
      </c>
      <c r="R258">
        <v>1</v>
      </c>
    </row>
    <row r="259" spans="1:18" x14ac:dyDescent="0.3">
      <c r="A259" t="s">
        <v>542</v>
      </c>
      <c r="B259" t="s">
        <v>543</v>
      </c>
      <c r="C259" s="2">
        <v>28</v>
      </c>
      <c r="D259" s="3" t="str">
        <f t="shared" si="7"/>
        <v>young professionals</v>
      </c>
      <c r="E259" t="s">
        <v>24</v>
      </c>
      <c r="F259">
        <v>5.35</v>
      </c>
      <c r="G259" t="str">
        <f t="shared" ref="G259:G322" si="8">IF(F259&lt;4.5,"Normal", IF(F259&lt;=7.5,"Medium","High"))</f>
        <v>Medium</v>
      </c>
      <c r="H259">
        <v>1.08</v>
      </c>
      <c r="I259">
        <v>1.37</v>
      </c>
      <c r="J259">
        <v>5.38</v>
      </c>
      <c r="K259">
        <v>5.22</v>
      </c>
      <c r="L259">
        <v>39</v>
      </c>
      <c r="M259">
        <v>155</v>
      </c>
      <c r="N259">
        <v>8.1999999999999993</v>
      </c>
      <c r="O259" t="s">
        <v>35</v>
      </c>
      <c r="P259" t="s">
        <v>28</v>
      </c>
      <c r="Q259" t="s">
        <v>29</v>
      </c>
      <c r="R259">
        <v>0</v>
      </c>
    </row>
    <row r="260" spans="1:18" x14ac:dyDescent="0.3">
      <c r="A260" t="s">
        <v>544</v>
      </c>
      <c r="B260" t="s">
        <v>545</v>
      </c>
      <c r="C260" s="2">
        <v>18</v>
      </c>
      <c r="D260" s="3" t="str">
        <f t="shared" si="7"/>
        <v>young adults</v>
      </c>
      <c r="E260" t="s">
        <v>49</v>
      </c>
      <c r="F260">
        <v>6.88</v>
      </c>
      <c r="G260" t="str">
        <f t="shared" si="8"/>
        <v>Medium</v>
      </c>
      <c r="H260">
        <v>4.09</v>
      </c>
      <c r="I260">
        <v>2.4300000000000002</v>
      </c>
      <c r="J260">
        <v>2.89</v>
      </c>
      <c r="K260">
        <v>4.74</v>
      </c>
      <c r="L260">
        <v>104</v>
      </c>
      <c r="M260">
        <v>67</v>
      </c>
      <c r="N260">
        <v>9.82</v>
      </c>
      <c r="O260" t="s">
        <v>19</v>
      </c>
      <c r="P260" t="s">
        <v>28</v>
      </c>
      <c r="Q260" t="s">
        <v>36</v>
      </c>
      <c r="R260">
        <v>1</v>
      </c>
    </row>
    <row r="261" spans="1:18" x14ac:dyDescent="0.3">
      <c r="A261" t="s">
        <v>546</v>
      </c>
      <c r="B261" t="s">
        <v>547</v>
      </c>
      <c r="C261" s="2">
        <v>25</v>
      </c>
      <c r="D261" s="3" t="str">
        <f t="shared" si="7"/>
        <v>young professionals</v>
      </c>
      <c r="E261" t="s">
        <v>18</v>
      </c>
      <c r="F261">
        <v>3.86</v>
      </c>
      <c r="G261" t="str">
        <f t="shared" si="8"/>
        <v>Normal</v>
      </c>
      <c r="H261">
        <v>2.66</v>
      </c>
      <c r="I261">
        <v>2.2000000000000002</v>
      </c>
      <c r="J261">
        <v>3.2</v>
      </c>
      <c r="K261">
        <v>4.75</v>
      </c>
      <c r="L261">
        <v>20</v>
      </c>
      <c r="M261">
        <v>124</v>
      </c>
      <c r="N261">
        <v>4.58</v>
      </c>
      <c r="O261" t="s">
        <v>27</v>
      </c>
      <c r="P261" t="s">
        <v>28</v>
      </c>
      <c r="Q261" t="s">
        <v>21</v>
      </c>
      <c r="R261">
        <v>0</v>
      </c>
    </row>
    <row r="262" spans="1:18" x14ac:dyDescent="0.3">
      <c r="A262" t="s">
        <v>548</v>
      </c>
      <c r="B262" t="s">
        <v>549</v>
      </c>
      <c r="C262" s="2">
        <v>18</v>
      </c>
      <c r="D262" s="3" t="str">
        <f t="shared" ref="D262:D325" si="9">IF(C262&lt;=24,"young adults",IF(C262&lt;=29,"young professionals","adults"))</f>
        <v>young adults</v>
      </c>
      <c r="E262" t="s">
        <v>24</v>
      </c>
      <c r="F262">
        <v>4.8600000000000003</v>
      </c>
      <c r="G262" t="str">
        <f t="shared" si="8"/>
        <v>Medium</v>
      </c>
      <c r="H262">
        <v>4.01</v>
      </c>
      <c r="I262">
        <v>3.91</v>
      </c>
      <c r="J262">
        <v>3.1</v>
      </c>
      <c r="K262">
        <v>5.0199999999999996</v>
      </c>
      <c r="L262">
        <v>220</v>
      </c>
      <c r="M262">
        <v>116</v>
      </c>
      <c r="N262">
        <v>6.54</v>
      </c>
      <c r="O262" t="s">
        <v>27</v>
      </c>
      <c r="P262" t="s">
        <v>28</v>
      </c>
      <c r="Q262" t="s">
        <v>32</v>
      </c>
      <c r="R262">
        <v>1</v>
      </c>
    </row>
    <row r="263" spans="1:18" x14ac:dyDescent="0.3">
      <c r="A263" t="s">
        <v>550</v>
      </c>
      <c r="B263" t="s">
        <v>551</v>
      </c>
      <c r="C263" s="2">
        <v>35</v>
      </c>
      <c r="D263" s="3" t="str">
        <f t="shared" si="9"/>
        <v>adults</v>
      </c>
      <c r="E263" t="s">
        <v>24</v>
      </c>
      <c r="F263">
        <v>6.49</v>
      </c>
      <c r="G263" t="str">
        <f t="shared" si="8"/>
        <v>Medium</v>
      </c>
      <c r="H263">
        <v>2.54</v>
      </c>
      <c r="I263">
        <v>1.53</v>
      </c>
      <c r="J263">
        <v>1.53</v>
      </c>
      <c r="K263">
        <v>4.7</v>
      </c>
      <c r="L263">
        <v>132</v>
      </c>
      <c r="M263">
        <v>134</v>
      </c>
      <c r="N263">
        <v>7.65</v>
      </c>
      <c r="O263" t="s">
        <v>19</v>
      </c>
      <c r="P263" t="s">
        <v>20</v>
      </c>
      <c r="Q263" t="s">
        <v>29</v>
      </c>
      <c r="R263">
        <v>0</v>
      </c>
    </row>
    <row r="264" spans="1:18" x14ac:dyDescent="0.3">
      <c r="A264" t="s">
        <v>552</v>
      </c>
      <c r="B264" t="s">
        <v>553</v>
      </c>
      <c r="C264" s="2">
        <v>21</v>
      </c>
      <c r="D264" s="3" t="str">
        <f t="shared" si="9"/>
        <v>young adults</v>
      </c>
      <c r="E264" t="s">
        <v>24</v>
      </c>
      <c r="F264">
        <v>3.77</v>
      </c>
      <c r="G264" t="str">
        <f t="shared" si="8"/>
        <v>Normal</v>
      </c>
      <c r="H264">
        <v>2.39</v>
      </c>
      <c r="I264">
        <v>2.17</v>
      </c>
      <c r="J264">
        <v>5.84</v>
      </c>
      <c r="K264">
        <v>7.15</v>
      </c>
      <c r="L264">
        <v>161</v>
      </c>
      <c r="M264">
        <v>30</v>
      </c>
      <c r="N264">
        <v>6.37</v>
      </c>
      <c r="O264" t="s">
        <v>27</v>
      </c>
      <c r="P264" t="s">
        <v>28</v>
      </c>
      <c r="Q264" t="s">
        <v>29</v>
      </c>
      <c r="R264">
        <v>0</v>
      </c>
    </row>
    <row r="265" spans="1:18" x14ac:dyDescent="0.3">
      <c r="A265" t="s">
        <v>554</v>
      </c>
      <c r="B265" t="s">
        <v>555</v>
      </c>
      <c r="C265" s="2">
        <v>25</v>
      </c>
      <c r="D265" s="3" t="str">
        <f t="shared" si="9"/>
        <v>young professionals</v>
      </c>
      <c r="E265" t="s">
        <v>49</v>
      </c>
      <c r="F265">
        <v>7.29</v>
      </c>
      <c r="G265" t="str">
        <f t="shared" si="8"/>
        <v>Medium</v>
      </c>
      <c r="H265">
        <v>0.93</v>
      </c>
      <c r="I265">
        <v>3.61</v>
      </c>
      <c r="J265">
        <v>4.43</v>
      </c>
      <c r="K265">
        <v>6.76</v>
      </c>
      <c r="L265">
        <v>250</v>
      </c>
      <c r="M265">
        <v>147</v>
      </c>
      <c r="N265">
        <v>9.7899999999999991</v>
      </c>
      <c r="O265" t="s">
        <v>27</v>
      </c>
      <c r="P265" t="s">
        <v>20</v>
      </c>
      <c r="Q265" t="s">
        <v>29</v>
      </c>
      <c r="R265">
        <v>0</v>
      </c>
    </row>
    <row r="266" spans="1:18" x14ac:dyDescent="0.3">
      <c r="A266" t="s">
        <v>556</v>
      </c>
      <c r="B266" t="s">
        <v>557</v>
      </c>
      <c r="C266" s="2">
        <v>23</v>
      </c>
      <c r="D266" s="3" t="str">
        <f t="shared" si="9"/>
        <v>young adults</v>
      </c>
      <c r="E266" t="s">
        <v>49</v>
      </c>
      <c r="F266">
        <v>11.54</v>
      </c>
      <c r="G266" t="str">
        <f t="shared" si="8"/>
        <v>High</v>
      </c>
      <c r="H266">
        <v>1.42</v>
      </c>
      <c r="I266">
        <v>0.85</v>
      </c>
      <c r="J266">
        <v>1.56</v>
      </c>
      <c r="K266">
        <v>4.6900000000000004</v>
      </c>
      <c r="L266">
        <v>40</v>
      </c>
      <c r="M266">
        <v>126</v>
      </c>
      <c r="N266">
        <v>12.54</v>
      </c>
      <c r="O266" t="s">
        <v>27</v>
      </c>
      <c r="P266" t="s">
        <v>20</v>
      </c>
      <c r="Q266" t="s">
        <v>36</v>
      </c>
      <c r="R266">
        <v>1</v>
      </c>
    </row>
    <row r="267" spans="1:18" x14ac:dyDescent="0.3">
      <c r="A267" t="s">
        <v>558</v>
      </c>
      <c r="B267" t="s">
        <v>559</v>
      </c>
      <c r="C267" s="2">
        <v>20</v>
      </c>
      <c r="D267" s="3" t="str">
        <f t="shared" si="9"/>
        <v>young adults</v>
      </c>
      <c r="E267" t="s">
        <v>49</v>
      </c>
      <c r="F267">
        <v>3.78</v>
      </c>
      <c r="G267" t="str">
        <f t="shared" si="8"/>
        <v>Normal</v>
      </c>
      <c r="H267">
        <v>3.56</v>
      </c>
      <c r="I267">
        <v>2.21</v>
      </c>
      <c r="J267">
        <v>5.21</v>
      </c>
      <c r="K267">
        <v>6.84</v>
      </c>
      <c r="L267">
        <v>243</v>
      </c>
      <c r="M267">
        <v>18</v>
      </c>
      <c r="N267">
        <v>6.25</v>
      </c>
      <c r="O267" t="s">
        <v>27</v>
      </c>
      <c r="P267" t="s">
        <v>28</v>
      </c>
      <c r="Q267" t="s">
        <v>21</v>
      </c>
      <c r="R267">
        <v>0</v>
      </c>
    </row>
    <row r="268" spans="1:18" x14ac:dyDescent="0.3">
      <c r="A268" t="s">
        <v>560</v>
      </c>
      <c r="B268" t="s">
        <v>561</v>
      </c>
      <c r="C268" s="2">
        <v>22</v>
      </c>
      <c r="D268" s="3" t="str">
        <f t="shared" si="9"/>
        <v>young adults</v>
      </c>
      <c r="E268" t="s">
        <v>49</v>
      </c>
      <c r="F268">
        <v>4.33</v>
      </c>
      <c r="G268" t="str">
        <f t="shared" si="8"/>
        <v>Normal</v>
      </c>
      <c r="H268">
        <v>3.73</v>
      </c>
      <c r="I268">
        <v>3.03</v>
      </c>
      <c r="J268">
        <v>5.67</v>
      </c>
      <c r="K268">
        <v>8.66</v>
      </c>
      <c r="L268">
        <v>164</v>
      </c>
      <c r="M268">
        <v>40</v>
      </c>
      <c r="N268">
        <v>6.79</v>
      </c>
      <c r="O268" t="s">
        <v>27</v>
      </c>
      <c r="P268" t="s">
        <v>28</v>
      </c>
      <c r="Q268" t="s">
        <v>29</v>
      </c>
      <c r="R268">
        <v>0</v>
      </c>
    </row>
    <row r="269" spans="1:18" x14ac:dyDescent="0.3">
      <c r="A269" t="s">
        <v>562</v>
      </c>
      <c r="B269" t="s">
        <v>563</v>
      </c>
      <c r="C269" s="2">
        <v>30</v>
      </c>
      <c r="D269" s="3" t="str">
        <f t="shared" si="9"/>
        <v>adults</v>
      </c>
      <c r="E269" t="s">
        <v>49</v>
      </c>
      <c r="F269">
        <v>8.89</v>
      </c>
      <c r="G269" t="str">
        <f t="shared" si="8"/>
        <v>High</v>
      </c>
      <c r="H269">
        <v>3.65</v>
      </c>
      <c r="I269">
        <v>1.89</v>
      </c>
      <c r="J269">
        <v>1.45</v>
      </c>
      <c r="K269">
        <v>6.31</v>
      </c>
      <c r="L269">
        <v>178</v>
      </c>
      <c r="M269">
        <v>170</v>
      </c>
      <c r="N269">
        <v>11.09</v>
      </c>
      <c r="O269" t="s">
        <v>19</v>
      </c>
      <c r="P269" t="s">
        <v>20</v>
      </c>
      <c r="Q269" t="s">
        <v>36</v>
      </c>
      <c r="R269">
        <v>1</v>
      </c>
    </row>
    <row r="270" spans="1:18" x14ac:dyDescent="0.3">
      <c r="A270" t="s">
        <v>564</v>
      </c>
      <c r="B270" t="s">
        <v>565</v>
      </c>
      <c r="C270" s="2">
        <v>25</v>
      </c>
      <c r="D270" s="3" t="str">
        <f t="shared" si="9"/>
        <v>young professionals</v>
      </c>
      <c r="E270" t="s">
        <v>18</v>
      </c>
      <c r="F270">
        <v>3.44</v>
      </c>
      <c r="G270" t="str">
        <f t="shared" si="8"/>
        <v>Normal</v>
      </c>
      <c r="H270">
        <v>3.11</v>
      </c>
      <c r="I270">
        <v>1.07</v>
      </c>
      <c r="J270">
        <v>2.5499999999999998</v>
      </c>
      <c r="K270">
        <v>6.02</v>
      </c>
      <c r="L270">
        <v>223</v>
      </c>
      <c r="M270">
        <v>92</v>
      </c>
      <c r="N270">
        <v>4.72</v>
      </c>
      <c r="O270" t="s">
        <v>19</v>
      </c>
      <c r="P270" t="s">
        <v>20</v>
      </c>
      <c r="Q270" t="s">
        <v>21</v>
      </c>
      <c r="R270">
        <v>0</v>
      </c>
    </row>
    <row r="271" spans="1:18" x14ac:dyDescent="0.3">
      <c r="A271" t="s">
        <v>566</v>
      </c>
      <c r="B271" t="s">
        <v>567</v>
      </c>
      <c r="C271" s="2">
        <v>27</v>
      </c>
      <c r="D271" s="3" t="str">
        <f t="shared" si="9"/>
        <v>young professionals</v>
      </c>
      <c r="E271" t="s">
        <v>24</v>
      </c>
      <c r="F271">
        <v>11.77</v>
      </c>
      <c r="G271" t="str">
        <f t="shared" si="8"/>
        <v>High</v>
      </c>
      <c r="H271">
        <v>2.94</v>
      </c>
      <c r="I271">
        <v>3.3</v>
      </c>
      <c r="J271">
        <v>1.98</v>
      </c>
      <c r="K271">
        <v>6.38</v>
      </c>
      <c r="L271">
        <v>185</v>
      </c>
      <c r="M271">
        <v>37</v>
      </c>
      <c r="N271">
        <v>12.74</v>
      </c>
      <c r="O271" t="s">
        <v>35</v>
      </c>
      <c r="P271" t="s">
        <v>28</v>
      </c>
      <c r="Q271" t="s">
        <v>36</v>
      </c>
      <c r="R271">
        <v>1</v>
      </c>
    </row>
    <row r="272" spans="1:18" x14ac:dyDescent="0.3">
      <c r="A272" t="s">
        <v>568</v>
      </c>
      <c r="B272" t="s">
        <v>569</v>
      </c>
      <c r="C272" s="2">
        <v>29</v>
      </c>
      <c r="D272" s="3" t="str">
        <f t="shared" si="9"/>
        <v>young professionals</v>
      </c>
      <c r="E272" t="s">
        <v>18</v>
      </c>
      <c r="F272">
        <v>10.39</v>
      </c>
      <c r="G272" t="str">
        <f t="shared" si="8"/>
        <v>High</v>
      </c>
      <c r="H272">
        <v>3.33</v>
      </c>
      <c r="I272">
        <v>0.64</v>
      </c>
      <c r="J272">
        <v>2.21</v>
      </c>
      <c r="K272">
        <v>6.78</v>
      </c>
      <c r="L272">
        <v>54</v>
      </c>
      <c r="M272">
        <v>149</v>
      </c>
      <c r="N272">
        <v>13.09</v>
      </c>
      <c r="O272" t="s">
        <v>35</v>
      </c>
      <c r="P272" t="s">
        <v>20</v>
      </c>
      <c r="Q272" t="s">
        <v>32</v>
      </c>
      <c r="R272">
        <v>1</v>
      </c>
    </row>
    <row r="273" spans="1:18" x14ac:dyDescent="0.3">
      <c r="A273" t="s">
        <v>570</v>
      </c>
      <c r="B273" t="s">
        <v>571</v>
      </c>
      <c r="C273" s="2">
        <v>19</v>
      </c>
      <c r="D273" s="3" t="str">
        <f t="shared" si="9"/>
        <v>young adults</v>
      </c>
      <c r="E273" t="s">
        <v>18</v>
      </c>
      <c r="F273">
        <v>5.25</v>
      </c>
      <c r="G273" t="str">
        <f t="shared" si="8"/>
        <v>Medium</v>
      </c>
      <c r="H273">
        <v>3.01</v>
      </c>
      <c r="I273">
        <v>3.67</v>
      </c>
      <c r="J273">
        <v>4.38</v>
      </c>
      <c r="K273">
        <v>5.73</v>
      </c>
      <c r="L273">
        <v>230</v>
      </c>
      <c r="M273">
        <v>133</v>
      </c>
      <c r="N273">
        <v>7.01</v>
      </c>
      <c r="O273" t="s">
        <v>27</v>
      </c>
      <c r="P273" t="s">
        <v>20</v>
      </c>
      <c r="Q273" t="s">
        <v>21</v>
      </c>
      <c r="R273">
        <v>0</v>
      </c>
    </row>
    <row r="274" spans="1:18" x14ac:dyDescent="0.3">
      <c r="A274" t="s">
        <v>572</v>
      </c>
      <c r="B274" t="s">
        <v>573</v>
      </c>
      <c r="C274" s="2">
        <v>29</v>
      </c>
      <c r="D274" s="3" t="str">
        <f t="shared" si="9"/>
        <v>young professionals</v>
      </c>
      <c r="E274" t="s">
        <v>18</v>
      </c>
      <c r="F274">
        <v>7.4</v>
      </c>
      <c r="G274" t="str">
        <f t="shared" si="8"/>
        <v>Medium</v>
      </c>
      <c r="H274">
        <v>2.95</v>
      </c>
      <c r="I274">
        <v>3.84</v>
      </c>
      <c r="J274">
        <v>3.11</v>
      </c>
      <c r="K274">
        <v>6.98</v>
      </c>
      <c r="L274">
        <v>108</v>
      </c>
      <c r="M274">
        <v>56</v>
      </c>
      <c r="N274">
        <v>9.99</v>
      </c>
      <c r="O274" t="s">
        <v>19</v>
      </c>
      <c r="P274" t="s">
        <v>20</v>
      </c>
      <c r="Q274" t="s">
        <v>32</v>
      </c>
      <c r="R274">
        <v>1</v>
      </c>
    </row>
    <row r="275" spans="1:18" x14ac:dyDescent="0.3">
      <c r="A275" t="s">
        <v>574</v>
      </c>
      <c r="B275" t="s">
        <v>575</v>
      </c>
      <c r="C275" s="2">
        <v>30</v>
      </c>
      <c r="D275" s="3" t="str">
        <f t="shared" si="9"/>
        <v>adults</v>
      </c>
      <c r="E275" t="s">
        <v>49</v>
      </c>
      <c r="F275">
        <v>3.45</v>
      </c>
      <c r="G275" t="str">
        <f t="shared" si="8"/>
        <v>Normal</v>
      </c>
      <c r="H275">
        <v>5.2</v>
      </c>
      <c r="I275">
        <v>3.12</v>
      </c>
      <c r="J275">
        <v>1.68</v>
      </c>
      <c r="K275">
        <v>5.5</v>
      </c>
      <c r="L275">
        <v>77</v>
      </c>
      <c r="M275">
        <v>67</v>
      </c>
      <c r="N275">
        <v>4.62</v>
      </c>
      <c r="O275" t="s">
        <v>19</v>
      </c>
      <c r="P275" t="s">
        <v>20</v>
      </c>
      <c r="Q275" t="s">
        <v>32</v>
      </c>
      <c r="R275">
        <v>1</v>
      </c>
    </row>
    <row r="276" spans="1:18" x14ac:dyDescent="0.3">
      <c r="A276" t="s">
        <v>576</v>
      </c>
      <c r="B276" t="s">
        <v>577</v>
      </c>
      <c r="C276" s="2">
        <v>22</v>
      </c>
      <c r="D276" s="3" t="str">
        <f t="shared" si="9"/>
        <v>young adults</v>
      </c>
      <c r="E276" t="s">
        <v>49</v>
      </c>
      <c r="F276">
        <v>8.83</v>
      </c>
      <c r="G276" t="str">
        <f t="shared" si="8"/>
        <v>High</v>
      </c>
      <c r="H276">
        <v>3.81</v>
      </c>
      <c r="I276">
        <v>0.03</v>
      </c>
      <c r="J276">
        <v>1.89</v>
      </c>
      <c r="K276">
        <v>8.1199999999999992</v>
      </c>
      <c r="L276">
        <v>98</v>
      </c>
      <c r="M276">
        <v>179</v>
      </c>
      <c r="N276">
        <v>10.02</v>
      </c>
      <c r="O276" t="s">
        <v>19</v>
      </c>
      <c r="P276" t="s">
        <v>28</v>
      </c>
      <c r="Q276" t="s">
        <v>36</v>
      </c>
      <c r="R276">
        <v>1</v>
      </c>
    </row>
    <row r="277" spans="1:18" x14ac:dyDescent="0.3">
      <c r="A277" t="s">
        <v>578</v>
      </c>
      <c r="B277" t="s">
        <v>579</v>
      </c>
      <c r="C277" s="2">
        <v>24</v>
      </c>
      <c r="D277" s="3" t="str">
        <f t="shared" si="9"/>
        <v>young adults</v>
      </c>
      <c r="E277" t="s">
        <v>24</v>
      </c>
      <c r="F277">
        <v>7.2</v>
      </c>
      <c r="G277" t="str">
        <f t="shared" si="8"/>
        <v>Medium</v>
      </c>
      <c r="H277">
        <v>4.22</v>
      </c>
      <c r="I277">
        <v>3.3</v>
      </c>
      <c r="J277">
        <v>2.68</v>
      </c>
      <c r="K277">
        <v>4.96</v>
      </c>
      <c r="L277">
        <v>150</v>
      </c>
      <c r="M277">
        <v>110</v>
      </c>
      <c r="N277">
        <v>9.1</v>
      </c>
      <c r="O277" t="s">
        <v>27</v>
      </c>
      <c r="P277" t="s">
        <v>28</v>
      </c>
      <c r="Q277" t="s">
        <v>36</v>
      </c>
      <c r="R277">
        <v>1</v>
      </c>
    </row>
    <row r="278" spans="1:18" x14ac:dyDescent="0.3">
      <c r="A278" t="s">
        <v>580</v>
      </c>
      <c r="B278" t="s">
        <v>581</v>
      </c>
      <c r="C278" s="2">
        <v>21</v>
      </c>
      <c r="D278" s="3" t="str">
        <f t="shared" si="9"/>
        <v>young adults</v>
      </c>
      <c r="E278" t="s">
        <v>24</v>
      </c>
      <c r="F278">
        <v>7.34</v>
      </c>
      <c r="G278" t="str">
        <f t="shared" si="8"/>
        <v>Medium</v>
      </c>
      <c r="H278">
        <v>2.35</v>
      </c>
      <c r="I278">
        <v>1.1100000000000001</v>
      </c>
      <c r="J278">
        <v>2.29</v>
      </c>
      <c r="K278">
        <v>5.75</v>
      </c>
      <c r="L278">
        <v>187</v>
      </c>
      <c r="M278">
        <v>91</v>
      </c>
      <c r="N278">
        <v>8.31</v>
      </c>
      <c r="O278" t="s">
        <v>27</v>
      </c>
      <c r="P278" t="s">
        <v>20</v>
      </c>
      <c r="Q278" t="s">
        <v>29</v>
      </c>
      <c r="R278">
        <v>0</v>
      </c>
    </row>
    <row r="279" spans="1:18" x14ac:dyDescent="0.3">
      <c r="A279" t="s">
        <v>582</v>
      </c>
      <c r="B279" t="s">
        <v>583</v>
      </c>
      <c r="C279" s="2">
        <v>30</v>
      </c>
      <c r="D279" s="3" t="str">
        <f t="shared" si="9"/>
        <v>adults</v>
      </c>
      <c r="E279" t="s">
        <v>49</v>
      </c>
      <c r="F279">
        <v>8.94</v>
      </c>
      <c r="G279" t="str">
        <f t="shared" si="8"/>
        <v>High</v>
      </c>
      <c r="H279">
        <v>4.24</v>
      </c>
      <c r="I279">
        <v>2.89</v>
      </c>
      <c r="J279">
        <v>4.0999999999999996</v>
      </c>
      <c r="K279">
        <v>8.99</v>
      </c>
      <c r="L279">
        <v>86</v>
      </c>
      <c r="M279">
        <v>122</v>
      </c>
      <c r="N279">
        <v>10.45</v>
      </c>
      <c r="O279" t="s">
        <v>27</v>
      </c>
      <c r="P279" t="s">
        <v>20</v>
      </c>
      <c r="Q279" t="s">
        <v>32</v>
      </c>
      <c r="R279">
        <v>1</v>
      </c>
    </row>
    <row r="280" spans="1:18" x14ac:dyDescent="0.3">
      <c r="A280" t="s">
        <v>584</v>
      </c>
      <c r="B280" t="s">
        <v>585</v>
      </c>
      <c r="C280" s="2">
        <v>25</v>
      </c>
      <c r="D280" s="3" t="str">
        <f t="shared" si="9"/>
        <v>young professionals</v>
      </c>
      <c r="E280" t="s">
        <v>18</v>
      </c>
      <c r="F280">
        <v>9.18</v>
      </c>
      <c r="G280" t="str">
        <f t="shared" si="8"/>
        <v>High</v>
      </c>
      <c r="H280">
        <v>4.01</v>
      </c>
      <c r="I280">
        <v>1.9</v>
      </c>
      <c r="J280">
        <v>5.67</v>
      </c>
      <c r="K280">
        <v>6.11</v>
      </c>
      <c r="L280">
        <v>96</v>
      </c>
      <c r="M280">
        <v>58</v>
      </c>
      <c r="N280">
        <v>11.78</v>
      </c>
      <c r="O280" t="s">
        <v>27</v>
      </c>
      <c r="P280" t="s">
        <v>20</v>
      </c>
      <c r="Q280" t="s">
        <v>36</v>
      </c>
      <c r="R280">
        <v>1</v>
      </c>
    </row>
    <row r="281" spans="1:18" x14ac:dyDescent="0.3">
      <c r="A281" t="s">
        <v>586</v>
      </c>
      <c r="B281" t="s">
        <v>587</v>
      </c>
      <c r="C281" s="2">
        <v>33</v>
      </c>
      <c r="D281" s="3" t="str">
        <f t="shared" si="9"/>
        <v>adults</v>
      </c>
      <c r="E281" t="s">
        <v>24</v>
      </c>
      <c r="F281">
        <v>4.1500000000000004</v>
      </c>
      <c r="G281" t="str">
        <f t="shared" si="8"/>
        <v>Normal</v>
      </c>
      <c r="H281">
        <v>1.92</v>
      </c>
      <c r="I281">
        <v>3.23</v>
      </c>
      <c r="J281">
        <v>4.7</v>
      </c>
      <c r="K281">
        <v>5.32</v>
      </c>
      <c r="L281">
        <v>194</v>
      </c>
      <c r="M281">
        <v>100</v>
      </c>
      <c r="N281">
        <v>6.29</v>
      </c>
      <c r="O281" t="s">
        <v>35</v>
      </c>
      <c r="P281" t="s">
        <v>28</v>
      </c>
      <c r="Q281" t="s">
        <v>21</v>
      </c>
      <c r="R281">
        <v>0</v>
      </c>
    </row>
    <row r="282" spans="1:18" x14ac:dyDescent="0.3">
      <c r="A282" t="s">
        <v>588</v>
      </c>
      <c r="B282" t="s">
        <v>589</v>
      </c>
      <c r="C282" s="2">
        <v>27</v>
      </c>
      <c r="D282" s="3" t="str">
        <f t="shared" si="9"/>
        <v>young professionals</v>
      </c>
      <c r="E282" t="s">
        <v>18</v>
      </c>
      <c r="F282">
        <v>6.78</v>
      </c>
      <c r="G282" t="str">
        <f t="shared" si="8"/>
        <v>Medium</v>
      </c>
      <c r="H282">
        <v>5.38</v>
      </c>
      <c r="I282">
        <v>1.49</v>
      </c>
      <c r="J282">
        <v>3.72</v>
      </c>
      <c r="K282">
        <v>6.59</v>
      </c>
      <c r="L282">
        <v>50</v>
      </c>
      <c r="M282">
        <v>135</v>
      </c>
      <c r="N282">
        <v>7.41</v>
      </c>
      <c r="O282" t="s">
        <v>27</v>
      </c>
      <c r="P282" t="s">
        <v>20</v>
      </c>
      <c r="Q282" t="s">
        <v>36</v>
      </c>
      <c r="R282">
        <v>1</v>
      </c>
    </row>
    <row r="283" spans="1:18" x14ac:dyDescent="0.3">
      <c r="A283" t="s">
        <v>590</v>
      </c>
      <c r="B283" t="s">
        <v>591</v>
      </c>
      <c r="C283" s="2">
        <v>34</v>
      </c>
      <c r="D283" s="3" t="str">
        <f t="shared" si="9"/>
        <v>adults</v>
      </c>
      <c r="E283" t="s">
        <v>18</v>
      </c>
      <c r="F283">
        <v>4.08</v>
      </c>
      <c r="G283" t="str">
        <f t="shared" si="8"/>
        <v>Normal</v>
      </c>
      <c r="H283">
        <v>4.24</v>
      </c>
      <c r="I283">
        <v>2.12</v>
      </c>
      <c r="J283">
        <v>2.77</v>
      </c>
      <c r="K283">
        <v>8.42</v>
      </c>
      <c r="L283">
        <v>58</v>
      </c>
      <c r="M283">
        <v>50</v>
      </c>
      <c r="N283">
        <v>7.06</v>
      </c>
      <c r="O283" t="s">
        <v>19</v>
      </c>
      <c r="P283" t="s">
        <v>28</v>
      </c>
      <c r="Q283" t="s">
        <v>36</v>
      </c>
      <c r="R283">
        <v>1</v>
      </c>
    </row>
    <row r="284" spans="1:18" x14ac:dyDescent="0.3">
      <c r="A284" t="s">
        <v>592</v>
      </c>
      <c r="B284" t="s">
        <v>593</v>
      </c>
      <c r="C284" s="2">
        <v>28</v>
      </c>
      <c r="D284" s="3" t="str">
        <f t="shared" si="9"/>
        <v>young professionals</v>
      </c>
      <c r="E284" t="s">
        <v>18</v>
      </c>
      <c r="F284">
        <v>10.76</v>
      </c>
      <c r="G284" t="str">
        <f t="shared" si="8"/>
        <v>High</v>
      </c>
      <c r="H284">
        <v>1.49</v>
      </c>
      <c r="I284">
        <v>0.32</v>
      </c>
      <c r="J284">
        <v>2.33</v>
      </c>
      <c r="K284">
        <v>8.94</v>
      </c>
      <c r="L284">
        <v>100</v>
      </c>
      <c r="M284">
        <v>177</v>
      </c>
      <c r="N284">
        <v>11.41</v>
      </c>
      <c r="O284" t="s">
        <v>19</v>
      </c>
      <c r="P284" t="s">
        <v>28</v>
      </c>
      <c r="Q284" t="s">
        <v>32</v>
      </c>
      <c r="R284">
        <v>1</v>
      </c>
    </row>
    <row r="285" spans="1:18" x14ac:dyDescent="0.3">
      <c r="A285" t="s">
        <v>594</v>
      </c>
      <c r="B285" t="s">
        <v>595</v>
      </c>
      <c r="C285" s="2">
        <v>23</v>
      </c>
      <c r="D285" s="3" t="str">
        <f t="shared" si="9"/>
        <v>young adults</v>
      </c>
      <c r="E285" t="s">
        <v>24</v>
      </c>
      <c r="F285">
        <v>7.41</v>
      </c>
      <c r="G285" t="str">
        <f t="shared" si="8"/>
        <v>Medium</v>
      </c>
      <c r="H285">
        <v>4.7</v>
      </c>
      <c r="I285">
        <v>0.35</v>
      </c>
      <c r="J285">
        <v>3.88</v>
      </c>
      <c r="K285">
        <v>7.35</v>
      </c>
      <c r="L285">
        <v>123</v>
      </c>
      <c r="M285">
        <v>124</v>
      </c>
      <c r="N285">
        <v>10.32</v>
      </c>
      <c r="O285" t="s">
        <v>19</v>
      </c>
      <c r="P285" t="s">
        <v>20</v>
      </c>
      <c r="Q285" t="s">
        <v>32</v>
      </c>
      <c r="R285">
        <v>1</v>
      </c>
    </row>
    <row r="286" spans="1:18" x14ac:dyDescent="0.3">
      <c r="A286" t="s">
        <v>596</v>
      </c>
      <c r="B286" t="s">
        <v>597</v>
      </c>
      <c r="C286" s="2">
        <v>24</v>
      </c>
      <c r="D286" s="3" t="str">
        <f t="shared" si="9"/>
        <v>young adults</v>
      </c>
      <c r="E286" t="s">
        <v>49</v>
      </c>
      <c r="F286">
        <v>9.58</v>
      </c>
      <c r="G286" t="str">
        <f t="shared" si="8"/>
        <v>High</v>
      </c>
      <c r="H286">
        <v>5.73</v>
      </c>
      <c r="I286">
        <v>3.57</v>
      </c>
      <c r="J286">
        <v>4.66</v>
      </c>
      <c r="K286">
        <v>6.89</v>
      </c>
      <c r="L286">
        <v>24</v>
      </c>
      <c r="M286">
        <v>16</v>
      </c>
      <c r="N286">
        <v>11.65</v>
      </c>
      <c r="O286" t="s">
        <v>35</v>
      </c>
      <c r="P286" t="s">
        <v>20</v>
      </c>
      <c r="Q286" t="s">
        <v>36</v>
      </c>
      <c r="R286">
        <v>1</v>
      </c>
    </row>
    <row r="287" spans="1:18" x14ac:dyDescent="0.3">
      <c r="A287" t="s">
        <v>598</v>
      </c>
      <c r="B287" t="s">
        <v>599</v>
      </c>
      <c r="C287" s="2">
        <v>22</v>
      </c>
      <c r="D287" s="3" t="str">
        <f t="shared" si="9"/>
        <v>young adults</v>
      </c>
      <c r="E287" t="s">
        <v>24</v>
      </c>
      <c r="F287">
        <v>3.92</v>
      </c>
      <c r="G287" t="str">
        <f t="shared" si="8"/>
        <v>Normal</v>
      </c>
      <c r="H287">
        <v>3.27</v>
      </c>
      <c r="I287">
        <v>1.22</v>
      </c>
      <c r="J287">
        <v>0.86</v>
      </c>
      <c r="K287">
        <v>4.71</v>
      </c>
      <c r="L287">
        <v>94</v>
      </c>
      <c r="M287">
        <v>131</v>
      </c>
      <c r="N287">
        <v>6.24</v>
      </c>
      <c r="O287" t="s">
        <v>27</v>
      </c>
      <c r="P287" t="s">
        <v>28</v>
      </c>
      <c r="Q287" t="s">
        <v>29</v>
      </c>
      <c r="R287">
        <v>0</v>
      </c>
    </row>
    <row r="288" spans="1:18" x14ac:dyDescent="0.3">
      <c r="A288" t="s">
        <v>600</v>
      </c>
      <c r="B288" t="s">
        <v>601</v>
      </c>
      <c r="C288" s="2">
        <v>22</v>
      </c>
      <c r="D288" s="3" t="str">
        <f t="shared" si="9"/>
        <v>young adults</v>
      </c>
      <c r="E288" t="s">
        <v>24</v>
      </c>
      <c r="F288">
        <v>6.08</v>
      </c>
      <c r="G288" t="str">
        <f t="shared" si="8"/>
        <v>Medium</v>
      </c>
      <c r="H288">
        <v>5.46</v>
      </c>
      <c r="I288">
        <v>1.44</v>
      </c>
      <c r="J288">
        <v>1.54</v>
      </c>
      <c r="K288">
        <v>8.77</v>
      </c>
      <c r="L288">
        <v>227</v>
      </c>
      <c r="M288">
        <v>118</v>
      </c>
      <c r="N288">
        <v>6.63</v>
      </c>
      <c r="O288" t="s">
        <v>35</v>
      </c>
      <c r="P288" t="s">
        <v>20</v>
      </c>
      <c r="Q288" t="s">
        <v>32</v>
      </c>
      <c r="R288">
        <v>1</v>
      </c>
    </row>
    <row r="289" spans="1:18" x14ac:dyDescent="0.3">
      <c r="A289" t="s">
        <v>602</v>
      </c>
      <c r="B289" t="s">
        <v>603</v>
      </c>
      <c r="C289" s="2">
        <v>18</v>
      </c>
      <c r="D289" s="3" t="str">
        <f t="shared" si="9"/>
        <v>young adults</v>
      </c>
      <c r="E289" t="s">
        <v>24</v>
      </c>
      <c r="F289">
        <v>8.31</v>
      </c>
      <c r="G289" t="str">
        <f t="shared" si="8"/>
        <v>High</v>
      </c>
      <c r="H289">
        <v>1.43</v>
      </c>
      <c r="I289">
        <v>1.47</v>
      </c>
      <c r="J289">
        <v>4.08</v>
      </c>
      <c r="K289">
        <v>4.67</v>
      </c>
      <c r="L289">
        <v>244</v>
      </c>
      <c r="M289">
        <v>178</v>
      </c>
      <c r="N289">
        <v>9.4499999999999993</v>
      </c>
      <c r="O289" t="s">
        <v>27</v>
      </c>
      <c r="P289" t="s">
        <v>20</v>
      </c>
      <c r="Q289" t="s">
        <v>32</v>
      </c>
      <c r="R289">
        <v>1</v>
      </c>
    </row>
    <row r="290" spans="1:18" x14ac:dyDescent="0.3">
      <c r="A290" t="s">
        <v>604</v>
      </c>
      <c r="B290" t="s">
        <v>605</v>
      </c>
      <c r="C290" s="2">
        <v>21</v>
      </c>
      <c r="D290" s="3" t="str">
        <f t="shared" si="9"/>
        <v>young adults</v>
      </c>
      <c r="E290" t="s">
        <v>49</v>
      </c>
      <c r="F290">
        <v>8.8800000000000008</v>
      </c>
      <c r="G290" t="str">
        <f t="shared" si="8"/>
        <v>High</v>
      </c>
      <c r="H290">
        <v>0.61</v>
      </c>
      <c r="I290">
        <v>2.76</v>
      </c>
      <c r="J290">
        <v>2.79</v>
      </c>
      <c r="K290">
        <v>6.21</v>
      </c>
      <c r="L290">
        <v>160</v>
      </c>
      <c r="M290">
        <v>79</v>
      </c>
      <c r="N290">
        <v>10.57</v>
      </c>
      <c r="O290" t="s">
        <v>35</v>
      </c>
      <c r="P290" t="s">
        <v>20</v>
      </c>
      <c r="Q290" t="s">
        <v>32</v>
      </c>
      <c r="R290">
        <v>1</v>
      </c>
    </row>
    <row r="291" spans="1:18" x14ac:dyDescent="0.3">
      <c r="A291" t="s">
        <v>606</v>
      </c>
      <c r="B291" t="s">
        <v>607</v>
      </c>
      <c r="C291" s="2">
        <v>31</v>
      </c>
      <c r="D291" s="3" t="str">
        <f t="shared" si="9"/>
        <v>adults</v>
      </c>
      <c r="E291" t="s">
        <v>18</v>
      </c>
      <c r="F291">
        <v>8.9499999999999993</v>
      </c>
      <c r="G291" t="str">
        <f t="shared" si="8"/>
        <v>High</v>
      </c>
      <c r="H291">
        <v>4.1399999999999997</v>
      </c>
      <c r="I291">
        <v>1.08</v>
      </c>
      <c r="J291">
        <v>3.83</v>
      </c>
      <c r="K291">
        <v>5.12</v>
      </c>
      <c r="L291">
        <v>232</v>
      </c>
      <c r="M291">
        <v>41</v>
      </c>
      <c r="N291">
        <v>10.73</v>
      </c>
      <c r="O291" t="s">
        <v>27</v>
      </c>
      <c r="P291" t="s">
        <v>20</v>
      </c>
      <c r="Q291" t="s">
        <v>36</v>
      </c>
      <c r="R291">
        <v>1</v>
      </c>
    </row>
    <row r="292" spans="1:18" x14ac:dyDescent="0.3">
      <c r="A292" t="s">
        <v>608</v>
      </c>
      <c r="B292" t="s">
        <v>609</v>
      </c>
      <c r="C292" s="2">
        <v>21</v>
      </c>
      <c r="D292" s="3" t="str">
        <f t="shared" si="9"/>
        <v>young adults</v>
      </c>
      <c r="E292" t="s">
        <v>24</v>
      </c>
      <c r="F292">
        <v>7.48</v>
      </c>
      <c r="G292" t="str">
        <f t="shared" si="8"/>
        <v>Medium</v>
      </c>
      <c r="H292">
        <v>3.85</v>
      </c>
      <c r="I292">
        <v>3.11</v>
      </c>
      <c r="J292">
        <v>5.07</v>
      </c>
      <c r="K292">
        <v>8.8800000000000008</v>
      </c>
      <c r="L292">
        <v>111</v>
      </c>
      <c r="M292">
        <v>119</v>
      </c>
      <c r="N292">
        <v>8.7200000000000006</v>
      </c>
      <c r="O292" t="s">
        <v>35</v>
      </c>
      <c r="P292" t="s">
        <v>28</v>
      </c>
      <c r="Q292" t="s">
        <v>29</v>
      </c>
      <c r="R292">
        <v>0</v>
      </c>
    </row>
    <row r="293" spans="1:18" x14ac:dyDescent="0.3">
      <c r="A293" t="s">
        <v>610</v>
      </c>
      <c r="B293" t="s">
        <v>611</v>
      </c>
      <c r="C293" s="2">
        <v>33</v>
      </c>
      <c r="D293" s="3" t="str">
        <f t="shared" si="9"/>
        <v>adults</v>
      </c>
      <c r="E293" t="s">
        <v>49</v>
      </c>
      <c r="F293">
        <v>5.98</v>
      </c>
      <c r="G293" t="str">
        <f t="shared" si="8"/>
        <v>Medium</v>
      </c>
      <c r="H293">
        <v>0.52</v>
      </c>
      <c r="I293">
        <v>2.69</v>
      </c>
      <c r="J293">
        <v>5.49</v>
      </c>
      <c r="K293">
        <v>8.26</v>
      </c>
      <c r="L293">
        <v>191</v>
      </c>
      <c r="M293">
        <v>141</v>
      </c>
      <c r="N293">
        <v>6.85</v>
      </c>
      <c r="O293" t="s">
        <v>35</v>
      </c>
      <c r="P293" t="s">
        <v>20</v>
      </c>
      <c r="Q293" t="s">
        <v>21</v>
      </c>
      <c r="R293">
        <v>0</v>
      </c>
    </row>
    <row r="294" spans="1:18" x14ac:dyDescent="0.3">
      <c r="A294" t="s">
        <v>612</v>
      </c>
      <c r="B294" t="s">
        <v>613</v>
      </c>
      <c r="C294" s="2">
        <v>25</v>
      </c>
      <c r="D294" s="3" t="str">
        <f t="shared" si="9"/>
        <v>young professionals</v>
      </c>
      <c r="E294" t="s">
        <v>24</v>
      </c>
      <c r="F294">
        <v>7.11</v>
      </c>
      <c r="G294" t="str">
        <f t="shared" si="8"/>
        <v>Medium</v>
      </c>
      <c r="H294">
        <v>5.88</v>
      </c>
      <c r="I294">
        <v>1.06</v>
      </c>
      <c r="J294">
        <v>0.78</v>
      </c>
      <c r="K294">
        <v>8.16</v>
      </c>
      <c r="L294">
        <v>243</v>
      </c>
      <c r="M294">
        <v>25</v>
      </c>
      <c r="N294">
        <v>9.74</v>
      </c>
      <c r="O294" t="s">
        <v>19</v>
      </c>
      <c r="P294" t="s">
        <v>28</v>
      </c>
      <c r="Q294" t="s">
        <v>36</v>
      </c>
      <c r="R294">
        <v>1</v>
      </c>
    </row>
    <row r="295" spans="1:18" x14ac:dyDescent="0.3">
      <c r="A295" t="s">
        <v>614</v>
      </c>
      <c r="B295" t="s">
        <v>615</v>
      </c>
      <c r="C295" s="2">
        <v>21</v>
      </c>
      <c r="D295" s="3" t="str">
        <f t="shared" si="9"/>
        <v>young adults</v>
      </c>
      <c r="E295" t="s">
        <v>49</v>
      </c>
      <c r="F295">
        <v>3.85</v>
      </c>
      <c r="G295" t="str">
        <f t="shared" si="8"/>
        <v>Normal</v>
      </c>
      <c r="H295">
        <v>4.67</v>
      </c>
      <c r="I295">
        <v>0.18</v>
      </c>
      <c r="J295">
        <v>5.19</v>
      </c>
      <c r="K295">
        <v>7.49</v>
      </c>
      <c r="L295">
        <v>63</v>
      </c>
      <c r="M295">
        <v>99</v>
      </c>
      <c r="N295">
        <v>5.24</v>
      </c>
      <c r="O295" t="s">
        <v>19</v>
      </c>
      <c r="P295" t="s">
        <v>28</v>
      </c>
      <c r="Q295" t="s">
        <v>32</v>
      </c>
      <c r="R295">
        <v>1</v>
      </c>
    </row>
    <row r="296" spans="1:18" x14ac:dyDescent="0.3">
      <c r="A296" t="s">
        <v>616</v>
      </c>
      <c r="B296" t="s">
        <v>617</v>
      </c>
      <c r="C296" s="2">
        <v>28</v>
      </c>
      <c r="D296" s="3" t="str">
        <f t="shared" si="9"/>
        <v>young professionals</v>
      </c>
      <c r="E296" t="s">
        <v>18</v>
      </c>
      <c r="F296">
        <v>4.6500000000000004</v>
      </c>
      <c r="G296" t="str">
        <f t="shared" si="8"/>
        <v>Medium</v>
      </c>
      <c r="H296">
        <v>2.7</v>
      </c>
      <c r="I296">
        <v>3.85</v>
      </c>
      <c r="J296">
        <v>2</v>
      </c>
      <c r="K296">
        <v>6.24</v>
      </c>
      <c r="L296">
        <v>237</v>
      </c>
      <c r="M296">
        <v>137</v>
      </c>
      <c r="N296">
        <v>7.15</v>
      </c>
      <c r="O296" t="s">
        <v>27</v>
      </c>
      <c r="P296" t="s">
        <v>20</v>
      </c>
      <c r="Q296" t="s">
        <v>21</v>
      </c>
      <c r="R296">
        <v>0</v>
      </c>
    </row>
    <row r="297" spans="1:18" x14ac:dyDescent="0.3">
      <c r="A297" t="s">
        <v>618</v>
      </c>
      <c r="B297" t="s">
        <v>619</v>
      </c>
      <c r="C297" s="2">
        <v>19</v>
      </c>
      <c r="D297" s="3" t="str">
        <f t="shared" si="9"/>
        <v>young adults</v>
      </c>
      <c r="E297" t="s">
        <v>24</v>
      </c>
      <c r="F297">
        <v>11.83</v>
      </c>
      <c r="G297" t="str">
        <f t="shared" si="8"/>
        <v>High</v>
      </c>
      <c r="H297">
        <v>5.14</v>
      </c>
      <c r="I297">
        <v>0.41</v>
      </c>
      <c r="J297">
        <v>5.51</v>
      </c>
      <c r="K297">
        <v>6.67</v>
      </c>
      <c r="L297">
        <v>165</v>
      </c>
      <c r="M297">
        <v>127</v>
      </c>
      <c r="N297">
        <v>12.78</v>
      </c>
      <c r="O297" t="s">
        <v>19</v>
      </c>
      <c r="P297" t="s">
        <v>28</v>
      </c>
      <c r="Q297" t="s">
        <v>32</v>
      </c>
      <c r="R297">
        <v>1</v>
      </c>
    </row>
    <row r="298" spans="1:18" x14ac:dyDescent="0.3">
      <c r="A298" t="s">
        <v>620</v>
      </c>
      <c r="B298" t="s">
        <v>621</v>
      </c>
      <c r="C298" s="2">
        <v>22</v>
      </c>
      <c r="D298" s="3" t="str">
        <f t="shared" si="9"/>
        <v>young adults</v>
      </c>
      <c r="E298" t="s">
        <v>24</v>
      </c>
      <c r="F298">
        <v>7.35</v>
      </c>
      <c r="G298" t="str">
        <f t="shared" si="8"/>
        <v>Medium</v>
      </c>
      <c r="H298">
        <v>3.18</v>
      </c>
      <c r="I298">
        <v>3.55</v>
      </c>
      <c r="J298">
        <v>2.92</v>
      </c>
      <c r="K298">
        <v>4.79</v>
      </c>
      <c r="L298">
        <v>187</v>
      </c>
      <c r="M298">
        <v>95</v>
      </c>
      <c r="N298">
        <v>7.88</v>
      </c>
      <c r="O298" t="s">
        <v>27</v>
      </c>
      <c r="P298" t="s">
        <v>20</v>
      </c>
      <c r="Q298" t="s">
        <v>32</v>
      </c>
      <c r="R298">
        <v>1</v>
      </c>
    </row>
    <row r="299" spans="1:18" x14ac:dyDescent="0.3">
      <c r="A299" t="s">
        <v>622</v>
      </c>
      <c r="B299" t="s">
        <v>623</v>
      </c>
      <c r="C299" s="2">
        <v>34</v>
      </c>
      <c r="D299" s="3" t="str">
        <f t="shared" si="9"/>
        <v>adults</v>
      </c>
      <c r="E299" t="s">
        <v>24</v>
      </c>
      <c r="F299">
        <v>9.19</v>
      </c>
      <c r="G299" t="str">
        <f t="shared" si="8"/>
        <v>High</v>
      </c>
      <c r="H299">
        <v>3.9</v>
      </c>
      <c r="I299">
        <v>1.73</v>
      </c>
      <c r="J299">
        <v>4.5</v>
      </c>
      <c r="K299">
        <v>6.67</v>
      </c>
      <c r="L299">
        <v>189</v>
      </c>
      <c r="M299">
        <v>179</v>
      </c>
      <c r="N299">
        <v>10.65</v>
      </c>
      <c r="O299" t="s">
        <v>27</v>
      </c>
      <c r="P299" t="s">
        <v>20</v>
      </c>
      <c r="Q299" t="s">
        <v>32</v>
      </c>
      <c r="R299">
        <v>1</v>
      </c>
    </row>
    <row r="300" spans="1:18" x14ac:dyDescent="0.3">
      <c r="A300" t="s">
        <v>624</v>
      </c>
      <c r="B300" t="s">
        <v>625</v>
      </c>
      <c r="C300" s="2">
        <v>23</v>
      </c>
      <c r="D300" s="3" t="str">
        <f t="shared" si="9"/>
        <v>young adults</v>
      </c>
      <c r="E300" t="s">
        <v>24</v>
      </c>
      <c r="F300">
        <v>7.55</v>
      </c>
      <c r="G300" t="str">
        <f t="shared" si="8"/>
        <v>High</v>
      </c>
      <c r="H300">
        <v>3.08</v>
      </c>
      <c r="I300">
        <v>1.98</v>
      </c>
      <c r="J300">
        <v>1.41</v>
      </c>
      <c r="K300">
        <v>7.88</v>
      </c>
      <c r="L300">
        <v>102</v>
      </c>
      <c r="M300">
        <v>76</v>
      </c>
      <c r="N300">
        <v>8.8800000000000008</v>
      </c>
      <c r="O300" t="s">
        <v>19</v>
      </c>
      <c r="P300" t="s">
        <v>20</v>
      </c>
      <c r="Q300" t="s">
        <v>29</v>
      </c>
      <c r="R300">
        <v>0</v>
      </c>
    </row>
    <row r="301" spans="1:18" x14ac:dyDescent="0.3">
      <c r="A301" t="s">
        <v>626</v>
      </c>
      <c r="B301" t="s">
        <v>627</v>
      </c>
      <c r="C301" s="2">
        <v>30</v>
      </c>
      <c r="D301" s="3" t="str">
        <f t="shared" si="9"/>
        <v>adults</v>
      </c>
      <c r="E301" t="s">
        <v>18</v>
      </c>
      <c r="F301">
        <v>6.63</v>
      </c>
      <c r="G301" t="str">
        <f t="shared" si="8"/>
        <v>Medium</v>
      </c>
      <c r="H301">
        <v>1.79</v>
      </c>
      <c r="I301">
        <v>1.84</v>
      </c>
      <c r="J301">
        <v>4.91</v>
      </c>
      <c r="K301">
        <v>6.52</v>
      </c>
      <c r="L301">
        <v>239</v>
      </c>
      <c r="M301">
        <v>142</v>
      </c>
      <c r="N301">
        <v>8.25</v>
      </c>
      <c r="O301" t="s">
        <v>35</v>
      </c>
      <c r="P301" t="s">
        <v>28</v>
      </c>
      <c r="Q301" t="s">
        <v>29</v>
      </c>
      <c r="R301">
        <v>0</v>
      </c>
    </row>
    <row r="302" spans="1:18" x14ac:dyDescent="0.3">
      <c r="A302" t="s">
        <v>628</v>
      </c>
      <c r="B302" t="s">
        <v>629</v>
      </c>
      <c r="C302" s="2">
        <v>30</v>
      </c>
      <c r="D302" s="3" t="str">
        <f t="shared" si="9"/>
        <v>adults</v>
      </c>
      <c r="E302" t="s">
        <v>49</v>
      </c>
      <c r="F302">
        <v>6.71</v>
      </c>
      <c r="G302" t="str">
        <f t="shared" si="8"/>
        <v>Medium</v>
      </c>
      <c r="H302">
        <v>3.56</v>
      </c>
      <c r="I302">
        <v>0</v>
      </c>
      <c r="J302">
        <v>1</v>
      </c>
      <c r="K302">
        <v>7.22</v>
      </c>
      <c r="L302">
        <v>178</v>
      </c>
      <c r="M302">
        <v>178</v>
      </c>
      <c r="N302">
        <v>7.97</v>
      </c>
      <c r="O302" t="s">
        <v>27</v>
      </c>
      <c r="P302" t="s">
        <v>20</v>
      </c>
      <c r="Q302" t="s">
        <v>32</v>
      </c>
      <c r="R302">
        <v>1</v>
      </c>
    </row>
    <row r="303" spans="1:18" x14ac:dyDescent="0.3">
      <c r="A303" t="s">
        <v>630</v>
      </c>
      <c r="B303" t="s">
        <v>631</v>
      </c>
      <c r="C303" s="2">
        <v>29</v>
      </c>
      <c r="D303" s="3" t="str">
        <f t="shared" si="9"/>
        <v>young professionals</v>
      </c>
      <c r="E303" t="s">
        <v>18</v>
      </c>
      <c r="F303">
        <v>10.43</v>
      </c>
      <c r="G303" t="str">
        <f t="shared" si="8"/>
        <v>High</v>
      </c>
      <c r="H303">
        <v>4.99</v>
      </c>
      <c r="I303">
        <v>3.38</v>
      </c>
      <c r="J303">
        <v>2.33</v>
      </c>
      <c r="K303">
        <v>7.95</v>
      </c>
      <c r="L303">
        <v>173</v>
      </c>
      <c r="M303">
        <v>136</v>
      </c>
      <c r="N303">
        <v>12.72</v>
      </c>
      <c r="O303" t="s">
        <v>19</v>
      </c>
      <c r="P303" t="s">
        <v>28</v>
      </c>
      <c r="Q303" t="s">
        <v>32</v>
      </c>
      <c r="R303">
        <v>1</v>
      </c>
    </row>
    <row r="304" spans="1:18" x14ac:dyDescent="0.3">
      <c r="A304" t="s">
        <v>632</v>
      </c>
      <c r="B304" t="s">
        <v>633</v>
      </c>
      <c r="C304" s="2">
        <v>25</v>
      </c>
      <c r="D304" s="3" t="str">
        <f t="shared" si="9"/>
        <v>young professionals</v>
      </c>
      <c r="E304" t="s">
        <v>24</v>
      </c>
      <c r="F304">
        <v>3.02</v>
      </c>
      <c r="G304" t="str">
        <f t="shared" si="8"/>
        <v>Normal</v>
      </c>
      <c r="H304">
        <v>2.4500000000000002</v>
      </c>
      <c r="I304">
        <v>2.5299999999999998</v>
      </c>
      <c r="J304">
        <v>4.9000000000000004</v>
      </c>
      <c r="K304">
        <v>6.96</v>
      </c>
      <c r="L304">
        <v>115</v>
      </c>
      <c r="M304">
        <v>42</v>
      </c>
      <c r="N304">
        <v>3.63</v>
      </c>
      <c r="O304" t="s">
        <v>35</v>
      </c>
      <c r="P304" t="s">
        <v>28</v>
      </c>
      <c r="Q304" t="s">
        <v>21</v>
      </c>
      <c r="R304">
        <v>0</v>
      </c>
    </row>
    <row r="305" spans="1:18" x14ac:dyDescent="0.3">
      <c r="A305" t="s">
        <v>634</v>
      </c>
      <c r="B305" t="s">
        <v>635</v>
      </c>
      <c r="C305" s="2">
        <v>31</v>
      </c>
      <c r="D305" s="3" t="str">
        <f t="shared" si="9"/>
        <v>adults</v>
      </c>
      <c r="E305" t="s">
        <v>24</v>
      </c>
      <c r="F305">
        <v>3.96</v>
      </c>
      <c r="G305" t="str">
        <f t="shared" si="8"/>
        <v>Normal</v>
      </c>
      <c r="H305">
        <v>3.86</v>
      </c>
      <c r="I305">
        <v>0.75</v>
      </c>
      <c r="J305">
        <v>5.62</v>
      </c>
      <c r="K305">
        <v>6.27</v>
      </c>
      <c r="L305">
        <v>137</v>
      </c>
      <c r="M305">
        <v>63</v>
      </c>
      <c r="N305">
        <v>6.25</v>
      </c>
      <c r="O305" t="s">
        <v>35</v>
      </c>
      <c r="P305" t="s">
        <v>28</v>
      </c>
      <c r="Q305" t="s">
        <v>21</v>
      </c>
      <c r="R305">
        <v>0</v>
      </c>
    </row>
    <row r="306" spans="1:18" x14ac:dyDescent="0.3">
      <c r="A306" t="s">
        <v>636</v>
      </c>
      <c r="B306" t="s">
        <v>637</v>
      </c>
      <c r="C306" s="2">
        <v>21</v>
      </c>
      <c r="D306" s="3" t="str">
        <f t="shared" si="9"/>
        <v>young adults</v>
      </c>
      <c r="E306" t="s">
        <v>24</v>
      </c>
      <c r="F306">
        <v>9.9499999999999993</v>
      </c>
      <c r="G306" t="str">
        <f t="shared" si="8"/>
        <v>High</v>
      </c>
      <c r="H306">
        <v>2.98</v>
      </c>
      <c r="I306">
        <v>2.63</v>
      </c>
      <c r="J306">
        <v>5.76</v>
      </c>
      <c r="K306">
        <v>5.1100000000000003</v>
      </c>
      <c r="L306">
        <v>147</v>
      </c>
      <c r="M306">
        <v>16</v>
      </c>
      <c r="N306">
        <v>11.78</v>
      </c>
      <c r="O306" t="s">
        <v>35</v>
      </c>
      <c r="P306" t="s">
        <v>28</v>
      </c>
      <c r="Q306" t="s">
        <v>36</v>
      </c>
      <c r="R306">
        <v>1</v>
      </c>
    </row>
    <row r="307" spans="1:18" x14ac:dyDescent="0.3">
      <c r="A307" t="s">
        <v>638</v>
      </c>
      <c r="B307" t="s">
        <v>639</v>
      </c>
      <c r="C307" s="2">
        <v>23</v>
      </c>
      <c r="D307" s="3" t="str">
        <f t="shared" si="9"/>
        <v>young adults</v>
      </c>
      <c r="E307" t="s">
        <v>49</v>
      </c>
      <c r="F307">
        <v>9.23</v>
      </c>
      <c r="G307" t="str">
        <f t="shared" si="8"/>
        <v>High</v>
      </c>
      <c r="H307">
        <v>1.46</v>
      </c>
      <c r="I307">
        <v>3.26</v>
      </c>
      <c r="J307">
        <v>1.07</v>
      </c>
      <c r="K307">
        <v>7.46</v>
      </c>
      <c r="L307">
        <v>175</v>
      </c>
      <c r="M307">
        <v>97</v>
      </c>
      <c r="N307">
        <v>10.99</v>
      </c>
      <c r="O307" t="s">
        <v>19</v>
      </c>
      <c r="P307" t="s">
        <v>28</v>
      </c>
      <c r="Q307" t="s">
        <v>32</v>
      </c>
      <c r="R307">
        <v>1</v>
      </c>
    </row>
    <row r="308" spans="1:18" x14ac:dyDescent="0.3">
      <c r="A308" t="s">
        <v>640</v>
      </c>
      <c r="B308" t="s">
        <v>641</v>
      </c>
      <c r="C308" s="2">
        <v>30</v>
      </c>
      <c r="D308" s="3" t="str">
        <f t="shared" si="9"/>
        <v>adults</v>
      </c>
      <c r="E308" t="s">
        <v>18</v>
      </c>
      <c r="F308">
        <v>11.67</v>
      </c>
      <c r="G308" t="str">
        <f t="shared" si="8"/>
        <v>High</v>
      </c>
      <c r="H308">
        <v>5.84</v>
      </c>
      <c r="I308">
        <v>1.81</v>
      </c>
      <c r="J308">
        <v>1.23</v>
      </c>
      <c r="K308">
        <v>6.36</v>
      </c>
      <c r="L308">
        <v>199</v>
      </c>
      <c r="M308">
        <v>146</v>
      </c>
      <c r="N308">
        <v>12.92</v>
      </c>
      <c r="O308" t="s">
        <v>27</v>
      </c>
      <c r="P308" t="s">
        <v>28</v>
      </c>
      <c r="Q308" t="s">
        <v>32</v>
      </c>
      <c r="R308">
        <v>1</v>
      </c>
    </row>
    <row r="309" spans="1:18" x14ac:dyDescent="0.3">
      <c r="A309" t="s">
        <v>642</v>
      </c>
      <c r="B309" t="s">
        <v>643</v>
      </c>
      <c r="C309" s="2">
        <v>24</v>
      </c>
      <c r="D309" s="3" t="str">
        <f t="shared" si="9"/>
        <v>young adults</v>
      </c>
      <c r="E309" t="s">
        <v>49</v>
      </c>
      <c r="F309">
        <v>8.6199999999999992</v>
      </c>
      <c r="G309" t="str">
        <f t="shared" si="8"/>
        <v>High</v>
      </c>
      <c r="H309">
        <v>2.1</v>
      </c>
      <c r="I309">
        <v>1.38</v>
      </c>
      <c r="J309">
        <v>4.2</v>
      </c>
      <c r="K309">
        <v>8.92</v>
      </c>
      <c r="L309">
        <v>186</v>
      </c>
      <c r="M309">
        <v>60</v>
      </c>
      <c r="N309">
        <v>10.38</v>
      </c>
      <c r="O309" t="s">
        <v>27</v>
      </c>
      <c r="P309" t="s">
        <v>28</v>
      </c>
      <c r="Q309" t="s">
        <v>32</v>
      </c>
      <c r="R309">
        <v>1</v>
      </c>
    </row>
    <row r="310" spans="1:18" x14ac:dyDescent="0.3">
      <c r="A310" t="s">
        <v>644</v>
      </c>
      <c r="B310" t="s">
        <v>645</v>
      </c>
      <c r="C310" s="2">
        <v>35</v>
      </c>
      <c r="D310" s="3" t="str">
        <f t="shared" si="9"/>
        <v>adults</v>
      </c>
      <c r="E310" t="s">
        <v>18</v>
      </c>
      <c r="F310">
        <v>7.32</v>
      </c>
      <c r="G310" t="str">
        <f t="shared" si="8"/>
        <v>Medium</v>
      </c>
      <c r="H310">
        <v>3.64</v>
      </c>
      <c r="I310">
        <v>2.67</v>
      </c>
      <c r="J310">
        <v>2.8</v>
      </c>
      <c r="K310">
        <v>7.87</v>
      </c>
      <c r="L310">
        <v>235</v>
      </c>
      <c r="M310">
        <v>151</v>
      </c>
      <c r="N310">
        <v>8.5299999999999994</v>
      </c>
      <c r="O310" t="s">
        <v>19</v>
      </c>
      <c r="P310" t="s">
        <v>20</v>
      </c>
      <c r="Q310" t="s">
        <v>29</v>
      </c>
      <c r="R310">
        <v>0</v>
      </c>
    </row>
    <row r="311" spans="1:18" x14ac:dyDescent="0.3">
      <c r="A311" t="s">
        <v>646</v>
      </c>
      <c r="B311" t="s">
        <v>647</v>
      </c>
      <c r="C311" s="2">
        <v>30</v>
      </c>
      <c r="D311" s="3" t="str">
        <f t="shared" si="9"/>
        <v>adults</v>
      </c>
      <c r="E311" t="s">
        <v>24</v>
      </c>
      <c r="F311">
        <v>4.3099999999999996</v>
      </c>
      <c r="G311" t="str">
        <f t="shared" si="8"/>
        <v>Normal</v>
      </c>
      <c r="H311">
        <v>4.1900000000000004</v>
      </c>
      <c r="I311">
        <v>0.8</v>
      </c>
      <c r="J311">
        <v>4.63</v>
      </c>
      <c r="K311">
        <v>5.22</v>
      </c>
      <c r="L311">
        <v>93</v>
      </c>
      <c r="M311">
        <v>79</v>
      </c>
      <c r="N311">
        <v>5.18</v>
      </c>
      <c r="O311" t="s">
        <v>35</v>
      </c>
      <c r="P311" t="s">
        <v>28</v>
      </c>
      <c r="Q311" t="s">
        <v>32</v>
      </c>
      <c r="R311">
        <v>1</v>
      </c>
    </row>
    <row r="312" spans="1:18" x14ac:dyDescent="0.3">
      <c r="A312" t="s">
        <v>648</v>
      </c>
      <c r="B312" t="s">
        <v>649</v>
      </c>
      <c r="C312" s="2">
        <v>19</v>
      </c>
      <c r="D312" s="3" t="str">
        <f t="shared" si="9"/>
        <v>young adults</v>
      </c>
      <c r="E312" t="s">
        <v>49</v>
      </c>
      <c r="F312">
        <v>6.23</v>
      </c>
      <c r="G312" t="str">
        <f t="shared" si="8"/>
        <v>Medium</v>
      </c>
      <c r="H312">
        <v>2.99</v>
      </c>
      <c r="I312">
        <v>2.46</v>
      </c>
      <c r="J312">
        <v>4.22</v>
      </c>
      <c r="K312">
        <v>7.03</v>
      </c>
      <c r="L312">
        <v>77</v>
      </c>
      <c r="M312">
        <v>180</v>
      </c>
      <c r="N312">
        <v>8.1300000000000008</v>
      </c>
      <c r="O312" t="s">
        <v>35</v>
      </c>
      <c r="P312" t="s">
        <v>28</v>
      </c>
      <c r="Q312" t="s">
        <v>29</v>
      </c>
      <c r="R312">
        <v>0</v>
      </c>
    </row>
    <row r="313" spans="1:18" x14ac:dyDescent="0.3">
      <c r="A313" t="s">
        <v>650</v>
      </c>
      <c r="B313" t="s">
        <v>651</v>
      </c>
      <c r="C313" s="2">
        <v>30</v>
      </c>
      <c r="D313" s="3" t="str">
        <f t="shared" si="9"/>
        <v>adults</v>
      </c>
      <c r="E313" t="s">
        <v>24</v>
      </c>
      <c r="F313">
        <v>6.75</v>
      </c>
      <c r="G313" t="str">
        <f t="shared" si="8"/>
        <v>Medium</v>
      </c>
      <c r="H313">
        <v>4.83</v>
      </c>
      <c r="I313">
        <v>2.74</v>
      </c>
      <c r="J313">
        <v>5.81</v>
      </c>
      <c r="K313">
        <v>4.74</v>
      </c>
      <c r="L313">
        <v>210</v>
      </c>
      <c r="M313">
        <v>79</v>
      </c>
      <c r="N313">
        <v>7.76</v>
      </c>
      <c r="O313" t="s">
        <v>19</v>
      </c>
      <c r="P313" t="s">
        <v>20</v>
      </c>
      <c r="Q313" t="s">
        <v>36</v>
      </c>
      <c r="R313">
        <v>1</v>
      </c>
    </row>
    <row r="314" spans="1:18" x14ac:dyDescent="0.3">
      <c r="A314" t="s">
        <v>652</v>
      </c>
      <c r="B314" t="s">
        <v>653</v>
      </c>
      <c r="C314" s="2">
        <v>35</v>
      </c>
      <c r="D314" s="3" t="str">
        <f t="shared" si="9"/>
        <v>adults</v>
      </c>
      <c r="E314" t="s">
        <v>18</v>
      </c>
      <c r="F314">
        <v>9.65</v>
      </c>
      <c r="G314" t="str">
        <f t="shared" si="8"/>
        <v>High</v>
      </c>
      <c r="H314">
        <v>1.58</v>
      </c>
      <c r="I314">
        <v>2.9</v>
      </c>
      <c r="J314">
        <v>1.56</v>
      </c>
      <c r="K314">
        <v>6.52</v>
      </c>
      <c r="L314">
        <v>194</v>
      </c>
      <c r="M314">
        <v>34</v>
      </c>
      <c r="N314">
        <v>10.62</v>
      </c>
      <c r="O314" t="s">
        <v>35</v>
      </c>
      <c r="P314" t="s">
        <v>20</v>
      </c>
      <c r="Q314" t="s">
        <v>36</v>
      </c>
      <c r="R314">
        <v>1</v>
      </c>
    </row>
    <row r="315" spans="1:18" x14ac:dyDescent="0.3">
      <c r="A315" t="s">
        <v>654</v>
      </c>
      <c r="B315" t="s">
        <v>655</v>
      </c>
      <c r="C315" s="2">
        <v>31</v>
      </c>
      <c r="D315" s="3" t="str">
        <f t="shared" si="9"/>
        <v>adults</v>
      </c>
      <c r="E315" t="s">
        <v>49</v>
      </c>
      <c r="F315">
        <v>5.51</v>
      </c>
      <c r="G315" t="str">
        <f t="shared" si="8"/>
        <v>Medium</v>
      </c>
      <c r="H315">
        <v>1.95</v>
      </c>
      <c r="I315">
        <v>0.64</v>
      </c>
      <c r="J315">
        <v>5.15</v>
      </c>
      <c r="K315">
        <v>4.53</v>
      </c>
      <c r="L315">
        <v>139</v>
      </c>
      <c r="M315">
        <v>54</v>
      </c>
      <c r="N315">
        <v>6.11</v>
      </c>
      <c r="O315" t="s">
        <v>19</v>
      </c>
      <c r="P315" t="s">
        <v>20</v>
      </c>
      <c r="Q315" t="s">
        <v>29</v>
      </c>
      <c r="R315">
        <v>0</v>
      </c>
    </row>
    <row r="316" spans="1:18" x14ac:dyDescent="0.3">
      <c r="A316" t="s">
        <v>656</v>
      </c>
      <c r="B316" t="s">
        <v>657</v>
      </c>
      <c r="C316" s="2">
        <v>35</v>
      </c>
      <c r="D316" s="3" t="str">
        <f t="shared" si="9"/>
        <v>adults</v>
      </c>
      <c r="E316" t="s">
        <v>49</v>
      </c>
      <c r="F316">
        <v>6.22</v>
      </c>
      <c r="G316" t="str">
        <f t="shared" si="8"/>
        <v>Medium</v>
      </c>
      <c r="H316">
        <v>4.8099999999999996</v>
      </c>
      <c r="I316">
        <v>1.27</v>
      </c>
      <c r="J316">
        <v>1.71</v>
      </c>
      <c r="K316">
        <v>5.33</v>
      </c>
      <c r="L316">
        <v>37</v>
      </c>
      <c r="M316">
        <v>144</v>
      </c>
      <c r="N316">
        <v>7.12</v>
      </c>
      <c r="O316" t="s">
        <v>27</v>
      </c>
      <c r="P316" t="s">
        <v>28</v>
      </c>
      <c r="Q316" t="s">
        <v>32</v>
      </c>
      <c r="R316">
        <v>1</v>
      </c>
    </row>
    <row r="317" spans="1:18" x14ac:dyDescent="0.3">
      <c r="A317" t="s">
        <v>658</v>
      </c>
      <c r="B317" t="s">
        <v>659</v>
      </c>
      <c r="C317" s="2">
        <v>25</v>
      </c>
      <c r="D317" s="3" t="str">
        <f t="shared" si="9"/>
        <v>young professionals</v>
      </c>
      <c r="E317" t="s">
        <v>24</v>
      </c>
      <c r="F317">
        <v>10.95</v>
      </c>
      <c r="G317" t="str">
        <f t="shared" si="8"/>
        <v>High</v>
      </c>
      <c r="H317">
        <v>4.1500000000000004</v>
      </c>
      <c r="I317">
        <v>1.32</v>
      </c>
      <c r="J317">
        <v>2.11</v>
      </c>
      <c r="K317">
        <v>8.7799999999999994</v>
      </c>
      <c r="L317">
        <v>178</v>
      </c>
      <c r="M317">
        <v>150</v>
      </c>
      <c r="N317">
        <v>12.64</v>
      </c>
      <c r="O317" t="s">
        <v>27</v>
      </c>
      <c r="P317" t="s">
        <v>20</v>
      </c>
      <c r="Q317" t="s">
        <v>32</v>
      </c>
      <c r="R317">
        <v>1</v>
      </c>
    </row>
    <row r="318" spans="1:18" x14ac:dyDescent="0.3">
      <c r="A318" t="s">
        <v>660</v>
      </c>
      <c r="B318" t="s">
        <v>661</v>
      </c>
      <c r="C318" s="2">
        <v>29</v>
      </c>
      <c r="D318" s="3" t="str">
        <f t="shared" si="9"/>
        <v>young professionals</v>
      </c>
      <c r="E318" t="s">
        <v>24</v>
      </c>
      <c r="F318">
        <v>7.01</v>
      </c>
      <c r="G318" t="str">
        <f t="shared" si="8"/>
        <v>Medium</v>
      </c>
      <c r="H318">
        <v>5.47</v>
      </c>
      <c r="I318">
        <v>2.4500000000000002</v>
      </c>
      <c r="J318">
        <v>3.92</v>
      </c>
      <c r="K318">
        <v>8.82</v>
      </c>
      <c r="L318">
        <v>194</v>
      </c>
      <c r="M318">
        <v>97</v>
      </c>
      <c r="N318">
        <v>8.4600000000000009</v>
      </c>
      <c r="O318" t="s">
        <v>35</v>
      </c>
      <c r="P318" t="s">
        <v>28</v>
      </c>
      <c r="Q318" t="s">
        <v>36</v>
      </c>
      <c r="R318">
        <v>1</v>
      </c>
    </row>
    <row r="319" spans="1:18" x14ac:dyDescent="0.3">
      <c r="A319" t="s">
        <v>662</v>
      </c>
      <c r="B319" t="s">
        <v>663</v>
      </c>
      <c r="C319" s="2">
        <v>27</v>
      </c>
      <c r="D319" s="3" t="str">
        <f t="shared" si="9"/>
        <v>young professionals</v>
      </c>
      <c r="E319" t="s">
        <v>24</v>
      </c>
      <c r="F319">
        <v>3.22</v>
      </c>
      <c r="G319" t="str">
        <f t="shared" si="8"/>
        <v>Normal</v>
      </c>
      <c r="H319">
        <v>3.34</v>
      </c>
      <c r="I319">
        <v>3.08</v>
      </c>
      <c r="J319">
        <v>3.33</v>
      </c>
      <c r="K319">
        <v>6.79</v>
      </c>
      <c r="L319">
        <v>144</v>
      </c>
      <c r="M319">
        <v>26</v>
      </c>
      <c r="N319">
        <v>4.46</v>
      </c>
      <c r="O319" t="s">
        <v>27</v>
      </c>
      <c r="P319" t="s">
        <v>20</v>
      </c>
      <c r="Q319" t="s">
        <v>29</v>
      </c>
      <c r="R319">
        <v>0</v>
      </c>
    </row>
    <row r="320" spans="1:18" x14ac:dyDescent="0.3">
      <c r="A320" t="s">
        <v>664</v>
      </c>
      <c r="B320" t="s">
        <v>665</v>
      </c>
      <c r="C320" s="2">
        <v>20</v>
      </c>
      <c r="D320" s="3" t="str">
        <f t="shared" si="9"/>
        <v>young adults</v>
      </c>
      <c r="E320" t="s">
        <v>18</v>
      </c>
      <c r="F320">
        <v>11.53</v>
      </c>
      <c r="G320" t="str">
        <f t="shared" si="8"/>
        <v>High</v>
      </c>
      <c r="H320">
        <v>1.42</v>
      </c>
      <c r="I320">
        <v>3.83</v>
      </c>
      <c r="J320">
        <v>3.46</v>
      </c>
      <c r="K320">
        <v>4.53</v>
      </c>
      <c r="L320">
        <v>36</v>
      </c>
      <c r="M320">
        <v>68</v>
      </c>
      <c r="N320">
        <v>13.71</v>
      </c>
      <c r="O320" t="s">
        <v>35</v>
      </c>
      <c r="P320" t="s">
        <v>28</v>
      </c>
      <c r="Q320" t="s">
        <v>32</v>
      </c>
      <c r="R320">
        <v>1</v>
      </c>
    </row>
    <row r="321" spans="1:18" x14ac:dyDescent="0.3">
      <c r="A321" t="s">
        <v>666</v>
      </c>
      <c r="B321" t="s">
        <v>667</v>
      </c>
      <c r="C321" s="2">
        <v>35</v>
      </c>
      <c r="D321" s="3" t="str">
        <f t="shared" si="9"/>
        <v>adults</v>
      </c>
      <c r="E321" t="s">
        <v>18</v>
      </c>
      <c r="F321">
        <v>10.46</v>
      </c>
      <c r="G321" t="str">
        <f t="shared" si="8"/>
        <v>High</v>
      </c>
      <c r="H321">
        <v>5.33</v>
      </c>
      <c r="I321">
        <v>2.97</v>
      </c>
      <c r="J321">
        <v>2.89</v>
      </c>
      <c r="K321">
        <v>8.18</v>
      </c>
      <c r="L321">
        <v>38</v>
      </c>
      <c r="M321">
        <v>54</v>
      </c>
      <c r="N321">
        <v>11.02</v>
      </c>
      <c r="O321" t="s">
        <v>27</v>
      </c>
      <c r="P321" t="s">
        <v>28</v>
      </c>
      <c r="Q321" t="s">
        <v>32</v>
      </c>
      <c r="R321">
        <v>1</v>
      </c>
    </row>
    <row r="322" spans="1:18" x14ac:dyDescent="0.3">
      <c r="A322" t="s">
        <v>668</v>
      </c>
      <c r="B322" t="s">
        <v>669</v>
      </c>
      <c r="C322" s="2">
        <v>20</v>
      </c>
      <c r="D322" s="3" t="str">
        <f t="shared" si="9"/>
        <v>young adults</v>
      </c>
      <c r="E322" t="s">
        <v>49</v>
      </c>
      <c r="F322">
        <v>3.49</v>
      </c>
      <c r="G322" t="str">
        <f t="shared" si="8"/>
        <v>Normal</v>
      </c>
      <c r="H322">
        <v>4.87</v>
      </c>
      <c r="I322">
        <v>2.23</v>
      </c>
      <c r="J322">
        <v>3.66</v>
      </c>
      <c r="K322">
        <v>5.52</v>
      </c>
      <c r="L322">
        <v>86</v>
      </c>
      <c r="M322">
        <v>119</v>
      </c>
      <c r="N322">
        <v>4.96</v>
      </c>
      <c r="O322" t="s">
        <v>27</v>
      </c>
      <c r="P322" t="s">
        <v>28</v>
      </c>
      <c r="Q322" t="s">
        <v>36</v>
      </c>
      <c r="R322">
        <v>1</v>
      </c>
    </row>
    <row r="323" spans="1:18" x14ac:dyDescent="0.3">
      <c r="A323" t="s">
        <v>670</v>
      </c>
      <c r="B323" t="s">
        <v>671</v>
      </c>
      <c r="C323" s="2">
        <v>18</v>
      </c>
      <c r="D323" s="3" t="str">
        <f t="shared" si="9"/>
        <v>young adults</v>
      </c>
      <c r="E323" t="s">
        <v>49</v>
      </c>
      <c r="F323">
        <v>6.51</v>
      </c>
      <c r="G323" t="str">
        <f t="shared" ref="G323:G386" si="10">IF(F323&lt;4.5,"Normal", IF(F323&lt;=7.5,"Medium","High"))</f>
        <v>Medium</v>
      </c>
      <c r="H323">
        <v>1.1499999999999999</v>
      </c>
      <c r="I323">
        <v>0.02</v>
      </c>
      <c r="J323">
        <v>4.46</v>
      </c>
      <c r="K323">
        <v>4.78</v>
      </c>
      <c r="L323">
        <v>210</v>
      </c>
      <c r="M323">
        <v>164</v>
      </c>
      <c r="N323">
        <v>7.12</v>
      </c>
      <c r="O323" t="s">
        <v>35</v>
      </c>
      <c r="P323" t="s">
        <v>28</v>
      </c>
      <c r="Q323" t="s">
        <v>29</v>
      </c>
      <c r="R323">
        <v>0</v>
      </c>
    </row>
    <row r="324" spans="1:18" x14ac:dyDescent="0.3">
      <c r="A324" t="s">
        <v>672</v>
      </c>
      <c r="B324" t="s">
        <v>673</v>
      </c>
      <c r="C324" s="2">
        <v>27</v>
      </c>
      <c r="D324" s="3" t="str">
        <f t="shared" si="9"/>
        <v>young professionals</v>
      </c>
      <c r="E324" t="s">
        <v>24</v>
      </c>
      <c r="F324">
        <v>8.4600000000000009</v>
      </c>
      <c r="G324" t="str">
        <f t="shared" si="10"/>
        <v>High</v>
      </c>
      <c r="H324">
        <v>2.0499999999999998</v>
      </c>
      <c r="I324">
        <v>3.71</v>
      </c>
      <c r="J324">
        <v>2.6</v>
      </c>
      <c r="K324">
        <v>8.1999999999999993</v>
      </c>
      <c r="L324">
        <v>27</v>
      </c>
      <c r="M324">
        <v>136</v>
      </c>
      <c r="N324">
        <v>9.35</v>
      </c>
      <c r="O324" t="s">
        <v>35</v>
      </c>
      <c r="P324" t="s">
        <v>20</v>
      </c>
      <c r="Q324" t="s">
        <v>36</v>
      </c>
      <c r="R324">
        <v>1</v>
      </c>
    </row>
    <row r="325" spans="1:18" x14ac:dyDescent="0.3">
      <c r="A325" t="s">
        <v>674</v>
      </c>
      <c r="B325" t="s">
        <v>675</v>
      </c>
      <c r="C325" s="2">
        <v>27</v>
      </c>
      <c r="D325" s="3" t="str">
        <f t="shared" si="9"/>
        <v>young professionals</v>
      </c>
      <c r="E325" t="s">
        <v>18</v>
      </c>
      <c r="F325">
        <v>11.64</v>
      </c>
      <c r="G325" t="str">
        <f t="shared" si="10"/>
        <v>High</v>
      </c>
      <c r="H325">
        <v>1.29</v>
      </c>
      <c r="I325">
        <v>2.71</v>
      </c>
      <c r="J325">
        <v>5.53</v>
      </c>
      <c r="K325">
        <v>8.08</v>
      </c>
      <c r="L325">
        <v>206</v>
      </c>
      <c r="M325">
        <v>180</v>
      </c>
      <c r="N325">
        <v>13.07</v>
      </c>
      <c r="O325" t="s">
        <v>35</v>
      </c>
      <c r="P325" t="s">
        <v>20</v>
      </c>
      <c r="Q325" t="s">
        <v>32</v>
      </c>
      <c r="R325">
        <v>1</v>
      </c>
    </row>
    <row r="326" spans="1:18" x14ac:dyDescent="0.3">
      <c r="A326" t="s">
        <v>676</v>
      </c>
      <c r="B326" t="s">
        <v>677</v>
      </c>
      <c r="C326" s="2">
        <v>18</v>
      </c>
      <c r="D326" s="3" t="str">
        <f t="shared" ref="D326:D389" si="11">IF(C326&lt;=24,"young adults",IF(C326&lt;=29,"young professionals","adults"))</f>
        <v>young adults</v>
      </c>
      <c r="E326" t="s">
        <v>18</v>
      </c>
      <c r="F326">
        <v>8.15</v>
      </c>
      <c r="G326" t="str">
        <f t="shared" si="10"/>
        <v>High</v>
      </c>
      <c r="H326">
        <v>2.67</v>
      </c>
      <c r="I326">
        <v>2.19</v>
      </c>
      <c r="J326">
        <v>0.97</v>
      </c>
      <c r="K326">
        <v>5.45</v>
      </c>
      <c r="L326">
        <v>209</v>
      </c>
      <c r="M326">
        <v>103</v>
      </c>
      <c r="N326">
        <v>9.18</v>
      </c>
      <c r="O326" t="s">
        <v>27</v>
      </c>
      <c r="P326" t="s">
        <v>20</v>
      </c>
      <c r="Q326" t="s">
        <v>32</v>
      </c>
      <c r="R326">
        <v>1</v>
      </c>
    </row>
    <row r="327" spans="1:18" x14ac:dyDescent="0.3">
      <c r="A327" t="s">
        <v>678</v>
      </c>
      <c r="B327" t="s">
        <v>679</v>
      </c>
      <c r="C327" s="2">
        <v>25</v>
      </c>
      <c r="D327" s="3" t="str">
        <f t="shared" si="11"/>
        <v>young professionals</v>
      </c>
      <c r="E327" t="s">
        <v>24</v>
      </c>
      <c r="F327">
        <v>8.5500000000000007</v>
      </c>
      <c r="G327" t="str">
        <f t="shared" si="10"/>
        <v>High</v>
      </c>
      <c r="H327">
        <v>1.89</v>
      </c>
      <c r="I327">
        <v>0.46</v>
      </c>
      <c r="J327">
        <v>4.1900000000000004</v>
      </c>
      <c r="K327">
        <v>7.05</v>
      </c>
      <c r="L327">
        <v>33</v>
      </c>
      <c r="M327">
        <v>155</v>
      </c>
      <c r="N327">
        <v>10.199999999999999</v>
      </c>
      <c r="O327" t="s">
        <v>27</v>
      </c>
      <c r="P327" t="s">
        <v>20</v>
      </c>
      <c r="Q327" t="s">
        <v>36</v>
      </c>
      <c r="R327">
        <v>1</v>
      </c>
    </row>
    <row r="328" spans="1:18" x14ac:dyDescent="0.3">
      <c r="A328" t="s">
        <v>680</v>
      </c>
      <c r="B328" t="s">
        <v>681</v>
      </c>
      <c r="C328" s="2">
        <v>20</v>
      </c>
      <c r="D328" s="3" t="str">
        <f t="shared" si="11"/>
        <v>young adults</v>
      </c>
      <c r="E328" t="s">
        <v>49</v>
      </c>
      <c r="F328">
        <v>5.26</v>
      </c>
      <c r="G328" t="str">
        <f t="shared" si="10"/>
        <v>Medium</v>
      </c>
      <c r="H328">
        <v>1.59</v>
      </c>
      <c r="I328">
        <v>2.3199999999999998</v>
      </c>
      <c r="J328">
        <v>5.73</v>
      </c>
      <c r="K328">
        <v>6.11</v>
      </c>
      <c r="L328">
        <v>191</v>
      </c>
      <c r="M328">
        <v>75</v>
      </c>
      <c r="N328">
        <v>6.01</v>
      </c>
      <c r="O328" t="s">
        <v>27</v>
      </c>
      <c r="P328" t="s">
        <v>20</v>
      </c>
      <c r="Q328" t="s">
        <v>21</v>
      </c>
      <c r="R328">
        <v>0</v>
      </c>
    </row>
    <row r="329" spans="1:18" x14ac:dyDescent="0.3">
      <c r="A329" t="s">
        <v>682</v>
      </c>
      <c r="B329" t="s">
        <v>683</v>
      </c>
      <c r="C329" s="2">
        <v>33</v>
      </c>
      <c r="D329" s="3" t="str">
        <f t="shared" si="11"/>
        <v>adults</v>
      </c>
      <c r="E329" t="s">
        <v>18</v>
      </c>
      <c r="F329">
        <v>7.06</v>
      </c>
      <c r="G329" t="str">
        <f t="shared" si="10"/>
        <v>Medium</v>
      </c>
      <c r="H329">
        <v>3.89</v>
      </c>
      <c r="I329">
        <v>1.22</v>
      </c>
      <c r="J329">
        <v>3.71</v>
      </c>
      <c r="K329">
        <v>7.04</v>
      </c>
      <c r="L329">
        <v>113</v>
      </c>
      <c r="M329">
        <v>95</v>
      </c>
      <c r="N329">
        <v>9.9600000000000009</v>
      </c>
      <c r="O329" t="s">
        <v>35</v>
      </c>
      <c r="P329" t="s">
        <v>20</v>
      </c>
      <c r="Q329" t="s">
        <v>32</v>
      </c>
      <c r="R329">
        <v>1</v>
      </c>
    </row>
    <row r="330" spans="1:18" x14ac:dyDescent="0.3">
      <c r="A330" t="s">
        <v>684</v>
      </c>
      <c r="B330" t="s">
        <v>685</v>
      </c>
      <c r="C330" s="2">
        <v>25</v>
      </c>
      <c r="D330" s="3" t="str">
        <f t="shared" si="11"/>
        <v>young professionals</v>
      </c>
      <c r="E330" t="s">
        <v>24</v>
      </c>
      <c r="F330">
        <v>9.41</v>
      </c>
      <c r="G330" t="str">
        <f t="shared" si="10"/>
        <v>High</v>
      </c>
      <c r="H330">
        <v>4.0199999999999996</v>
      </c>
      <c r="I330">
        <v>1.1100000000000001</v>
      </c>
      <c r="J330">
        <v>2.48</v>
      </c>
      <c r="K330">
        <v>7.56</v>
      </c>
      <c r="L330">
        <v>104</v>
      </c>
      <c r="M330">
        <v>137</v>
      </c>
      <c r="N330">
        <v>11.07</v>
      </c>
      <c r="O330" t="s">
        <v>19</v>
      </c>
      <c r="P330" t="s">
        <v>28</v>
      </c>
      <c r="Q330" t="s">
        <v>36</v>
      </c>
      <c r="R330">
        <v>1</v>
      </c>
    </row>
    <row r="331" spans="1:18" x14ac:dyDescent="0.3">
      <c r="A331" t="s">
        <v>686</v>
      </c>
      <c r="B331" t="s">
        <v>687</v>
      </c>
      <c r="C331" s="2">
        <v>21</v>
      </c>
      <c r="D331" s="3" t="str">
        <f t="shared" si="11"/>
        <v>young adults</v>
      </c>
      <c r="E331" t="s">
        <v>18</v>
      </c>
      <c r="F331">
        <v>4.58</v>
      </c>
      <c r="G331" t="str">
        <f t="shared" si="10"/>
        <v>Medium</v>
      </c>
      <c r="H331">
        <v>3.84</v>
      </c>
      <c r="I331">
        <v>3.37</v>
      </c>
      <c r="J331">
        <v>5.22</v>
      </c>
      <c r="K331">
        <v>5.13</v>
      </c>
      <c r="L331">
        <v>157</v>
      </c>
      <c r="M331">
        <v>65</v>
      </c>
      <c r="N331">
        <v>5.74</v>
      </c>
      <c r="O331" t="s">
        <v>27</v>
      </c>
      <c r="P331" t="s">
        <v>20</v>
      </c>
      <c r="Q331" t="s">
        <v>21</v>
      </c>
      <c r="R331">
        <v>0</v>
      </c>
    </row>
    <row r="332" spans="1:18" x14ac:dyDescent="0.3">
      <c r="A332" t="s">
        <v>688</v>
      </c>
      <c r="B332" t="s">
        <v>689</v>
      </c>
      <c r="C332" s="2">
        <v>34</v>
      </c>
      <c r="D332" s="3" t="str">
        <f t="shared" si="11"/>
        <v>adults</v>
      </c>
      <c r="E332" t="s">
        <v>49</v>
      </c>
      <c r="F332">
        <v>8.68</v>
      </c>
      <c r="G332" t="str">
        <f t="shared" si="10"/>
        <v>High</v>
      </c>
      <c r="H332">
        <v>4.97</v>
      </c>
      <c r="I332">
        <v>2.3199999999999998</v>
      </c>
      <c r="J332">
        <v>4.7300000000000004</v>
      </c>
      <c r="K332">
        <v>5.46</v>
      </c>
      <c r="L332">
        <v>29</v>
      </c>
      <c r="M332">
        <v>156</v>
      </c>
      <c r="N332">
        <v>9.83</v>
      </c>
      <c r="O332" t="s">
        <v>27</v>
      </c>
      <c r="P332" t="s">
        <v>28</v>
      </c>
      <c r="Q332" t="s">
        <v>32</v>
      </c>
      <c r="R332">
        <v>1</v>
      </c>
    </row>
    <row r="333" spans="1:18" x14ac:dyDescent="0.3">
      <c r="A333" t="s">
        <v>690</v>
      </c>
      <c r="B333" t="s">
        <v>691</v>
      </c>
      <c r="C333" s="2">
        <v>30</v>
      </c>
      <c r="D333" s="3" t="str">
        <f t="shared" si="11"/>
        <v>adults</v>
      </c>
      <c r="E333" t="s">
        <v>24</v>
      </c>
      <c r="F333">
        <v>5.01</v>
      </c>
      <c r="G333" t="str">
        <f t="shared" si="10"/>
        <v>Medium</v>
      </c>
      <c r="H333">
        <v>4.75</v>
      </c>
      <c r="I333">
        <v>2.93</v>
      </c>
      <c r="J333">
        <v>2.1</v>
      </c>
      <c r="K333">
        <v>6.59</v>
      </c>
      <c r="L333">
        <v>150</v>
      </c>
      <c r="M333">
        <v>38</v>
      </c>
      <c r="N333">
        <v>6.5</v>
      </c>
      <c r="O333" t="s">
        <v>27</v>
      </c>
      <c r="P333" t="s">
        <v>20</v>
      </c>
      <c r="Q333" t="s">
        <v>32</v>
      </c>
      <c r="R333">
        <v>1</v>
      </c>
    </row>
    <row r="334" spans="1:18" x14ac:dyDescent="0.3">
      <c r="A334" t="s">
        <v>692</v>
      </c>
      <c r="B334" t="s">
        <v>693</v>
      </c>
      <c r="C334" s="2">
        <v>23</v>
      </c>
      <c r="D334" s="3" t="str">
        <f t="shared" si="11"/>
        <v>young adults</v>
      </c>
      <c r="E334" t="s">
        <v>18</v>
      </c>
      <c r="F334">
        <v>9.81</v>
      </c>
      <c r="G334" t="str">
        <f t="shared" si="10"/>
        <v>High</v>
      </c>
      <c r="H334">
        <v>1.27</v>
      </c>
      <c r="I334">
        <v>0.64</v>
      </c>
      <c r="J334">
        <v>3.61</v>
      </c>
      <c r="K334">
        <v>7.05</v>
      </c>
      <c r="L334">
        <v>243</v>
      </c>
      <c r="M334">
        <v>52</v>
      </c>
      <c r="N334">
        <v>12.15</v>
      </c>
      <c r="O334" t="s">
        <v>19</v>
      </c>
      <c r="P334" t="s">
        <v>28</v>
      </c>
      <c r="Q334" t="s">
        <v>32</v>
      </c>
      <c r="R334">
        <v>1</v>
      </c>
    </row>
    <row r="335" spans="1:18" x14ac:dyDescent="0.3">
      <c r="A335" t="s">
        <v>694</v>
      </c>
      <c r="B335" t="s">
        <v>695</v>
      </c>
      <c r="C335" s="2">
        <v>33</v>
      </c>
      <c r="D335" s="3" t="str">
        <f t="shared" si="11"/>
        <v>adults</v>
      </c>
      <c r="E335" t="s">
        <v>24</v>
      </c>
      <c r="F335">
        <v>5.09</v>
      </c>
      <c r="G335" t="str">
        <f t="shared" si="10"/>
        <v>Medium</v>
      </c>
      <c r="H335">
        <v>1.95</v>
      </c>
      <c r="I335">
        <v>0.94</v>
      </c>
      <c r="J335">
        <v>4.18</v>
      </c>
      <c r="K335">
        <v>6.83</v>
      </c>
      <c r="L335">
        <v>222</v>
      </c>
      <c r="M335">
        <v>107</v>
      </c>
      <c r="N335">
        <v>6.56</v>
      </c>
      <c r="O335" t="s">
        <v>19</v>
      </c>
      <c r="P335" t="s">
        <v>20</v>
      </c>
      <c r="Q335" t="s">
        <v>21</v>
      </c>
      <c r="R335">
        <v>0</v>
      </c>
    </row>
    <row r="336" spans="1:18" x14ac:dyDescent="0.3">
      <c r="A336" t="s">
        <v>696</v>
      </c>
      <c r="B336" t="s">
        <v>697</v>
      </c>
      <c r="C336" s="2">
        <v>28</v>
      </c>
      <c r="D336" s="3" t="str">
        <f t="shared" si="11"/>
        <v>young professionals</v>
      </c>
      <c r="E336" t="s">
        <v>24</v>
      </c>
      <c r="F336">
        <v>3.93</v>
      </c>
      <c r="G336" t="str">
        <f t="shared" si="10"/>
        <v>Normal</v>
      </c>
      <c r="H336">
        <v>5.83</v>
      </c>
      <c r="I336">
        <v>2.5299999999999998</v>
      </c>
      <c r="J336">
        <v>2</v>
      </c>
      <c r="K336">
        <v>7.84</v>
      </c>
      <c r="L336">
        <v>168</v>
      </c>
      <c r="M336">
        <v>154</v>
      </c>
      <c r="N336">
        <v>5.86</v>
      </c>
      <c r="O336" t="s">
        <v>19</v>
      </c>
      <c r="P336" t="s">
        <v>28</v>
      </c>
      <c r="Q336" t="s">
        <v>36</v>
      </c>
      <c r="R336">
        <v>1</v>
      </c>
    </row>
    <row r="337" spans="1:18" x14ac:dyDescent="0.3">
      <c r="A337" t="s">
        <v>698</v>
      </c>
      <c r="B337" t="s">
        <v>699</v>
      </c>
      <c r="C337" s="2">
        <v>20</v>
      </c>
      <c r="D337" s="3" t="str">
        <f t="shared" si="11"/>
        <v>young adults</v>
      </c>
      <c r="E337" t="s">
        <v>49</v>
      </c>
      <c r="F337">
        <v>7.65</v>
      </c>
      <c r="G337" t="str">
        <f t="shared" si="10"/>
        <v>High</v>
      </c>
      <c r="H337">
        <v>2.57</v>
      </c>
      <c r="I337">
        <v>3.63</v>
      </c>
      <c r="J337">
        <v>3.34</v>
      </c>
      <c r="K337">
        <v>6.09</v>
      </c>
      <c r="L337">
        <v>242</v>
      </c>
      <c r="M337">
        <v>103</v>
      </c>
      <c r="N337">
        <v>9.3699999999999992</v>
      </c>
      <c r="O337" t="s">
        <v>19</v>
      </c>
      <c r="P337" t="s">
        <v>20</v>
      </c>
      <c r="Q337" t="s">
        <v>29</v>
      </c>
      <c r="R337">
        <v>0</v>
      </c>
    </row>
    <row r="338" spans="1:18" x14ac:dyDescent="0.3">
      <c r="A338" t="s">
        <v>700</v>
      </c>
      <c r="B338" t="s">
        <v>701</v>
      </c>
      <c r="C338" s="2">
        <v>23</v>
      </c>
      <c r="D338" s="3" t="str">
        <f t="shared" si="11"/>
        <v>young adults</v>
      </c>
      <c r="E338" t="s">
        <v>49</v>
      </c>
      <c r="F338">
        <v>5.07</v>
      </c>
      <c r="G338" t="str">
        <f t="shared" si="10"/>
        <v>Medium</v>
      </c>
      <c r="H338">
        <v>3.33</v>
      </c>
      <c r="I338">
        <v>1.1200000000000001</v>
      </c>
      <c r="J338">
        <v>1.33</v>
      </c>
      <c r="K338">
        <v>5.21</v>
      </c>
      <c r="L338">
        <v>174</v>
      </c>
      <c r="M338">
        <v>45</v>
      </c>
      <c r="N338">
        <v>7.22</v>
      </c>
      <c r="O338" t="s">
        <v>19</v>
      </c>
      <c r="P338" t="s">
        <v>28</v>
      </c>
      <c r="Q338" t="s">
        <v>21</v>
      </c>
      <c r="R338">
        <v>0</v>
      </c>
    </row>
    <row r="339" spans="1:18" x14ac:dyDescent="0.3">
      <c r="A339" t="s">
        <v>702</v>
      </c>
      <c r="B339" t="s">
        <v>703</v>
      </c>
      <c r="C339" s="2">
        <v>33</v>
      </c>
      <c r="D339" s="3" t="str">
        <f t="shared" si="11"/>
        <v>adults</v>
      </c>
      <c r="E339" t="s">
        <v>18</v>
      </c>
      <c r="F339">
        <v>7.31</v>
      </c>
      <c r="G339" t="str">
        <f t="shared" si="10"/>
        <v>Medium</v>
      </c>
      <c r="H339">
        <v>3.75</v>
      </c>
      <c r="I339">
        <v>2.59</v>
      </c>
      <c r="J339">
        <v>2.76</v>
      </c>
      <c r="K339">
        <v>5.6</v>
      </c>
      <c r="L339">
        <v>52</v>
      </c>
      <c r="M339">
        <v>161</v>
      </c>
      <c r="N339">
        <v>9.2899999999999991</v>
      </c>
      <c r="O339" t="s">
        <v>35</v>
      </c>
      <c r="P339" t="s">
        <v>20</v>
      </c>
      <c r="Q339" t="s">
        <v>29</v>
      </c>
      <c r="R339">
        <v>0</v>
      </c>
    </row>
    <row r="340" spans="1:18" x14ac:dyDescent="0.3">
      <c r="A340" t="s">
        <v>704</v>
      </c>
      <c r="B340" t="s">
        <v>705</v>
      </c>
      <c r="C340" s="2">
        <v>23</v>
      </c>
      <c r="D340" s="3" t="str">
        <f t="shared" si="11"/>
        <v>young adults</v>
      </c>
      <c r="E340" t="s">
        <v>49</v>
      </c>
      <c r="F340">
        <v>5.32</v>
      </c>
      <c r="G340" t="str">
        <f t="shared" si="10"/>
        <v>Medium</v>
      </c>
      <c r="H340">
        <v>1.49</v>
      </c>
      <c r="I340">
        <v>3.83</v>
      </c>
      <c r="J340">
        <v>3.8</v>
      </c>
      <c r="K340">
        <v>7.04</v>
      </c>
      <c r="L340">
        <v>24</v>
      </c>
      <c r="M340">
        <v>87</v>
      </c>
      <c r="N340">
        <v>8.19</v>
      </c>
      <c r="O340" t="s">
        <v>35</v>
      </c>
      <c r="P340" t="s">
        <v>28</v>
      </c>
      <c r="Q340" t="s">
        <v>29</v>
      </c>
      <c r="R340">
        <v>0</v>
      </c>
    </row>
    <row r="341" spans="1:18" x14ac:dyDescent="0.3">
      <c r="A341" t="s">
        <v>706</v>
      </c>
      <c r="B341" t="s">
        <v>707</v>
      </c>
      <c r="C341" s="2">
        <v>23</v>
      </c>
      <c r="D341" s="3" t="str">
        <f t="shared" si="11"/>
        <v>young adults</v>
      </c>
      <c r="E341" t="s">
        <v>24</v>
      </c>
      <c r="F341">
        <v>4.97</v>
      </c>
      <c r="G341" t="str">
        <f t="shared" si="10"/>
        <v>Medium</v>
      </c>
      <c r="H341">
        <v>2.76</v>
      </c>
      <c r="I341">
        <v>0.56999999999999995</v>
      </c>
      <c r="J341">
        <v>3.7</v>
      </c>
      <c r="K341">
        <v>7.95</v>
      </c>
      <c r="L341">
        <v>179</v>
      </c>
      <c r="M341">
        <v>145</v>
      </c>
      <c r="N341">
        <v>6.13</v>
      </c>
      <c r="O341" t="s">
        <v>27</v>
      </c>
      <c r="P341" t="s">
        <v>28</v>
      </c>
      <c r="Q341" t="s">
        <v>29</v>
      </c>
      <c r="R341">
        <v>0</v>
      </c>
    </row>
    <row r="342" spans="1:18" x14ac:dyDescent="0.3">
      <c r="A342" t="s">
        <v>708</v>
      </c>
      <c r="B342" t="s">
        <v>709</v>
      </c>
      <c r="C342" s="2">
        <v>20</v>
      </c>
      <c r="D342" s="3" t="str">
        <f t="shared" si="11"/>
        <v>young adults</v>
      </c>
      <c r="E342" t="s">
        <v>49</v>
      </c>
      <c r="F342">
        <v>5.07</v>
      </c>
      <c r="G342" t="str">
        <f t="shared" si="10"/>
        <v>Medium</v>
      </c>
      <c r="H342">
        <v>2.62</v>
      </c>
      <c r="I342">
        <v>0.43</v>
      </c>
      <c r="J342">
        <v>1.61</v>
      </c>
      <c r="K342">
        <v>8.3699999999999992</v>
      </c>
      <c r="L342">
        <v>149</v>
      </c>
      <c r="M342">
        <v>122</v>
      </c>
      <c r="N342">
        <v>7.64</v>
      </c>
      <c r="O342" t="s">
        <v>27</v>
      </c>
      <c r="P342" t="s">
        <v>20</v>
      </c>
      <c r="Q342" t="s">
        <v>21</v>
      </c>
      <c r="R342">
        <v>0</v>
      </c>
    </row>
    <row r="343" spans="1:18" x14ac:dyDescent="0.3">
      <c r="A343" t="s">
        <v>710</v>
      </c>
      <c r="B343" t="s">
        <v>711</v>
      </c>
      <c r="C343" s="2">
        <v>19</v>
      </c>
      <c r="D343" s="3" t="str">
        <f t="shared" si="11"/>
        <v>young adults</v>
      </c>
      <c r="E343" t="s">
        <v>49</v>
      </c>
      <c r="F343">
        <v>10.9</v>
      </c>
      <c r="G343" t="str">
        <f t="shared" si="10"/>
        <v>High</v>
      </c>
      <c r="H343">
        <v>3.42</v>
      </c>
      <c r="I343">
        <v>3.01</v>
      </c>
      <c r="J343">
        <v>1.01</v>
      </c>
      <c r="K343">
        <v>7.47</v>
      </c>
      <c r="L343">
        <v>250</v>
      </c>
      <c r="M343">
        <v>169</v>
      </c>
      <c r="N343">
        <v>12.75</v>
      </c>
      <c r="O343" t="s">
        <v>35</v>
      </c>
      <c r="P343" t="s">
        <v>28</v>
      </c>
      <c r="Q343" t="s">
        <v>36</v>
      </c>
      <c r="R343">
        <v>1</v>
      </c>
    </row>
    <row r="344" spans="1:18" x14ac:dyDescent="0.3">
      <c r="A344" t="s">
        <v>712</v>
      </c>
      <c r="B344" t="s">
        <v>713</v>
      </c>
      <c r="C344" s="2">
        <v>19</v>
      </c>
      <c r="D344" s="3" t="str">
        <f t="shared" si="11"/>
        <v>young adults</v>
      </c>
      <c r="E344" t="s">
        <v>18</v>
      </c>
      <c r="F344">
        <v>9.2799999999999994</v>
      </c>
      <c r="G344" t="str">
        <f t="shared" si="10"/>
        <v>High</v>
      </c>
      <c r="H344">
        <v>2.86</v>
      </c>
      <c r="I344">
        <v>3.75</v>
      </c>
      <c r="J344">
        <v>3.15</v>
      </c>
      <c r="K344">
        <v>7.96</v>
      </c>
      <c r="L344">
        <v>109</v>
      </c>
      <c r="M344">
        <v>165</v>
      </c>
      <c r="N344">
        <v>11.79</v>
      </c>
      <c r="O344" t="s">
        <v>27</v>
      </c>
      <c r="P344" t="s">
        <v>20</v>
      </c>
      <c r="Q344" t="s">
        <v>36</v>
      </c>
      <c r="R344">
        <v>1</v>
      </c>
    </row>
    <row r="345" spans="1:18" x14ac:dyDescent="0.3">
      <c r="A345" t="s">
        <v>714</v>
      </c>
      <c r="B345" t="s">
        <v>715</v>
      </c>
      <c r="C345" s="2">
        <v>26</v>
      </c>
      <c r="D345" s="3" t="str">
        <f t="shared" si="11"/>
        <v>young professionals</v>
      </c>
      <c r="E345" t="s">
        <v>24</v>
      </c>
      <c r="F345">
        <v>7.29</v>
      </c>
      <c r="G345" t="str">
        <f t="shared" si="10"/>
        <v>Medium</v>
      </c>
      <c r="H345">
        <v>1.78</v>
      </c>
      <c r="I345">
        <v>3.44</v>
      </c>
      <c r="J345">
        <v>2.06</v>
      </c>
      <c r="K345">
        <v>8.4499999999999993</v>
      </c>
      <c r="L345">
        <v>124</v>
      </c>
      <c r="M345">
        <v>80</v>
      </c>
      <c r="N345">
        <v>8.26</v>
      </c>
      <c r="O345" t="s">
        <v>27</v>
      </c>
      <c r="P345" t="s">
        <v>20</v>
      </c>
      <c r="Q345" t="s">
        <v>29</v>
      </c>
      <c r="R345">
        <v>0</v>
      </c>
    </row>
    <row r="346" spans="1:18" x14ac:dyDescent="0.3">
      <c r="A346" t="s">
        <v>716</v>
      </c>
      <c r="B346" t="s">
        <v>717</v>
      </c>
      <c r="C346" s="2">
        <v>18</v>
      </c>
      <c r="D346" s="3" t="str">
        <f t="shared" si="11"/>
        <v>young adults</v>
      </c>
      <c r="E346" t="s">
        <v>24</v>
      </c>
      <c r="F346">
        <v>6.38</v>
      </c>
      <c r="G346" t="str">
        <f t="shared" si="10"/>
        <v>Medium</v>
      </c>
      <c r="H346">
        <v>1.63</v>
      </c>
      <c r="I346">
        <v>3.22</v>
      </c>
      <c r="J346">
        <v>2.75</v>
      </c>
      <c r="K346">
        <v>4.9800000000000004</v>
      </c>
      <c r="L346">
        <v>129</v>
      </c>
      <c r="M346">
        <v>164</v>
      </c>
      <c r="N346">
        <v>7.51</v>
      </c>
      <c r="O346" t="s">
        <v>27</v>
      </c>
      <c r="P346" t="s">
        <v>28</v>
      </c>
      <c r="Q346" t="s">
        <v>32</v>
      </c>
      <c r="R346">
        <v>1</v>
      </c>
    </row>
    <row r="347" spans="1:18" x14ac:dyDescent="0.3">
      <c r="A347" t="s">
        <v>718</v>
      </c>
      <c r="B347" t="s">
        <v>719</v>
      </c>
      <c r="C347" s="2">
        <v>26</v>
      </c>
      <c r="D347" s="3" t="str">
        <f t="shared" si="11"/>
        <v>young professionals</v>
      </c>
      <c r="E347" t="s">
        <v>24</v>
      </c>
      <c r="F347">
        <v>11.93</v>
      </c>
      <c r="G347" t="str">
        <f t="shared" si="10"/>
        <v>High</v>
      </c>
      <c r="H347">
        <v>2.69</v>
      </c>
      <c r="I347">
        <v>0.81</v>
      </c>
      <c r="J347">
        <v>3.54</v>
      </c>
      <c r="K347">
        <v>7.01</v>
      </c>
      <c r="L347">
        <v>65</v>
      </c>
      <c r="M347">
        <v>109</v>
      </c>
      <c r="N347">
        <v>13.83</v>
      </c>
      <c r="O347" t="s">
        <v>19</v>
      </c>
      <c r="P347" t="s">
        <v>28</v>
      </c>
      <c r="Q347" t="s">
        <v>36</v>
      </c>
      <c r="R347">
        <v>1</v>
      </c>
    </row>
    <row r="348" spans="1:18" x14ac:dyDescent="0.3">
      <c r="A348" t="s">
        <v>720</v>
      </c>
      <c r="B348" t="s">
        <v>721</v>
      </c>
      <c r="C348" s="2">
        <v>29</v>
      </c>
      <c r="D348" s="3" t="str">
        <f t="shared" si="11"/>
        <v>young professionals</v>
      </c>
      <c r="E348" t="s">
        <v>24</v>
      </c>
      <c r="F348">
        <v>9.9700000000000006</v>
      </c>
      <c r="G348" t="str">
        <f t="shared" si="10"/>
        <v>High</v>
      </c>
      <c r="H348">
        <v>2.69</v>
      </c>
      <c r="I348">
        <v>0.55000000000000004</v>
      </c>
      <c r="J348">
        <v>5.25</v>
      </c>
      <c r="K348">
        <v>5.04</v>
      </c>
      <c r="L348">
        <v>78</v>
      </c>
      <c r="M348">
        <v>129</v>
      </c>
      <c r="N348">
        <v>12.43</v>
      </c>
      <c r="O348" t="s">
        <v>35</v>
      </c>
      <c r="P348" t="s">
        <v>20</v>
      </c>
      <c r="Q348" t="s">
        <v>32</v>
      </c>
      <c r="R348">
        <v>1</v>
      </c>
    </row>
    <row r="349" spans="1:18" x14ac:dyDescent="0.3">
      <c r="A349" t="s">
        <v>722</v>
      </c>
      <c r="B349" t="s">
        <v>723</v>
      </c>
      <c r="C349" s="2">
        <v>30</v>
      </c>
      <c r="D349" s="3" t="str">
        <f t="shared" si="11"/>
        <v>adults</v>
      </c>
      <c r="E349" t="s">
        <v>24</v>
      </c>
      <c r="F349">
        <v>10.07</v>
      </c>
      <c r="G349" t="str">
        <f t="shared" si="10"/>
        <v>High</v>
      </c>
      <c r="H349">
        <v>4.9000000000000004</v>
      </c>
      <c r="I349">
        <v>2.46</v>
      </c>
      <c r="J349">
        <v>4.2699999999999996</v>
      </c>
      <c r="K349">
        <v>4.7300000000000004</v>
      </c>
      <c r="L349">
        <v>119</v>
      </c>
      <c r="M349">
        <v>177</v>
      </c>
      <c r="N349">
        <v>10.58</v>
      </c>
      <c r="O349" t="s">
        <v>35</v>
      </c>
      <c r="P349" t="s">
        <v>20</v>
      </c>
      <c r="Q349" t="s">
        <v>36</v>
      </c>
      <c r="R349">
        <v>1</v>
      </c>
    </row>
    <row r="350" spans="1:18" x14ac:dyDescent="0.3">
      <c r="A350" t="s">
        <v>724</v>
      </c>
      <c r="B350" t="s">
        <v>725</v>
      </c>
      <c r="C350" s="2">
        <v>31</v>
      </c>
      <c r="D350" s="3" t="str">
        <f t="shared" si="11"/>
        <v>adults</v>
      </c>
      <c r="E350" t="s">
        <v>24</v>
      </c>
      <c r="F350">
        <v>3.79</v>
      </c>
      <c r="G350" t="str">
        <f t="shared" si="10"/>
        <v>Normal</v>
      </c>
      <c r="H350">
        <v>1.95</v>
      </c>
      <c r="I350">
        <v>1.48</v>
      </c>
      <c r="J350">
        <v>3.85</v>
      </c>
      <c r="K350">
        <v>7.76</v>
      </c>
      <c r="L350">
        <v>122</v>
      </c>
      <c r="M350">
        <v>172</v>
      </c>
      <c r="N350">
        <v>5.93</v>
      </c>
      <c r="O350" t="s">
        <v>19</v>
      </c>
      <c r="P350" t="s">
        <v>20</v>
      </c>
      <c r="Q350" t="s">
        <v>21</v>
      </c>
      <c r="R350">
        <v>0</v>
      </c>
    </row>
    <row r="351" spans="1:18" x14ac:dyDescent="0.3">
      <c r="A351" t="s">
        <v>726</v>
      </c>
      <c r="B351" t="s">
        <v>727</v>
      </c>
      <c r="C351" s="2">
        <v>33</v>
      </c>
      <c r="D351" s="3" t="str">
        <f t="shared" si="11"/>
        <v>adults</v>
      </c>
      <c r="E351" t="s">
        <v>24</v>
      </c>
      <c r="F351">
        <v>6.95</v>
      </c>
      <c r="G351" t="str">
        <f t="shared" si="10"/>
        <v>Medium</v>
      </c>
      <c r="H351">
        <v>1.61</v>
      </c>
      <c r="I351">
        <v>2.63</v>
      </c>
      <c r="J351">
        <v>4.92</v>
      </c>
      <c r="K351">
        <v>5.79</v>
      </c>
      <c r="L351">
        <v>28</v>
      </c>
      <c r="M351">
        <v>168</v>
      </c>
      <c r="N351">
        <v>8.73</v>
      </c>
      <c r="O351" t="s">
        <v>27</v>
      </c>
      <c r="P351" t="s">
        <v>20</v>
      </c>
      <c r="Q351" t="s">
        <v>29</v>
      </c>
      <c r="R351">
        <v>0</v>
      </c>
    </row>
    <row r="352" spans="1:18" x14ac:dyDescent="0.3">
      <c r="A352" t="s">
        <v>728</v>
      </c>
      <c r="B352" t="s">
        <v>729</v>
      </c>
      <c r="C352" s="2">
        <v>19</v>
      </c>
      <c r="D352" s="3" t="str">
        <f t="shared" si="11"/>
        <v>young adults</v>
      </c>
      <c r="E352" t="s">
        <v>24</v>
      </c>
      <c r="F352">
        <v>6.24</v>
      </c>
      <c r="G352" t="str">
        <f t="shared" si="10"/>
        <v>Medium</v>
      </c>
      <c r="H352">
        <v>4.0999999999999996</v>
      </c>
      <c r="I352">
        <v>3.9</v>
      </c>
      <c r="J352">
        <v>0.98</v>
      </c>
      <c r="K352">
        <v>5.74</v>
      </c>
      <c r="L352">
        <v>122</v>
      </c>
      <c r="M352">
        <v>105</v>
      </c>
      <c r="N352">
        <v>8.41</v>
      </c>
      <c r="O352" t="s">
        <v>19</v>
      </c>
      <c r="P352" t="s">
        <v>20</v>
      </c>
      <c r="Q352" t="s">
        <v>32</v>
      </c>
      <c r="R352">
        <v>1</v>
      </c>
    </row>
    <row r="353" spans="1:18" x14ac:dyDescent="0.3">
      <c r="A353" t="s">
        <v>730</v>
      </c>
      <c r="B353" t="s">
        <v>731</v>
      </c>
      <c r="C353" s="2">
        <v>20</v>
      </c>
      <c r="D353" s="3" t="str">
        <f t="shared" si="11"/>
        <v>young adults</v>
      </c>
      <c r="E353" t="s">
        <v>24</v>
      </c>
      <c r="F353">
        <v>11.27</v>
      </c>
      <c r="G353" t="str">
        <f t="shared" si="10"/>
        <v>High</v>
      </c>
      <c r="H353">
        <v>3.52</v>
      </c>
      <c r="I353">
        <v>2.9</v>
      </c>
      <c r="J353">
        <v>3.58</v>
      </c>
      <c r="K353">
        <v>7.12</v>
      </c>
      <c r="L353">
        <v>108</v>
      </c>
      <c r="M353">
        <v>85</v>
      </c>
      <c r="N353">
        <v>12.34</v>
      </c>
      <c r="O353" t="s">
        <v>35</v>
      </c>
      <c r="P353" t="s">
        <v>28</v>
      </c>
      <c r="Q353" t="s">
        <v>36</v>
      </c>
      <c r="R353">
        <v>1</v>
      </c>
    </row>
    <row r="354" spans="1:18" x14ac:dyDescent="0.3">
      <c r="A354" t="s">
        <v>732</v>
      </c>
      <c r="B354" t="s">
        <v>733</v>
      </c>
      <c r="C354" s="2">
        <v>18</v>
      </c>
      <c r="D354" s="3" t="str">
        <f t="shared" si="11"/>
        <v>young adults</v>
      </c>
      <c r="E354" t="s">
        <v>49</v>
      </c>
      <c r="F354">
        <v>5.35</v>
      </c>
      <c r="G354" t="str">
        <f t="shared" si="10"/>
        <v>Medium</v>
      </c>
      <c r="H354">
        <v>2.74</v>
      </c>
      <c r="I354">
        <v>0.43</v>
      </c>
      <c r="J354">
        <v>0.9</v>
      </c>
      <c r="K354">
        <v>5.82</v>
      </c>
      <c r="L354">
        <v>49</v>
      </c>
      <c r="M354">
        <v>146</v>
      </c>
      <c r="N354">
        <v>8.24</v>
      </c>
      <c r="O354" t="s">
        <v>27</v>
      </c>
      <c r="P354" t="s">
        <v>28</v>
      </c>
      <c r="Q354" t="s">
        <v>29</v>
      </c>
      <c r="R354">
        <v>0</v>
      </c>
    </row>
    <row r="355" spans="1:18" x14ac:dyDescent="0.3">
      <c r="A355" t="s">
        <v>734</v>
      </c>
      <c r="B355" t="s">
        <v>735</v>
      </c>
      <c r="C355" s="2">
        <v>33</v>
      </c>
      <c r="D355" s="3" t="str">
        <f t="shared" si="11"/>
        <v>adults</v>
      </c>
      <c r="E355" t="s">
        <v>24</v>
      </c>
      <c r="F355">
        <v>9.93</v>
      </c>
      <c r="G355" t="str">
        <f t="shared" si="10"/>
        <v>High</v>
      </c>
      <c r="H355">
        <v>4.67</v>
      </c>
      <c r="I355">
        <v>3.84</v>
      </c>
      <c r="J355">
        <v>3.02</v>
      </c>
      <c r="K355">
        <v>6.57</v>
      </c>
      <c r="L355">
        <v>170</v>
      </c>
      <c r="M355">
        <v>22</v>
      </c>
      <c r="N355">
        <v>11.63</v>
      </c>
      <c r="O355" t="s">
        <v>19</v>
      </c>
      <c r="P355" t="s">
        <v>20</v>
      </c>
      <c r="Q355" t="s">
        <v>36</v>
      </c>
      <c r="R355">
        <v>1</v>
      </c>
    </row>
    <row r="356" spans="1:18" x14ac:dyDescent="0.3">
      <c r="A356" t="s">
        <v>736</v>
      </c>
      <c r="B356" t="s">
        <v>737</v>
      </c>
      <c r="C356" s="2">
        <v>25</v>
      </c>
      <c r="D356" s="3" t="str">
        <f t="shared" si="11"/>
        <v>young professionals</v>
      </c>
      <c r="E356" t="s">
        <v>18</v>
      </c>
      <c r="F356">
        <v>9.09</v>
      </c>
      <c r="G356" t="str">
        <f t="shared" si="10"/>
        <v>High</v>
      </c>
      <c r="H356">
        <v>1.76</v>
      </c>
      <c r="I356">
        <v>1.26</v>
      </c>
      <c r="J356">
        <v>5.75</v>
      </c>
      <c r="K356">
        <v>6.82</v>
      </c>
      <c r="L356">
        <v>22</v>
      </c>
      <c r="M356">
        <v>82</v>
      </c>
      <c r="N356">
        <v>10.210000000000001</v>
      </c>
      <c r="O356" t="s">
        <v>35</v>
      </c>
      <c r="P356" t="s">
        <v>28</v>
      </c>
      <c r="Q356" t="s">
        <v>36</v>
      </c>
      <c r="R356">
        <v>1</v>
      </c>
    </row>
    <row r="357" spans="1:18" x14ac:dyDescent="0.3">
      <c r="A357" t="s">
        <v>738</v>
      </c>
      <c r="B357" t="s">
        <v>739</v>
      </c>
      <c r="C357" s="2">
        <v>35</v>
      </c>
      <c r="D357" s="3" t="str">
        <f t="shared" si="11"/>
        <v>adults</v>
      </c>
      <c r="E357" t="s">
        <v>49</v>
      </c>
      <c r="F357">
        <v>11.38</v>
      </c>
      <c r="G357" t="str">
        <f t="shared" si="10"/>
        <v>High</v>
      </c>
      <c r="H357">
        <v>3.12</v>
      </c>
      <c r="I357">
        <v>1.41</v>
      </c>
      <c r="J357">
        <v>5.42</v>
      </c>
      <c r="K357">
        <v>5.71</v>
      </c>
      <c r="L357">
        <v>211</v>
      </c>
      <c r="M357">
        <v>63</v>
      </c>
      <c r="N357">
        <v>13.13</v>
      </c>
      <c r="O357" t="s">
        <v>35</v>
      </c>
      <c r="P357" t="s">
        <v>20</v>
      </c>
      <c r="Q357" t="s">
        <v>32</v>
      </c>
      <c r="R357">
        <v>1</v>
      </c>
    </row>
    <row r="358" spans="1:18" x14ac:dyDescent="0.3">
      <c r="A358" t="s">
        <v>740</v>
      </c>
      <c r="B358" t="s">
        <v>741</v>
      </c>
      <c r="C358" s="2">
        <v>24</v>
      </c>
      <c r="D358" s="3" t="str">
        <f t="shared" si="11"/>
        <v>young adults</v>
      </c>
      <c r="E358" t="s">
        <v>24</v>
      </c>
      <c r="F358">
        <v>5.0599999999999996</v>
      </c>
      <c r="G358" t="str">
        <f t="shared" si="10"/>
        <v>Medium</v>
      </c>
      <c r="H358">
        <v>5.09</v>
      </c>
      <c r="I358">
        <v>3.35</v>
      </c>
      <c r="J358">
        <v>2.46</v>
      </c>
      <c r="K358">
        <v>8.01</v>
      </c>
      <c r="L358">
        <v>50</v>
      </c>
      <c r="M358">
        <v>35</v>
      </c>
      <c r="N358">
        <v>7.25</v>
      </c>
      <c r="O358" t="s">
        <v>27</v>
      </c>
      <c r="P358" t="s">
        <v>28</v>
      </c>
      <c r="Q358" t="s">
        <v>32</v>
      </c>
      <c r="R358">
        <v>1</v>
      </c>
    </row>
    <row r="359" spans="1:18" x14ac:dyDescent="0.3">
      <c r="A359" t="s">
        <v>742</v>
      </c>
      <c r="B359" t="s">
        <v>743</v>
      </c>
      <c r="C359" s="2">
        <v>19</v>
      </c>
      <c r="D359" s="3" t="str">
        <f t="shared" si="11"/>
        <v>young adults</v>
      </c>
      <c r="E359" t="s">
        <v>18</v>
      </c>
      <c r="F359">
        <v>10.63</v>
      </c>
      <c r="G359" t="str">
        <f t="shared" si="10"/>
        <v>High</v>
      </c>
      <c r="H359">
        <v>2.54</v>
      </c>
      <c r="I359">
        <v>1.26</v>
      </c>
      <c r="J359">
        <v>5.44</v>
      </c>
      <c r="K359">
        <v>8.4600000000000009</v>
      </c>
      <c r="L359">
        <v>167</v>
      </c>
      <c r="M359">
        <v>85</v>
      </c>
      <c r="N359">
        <v>12.36</v>
      </c>
      <c r="O359" t="s">
        <v>27</v>
      </c>
      <c r="P359" t="s">
        <v>28</v>
      </c>
      <c r="Q359" t="s">
        <v>36</v>
      </c>
      <c r="R359">
        <v>1</v>
      </c>
    </row>
    <row r="360" spans="1:18" x14ac:dyDescent="0.3">
      <c r="A360" t="s">
        <v>744</v>
      </c>
      <c r="B360" t="s">
        <v>745</v>
      </c>
      <c r="C360" s="2">
        <v>22</v>
      </c>
      <c r="D360" s="3" t="str">
        <f t="shared" si="11"/>
        <v>young adults</v>
      </c>
      <c r="E360" t="s">
        <v>24</v>
      </c>
      <c r="F360">
        <v>3.49</v>
      </c>
      <c r="G360" t="str">
        <f t="shared" si="10"/>
        <v>Normal</v>
      </c>
      <c r="H360">
        <v>4.9000000000000004</v>
      </c>
      <c r="I360">
        <v>1.91</v>
      </c>
      <c r="J360">
        <v>3.47</v>
      </c>
      <c r="K360">
        <v>6.76</v>
      </c>
      <c r="L360">
        <v>120</v>
      </c>
      <c r="M360">
        <v>59</v>
      </c>
      <c r="N360">
        <v>5.13</v>
      </c>
      <c r="O360" t="s">
        <v>35</v>
      </c>
      <c r="P360" t="s">
        <v>28</v>
      </c>
      <c r="Q360" t="s">
        <v>36</v>
      </c>
      <c r="R360">
        <v>1</v>
      </c>
    </row>
    <row r="361" spans="1:18" x14ac:dyDescent="0.3">
      <c r="A361" t="s">
        <v>746</v>
      </c>
      <c r="B361" t="s">
        <v>747</v>
      </c>
      <c r="C361" s="2">
        <v>18</v>
      </c>
      <c r="D361" s="3" t="str">
        <f t="shared" si="11"/>
        <v>young adults</v>
      </c>
      <c r="E361" t="s">
        <v>24</v>
      </c>
      <c r="F361">
        <v>3.11</v>
      </c>
      <c r="G361" t="str">
        <f t="shared" si="10"/>
        <v>Normal</v>
      </c>
      <c r="H361">
        <v>1.66</v>
      </c>
      <c r="I361">
        <v>2.3199999999999998</v>
      </c>
      <c r="J361">
        <v>2.29</v>
      </c>
      <c r="K361">
        <v>7.26</v>
      </c>
      <c r="L361">
        <v>86</v>
      </c>
      <c r="M361">
        <v>62</v>
      </c>
      <c r="N361">
        <v>4.9800000000000004</v>
      </c>
      <c r="O361" t="s">
        <v>35</v>
      </c>
      <c r="P361" t="s">
        <v>28</v>
      </c>
      <c r="Q361" t="s">
        <v>29</v>
      </c>
      <c r="R361">
        <v>0</v>
      </c>
    </row>
    <row r="362" spans="1:18" x14ac:dyDescent="0.3">
      <c r="A362" t="s">
        <v>748</v>
      </c>
      <c r="B362" t="s">
        <v>749</v>
      </c>
      <c r="C362" s="2">
        <v>28</v>
      </c>
      <c r="D362" s="3" t="str">
        <f t="shared" si="11"/>
        <v>young professionals</v>
      </c>
      <c r="E362" t="s">
        <v>18</v>
      </c>
      <c r="F362">
        <v>6.29</v>
      </c>
      <c r="G362" t="str">
        <f t="shared" si="10"/>
        <v>Medium</v>
      </c>
      <c r="H362">
        <v>3.24</v>
      </c>
      <c r="I362">
        <v>0.84</v>
      </c>
      <c r="J362">
        <v>4.3499999999999996</v>
      </c>
      <c r="K362">
        <v>6.18</v>
      </c>
      <c r="L362">
        <v>238</v>
      </c>
      <c r="M362">
        <v>117</v>
      </c>
      <c r="N362">
        <v>7.49</v>
      </c>
      <c r="O362" t="s">
        <v>35</v>
      </c>
      <c r="P362" t="s">
        <v>20</v>
      </c>
      <c r="Q362" t="s">
        <v>29</v>
      </c>
      <c r="R362">
        <v>0</v>
      </c>
    </row>
    <row r="363" spans="1:18" x14ac:dyDescent="0.3">
      <c r="A363" t="s">
        <v>750</v>
      </c>
      <c r="B363" t="s">
        <v>751</v>
      </c>
      <c r="C363" s="2">
        <v>26</v>
      </c>
      <c r="D363" s="3" t="str">
        <f t="shared" si="11"/>
        <v>young professionals</v>
      </c>
      <c r="E363" t="s">
        <v>49</v>
      </c>
      <c r="F363">
        <v>10.24</v>
      </c>
      <c r="G363" t="str">
        <f t="shared" si="10"/>
        <v>High</v>
      </c>
      <c r="H363">
        <v>3.55</v>
      </c>
      <c r="I363">
        <v>3.43</v>
      </c>
      <c r="J363">
        <v>1.58</v>
      </c>
      <c r="K363">
        <v>8.1</v>
      </c>
      <c r="L363">
        <v>209</v>
      </c>
      <c r="M363">
        <v>53</v>
      </c>
      <c r="N363">
        <v>11.92</v>
      </c>
      <c r="O363" t="s">
        <v>35</v>
      </c>
      <c r="P363" t="s">
        <v>20</v>
      </c>
      <c r="Q363" t="s">
        <v>36</v>
      </c>
      <c r="R363">
        <v>1</v>
      </c>
    </row>
    <row r="364" spans="1:18" x14ac:dyDescent="0.3">
      <c r="A364" t="s">
        <v>752</v>
      </c>
      <c r="B364" t="s">
        <v>753</v>
      </c>
      <c r="C364" s="2">
        <v>22</v>
      </c>
      <c r="D364" s="3" t="str">
        <f t="shared" si="11"/>
        <v>young adults</v>
      </c>
      <c r="E364" t="s">
        <v>18</v>
      </c>
      <c r="F364">
        <v>11.96</v>
      </c>
      <c r="G364" t="str">
        <f t="shared" si="10"/>
        <v>High</v>
      </c>
      <c r="H364">
        <v>5.17</v>
      </c>
      <c r="I364">
        <v>2.0699999999999998</v>
      </c>
      <c r="J364">
        <v>4.46</v>
      </c>
      <c r="K364">
        <v>8.0299999999999994</v>
      </c>
      <c r="L364">
        <v>96</v>
      </c>
      <c r="M364">
        <v>79</v>
      </c>
      <c r="N364">
        <v>13.87</v>
      </c>
      <c r="O364" t="s">
        <v>27</v>
      </c>
      <c r="P364" t="s">
        <v>20</v>
      </c>
      <c r="Q364" t="s">
        <v>36</v>
      </c>
      <c r="R364">
        <v>1</v>
      </c>
    </row>
    <row r="365" spans="1:18" x14ac:dyDescent="0.3">
      <c r="A365" t="s">
        <v>754</v>
      </c>
      <c r="B365" t="s">
        <v>755</v>
      </c>
      <c r="C365" s="2">
        <v>23</v>
      </c>
      <c r="D365" s="3" t="str">
        <f t="shared" si="11"/>
        <v>young adults</v>
      </c>
      <c r="E365" t="s">
        <v>18</v>
      </c>
      <c r="F365">
        <v>3.54</v>
      </c>
      <c r="G365" t="str">
        <f t="shared" si="10"/>
        <v>Normal</v>
      </c>
      <c r="H365">
        <v>4.9800000000000004</v>
      </c>
      <c r="I365">
        <v>1.91</v>
      </c>
      <c r="J365">
        <v>3.96</v>
      </c>
      <c r="K365">
        <v>6.52</v>
      </c>
      <c r="L365">
        <v>105</v>
      </c>
      <c r="M365">
        <v>81</v>
      </c>
      <c r="N365">
        <v>4.9400000000000004</v>
      </c>
      <c r="O365" t="s">
        <v>27</v>
      </c>
      <c r="P365" t="s">
        <v>28</v>
      </c>
      <c r="Q365" t="s">
        <v>36</v>
      </c>
      <c r="R365">
        <v>1</v>
      </c>
    </row>
    <row r="366" spans="1:18" x14ac:dyDescent="0.3">
      <c r="A366" t="s">
        <v>756</v>
      </c>
      <c r="B366" t="s">
        <v>757</v>
      </c>
      <c r="C366" s="2">
        <v>31</v>
      </c>
      <c r="D366" s="3" t="str">
        <f t="shared" si="11"/>
        <v>adults</v>
      </c>
      <c r="E366" t="s">
        <v>24</v>
      </c>
      <c r="F366">
        <v>4.09</v>
      </c>
      <c r="G366" t="str">
        <f t="shared" si="10"/>
        <v>Normal</v>
      </c>
      <c r="H366">
        <v>5.27</v>
      </c>
      <c r="I366">
        <v>3.85</v>
      </c>
      <c r="J366">
        <v>1.59</v>
      </c>
      <c r="K366">
        <v>7.09</v>
      </c>
      <c r="L366">
        <v>186</v>
      </c>
      <c r="M366">
        <v>152</v>
      </c>
      <c r="N366">
        <v>5.03</v>
      </c>
      <c r="O366" t="s">
        <v>19</v>
      </c>
      <c r="P366" t="s">
        <v>28</v>
      </c>
      <c r="Q366" t="s">
        <v>36</v>
      </c>
      <c r="R366">
        <v>1</v>
      </c>
    </row>
    <row r="367" spans="1:18" x14ac:dyDescent="0.3">
      <c r="A367" t="s">
        <v>758</v>
      </c>
      <c r="B367" t="s">
        <v>759</v>
      </c>
      <c r="C367" s="2">
        <v>34</v>
      </c>
      <c r="D367" s="3" t="str">
        <f t="shared" si="11"/>
        <v>adults</v>
      </c>
      <c r="E367" t="s">
        <v>24</v>
      </c>
      <c r="F367">
        <v>7.39</v>
      </c>
      <c r="G367" t="str">
        <f t="shared" si="10"/>
        <v>Medium</v>
      </c>
      <c r="H367">
        <v>4.55</v>
      </c>
      <c r="I367">
        <v>3.56</v>
      </c>
      <c r="J367">
        <v>2.6</v>
      </c>
      <c r="K367">
        <v>5.79</v>
      </c>
      <c r="L367">
        <v>181</v>
      </c>
      <c r="M367">
        <v>52</v>
      </c>
      <c r="N367">
        <v>10.06</v>
      </c>
      <c r="O367" t="s">
        <v>27</v>
      </c>
      <c r="P367" t="s">
        <v>28</v>
      </c>
      <c r="Q367" t="s">
        <v>36</v>
      </c>
      <c r="R367">
        <v>1</v>
      </c>
    </row>
    <row r="368" spans="1:18" x14ac:dyDescent="0.3">
      <c r="A368" t="s">
        <v>760</v>
      </c>
      <c r="B368" t="s">
        <v>761</v>
      </c>
      <c r="C368" s="2">
        <v>30</v>
      </c>
      <c r="D368" s="3" t="str">
        <f t="shared" si="11"/>
        <v>adults</v>
      </c>
      <c r="E368" t="s">
        <v>49</v>
      </c>
      <c r="F368">
        <v>10.64</v>
      </c>
      <c r="G368" t="str">
        <f t="shared" si="10"/>
        <v>High</v>
      </c>
      <c r="H368">
        <v>0.89</v>
      </c>
      <c r="I368">
        <v>0.65</v>
      </c>
      <c r="J368">
        <v>1.76</v>
      </c>
      <c r="K368">
        <v>5.93</v>
      </c>
      <c r="L368">
        <v>94</v>
      </c>
      <c r="M368">
        <v>83</v>
      </c>
      <c r="N368">
        <v>12.65</v>
      </c>
      <c r="O368" t="s">
        <v>19</v>
      </c>
      <c r="P368" t="s">
        <v>28</v>
      </c>
      <c r="Q368" t="s">
        <v>36</v>
      </c>
      <c r="R368">
        <v>1</v>
      </c>
    </row>
    <row r="369" spans="1:18" x14ac:dyDescent="0.3">
      <c r="A369" t="s">
        <v>762</v>
      </c>
      <c r="B369" t="s">
        <v>763</v>
      </c>
      <c r="C369" s="2">
        <v>34</v>
      </c>
      <c r="D369" s="3" t="str">
        <f t="shared" si="11"/>
        <v>adults</v>
      </c>
      <c r="E369" t="s">
        <v>18</v>
      </c>
      <c r="F369">
        <v>11.69</v>
      </c>
      <c r="G369" t="str">
        <f t="shared" si="10"/>
        <v>High</v>
      </c>
      <c r="H369">
        <v>2.78</v>
      </c>
      <c r="I369">
        <v>0.74</v>
      </c>
      <c r="J369">
        <v>0.63</v>
      </c>
      <c r="K369">
        <v>7.77</v>
      </c>
      <c r="L369">
        <v>189</v>
      </c>
      <c r="M369">
        <v>79</v>
      </c>
      <c r="N369">
        <v>14.54</v>
      </c>
      <c r="O369" t="s">
        <v>27</v>
      </c>
      <c r="P369" t="s">
        <v>20</v>
      </c>
      <c r="Q369" t="s">
        <v>32</v>
      </c>
      <c r="R369">
        <v>1</v>
      </c>
    </row>
    <row r="370" spans="1:18" x14ac:dyDescent="0.3">
      <c r="A370" t="s">
        <v>764</v>
      </c>
      <c r="B370" t="s">
        <v>765</v>
      </c>
      <c r="C370" s="2">
        <v>30</v>
      </c>
      <c r="D370" s="3" t="str">
        <f t="shared" si="11"/>
        <v>adults</v>
      </c>
      <c r="E370" t="s">
        <v>24</v>
      </c>
      <c r="F370">
        <v>3.93</v>
      </c>
      <c r="G370" t="str">
        <f t="shared" si="10"/>
        <v>Normal</v>
      </c>
      <c r="H370">
        <v>0.85</v>
      </c>
      <c r="I370">
        <v>3.51</v>
      </c>
      <c r="J370">
        <v>3.52</v>
      </c>
      <c r="K370">
        <v>4.62</v>
      </c>
      <c r="L370">
        <v>121</v>
      </c>
      <c r="M370">
        <v>149</v>
      </c>
      <c r="N370">
        <v>6.34</v>
      </c>
      <c r="O370" t="s">
        <v>35</v>
      </c>
      <c r="P370" t="s">
        <v>20</v>
      </c>
      <c r="Q370" t="s">
        <v>29</v>
      </c>
      <c r="R370">
        <v>0</v>
      </c>
    </row>
    <row r="371" spans="1:18" x14ac:dyDescent="0.3">
      <c r="A371" t="s">
        <v>766</v>
      </c>
      <c r="B371" t="s">
        <v>767</v>
      </c>
      <c r="C371" s="2">
        <v>22</v>
      </c>
      <c r="D371" s="3" t="str">
        <f t="shared" si="11"/>
        <v>young adults</v>
      </c>
      <c r="E371" t="s">
        <v>18</v>
      </c>
      <c r="F371">
        <v>3.76</v>
      </c>
      <c r="G371" t="str">
        <f t="shared" si="10"/>
        <v>Normal</v>
      </c>
      <c r="H371">
        <v>5.62</v>
      </c>
      <c r="I371">
        <v>1.56</v>
      </c>
      <c r="J371">
        <v>1.76</v>
      </c>
      <c r="K371">
        <v>7.82</v>
      </c>
      <c r="L371">
        <v>133</v>
      </c>
      <c r="M371">
        <v>175</v>
      </c>
      <c r="N371">
        <v>4.58</v>
      </c>
      <c r="O371" t="s">
        <v>27</v>
      </c>
      <c r="P371" t="s">
        <v>20</v>
      </c>
      <c r="Q371" t="s">
        <v>32</v>
      </c>
      <c r="R371">
        <v>1</v>
      </c>
    </row>
    <row r="372" spans="1:18" x14ac:dyDescent="0.3">
      <c r="A372" t="s">
        <v>768</v>
      </c>
      <c r="B372" t="s">
        <v>769</v>
      </c>
      <c r="C372" s="2">
        <v>29</v>
      </c>
      <c r="D372" s="3" t="str">
        <f t="shared" si="11"/>
        <v>young professionals</v>
      </c>
      <c r="E372" t="s">
        <v>24</v>
      </c>
      <c r="F372">
        <v>10.74</v>
      </c>
      <c r="G372" t="str">
        <f t="shared" si="10"/>
        <v>High</v>
      </c>
      <c r="H372">
        <v>2.29</v>
      </c>
      <c r="I372">
        <v>1.9</v>
      </c>
      <c r="J372">
        <v>5.86</v>
      </c>
      <c r="K372">
        <v>6.93</v>
      </c>
      <c r="L372">
        <v>89</v>
      </c>
      <c r="M372">
        <v>155</v>
      </c>
      <c r="N372">
        <v>12.35</v>
      </c>
      <c r="O372" t="s">
        <v>27</v>
      </c>
      <c r="P372" t="s">
        <v>20</v>
      </c>
      <c r="Q372" t="s">
        <v>36</v>
      </c>
      <c r="R372">
        <v>1</v>
      </c>
    </row>
    <row r="373" spans="1:18" x14ac:dyDescent="0.3">
      <c r="A373" t="s">
        <v>770</v>
      </c>
      <c r="B373" t="s">
        <v>771</v>
      </c>
      <c r="C373" s="2">
        <v>31</v>
      </c>
      <c r="D373" s="3" t="str">
        <f t="shared" si="11"/>
        <v>adults</v>
      </c>
      <c r="E373" t="s">
        <v>18</v>
      </c>
      <c r="F373">
        <v>7.71</v>
      </c>
      <c r="G373" t="str">
        <f t="shared" si="10"/>
        <v>High</v>
      </c>
      <c r="H373">
        <v>4.0199999999999996</v>
      </c>
      <c r="I373">
        <v>1.24</v>
      </c>
      <c r="J373">
        <v>2.41</v>
      </c>
      <c r="K373">
        <v>6.93</v>
      </c>
      <c r="L373">
        <v>226</v>
      </c>
      <c r="M373">
        <v>37</v>
      </c>
      <c r="N373">
        <v>9.31</v>
      </c>
      <c r="O373" t="s">
        <v>19</v>
      </c>
      <c r="P373" t="s">
        <v>28</v>
      </c>
      <c r="Q373" t="s">
        <v>36</v>
      </c>
      <c r="R373">
        <v>1</v>
      </c>
    </row>
    <row r="374" spans="1:18" x14ac:dyDescent="0.3">
      <c r="A374" t="s">
        <v>772</v>
      </c>
      <c r="B374" t="s">
        <v>773</v>
      </c>
      <c r="C374" s="2">
        <v>27</v>
      </c>
      <c r="D374" s="3" t="str">
        <f t="shared" si="11"/>
        <v>young professionals</v>
      </c>
      <c r="E374" t="s">
        <v>18</v>
      </c>
      <c r="F374">
        <v>3.1</v>
      </c>
      <c r="G374" t="str">
        <f t="shared" si="10"/>
        <v>Normal</v>
      </c>
      <c r="H374">
        <v>3.38</v>
      </c>
      <c r="I374">
        <v>3.03</v>
      </c>
      <c r="J374">
        <v>1.25</v>
      </c>
      <c r="K374">
        <v>5.79</v>
      </c>
      <c r="L374">
        <v>156</v>
      </c>
      <c r="M374">
        <v>17</v>
      </c>
      <c r="N374">
        <v>5.32</v>
      </c>
      <c r="O374" t="s">
        <v>19</v>
      </c>
      <c r="P374" t="s">
        <v>28</v>
      </c>
      <c r="Q374" t="s">
        <v>29</v>
      </c>
      <c r="R374">
        <v>0</v>
      </c>
    </row>
    <row r="375" spans="1:18" x14ac:dyDescent="0.3">
      <c r="A375" t="s">
        <v>774</v>
      </c>
      <c r="B375" t="s">
        <v>775</v>
      </c>
      <c r="C375" s="2">
        <v>31</v>
      </c>
      <c r="D375" s="3" t="str">
        <f t="shared" si="11"/>
        <v>adults</v>
      </c>
      <c r="E375" t="s">
        <v>49</v>
      </c>
      <c r="F375">
        <v>10.18</v>
      </c>
      <c r="G375" t="str">
        <f t="shared" si="10"/>
        <v>High</v>
      </c>
      <c r="H375">
        <v>3.78</v>
      </c>
      <c r="I375">
        <v>3.19</v>
      </c>
      <c r="J375">
        <v>3.52</v>
      </c>
      <c r="K375">
        <v>5.35</v>
      </c>
      <c r="L375">
        <v>245</v>
      </c>
      <c r="M375">
        <v>158</v>
      </c>
      <c r="N375">
        <v>11.77</v>
      </c>
      <c r="O375" t="s">
        <v>35</v>
      </c>
      <c r="P375" t="s">
        <v>20</v>
      </c>
      <c r="Q375" t="s">
        <v>36</v>
      </c>
      <c r="R375">
        <v>1</v>
      </c>
    </row>
    <row r="376" spans="1:18" x14ac:dyDescent="0.3">
      <c r="A376" t="s">
        <v>776</v>
      </c>
      <c r="B376" t="s">
        <v>777</v>
      </c>
      <c r="C376" s="2">
        <v>25</v>
      </c>
      <c r="D376" s="3" t="str">
        <f t="shared" si="11"/>
        <v>young professionals</v>
      </c>
      <c r="E376" t="s">
        <v>18</v>
      </c>
      <c r="F376">
        <v>5.37</v>
      </c>
      <c r="G376" t="str">
        <f t="shared" si="10"/>
        <v>Medium</v>
      </c>
      <c r="H376">
        <v>2.82</v>
      </c>
      <c r="I376">
        <v>0.96</v>
      </c>
      <c r="J376">
        <v>4.7</v>
      </c>
      <c r="K376">
        <v>8.59</v>
      </c>
      <c r="L376">
        <v>226</v>
      </c>
      <c r="M376">
        <v>84</v>
      </c>
      <c r="N376">
        <v>6.58</v>
      </c>
      <c r="O376" t="s">
        <v>27</v>
      </c>
      <c r="P376" t="s">
        <v>28</v>
      </c>
      <c r="Q376" t="s">
        <v>29</v>
      </c>
      <c r="R376">
        <v>0</v>
      </c>
    </row>
    <row r="377" spans="1:18" x14ac:dyDescent="0.3">
      <c r="A377" t="s">
        <v>778</v>
      </c>
      <c r="B377" t="s">
        <v>779</v>
      </c>
      <c r="C377" s="2">
        <v>20</v>
      </c>
      <c r="D377" s="3" t="str">
        <f t="shared" si="11"/>
        <v>young adults</v>
      </c>
      <c r="E377" t="s">
        <v>24</v>
      </c>
      <c r="F377">
        <v>4.6399999999999997</v>
      </c>
      <c r="G377" t="str">
        <f t="shared" si="10"/>
        <v>Medium</v>
      </c>
      <c r="H377">
        <v>2.09</v>
      </c>
      <c r="I377">
        <v>2.5499999999999998</v>
      </c>
      <c r="J377">
        <v>3.9</v>
      </c>
      <c r="K377">
        <v>5.72</v>
      </c>
      <c r="L377">
        <v>179</v>
      </c>
      <c r="M377">
        <v>140</v>
      </c>
      <c r="N377">
        <v>5.61</v>
      </c>
      <c r="O377" t="s">
        <v>35</v>
      </c>
      <c r="P377" t="s">
        <v>20</v>
      </c>
      <c r="Q377" t="s">
        <v>21</v>
      </c>
      <c r="R377">
        <v>0</v>
      </c>
    </row>
    <row r="378" spans="1:18" x14ac:dyDescent="0.3">
      <c r="A378" t="s">
        <v>780</v>
      </c>
      <c r="B378" t="s">
        <v>781</v>
      </c>
      <c r="C378" s="2">
        <v>18</v>
      </c>
      <c r="D378" s="3" t="str">
        <f t="shared" si="11"/>
        <v>young adults</v>
      </c>
      <c r="E378" t="s">
        <v>49</v>
      </c>
      <c r="F378">
        <v>4.67</v>
      </c>
      <c r="G378" t="str">
        <f t="shared" si="10"/>
        <v>Medium</v>
      </c>
      <c r="H378">
        <v>1.06</v>
      </c>
      <c r="I378">
        <v>1.08</v>
      </c>
      <c r="J378">
        <v>4.43</v>
      </c>
      <c r="K378">
        <v>7.77</v>
      </c>
      <c r="L378">
        <v>79</v>
      </c>
      <c r="M378">
        <v>38</v>
      </c>
      <c r="N378">
        <v>5.55</v>
      </c>
      <c r="O378" t="s">
        <v>19</v>
      </c>
      <c r="P378" t="s">
        <v>20</v>
      </c>
      <c r="Q378" t="s">
        <v>29</v>
      </c>
      <c r="R378">
        <v>0</v>
      </c>
    </row>
    <row r="379" spans="1:18" x14ac:dyDescent="0.3">
      <c r="A379" t="s">
        <v>782</v>
      </c>
      <c r="B379" t="s">
        <v>783</v>
      </c>
      <c r="C379" s="2">
        <v>27</v>
      </c>
      <c r="D379" s="3" t="str">
        <f t="shared" si="11"/>
        <v>young professionals</v>
      </c>
      <c r="E379" t="s">
        <v>18</v>
      </c>
      <c r="F379">
        <v>10.07</v>
      </c>
      <c r="G379" t="str">
        <f t="shared" si="10"/>
        <v>High</v>
      </c>
      <c r="H379">
        <v>3.24</v>
      </c>
      <c r="I379">
        <v>1.49</v>
      </c>
      <c r="J379">
        <v>4.33</v>
      </c>
      <c r="K379">
        <v>4.6399999999999997</v>
      </c>
      <c r="L379">
        <v>40</v>
      </c>
      <c r="M379">
        <v>52</v>
      </c>
      <c r="N379">
        <v>10.71</v>
      </c>
      <c r="O379" t="s">
        <v>19</v>
      </c>
      <c r="P379" t="s">
        <v>20</v>
      </c>
      <c r="Q379" t="s">
        <v>36</v>
      </c>
      <c r="R379">
        <v>1</v>
      </c>
    </row>
    <row r="380" spans="1:18" x14ac:dyDescent="0.3">
      <c r="A380" t="s">
        <v>784</v>
      </c>
      <c r="B380" t="s">
        <v>785</v>
      </c>
      <c r="C380" s="2">
        <v>24</v>
      </c>
      <c r="D380" s="3" t="str">
        <f t="shared" si="11"/>
        <v>young adults</v>
      </c>
      <c r="E380" t="s">
        <v>18</v>
      </c>
      <c r="F380">
        <v>11.06</v>
      </c>
      <c r="G380" t="str">
        <f t="shared" si="10"/>
        <v>High</v>
      </c>
      <c r="H380">
        <v>1.88</v>
      </c>
      <c r="I380">
        <v>1.53</v>
      </c>
      <c r="J380">
        <v>0.56999999999999995</v>
      </c>
      <c r="K380">
        <v>8.89</v>
      </c>
      <c r="L380">
        <v>202</v>
      </c>
      <c r="M380">
        <v>78</v>
      </c>
      <c r="N380">
        <v>12.52</v>
      </c>
      <c r="O380" t="s">
        <v>19</v>
      </c>
      <c r="P380" t="s">
        <v>20</v>
      </c>
      <c r="Q380" t="s">
        <v>32</v>
      </c>
      <c r="R380">
        <v>1</v>
      </c>
    </row>
    <row r="381" spans="1:18" x14ac:dyDescent="0.3">
      <c r="A381" t="s">
        <v>786</v>
      </c>
      <c r="B381" t="s">
        <v>787</v>
      </c>
      <c r="C381" s="2">
        <v>32</v>
      </c>
      <c r="D381" s="3" t="str">
        <f t="shared" si="11"/>
        <v>adults</v>
      </c>
      <c r="E381" t="s">
        <v>49</v>
      </c>
      <c r="F381">
        <v>9.6199999999999992</v>
      </c>
      <c r="G381" t="str">
        <f t="shared" si="10"/>
        <v>High</v>
      </c>
      <c r="H381">
        <v>1.02</v>
      </c>
      <c r="I381">
        <v>2.66</v>
      </c>
      <c r="J381">
        <v>1.65</v>
      </c>
      <c r="K381">
        <v>6.25</v>
      </c>
      <c r="L381">
        <v>99</v>
      </c>
      <c r="M381">
        <v>97</v>
      </c>
      <c r="N381">
        <v>10.52</v>
      </c>
      <c r="O381" t="s">
        <v>27</v>
      </c>
      <c r="P381" t="s">
        <v>20</v>
      </c>
      <c r="Q381" t="s">
        <v>32</v>
      </c>
      <c r="R381">
        <v>1</v>
      </c>
    </row>
    <row r="382" spans="1:18" x14ac:dyDescent="0.3">
      <c r="A382" t="s">
        <v>788</v>
      </c>
      <c r="B382" t="s">
        <v>789</v>
      </c>
      <c r="C382" s="2">
        <v>33</v>
      </c>
      <c r="D382" s="3" t="str">
        <f t="shared" si="11"/>
        <v>adults</v>
      </c>
      <c r="E382" t="s">
        <v>49</v>
      </c>
      <c r="F382">
        <v>8.75</v>
      </c>
      <c r="G382" t="str">
        <f t="shared" si="10"/>
        <v>High</v>
      </c>
      <c r="H382">
        <v>1.59</v>
      </c>
      <c r="I382">
        <v>3.55</v>
      </c>
      <c r="J382">
        <v>5.25</v>
      </c>
      <c r="K382">
        <v>5.48</v>
      </c>
      <c r="L382">
        <v>48</v>
      </c>
      <c r="M382">
        <v>75</v>
      </c>
      <c r="N382">
        <v>10.83</v>
      </c>
      <c r="O382" t="s">
        <v>19</v>
      </c>
      <c r="P382" t="s">
        <v>20</v>
      </c>
      <c r="Q382" t="s">
        <v>32</v>
      </c>
      <c r="R382">
        <v>1</v>
      </c>
    </row>
    <row r="383" spans="1:18" x14ac:dyDescent="0.3">
      <c r="A383" t="s">
        <v>790</v>
      </c>
      <c r="B383" t="s">
        <v>791</v>
      </c>
      <c r="C383" s="2">
        <v>21</v>
      </c>
      <c r="D383" s="3" t="str">
        <f t="shared" si="11"/>
        <v>young adults</v>
      </c>
      <c r="E383" t="s">
        <v>49</v>
      </c>
      <c r="F383">
        <v>6.56</v>
      </c>
      <c r="G383" t="str">
        <f t="shared" si="10"/>
        <v>Medium</v>
      </c>
      <c r="H383">
        <v>1.84</v>
      </c>
      <c r="I383">
        <v>3.88</v>
      </c>
      <c r="J383">
        <v>3.7</v>
      </c>
      <c r="K383">
        <v>7.61</v>
      </c>
      <c r="L383">
        <v>196</v>
      </c>
      <c r="M383">
        <v>167</v>
      </c>
      <c r="N383">
        <v>7.45</v>
      </c>
      <c r="O383" t="s">
        <v>35</v>
      </c>
      <c r="P383" t="s">
        <v>20</v>
      </c>
      <c r="Q383" t="s">
        <v>29</v>
      </c>
      <c r="R383">
        <v>0</v>
      </c>
    </row>
    <row r="384" spans="1:18" x14ac:dyDescent="0.3">
      <c r="A384" t="s">
        <v>792</v>
      </c>
      <c r="B384" t="s">
        <v>793</v>
      </c>
      <c r="C384" s="2">
        <v>20</v>
      </c>
      <c r="D384" s="3" t="str">
        <f t="shared" si="11"/>
        <v>young adults</v>
      </c>
      <c r="E384" t="s">
        <v>49</v>
      </c>
      <c r="F384">
        <v>9.17</v>
      </c>
      <c r="G384" t="str">
        <f t="shared" si="10"/>
        <v>High</v>
      </c>
      <c r="H384">
        <v>2.36</v>
      </c>
      <c r="I384">
        <v>3.88</v>
      </c>
      <c r="J384">
        <v>4.68</v>
      </c>
      <c r="K384">
        <v>4.7699999999999996</v>
      </c>
      <c r="L384">
        <v>111</v>
      </c>
      <c r="M384">
        <v>180</v>
      </c>
      <c r="N384">
        <v>10.050000000000001</v>
      </c>
      <c r="O384" t="s">
        <v>27</v>
      </c>
      <c r="P384" t="s">
        <v>20</v>
      </c>
      <c r="Q384" t="s">
        <v>32</v>
      </c>
      <c r="R384">
        <v>1</v>
      </c>
    </row>
    <row r="385" spans="1:18" x14ac:dyDescent="0.3">
      <c r="A385" t="s">
        <v>794</v>
      </c>
      <c r="B385" t="s">
        <v>795</v>
      </c>
      <c r="C385" s="2">
        <v>25</v>
      </c>
      <c r="D385" s="3" t="str">
        <f t="shared" si="11"/>
        <v>young professionals</v>
      </c>
      <c r="E385" t="s">
        <v>49</v>
      </c>
      <c r="F385">
        <v>5.85</v>
      </c>
      <c r="G385" t="str">
        <f t="shared" si="10"/>
        <v>Medium</v>
      </c>
      <c r="H385">
        <v>3.57</v>
      </c>
      <c r="I385">
        <v>2.58</v>
      </c>
      <c r="J385">
        <v>2.41</v>
      </c>
      <c r="K385">
        <v>8.51</v>
      </c>
      <c r="L385">
        <v>207</v>
      </c>
      <c r="M385">
        <v>64</v>
      </c>
      <c r="N385">
        <v>6.4</v>
      </c>
      <c r="O385" t="s">
        <v>19</v>
      </c>
      <c r="P385" t="s">
        <v>28</v>
      </c>
      <c r="Q385" t="s">
        <v>21</v>
      </c>
      <c r="R385">
        <v>0</v>
      </c>
    </row>
    <row r="386" spans="1:18" x14ac:dyDescent="0.3">
      <c r="A386" t="s">
        <v>796</v>
      </c>
      <c r="B386" t="s">
        <v>797</v>
      </c>
      <c r="C386" s="2">
        <v>19</v>
      </c>
      <c r="D386" s="3" t="str">
        <f t="shared" si="11"/>
        <v>young adults</v>
      </c>
      <c r="E386" t="s">
        <v>24</v>
      </c>
      <c r="F386">
        <v>7.37</v>
      </c>
      <c r="G386" t="str">
        <f t="shared" si="10"/>
        <v>Medium</v>
      </c>
      <c r="H386">
        <v>2.91</v>
      </c>
      <c r="I386">
        <v>1.18</v>
      </c>
      <c r="J386">
        <v>4.33</v>
      </c>
      <c r="K386">
        <v>5.35</v>
      </c>
      <c r="L386">
        <v>67</v>
      </c>
      <c r="M386">
        <v>154</v>
      </c>
      <c r="N386">
        <v>8.74</v>
      </c>
      <c r="O386" t="s">
        <v>27</v>
      </c>
      <c r="P386" t="s">
        <v>28</v>
      </c>
      <c r="Q386" t="s">
        <v>32</v>
      </c>
      <c r="R386">
        <v>1</v>
      </c>
    </row>
    <row r="387" spans="1:18" x14ac:dyDescent="0.3">
      <c r="A387" t="s">
        <v>798</v>
      </c>
      <c r="B387" t="s">
        <v>799</v>
      </c>
      <c r="C387" s="2">
        <v>35</v>
      </c>
      <c r="D387" s="3" t="str">
        <f t="shared" si="11"/>
        <v>adults</v>
      </c>
      <c r="E387" t="s">
        <v>18</v>
      </c>
      <c r="F387">
        <v>4.4400000000000004</v>
      </c>
      <c r="G387" t="str">
        <f t="shared" ref="G387:G450" si="12">IF(F387&lt;4.5,"Normal", IF(F387&lt;=7.5,"Medium","High"))</f>
        <v>Normal</v>
      </c>
      <c r="H387">
        <v>3.42</v>
      </c>
      <c r="I387">
        <v>1.8</v>
      </c>
      <c r="J387">
        <v>5.01</v>
      </c>
      <c r="K387">
        <v>6.94</v>
      </c>
      <c r="L387">
        <v>136</v>
      </c>
      <c r="M387">
        <v>15</v>
      </c>
      <c r="N387">
        <v>6.88</v>
      </c>
      <c r="O387" t="s">
        <v>27</v>
      </c>
      <c r="P387" t="s">
        <v>28</v>
      </c>
      <c r="Q387" t="s">
        <v>21</v>
      </c>
      <c r="R387">
        <v>0</v>
      </c>
    </row>
    <row r="388" spans="1:18" x14ac:dyDescent="0.3">
      <c r="A388" t="s">
        <v>800</v>
      </c>
      <c r="B388" t="s">
        <v>801</v>
      </c>
      <c r="C388" s="2">
        <v>29</v>
      </c>
      <c r="D388" s="3" t="str">
        <f t="shared" si="11"/>
        <v>young professionals</v>
      </c>
      <c r="E388" t="s">
        <v>49</v>
      </c>
      <c r="F388">
        <v>9.98</v>
      </c>
      <c r="G388" t="str">
        <f t="shared" si="12"/>
        <v>High</v>
      </c>
      <c r="H388">
        <v>1.81</v>
      </c>
      <c r="I388">
        <v>2.88</v>
      </c>
      <c r="J388">
        <v>4.12</v>
      </c>
      <c r="K388">
        <v>6.93</v>
      </c>
      <c r="L388">
        <v>119</v>
      </c>
      <c r="M388">
        <v>63</v>
      </c>
      <c r="N388">
        <v>11.79</v>
      </c>
      <c r="O388" t="s">
        <v>19</v>
      </c>
      <c r="P388" t="s">
        <v>20</v>
      </c>
      <c r="Q388" t="s">
        <v>36</v>
      </c>
      <c r="R388">
        <v>1</v>
      </c>
    </row>
    <row r="389" spans="1:18" x14ac:dyDescent="0.3">
      <c r="A389" t="s">
        <v>802</v>
      </c>
      <c r="B389" t="s">
        <v>803</v>
      </c>
      <c r="C389" s="2">
        <v>31</v>
      </c>
      <c r="D389" s="3" t="str">
        <f t="shared" si="11"/>
        <v>adults</v>
      </c>
      <c r="E389" t="s">
        <v>18</v>
      </c>
      <c r="F389">
        <v>8.77</v>
      </c>
      <c r="G389" t="str">
        <f t="shared" si="12"/>
        <v>High</v>
      </c>
      <c r="H389">
        <v>1.1100000000000001</v>
      </c>
      <c r="I389">
        <v>2.09</v>
      </c>
      <c r="J389">
        <v>0.87</v>
      </c>
      <c r="K389">
        <v>8.26</v>
      </c>
      <c r="L389">
        <v>53</v>
      </c>
      <c r="M389">
        <v>60</v>
      </c>
      <c r="N389">
        <v>11.45</v>
      </c>
      <c r="O389" t="s">
        <v>35</v>
      </c>
      <c r="P389" t="s">
        <v>20</v>
      </c>
      <c r="Q389" t="s">
        <v>36</v>
      </c>
      <c r="R389">
        <v>1</v>
      </c>
    </row>
    <row r="390" spans="1:18" x14ac:dyDescent="0.3">
      <c r="A390" t="s">
        <v>804</v>
      </c>
      <c r="B390" t="s">
        <v>805</v>
      </c>
      <c r="C390" s="2">
        <v>21</v>
      </c>
      <c r="D390" s="3" t="str">
        <f t="shared" ref="D390:D453" si="13">IF(C390&lt;=24,"young adults",IF(C390&lt;=29,"young professionals","adults"))</f>
        <v>young adults</v>
      </c>
      <c r="E390" t="s">
        <v>18</v>
      </c>
      <c r="F390">
        <v>3.29</v>
      </c>
      <c r="G390" t="str">
        <f t="shared" si="12"/>
        <v>Normal</v>
      </c>
      <c r="H390">
        <v>4.03</v>
      </c>
      <c r="I390">
        <v>1.55</v>
      </c>
      <c r="J390">
        <v>3.19</v>
      </c>
      <c r="K390">
        <v>7.31</v>
      </c>
      <c r="L390">
        <v>171</v>
      </c>
      <c r="M390">
        <v>80</v>
      </c>
      <c r="N390">
        <v>3.91</v>
      </c>
      <c r="O390" t="s">
        <v>35</v>
      </c>
      <c r="P390" t="s">
        <v>20</v>
      </c>
      <c r="Q390" t="s">
        <v>32</v>
      </c>
      <c r="R390">
        <v>1</v>
      </c>
    </row>
    <row r="391" spans="1:18" x14ac:dyDescent="0.3">
      <c r="A391" t="s">
        <v>806</v>
      </c>
      <c r="B391" t="s">
        <v>807</v>
      </c>
      <c r="C391" s="2">
        <v>33</v>
      </c>
      <c r="D391" s="3" t="str">
        <f t="shared" si="13"/>
        <v>adults</v>
      </c>
      <c r="E391" t="s">
        <v>24</v>
      </c>
      <c r="F391">
        <v>11.36</v>
      </c>
      <c r="G391" t="str">
        <f t="shared" si="12"/>
        <v>High</v>
      </c>
      <c r="H391">
        <v>5.08</v>
      </c>
      <c r="I391">
        <v>1.87</v>
      </c>
      <c r="J391">
        <v>4.01</v>
      </c>
      <c r="K391">
        <v>6.12</v>
      </c>
      <c r="L391">
        <v>210</v>
      </c>
      <c r="M391">
        <v>121</v>
      </c>
      <c r="N391">
        <v>13.92</v>
      </c>
      <c r="O391" t="s">
        <v>27</v>
      </c>
      <c r="P391" t="s">
        <v>20</v>
      </c>
      <c r="Q391" t="s">
        <v>36</v>
      </c>
      <c r="R391">
        <v>1</v>
      </c>
    </row>
    <row r="392" spans="1:18" x14ac:dyDescent="0.3">
      <c r="A392" t="s">
        <v>808</v>
      </c>
      <c r="B392" t="s">
        <v>809</v>
      </c>
      <c r="C392" s="2">
        <v>19</v>
      </c>
      <c r="D392" s="3" t="str">
        <f t="shared" si="13"/>
        <v>young adults</v>
      </c>
      <c r="E392" t="s">
        <v>24</v>
      </c>
      <c r="F392">
        <v>9.61</v>
      </c>
      <c r="G392" t="str">
        <f t="shared" si="12"/>
        <v>High</v>
      </c>
      <c r="H392">
        <v>5.09</v>
      </c>
      <c r="I392">
        <v>0.31</v>
      </c>
      <c r="J392">
        <v>1.69</v>
      </c>
      <c r="K392">
        <v>6.84</v>
      </c>
      <c r="L392">
        <v>45</v>
      </c>
      <c r="M392">
        <v>74</v>
      </c>
      <c r="N392">
        <v>11.44</v>
      </c>
      <c r="O392" t="s">
        <v>35</v>
      </c>
      <c r="P392" t="s">
        <v>20</v>
      </c>
      <c r="Q392" t="s">
        <v>32</v>
      </c>
      <c r="R392">
        <v>1</v>
      </c>
    </row>
    <row r="393" spans="1:18" x14ac:dyDescent="0.3">
      <c r="A393" t="s">
        <v>810</v>
      </c>
      <c r="B393" t="s">
        <v>811</v>
      </c>
      <c r="C393" s="2">
        <v>23</v>
      </c>
      <c r="D393" s="3" t="str">
        <f t="shared" si="13"/>
        <v>young adults</v>
      </c>
      <c r="E393" t="s">
        <v>18</v>
      </c>
      <c r="F393">
        <v>8.0299999999999994</v>
      </c>
      <c r="G393" t="str">
        <f t="shared" si="12"/>
        <v>High</v>
      </c>
      <c r="H393">
        <v>3.57</v>
      </c>
      <c r="I393">
        <v>2.98</v>
      </c>
      <c r="J393">
        <v>4.71</v>
      </c>
      <c r="K393">
        <v>7.09</v>
      </c>
      <c r="L393">
        <v>192</v>
      </c>
      <c r="M393">
        <v>132</v>
      </c>
      <c r="N393">
        <v>10.29</v>
      </c>
      <c r="O393" t="s">
        <v>19</v>
      </c>
      <c r="P393" t="s">
        <v>20</v>
      </c>
      <c r="Q393" t="s">
        <v>32</v>
      </c>
      <c r="R393">
        <v>1</v>
      </c>
    </row>
    <row r="394" spans="1:18" x14ac:dyDescent="0.3">
      <c r="A394" t="s">
        <v>812</v>
      </c>
      <c r="B394" t="s">
        <v>813</v>
      </c>
      <c r="C394" s="2">
        <v>35</v>
      </c>
      <c r="D394" s="3" t="str">
        <f t="shared" si="13"/>
        <v>adults</v>
      </c>
      <c r="E394" t="s">
        <v>24</v>
      </c>
      <c r="F394">
        <v>6.61</v>
      </c>
      <c r="G394" t="str">
        <f t="shared" si="12"/>
        <v>Medium</v>
      </c>
      <c r="H394">
        <v>2.36</v>
      </c>
      <c r="I394">
        <v>0.63</v>
      </c>
      <c r="J394">
        <v>5.99</v>
      </c>
      <c r="K394">
        <v>6.49</v>
      </c>
      <c r="L394">
        <v>110</v>
      </c>
      <c r="M394">
        <v>95</v>
      </c>
      <c r="N394">
        <v>8.49</v>
      </c>
      <c r="O394" t="s">
        <v>19</v>
      </c>
      <c r="P394" t="s">
        <v>28</v>
      </c>
      <c r="Q394" t="s">
        <v>32</v>
      </c>
      <c r="R394">
        <v>1</v>
      </c>
    </row>
    <row r="395" spans="1:18" x14ac:dyDescent="0.3">
      <c r="A395" t="s">
        <v>814</v>
      </c>
      <c r="B395" t="s">
        <v>815</v>
      </c>
      <c r="C395" s="2">
        <v>31</v>
      </c>
      <c r="D395" s="3" t="str">
        <f t="shared" si="13"/>
        <v>adults</v>
      </c>
      <c r="E395" t="s">
        <v>18</v>
      </c>
      <c r="F395">
        <v>10.44</v>
      </c>
      <c r="G395" t="str">
        <f t="shared" si="12"/>
        <v>High</v>
      </c>
      <c r="H395">
        <v>2.2799999999999998</v>
      </c>
      <c r="I395">
        <v>0.96</v>
      </c>
      <c r="J395">
        <v>3.5</v>
      </c>
      <c r="K395">
        <v>6.19</v>
      </c>
      <c r="L395">
        <v>160</v>
      </c>
      <c r="M395">
        <v>80</v>
      </c>
      <c r="N395">
        <v>11.84</v>
      </c>
      <c r="O395" t="s">
        <v>19</v>
      </c>
      <c r="P395" t="s">
        <v>28</v>
      </c>
      <c r="Q395" t="s">
        <v>36</v>
      </c>
      <c r="R395">
        <v>1</v>
      </c>
    </row>
    <row r="396" spans="1:18" x14ac:dyDescent="0.3">
      <c r="A396" t="s">
        <v>816</v>
      </c>
      <c r="B396" t="s">
        <v>817</v>
      </c>
      <c r="C396" s="2">
        <v>19</v>
      </c>
      <c r="D396" s="3" t="str">
        <f t="shared" si="13"/>
        <v>young adults</v>
      </c>
      <c r="E396" t="s">
        <v>24</v>
      </c>
      <c r="F396">
        <v>11.85</v>
      </c>
      <c r="G396" t="str">
        <f t="shared" si="12"/>
        <v>High</v>
      </c>
      <c r="H396">
        <v>3.78</v>
      </c>
      <c r="I396">
        <v>2.0699999999999998</v>
      </c>
      <c r="J396">
        <v>5.96</v>
      </c>
      <c r="K396">
        <v>5.86</v>
      </c>
      <c r="L396">
        <v>96</v>
      </c>
      <c r="M396">
        <v>71</v>
      </c>
      <c r="N396">
        <v>12.89</v>
      </c>
      <c r="O396" t="s">
        <v>19</v>
      </c>
      <c r="P396" t="s">
        <v>20</v>
      </c>
      <c r="Q396" t="s">
        <v>36</v>
      </c>
      <c r="R396">
        <v>1</v>
      </c>
    </row>
    <row r="397" spans="1:18" x14ac:dyDescent="0.3">
      <c r="A397" t="s">
        <v>818</v>
      </c>
      <c r="B397" t="s">
        <v>819</v>
      </c>
      <c r="C397" s="2">
        <v>34</v>
      </c>
      <c r="D397" s="3" t="str">
        <f t="shared" si="13"/>
        <v>adults</v>
      </c>
      <c r="E397" t="s">
        <v>49</v>
      </c>
      <c r="F397">
        <v>8.01</v>
      </c>
      <c r="G397" t="str">
        <f t="shared" si="12"/>
        <v>High</v>
      </c>
      <c r="H397">
        <v>5.59</v>
      </c>
      <c r="I397">
        <v>0.62</v>
      </c>
      <c r="J397">
        <v>0.71</v>
      </c>
      <c r="K397">
        <v>6.1</v>
      </c>
      <c r="L397">
        <v>55</v>
      </c>
      <c r="M397">
        <v>82</v>
      </c>
      <c r="N397">
        <v>9.43</v>
      </c>
      <c r="O397" t="s">
        <v>27</v>
      </c>
      <c r="P397" t="s">
        <v>20</v>
      </c>
      <c r="Q397" t="s">
        <v>32</v>
      </c>
      <c r="R397">
        <v>1</v>
      </c>
    </row>
    <row r="398" spans="1:18" x14ac:dyDescent="0.3">
      <c r="A398" t="s">
        <v>820</v>
      </c>
      <c r="B398" t="s">
        <v>821</v>
      </c>
      <c r="C398" s="2">
        <v>27</v>
      </c>
      <c r="D398" s="3" t="str">
        <f t="shared" si="13"/>
        <v>young professionals</v>
      </c>
      <c r="E398" t="s">
        <v>18</v>
      </c>
      <c r="F398">
        <v>3.83</v>
      </c>
      <c r="G398" t="str">
        <f t="shared" si="12"/>
        <v>Normal</v>
      </c>
      <c r="H398">
        <v>2.7</v>
      </c>
      <c r="I398">
        <v>3.67</v>
      </c>
      <c r="J398">
        <v>4.54</v>
      </c>
      <c r="K398">
        <v>7.76</v>
      </c>
      <c r="L398">
        <v>222</v>
      </c>
      <c r="M398">
        <v>138</v>
      </c>
      <c r="N398">
        <v>4.76</v>
      </c>
      <c r="O398" t="s">
        <v>27</v>
      </c>
      <c r="P398" t="s">
        <v>20</v>
      </c>
      <c r="Q398" t="s">
        <v>29</v>
      </c>
      <c r="R398">
        <v>0</v>
      </c>
    </row>
    <row r="399" spans="1:18" x14ac:dyDescent="0.3">
      <c r="A399" t="s">
        <v>822</v>
      </c>
      <c r="B399" t="s">
        <v>823</v>
      </c>
      <c r="C399" s="2">
        <v>30</v>
      </c>
      <c r="D399" s="3" t="str">
        <f t="shared" si="13"/>
        <v>adults</v>
      </c>
      <c r="E399" t="s">
        <v>18</v>
      </c>
      <c r="F399">
        <v>3.71</v>
      </c>
      <c r="G399" t="str">
        <f t="shared" si="12"/>
        <v>Normal</v>
      </c>
      <c r="H399">
        <v>0.81</v>
      </c>
      <c r="I399">
        <v>3.08</v>
      </c>
      <c r="J399">
        <v>2.41</v>
      </c>
      <c r="K399">
        <v>8.18</v>
      </c>
      <c r="L399">
        <v>126</v>
      </c>
      <c r="M399">
        <v>45</v>
      </c>
      <c r="N399">
        <v>6.38</v>
      </c>
      <c r="O399" t="s">
        <v>35</v>
      </c>
      <c r="P399" t="s">
        <v>20</v>
      </c>
      <c r="Q399" t="s">
        <v>29</v>
      </c>
      <c r="R399">
        <v>0</v>
      </c>
    </row>
    <row r="400" spans="1:18" x14ac:dyDescent="0.3">
      <c r="A400" t="s">
        <v>824</v>
      </c>
      <c r="B400" t="s">
        <v>825</v>
      </c>
      <c r="C400" s="2">
        <v>27</v>
      </c>
      <c r="D400" s="3" t="str">
        <f t="shared" si="13"/>
        <v>young professionals</v>
      </c>
      <c r="E400" t="s">
        <v>18</v>
      </c>
      <c r="F400">
        <v>7.72</v>
      </c>
      <c r="G400" t="str">
        <f t="shared" si="12"/>
        <v>High</v>
      </c>
      <c r="H400">
        <v>2.2599999999999998</v>
      </c>
      <c r="I400">
        <v>2.2599999999999998</v>
      </c>
      <c r="J400">
        <v>2.2999999999999998</v>
      </c>
      <c r="K400">
        <v>7.64</v>
      </c>
      <c r="L400">
        <v>59</v>
      </c>
      <c r="M400">
        <v>27</v>
      </c>
      <c r="N400">
        <v>9.9</v>
      </c>
      <c r="O400" t="s">
        <v>19</v>
      </c>
      <c r="P400" t="s">
        <v>28</v>
      </c>
      <c r="Q400" t="s">
        <v>29</v>
      </c>
      <c r="R400">
        <v>0</v>
      </c>
    </row>
    <row r="401" spans="1:18" x14ac:dyDescent="0.3">
      <c r="A401" t="s">
        <v>826</v>
      </c>
      <c r="B401" t="s">
        <v>827</v>
      </c>
      <c r="C401" s="2">
        <v>31</v>
      </c>
      <c r="D401" s="3" t="str">
        <f t="shared" si="13"/>
        <v>adults</v>
      </c>
      <c r="E401" t="s">
        <v>24</v>
      </c>
      <c r="F401">
        <v>5.61</v>
      </c>
      <c r="G401" t="str">
        <f t="shared" si="12"/>
        <v>Medium</v>
      </c>
      <c r="H401">
        <v>2.67</v>
      </c>
      <c r="I401">
        <v>0.53</v>
      </c>
      <c r="J401">
        <v>0.95</v>
      </c>
      <c r="K401">
        <v>7.07</v>
      </c>
      <c r="L401">
        <v>32</v>
      </c>
      <c r="M401">
        <v>155</v>
      </c>
      <c r="N401">
        <v>7.11</v>
      </c>
      <c r="O401" t="s">
        <v>35</v>
      </c>
      <c r="P401" t="s">
        <v>28</v>
      </c>
      <c r="Q401" t="s">
        <v>29</v>
      </c>
      <c r="R401">
        <v>0</v>
      </c>
    </row>
    <row r="402" spans="1:18" x14ac:dyDescent="0.3">
      <c r="A402" t="s">
        <v>828</v>
      </c>
      <c r="B402" t="s">
        <v>829</v>
      </c>
      <c r="C402" s="2">
        <v>22</v>
      </c>
      <c r="D402" s="3" t="str">
        <f t="shared" si="13"/>
        <v>young adults</v>
      </c>
      <c r="E402" t="s">
        <v>18</v>
      </c>
      <c r="F402">
        <v>9.86</v>
      </c>
      <c r="G402" t="str">
        <f t="shared" si="12"/>
        <v>High</v>
      </c>
      <c r="H402">
        <v>3.15</v>
      </c>
      <c r="I402">
        <v>0.79</v>
      </c>
      <c r="J402">
        <v>2.67</v>
      </c>
      <c r="K402">
        <v>7.07</v>
      </c>
      <c r="L402">
        <v>163</v>
      </c>
      <c r="M402">
        <v>172</v>
      </c>
      <c r="N402">
        <v>12.85</v>
      </c>
      <c r="O402" t="s">
        <v>27</v>
      </c>
      <c r="P402" t="s">
        <v>20</v>
      </c>
      <c r="Q402" t="s">
        <v>32</v>
      </c>
      <c r="R402">
        <v>1</v>
      </c>
    </row>
    <row r="403" spans="1:18" x14ac:dyDescent="0.3">
      <c r="A403" t="s">
        <v>830</v>
      </c>
      <c r="B403" t="s">
        <v>831</v>
      </c>
      <c r="C403" s="2">
        <v>26</v>
      </c>
      <c r="D403" s="3" t="str">
        <f t="shared" si="13"/>
        <v>young professionals</v>
      </c>
      <c r="E403" t="s">
        <v>49</v>
      </c>
      <c r="F403">
        <v>9.99</v>
      </c>
      <c r="G403" t="str">
        <f t="shared" si="12"/>
        <v>High</v>
      </c>
      <c r="H403">
        <v>2.2799999999999998</v>
      </c>
      <c r="I403">
        <v>3.7</v>
      </c>
      <c r="J403">
        <v>0.99</v>
      </c>
      <c r="K403">
        <v>7.52</v>
      </c>
      <c r="L403">
        <v>128</v>
      </c>
      <c r="M403">
        <v>108</v>
      </c>
      <c r="N403">
        <v>11.36</v>
      </c>
      <c r="O403" t="s">
        <v>19</v>
      </c>
      <c r="P403" t="s">
        <v>28</v>
      </c>
      <c r="Q403" t="s">
        <v>32</v>
      </c>
      <c r="R403">
        <v>1</v>
      </c>
    </row>
    <row r="404" spans="1:18" x14ac:dyDescent="0.3">
      <c r="A404" t="s">
        <v>832</v>
      </c>
      <c r="B404" t="s">
        <v>833</v>
      </c>
      <c r="C404" s="2">
        <v>23</v>
      </c>
      <c r="D404" s="3" t="str">
        <f t="shared" si="13"/>
        <v>young adults</v>
      </c>
      <c r="E404" t="s">
        <v>18</v>
      </c>
      <c r="F404">
        <v>11.89</v>
      </c>
      <c r="G404" t="str">
        <f t="shared" si="12"/>
        <v>High</v>
      </c>
      <c r="H404">
        <v>3.89</v>
      </c>
      <c r="I404">
        <v>3.96</v>
      </c>
      <c r="J404">
        <v>2.93</v>
      </c>
      <c r="K404">
        <v>5.16</v>
      </c>
      <c r="L404">
        <v>31</v>
      </c>
      <c r="M404">
        <v>74</v>
      </c>
      <c r="N404">
        <v>12.89</v>
      </c>
      <c r="O404" t="s">
        <v>19</v>
      </c>
      <c r="P404" t="s">
        <v>20</v>
      </c>
      <c r="Q404" t="s">
        <v>32</v>
      </c>
      <c r="R404">
        <v>1</v>
      </c>
    </row>
    <row r="405" spans="1:18" x14ac:dyDescent="0.3">
      <c r="A405" t="s">
        <v>834</v>
      </c>
      <c r="B405" t="s">
        <v>835</v>
      </c>
      <c r="C405" s="2">
        <v>19</v>
      </c>
      <c r="D405" s="3" t="str">
        <f t="shared" si="13"/>
        <v>young adults</v>
      </c>
      <c r="E405" t="s">
        <v>18</v>
      </c>
      <c r="F405">
        <v>5.19</v>
      </c>
      <c r="G405" t="str">
        <f t="shared" si="12"/>
        <v>Medium</v>
      </c>
      <c r="H405">
        <v>3.92</v>
      </c>
      <c r="I405">
        <v>0.59</v>
      </c>
      <c r="J405">
        <v>5.08</v>
      </c>
      <c r="K405">
        <v>5.79</v>
      </c>
      <c r="L405">
        <v>107</v>
      </c>
      <c r="M405">
        <v>43</v>
      </c>
      <c r="N405">
        <v>6.45</v>
      </c>
      <c r="O405" t="s">
        <v>19</v>
      </c>
      <c r="P405" t="s">
        <v>20</v>
      </c>
      <c r="Q405" t="s">
        <v>29</v>
      </c>
      <c r="R405">
        <v>0</v>
      </c>
    </row>
    <row r="406" spans="1:18" x14ac:dyDescent="0.3">
      <c r="A406" t="s">
        <v>836</v>
      </c>
      <c r="B406" t="s">
        <v>837</v>
      </c>
      <c r="C406" s="2">
        <v>35</v>
      </c>
      <c r="D406" s="3" t="str">
        <f t="shared" si="13"/>
        <v>adults</v>
      </c>
      <c r="E406" t="s">
        <v>18</v>
      </c>
      <c r="F406">
        <v>4.91</v>
      </c>
      <c r="G406" t="str">
        <f t="shared" si="12"/>
        <v>Medium</v>
      </c>
      <c r="H406">
        <v>3.51</v>
      </c>
      <c r="I406">
        <v>3</v>
      </c>
      <c r="J406">
        <v>3.52</v>
      </c>
      <c r="K406">
        <v>7.3</v>
      </c>
      <c r="L406">
        <v>56</v>
      </c>
      <c r="M406">
        <v>19</v>
      </c>
      <c r="N406">
        <v>6.35</v>
      </c>
      <c r="O406" t="s">
        <v>27</v>
      </c>
      <c r="P406" t="s">
        <v>20</v>
      </c>
      <c r="Q406" t="s">
        <v>29</v>
      </c>
      <c r="R406">
        <v>0</v>
      </c>
    </row>
    <row r="407" spans="1:18" x14ac:dyDescent="0.3">
      <c r="A407" t="s">
        <v>838</v>
      </c>
      <c r="B407" t="s">
        <v>839</v>
      </c>
      <c r="C407" s="2">
        <v>19</v>
      </c>
      <c r="D407" s="3" t="str">
        <f t="shared" si="13"/>
        <v>young adults</v>
      </c>
      <c r="E407" t="s">
        <v>18</v>
      </c>
      <c r="F407">
        <v>5.56</v>
      </c>
      <c r="G407" t="str">
        <f t="shared" si="12"/>
        <v>Medium</v>
      </c>
      <c r="H407">
        <v>4.84</v>
      </c>
      <c r="I407">
        <v>2.4700000000000002</v>
      </c>
      <c r="J407">
        <v>0.79</v>
      </c>
      <c r="K407">
        <v>7.45</v>
      </c>
      <c r="L407">
        <v>22</v>
      </c>
      <c r="M407">
        <v>32</v>
      </c>
      <c r="N407">
        <v>7.03</v>
      </c>
      <c r="O407" t="s">
        <v>19</v>
      </c>
      <c r="P407" t="s">
        <v>28</v>
      </c>
      <c r="Q407" t="s">
        <v>32</v>
      </c>
      <c r="R407">
        <v>1</v>
      </c>
    </row>
    <row r="408" spans="1:18" x14ac:dyDescent="0.3">
      <c r="A408" t="s">
        <v>840</v>
      </c>
      <c r="B408" t="s">
        <v>841</v>
      </c>
      <c r="C408" s="2">
        <v>27</v>
      </c>
      <c r="D408" s="3" t="str">
        <f t="shared" si="13"/>
        <v>young professionals</v>
      </c>
      <c r="E408" t="s">
        <v>18</v>
      </c>
      <c r="F408">
        <v>10.81</v>
      </c>
      <c r="G408" t="str">
        <f t="shared" si="12"/>
        <v>High</v>
      </c>
      <c r="H408">
        <v>4.07</v>
      </c>
      <c r="I408">
        <v>0.92</v>
      </c>
      <c r="J408">
        <v>2.59</v>
      </c>
      <c r="K408">
        <v>8.89</v>
      </c>
      <c r="L408">
        <v>45</v>
      </c>
      <c r="M408">
        <v>95</v>
      </c>
      <c r="N408">
        <v>12.52</v>
      </c>
      <c r="O408" t="s">
        <v>27</v>
      </c>
      <c r="P408" t="s">
        <v>20</v>
      </c>
      <c r="Q408" t="s">
        <v>32</v>
      </c>
      <c r="R408">
        <v>1</v>
      </c>
    </row>
    <row r="409" spans="1:18" x14ac:dyDescent="0.3">
      <c r="A409" t="s">
        <v>842</v>
      </c>
      <c r="B409" t="s">
        <v>843</v>
      </c>
      <c r="C409" s="2">
        <v>34</v>
      </c>
      <c r="D409" s="3" t="str">
        <f t="shared" si="13"/>
        <v>adults</v>
      </c>
      <c r="E409" t="s">
        <v>49</v>
      </c>
      <c r="F409">
        <v>11.7</v>
      </c>
      <c r="G409" t="str">
        <f t="shared" si="12"/>
        <v>High</v>
      </c>
      <c r="H409">
        <v>3.58</v>
      </c>
      <c r="I409">
        <v>2.85</v>
      </c>
      <c r="J409">
        <v>0.72</v>
      </c>
      <c r="K409">
        <v>8.65</v>
      </c>
      <c r="L409">
        <v>98</v>
      </c>
      <c r="M409">
        <v>100</v>
      </c>
      <c r="N409">
        <v>13.42</v>
      </c>
      <c r="O409" t="s">
        <v>27</v>
      </c>
      <c r="P409" t="s">
        <v>20</v>
      </c>
      <c r="Q409" t="s">
        <v>32</v>
      </c>
      <c r="R409">
        <v>1</v>
      </c>
    </row>
    <row r="410" spans="1:18" x14ac:dyDescent="0.3">
      <c r="A410" t="s">
        <v>844</v>
      </c>
      <c r="B410" t="s">
        <v>845</v>
      </c>
      <c r="C410" s="2">
        <v>29</v>
      </c>
      <c r="D410" s="3" t="str">
        <f t="shared" si="13"/>
        <v>young professionals</v>
      </c>
      <c r="E410" t="s">
        <v>18</v>
      </c>
      <c r="F410">
        <v>6.2</v>
      </c>
      <c r="G410" t="str">
        <f t="shared" si="12"/>
        <v>Medium</v>
      </c>
      <c r="H410">
        <v>2.16</v>
      </c>
      <c r="I410">
        <v>3.98</v>
      </c>
      <c r="J410">
        <v>5.88</v>
      </c>
      <c r="K410">
        <v>5.74</v>
      </c>
      <c r="L410">
        <v>35</v>
      </c>
      <c r="M410">
        <v>175</v>
      </c>
      <c r="N410">
        <v>7.34</v>
      </c>
      <c r="O410" t="s">
        <v>19</v>
      </c>
      <c r="P410" t="s">
        <v>20</v>
      </c>
      <c r="Q410" t="s">
        <v>32</v>
      </c>
      <c r="R410">
        <v>1</v>
      </c>
    </row>
    <row r="411" spans="1:18" x14ac:dyDescent="0.3">
      <c r="A411" t="s">
        <v>846</v>
      </c>
      <c r="B411" t="s">
        <v>847</v>
      </c>
      <c r="C411" s="2">
        <v>22</v>
      </c>
      <c r="D411" s="3" t="str">
        <f t="shared" si="13"/>
        <v>young adults</v>
      </c>
      <c r="E411" t="s">
        <v>18</v>
      </c>
      <c r="F411">
        <v>6.08</v>
      </c>
      <c r="G411" t="str">
        <f t="shared" si="12"/>
        <v>Medium</v>
      </c>
      <c r="H411">
        <v>2.66</v>
      </c>
      <c r="I411">
        <v>0.55000000000000004</v>
      </c>
      <c r="J411">
        <v>4.51</v>
      </c>
      <c r="K411">
        <v>6.84</v>
      </c>
      <c r="L411">
        <v>193</v>
      </c>
      <c r="M411">
        <v>171</v>
      </c>
      <c r="N411">
        <v>8.76</v>
      </c>
      <c r="O411" t="s">
        <v>27</v>
      </c>
      <c r="P411" t="s">
        <v>20</v>
      </c>
      <c r="Q411" t="s">
        <v>32</v>
      </c>
      <c r="R411">
        <v>1</v>
      </c>
    </row>
    <row r="412" spans="1:18" x14ac:dyDescent="0.3">
      <c r="A412" t="s">
        <v>848</v>
      </c>
      <c r="B412" t="s">
        <v>849</v>
      </c>
      <c r="C412" s="2">
        <v>22</v>
      </c>
      <c r="D412" s="3" t="str">
        <f t="shared" si="13"/>
        <v>young adults</v>
      </c>
      <c r="E412" t="s">
        <v>49</v>
      </c>
      <c r="F412">
        <v>6.84</v>
      </c>
      <c r="G412" t="str">
        <f t="shared" si="12"/>
        <v>Medium</v>
      </c>
      <c r="H412">
        <v>2.2200000000000002</v>
      </c>
      <c r="I412">
        <v>2.42</v>
      </c>
      <c r="J412">
        <v>2.97</v>
      </c>
      <c r="K412">
        <v>5.09</v>
      </c>
      <c r="L412">
        <v>187</v>
      </c>
      <c r="M412">
        <v>50</v>
      </c>
      <c r="N412">
        <v>8.7899999999999991</v>
      </c>
      <c r="O412" t="s">
        <v>27</v>
      </c>
      <c r="P412" t="s">
        <v>20</v>
      </c>
      <c r="Q412" t="s">
        <v>29</v>
      </c>
      <c r="R412">
        <v>0</v>
      </c>
    </row>
    <row r="413" spans="1:18" x14ac:dyDescent="0.3">
      <c r="A413" t="s">
        <v>850</v>
      </c>
      <c r="B413" t="s">
        <v>851</v>
      </c>
      <c r="C413" s="2">
        <v>34</v>
      </c>
      <c r="D413" s="3" t="str">
        <f t="shared" si="13"/>
        <v>adults</v>
      </c>
      <c r="E413" t="s">
        <v>49</v>
      </c>
      <c r="F413">
        <v>11.19</v>
      </c>
      <c r="G413" t="str">
        <f t="shared" si="12"/>
        <v>High</v>
      </c>
      <c r="H413">
        <v>2.87</v>
      </c>
      <c r="I413">
        <v>3.64</v>
      </c>
      <c r="J413">
        <v>4.74</v>
      </c>
      <c r="K413">
        <v>7.45</v>
      </c>
      <c r="L413">
        <v>164</v>
      </c>
      <c r="M413">
        <v>55</v>
      </c>
      <c r="N413">
        <v>12.48</v>
      </c>
      <c r="O413" t="s">
        <v>27</v>
      </c>
      <c r="P413" t="s">
        <v>20</v>
      </c>
      <c r="Q413" t="s">
        <v>32</v>
      </c>
      <c r="R413">
        <v>1</v>
      </c>
    </row>
    <row r="414" spans="1:18" x14ac:dyDescent="0.3">
      <c r="A414" t="s">
        <v>852</v>
      </c>
      <c r="B414" t="s">
        <v>853</v>
      </c>
      <c r="C414" s="2">
        <v>22</v>
      </c>
      <c r="D414" s="3" t="str">
        <f t="shared" si="13"/>
        <v>young adults</v>
      </c>
      <c r="E414" t="s">
        <v>18</v>
      </c>
      <c r="F414">
        <v>9.5399999999999991</v>
      </c>
      <c r="G414" t="str">
        <f t="shared" si="12"/>
        <v>High</v>
      </c>
      <c r="H414">
        <v>4.71</v>
      </c>
      <c r="I414">
        <v>3.52</v>
      </c>
      <c r="J414">
        <v>2.78</v>
      </c>
      <c r="K414">
        <v>6.35</v>
      </c>
      <c r="L414">
        <v>133</v>
      </c>
      <c r="M414">
        <v>178</v>
      </c>
      <c r="N414">
        <v>12.37</v>
      </c>
      <c r="O414" t="s">
        <v>19</v>
      </c>
      <c r="P414" t="s">
        <v>20</v>
      </c>
      <c r="Q414" t="s">
        <v>32</v>
      </c>
      <c r="R414">
        <v>1</v>
      </c>
    </row>
    <row r="415" spans="1:18" x14ac:dyDescent="0.3">
      <c r="A415" t="s">
        <v>854</v>
      </c>
      <c r="B415" t="s">
        <v>855</v>
      </c>
      <c r="C415" s="2">
        <v>22</v>
      </c>
      <c r="D415" s="3" t="str">
        <f t="shared" si="13"/>
        <v>young adults</v>
      </c>
      <c r="E415" t="s">
        <v>18</v>
      </c>
      <c r="F415">
        <v>4.66</v>
      </c>
      <c r="G415" t="str">
        <f t="shared" si="12"/>
        <v>Medium</v>
      </c>
      <c r="H415">
        <v>4.6900000000000004</v>
      </c>
      <c r="I415">
        <v>2.4500000000000002</v>
      </c>
      <c r="J415">
        <v>1.97</v>
      </c>
      <c r="K415">
        <v>7.05</v>
      </c>
      <c r="L415">
        <v>79</v>
      </c>
      <c r="M415">
        <v>167</v>
      </c>
      <c r="N415">
        <v>5.74</v>
      </c>
      <c r="O415" t="s">
        <v>27</v>
      </c>
      <c r="P415" t="s">
        <v>20</v>
      </c>
      <c r="Q415" t="s">
        <v>36</v>
      </c>
      <c r="R415">
        <v>1</v>
      </c>
    </row>
    <row r="416" spans="1:18" x14ac:dyDescent="0.3">
      <c r="A416" t="s">
        <v>856</v>
      </c>
      <c r="B416" t="s">
        <v>857</v>
      </c>
      <c r="C416" s="2">
        <v>33</v>
      </c>
      <c r="D416" s="3" t="str">
        <f t="shared" si="13"/>
        <v>adults</v>
      </c>
      <c r="E416" t="s">
        <v>18</v>
      </c>
      <c r="F416">
        <v>4.21</v>
      </c>
      <c r="G416" t="str">
        <f t="shared" si="12"/>
        <v>Normal</v>
      </c>
      <c r="H416">
        <v>5.15</v>
      </c>
      <c r="I416">
        <v>1.88</v>
      </c>
      <c r="J416">
        <v>4.07</v>
      </c>
      <c r="K416">
        <v>5.33</v>
      </c>
      <c r="L416">
        <v>119</v>
      </c>
      <c r="M416">
        <v>140</v>
      </c>
      <c r="N416">
        <v>5.89</v>
      </c>
      <c r="O416" t="s">
        <v>35</v>
      </c>
      <c r="P416" t="s">
        <v>20</v>
      </c>
      <c r="Q416" t="s">
        <v>32</v>
      </c>
      <c r="R416">
        <v>1</v>
      </c>
    </row>
    <row r="417" spans="1:18" x14ac:dyDescent="0.3">
      <c r="A417" t="s">
        <v>858</v>
      </c>
      <c r="B417" t="s">
        <v>859</v>
      </c>
      <c r="C417" s="2">
        <v>31</v>
      </c>
      <c r="D417" s="3" t="str">
        <f t="shared" si="13"/>
        <v>adults</v>
      </c>
      <c r="E417" t="s">
        <v>49</v>
      </c>
      <c r="F417">
        <v>9.8800000000000008</v>
      </c>
      <c r="G417" t="str">
        <f t="shared" si="12"/>
        <v>High</v>
      </c>
      <c r="H417">
        <v>0.57999999999999996</v>
      </c>
      <c r="I417">
        <v>1.08</v>
      </c>
      <c r="J417">
        <v>2.77</v>
      </c>
      <c r="K417">
        <v>7.84</v>
      </c>
      <c r="L417">
        <v>71</v>
      </c>
      <c r="M417">
        <v>67</v>
      </c>
      <c r="N417">
        <v>10.55</v>
      </c>
      <c r="O417" t="s">
        <v>19</v>
      </c>
      <c r="P417" t="s">
        <v>28</v>
      </c>
      <c r="Q417" t="s">
        <v>36</v>
      </c>
      <c r="R417">
        <v>1</v>
      </c>
    </row>
    <row r="418" spans="1:18" x14ac:dyDescent="0.3">
      <c r="A418" t="s">
        <v>860</v>
      </c>
      <c r="B418" t="s">
        <v>861</v>
      </c>
      <c r="C418" s="2">
        <v>25</v>
      </c>
      <c r="D418" s="3" t="str">
        <f t="shared" si="13"/>
        <v>young professionals</v>
      </c>
      <c r="E418" t="s">
        <v>49</v>
      </c>
      <c r="F418">
        <v>6.85</v>
      </c>
      <c r="G418" t="str">
        <f t="shared" si="12"/>
        <v>Medium</v>
      </c>
      <c r="H418">
        <v>4.7699999999999996</v>
      </c>
      <c r="I418">
        <v>2.4300000000000002</v>
      </c>
      <c r="J418">
        <v>5.03</v>
      </c>
      <c r="K418">
        <v>7.74</v>
      </c>
      <c r="L418">
        <v>120</v>
      </c>
      <c r="M418">
        <v>171</v>
      </c>
      <c r="N418">
        <v>9.6999999999999993</v>
      </c>
      <c r="O418" t="s">
        <v>27</v>
      </c>
      <c r="P418" t="s">
        <v>20</v>
      </c>
      <c r="Q418" t="s">
        <v>32</v>
      </c>
      <c r="R418">
        <v>1</v>
      </c>
    </row>
    <row r="419" spans="1:18" x14ac:dyDescent="0.3">
      <c r="A419" t="s">
        <v>862</v>
      </c>
      <c r="B419" t="s">
        <v>863</v>
      </c>
      <c r="C419" s="2">
        <v>32</v>
      </c>
      <c r="D419" s="3" t="str">
        <f t="shared" si="13"/>
        <v>adults</v>
      </c>
      <c r="E419" t="s">
        <v>49</v>
      </c>
      <c r="F419">
        <v>10.44</v>
      </c>
      <c r="G419" t="str">
        <f t="shared" si="12"/>
        <v>High</v>
      </c>
      <c r="H419">
        <v>0.73</v>
      </c>
      <c r="I419">
        <v>3.98</v>
      </c>
      <c r="J419">
        <v>3.35</v>
      </c>
      <c r="K419">
        <v>6.28</v>
      </c>
      <c r="L419">
        <v>208</v>
      </c>
      <c r="M419">
        <v>25</v>
      </c>
      <c r="N419">
        <v>12.33</v>
      </c>
      <c r="O419" t="s">
        <v>27</v>
      </c>
      <c r="P419" t="s">
        <v>20</v>
      </c>
      <c r="Q419" t="s">
        <v>32</v>
      </c>
      <c r="R419">
        <v>1</v>
      </c>
    </row>
    <row r="420" spans="1:18" x14ac:dyDescent="0.3">
      <c r="A420" t="s">
        <v>864</v>
      </c>
      <c r="B420" t="s">
        <v>865</v>
      </c>
      <c r="C420" s="2">
        <v>32</v>
      </c>
      <c r="D420" s="3" t="str">
        <f t="shared" si="13"/>
        <v>adults</v>
      </c>
      <c r="E420" t="s">
        <v>18</v>
      </c>
      <c r="F420">
        <v>6.58</v>
      </c>
      <c r="G420" t="str">
        <f t="shared" si="12"/>
        <v>Medium</v>
      </c>
      <c r="H420">
        <v>2.1800000000000002</v>
      </c>
      <c r="I420">
        <v>3.31</v>
      </c>
      <c r="J420">
        <v>3.04</v>
      </c>
      <c r="K420">
        <v>6.4</v>
      </c>
      <c r="L420">
        <v>176</v>
      </c>
      <c r="M420">
        <v>28</v>
      </c>
      <c r="N420">
        <v>8.8000000000000007</v>
      </c>
      <c r="O420" t="s">
        <v>35</v>
      </c>
      <c r="P420" t="s">
        <v>28</v>
      </c>
      <c r="Q420" t="s">
        <v>32</v>
      </c>
      <c r="R420">
        <v>1</v>
      </c>
    </row>
    <row r="421" spans="1:18" x14ac:dyDescent="0.3">
      <c r="A421" t="s">
        <v>866</v>
      </c>
      <c r="B421" t="s">
        <v>867</v>
      </c>
      <c r="C421" s="2">
        <v>34</v>
      </c>
      <c r="D421" s="3" t="str">
        <f t="shared" si="13"/>
        <v>adults</v>
      </c>
      <c r="E421" t="s">
        <v>49</v>
      </c>
      <c r="F421">
        <v>4.0199999999999996</v>
      </c>
      <c r="G421" t="str">
        <f t="shared" si="12"/>
        <v>Normal</v>
      </c>
      <c r="H421">
        <v>4.78</v>
      </c>
      <c r="I421">
        <v>3.75</v>
      </c>
      <c r="J421">
        <v>4.33</v>
      </c>
      <c r="K421">
        <v>5.1100000000000003</v>
      </c>
      <c r="L421">
        <v>125</v>
      </c>
      <c r="M421">
        <v>97</v>
      </c>
      <c r="N421">
        <v>5.65</v>
      </c>
      <c r="O421" t="s">
        <v>35</v>
      </c>
      <c r="P421" t="s">
        <v>28</v>
      </c>
      <c r="Q421" t="s">
        <v>32</v>
      </c>
      <c r="R421">
        <v>1</v>
      </c>
    </row>
    <row r="422" spans="1:18" x14ac:dyDescent="0.3">
      <c r="A422" t="s">
        <v>868</v>
      </c>
      <c r="B422" t="s">
        <v>869</v>
      </c>
      <c r="C422" s="2">
        <v>20</v>
      </c>
      <c r="D422" s="3" t="str">
        <f t="shared" si="13"/>
        <v>young adults</v>
      </c>
      <c r="E422" t="s">
        <v>24</v>
      </c>
      <c r="F422">
        <v>5.25</v>
      </c>
      <c r="G422" t="str">
        <f t="shared" si="12"/>
        <v>Medium</v>
      </c>
      <c r="H422">
        <v>4.3</v>
      </c>
      <c r="I422">
        <v>3.63</v>
      </c>
      <c r="J422">
        <v>4.88</v>
      </c>
      <c r="K422">
        <v>7.73</v>
      </c>
      <c r="L422">
        <v>51</v>
      </c>
      <c r="M422">
        <v>38</v>
      </c>
      <c r="N422">
        <v>6.04</v>
      </c>
      <c r="O422" t="s">
        <v>19</v>
      </c>
      <c r="P422" t="s">
        <v>28</v>
      </c>
      <c r="Q422" t="s">
        <v>32</v>
      </c>
      <c r="R422">
        <v>1</v>
      </c>
    </row>
    <row r="423" spans="1:18" x14ac:dyDescent="0.3">
      <c r="A423" t="s">
        <v>870</v>
      </c>
      <c r="B423" t="s">
        <v>871</v>
      </c>
      <c r="C423" s="2">
        <v>30</v>
      </c>
      <c r="D423" s="3" t="str">
        <f t="shared" si="13"/>
        <v>adults</v>
      </c>
      <c r="E423" t="s">
        <v>18</v>
      </c>
      <c r="F423">
        <v>9.5399999999999991</v>
      </c>
      <c r="G423" t="str">
        <f t="shared" si="12"/>
        <v>High</v>
      </c>
      <c r="H423">
        <v>5.86</v>
      </c>
      <c r="I423">
        <v>2.4500000000000002</v>
      </c>
      <c r="J423">
        <v>1.38</v>
      </c>
      <c r="K423">
        <v>6.98</v>
      </c>
      <c r="L423">
        <v>31</v>
      </c>
      <c r="M423">
        <v>58</v>
      </c>
      <c r="N423">
        <v>12.32</v>
      </c>
      <c r="O423" t="s">
        <v>27</v>
      </c>
      <c r="P423" t="s">
        <v>20</v>
      </c>
      <c r="Q423" t="s">
        <v>32</v>
      </c>
      <c r="R423">
        <v>1</v>
      </c>
    </row>
    <row r="424" spans="1:18" x14ac:dyDescent="0.3">
      <c r="A424" t="s">
        <v>872</v>
      </c>
      <c r="B424" t="s">
        <v>873</v>
      </c>
      <c r="C424" s="2">
        <v>23</v>
      </c>
      <c r="D424" s="3" t="str">
        <f t="shared" si="13"/>
        <v>young adults</v>
      </c>
      <c r="E424" t="s">
        <v>24</v>
      </c>
      <c r="F424">
        <v>9.92</v>
      </c>
      <c r="G424" t="str">
        <f t="shared" si="12"/>
        <v>High</v>
      </c>
      <c r="H424">
        <v>0.78</v>
      </c>
      <c r="I424">
        <v>1.23</v>
      </c>
      <c r="J424">
        <v>4.5199999999999996</v>
      </c>
      <c r="K424">
        <v>8.82</v>
      </c>
      <c r="L424">
        <v>93</v>
      </c>
      <c r="M424">
        <v>175</v>
      </c>
      <c r="N424">
        <v>10.87</v>
      </c>
      <c r="O424" t="s">
        <v>35</v>
      </c>
      <c r="P424" t="s">
        <v>20</v>
      </c>
      <c r="Q424" t="s">
        <v>32</v>
      </c>
      <c r="R424">
        <v>1</v>
      </c>
    </row>
    <row r="425" spans="1:18" x14ac:dyDescent="0.3">
      <c r="A425" t="s">
        <v>874</v>
      </c>
      <c r="B425" t="s">
        <v>875</v>
      </c>
      <c r="C425" s="2">
        <v>26</v>
      </c>
      <c r="D425" s="3" t="str">
        <f t="shared" si="13"/>
        <v>young professionals</v>
      </c>
      <c r="E425" t="s">
        <v>49</v>
      </c>
      <c r="F425">
        <v>3.11</v>
      </c>
      <c r="G425" t="str">
        <f t="shared" si="12"/>
        <v>Normal</v>
      </c>
      <c r="H425">
        <v>3.24</v>
      </c>
      <c r="I425">
        <v>1.99</v>
      </c>
      <c r="J425">
        <v>4.9400000000000004</v>
      </c>
      <c r="K425">
        <v>7.24</v>
      </c>
      <c r="L425">
        <v>146</v>
      </c>
      <c r="M425">
        <v>75</v>
      </c>
      <c r="N425">
        <v>4.1500000000000004</v>
      </c>
      <c r="O425" t="s">
        <v>27</v>
      </c>
      <c r="P425" t="s">
        <v>28</v>
      </c>
      <c r="Q425" t="s">
        <v>29</v>
      </c>
      <c r="R425">
        <v>0</v>
      </c>
    </row>
    <row r="426" spans="1:18" x14ac:dyDescent="0.3">
      <c r="A426" t="s">
        <v>876</v>
      </c>
      <c r="B426" t="s">
        <v>877</v>
      </c>
      <c r="C426" s="2">
        <v>32</v>
      </c>
      <c r="D426" s="3" t="str">
        <f t="shared" si="13"/>
        <v>adults</v>
      </c>
      <c r="E426" t="s">
        <v>18</v>
      </c>
      <c r="F426">
        <v>3.71</v>
      </c>
      <c r="G426" t="str">
        <f t="shared" si="12"/>
        <v>Normal</v>
      </c>
      <c r="H426">
        <v>3.8</v>
      </c>
      <c r="I426">
        <v>0.98</v>
      </c>
      <c r="J426">
        <v>3.51</v>
      </c>
      <c r="K426">
        <v>7.29</v>
      </c>
      <c r="L426">
        <v>162</v>
      </c>
      <c r="M426">
        <v>68</v>
      </c>
      <c r="N426">
        <v>4.33</v>
      </c>
      <c r="O426" t="s">
        <v>35</v>
      </c>
      <c r="P426" t="s">
        <v>20</v>
      </c>
      <c r="Q426" t="s">
        <v>29</v>
      </c>
      <c r="R426">
        <v>0</v>
      </c>
    </row>
    <row r="427" spans="1:18" x14ac:dyDescent="0.3">
      <c r="A427" t="s">
        <v>878</v>
      </c>
      <c r="B427" t="s">
        <v>879</v>
      </c>
      <c r="C427" s="2">
        <v>22</v>
      </c>
      <c r="D427" s="3" t="str">
        <f t="shared" si="13"/>
        <v>young adults</v>
      </c>
      <c r="E427" t="s">
        <v>24</v>
      </c>
      <c r="F427">
        <v>10.68</v>
      </c>
      <c r="G427" t="str">
        <f t="shared" si="12"/>
        <v>High</v>
      </c>
      <c r="H427">
        <v>4.17</v>
      </c>
      <c r="I427">
        <v>3.35</v>
      </c>
      <c r="J427">
        <v>2.14</v>
      </c>
      <c r="K427">
        <v>8.64</v>
      </c>
      <c r="L427">
        <v>32</v>
      </c>
      <c r="M427">
        <v>42</v>
      </c>
      <c r="N427">
        <v>12.22</v>
      </c>
      <c r="O427" t="s">
        <v>35</v>
      </c>
      <c r="P427" t="s">
        <v>20</v>
      </c>
      <c r="Q427" t="s">
        <v>36</v>
      </c>
      <c r="R427">
        <v>1</v>
      </c>
    </row>
    <row r="428" spans="1:18" x14ac:dyDescent="0.3">
      <c r="A428" t="s">
        <v>880</v>
      </c>
      <c r="B428" t="s">
        <v>881</v>
      </c>
      <c r="C428" s="2">
        <v>35</v>
      </c>
      <c r="D428" s="3" t="str">
        <f t="shared" si="13"/>
        <v>adults</v>
      </c>
      <c r="E428" t="s">
        <v>24</v>
      </c>
      <c r="F428">
        <v>4.5999999999999996</v>
      </c>
      <c r="G428" t="str">
        <f t="shared" si="12"/>
        <v>Medium</v>
      </c>
      <c r="H428">
        <v>3</v>
      </c>
      <c r="I428">
        <v>2.3199999999999998</v>
      </c>
      <c r="J428">
        <v>5.62</v>
      </c>
      <c r="K428">
        <v>4.92</v>
      </c>
      <c r="L428">
        <v>96</v>
      </c>
      <c r="M428">
        <v>97</v>
      </c>
      <c r="N428">
        <v>6.02</v>
      </c>
      <c r="O428" t="s">
        <v>19</v>
      </c>
      <c r="P428" t="s">
        <v>20</v>
      </c>
      <c r="Q428" t="s">
        <v>29</v>
      </c>
      <c r="R428">
        <v>0</v>
      </c>
    </row>
    <row r="429" spans="1:18" x14ac:dyDescent="0.3">
      <c r="A429" t="s">
        <v>882</v>
      </c>
      <c r="B429" t="s">
        <v>883</v>
      </c>
      <c r="C429" s="2">
        <v>20</v>
      </c>
      <c r="D429" s="3" t="str">
        <f t="shared" si="13"/>
        <v>young adults</v>
      </c>
      <c r="E429" t="s">
        <v>24</v>
      </c>
      <c r="F429">
        <v>5.64</v>
      </c>
      <c r="G429" t="str">
        <f t="shared" si="12"/>
        <v>Medium</v>
      </c>
      <c r="H429">
        <v>1.24</v>
      </c>
      <c r="I429">
        <v>2.78</v>
      </c>
      <c r="J429">
        <v>2.0099999999999998</v>
      </c>
      <c r="K429">
        <v>6.87</v>
      </c>
      <c r="L429">
        <v>154</v>
      </c>
      <c r="M429">
        <v>68</v>
      </c>
      <c r="N429">
        <v>7.88</v>
      </c>
      <c r="O429" t="s">
        <v>27</v>
      </c>
      <c r="P429" t="s">
        <v>20</v>
      </c>
      <c r="Q429" t="s">
        <v>21</v>
      </c>
      <c r="R429">
        <v>0</v>
      </c>
    </row>
    <row r="430" spans="1:18" x14ac:dyDescent="0.3">
      <c r="A430" t="s">
        <v>884</v>
      </c>
      <c r="B430" t="s">
        <v>885</v>
      </c>
      <c r="C430" s="2">
        <v>34</v>
      </c>
      <c r="D430" s="3" t="str">
        <f t="shared" si="13"/>
        <v>adults</v>
      </c>
      <c r="E430" t="s">
        <v>18</v>
      </c>
      <c r="F430">
        <v>11.88</v>
      </c>
      <c r="G430" t="str">
        <f t="shared" si="12"/>
        <v>High</v>
      </c>
      <c r="H430">
        <v>3.16</v>
      </c>
      <c r="I430">
        <v>2.75</v>
      </c>
      <c r="J430">
        <v>5.64</v>
      </c>
      <c r="K430">
        <v>8.94</v>
      </c>
      <c r="L430">
        <v>93</v>
      </c>
      <c r="M430">
        <v>124</v>
      </c>
      <c r="N430">
        <v>13.9</v>
      </c>
      <c r="O430" t="s">
        <v>19</v>
      </c>
      <c r="P430" t="s">
        <v>28</v>
      </c>
      <c r="Q430" t="s">
        <v>36</v>
      </c>
      <c r="R430">
        <v>1</v>
      </c>
    </row>
    <row r="431" spans="1:18" x14ac:dyDescent="0.3">
      <c r="A431" t="s">
        <v>886</v>
      </c>
      <c r="B431" t="s">
        <v>887</v>
      </c>
      <c r="C431" s="2">
        <v>33</v>
      </c>
      <c r="D431" s="3" t="str">
        <f t="shared" si="13"/>
        <v>adults</v>
      </c>
      <c r="E431" t="s">
        <v>49</v>
      </c>
      <c r="F431">
        <v>7.68</v>
      </c>
      <c r="G431" t="str">
        <f t="shared" si="12"/>
        <v>High</v>
      </c>
      <c r="H431">
        <v>3.98</v>
      </c>
      <c r="I431">
        <v>1.97</v>
      </c>
      <c r="J431">
        <v>1.49</v>
      </c>
      <c r="K431">
        <v>7.24</v>
      </c>
      <c r="L431">
        <v>201</v>
      </c>
      <c r="M431">
        <v>89</v>
      </c>
      <c r="N431">
        <v>10.63</v>
      </c>
      <c r="O431" t="s">
        <v>35</v>
      </c>
      <c r="P431" t="s">
        <v>20</v>
      </c>
      <c r="Q431" t="s">
        <v>29</v>
      </c>
      <c r="R431">
        <v>0</v>
      </c>
    </row>
    <row r="432" spans="1:18" x14ac:dyDescent="0.3">
      <c r="A432" t="s">
        <v>888</v>
      </c>
      <c r="B432" t="s">
        <v>889</v>
      </c>
      <c r="C432" s="2">
        <v>21</v>
      </c>
      <c r="D432" s="3" t="str">
        <f t="shared" si="13"/>
        <v>young adults</v>
      </c>
      <c r="E432" t="s">
        <v>24</v>
      </c>
      <c r="F432">
        <v>9.64</v>
      </c>
      <c r="G432" t="str">
        <f t="shared" si="12"/>
        <v>High</v>
      </c>
      <c r="H432">
        <v>1.64</v>
      </c>
      <c r="I432">
        <v>2.46</v>
      </c>
      <c r="J432">
        <v>2.78</v>
      </c>
      <c r="K432">
        <v>4.7</v>
      </c>
      <c r="L432">
        <v>109</v>
      </c>
      <c r="M432">
        <v>158</v>
      </c>
      <c r="N432">
        <v>12.16</v>
      </c>
      <c r="O432" t="s">
        <v>35</v>
      </c>
      <c r="P432" t="s">
        <v>20</v>
      </c>
      <c r="Q432" t="s">
        <v>32</v>
      </c>
      <c r="R432">
        <v>1</v>
      </c>
    </row>
    <row r="433" spans="1:18" x14ac:dyDescent="0.3">
      <c r="A433" t="s">
        <v>890</v>
      </c>
      <c r="B433" t="s">
        <v>891</v>
      </c>
      <c r="C433" s="2">
        <v>27</v>
      </c>
      <c r="D433" s="3" t="str">
        <f t="shared" si="13"/>
        <v>young professionals</v>
      </c>
      <c r="E433" t="s">
        <v>18</v>
      </c>
      <c r="F433">
        <v>5.29</v>
      </c>
      <c r="G433" t="str">
        <f t="shared" si="12"/>
        <v>Medium</v>
      </c>
      <c r="H433">
        <v>0.87</v>
      </c>
      <c r="I433">
        <v>1.2</v>
      </c>
      <c r="J433">
        <v>3.52</v>
      </c>
      <c r="K433">
        <v>7.95</v>
      </c>
      <c r="L433">
        <v>49</v>
      </c>
      <c r="M433">
        <v>100</v>
      </c>
      <c r="N433">
        <v>6.64</v>
      </c>
      <c r="O433" t="s">
        <v>27</v>
      </c>
      <c r="P433" t="s">
        <v>20</v>
      </c>
      <c r="Q433" t="s">
        <v>21</v>
      </c>
      <c r="R433">
        <v>0</v>
      </c>
    </row>
    <row r="434" spans="1:18" x14ac:dyDescent="0.3">
      <c r="A434" t="s">
        <v>892</v>
      </c>
      <c r="B434" t="s">
        <v>893</v>
      </c>
      <c r="C434" s="2">
        <v>28</v>
      </c>
      <c r="D434" s="3" t="str">
        <f t="shared" si="13"/>
        <v>young professionals</v>
      </c>
      <c r="E434" t="s">
        <v>49</v>
      </c>
      <c r="F434">
        <v>10.5</v>
      </c>
      <c r="G434" t="str">
        <f t="shared" si="12"/>
        <v>High</v>
      </c>
      <c r="H434">
        <v>5.57</v>
      </c>
      <c r="I434">
        <v>1.92</v>
      </c>
      <c r="J434">
        <v>3.11</v>
      </c>
      <c r="K434">
        <v>4.66</v>
      </c>
      <c r="L434">
        <v>54</v>
      </c>
      <c r="M434">
        <v>138</v>
      </c>
      <c r="N434">
        <v>11.39</v>
      </c>
      <c r="O434" t="s">
        <v>19</v>
      </c>
      <c r="P434" t="s">
        <v>28</v>
      </c>
      <c r="Q434" t="s">
        <v>36</v>
      </c>
      <c r="R434">
        <v>1</v>
      </c>
    </row>
    <row r="435" spans="1:18" x14ac:dyDescent="0.3">
      <c r="A435" t="s">
        <v>894</v>
      </c>
      <c r="B435" t="s">
        <v>895</v>
      </c>
      <c r="C435" s="2">
        <v>19</v>
      </c>
      <c r="D435" s="3" t="str">
        <f t="shared" si="13"/>
        <v>young adults</v>
      </c>
      <c r="E435" t="s">
        <v>49</v>
      </c>
      <c r="F435">
        <v>10.52</v>
      </c>
      <c r="G435" t="str">
        <f t="shared" si="12"/>
        <v>High</v>
      </c>
      <c r="H435">
        <v>2.15</v>
      </c>
      <c r="I435">
        <v>2.9</v>
      </c>
      <c r="J435">
        <v>2.2400000000000002</v>
      </c>
      <c r="K435">
        <v>6.91</v>
      </c>
      <c r="L435">
        <v>73</v>
      </c>
      <c r="M435">
        <v>162</v>
      </c>
      <c r="N435">
        <v>12.73</v>
      </c>
      <c r="O435" t="s">
        <v>19</v>
      </c>
      <c r="P435" t="s">
        <v>20</v>
      </c>
      <c r="Q435" t="s">
        <v>32</v>
      </c>
      <c r="R435">
        <v>1</v>
      </c>
    </row>
    <row r="436" spans="1:18" x14ac:dyDescent="0.3">
      <c r="A436" t="s">
        <v>896</v>
      </c>
      <c r="B436" t="s">
        <v>897</v>
      </c>
      <c r="C436" s="2">
        <v>18</v>
      </c>
      <c r="D436" s="3" t="str">
        <f t="shared" si="13"/>
        <v>young adults</v>
      </c>
      <c r="E436" t="s">
        <v>49</v>
      </c>
      <c r="F436">
        <v>6.05</v>
      </c>
      <c r="G436" t="str">
        <f t="shared" si="12"/>
        <v>Medium</v>
      </c>
      <c r="H436">
        <v>2.56</v>
      </c>
      <c r="I436">
        <v>2.14</v>
      </c>
      <c r="J436">
        <v>1.41</v>
      </c>
      <c r="K436">
        <v>7.23</v>
      </c>
      <c r="L436">
        <v>67</v>
      </c>
      <c r="M436">
        <v>167</v>
      </c>
      <c r="N436">
        <v>6.84</v>
      </c>
      <c r="O436" t="s">
        <v>19</v>
      </c>
      <c r="P436" t="s">
        <v>28</v>
      </c>
      <c r="Q436" t="s">
        <v>29</v>
      </c>
      <c r="R436">
        <v>0</v>
      </c>
    </row>
    <row r="437" spans="1:18" x14ac:dyDescent="0.3">
      <c r="A437" t="s">
        <v>898</v>
      </c>
      <c r="B437" t="s">
        <v>899</v>
      </c>
      <c r="C437" s="2">
        <v>31</v>
      </c>
      <c r="D437" s="3" t="str">
        <f t="shared" si="13"/>
        <v>adults</v>
      </c>
      <c r="E437" t="s">
        <v>18</v>
      </c>
      <c r="F437">
        <v>3.78</v>
      </c>
      <c r="G437" t="str">
        <f t="shared" si="12"/>
        <v>Normal</v>
      </c>
      <c r="H437">
        <v>5.32</v>
      </c>
      <c r="I437">
        <v>1.49</v>
      </c>
      <c r="J437">
        <v>5.0599999999999996</v>
      </c>
      <c r="K437">
        <v>5.86</v>
      </c>
      <c r="L437">
        <v>154</v>
      </c>
      <c r="M437">
        <v>92</v>
      </c>
      <c r="N437">
        <v>4.72</v>
      </c>
      <c r="O437" t="s">
        <v>19</v>
      </c>
      <c r="P437" t="s">
        <v>20</v>
      </c>
      <c r="Q437" t="s">
        <v>32</v>
      </c>
      <c r="R437">
        <v>1</v>
      </c>
    </row>
    <row r="438" spans="1:18" x14ac:dyDescent="0.3">
      <c r="A438" t="s">
        <v>900</v>
      </c>
      <c r="B438" t="s">
        <v>901</v>
      </c>
      <c r="C438" s="2">
        <v>32</v>
      </c>
      <c r="D438" s="3" t="str">
        <f t="shared" si="13"/>
        <v>adults</v>
      </c>
      <c r="E438" t="s">
        <v>24</v>
      </c>
      <c r="F438">
        <v>7.55</v>
      </c>
      <c r="G438" t="str">
        <f t="shared" si="12"/>
        <v>High</v>
      </c>
      <c r="H438">
        <v>4.8899999999999997</v>
      </c>
      <c r="I438">
        <v>3.62</v>
      </c>
      <c r="J438">
        <v>1.35</v>
      </c>
      <c r="K438">
        <v>6.03</v>
      </c>
      <c r="L438">
        <v>143</v>
      </c>
      <c r="M438">
        <v>149</v>
      </c>
      <c r="N438">
        <v>8.83</v>
      </c>
      <c r="O438" t="s">
        <v>19</v>
      </c>
      <c r="P438" t="s">
        <v>20</v>
      </c>
      <c r="Q438" t="s">
        <v>32</v>
      </c>
      <c r="R438">
        <v>1</v>
      </c>
    </row>
    <row r="439" spans="1:18" x14ac:dyDescent="0.3">
      <c r="A439" t="s">
        <v>902</v>
      </c>
      <c r="B439" t="s">
        <v>903</v>
      </c>
      <c r="C439" s="2">
        <v>22</v>
      </c>
      <c r="D439" s="3" t="str">
        <f t="shared" si="13"/>
        <v>young adults</v>
      </c>
      <c r="E439" t="s">
        <v>49</v>
      </c>
      <c r="F439">
        <v>4.8499999999999996</v>
      </c>
      <c r="G439" t="str">
        <f t="shared" si="12"/>
        <v>Medium</v>
      </c>
      <c r="H439">
        <v>0.7</v>
      </c>
      <c r="I439">
        <v>1.55</v>
      </c>
      <c r="J439">
        <v>5.26</v>
      </c>
      <c r="K439">
        <v>5.0199999999999996</v>
      </c>
      <c r="L439">
        <v>99</v>
      </c>
      <c r="M439">
        <v>26</v>
      </c>
      <c r="N439">
        <v>7.07</v>
      </c>
      <c r="O439" t="s">
        <v>27</v>
      </c>
      <c r="P439" t="s">
        <v>20</v>
      </c>
      <c r="Q439" t="s">
        <v>29</v>
      </c>
      <c r="R439">
        <v>0</v>
      </c>
    </row>
    <row r="440" spans="1:18" x14ac:dyDescent="0.3">
      <c r="A440" t="s">
        <v>904</v>
      </c>
      <c r="B440" t="s">
        <v>905</v>
      </c>
      <c r="C440" s="2">
        <v>19</v>
      </c>
      <c r="D440" s="3" t="str">
        <f t="shared" si="13"/>
        <v>young adults</v>
      </c>
      <c r="E440" t="s">
        <v>24</v>
      </c>
      <c r="F440">
        <v>3.93</v>
      </c>
      <c r="G440" t="str">
        <f t="shared" si="12"/>
        <v>Normal</v>
      </c>
      <c r="H440">
        <v>4.71</v>
      </c>
      <c r="I440">
        <v>2.98</v>
      </c>
      <c r="J440">
        <v>0.62</v>
      </c>
      <c r="K440">
        <v>7.91</v>
      </c>
      <c r="L440">
        <v>183</v>
      </c>
      <c r="M440">
        <v>68</v>
      </c>
      <c r="N440">
        <v>5.23</v>
      </c>
      <c r="O440" t="s">
        <v>35</v>
      </c>
      <c r="P440" t="s">
        <v>28</v>
      </c>
      <c r="Q440" t="s">
        <v>36</v>
      </c>
      <c r="R440">
        <v>1</v>
      </c>
    </row>
    <row r="441" spans="1:18" x14ac:dyDescent="0.3">
      <c r="A441" t="s">
        <v>906</v>
      </c>
      <c r="B441" t="s">
        <v>907</v>
      </c>
      <c r="C441" s="2">
        <v>28</v>
      </c>
      <c r="D441" s="3" t="str">
        <f t="shared" si="13"/>
        <v>young professionals</v>
      </c>
      <c r="E441" t="s">
        <v>49</v>
      </c>
      <c r="F441">
        <v>9.9600000000000009</v>
      </c>
      <c r="G441" t="str">
        <f t="shared" si="12"/>
        <v>High</v>
      </c>
      <c r="H441">
        <v>4.1900000000000004</v>
      </c>
      <c r="I441">
        <v>1.0900000000000001</v>
      </c>
      <c r="J441">
        <v>1.37</v>
      </c>
      <c r="K441">
        <v>5.0199999999999996</v>
      </c>
      <c r="L441">
        <v>179</v>
      </c>
      <c r="M441">
        <v>158</v>
      </c>
      <c r="N441">
        <v>11.75</v>
      </c>
      <c r="O441" t="s">
        <v>35</v>
      </c>
      <c r="P441" t="s">
        <v>28</v>
      </c>
      <c r="Q441" t="s">
        <v>36</v>
      </c>
      <c r="R441">
        <v>1</v>
      </c>
    </row>
    <row r="442" spans="1:18" x14ac:dyDescent="0.3">
      <c r="A442" t="s">
        <v>908</v>
      </c>
      <c r="B442" t="s">
        <v>909</v>
      </c>
      <c r="C442" s="2">
        <v>22</v>
      </c>
      <c r="D442" s="3" t="str">
        <f t="shared" si="13"/>
        <v>young adults</v>
      </c>
      <c r="E442" t="s">
        <v>49</v>
      </c>
      <c r="F442">
        <v>11.49</v>
      </c>
      <c r="G442" t="str">
        <f t="shared" si="12"/>
        <v>High</v>
      </c>
      <c r="H442">
        <v>4.92</v>
      </c>
      <c r="I442">
        <v>2.2999999999999998</v>
      </c>
      <c r="J442">
        <v>1.44</v>
      </c>
      <c r="K442">
        <v>5.9</v>
      </c>
      <c r="L442">
        <v>248</v>
      </c>
      <c r="M442">
        <v>101</v>
      </c>
      <c r="N442">
        <v>13.34</v>
      </c>
      <c r="O442" t="s">
        <v>35</v>
      </c>
      <c r="P442" t="s">
        <v>20</v>
      </c>
      <c r="Q442" t="s">
        <v>32</v>
      </c>
      <c r="R442">
        <v>1</v>
      </c>
    </row>
    <row r="443" spans="1:18" x14ac:dyDescent="0.3">
      <c r="A443" t="s">
        <v>910</v>
      </c>
      <c r="B443" t="s">
        <v>911</v>
      </c>
      <c r="C443" s="2">
        <v>19</v>
      </c>
      <c r="D443" s="3" t="str">
        <f t="shared" si="13"/>
        <v>young adults</v>
      </c>
      <c r="E443" t="s">
        <v>49</v>
      </c>
      <c r="F443">
        <v>3.95</v>
      </c>
      <c r="G443" t="str">
        <f t="shared" si="12"/>
        <v>Normal</v>
      </c>
      <c r="H443">
        <v>0.8</v>
      </c>
      <c r="I443">
        <v>1.71</v>
      </c>
      <c r="J443">
        <v>1.48</v>
      </c>
      <c r="K443">
        <v>7.18</v>
      </c>
      <c r="L443">
        <v>171</v>
      </c>
      <c r="M443">
        <v>176</v>
      </c>
      <c r="N443">
        <v>6.54</v>
      </c>
      <c r="O443" t="s">
        <v>27</v>
      </c>
      <c r="P443" t="s">
        <v>28</v>
      </c>
      <c r="Q443" t="s">
        <v>29</v>
      </c>
      <c r="R443">
        <v>0</v>
      </c>
    </row>
    <row r="444" spans="1:18" x14ac:dyDescent="0.3">
      <c r="A444" t="s">
        <v>912</v>
      </c>
      <c r="B444" t="s">
        <v>913</v>
      </c>
      <c r="C444" s="2">
        <v>28</v>
      </c>
      <c r="D444" s="3" t="str">
        <f t="shared" si="13"/>
        <v>young professionals</v>
      </c>
      <c r="E444" t="s">
        <v>49</v>
      </c>
      <c r="F444">
        <v>10.36</v>
      </c>
      <c r="G444" t="str">
        <f t="shared" si="12"/>
        <v>High</v>
      </c>
      <c r="H444">
        <v>4.42</v>
      </c>
      <c r="I444">
        <v>2.68</v>
      </c>
      <c r="J444">
        <v>3.43</v>
      </c>
      <c r="K444">
        <v>8.8800000000000008</v>
      </c>
      <c r="L444">
        <v>213</v>
      </c>
      <c r="M444">
        <v>134</v>
      </c>
      <c r="N444">
        <v>12.28</v>
      </c>
      <c r="O444" t="s">
        <v>35</v>
      </c>
      <c r="P444" t="s">
        <v>28</v>
      </c>
      <c r="Q444" t="s">
        <v>32</v>
      </c>
      <c r="R444">
        <v>1</v>
      </c>
    </row>
    <row r="445" spans="1:18" x14ac:dyDescent="0.3">
      <c r="A445" t="s">
        <v>914</v>
      </c>
      <c r="B445" t="s">
        <v>915</v>
      </c>
      <c r="C445" s="2">
        <v>27</v>
      </c>
      <c r="D445" s="3" t="str">
        <f t="shared" si="13"/>
        <v>young professionals</v>
      </c>
      <c r="E445" t="s">
        <v>24</v>
      </c>
      <c r="F445">
        <v>9.16</v>
      </c>
      <c r="G445" t="str">
        <f t="shared" si="12"/>
        <v>High</v>
      </c>
      <c r="H445">
        <v>4.41</v>
      </c>
      <c r="I445">
        <v>1.86</v>
      </c>
      <c r="J445">
        <v>1.77</v>
      </c>
      <c r="K445">
        <v>5.51</v>
      </c>
      <c r="L445">
        <v>240</v>
      </c>
      <c r="M445">
        <v>172</v>
      </c>
      <c r="N445">
        <v>10.31</v>
      </c>
      <c r="O445" t="s">
        <v>19</v>
      </c>
      <c r="P445" t="s">
        <v>28</v>
      </c>
      <c r="Q445" t="s">
        <v>32</v>
      </c>
      <c r="R445">
        <v>1</v>
      </c>
    </row>
    <row r="446" spans="1:18" x14ac:dyDescent="0.3">
      <c r="A446" t="s">
        <v>916</v>
      </c>
      <c r="B446" t="s">
        <v>917</v>
      </c>
      <c r="C446" s="2">
        <v>28</v>
      </c>
      <c r="D446" s="3" t="str">
        <f t="shared" si="13"/>
        <v>young professionals</v>
      </c>
      <c r="E446" t="s">
        <v>24</v>
      </c>
      <c r="F446">
        <v>10.1</v>
      </c>
      <c r="G446" t="str">
        <f t="shared" si="12"/>
        <v>High</v>
      </c>
      <c r="H446">
        <v>5.35</v>
      </c>
      <c r="I446">
        <v>1.81</v>
      </c>
      <c r="J446">
        <v>0.67</v>
      </c>
      <c r="K446">
        <v>6.64</v>
      </c>
      <c r="L446">
        <v>109</v>
      </c>
      <c r="M446">
        <v>137</v>
      </c>
      <c r="N446">
        <v>11.75</v>
      </c>
      <c r="O446" t="s">
        <v>35</v>
      </c>
      <c r="P446" t="s">
        <v>28</v>
      </c>
      <c r="Q446" t="s">
        <v>36</v>
      </c>
      <c r="R446">
        <v>1</v>
      </c>
    </row>
    <row r="447" spans="1:18" x14ac:dyDescent="0.3">
      <c r="A447" t="s">
        <v>918</v>
      </c>
      <c r="B447" t="s">
        <v>919</v>
      </c>
      <c r="C447" s="2">
        <v>22</v>
      </c>
      <c r="D447" s="3" t="str">
        <f t="shared" si="13"/>
        <v>young adults</v>
      </c>
      <c r="E447" t="s">
        <v>24</v>
      </c>
      <c r="F447">
        <v>7.57</v>
      </c>
      <c r="G447" t="str">
        <f t="shared" si="12"/>
        <v>High</v>
      </c>
      <c r="H447">
        <v>2.73</v>
      </c>
      <c r="I447">
        <v>2.86</v>
      </c>
      <c r="J447">
        <v>1.0900000000000001</v>
      </c>
      <c r="K447">
        <v>7</v>
      </c>
      <c r="L447">
        <v>38</v>
      </c>
      <c r="M447">
        <v>92</v>
      </c>
      <c r="N447">
        <v>9.4</v>
      </c>
      <c r="O447" t="s">
        <v>19</v>
      </c>
      <c r="P447" t="s">
        <v>28</v>
      </c>
      <c r="Q447" t="s">
        <v>29</v>
      </c>
      <c r="R447">
        <v>0</v>
      </c>
    </row>
    <row r="448" spans="1:18" x14ac:dyDescent="0.3">
      <c r="A448" t="s">
        <v>920</v>
      </c>
      <c r="B448" t="s">
        <v>921</v>
      </c>
      <c r="C448" s="2">
        <v>25</v>
      </c>
      <c r="D448" s="3" t="str">
        <f t="shared" si="13"/>
        <v>young professionals</v>
      </c>
      <c r="E448" t="s">
        <v>18</v>
      </c>
      <c r="F448">
        <v>7.93</v>
      </c>
      <c r="G448" t="str">
        <f t="shared" si="12"/>
        <v>High</v>
      </c>
      <c r="H448">
        <v>5.86</v>
      </c>
      <c r="I448">
        <v>1.54</v>
      </c>
      <c r="J448">
        <v>2.37</v>
      </c>
      <c r="K448">
        <v>8.16</v>
      </c>
      <c r="L448">
        <v>171</v>
      </c>
      <c r="M448">
        <v>125</v>
      </c>
      <c r="N448">
        <v>10.39</v>
      </c>
      <c r="O448" t="s">
        <v>19</v>
      </c>
      <c r="P448" t="s">
        <v>28</v>
      </c>
      <c r="Q448" t="s">
        <v>32</v>
      </c>
      <c r="R448">
        <v>1</v>
      </c>
    </row>
    <row r="449" spans="1:18" x14ac:dyDescent="0.3">
      <c r="A449" t="s">
        <v>922</v>
      </c>
      <c r="B449" t="s">
        <v>923</v>
      </c>
      <c r="C449" s="2">
        <v>20</v>
      </c>
      <c r="D449" s="3" t="str">
        <f t="shared" si="13"/>
        <v>young adults</v>
      </c>
      <c r="E449" t="s">
        <v>49</v>
      </c>
      <c r="F449">
        <v>9.65</v>
      </c>
      <c r="G449" t="str">
        <f t="shared" si="12"/>
        <v>High</v>
      </c>
      <c r="H449">
        <v>4.42</v>
      </c>
      <c r="I449">
        <v>3.35</v>
      </c>
      <c r="J449">
        <v>1.1299999999999999</v>
      </c>
      <c r="K449">
        <v>7.18</v>
      </c>
      <c r="L449">
        <v>103</v>
      </c>
      <c r="M449">
        <v>157</v>
      </c>
      <c r="N449">
        <v>10.39</v>
      </c>
      <c r="O449" t="s">
        <v>19</v>
      </c>
      <c r="P449" t="s">
        <v>20</v>
      </c>
      <c r="Q449" t="s">
        <v>36</v>
      </c>
      <c r="R449">
        <v>1</v>
      </c>
    </row>
    <row r="450" spans="1:18" x14ac:dyDescent="0.3">
      <c r="A450" t="s">
        <v>924</v>
      </c>
      <c r="B450" t="s">
        <v>925</v>
      </c>
      <c r="C450" s="2">
        <v>20</v>
      </c>
      <c r="D450" s="3" t="str">
        <f t="shared" si="13"/>
        <v>young adults</v>
      </c>
      <c r="E450" t="s">
        <v>24</v>
      </c>
      <c r="F450">
        <v>8.3800000000000008</v>
      </c>
      <c r="G450" t="str">
        <f t="shared" si="12"/>
        <v>High</v>
      </c>
      <c r="H450">
        <v>4.2699999999999996</v>
      </c>
      <c r="I450">
        <v>2.39</v>
      </c>
      <c r="J450">
        <v>5.01</v>
      </c>
      <c r="K450">
        <v>5.97</v>
      </c>
      <c r="L450">
        <v>185</v>
      </c>
      <c r="M450">
        <v>30</v>
      </c>
      <c r="N450">
        <v>9.11</v>
      </c>
      <c r="O450" t="s">
        <v>35</v>
      </c>
      <c r="P450" t="s">
        <v>20</v>
      </c>
      <c r="Q450" t="s">
        <v>32</v>
      </c>
      <c r="R450">
        <v>1</v>
      </c>
    </row>
    <row r="451" spans="1:18" x14ac:dyDescent="0.3">
      <c r="A451" t="s">
        <v>926</v>
      </c>
      <c r="B451" t="s">
        <v>927</v>
      </c>
      <c r="C451" s="2">
        <v>22</v>
      </c>
      <c r="D451" s="3" t="str">
        <f t="shared" si="13"/>
        <v>young adults</v>
      </c>
      <c r="E451" t="s">
        <v>24</v>
      </c>
      <c r="F451">
        <v>7.08</v>
      </c>
      <c r="G451" t="str">
        <f t="shared" ref="G451:G514" si="14">IF(F451&lt;4.5,"Normal", IF(F451&lt;=7.5,"Medium","High"))</f>
        <v>Medium</v>
      </c>
      <c r="H451">
        <v>2.1</v>
      </c>
      <c r="I451">
        <v>2.46</v>
      </c>
      <c r="J451">
        <v>2.96</v>
      </c>
      <c r="K451">
        <v>5.43</v>
      </c>
      <c r="L451">
        <v>244</v>
      </c>
      <c r="M451">
        <v>96</v>
      </c>
      <c r="N451">
        <v>8.33</v>
      </c>
      <c r="O451" t="s">
        <v>27</v>
      </c>
      <c r="P451" t="s">
        <v>28</v>
      </c>
      <c r="Q451" t="s">
        <v>32</v>
      </c>
      <c r="R451">
        <v>1</v>
      </c>
    </row>
    <row r="452" spans="1:18" x14ac:dyDescent="0.3">
      <c r="A452" t="s">
        <v>928</v>
      </c>
      <c r="B452" t="s">
        <v>929</v>
      </c>
      <c r="C452" s="2">
        <v>29</v>
      </c>
      <c r="D452" s="3" t="str">
        <f t="shared" si="13"/>
        <v>young professionals</v>
      </c>
      <c r="E452" t="s">
        <v>24</v>
      </c>
      <c r="F452">
        <v>11.91</v>
      </c>
      <c r="G452" t="str">
        <f t="shared" si="14"/>
        <v>High</v>
      </c>
      <c r="H452">
        <v>3.7</v>
      </c>
      <c r="I452">
        <v>2.4500000000000002</v>
      </c>
      <c r="J452">
        <v>3.31</v>
      </c>
      <c r="K452">
        <v>8.31</v>
      </c>
      <c r="L452">
        <v>238</v>
      </c>
      <c r="M452">
        <v>90</v>
      </c>
      <c r="N452">
        <v>12.57</v>
      </c>
      <c r="O452" t="s">
        <v>27</v>
      </c>
      <c r="P452" t="s">
        <v>20</v>
      </c>
      <c r="Q452" t="s">
        <v>32</v>
      </c>
      <c r="R452">
        <v>1</v>
      </c>
    </row>
    <row r="453" spans="1:18" x14ac:dyDescent="0.3">
      <c r="A453" t="s">
        <v>930</v>
      </c>
      <c r="B453" t="s">
        <v>931</v>
      </c>
      <c r="C453" s="2">
        <v>35</v>
      </c>
      <c r="D453" s="3" t="str">
        <f t="shared" si="13"/>
        <v>adults</v>
      </c>
      <c r="E453" t="s">
        <v>49</v>
      </c>
      <c r="F453">
        <v>10.39</v>
      </c>
      <c r="G453" t="str">
        <f t="shared" si="14"/>
        <v>High</v>
      </c>
      <c r="H453">
        <v>2.48</v>
      </c>
      <c r="I453">
        <v>3.44</v>
      </c>
      <c r="J453">
        <v>5.26</v>
      </c>
      <c r="K453">
        <v>5.56</v>
      </c>
      <c r="L453">
        <v>199</v>
      </c>
      <c r="M453">
        <v>166</v>
      </c>
      <c r="N453">
        <v>11.88</v>
      </c>
      <c r="O453" t="s">
        <v>19</v>
      </c>
      <c r="P453" t="s">
        <v>28</v>
      </c>
      <c r="Q453" t="s">
        <v>36</v>
      </c>
      <c r="R453">
        <v>1</v>
      </c>
    </row>
    <row r="454" spans="1:18" x14ac:dyDescent="0.3">
      <c r="A454" t="s">
        <v>932</v>
      </c>
      <c r="B454" t="s">
        <v>933</v>
      </c>
      <c r="C454" s="2">
        <v>31</v>
      </c>
      <c r="D454" s="3" t="str">
        <f t="shared" ref="D454:D517" si="15">IF(C454&lt;=24,"young adults",IF(C454&lt;=29,"young professionals","adults"))</f>
        <v>adults</v>
      </c>
      <c r="E454" t="s">
        <v>18</v>
      </c>
      <c r="F454">
        <v>7.91</v>
      </c>
      <c r="G454" t="str">
        <f t="shared" si="14"/>
        <v>High</v>
      </c>
      <c r="H454">
        <v>4.1399999999999997</v>
      </c>
      <c r="I454">
        <v>1.9</v>
      </c>
      <c r="J454">
        <v>1.54</v>
      </c>
      <c r="K454">
        <v>6.23</v>
      </c>
      <c r="L454">
        <v>112</v>
      </c>
      <c r="M454">
        <v>121</v>
      </c>
      <c r="N454">
        <v>8.8000000000000007</v>
      </c>
      <c r="O454" t="s">
        <v>27</v>
      </c>
      <c r="P454" t="s">
        <v>20</v>
      </c>
      <c r="Q454" t="s">
        <v>32</v>
      </c>
      <c r="R454">
        <v>1</v>
      </c>
    </row>
    <row r="455" spans="1:18" x14ac:dyDescent="0.3">
      <c r="A455" t="s">
        <v>934</v>
      </c>
      <c r="B455" t="s">
        <v>935</v>
      </c>
      <c r="C455" s="2">
        <v>20</v>
      </c>
      <c r="D455" s="3" t="str">
        <f t="shared" si="15"/>
        <v>young adults</v>
      </c>
      <c r="E455" t="s">
        <v>24</v>
      </c>
      <c r="F455">
        <v>8.84</v>
      </c>
      <c r="G455" t="str">
        <f t="shared" si="14"/>
        <v>High</v>
      </c>
      <c r="H455">
        <v>1.29</v>
      </c>
      <c r="I455">
        <v>3.54</v>
      </c>
      <c r="J455">
        <v>4.12</v>
      </c>
      <c r="K455">
        <v>8.89</v>
      </c>
      <c r="L455">
        <v>54</v>
      </c>
      <c r="M455">
        <v>36</v>
      </c>
      <c r="N455">
        <v>9.68</v>
      </c>
      <c r="O455" t="s">
        <v>19</v>
      </c>
      <c r="P455" t="s">
        <v>28</v>
      </c>
      <c r="Q455" t="s">
        <v>36</v>
      </c>
      <c r="R455">
        <v>1</v>
      </c>
    </row>
    <row r="456" spans="1:18" x14ac:dyDescent="0.3">
      <c r="A456" t="s">
        <v>936</v>
      </c>
      <c r="B456" t="s">
        <v>937</v>
      </c>
      <c r="C456" s="2">
        <v>23</v>
      </c>
      <c r="D456" s="3" t="str">
        <f t="shared" si="15"/>
        <v>young adults</v>
      </c>
      <c r="E456" t="s">
        <v>49</v>
      </c>
      <c r="F456">
        <v>7.09</v>
      </c>
      <c r="G456" t="str">
        <f t="shared" si="14"/>
        <v>Medium</v>
      </c>
      <c r="H456">
        <v>2.83</v>
      </c>
      <c r="I456">
        <v>3.28</v>
      </c>
      <c r="J456">
        <v>2.62</v>
      </c>
      <c r="K456">
        <v>5.52</v>
      </c>
      <c r="L456">
        <v>128</v>
      </c>
      <c r="M456">
        <v>169</v>
      </c>
      <c r="N456">
        <v>7.61</v>
      </c>
      <c r="O456" t="s">
        <v>19</v>
      </c>
      <c r="P456" t="s">
        <v>20</v>
      </c>
      <c r="Q456" t="s">
        <v>32</v>
      </c>
      <c r="R456">
        <v>1</v>
      </c>
    </row>
    <row r="457" spans="1:18" x14ac:dyDescent="0.3">
      <c r="A457" t="s">
        <v>938</v>
      </c>
      <c r="B457" t="s">
        <v>939</v>
      </c>
      <c r="C457" s="2">
        <v>35</v>
      </c>
      <c r="D457" s="3" t="str">
        <f t="shared" si="15"/>
        <v>adults</v>
      </c>
      <c r="E457" t="s">
        <v>49</v>
      </c>
      <c r="F457">
        <v>8.19</v>
      </c>
      <c r="G457" t="str">
        <f t="shared" si="14"/>
        <v>High</v>
      </c>
      <c r="H457">
        <v>0.68</v>
      </c>
      <c r="I457">
        <v>0.15</v>
      </c>
      <c r="J457">
        <v>3.16</v>
      </c>
      <c r="K457">
        <v>6.16</v>
      </c>
      <c r="L457">
        <v>168</v>
      </c>
      <c r="M457">
        <v>138</v>
      </c>
      <c r="N457">
        <v>11.09</v>
      </c>
      <c r="O457" t="s">
        <v>35</v>
      </c>
      <c r="P457" t="s">
        <v>20</v>
      </c>
      <c r="Q457" t="s">
        <v>36</v>
      </c>
      <c r="R457">
        <v>1</v>
      </c>
    </row>
    <row r="458" spans="1:18" x14ac:dyDescent="0.3">
      <c r="A458" t="s">
        <v>940</v>
      </c>
      <c r="B458" t="s">
        <v>941</v>
      </c>
      <c r="C458" s="2">
        <v>34</v>
      </c>
      <c r="D458" s="3" t="str">
        <f t="shared" si="15"/>
        <v>adults</v>
      </c>
      <c r="E458" t="s">
        <v>49</v>
      </c>
      <c r="F458">
        <v>3.7</v>
      </c>
      <c r="G458" t="str">
        <f t="shared" si="14"/>
        <v>Normal</v>
      </c>
      <c r="H458">
        <v>5.39</v>
      </c>
      <c r="I458">
        <v>0.35</v>
      </c>
      <c r="J458">
        <v>3.1</v>
      </c>
      <c r="K458">
        <v>7.84</v>
      </c>
      <c r="L458">
        <v>191</v>
      </c>
      <c r="M458">
        <v>34</v>
      </c>
      <c r="N458">
        <v>5.91</v>
      </c>
      <c r="O458" t="s">
        <v>27</v>
      </c>
      <c r="P458" t="s">
        <v>28</v>
      </c>
      <c r="Q458" t="s">
        <v>32</v>
      </c>
      <c r="R458">
        <v>1</v>
      </c>
    </row>
    <row r="459" spans="1:18" x14ac:dyDescent="0.3">
      <c r="A459" t="s">
        <v>942</v>
      </c>
      <c r="B459" t="s">
        <v>943</v>
      </c>
      <c r="C459" s="2">
        <v>35</v>
      </c>
      <c r="D459" s="3" t="str">
        <f t="shared" si="15"/>
        <v>adults</v>
      </c>
      <c r="E459" t="s">
        <v>18</v>
      </c>
      <c r="F459">
        <v>10.01</v>
      </c>
      <c r="G459" t="str">
        <f t="shared" si="14"/>
        <v>High</v>
      </c>
      <c r="H459">
        <v>3.08</v>
      </c>
      <c r="I459">
        <v>2.0499999999999998</v>
      </c>
      <c r="J459">
        <v>3.08</v>
      </c>
      <c r="K459">
        <v>7.8</v>
      </c>
      <c r="L459">
        <v>127</v>
      </c>
      <c r="M459">
        <v>105</v>
      </c>
      <c r="N459">
        <v>12.91</v>
      </c>
      <c r="O459" t="s">
        <v>19</v>
      </c>
      <c r="P459" t="s">
        <v>28</v>
      </c>
      <c r="Q459" t="s">
        <v>32</v>
      </c>
      <c r="R459">
        <v>1</v>
      </c>
    </row>
    <row r="460" spans="1:18" x14ac:dyDescent="0.3">
      <c r="A460" t="s">
        <v>944</v>
      </c>
      <c r="B460" t="s">
        <v>945</v>
      </c>
      <c r="C460" s="2">
        <v>27</v>
      </c>
      <c r="D460" s="3" t="str">
        <f t="shared" si="15"/>
        <v>young professionals</v>
      </c>
      <c r="E460" t="s">
        <v>49</v>
      </c>
      <c r="F460">
        <v>9.5399999999999991</v>
      </c>
      <c r="G460" t="str">
        <f t="shared" si="14"/>
        <v>High</v>
      </c>
      <c r="H460">
        <v>3.6</v>
      </c>
      <c r="I460">
        <v>0.25</v>
      </c>
      <c r="J460">
        <v>3.1</v>
      </c>
      <c r="K460">
        <v>5.26</v>
      </c>
      <c r="L460">
        <v>33</v>
      </c>
      <c r="M460">
        <v>89</v>
      </c>
      <c r="N460">
        <v>12.06</v>
      </c>
      <c r="O460" t="s">
        <v>27</v>
      </c>
      <c r="P460" t="s">
        <v>20</v>
      </c>
      <c r="Q460" t="s">
        <v>36</v>
      </c>
      <c r="R460">
        <v>1</v>
      </c>
    </row>
    <row r="461" spans="1:18" x14ac:dyDescent="0.3">
      <c r="A461" t="s">
        <v>946</v>
      </c>
      <c r="B461" t="s">
        <v>947</v>
      </c>
      <c r="C461" s="2">
        <v>20</v>
      </c>
      <c r="D461" s="3" t="str">
        <f t="shared" si="15"/>
        <v>young adults</v>
      </c>
      <c r="E461" t="s">
        <v>24</v>
      </c>
      <c r="F461">
        <v>4.1399999999999997</v>
      </c>
      <c r="G461" t="str">
        <f t="shared" si="14"/>
        <v>Normal</v>
      </c>
      <c r="H461">
        <v>0.92</v>
      </c>
      <c r="I461">
        <v>3.14</v>
      </c>
      <c r="J461">
        <v>1.89</v>
      </c>
      <c r="K461">
        <v>7.27</v>
      </c>
      <c r="L461">
        <v>90</v>
      </c>
      <c r="M461">
        <v>80</v>
      </c>
      <c r="N461">
        <v>4.68</v>
      </c>
      <c r="O461" t="s">
        <v>35</v>
      </c>
      <c r="P461" t="s">
        <v>20</v>
      </c>
      <c r="Q461" t="s">
        <v>21</v>
      </c>
      <c r="R461">
        <v>0</v>
      </c>
    </row>
    <row r="462" spans="1:18" x14ac:dyDescent="0.3">
      <c r="A462" t="s">
        <v>948</v>
      </c>
      <c r="B462" t="s">
        <v>949</v>
      </c>
      <c r="C462" s="2">
        <v>32</v>
      </c>
      <c r="D462" s="3" t="str">
        <f t="shared" si="15"/>
        <v>adults</v>
      </c>
      <c r="E462" t="s">
        <v>49</v>
      </c>
      <c r="F462">
        <v>6.33</v>
      </c>
      <c r="G462" t="str">
        <f t="shared" si="14"/>
        <v>Medium</v>
      </c>
      <c r="H462">
        <v>1.46</v>
      </c>
      <c r="I462">
        <v>3.13</v>
      </c>
      <c r="J462">
        <v>1.8</v>
      </c>
      <c r="K462">
        <v>5.31</v>
      </c>
      <c r="L462">
        <v>155</v>
      </c>
      <c r="M462">
        <v>23</v>
      </c>
      <c r="N462">
        <v>7.69</v>
      </c>
      <c r="O462" t="s">
        <v>35</v>
      </c>
      <c r="P462" t="s">
        <v>20</v>
      </c>
      <c r="Q462" t="s">
        <v>29</v>
      </c>
      <c r="R462">
        <v>0</v>
      </c>
    </row>
    <row r="463" spans="1:18" x14ac:dyDescent="0.3">
      <c r="A463" t="s">
        <v>950</v>
      </c>
      <c r="B463" t="s">
        <v>951</v>
      </c>
      <c r="C463" s="2">
        <v>31</v>
      </c>
      <c r="D463" s="3" t="str">
        <f t="shared" si="15"/>
        <v>adults</v>
      </c>
      <c r="E463" t="s">
        <v>18</v>
      </c>
      <c r="F463">
        <v>9.93</v>
      </c>
      <c r="G463" t="str">
        <f t="shared" si="14"/>
        <v>High</v>
      </c>
      <c r="H463">
        <v>1.81</v>
      </c>
      <c r="I463">
        <v>1.76</v>
      </c>
      <c r="J463">
        <v>4.01</v>
      </c>
      <c r="K463">
        <v>5.45</v>
      </c>
      <c r="L463">
        <v>207</v>
      </c>
      <c r="M463">
        <v>103</v>
      </c>
      <c r="N463">
        <v>10.57</v>
      </c>
      <c r="O463" t="s">
        <v>19</v>
      </c>
      <c r="P463" t="s">
        <v>20</v>
      </c>
      <c r="Q463" t="s">
        <v>32</v>
      </c>
      <c r="R463">
        <v>1</v>
      </c>
    </row>
    <row r="464" spans="1:18" x14ac:dyDescent="0.3">
      <c r="A464" t="s">
        <v>952</v>
      </c>
      <c r="B464" t="s">
        <v>953</v>
      </c>
      <c r="C464" s="2">
        <v>32</v>
      </c>
      <c r="D464" s="3" t="str">
        <f t="shared" si="15"/>
        <v>adults</v>
      </c>
      <c r="E464" t="s">
        <v>49</v>
      </c>
      <c r="F464">
        <v>6.59</v>
      </c>
      <c r="G464" t="str">
        <f t="shared" si="14"/>
        <v>Medium</v>
      </c>
      <c r="H464">
        <v>2.16</v>
      </c>
      <c r="I464">
        <v>2.98</v>
      </c>
      <c r="J464">
        <v>4.6399999999999997</v>
      </c>
      <c r="K464">
        <v>6.9</v>
      </c>
      <c r="L464">
        <v>117</v>
      </c>
      <c r="M464">
        <v>114</v>
      </c>
      <c r="N464">
        <v>8.2799999999999994</v>
      </c>
      <c r="O464" t="s">
        <v>35</v>
      </c>
      <c r="P464" t="s">
        <v>28</v>
      </c>
      <c r="Q464" t="s">
        <v>29</v>
      </c>
      <c r="R464">
        <v>0</v>
      </c>
    </row>
    <row r="465" spans="1:18" x14ac:dyDescent="0.3">
      <c r="A465" t="s">
        <v>954</v>
      </c>
      <c r="B465" t="s">
        <v>955</v>
      </c>
      <c r="C465" s="2">
        <v>32</v>
      </c>
      <c r="D465" s="3" t="str">
        <f t="shared" si="15"/>
        <v>adults</v>
      </c>
      <c r="E465" t="s">
        <v>49</v>
      </c>
      <c r="F465">
        <v>6.44</v>
      </c>
      <c r="G465" t="str">
        <f t="shared" si="14"/>
        <v>Medium</v>
      </c>
      <c r="H465">
        <v>2.2400000000000002</v>
      </c>
      <c r="I465">
        <v>2.12</v>
      </c>
      <c r="J465">
        <v>5.76</v>
      </c>
      <c r="K465">
        <v>4.9400000000000004</v>
      </c>
      <c r="L465">
        <v>156</v>
      </c>
      <c r="M465">
        <v>178</v>
      </c>
      <c r="N465">
        <v>7.82</v>
      </c>
      <c r="O465" t="s">
        <v>19</v>
      </c>
      <c r="P465" t="s">
        <v>28</v>
      </c>
      <c r="Q465" t="s">
        <v>32</v>
      </c>
      <c r="R465">
        <v>1</v>
      </c>
    </row>
    <row r="466" spans="1:18" x14ac:dyDescent="0.3">
      <c r="A466" t="s">
        <v>956</v>
      </c>
      <c r="B466" t="s">
        <v>957</v>
      </c>
      <c r="C466" s="2">
        <v>26</v>
      </c>
      <c r="D466" s="3" t="str">
        <f t="shared" si="15"/>
        <v>young professionals</v>
      </c>
      <c r="E466" t="s">
        <v>49</v>
      </c>
      <c r="F466">
        <v>10.220000000000001</v>
      </c>
      <c r="G466" t="str">
        <f t="shared" si="14"/>
        <v>High</v>
      </c>
      <c r="H466">
        <v>1.9</v>
      </c>
      <c r="I466">
        <v>2.34</v>
      </c>
      <c r="J466">
        <v>3.04</v>
      </c>
      <c r="K466">
        <v>7.54</v>
      </c>
      <c r="L466">
        <v>81</v>
      </c>
      <c r="M466">
        <v>165</v>
      </c>
      <c r="N466">
        <v>12.65</v>
      </c>
      <c r="O466" t="s">
        <v>27</v>
      </c>
      <c r="P466" t="s">
        <v>28</v>
      </c>
      <c r="Q466" t="s">
        <v>32</v>
      </c>
      <c r="R466">
        <v>1</v>
      </c>
    </row>
    <row r="467" spans="1:18" x14ac:dyDescent="0.3">
      <c r="A467" t="s">
        <v>958</v>
      </c>
      <c r="B467" t="s">
        <v>959</v>
      </c>
      <c r="C467" s="2">
        <v>35</v>
      </c>
      <c r="D467" s="3" t="str">
        <f t="shared" si="15"/>
        <v>adults</v>
      </c>
      <c r="E467" t="s">
        <v>18</v>
      </c>
      <c r="F467">
        <v>3.1</v>
      </c>
      <c r="G467" t="str">
        <f t="shared" si="14"/>
        <v>Normal</v>
      </c>
      <c r="H467">
        <v>0.55000000000000004</v>
      </c>
      <c r="I467">
        <v>0.27</v>
      </c>
      <c r="J467">
        <v>2.76</v>
      </c>
      <c r="K467">
        <v>6.86</v>
      </c>
      <c r="L467">
        <v>195</v>
      </c>
      <c r="M467">
        <v>129</v>
      </c>
      <c r="N467">
        <v>4.4800000000000004</v>
      </c>
      <c r="O467" t="s">
        <v>27</v>
      </c>
      <c r="P467" t="s">
        <v>28</v>
      </c>
      <c r="Q467" t="s">
        <v>29</v>
      </c>
      <c r="R467">
        <v>0</v>
      </c>
    </row>
    <row r="468" spans="1:18" x14ac:dyDescent="0.3">
      <c r="A468" t="s">
        <v>960</v>
      </c>
      <c r="B468" t="s">
        <v>961</v>
      </c>
      <c r="C468" s="2">
        <v>19</v>
      </c>
      <c r="D468" s="3" t="str">
        <f t="shared" si="15"/>
        <v>young adults</v>
      </c>
      <c r="E468" t="s">
        <v>49</v>
      </c>
      <c r="F468">
        <v>3.21</v>
      </c>
      <c r="G468" t="str">
        <f t="shared" si="14"/>
        <v>Normal</v>
      </c>
      <c r="H468">
        <v>1.01</v>
      </c>
      <c r="I468">
        <v>3.75</v>
      </c>
      <c r="J468">
        <v>4.1100000000000003</v>
      </c>
      <c r="K468">
        <v>8.26</v>
      </c>
      <c r="L468">
        <v>173</v>
      </c>
      <c r="M468">
        <v>178</v>
      </c>
      <c r="N468">
        <v>4.01</v>
      </c>
      <c r="O468" t="s">
        <v>35</v>
      </c>
      <c r="P468" t="s">
        <v>20</v>
      </c>
      <c r="Q468" t="s">
        <v>21</v>
      </c>
      <c r="R468">
        <v>0</v>
      </c>
    </row>
    <row r="469" spans="1:18" x14ac:dyDescent="0.3">
      <c r="A469" t="s">
        <v>962</v>
      </c>
      <c r="B469" t="s">
        <v>963</v>
      </c>
      <c r="C469" s="2">
        <v>23</v>
      </c>
      <c r="D469" s="3" t="str">
        <f t="shared" si="15"/>
        <v>young adults</v>
      </c>
      <c r="E469" t="s">
        <v>49</v>
      </c>
      <c r="F469">
        <v>11.06</v>
      </c>
      <c r="G469" t="str">
        <f t="shared" si="14"/>
        <v>High</v>
      </c>
      <c r="H469">
        <v>4.33</v>
      </c>
      <c r="I469">
        <v>1.01</v>
      </c>
      <c r="J469">
        <v>3.07</v>
      </c>
      <c r="K469">
        <v>8.7100000000000009</v>
      </c>
      <c r="L469">
        <v>183</v>
      </c>
      <c r="M469">
        <v>131</v>
      </c>
      <c r="N469">
        <v>13.87</v>
      </c>
      <c r="O469" t="s">
        <v>19</v>
      </c>
      <c r="P469" t="s">
        <v>28</v>
      </c>
      <c r="Q469" t="s">
        <v>36</v>
      </c>
      <c r="R469">
        <v>1</v>
      </c>
    </row>
    <row r="470" spans="1:18" x14ac:dyDescent="0.3">
      <c r="A470" t="s">
        <v>964</v>
      </c>
      <c r="B470" t="s">
        <v>965</v>
      </c>
      <c r="C470" s="2">
        <v>23</v>
      </c>
      <c r="D470" s="3" t="str">
        <f t="shared" si="15"/>
        <v>young adults</v>
      </c>
      <c r="E470" t="s">
        <v>24</v>
      </c>
      <c r="F470">
        <v>10.029999999999999</v>
      </c>
      <c r="G470" t="str">
        <f t="shared" si="14"/>
        <v>High</v>
      </c>
      <c r="H470">
        <v>2.0299999999999998</v>
      </c>
      <c r="I470">
        <v>0.25</v>
      </c>
      <c r="J470">
        <v>2.64</v>
      </c>
      <c r="K470">
        <v>8.98</v>
      </c>
      <c r="L470">
        <v>86</v>
      </c>
      <c r="M470">
        <v>82</v>
      </c>
      <c r="N470">
        <v>10.97</v>
      </c>
      <c r="O470" t="s">
        <v>35</v>
      </c>
      <c r="P470" t="s">
        <v>28</v>
      </c>
      <c r="Q470" t="s">
        <v>32</v>
      </c>
      <c r="R470">
        <v>1</v>
      </c>
    </row>
    <row r="471" spans="1:18" x14ac:dyDescent="0.3">
      <c r="A471" t="s">
        <v>966</v>
      </c>
      <c r="B471" t="s">
        <v>967</v>
      </c>
      <c r="C471" s="2">
        <v>30</v>
      </c>
      <c r="D471" s="3" t="str">
        <f t="shared" si="15"/>
        <v>adults</v>
      </c>
      <c r="E471" t="s">
        <v>18</v>
      </c>
      <c r="F471">
        <v>4.6100000000000003</v>
      </c>
      <c r="G471" t="str">
        <f t="shared" si="14"/>
        <v>Medium</v>
      </c>
      <c r="H471">
        <v>3.21</v>
      </c>
      <c r="I471">
        <v>0.57999999999999996</v>
      </c>
      <c r="J471">
        <v>4.7300000000000004</v>
      </c>
      <c r="K471">
        <v>5.48</v>
      </c>
      <c r="L471">
        <v>184</v>
      </c>
      <c r="M471">
        <v>42</v>
      </c>
      <c r="N471">
        <v>7.39</v>
      </c>
      <c r="O471" t="s">
        <v>27</v>
      </c>
      <c r="P471" t="s">
        <v>28</v>
      </c>
      <c r="Q471" t="s">
        <v>21</v>
      </c>
      <c r="R471">
        <v>0</v>
      </c>
    </row>
    <row r="472" spans="1:18" x14ac:dyDescent="0.3">
      <c r="A472" t="s">
        <v>968</v>
      </c>
      <c r="B472" t="s">
        <v>969</v>
      </c>
      <c r="C472" s="2">
        <v>20</v>
      </c>
      <c r="D472" s="3" t="str">
        <f t="shared" si="15"/>
        <v>young adults</v>
      </c>
      <c r="E472" t="s">
        <v>18</v>
      </c>
      <c r="F472">
        <v>3.63</v>
      </c>
      <c r="G472" t="str">
        <f t="shared" si="14"/>
        <v>Normal</v>
      </c>
      <c r="H472">
        <v>4.5</v>
      </c>
      <c r="I472">
        <v>3.11</v>
      </c>
      <c r="J472">
        <v>0.6</v>
      </c>
      <c r="K472">
        <v>6.74</v>
      </c>
      <c r="L472">
        <v>187</v>
      </c>
      <c r="M472">
        <v>178</v>
      </c>
      <c r="N472">
        <v>4.13</v>
      </c>
      <c r="O472" t="s">
        <v>35</v>
      </c>
      <c r="P472" t="s">
        <v>28</v>
      </c>
      <c r="Q472" t="s">
        <v>36</v>
      </c>
      <c r="R472">
        <v>1</v>
      </c>
    </row>
    <row r="473" spans="1:18" x14ac:dyDescent="0.3">
      <c r="A473" t="s">
        <v>970</v>
      </c>
      <c r="B473" t="s">
        <v>971</v>
      </c>
      <c r="C473" s="2">
        <v>28</v>
      </c>
      <c r="D473" s="3" t="str">
        <f t="shared" si="15"/>
        <v>young professionals</v>
      </c>
      <c r="E473" t="s">
        <v>49</v>
      </c>
      <c r="F473">
        <v>11.14</v>
      </c>
      <c r="G473" t="str">
        <f t="shared" si="14"/>
        <v>High</v>
      </c>
      <c r="H473">
        <v>3.66</v>
      </c>
      <c r="I473">
        <v>2.06</v>
      </c>
      <c r="J473">
        <v>5.67</v>
      </c>
      <c r="K473">
        <v>6.71</v>
      </c>
      <c r="L473">
        <v>131</v>
      </c>
      <c r="M473">
        <v>118</v>
      </c>
      <c r="N473">
        <v>13.75</v>
      </c>
      <c r="O473" t="s">
        <v>35</v>
      </c>
      <c r="P473" t="s">
        <v>20</v>
      </c>
      <c r="Q473" t="s">
        <v>32</v>
      </c>
      <c r="R473">
        <v>1</v>
      </c>
    </row>
    <row r="474" spans="1:18" x14ac:dyDescent="0.3">
      <c r="A474" t="s">
        <v>972</v>
      </c>
      <c r="B474" t="s">
        <v>973</v>
      </c>
      <c r="C474" s="2">
        <v>33</v>
      </c>
      <c r="D474" s="3" t="str">
        <f t="shared" si="15"/>
        <v>adults</v>
      </c>
      <c r="E474" t="s">
        <v>24</v>
      </c>
      <c r="F474">
        <v>4.09</v>
      </c>
      <c r="G474" t="str">
        <f t="shared" si="14"/>
        <v>Normal</v>
      </c>
      <c r="H474">
        <v>3.44</v>
      </c>
      <c r="I474">
        <v>3.97</v>
      </c>
      <c r="J474">
        <v>2.33</v>
      </c>
      <c r="K474">
        <v>5.86</v>
      </c>
      <c r="L474">
        <v>34</v>
      </c>
      <c r="M474">
        <v>176</v>
      </c>
      <c r="N474">
        <v>7.08</v>
      </c>
      <c r="O474" t="s">
        <v>27</v>
      </c>
      <c r="P474" t="s">
        <v>20</v>
      </c>
      <c r="Q474" t="s">
        <v>29</v>
      </c>
      <c r="R474">
        <v>0</v>
      </c>
    </row>
    <row r="475" spans="1:18" x14ac:dyDescent="0.3">
      <c r="A475" t="s">
        <v>974</v>
      </c>
      <c r="B475" t="s">
        <v>975</v>
      </c>
      <c r="C475" s="2">
        <v>28</v>
      </c>
      <c r="D475" s="3" t="str">
        <f t="shared" si="15"/>
        <v>young professionals</v>
      </c>
      <c r="E475" t="s">
        <v>24</v>
      </c>
      <c r="F475">
        <v>3.72</v>
      </c>
      <c r="G475" t="str">
        <f t="shared" si="14"/>
        <v>Normal</v>
      </c>
      <c r="H475">
        <v>3.03</v>
      </c>
      <c r="I475">
        <v>3.07</v>
      </c>
      <c r="J475">
        <v>4.0599999999999996</v>
      </c>
      <c r="K475">
        <v>5.29</v>
      </c>
      <c r="L475">
        <v>30</v>
      </c>
      <c r="M475">
        <v>113</v>
      </c>
      <c r="N475">
        <v>5.87</v>
      </c>
      <c r="O475" t="s">
        <v>19</v>
      </c>
      <c r="P475" t="s">
        <v>28</v>
      </c>
      <c r="Q475" t="s">
        <v>21</v>
      </c>
      <c r="R475">
        <v>0</v>
      </c>
    </row>
    <row r="476" spans="1:18" x14ac:dyDescent="0.3">
      <c r="A476" t="s">
        <v>976</v>
      </c>
      <c r="B476" t="s">
        <v>977</v>
      </c>
      <c r="C476" s="2">
        <v>29</v>
      </c>
      <c r="D476" s="3" t="str">
        <f t="shared" si="15"/>
        <v>young professionals</v>
      </c>
      <c r="E476" t="s">
        <v>49</v>
      </c>
      <c r="F476">
        <v>7.38</v>
      </c>
      <c r="G476" t="str">
        <f t="shared" si="14"/>
        <v>Medium</v>
      </c>
      <c r="H476">
        <v>5.37</v>
      </c>
      <c r="I476">
        <v>1.75</v>
      </c>
      <c r="J476">
        <v>1.54</v>
      </c>
      <c r="K476">
        <v>4.66</v>
      </c>
      <c r="L476">
        <v>26</v>
      </c>
      <c r="M476">
        <v>166</v>
      </c>
      <c r="N476">
        <v>8.48</v>
      </c>
      <c r="O476" t="s">
        <v>19</v>
      </c>
      <c r="P476" t="s">
        <v>20</v>
      </c>
      <c r="Q476" t="s">
        <v>36</v>
      </c>
      <c r="R476">
        <v>1</v>
      </c>
    </row>
    <row r="477" spans="1:18" x14ac:dyDescent="0.3">
      <c r="A477" t="s">
        <v>978</v>
      </c>
      <c r="B477" t="s">
        <v>979</v>
      </c>
      <c r="C477" s="2">
        <v>35</v>
      </c>
      <c r="D477" s="3" t="str">
        <f t="shared" si="15"/>
        <v>adults</v>
      </c>
      <c r="E477" t="s">
        <v>24</v>
      </c>
      <c r="F477">
        <v>11.68</v>
      </c>
      <c r="G477" t="str">
        <f t="shared" si="14"/>
        <v>High</v>
      </c>
      <c r="H477">
        <v>4.96</v>
      </c>
      <c r="I477">
        <v>3.87</v>
      </c>
      <c r="J477">
        <v>0.59</v>
      </c>
      <c r="K477">
        <v>6.03</v>
      </c>
      <c r="L477">
        <v>106</v>
      </c>
      <c r="M477">
        <v>25</v>
      </c>
      <c r="N477">
        <v>13.19</v>
      </c>
      <c r="O477" t="s">
        <v>35</v>
      </c>
      <c r="P477" t="s">
        <v>28</v>
      </c>
      <c r="Q477" t="s">
        <v>32</v>
      </c>
      <c r="R477">
        <v>1</v>
      </c>
    </row>
    <row r="478" spans="1:18" x14ac:dyDescent="0.3">
      <c r="A478" t="s">
        <v>980</v>
      </c>
      <c r="B478" t="s">
        <v>981</v>
      </c>
      <c r="C478" s="2">
        <v>25</v>
      </c>
      <c r="D478" s="3" t="str">
        <f t="shared" si="15"/>
        <v>young professionals</v>
      </c>
      <c r="E478" t="s">
        <v>18</v>
      </c>
      <c r="F478">
        <v>11.32</v>
      </c>
      <c r="G478" t="str">
        <f t="shared" si="14"/>
        <v>High</v>
      </c>
      <c r="H478">
        <v>0.7</v>
      </c>
      <c r="I478">
        <v>0.56999999999999995</v>
      </c>
      <c r="J478">
        <v>4.0999999999999996</v>
      </c>
      <c r="K478">
        <v>6.62</v>
      </c>
      <c r="L478">
        <v>178</v>
      </c>
      <c r="M478">
        <v>26</v>
      </c>
      <c r="N478">
        <v>12.43</v>
      </c>
      <c r="O478" t="s">
        <v>27</v>
      </c>
      <c r="P478" t="s">
        <v>20</v>
      </c>
      <c r="Q478" t="s">
        <v>32</v>
      </c>
      <c r="R478">
        <v>1</v>
      </c>
    </row>
    <row r="479" spans="1:18" x14ac:dyDescent="0.3">
      <c r="A479" t="s">
        <v>982</v>
      </c>
      <c r="B479" t="s">
        <v>983</v>
      </c>
      <c r="C479" s="2">
        <v>19</v>
      </c>
      <c r="D479" s="3" t="str">
        <f t="shared" si="15"/>
        <v>young adults</v>
      </c>
      <c r="E479" t="s">
        <v>18</v>
      </c>
      <c r="F479">
        <v>11.14</v>
      </c>
      <c r="G479" t="str">
        <f t="shared" si="14"/>
        <v>High</v>
      </c>
      <c r="H479">
        <v>5.01</v>
      </c>
      <c r="I479">
        <v>0.39</v>
      </c>
      <c r="J479">
        <v>3.86</v>
      </c>
      <c r="K479">
        <v>8.26</v>
      </c>
      <c r="L479">
        <v>36</v>
      </c>
      <c r="M479">
        <v>42</v>
      </c>
      <c r="N479">
        <v>11.93</v>
      </c>
      <c r="O479" t="s">
        <v>27</v>
      </c>
      <c r="P479" t="s">
        <v>20</v>
      </c>
      <c r="Q479" t="s">
        <v>32</v>
      </c>
      <c r="R479">
        <v>1</v>
      </c>
    </row>
    <row r="480" spans="1:18" x14ac:dyDescent="0.3">
      <c r="A480" t="s">
        <v>984</v>
      </c>
      <c r="B480" t="s">
        <v>985</v>
      </c>
      <c r="C480" s="2">
        <v>31</v>
      </c>
      <c r="D480" s="3" t="str">
        <f t="shared" si="15"/>
        <v>adults</v>
      </c>
      <c r="E480" t="s">
        <v>24</v>
      </c>
      <c r="F480">
        <v>6.04</v>
      </c>
      <c r="G480" t="str">
        <f t="shared" si="14"/>
        <v>Medium</v>
      </c>
      <c r="H480">
        <v>5.0999999999999996</v>
      </c>
      <c r="I480">
        <v>2.95</v>
      </c>
      <c r="J480">
        <v>2.71</v>
      </c>
      <c r="K480">
        <v>5.04</v>
      </c>
      <c r="L480">
        <v>195</v>
      </c>
      <c r="M480">
        <v>162</v>
      </c>
      <c r="N480">
        <v>7.9</v>
      </c>
      <c r="O480" t="s">
        <v>19</v>
      </c>
      <c r="P480" t="s">
        <v>20</v>
      </c>
      <c r="Q480" t="s">
        <v>32</v>
      </c>
      <c r="R480">
        <v>1</v>
      </c>
    </row>
    <row r="481" spans="1:18" x14ac:dyDescent="0.3">
      <c r="A481" t="s">
        <v>986</v>
      </c>
      <c r="B481" t="s">
        <v>987</v>
      </c>
      <c r="C481" s="2">
        <v>23</v>
      </c>
      <c r="D481" s="3" t="str">
        <f t="shared" si="15"/>
        <v>young adults</v>
      </c>
      <c r="E481" t="s">
        <v>18</v>
      </c>
      <c r="F481">
        <v>6.02</v>
      </c>
      <c r="G481" t="str">
        <f t="shared" si="14"/>
        <v>Medium</v>
      </c>
      <c r="H481">
        <v>1.1599999999999999</v>
      </c>
      <c r="I481">
        <v>0.56000000000000005</v>
      </c>
      <c r="J481">
        <v>2.78</v>
      </c>
      <c r="K481">
        <v>7.63</v>
      </c>
      <c r="L481">
        <v>161</v>
      </c>
      <c r="M481">
        <v>57</v>
      </c>
      <c r="N481">
        <v>7.62</v>
      </c>
      <c r="O481" t="s">
        <v>27</v>
      </c>
      <c r="P481" t="s">
        <v>20</v>
      </c>
      <c r="Q481" t="s">
        <v>29</v>
      </c>
      <c r="R481">
        <v>0</v>
      </c>
    </row>
    <row r="482" spans="1:18" x14ac:dyDescent="0.3">
      <c r="A482" t="s">
        <v>988</v>
      </c>
      <c r="B482" t="s">
        <v>989</v>
      </c>
      <c r="C482" s="2">
        <v>30</v>
      </c>
      <c r="D482" s="3" t="str">
        <f t="shared" si="15"/>
        <v>adults</v>
      </c>
      <c r="E482" t="s">
        <v>18</v>
      </c>
      <c r="F482">
        <v>10</v>
      </c>
      <c r="G482" t="str">
        <f t="shared" si="14"/>
        <v>High</v>
      </c>
      <c r="H482">
        <v>0.59</v>
      </c>
      <c r="I482">
        <v>1.95</v>
      </c>
      <c r="J482">
        <v>0.53</v>
      </c>
      <c r="K482">
        <v>5.31</v>
      </c>
      <c r="L482">
        <v>42</v>
      </c>
      <c r="M482">
        <v>166</v>
      </c>
      <c r="N482">
        <v>12.72</v>
      </c>
      <c r="O482" t="s">
        <v>19</v>
      </c>
      <c r="P482" t="s">
        <v>28</v>
      </c>
      <c r="Q482" t="s">
        <v>32</v>
      </c>
      <c r="R482">
        <v>1</v>
      </c>
    </row>
    <row r="483" spans="1:18" x14ac:dyDescent="0.3">
      <c r="A483" t="s">
        <v>990</v>
      </c>
      <c r="B483" t="s">
        <v>991</v>
      </c>
      <c r="C483" s="2">
        <v>22</v>
      </c>
      <c r="D483" s="3" t="str">
        <f t="shared" si="15"/>
        <v>young adults</v>
      </c>
      <c r="E483" t="s">
        <v>49</v>
      </c>
      <c r="F483">
        <v>8.76</v>
      </c>
      <c r="G483" t="str">
        <f t="shared" si="14"/>
        <v>High</v>
      </c>
      <c r="H483">
        <v>3.38</v>
      </c>
      <c r="I483">
        <v>1.65</v>
      </c>
      <c r="J483">
        <v>5.66</v>
      </c>
      <c r="K483">
        <v>7.25</v>
      </c>
      <c r="L483">
        <v>29</v>
      </c>
      <c r="M483">
        <v>167</v>
      </c>
      <c r="N483">
        <v>9.7100000000000009</v>
      </c>
      <c r="O483" t="s">
        <v>19</v>
      </c>
      <c r="P483" t="s">
        <v>20</v>
      </c>
      <c r="Q483" t="s">
        <v>36</v>
      </c>
      <c r="R483">
        <v>1</v>
      </c>
    </row>
    <row r="484" spans="1:18" x14ac:dyDescent="0.3">
      <c r="A484" t="s">
        <v>992</v>
      </c>
      <c r="B484" t="s">
        <v>993</v>
      </c>
      <c r="C484" s="2">
        <v>31</v>
      </c>
      <c r="D484" s="3" t="str">
        <f t="shared" si="15"/>
        <v>adults</v>
      </c>
      <c r="E484" t="s">
        <v>18</v>
      </c>
      <c r="F484">
        <v>3.04</v>
      </c>
      <c r="G484" t="str">
        <f t="shared" si="14"/>
        <v>Normal</v>
      </c>
      <c r="H484">
        <v>1.8</v>
      </c>
      <c r="I484">
        <v>0.47</v>
      </c>
      <c r="J484">
        <v>3.42</v>
      </c>
      <c r="K484">
        <v>4.93</v>
      </c>
      <c r="L484">
        <v>112</v>
      </c>
      <c r="M484">
        <v>153</v>
      </c>
      <c r="N484">
        <v>4.8099999999999996</v>
      </c>
      <c r="O484" t="s">
        <v>19</v>
      </c>
      <c r="P484" t="s">
        <v>20</v>
      </c>
      <c r="Q484" t="s">
        <v>29</v>
      </c>
      <c r="R484">
        <v>0</v>
      </c>
    </row>
    <row r="485" spans="1:18" x14ac:dyDescent="0.3">
      <c r="A485" t="s">
        <v>994</v>
      </c>
      <c r="B485" t="s">
        <v>995</v>
      </c>
      <c r="C485" s="2">
        <v>24</v>
      </c>
      <c r="D485" s="3" t="str">
        <f t="shared" si="15"/>
        <v>young adults</v>
      </c>
      <c r="E485" t="s">
        <v>49</v>
      </c>
      <c r="F485">
        <v>4.01</v>
      </c>
      <c r="G485" t="str">
        <f t="shared" si="14"/>
        <v>Normal</v>
      </c>
      <c r="H485">
        <v>1.32</v>
      </c>
      <c r="I485">
        <v>3.38</v>
      </c>
      <c r="J485">
        <v>5.51</v>
      </c>
      <c r="K485">
        <v>6.74</v>
      </c>
      <c r="L485">
        <v>60</v>
      </c>
      <c r="M485">
        <v>26</v>
      </c>
      <c r="N485">
        <v>4.6500000000000004</v>
      </c>
      <c r="O485" t="s">
        <v>19</v>
      </c>
      <c r="P485" t="s">
        <v>28</v>
      </c>
      <c r="Q485" t="s">
        <v>21</v>
      </c>
      <c r="R485">
        <v>0</v>
      </c>
    </row>
    <row r="486" spans="1:18" x14ac:dyDescent="0.3">
      <c r="A486" t="s">
        <v>996</v>
      </c>
      <c r="B486" t="s">
        <v>997</v>
      </c>
      <c r="C486" s="2">
        <v>26</v>
      </c>
      <c r="D486" s="3" t="str">
        <f t="shared" si="15"/>
        <v>young professionals</v>
      </c>
      <c r="E486" t="s">
        <v>18</v>
      </c>
      <c r="F486">
        <v>6.01</v>
      </c>
      <c r="G486" t="str">
        <f t="shared" si="14"/>
        <v>Medium</v>
      </c>
      <c r="H486">
        <v>4.93</v>
      </c>
      <c r="I486">
        <v>3.03</v>
      </c>
      <c r="J486">
        <v>0.74</v>
      </c>
      <c r="K486">
        <v>7.83</v>
      </c>
      <c r="L486">
        <v>157</v>
      </c>
      <c r="M486">
        <v>60</v>
      </c>
      <c r="N486">
        <v>6.91</v>
      </c>
      <c r="O486" t="s">
        <v>35</v>
      </c>
      <c r="P486" t="s">
        <v>28</v>
      </c>
      <c r="Q486" t="s">
        <v>32</v>
      </c>
      <c r="R486">
        <v>1</v>
      </c>
    </row>
    <row r="487" spans="1:18" x14ac:dyDescent="0.3">
      <c r="A487" t="s">
        <v>998</v>
      </c>
      <c r="B487" t="s">
        <v>999</v>
      </c>
      <c r="C487" s="2">
        <v>25</v>
      </c>
      <c r="D487" s="3" t="str">
        <f t="shared" si="15"/>
        <v>young professionals</v>
      </c>
      <c r="E487" t="s">
        <v>18</v>
      </c>
      <c r="F487">
        <v>9.49</v>
      </c>
      <c r="G487" t="str">
        <f t="shared" si="14"/>
        <v>High</v>
      </c>
      <c r="H487">
        <v>3.76</v>
      </c>
      <c r="I487">
        <v>1.3</v>
      </c>
      <c r="J487">
        <v>1.59</v>
      </c>
      <c r="K487">
        <v>7.55</v>
      </c>
      <c r="L487">
        <v>103</v>
      </c>
      <c r="M487">
        <v>73</v>
      </c>
      <c r="N487">
        <v>11.94</v>
      </c>
      <c r="O487" t="s">
        <v>19</v>
      </c>
      <c r="P487" t="s">
        <v>20</v>
      </c>
      <c r="Q487" t="s">
        <v>32</v>
      </c>
      <c r="R487">
        <v>1</v>
      </c>
    </row>
    <row r="488" spans="1:18" x14ac:dyDescent="0.3">
      <c r="A488" t="s">
        <v>1000</v>
      </c>
      <c r="B488" t="s">
        <v>1001</v>
      </c>
      <c r="C488" s="2">
        <v>31</v>
      </c>
      <c r="D488" s="3" t="str">
        <f t="shared" si="15"/>
        <v>adults</v>
      </c>
      <c r="E488" t="s">
        <v>49</v>
      </c>
      <c r="F488">
        <v>10.83</v>
      </c>
      <c r="G488" t="str">
        <f t="shared" si="14"/>
        <v>High</v>
      </c>
      <c r="H488">
        <v>2.57</v>
      </c>
      <c r="I488">
        <v>0.88</v>
      </c>
      <c r="J488">
        <v>3.09</v>
      </c>
      <c r="K488">
        <v>6.68</v>
      </c>
      <c r="L488">
        <v>247</v>
      </c>
      <c r="M488">
        <v>126</v>
      </c>
      <c r="N488">
        <v>11.69</v>
      </c>
      <c r="O488" t="s">
        <v>27</v>
      </c>
      <c r="P488" t="s">
        <v>28</v>
      </c>
      <c r="Q488" t="s">
        <v>32</v>
      </c>
      <c r="R488">
        <v>1</v>
      </c>
    </row>
    <row r="489" spans="1:18" x14ac:dyDescent="0.3">
      <c r="A489" t="s">
        <v>1002</v>
      </c>
      <c r="B489" t="s">
        <v>1003</v>
      </c>
      <c r="C489" s="2">
        <v>29</v>
      </c>
      <c r="D489" s="3" t="str">
        <f t="shared" si="15"/>
        <v>young professionals</v>
      </c>
      <c r="E489" t="s">
        <v>18</v>
      </c>
      <c r="F489">
        <v>4.2300000000000004</v>
      </c>
      <c r="G489" t="str">
        <f t="shared" si="14"/>
        <v>Normal</v>
      </c>
      <c r="H489">
        <v>4.46</v>
      </c>
      <c r="I489">
        <v>2.5299999999999998</v>
      </c>
      <c r="J489">
        <v>5.87</v>
      </c>
      <c r="K489">
        <v>5.41</v>
      </c>
      <c r="L489">
        <v>52</v>
      </c>
      <c r="M489">
        <v>23</v>
      </c>
      <c r="N489">
        <v>6.46</v>
      </c>
      <c r="O489" t="s">
        <v>35</v>
      </c>
      <c r="P489" t="s">
        <v>28</v>
      </c>
      <c r="Q489" t="s">
        <v>32</v>
      </c>
      <c r="R489">
        <v>1</v>
      </c>
    </row>
    <row r="490" spans="1:18" x14ac:dyDescent="0.3">
      <c r="A490" t="s">
        <v>1004</v>
      </c>
      <c r="B490" t="s">
        <v>1005</v>
      </c>
      <c r="C490" s="2">
        <v>32</v>
      </c>
      <c r="D490" s="3" t="str">
        <f t="shared" si="15"/>
        <v>adults</v>
      </c>
      <c r="E490" t="s">
        <v>49</v>
      </c>
      <c r="F490">
        <v>7.13</v>
      </c>
      <c r="G490" t="str">
        <f t="shared" si="14"/>
        <v>Medium</v>
      </c>
      <c r="H490">
        <v>1.44</v>
      </c>
      <c r="I490">
        <v>1.37</v>
      </c>
      <c r="J490">
        <v>5.38</v>
      </c>
      <c r="K490">
        <v>7.22</v>
      </c>
      <c r="L490">
        <v>222</v>
      </c>
      <c r="M490">
        <v>178</v>
      </c>
      <c r="N490">
        <v>10.01</v>
      </c>
      <c r="O490" t="s">
        <v>35</v>
      </c>
      <c r="P490" t="s">
        <v>20</v>
      </c>
      <c r="Q490" t="s">
        <v>29</v>
      </c>
      <c r="R490">
        <v>0</v>
      </c>
    </row>
    <row r="491" spans="1:18" x14ac:dyDescent="0.3">
      <c r="A491" t="s">
        <v>1006</v>
      </c>
      <c r="B491" t="s">
        <v>1007</v>
      </c>
      <c r="C491" s="2">
        <v>34</v>
      </c>
      <c r="D491" s="3" t="str">
        <f t="shared" si="15"/>
        <v>adults</v>
      </c>
      <c r="E491" t="s">
        <v>49</v>
      </c>
      <c r="F491">
        <v>7.4</v>
      </c>
      <c r="G491" t="str">
        <f t="shared" si="14"/>
        <v>Medium</v>
      </c>
      <c r="H491">
        <v>5.98</v>
      </c>
      <c r="I491">
        <v>2.37</v>
      </c>
      <c r="J491">
        <v>5.0999999999999996</v>
      </c>
      <c r="K491">
        <v>5.76</v>
      </c>
      <c r="L491">
        <v>206</v>
      </c>
      <c r="M491">
        <v>124</v>
      </c>
      <c r="N491">
        <v>9.74</v>
      </c>
      <c r="O491" t="s">
        <v>35</v>
      </c>
      <c r="P491" t="s">
        <v>20</v>
      </c>
      <c r="Q491" t="s">
        <v>36</v>
      </c>
      <c r="R491">
        <v>1</v>
      </c>
    </row>
    <row r="492" spans="1:18" x14ac:dyDescent="0.3">
      <c r="A492" t="s">
        <v>1008</v>
      </c>
      <c r="B492" t="s">
        <v>1009</v>
      </c>
      <c r="C492" s="2">
        <v>25</v>
      </c>
      <c r="D492" s="3" t="str">
        <f t="shared" si="15"/>
        <v>young professionals</v>
      </c>
      <c r="E492" t="s">
        <v>24</v>
      </c>
      <c r="F492">
        <v>11.03</v>
      </c>
      <c r="G492" t="str">
        <f t="shared" si="14"/>
        <v>High</v>
      </c>
      <c r="H492">
        <v>3.75</v>
      </c>
      <c r="I492">
        <v>0.6</v>
      </c>
      <c r="J492">
        <v>3.66</v>
      </c>
      <c r="K492">
        <v>4.5199999999999996</v>
      </c>
      <c r="L492">
        <v>31</v>
      </c>
      <c r="M492">
        <v>25</v>
      </c>
      <c r="N492">
        <v>14.01</v>
      </c>
      <c r="O492" t="s">
        <v>27</v>
      </c>
      <c r="P492" t="s">
        <v>20</v>
      </c>
      <c r="Q492" t="s">
        <v>36</v>
      </c>
      <c r="R492">
        <v>1</v>
      </c>
    </row>
    <row r="493" spans="1:18" x14ac:dyDescent="0.3">
      <c r="A493" t="s">
        <v>1010</v>
      </c>
      <c r="B493" t="s">
        <v>1011</v>
      </c>
      <c r="C493" s="2">
        <v>30</v>
      </c>
      <c r="D493" s="3" t="str">
        <f t="shared" si="15"/>
        <v>adults</v>
      </c>
      <c r="E493" t="s">
        <v>49</v>
      </c>
      <c r="F493">
        <v>7.31</v>
      </c>
      <c r="G493" t="str">
        <f t="shared" si="14"/>
        <v>Medium</v>
      </c>
      <c r="H493">
        <v>4.8899999999999997</v>
      </c>
      <c r="I493">
        <v>3.29</v>
      </c>
      <c r="J493">
        <v>2.99</v>
      </c>
      <c r="K493">
        <v>5.58</v>
      </c>
      <c r="L493">
        <v>162</v>
      </c>
      <c r="M493">
        <v>18</v>
      </c>
      <c r="N493">
        <v>9.5399999999999991</v>
      </c>
      <c r="O493" t="s">
        <v>19</v>
      </c>
      <c r="P493" t="s">
        <v>20</v>
      </c>
      <c r="Q493" t="s">
        <v>32</v>
      </c>
      <c r="R493">
        <v>1</v>
      </c>
    </row>
    <row r="494" spans="1:18" x14ac:dyDescent="0.3">
      <c r="A494" t="s">
        <v>1012</v>
      </c>
      <c r="B494" t="s">
        <v>1013</v>
      </c>
      <c r="C494" s="2">
        <v>27</v>
      </c>
      <c r="D494" s="3" t="str">
        <f t="shared" si="15"/>
        <v>young professionals</v>
      </c>
      <c r="E494" t="s">
        <v>18</v>
      </c>
      <c r="F494">
        <v>5.15</v>
      </c>
      <c r="G494" t="str">
        <f t="shared" si="14"/>
        <v>Medium</v>
      </c>
      <c r="H494">
        <v>5.99</v>
      </c>
      <c r="I494">
        <v>0.06</v>
      </c>
      <c r="J494">
        <v>4.18</v>
      </c>
      <c r="K494">
        <v>5.23</v>
      </c>
      <c r="L494">
        <v>137</v>
      </c>
      <c r="M494">
        <v>161</v>
      </c>
      <c r="N494">
        <v>7.52</v>
      </c>
      <c r="O494" t="s">
        <v>35</v>
      </c>
      <c r="P494" t="s">
        <v>28</v>
      </c>
      <c r="Q494" t="s">
        <v>36</v>
      </c>
      <c r="R494">
        <v>1</v>
      </c>
    </row>
    <row r="495" spans="1:18" x14ac:dyDescent="0.3">
      <c r="A495" t="s">
        <v>1014</v>
      </c>
      <c r="B495" t="s">
        <v>1015</v>
      </c>
      <c r="C495" s="2">
        <v>30</v>
      </c>
      <c r="D495" s="3" t="str">
        <f t="shared" si="15"/>
        <v>adults</v>
      </c>
      <c r="E495" t="s">
        <v>49</v>
      </c>
      <c r="F495">
        <v>4.66</v>
      </c>
      <c r="G495" t="str">
        <f t="shared" si="14"/>
        <v>Medium</v>
      </c>
      <c r="H495">
        <v>5.29</v>
      </c>
      <c r="I495">
        <v>2.5099999999999998</v>
      </c>
      <c r="J495">
        <v>4.37</v>
      </c>
      <c r="K495">
        <v>4.51</v>
      </c>
      <c r="L495">
        <v>180</v>
      </c>
      <c r="M495">
        <v>33</v>
      </c>
      <c r="N495">
        <v>6.12</v>
      </c>
      <c r="O495" t="s">
        <v>27</v>
      </c>
      <c r="P495" t="s">
        <v>28</v>
      </c>
      <c r="Q495" t="s">
        <v>32</v>
      </c>
      <c r="R495">
        <v>1</v>
      </c>
    </row>
    <row r="496" spans="1:18" x14ac:dyDescent="0.3">
      <c r="A496" t="s">
        <v>1016</v>
      </c>
      <c r="B496" t="s">
        <v>1017</v>
      </c>
      <c r="C496" s="2">
        <v>31</v>
      </c>
      <c r="D496" s="3" t="str">
        <f t="shared" si="15"/>
        <v>adults</v>
      </c>
      <c r="E496" t="s">
        <v>18</v>
      </c>
      <c r="F496">
        <v>9.7799999999999994</v>
      </c>
      <c r="G496" t="str">
        <f t="shared" si="14"/>
        <v>High</v>
      </c>
      <c r="H496">
        <v>4.34</v>
      </c>
      <c r="I496">
        <v>2.4500000000000002</v>
      </c>
      <c r="J496">
        <v>3.66</v>
      </c>
      <c r="K496">
        <v>5.43</v>
      </c>
      <c r="L496">
        <v>195</v>
      </c>
      <c r="M496">
        <v>35</v>
      </c>
      <c r="N496">
        <v>11.83</v>
      </c>
      <c r="O496" t="s">
        <v>19</v>
      </c>
      <c r="P496" t="s">
        <v>20</v>
      </c>
      <c r="Q496" t="s">
        <v>36</v>
      </c>
      <c r="R496">
        <v>1</v>
      </c>
    </row>
    <row r="497" spans="1:18" x14ac:dyDescent="0.3">
      <c r="A497" t="s">
        <v>1018</v>
      </c>
      <c r="B497" t="s">
        <v>1019</v>
      </c>
      <c r="C497" s="2">
        <v>21</v>
      </c>
      <c r="D497" s="3" t="str">
        <f t="shared" si="15"/>
        <v>young adults</v>
      </c>
      <c r="E497" t="s">
        <v>18</v>
      </c>
      <c r="F497">
        <v>6.45</v>
      </c>
      <c r="G497" t="str">
        <f t="shared" si="14"/>
        <v>Medium</v>
      </c>
      <c r="H497">
        <v>3.06</v>
      </c>
      <c r="I497">
        <v>0.16</v>
      </c>
      <c r="J497">
        <v>2.52</v>
      </c>
      <c r="K497">
        <v>7.42</v>
      </c>
      <c r="L497">
        <v>200</v>
      </c>
      <c r="M497">
        <v>32</v>
      </c>
      <c r="N497">
        <v>8.35</v>
      </c>
      <c r="O497" t="s">
        <v>35</v>
      </c>
      <c r="P497" t="s">
        <v>20</v>
      </c>
      <c r="Q497" t="s">
        <v>32</v>
      </c>
      <c r="R497">
        <v>1</v>
      </c>
    </row>
    <row r="498" spans="1:18" x14ac:dyDescent="0.3">
      <c r="A498" t="s">
        <v>1020</v>
      </c>
      <c r="B498" t="s">
        <v>1021</v>
      </c>
      <c r="C498" s="2">
        <v>35</v>
      </c>
      <c r="D498" s="3" t="str">
        <f t="shared" si="15"/>
        <v>adults</v>
      </c>
      <c r="E498" t="s">
        <v>18</v>
      </c>
      <c r="F498">
        <v>4.0199999999999996</v>
      </c>
      <c r="G498" t="str">
        <f t="shared" si="14"/>
        <v>Normal</v>
      </c>
      <c r="H498">
        <v>3.13</v>
      </c>
      <c r="I498">
        <v>3.76</v>
      </c>
      <c r="J498">
        <v>3.69</v>
      </c>
      <c r="K498">
        <v>8.82</v>
      </c>
      <c r="L498">
        <v>73</v>
      </c>
      <c r="M498">
        <v>72</v>
      </c>
      <c r="N498">
        <v>5.32</v>
      </c>
      <c r="O498" t="s">
        <v>19</v>
      </c>
      <c r="P498" t="s">
        <v>28</v>
      </c>
      <c r="Q498" t="s">
        <v>29</v>
      </c>
      <c r="R498">
        <v>0</v>
      </c>
    </row>
    <row r="499" spans="1:18" x14ac:dyDescent="0.3">
      <c r="A499" t="s">
        <v>1022</v>
      </c>
      <c r="B499" t="s">
        <v>1023</v>
      </c>
      <c r="C499" s="2">
        <v>20</v>
      </c>
      <c r="D499" s="3" t="str">
        <f t="shared" si="15"/>
        <v>young adults</v>
      </c>
      <c r="E499" t="s">
        <v>18</v>
      </c>
      <c r="F499">
        <v>6.36</v>
      </c>
      <c r="G499" t="str">
        <f t="shared" si="14"/>
        <v>Medium</v>
      </c>
      <c r="H499">
        <v>2.99</v>
      </c>
      <c r="I499">
        <v>2.0099999999999998</v>
      </c>
      <c r="J499">
        <v>5.0599999999999996</v>
      </c>
      <c r="K499">
        <v>6.62</v>
      </c>
      <c r="L499">
        <v>156</v>
      </c>
      <c r="M499">
        <v>151</v>
      </c>
      <c r="N499">
        <v>9.11</v>
      </c>
      <c r="O499" t="s">
        <v>19</v>
      </c>
      <c r="P499" t="s">
        <v>28</v>
      </c>
      <c r="Q499" t="s">
        <v>29</v>
      </c>
      <c r="R499">
        <v>0</v>
      </c>
    </row>
    <row r="500" spans="1:18" x14ac:dyDescent="0.3">
      <c r="A500" t="s">
        <v>1024</v>
      </c>
      <c r="B500" t="s">
        <v>1025</v>
      </c>
      <c r="C500" s="2">
        <v>32</v>
      </c>
      <c r="D500" s="3" t="str">
        <f t="shared" si="15"/>
        <v>adults</v>
      </c>
      <c r="E500" t="s">
        <v>18</v>
      </c>
      <c r="F500">
        <v>3.79</v>
      </c>
      <c r="G500" t="str">
        <f t="shared" si="14"/>
        <v>Normal</v>
      </c>
      <c r="H500">
        <v>2.65</v>
      </c>
      <c r="I500">
        <v>0.72</v>
      </c>
      <c r="J500">
        <v>5.77</v>
      </c>
      <c r="K500">
        <v>4.8499999999999996</v>
      </c>
      <c r="L500">
        <v>62</v>
      </c>
      <c r="M500">
        <v>85</v>
      </c>
      <c r="N500">
        <v>4.57</v>
      </c>
      <c r="O500" t="s">
        <v>35</v>
      </c>
      <c r="P500" t="s">
        <v>28</v>
      </c>
      <c r="Q500" t="s">
        <v>21</v>
      </c>
      <c r="R500">
        <v>0</v>
      </c>
    </row>
    <row r="501" spans="1:18" x14ac:dyDescent="0.3">
      <c r="A501" t="s">
        <v>1026</v>
      </c>
      <c r="B501" t="s">
        <v>1027</v>
      </c>
      <c r="C501" s="2">
        <v>34</v>
      </c>
      <c r="D501" s="3" t="str">
        <f t="shared" si="15"/>
        <v>adults</v>
      </c>
      <c r="E501" t="s">
        <v>18</v>
      </c>
      <c r="F501">
        <v>11.57</v>
      </c>
      <c r="G501" t="str">
        <f t="shared" si="14"/>
        <v>High</v>
      </c>
      <c r="H501">
        <v>0.62</v>
      </c>
      <c r="I501">
        <v>1.67</v>
      </c>
      <c r="J501">
        <v>4.25</v>
      </c>
      <c r="K501">
        <v>8.69</v>
      </c>
      <c r="L501">
        <v>141</v>
      </c>
      <c r="M501">
        <v>103</v>
      </c>
      <c r="N501">
        <v>13.12</v>
      </c>
      <c r="O501" t="s">
        <v>27</v>
      </c>
      <c r="P501" t="s">
        <v>20</v>
      </c>
      <c r="Q501" t="s">
        <v>36</v>
      </c>
      <c r="R501">
        <v>1</v>
      </c>
    </row>
    <row r="502" spans="1:18" x14ac:dyDescent="0.3">
      <c r="A502" t="s">
        <v>1028</v>
      </c>
      <c r="B502" t="s">
        <v>1029</v>
      </c>
      <c r="C502" s="2">
        <v>20</v>
      </c>
      <c r="D502" s="3" t="str">
        <f t="shared" si="15"/>
        <v>young adults</v>
      </c>
      <c r="E502" t="s">
        <v>49</v>
      </c>
      <c r="F502">
        <v>3.2</v>
      </c>
      <c r="G502" t="str">
        <f t="shared" si="14"/>
        <v>Normal</v>
      </c>
      <c r="H502">
        <v>4.91</v>
      </c>
      <c r="I502">
        <v>3.34</v>
      </c>
      <c r="J502">
        <v>3.36</v>
      </c>
      <c r="K502">
        <v>6.01</v>
      </c>
      <c r="L502">
        <v>168</v>
      </c>
      <c r="M502">
        <v>102</v>
      </c>
      <c r="N502">
        <v>5.34</v>
      </c>
      <c r="O502" t="s">
        <v>19</v>
      </c>
      <c r="P502" t="s">
        <v>28</v>
      </c>
      <c r="Q502" t="s">
        <v>36</v>
      </c>
      <c r="R502">
        <v>1</v>
      </c>
    </row>
    <row r="503" spans="1:18" x14ac:dyDescent="0.3">
      <c r="A503" t="s">
        <v>1030</v>
      </c>
      <c r="B503" t="s">
        <v>1031</v>
      </c>
      <c r="C503" s="2">
        <v>27</v>
      </c>
      <c r="D503" s="3" t="str">
        <f t="shared" si="15"/>
        <v>young professionals</v>
      </c>
      <c r="E503" t="s">
        <v>49</v>
      </c>
      <c r="F503">
        <v>8.11</v>
      </c>
      <c r="G503" t="str">
        <f t="shared" si="14"/>
        <v>High</v>
      </c>
      <c r="H503">
        <v>5.44</v>
      </c>
      <c r="I503">
        <v>1.23</v>
      </c>
      <c r="J503">
        <v>4.84</v>
      </c>
      <c r="K503">
        <v>5.52</v>
      </c>
      <c r="L503">
        <v>115</v>
      </c>
      <c r="M503">
        <v>88</v>
      </c>
      <c r="N503">
        <v>10.53</v>
      </c>
      <c r="O503" t="s">
        <v>35</v>
      </c>
      <c r="P503" t="s">
        <v>20</v>
      </c>
      <c r="Q503" t="s">
        <v>36</v>
      </c>
      <c r="R503">
        <v>1</v>
      </c>
    </row>
    <row r="504" spans="1:18" x14ac:dyDescent="0.3">
      <c r="A504" t="s">
        <v>1032</v>
      </c>
      <c r="B504" t="s">
        <v>1033</v>
      </c>
      <c r="C504" s="2">
        <v>32</v>
      </c>
      <c r="D504" s="3" t="str">
        <f t="shared" si="15"/>
        <v>adults</v>
      </c>
      <c r="E504" t="s">
        <v>24</v>
      </c>
      <c r="F504">
        <v>11.61</v>
      </c>
      <c r="G504" t="str">
        <f t="shared" si="14"/>
        <v>High</v>
      </c>
      <c r="H504">
        <v>3.9</v>
      </c>
      <c r="I504">
        <v>0.64</v>
      </c>
      <c r="J504">
        <v>3.44</v>
      </c>
      <c r="K504">
        <v>5.32</v>
      </c>
      <c r="L504">
        <v>64</v>
      </c>
      <c r="M504">
        <v>54</v>
      </c>
      <c r="N504">
        <v>12.51</v>
      </c>
      <c r="O504" t="s">
        <v>35</v>
      </c>
      <c r="P504" t="s">
        <v>20</v>
      </c>
      <c r="Q504" t="s">
        <v>36</v>
      </c>
      <c r="R504">
        <v>1</v>
      </c>
    </row>
    <row r="505" spans="1:18" x14ac:dyDescent="0.3">
      <c r="A505" t="s">
        <v>1034</v>
      </c>
      <c r="B505" t="s">
        <v>1035</v>
      </c>
      <c r="C505" s="2">
        <v>22</v>
      </c>
      <c r="D505" s="3" t="str">
        <f t="shared" si="15"/>
        <v>young adults</v>
      </c>
      <c r="E505" t="s">
        <v>18</v>
      </c>
      <c r="F505">
        <v>6.97</v>
      </c>
      <c r="G505" t="str">
        <f t="shared" si="14"/>
        <v>Medium</v>
      </c>
      <c r="H505">
        <v>2.5299999999999998</v>
      </c>
      <c r="I505">
        <v>0.82</v>
      </c>
      <c r="J505">
        <v>4.3899999999999997</v>
      </c>
      <c r="K505">
        <v>7.49</v>
      </c>
      <c r="L505">
        <v>108</v>
      </c>
      <c r="M505">
        <v>52</v>
      </c>
      <c r="N505">
        <v>8.4</v>
      </c>
      <c r="O505" t="s">
        <v>27</v>
      </c>
      <c r="P505" t="s">
        <v>20</v>
      </c>
      <c r="Q505" t="s">
        <v>32</v>
      </c>
      <c r="R505">
        <v>1</v>
      </c>
    </row>
    <row r="506" spans="1:18" x14ac:dyDescent="0.3">
      <c r="A506" t="s">
        <v>1036</v>
      </c>
      <c r="B506" t="s">
        <v>1037</v>
      </c>
      <c r="C506" s="2">
        <v>18</v>
      </c>
      <c r="D506" s="3" t="str">
        <f t="shared" si="15"/>
        <v>young adults</v>
      </c>
      <c r="E506" t="s">
        <v>49</v>
      </c>
      <c r="F506">
        <v>6.64</v>
      </c>
      <c r="G506" t="str">
        <f t="shared" si="14"/>
        <v>Medium</v>
      </c>
      <c r="H506">
        <v>3.25</v>
      </c>
      <c r="I506">
        <v>0.57999999999999996</v>
      </c>
      <c r="J506">
        <v>3.02</v>
      </c>
      <c r="K506">
        <v>5.94</v>
      </c>
      <c r="L506">
        <v>21</v>
      </c>
      <c r="M506">
        <v>154</v>
      </c>
      <c r="N506">
        <v>9.58</v>
      </c>
      <c r="O506" t="s">
        <v>19</v>
      </c>
      <c r="P506" t="s">
        <v>28</v>
      </c>
      <c r="Q506" t="s">
        <v>32</v>
      </c>
      <c r="R506">
        <v>1</v>
      </c>
    </row>
    <row r="507" spans="1:18" x14ac:dyDescent="0.3">
      <c r="A507" t="s">
        <v>1038</v>
      </c>
      <c r="B507" t="s">
        <v>1039</v>
      </c>
      <c r="C507" s="2">
        <v>22</v>
      </c>
      <c r="D507" s="3" t="str">
        <f t="shared" si="15"/>
        <v>young adults</v>
      </c>
      <c r="E507" t="s">
        <v>18</v>
      </c>
      <c r="F507">
        <v>10.199999999999999</v>
      </c>
      <c r="G507" t="str">
        <f t="shared" si="14"/>
        <v>High</v>
      </c>
      <c r="H507">
        <v>4.51</v>
      </c>
      <c r="I507">
        <v>3.69</v>
      </c>
      <c r="J507">
        <v>2.36</v>
      </c>
      <c r="K507">
        <v>5.01</v>
      </c>
      <c r="L507">
        <v>142</v>
      </c>
      <c r="M507">
        <v>25</v>
      </c>
      <c r="N507">
        <v>11.05</v>
      </c>
      <c r="O507" t="s">
        <v>27</v>
      </c>
      <c r="P507" t="s">
        <v>20</v>
      </c>
      <c r="Q507" t="s">
        <v>36</v>
      </c>
      <c r="R507">
        <v>1</v>
      </c>
    </row>
    <row r="508" spans="1:18" x14ac:dyDescent="0.3">
      <c r="A508" t="s">
        <v>1040</v>
      </c>
      <c r="B508" t="s">
        <v>1041</v>
      </c>
      <c r="C508" s="2">
        <v>30</v>
      </c>
      <c r="D508" s="3" t="str">
        <f t="shared" si="15"/>
        <v>adults</v>
      </c>
      <c r="E508" t="s">
        <v>18</v>
      </c>
      <c r="F508">
        <v>8.56</v>
      </c>
      <c r="G508" t="str">
        <f t="shared" si="14"/>
        <v>High</v>
      </c>
      <c r="H508">
        <v>1.71</v>
      </c>
      <c r="I508">
        <v>1.43</v>
      </c>
      <c r="J508">
        <v>2.2999999999999998</v>
      </c>
      <c r="K508">
        <v>7.24</v>
      </c>
      <c r="L508">
        <v>69</v>
      </c>
      <c r="M508">
        <v>164</v>
      </c>
      <c r="N508">
        <v>10.38</v>
      </c>
      <c r="O508" t="s">
        <v>19</v>
      </c>
      <c r="P508" t="s">
        <v>20</v>
      </c>
      <c r="Q508" t="s">
        <v>32</v>
      </c>
      <c r="R508">
        <v>1</v>
      </c>
    </row>
    <row r="509" spans="1:18" x14ac:dyDescent="0.3">
      <c r="A509" t="s">
        <v>1042</v>
      </c>
      <c r="B509" t="s">
        <v>1043</v>
      </c>
      <c r="C509" s="2">
        <v>35</v>
      </c>
      <c r="D509" s="3" t="str">
        <f t="shared" si="15"/>
        <v>adults</v>
      </c>
      <c r="E509" t="s">
        <v>49</v>
      </c>
      <c r="F509">
        <v>10.65</v>
      </c>
      <c r="G509" t="str">
        <f t="shared" si="14"/>
        <v>High</v>
      </c>
      <c r="H509">
        <v>4.22</v>
      </c>
      <c r="I509">
        <v>3.83</v>
      </c>
      <c r="J509">
        <v>5.87</v>
      </c>
      <c r="K509">
        <v>6.27</v>
      </c>
      <c r="L509">
        <v>145</v>
      </c>
      <c r="M509">
        <v>96</v>
      </c>
      <c r="N509">
        <v>12.66</v>
      </c>
      <c r="O509" t="s">
        <v>27</v>
      </c>
      <c r="P509" t="s">
        <v>20</v>
      </c>
      <c r="Q509" t="s">
        <v>36</v>
      </c>
      <c r="R509">
        <v>1</v>
      </c>
    </row>
    <row r="510" spans="1:18" x14ac:dyDescent="0.3">
      <c r="A510" t="s">
        <v>1044</v>
      </c>
      <c r="B510" t="s">
        <v>1045</v>
      </c>
      <c r="C510" s="2">
        <v>22</v>
      </c>
      <c r="D510" s="3" t="str">
        <f t="shared" si="15"/>
        <v>young adults</v>
      </c>
      <c r="E510" t="s">
        <v>24</v>
      </c>
      <c r="F510">
        <v>9.44</v>
      </c>
      <c r="G510" t="str">
        <f t="shared" si="14"/>
        <v>High</v>
      </c>
      <c r="H510">
        <v>2.85</v>
      </c>
      <c r="I510">
        <v>1.54</v>
      </c>
      <c r="J510">
        <v>0.56999999999999995</v>
      </c>
      <c r="K510">
        <v>6.05</v>
      </c>
      <c r="L510">
        <v>98</v>
      </c>
      <c r="M510">
        <v>129</v>
      </c>
      <c r="N510">
        <v>12.13</v>
      </c>
      <c r="O510" t="s">
        <v>35</v>
      </c>
      <c r="P510" t="s">
        <v>20</v>
      </c>
      <c r="Q510" t="s">
        <v>36</v>
      </c>
      <c r="R510">
        <v>1</v>
      </c>
    </row>
    <row r="511" spans="1:18" x14ac:dyDescent="0.3">
      <c r="A511" t="s">
        <v>1046</v>
      </c>
      <c r="B511" t="s">
        <v>1047</v>
      </c>
      <c r="C511" s="2">
        <v>31</v>
      </c>
      <c r="D511" s="3" t="str">
        <f t="shared" si="15"/>
        <v>adults</v>
      </c>
      <c r="E511" t="s">
        <v>18</v>
      </c>
      <c r="F511">
        <v>10.23</v>
      </c>
      <c r="G511" t="str">
        <f t="shared" si="14"/>
        <v>High</v>
      </c>
      <c r="H511">
        <v>2.09</v>
      </c>
      <c r="I511">
        <v>3.22</v>
      </c>
      <c r="J511">
        <v>5.84</v>
      </c>
      <c r="K511">
        <v>6.41</v>
      </c>
      <c r="L511">
        <v>249</v>
      </c>
      <c r="M511">
        <v>121</v>
      </c>
      <c r="N511">
        <v>11.08</v>
      </c>
      <c r="O511" t="s">
        <v>27</v>
      </c>
      <c r="P511" t="s">
        <v>20</v>
      </c>
      <c r="Q511" t="s">
        <v>32</v>
      </c>
      <c r="R511">
        <v>1</v>
      </c>
    </row>
    <row r="512" spans="1:18" x14ac:dyDescent="0.3">
      <c r="A512" t="s">
        <v>1048</v>
      </c>
      <c r="B512" t="s">
        <v>1049</v>
      </c>
      <c r="C512" s="2">
        <v>27</v>
      </c>
      <c r="D512" s="3" t="str">
        <f t="shared" si="15"/>
        <v>young professionals</v>
      </c>
      <c r="E512" t="s">
        <v>18</v>
      </c>
      <c r="F512">
        <v>7.27</v>
      </c>
      <c r="G512" t="str">
        <f t="shared" si="14"/>
        <v>Medium</v>
      </c>
      <c r="H512">
        <v>5.27</v>
      </c>
      <c r="I512">
        <v>3.95</v>
      </c>
      <c r="J512">
        <v>0.86</v>
      </c>
      <c r="K512">
        <v>8.82</v>
      </c>
      <c r="L512">
        <v>213</v>
      </c>
      <c r="M512">
        <v>111</v>
      </c>
      <c r="N512">
        <v>7.99</v>
      </c>
      <c r="O512" t="s">
        <v>19</v>
      </c>
      <c r="P512" t="s">
        <v>28</v>
      </c>
      <c r="Q512" t="s">
        <v>36</v>
      </c>
      <c r="R512">
        <v>1</v>
      </c>
    </row>
    <row r="513" spans="1:18" x14ac:dyDescent="0.3">
      <c r="A513" t="s">
        <v>1050</v>
      </c>
      <c r="B513" t="s">
        <v>1051</v>
      </c>
      <c r="C513" s="2">
        <v>35</v>
      </c>
      <c r="D513" s="3" t="str">
        <f t="shared" si="15"/>
        <v>adults</v>
      </c>
      <c r="E513" t="s">
        <v>24</v>
      </c>
      <c r="F513">
        <v>7.16</v>
      </c>
      <c r="G513" t="str">
        <f t="shared" si="14"/>
        <v>Medium</v>
      </c>
      <c r="H513">
        <v>3.62</v>
      </c>
      <c r="I513">
        <v>3.66</v>
      </c>
      <c r="J513">
        <v>1.6</v>
      </c>
      <c r="K513">
        <v>8.25</v>
      </c>
      <c r="L513">
        <v>94</v>
      </c>
      <c r="M513">
        <v>156</v>
      </c>
      <c r="N513">
        <v>8.89</v>
      </c>
      <c r="O513" t="s">
        <v>19</v>
      </c>
      <c r="P513" t="s">
        <v>28</v>
      </c>
      <c r="Q513" t="s">
        <v>32</v>
      </c>
      <c r="R513">
        <v>1</v>
      </c>
    </row>
    <row r="514" spans="1:18" x14ac:dyDescent="0.3">
      <c r="A514" t="s">
        <v>1052</v>
      </c>
      <c r="B514" t="s">
        <v>1053</v>
      </c>
      <c r="C514" s="2">
        <v>32</v>
      </c>
      <c r="D514" s="3" t="str">
        <f t="shared" si="15"/>
        <v>adults</v>
      </c>
      <c r="E514" t="s">
        <v>18</v>
      </c>
      <c r="F514">
        <v>5.0199999999999996</v>
      </c>
      <c r="G514" t="str">
        <f t="shared" si="14"/>
        <v>Medium</v>
      </c>
      <c r="H514">
        <v>4.8499999999999996</v>
      </c>
      <c r="I514">
        <v>0.62</v>
      </c>
      <c r="J514">
        <v>2.15</v>
      </c>
      <c r="K514">
        <v>7.38</v>
      </c>
      <c r="L514">
        <v>182</v>
      </c>
      <c r="M514">
        <v>135</v>
      </c>
      <c r="N514">
        <v>5.83</v>
      </c>
      <c r="O514" t="s">
        <v>27</v>
      </c>
      <c r="P514" t="s">
        <v>28</v>
      </c>
      <c r="Q514" t="s">
        <v>36</v>
      </c>
      <c r="R514">
        <v>1</v>
      </c>
    </row>
    <row r="515" spans="1:18" x14ac:dyDescent="0.3">
      <c r="A515" t="s">
        <v>1054</v>
      </c>
      <c r="B515" t="s">
        <v>1055</v>
      </c>
      <c r="C515" s="2">
        <v>33</v>
      </c>
      <c r="D515" s="3" t="str">
        <f t="shared" si="15"/>
        <v>adults</v>
      </c>
      <c r="E515" t="s">
        <v>49</v>
      </c>
      <c r="F515">
        <v>11.16</v>
      </c>
      <c r="G515" t="str">
        <f t="shared" ref="G515:G578" si="16">IF(F515&lt;4.5,"Normal", IF(F515&lt;=7.5,"Medium","High"))</f>
        <v>High</v>
      </c>
      <c r="H515">
        <v>4.05</v>
      </c>
      <c r="I515">
        <v>0.11</v>
      </c>
      <c r="J515">
        <v>4.71</v>
      </c>
      <c r="K515">
        <v>6.72</v>
      </c>
      <c r="L515">
        <v>37</v>
      </c>
      <c r="M515">
        <v>168</v>
      </c>
      <c r="N515">
        <v>13.52</v>
      </c>
      <c r="O515" t="s">
        <v>27</v>
      </c>
      <c r="P515" t="s">
        <v>28</v>
      </c>
      <c r="Q515" t="s">
        <v>36</v>
      </c>
      <c r="R515">
        <v>1</v>
      </c>
    </row>
    <row r="516" spans="1:18" x14ac:dyDescent="0.3">
      <c r="A516" t="s">
        <v>1056</v>
      </c>
      <c r="B516" t="s">
        <v>1057</v>
      </c>
      <c r="C516" s="2">
        <v>33</v>
      </c>
      <c r="D516" s="3" t="str">
        <f t="shared" si="15"/>
        <v>adults</v>
      </c>
      <c r="E516" t="s">
        <v>24</v>
      </c>
      <c r="F516">
        <v>11.77</v>
      </c>
      <c r="G516" t="str">
        <f t="shared" si="16"/>
        <v>High</v>
      </c>
      <c r="H516">
        <v>5</v>
      </c>
      <c r="I516">
        <v>1.49</v>
      </c>
      <c r="J516">
        <v>4.53</v>
      </c>
      <c r="K516">
        <v>4.58</v>
      </c>
      <c r="L516">
        <v>86</v>
      </c>
      <c r="M516">
        <v>56</v>
      </c>
      <c r="N516">
        <v>13.72</v>
      </c>
      <c r="O516" t="s">
        <v>35</v>
      </c>
      <c r="P516" t="s">
        <v>28</v>
      </c>
      <c r="Q516" t="s">
        <v>36</v>
      </c>
      <c r="R516">
        <v>1</v>
      </c>
    </row>
    <row r="517" spans="1:18" x14ac:dyDescent="0.3">
      <c r="A517" t="s">
        <v>1058</v>
      </c>
      <c r="B517" t="s">
        <v>1059</v>
      </c>
      <c r="C517" s="2">
        <v>22</v>
      </c>
      <c r="D517" s="3" t="str">
        <f t="shared" si="15"/>
        <v>young adults</v>
      </c>
      <c r="E517" t="s">
        <v>24</v>
      </c>
      <c r="F517">
        <v>6.22</v>
      </c>
      <c r="G517" t="str">
        <f t="shared" si="16"/>
        <v>Medium</v>
      </c>
      <c r="H517">
        <v>0.79</v>
      </c>
      <c r="I517">
        <v>1.44</v>
      </c>
      <c r="J517">
        <v>4</v>
      </c>
      <c r="K517">
        <v>8.8000000000000007</v>
      </c>
      <c r="L517">
        <v>32</v>
      </c>
      <c r="M517">
        <v>89</v>
      </c>
      <c r="N517">
        <v>7.45</v>
      </c>
      <c r="O517" t="s">
        <v>27</v>
      </c>
      <c r="P517" t="s">
        <v>20</v>
      </c>
      <c r="Q517" t="s">
        <v>29</v>
      </c>
      <c r="R517">
        <v>0</v>
      </c>
    </row>
    <row r="518" spans="1:18" x14ac:dyDescent="0.3">
      <c r="A518" t="s">
        <v>1060</v>
      </c>
      <c r="B518" t="s">
        <v>1061</v>
      </c>
      <c r="C518" s="2">
        <v>23</v>
      </c>
      <c r="D518" s="3" t="str">
        <f t="shared" ref="D518:D581" si="17">IF(C518&lt;=24,"young adults",IF(C518&lt;=29,"young professionals","adults"))</f>
        <v>young adults</v>
      </c>
      <c r="E518" t="s">
        <v>24</v>
      </c>
      <c r="F518">
        <v>9.8800000000000008</v>
      </c>
      <c r="G518" t="str">
        <f t="shared" si="16"/>
        <v>High</v>
      </c>
      <c r="H518">
        <v>3.79</v>
      </c>
      <c r="I518">
        <v>0.67</v>
      </c>
      <c r="J518">
        <v>2.27</v>
      </c>
      <c r="K518">
        <v>5.92</v>
      </c>
      <c r="L518">
        <v>236</v>
      </c>
      <c r="M518">
        <v>92</v>
      </c>
      <c r="N518">
        <v>11.06</v>
      </c>
      <c r="O518" t="s">
        <v>27</v>
      </c>
      <c r="P518" t="s">
        <v>28</v>
      </c>
      <c r="Q518" t="s">
        <v>32</v>
      </c>
      <c r="R518">
        <v>1</v>
      </c>
    </row>
    <row r="519" spans="1:18" x14ac:dyDescent="0.3">
      <c r="A519" t="s">
        <v>1062</v>
      </c>
      <c r="B519" t="s">
        <v>1063</v>
      </c>
      <c r="C519" s="2">
        <v>29</v>
      </c>
      <c r="D519" s="3" t="str">
        <f t="shared" si="17"/>
        <v>young professionals</v>
      </c>
      <c r="E519" t="s">
        <v>24</v>
      </c>
      <c r="F519">
        <v>10.41</v>
      </c>
      <c r="G519" t="str">
        <f t="shared" si="16"/>
        <v>High</v>
      </c>
      <c r="H519">
        <v>0.56999999999999995</v>
      </c>
      <c r="I519">
        <v>2.0699999999999998</v>
      </c>
      <c r="J519">
        <v>2.5499999999999998</v>
      </c>
      <c r="K519">
        <v>6.68</v>
      </c>
      <c r="L519">
        <v>107</v>
      </c>
      <c r="M519">
        <v>56</v>
      </c>
      <c r="N519">
        <v>11.17</v>
      </c>
      <c r="O519" t="s">
        <v>35</v>
      </c>
      <c r="P519" t="s">
        <v>20</v>
      </c>
      <c r="Q519" t="s">
        <v>32</v>
      </c>
      <c r="R519">
        <v>1</v>
      </c>
    </row>
    <row r="520" spans="1:18" x14ac:dyDescent="0.3">
      <c r="A520" t="s">
        <v>1064</v>
      </c>
      <c r="B520" t="s">
        <v>1065</v>
      </c>
      <c r="C520" s="2">
        <v>34</v>
      </c>
      <c r="D520" s="3" t="str">
        <f t="shared" si="17"/>
        <v>adults</v>
      </c>
      <c r="E520" t="s">
        <v>49</v>
      </c>
      <c r="F520">
        <v>10.61</v>
      </c>
      <c r="G520" t="str">
        <f t="shared" si="16"/>
        <v>High</v>
      </c>
      <c r="H520">
        <v>4.42</v>
      </c>
      <c r="I520">
        <v>2.81</v>
      </c>
      <c r="J520">
        <v>4.91</v>
      </c>
      <c r="K520">
        <v>6.38</v>
      </c>
      <c r="L520">
        <v>39</v>
      </c>
      <c r="M520">
        <v>44</v>
      </c>
      <c r="N520">
        <v>13.16</v>
      </c>
      <c r="O520" t="s">
        <v>35</v>
      </c>
      <c r="P520" t="s">
        <v>28</v>
      </c>
      <c r="Q520" t="s">
        <v>36</v>
      </c>
      <c r="R520">
        <v>1</v>
      </c>
    </row>
    <row r="521" spans="1:18" x14ac:dyDescent="0.3">
      <c r="A521" t="s">
        <v>1066</v>
      </c>
      <c r="B521" t="s">
        <v>1067</v>
      </c>
      <c r="C521" s="2">
        <v>29</v>
      </c>
      <c r="D521" s="3" t="str">
        <f t="shared" si="17"/>
        <v>young professionals</v>
      </c>
      <c r="E521" t="s">
        <v>24</v>
      </c>
      <c r="F521">
        <v>4.25</v>
      </c>
      <c r="G521" t="str">
        <f t="shared" si="16"/>
        <v>Normal</v>
      </c>
      <c r="H521">
        <v>2.93</v>
      </c>
      <c r="I521">
        <v>3.95</v>
      </c>
      <c r="J521">
        <v>3.38</v>
      </c>
      <c r="K521">
        <v>8.8699999999999992</v>
      </c>
      <c r="L521">
        <v>64</v>
      </c>
      <c r="M521">
        <v>92</v>
      </c>
      <c r="N521">
        <v>4.82</v>
      </c>
      <c r="O521" t="s">
        <v>35</v>
      </c>
      <c r="P521" t="s">
        <v>20</v>
      </c>
      <c r="Q521" t="s">
        <v>21</v>
      </c>
      <c r="R521">
        <v>0</v>
      </c>
    </row>
    <row r="522" spans="1:18" x14ac:dyDescent="0.3">
      <c r="A522" t="s">
        <v>1068</v>
      </c>
      <c r="B522" t="s">
        <v>1069</v>
      </c>
      <c r="C522" s="2">
        <v>22</v>
      </c>
      <c r="D522" s="3" t="str">
        <f t="shared" si="17"/>
        <v>young adults</v>
      </c>
      <c r="E522" t="s">
        <v>18</v>
      </c>
      <c r="F522">
        <v>9.19</v>
      </c>
      <c r="G522" t="str">
        <f t="shared" si="16"/>
        <v>High</v>
      </c>
      <c r="H522">
        <v>2.19</v>
      </c>
      <c r="I522">
        <v>0.84</v>
      </c>
      <c r="J522">
        <v>5.9</v>
      </c>
      <c r="K522">
        <v>6.41</v>
      </c>
      <c r="L522">
        <v>215</v>
      </c>
      <c r="M522">
        <v>43</v>
      </c>
      <c r="N522">
        <v>9.8800000000000008</v>
      </c>
      <c r="O522" t="s">
        <v>19</v>
      </c>
      <c r="P522" t="s">
        <v>28</v>
      </c>
      <c r="Q522" t="s">
        <v>32</v>
      </c>
      <c r="R522">
        <v>1</v>
      </c>
    </row>
    <row r="523" spans="1:18" x14ac:dyDescent="0.3">
      <c r="A523" t="s">
        <v>1070</v>
      </c>
      <c r="B523" t="s">
        <v>1071</v>
      </c>
      <c r="C523" s="2">
        <v>21</v>
      </c>
      <c r="D523" s="3" t="str">
        <f t="shared" si="17"/>
        <v>young adults</v>
      </c>
      <c r="E523" t="s">
        <v>24</v>
      </c>
      <c r="F523">
        <v>3.3</v>
      </c>
      <c r="G523" t="str">
        <f t="shared" si="16"/>
        <v>Normal</v>
      </c>
      <c r="H523">
        <v>4.13</v>
      </c>
      <c r="I523">
        <v>2.37</v>
      </c>
      <c r="J523">
        <v>3.08</v>
      </c>
      <c r="K523">
        <v>8.59</v>
      </c>
      <c r="L523">
        <v>31</v>
      </c>
      <c r="M523">
        <v>31</v>
      </c>
      <c r="N523">
        <v>4.55</v>
      </c>
      <c r="O523" t="s">
        <v>35</v>
      </c>
      <c r="P523" t="s">
        <v>20</v>
      </c>
      <c r="Q523" t="s">
        <v>32</v>
      </c>
      <c r="R523">
        <v>1</v>
      </c>
    </row>
    <row r="524" spans="1:18" x14ac:dyDescent="0.3">
      <c r="A524" t="s">
        <v>1072</v>
      </c>
      <c r="B524" t="s">
        <v>1073</v>
      </c>
      <c r="C524" s="2">
        <v>24</v>
      </c>
      <c r="D524" s="3" t="str">
        <f t="shared" si="17"/>
        <v>young adults</v>
      </c>
      <c r="E524" t="s">
        <v>24</v>
      </c>
      <c r="F524">
        <v>8.2899999999999991</v>
      </c>
      <c r="G524" t="str">
        <f t="shared" si="16"/>
        <v>High</v>
      </c>
      <c r="H524">
        <v>1.6</v>
      </c>
      <c r="I524">
        <v>2.68</v>
      </c>
      <c r="J524">
        <v>0.66</v>
      </c>
      <c r="K524">
        <v>5.16</v>
      </c>
      <c r="L524">
        <v>211</v>
      </c>
      <c r="M524">
        <v>86</v>
      </c>
      <c r="N524">
        <v>11.16</v>
      </c>
      <c r="O524" t="s">
        <v>19</v>
      </c>
      <c r="P524" t="s">
        <v>28</v>
      </c>
      <c r="Q524" t="s">
        <v>32</v>
      </c>
      <c r="R524">
        <v>1</v>
      </c>
    </row>
    <row r="525" spans="1:18" x14ac:dyDescent="0.3">
      <c r="A525" t="s">
        <v>1074</v>
      </c>
      <c r="B525" t="s">
        <v>1075</v>
      </c>
      <c r="C525" s="2">
        <v>25</v>
      </c>
      <c r="D525" s="3" t="str">
        <f t="shared" si="17"/>
        <v>young professionals</v>
      </c>
      <c r="E525" t="s">
        <v>18</v>
      </c>
      <c r="F525">
        <v>7.54</v>
      </c>
      <c r="G525" t="str">
        <f t="shared" si="16"/>
        <v>High</v>
      </c>
      <c r="H525">
        <v>0.88</v>
      </c>
      <c r="I525">
        <v>3.28</v>
      </c>
      <c r="J525">
        <v>4.7</v>
      </c>
      <c r="K525">
        <v>6.88</v>
      </c>
      <c r="L525">
        <v>203</v>
      </c>
      <c r="M525">
        <v>64</v>
      </c>
      <c r="N525">
        <v>10.45</v>
      </c>
      <c r="O525" t="s">
        <v>35</v>
      </c>
      <c r="P525" t="s">
        <v>20</v>
      </c>
      <c r="Q525" t="s">
        <v>29</v>
      </c>
      <c r="R525">
        <v>0</v>
      </c>
    </row>
    <row r="526" spans="1:18" x14ac:dyDescent="0.3">
      <c r="A526" t="s">
        <v>1076</v>
      </c>
      <c r="B526" t="s">
        <v>1077</v>
      </c>
      <c r="C526" s="2">
        <v>34</v>
      </c>
      <c r="D526" s="3" t="str">
        <f t="shared" si="17"/>
        <v>adults</v>
      </c>
      <c r="E526" t="s">
        <v>24</v>
      </c>
      <c r="F526">
        <v>10.66</v>
      </c>
      <c r="G526" t="str">
        <f t="shared" si="16"/>
        <v>High</v>
      </c>
      <c r="H526">
        <v>3.11</v>
      </c>
      <c r="I526">
        <v>2.79</v>
      </c>
      <c r="J526">
        <v>1.52</v>
      </c>
      <c r="K526">
        <v>7.53</v>
      </c>
      <c r="L526">
        <v>47</v>
      </c>
      <c r="M526">
        <v>61</v>
      </c>
      <c r="N526">
        <v>13.25</v>
      </c>
      <c r="O526" t="s">
        <v>19</v>
      </c>
      <c r="P526" t="s">
        <v>28</v>
      </c>
      <c r="Q526" t="s">
        <v>32</v>
      </c>
      <c r="R526">
        <v>1</v>
      </c>
    </row>
    <row r="527" spans="1:18" x14ac:dyDescent="0.3">
      <c r="A527" t="s">
        <v>1078</v>
      </c>
      <c r="B527" t="s">
        <v>1079</v>
      </c>
      <c r="C527" s="2">
        <v>25</v>
      </c>
      <c r="D527" s="3" t="str">
        <f t="shared" si="17"/>
        <v>young professionals</v>
      </c>
      <c r="E527" t="s">
        <v>49</v>
      </c>
      <c r="F527">
        <v>6.67</v>
      </c>
      <c r="G527" t="str">
        <f t="shared" si="16"/>
        <v>Medium</v>
      </c>
      <c r="H527">
        <v>4.6900000000000004</v>
      </c>
      <c r="I527">
        <v>1.26</v>
      </c>
      <c r="J527">
        <v>3.06</v>
      </c>
      <c r="K527">
        <v>6.84</v>
      </c>
      <c r="L527">
        <v>146</v>
      </c>
      <c r="M527">
        <v>107</v>
      </c>
      <c r="N527">
        <v>8.93</v>
      </c>
      <c r="O527" t="s">
        <v>27</v>
      </c>
      <c r="P527" t="s">
        <v>20</v>
      </c>
      <c r="Q527" t="s">
        <v>32</v>
      </c>
      <c r="R527">
        <v>1</v>
      </c>
    </row>
    <row r="528" spans="1:18" x14ac:dyDescent="0.3">
      <c r="A528" t="s">
        <v>1080</v>
      </c>
      <c r="B528" t="s">
        <v>1081</v>
      </c>
      <c r="C528" s="2">
        <v>33</v>
      </c>
      <c r="D528" s="3" t="str">
        <f t="shared" si="17"/>
        <v>adults</v>
      </c>
      <c r="E528" t="s">
        <v>18</v>
      </c>
      <c r="F528">
        <v>4.04</v>
      </c>
      <c r="G528" t="str">
        <f t="shared" si="16"/>
        <v>Normal</v>
      </c>
      <c r="H528">
        <v>2.06</v>
      </c>
      <c r="I528">
        <v>2.4</v>
      </c>
      <c r="J528">
        <v>2.2200000000000002</v>
      </c>
      <c r="K528">
        <v>8.89</v>
      </c>
      <c r="L528">
        <v>133</v>
      </c>
      <c r="M528">
        <v>72</v>
      </c>
      <c r="N528">
        <v>5.92</v>
      </c>
      <c r="O528" t="s">
        <v>19</v>
      </c>
      <c r="P528" t="s">
        <v>28</v>
      </c>
      <c r="Q528" t="s">
        <v>21</v>
      </c>
      <c r="R528">
        <v>0</v>
      </c>
    </row>
    <row r="529" spans="1:18" x14ac:dyDescent="0.3">
      <c r="A529" t="s">
        <v>1082</v>
      </c>
      <c r="B529" t="s">
        <v>1083</v>
      </c>
      <c r="C529" s="2">
        <v>33</v>
      </c>
      <c r="D529" s="3" t="str">
        <f t="shared" si="17"/>
        <v>adults</v>
      </c>
      <c r="E529" t="s">
        <v>18</v>
      </c>
      <c r="F529">
        <v>11.45</v>
      </c>
      <c r="G529" t="str">
        <f t="shared" si="16"/>
        <v>High</v>
      </c>
      <c r="H529">
        <v>2.52</v>
      </c>
      <c r="I529">
        <v>0.05</v>
      </c>
      <c r="J529">
        <v>4.21</v>
      </c>
      <c r="K529">
        <v>7.52</v>
      </c>
      <c r="L529">
        <v>121</v>
      </c>
      <c r="M529">
        <v>127</v>
      </c>
      <c r="N529">
        <v>13.26</v>
      </c>
      <c r="O529" t="s">
        <v>27</v>
      </c>
      <c r="P529" t="s">
        <v>20</v>
      </c>
      <c r="Q529" t="s">
        <v>32</v>
      </c>
      <c r="R529">
        <v>1</v>
      </c>
    </row>
    <row r="530" spans="1:18" x14ac:dyDescent="0.3">
      <c r="A530" t="s">
        <v>1084</v>
      </c>
      <c r="B530" t="s">
        <v>1085</v>
      </c>
      <c r="C530" s="2">
        <v>30</v>
      </c>
      <c r="D530" s="3" t="str">
        <f t="shared" si="17"/>
        <v>adults</v>
      </c>
      <c r="E530" t="s">
        <v>18</v>
      </c>
      <c r="F530">
        <v>6.61</v>
      </c>
      <c r="G530" t="str">
        <f t="shared" si="16"/>
        <v>Medium</v>
      </c>
      <c r="H530">
        <v>3.75</v>
      </c>
      <c r="I530">
        <v>0.41</v>
      </c>
      <c r="J530">
        <v>5.59</v>
      </c>
      <c r="K530">
        <v>8.9</v>
      </c>
      <c r="L530">
        <v>36</v>
      </c>
      <c r="M530">
        <v>108</v>
      </c>
      <c r="N530">
        <v>9.5500000000000007</v>
      </c>
      <c r="O530" t="s">
        <v>19</v>
      </c>
      <c r="P530" t="s">
        <v>20</v>
      </c>
      <c r="Q530" t="s">
        <v>32</v>
      </c>
      <c r="R530">
        <v>1</v>
      </c>
    </row>
    <row r="531" spans="1:18" x14ac:dyDescent="0.3">
      <c r="A531" t="s">
        <v>1086</v>
      </c>
      <c r="B531" t="s">
        <v>1087</v>
      </c>
      <c r="C531" s="2">
        <v>25</v>
      </c>
      <c r="D531" s="3" t="str">
        <f t="shared" si="17"/>
        <v>young professionals</v>
      </c>
      <c r="E531" t="s">
        <v>49</v>
      </c>
      <c r="F531">
        <v>10.54</v>
      </c>
      <c r="G531" t="str">
        <f t="shared" si="16"/>
        <v>High</v>
      </c>
      <c r="H531">
        <v>4.49</v>
      </c>
      <c r="I531">
        <v>1.1100000000000001</v>
      </c>
      <c r="J531">
        <v>4.42</v>
      </c>
      <c r="K531">
        <v>7.12</v>
      </c>
      <c r="L531">
        <v>89</v>
      </c>
      <c r="M531">
        <v>179</v>
      </c>
      <c r="N531">
        <v>13.4</v>
      </c>
      <c r="O531" t="s">
        <v>19</v>
      </c>
      <c r="P531" t="s">
        <v>28</v>
      </c>
      <c r="Q531" t="s">
        <v>36</v>
      </c>
      <c r="R531">
        <v>1</v>
      </c>
    </row>
    <row r="532" spans="1:18" x14ac:dyDescent="0.3">
      <c r="A532" t="s">
        <v>1088</v>
      </c>
      <c r="B532" t="s">
        <v>1089</v>
      </c>
      <c r="C532" s="2">
        <v>34</v>
      </c>
      <c r="D532" s="3" t="str">
        <f t="shared" si="17"/>
        <v>adults</v>
      </c>
      <c r="E532" t="s">
        <v>49</v>
      </c>
      <c r="F532">
        <v>5.51</v>
      </c>
      <c r="G532" t="str">
        <f t="shared" si="16"/>
        <v>Medium</v>
      </c>
      <c r="H532">
        <v>4.72</v>
      </c>
      <c r="I532">
        <v>0.43</v>
      </c>
      <c r="J532">
        <v>1.88</v>
      </c>
      <c r="K532">
        <v>6.74</v>
      </c>
      <c r="L532">
        <v>180</v>
      </c>
      <c r="M532">
        <v>49</v>
      </c>
      <c r="N532">
        <v>6.08</v>
      </c>
      <c r="O532" t="s">
        <v>27</v>
      </c>
      <c r="P532" t="s">
        <v>20</v>
      </c>
      <c r="Q532" t="s">
        <v>32</v>
      </c>
      <c r="R532">
        <v>1</v>
      </c>
    </row>
    <row r="533" spans="1:18" x14ac:dyDescent="0.3">
      <c r="A533" t="s">
        <v>1090</v>
      </c>
      <c r="B533" t="s">
        <v>1091</v>
      </c>
      <c r="C533" s="2">
        <v>18</v>
      </c>
      <c r="D533" s="3" t="str">
        <f t="shared" si="17"/>
        <v>young adults</v>
      </c>
      <c r="E533" t="s">
        <v>18</v>
      </c>
      <c r="F533">
        <v>11.75</v>
      </c>
      <c r="G533" t="str">
        <f t="shared" si="16"/>
        <v>High</v>
      </c>
      <c r="H533">
        <v>2.6</v>
      </c>
      <c r="I533">
        <v>2.72</v>
      </c>
      <c r="J533">
        <v>1.34</v>
      </c>
      <c r="K533">
        <v>7.3</v>
      </c>
      <c r="L533">
        <v>44</v>
      </c>
      <c r="M533">
        <v>34</v>
      </c>
      <c r="N533">
        <v>13.9</v>
      </c>
      <c r="O533" t="s">
        <v>27</v>
      </c>
      <c r="P533" t="s">
        <v>28</v>
      </c>
      <c r="Q533" t="s">
        <v>36</v>
      </c>
      <c r="R533">
        <v>1</v>
      </c>
    </row>
    <row r="534" spans="1:18" x14ac:dyDescent="0.3">
      <c r="A534" t="s">
        <v>1092</v>
      </c>
      <c r="B534" t="s">
        <v>1093</v>
      </c>
      <c r="C534" s="2">
        <v>27</v>
      </c>
      <c r="D534" s="3" t="str">
        <f t="shared" si="17"/>
        <v>young professionals</v>
      </c>
      <c r="E534" t="s">
        <v>49</v>
      </c>
      <c r="F534">
        <v>8.9600000000000009</v>
      </c>
      <c r="G534" t="str">
        <f t="shared" si="16"/>
        <v>High</v>
      </c>
      <c r="H534">
        <v>3.2</v>
      </c>
      <c r="I534">
        <v>1.05</v>
      </c>
      <c r="J534">
        <v>2.39</v>
      </c>
      <c r="K534">
        <v>8.3699999999999992</v>
      </c>
      <c r="L534">
        <v>159</v>
      </c>
      <c r="M534">
        <v>19</v>
      </c>
      <c r="N534">
        <v>11.84</v>
      </c>
      <c r="O534" t="s">
        <v>35</v>
      </c>
      <c r="P534" t="s">
        <v>28</v>
      </c>
      <c r="Q534" t="s">
        <v>32</v>
      </c>
      <c r="R534">
        <v>1</v>
      </c>
    </row>
    <row r="535" spans="1:18" x14ac:dyDescent="0.3">
      <c r="A535" t="s">
        <v>1094</v>
      </c>
      <c r="B535" t="s">
        <v>1095</v>
      </c>
      <c r="C535" s="2">
        <v>32</v>
      </c>
      <c r="D535" s="3" t="str">
        <f t="shared" si="17"/>
        <v>adults</v>
      </c>
      <c r="E535" t="s">
        <v>18</v>
      </c>
      <c r="F535">
        <v>5.83</v>
      </c>
      <c r="G535" t="str">
        <f t="shared" si="16"/>
        <v>Medium</v>
      </c>
      <c r="H535">
        <v>2.57</v>
      </c>
      <c r="I535">
        <v>1.84</v>
      </c>
      <c r="J535">
        <v>0.68</v>
      </c>
      <c r="K535">
        <v>7</v>
      </c>
      <c r="L535">
        <v>240</v>
      </c>
      <c r="M535">
        <v>92</v>
      </c>
      <c r="N535">
        <v>8.5399999999999991</v>
      </c>
      <c r="O535" t="s">
        <v>35</v>
      </c>
      <c r="P535" t="s">
        <v>28</v>
      </c>
      <c r="Q535" t="s">
        <v>29</v>
      </c>
      <c r="R535">
        <v>0</v>
      </c>
    </row>
    <row r="536" spans="1:18" x14ac:dyDescent="0.3">
      <c r="A536" t="s">
        <v>1096</v>
      </c>
      <c r="B536" t="s">
        <v>1097</v>
      </c>
      <c r="C536" s="2">
        <v>27</v>
      </c>
      <c r="D536" s="3" t="str">
        <f t="shared" si="17"/>
        <v>young professionals</v>
      </c>
      <c r="E536" t="s">
        <v>49</v>
      </c>
      <c r="F536">
        <v>9.44</v>
      </c>
      <c r="G536" t="str">
        <f t="shared" si="16"/>
        <v>High</v>
      </c>
      <c r="H536">
        <v>3.18</v>
      </c>
      <c r="I536">
        <v>0.44</v>
      </c>
      <c r="J536">
        <v>4.21</v>
      </c>
      <c r="K536">
        <v>7.47</v>
      </c>
      <c r="L536">
        <v>195</v>
      </c>
      <c r="M536">
        <v>153</v>
      </c>
      <c r="N536">
        <v>11.37</v>
      </c>
      <c r="O536" t="s">
        <v>19</v>
      </c>
      <c r="P536" t="s">
        <v>20</v>
      </c>
      <c r="Q536" t="s">
        <v>32</v>
      </c>
      <c r="R536">
        <v>1</v>
      </c>
    </row>
    <row r="537" spans="1:18" x14ac:dyDescent="0.3">
      <c r="A537" t="s">
        <v>1098</v>
      </c>
      <c r="B537" t="s">
        <v>1099</v>
      </c>
      <c r="C537" s="2">
        <v>26</v>
      </c>
      <c r="D537" s="3" t="str">
        <f t="shared" si="17"/>
        <v>young professionals</v>
      </c>
      <c r="E537" t="s">
        <v>49</v>
      </c>
      <c r="F537">
        <v>7.45</v>
      </c>
      <c r="G537" t="str">
        <f t="shared" si="16"/>
        <v>Medium</v>
      </c>
      <c r="H537">
        <v>5.84</v>
      </c>
      <c r="I537">
        <v>2.4700000000000002</v>
      </c>
      <c r="J537">
        <v>2.44</v>
      </c>
      <c r="K537">
        <v>8.9</v>
      </c>
      <c r="L537">
        <v>102</v>
      </c>
      <c r="M537">
        <v>30</v>
      </c>
      <c r="N537">
        <v>8.02</v>
      </c>
      <c r="O537" t="s">
        <v>35</v>
      </c>
      <c r="P537" t="s">
        <v>20</v>
      </c>
      <c r="Q537" t="s">
        <v>36</v>
      </c>
      <c r="R537">
        <v>1</v>
      </c>
    </row>
    <row r="538" spans="1:18" x14ac:dyDescent="0.3">
      <c r="A538" t="s">
        <v>1100</v>
      </c>
      <c r="B538" t="s">
        <v>1101</v>
      </c>
      <c r="C538" s="2">
        <v>18</v>
      </c>
      <c r="D538" s="3" t="str">
        <f t="shared" si="17"/>
        <v>young adults</v>
      </c>
      <c r="E538" t="s">
        <v>24</v>
      </c>
      <c r="F538">
        <v>9.89</v>
      </c>
      <c r="G538" t="str">
        <f t="shared" si="16"/>
        <v>High</v>
      </c>
      <c r="H538">
        <v>3.94</v>
      </c>
      <c r="I538">
        <v>1.52</v>
      </c>
      <c r="J538">
        <v>2.85</v>
      </c>
      <c r="K538">
        <v>8.9600000000000009</v>
      </c>
      <c r="L538">
        <v>125</v>
      </c>
      <c r="M538">
        <v>104</v>
      </c>
      <c r="N538">
        <v>10.53</v>
      </c>
      <c r="O538" t="s">
        <v>35</v>
      </c>
      <c r="P538" t="s">
        <v>20</v>
      </c>
      <c r="Q538" t="s">
        <v>32</v>
      </c>
      <c r="R538">
        <v>1</v>
      </c>
    </row>
    <row r="539" spans="1:18" x14ac:dyDescent="0.3">
      <c r="A539" t="s">
        <v>1102</v>
      </c>
      <c r="B539" t="s">
        <v>1103</v>
      </c>
      <c r="C539" s="2">
        <v>27</v>
      </c>
      <c r="D539" s="3" t="str">
        <f t="shared" si="17"/>
        <v>young professionals</v>
      </c>
      <c r="E539" t="s">
        <v>49</v>
      </c>
      <c r="F539">
        <v>8.33</v>
      </c>
      <c r="G539" t="str">
        <f t="shared" si="16"/>
        <v>High</v>
      </c>
      <c r="H539">
        <v>5.51</v>
      </c>
      <c r="I539">
        <v>0.26</v>
      </c>
      <c r="J539">
        <v>2.1800000000000002</v>
      </c>
      <c r="K539">
        <v>6.02</v>
      </c>
      <c r="L539">
        <v>25</v>
      </c>
      <c r="M539">
        <v>152</v>
      </c>
      <c r="N539">
        <v>9.65</v>
      </c>
      <c r="O539" t="s">
        <v>19</v>
      </c>
      <c r="P539" t="s">
        <v>28</v>
      </c>
      <c r="Q539" t="s">
        <v>36</v>
      </c>
      <c r="R539">
        <v>1</v>
      </c>
    </row>
    <row r="540" spans="1:18" x14ac:dyDescent="0.3">
      <c r="A540" t="s">
        <v>1104</v>
      </c>
      <c r="B540" t="s">
        <v>1105</v>
      </c>
      <c r="C540" s="2">
        <v>18</v>
      </c>
      <c r="D540" s="3" t="str">
        <f t="shared" si="17"/>
        <v>young adults</v>
      </c>
      <c r="E540" t="s">
        <v>49</v>
      </c>
      <c r="F540">
        <v>9.26</v>
      </c>
      <c r="G540" t="str">
        <f t="shared" si="16"/>
        <v>High</v>
      </c>
      <c r="H540">
        <v>3.73</v>
      </c>
      <c r="I540">
        <v>3.94</v>
      </c>
      <c r="J540">
        <v>2.58</v>
      </c>
      <c r="K540">
        <v>6.26</v>
      </c>
      <c r="L540">
        <v>166</v>
      </c>
      <c r="M540">
        <v>40</v>
      </c>
      <c r="N540">
        <v>11.78</v>
      </c>
      <c r="O540" t="s">
        <v>35</v>
      </c>
      <c r="P540" t="s">
        <v>20</v>
      </c>
      <c r="Q540" t="s">
        <v>36</v>
      </c>
      <c r="R540">
        <v>1</v>
      </c>
    </row>
    <row r="541" spans="1:18" x14ac:dyDescent="0.3">
      <c r="A541" t="s">
        <v>1106</v>
      </c>
      <c r="B541" t="s">
        <v>1107</v>
      </c>
      <c r="C541" s="2">
        <v>34</v>
      </c>
      <c r="D541" s="3" t="str">
        <f t="shared" si="17"/>
        <v>adults</v>
      </c>
      <c r="E541" t="s">
        <v>49</v>
      </c>
      <c r="F541">
        <v>10.3</v>
      </c>
      <c r="G541" t="str">
        <f t="shared" si="16"/>
        <v>High</v>
      </c>
      <c r="H541">
        <v>4.17</v>
      </c>
      <c r="I541">
        <v>0.67</v>
      </c>
      <c r="J541">
        <v>2.15</v>
      </c>
      <c r="K541">
        <v>8.86</v>
      </c>
      <c r="L541">
        <v>71</v>
      </c>
      <c r="M541">
        <v>142</v>
      </c>
      <c r="N541">
        <v>12.39</v>
      </c>
      <c r="O541" t="s">
        <v>35</v>
      </c>
      <c r="P541" t="s">
        <v>20</v>
      </c>
      <c r="Q541" t="s">
        <v>36</v>
      </c>
      <c r="R541">
        <v>1</v>
      </c>
    </row>
    <row r="542" spans="1:18" x14ac:dyDescent="0.3">
      <c r="A542" t="s">
        <v>1108</v>
      </c>
      <c r="B542" t="s">
        <v>1109</v>
      </c>
      <c r="C542" s="2">
        <v>19</v>
      </c>
      <c r="D542" s="3" t="str">
        <f t="shared" si="17"/>
        <v>young adults</v>
      </c>
      <c r="E542" t="s">
        <v>24</v>
      </c>
      <c r="F542">
        <v>5.68</v>
      </c>
      <c r="G542" t="str">
        <f t="shared" si="16"/>
        <v>Medium</v>
      </c>
      <c r="H542">
        <v>3.65</v>
      </c>
      <c r="I542">
        <v>3.22</v>
      </c>
      <c r="J542">
        <v>3.94</v>
      </c>
      <c r="K542">
        <v>8.81</v>
      </c>
      <c r="L542">
        <v>203</v>
      </c>
      <c r="M542">
        <v>163</v>
      </c>
      <c r="N542">
        <v>6.42</v>
      </c>
      <c r="O542" t="s">
        <v>19</v>
      </c>
      <c r="P542" t="s">
        <v>28</v>
      </c>
      <c r="Q542" t="s">
        <v>21</v>
      </c>
      <c r="R542">
        <v>0</v>
      </c>
    </row>
    <row r="543" spans="1:18" x14ac:dyDescent="0.3">
      <c r="A543" t="s">
        <v>1110</v>
      </c>
      <c r="B543" t="s">
        <v>1111</v>
      </c>
      <c r="C543" s="2">
        <v>34</v>
      </c>
      <c r="D543" s="3" t="str">
        <f t="shared" si="17"/>
        <v>adults</v>
      </c>
      <c r="E543" t="s">
        <v>49</v>
      </c>
      <c r="F543">
        <v>7.28</v>
      </c>
      <c r="G543" t="str">
        <f t="shared" si="16"/>
        <v>Medium</v>
      </c>
      <c r="H543">
        <v>1.65</v>
      </c>
      <c r="I543">
        <v>3.18</v>
      </c>
      <c r="J543">
        <v>4.08</v>
      </c>
      <c r="K543">
        <v>5.86</v>
      </c>
      <c r="L543">
        <v>225</v>
      </c>
      <c r="M543">
        <v>91</v>
      </c>
      <c r="N543">
        <v>8.86</v>
      </c>
      <c r="O543" t="s">
        <v>27</v>
      </c>
      <c r="P543" t="s">
        <v>28</v>
      </c>
      <c r="Q543" t="s">
        <v>29</v>
      </c>
      <c r="R543">
        <v>0</v>
      </c>
    </row>
    <row r="544" spans="1:18" x14ac:dyDescent="0.3">
      <c r="A544" t="s">
        <v>1112</v>
      </c>
      <c r="B544" t="s">
        <v>1113</v>
      </c>
      <c r="C544" s="2">
        <v>30</v>
      </c>
      <c r="D544" s="3" t="str">
        <f t="shared" si="17"/>
        <v>adults</v>
      </c>
      <c r="E544" t="s">
        <v>24</v>
      </c>
      <c r="F544">
        <v>5.26</v>
      </c>
      <c r="G544" t="str">
        <f t="shared" si="16"/>
        <v>Medium</v>
      </c>
      <c r="H544">
        <v>3.33</v>
      </c>
      <c r="I544">
        <v>2.69</v>
      </c>
      <c r="J544">
        <v>3.51</v>
      </c>
      <c r="K544">
        <v>8.4600000000000009</v>
      </c>
      <c r="L544">
        <v>180</v>
      </c>
      <c r="M544">
        <v>147</v>
      </c>
      <c r="N544">
        <v>7.92</v>
      </c>
      <c r="O544" t="s">
        <v>27</v>
      </c>
      <c r="P544" t="s">
        <v>28</v>
      </c>
      <c r="Q544" t="s">
        <v>21</v>
      </c>
      <c r="R544">
        <v>0</v>
      </c>
    </row>
    <row r="545" spans="1:18" x14ac:dyDescent="0.3">
      <c r="A545" t="s">
        <v>1114</v>
      </c>
      <c r="B545" t="s">
        <v>1115</v>
      </c>
      <c r="C545" s="2">
        <v>32</v>
      </c>
      <c r="D545" s="3" t="str">
        <f t="shared" si="17"/>
        <v>adults</v>
      </c>
      <c r="E545" t="s">
        <v>18</v>
      </c>
      <c r="F545">
        <v>5.41</v>
      </c>
      <c r="G545" t="str">
        <f t="shared" si="16"/>
        <v>Medium</v>
      </c>
      <c r="H545">
        <v>4.01</v>
      </c>
      <c r="I545">
        <v>3.24</v>
      </c>
      <c r="J545">
        <v>5.19</v>
      </c>
      <c r="K545">
        <v>8.58</v>
      </c>
      <c r="L545">
        <v>164</v>
      </c>
      <c r="M545">
        <v>175</v>
      </c>
      <c r="N545">
        <v>6.06</v>
      </c>
      <c r="O545" t="s">
        <v>35</v>
      </c>
      <c r="P545" t="s">
        <v>28</v>
      </c>
      <c r="Q545" t="s">
        <v>36</v>
      </c>
      <c r="R545">
        <v>1</v>
      </c>
    </row>
    <row r="546" spans="1:18" x14ac:dyDescent="0.3">
      <c r="A546" t="s">
        <v>1116</v>
      </c>
      <c r="B546" t="s">
        <v>1117</v>
      </c>
      <c r="C546" s="2">
        <v>25</v>
      </c>
      <c r="D546" s="3" t="str">
        <f t="shared" si="17"/>
        <v>young professionals</v>
      </c>
      <c r="E546" t="s">
        <v>24</v>
      </c>
      <c r="F546">
        <v>4.3499999999999996</v>
      </c>
      <c r="G546" t="str">
        <f t="shared" si="16"/>
        <v>Normal</v>
      </c>
      <c r="H546">
        <v>4.2699999999999996</v>
      </c>
      <c r="I546">
        <v>1.2</v>
      </c>
      <c r="J546">
        <v>2.89</v>
      </c>
      <c r="K546">
        <v>5.93</v>
      </c>
      <c r="L546">
        <v>232</v>
      </c>
      <c r="M546">
        <v>31</v>
      </c>
      <c r="N546">
        <v>6.43</v>
      </c>
      <c r="O546" t="s">
        <v>19</v>
      </c>
      <c r="P546" t="s">
        <v>28</v>
      </c>
      <c r="Q546" t="s">
        <v>36</v>
      </c>
      <c r="R546">
        <v>1</v>
      </c>
    </row>
    <row r="547" spans="1:18" x14ac:dyDescent="0.3">
      <c r="A547" t="s">
        <v>1118</v>
      </c>
      <c r="B547" t="s">
        <v>1119</v>
      </c>
      <c r="C547" s="2">
        <v>23</v>
      </c>
      <c r="D547" s="3" t="str">
        <f t="shared" si="17"/>
        <v>young adults</v>
      </c>
      <c r="E547" t="s">
        <v>24</v>
      </c>
      <c r="F547">
        <v>5.31</v>
      </c>
      <c r="G547" t="str">
        <f t="shared" si="16"/>
        <v>Medium</v>
      </c>
      <c r="H547">
        <v>3.81</v>
      </c>
      <c r="I547">
        <v>1.62</v>
      </c>
      <c r="J547">
        <v>1.1200000000000001</v>
      </c>
      <c r="K547">
        <v>5.36</v>
      </c>
      <c r="L547">
        <v>82</v>
      </c>
      <c r="M547">
        <v>94</v>
      </c>
      <c r="N547">
        <v>6.97</v>
      </c>
      <c r="O547" t="s">
        <v>27</v>
      </c>
      <c r="P547" t="s">
        <v>28</v>
      </c>
      <c r="Q547" t="s">
        <v>29</v>
      </c>
      <c r="R547">
        <v>0</v>
      </c>
    </row>
    <row r="548" spans="1:18" x14ac:dyDescent="0.3">
      <c r="A548" t="s">
        <v>1120</v>
      </c>
      <c r="B548" t="s">
        <v>1121</v>
      </c>
      <c r="C548" s="2">
        <v>19</v>
      </c>
      <c r="D548" s="3" t="str">
        <f t="shared" si="17"/>
        <v>young adults</v>
      </c>
      <c r="E548" t="s">
        <v>18</v>
      </c>
      <c r="F548">
        <v>4.82</v>
      </c>
      <c r="G548" t="str">
        <f t="shared" si="16"/>
        <v>Medium</v>
      </c>
      <c r="H548">
        <v>2</v>
      </c>
      <c r="I548">
        <v>0.12</v>
      </c>
      <c r="J548">
        <v>4.84</v>
      </c>
      <c r="K548">
        <v>5.75</v>
      </c>
      <c r="L548">
        <v>160</v>
      </c>
      <c r="M548">
        <v>60</v>
      </c>
      <c r="N548">
        <v>6.93</v>
      </c>
      <c r="O548" t="s">
        <v>35</v>
      </c>
      <c r="P548" t="s">
        <v>28</v>
      </c>
      <c r="Q548" t="s">
        <v>21</v>
      </c>
      <c r="R548">
        <v>0</v>
      </c>
    </row>
    <row r="549" spans="1:18" x14ac:dyDescent="0.3">
      <c r="A549" t="s">
        <v>1122</v>
      </c>
      <c r="B549" t="s">
        <v>1123</v>
      </c>
      <c r="C549" s="2">
        <v>20</v>
      </c>
      <c r="D549" s="3" t="str">
        <f t="shared" si="17"/>
        <v>young adults</v>
      </c>
      <c r="E549" t="s">
        <v>18</v>
      </c>
      <c r="F549">
        <v>5.83</v>
      </c>
      <c r="G549" t="str">
        <f t="shared" si="16"/>
        <v>Medium</v>
      </c>
      <c r="H549">
        <v>2.14</v>
      </c>
      <c r="I549">
        <v>0.25</v>
      </c>
      <c r="J549">
        <v>5.75</v>
      </c>
      <c r="K549">
        <v>8.5399999999999991</v>
      </c>
      <c r="L549">
        <v>191</v>
      </c>
      <c r="M549">
        <v>38</v>
      </c>
      <c r="N549">
        <v>7.32</v>
      </c>
      <c r="O549" t="s">
        <v>27</v>
      </c>
      <c r="P549" t="s">
        <v>20</v>
      </c>
      <c r="Q549" t="s">
        <v>21</v>
      </c>
      <c r="R549">
        <v>0</v>
      </c>
    </row>
    <row r="550" spans="1:18" x14ac:dyDescent="0.3">
      <c r="A550" t="s">
        <v>1124</v>
      </c>
      <c r="B550" t="s">
        <v>1125</v>
      </c>
      <c r="C550" s="2">
        <v>34</v>
      </c>
      <c r="D550" s="3" t="str">
        <f t="shared" si="17"/>
        <v>adults</v>
      </c>
      <c r="E550" t="s">
        <v>49</v>
      </c>
      <c r="F550">
        <v>11.4</v>
      </c>
      <c r="G550" t="str">
        <f t="shared" si="16"/>
        <v>High</v>
      </c>
      <c r="H550">
        <v>3.37</v>
      </c>
      <c r="I550">
        <v>3.32</v>
      </c>
      <c r="J550">
        <v>5.72</v>
      </c>
      <c r="K550">
        <v>8.69</v>
      </c>
      <c r="L550">
        <v>84</v>
      </c>
      <c r="M550">
        <v>142</v>
      </c>
      <c r="N550">
        <v>14.11</v>
      </c>
      <c r="O550" t="s">
        <v>35</v>
      </c>
      <c r="P550" t="s">
        <v>20</v>
      </c>
      <c r="Q550" t="s">
        <v>36</v>
      </c>
      <c r="R550">
        <v>1</v>
      </c>
    </row>
    <row r="551" spans="1:18" x14ac:dyDescent="0.3">
      <c r="A551" t="s">
        <v>1126</v>
      </c>
      <c r="B551" t="s">
        <v>1127</v>
      </c>
      <c r="C551" s="2">
        <v>30</v>
      </c>
      <c r="D551" s="3" t="str">
        <f t="shared" si="17"/>
        <v>adults</v>
      </c>
      <c r="E551" t="s">
        <v>24</v>
      </c>
      <c r="F551">
        <v>10.25</v>
      </c>
      <c r="G551" t="str">
        <f t="shared" si="16"/>
        <v>High</v>
      </c>
      <c r="H551">
        <v>4.59</v>
      </c>
      <c r="I551">
        <v>3.74</v>
      </c>
      <c r="J551">
        <v>1.7</v>
      </c>
      <c r="K551">
        <v>4.9800000000000004</v>
      </c>
      <c r="L551">
        <v>74</v>
      </c>
      <c r="M551">
        <v>85</v>
      </c>
      <c r="N551">
        <v>11.85</v>
      </c>
      <c r="O551" t="s">
        <v>19</v>
      </c>
      <c r="P551" t="s">
        <v>20</v>
      </c>
      <c r="Q551" t="s">
        <v>36</v>
      </c>
      <c r="R551">
        <v>1</v>
      </c>
    </row>
    <row r="552" spans="1:18" x14ac:dyDescent="0.3">
      <c r="A552" t="s">
        <v>1128</v>
      </c>
      <c r="B552" t="s">
        <v>1129</v>
      </c>
      <c r="C552" s="2">
        <v>29</v>
      </c>
      <c r="D552" s="3" t="str">
        <f t="shared" si="17"/>
        <v>young professionals</v>
      </c>
      <c r="E552" t="s">
        <v>18</v>
      </c>
      <c r="F552">
        <v>9.3000000000000007</v>
      </c>
      <c r="G552" t="str">
        <f t="shared" si="16"/>
        <v>High</v>
      </c>
      <c r="H552">
        <v>1.1200000000000001</v>
      </c>
      <c r="I552">
        <v>2.1800000000000002</v>
      </c>
      <c r="J552">
        <v>3.11</v>
      </c>
      <c r="K552">
        <v>5.61</v>
      </c>
      <c r="L552">
        <v>91</v>
      </c>
      <c r="M552">
        <v>52</v>
      </c>
      <c r="N552">
        <v>10.71</v>
      </c>
      <c r="O552" t="s">
        <v>27</v>
      </c>
      <c r="P552" t="s">
        <v>28</v>
      </c>
      <c r="Q552" t="s">
        <v>36</v>
      </c>
      <c r="R552">
        <v>1</v>
      </c>
    </row>
    <row r="553" spans="1:18" x14ac:dyDescent="0.3">
      <c r="A553" t="s">
        <v>1130</v>
      </c>
      <c r="B553" t="s">
        <v>1131</v>
      </c>
      <c r="C553" s="2">
        <v>19</v>
      </c>
      <c r="D553" s="3" t="str">
        <f t="shared" si="17"/>
        <v>young adults</v>
      </c>
      <c r="E553" t="s">
        <v>24</v>
      </c>
      <c r="F553">
        <v>10.57</v>
      </c>
      <c r="G553" t="str">
        <f t="shared" si="16"/>
        <v>High</v>
      </c>
      <c r="H553">
        <v>4.1399999999999997</v>
      </c>
      <c r="I553">
        <v>3.76</v>
      </c>
      <c r="J553">
        <v>4.3</v>
      </c>
      <c r="K553">
        <v>8.0500000000000007</v>
      </c>
      <c r="L553">
        <v>81</v>
      </c>
      <c r="M553">
        <v>79</v>
      </c>
      <c r="N553">
        <v>12.45</v>
      </c>
      <c r="O553" t="s">
        <v>19</v>
      </c>
      <c r="P553" t="s">
        <v>28</v>
      </c>
      <c r="Q553" t="s">
        <v>32</v>
      </c>
      <c r="R553">
        <v>1</v>
      </c>
    </row>
    <row r="554" spans="1:18" x14ac:dyDescent="0.3">
      <c r="A554" t="s">
        <v>1132</v>
      </c>
      <c r="B554" t="s">
        <v>1133</v>
      </c>
      <c r="C554" s="2">
        <v>25</v>
      </c>
      <c r="D554" s="3" t="str">
        <f t="shared" si="17"/>
        <v>young professionals</v>
      </c>
      <c r="E554" t="s">
        <v>18</v>
      </c>
      <c r="F554">
        <v>10.72</v>
      </c>
      <c r="G554" t="str">
        <f t="shared" si="16"/>
        <v>High</v>
      </c>
      <c r="H554">
        <v>2.64</v>
      </c>
      <c r="I554">
        <v>3.64</v>
      </c>
      <c r="J554">
        <v>2.66</v>
      </c>
      <c r="K554">
        <v>8.9</v>
      </c>
      <c r="L554">
        <v>85</v>
      </c>
      <c r="M554">
        <v>92</v>
      </c>
      <c r="N554">
        <v>11.45</v>
      </c>
      <c r="O554" t="s">
        <v>35</v>
      </c>
      <c r="P554" t="s">
        <v>28</v>
      </c>
      <c r="Q554" t="s">
        <v>32</v>
      </c>
      <c r="R554">
        <v>1</v>
      </c>
    </row>
    <row r="555" spans="1:18" x14ac:dyDescent="0.3">
      <c r="A555" t="s">
        <v>1134</v>
      </c>
      <c r="B555" t="s">
        <v>1135</v>
      </c>
      <c r="C555" s="2">
        <v>32</v>
      </c>
      <c r="D555" s="3" t="str">
        <f t="shared" si="17"/>
        <v>adults</v>
      </c>
      <c r="E555" t="s">
        <v>49</v>
      </c>
      <c r="F555">
        <v>8.68</v>
      </c>
      <c r="G555" t="str">
        <f t="shared" si="16"/>
        <v>High</v>
      </c>
      <c r="H555">
        <v>5.34</v>
      </c>
      <c r="I555">
        <v>3.07</v>
      </c>
      <c r="J555">
        <v>2.73</v>
      </c>
      <c r="K555">
        <v>4.6500000000000004</v>
      </c>
      <c r="L555">
        <v>241</v>
      </c>
      <c r="M555">
        <v>35</v>
      </c>
      <c r="N555">
        <v>11.24</v>
      </c>
      <c r="O555" t="s">
        <v>19</v>
      </c>
      <c r="P555" t="s">
        <v>28</v>
      </c>
      <c r="Q555" t="s">
        <v>36</v>
      </c>
      <c r="R555">
        <v>1</v>
      </c>
    </row>
    <row r="556" spans="1:18" x14ac:dyDescent="0.3">
      <c r="A556" t="s">
        <v>1136</v>
      </c>
      <c r="B556" t="s">
        <v>1137</v>
      </c>
      <c r="C556" s="2">
        <v>31</v>
      </c>
      <c r="D556" s="3" t="str">
        <f t="shared" si="17"/>
        <v>adults</v>
      </c>
      <c r="E556" t="s">
        <v>24</v>
      </c>
      <c r="F556">
        <v>10.89</v>
      </c>
      <c r="G556" t="str">
        <f t="shared" si="16"/>
        <v>High</v>
      </c>
      <c r="H556">
        <v>5.01</v>
      </c>
      <c r="I556">
        <v>3.3</v>
      </c>
      <c r="J556">
        <v>4.34</v>
      </c>
      <c r="K556">
        <v>6.78</v>
      </c>
      <c r="L556">
        <v>110</v>
      </c>
      <c r="M556">
        <v>122</v>
      </c>
      <c r="N556">
        <v>12.9</v>
      </c>
      <c r="O556" t="s">
        <v>27</v>
      </c>
      <c r="P556" t="s">
        <v>28</v>
      </c>
      <c r="Q556" t="s">
        <v>36</v>
      </c>
      <c r="R556">
        <v>1</v>
      </c>
    </row>
    <row r="557" spans="1:18" x14ac:dyDescent="0.3">
      <c r="A557" t="s">
        <v>1138</v>
      </c>
      <c r="B557" t="s">
        <v>1139</v>
      </c>
      <c r="C557" s="2">
        <v>18</v>
      </c>
      <c r="D557" s="3" t="str">
        <f t="shared" si="17"/>
        <v>young adults</v>
      </c>
      <c r="E557" t="s">
        <v>18</v>
      </c>
      <c r="F557">
        <v>9.86</v>
      </c>
      <c r="G557" t="str">
        <f t="shared" si="16"/>
        <v>High</v>
      </c>
      <c r="H557">
        <v>4.03</v>
      </c>
      <c r="I557">
        <v>0.73</v>
      </c>
      <c r="J557">
        <v>2.94</v>
      </c>
      <c r="K557">
        <v>7.38</v>
      </c>
      <c r="L557">
        <v>20</v>
      </c>
      <c r="M557">
        <v>117</v>
      </c>
      <c r="N557">
        <v>10.86</v>
      </c>
      <c r="O557" t="s">
        <v>19</v>
      </c>
      <c r="P557" t="s">
        <v>28</v>
      </c>
      <c r="Q557" t="s">
        <v>32</v>
      </c>
      <c r="R557">
        <v>1</v>
      </c>
    </row>
    <row r="558" spans="1:18" x14ac:dyDescent="0.3">
      <c r="A558" t="s">
        <v>1140</v>
      </c>
      <c r="B558" t="s">
        <v>1141</v>
      </c>
      <c r="C558" s="2">
        <v>23</v>
      </c>
      <c r="D558" s="3" t="str">
        <f t="shared" si="17"/>
        <v>young adults</v>
      </c>
      <c r="E558" t="s">
        <v>24</v>
      </c>
      <c r="F558">
        <v>5.25</v>
      </c>
      <c r="G558" t="str">
        <f t="shared" si="16"/>
        <v>Medium</v>
      </c>
      <c r="H558">
        <v>4.42</v>
      </c>
      <c r="I558">
        <v>3.07</v>
      </c>
      <c r="J558">
        <v>4.07</v>
      </c>
      <c r="K558">
        <v>5.09</v>
      </c>
      <c r="L558">
        <v>172</v>
      </c>
      <c r="M558">
        <v>120</v>
      </c>
      <c r="N558">
        <v>7.73</v>
      </c>
      <c r="O558" t="s">
        <v>19</v>
      </c>
      <c r="P558" t="s">
        <v>28</v>
      </c>
      <c r="Q558" t="s">
        <v>36</v>
      </c>
      <c r="R558">
        <v>1</v>
      </c>
    </row>
    <row r="559" spans="1:18" x14ac:dyDescent="0.3">
      <c r="A559" t="s">
        <v>1142</v>
      </c>
      <c r="B559" t="s">
        <v>1143</v>
      </c>
      <c r="C559" s="2">
        <v>22</v>
      </c>
      <c r="D559" s="3" t="str">
        <f t="shared" si="17"/>
        <v>young adults</v>
      </c>
      <c r="E559" t="s">
        <v>18</v>
      </c>
      <c r="F559">
        <v>5.35</v>
      </c>
      <c r="G559" t="str">
        <f t="shared" si="16"/>
        <v>Medium</v>
      </c>
      <c r="H559">
        <v>4.28</v>
      </c>
      <c r="I559">
        <v>3.31</v>
      </c>
      <c r="J559">
        <v>4.9000000000000004</v>
      </c>
      <c r="K559">
        <v>5.39</v>
      </c>
      <c r="L559">
        <v>126</v>
      </c>
      <c r="M559">
        <v>109</v>
      </c>
      <c r="N559">
        <v>6.3</v>
      </c>
      <c r="O559" t="s">
        <v>19</v>
      </c>
      <c r="P559" t="s">
        <v>20</v>
      </c>
      <c r="Q559" t="s">
        <v>32</v>
      </c>
      <c r="R559">
        <v>1</v>
      </c>
    </row>
    <row r="560" spans="1:18" x14ac:dyDescent="0.3">
      <c r="A560" t="s">
        <v>1144</v>
      </c>
      <c r="B560" t="s">
        <v>1145</v>
      </c>
      <c r="C560" s="2">
        <v>35</v>
      </c>
      <c r="D560" s="3" t="str">
        <f t="shared" si="17"/>
        <v>adults</v>
      </c>
      <c r="E560" t="s">
        <v>18</v>
      </c>
      <c r="F560">
        <v>8.82</v>
      </c>
      <c r="G560" t="str">
        <f t="shared" si="16"/>
        <v>High</v>
      </c>
      <c r="H560">
        <v>3.95</v>
      </c>
      <c r="I560">
        <v>3.63</v>
      </c>
      <c r="J560">
        <v>5.86</v>
      </c>
      <c r="K560">
        <v>5.39</v>
      </c>
      <c r="L560">
        <v>199</v>
      </c>
      <c r="M560">
        <v>58</v>
      </c>
      <c r="N560">
        <v>9.44</v>
      </c>
      <c r="O560" t="s">
        <v>27</v>
      </c>
      <c r="P560" t="s">
        <v>28</v>
      </c>
      <c r="Q560" t="s">
        <v>36</v>
      </c>
      <c r="R560">
        <v>1</v>
      </c>
    </row>
    <row r="561" spans="1:18" x14ac:dyDescent="0.3">
      <c r="A561" t="s">
        <v>1146</v>
      </c>
      <c r="B561" t="s">
        <v>1147</v>
      </c>
      <c r="C561" s="2">
        <v>20</v>
      </c>
      <c r="D561" s="3" t="str">
        <f t="shared" si="17"/>
        <v>young adults</v>
      </c>
      <c r="E561" t="s">
        <v>24</v>
      </c>
      <c r="F561">
        <v>11.62</v>
      </c>
      <c r="G561" t="str">
        <f t="shared" si="16"/>
        <v>High</v>
      </c>
      <c r="H561">
        <v>1.44</v>
      </c>
      <c r="I561">
        <v>2.27</v>
      </c>
      <c r="J561">
        <v>0.57999999999999996</v>
      </c>
      <c r="K561">
        <v>6.87</v>
      </c>
      <c r="L561">
        <v>217</v>
      </c>
      <c r="M561">
        <v>131</v>
      </c>
      <c r="N561">
        <v>14.19</v>
      </c>
      <c r="O561" t="s">
        <v>19</v>
      </c>
      <c r="P561" t="s">
        <v>20</v>
      </c>
      <c r="Q561" t="s">
        <v>32</v>
      </c>
      <c r="R561">
        <v>1</v>
      </c>
    </row>
    <row r="562" spans="1:18" x14ac:dyDescent="0.3">
      <c r="A562" t="s">
        <v>1148</v>
      </c>
      <c r="B562" t="s">
        <v>1149</v>
      </c>
      <c r="C562" s="2">
        <v>24</v>
      </c>
      <c r="D562" s="3" t="str">
        <f t="shared" si="17"/>
        <v>young adults</v>
      </c>
      <c r="E562" t="s">
        <v>24</v>
      </c>
      <c r="F562">
        <v>4.71</v>
      </c>
      <c r="G562" t="str">
        <f t="shared" si="16"/>
        <v>Medium</v>
      </c>
      <c r="H562">
        <v>5.24</v>
      </c>
      <c r="I562">
        <v>3.13</v>
      </c>
      <c r="J562">
        <v>2.08</v>
      </c>
      <c r="K562">
        <v>6.72</v>
      </c>
      <c r="L562">
        <v>53</v>
      </c>
      <c r="M562">
        <v>125</v>
      </c>
      <c r="N562">
        <v>7.35</v>
      </c>
      <c r="O562" t="s">
        <v>27</v>
      </c>
      <c r="P562" t="s">
        <v>20</v>
      </c>
      <c r="Q562" t="s">
        <v>36</v>
      </c>
      <c r="R562">
        <v>1</v>
      </c>
    </row>
    <row r="563" spans="1:18" x14ac:dyDescent="0.3">
      <c r="A563" t="s">
        <v>1150</v>
      </c>
      <c r="B563" t="s">
        <v>1151</v>
      </c>
      <c r="C563" s="2">
        <v>24</v>
      </c>
      <c r="D563" s="3" t="str">
        <f t="shared" si="17"/>
        <v>young adults</v>
      </c>
      <c r="E563" t="s">
        <v>18</v>
      </c>
      <c r="F563">
        <v>6.76</v>
      </c>
      <c r="G563" t="str">
        <f t="shared" si="16"/>
        <v>Medium</v>
      </c>
      <c r="H563">
        <v>2.75</v>
      </c>
      <c r="I563">
        <v>0.57999999999999996</v>
      </c>
      <c r="J563">
        <v>2.1</v>
      </c>
      <c r="K563">
        <v>5.68</v>
      </c>
      <c r="L563">
        <v>178</v>
      </c>
      <c r="M563">
        <v>130</v>
      </c>
      <c r="N563">
        <v>9.5299999999999994</v>
      </c>
      <c r="O563" t="s">
        <v>19</v>
      </c>
      <c r="P563" t="s">
        <v>28</v>
      </c>
      <c r="Q563" t="s">
        <v>29</v>
      </c>
      <c r="R563">
        <v>0</v>
      </c>
    </row>
    <row r="564" spans="1:18" x14ac:dyDescent="0.3">
      <c r="A564" t="s">
        <v>1152</v>
      </c>
      <c r="B564" t="s">
        <v>1153</v>
      </c>
      <c r="C564" s="2">
        <v>33</v>
      </c>
      <c r="D564" s="3" t="str">
        <f t="shared" si="17"/>
        <v>adults</v>
      </c>
      <c r="E564" t="s">
        <v>24</v>
      </c>
      <c r="F564">
        <v>4.2</v>
      </c>
      <c r="G564" t="str">
        <f t="shared" si="16"/>
        <v>Normal</v>
      </c>
      <c r="H564">
        <v>2.2799999999999998</v>
      </c>
      <c r="I564">
        <v>2.77</v>
      </c>
      <c r="J564">
        <v>4.28</v>
      </c>
      <c r="K564">
        <v>7.71</v>
      </c>
      <c r="L564">
        <v>201</v>
      </c>
      <c r="M564">
        <v>123</v>
      </c>
      <c r="N564">
        <v>6.54</v>
      </c>
      <c r="O564" t="s">
        <v>19</v>
      </c>
      <c r="P564" t="s">
        <v>20</v>
      </c>
      <c r="Q564" t="s">
        <v>21</v>
      </c>
      <c r="R564">
        <v>0</v>
      </c>
    </row>
    <row r="565" spans="1:18" x14ac:dyDescent="0.3">
      <c r="A565" t="s">
        <v>1154</v>
      </c>
      <c r="B565" t="s">
        <v>1155</v>
      </c>
      <c r="C565" s="2">
        <v>19</v>
      </c>
      <c r="D565" s="3" t="str">
        <f t="shared" si="17"/>
        <v>young adults</v>
      </c>
      <c r="E565" t="s">
        <v>24</v>
      </c>
      <c r="F565">
        <v>3.47</v>
      </c>
      <c r="G565" t="str">
        <f t="shared" si="16"/>
        <v>Normal</v>
      </c>
      <c r="H565">
        <v>5.62</v>
      </c>
      <c r="I565">
        <v>1.88</v>
      </c>
      <c r="J565">
        <v>2.4500000000000002</v>
      </c>
      <c r="K565">
        <v>7.23</v>
      </c>
      <c r="L565">
        <v>191</v>
      </c>
      <c r="M565">
        <v>168</v>
      </c>
      <c r="N565">
        <v>5.74</v>
      </c>
      <c r="O565" t="s">
        <v>35</v>
      </c>
      <c r="P565" t="s">
        <v>20</v>
      </c>
      <c r="Q565" t="s">
        <v>36</v>
      </c>
      <c r="R565">
        <v>1</v>
      </c>
    </row>
    <row r="566" spans="1:18" x14ac:dyDescent="0.3">
      <c r="A566" t="s">
        <v>1156</v>
      </c>
      <c r="B566" t="s">
        <v>1157</v>
      </c>
      <c r="C566" s="2">
        <v>30</v>
      </c>
      <c r="D566" s="3" t="str">
        <f t="shared" si="17"/>
        <v>adults</v>
      </c>
      <c r="E566" t="s">
        <v>49</v>
      </c>
      <c r="F566">
        <v>5.72</v>
      </c>
      <c r="G566" t="str">
        <f t="shared" si="16"/>
        <v>Medium</v>
      </c>
      <c r="H566">
        <v>2.67</v>
      </c>
      <c r="I566">
        <v>1.48</v>
      </c>
      <c r="J566">
        <v>5.82</v>
      </c>
      <c r="K566">
        <v>7.02</v>
      </c>
      <c r="L566">
        <v>168</v>
      </c>
      <c r="M566">
        <v>60</v>
      </c>
      <c r="N566">
        <v>6.87</v>
      </c>
      <c r="O566" t="s">
        <v>27</v>
      </c>
      <c r="P566" t="s">
        <v>28</v>
      </c>
      <c r="Q566" t="s">
        <v>29</v>
      </c>
      <c r="R566">
        <v>0</v>
      </c>
    </row>
    <row r="567" spans="1:18" x14ac:dyDescent="0.3">
      <c r="A567" t="s">
        <v>1158</v>
      </c>
      <c r="B567" t="s">
        <v>1159</v>
      </c>
      <c r="C567" s="2">
        <v>22</v>
      </c>
      <c r="D567" s="3" t="str">
        <f t="shared" si="17"/>
        <v>young adults</v>
      </c>
      <c r="E567" t="s">
        <v>49</v>
      </c>
      <c r="F567">
        <v>3.81</v>
      </c>
      <c r="G567" t="str">
        <f t="shared" si="16"/>
        <v>Normal</v>
      </c>
      <c r="H567">
        <v>4.41</v>
      </c>
      <c r="I567">
        <v>1.73</v>
      </c>
      <c r="J567">
        <v>1.93</v>
      </c>
      <c r="K567">
        <v>5.91</v>
      </c>
      <c r="L567">
        <v>52</v>
      </c>
      <c r="M567">
        <v>142</v>
      </c>
      <c r="N567">
        <v>6.49</v>
      </c>
      <c r="O567" t="s">
        <v>19</v>
      </c>
      <c r="P567" t="s">
        <v>28</v>
      </c>
      <c r="Q567" t="s">
        <v>36</v>
      </c>
      <c r="R567">
        <v>1</v>
      </c>
    </row>
    <row r="568" spans="1:18" x14ac:dyDescent="0.3">
      <c r="A568" t="s">
        <v>1160</v>
      </c>
      <c r="B568" t="s">
        <v>1161</v>
      </c>
      <c r="C568" s="2">
        <v>26</v>
      </c>
      <c r="D568" s="3" t="str">
        <f t="shared" si="17"/>
        <v>young professionals</v>
      </c>
      <c r="E568" t="s">
        <v>18</v>
      </c>
      <c r="F568">
        <v>8.52</v>
      </c>
      <c r="G568" t="str">
        <f t="shared" si="16"/>
        <v>High</v>
      </c>
      <c r="H568">
        <v>4.6900000000000004</v>
      </c>
      <c r="I568">
        <v>1.06</v>
      </c>
      <c r="J568">
        <v>2.2200000000000002</v>
      </c>
      <c r="K568">
        <v>8.52</v>
      </c>
      <c r="L568">
        <v>100</v>
      </c>
      <c r="M568">
        <v>140</v>
      </c>
      <c r="N568">
        <v>10.93</v>
      </c>
      <c r="O568" t="s">
        <v>35</v>
      </c>
      <c r="P568" t="s">
        <v>28</v>
      </c>
      <c r="Q568" t="s">
        <v>32</v>
      </c>
      <c r="R568">
        <v>1</v>
      </c>
    </row>
    <row r="569" spans="1:18" x14ac:dyDescent="0.3">
      <c r="A569" t="s">
        <v>1162</v>
      </c>
      <c r="B569" t="s">
        <v>1163</v>
      </c>
      <c r="C569" s="2">
        <v>22</v>
      </c>
      <c r="D569" s="3" t="str">
        <f t="shared" si="17"/>
        <v>young adults</v>
      </c>
      <c r="E569" t="s">
        <v>49</v>
      </c>
      <c r="F569">
        <v>3.49</v>
      </c>
      <c r="G569" t="str">
        <f t="shared" si="16"/>
        <v>Normal</v>
      </c>
      <c r="H569">
        <v>1.51</v>
      </c>
      <c r="I569">
        <v>1.88</v>
      </c>
      <c r="J569">
        <v>1.4</v>
      </c>
      <c r="K569">
        <v>6.6</v>
      </c>
      <c r="L569">
        <v>49</v>
      </c>
      <c r="M569">
        <v>141</v>
      </c>
      <c r="N569">
        <v>4.09</v>
      </c>
      <c r="O569" t="s">
        <v>19</v>
      </c>
      <c r="P569" t="s">
        <v>28</v>
      </c>
      <c r="Q569" t="s">
        <v>29</v>
      </c>
      <c r="R569">
        <v>0</v>
      </c>
    </row>
    <row r="570" spans="1:18" x14ac:dyDescent="0.3">
      <c r="A570" t="s">
        <v>1164</v>
      </c>
      <c r="B570" t="s">
        <v>1165</v>
      </c>
      <c r="C570" s="2">
        <v>21</v>
      </c>
      <c r="D570" s="3" t="str">
        <f t="shared" si="17"/>
        <v>young adults</v>
      </c>
      <c r="E570" t="s">
        <v>24</v>
      </c>
      <c r="F570">
        <v>10.61</v>
      </c>
      <c r="G570" t="str">
        <f t="shared" si="16"/>
        <v>High</v>
      </c>
      <c r="H570">
        <v>5.27</v>
      </c>
      <c r="I570">
        <v>0.49</v>
      </c>
      <c r="J570">
        <v>1.01</v>
      </c>
      <c r="K570">
        <v>8.41</v>
      </c>
      <c r="L570">
        <v>66</v>
      </c>
      <c r="M570">
        <v>58</v>
      </c>
      <c r="N570">
        <v>12.98</v>
      </c>
      <c r="O570" t="s">
        <v>19</v>
      </c>
      <c r="P570" t="s">
        <v>20</v>
      </c>
      <c r="Q570" t="s">
        <v>32</v>
      </c>
      <c r="R570">
        <v>1</v>
      </c>
    </row>
    <row r="571" spans="1:18" x14ac:dyDescent="0.3">
      <c r="A571" t="s">
        <v>1166</v>
      </c>
      <c r="B571" t="s">
        <v>1167</v>
      </c>
      <c r="C571" s="2">
        <v>23</v>
      </c>
      <c r="D571" s="3" t="str">
        <f t="shared" si="17"/>
        <v>young adults</v>
      </c>
      <c r="E571" t="s">
        <v>49</v>
      </c>
      <c r="F571">
        <v>6.75</v>
      </c>
      <c r="G571" t="str">
        <f t="shared" si="16"/>
        <v>Medium</v>
      </c>
      <c r="H571">
        <v>0.92</v>
      </c>
      <c r="I571">
        <v>3.07</v>
      </c>
      <c r="J571">
        <v>4.22</v>
      </c>
      <c r="K571">
        <v>8.49</v>
      </c>
      <c r="L571">
        <v>26</v>
      </c>
      <c r="M571">
        <v>87</v>
      </c>
      <c r="N571">
        <v>8.9499999999999993</v>
      </c>
      <c r="O571" t="s">
        <v>27</v>
      </c>
      <c r="P571" t="s">
        <v>20</v>
      </c>
      <c r="Q571" t="s">
        <v>32</v>
      </c>
      <c r="R571">
        <v>1</v>
      </c>
    </row>
    <row r="572" spans="1:18" x14ac:dyDescent="0.3">
      <c r="A572" t="s">
        <v>1168</v>
      </c>
      <c r="B572" t="s">
        <v>1169</v>
      </c>
      <c r="C572" s="2">
        <v>21</v>
      </c>
      <c r="D572" s="3" t="str">
        <f t="shared" si="17"/>
        <v>young adults</v>
      </c>
      <c r="E572" t="s">
        <v>18</v>
      </c>
      <c r="F572">
        <v>10.53</v>
      </c>
      <c r="G572" t="str">
        <f t="shared" si="16"/>
        <v>High</v>
      </c>
      <c r="H572">
        <v>1.35</v>
      </c>
      <c r="I572">
        <v>0.32</v>
      </c>
      <c r="J572">
        <v>5.07</v>
      </c>
      <c r="K572">
        <v>7.47</v>
      </c>
      <c r="L572">
        <v>136</v>
      </c>
      <c r="M572">
        <v>175</v>
      </c>
      <c r="N572">
        <v>13.42</v>
      </c>
      <c r="O572" t="s">
        <v>27</v>
      </c>
      <c r="P572" t="s">
        <v>20</v>
      </c>
      <c r="Q572" t="s">
        <v>36</v>
      </c>
      <c r="R572">
        <v>1</v>
      </c>
    </row>
    <row r="573" spans="1:18" x14ac:dyDescent="0.3">
      <c r="A573" t="s">
        <v>1170</v>
      </c>
      <c r="B573" t="s">
        <v>1171</v>
      </c>
      <c r="C573" s="2">
        <v>32</v>
      </c>
      <c r="D573" s="3" t="str">
        <f t="shared" si="17"/>
        <v>adults</v>
      </c>
      <c r="E573" t="s">
        <v>24</v>
      </c>
      <c r="F573">
        <v>5.92</v>
      </c>
      <c r="G573" t="str">
        <f t="shared" si="16"/>
        <v>Medium</v>
      </c>
      <c r="H573">
        <v>4.5199999999999996</v>
      </c>
      <c r="I573">
        <v>2.94</v>
      </c>
      <c r="J573">
        <v>5.77</v>
      </c>
      <c r="K573">
        <v>7.06</v>
      </c>
      <c r="L573">
        <v>74</v>
      </c>
      <c r="M573">
        <v>27</v>
      </c>
      <c r="N573">
        <v>8.42</v>
      </c>
      <c r="O573" t="s">
        <v>19</v>
      </c>
      <c r="P573" t="s">
        <v>28</v>
      </c>
      <c r="Q573" t="s">
        <v>32</v>
      </c>
      <c r="R573">
        <v>1</v>
      </c>
    </row>
    <row r="574" spans="1:18" x14ac:dyDescent="0.3">
      <c r="A574" t="s">
        <v>1172</v>
      </c>
      <c r="B574" t="s">
        <v>1173</v>
      </c>
      <c r="C574" s="2">
        <v>20</v>
      </c>
      <c r="D574" s="3" t="str">
        <f t="shared" si="17"/>
        <v>young adults</v>
      </c>
      <c r="E574" t="s">
        <v>49</v>
      </c>
      <c r="F574">
        <v>7.92</v>
      </c>
      <c r="G574" t="str">
        <f t="shared" si="16"/>
        <v>High</v>
      </c>
      <c r="H574">
        <v>3.81</v>
      </c>
      <c r="I574">
        <v>0.37</v>
      </c>
      <c r="J574">
        <v>1.9</v>
      </c>
      <c r="K574">
        <v>5.58</v>
      </c>
      <c r="L574">
        <v>217</v>
      </c>
      <c r="M574">
        <v>117</v>
      </c>
      <c r="N574">
        <v>8.64</v>
      </c>
      <c r="O574" t="s">
        <v>35</v>
      </c>
      <c r="P574" t="s">
        <v>20</v>
      </c>
      <c r="Q574" t="s">
        <v>32</v>
      </c>
      <c r="R574">
        <v>1</v>
      </c>
    </row>
    <row r="575" spans="1:18" x14ac:dyDescent="0.3">
      <c r="A575" t="s">
        <v>1174</v>
      </c>
      <c r="B575" t="s">
        <v>1175</v>
      </c>
      <c r="C575" s="2">
        <v>27</v>
      </c>
      <c r="D575" s="3" t="str">
        <f t="shared" si="17"/>
        <v>young professionals</v>
      </c>
      <c r="E575" t="s">
        <v>24</v>
      </c>
      <c r="F575">
        <v>8.82</v>
      </c>
      <c r="G575" t="str">
        <f t="shared" si="16"/>
        <v>High</v>
      </c>
      <c r="H575">
        <v>5.75</v>
      </c>
      <c r="I575">
        <v>0.62</v>
      </c>
      <c r="J575">
        <v>2.14</v>
      </c>
      <c r="K575">
        <v>8.1</v>
      </c>
      <c r="L575">
        <v>208</v>
      </c>
      <c r="M575">
        <v>94</v>
      </c>
      <c r="N575">
        <v>11.58</v>
      </c>
      <c r="O575" t="s">
        <v>27</v>
      </c>
      <c r="P575" t="s">
        <v>20</v>
      </c>
      <c r="Q575" t="s">
        <v>36</v>
      </c>
      <c r="R575">
        <v>1</v>
      </c>
    </row>
    <row r="576" spans="1:18" x14ac:dyDescent="0.3">
      <c r="A576" t="s">
        <v>1176</v>
      </c>
      <c r="B576" t="s">
        <v>1177</v>
      </c>
      <c r="C576" s="2">
        <v>21</v>
      </c>
      <c r="D576" s="3" t="str">
        <f t="shared" si="17"/>
        <v>young adults</v>
      </c>
      <c r="E576" t="s">
        <v>49</v>
      </c>
      <c r="F576">
        <v>10.49</v>
      </c>
      <c r="G576" t="str">
        <f t="shared" si="16"/>
        <v>High</v>
      </c>
      <c r="H576">
        <v>3.32</v>
      </c>
      <c r="I576">
        <v>1.96</v>
      </c>
      <c r="J576">
        <v>5.37</v>
      </c>
      <c r="K576">
        <v>6.64</v>
      </c>
      <c r="L576">
        <v>164</v>
      </c>
      <c r="M576">
        <v>168</v>
      </c>
      <c r="N576">
        <v>12.05</v>
      </c>
      <c r="O576" t="s">
        <v>19</v>
      </c>
      <c r="P576" t="s">
        <v>28</v>
      </c>
      <c r="Q576" t="s">
        <v>32</v>
      </c>
      <c r="R576">
        <v>1</v>
      </c>
    </row>
    <row r="577" spans="1:18" x14ac:dyDescent="0.3">
      <c r="A577" t="s">
        <v>1178</v>
      </c>
      <c r="B577" t="s">
        <v>1179</v>
      </c>
      <c r="C577" s="2">
        <v>31</v>
      </c>
      <c r="D577" s="3" t="str">
        <f t="shared" si="17"/>
        <v>adults</v>
      </c>
      <c r="E577" t="s">
        <v>49</v>
      </c>
      <c r="F577">
        <v>3.84</v>
      </c>
      <c r="G577" t="str">
        <f t="shared" si="16"/>
        <v>Normal</v>
      </c>
      <c r="H577">
        <v>3.32</v>
      </c>
      <c r="I577">
        <v>3.89</v>
      </c>
      <c r="J577">
        <v>4.22</v>
      </c>
      <c r="K577">
        <v>7.41</v>
      </c>
      <c r="L577">
        <v>202</v>
      </c>
      <c r="M577">
        <v>54</v>
      </c>
      <c r="N577">
        <v>6.67</v>
      </c>
      <c r="O577" t="s">
        <v>27</v>
      </c>
      <c r="P577" t="s">
        <v>20</v>
      </c>
      <c r="Q577" t="s">
        <v>29</v>
      </c>
      <c r="R577">
        <v>0</v>
      </c>
    </row>
    <row r="578" spans="1:18" x14ac:dyDescent="0.3">
      <c r="A578" t="s">
        <v>1180</v>
      </c>
      <c r="B578" t="s">
        <v>1181</v>
      </c>
      <c r="C578" s="2">
        <v>31</v>
      </c>
      <c r="D578" s="3" t="str">
        <f t="shared" si="17"/>
        <v>adults</v>
      </c>
      <c r="E578" t="s">
        <v>18</v>
      </c>
      <c r="F578">
        <v>3.71</v>
      </c>
      <c r="G578" t="str">
        <f t="shared" si="16"/>
        <v>Normal</v>
      </c>
      <c r="H578">
        <v>4.91</v>
      </c>
      <c r="I578">
        <v>1.2</v>
      </c>
      <c r="J578">
        <v>5.91</v>
      </c>
      <c r="K578">
        <v>7.58</v>
      </c>
      <c r="L578">
        <v>96</v>
      </c>
      <c r="M578">
        <v>78</v>
      </c>
      <c r="N578">
        <v>5.52</v>
      </c>
      <c r="O578" t="s">
        <v>19</v>
      </c>
      <c r="P578" t="s">
        <v>20</v>
      </c>
      <c r="Q578" t="s">
        <v>32</v>
      </c>
      <c r="R578">
        <v>1</v>
      </c>
    </row>
    <row r="579" spans="1:18" x14ac:dyDescent="0.3">
      <c r="A579" t="s">
        <v>1182</v>
      </c>
      <c r="B579" t="s">
        <v>1183</v>
      </c>
      <c r="C579" s="2">
        <v>34</v>
      </c>
      <c r="D579" s="3" t="str">
        <f t="shared" si="17"/>
        <v>adults</v>
      </c>
      <c r="E579" t="s">
        <v>24</v>
      </c>
      <c r="F579">
        <v>3.97</v>
      </c>
      <c r="G579" t="str">
        <f t="shared" ref="G579:G642" si="18">IF(F579&lt;4.5,"Normal", IF(F579&lt;=7.5,"Medium","High"))</f>
        <v>Normal</v>
      </c>
      <c r="H579">
        <v>2.84</v>
      </c>
      <c r="I579">
        <v>0.38</v>
      </c>
      <c r="J579">
        <v>4.13</v>
      </c>
      <c r="K579">
        <v>7.06</v>
      </c>
      <c r="L579">
        <v>84</v>
      </c>
      <c r="M579">
        <v>105</v>
      </c>
      <c r="N579">
        <v>5.1100000000000003</v>
      </c>
      <c r="O579" t="s">
        <v>35</v>
      </c>
      <c r="P579" t="s">
        <v>20</v>
      </c>
      <c r="Q579" t="s">
        <v>21</v>
      </c>
      <c r="R579">
        <v>0</v>
      </c>
    </row>
    <row r="580" spans="1:18" x14ac:dyDescent="0.3">
      <c r="A580" t="s">
        <v>1184</v>
      </c>
      <c r="B580" t="s">
        <v>1185</v>
      </c>
      <c r="C580" s="2">
        <v>32</v>
      </c>
      <c r="D580" s="3" t="str">
        <f t="shared" si="17"/>
        <v>adults</v>
      </c>
      <c r="E580" t="s">
        <v>49</v>
      </c>
      <c r="F580">
        <v>4.62</v>
      </c>
      <c r="G580" t="str">
        <f t="shared" si="18"/>
        <v>Medium</v>
      </c>
      <c r="H580">
        <v>1.5</v>
      </c>
      <c r="I580">
        <v>1.57</v>
      </c>
      <c r="J580">
        <v>0.96</v>
      </c>
      <c r="K580">
        <v>8.4499999999999993</v>
      </c>
      <c r="L580">
        <v>96</v>
      </c>
      <c r="M580">
        <v>95</v>
      </c>
      <c r="N580">
        <v>6.59</v>
      </c>
      <c r="O580" t="s">
        <v>19</v>
      </c>
      <c r="P580" t="s">
        <v>28</v>
      </c>
      <c r="Q580" t="s">
        <v>29</v>
      </c>
      <c r="R580">
        <v>0</v>
      </c>
    </row>
    <row r="581" spans="1:18" x14ac:dyDescent="0.3">
      <c r="A581" t="s">
        <v>1186</v>
      </c>
      <c r="B581" t="s">
        <v>1187</v>
      </c>
      <c r="C581" s="2">
        <v>23</v>
      </c>
      <c r="D581" s="3" t="str">
        <f t="shared" si="17"/>
        <v>young adults</v>
      </c>
      <c r="E581" t="s">
        <v>18</v>
      </c>
      <c r="F581">
        <v>4.9000000000000004</v>
      </c>
      <c r="G581" t="str">
        <f t="shared" si="18"/>
        <v>Medium</v>
      </c>
      <c r="H581">
        <v>0.93</v>
      </c>
      <c r="I581">
        <v>3.93</v>
      </c>
      <c r="J581">
        <v>1.93</v>
      </c>
      <c r="K581">
        <v>7.53</v>
      </c>
      <c r="L581">
        <v>131</v>
      </c>
      <c r="M581">
        <v>151</v>
      </c>
      <c r="N581">
        <v>5.44</v>
      </c>
      <c r="O581" t="s">
        <v>19</v>
      </c>
      <c r="P581" t="s">
        <v>20</v>
      </c>
      <c r="Q581" t="s">
        <v>21</v>
      </c>
      <c r="R581">
        <v>0</v>
      </c>
    </row>
    <row r="582" spans="1:18" x14ac:dyDescent="0.3">
      <c r="A582" t="s">
        <v>1188</v>
      </c>
      <c r="B582" t="s">
        <v>1189</v>
      </c>
      <c r="C582" s="2">
        <v>33</v>
      </c>
      <c r="D582" s="3" t="str">
        <f t="shared" ref="D582:D645" si="19">IF(C582&lt;=24,"young adults",IF(C582&lt;=29,"young professionals","adults"))</f>
        <v>adults</v>
      </c>
      <c r="E582" t="s">
        <v>49</v>
      </c>
      <c r="F582">
        <v>7.14</v>
      </c>
      <c r="G582" t="str">
        <f t="shared" si="18"/>
        <v>Medium</v>
      </c>
      <c r="H582">
        <v>2.73</v>
      </c>
      <c r="I582">
        <v>2.63</v>
      </c>
      <c r="J582">
        <v>4.59</v>
      </c>
      <c r="K582">
        <v>7.77</v>
      </c>
      <c r="L582">
        <v>97</v>
      </c>
      <c r="M582">
        <v>173</v>
      </c>
      <c r="N582">
        <v>9.67</v>
      </c>
      <c r="O582" t="s">
        <v>27</v>
      </c>
      <c r="P582" t="s">
        <v>28</v>
      </c>
      <c r="Q582" t="s">
        <v>32</v>
      </c>
      <c r="R582">
        <v>1</v>
      </c>
    </row>
    <row r="583" spans="1:18" x14ac:dyDescent="0.3">
      <c r="A583" t="s">
        <v>1190</v>
      </c>
      <c r="B583" t="s">
        <v>1191</v>
      </c>
      <c r="C583" s="2">
        <v>20</v>
      </c>
      <c r="D583" s="3" t="str">
        <f t="shared" si="19"/>
        <v>young adults</v>
      </c>
      <c r="E583" t="s">
        <v>49</v>
      </c>
      <c r="F583">
        <v>4.13</v>
      </c>
      <c r="G583" t="str">
        <f t="shared" si="18"/>
        <v>Normal</v>
      </c>
      <c r="H583">
        <v>0.57999999999999996</v>
      </c>
      <c r="I583">
        <v>0.45</v>
      </c>
      <c r="J583">
        <v>0.59</v>
      </c>
      <c r="K583">
        <v>8.8699999999999992</v>
      </c>
      <c r="L583">
        <v>239</v>
      </c>
      <c r="M583">
        <v>21</v>
      </c>
      <c r="N583">
        <v>5.15</v>
      </c>
      <c r="O583" t="s">
        <v>27</v>
      </c>
      <c r="P583" t="s">
        <v>20</v>
      </c>
      <c r="Q583" t="s">
        <v>21</v>
      </c>
      <c r="R583">
        <v>0</v>
      </c>
    </row>
    <row r="584" spans="1:18" x14ac:dyDescent="0.3">
      <c r="A584" t="s">
        <v>1192</v>
      </c>
      <c r="B584" t="s">
        <v>1193</v>
      </c>
      <c r="C584" s="2">
        <v>35</v>
      </c>
      <c r="D584" s="3" t="str">
        <f t="shared" si="19"/>
        <v>adults</v>
      </c>
      <c r="E584" t="s">
        <v>18</v>
      </c>
      <c r="F584">
        <v>4.72</v>
      </c>
      <c r="G584" t="str">
        <f t="shared" si="18"/>
        <v>Medium</v>
      </c>
      <c r="H584">
        <v>2.16</v>
      </c>
      <c r="I584">
        <v>1.85</v>
      </c>
      <c r="J584">
        <v>3.11</v>
      </c>
      <c r="K584">
        <v>4.5999999999999996</v>
      </c>
      <c r="L584">
        <v>62</v>
      </c>
      <c r="M584">
        <v>54</v>
      </c>
      <c r="N584">
        <v>7.07</v>
      </c>
      <c r="O584" t="s">
        <v>19</v>
      </c>
      <c r="P584" t="s">
        <v>28</v>
      </c>
      <c r="Q584" t="s">
        <v>29</v>
      </c>
      <c r="R584">
        <v>0</v>
      </c>
    </row>
    <row r="585" spans="1:18" x14ac:dyDescent="0.3">
      <c r="A585" t="s">
        <v>1194</v>
      </c>
      <c r="B585" t="s">
        <v>1195</v>
      </c>
      <c r="C585" s="2">
        <v>32</v>
      </c>
      <c r="D585" s="3" t="str">
        <f t="shared" si="19"/>
        <v>adults</v>
      </c>
      <c r="E585" t="s">
        <v>49</v>
      </c>
      <c r="F585">
        <v>8.27</v>
      </c>
      <c r="G585" t="str">
        <f t="shared" si="18"/>
        <v>High</v>
      </c>
      <c r="H585">
        <v>1.61</v>
      </c>
      <c r="I585">
        <v>2.2799999999999998</v>
      </c>
      <c r="J585">
        <v>5.09</v>
      </c>
      <c r="K585">
        <v>4.7300000000000004</v>
      </c>
      <c r="L585">
        <v>22</v>
      </c>
      <c r="M585">
        <v>41</v>
      </c>
      <c r="N585">
        <v>10.35</v>
      </c>
      <c r="O585" t="s">
        <v>27</v>
      </c>
      <c r="P585" t="s">
        <v>28</v>
      </c>
      <c r="Q585" t="s">
        <v>36</v>
      </c>
      <c r="R585">
        <v>1</v>
      </c>
    </row>
    <row r="586" spans="1:18" x14ac:dyDescent="0.3">
      <c r="A586" t="s">
        <v>1196</v>
      </c>
      <c r="B586" t="s">
        <v>1197</v>
      </c>
      <c r="C586" s="2">
        <v>35</v>
      </c>
      <c r="D586" s="3" t="str">
        <f t="shared" si="19"/>
        <v>adults</v>
      </c>
      <c r="E586" t="s">
        <v>24</v>
      </c>
      <c r="F586">
        <v>11.99</v>
      </c>
      <c r="G586" t="str">
        <f t="shared" si="18"/>
        <v>High</v>
      </c>
      <c r="H586">
        <v>0.7</v>
      </c>
      <c r="I586">
        <v>1.6</v>
      </c>
      <c r="J586">
        <v>3.32</v>
      </c>
      <c r="K586">
        <v>7.76</v>
      </c>
      <c r="L586">
        <v>193</v>
      </c>
      <c r="M586">
        <v>139</v>
      </c>
      <c r="N586">
        <v>13.07</v>
      </c>
      <c r="O586" t="s">
        <v>35</v>
      </c>
      <c r="P586" t="s">
        <v>20</v>
      </c>
      <c r="Q586" t="s">
        <v>36</v>
      </c>
      <c r="R586">
        <v>1</v>
      </c>
    </row>
    <row r="587" spans="1:18" x14ac:dyDescent="0.3">
      <c r="A587" t="s">
        <v>1198</v>
      </c>
      <c r="B587" t="s">
        <v>1199</v>
      </c>
      <c r="C587" s="2">
        <v>28</v>
      </c>
      <c r="D587" s="3" t="str">
        <f t="shared" si="19"/>
        <v>young professionals</v>
      </c>
      <c r="E587" t="s">
        <v>18</v>
      </c>
      <c r="F587">
        <v>7.98</v>
      </c>
      <c r="G587" t="str">
        <f t="shared" si="18"/>
        <v>High</v>
      </c>
      <c r="H587">
        <v>1.97</v>
      </c>
      <c r="I587">
        <v>2.59</v>
      </c>
      <c r="J587">
        <v>5.39</v>
      </c>
      <c r="K587">
        <v>5.03</v>
      </c>
      <c r="L587">
        <v>179</v>
      </c>
      <c r="M587">
        <v>180</v>
      </c>
      <c r="N587">
        <v>9.35</v>
      </c>
      <c r="O587" t="s">
        <v>27</v>
      </c>
      <c r="P587" t="s">
        <v>28</v>
      </c>
      <c r="Q587" t="s">
        <v>29</v>
      </c>
      <c r="R587">
        <v>0</v>
      </c>
    </row>
    <row r="588" spans="1:18" x14ac:dyDescent="0.3">
      <c r="A588" t="s">
        <v>1200</v>
      </c>
      <c r="B588" t="s">
        <v>1201</v>
      </c>
      <c r="C588" s="2">
        <v>27</v>
      </c>
      <c r="D588" s="3" t="str">
        <f t="shared" si="19"/>
        <v>young professionals</v>
      </c>
      <c r="E588" t="s">
        <v>49</v>
      </c>
      <c r="F588">
        <v>9.5399999999999991</v>
      </c>
      <c r="G588" t="str">
        <f t="shared" si="18"/>
        <v>High</v>
      </c>
      <c r="H588">
        <v>3.08</v>
      </c>
      <c r="I588">
        <v>1.75</v>
      </c>
      <c r="J588">
        <v>3.29</v>
      </c>
      <c r="K588">
        <v>7.14</v>
      </c>
      <c r="L588">
        <v>195</v>
      </c>
      <c r="M588">
        <v>101</v>
      </c>
      <c r="N588">
        <v>12.34</v>
      </c>
      <c r="O588" t="s">
        <v>27</v>
      </c>
      <c r="P588" t="s">
        <v>28</v>
      </c>
      <c r="Q588" t="s">
        <v>32</v>
      </c>
      <c r="R588">
        <v>1</v>
      </c>
    </row>
    <row r="589" spans="1:18" x14ac:dyDescent="0.3">
      <c r="A589" t="s">
        <v>1202</v>
      </c>
      <c r="B589" t="s">
        <v>1203</v>
      </c>
      <c r="C589" s="2">
        <v>30</v>
      </c>
      <c r="D589" s="3" t="str">
        <f t="shared" si="19"/>
        <v>adults</v>
      </c>
      <c r="E589" t="s">
        <v>18</v>
      </c>
      <c r="F589">
        <v>11.64</v>
      </c>
      <c r="G589" t="str">
        <f t="shared" si="18"/>
        <v>High</v>
      </c>
      <c r="H589">
        <v>5.08</v>
      </c>
      <c r="I589">
        <v>2.69</v>
      </c>
      <c r="J589">
        <v>4.54</v>
      </c>
      <c r="K589">
        <v>8.08</v>
      </c>
      <c r="L589">
        <v>224</v>
      </c>
      <c r="M589">
        <v>56</v>
      </c>
      <c r="N589">
        <v>13.69</v>
      </c>
      <c r="O589" t="s">
        <v>19</v>
      </c>
      <c r="P589" t="s">
        <v>20</v>
      </c>
      <c r="Q589" t="s">
        <v>36</v>
      </c>
      <c r="R589">
        <v>1</v>
      </c>
    </row>
    <row r="590" spans="1:18" x14ac:dyDescent="0.3">
      <c r="A590" t="s">
        <v>1204</v>
      </c>
      <c r="B590" t="s">
        <v>1205</v>
      </c>
      <c r="C590" s="2">
        <v>23</v>
      </c>
      <c r="D590" s="3" t="str">
        <f t="shared" si="19"/>
        <v>young adults</v>
      </c>
      <c r="E590" t="s">
        <v>49</v>
      </c>
      <c r="F590">
        <v>4.8</v>
      </c>
      <c r="G590" t="str">
        <f t="shared" si="18"/>
        <v>Medium</v>
      </c>
      <c r="H590">
        <v>3.83</v>
      </c>
      <c r="I590">
        <v>0.4</v>
      </c>
      <c r="J590">
        <v>2.79</v>
      </c>
      <c r="K590">
        <v>8.9700000000000006</v>
      </c>
      <c r="L590">
        <v>97</v>
      </c>
      <c r="M590">
        <v>75</v>
      </c>
      <c r="N590">
        <v>5.82</v>
      </c>
      <c r="O590" t="s">
        <v>35</v>
      </c>
      <c r="P590" t="s">
        <v>20</v>
      </c>
      <c r="Q590" t="s">
        <v>29</v>
      </c>
      <c r="R590">
        <v>0</v>
      </c>
    </row>
    <row r="591" spans="1:18" x14ac:dyDescent="0.3">
      <c r="A591" t="s">
        <v>1206</v>
      </c>
      <c r="B591" t="s">
        <v>1207</v>
      </c>
      <c r="C591" s="2">
        <v>29</v>
      </c>
      <c r="D591" s="3" t="str">
        <f t="shared" si="19"/>
        <v>young professionals</v>
      </c>
      <c r="E591" t="s">
        <v>49</v>
      </c>
      <c r="F591">
        <v>9.09</v>
      </c>
      <c r="G591" t="str">
        <f t="shared" si="18"/>
        <v>High</v>
      </c>
      <c r="H591">
        <v>1.46</v>
      </c>
      <c r="I591">
        <v>3.44</v>
      </c>
      <c r="J591">
        <v>3.27</v>
      </c>
      <c r="K591">
        <v>8.1300000000000008</v>
      </c>
      <c r="L591">
        <v>106</v>
      </c>
      <c r="M591">
        <v>125</v>
      </c>
      <c r="N591">
        <v>9.8699999999999992</v>
      </c>
      <c r="O591" t="s">
        <v>35</v>
      </c>
      <c r="P591" t="s">
        <v>20</v>
      </c>
      <c r="Q591" t="s">
        <v>32</v>
      </c>
      <c r="R591">
        <v>1</v>
      </c>
    </row>
    <row r="592" spans="1:18" x14ac:dyDescent="0.3">
      <c r="A592" t="s">
        <v>1208</v>
      </c>
      <c r="B592" t="s">
        <v>1209</v>
      </c>
      <c r="C592" s="2">
        <v>26</v>
      </c>
      <c r="D592" s="3" t="str">
        <f t="shared" si="19"/>
        <v>young professionals</v>
      </c>
      <c r="E592" t="s">
        <v>49</v>
      </c>
      <c r="F592">
        <v>11.94</v>
      </c>
      <c r="G592" t="str">
        <f t="shared" si="18"/>
        <v>High</v>
      </c>
      <c r="H592">
        <v>4.82</v>
      </c>
      <c r="I592">
        <v>3.08</v>
      </c>
      <c r="J592">
        <v>4.74</v>
      </c>
      <c r="K592">
        <v>7.01</v>
      </c>
      <c r="L592">
        <v>249</v>
      </c>
      <c r="M592">
        <v>53</v>
      </c>
      <c r="N592">
        <v>14.57</v>
      </c>
      <c r="O592" t="s">
        <v>27</v>
      </c>
      <c r="P592" t="s">
        <v>20</v>
      </c>
      <c r="Q592" t="s">
        <v>32</v>
      </c>
      <c r="R592">
        <v>1</v>
      </c>
    </row>
    <row r="593" spans="1:18" x14ac:dyDescent="0.3">
      <c r="A593" t="s">
        <v>1210</v>
      </c>
      <c r="B593" t="s">
        <v>1211</v>
      </c>
      <c r="C593" s="2">
        <v>32</v>
      </c>
      <c r="D593" s="3" t="str">
        <f t="shared" si="19"/>
        <v>adults</v>
      </c>
      <c r="E593" t="s">
        <v>24</v>
      </c>
      <c r="F593">
        <v>11.66</v>
      </c>
      <c r="G593" t="str">
        <f t="shared" si="18"/>
        <v>High</v>
      </c>
      <c r="H593">
        <v>4.66</v>
      </c>
      <c r="I593">
        <v>3.9</v>
      </c>
      <c r="J593">
        <v>4.8</v>
      </c>
      <c r="K593">
        <v>7.24</v>
      </c>
      <c r="L593">
        <v>239</v>
      </c>
      <c r="M593">
        <v>41</v>
      </c>
      <c r="N593">
        <v>14.22</v>
      </c>
      <c r="O593" t="s">
        <v>35</v>
      </c>
      <c r="P593" t="s">
        <v>20</v>
      </c>
      <c r="Q593" t="s">
        <v>32</v>
      </c>
      <c r="R593">
        <v>1</v>
      </c>
    </row>
    <row r="594" spans="1:18" x14ac:dyDescent="0.3">
      <c r="A594" t="s">
        <v>1212</v>
      </c>
      <c r="B594" t="s">
        <v>1213</v>
      </c>
      <c r="C594" s="2">
        <v>21</v>
      </c>
      <c r="D594" s="3" t="str">
        <f t="shared" si="19"/>
        <v>young adults</v>
      </c>
      <c r="E594" t="s">
        <v>49</v>
      </c>
      <c r="F594">
        <v>10.84</v>
      </c>
      <c r="G594" t="str">
        <f t="shared" si="18"/>
        <v>High</v>
      </c>
      <c r="H594">
        <v>5.51</v>
      </c>
      <c r="I594">
        <v>0.63</v>
      </c>
      <c r="J594">
        <v>2.11</v>
      </c>
      <c r="K594">
        <v>6.49</v>
      </c>
      <c r="L594">
        <v>149</v>
      </c>
      <c r="M594">
        <v>142</v>
      </c>
      <c r="N594">
        <v>13.17</v>
      </c>
      <c r="O594" t="s">
        <v>35</v>
      </c>
      <c r="P594" t="s">
        <v>20</v>
      </c>
      <c r="Q594" t="s">
        <v>36</v>
      </c>
      <c r="R594">
        <v>1</v>
      </c>
    </row>
    <row r="595" spans="1:18" x14ac:dyDescent="0.3">
      <c r="A595" t="s">
        <v>1214</v>
      </c>
      <c r="B595" t="s">
        <v>1215</v>
      </c>
      <c r="C595" s="2">
        <v>22</v>
      </c>
      <c r="D595" s="3" t="str">
        <f t="shared" si="19"/>
        <v>young adults</v>
      </c>
      <c r="E595" t="s">
        <v>49</v>
      </c>
      <c r="F595">
        <v>4.1100000000000003</v>
      </c>
      <c r="G595" t="str">
        <f t="shared" si="18"/>
        <v>Normal</v>
      </c>
      <c r="H595">
        <v>1.61</v>
      </c>
      <c r="I595">
        <v>3.88</v>
      </c>
      <c r="J595">
        <v>4.7300000000000004</v>
      </c>
      <c r="K595">
        <v>4.53</v>
      </c>
      <c r="L595">
        <v>233</v>
      </c>
      <c r="M595">
        <v>136</v>
      </c>
      <c r="N595">
        <v>5.46</v>
      </c>
      <c r="O595" t="s">
        <v>27</v>
      </c>
      <c r="P595" t="s">
        <v>20</v>
      </c>
      <c r="Q595" t="s">
        <v>21</v>
      </c>
      <c r="R595">
        <v>0</v>
      </c>
    </row>
    <row r="596" spans="1:18" x14ac:dyDescent="0.3">
      <c r="A596" t="s">
        <v>1216</v>
      </c>
      <c r="B596" t="s">
        <v>1217</v>
      </c>
      <c r="C596" s="2">
        <v>29</v>
      </c>
      <c r="D596" s="3" t="str">
        <f t="shared" si="19"/>
        <v>young professionals</v>
      </c>
      <c r="E596" t="s">
        <v>49</v>
      </c>
      <c r="F596">
        <v>9.44</v>
      </c>
      <c r="G596" t="str">
        <f t="shared" si="18"/>
        <v>High</v>
      </c>
      <c r="H596">
        <v>2.78</v>
      </c>
      <c r="I596">
        <v>2.52</v>
      </c>
      <c r="J596">
        <v>1.85</v>
      </c>
      <c r="K596">
        <v>7.89</v>
      </c>
      <c r="L596">
        <v>155</v>
      </c>
      <c r="M596">
        <v>122</v>
      </c>
      <c r="N596">
        <v>11.91</v>
      </c>
      <c r="O596" t="s">
        <v>35</v>
      </c>
      <c r="P596" t="s">
        <v>28</v>
      </c>
      <c r="Q596" t="s">
        <v>36</v>
      </c>
      <c r="R596">
        <v>1</v>
      </c>
    </row>
    <row r="597" spans="1:18" x14ac:dyDescent="0.3">
      <c r="A597" t="s">
        <v>1218</v>
      </c>
      <c r="B597" t="s">
        <v>1219</v>
      </c>
      <c r="C597" s="2">
        <v>32</v>
      </c>
      <c r="D597" s="3" t="str">
        <f t="shared" si="19"/>
        <v>adults</v>
      </c>
      <c r="E597" t="s">
        <v>49</v>
      </c>
      <c r="F597">
        <v>11.57</v>
      </c>
      <c r="G597" t="str">
        <f t="shared" si="18"/>
        <v>High</v>
      </c>
      <c r="H597">
        <v>3.34</v>
      </c>
      <c r="I597">
        <v>2.73</v>
      </c>
      <c r="J597">
        <v>5.69</v>
      </c>
      <c r="K597">
        <v>6.49</v>
      </c>
      <c r="L597">
        <v>217</v>
      </c>
      <c r="M597">
        <v>17</v>
      </c>
      <c r="N597">
        <v>13.86</v>
      </c>
      <c r="O597" t="s">
        <v>27</v>
      </c>
      <c r="P597" t="s">
        <v>20</v>
      </c>
      <c r="Q597" t="s">
        <v>32</v>
      </c>
      <c r="R597">
        <v>1</v>
      </c>
    </row>
    <row r="598" spans="1:18" x14ac:dyDescent="0.3">
      <c r="A598" t="s">
        <v>1220</v>
      </c>
      <c r="B598" t="s">
        <v>1221</v>
      </c>
      <c r="C598" s="2">
        <v>28</v>
      </c>
      <c r="D598" s="3" t="str">
        <f t="shared" si="19"/>
        <v>young professionals</v>
      </c>
      <c r="E598" t="s">
        <v>49</v>
      </c>
      <c r="F598">
        <v>6.61</v>
      </c>
      <c r="G598" t="str">
        <f t="shared" si="18"/>
        <v>Medium</v>
      </c>
      <c r="H598">
        <v>4.75</v>
      </c>
      <c r="I598">
        <v>1.74</v>
      </c>
      <c r="J598">
        <v>2.66</v>
      </c>
      <c r="K598">
        <v>4.67</v>
      </c>
      <c r="L598">
        <v>184</v>
      </c>
      <c r="M598">
        <v>53</v>
      </c>
      <c r="N598">
        <v>9.3699999999999992</v>
      </c>
      <c r="O598" t="s">
        <v>35</v>
      </c>
      <c r="P598" t="s">
        <v>28</v>
      </c>
      <c r="Q598" t="s">
        <v>36</v>
      </c>
      <c r="R598">
        <v>1</v>
      </c>
    </row>
    <row r="599" spans="1:18" x14ac:dyDescent="0.3">
      <c r="A599" t="s">
        <v>1222</v>
      </c>
      <c r="B599" t="s">
        <v>1223</v>
      </c>
      <c r="C599" s="2">
        <v>35</v>
      </c>
      <c r="D599" s="3" t="str">
        <f t="shared" si="19"/>
        <v>adults</v>
      </c>
      <c r="E599" t="s">
        <v>24</v>
      </c>
      <c r="F599">
        <v>10.86</v>
      </c>
      <c r="G599" t="str">
        <f t="shared" si="18"/>
        <v>High</v>
      </c>
      <c r="H599">
        <v>4.47</v>
      </c>
      <c r="I599">
        <v>1.25</v>
      </c>
      <c r="J599">
        <v>2.39</v>
      </c>
      <c r="K599">
        <v>8.2200000000000006</v>
      </c>
      <c r="L599">
        <v>250</v>
      </c>
      <c r="M599">
        <v>150</v>
      </c>
      <c r="N599">
        <v>12.89</v>
      </c>
      <c r="O599" t="s">
        <v>35</v>
      </c>
      <c r="P599" t="s">
        <v>28</v>
      </c>
      <c r="Q599" t="s">
        <v>36</v>
      </c>
      <c r="R599">
        <v>1</v>
      </c>
    </row>
    <row r="600" spans="1:18" x14ac:dyDescent="0.3">
      <c r="A600" t="s">
        <v>1224</v>
      </c>
      <c r="B600" t="s">
        <v>1225</v>
      </c>
      <c r="C600" s="2">
        <v>24</v>
      </c>
      <c r="D600" s="3" t="str">
        <f t="shared" si="19"/>
        <v>young adults</v>
      </c>
      <c r="E600" t="s">
        <v>24</v>
      </c>
      <c r="F600">
        <v>10.99</v>
      </c>
      <c r="G600" t="str">
        <f t="shared" si="18"/>
        <v>High</v>
      </c>
      <c r="H600">
        <v>3.93</v>
      </c>
      <c r="I600">
        <v>2.4700000000000002</v>
      </c>
      <c r="J600">
        <v>2.93</v>
      </c>
      <c r="K600">
        <v>6.05</v>
      </c>
      <c r="L600">
        <v>227</v>
      </c>
      <c r="M600">
        <v>118</v>
      </c>
      <c r="N600">
        <v>13.43</v>
      </c>
      <c r="O600" t="s">
        <v>19</v>
      </c>
      <c r="P600" t="s">
        <v>20</v>
      </c>
      <c r="Q600" t="s">
        <v>32</v>
      </c>
      <c r="R600">
        <v>1</v>
      </c>
    </row>
    <row r="601" spans="1:18" x14ac:dyDescent="0.3">
      <c r="A601" t="s">
        <v>1226</v>
      </c>
      <c r="B601" t="s">
        <v>1227</v>
      </c>
      <c r="C601" s="2">
        <v>28</v>
      </c>
      <c r="D601" s="3" t="str">
        <f t="shared" si="19"/>
        <v>young professionals</v>
      </c>
      <c r="E601" t="s">
        <v>18</v>
      </c>
      <c r="F601">
        <v>6.51</v>
      </c>
      <c r="G601" t="str">
        <f t="shared" si="18"/>
        <v>Medium</v>
      </c>
      <c r="H601">
        <v>4.45</v>
      </c>
      <c r="I601">
        <v>3.52</v>
      </c>
      <c r="J601">
        <v>3.36</v>
      </c>
      <c r="K601">
        <v>6.93</v>
      </c>
      <c r="L601">
        <v>74</v>
      </c>
      <c r="M601">
        <v>38</v>
      </c>
      <c r="N601">
        <v>8.2899999999999991</v>
      </c>
      <c r="O601" t="s">
        <v>19</v>
      </c>
      <c r="P601" t="s">
        <v>28</v>
      </c>
      <c r="Q601" t="s">
        <v>32</v>
      </c>
      <c r="R601">
        <v>1</v>
      </c>
    </row>
    <row r="602" spans="1:18" x14ac:dyDescent="0.3">
      <c r="A602" t="s">
        <v>1228</v>
      </c>
      <c r="B602" t="s">
        <v>1229</v>
      </c>
      <c r="C602" s="2">
        <v>18</v>
      </c>
      <c r="D602" s="3" t="str">
        <f t="shared" si="19"/>
        <v>young adults</v>
      </c>
      <c r="E602" t="s">
        <v>24</v>
      </c>
      <c r="F602">
        <v>11.01</v>
      </c>
      <c r="G602" t="str">
        <f t="shared" si="18"/>
        <v>High</v>
      </c>
      <c r="H602">
        <v>3.47</v>
      </c>
      <c r="I602">
        <v>1.03</v>
      </c>
      <c r="J602">
        <v>5.08</v>
      </c>
      <c r="K602">
        <v>5.87</v>
      </c>
      <c r="L602">
        <v>128</v>
      </c>
      <c r="M602">
        <v>144</v>
      </c>
      <c r="N602">
        <v>11.79</v>
      </c>
      <c r="O602" t="s">
        <v>35</v>
      </c>
      <c r="P602" t="s">
        <v>28</v>
      </c>
      <c r="Q602" t="s">
        <v>36</v>
      </c>
      <c r="R602">
        <v>1</v>
      </c>
    </row>
    <row r="603" spans="1:18" x14ac:dyDescent="0.3">
      <c r="A603" t="s">
        <v>1230</v>
      </c>
      <c r="B603" t="s">
        <v>1231</v>
      </c>
      <c r="C603" s="2">
        <v>34</v>
      </c>
      <c r="D603" s="3" t="str">
        <f t="shared" si="19"/>
        <v>adults</v>
      </c>
      <c r="E603" t="s">
        <v>49</v>
      </c>
      <c r="F603">
        <v>6.19</v>
      </c>
      <c r="G603" t="str">
        <f t="shared" si="18"/>
        <v>Medium</v>
      </c>
      <c r="H603">
        <v>0.76</v>
      </c>
      <c r="I603">
        <v>2.6</v>
      </c>
      <c r="J603">
        <v>1.19</v>
      </c>
      <c r="K603">
        <v>5.84</v>
      </c>
      <c r="L603">
        <v>208</v>
      </c>
      <c r="M603">
        <v>16</v>
      </c>
      <c r="N603">
        <v>7.82</v>
      </c>
      <c r="O603" t="s">
        <v>35</v>
      </c>
      <c r="P603" t="s">
        <v>20</v>
      </c>
      <c r="Q603" t="s">
        <v>32</v>
      </c>
      <c r="R603">
        <v>1</v>
      </c>
    </row>
    <row r="604" spans="1:18" x14ac:dyDescent="0.3">
      <c r="A604" t="s">
        <v>1232</v>
      </c>
      <c r="B604" t="s">
        <v>1233</v>
      </c>
      <c r="C604" s="2">
        <v>27</v>
      </c>
      <c r="D604" s="3" t="str">
        <f t="shared" si="19"/>
        <v>young professionals</v>
      </c>
      <c r="E604" t="s">
        <v>49</v>
      </c>
      <c r="F604">
        <v>9</v>
      </c>
      <c r="G604" t="str">
        <f t="shared" si="18"/>
        <v>High</v>
      </c>
      <c r="H604">
        <v>4.9800000000000004</v>
      </c>
      <c r="I604">
        <v>2.29</v>
      </c>
      <c r="J604">
        <v>1.27</v>
      </c>
      <c r="K604">
        <v>6.2</v>
      </c>
      <c r="L604">
        <v>208</v>
      </c>
      <c r="M604">
        <v>78</v>
      </c>
      <c r="N604">
        <v>9.76</v>
      </c>
      <c r="O604" t="s">
        <v>27</v>
      </c>
      <c r="P604" t="s">
        <v>20</v>
      </c>
      <c r="Q604" t="s">
        <v>36</v>
      </c>
      <c r="R604">
        <v>1</v>
      </c>
    </row>
    <row r="605" spans="1:18" x14ac:dyDescent="0.3">
      <c r="A605" t="s">
        <v>1234</v>
      </c>
      <c r="B605" t="s">
        <v>1235</v>
      </c>
      <c r="C605" s="2">
        <v>21</v>
      </c>
      <c r="D605" s="3" t="str">
        <f t="shared" si="19"/>
        <v>young adults</v>
      </c>
      <c r="E605" t="s">
        <v>24</v>
      </c>
      <c r="F605">
        <v>4.32</v>
      </c>
      <c r="G605" t="str">
        <f t="shared" si="18"/>
        <v>Normal</v>
      </c>
      <c r="H605">
        <v>2.84</v>
      </c>
      <c r="I605">
        <v>1.65</v>
      </c>
      <c r="J605">
        <v>1.01</v>
      </c>
      <c r="K605">
        <v>6.41</v>
      </c>
      <c r="L605">
        <v>53</v>
      </c>
      <c r="M605">
        <v>136</v>
      </c>
      <c r="N605">
        <v>5.36</v>
      </c>
      <c r="O605" t="s">
        <v>35</v>
      </c>
      <c r="P605" t="s">
        <v>28</v>
      </c>
      <c r="Q605" t="s">
        <v>29</v>
      </c>
      <c r="R605">
        <v>0</v>
      </c>
    </row>
    <row r="606" spans="1:18" x14ac:dyDescent="0.3">
      <c r="A606" t="s">
        <v>1236</v>
      </c>
      <c r="B606" t="s">
        <v>1237</v>
      </c>
      <c r="C606" s="2">
        <v>35</v>
      </c>
      <c r="D606" s="3" t="str">
        <f t="shared" si="19"/>
        <v>adults</v>
      </c>
      <c r="E606" t="s">
        <v>24</v>
      </c>
      <c r="F606">
        <v>7.67</v>
      </c>
      <c r="G606" t="str">
        <f t="shared" si="18"/>
        <v>High</v>
      </c>
      <c r="H606">
        <v>2.67</v>
      </c>
      <c r="I606">
        <v>1.05</v>
      </c>
      <c r="J606">
        <v>3.24</v>
      </c>
      <c r="K606">
        <v>6.41</v>
      </c>
      <c r="L606">
        <v>132</v>
      </c>
      <c r="M606">
        <v>140</v>
      </c>
      <c r="N606">
        <v>10</v>
      </c>
      <c r="O606" t="s">
        <v>19</v>
      </c>
      <c r="P606" t="s">
        <v>20</v>
      </c>
      <c r="Q606" t="s">
        <v>29</v>
      </c>
      <c r="R606">
        <v>0</v>
      </c>
    </row>
    <row r="607" spans="1:18" x14ac:dyDescent="0.3">
      <c r="A607" t="s">
        <v>1238</v>
      </c>
      <c r="B607" t="s">
        <v>1239</v>
      </c>
      <c r="C607" s="2">
        <v>22</v>
      </c>
      <c r="D607" s="3" t="str">
        <f t="shared" si="19"/>
        <v>young adults</v>
      </c>
      <c r="E607" t="s">
        <v>18</v>
      </c>
      <c r="F607">
        <v>7.36</v>
      </c>
      <c r="G607" t="str">
        <f t="shared" si="18"/>
        <v>Medium</v>
      </c>
      <c r="H607">
        <v>3.02</v>
      </c>
      <c r="I607">
        <v>3.87</v>
      </c>
      <c r="J607">
        <v>3.32</v>
      </c>
      <c r="K607">
        <v>6.88</v>
      </c>
      <c r="L607">
        <v>197</v>
      </c>
      <c r="M607">
        <v>69</v>
      </c>
      <c r="N607">
        <v>9</v>
      </c>
      <c r="O607" t="s">
        <v>35</v>
      </c>
      <c r="P607" t="s">
        <v>20</v>
      </c>
      <c r="Q607" t="s">
        <v>32</v>
      </c>
      <c r="R607">
        <v>1</v>
      </c>
    </row>
    <row r="608" spans="1:18" x14ac:dyDescent="0.3">
      <c r="A608" t="s">
        <v>1240</v>
      </c>
      <c r="B608" t="s">
        <v>1241</v>
      </c>
      <c r="C608" s="2">
        <v>31</v>
      </c>
      <c r="D608" s="3" t="str">
        <f t="shared" si="19"/>
        <v>adults</v>
      </c>
      <c r="E608" t="s">
        <v>18</v>
      </c>
      <c r="F608">
        <v>3.99</v>
      </c>
      <c r="G608" t="str">
        <f t="shared" si="18"/>
        <v>Normal</v>
      </c>
      <c r="H608">
        <v>2.5299999999999998</v>
      </c>
      <c r="I608">
        <v>1.1599999999999999</v>
      </c>
      <c r="J608">
        <v>3.38</v>
      </c>
      <c r="K608">
        <v>5.03</v>
      </c>
      <c r="L608">
        <v>98</v>
      </c>
      <c r="M608">
        <v>110</v>
      </c>
      <c r="N608">
        <v>5.25</v>
      </c>
      <c r="O608" t="s">
        <v>19</v>
      </c>
      <c r="P608" t="s">
        <v>20</v>
      </c>
      <c r="Q608" t="s">
        <v>21</v>
      </c>
      <c r="R608">
        <v>0</v>
      </c>
    </row>
    <row r="609" spans="1:18" x14ac:dyDescent="0.3">
      <c r="A609" t="s">
        <v>1242</v>
      </c>
      <c r="B609" t="s">
        <v>1243</v>
      </c>
      <c r="C609" s="2">
        <v>31</v>
      </c>
      <c r="D609" s="3" t="str">
        <f t="shared" si="19"/>
        <v>adults</v>
      </c>
      <c r="E609" t="s">
        <v>49</v>
      </c>
      <c r="F609">
        <v>3.44</v>
      </c>
      <c r="G609" t="str">
        <f t="shared" si="18"/>
        <v>Normal</v>
      </c>
      <c r="H609">
        <v>5.42</v>
      </c>
      <c r="I609">
        <v>3.56</v>
      </c>
      <c r="J609">
        <v>1.69</v>
      </c>
      <c r="K609">
        <v>8.19</v>
      </c>
      <c r="L609">
        <v>145</v>
      </c>
      <c r="M609">
        <v>15</v>
      </c>
      <c r="N609">
        <v>4.25</v>
      </c>
      <c r="O609" t="s">
        <v>19</v>
      </c>
      <c r="P609" t="s">
        <v>20</v>
      </c>
      <c r="Q609" t="s">
        <v>32</v>
      </c>
      <c r="R609">
        <v>1</v>
      </c>
    </row>
    <row r="610" spans="1:18" x14ac:dyDescent="0.3">
      <c r="A610" t="s">
        <v>1244</v>
      </c>
      <c r="B610" t="s">
        <v>1245</v>
      </c>
      <c r="C610" s="2">
        <v>33</v>
      </c>
      <c r="D610" s="3" t="str">
        <f t="shared" si="19"/>
        <v>adults</v>
      </c>
      <c r="E610" t="s">
        <v>24</v>
      </c>
      <c r="F610">
        <v>8.16</v>
      </c>
      <c r="G610" t="str">
        <f t="shared" si="18"/>
        <v>High</v>
      </c>
      <c r="H610">
        <v>3.61</v>
      </c>
      <c r="I610">
        <v>3.6</v>
      </c>
      <c r="J610">
        <v>4.8</v>
      </c>
      <c r="K610">
        <v>6.64</v>
      </c>
      <c r="L610">
        <v>204</v>
      </c>
      <c r="M610">
        <v>170</v>
      </c>
      <c r="N610">
        <v>8.99</v>
      </c>
      <c r="O610" t="s">
        <v>35</v>
      </c>
      <c r="P610" t="s">
        <v>28</v>
      </c>
      <c r="Q610" t="s">
        <v>36</v>
      </c>
      <c r="R610">
        <v>1</v>
      </c>
    </row>
    <row r="611" spans="1:18" x14ac:dyDescent="0.3">
      <c r="A611" t="s">
        <v>1246</v>
      </c>
      <c r="B611" t="s">
        <v>1247</v>
      </c>
      <c r="C611" s="2">
        <v>32</v>
      </c>
      <c r="D611" s="3" t="str">
        <f t="shared" si="19"/>
        <v>adults</v>
      </c>
      <c r="E611" t="s">
        <v>24</v>
      </c>
      <c r="F611">
        <v>4.34</v>
      </c>
      <c r="G611" t="str">
        <f t="shared" si="18"/>
        <v>Normal</v>
      </c>
      <c r="H611">
        <v>4.5</v>
      </c>
      <c r="I611">
        <v>0.36</v>
      </c>
      <c r="J611">
        <v>3.94</v>
      </c>
      <c r="K611">
        <v>7.31</v>
      </c>
      <c r="L611">
        <v>119</v>
      </c>
      <c r="M611">
        <v>74</v>
      </c>
      <c r="N611">
        <v>7.09</v>
      </c>
      <c r="O611" t="s">
        <v>19</v>
      </c>
      <c r="P611" t="s">
        <v>20</v>
      </c>
      <c r="Q611" t="s">
        <v>36</v>
      </c>
      <c r="R611">
        <v>1</v>
      </c>
    </row>
    <row r="612" spans="1:18" x14ac:dyDescent="0.3">
      <c r="A612" t="s">
        <v>1248</v>
      </c>
      <c r="B612" t="s">
        <v>1249</v>
      </c>
      <c r="C612" s="2">
        <v>26</v>
      </c>
      <c r="D612" s="3" t="str">
        <f t="shared" si="19"/>
        <v>young professionals</v>
      </c>
      <c r="E612" t="s">
        <v>24</v>
      </c>
      <c r="F612">
        <v>8.81</v>
      </c>
      <c r="G612" t="str">
        <f t="shared" si="18"/>
        <v>High</v>
      </c>
      <c r="H612">
        <v>5.26</v>
      </c>
      <c r="I612">
        <v>2.83</v>
      </c>
      <c r="J612">
        <v>3.65</v>
      </c>
      <c r="K612">
        <v>8.08</v>
      </c>
      <c r="L612">
        <v>201</v>
      </c>
      <c r="M612">
        <v>94</v>
      </c>
      <c r="N612">
        <v>10.71</v>
      </c>
      <c r="O612" t="s">
        <v>35</v>
      </c>
      <c r="P612" t="s">
        <v>20</v>
      </c>
      <c r="Q612" t="s">
        <v>32</v>
      </c>
      <c r="R612">
        <v>1</v>
      </c>
    </row>
    <row r="613" spans="1:18" x14ac:dyDescent="0.3">
      <c r="A613" t="s">
        <v>1250</v>
      </c>
      <c r="B613" t="s">
        <v>1251</v>
      </c>
      <c r="C613" s="2">
        <v>35</v>
      </c>
      <c r="D613" s="3" t="str">
        <f t="shared" si="19"/>
        <v>adults</v>
      </c>
      <c r="E613" t="s">
        <v>49</v>
      </c>
      <c r="F613">
        <v>8.19</v>
      </c>
      <c r="G613" t="str">
        <f t="shared" si="18"/>
        <v>High</v>
      </c>
      <c r="H613">
        <v>0.79</v>
      </c>
      <c r="I613">
        <v>2.2799999999999998</v>
      </c>
      <c r="J613">
        <v>1.54</v>
      </c>
      <c r="K613">
        <v>6.64</v>
      </c>
      <c r="L613">
        <v>249</v>
      </c>
      <c r="M613">
        <v>19</v>
      </c>
      <c r="N613">
        <v>8.99</v>
      </c>
      <c r="O613" t="s">
        <v>27</v>
      </c>
      <c r="P613" t="s">
        <v>20</v>
      </c>
      <c r="Q613" t="s">
        <v>32</v>
      </c>
      <c r="R613">
        <v>1</v>
      </c>
    </row>
    <row r="614" spans="1:18" x14ac:dyDescent="0.3">
      <c r="A614" t="s">
        <v>1252</v>
      </c>
      <c r="B614" t="s">
        <v>1253</v>
      </c>
      <c r="C614" s="2">
        <v>24</v>
      </c>
      <c r="D614" s="3" t="str">
        <f t="shared" si="19"/>
        <v>young adults</v>
      </c>
      <c r="E614" t="s">
        <v>49</v>
      </c>
      <c r="F614">
        <v>5.21</v>
      </c>
      <c r="G614" t="str">
        <f t="shared" si="18"/>
        <v>Medium</v>
      </c>
      <c r="H614">
        <v>4.38</v>
      </c>
      <c r="I614">
        <v>3.55</v>
      </c>
      <c r="J614">
        <v>2.94</v>
      </c>
      <c r="K614">
        <v>8.1300000000000008</v>
      </c>
      <c r="L614">
        <v>175</v>
      </c>
      <c r="M614">
        <v>97</v>
      </c>
      <c r="N614">
        <v>6.71</v>
      </c>
      <c r="O614" t="s">
        <v>35</v>
      </c>
      <c r="P614" t="s">
        <v>28</v>
      </c>
      <c r="Q614" t="s">
        <v>32</v>
      </c>
      <c r="R614">
        <v>1</v>
      </c>
    </row>
    <row r="615" spans="1:18" x14ac:dyDescent="0.3">
      <c r="A615" t="s">
        <v>1254</v>
      </c>
      <c r="B615" t="s">
        <v>1255</v>
      </c>
      <c r="C615" s="2">
        <v>31</v>
      </c>
      <c r="D615" s="3" t="str">
        <f t="shared" si="19"/>
        <v>adults</v>
      </c>
      <c r="E615" t="s">
        <v>18</v>
      </c>
      <c r="F615">
        <v>4.62</v>
      </c>
      <c r="G615" t="str">
        <f t="shared" si="18"/>
        <v>Medium</v>
      </c>
      <c r="H615">
        <v>0.63</v>
      </c>
      <c r="I615">
        <v>2.11</v>
      </c>
      <c r="J615">
        <v>2.6</v>
      </c>
      <c r="K615">
        <v>4.91</v>
      </c>
      <c r="L615">
        <v>45</v>
      </c>
      <c r="M615">
        <v>153</v>
      </c>
      <c r="N615">
        <v>5.54</v>
      </c>
      <c r="O615" t="s">
        <v>35</v>
      </c>
      <c r="P615" t="s">
        <v>20</v>
      </c>
      <c r="Q615" t="s">
        <v>29</v>
      </c>
      <c r="R615">
        <v>0</v>
      </c>
    </row>
    <row r="616" spans="1:18" x14ac:dyDescent="0.3">
      <c r="A616" t="s">
        <v>1256</v>
      </c>
      <c r="B616" t="s">
        <v>1257</v>
      </c>
      <c r="C616" s="2">
        <v>22</v>
      </c>
      <c r="D616" s="3" t="str">
        <f t="shared" si="19"/>
        <v>young adults</v>
      </c>
      <c r="E616" t="s">
        <v>49</v>
      </c>
      <c r="F616">
        <v>5.76</v>
      </c>
      <c r="G616" t="str">
        <f t="shared" si="18"/>
        <v>Medium</v>
      </c>
      <c r="H616">
        <v>2.74</v>
      </c>
      <c r="I616">
        <v>0.68</v>
      </c>
      <c r="J616">
        <v>3.88</v>
      </c>
      <c r="K616">
        <v>5.96</v>
      </c>
      <c r="L616">
        <v>26</v>
      </c>
      <c r="M616">
        <v>29</v>
      </c>
      <c r="N616">
        <v>7.01</v>
      </c>
      <c r="O616" t="s">
        <v>35</v>
      </c>
      <c r="P616" t="s">
        <v>28</v>
      </c>
      <c r="Q616" t="s">
        <v>21</v>
      </c>
      <c r="R616">
        <v>0</v>
      </c>
    </row>
    <row r="617" spans="1:18" x14ac:dyDescent="0.3">
      <c r="A617" t="s">
        <v>1258</v>
      </c>
      <c r="B617" t="s">
        <v>1259</v>
      </c>
      <c r="C617" s="2">
        <v>28</v>
      </c>
      <c r="D617" s="3" t="str">
        <f t="shared" si="19"/>
        <v>young professionals</v>
      </c>
      <c r="E617" t="s">
        <v>49</v>
      </c>
      <c r="F617">
        <v>5.32</v>
      </c>
      <c r="G617" t="str">
        <f t="shared" si="18"/>
        <v>Medium</v>
      </c>
      <c r="H617">
        <v>5.68</v>
      </c>
      <c r="I617">
        <v>3.6</v>
      </c>
      <c r="J617">
        <v>0.79</v>
      </c>
      <c r="K617">
        <v>5.58</v>
      </c>
      <c r="L617">
        <v>172</v>
      </c>
      <c r="M617">
        <v>165</v>
      </c>
      <c r="N617">
        <v>6.41</v>
      </c>
      <c r="O617" t="s">
        <v>27</v>
      </c>
      <c r="P617" t="s">
        <v>28</v>
      </c>
      <c r="Q617" t="s">
        <v>32</v>
      </c>
      <c r="R617">
        <v>1</v>
      </c>
    </row>
    <row r="618" spans="1:18" x14ac:dyDescent="0.3">
      <c r="A618" t="s">
        <v>1260</v>
      </c>
      <c r="B618" t="s">
        <v>1261</v>
      </c>
      <c r="C618" s="2">
        <v>19</v>
      </c>
      <c r="D618" s="3" t="str">
        <f t="shared" si="19"/>
        <v>young adults</v>
      </c>
      <c r="E618" t="s">
        <v>24</v>
      </c>
      <c r="F618">
        <v>5.87</v>
      </c>
      <c r="G618" t="str">
        <f t="shared" si="18"/>
        <v>Medium</v>
      </c>
      <c r="H618">
        <v>3.54</v>
      </c>
      <c r="I618">
        <v>0.26</v>
      </c>
      <c r="J618">
        <v>0.66</v>
      </c>
      <c r="K618">
        <v>7.35</v>
      </c>
      <c r="L618">
        <v>246</v>
      </c>
      <c r="M618">
        <v>19</v>
      </c>
      <c r="N618">
        <v>7.04</v>
      </c>
      <c r="O618" t="s">
        <v>27</v>
      </c>
      <c r="P618" t="s">
        <v>20</v>
      </c>
      <c r="Q618" t="s">
        <v>21</v>
      </c>
      <c r="R618">
        <v>0</v>
      </c>
    </row>
    <row r="619" spans="1:18" x14ac:dyDescent="0.3">
      <c r="A619" t="s">
        <v>1262</v>
      </c>
      <c r="B619" t="s">
        <v>1263</v>
      </c>
      <c r="C619" s="2">
        <v>22</v>
      </c>
      <c r="D619" s="3" t="str">
        <f t="shared" si="19"/>
        <v>young adults</v>
      </c>
      <c r="E619" t="s">
        <v>24</v>
      </c>
      <c r="F619">
        <v>5.74</v>
      </c>
      <c r="G619" t="str">
        <f t="shared" si="18"/>
        <v>Medium</v>
      </c>
      <c r="H619">
        <v>2.74</v>
      </c>
      <c r="I619">
        <v>0.34</v>
      </c>
      <c r="J619">
        <v>4</v>
      </c>
      <c r="K619">
        <v>5.42</v>
      </c>
      <c r="L619">
        <v>56</v>
      </c>
      <c r="M619">
        <v>110</v>
      </c>
      <c r="N619">
        <v>7.59</v>
      </c>
      <c r="O619" t="s">
        <v>35</v>
      </c>
      <c r="P619" t="s">
        <v>20</v>
      </c>
      <c r="Q619" t="s">
        <v>29</v>
      </c>
      <c r="R619">
        <v>0</v>
      </c>
    </row>
    <row r="620" spans="1:18" x14ac:dyDescent="0.3">
      <c r="A620" t="s">
        <v>1264</v>
      </c>
      <c r="B620" t="s">
        <v>1265</v>
      </c>
      <c r="C620" s="2">
        <v>32</v>
      </c>
      <c r="D620" s="3" t="str">
        <f t="shared" si="19"/>
        <v>adults</v>
      </c>
      <c r="E620" t="s">
        <v>24</v>
      </c>
      <c r="F620">
        <v>3.38</v>
      </c>
      <c r="G620" t="str">
        <f t="shared" si="18"/>
        <v>Normal</v>
      </c>
      <c r="H620">
        <v>4.97</v>
      </c>
      <c r="I620">
        <v>3.84</v>
      </c>
      <c r="J620">
        <v>3.91</v>
      </c>
      <c r="K620">
        <v>7.44</v>
      </c>
      <c r="L620">
        <v>62</v>
      </c>
      <c r="M620">
        <v>15</v>
      </c>
      <c r="N620">
        <v>4.03</v>
      </c>
      <c r="O620" t="s">
        <v>19</v>
      </c>
      <c r="P620" t="s">
        <v>28</v>
      </c>
      <c r="Q620" t="s">
        <v>36</v>
      </c>
      <c r="R620">
        <v>1</v>
      </c>
    </row>
    <row r="621" spans="1:18" x14ac:dyDescent="0.3">
      <c r="A621" t="s">
        <v>1266</v>
      </c>
      <c r="B621" t="s">
        <v>1267</v>
      </c>
      <c r="C621" s="2">
        <v>30</v>
      </c>
      <c r="D621" s="3" t="str">
        <f t="shared" si="19"/>
        <v>adults</v>
      </c>
      <c r="E621" t="s">
        <v>24</v>
      </c>
      <c r="F621">
        <v>11.99</v>
      </c>
      <c r="G621" t="str">
        <f t="shared" si="18"/>
        <v>High</v>
      </c>
      <c r="H621">
        <v>5.13</v>
      </c>
      <c r="I621">
        <v>0.85</v>
      </c>
      <c r="J621">
        <v>5.12</v>
      </c>
      <c r="K621">
        <v>5.77</v>
      </c>
      <c r="L621">
        <v>61</v>
      </c>
      <c r="M621">
        <v>151</v>
      </c>
      <c r="N621">
        <v>13.9</v>
      </c>
      <c r="O621" t="s">
        <v>19</v>
      </c>
      <c r="P621" t="s">
        <v>20</v>
      </c>
      <c r="Q621" t="s">
        <v>36</v>
      </c>
      <c r="R621">
        <v>1</v>
      </c>
    </row>
    <row r="622" spans="1:18" x14ac:dyDescent="0.3">
      <c r="A622" t="s">
        <v>1268</v>
      </c>
      <c r="B622" t="s">
        <v>1269</v>
      </c>
      <c r="C622" s="2">
        <v>21</v>
      </c>
      <c r="D622" s="3" t="str">
        <f t="shared" si="19"/>
        <v>young adults</v>
      </c>
      <c r="E622" t="s">
        <v>49</v>
      </c>
      <c r="F622">
        <v>10.47</v>
      </c>
      <c r="G622" t="str">
        <f t="shared" si="18"/>
        <v>High</v>
      </c>
      <c r="H622">
        <v>4.49</v>
      </c>
      <c r="I622">
        <v>4</v>
      </c>
      <c r="J622">
        <v>5.33</v>
      </c>
      <c r="K622">
        <v>5.45</v>
      </c>
      <c r="L622">
        <v>149</v>
      </c>
      <c r="M622">
        <v>96</v>
      </c>
      <c r="N622">
        <v>13.18</v>
      </c>
      <c r="O622" t="s">
        <v>19</v>
      </c>
      <c r="P622" t="s">
        <v>28</v>
      </c>
      <c r="Q622" t="s">
        <v>36</v>
      </c>
      <c r="R622">
        <v>1</v>
      </c>
    </row>
    <row r="623" spans="1:18" x14ac:dyDescent="0.3">
      <c r="A623" t="s">
        <v>1270</v>
      </c>
      <c r="B623" t="s">
        <v>1271</v>
      </c>
      <c r="C623" s="2">
        <v>25</v>
      </c>
      <c r="D623" s="3" t="str">
        <f t="shared" si="19"/>
        <v>young professionals</v>
      </c>
      <c r="E623" t="s">
        <v>18</v>
      </c>
      <c r="F623">
        <v>8.9600000000000009</v>
      </c>
      <c r="G623" t="str">
        <f t="shared" si="18"/>
        <v>High</v>
      </c>
      <c r="H623">
        <v>2.27</v>
      </c>
      <c r="I623">
        <v>0.84</v>
      </c>
      <c r="J623">
        <v>5.77</v>
      </c>
      <c r="K623">
        <v>5.98</v>
      </c>
      <c r="L623">
        <v>197</v>
      </c>
      <c r="M623">
        <v>49</v>
      </c>
      <c r="N623">
        <v>11.08</v>
      </c>
      <c r="O623" t="s">
        <v>35</v>
      </c>
      <c r="P623" t="s">
        <v>28</v>
      </c>
      <c r="Q623" t="s">
        <v>32</v>
      </c>
      <c r="R623">
        <v>1</v>
      </c>
    </row>
    <row r="624" spans="1:18" x14ac:dyDescent="0.3">
      <c r="A624" t="s">
        <v>1272</v>
      </c>
      <c r="B624" t="s">
        <v>1273</v>
      </c>
      <c r="C624" s="2">
        <v>23</v>
      </c>
      <c r="D624" s="3" t="str">
        <f t="shared" si="19"/>
        <v>young adults</v>
      </c>
      <c r="E624" t="s">
        <v>49</v>
      </c>
      <c r="F624">
        <v>6.72</v>
      </c>
      <c r="G624" t="str">
        <f t="shared" si="18"/>
        <v>Medium</v>
      </c>
      <c r="H624">
        <v>5.42</v>
      </c>
      <c r="I624">
        <v>2.81</v>
      </c>
      <c r="J624">
        <v>4.6900000000000004</v>
      </c>
      <c r="K624">
        <v>6.92</v>
      </c>
      <c r="L624">
        <v>221</v>
      </c>
      <c r="M624">
        <v>34</v>
      </c>
      <c r="N624">
        <v>8.57</v>
      </c>
      <c r="O624" t="s">
        <v>27</v>
      </c>
      <c r="P624" t="s">
        <v>28</v>
      </c>
      <c r="Q624" t="s">
        <v>32</v>
      </c>
      <c r="R624">
        <v>1</v>
      </c>
    </row>
    <row r="625" spans="1:18" x14ac:dyDescent="0.3">
      <c r="A625" t="s">
        <v>1274</v>
      </c>
      <c r="B625" t="s">
        <v>1275</v>
      </c>
      <c r="C625" s="2">
        <v>30</v>
      </c>
      <c r="D625" s="3" t="str">
        <f t="shared" si="19"/>
        <v>adults</v>
      </c>
      <c r="E625" t="s">
        <v>18</v>
      </c>
      <c r="F625">
        <v>10.45</v>
      </c>
      <c r="G625" t="str">
        <f t="shared" si="18"/>
        <v>High</v>
      </c>
      <c r="H625">
        <v>2.4700000000000002</v>
      </c>
      <c r="I625">
        <v>0.71</v>
      </c>
      <c r="J625">
        <v>4.72</v>
      </c>
      <c r="K625">
        <v>7.64</v>
      </c>
      <c r="L625">
        <v>22</v>
      </c>
      <c r="M625">
        <v>46</v>
      </c>
      <c r="N625">
        <v>12.11</v>
      </c>
      <c r="O625" t="s">
        <v>35</v>
      </c>
      <c r="P625" t="s">
        <v>28</v>
      </c>
      <c r="Q625" t="s">
        <v>32</v>
      </c>
      <c r="R625">
        <v>1</v>
      </c>
    </row>
    <row r="626" spans="1:18" x14ac:dyDescent="0.3">
      <c r="A626" t="s">
        <v>1276</v>
      </c>
      <c r="B626" t="s">
        <v>1277</v>
      </c>
      <c r="C626" s="2">
        <v>18</v>
      </c>
      <c r="D626" s="3" t="str">
        <f t="shared" si="19"/>
        <v>young adults</v>
      </c>
      <c r="E626" t="s">
        <v>49</v>
      </c>
      <c r="F626">
        <v>9.83</v>
      </c>
      <c r="G626" t="str">
        <f t="shared" si="18"/>
        <v>High</v>
      </c>
      <c r="H626">
        <v>4.24</v>
      </c>
      <c r="I626">
        <v>2.84</v>
      </c>
      <c r="J626">
        <v>1.55</v>
      </c>
      <c r="K626">
        <v>8.17</v>
      </c>
      <c r="L626">
        <v>180</v>
      </c>
      <c r="M626">
        <v>92</v>
      </c>
      <c r="N626">
        <v>12.35</v>
      </c>
      <c r="O626" t="s">
        <v>35</v>
      </c>
      <c r="P626" t="s">
        <v>20</v>
      </c>
      <c r="Q626" t="s">
        <v>36</v>
      </c>
      <c r="R626">
        <v>1</v>
      </c>
    </row>
    <row r="627" spans="1:18" x14ac:dyDescent="0.3">
      <c r="A627" t="s">
        <v>1278</v>
      </c>
      <c r="B627" t="s">
        <v>1279</v>
      </c>
      <c r="C627" s="2">
        <v>19</v>
      </c>
      <c r="D627" s="3" t="str">
        <f t="shared" si="19"/>
        <v>young adults</v>
      </c>
      <c r="E627" t="s">
        <v>24</v>
      </c>
      <c r="F627">
        <v>5.53</v>
      </c>
      <c r="G627" t="str">
        <f t="shared" si="18"/>
        <v>Medium</v>
      </c>
      <c r="H627">
        <v>5.47</v>
      </c>
      <c r="I627">
        <v>2.83</v>
      </c>
      <c r="J627">
        <v>1.65</v>
      </c>
      <c r="K627">
        <v>5.38</v>
      </c>
      <c r="L627">
        <v>230</v>
      </c>
      <c r="M627">
        <v>178</v>
      </c>
      <c r="N627">
        <v>7.02</v>
      </c>
      <c r="O627" t="s">
        <v>19</v>
      </c>
      <c r="P627" t="s">
        <v>28</v>
      </c>
      <c r="Q627" t="s">
        <v>32</v>
      </c>
      <c r="R627">
        <v>1</v>
      </c>
    </row>
    <row r="628" spans="1:18" x14ac:dyDescent="0.3">
      <c r="A628" t="s">
        <v>1280</v>
      </c>
      <c r="B628" t="s">
        <v>1281</v>
      </c>
      <c r="C628" s="2">
        <v>24</v>
      </c>
      <c r="D628" s="3" t="str">
        <f t="shared" si="19"/>
        <v>young adults</v>
      </c>
      <c r="E628" t="s">
        <v>18</v>
      </c>
      <c r="F628">
        <v>8.94</v>
      </c>
      <c r="G628" t="str">
        <f t="shared" si="18"/>
        <v>High</v>
      </c>
      <c r="H628">
        <v>3.61</v>
      </c>
      <c r="I628">
        <v>2.73</v>
      </c>
      <c r="J628">
        <v>3.61</v>
      </c>
      <c r="K628">
        <v>4.79</v>
      </c>
      <c r="L628">
        <v>52</v>
      </c>
      <c r="M628">
        <v>31</v>
      </c>
      <c r="N628">
        <v>9.76</v>
      </c>
      <c r="O628" t="s">
        <v>27</v>
      </c>
      <c r="P628" t="s">
        <v>20</v>
      </c>
      <c r="Q628" t="s">
        <v>36</v>
      </c>
      <c r="R628">
        <v>1</v>
      </c>
    </row>
    <row r="629" spans="1:18" x14ac:dyDescent="0.3">
      <c r="A629" t="s">
        <v>1282</v>
      </c>
      <c r="B629" t="s">
        <v>1283</v>
      </c>
      <c r="C629" s="2">
        <v>18</v>
      </c>
      <c r="D629" s="3" t="str">
        <f t="shared" si="19"/>
        <v>young adults</v>
      </c>
      <c r="E629" t="s">
        <v>49</v>
      </c>
      <c r="F629">
        <v>11.93</v>
      </c>
      <c r="G629" t="str">
        <f t="shared" si="18"/>
        <v>High</v>
      </c>
      <c r="H629">
        <v>4.3099999999999996</v>
      </c>
      <c r="I629">
        <v>2.13</v>
      </c>
      <c r="J629">
        <v>1.89</v>
      </c>
      <c r="K629">
        <v>7.02</v>
      </c>
      <c r="L629">
        <v>136</v>
      </c>
      <c r="M629">
        <v>15</v>
      </c>
      <c r="N629">
        <v>14.77</v>
      </c>
      <c r="O629" t="s">
        <v>27</v>
      </c>
      <c r="P629" t="s">
        <v>20</v>
      </c>
      <c r="Q629" t="s">
        <v>36</v>
      </c>
      <c r="R629">
        <v>1</v>
      </c>
    </row>
    <row r="630" spans="1:18" x14ac:dyDescent="0.3">
      <c r="A630" t="s">
        <v>1284</v>
      </c>
      <c r="B630" t="s">
        <v>1285</v>
      </c>
      <c r="C630" s="2">
        <v>31</v>
      </c>
      <c r="D630" s="3" t="str">
        <f t="shared" si="19"/>
        <v>adults</v>
      </c>
      <c r="E630" t="s">
        <v>18</v>
      </c>
      <c r="F630">
        <v>5.47</v>
      </c>
      <c r="G630" t="str">
        <f t="shared" si="18"/>
        <v>Medium</v>
      </c>
      <c r="H630">
        <v>4.24</v>
      </c>
      <c r="I630">
        <v>1.87</v>
      </c>
      <c r="J630">
        <v>2.4900000000000002</v>
      </c>
      <c r="K630">
        <v>7.92</v>
      </c>
      <c r="L630">
        <v>246</v>
      </c>
      <c r="M630">
        <v>72</v>
      </c>
      <c r="N630">
        <v>6.09</v>
      </c>
      <c r="O630" t="s">
        <v>19</v>
      </c>
      <c r="P630" t="s">
        <v>28</v>
      </c>
      <c r="Q630" t="s">
        <v>36</v>
      </c>
      <c r="R630">
        <v>1</v>
      </c>
    </row>
    <row r="631" spans="1:18" x14ac:dyDescent="0.3">
      <c r="A631" t="s">
        <v>1286</v>
      </c>
      <c r="B631" t="s">
        <v>1287</v>
      </c>
      <c r="C631" s="2">
        <v>30</v>
      </c>
      <c r="D631" s="3" t="str">
        <f t="shared" si="19"/>
        <v>adults</v>
      </c>
      <c r="E631" t="s">
        <v>49</v>
      </c>
      <c r="F631">
        <v>4.75</v>
      </c>
      <c r="G631" t="str">
        <f t="shared" si="18"/>
        <v>Medium</v>
      </c>
      <c r="H631">
        <v>0.95</v>
      </c>
      <c r="I631">
        <v>2.29</v>
      </c>
      <c r="J631">
        <v>0.64</v>
      </c>
      <c r="K631">
        <v>7.82</v>
      </c>
      <c r="L631">
        <v>196</v>
      </c>
      <c r="M631">
        <v>123</v>
      </c>
      <c r="N631">
        <v>7.64</v>
      </c>
      <c r="O631" t="s">
        <v>35</v>
      </c>
      <c r="P631" t="s">
        <v>20</v>
      </c>
      <c r="Q631" t="s">
        <v>21</v>
      </c>
      <c r="R631">
        <v>0</v>
      </c>
    </row>
    <row r="632" spans="1:18" x14ac:dyDescent="0.3">
      <c r="A632" t="s">
        <v>1288</v>
      </c>
      <c r="B632" t="s">
        <v>1289</v>
      </c>
      <c r="C632" s="2">
        <v>27</v>
      </c>
      <c r="D632" s="3" t="str">
        <f t="shared" si="19"/>
        <v>young professionals</v>
      </c>
      <c r="E632" t="s">
        <v>49</v>
      </c>
      <c r="F632">
        <v>3.57</v>
      </c>
      <c r="G632" t="str">
        <f t="shared" si="18"/>
        <v>Normal</v>
      </c>
      <c r="H632">
        <v>3.94</v>
      </c>
      <c r="I632">
        <v>0.11</v>
      </c>
      <c r="J632">
        <v>2.88</v>
      </c>
      <c r="K632">
        <v>4.6100000000000003</v>
      </c>
      <c r="L632">
        <v>224</v>
      </c>
      <c r="M632">
        <v>175</v>
      </c>
      <c r="N632">
        <v>6.41</v>
      </c>
      <c r="O632" t="s">
        <v>19</v>
      </c>
      <c r="P632" t="s">
        <v>20</v>
      </c>
      <c r="Q632" t="s">
        <v>21</v>
      </c>
      <c r="R632">
        <v>0</v>
      </c>
    </row>
    <row r="633" spans="1:18" x14ac:dyDescent="0.3">
      <c r="A633" t="s">
        <v>1290</v>
      </c>
      <c r="B633" t="s">
        <v>1291</v>
      </c>
      <c r="C633" s="2">
        <v>25</v>
      </c>
      <c r="D633" s="3" t="str">
        <f t="shared" si="19"/>
        <v>young professionals</v>
      </c>
      <c r="E633" t="s">
        <v>18</v>
      </c>
      <c r="F633">
        <v>11.63</v>
      </c>
      <c r="G633" t="str">
        <f t="shared" si="18"/>
        <v>High</v>
      </c>
      <c r="H633">
        <v>5.08</v>
      </c>
      <c r="I633">
        <v>3.29</v>
      </c>
      <c r="J633">
        <v>3.36</v>
      </c>
      <c r="K633">
        <v>5.57</v>
      </c>
      <c r="L633">
        <v>38</v>
      </c>
      <c r="M633">
        <v>168</v>
      </c>
      <c r="N633">
        <v>13.68</v>
      </c>
      <c r="O633" t="s">
        <v>35</v>
      </c>
      <c r="P633" t="s">
        <v>28</v>
      </c>
      <c r="Q633" t="s">
        <v>32</v>
      </c>
      <c r="R633">
        <v>1</v>
      </c>
    </row>
    <row r="634" spans="1:18" x14ac:dyDescent="0.3">
      <c r="A634" t="s">
        <v>1292</v>
      </c>
      <c r="B634" t="s">
        <v>1293</v>
      </c>
      <c r="C634" s="2">
        <v>19</v>
      </c>
      <c r="D634" s="3" t="str">
        <f t="shared" si="19"/>
        <v>young adults</v>
      </c>
      <c r="E634" t="s">
        <v>18</v>
      </c>
      <c r="F634">
        <v>11.25</v>
      </c>
      <c r="G634" t="str">
        <f t="shared" si="18"/>
        <v>High</v>
      </c>
      <c r="H634">
        <v>2.58</v>
      </c>
      <c r="I634">
        <v>3.56</v>
      </c>
      <c r="J634">
        <v>4.3099999999999996</v>
      </c>
      <c r="K634">
        <v>8.02</v>
      </c>
      <c r="L634">
        <v>35</v>
      </c>
      <c r="M634">
        <v>128</v>
      </c>
      <c r="N634">
        <v>11.89</v>
      </c>
      <c r="O634" t="s">
        <v>27</v>
      </c>
      <c r="P634" t="s">
        <v>28</v>
      </c>
      <c r="Q634" t="s">
        <v>32</v>
      </c>
      <c r="R634">
        <v>1</v>
      </c>
    </row>
    <row r="635" spans="1:18" x14ac:dyDescent="0.3">
      <c r="A635" t="s">
        <v>1294</v>
      </c>
      <c r="B635" t="s">
        <v>1295</v>
      </c>
      <c r="C635" s="2">
        <v>19</v>
      </c>
      <c r="D635" s="3" t="str">
        <f t="shared" si="19"/>
        <v>young adults</v>
      </c>
      <c r="E635" t="s">
        <v>49</v>
      </c>
      <c r="F635">
        <v>8.0299999999999994</v>
      </c>
      <c r="G635" t="str">
        <f t="shared" si="18"/>
        <v>High</v>
      </c>
      <c r="H635">
        <v>2.12</v>
      </c>
      <c r="I635">
        <v>1.53</v>
      </c>
      <c r="J635">
        <v>1.03</v>
      </c>
      <c r="K635">
        <v>7.88</v>
      </c>
      <c r="L635">
        <v>79</v>
      </c>
      <c r="M635">
        <v>168</v>
      </c>
      <c r="N635">
        <v>10.5</v>
      </c>
      <c r="O635" t="s">
        <v>27</v>
      </c>
      <c r="P635" t="s">
        <v>20</v>
      </c>
      <c r="Q635" t="s">
        <v>36</v>
      </c>
      <c r="R635">
        <v>1</v>
      </c>
    </row>
    <row r="636" spans="1:18" x14ac:dyDescent="0.3">
      <c r="A636" t="s">
        <v>1296</v>
      </c>
      <c r="B636" t="s">
        <v>1297</v>
      </c>
      <c r="C636" s="2">
        <v>32</v>
      </c>
      <c r="D636" s="3" t="str">
        <f t="shared" si="19"/>
        <v>adults</v>
      </c>
      <c r="E636" t="s">
        <v>18</v>
      </c>
      <c r="F636">
        <v>10.16</v>
      </c>
      <c r="G636" t="str">
        <f t="shared" si="18"/>
        <v>High</v>
      </c>
      <c r="H636">
        <v>5.34</v>
      </c>
      <c r="I636">
        <v>2.48</v>
      </c>
      <c r="J636">
        <v>2.37</v>
      </c>
      <c r="K636">
        <v>8.7200000000000006</v>
      </c>
      <c r="L636">
        <v>220</v>
      </c>
      <c r="M636">
        <v>21</v>
      </c>
      <c r="N636">
        <v>11.8</v>
      </c>
      <c r="O636" t="s">
        <v>19</v>
      </c>
      <c r="P636" t="s">
        <v>20</v>
      </c>
      <c r="Q636" t="s">
        <v>32</v>
      </c>
      <c r="R636">
        <v>1</v>
      </c>
    </row>
    <row r="637" spans="1:18" x14ac:dyDescent="0.3">
      <c r="A637" t="s">
        <v>1298</v>
      </c>
      <c r="B637" t="s">
        <v>1299</v>
      </c>
      <c r="C637" s="2">
        <v>18</v>
      </c>
      <c r="D637" s="3" t="str">
        <f t="shared" si="19"/>
        <v>young adults</v>
      </c>
      <c r="E637" t="s">
        <v>18</v>
      </c>
      <c r="F637">
        <v>8.36</v>
      </c>
      <c r="G637" t="str">
        <f t="shared" si="18"/>
        <v>High</v>
      </c>
      <c r="H637">
        <v>0.87</v>
      </c>
      <c r="I637">
        <v>3.16</v>
      </c>
      <c r="J637">
        <v>1.56</v>
      </c>
      <c r="K637">
        <v>7.08</v>
      </c>
      <c r="L637">
        <v>183</v>
      </c>
      <c r="M637">
        <v>145</v>
      </c>
      <c r="N637">
        <v>9.5</v>
      </c>
      <c r="O637" t="s">
        <v>19</v>
      </c>
      <c r="P637" t="s">
        <v>28</v>
      </c>
      <c r="Q637" t="s">
        <v>36</v>
      </c>
      <c r="R637">
        <v>1</v>
      </c>
    </row>
    <row r="638" spans="1:18" x14ac:dyDescent="0.3">
      <c r="A638" t="s">
        <v>1300</v>
      </c>
      <c r="B638" t="s">
        <v>1301</v>
      </c>
      <c r="C638" s="2">
        <v>25</v>
      </c>
      <c r="D638" s="3" t="str">
        <f t="shared" si="19"/>
        <v>young professionals</v>
      </c>
      <c r="E638" t="s">
        <v>49</v>
      </c>
      <c r="F638">
        <v>4.24</v>
      </c>
      <c r="G638" t="str">
        <f t="shared" si="18"/>
        <v>Normal</v>
      </c>
      <c r="H638">
        <v>0.74</v>
      </c>
      <c r="I638">
        <v>0.51</v>
      </c>
      <c r="J638">
        <v>3.71</v>
      </c>
      <c r="K638">
        <v>6.81</v>
      </c>
      <c r="L638">
        <v>186</v>
      </c>
      <c r="M638">
        <v>106</v>
      </c>
      <c r="N638">
        <v>5.52</v>
      </c>
      <c r="O638" t="s">
        <v>27</v>
      </c>
      <c r="P638" t="s">
        <v>20</v>
      </c>
      <c r="Q638" t="s">
        <v>21</v>
      </c>
      <c r="R638">
        <v>0</v>
      </c>
    </row>
    <row r="639" spans="1:18" x14ac:dyDescent="0.3">
      <c r="A639" t="s">
        <v>1302</v>
      </c>
      <c r="B639" t="s">
        <v>1303</v>
      </c>
      <c r="C639" s="2">
        <v>27</v>
      </c>
      <c r="D639" s="3" t="str">
        <f t="shared" si="19"/>
        <v>young professionals</v>
      </c>
      <c r="E639" t="s">
        <v>49</v>
      </c>
      <c r="F639">
        <v>8.43</v>
      </c>
      <c r="G639" t="str">
        <f t="shared" si="18"/>
        <v>High</v>
      </c>
      <c r="H639">
        <v>2.1</v>
      </c>
      <c r="I639">
        <v>3.88</v>
      </c>
      <c r="J639">
        <v>3.35</v>
      </c>
      <c r="K639">
        <v>7.46</v>
      </c>
      <c r="L639">
        <v>57</v>
      </c>
      <c r="M639">
        <v>29</v>
      </c>
      <c r="N639">
        <v>9.52</v>
      </c>
      <c r="O639" t="s">
        <v>27</v>
      </c>
      <c r="P639" t="s">
        <v>20</v>
      </c>
      <c r="Q639" t="s">
        <v>36</v>
      </c>
      <c r="R639">
        <v>1</v>
      </c>
    </row>
    <row r="640" spans="1:18" x14ac:dyDescent="0.3">
      <c r="A640" t="s">
        <v>1304</v>
      </c>
      <c r="B640" t="s">
        <v>1305</v>
      </c>
      <c r="C640" s="2">
        <v>24</v>
      </c>
      <c r="D640" s="3" t="str">
        <f t="shared" si="19"/>
        <v>young adults</v>
      </c>
      <c r="E640" t="s">
        <v>49</v>
      </c>
      <c r="F640">
        <v>11.79</v>
      </c>
      <c r="G640" t="str">
        <f t="shared" si="18"/>
        <v>High</v>
      </c>
      <c r="H640">
        <v>4.0199999999999996</v>
      </c>
      <c r="I640">
        <v>0.81</v>
      </c>
      <c r="J640">
        <v>0.88</v>
      </c>
      <c r="K640">
        <v>5.35</v>
      </c>
      <c r="L640">
        <v>141</v>
      </c>
      <c r="M640">
        <v>134</v>
      </c>
      <c r="N640">
        <v>13.79</v>
      </c>
      <c r="O640" t="s">
        <v>19</v>
      </c>
      <c r="P640" t="s">
        <v>28</v>
      </c>
      <c r="Q640" t="s">
        <v>36</v>
      </c>
      <c r="R640">
        <v>1</v>
      </c>
    </row>
    <row r="641" spans="1:18" x14ac:dyDescent="0.3">
      <c r="A641" t="s">
        <v>1306</v>
      </c>
      <c r="B641" t="s">
        <v>1307</v>
      </c>
      <c r="C641" s="2">
        <v>28</v>
      </c>
      <c r="D641" s="3" t="str">
        <f t="shared" si="19"/>
        <v>young professionals</v>
      </c>
      <c r="E641" t="s">
        <v>18</v>
      </c>
      <c r="F641">
        <v>4.46</v>
      </c>
      <c r="G641" t="str">
        <f t="shared" si="18"/>
        <v>Normal</v>
      </c>
      <c r="H641">
        <v>3</v>
      </c>
      <c r="I641">
        <v>3.16</v>
      </c>
      <c r="J641">
        <v>0.73</v>
      </c>
      <c r="K641">
        <v>5.49</v>
      </c>
      <c r="L641">
        <v>20</v>
      </c>
      <c r="M641">
        <v>178</v>
      </c>
      <c r="N641">
        <v>5.52</v>
      </c>
      <c r="O641" t="s">
        <v>35</v>
      </c>
      <c r="P641" t="s">
        <v>28</v>
      </c>
      <c r="Q641" t="s">
        <v>21</v>
      </c>
      <c r="R641">
        <v>0</v>
      </c>
    </row>
    <row r="642" spans="1:18" x14ac:dyDescent="0.3">
      <c r="A642" t="s">
        <v>1308</v>
      </c>
      <c r="B642" t="s">
        <v>1309</v>
      </c>
      <c r="C642" s="2">
        <v>33</v>
      </c>
      <c r="D642" s="3" t="str">
        <f t="shared" si="19"/>
        <v>adults</v>
      </c>
      <c r="E642" t="s">
        <v>24</v>
      </c>
      <c r="F642">
        <v>9.61</v>
      </c>
      <c r="G642" t="str">
        <f t="shared" si="18"/>
        <v>High</v>
      </c>
      <c r="H642">
        <v>5.74</v>
      </c>
      <c r="I642">
        <v>1.33</v>
      </c>
      <c r="J642">
        <v>4.57</v>
      </c>
      <c r="K642">
        <v>5.42</v>
      </c>
      <c r="L642">
        <v>67</v>
      </c>
      <c r="M642">
        <v>16</v>
      </c>
      <c r="N642">
        <v>11.02</v>
      </c>
      <c r="O642" t="s">
        <v>35</v>
      </c>
      <c r="P642" t="s">
        <v>28</v>
      </c>
      <c r="Q642" t="s">
        <v>32</v>
      </c>
      <c r="R642">
        <v>1</v>
      </c>
    </row>
    <row r="643" spans="1:18" x14ac:dyDescent="0.3">
      <c r="A643" t="s">
        <v>1310</v>
      </c>
      <c r="B643" t="s">
        <v>1311</v>
      </c>
      <c r="C643" s="2">
        <v>21</v>
      </c>
      <c r="D643" s="3" t="str">
        <f t="shared" si="19"/>
        <v>young adults</v>
      </c>
      <c r="E643" t="s">
        <v>24</v>
      </c>
      <c r="F643">
        <v>4.28</v>
      </c>
      <c r="G643" t="str">
        <f t="shared" ref="G643:G706" si="20">IF(F643&lt;4.5,"Normal", IF(F643&lt;=7.5,"Medium","High"))</f>
        <v>Normal</v>
      </c>
      <c r="H643">
        <v>2.92</v>
      </c>
      <c r="I643">
        <v>2.5299999999999998</v>
      </c>
      <c r="J643">
        <v>5.52</v>
      </c>
      <c r="K643">
        <v>6.12</v>
      </c>
      <c r="L643">
        <v>27</v>
      </c>
      <c r="M643">
        <v>65</v>
      </c>
      <c r="N643">
        <v>5.27</v>
      </c>
      <c r="O643" t="s">
        <v>35</v>
      </c>
      <c r="P643" t="s">
        <v>20</v>
      </c>
      <c r="Q643" t="s">
        <v>29</v>
      </c>
      <c r="R643">
        <v>0</v>
      </c>
    </row>
    <row r="644" spans="1:18" x14ac:dyDescent="0.3">
      <c r="A644" t="s">
        <v>1312</v>
      </c>
      <c r="B644" t="s">
        <v>1313</v>
      </c>
      <c r="C644" s="2">
        <v>23</v>
      </c>
      <c r="D644" s="3" t="str">
        <f t="shared" si="19"/>
        <v>young adults</v>
      </c>
      <c r="E644" t="s">
        <v>49</v>
      </c>
      <c r="F644">
        <v>6.06</v>
      </c>
      <c r="G644" t="str">
        <f t="shared" si="20"/>
        <v>Medium</v>
      </c>
      <c r="H644">
        <v>3.55</v>
      </c>
      <c r="I644">
        <v>0.71</v>
      </c>
      <c r="J644">
        <v>0.62</v>
      </c>
      <c r="K644">
        <v>8.2899999999999991</v>
      </c>
      <c r="L644">
        <v>45</v>
      </c>
      <c r="M644">
        <v>20</v>
      </c>
      <c r="N644">
        <v>8.64</v>
      </c>
      <c r="O644" t="s">
        <v>35</v>
      </c>
      <c r="P644" t="s">
        <v>28</v>
      </c>
      <c r="Q644" t="s">
        <v>29</v>
      </c>
      <c r="R644">
        <v>0</v>
      </c>
    </row>
    <row r="645" spans="1:18" x14ac:dyDescent="0.3">
      <c r="A645" t="s">
        <v>1314</v>
      </c>
      <c r="B645" t="s">
        <v>1315</v>
      </c>
      <c r="C645" s="2">
        <v>24</v>
      </c>
      <c r="D645" s="3" t="str">
        <f t="shared" si="19"/>
        <v>young adults</v>
      </c>
      <c r="E645" t="s">
        <v>18</v>
      </c>
      <c r="F645">
        <v>5.75</v>
      </c>
      <c r="G645" t="str">
        <f t="shared" si="20"/>
        <v>Medium</v>
      </c>
      <c r="H645">
        <v>1.82</v>
      </c>
      <c r="I645">
        <v>3.24</v>
      </c>
      <c r="J645">
        <v>4.13</v>
      </c>
      <c r="K645">
        <v>8.74</v>
      </c>
      <c r="L645">
        <v>224</v>
      </c>
      <c r="M645">
        <v>174</v>
      </c>
      <c r="N645">
        <v>8.4499999999999993</v>
      </c>
      <c r="O645" t="s">
        <v>27</v>
      </c>
      <c r="P645" t="s">
        <v>20</v>
      </c>
      <c r="Q645" t="s">
        <v>21</v>
      </c>
      <c r="R645">
        <v>0</v>
      </c>
    </row>
    <row r="646" spans="1:18" x14ac:dyDescent="0.3">
      <c r="A646" t="s">
        <v>1316</v>
      </c>
      <c r="B646" t="s">
        <v>1317</v>
      </c>
      <c r="C646" s="2">
        <v>22</v>
      </c>
      <c r="D646" s="3" t="str">
        <f t="shared" ref="D646:D709" si="21">IF(C646&lt;=24,"young adults",IF(C646&lt;=29,"young professionals","adults"))</f>
        <v>young adults</v>
      </c>
      <c r="E646" t="s">
        <v>18</v>
      </c>
      <c r="F646">
        <v>10.15</v>
      </c>
      <c r="G646" t="str">
        <f t="shared" si="20"/>
        <v>High</v>
      </c>
      <c r="H646">
        <v>1.55</v>
      </c>
      <c r="I646">
        <v>1.51</v>
      </c>
      <c r="J646">
        <v>2.56</v>
      </c>
      <c r="K646">
        <v>7.2</v>
      </c>
      <c r="L646">
        <v>182</v>
      </c>
      <c r="M646">
        <v>77</v>
      </c>
      <c r="N646">
        <v>12.95</v>
      </c>
      <c r="O646" t="s">
        <v>27</v>
      </c>
      <c r="P646" t="s">
        <v>20</v>
      </c>
      <c r="Q646" t="s">
        <v>36</v>
      </c>
      <c r="R646">
        <v>1</v>
      </c>
    </row>
    <row r="647" spans="1:18" x14ac:dyDescent="0.3">
      <c r="A647" t="s">
        <v>1318</v>
      </c>
      <c r="B647" t="s">
        <v>1319</v>
      </c>
      <c r="C647" s="2">
        <v>28</v>
      </c>
      <c r="D647" s="3" t="str">
        <f t="shared" si="21"/>
        <v>young professionals</v>
      </c>
      <c r="E647" t="s">
        <v>18</v>
      </c>
      <c r="F647">
        <v>5.22</v>
      </c>
      <c r="G647" t="str">
        <f t="shared" si="20"/>
        <v>Medium</v>
      </c>
      <c r="H647">
        <v>3.96</v>
      </c>
      <c r="I647">
        <v>1.1200000000000001</v>
      </c>
      <c r="J647">
        <v>1.2</v>
      </c>
      <c r="K647">
        <v>6.79</v>
      </c>
      <c r="L647">
        <v>169</v>
      </c>
      <c r="M647">
        <v>140</v>
      </c>
      <c r="N647">
        <v>6.24</v>
      </c>
      <c r="O647" t="s">
        <v>35</v>
      </c>
      <c r="P647" t="s">
        <v>28</v>
      </c>
      <c r="Q647" t="s">
        <v>21</v>
      </c>
      <c r="R647">
        <v>0</v>
      </c>
    </row>
    <row r="648" spans="1:18" x14ac:dyDescent="0.3">
      <c r="A648" t="s">
        <v>1320</v>
      </c>
      <c r="B648" t="s">
        <v>1321</v>
      </c>
      <c r="C648" s="2">
        <v>34</v>
      </c>
      <c r="D648" s="3" t="str">
        <f t="shared" si="21"/>
        <v>adults</v>
      </c>
      <c r="E648" t="s">
        <v>49</v>
      </c>
      <c r="F648">
        <v>6.49</v>
      </c>
      <c r="G648" t="str">
        <f t="shared" si="20"/>
        <v>Medium</v>
      </c>
      <c r="H648">
        <v>5.35</v>
      </c>
      <c r="I648">
        <v>3</v>
      </c>
      <c r="J648">
        <v>2.56</v>
      </c>
      <c r="K648">
        <v>6.84</v>
      </c>
      <c r="L648">
        <v>65</v>
      </c>
      <c r="M648">
        <v>97</v>
      </c>
      <c r="N648">
        <v>8.77</v>
      </c>
      <c r="O648" t="s">
        <v>27</v>
      </c>
      <c r="P648" t="s">
        <v>28</v>
      </c>
      <c r="Q648" t="s">
        <v>36</v>
      </c>
      <c r="R648">
        <v>1</v>
      </c>
    </row>
    <row r="649" spans="1:18" x14ac:dyDescent="0.3">
      <c r="A649" t="s">
        <v>1322</v>
      </c>
      <c r="B649" t="s">
        <v>1323</v>
      </c>
      <c r="C649" s="2">
        <v>26</v>
      </c>
      <c r="D649" s="3" t="str">
        <f t="shared" si="21"/>
        <v>young professionals</v>
      </c>
      <c r="E649" t="s">
        <v>49</v>
      </c>
      <c r="F649">
        <v>8.23</v>
      </c>
      <c r="G649" t="str">
        <f t="shared" si="20"/>
        <v>High</v>
      </c>
      <c r="H649">
        <v>4.01</v>
      </c>
      <c r="I649">
        <v>3.16</v>
      </c>
      <c r="J649">
        <v>4.07</v>
      </c>
      <c r="K649">
        <v>5.43</v>
      </c>
      <c r="L649">
        <v>249</v>
      </c>
      <c r="M649">
        <v>66</v>
      </c>
      <c r="N649">
        <v>9.86</v>
      </c>
      <c r="O649" t="s">
        <v>35</v>
      </c>
      <c r="P649" t="s">
        <v>28</v>
      </c>
      <c r="Q649" t="s">
        <v>32</v>
      </c>
      <c r="R649">
        <v>1</v>
      </c>
    </row>
    <row r="650" spans="1:18" x14ac:dyDescent="0.3">
      <c r="A650" t="s">
        <v>1324</v>
      </c>
      <c r="B650" t="s">
        <v>1325</v>
      </c>
      <c r="C650" s="2">
        <v>31</v>
      </c>
      <c r="D650" s="3" t="str">
        <f t="shared" si="21"/>
        <v>adults</v>
      </c>
      <c r="E650" t="s">
        <v>24</v>
      </c>
      <c r="F650">
        <v>11</v>
      </c>
      <c r="G650" t="str">
        <f t="shared" si="20"/>
        <v>High</v>
      </c>
      <c r="H650">
        <v>3.64</v>
      </c>
      <c r="I650">
        <v>3.74</v>
      </c>
      <c r="J650">
        <v>2.56</v>
      </c>
      <c r="K650">
        <v>6.98</v>
      </c>
      <c r="L650">
        <v>54</v>
      </c>
      <c r="M650">
        <v>36</v>
      </c>
      <c r="N650">
        <v>12.24</v>
      </c>
      <c r="O650" t="s">
        <v>27</v>
      </c>
      <c r="P650" t="s">
        <v>28</v>
      </c>
      <c r="Q650" t="s">
        <v>32</v>
      </c>
      <c r="R650">
        <v>1</v>
      </c>
    </row>
    <row r="651" spans="1:18" x14ac:dyDescent="0.3">
      <c r="A651" t="s">
        <v>1326</v>
      </c>
      <c r="B651" t="s">
        <v>1327</v>
      </c>
      <c r="C651" s="2">
        <v>19</v>
      </c>
      <c r="D651" s="3" t="str">
        <f t="shared" si="21"/>
        <v>young adults</v>
      </c>
      <c r="E651" t="s">
        <v>49</v>
      </c>
      <c r="F651">
        <v>7.19</v>
      </c>
      <c r="G651" t="str">
        <f t="shared" si="20"/>
        <v>Medium</v>
      </c>
      <c r="H651">
        <v>3.92</v>
      </c>
      <c r="I651">
        <v>1.7</v>
      </c>
      <c r="J651">
        <v>3.07</v>
      </c>
      <c r="K651">
        <v>6.34</v>
      </c>
      <c r="L651">
        <v>225</v>
      </c>
      <c r="M651">
        <v>142</v>
      </c>
      <c r="N651">
        <v>8.48</v>
      </c>
      <c r="O651" t="s">
        <v>19</v>
      </c>
      <c r="P651" t="s">
        <v>20</v>
      </c>
      <c r="Q651" t="s">
        <v>29</v>
      </c>
      <c r="R651">
        <v>0</v>
      </c>
    </row>
    <row r="652" spans="1:18" x14ac:dyDescent="0.3">
      <c r="A652" t="s">
        <v>1328</v>
      </c>
      <c r="B652" t="s">
        <v>1329</v>
      </c>
      <c r="C652" s="2">
        <v>25</v>
      </c>
      <c r="D652" s="3" t="str">
        <f t="shared" si="21"/>
        <v>young professionals</v>
      </c>
      <c r="E652" t="s">
        <v>18</v>
      </c>
      <c r="F652">
        <v>5.39</v>
      </c>
      <c r="G652" t="str">
        <f t="shared" si="20"/>
        <v>Medium</v>
      </c>
      <c r="H652">
        <v>0.92</v>
      </c>
      <c r="I652">
        <v>3.61</v>
      </c>
      <c r="J652">
        <v>2.12</v>
      </c>
      <c r="K652">
        <v>6.76</v>
      </c>
      <c r="L652">
        <v>159</v>
      </c>
      <c r="M652">
        <v>179</v>
      </c>
      <c r="N652">
        <v>6.09</v>
      </c>
      <c r="O652" t="s">
        <v>19</v>
      </c>
      <c r="P652" t="s">
        <v>20</v>
      </c>
      <c r="Q652" t="s">
        <v>21</v>
      </c>
      <c r="R652">
        <v>0</v>
      </c>
    </row>
    <row r="653" spans="1:18" x14ac:dyDescent="0.3">
      <c r="A653" t="s">
        <v>1330</v>
      </c>
      <c r="B653" t="s">
        <v>1331</v>
      </c>
      <c r="C653" s="2">
        <v>20</v>
      </c>
      <c r="D653" s="3" t="str">
        <f t="shared" si="21"/>
        <v>young adults</v>
      </c>
      <c r="E653" t="s">
        <v>18</v>
      </c>
      <c r="F653">
        <v>6.24</v>
      </c>
      <c r="G653" t="str">
        <f t="shared" si="20"/>
        <v>Medium</v>
      </c>
      <c r="H653">
        <v>3.5</v>
      </c>
      <c r="I653">
        <v>1.34</v>
      </c>
      <c r="J653">
        <v>4.21</v>
      </c>
      <c r="K653">
        <v>5.63</v>
      </c>
      <c r="L653">
        <v>210</v>
      </c>
      <c r="M653">
        <v>85</v>
      </c>
      <c r="N653">
        <v>7.22</v>
      </c>
      <c r="O653" t="s">
        <v>27</v>
      </c>
      <c r="P653" t="s">
        <v>20</v>
      </c>
      <c r="Q653" t="s">
        <v>32</v>
      </c>
      <c r="R653">
        <v>1</v>
      </c>
    </row>
    <row r="654" spans="1:18" x14ac:dyDescent="0.3">
      <c r="A654" t="s">
        <v>1332</v>
      </c>
      <c r="B654" t="s">
        <v>1333</v>
      </c>
      <c r="C654" s="2">
        <v>27</v>
      </c>
      <c r="D654" s="3" t="str">
        <f t="shared" si="21"/>
        <v>young professionals</v>
      </c>
      <c r="E654" t="s">
        <v>18</v>
      </c>
      <c r="F654">
        <v>5.54</v>
      </c>
      <c r="G654" t="str">
        <f t="shared" si="20"/>
        <v>Medium</v>
      </c>
      <c r="H654">
        <v>2.41</v>
      </c>
      <c r="I654">
        <v>3.99</v>
      </c>
      <c r="J654">
        <v>5.7</v>
      </c>
      <c r="K654">
        <v>8.1999999999999993</v>
      </c>
      <c r="L654">
        <v>213</v>
      </c>
      <c r="M654">
        <v>18</v>
      </c>
      <c r="N654">
        <v>7.22</v>
      </c>
      <c r="O654" t="s">
        <v>27</v>
      </c>
      <c r="P654" t="s">
        <v>20</v>
      </c>
      <c r="Q654" t="s">
        <v>29</v>
      </c>
      <c r="R654">
        <v>0</v>
      </c>
    </row>
    <row r="655" spans="1:18" x14ac:dyDescent="0.3">
      <c r="A655" t="s">
        <v>1334</v>
      </c>
      <c r="B655" t="s">
        <v>1335</v>
      </c>
      <c r="C655" s="2">
        <v>25</v>
      </c>
      <c r="D655" s="3" t="str">
        <f t="shared" si="21"/>
        <v>young professionals</v>
      </c>
      <c r="E655" t="s">
        <v>49</v>
      </c>
      <c r="F655">
        <v>9.51</v>
      </c>
      <c r="G655" t="str">
        <f t="shared" si="20"/>
        <v>High</v>
      </c>
      <c r="H655">
        <v>1.65</v>
      </c>
      <c r="I655">
        <v>0.93</v>
      </c>
      <c r="J655">
        <v>3.73</v>
      </c>
      <c r="K655">
        <v>6.99</v>
      </c>
      <c r="L655">
        <v>139</v>
      </c>
      <c r="M655">
        <v>133</v>
      </c>
      <c r="N655">
        <v>10.86</v>
      </c>
      <c r="O655" t="s">
        <v>35</v>
      </c>
      <c r="P655" t="s">
        <v>28</v>
      </c>
      <c r="Q655" t="s">
        <v>32</v>
      </c>
      <c r="R655">
        <v>1</v>
      </c>
    </row>
    <row r="656" spans="1:18" x14ac:dyDescent="0.3">
      <c r="A656" t="s">
        <v>1336</v>
      </c>
      <c r="B656" t="s">
        <v>1337</v>
      </c>
      <c r="C656" s="2">
        <v>31</v>
      </c>
      <c r="D656" s="3" t="str">
        <f t="shared" si="21"/>
        <v>adults</v>
      </c>
      <c r="E656" t="s">
        <v>49</v>
      </c>
      <c r="F656">
        <v>4.8899999999999997</v>
      </c>
      <c r="G656" t="str">
        <f t="shared" si="20"/>
        <v>Medium</v>
      </c>
      <c r="H656">
        <v>2.97</v>
      </c>
      <c r="I656">
        <v>2.23</v>
      </c>
      <c r="J656">
        <v>2.56</v>
      </c>
      <c r="K656">
        <v>7.1</v>
      </c>
      <c r="L656">
        <v>52</v>
      </c>
      <c r="M656">
        <v>93</v>
      </c>
      <c r="N656">
        <v>7.75</v>
      </c>
      <c r="O656" t="s">
        <v>35</v>
      </c>
      <c r="P656" t="s">
        <v>28</v>
      </c>
      <c r="Q656" t="s">
        <v>29</v>
      </c>
      <c r="R656">
        <v>0</v>
      </c>
    </row>
    <row r="657" spans="1:18" x14ac:dyDescent="0.3">
      <c r="A657" t="s">
        <v>1338</v>
      </c>
      <c r="B657" t="s">
        <v>1339</v>
      </c>
      <c r="C657" s="2">
        <v>25</v>
      </c>
      <c r="D657" s="3" t="str">
        <f t="shared" si="21"/>
        <v>young professionals</v>
      </c>
      <c r="E657" t="s">
        <v>49</v>
      </c>
      <c r="F657">
        <v>6.77</v>
      </c>
      <c r="G657" t="str">
        <f t="shared" si="20"/>
        <v>Medium</v>
      </c>
      <c r="H657">
        <v>4.2699999999999996</v>
      </c>
      <c r="I657">
        <v>1.61</v>
      </c>
      <c r="J657">
        <v>4.78</v>
      </c>
      <c r="K657">
        <v>6.92</v>
      </c>
      <c r="L657">
        <v>103</v>
      </c>
      <c r="M657">
        <v>165</v>
      </c>
      <c r="N657">
        <v>7.33</v>
      </c>
      <c r="O657" t="s">
        <v>35</v>
      </c>
      <c r="P657" t="s">
        <v>20</v>
      </c>
      <c r="Q657" t="s">
        <v>32</v>
      </c>
      <c r="R657">
        <v>1</v>
      </c>
    </row>
    <row r="658" spans="1:18" x14ac:dyDescent="0.3">
      <c r="A658" t="s">
        <v>1340</v>
      </c>
      <c r="B658" t="s">
        <v>1341</v>
      </c>
      <c r="C658" s="2">
        <v>30</v>
      </c>
      <c r="D658" s="3" t="str">
        <f t="shared" si="21"/>
        <v>adults</v>
      </c>
      <c r="E658" t="s">
        <v>18</v>
      </c>
      <c r="F658">
        <v>11.82</v>
      </c>
      <c r="G658" t="str">
        <f t="shared" si="20"/>
        <v>High</v>
      </c>
      <c r="H658">
        <v>1.62</v>
      </c>
      <c r="I658">
        <v>1.56</v>
      </c>
      <c r="J658">
        <v>3.44</v>
      </c>
      <c r="K658">
        <v>5.35</v>
      </c>
      <c r="L658">
        <v>47</v>
      </c>
      <c r="M658">
        <v>99</v>
      </c>
      <c r="N658">
        <v>13.74</v>
      </c>
      <c r="O658" t="s">
        <v>19</v>
      </c>
      <c r="P658" t="s">
        <v>28</v>
      </c>
      <c r="Q658" t="s">
        <v>32</v>
      </c>
      <c r="R658">
        <v>1</v>
      </c>
    </row>
    <row r="659" spans="1:18" x14ac:dyDescent="0.3">
      <c r="A659" t="s">
        <v>1342</v>
      </c>
      <c r="B659" t="s">
        <v>1343</v>
      </c>
      <c r="C659" s="2">
        <v>21</v>
      </c>
      <c r="D659" s="3" t="str">
        <f t="shared" si="21"/>
        <v>young adults</v>
      </c>
      <c r="E659" t="s">
        <v>18</v>
      </c>
      <c r="F659">
        <v>9.07</v>
      </c>
      <c r="G659" t="str">
        <f t="shared" si="20"/>
        <v>High</v>
      </c>
      <c r="H659">
        <v>1.48</v>
      </c>
      <c r="I659">
        <v>3.31</v>
      </c>
      <c r="J659">
        <v>3.82</v>
      </c>
      <c r="K659">
        <v>4.62</v>
      </c>
      <c r="L659">
        <v>70</v>
      </c>
      <c r="M659">
        <v>32</v>
      </c>
      <c r="N659">
        <v>11.85</v>
      </c>
      <c r="O659" t="s">
        <v>19</v>
      </c>
      <c r="P659" t="s">
        <v>28</v>
      </c>
      <c r="Q659" t="s">
        <v>32</v>
      </c>
      <c r="R659">
        <v>1</v>
      </c>
    </row>
    <row r="660" spans="1:18" x14ac:dyDescent="0.3">
      <c r="A660" t="s">
        <v>1344</v>
      </c>
      <c r="B660" t="s">
        <v>1345</v>
      </c>
      <c r="C660" s="2">
        <v>27</v>
      </c>
      <c r="D660" s="3" t="str">
        <f t="shared" si="21"/>
        <v>young professionals</v>
      </c>
      <c r="E660" t="s">
        <v>49</v>
      </c>
      <c r="F660">
        <v>8.94</v>
      </c>
      <c r="G660" t="str">
        <f t="shared" si="20"/>
        <v>High</v>
      </c>
      <c r="H660">
        <v>0.88</v>
      </c>
      <c r="I660">
        <v>0.23</v>
      </c>
      <c r="J660">
        <v>3.35</v>
      </c>
      <c r="K660">
        <v>5.27</v>
      </c>
      <c r="L660">
        <v>240</v>
      </c>
      <c r="M660">
        <v>120</v>
      </c>
      <c r="N660">
        <v>10.42</v>
      </c>
      <c r="O660" t="s">
        <v>35</v>
      </c>
      <c r="P660" t="s">
        <v>20</v>
      </c>
      <c r="Q660" t="s">
        <v>36</v>
      </c>
      <c r="R660">
        <v>1</v>
      </c>
    </row>
    <row r="661" spans="1:18" x14ac:dyDescent="0.3">
      <c r="A661" t="s">
        <v>1346</v>
      </c>
      <c r="B661" t="s">
        <v>1347</v>
      </c>
      <c r="C661" s="2">
        <v>20</v>
      </c>
      <c r="D661" s="3" t="str">
        <f t="shared" si="21"/>
        <v>young adults</v>
      </c>
      <c r="E661" t="s">
        <v>24</v>
      </c>
      <c r="F661">
        <v>6.5</v>
      </c>
      <c r="G661" t="str">
        <f t="shared" si="20"/>
        <v>Medium</v>
      </c>
      <c r="H661">
        <v>5.47</v>
      </c>
      <c r="I661">
        <v>0.83</v>
      </c>
      <c r="J661">
        <v>5.29</v>
      </c>
      <c r="K661">
        <v>5.89</v>
      </c>
      <c r="L661">
        <v>229</v>
      </c>
      <c r="M661">
        <v>136</v>
      </c>
      <c r="N661">
        <v>7.4</v>
      </c>
      <c r="O661" t="s">
        <v>27</v>
      </c>
      <c r="P661" t="s">
        <v>28</v>
      </c>
      <c r="Q661" t="s">
        <v>32</v>
      </c>
      <c r="R661">
        <v>1</v>
      </c>
    </row>
    <row r="662" spans="1:18" x14ac:dyDescent="0.3">
      <c r="A662" t="s">
        <v>1348</v>
      </c>
      <c r="B662" t="s">
        <v>1349</v>
      </c>
      <c r="C662" s="2">
        <v>32</v>
      </c>
      <c r="D662" s="3" t="str">
        <f t="shared" si="21"/>
        <v>adults</v>
      </c>
      <c r="E662" t="s">
        <v>49</v>
      </c>
      <c r="F662">
        <v>5.48</v>
      </c>
      <c r="G662" t="str">
        <f t="shared" si="20"/>
        <v>Medium</v>
      </c>
      <c r="H662">
        <v>0.54</v>
      </c>
      <c r="I662">
        <v>0.56999999999999995</v>
      </c>
      <c r="J662">
        <v>0.85</v>
      </c>
      <c r="K662">
        <v>6.3</v>
      </c>
      <c r="L662">
        <v>226</v>
      </c>
      <c r="M662">
        <v>78</v>
      </c>
      <c r="N662">
        <v>7.29</v>
      </c>
      <c r="O662" t="s">
        <v>27</v>
      </c>
      <c r="P662" t="s">
        <v>28</v>
      </c>
      <c r="Q662" t="s">
        <v>29</v>
      </c>
      <c r="R662">
        <v>0</v>
      </c>
    </row>
    <row r="663" spans="1:18" x14ac:dyDescent="0.3">
      <c r="A663" t="s">
        <v>1350</v>
      </c>
      <c r="B663" t="s">
        <v>1351</v>
      </c>
      <c r="C663" s="2">
        <v>19</v>
      </c>
      <c r="D663" s="3" t="str">
        <f t="shared" si="21"/>
        <v>young adults</v>
      </c>
      <c r="E663" t="s">
        <v>18</v>
      </c>
      <c r="F663">
        <v>9.64</v>
      </c>
      <c r="G663" t="str">
        <f t="shared" si="20"/>
        <v>High</v>
      </c>
      <c r="H663">
        <v>2.08</v>
      </c>
      <c r="I663">
        <v>3.52</v>
      </c>
      <c r="J663">
        <v>3.01</v>
      </c>
      <c r="K663">
        <v>7.65</v>
      </c>
      <c r="L663">
        <v>202</v>
      </c>
      <c r="M663">
        <v>91</v>
      </c>
      <c r="N663">
        <v>11.12</v>
      </c>
      <c r="O663" t="s">
        <v>35</v>
      </c>
      <c r="P663" t="s">
        <v>28</v>
      </c>
      <c r="Q663" t="s">
        <v>32</v>
      </c>
      <c r="R663">
        <v>1</v>
      </c>
    </row>
    <row r="664" spans="1:18" x14ac:dyDescent="0.3">
      <c r="A664" t="s">
        <v>1352</v>
      </c>
      <c r="B664" t="s">
        <v>1353</v>
      </c>
      <c r="C664" s="2">
        <v>31</v>
      </c>
      <c r="D664" s="3" t="str">
        <f t="shared" si="21"/>
        <v>adults</v>
      </c>
      <c r="E664" t="s">
        <v>24</v>
      </c>
      <c r="F664">
        <v>7.12</v>
      </c>
      <c r="G664" t="str">
        <f t="shared" si="20"/>
        <v>Medium</v>
      </c>
      <c r="H664">
        <v>5.51</v>
      </c>
      <c r="I664">
        <v>0.73</v>
      </c>
      <c r="J664">
        <v>3.63</v>
      </c>
      <c r="K664">
        <v>6.27</v>
      </c>
      <c r="L664">
        <v>31</v>
      </c>
      <c r="M664">
        <v>76</v>
      </c>
      <c r="N664">
        <v>9.83</v>
      </c>
      <c r="O664" t="s">
        <v>35</v>
      </c>
      <c r="P664" t="s">
        <v>28</v>
      </c>
      <c r="Q664" t="s">
        <v>36</v>
      </c>
      <c r="R664">
        <v>1</v>
      </c>
    </row>
    <row r="665" spans="1:18" x14ac:dyDescent="0.3">
      <c r="A665" t="s">
        <v>1354</v>
      </c>
      <c r="B665" t="s">
        <v>1355</v>
      </c>
      <c r="C665" s="2">
        <v>20</v>
      </c>
      <c r="D665" s="3" t="str">
        <f t="shared" si="21"/>
        <v>young adults</v>
      </c>
      <c r="E665" t="s">
        <v>49</v>
      </c>
      <c r="F665">
        <v>9.2799999999999994</v>
      </c>
      <c r="G665" t="str">
        <f t="shared" si="20"/>
        <v>High</v>
      </c>
      <c r="H665">
        <v>4.47</v>
      </c>
      <c r="I665">
        <v>0.87</v>
      </c>
      <c r="J665">
        <v>3.21</v>
      </c>
      <c r="K665">
        <v>8.9700000000000006</v>
      </c>
      <c r="L665">
        <v>161</v>
      </c>
      <c r="M665">
        <v>46</v>
      </c>
      <c r="N665">
        <v>12.27</v>
      </c>
      <c r="O665" t="s">
        <v>35</v>
      </c>
      <c r="P665" t="s">
        <v>20</v>
      </c>
      <c r="Q665" t="s">
        <v>36</v>
      </c>
      <c r="R665">
        <v>1</v>
      </c>
    </row>
    <row r="666" spans="1:18" x14ac:dyDescent="0.3">
      <c r="A666" t="s">
        <v>1356</v>
      </c>
      <c r="B666" t="s">
        <v>1357</v>
      </c>
      <c r="C666" s="2">
        <v>32</v>
      </c>
      <c r="D666" s="3" t="str">
        <f t="shared" si="21"/>
        <v>adults</v>
      </c>
      <c r="E666" t="s">
        <v>49</v>
      </c>
      <c r="F666">
        <v>4.4800000000000004</v>
      </c>
      <c r="G666" t="str">
        <f t="shared" si="20"/>
        <v>Normal</v>
      </c>
      <c r="H666">
        <v>1.64</v>
      </c>
      <c r="I666">
        <v>0.18</v>
      </c>
      <c r="J666">
        <v>0.65</v>
      </c>
      <c r="K666">
        <v>7.37</v>
      </c>
      <c r="L666">
        <v>192</v>
      </c>
      <c r="M666">
        <v>133</v>
      </c>
      <c r="N666">
        <v>5.93</v>
      </c>
      <c r="O666" t="s">
        <v>27</v>
      </c>
      <c r="P666" t="s">
        <v>28</v>
      </c>
      <c r="Q666" t="s">
        <v>21</v>
      </c>
      <c r="R666">
        <v>0</v>
      </c>
    </row>
    <row r="667" spans="1:18" x14ac:dyDescent="0.3">
      <c r="A667" t="s">
        <v>1358</v>
      </c>
      <c r="B667" t="s">
        <v>1359</v>
      </c>
      <c r="C667" s="2">
        <v>19</v>
      </c>
      <c r="D667" s="3" t="str">
        <f t="shared" si="21"/>
        <v>young adults</v>
      </c>
      <c r="E667" t="s">
        <v>18</v>
      </c>
      <c r="F667">
        <v>3.1</v>
      </c>
      <c r="G667" t="str">
        <f t="shared" si="20"/>
        <v>Normal</v>
      </c>
      <c r="H667">
        <v>1.1299999999999999</v>
      </c>
      <c r="I667">
        <v>3.67</v>
      </c>
      <c r="J667">
        <v>2.2999999999999998</v>
      </c>
      <c r="K667">
        <v>7.87</v>
      </c>
      <c r="L667">
        <v>144</v>
      </c>
      <c r="M667">
        <v>133</v>
      </c>
      <c r="N667">
        <v>3.77</v>
      </c>
      <c r="O667" t="s">
        <v>27</v>
      </c>
      <c r="P667" t="s">
        <v>20</v>
      </c>
      <c r="Q667" t="s">
        <v>29</v>
      </c>
      <c r="R667">
        <v>0</v>
      </c>
    </row>
    <row r="668" spans="1:18" x14ac:dyDescent="0.3">
      <c r="A668" t="s">
        <v>1360</v>
      </c>
      <c r="B668" t="s">
        <v>1361</v>
      </c>
      <c r="C668" s="2">
        <v>33</v>
      </c>
      <c r="D668" s="3" t="str">
        <f t="shared" si="21"/>
        <v>adults</v>
      </c>
      <c r="E668" t="s">
        <v>24</v>
      </c>
      <c r="F668">
        <v>10.38</v>
      </c>
      <c r="G668" t="str">
        <f t="shared" si="20"/>
        <v>High</v>
      </c>
      <c r="H668">
        <v>5.13</v>
      </c>
      <c r="I668">
        <v>0.68</v>
      </c>
      <c r="J668">
        <v>0.6</v>
      </c>
      <c r="K668">
        <v>4.95</v>
      </c>
      <c r="L668">
        <v>95</v>
      </c>
      <c r="M668">
        <v>46</v>
      </c>
      <c r="N668">
        <v>12.22</v>
      </c>
      <c r="O668" t="s">
        <v>19</v>
      </c>
      <c r="P668" t="s">
        <v>20</v>
      </c>
      <c r="Q668" t="s">
        <v>32</v>
      </c>
      <c r="R668">
        <v>1</v>
      </c>
    </row>
    <row r="669" spans="1:18" x14ac:dyDescent="0.3">
      <c r="A669" t="s">
        <v>1362</v>
      </c>
      <c r="B669" t="s">
        <v>1363</v>
      </c>
      <c r="C669" s="2">
        <v>18</v>
      </c>
      <c r="D669" s="3" t="str">
        <f t="shared" si="21"/>
        <v>young adults</v>
      </c>
      <c r="E669" t="s">
        <v>49</v>
      </c>
      <c r="F669">
        <v>9.1</v>
      </c>
      <c r="G669" t="str">
        <f t="shared" si="20"/>
        <v>High</v>
      </c>
      <c r="H669">
        <v>1.34</v>
      </c>
      <c r="I669">
        <v>1.43</v>
      </c>
      <c r="J669">
        <v>1.69</v>
      </c>
      <c r="K669">
        <v>4.66</v>
      </c>
      <c r="L669">
        <v>192</v>
      </c>
      <c r="M669">
        <v>151</v>
      </c>
      <c r="N669">
        <v>10.14</v>
      </c>
      <c r="O669" t="s">
        <v>27</v>
      </c>
      <c r="P669" t="s">
        <v>20</v>
      </c>
      <c r="Q669" t="s">
        <v>32</v>
      </c>
      <c r="R669">
        <v>1</v>
      </c>
    </row>
    <row r="670" spans="1:18" x14ac:dyDescent="0.3">
      <c r="A670" t="s">
        <v>1364</v>
      </c>
      <c r="B670" t="s">
        <v>1365</v>
      </c>
      <c r="C670" s="2">
        <v>27</v>
      </c>
      <c r="D670" s="3" t="str">
        <f t="shared" si="21"/>
        <v>young professionals</v>
      </c>
      <c r="E670" t="s">
        <v>49</v>
      </c>
      <c r="F670">
        <v>7</v>
      </c>
      <c r="G670" t="str">
        <f t="shared" si="20"/>
        <v>Medium</v>
      </c>
      <c r="H670">
        <v>3.79</v>
      </c>
      <c r="I670">
        <v>0.19</v>
      </c>
      <c r="J670">
        <v>2.58</v>
      </c>
      <c r="K670">
        <v>5.41</v>
      </c>
      <c r="L670">
        <v>83</v>
      </c>
      <c r="M670">
        <v>110</v>
      </c>
      <c r="N670">
        <v>9.77</v>
      </c>
      <c r="O670" t="s">
        <v>35</v>
      </c>
      <c r="P670" t="s">
        <v>20</v>
      </c>
      <c r="Q670" t="s">
        <v>29</v>
      </c>
      <c r="R670">
        <v>0</v>
      </c>
    </row>
    <row r="671" spans="1:18" x14ac:dyDescent="0.3">
      <c r="A671" t="s">
        <v>1366</v>
      </c>
      <c r="B671" t="s">
        <v>1367</v>
      </c>
      <c r="C671" s="2">
        <v>18</v>
      </c>
      <c r="D671" s="3" t="str">
        <f t="shared" si="21"/>
        <v>young adults</v>
      </c>
      <c r="E671" t="s">
        <v>18</v>
      </c>
      <c r="F671">
        <v>11.9</v>
      </c>
      <c r="G671" t="str">
        <f t="shared" si="20"/>
        <v>High</v>
      </c>
      <c r="H671">
        <v>2.35</v>
      </c>
      <c r="I671">
        <v>0.77</v>
      </c>
      <c r="J671">
        <v>4.18</v>
      </c>
      <c r="K671">
        <v>5.49</v>
      </c>
      <c r="L671">
        <v>245</v>
      </c>
      <c r="M671">
        <v>39</v>
      </c>
      <c r="N671">
        <v>14.39</v>
      </c>
      <c r="O671" t="s">
        <v>27</v>
      </c>
      <c r="P671" t="s">
        <v>20</v>
      </c>
      <c r="Q671" t="s">
        <v>32</v>
      </c>
      <c r="R671">
        <v>1</v>
      </c>
    </row>
    <row r="672" spans="1:18" x14ac:dyDescent="0.3">
      <c r="A672" t="s">
        <v>1368</v>
      </c>
      <c r="B672" t="s">
        <v>1369</v>
      </c>
      <c r="C672" s="2">
        <v>31</v>
      </c>
      <c r="D672" s="3" t="str">
        <f t="shared" si="21"/>
        <v>adults</v>
      </c>
      <c r="E672" t="s">
        <v>18</v>
      </c>
      <c r="F672">
        <v>7.61</v>
      </c>
      <c r="G672" t="str">
        <f t="shared" si="20"/>
        <v>High</v>
      </c>
      <c r="H672">
        <v>4.99</v>
      </c>
      <c r="I672">
        <v>1.29</v>
      </c>
      <c r="J672">
        <v>3.95</v>
      </c>
      <c r="K672">
        <v>7.31</v>
      </c>
      <c r="L672">
        <v>158</v>
      </c>
      <c r="M672">
        <v>116</v>
      </c>
      <c r="N672">
        <v>10.46</v>
      </c>
      <c r="O672" t="s">
        <v>35</v>
      </c>
      <c r="P672" t="s">
        <v>20</v>
      </c>
      <c r="Q672" t="s">
        <v>32</v>
      </c>
      <c r="R672">
        <v>1</v>
      </c>
    </row>
    <row r="673" spans="1:18" x14ac:dyDescent="0.3">
      <c r="A673" t="s">
        <v>1370</v>
      </c>
      <c r="B673" t="s">
        <v>1371</v>
      </c>
      <c r="C673" s="2">
        <v>29</v>
      </c>
      <c r="D673" s="3" t="str">
        <f t="shared" si="21"/>
        <v>young professionals</v>
      </c>
      <c r="E673" t="s">
        <v>18</v>
      </c>
      <c r="F673">
        <v>5.91</v>
      </c>
      <c r="G673" t="str">
        <f t="shared" si="20"/>
        <v>Medium</v>
      </c>
      <c r="H673">
        <v>0.57999999999999996</v>
      </c>
      <c r="I673">
        <v>2.62</v>
      </c>
      <c r="J673">
        <v>0.56999999999999995</v>
      </c>
      <c r="K673">
        <v>5.46</v>
      </c>
      <c r="L673">
        <v>76</v>
      </c>
      <c r="M673">
        <v>31</v>
      </c>
      <c r="N673">
        <v>8.0500000000000007</v>
      </c>
      <c r="O673" t="s">
        <v>19</v>
      </c>
      <c r="P673" t="s">
        <v>28</v>
      </c>
      <c r="Q673" t="s">
        <v>21</v>
      </c>
      <c r="R673">
        <v>0</v>
      </c>
    </row>
    <row r="674" spans="1:18" x14ac:dyDescent="0.3">
      <c r="A674" t="s">
        <v>1372</v>
      </c>
      <c r="B674" t="s">
        <v>1373</v>
      </c>
      <c r="C674" s="2">
        <v>24</v>
      </c>
      <c r="D674" s="3" t="str">
        <f t="shared" si="21"/>
        <v>young adults</v>
      </c>
      <c r="E674" t="s">
        <v>24</v>
      </c>
      <c r="F674">
        <v>6.7</v>
      </c>
      <c r="G674" t="str">
        <f t="shared" si="20"/>
        <v>Medium</v>
      </c>
      <c r="H674">
        <v>4.72</v>
      </c>
      <c r="I674">
        <v>2</v>
      </c>
      <c r="J674">
        <v>5.95</v>
      </c>
      <c r="K674">
        <v>7.71</v>
      </c>
      <c r="L674">
        <v>222</v>
      </c>
      <c r="M674">
        <v>160</v>
      </c>
      <c r="N674">
        <v>7.63</v>
      </c>
      <c r="O674" t="s">
        <v>35</v>
      </c>
      <c r="P674" t="s">
        <v>28</v>
      </c>
      <c r="Q674" t="s">
        <v>36</v>
      </c>
      <c r="R674">
        <v>1</v>
      </c>
    </row>
    <row r="675" spans="1:18" x14ac:dyDescent="0.3">
      <c r="A675" t="s">
        <v>1374</v>
      </c>
      <c r="B675" t="s">
        <v>1375</v>
      </c>
      <c r="C675" s="2">
        <v>22</v>
      </c>
      <c r="D675" s="3" t="str">
        <f t="shared" si="21"/>
        <v>young adults</v>
      </c>
      <c r="E675" t="s">
        <v>24</v>
      </c>
      <c r="F675">
        <v>5.99</v>
      </c>
      <c r="G675" t="str">
        <f t="shared" si="20"/>
        <v>Medium</v>
      </c>
      <c r="H675">
        <v>3.99</v>
      </c>
      <c r="I675">
        <v>3.54</v>
      </c>
      <c r="J675">
        <v>2.25</v>
      </c>
      <c r="K675">
        <v>8.33</v>
      </c>
      <c r="L675">
        <v>143</v>
      </c>
      <c r="M675">
        <v>32</v>
      </c>
      <c r="N675">
        <v>7.33</v>
      </c>
      <c r="O675" t="s">
        <v>27</v>
      </c>
      <c r="P675" t="s">
        <v>28</v>
      </c>
      <c r="Q675" t="s">
        <v>29</v>
      </c>
      <c r="R675">
        <v>0</v>
      </c>
    </row>
    <row r="676" spans="1:18" x14ac:dyDescent="0.3">
      <c r="A676" t="s">
        <v>1376</v>
      </c>
      <c r="B676" t="s">
        <v>1377</v>
      </c>
      <c r="C676" s="2">
        <v>25</v>
      </c>
      <c r="D676" s="3" t="str">
        <f t="shared" si="21"/>
        <v>young professionals</v>
      </c>
      <c r="E676" t="s">
        <v>18</v>
      </c>
      <c r="F676">
        <v>7.53</v>
      </c>
      <c r="G676" t="str">
        <f t="shared" si="20"/>
        <v>High</v>
      </c>
      <c r="H676">
        <v>4.38</v>
      </c>
      <c r="I676">
        <v>0.05</v>
      </c>
      <c r="J676">
        <v>0.62</v>
      </c>
      <c r="K676">
        <v>7.92</v>
      </c>
      <c r="L676">
        <v>51</v>
      </c>
      <c r="M676">
        <v>94</v>
      </c>
      <c r="N676">
        <v>8.6199999999999992</v>
      </c>
      <c r="O676" t="s">
        <v>19</v>
      </c>
      <c r="P676" t="s">
        <v>20</v>
      </c>
      <c r="Q676" t="s">
        <v>32</v>
      </c>
      <c r="R676">
        <v>1</v>
      </c>
    </row>
    <row r="677" spans="1:18" x14ac:dyDescent="0.3">
      <c r="A677" t="s">
        <v>1378</v>
      </c>
      <c r="B677" t="s">
        <v>1379</v>
      </c>
      <c r="C677" s="2">
        <v>22</v>
      </c>
      <c r="D677" s="3" t="str">
        <f t="shared" si="21"/>
        <v>young adults</v>
      </c>
      <c r="E677" t="s">
        <v>49</v>
      </c>
      <c r="F677">
        <v>6.37</v>
      </c>
      <c r="G677" t="str">
        <f t="shared" si="20"/>
        <v>Medium</v>
      </c>
      <c r="H677">
        <v>2.13</v>
      </c>
      <c r="I677">
        <v>0.61</v>
      </c>
      <c r="J677">
        <v>1.62</v>
      </c>
      <c r="K677">
        <v>4.67</v>
      </c>
      <c r="L677">
        <v>205</v>
      </c>
      <c r="M677">
        <v>168</v>
      </c>
      <c r="N677">
        <v>9.34</v>
      </c>
      <c r="O677" t="s">
        <v>19</v>
      </c>
      <c r="P677" t="s">
        <v>28</v>
      </c>
      <c r="Q677" t="s">
        <v>29</v>
      </c>
      <c r="R677">
        <v>0</v>
      </c>
    </row>
    <row r="678" spans="1:18" x14ac:dyDescent="0.3">
      <c r="A678" t="s">
        <v>1380</v>
      </c>
      <c r="B678" t="s">
        <v>1381</v>
      </c>
      <c r="C678" s="2">
        <v>28</v>
      </c>
      <c r="D678" s="3" t="str">
        <f t="shared" si="21"/>
        <v>young professionals</v>
      </c>
      <c r="E678" t="s">
        <v>18</v>
      </c>
      <c r="F678">
        <v>8.7899999999999991</v>
      </c>
      <c r="G678" t="str">
        <f t="shared" si="20"/>
        <v>High</v>
      </c>
      <c r="H678">
        <v>4.68</v>
      </c>
      <c r="I678">
        <v>2.08</v>
      </c>
      <c r="J678">
        <v>5.88</v>
      </c>
      <c r="K678">
        <v>7.42</v>
      </c>
      <c r="L678">
        <v>93</v>
      </c>
      <c r="M678">
        <v>21</v>
      </c>
      <c r="N678">
        <v>9.86</v>
      </c>
      <c r="O678" t="s">
        <v>27</v>
      </c>
      <c r="P678" t="s">
        <v>28</v>
      </c>
      <c r="Q678" t="s">
        <v>36</v>
      </c>
      <c r="R678">
        <v>1</v>
      </c>
    </row>
    <row r="679" spans="1:18" x14ac:dyDescent="0.3">
      <c r="A679" t="s">
        <v>1382</v>
      </c>
      <c r="B679" t="s">
        <v>1383</v>
      </c>
      <c r="C679" s="2">
        <v>24</v>
      </c>
      <c r="D679" s="3" t="str">
        <f t="shared" si="21"/>
        <v>young adults</v>
      </c>
      <c r="E679" t="s">
        <v>49</v>
      </c>
      <c r="F679">
        <v>7.85</v>
      </c>
      <c r="G679" t="str">
        <f t="shared" si="20"/>
        <v>High</v>
      </c>
      <c r="H679">
        <v>5.49</v>
      </c>
      <c r="I679">
        <v>2.66</v>
      </c>
      <c r="J679">
        <v>1.87</v>
      </c>
      <c r="K679">
        <v>7.59</v>
      </c>
      <c r="L679">
        <v>204</v>
      </c>
      <c r="M679">
        <v>71</v>
      </c>
      <c r="N679">
        <v>9.8699999999999992</v>
      </c>
      <c r="O679" t="s">
        <v>19</v>
      </c>
      <c r="P679" t="s">
        <v>28</v>
      </c>
      <c r="Q679" t="s">
        <v>32</v>
      </c>
      <c r="R679">
        <v>1</v>
      </c>
    </row>
    <row r="680" spans="1:18" x14ac:dyDescent="0.3">
      <c r="A680" t="s">
        <v>1384</v>
      </c>
      <c r="B680" t="s">
        <v>1385</v>
      </c>
      <c r="C680" s="2">
        <v>18</v>
      </c>
      <c r="D680" s="3" t="str">
        <f t="shared" si="21"/>
        <v>young adults</v>
      </c>
      <c r="E680" t="s">
        <v>24</v>
      </c>
      <c r="F680">
        <v>3.58</v>
      </c>
      <c r="G680" t="str">
        <f t="shared" si="20"/>
        <v>Normal</v>
      </c>
      <c r="H680">
        <v>3.2</v>
      </c>
      <c r="I680">
        <v>3.81</v>
      </c>
      <c r="J680">
        <v>0.79</v>
      </c>
      <c r="K680">
        <v>8.9600000000000009</v>
      </c>
      <c r="L680">
        <v>72</v>
      </c>
      <c r="M680">
        <v>47</v>
      </c>
      <c r="N680">
        <v>4.3099999999999996</v>
      </c>
      <c r="O680" t="s">
        <v>27</v>
      </c>
      <c r="P680" t="s">
        <v>20</v>
      </c>
      <c r="Q680" t="s">
        <v>21</v>
      </c>
      <c r="R680">
        <v>0</v>
      </c>
    </row>
    <row r="681" spans="1:18" x14ac:dyDescent="0.3">
      <c r="A681" t="s">
        <v>1386</v>
      </c>
      <c r="B681" t="s">
        <v>1387</v>
      </c>
      <c r="C681" s="2">
        <v>20</v>
      </c>
      <c r="D681" s="3" t="str">
        <f t="shared" si="21"/>
        <v>young adults</v>
      </c>
      <c r="E681" t="s">
        <v>49</v>
      </c>
      <c r="F681">
        <v>6.84</v>
      </c>
      <c r="G681" t="str">
        <f t="shared" si="20"/>
        <v>Medium</v>
      </c>
      <c r="H681">
        <v>3.07</v>
      </c>
      <c r="I681">
        <v>0.66</v>
      </c>
      <c r="J681">
        <v>1.59</v>
      </c>
      <c r="K681">
        <v>6.41</v>
      </c>
      <c r="L681">
        <v>175</v>
      </c>
      <c r="M681">
        <v>78</v>
      </c>
      <c r="N681">
        <v>8.1</v>
      </c>
      <c r="O681" t="s">
        <v>27</v>
      </c>
      <c r="P681" t="s">
        <v>28</v>
      </c>
      <c r="Q681" t="s">
        <v>29</v>
      </c>
      <c r="R681">
        <v>0</v>
      </c>
    </row>
    <row r="682" spans="1:18" x14ac:dyDescent="0.3">
      <c r="A682" t="s">
        <v>1388</v>
      </c>
      <c r="B682" t="s">
        <v>1389</v>
      </c>
      <c r="C682" s="2">
        <v>33</v>
      </c>
      <c r="D682" s="3" t="str">
        <f t="shared" si="21"/>
        <v>adults</v>
      </c>
      <c r="E682" t="s">
        <v>49</v>
      </c>
      <c r="F682">
        <v>3.72</v>
      </c>
      <c r="G682" t="str">
        <f t="shared" si="20"/>
        <v>Normal</v>
      </c>
      <c r="H682">
        <v>5.85</v>
      </c>
      <c r="I682">
        <v>1.59</v>
      </c>
      <c r="J682">
        <v>1.42</v>
      </c>
      <c r="K682">
        <v>6.49</v>
      </c>
      <c r="L682">
        <v>149</v>
      </c>
      <c r="M682">
        <v>171</v>
      </c>
      <c r="N682">
        <v>6.06</v>
      </c>
      <c r="O682" t="s">
        <v>35</v>
      </c>
      <c r="P682" t="s">
        <v>28</v>
      </c>
      <c r="Q682" t="s">
        <v>32</v>
      </c>
      <c r="R682">
        <v>1</v>
      </c>
    </row>
    <row r="683" spans="1:18" x14ac:dyDescent="0.3">
      <c r="A683" t="s">
        <v>1390</v>
      </c>
      <c r="B683" t="s">
        <v>1391</v>
      </c>
      <c r="C683" s="2">
        <v>31</v>
      </c>
      <c r="D683" s="3" t="str">
        <f t="shared" si="21"/>
        <v>adults</v>
      </c>
      <c r="E683" t="s">
        <v>49</v>
      </c>
      <c r="F683">
        <v>10.69</v>
      </c>
      <c r="G683" t="str">
        <f t="shared" si="20"/>
        <v>High</v>
      </c>
      <c r="H683">
        <v>4.67</v>
      </c>
      <c r="I683">
        <v>3.69</v>
      </c>
      <c r="J683">
        <v>3.77</v>
      </c>
      <c r="K683">
        <v>5.19</v>
      </c>
      <c r="L683">
        <v>206</v>
      </c>
      <c r="M683">
        <v>59</v>
      </c>
      <c r="N683">
        <v>11.83</v>
      </c>
      <c r="O683" t="s">
        <v>19</v>
      </c>
      <c r="P683" t="s">
        <v>28</v>
      </c>
      <c r="Q683" t="s">
        <v>36</v>
      </c>
      <c r="R683">
        <v>1</v>
      </c>
    </row>
    <row r="684" spans="1:18" x14ac:dyDescent="0.3">
      <c r="A684" t="s">
        <v>1392</v>
      </c>
      <c r="B684" t="s">
        <v>1393</v>
      </c>
      <c r="C684" s="2">
        <v>30</v>
      </c>
      <c r="D684" s="3" t="str">
        <f t="shared" si="21"/>
        <v>adults</v>
      </c>
      <c r="E684" t="s">
        <v>49</v>
      </c>
      <c r="F684">
        <v>8.06</v>
      </c>
      <c r="G684" t="str">
        <f t="shared" si="20"/>
        <v>High</v>
      </c>
      <c r="H684">
        <v>3.14</v>
      </c>
      <c r="I684">
        <v>1.33</v>
      </c>
      <c r="J684">
        <v>4.43</v>
      </c>
      <c r="K684">
        <v>5.38</v>
      </c>
      <c r="L684">
        <v>68</v>
      </c>
      <c r="M684">
        <v>16</v>
      </c>
      <c r="N684">
        <v>8.59</v>
      </c>
      <c r="O684" t="s">
        <v>27</v>
      </c>
      <c r="P684" t="s">
        <v>28</v>
      </c>
      <c r="Q684" t="s">
        <v>36</v>
      </c>
      <c r="R684">
        <v>1</v>
      </c>
    </row>
    <row r="685" spans="1:18" x14ac:dyDescent="0.3">
      <c r="A685" t="s">
        <v>1394</v>
      </c>
      <c r="B685" t="s">
        <v>1395</v>
      </c>
      <c r="C685" s="2">
        <v>31</v>
      </c>
      <c r="D685" s="3" t="str">
        <f t="shared" si="21"/>
        <v>adults</v>
      </c>
      <c r="E685" t="s">
        <v>24</v>
      </c>
      <c r="F685">
        <v>11.46</v>
      </c>
      <c r="G685" t="str">
        <f t="shared" si="20"/>
        <v>High</v>
      </c>
      <c r="H685">
        <v>5.84</v>
      </c>
      <c r="I685">
        <v>1.49</v>
      </c>
      <c r="J685">
        <v>3.19</v>
      </c>
      <c r="K685">
        <v>7.38</v>
      </c>
      <c r="L685">
        <v>170</v>
      </c>
      <c r="M685">
        <v>33</v>
      </c>
      <c r="N685">
        <v>12.98</v>
      </c>
      <c r="O685" t="s">
        <v>35</v>
      </c>
      <c r="P685" t="s">
        <v>20</v>
      </c>
      <c r="Q685" t="s">
        <v>36</v>
      </c>
      <c r="R685">
        <v>1</v>
      </c>
    </row>
    <row r="686" spans="1:18" x14ac:dyDescent="0.3">
      <c r="A686" t="s">
        <v>1396</v>
      </c>
      <c r="B686" t="s">
        <v>1397</v>
      </c>
      <c r="C686" s="2">
        <v>23</v>
      </c>
      <c r="D686" s="3" t="str">
        <f t="shared" si="21"/>
        <v>young adults</v>
      </c>
      <c r="E686" t="s">
        <v>49</v>
      </c>
      <c r="F686">
        <v>4.75</v>
      </c>
      <c r="G686" t="str">
        <f t="shared" si="20"/>
        <v>Medium</v>
      </c>
      <c r="H686">
        <v>2.9</v>
      </c>
      <c r="I686">
        <v>1.02</v>
      </c>
      <c r="J686">
        <v>5.52</v>
      </c>
      <c r="K686">
        <v>7.75</v>
      </c>
      <c r="L686">
        <v>150</v>
      </c>
      <c r="M686">
        <v>140</v>
      </c>
      <c r="N686">
        <v>6.84</v>
      </c>
      <c r="O686" t="s">
        <v>19</v>
      </c>
      <c r="P686" t="s">
        <v>20</v>
      </c>
      <c r="Q686" t="s">
        <v>29</v>
      </c>
      <c r="R686">
        <v>0</v>
      </c>
    </row>
    <row r="687" spans="1:18" x14ac:dyDescent="0.3">
      <c r="A687" t="s">
        <v>1398</v>
      </c>
      <c r="B687" t="s">
        <v>1399</v>
      </c>
      <c r="C687" s="2">
        <v>25</v>
      </c>
      <c r="D687" s="3" t="str">
        <f t="shared" si="21"/>
        <v>young professionals</v>
      </c>
      <c r="E687" t="s">
        <v>49</v>
      </c>
      <c r="F687">
        <v>5.18</v>
      </c>
      <c r="G687" t="str">
        <f t="shared" si="20"/>
        <v>Medium</v>
      </c>
      <c r="H687">
        <v>0.69</v>
      </c>
      <c r="I687">
        <v>3.25</v>
      </c>
      <c r="J687">
        <v>3.97</v>
      </c>
      <c r="K687">
        <v>7.54</v>
      </c>
      <c r="L687">
        <v>198</v>
      </c>
      <c r="M687">
        <v>180</v>
      </c>
      <c r="N687">
        <v>6.05</v>
      </c>
      <c r="O687" t="s">
        <v>27</v>
      </c>
      <c r="P687" t="s">
        <v>28</v>
      </c>
      <c r="Q687" t="s">
        <v>21</v>
      </c>
      <c r="R687">
        <v>0</v>
      </c>
    </row>
    <row r="688" spans="1:18" x14ac:dyDescent="0.3">
      <c r="A688" t="s">
        <v>1400</v>
      </c>
      <c r="B688" t="s">
        <v>1401</v>
      </c>
      <c r="C688" s="2">
        <v>25</v>
      </c>
      <c r="D688" s="3" t="str">
        <f t="shared" si="21"/>
        <v>young professionals</v>
      </c>
      <c r="E688" t="s">
        <v>49</v>
      </c>
      <c r="F688">
        <v>8.42</v>
      </c>
      <c r="G688" t="str">
        <f t="shared" si="20"/>
        <v>High</v>
      </c>
      <c r="H688">
        <v>5.73</v>
      </c>
      <c r="I688">
        <v>3.37</v>
      </c>
      <c r="J688">
        <v>0.56999999999999995</v>
      </c>
      <c r="K688">
        <v>7.97</v>
      </c>
      <c r="L688">
        <v>184</v>
      </c>
      <c r="M688">
        <v>113</v>
      </c>
      <c r="N688">
        <v>9.91</v>
      </c>
      <c r="O688" t="s">
        <v>27</v>
      </c>
      <c r="P688" t="s">
        <v>20</v>
      </c>
      <c r="Q688" t="s">
        <v>32</v>
      </c>
      <c r="R688">
        <v>1</v>
      </c>
    </row>
    <row r="689" spans="1:18" x14ac:dyDescent="0.3">
      <c r="A689" t="s">
        <v>1402</v>
      </c>
      <c r="B689" t="s">
        <v>1403</v>
      </c>
      <c r="C689" s="2">
        <v>23</v>
      </c>
      <c r="D689" s="3" t="str">
        <f t="shared" si="21"/>
        <v>young adults</v>
      </c>
      <c r="E689" t="s">
        <v>24</v>
      </c>
      <c r="F689">
        <v>10.47</v>
      </c>
      <c r="G689" t="str">
        <f t="shared" si="20"/>
        <v>High</v>
      </c>
      <c r="H689">
        <v>1.89</v>
      </c>
      <c r="I689">
        <v>1.21</v>
      </c>
      <c r="J689">
        <v>5.82</v>
      </c>
      <c r="K689">
        <v>7.46</v>
      </c>
      <c r="L689">
        <v>117</v>
      </c>
      <c r="M689">
        <v>165</v>
      </c>
      <c r="N689">
        <v>11.74</v>
      </c>
      <c r="O689" t="s">
        <v>19</v>
      </c>
      <c r="P689" t="s">
        <v>20</v>
      </c>
      <c r="Q689" t="s">
        <v>32</v>
      </c>
      <c r="R689">
        <v>1</v>
      </c>
    </row>
    <row r="690" spans="1:18" x14ac:dyDescent="0.3">
      <c r="A690" t="s">
        <v>1404</v>
      </c>
      <c r="B690" t="s">
        <v>1405</v>
      </c>
      <c r="C690" s="2">
        <v>29</v>
      </c>
      <c r="D690" s="3" t="str">
        <f t="shared" si="21"/>
        <v>young professionals</v>
      </c>
      <c r="E690" t="s">
        <v>24</v>
      </c>
      <c r="F690">
        <v>10.33</v>
      </c>
      <c r="G690" t="str">
        <f t="shared" si="20"/>
        <v>High</v>
      </c>
      <c r="H690">
        <v>1.98</v>
      </c>
      <c r="I690">
        <v>0.84</v>
      </c>
      <c r="J690">
        <v>4.62</v>
      </c>
      <c r="K690">
        <v>7.65</v>
      </c>
      <c r="L690">
        <v>21</v>
      </c>
      <c r="M690">
        <v>58</v>
      </c>
      <c r="N690">
        <v>12.87</v>
      </c>
      <c r="O690" t="s">
        <v>35</v>
      </c>
      <c r="P690" t="s">
        <v>20</v>
      </c>
      <c r="Q690" t="s">
        <v>32</v>
      </c>
      <c r="R690">
        <v>1</v>
      </c>
    </row>
    <row r="691" spans="1:18" x14ac:dyDescent="0.3">
      <c r="A691" t="s">
        <v>1406</v>
      </c>
      <c r="B691" t="s">
        <v>1407</v>
      </c>
      <c r="C691" s="2">
        <v>31</v>
      </c>
      <c r="D691" s="3" t="str">
        <f t="shared" si="21"/>
        <v>adults</v>
      </c>
      <c r="E691" t="s">
        <v>24</v>
      </c>
      <c r="F691">
        <v>7.72</v>
      </c>
      <c r="G691" t="str">
        <f t="shared" si="20"/>
        <v>High</v>
      </c>
      <c r="H691">
        <v>4.0999999999999996</v>
      </c>
      <c r="I691">
        <v>2.93</v>
      </c>
      <c r="J691">
        <v>1.44</v>
      </c>
      <c r="K691">
        <v>6.19</v>
      </c>
      <c r="L691">
        <v>200</v>
      </c>
      <c r="M691">
        <v>49</v>
      </c>
      <c r="N691">
        <v>8.7200000000000006</v>
      </c>
      <c r="O691" t="s">
        <v>35</v>
      </c>
      <c r="P691" t="s">
        <v>20</v>
      </c>
      <c r="Q691" t="s">
        <v>36</v>
      </c>
      <c r="R691">
        <v>1</v>
      </c>
    </row>
    <row r="692" spans="1:18" x14ac:dyDescent="0.3">
      <c r="A692" t="s">
        <v>1408</v>
      </c>
      <c r="B692" t="s">
        <v>1409</v>
      </c>
      <c r="C692" s="2">
        <v>24</v>
      </c>
      <c r="D692" s="3" t="str">
        <f t="shared" si="21"/>
        <v>young adults</v>
      </c>
      <c r="E692" t="s">
        <v>18</v>
      </c>
      <c r="F692">
        <v>4.67</v>
      </c>
      <c r="G692" t="str">
        <f t="shared" si="20"/>
        <v>Medium</v>
      </c>
      <c r="H692">
        <v>0.82</v>
      </c>
      <c r="I692">
        <v>0.73</v>
      </c>
      <c r="J692">
        <v>4.68</v>
      </c>
      <c r="K692">
        <v>5.67</v>
      </c>
      <c r="L692">
        <v>250</v>
      </c>
      <c r="M692">
        <v>119</v>
      </c>
      <c r="N692">
        <v>6.27</v>
      </c>
      <c r="O692" t="s">
        <v>27</v>
      </c>
      <c r="P692" t="s">
        <v>20</v>
      </c>
      <c r="Q692" t="s">
        <v>21</v>
      </c>
      <c r="R692">
        <v>0</v>
      </c>
    </row>
    <row r="693" spans="1:18" x14ac:dyDescent="0.3">
      <c r="A693" t="s">
        <v>1410</v>
      </c>
      <c r="B693" t="s">
        <v>1411</v>
      </c>
      <c r="C693" s="2">
        <v>27</v>
      </c>
      <c r="D693" s="3" t="str">
        <f t="shared" si="21"/>
        <v>young professionals</v>
      </c>
      <c r="E693" t="s">
        <v>18</v>
      </c>
      <c r="F693">
        <v>3.77</v>
      </c>
      <c r="G693" t="str">
        <f t="shared" si="20"/>
        <v>Normal</v>
      </c>
      <c r="H693">
        <v>1.19</v>
      </c>
      <c r="I693">
        <v>0.26</v>
      </c>
      <c r="J693">
        <v>0.66</v>
      </c>
      <c r="K693">
        <v>5.56</v>
      </c>
      <c r="L693">
        <v>144</v>
      </c>
      <c r="M693">
        <v>40</v>
      </c>
      <c r="N693">
        <v>4.29</v>
      </c>
      <c r="O693" t="s">
        <v>19</v>
      </c>
      <c r="P693" t="s">
        <v>20</v>
      </c>
      <c r="Q693" t="s">
        <v>21</v>
      </c>
      <c r="R693">
        <v>0</v>
      </c>
    </row>
    <row r="694" spans="1:18" x14ac:dyDescent="0.3">
      <c r="A694" t="s">
        <v>1412</v>
      </c>
      <c r="B694" t="s">
        <v>1413</v>
      </c>
      <c r="C694" s="2">
        <v>24</v>
      </c>
      <c r="D694" s="3" t="str">
        <f t="shared" si="21"/>
        <v>young adults</v>
      </c>
      <c r="E694" t="s">
        <v>49</v>
      </c>
      <c r="F694">
        <v>7.7</v>
      </c>
      <c r="G694" t="str">
        <f t="shared" si="20"/>
        <v>High</v>
      </c>
      <c r="H694">
        <v>0.54</v>
      </c>
      <c r="I694">
        <v>2.41</v>
      </c>
      <c r="J694">
        <v>5.93</v>
      </c>
      <c r="K694">
        <v>7.93</v>
      </c>
      <c r="L694">
        <v>144</v>
      </c>
      <c r="M694">
        <v>136</v>
      </c>
      <c r="N694">
        <v>10.09</v>
      </c>
      <c r="O694" t="s">
        <v>27</v>
      </c>
      <c r="P694" t="s">
        <v>28</v>
      </c>
      <c r="Q694" t="s">
        <v>32</v>
      </c>
      <c r="R694">
        <v>1</v>
      </c>
    </row>
    <row r="695" spans="1:18" x14ac:dyDescent="0.3">
      <c r="A695" t="s">
        <v>1414</v>
      </c>
      <c r="B695" t="s">
        <v>1415</v>
      </c>
      <c r="C695" s="2">
        <v>28</v>
      </c>
      <c r="D695" s="3" t="str">
        <f t="shared" si="21"/>
        <v>young professionals</v>
      </c>
      <c r="E695" t="s">
        <v>24</v>
      </c>
      <c r="F695">
        <v>12</v>
      </c>
      <c r="G695" t="str">
        <f t="shared" si="20"/>
        <v>High</v>
      </c>
      <c r="H695">
        <v>4.99</v>
      </c>
      <c r="I695">
        <v>3.76</v>
      </c>
      <c r="J695">
        <v>4.16</v>
      </c>
      <c r="K695">
        <v>6.2</v>
      </c>
      <c r="L695">
        <v>34</v>
      </c>
      <c r="M695">
        <v>106</v>
      </c>
      <c r="N695">
        <v>14.68</v>
      </c>
      <c r="O695" t="s">
        <v>35</v>
      </c>
      <c r="P695" t="s">
        <v>20</v>
      </c>
      <c r="Q695" t="s">
        <v>36</v>
      </c>
      <c r="R695">
        <v>1</v>
      </c>
    </row>
    <row r="696" spans="1:18" x14ac:dyDescent="0.3">
      <c r="A696" t="s">
        <v>1416</v>
      </c>
      <c r="B696" t="s">
        <v>1417</v>
      </c>
      <c r="C696" s="2">
        <v>30</v>
      </c>
      <c r="D696" s="3" t="str">
        <f t="shared" si="21"/>
        <v>adults</v>
      </c>
      <c r="E696" t="s">
        <v>24</v>
      </c>
      <c r="F696">
        <v>9.5299999999999994</v>
      </c>
      <c r="G696" t="str">
        <f t="shared" si="20"/>
        <v>High</v>
      </c>
      <c r="H696">
        <v>5.38</v>
      </c>
      <c r="I696">
        <v>0.56000000000000005</v>
      </c>
      <c r="J696">
        <v>3.81</v>
      </c>
      <c r="K696">
        <v>8.41</v>
      </c>
      <c r="L696">
        <v>91</v>
      </c>
      <c r="M696">
        <v>78</v>
      </c>
      <c r="N696">
        <v>10.95</v>
      </c>
      <c r="O696" t="s">
        <v>27</v>
      </c>
      <c r="P696" t="s">
        <v>28</v>
      </c>
      <c r="Q696" t="s">
        <v>36</v>
      </c>
      <c r="R696">
        <v>1</v>
      </c>
    </row>
    <row r="697" spans="1:18" x14ac:dyDescent="0.3">
      <c r="A697" t="s">
        <v>1418</v>
      </c>
      <c r="B697" t="s">
        <v>1419</v>
      </c>
      <c r="C697" s="2">
        <v>24</v>
      </c>
      <c r="D697" s="3" t="str">
        <f t="shared" si="21"/>
        <v>young adults</v>
      </c>
      <c r="E697" t="s">
        <v>18</v>
      </c>
      <c r="F697">
        <v>3.03</v>
      </c>
      <c r="G697" t="str">
        <f t="shared" si="20"/>
        <v>Normal</v>
      </c>
      <c r="H697">
        <v>4.01</v>
      </c>
      <c r="I697">
        <v>3.77</v>
      </c>
      <c r="J697">
        <v>2.27</v>
      </c>
      <c r="K697">
        <v>7.35</v>
      </c>
      <c r="L697">
        <v>243</v>
      </c>
      <c r="M697">
        <v>26</v>
      </c>
      <c r="N697">
        <v>5.95</v>
      </c>
      <c r="O697" t="s">
        <v>27</v>
      </c>
      <c r="P697" t="s">
        <v>28</v>
      </c>
      <c r="Q697" t="s">
        <v>36</v>
      </c>
      <c r="R697">
        <v>1</v>
      </c>
    </row>
    <row r="698" spans="1:18" x14ac:dyDescent="0.3">
      <c r="A698" t="s">
        <v>1420</v>
      </c>
      <c r="B698" t="s">
        <v>1421</v>
      </c>
      <c r="C698" s="2">
        <v>33</v>
      </c>
      <c r="D698" s="3" t="str">
        <f t="shared" si="21"/>
        <v>adults</v>
      </c>
      <c r="E698" t="s">
        <v>24</v>
      </c>
      <c r="F698">
        <v>6.6</v>
      </c>
      <c r="G698" t="str">
        <f t="shared" si="20"/>
        <v>Medium</v>
      </c>
      <c r="H698">
        <v>3.87</v>
      </c>
      <c r="I698">
        <v>0.33</v>
      </c>
      <c r="J698">
        <v>2.85</v>
      </c>
      <c r="K698">
        <v>8.69</v>
      </c>
      <c r="L698">
        <v>141</v>
      </c>
      <c r="M698">
        <v>40</v>
      </c>
      <c r="N698">
        <v>8.94</v>
      </c>
      <c r="O698" t="s">
        <v>19</v>
      </c>
      <c r="P698" t="s">
        <v>20</v>
      </c>
      <c r="Q698" t="s">
        <v>29</v>
      </c>
      <c r="R698">
        <v>0</v>
      </c>
    </row>
    <row r="699" spans="1:18" x14ac:dyDescent="0.3">
      <c r="A699" t="s">
        <v>1422</v>
      </c>
      <c r="B699" t="s">
        <v>1423</v>
      </c>
      <c r="C699" s="2">
        <v>34</v>
      </c>
      <c r="D699" s="3" t="str">
        <f t="shared" si="21"/>
        <v>adults</v>
      </c>
      <c r="E699" t="s">
        <v>24</v>
      </c>
      <c r="F699">
        <v>3.29</v>
      </c>
      <c r="G699" t="str">
        <f t="shared" si="20"/>
        <v>Normal</v>
      </c>
      <c r="H699">
        <v>3.24</v>
      </c>
      <c r="I699">
        <v>0.35</v>
      </c>
      <c r="J699">
        <v>5.08</v>
      </c>
      <c r="K699">
        <v>8.98</v>
      </c>
      <c r="L699">
        <v>243</v>
      </c>
      <c r="M699">
        <v>134</v>
      </c>
      <c r="N699">
        <v>4.21</v>
      </c>
      <c r="O699" t="s">
        <v>19</v>
      </c>
      <c r="P699" t="s">
        <v>20</v>
      </c>
      <c r="Q699" t="s">
        <v>29</v>
      </c>
      <c r="R699">
        <v>0</v>
      </c>
    </row>
    <row r="700" spans="1:18" x14ac:dyDescent="0.3">
      <c r="A700" t="s">
        <v>1424</v>
      </c>
      <c r="B700" t="s">
        <v>1425</v>
      </c>
      <c r="C700" s="2">
        <v>35</v>
      </c>
      <c r="D700" s="3" t="str">
        <f t="shared" si="21"/>
        <v>adults</v>
      </c>
      <c r="E700" t="s">
        <v>18</v>
      </c>
      <c r="F700">
        <v>5.17</v>
      </c>
      <c r="G700" t="str">
        <f t="shared" si="20"/>
        <v>Medium</v>
      </c>
      <c r="H700">
        <v>1.66</v>
      </c>
      <c r="I700">
        <v>3.01</v>
      </c>
      <c r="J700">
        <v>4.13</v>
      </c>
      <c r="K700">
        <v>4.9000000000000004</v>
      </c>
      <c r="L700">
        <v>131</v>
      </c>
      <c r="M700">
        <v>22</v>
      </c>
      <c r="N700">
        <v>6.07</v>
      </c>
      <c r="O700" t="s">
        <v>19</v>
      </c>
      <c r="P700" t="s">
        <v>28</v>
      </c>
      <c r="Q700" t="s">
        <v>29</v>
      </c>
      <c r="R700">
        <v>0</v>
      </c>
    </row>
    <row r="701" spans="1:18" x14ac:dyDescent="0.3">
      <c r="A701" t="s">
        <v>1426</v>
      </c>
      <c r="B701" t="s">
        <v>1427</v>
      </c>
      <c r="C701" s="2">
        <v>26</v>
      </c>
      <c r="D701" s="3" t="str">
        <f t="shared" si="21"/>
        <v>young professionals</v>
      </c>
      <c r="E701" t="s">
        <v>24</v>
      </c>
      <c r="F701">
        <v>8.99</v>
      </c>
      <c r="G701" t="str">
        <f t="shared" si="20"/>
        <v>High</v>
      </c>
      <c r="H701">
        <v>5.73</v>
      </c>
      <c r="I701">
        <v>2.68</v>
      </c>
      <c r="J701">
        <v>4.16</v>
      </c>
      <c r="K701">
        <v>8.65</v>
      </c>
      <c r="L701">
        <v>182</v>
      </c>
      <c r="M701">
        <v>140</v>
      </c>
      <c r="N701">
        <v>9.7200000000000006</v>
      </c>
      <c r="O701" t="s">
        <v>27</v>
      </c>
      <c r="P701" t="s">
        <v>28</v>
      </c>
      <c r="Q701" t="s">
        <v>32</v>
      </c>
      <c r="R701">
        <v>1</v>
      </c>
    </row>
    <row r="702" spans="1:18" x14ac:dyDescent="0.3">
      <c r="A702" t="s">
        <v>1428</v>
      </c>
      <c r="B702" t="s">
        <v>1429</v>
      </c>
      <c r="C702" s="2">
        <v>20</v>
      </c>
      <c r="D702" s="3" t="str">
        <f t="shared" si="21"/>
        <v>young adults</v>
      </c>
      <c r="E702" t="s">
        <v>49</v>
      </c>
      <c r="F702">
        <v>8.8000000000000007</v>
      </c>
      <c r="G702" t="str">
        <f t="shared" si="20"/>
        <v>High</v>
      </c>
      <c r="H702">
        <v>2.57</v>
      </c>
      <c r="I702">
        <v>2.87</v>
      </c>
      <c r="J702">
        <v>4.55</v>
      </c>
      <c r="K702">
        <v>6.22</v>
      </c>
      <c r="L702">
        <v>184</v>
      </c>
      <c r="M702">
        <v>158</v>
      </c>
      <c r="N702">
        <v>11.72</v>
      </c>
      <c r="O702" t="s">
        <v>19</v>
      </c>
      <c r="P702" t="s">
        <v>20</v>
      </c>
      <c r="Q702" t="s">
        <v>32</v>
      </c>
      <c r="R702">
        <v>1</v>
      </c>
    </row>
    <row r="703" spans="1:18" x14ac:dyDescent="0.3">
      <c r="A703" t="s">
        <v>1430</v>
      </c>
      <c r="B703" t="s">
        <v>1431</v>
      </c>
      <c r="C703" s="2">
        <v>21</v>
      </c>
      <c r="D703" s="3" t="str">
        <f t="shared" si="21"/>
        <v>young adults</v>
      </c>
      <c r="E703" t="s">
        <v>49</v>
      </c>
      <c r="F703">
        <v>5.62</v>
      </c>
      <c r="G703" t="str">
        <f t="shared" si="20"/>
        <v>Medium</v>
      </c>
      <c r="H703">
        <v>1.1100000000000001</v>
      </c>
      <c r="I703">
        <v>1.36</v>
      </c>
      <c r="J703">
        <v>3.76</v>
      </c>
      <c r="K703">
        <v>5.35</v>
      </c>
      <c r="L703">
        <v>49</v>
      </c>
      <c r="M703">
        <v>161</v>
      </c>
      <c r="N703">
        <v>7.04</v>
      </c>
      <c r="O703" t="s">
        <v>19</v>
      </c>
      <c r="P703" t="s">
        <v>28</v>
      </c>
      <c r="Q703" t="s">
        <v>21</v>
      </c>
      <c r="R703">
        <v>0</v>
      </c>
    </row>
    <row r="704" spans="1:18" x14ac:dyDescent="0.3">
      <c r="A704" t="s">
        <v>1432</v>
      </c>
      <c r="B704" t="s">
        <v>1433</v>
      </c>
      <c r="C704" s="2">
        <v>19</v>
      </c>
      <c r="D704" s="3" t="str">
        <f t="shared" si="21"/>
        <v>young adults</v>
      </c>
      <c r="E704" t="s">
        <v>49</v>
      </c>
      <c r="F704">
        <v>8.31</v>
      </c>
      <c r="G704" t="str">
        <f t="shared" si="20"/>
        <v>High</v>
      </c>
      <c r="H704">
        <v>1.54</v>
      </c>
      <c r="I704">
        <v>1.55</v>
      </c>
      <c r="J704">
        <v>2.83</v>
      </c>
      <c r="K704">
        <v>7.97</v>
      </c>
      <c r="L704">
        <v>224</v>
      </c>
      <c r="M704">
        <v>47</v>
      </c>
      <c r="N704">
        <v>10.11</v>
      </c>
      <c r="O704" t="s">
        <v>27</v>
      </c>
      <c r="P704" t="s">
        <v>20</v>
      </c>
      <c r="Q704" t="s">
        <v>32</v>
      </c>
      <c r="R704">
        <v>1</v>
      </c>
    </row>
    <row r="705" spans="1:18" x14ac:dyDescent="0.3">
      <c r="A705" t="s">
        <v>1434</v>
      </c>
      <c r="B705" t="s">
        <v>1435</v>
      </c>
      <c r="C705" s="2">
        <v>18</v>
      </c>
      <c r="D705" s="3" t="str">
        <f t="shared" si="21"/>
        <v>young adults</v>
      </c>
      <c r="E705" t="s">
        <v>24</v>
      </c>
      <c r="F705">
        <v>7.84</v>
      </c>
      <c r="G705" t="str">
        <f t="shared" si="20"/>
        <v>High</v>
      </c>
      <c r="H705">
        <v>3.03</v>
      </c>
      <c r="I705">
        <v>0.57999999999999996</v>
      </c>
      <c r="J705">
        <v>5.69</v>
      </c>
      <c r="K705">
        <v>8.27</v>
      </c>
      <c r="L705">
        <v>147</v>
      </c>
      <c r="M705">
        <v>131</v>
      </c>
      <c r="N705">
        <v>8.7100000000000009</v>
      </c>
      <c r="O705" t="s">
        <v>19</v>
      </c>
      <c r="P705" t="s">
        <v>20</v>
      </c>
      <c r="Q705" t="s">
        <v>29</v>
      </c>
      <c r="R705">
        <v>0</v>
      </c>
    </row>
    <row r="706" spans="1:18" x14ac:dyDescent="0.3">
      <c r="A706" t="s">
        <v>1436</v>
      </c>
      <c r="B706" t="s">
        <v>1437</v>
      </c>
      <c r="C706" s="2">
        <v>28</v>
      </c>
      <c r="D706" s="3" t="str">
        <f t="shared" si="21"/>
        <v>young professionals</v>
      </c>
      <c r="E706" t="s">
        <v>18</v>
      </c>
      <c r="F706">
        <v>5.78</v>
      </c>
      <c r="G706" t="str">
        <f t="shared" si="20"/>
        <v>Medium</v>
      </c>
      <c r="H706">
        <v>5.95</v>
      </c>
      <c r="I706">
        <v>0.49</v>
      </c>
      <c r="J706">
        <v>5.98</v>
      </c>
      <c r="K706">
        <v>7.68</v>
      </c>
      <c r="L706">
        <v>142</v>
      </c>
      <c r="M706">
        <v>176</v>
      </c>
      <c r="N706">
        <v>8.35</v>
      </c>
      <c r="O706" t="s">
        <v>19</v>
      </c>
      <c r="P706" t="s">
        <v>28</v>
      </c>
      <c r="Q706" t="s">
        <v>36</v>
      </c>
      <c r="R706">
        <v>1</v>
      </c>
    </row>
    <row r="707" spans="1:18" x14ac:dyDescent="0.3">
      <c r="A707" t="s">
        <v>1438</v>
      </c>
      <c r="B707" t="s">
        <v>1439</v>
      </c>
      <c r="C707" s="2">
        <v>28</v>
      </c>
      <c r="D707" s="3" t="str">
        <f t="shared" si="21"/>
        <v>young professionals</v>
      </c>
      <c r="E707" t="s">
        <v>49</v>
      </c>
      <c r="F707">
        <v>4.37</v>
      </c>
      <c r="G707" t="str">
        <f t="shared" ref="G707:G770" si="22">IF(F707&lt;4.5,"Normal", IF(F707&lt;=7.5,"Medium","High"))</f>
        <v>Normal</v>
      </c>
      <c r="H707">
        <v>4.4400000000000004</v>
      </c>
      <c r="I707">
        <v>3.39</v>
      </c>
      <c r="J707">
        <v>5.64</v>
      </c>
      <c r="K707">
        <v>5.51</v>
      </c>
      <c r="L707">
        <v>208</v>
      </c>
      <c r="M707">
        <v>28</v>
      </c>
      <c r="N707">
        <v>7.18</v>
      </c>
      <c r="O707" t="s">
        <v>35</v>
      </c>
      <c r="P707" t="s">
        <v>28</v>
      </c>
      <c r="Q707" t="s">
        <v>36</v>
      </c>
      <c r="R707">
        <v>1</v>
      </c>
    </row>
    <row r="708" spans="1:18" x14ac:dyDescent="0.3">
      <c r="A708" t="s">
        <v>1440</v>
      </c>
      <c r="B708" t="s">
        <v>1441</v>
      </c>
      <c r="C708" s="2">
        <v>23</v>
      </c>
      <c r="D708" s="3" t="str">
        <f t="shared" si="21"/>
        <v>young adults</v>
      </c>
      <c r="E708" t="s">
        <v>24</v>
      </c>
      <c r="F708">
        <v>11.92</v>
      </c>
      <c r="G708" t="str">
        <f t="shared" si="22"/>
        <v>High</v>
      </c>
      <c r="H708">
        <v>3.51</v>
      </c>
      <c r="I708">
        <v>1.35</v>
      </c>
      <c r="J708">
        <v>4.2300000000000004</v>
      </c>
      <c r="K708">
        <v>8.9600000000000009</v>
      </c>
      <c r="L708">
        <v>213</v>
      </c>
      <c r="M708">
        <v>115</v>
      </c>
      <c r="N708">
        <v>13.4</v>
      </c>
      <c r="O708" t="s">
        <v>27</v>
      </c>
      <c r="P708" t="s">
        <v>28</v>
      </c>
      <c r="Q708" t="s">
        <v>36</v>
      </c>
      <c r="R708">
        <v>1</v>
      </c>
    </row>
    <row r="709" spans="1:18" x14ac:dyDescent="0.3">
      <c r="A709" t="s">
        <v>1442</v>
      </c>
      <c r="B709" t="s">
        <v>1443</v>
      </c>
      <c r="C709" s="2">
        <v>24</v>
      </c>
      <c r="D709" s="3" t="str">
        <f t="shared" si="21"/>
        <v>young adults</v>
      </c>
      <c r="E709" t="s">
        <v>24</v>
      </c>
      <c r="F709">
        <v>9.31</v>
      </c>
      <c r="G709" t="str">
        <f t="shared" si="22"/>
        <v>High</v>
      </c>
      <c r="H709">
        <v>3.51</v>
      </c>
      <c r="I709">
        <v>0.39</v>
      </c>
      <c r="J709">
        <v>2.2799999999999998</v>
      </c>
      <c r="K709">
        <v>8.06</v>
      </c>
      <c r="L709">
        <v>241</v>
      </c>
      <c r="M709">
        <v>28</v>
      </c>
      <c r="N709">
        <v>11.93</v>
      </c>
      <c r="O709" t="s">
        <v>27</v>
      </c>
      <c r="P709" t="s">
        <v>28</v>
      </c>
      <c r="Q709" t="s">
        <v>36</v>
      </c>
      <c r="R709">
        <v>1</v>
      </c>
    </row>
    <row r="710" spans="1:18" x14ac:dyDescent="0.3">
      <c r="A710" t="s">
        <v>1444</v>
      </c>
      <c r="B710" t="s">
        <v>1445</v>
      </c>
      <c r="C710" s="2">
        <v>23</v>
      </c>
      <c r="D710" s="3" t="str">
        <f t="shared" ref="D710:D773" si="23">IF(C710&lt;=24,"young adults",IF(C710&lt;=29,"young professionals","adults"))</f>
        <v>young adults</v>
      </c>
      <c r="E710" t="s">
        <v>24</v>
      </c>
      <c r="F710">
        <v>8.19</v>
      </c>
      <c r="G710" t="str">
        <f t="shared" si="22"/>
        <v>High</v>
      </c>
      <c r="H710">
        <v>2.93</v>
      </c>
      <c r="I710">
        <v>1.93</v>
      </c>
      <c r="J710">
        <v>5.43</v>
      </c>
      <c r="K710">
        <v>5.44</v>
      </c>
      <c r="L710">
        <v>225</v>
      </c>
      <c r="M710">
        <v>65</v>
      </c>
      <c r="N710">
        <v>10.53</v>
      </c>
      <c r="O710" t="s">
        <v>35</v>
      </c>
      <c r="P710" t="s">
        <v>28</v>
      </c>
      <c r="Q710" t="s">
        <v>32</v>
      </c>
      <c r="R710">
        <v>1</v>
      </c>
    </row>
    <row r="711" spans="1:18" x14ac:dyDescent="0.3">
      <c r="A711" t="s">
        <v>1446</v>
      </c>
      <c r="B711" t="s">
        <v>1447</v>
      </c>
      <c r="C711" s="2">
        <v>22</v>
      </c>
      <c r="D711" s="3" t="str">
        <f t="shared" si="23"/>
        <v>young adults</v>
      </c>
      <c r="E711" t="s">
        <v>24</v>
      </c>
      <c r="F711">
        <v>6.39</v>
      </c>
      <c r="G711" t="str">
        <f t="shared" si="22"/>
        <v>Medium</v>
      </c>
      <c r="H711">
        <v>5.9</v>
      </c>
      <c r="I711">
        <v>2.72</v>
      </c>
      <c r="J711">
        <v>1.43</v>
      </c>
      <c r="K711">
        <v>4.75</v>
      </c>
      <c r="L711">
        <v>111</v>
      </c>
      <c r="M711">
        <v>136</v>
      </c>
      <c r="N711">
        <v>7.34</v>
      </c>
      <c r="O711" t="s">
        <v>35</v>
      </c>
      <c r="P711" t="s">
        <v>20</v>
      </c>
      <c r="Q711" t="s">
        <v>36</v>
      </c>
      <c r="R711">
        <v>1</v>
      </c>
    </row>
    <row r="712" spans="1:18" x14ac:dyDescent="0.3">
      <c r="A712" t="s">
        <v>1448</v>
      </c>
      <c r="B712" t="s">
        <v>1449</v>
      </c>
      <c r="C712" s="2">
        <v>31</v>
      </c>
      <c r="D712" s="3" t="str">
        <f t="shared" si="23"/>
        <v>adults</v>
      </c>
      <c r="E712" t="s">
        <v>49</v>
      </c>
      <c r="F712">
        <v>11.73</v>
      </c>
      <c r="G712" t="str">
        <f t="shared" si="22"/>
        <v>High</v>
      </c>
      <c r="H712">
        <v>3.95</v>
      </c>
      <c r="I712">
        <v>1.62</v>
      </c>
      <c r="J712">
        <v>0.69</v>
      </c>
      <c r="K712">
        <v>5.58</v>
      </c>
      <c r="L712">
        <v>145</v>
      </c>
      <c r="M712">
        <v>92</v>
      </c>
      <c r="N712">
        <v>13.95</v>
      </c>
      <c r="O712" t="s">
        <v>35</v>
      </c>
      <c r="P712" t="s">
        <v>28</v>
      </c>
      <c r="Q712" t="s">
        <v>32</v>
      </c>
      <c r="R712">
        <v>1</v>
      </c>
    </row>
    <row r="713" spans="1:18" x14ac:dyDescent="0.3">
      <c r="A713" t="s">
        <v>1450</v>
      </c>
      <c r="B713" t="s">
        <v>1451</v>
      </c>
      <c r="C713" s="2">
        <v>30</v>
      </c>
      <c r="D713" s="3" t="str">
        <f t="shared" si="23"/>
        <v>adults</v>
      </c>
      <c r="E713" t="s">
        <v>24</v>
      </c>
      <c r="F713">
        <v>5.48</v>
      </c>
      <c r="G713" t="str">
        <f t="shared" si="22"/>
        <v>Medium</v>
      </c>
      <c r="H713">
        <v>4.09</v>
      </c>
      <c r="I713">
        <v>1.47</v>
      </c>
      <c r="J713">
        <v>1.1599999999999999</v>
      </c>
      <c r="K713">
        <v>4.87</v>
      </c>
      <c r="L713">
        <v>145</v>
      </c>
      <c r="M713">
        <v>179</v>
      </c>
      <c r="N713">
        <v>7.65</v>
      </c>
      <c r="O713" t="s">
        <v>27</v>
      </c>
      <c r="P713" t="s">
        <v>20</v>
      </c>
      <c r="Q713" t="s">
        <v>32</v>
      </c>
      <c r="R713">
        <v>1</v>
      </c>
    </row>
    <row r="714" spans="1:18" x14ac:dyDescent="0.3">
      <c r="A714" t="s">
        <v>1452</v>
      </c>
      <c r="B714" t="s">
        <v>1453</v>
      </c>
      <c r="C714" s="2">
        <v>33</v>
      </c>
      <c r="D714" s="3" t="str">
        <f t="shared" si="23"/>
        <v>adults</v>
      </c>
      <c r="E714" t="s">
        <v>18</v>
      </c>
      <c r="F714">
        <v>5.46</v>
      </c>
      <c r="G714" t="str">
        <f t="shared" si="22"/>
        <v>Medium</v>
      </c>
      <c r="H714">
        <v>4.5999999999999996</v>
      </c>
      <c r="I714">
        <v>3.18</v>
      </c>
      <c r="J714">
        <v>1.5</v>
      </c>
      <c r="K714">
        <v>6.68</v>
      </c>
      <c r="L714">
        <v>185</v>
      </c>
      <c r="M714">
        <v>126</v>
      </c>
      <c r="N714">
        <v>6.71</v>
      </c>
      <c r="O714" t="s">
        <v>35</v>
      </c>
      <c r="P714" t="s">
        <v>20</v>
      </c>
      <c r="Q714" t="s">
        <v>36</v>
      </c>
      <c r="R714">
        <v>1</v>
      </c>
    </row>
    <row r="715" spans="1:18" x14ac:dyDescent="0.3">
      <c r="A715" t="s">
        <v>1454</v>
      </c>
      <c r="B715" t="s">
        <v>1455</v>
      </c>
      <c r="C715" s="2">
        <v>35</v>
      </c>
      <c r="D715" s="3" t="str">
        <f t="shared" si="23"/>
        <v>adults</v>
      </c>
      <c r="E715" t="s">
        <v>24</v>
      </c>
      <c r="F715">
        <v>4.66</v>
      </c>
      <c r="G715" t="str">
        <f t="shared" si="22"/>
        <v>Medium</v>
      </c>
      <c r="H715">
        <v>4.97</v>
      </c>
      <c r="I715">
        <v>0.08</v>
      </c>
      <c r="J715">
        <v>3.56</v>
      </c>
      <c r="K715">
        <v>6.91</v>
      </c>
      <c r="L715">
        <v>227</v>
      </c>
      <c r="M715">
        <v>150</v>
      </c>
      <c r="N715">
        <v>6.38</v>
      </c>
      <c r="O715" t="s">
        <v>27</v>
      </c>
      <c r="P715" t="s">
        <v>20</v>
      </c>
      <c r="Q715" t="s">
        <v>32</v>
      </c>
      <c r="R715">
        <v>1</v>
      </c>
    </row>
    <row r="716" spans="1:18" x14ac:dyDescent="0.3">
      <c r="A716" t="s">
        <v>1456</v>
      </c>
      <c r="B716" t="s">
        <v>1457</v>
      </c>
      <c r="C716" s="2">
        <v>21</v>
      </c>
      <c r="D716" s="3" t="str">
        <f t="shared" si="23"/>
        <v>young adults</v>
      </c>
      <c r="E716" t="s">
        <v>24</v>
      </c>
      <c r="F716">
        <v>4.63</v>
      </c>
      <c r="G716" t="str">
        <f t="shared" si="22"/>
        <v>Medium</v>
      </c>
      <c r="H716">
        <v>3.8</v>
      </c>
      <c r="I716">
        <v>0.72</v>
      </c>
      <c r="J716">
        <v>3.55</v>
      </c>
      <c r="K716">
        <v>8.1</v>
      </c>
      <c r="L716">
        <v>51</v>
      </c>
      <c r="M716">
        <v>25</v>
      </c>
      <c r="N716">
        <v>5.45</v>
      </c>
      <c r="O716" t="s">
        <v>35</v>
      </c>
      <c r="P716" t="s">
        <v>20</v>
      </c>
      <c r="Q716" t="s">
        <v>21</v>
      </c>
      <c r="R716">
        <v>0</v>
      </c>
    </row>
    <row r="717" spans="1:18" x14ac:dyDescent="0.3">
      <c r="A717" t="s">
        <v>1458</v>
      </c>
      <c r="B717" t="s">
        <v>1459</v>
      </c>
      <c r="C717" s="2">
        <v>26</v>
      </c>
      <c r="D717" s="3" t="str">
        <f t="shared" si="23"/>
        <v>young professionals</v>
      </c>
      <c r="E717" t="s">
        <v>49</v>
      </c>
      <c r="F717">
        <v>10.66</v>
      </c>
      <c r="G717" t="str">
        <f t="shared" si="22"/>
        <v>High</v>
      </c>
      <c r="H717">
        <v>0.69</v>
      </c>
      <c r="I717">
        <v>3.92</v>
      </c>
      <c r="J717">
        <v>3.28</v>
      </c>
      <c r="K717">
        <v>6.14</v>
      </c>
      <c r="L717">
        <v>159</v>
      </c>
      <c r="M717">
        <v>58</v>
      </c>
      <c r="N717">
        <v>12.22</v>
      </c>
      <c r="O717" t="s">
        <v>27</v>
      </c>
      <c r="P717" t="s">
        <v>20</v>
      </c>
      <c r="Q717" t="s">
        <v>32</v>
      </c>
      <c r="R717">
        <v>1</v>
      </c>
    </row>
    <row r="718" spans="1:18" x14ac:dyDescent="0.3">
      <c r="A718" t="s">
        <v>1460</v>
      </c>
      <c r="B718" t="s">
        <v>1461</v>
      </c>
      <c r="C718" s="2">
        <v>19</v>
      </c>
      <c r="D718" s="3" t="str">
        <f t="shared" si="23"/>
        <v>young adults</v>
      </c>
      <c r="E718" t="s">
        <v>24</v>
      </c>
      <c r="F718">
        <v>11.52</v>
      </c>
      <c r="G718" t="str">
        <f t="shared" si="22"/>
        <v>High</v>
      </c>
      <c r="H718">
        <v>3.36</v>
      </c>
      <c r="I718">
        <v>3.13</v>
      </c>
      <c r="J718">
        <v>4.13</v>
      </c>
      <c r="K718">
        <v>6.5</v>
      </c>
      <c r="L718">
        <v>167</v>
      </c>
      <c r="M718">
        <v>140</v>
      </c>
      <c r="N718">
        <v>13.76</v>
      </c>
      <c r="O718" t="s">
        <v>27</v>
      </c>
      <c r="P718" t="s">
        <v>28</v>
      </c>
      <c r="Q718" t="s">
        <v>32</v>
      </c>
      <c r="R718">
        <v>1</v>
      </c>
    </row>
    <row r="719" spans="1:18" x14ac:dyDescent="0.3">
      <c r="A719" t="s">
        <v>1462</v>
      </c>
      <c r="B719" t="s">
        <v>1463</v>
      </c>
      <c r="C719" s="2">
        <v>21</v>
      </c>
      <c r="D719" s="3" t="str">
        <f t="shared" si="23"/>
        <v>young adults</v>
      </c>
      <c r="E719" t="s">
        <v>18</v>
      </c>
      <c r="F719">
        <v>8.9600000000000009</v>
      </c>
      <c r="G719" t="str">
        <f t="shared" si="22"/>
        <v>High</v>
      </c>
      <c r="H719">
        <v>0.75</v>
      </c>
      <c r="I719">
        <v>0.15</v>
      </c>
      <c r="J719">
        <v>1.28</v>
      </c>
      <c r="K719">
        <v>8.35</v>
      </c>
      <c r="L719">
        <v>75</v>
      </c>
      <c r="M719">
        <v>49</v>
      </c>
      <c r="N719">
        <v>10.97</v>
      </c>
      <c r="O719" t="s">
        <v>35</v>
      </c>
      <c r="P719" t="s">
        <v>28</v>
      </c>
      <c r="Q719" t="s">
        <v>36</v>
      </c>
      <c r="R719">
        <v>1</v>
      </c>
    </row>
    <row r="720" spans="1:18" x14ac:dyDescent="0.3">
      <c r="A720" t="s">
        <v>1464</v>
      </c>
      <c r="B720" t="s">
        <v>1465</v>
      </c>
      <c r="C720" s="2">
        <v>31</v>
      </c>
      <c r="D720" s="3" t="str">
        <f t="shared" si="23"/>
        <v>adults</v>
      </c>
      <c r="E720" t="s">
        <v>18</v>
      </c>
      <c r="F720">
        <v>3.67</v>
      </c>
      <c r="G720" t="str">
        <f t="shared" si="22"/>
        <v>Normal</v>
      </c>
      <c r="H720">
        <v>1.9</v>
      </c>
      <c r="I720">
        <v>1.53</v>
      </c>
      <c r="J720">
        <v>5.47</v>
      </c>
      <c r="K720">
        <v>6.3</v>
      </c>
      <c r="L720">
        <v>41</v>
      </c>
      <c r="M720">
        <v>80</v>
      </c>
      <c r="N720">
        <v>5.86</v>
      </c>
      <c r="O720" t="s">
        <v>27</v>
      </c>
      <c r="P720" t="s">
        <v>20</v>
      </c>
      <c r="Q720" t="s">
        <v>21</v>
      </c>
      <c r="R720">
        <v>0</v>
      </c>
    </row>
    <row r="721" spans="1:18" x14ac:dyDescent="0.3">
      <c r="A721" t="s">
        <v>1466</v>
      </c>
      <c r="B721" t="s">
        <v>1467</v>
      </c>
      <c r="C721" s="2">
        <v>26</v>
      </c>
      <c r="D721" s="3" t="str">
        <f t="shared" si="23"/>
        <v>young professionals</v>
      </c>
      <c r="E721" t="s">
        <v>49</v>
      </c>
      <c r="F721">
        <v>11.96</v>
      </c>
      <c r="G721" t="str">
        <f t="shared" si="22"/>
        <v>High</v>
      </c>
      <c r="H721">
        <v>4.33</v>
      </c>
      <c r="I721">
        <v>0.77</v>
      </c>
      <c r="J721">
        <v>2.5499999999999998</v>
      </c>
      <c r="K721">
        <v>7.46</v>
      </c>
      <c r="L721">
        <v>230</v>
      </c>
      <c r="M721">
        <v>145</v>
      </c>
      <c r="N721">
        <v>13.97</v>
      </c>
      <c r="O721" t="s">
        <v>19</v>
      </c>
      <c r="P721" t="s">
        <v>20</v>
      </c>
      <c r="Q721" t="s">
        <v>36</v>
      </c>
      <c r="R721">
        <v>1</v>
      </c>
    </row>
    <row r="722" spans="1:18" x14ac:dyDescent="0.3">
      <c r="A722" t="s">
        <v>1468</v>
      </c>
      <c r="B722" t="s">
        <v>1469</v>
      </c>
      <c r="C722" s="2">
        <v>30</v>
      </c>
      <c r="D722" s="3" t="str">
        <f t="shared" si="23"/>
        <v>adults</v>
      </c>
      <c r="E722" t="s">
        <v>49</v>
      </c>
      <c r="F722">
        <v>3.23</v>
      </c>
      <c r="G722" t="str">
        <f t="shared" si="22"/>
        <v>Normal</v>
      </c>
      <c r="H722">
        <v>3.82</v>
      </c>
      <c r="I722">
        <v>0.31</v>
      </c>
      <c r="J722">
        <v>1.19</v>
      </c>
      <c r="K722">
        <v>4.99</v>
      </c>
      <c r="L722">
        <v>160</v>
      </c>
      <c r="M722">
        <v>119</v>
      </c>
      <c r="N722">
        <v>3.89</v>
      </c>
      <c r="O722" t="s">
        <v>27</v>
      </c>
      <c r="P722" t="s">
        <v>20</v>
      </c>
      <c r="Q722" t="s">
        <v>29</v>
      </c>
      <c r="R722">
        <v>0</v>
      </c>
    </row>
    <row r="723" spans="1:18" x14ac:dyDescent="0.3">
      <c r="A723" t="s">
        <v>1470</v>
      </c>
      <c r="B723" t="s">
        <v>1471</v>
      </c>
      <c r="C723" s="2">
        <v>26</v>
      </c>
      <c r="D723" s="3" t="str">
        <f t="shared" si="23"/>
        <v>young professionals</v>
      </c>
      <c r="E723" t="s">
        <v>24</v>
      </c>
      <c r="F723">
        <v>4.32</v>
      </c>
      <c r="G723" t="str">
        <f t="shared" si="22"/>
        <v>Normal</v>
      </c>
      <c r="H723">
        <v>4.8899999999999997</v>
      </c>
      <c r="I723">
        <v>1.0900000000000001</v>
      </c>
      <c r="J723">
        <v>1.04</v>
      </c>
      <c r="K723">
        <v>8.91</v>
      </c>
      <c r="L723">
        <v>76</v>
      </c>
      <c r="M723">
        <v>111</v>
      </c>
      <c r="N723">
        <v>7.2</v>
      </c>
      <c r="O723" t="s">
        <v>35</v>
      </c>
      <c r="P723" t="s">
        <v>20</v>
      </c>
      <c r="Q723" t="s">
        <v>36</v>
      </c>
      <c r="R723">
        <v>1</v>
      </c>
    </row>
    <row r="724" spans="1:18" x14ac:dyDescent="0.3">
      <c r="A724" t="s">
        <v>1472</v>
      </c>
      <c r="B724" t="s">
        <v>1473</v>
      </c>
      <c r="C724" s="2">
        <v>33</v>
      </c>
      <c r="D724" s="3" t="str">
        <f t="shared" si="23"/>
        <v>adults</v>
      </c>
      <c r="E724" t="s">
        <v>24</v>
      </c>
      <c r="F724">
        <v>3.86</v>
      </c>
      <c r="G724" t="str">
        <f t="shared" si="22"/>
        <v>Normal</v>
      </c>
      <c r="H724">
        <v>2.42</v>
      </c>
      <c r="I724">
        <v>2.29</v>
      </c>
      <c r="J724">
        <v>2.0499999999999998</v>
      </c>
      <c r="K724">
        <v>5.72</v>
      </c>
      <c r="L724">
        <v>45</v>
      </c>
      <c r="M724">
        <v>27</v>
      </c>
      <c r="N724">
        <v>4.79</v>
      </c>
      <c r="O724" t="s">
        <v>19</v>
      </c>
      <c r="P724" t="s">
        <v>20</v>
      </c>
      <c r="Q724" t="s">
        <v>29</v>
      </c>
      <c r="R724">
        <v>0</v>
      </c>
    </row>
    <row r="725" spans="1:18" x14ac:dyDescent="0.3">
      <c r="A725" t="s">
        <v>1474</v>
      </c>
      <c r="B725" t="s">
        <v>1475</v>
      </c>
      <c r="C725" s="2">
        <v>35</v>
      </c>
      <c r="D725" s="3" t="str">
        <f t="shared" si="23"/>
        <v>adults</v>
      </c>
      <c r="E725" t="s">
        <v>49</v>
      </c>
      <c r="F725">
        <v>7.97</v>
      </c>
      <c r="G725" t="str">
        <f t="shared" si="22"/>
        <v>High</v>
      </c>
      <c r="H725">
        <v>5.35</v>
      </c>
      <c r="I725">
        <v>1.61</v>
      </c>
      <c r="J725">
        <v>3.76</v>
      </c>
      <c r="K725">
        <v>5.67</v>
      </c>
      <c r="L725">
        <v>195</v>
      </c>
      <c r="M725">
        <v>146</v>
      </c>
      <c r="N725">
        <v>10.25</v>
      </c>
      <c r="O725" t="s">
        <v>27</v>
      </c>
      <c r="P725" t="s">
        <v>20</v>
      </c>
      <c r="Q725" t="s">
        <v>32</v>
      </c>
      <c r="R725">
        <v>1</v>
      </c>
    </row>
    <row r="726" spans="1:18" x14ac:dyDescent="0.3">
      <c r="A726" t="s">
        <v>1476</v>
      </c>
      <c r="B726" t="s">
        <v>1477</v>
      </c>
      <c r="C726" s="2">
        <v>26</v>
      </c>
      <c r="D726" s="3" t="str">
        <f t="shared" si="23"/>
        <v>young professionals</v>
      </c>
      <c r="E726" t="s">
        <v>49</v>
      </c>
      <c r="F726">
        <v>3.48</v>
      </c>
      <c r="G726" t="str">
        <f t="shared" si="22"/>
        <v>Normal</v>
      </c>
      <c r="H726">
        <v>4.49</v>
      </c>
      <c r="I726">
        <v>3.9</v>
      </c>
      <c r="J726">
        <v>4.3899999999999997</v>
      </c>
      <c r="K726">
        <v>5.62</v>
      </c>
      <c r="L726">
        <v>175</v>
      </c>
      <c r="M726">
        <v>122</v>
      </c>
      <c r="N726">
        <v>5.75</v>
      </c>
      <c r="O726" t="s">
        <v>35</v>
      </c>
      <c r="P726" t="s">
        <v>28</v>
      </c>
      <c r="Q726" t="s">
        <v>36</v>
      </c>
      <c r="R726">
        <v>1</v>
      </c>
    </row>
    <row r="727" spans="1:18" x14ac:dyDescent="0.3">
      <c r="A727" t="s">
        <v>1478</v>
      </c>
      <c r="B727" t="s">
        <v>1479</v>
      </c>
      <c r="C727" s="2">
        <v>34</v>
      </c>
      <c r="D727" s="3" t="str">
        <f t="shared" si="23"/>
        <v>adults</v>
      </c>
      <c r="E727" t="s">
        <v>49</v>
      </c>
      <c r="F727">
        <v>5.58</v>
      </c>
      <c r="G727" t="str">
        <f t="shared" si="22"/>
        <v>Medium</v>
      </c>
      <c r="H727">
        <v>5.74</v>
      </c>
      <c r="I727">
        <v>2.08</v>
      </c>
      <c r="J727">
        <v>4.45</v>
      </c>
      <c r="K727">
        <v>8.66</v>
      </c>
      <c r="L727">
        <v>78</v>
      </c>
      <c r="M727">
        <v>93</v>
      </c>
      <c r="N727">
        <v>7.67</v>
      </c>
      <c r="O727" t="s">
        <v>35</v>
      </c>
      <c r="P727" t="s">
        <v>28</v>
      </c>
      <c r="Q727" t="s">
        <v>36</v>
      </c>
      <c r="R727">
        <v>1</v>
      </c>
    </row>
    <row r="728" spans="1:18" x14ac:dyDescent="0.3">
      <c r="A728" t="s">
        <v>1480</v>
      </c>
      <c r="B728" t="s">
        <v>1481</v>
      </c>
      <c r="C728" s="2">
        <v>20</v>
      </c>
      <c r="D728" s="3" t="str">
        <f t="shared" si="23"/>
        <v>young adults</v>
      </c>
      <c r="E728" t="s">
        <v>24</v>
      </c>
      <c r="F728">
        <v>8.7100000000000009</v>
      </c>
      <c r="G728" t="str">
        <f t="shared" si="22"/>
        <v>High</v>
      </c>
      <c r="H728">
        <v>0.92</v>
      </c>
      <c r="I728">
        <v>0.96</v>
      </c>
      <c r="J728">
        <v>1.01</v>
      </c>
      <c r="K728">
        <v>7.09</v>
      </c>
      <c r="L728">
        <v>41</v>
      </c>
      <c r="M728">
        <v>88</v>
      </c>
      <c r="N728">
        <v>10.6</v>
      </c>
      <c r="O728" t="s">
        <v>19</v>
      </c>
      <c r="P728" t="s">
        <v>20</v>
      </c>
      <c r="Q728" t="s">
        <v>36</v>
      </c>
      <c r="R728">
        <v>1</v>
      </c>
    </row>
    <row r="729" spans="1:18" x14ac:dyDescent="0.3">
      <c r="A729" t="s">
        <v>1482</v>
      </c>
      <c r="B729" t="s">
        <v>1483</v>
      </c>
      <c r="C729" s="2">
        <v>34</v>
      </c>
      <c r="D729" s="3" t="str">
        <f t="shared" si="23"/>
        <v>adults</v>
      </c>
      <c r="E729" t="s">
        <v>24</v>
      </c>
      <c r="F729">
        <v>11.39</v>
      </c>
      <c r="G729" t="str">
        <f t="shared" si="22"/>
        <v>High</v>
      </c>
      <c r="H729">
        <v>1.25</v>
      </c>
      <c r="I729">
        <v>1.99</v>
      </c>
      <c r="J729">
        <v>4.2699999999999996</v>
      </c>
      <c r="K729">
        <v>7.55</v>
      </c>
      <c r="L729">
        <v>156</v>
      </c>
      <c r="M729">
        <v>46</v>
      </c>
      <c r="N729">
        <v>12.9</v>
      </c>
      <c r="O729" t="s">
        <v>27</v>
      </c>
      <c r="P729" t="s">
        <v>20</v>
      </c>
      <c r="Q729" t="s">
        <v>32</v>
      </c>
      <c r="R729">
        <v>1</v>
      </c>
    </row>
    <row r="730" spans="1:18" x14ac:dyDescent="0.3">
      <c r="A730" t="s">
        <v>1484</v>
      </c>
      <c r="B730" t="s">
        <v>1485</v>
      </c>
      <c r="C730" s="2">
        <v>31</v>
      </c>
      <c r="D730" s="3" t="str">
        <f t="shared" si="23"/>
        <v>adults</v>
      </c>
      <c r="E730" t="s">
        <v>24</v>
      </c>
      <c r="F730">
        <v>9.32</v>
      </c>
      <c r="G730" t="str">
        <f t="shared" si="22"/>
        <v>High</v>
      </c>
      <c r="H730">
        <v>4.62</v>
      </c>
      <c r="I730">
        <v>0.98</v>
      </c>
      <c r="J730">
        <v>4.5599999999999996</v>
      </c>
      <c r="K730">
        <v>8.7799999999999994</v>
      </c>
      <c r="L730">
        <v>230</v>
      </c>
      <c r="M730">
        <v>150</v>
      </c>
      <c r="N730">
        <v>11.53</v>
      </c>
      <c r="O730" t="s">
        <v>35</v>
      </c>
      <c r="P730" t="s">
        <v>28</v>
      </c>
      <c r="Q730" t="s">
        <v>32</v>
      </c>
      <c r="R730">
        <v>1</v>
      </c>
    </row>
    <row r="731" spans="1:18" x14ac:dyDescent="0.3">
      <c r="A731" t="s">
        <v>1486</v>
      </c>
      <c r="B731" t="s">
        <v>1487</v>
      </c>
      <c r="C731" s="2">
        <v>34</v>
      </c>
      <c r="D731" s="3" t="str">
        <f t="shared" si="23"/>
        <v>adults</v>
      </c>
      <c r="E731" t="s">
        <v>49</v>
      </c>
      <c r="F731">
        <v>11.13</v>
      </c>
      <c r="G731" t="str">
        <f t="shared" si="22"/>
        <v>High</v>
      </c>
      <c r="H731">
        <v>1.46</v>
      </c>
      <c r="I731">
        <v>1.47</v>
      </c>
      <c r="J731">
        <v>1.23</v>
      </c>
      <c r="K731">
        <v>6.09</v>
      </c>
      <c r="L731">
        <v>33</v>
      </c>
      <c r="M731">
        <v>123</v>
      </c>
      <c r="N731">
        <v>12.87</v>
      </c>
      <c r="O731" t="s">
        <v>35</v>
      </c>
      <c r="P731" t="s">
        <v>28</v>
      </c>
      <c r="Q731" t="s">
        <v>32</v>
      </c>
      <c r="R731">
        <v>1</v>
      </c>
    </row>
    <row r="732" spans="1:18" x14ac:dyDescent="0.3">
      <c r="A732" t="s">
        <v>1488</v>
      </c>
      <c r="B732" t="s">
        <v>1489</v>
      </c>
      <c r="C732" s="2">
        <v>25</v>
      </c>
      <c r="D732" s="3" t="str">
        <f t="shared" si="23"/>
        <v>young professionals</v>
      </c>
      <c r="E732" t="s">
        <v>49</v>
      </c>
      <c r="F732">
        <v>10.49</v>
      </c>
      <c r="G732" t="str">
        <f t="shared" si="22"/>
        <v>High</v>
      </c>
      <c r="H732">
        <v>5.18</v>
      </c>
      <c r="I732">
        <v>3.43</v>
      </c>
      <c r="J732">
        <v>2.1</v>
      </c>
      <c r="K732">
        <v>6.67</v>
      </c>
      <c r="L732">
        <v>87</v>
      </c>
      <c r="M732">
        <v>69</v>
      </c>
      <c r="N732">
        <v>11</v>
      </c>
      <c r="O732" t="s">
        <v>27</v>
      </c>
      <c r="P732" t="s">
        <v>28</v>
      </c>
      <c r="Q732" t="s">
        <v>32</v>
      </c>
      <c r="R732">
        <v>1</v>
      </c>
    </row>
    <row r="733" spans="1:18" x14ac:dyDescent="0.3">
      <c r="A733" t="s">
        <v>1490</v>
      </c>
      <c r="B733" t="s">
        <v>1491</v>
      </c>
      <c r="C733" s="2">
        <v>34</v>
      </c>
      <c r="D733" s="3" t="str">
        <f t="shared" si="23"/>
        <v>adults</v>
      </c>
      <c r="E733" t="s">
        <v>18</v>
      </c>
      <c r="F733">
        <v>10.43</v>
      </c>
      <c r="G733" t="str">
        <f t="shared" si="22"/>
        <v>High</v>
      </c>
      <c r="H733">
        <v>0.69</v>
      </c>
      <c r="I733">
        <v>1.85</v>
      </c>
      <c r="J733">
        <v>3.9</v>
      </c>
      <c r="K733">
        <v>6.7</v>
      </c>
      <c r="L733">
        <v>111</v>
      </c>
      <c r="M733">
        <v>16</v>
      </c>
      <c r="N733">
        <v>12.47</v>
      </c>
      <c r="O733" t="s">
        <v>19</v>
      </c>
      <c r="P733" t="s">
        <v>28</v>
      </c>
      <c r="Q733" t="s">
        <v>36</v>
      </c>
      <c r="R733">
        <v>1</v>
      </c>
    </row>
    <row r="734" spans="1:18" x14ac:dyDescent="0.3">
      <c r="A734" t="s">
        <v>1492</v>
      </c>
      <c r="B734" t="s">
        <v>1493</v>
      </c>
      <c r="C734" s="2">
        <v>18</v>
      </c>
      <c r="D734" s="3" t="str">
        <f t="shared" si="23"/>
        <v>young adults</v>
      </c>
      <c r="E734" t="s">
        <v>49</v>
      </c>
      <c r="F734">
        <v>6.15</v>
      </c>
      <c r="G734" t="str">
        <f t="shared" si="22"/>
        <v>Medium</v>
      </c>
      <c r="H734">
        <v>4.47</v>
      </c>
      <c r="I734">
        <v>1.61</v>
      </c>
      <c r="J734">
        <v>0.55000000000000004</v>
      </c>
      <c r="K734">
        <v>6.44</v>
      </c>
      <c r="L734">
        <v>70</v>
      </c>
      <c r="M734">
        <v>36</v>
      </c>
      <c r="N734">
        <v>7.97</v>
      </c>
      <c r="O734" t="s">
        <v>35</v>
      </c>
      <c r="P734" t="s">
        <v>28</v>
      </c>
      <c r="Q734" t="s">
        <v>32</v>
      </c>
      <c r="R734">
        <v>1</v>
      </c>
    </row>
    <row r="735" spans="1:18" x14ac:dyDescent="0.3">
      <c r="A735" t="s">
        <v>1494</v>
      </c>
      <c r="B735" t="s">
        <v>1495</v>
      </c>
      <c r="C735" s="2">
        <v>18</v>
      </c>
      <c r="D735" s="3" t="str">
        <f t="shared" si="23"/>
        <v>young adults</v>
      </c>
      <c r="E735" t="s">
        <v>24</v>
      </c>
      <c r="F735">
        <v>4.4000000000000004</v>
      </c>
      <c r="G735" t="str">
        <f t="shared" si="22"/>
        <v>Normal</v>
      </c>
      <c r="H735">
        <v>4.1100000000000003</v>
      </c>
      <c r="I735">
        <v>0.9</v>
      </c>
      <c r="J735">
        <v>2.67</v>
      </c>
      <c r="K735">
        <v>5.85</v>
      </c>
      <c r="L735">
        <v>129</v>
      </c>
      <c r="M735">
        <v>61</v>
      </c>
      <c r="N735">
        <v>6.24</v>
      </c>
      <c r="O735" t="s">
        <v>19</v>
      </c>
      <c r="P735" t="s">
        <v>20</v>
      </c>
      <c r="Q735" t="s">
        <v>36</v>
      </c>
      <c r="R735">
        <v>1</v>
      </c>
    </row>
    <row r="736" spans="1:18" x14ac:dyDescent="0.3">
      <c r="A736" t="s">
        <v>1496</v>
      </c>
      <c r="B736" t="s">
        <v>1497</v>
      </c>
      <c r="C736" s="2">
        <v>32</v>
      </c>
      <c r="D736" s="3" t="str">
        <f t="shared" si="23"/>
        <v>adults</v>
      </c>
      <c r="E736" t="s">
        <v>49</v>
      </c>
      <c r="F736">
        <v>4.46</v>
      </c>
      <c r="G736" t="str">
        <f t="shared" si="22"/>
        <v>Normal</v>
      </c>
      <c r="H736">
        <v>2.4500000000000002</v>
      </c>
      <c r="I736">
        <v>1.74</v>
      </c>
      <c r="J736">
        <v>2.48</v>
      </c>
      <c r="K736">
        <v>8.42</v>
      </c>
      <c r="L736">
        <v>70</v>
      </c>
      <c r="M736">
        <v>43</v>
      </c>
      <c r="N736">
        <v>5.43</v>
      </c>
      <c r="O736" t="s">
        <v>35</v>
      </c>
      <c r="P736" t="s">
        <v>20</v>
      </c>
      <c r="Q736" t="s">
        <v>29</v>
      </c>
      <c r="R736">
        <v>0</v>
      </c>
    </row>
    <row r="737" spans="1:18" x14ac:dyDescent="0.3">
      <c r="A737" t="s">
        <v>1498</v>
      </c>
      <c r="B737" t="s">
        <v>1499</v>
      </c>
      <c r="C737" s="2">
        <v>28</v>
      </c>
      <c r="D737" s="3" t="str">
        <f t="shared" si="23"/>
        <v>young professionals</v>
      </c>
      <c r="E737" t="s">
        <v>49</v>
      </c>
      <c r="F737">
        <v>11.11</v>
      </c>
      <c r="G737" t="str">
        <f t="shared" si="22"/>
        <v>High</v>
      </c>
      <c r="H737">
        <v>1.38</v>
      </c>
      <c r="I737">
        <v>0.8</v>
      </c>
      <c r="J737">
        <v>3.14</v>
      </c>
      <c r="K737">
        <v>7.49</v>
      </c>
      <c r="L737">
        <v>88</v>
      </c>
      <c r="M737">
        <v>45</v>
      </c>
      <c r="N737">
        <v>12.66</v>
      </c>
      <c r="O737" t="s">
        <v>27</v>
      </c>
      <c r="P737" t="s">
        <v>28</v>
      </c>
      <c r="Q737" t="s">
        <v>32</v>
      </c>
      <c r="R737">
        <v>1</v>
      </c>
    </row>
    <row r="738" spans="1:18" x14ac:dyDescent="0.3">
      <c r="A738" t="s">
        <v>1500</v>
      </c>
      <c r="B738" t="s">
        <v>1501</v>
      </c>
      <c r="C738" s="2">
        <v>30</v>
      </c>
      <c r="D738" s="3" t="str">
        <f t="shared" si="23"/>
        <v>adults</v>
      </c>
      <c r="E738" t="s">
        <v>18</v>
      </c>
      <c r="F738">
        <v>7.52</v>
      </c>
      <c r="G738" t="str">
        <f t="shared" si="22"/>
        <v>High</v>
      </c>
      <c r="H738">
        <v>5.58</v>
      </c>
      <c r="I738">
        <v>3.37</v>
      </c>
      <c r="J738">
        <v>2.64</v>
      </c>
      <c r="K738">
        <v>4.99</v>
      </c>
      <c r="L738">
        <v>47</v>
      </c>
      <c r="M738">
        <v>20</v>
      </c>
      <c r="N738">
        <v>8.34</v>
      </c>
      <c r="O738" t="s">
        <v>19</v>
      </c>
      <c r="P738" t="s">
        <v>20</v>
      </c>
      <c r="Q738" t="s">
        <v>32</v>
      </c>
      <c r="R738">
        <v>1</v>
      </c>
    </row>
    <row r="739" spans="1:18" x14ac:dyDescent="0.3">
      <c r="A739" t="s">
        <v>1502</v>
      </c>
      <c r="B739" t="s">
        <v>1503</v>
      </c>
      <c r="C739" s="2">
        <v>28</v>
      </c>
      <c r="D739" s="3" t="str">
        <f t="shared" si="23"/>
        <v>young professionals</v>
      </c>
      <c r="E739" t="s">
        <v>49</v>
      </c>
      <c r="F739">
        <v>6.87</v>
      </c>
      <c r="G739" t="str">
        <f t="shared" si="22"/>
        <v>Medium</v>
      </c>
      <c r="H739">
        <v>3.78</v>
      </c>
      <c r="I739">
        <v>0.03</v>
      </c>
      <c r="J739">
        <v>3.14</v>
      </c>
      <c r="K739">
        <v>5.77</v>
      </c>
      <c r="L739">
        <v>41</v>
      </c>
      <c r="M739">
        <v>124</v>
      </c>
      <c r="N739">
        <v>7.99</v>
      </c>
      <c r="O739" t="s">
        <v>35</v>
      </c>
      <c r="P739" t="s">
        <v>20</v>
      </c>
      <c r="Q739" t="s">
        <v>29</v>
      </c>
      <c r="R739">
        <v>0</v>
      </c>
    </row>
    <row r="740" spans="1:18" x14ac:dyDescent="0.3">
      <c r="A740" t="s">
        <v>1504</v>
      </c>
      <c r="B740" t="s">
        <v>1505</v>
      </c>
      <c r="C740" s="2">
        <v>21</v>
      </c>
      <c r="D740" s="3" t="str">
        <f t="shared" si="23"/>
        <v>young adults</v>
      </c>
      <c r="E740" t="s">
        <v>24</v>
      </c>
      <c r="F740">
        <v>10.78</v>
      </c>
      <c r="G740" t="str">
        <f t="shared" si="22"/>
        <v>High</v>
      </c>
      <c r="H740">
        <v>5.97</v>
      </c>
      <c r="I740">
        <v>0.99</v>
      </c>
      <c r="J740">
        <v>5.01</v>
      </c>
      <c r="K740">
        <v>5.39</v>
      </c>
      <c r="L740">
        <v>200</v>
      </c>
      <c r="M740">
        <v>41</v>
      </c>
      <c r="N740">
        <v>13.03</v>
      </c>
      <c r="O740" t="s">
        <v>27</v>
      </c>
      <c r="P740" t="s">
        <v>20</v>
      </c>
      <c r="Q740" t="s">
        <v>32</v>
      </c>
      <c r="R740">
        <v>1</v>
      </c>
    </row>
    <row r="741" spans="1:18" x14ac:dyDescent="0.3">
      <c r="A741" t="s">
        <v>1506</v>
      </c>
      <c r="B741" t="s">
        <v>1507</v>
      </c>
      <c r="C741" s="2">
        <v>22</v>
      </c>
      <c r="D741" s="3" t="str">
        <f t="shared" si="23"/>
        <v>young adults</v>
      </c>
      <c r="E741" t="s">
        <v>49</v>
      </c>
      <c r="F741">
        <v>5.0599999999999996</v>
      </c>
      <c r="G741" t="str">
        <f t="shared" si="22"/>
        <v>Medium</v>
      </c>
      <c r="H741">
        <v>1.23</v>
      </c>
      <c r="I741">
        <v>0.15</v>
      </c>
      <c r="J741">
        <v>5.95</v>
      </c>
      <c r="K741">
        <v>8.68</v>
      </c>
      <c r="L741">
        <v>129</v>
      </c>
      <c r="M741">
        <v>19</v>
      </c>
      <c r="N741">
        <v>7.1</v>
      </c>
      <c r="O741" t="s">
        <v>35</v>
      </c>
      <c r="P741" t="s">
        <v>20</v>
      </c>
      <c r="Q741" t="s">
        <v>29</v>
      </c>
      <c r="R741">
        <v>0</v>
      </c>
    </row>
    <row r="742" spans="1:18" x14ac:dyDescent="0.3">
      <c r="A742" t="s">
        <v>1508</v>
      </c>
      <c r="B742" t="s">
        <v>1509</v>
      </c>
      <c r="C742" s="2">
        <v>34</v>
      </c>
      <c r="D742" s="3" t="str">
        <f t="shared" si="23"/>
        <v>adults</v>
      </c>
      <c r="E742" t="s">
        <v>49</v>
      </c>
      <c r="F742">
        <v>5.76</v>
      </c>
      <c r="G742" t="str">
        <f t="shared" si="22"/>
        <v>Medium</v>
      </c>
      <c r="H742">
        <v>3.98</v>
      </c>
      <c r="I742">
        <v>0.93</v>
      </c>
      <c r="J742">
        <v>2.35</v>
      </c>
      <c r="K742">
        <v>6.66</v>
      </c>
      <c r="L742">
        <v>150</v>
      </c>
      <c r="M742">
        <v>124</v>
      </c>
      <c r="N742">
        <v>7.87</v>
      </c>
      <c r="O742" t="s">
        <v>19</v>
      </c>
      <c r="P742" t="s">
        <v>20</v>
      </c>
      <c r="Q742" t="s">
        <v>29</v>
      </c>
      <c r="R742">
        <v>0</v>
      </c>
    </row>
    <row r="743" spans="1:18" x14ac:dyDescent="0.3">
      <c r="A743" t="s">
        <v>1510</v>
      </c>
      <c r="B743" t="s">
        <v>1511</v>
      </c>
      <c r="C743" s="2">
        <v>26</v>
      </c>
      <c r="D743" s="3" t="str">
        <f t="shared" si="23"/>
        <v>young professionals</v>
      </c>
      <c r="E743" t="s">
        <v>49</v>
      </c>
      <c r="F743">
        <v>11.49</v>
      </c>
      <c r="G743" t="str">
        <f t="shared" si="22"/>
        <v>High</v>
      </c>
      <c r="H743">
        <v>4.41</v>
      </c>
      <c r="I743">
        <v>0.99</v>
      </c>
      <c r="J743">
        <v>5.42</v>
      </c>
      <c r="K743">
        <v>5.32</v>
      </c>
      <c r="L743">
        <v>20</v>
      </c>
      <c r="M743">
        <v>28</v>
      </c>
      <c r="N743">
        <v>13.64</v>
      </c>
      <c r="O743" t="s">
        <v>19</v>
      </c>
      <c r="P743" t="s">
        <v>20</v>
      </c>
      <c r="Q743" t="s">
        <v>36</v>
      </c>
      <c r="R743">
        <v>1</v>
      </c>
    </row>
    <row r="744" spans="1:18" x14ac:dyDescent="0.3">
      <c r="A744" t="s">
        <v>1512</v>
      </c>
      <c r="B744" t="s">
        <v>1513</v>
      </c>
      <c r="C744" s="2">
        <v>26</v>
      </c>
      <c r="D744" s="3" t="str">
        <f t="shared" si="23"/>
        <v>young professionals</v>
      </c>
      <c r="E744" t="s">
        <v>49</v>
      </c>
      <c r="F744">
        <v>11.18</v>
      </c>
      <c r="G744" t="str">
        <f t="shared" si="22"/>
        <v>High</v>
      </c>
      <c r="H744">
        <v>1.05</v>
      </c>
      <c r="I744">
        <v>0.74</v>
      </c>
      <c r="J744">
        <v>5.72</v>
      </c>
      <c r="K744">
        <v>6.14</v>
      </c>
      <c r="L744">
        <v>97</v>
      </c>
      <c r="M744">
        <v>43</v>
      </c>
      <c r="N744">
        <v>11.92</v>
      </c>
      <c r="O744" t="s">
        <v>35</v>
      </c>
      <c r="P744" t="s">
        <v>20</v>
      </c>
      <c r="Q744" t="s">
        <v>36</v>
      </c>
      <c r="R744">
        <v>1</v>
      </c>
    </row>
    <row r="745" spans="1:18" x14ac:dyDescent="0.3">
      <c r="A745" t="s">
        <v>1514</v>
      </c>
      <c r="B745" t="s">
        <v>1515</v>
      </c>
      <c r="C745" s="2">
        <v>29</v>
      </c>
      <c r="D745" s="3" t="str">
        <f t="shared" si="23"/>
        <v>young professionals</v>
      </c>
      <c r="E745" t="s">
        <v>18</v>
      </c>
      <c r="F745">
        <v>9.69</v>
      </c>
      <c r="G745" t="str">
        <f t="shared" si="22"/>
        <v>High</v>
      </c>
      <c r="H745">
        <v>3.74</v>
      </c>
      <c r="I745">
        <v>2.42</v>
      </c>
      <c r="J745">
        <v>1.81</v>
      </c>
      <c r="K745">
        <v>5.74</v>
      </c>
      <c r="L745">
        <v>169</v>
      </c>
      <c r="M745">
        <v>113</v>
      </c>
      <c r="N745">
        <v>10.41</v>
      </c>
      <c r="O745" t="s">
        <v>35</v>
      </c>
      <c r="P745" t="s">
        <v>20</v>
      </c>
      <c r="Q745" t="s">
        <v>32</v>
      </c>
      <c r="R745">
        <v>1</v>
      </c>
    </row>
    <row r="746" spans="1:18" x14ac:dyDescent="0.3">
      <c r="A746" t="s">
        <v>1516</v>
      </c>
      <c r="B746" t="s">
        <v>1517</v>
      </c>
      <c r="C746" s="2">
        <v>24</v>
      </c>
      <c r="D746" s="3" t="str">
        <f t="shared" si="23"/>
        <v>young adults</v>
      </c>
      <c r="E746" t="s">
        <v>18</v>
      </c>
      <c r="F746">
        <v>4.74</v>
      </c>
      <c r="G746" t="str">
        <f t="shared" si="22"/>
        <v>Medium</v>
      </c>
      <c r="H746">
        <v>2.95</v>
      </c>
      <c r="I746">
        <v>0.39</v>
      </c>
      <c r="J746">
        <v>5.68</v>
      </c>
      <c r="K746">
        <v>7.29</v>
      </c>
      <c r="L746">
        <v>97</v>
      </c>
      <c r="M746">
        <v>136</v>
      </c>
      <c r="N746">
        <v>7.71</v>
      </c>
      <c r="O746" t="s">
        <v>35</v>
      </c>
      <c r="P746" t="s">
        <v>20</v>
      </c>
      <c r="Q746" t="s">
        <v>21</v>
      </c>
      <c r="R746">
        <v>0</v>
      </c>
    </row>
    <row r="747" spans="1:18" x14ac:dyDescent="0.3">
      <c r="A747" t="s">
        <v>1518</v>
      </c>
      <c r="B747" t="s">
        <v>1519</v>
      </c>
      <c r="C747" s="2">
        <v>24</v>
      </c>
      <c r="D747" s="3" t="str">
        <f t="shared" si="23"/>
        <v>young adults</v>
      </c>
      <c r="E747" t="s">
        <v>18</v>
      </c>
      <c r="F747">
        <v>6.76</v>
      </c>
      <c r="G747" t="str">
        <f t="shared" si="22"/>
        <v>Medium</v>
      </c>
      <c r="H747">
        <v>4.41</v>
      </c>
      <c r="I747">
        <v>3.57</v>
      </c>
      <c r="J747">
        <v>4.68</v>
      </c>
      <c r="K747">
        <v>8.31</v>
      </c>
      <c r="L747">
        <v>163</v>
      </c>
      <c r="M747">
        <v>103</v>
      </c>
      <c r="N747">
        <v>9.5</v>
      </c>
      <c r="O747" t="s">
        <v>19</v>
      </c>
      <c r="P747" t="s">
        <v>20</v>
      </c>
      <c r="Q747" t="s">
        <v>36</v>
      </c>
      <c r="R747">
        <v>1</v>
      </c>
    </row>
    <row r="748" spans="1:18" x14ac:dyDescent="0.3">
      <c r="A748" t="s">
        <v>1520</v>
      </c>
      <c r="B748" t="s">
        <v>1521</v>
      </c>
      <c r="C748" s="2">
        <v>33</v>
      </c>
      <c r="D748" s="3" t="str">
        <f t="shared" si="23"/>
        <v>adults</v>
      </c>
      <c r="E748" t="s">
        <v>24</v>
      </c>
      <c r="F748">
        <v>6.77</v>
      </c>
      <c r="G748" t="str">
        <f t="shared" si="22"/>
        <v>Medium</v>
      </c>
      <c r="H748">
        <v>5.62</v>
      </c>
      <c r="I748">
        <v>2.02</v>
      </c>
      <c r="J748">
        <v>0.62</v>
      </c>
      <c r="K748">
        <v>7.2</v>
      </c>
      <c r="L748">
        <v>198</v>
      </c>
      <c r="M748">
        <v>48</v>
      </c>
      <c r="N748">
        <v>7.99</v>
      </c>
      <c r="O748" t="s">
        <v>27</v>
      </c>
      <c r="P748" t="s">
        <v>20</v>
      </c>
      <c r="Q748" t="s">
        <v>32</v>
      </c>
      <c r="R748">
        <v>1</v>
      </c>
    </row>
    <row r="749" spans="1:18" x14ac:dyDescent="0.3">
      <c r="A749" t="s">
        <v>1522</v>
      </c>
      <c r="B749" t="s">
        <v>1523</v>
      </c>
      <c r="C749" s="2">
        <v>30</v>
      </c>
      <c r="D749" s="3" t="str">
        <f t="shared" si="23"/>
        <v>adults</v>
      </c>
      <c r="E749" t="s">
        <v>18</v>
      </c>
      <c r="F749">
        <v>7.46</v>
      </c>
      <c r="G749" t="str">
        <f t="shared" si="22"/>
        <v>Medium</v>
      </c>
      <c r="H749">
        <v>3.43</v>
      </c>
      <c r="I749">
        <v>2.0499999999999998</v>
      </c>
      <c r="J749">
        <v>0.91</v>
      </c>
      <c r="K749">
        <v>6.47</v>
      </c>
      <c r="L749">
        <v>150</v>
      </c>
      <c r="M749">
        <v>113</v>
      </c>
      <c r="N749">
        <v>9.3699999999999992</v>
      </c>
      <c r="O749" t="s">
        <v>19</v>
      </c>
      <c r="P749" t="s">
        <v>28</v>
      </c>
      <c r="Q749" t="s">
        <v>32</v>
      </c>
      <c r="R749">
        <v>1</v>
      </c>
    </row>
    <row r="750" spans="1:18" x14ac:dyDescent="0.3">
      <c r="A750" t="s">
        <v>1524</v>
      </c>
      <c r="B750" t="s">
        <v>1525</v>
      </c>
      <c r="C750" s="2">
        <v>23</v>
      </c>
      <c r="D750" s="3" t="str">
        <f t="shared" si="23"/>
        <v>young adults</v>
      </c>
      <c r="E750" t="s">
        <v>18</v>
      </c>
      <c r="F750">
        <v>3.03</v>
      </c>
      <c r="G750" t="str">
        <f t="shared" si="22"/>
        <v>Normal</v>
      </c>
      <c r="H750">
        <v>3.65</v>
      </c>
      <c r="I750">
        <v>2.37</v>
      </c>
      <c r="J750">
        <v>0.55000000000000004</v>
      </c>
      <c r="K750">
        <v>8.68</v>
      </c>
      <c r="L750">
        <v>151</v>
      </c>
      <c r="M750">
        <v>131</v>
      </c>
      <c r="N750">
        <v>4.79</v>
      </c>
      <c r="O750" t="s">
        <v>27</v>
      </c>
      <c r="P750" t="s">
        <v>28</v>
      </c>
      <c r="Q750" t="s">
        <v>29</v>
      </c>
      <c r="R750">
        <v>0</v>
      </c>
    </row>
    <row r="751" spans="1:18" x14ac:dyDescent="0.3">
      <c r="A751" t="s">
        <v>1526</v>
      </c>
      <c r="B751" t="s">
        <v>1527</v>
      </c>
      <c r="C751" s="2">
        <v>27</v>
      </c>
      <c r="D751" s="3" t="str">
        <f t="shared" si="23"/>
        <v>young professionals</v>
      </c>
      <c r="E751" t="s">
        <v>18</v>
      </c>
      <c r="F751">
        <v>9.3699999999999992</v>
      </c>
      <c r="G751" t="str">
        <f t="shared" si="22"/>
        <v>High</v>
      </c>
      <c r="H751">
        <v>3.54</v>
      </c>
      <c r="I751">
        <v>0.68</v>
      </c>
      <c r="J751">
        <v>0.75</v>
      </c>
      <c r="K751">
        <v>5.57</v>
      </c>
      <c r="L751">
        <v>30</v>
      </c>
      <c r="M751">
        <v>178</v>
      </c>
      <c r="N751">
        <v>10.24</v>
      </c>
      <c r="O751" t="s">
        <v>19</v>
      </c>
      <c r="P751" t="s">
        <v>20</v>
      </c>
      <c r="Q751" t="s">
        <v>36</v>
      </c>
      <c r="R751">
        <v>1</v>
      </c>
    </row>
    <row r="752" spans="1:18" x14ac:dyDescent="0.3">
      <c r="A752" t="s">
        <v>1528</v>
      </c>
      <c r="B752" t="s">
        <v>1529</v>
      </c>
      <c r="C752" s="2">
        <v>25</v>
      </c>
      <c r="D752" s="3" t="str">
        <f t="shared" si="23"/>
        <v>young professionals</v>
      </c>
      <c r="E752" t="s">
        <v>49</v>
      </c>
      <c r="F752">
        <v>11.91</v>
      </c>
      <c r="G752" t="str">
        <f t="shared" si="22"/>
        <v>High</v>
      </c>
      <c r="H752">
        <v>1.65</v>
      </c>
      <c r="I752">
        <v>0.46</v>
      </c>
      <c r="J752">
        <v>4.07</v>
      </c>
      <c r="K752">
        <v>7.35</v>
      </c>
      <c r="L752">
        <v>114</v>
      </c>
      <c r="M752">
        <v>98</v>
      </c>
      <c r="N752">
        <v>12.62</v>
      </c>
      <c r="O752" t="s">
        <v>27</v>
      </c>
      <c r="P752" t="s">
        <v>28</v>
      </c>
      <c r="Q752" t="s">
        <v>32</v>
      </c>
      <c r="R752">
        <v>1</v>
      </c>
    </row>
    <row r="753" spans="1:18" x14ac:dyDescent="0.3">
      <c r="A753" t="s">
        <v>1530</v>
      </c>
      <c r="B753" t="s">
        <v>1531</v>
      </c>
      <c r="C753" s="2">
        <v>27</v>
      </c>
      <c r="D753" s="3" t="str">
        <f t="shared" si="23"/>
        <v>young professionals</v>
      </c>
      <c r="E753" t="s">
        <v>24</v>
      </c>
      <c r="F753">
        <v>5.92</v>
      </c>
      <c r="G753" t="str">
        <f t="shared" si="22"/>
        <v>Medium</v>
      </c>
      <c r="H753">
        <v>0.81</v>
      </c>
      <c r="I753">
        <v>3.26</v>
      </c>
      <c r="J753">
        <v>5.03</v>
      </c>
      <c r="K753">
        <v>5.49</v>
      </c>
      <c r="L753">
        <v>91</v>
      </c>
      <c r="M753">
        <v>60</v>
      </c>
      <c r="N753">
        <v>7.06</v>
      </c>
      <c r="O753" t="s">
        <v>35</v>
      </c>
      <c r="P753" t="s">
        <v>20</v>
      </c>
      <c r="Q753" t="s">
        <v>29</v>
      </c>
      <c r="R753">
        <v>0</v>
      </c>
    </row>
    <row r="754" spans="1:18" x14ac:dyDescent="0.3">
      <c r="A754" t="s">
        <v>1532</v>
      </c>
      <c r="B754" t="s">
        <v>1533</v>
      </c>
      <c r="C754" s="2">
        <v>26</v>
      </c>
      <c r="D754" s="3" t="str">
        <f t="shared" si="23"/>
        <v>young professionals</v>
      </c>
      <c r="E754" t="s">
        <v>18</v>
      </c>
      <c r="F754">
        <v>10.83</v>
      </c>
      <c r="G754" t="str">
        <f t="shared" si="22"/>
        <v>High</v>
      </c>
      <c r="H754">
        <v>3.99</v>
      </c>
      <c r="I754">
        <v>2.2000000000000002</v>
      </c>
      <c r="J754">
        <v>4.99</v>
      </c>
      <c r="K754">
        <v>5.49</v>
      </c>
      <c r="L754">
        <v>88</v>
      </c>
      <c r="M754">
        <v>67</v>
      </c>
      <c r="N754">
        <v>12.78</v>
      </c>
      <c r="O754" t="s">
        <v>19</v>
      </c>
      <c r="P754" t="s">
        <v>20</v>
      </c>
      <c r="Q754" t="s">
        <v>36</v>
      </c>
      <c r="R754">
        <v>1</v>
      </c>
    </row>
    <row r="755" spans="1:18" x14ac:dyDescent="0.3">
      <c r="A755" t="s">
        <v>1534</v>
      </c>
      <c r="B755" t="s">
        <v>1535</v>
      </c>
      <c r="C755" s="2">
        <v>31</v>
      </c>
      <c r="D755" s="3" t="str">
        <f t="shared" si="23"/>
        <v>adults</v>
      </c>
      <c r="E755" t="s">
        <v>18</v>
      </c>
      <c r="F755">
        <v>6.32</v>
      </c>
      <c r="G755" t="str">
        <f t="shared" si="22"/>
        <v>Medium</v>
      </c>
      <c r="H755">
        <v>5.46</v>
      </c>
      <c r="I755">
        <v>0.37</v>
      </c>
      <c r="J755">
        <v>1.5</v>
      </c>
      <c r="K755">
        <v>5.33</v>
      </c>
      <c r="L755">
        <v>240</v>
      </c>
      <c r="M755">
        <v>60</v>
      </c>
      <c r="N755">
        <v>7.29</v>
      </c>
      <c r="O755" t="s">
        <v>19</v>
      </c>
      <c r="P755" t="s">
        <v>20</v>
      </c>
      <c r="Q755" t="s">
        <v>36</v>
      </c>
      <c r="R755">
        <v>1</v>
      </c>
    </row>
    <row r="756" spans="1:18" x14ac:dyDescent="0.3">
      <c r="A756" t="s">
        <v>1536</v>
      </c>
      <c r="B756" t="s">
        <v>1537</v>
      </c>
      <c r="C756" s="2">
        <v>27</v>
      </c>
      <c r="D756" s="3" t="str">
        <f t="shared" si="23"/>
        <v>young professionals</v>
      </c>
      <c r="E756" t="s">
        <v>24</v>
      </c>
      <c r="F756">
        <v>4.47</v>
      </c>
      <c r="G756" t="str">
        <f t="shared" si="22"/>
        <v>Normal</v>
      </c>
      <c r="H756">
        <v>1.48</v>
      </c>
      <c r="I756">
        <v>1.58</v>
      </c>
      <c r="J756">
        <v>3.84</v>
      </c>
      <c r="K756">
        <v>4.8099999999999996</v>
      </c>
      <c r="L756">
        <v>38</v>
      </c>
      <c r="M756">
        <v>124</v>
      </c>
      <c r="N756">
        <v>5.58</v>
      </c>
      <c r="O756" t="s">
        <v>27</v>
      </c>
      <c r="P756" t="s">
        <v>28</v>
      </c>
      <c r="Q756" t="s">
        <v>21</v>
      </c>
      <c r="R756">
        <v>0</v>
      </c>
    </row>
    <row r="757" spans="1:18" x14ac:dyDescent="0.3">
      <c r="A757" t="s">
        <v>1538</v>
      </c>
      <c r="B757" t="s">
        <v>1539</v>
      </c>
      <c r="C757" s="2">
        <v>34</v>
      </c>
      <c r="D757" s="3" t="str">
        <f t="shared" si="23"/>
        <v>adults</v>
      </c>
      <c r="E757" t="s">
        <v>18</v>
      </c>
      <c r="F757">
        <v>4.24</v>
      </c>
      <c r="G757" t="str">
        <f t="shared" si="22"/>
        <v>Normal</v>
      </c>
      <c r="H757">
        <v>4.63</v>
      </c>
      <c r="I757">
        <v>0.05</v>
      </c>
      <c r="J757">
        <v>1.05</v>
      </c>
      <c r="K757">
        <v>6.23</v>
      </c>
      <c r="L757">
        <v>48</v>
      </c>
      <c r="M757">
        <v>18</v>
      </c>
      <c r="N757">
        <v>6.65</v>
      </c>
      <c r="O757" t="s">
        <v>27</v>
      </c>
      <c r="P757" t="s">
        <v>20</v>
      </c>
      <c r="Q757" t="s">
        <v>32</v>
      </c>
      <c r="R757">
        <v>1</v>
      </c>
    </row>
    <row r="758" spans="1:18" x14ac:dyDescent="0.3">
      <c r="A758" t="s">
        <v>1540</v>
      </c>
      <c r="B758" t="s">
        <v>1541</v>
      </c>
      <c r="C758" s="2">
        <v>20</v>
      </c>
      <c r="D758" s="3" t="str">
        <f t="shared" si="23"/>
        <v>young adults</v>
      </c>
      <c r="E758" t="s">
        <v>18</v>
      </c>
      <c r="F758">
        <v>5.41</v>
      </c>
      <c r="G758" t="str">
        <f t="shared" si="22"/>
        <v>Medium</v>
      </c>
      <c r="H758">
        <v>5.66</v>
      </c>
      <c r="I758">
        <v>2.4</v>
      </c>
      <c r="J758">
        <v>4.8600000000000003</v>
      </c>
      <c r="K758">
        <v>4.54</v>
      </c>
      <c r="L758">
        <v>222</v>
      </c>
      <c r="M758">
        <v>42</v>
      </c>
      <c r="N758">
        <v>7.27</v>
      </c>
      <c r="O758" t="s">
        <v>19</v>
      </c>
      <c r="P758" t="s">
        <v>20</v>
      </c>
      <c r="Q758" t="s">
        <v>32</v>
      </c>
      <c r="R758">
        <v>1</v>
      </c>
    </row>
    <row r="759" spans="1:18" x14ac:dyDescent="0.3">
      <c r="A759" t="s">
        <v>1542</v>
      </c>
      <c r="B759" t="s">
        <v>1543</v>
      </c>
      <c r="C759" s="2">
        <v>33</v>
      </c>
      <c r="D759" s="3" t="str">
        <f t="shared" si="23"/>
        <v>adults</v>
      </c>
      <c r="E759" t="s">
        <v>18</v>
      </c>
      <c r="F759">
        <v>9.84</v>
      </c>
      <c r="G759" t="str">
        <f t="shared" si="22"/>
        <v>High</v>
      </c>
      <c r="H759">
        <v>5.41</v>
      </c>
      <c r="I759">
        <v>3.26</v>
      </c>
      <c r="J759">
        <v>2.19</v>
      </c>
      <c r="K759">
        <v>6.66</v>
      </c>
      <c r="L759">
        <v>82</v>
      </c>
      <c r="M759">
        <v>29</v>
      </c>
      <c r="N759">
        <v>11.7</v>
      </c>
      <c r="O759" t="s">
        <v>19</v>
      </c>
      <c r="P759" t="s">
        <v>20</v>
      </c>
      <c r="Q759" t="s">
        <v>32</v>
      </c>
      <c r="R759">
        <v>1</v>
      </c>
    </row>
    <row r="760" spans="1:18" x14ac:dyDescent="0.3">
      <c r="A760" t="s">
        <v>1544</v>
      </c>
      <c r="B760" t="s">
        <v>1545</v>
      </c>
      <c r="C760" s="2">
        <v>21</v>
      </c>
      <c r="D760" s="3" t="str">
        <f t="shared" si="23"/>
        <v>young adults</v>
      </c>
      <c r="E760" t="s">
        <v>24</v>
      </c>
      <c r="F760">
        <v>7.9</v>
      </c>
      <c r="G760" t="str">
        <f t="shared" si="22"/>
        <v>High</v>
      </c>
      <c r="H760">
        <v>1.06</v>
      </c>
      <c r="I760">
        <v>3.55</v>
      </c>
      <c r="J760">
        <v>2.78</v>
      </c>
      <c r="K760">
        <v>4.51</v>
      </c>
      <c r="L760">
        <v>77</v>
      </c>
      <c r="M760">
        <v>21</v>
      </c>
      <c r="N760">
        <v>8.9700000000000006</v>
      </c>
      <c r="O760" t="s">
        <v>19</v>
      </c>
      <c r="P760" t="s">
        <v>20</v>
      </c>
      <c r="Q760" t="s">
        <v>32</v>
      </c>
      <c r="R760">
        <v>1</v>
      </c>
    </row>
    <row r="761" spans="1:18" x14ac:dyDescent="0.3">
      <c r="A761" t="s">
        <v>1546</v>
      </c>
      <c r="B761" t="s">
        <v>1547</v>
      </c>
      <c r="C761" s="2">
        <v>27</v>
      </c>
      <c r="D761" s="3" t="str">
        <f t="shared" si="23"/>
        <v>young professionals</v>
      </c>
      <c r="E761" t="s">
        <v>49</v>
      </c>
      <c r="F761">
        <v>5.03</v>
      </c>
      <c r="G761" t="str">
        <f t="shared" si="22"/>
        <v>Medium</v>
      </c>
      <c r="H761">
        <v>5.33</v>
      </c>
      <c r="I761">
        <v>1.54</v>
      </c>
      <c r="J761">
        <v>5.36</v>
      </c>
      <c r="K761">
        <v>8.1999999999999993</v>
      </c>
      <c r="L761">
        <v>48</v>
      </c>
      <c r="M761">
        <v>140</v>
      </c>
      <c r="N761">
        <v>5.95</v>
      </c>
      <c r="O761" t="s">
        <v>35</v>
      </c>
      <c r="P761" t="s">
        <v>20</v>
      </c>
      <c r="Q761" t="s">
        <v>32</v>
      </c>
      <c r="R761">
        <v>1</v>
      </c>
    </row>
    <row r="762" spans="1:18" x14ac:dyDescent="0.3">
      <c r="A762" t="s">
        <v>1548</v>
      </c>
      <c r="B762" t="s">
        <v>1549</v>
      </c>
      <c r="C762" s="2">
        <v>29</v>
      </c>
      <c r="D762" s="3" t="str">
        <f t="shared" si="23"/>
        <v>young professionals</v>
      </c>
      <c r="E762" t="s">
        <v>24</v>
      </c>
      <c r="F762">
        <v>3.69</v>
      </c>
      <c r="G762" t="str">
        <f t="shared" si="22"/>
        <v>Normal</v>
      </c>
      <c r="H762">
        <v>2.34</v>
      </c>
      <c r="I762">
        <v>1.44</v>
      </c>
      <c r="J762">
        <v>5.59</v>
      </c>
      <c r="K762">
        <v>4.88</v>
      </c>
      <c r="L762">
        <v>31</v>
      </c>
      <c r="M762">
        <v>169</v>
      </c>
      <c r="N762">
        <v>4.57</v>
      </c>
      <c r="O762" t="s">
        <v>19</v>
      </c>
      <c r="P762" t="s">
        <v>28</v>
      </c>
      <c r="Q762" t="s">
        <v>21</v>
      </c>
      <c r="R762">
        <v>0</v>
      </c>
    </row>
    <row r="763" spans="1:18" x14ac:dyDescent="0.3">
      <c r="A763" t="s">
        <v>1550</v>
      </c>
      <c r="B763" t="s">
        <v>1551</v>
      </c>
      <c r="C763" s="2">
        <v>31</v>
      </c>
      <c r="D763" s="3" t="str">
        <f t="shared" si="23"/>
        <v>adults</v>
      </c>
      <c r="E763" t="s">
        <v>24</v>
      </c>
      <c r="F763">
        <v>4.3499999999999996</v>
      </c>
      <c r="G763" t="str">
        <f t="shared" si="22"/>
        <v>Normal</v>
      </c>
      <c r="H763">
        <v>4.17</v>
      </c>
      <c r="I763">
        <v>1.21</v>
      </c>
      <c r="J763">
        <v>5</v>
      </c>
      <c r="K763">
        <v>6.07</v>
      </c>
      <c r="L763">
        <v>46</v>
      </c>
      <c r="M763">
        <v>84</v>
      </c>
      <c r="N763">
        <v>7.14</v>
      </c>
      <c r="O763" t="s">
        <v>27</v>
      </c>
      <c r="P763" t="s">
        <v>28</v>
      </c>
      <c r="Q763" t="s">
        <v>36</v>
      </c>
      <c r="R763">
        <v>1</v>
      </c>
    </row>
    <row r="764" spans="1:18" x14ac:dyDescent="0.3">
      <c r="A764" t="s">
        <v>1552</v>
      </c>
      <c r="B764" t="s">
        <v>1553</v>
      </c>
      <c r="C764" s="2">
        <v>20</v>
      </c>
      <c r="D764" s="3" t="str">
        <f t="shared" si="23"/>
        <v>young adults</v>
      </c>
      <c r="E764" t="s">
        <v>24</v>
      </c>
      <c r="F764">
        <v>10.1</v>
      </c>
      <c r="G764" t="str">
        <f t="shared" si="22"/>
        <v>High</v>
      </c>
      <c r="H764">
        <v>5.24</v>
      </c>
      <c r="I764">
        <v>3.91</v>
      </c>
      <c r="J764">
        <v>4.78</v>
      </c>
      <c r="K764">
        <v>5.16</v>
      </c>
      <c r="L764">
        <v>57</v>
      </c>
      <c r="M764">
        <v>114</v>
      </c>
      <c r="N764">
        <v>11.72</v>
      </c>
      <c r="O764" t="s">
        <v>19</v>
      </c>
      <c r="P764" t="s">
        <v>20</v>
      </c>
      <c r="Q764" t="s">
        <v>32</v>
      </c>
      <c r="R764">
        <v>1</v>
      </c>
    </row>
    <row r="765" spans="1:18" x14ac:dyDescent="0.3">
      <c r="A765" t="s">
        <v>1554</v>
      </c>
      <c r="B765" t="s">
        <v>1555</v>
      </c>
      <c r="C765" s="2">
        <v>31</v>
      </c>
      <c r="D765" s="3" t="str">
        <f t="shared" si="23"/>
        <v>adults</v>
      </c>
      <c r="E765" t="s">
        <v>24</v>
      </c>
      <c r="F765">
        <v>11.64</v>
      </c>
      <c r="G765" t="str">
        <f t="shared" si="22"/>
        <v>High</v>
      </c>
      <c r="H765">
        <v>2.0299999999999998</v>
      </c>
      <c r="I765">
        <v>0.36</v>
      </c>
      <c r="J765">
        <v>5.97</v>
      </c>
      <c r="K765">
        <v>5.32</v>
      </c>
      <c r="L765">
        <v>118</v>
      </c>
      <c r="M765">
        <v>105</v>
      </c>
      <c r="N765">
        <v>12.94</v>
      </c>
      <c r="O765" t="s">
        <v>19</v>
      </c>
      <c r="P765" t="s">
        <v>28</v>
      </c>
      <c r="Q765" t="s">
        <v>36</v>
      </c>
      <c r="R765">
        <v>1</v>
      </c>
    </row>
    <row r="766" spans="1:18" x14ac:dyDescent="0.3">
      <c r="A766" t="s">
        <v>1556</v>
      </c>
      <c r="B766" t="s">
        <v>1557</v>
      </c>
      <c r="C766" s="2">
        <v>28</v>
      </c>
      <c r="D766" s="3" t="str">
        <f t="shared" si="23"/>
        <v>young professionals</v>
      </c>
      <c r="E766" t="s">
        <v>18</v>
      </c>
      <c r="F766">
        <v>4.24</v>
      </c>
      <c r="G766" t="str">
        <f t="shared" si="22"/>
        <v>Normal</v>
      </c>
      <c r="H766">
        <v>5.69</v>
      </c>
      <c r="I766">
        <v>3.69</v>
      </c>
      <c r="J766">
        <v>2.61</v>
      </c>
      <c r="K766">
        <v>6.97</v>
      </c>
      <c r="L766">
        <v>157</v>
      </c>
      <c r="M766">
        <v>151</v>
      </c>
      <c r="N766">
        <v>5.97</v>
      </c>
      <c r="O766" t="s">
        <v>27</v>
      </c>
      <c r="P766" t="s">
        <v>20</v>
      </c>
      <c r="Q766" t="s">
        <v>36</v>
      </c>
      <c r="R766">
        <v>1</v>
      </c>
    </row>
    <row r="767" spans="1:18" x14ac:dyDescent="0.3">
      <c r="A767" t="s">
        <v>1558</v>
      </c>
      <c r="B767" t="s">
        <v>1559</v>
      </c>
      <c r="C767" s="2">
        <v>31</v>
      </c>
      <c r="D767" s="3" t="str">
        <f t="shared" si="23"/>
        <v>adults</v>
      </c>
      <c r="E767" t="s">
        <v>18</v>
      </c>
      <c r="F767">
        <v>7.74</v>
      </c>
      <c r="G767" t="str">
        <f t="shared" si="22"/>
        <v>High</v>
      </c>
      <c r="H767">
        <v>4.7699999999999996</v>
      </c>
      <c r="I767">
        <v>3.25</v>
      </c>
      <c r="J767">
        <v>1.71</v>
      </c>
      <c r="K767">
        <v>4.8899999999999997</v>
      </c>
      <c r="L767">
        <v>112</v>
      </c>
      <c r="M767">
        <v>15</v>
      </c>
      <c r="N767">
        <v>8.75</v>
      </c>
      <c r="O767" t="s">
        <v>35</v>
      </c>
      <c r="P767" t="s">
        <v>28</v>
      </c>
      <c r="Q767" t="s">
        <v>36</v>
      </c>
      <c r="R767">
        <v>1</v>
      </c>
    </row>
    <row r="768" spans="1:18" x14ac:dyDescent="0.3">
      <c r="A768" t="s">
        <v>1560</v>
      </c>
      <c r="B768" t="s">
        <v>1561</v>
      </c>
      <c r="C768" s="2">
        <v>21</v>
      </c>
      <c r="D768" s="3" t="str">
        <f t="shared" si="23"/>
        <v>young adults</v>
      </c>
      <c r="E768" t="s">
        <v>18</v>
      </c>
      <c r="F768">
        <v>3.54</v>
      </c>
      <c r="G768" t="str">
        <f t="shared" si="22"/>
        <v>Normal</v>
      </c>
      <c r="H768">
        <v>2.42</v>
      </c>
      <c r="I768">
        <v>3.4</v>
      </c>
      <c r="J768">
        <v>5.27</v>
      </c>
      <c r="K768">
        <v>8.19</v>
      </c>
      <c r="L768">
        <v>95</v>
      </c>
      <c r="M768">
        <v>132</v>
      </c>
      <c r="N768">
        <v>4.4000000000000004</v>
      </c>
      <c r="O768" t="s">
        <v>27</v>
      </c>
      <c r="P768" t="s">
        <v>28</v>
      </c>
      <c r="Q768" t="s">
        <v>21</v>
      </c>
      <c r="R768">
        <v>0</v>
      </c>
    </row>
    <row r="769" spans="1:18" x14ac:dyDescent="0.3">
      <c r="A769" t="s">
        <v>1562</v>
      </c>
      <c r="B769" t="s">
        <v>1563</v>
      </c>
      <c r="C769" s="2">
        <v>25</v>
      </c>
      <c r="D769" s="3" t="str">
        <f t="shared" si="23"/>
        <v>young professionals</v>
      </c>
      <c r="E769" t="s">
        <v>49</v>
      </c>
      <c r="F769">
        <v>3.5</v>
      </c>
      <c r="G769" t="str">
        <f t="shared" si="22"/>
        <v>Normal</v>
      </c>
      <c r="H769">
        <v>1.26</v>
      </c>
      <c r="I769">
        <v>3.85</v>
      </c>
      <c r="J769">
        <v>4.37</v>
      </c>
      <c r="K769">
        <v>6.2</v>
      </c>
      <c r="L769">
        <v>26</v>
      </c>
      <c r="M769">
        <v>123</v>
      </c>
      <c r="N769">
        <v>4.93</v>
      </c>
      <c r="O769" t="s">
        <v>27</v>
      </c>
      <c r="P769" t="s">
        <v>20</v>
      </c>
      <c r="Q769" t="s">
        <v>21</v>
      </c>
      <c r="R769">
        <v>0</v>
      </c>
    </row>
    <row r="770" spans="1:18" x14ac:dyDescent="0.3">
      <c r="A770" t="s">
        <v>1564</v>
      </c>
      <c r="B770" t="s">
        <v>1565</v>
      </c>
      <c r="C770" s="2">
        <v>23</v>
      </c>
      <c r="D770" s="3" t="str">
        <f t="shared" si="23"/>
        <v>young adults</v>
      </c>
      <c r="E770" t="s">
        <v>24</v>
      </c>
      <c r="F770">
        <v>3.27</v>
      </c>
      <c r="G770" t="str">
        <f t="shared" si="22"/>
        <v>Normal</v>
      </c>
      <c r="H770">
        <v>2.5099999999999998</v>
      </c>
      <c r="I770">
        <v>0.32</v>
      </c>
      <c r="J770">
        <v>0.92</v>
      </c>
      <c r="K770">
        <v>7.06</v>
      </c>
      <c r="L770">
        <v>228</v>
      </c>
      <c r="M770">
        <v>121</v>
      </c>
      <c r="N770">
        <v>4.1399999999999997</v>
      </c>
      <c r="O770" t="s">
        <v>35</v>
      </c>
      <c r="P770" t="s">
        <v>28</v>
      </c>
      <c r="Q770" t="s">
        <v>21</v>
      </c>
      <c r="R770">
        <v>0</v>
      </c>
    </row>
    <row r="771" spans="1:18" x14ac:dyDescent="0.3">
      <c r="A771" t="s">
        <v>1566</v>
      </c>
      <c r="B771" t="s">
        <v>1567</v>
      </c>
      <c r="C771" s="2">
        <v>34</v>
      </c>
      <c r="D771" s="3" t="str">
        <f t="shared" si="23"/>
        <v>adults</v>
      </c>
      <c r="E771" t="s">
        <v>24</v>
      </c>
      <c r="F771">
        <v>9.2899999999999991</v>
      </c>
      <c r="G771" t="str">
        <f t="shared" ref="G771:G834" si="24">IF(F771&lt;4.5,"Normal", IF(F771&lt;=7.5,"Medium","High"))</f>
        <v>High</v>
      </c>
      <c r="H771">
        <v>2.15</v>
      </c>
      <c r="I771">
        <v>1.65</v>
      </c>
      <c r="J771">
        <v>2.36</v>
      </c>
      <c r="K771">
        <v>8.02</v>
      </c>
      <c r="L771">
        <v>197</v>
      </c>
      <c r="M771">
        <v>18</v>
      </c>
      <c r="N771">
        <v>10.51</v>
      </c>
      <c r="O771" t="s">
        <v>35</v>
      </c>
      <c r="P771" t="s">
        <v>20</v>
      </c>
      <c r="Q771" t="s">
        <v>32</v>
      </c>
      <c r="R771">
        <v>1</v>
      </c>
    </row>
    <row r="772" spans="1:18" x14ac:dyDescent="0.3">
      <c r="A772" t="s">
        <v>1568</v>
      </c>
      <c r="B772" t="s">
        <v>1569</v>
      </c>
      <c r="C772" s="2">
        <v>23</v>
      </c>
      <c r="D772" s="3" t="str">
        <f t="shared" si="23"/>
        <v>young adults</v>
      </c>
      <c r="E772" t="s">
        <v>49</v>
      </c>
      <c r="F772">
        <v>7.53</v>
      </c>
      <c r="G772" t="str">
        <f t="shared" si="24"/>
        <v>High</v>
      </c>
      <c r="H772">
        <v>0.56000000000000005</v>
      </c>
      <c r="I772">
        <v>3.33</v>
      </c>
      <c r="J772">
        <v>4.24</v>
      </c>
      <c r="K772">
        <v>8.44</v>
      </c>
      <c r="L772">
        <v>161</v>
      </c>
      <c r="M772">
        <v>81</v>
      </c>
      <c r="N772">
        <v>10.33</v>
      </c>
      <c r="O772" t="s">
        <v>27</v>
      </c>
      <c r="P772" t="s">
        <v>28</v>
      </c>
      <c r="Q772" t="s">
        <v>29</v>
      </c>
      <c r="R772">
        <v>0</v>
      </c>
    </row>
    <row r="773" spans="1:18" x14ac:dyDescent="0.3">
      <c r="A773" t="s">
        <v>1570</v>
      </c>
      <c r="B773" t="s">
        <v>1571</v>
      </c>
      <c r="C773" s="2">
        <v>23</v>
      </c>
      <c r="D773" s="3" t="str">
        <f t="shared" si="23"/>
        <v>young adults</v>
      </c>
      <c r="E773" t="s">
        <v>24</v>
      </c>
      <c r="F773">
        <v>5.45</v>
      </c>
      <c r="G773" t="str">
        <f t="shared" si="24"/>
        <v>Medium</v>
      </c>
      <c r="H773">
        <v>1.01</v>
      </c>
      <c r="I773">
        <v>1.51</v>
      </c>
      <c r="J773">
        <v>5.73</v>
      </c>
      <c r="K773">
        <v>7.84</v>
      </c>
      <c r="L773">
        <v>122</v>
      </c>
      <c r="M773">
        <v>173</v>
      </c>
      <c r="N773">
        <v>6.09</v>
      </c>
      <c r="O773" t="s">
        <v>19</v>
      </c>
      <c r="P773" t="s">
        <v>20</v>
      </c>
      <c r="Q773" t="s">
        <v>21</v>
      </c>
      <c r="R773">
        <v>0</v>
      </c>
    </row>
    <row r="774" spans="1:18" x14ac:dyDescent="0.3">
      <c r="A774" t="s">
        <v>1572</v>
      </c>
      <c r="B774" t="s">
        <v>1573</v>
      </c>
      <c r="C774" s="2">
        <v>32</v>
      </c>
      <c r="D774" s="3" t="str">
        <f t="shared" ref="D774:D837" si="25">IF(C774&lt;=24,"young adults",IF(C774&lt;=29,"young professionals","adults"))</f>
        <v>adults</v>
      </c>
      <c r="E774" t="s">
        <v>18</v>
      </c>
      <c r="F774">
        <v>7.3</v>
      </c>
      <c r="G774" t="str">
        <f t="shared" si="24"/>
        <v>Medium</v>
      </c>
      <c r="H774">
        <v>4.09</v>
      </c>
      <c r="I774">
        <v>1.62</v>
      </c>
      <c r="J774">
        <v>2.59</v>
      </c>
      <c r="K774">
        <v>4.75</v>
      </c>
      <c r="L774">
        <v>115</v>
      </c>
      <c r="M774">
        <v>180</v>
      </c>
      <c r="N774">
        <v>8.86</v>
      </c>
      <c r="O774" t="s">
        <v>19</v>
      </c>
      <c r="P774" t="s">
        <v>20</v>
      </c>
      <c r="Q774" t="s">
        <v>32</v>
      </c>
      <c r="R774">
        <v>1</v>
      </c>
    </row>
    <row r="775" spans="1:18" x14ac:dyDescent="0.3">
      <c r="A775" t="s">
        <v>1574</v>
      </c>
      <c r="B775" t="s">
        <v>1575</v>
      </c>
      <c r="C775" s="2">
        <v>29</v>
      </c>
      <c r="D775" s="3" t="str">
        <f t="shared" si="25"/>
        <v>young professionals</v>
      </c>
      <c r="E775" t="s">
        <v>24</v>
      </c>
      <c r="F775">
        <v>8.43</v>
      </c>
      <c r="G775" t="str">
        <f t="shared" si="24"/>
        <v>High</v>
      </c>
      <c r="H775">
        <v>5.16</v>
      </c>
      <c r="I775">
        <v>0.11</v>
      </c>
      <c r="J775">
        <v>2.0499999999999998</v>
      </c>
      <c r="K775">
        <v>6.94</v>
      </c>
      <c r="L775">
        <v>36</v>
      </c>
      <c r="M775">
        <v>69</v>
      </c>
      <c r="N775">
        <v>10.42</v>
      </c>
      <c r="O775" t="s">
        <v>19</v>
      </c>
      <c r="P775" t="s">
        <v>20</v>
      </c>
      <c r="Q775" t="s">
        <v>32</v>
      </c>
      <c r="R775">
        <v>1</v>
      </c>
    </row>
    <row r="776" spans="1:18" x14ac:dyDescent="0.3">
      <c r="A776" t="s">
        <v>1576</v>
      </c>
      <c r="B776" t="s">
        <v>1577</v>
      </c>
      <c r="C776" s="2">
        <v>19</v>
      </c>
      <c r="D776" s="3" t="str">
        <f t="shared" si="25"/>
        <v>young adults</v>
      </c>
      <c r="E776" t="s">
        <v>49</v>
      </c>
      <c r="F776">
        <v>5.16</v>
      </c>
      <c r="G776" t="str">
        <f t="shared" si="24"/>
        <v>Medium</v>
      </c>
      <c r="H776">
        <v>0.97</v>
      </c>
      <c r="I776">
        <v>2.2799999999999998</v>
      </c>
      <c r="J776">
        <v>0.75</v>
      </c>
      <c r="K776">
        <v>8.94</v>
      </c>
      <c r="L776">
        <v>143</v>
      </c>
      <c r="M776">
        <v>26</v>
      </c>
      <c r="N776">
        <v>5.78</v>
      </c>
      <c r="O776" t="s">
        <v>35</v>
      </c>
      <c r="P776" t="s">
        <v>28</v>
      </c>
      <c r="Q776" t="s">
        <v>21</v>
      </c>
      <c r="R776">
        <v>0</v>
      </c>
    </row>
    <row r="777" spans="1:18" x14ac:dyDescent="0.3">
      <c r="A777" t="s">
        <v>1578</v>
      </c>
      <c r="B777" t="s">
        <v>1579</v>
      </c>
      <c r="C777" s="2">
        <v>27</v>
      </c>
      <c r="D777" s="3" t="str">
        <f t="shared" si="25"/>
        <v>young professionals</v>
      </c>
      <c r="E777" t="s">
        <v>18</v>
      </c>
      <c r="F777">
        <v>11.63</v>
      </c>
      <c r="G777" t="str">
        <f t="shared" si="24"/>
        <v>High</v>
      </c>
      <c r="H777">
        <v>3.25</v>
      </c>
      <c r="I777">
        <v>1.26</v>
      </c>
      <c r="J777">
        <v>2.65</v>
      </c>
      <c r="K777">
        <v>6.1</v>
      </c>
      <c r="L777">
        <v>53</v>
      </c>
      <c r="M777">
        <v>39</v>
      </c>
      <c r="N777">
        <v>12.96</v>
      </c>
      <c r="O777" t="s">
        <v>27</v>
      </c>
      <c r="P777" t="s">
        <v>20</v>
      </c>
      <c r="Q777" t="s">
        <v>32</v>
      </c>
      <c r="R777">
        <v>1</v>
      </c>
    </row>
    <row r="778" spans="1:18" x14ac:dyDescent="0.3">
      <c r="A778" t="s">
        <v>1580</v>
      </c>
      <c r="B778" t="s">
        <v>1581</v>
      </c>
      <c r="C778" s="2">
        <v>30</v>
      </c>
      <c r="D778" s="3" t="str">
        <f t="shared" si="25"/>
        <v>adults</v>
      </c>
      <c r="E778" t="s">
        <v>24</v>
      </c>
      <c r="F778">
        <v>7.29</v>
      </c>
      <c r="G778" t="str">
        <f t="shared" si="24"/>
        <v>Medium</v>
      </c>
      <c r="H778">
        <v>5.28</v>
      </c>
      <c r="I778">
        <v>0.15</v>
      </c>
      <c r="J778">
        <v>1.39</v>
      </c>
      <c r="K778">
        <v>7.57</v>
      </c>
      <c r="L778">
        <v>40</v>
      </c>
      <c r="M778">
        <v>175</v>
      </c>
      <c r="N778">
        <v>8.02</v>
      </c>
      <c r="O778" t="s">
        <v>27</v>
      </c>
      <c r="P778" t="s">
        <v>20</v>
      </c>
      <c r="Q778" t="s">
        <v>32</v>
      </c>
      <c r="R778">
        <v>1</v>
      </c>
    </row>
    <row r="779" spans="1:18" x14ac:dyDescent="0.3">
      <c r="A779" t="s">
        <v>1582</v>
      </c>
      <c r="B779" t="s">
        <v>1583</v>
      </c>
      <c r="C779" s="2">
        <v>22</v>
      </c>
      <c r="D779" s="3" t="str">
        <f t="shared" si="25"/>
        <v>young adults</v>
      </c>
      <c r="E779" t="s">
        <v>49</v>
      </c>
      <c r="F779">
        <v>9.92</v>
      </c>
      <c r="G779" t="str">
        <f t="shared" si="24"/>
        <v>High</v>
      </c>
      <c r="H779">
        <v>1.39</v>
      </c>
      <c r="I779">
        <v>3.85</v>
      </c>
      <c r="J779">
        <v>3.34</v>
      </c>
      <c r="K779">
        <v>7.78</v>
      </c>
      <c r="L779">
        <v>186</v>
      </c>
      <c r="M779">
        <v>148</v>
      </c>
      <c r="N779">
        <v>12.75</v>
      </c>
      <c r="O779" t="s">
        <v>19</v>
      </c>
      <c r="P779" t="s">
        <v>28</v>
      </c>
      <c r="Q779" t="s">
        <v>32</v>
      </c>
      <c r="R779">
        <v>1</v>
      </c>
    </row>
    <row r="780" spans="1:18" x14ac:dyDescent="0.3">
      <c r="A780" t="s">
        <v>1584</v>
      </c>
      <c r="B780" t="s">
        <v>1585</v>
      </c>
      <c r="C780" s="2">
        <v>27</v>
      </c>
      <c r="D780" s="3" t="str">
        <f t="shared" si="25"/>
        <v>young professionals</v>
      </c>
      <c r="E780" t="s">
        <v>24</v>
      </c>
      <c r="F780">
        <v>6.24</v>
      </c>
      <c r="G780" t="str">
        <f t="shared" si="24"/>
        <v>Medium</v>
      </c>
      <c r="H780">
        <v>5.21</v>
      </c>
      <c r="I780">
        <v>1.72</v>
      </c>
      <c r="J780">
        <v>5.4</v>
      </c>
      <c r="K780">
        <v>7.98</v>
      </c>
      <c r="L780">
        <v>119</v>
      </c>
      <c r="M780">
        <v>76</v>
      </c>
      <c r="N780">
        <v>7.26</v>
      </c>
      <c r="O780" t="s">
        <v>27</v>
      </c>
      <c r="P780" t="s">
        <v>20</v>
      </c>
      <c r="Q780" t="s">
        <v>32</v>
      </c>
      <c r="R780">
        <v>1</v>
      </c>
    </row>
    <row r="781" spans="1:18" x14ac:dyDescent="0.3">
      <c r="A781" t="s">
        <v>1586</v>
      </c>
      <c r="B781" t="s">
        <v>1587</v>
      </c>
      <c r="C781" s="2">
        <v>33</v>
      </c>
      <c r="D781" s="3" t="str">
        <f t="shared" si="25"/>
        <v>adults</v>
      </c>
      <c r="E781" t="s">
        <v>49</v>
      </c>
      <c r="F781">
        <v>3.88</v>
      </c>
      <c r="G781" t="str">
        <f t="shared" si="24"/>
        <v>Normal</v>
      </c>
      <c r="H781">
        <v>0.57999999999999996</v>
      </c>
      <c r="I781">
        <v>3.07</v>
      </c>
      <c r="J781">
        <v>2.2000000000000002</v>
      </c>
      <c r="K781">
        <v>8.4</v>
      </c>
      <c r="L781">
        <v>224</v>
      </c>
      <c r="M781">
        <v>37</v>
      </c>
      <c r="N781">
        <v>5.63</v>
      </c>
      <c r="O781" t="s">
        <v>19</v>
      </c>
      <c r="P781" t="s">
        <v>28</v>
      </c>
      <c r="Q781" t="s">
        <v>21</v>
      </c>
      <c r="R781">
        <v>0</v>
      </c>
    </row>
    <row r="782" spans="1:18" x14ac:dyDescent="0.3">
      <c r="A782" t="s">
        <v>1588</v>
      </c>
      <c r="B782" t="s">
        <v>1589</v>
      </c>
      <c r="C782" s="2">
        <v>23</v>
      </c>
      <c r="D782" s="3" t="str">
        <f t="shared" si="25"/>
        <v>young adults</v>
      </c>
      <c r="E782" t="s">
        <v>18</v>
      </c>
      <c r="F782">
        <v>3.61</v>
      </c>
      <c r="G782" t="str">
        <f t="shared" si="24"/>
        <v>Normal</v>
      </c>
      <c r="H782">
        <v>3.67</v>
      </c>
      <c r="I782">
        <v>1.41</v>
      </c>
      <c r="J782">
        <v>0.89</v>
      </c>
      <c r="K782">
        <v>7.7</v>
      </c>
      <c r="L782">
        <v>137</v>
      </c>
      <c r="M782">
        <v>81</v>
      </c>
      <c r="N782">
        <v>6.58</v>
      </c>
      <c r="O782" t="s">
        <v>19</v>
      </c>
      <c r="P782" t="s">
        <v>28</v>
      </c>
      <c r="Q782" t="s">
        <v>21</v>
      </c>
      <c r="R782">
        <v>0</v>
      </c>
    </row>
    <row r="783" spans="1:18" x14ac:dyDescent="0.3">
      <c r="A783" t="s">
        <v>1590</v>
      </c>
      <c r="B783" t="s">
        <v>1591</v>
      </c>
      <c r="C783" s="2">
        <v>33</v>
      </c>
      <c r="D783" s="3" t="str">
        <f t="shared" si="25"/>
        <v>adults</v>
      </c>
      <c r="E783" t="s">
        <v>18</v>
      </c>
      <c r="F783">
        <v>3.36</v>
      </c>
      <c r="G783" t="str">
        <f t="shared" si="24"/>
        <v>Normal</v>
      </c>
      <c r="H783">
        <v>5.22</v>
      </c>
      <c r="I783">
        <v>1.6</v>
      </c>
      <c r="J783">
        <v>5.21</v>
      </c>
      <c r="K783">
        <v>8.6300000000000008</v>
      </c>
      <c r="L783">
        <v>53</v>
      </c>
      <c r="M783">
        <v>127</v>
      </c>
      <c r="N783">
        <v>4.78</v>
      </c>
      <c r="O783" t="s">
        <v>27</v>
      </c>
      <c r="P783" t="s">
        <v>28</v>
      </c>
      <c r="Q783" t="s">
        <v>36</v>
      </c>
      <c r="R783">
        <v>1</v>
      </c>
    </row>
    <row r="784" spans="1:18" x14ac:dyDescent="0.3">
      <c r="A784" t="s">
        <v>1592</v>
      </c>
      <c r="B784" t="s">
        <v>1593</v>
      </c>
      <c r="C784" s="2">
        <v>31</v>
      </c>
      <c r="D784" s="3" t="str">
        <f t="shared" si="25"/>
        <v>adults</v>
      </c>
      <c r="E784" t="s">
        <v>18</v>
      </c>
      <c r="F784">
        <v>7.55</v>
      </c>
      <c r="G784" t="str">
        <f t="shared" si="24"/>
        <v>High</v>
      </c>
      <c r="H784">
        <v>1.95</v>
      </c>
      <c r="I784">
        <v>3.5</v>
      </c>
      <c r="J784">
        <v>4.25</v>
      </c>
      <c r="K784">
        <v>7.29</v>
      </c>
      <c r="L784">
        <v>184</v>
      </c>
      <c r="M784">
        <v>29</v>
      </c>
      <c r="N784">
        <v>9.9</v>
      </c>
      <c r="O784" t="s">
        <v>35</v>
      </c>
      <c r="P784" t="s">
        <v>20</v>
      </c>
      <c r="Q784" t="s">
        <v>29</v>
      </c>
      <c r="R784">
        <v>0</v>
      </c>
    </row>
    <row r="785" spans="1:18" x14ac:dyDescent="0.3">
      <c r="A785" t="s">
        <v>1594</v>
      </c>
      <c r="B785" t="s">
        <v>1595</v>
      </c>
      <c r="C785" s="2">
        <v>27</v>
      </c>
      <c r="D785" s="3" t="str">
        <f t="shared" si="25"/>
        <v>young professionals</v>
      </c>
      <c r="E785" t="s">
        <v>18</v>
      </c>
      <c r="F785">
        <v>6.38</v>
      </c>
      <c r="G785" t="str">
        <f t="shared" si="24"/>
        <v>Medium</v>
      </c>
      <c r="H785">
        <v>3.64</v>
      </c>
      <c r="I785">
        <v>3.42</v>
      </c>
      <c r="J785">
        <v>1.73</v>
      </c>
      <c r="K785">
        <v>8.43</v>
      </c>
      <c r="L785">
        <v>191</v>
      </c>
      <c r="M785">
        <v>38</v>
      </c>
      <c r="N785">
        <v>7.75</v>
      </c>
      <c r="O785" t="s">
        <v>19</v>
      </c>
      <c r="P785" t="s">
        <v>28</v>
      </c>
      <c r="Q785" t="s">
        <v>29</v>
      </c>
      <c r="R785">
        <v>0</v>
      </c>
    </row>
    <row r="786" spans="1:18" x14ac:dyDescent="0.3">
      <c r="A786" t="s">
        <v>1596</v>
      </c>
      <c r="B786" t="s">
        <v>1597</v>
      </c>
      <c r="C786" s="2">
        <v>23</v>
      </c>
      <c r="D786" s="3" t="str">
        <f t="shared" si="25"/>
        <v>young adults</v>
      </c>
      <c r="E786" t="s">
        <v>24</v>
      </c>
      <c r="F786">
        <v>9.59</v>
      </c>
      <c r="G786" t="str">
        <f t="shared" si="24"/>
        <v>High</v>
      </c>
      <c r="H786">
        <v>5.55</v>
      </c>
      <c r="I786">
        <v>3.69</v>
      </c>
      <c r="J786">
        <v>4.7300000000000004</v>
      </c>
      <c r="K786">
        <v>5.4</v>
      </c>
      <c r="L786">
        <v>104</v>
      </c>
      <c r="M786">
        <v>31</v>
      </c>
      <c r="N786">
        <v>10.88</v>
      </c>
      <c r="O786" t="s">
        <v>27</v>
      </c>
      <c r="P786" t="s">
        <v>28</v>
      </c>
      <c r="Q786" t="s">
        <v>32</v>
      </c>
      <c r="R786">
        <v>1</v>
      </c>
    </row>
    <row r="787" spans="1:18" x14ac:dyDescent="0.3">
      <c r="A787" t="s">
        <v>1598</v>
      </c>
      <c r="B787" t="s">
        <v>1599</v>
      </c>
      <c r="C787" s="2">
        <v>33</v>
      </c>
      <c r="D787" s="3" t="str">
        <f t="shared" si="25"/>
        <v>adults</v>
      </c>
      <c r="E787" t="s">
        <v>49</v>
      </c>
      <c r="F787">
        <v>4.03</v>
      </c>
      <c r="G787" t="str">
        <f t="shared" si="24"/>
        <v>Normal</v>
      </c>
      <c r="H787">
        <v>3</v>
      </c>
      <c r="I787">
        <v>2.1800000000000002</v>
      </c>
      <c r="J787">
        <v>5.72</v>
      </c>
      <c r="K787">
        <v>5.15</v>
      </c>
      <c r="L787">
        <v>74</v>
      </c>
      <c r="M787">
        <v>96</v>
      </c>
      <c r="N787">
        <v>5.95</v>
      </c>
      <c r="O787" t="s">
        <v>27</v>
      </c>
      <c r="P787" t="s">
        <v>28</v>
      </c>
      <c r="Q787" t="s">
        <v>21</v>
      </c>
      <c r="R787">
        <v>0</v>
      </c>
    </row>
    <row r="788" spans="1:18" x14ac:dyDescent="0.3">
      <c r="A788" t="s">
        <v>1600</v>
      </c>
      <c r="B788" t="s">
        <v>1601</v>
      </c>
      <c r="C788" s="2">
        <v>31</v>
      </c>
      <c r="D788" s="3" t="str">
        <f t="shared" si="25"/>
        <v>adults</v>
      </c>
      <c r="E788" t="s">
        <v>18</v>
      </c>
      <c r="F788">
        <v>11.81</v>
      </c>
      <c r="G788" t="str">
        <f t="shared" si="24"/>
        <v>High</v>
      </c>
      <c r="H788">
        <v>1.67</v>
      </c>
      <c r="I788">
        <v>0.85</v>
      </c>
      <c r="J788">
        <v>0.63</v>
      </c>
      <c r="K788">
        <v>7.91</v>
      </c>
      <c r="L788">
        <v>128</v>
      </c>
      <c r="M788">
        <v>84</v>
      </c>
      <c r="N788">
        <v>12.94</v>
      </c>
      <c r="O788" t="s">
        <v>35</v>
      </c>
      <c r="P788" t="s">
        <v>20</v>
      </c>
      <c r="Q788" t="s">
        <v>32</v>
      </c>
      <c r="R788">
        <v>1</v>
      </c>
    </row>
    <row r="789" spans="1:18" x14ac:dyDescent="0.3">
      <c r="A789" t="s">
        <v>1602</v>
      </c>
      <c r="B789" t="s">
        <v>1603</v>
      </c>
      <c r="C789" s="2">
        <v>26</v>
      </c>
      <c r="D789" s="3" t="str">
        <f t="shared" si="25"/>
        <v>young professionals</v>
      </c>
      <c r="E789" t="s">
        <v>49</v>
      </c>
      <c r="F789">
        <v>6.65</v>
      </c>
      <c r="G789" t="str">
        <f t="shared" si="24"/>
        <v>Medium</v>
      </c>
      <c r="H789">
        <v>2.14</v>
      </c>
      <c r="I789">
        <v>2.85</v>
      </c>
      <c r="J789">
        <v>5.29</v>
      </c>
      <c r="K789">
        <v>6.86</v>
      </c>
      <c r="L789">
        <v>191</v>
      </c>
      <c r="M789">
        <v>81</v>
      </c>
      <c r="N789">
        <v>7.61</v>
      </c>
      <c r="O789" t="s">
        <v>35</v>
      </c>
      <c r="P789" t="s">
        <v>20</v>
      </c>
      <c r="Q789" t="s">
        <v>32</v>
      </c>
      <c r="R789">
        <v>1</v>
      </c>
    </row>
    <row r="790" spans="1:18" x14ac:dyDescent="0.3">
      <c r="A790" t="s">
        <v>1604</v>
      </c>
      <c r="B790" t="s">
        <v>1605</v>
      </c>
      <c r="C790" s="2">
        <v>27</v>
      </c>
      <c r="D790" s="3" t="str">
        <f t="shared" si="25"/>
        <v>young professionals</v>
      </c>
      <c r="E790" t="s">
        <v>24</v>
      </c>
      <c r="F790">
        <v>4.4800000000000004</v>
      </c>
      <c r="G790" t="str">
        <f t="shared" si="24"/>
        <v>Normal</v>
      </c>
      <c r="H790">
        <v>2.42</v>
      </c>
      <c r="I790">
        <v>1.68</v>
      </c>
      <c r="J790">
        <v>3.12</v>
      </c>
      <c r="K790">
        <v>7.6</v>
      </c>
      <c r="L790">
        <v>61</v>
      </c>
      <c r="M790">
        <v>126</v>
      </c>
      <c r="N790">
        <v>5.87</v>
      </c>
      <c r="O790" t="s">
        <v>27</v>
      </c>
      <c r="P790" t="s">
        <v>28</v>
      </c>
      <c r="Q790" t="s">
        <v>21</v>
      </c>
      <c r="R790">
        <v>0</v>
      </c>
    </row>
    <row r="791" spans="1:18" x14ac:dyDescent="0.3">
      <c r="A791" t="s">
        <v>1606</v>
      </c>
      <c r="B791" t="s">
        <v>1607</v>
      </c>
      <c r="C791" s="2">
        <v>24</v>
      </c>
      <c r="D791" s="3" t="str">
        <f t="shared" si="25"/>
        <v>young adults</v>
      </c>
      <c r="E791" t="s">
        <v>49</v>
      </c>
      <c r="F791">
        <v>3.7</v>
      </c>
      <c r="G791" t="str">
        <f t="shared" si="24"/>
        <v>Normal</v>
      </c>
      <c r="H791">
        <v>4.17</v>
      </c>
      <c r="I791">
        <v>2.4700000000000002</v>
      </c>
      <c r="J791">
        <v>2.2799999999999998</v>
      </c>
      <c r="K791">
        <v>8.94</v>
      </c>
      <c r="L791">
        <v>207</v>
      </c>
      <c r="M791">
        <v>96</v>
      </c>
      <c r="N791">
        <v>4.24</v>
      </c>
      <c r="O791" t="s">
        <v>19</v>
      </c>
      <c r="P791" t="s">
        <v>20</v>
      </c>
      <c r="Q791" t="s">
        <v>36</v>
      </c>
      <c r="R791">
        <v>1</v>
      </c>
    </row>
    <row r="792" spans="1:18" x14ac:dyDescent="0.3">
      <c r="A792" t="s">
        <v>1608</v>
      </c>
      <c r="B792" t="s">
        <v>1609</v>
      </c>
      <c r="C792" s="2">
        <v>21</v>
      </c>
      <c r="D792" s="3" t="str">
        <f t="shared" si="25"/>
        <v>young adults</v>
      </c>
      <c r="E792" t="s">
        <v>18</v>
      </c>
      <c r="F792">
        <v>10.130000000000001</v>
      </c>
      <c r="G792" t="str">
        <f t="shared" si="24"/>
        <v>High</v>
      </c>
      <c r="H792">
        <v>4.21</v>
      </c>
      <c r="I792">
        <v>1.05</v>
      </c>
      <c r="J792">
        <v>4.47</v>
      </c>
      <c r="K792">
        <v>8.9499999999999993</v>
      </c>
      <c r="L792">
        <v>233</v>
      </c>
      <c r="M792">
        <v>47</v>
      </c>
      <c r="N792">
        <v>12.22</v>
      </c>
      <c r="O792" t="s">
        <v>27</v>
      </c>
      <c r="P792" t="s">
        <v>20</v>
      </c>
      <c r="Q792" t="s">
        <v>32</v>
      </c>
      <c r="R792">
        <v>1</v>
      </c>
    </row>
    <row r="793" spans="1:18" x14ac:dyDescent="0.3">
      <c r="A793" t="s">
        <v>1610</v>
      </c>
      <c r="B793" t="s">
        <v>1611</v>
      </c>
      <c r="C793" s="2">
        <v>24</v>
      </c>
      <c r="D793" s="3" t="str">
        <f t="shared" si="25"/>
        <v>young adults</v>
      </c>
      <c r="E793" t="s">
        <v>49</v>
      </c>
      <c r="F793">
        <v>6.78</v>
      </c>
      <c r="G793" t="str">
        <f t="shared" si="24"/>
        <v>Medium</v>
      </c>
      <c r="H793">
        <v>3.5</v>
      </c>
      <c r="I793">
        <v>0.66</v>
      </c>
      <c r="J793">
        <v>2.58</v>
      </c>
      <c r="K793">
        <v>6.07</v>
      </c>
      <c r="L793">
        <v>68</v>
      </c>
      <c r="M793">
        <v>162</v>
      </c>
      <c r="N793">
        <v>9.67</v>
      </c>
      <c r="O793" t="s">
        <v>19</v>
      </c>
      <c r="P793" t="s">
        <v>28</v>
      </c>
      <c r="Q793" t="s">
        <v>29</v>
      </c>
      <c r="R793">
        <v>0</v>
      </c>
    </row>
    <row r="794" spans="1:18" x14ac:dyDescent="0.3">
      <c r="A794" t="s">
        <v>1612</v>
      </c>
      <c r="B794" t="s">
        <v>1613</v>
      </c>
      <c r="C794" s="2">
        <v>27</v>
      </c>
      <c r="D794" s="3" t="str">
        <f t="shared" si="25"/>
        <v>young professionals</v>
      </c>
      <c r="E794" t="s">
        <v>18</v>
      </c>
      <c r="F794">
        <v>7.52</v>
      </c>
      <c r="G794" t="str">
        <f t="shared" si="24"/>
        <v>High</v>
      </c>
      <c r="H794">
        <v>5.27</v>
      </c>
      <c r="I794">
        <v>2.8</v>
      </c>
      <c r="J794">
        <v>4.07</v>
      </c>
      <c r="K794">
        <v>6.55</v>
      </c>
      <c r="L794">
        <v>125</v>
      </c>
      <c r="M794">
        <v>105</v>
      </c>
      <c r="N794">
        <v>8.9</v>
      </c>
      <c r="O794" t="s">
        <v>27</v>
      </c>
      <c r="P794" t="s">
        <v>28</v>
      </c>
      <c r="Q794" t="s">
        <v>36</v>
      </c>
      <c r="R794">
        <v>1</v>
      </c>
    </row>
    <row r="795" spans="1:18" x14ac:dyDescent="0.3">
      <c r="A795" t="s">
        <v>1614</v>
      </c>
      <c r="B795" t="s">
        <v>1615</v>
      </c>
      <c r="C795" s="2">
        <v>23</v>
      </c>
      <c r="D795" s="3" t="str">
        <f t="shared" si="25"/>
        <v>young adults</v>
      </c>
      <c r="E795" t="s">
        <v>18</v>
      </c>
      <c r="F795">
        <v>7.13</v>
      </c>
      <c r="G795" t="str">
        <f t="shared" si="24"/>
        <v>Medium</v>
      </c>
      <c r="H795">
        <v>2.5499999999999998</v>
      </c>
      <c r="I795">
        <v>2.21</v>
      </c>
      <c r="J795">
        <v>1.39</v>
      </c>
      <c r="K795">
        <v>6.46</v>
      </c>
      <c r="L795">
        <v>92</v>
      </c>
      <c r="M795">
        <v>126</v>
      </c>
      <c r="N795">
        <v>9.2200000000000006</v>
      </c>
      <c r="O795" t="s">
        <v>27</v>
      </c>
      <c r="P795" t="s">
        <v>20</v>
      </c>
      <c r="Q795" t="s">
        <v>29</v>
      </c>
      <c r="R795">
        <v>0</v>
      </c>
    </row>
    <row r="796" spans="1:18" x14ac:dyDescent="0.3">
      <c r="A796" t="s">
        <v>1616</v>
      </c>
      <c r="B796" t="s">
        <v>1617</v>
      </c>
      <c r="C796" s="2">
        <v>20</v>
      </c>
      <c r="D796" s="3" t="str">
        <f t="shared" si="25"/>
        <v>young adults</v>
      </c>
      <c r="E796" t="s">
        <v>49</v>
      </c>
      <c r="F796">
        <v>8.85</v>
      </c>
      <c r="G796" t="str">
        <f t="shared" si="24"/>
        <v>High</v>
      </c>
      <c r="H796">
        <v>3.89</v>
      </c>
      <c r="I796">
        <v>1.65</v>
      </c>
      <c r="J796">
        <v>3.23</v>
      </c>
      <c r="K796">
        <v>7.88</v>
      </c>
      <c r="L796">
        <v>159</v>
      </c>
      <c r="M796">
        <v>40</v>
      </c>
      <c r="N796">
        <v>10.93</v>
      </c>
      <c r="O796" t="s">
        <v>27</v>
      </c>
      <c r="P796" t="s">
        <v>20</v>
      </c>
      <c r="Q796" t="s">
        <v>36</v>
      </c>
      <c r="R796">
        <v>1</v>
      </c>
    </row>
    <row r="797" spans="1:18" x14ac:dyDescent="0.3">
      <c r="A797" t="s">
        <v>1618</v>
      </c>
      <c r="B797" t="s">
        <v>1619</v>
      </c>
      <c r="C797" s="2">
        <v>24</v>
      </c>
      <c r="D797" s="3" t="str">
        <f t="shared" si="25"/>
        <v>young adults</v>
      </c>
      <c r="E797" t="s">
        <v>18</v>
      </c>
      <c r="F797">
        <v>5.01</v>
      </c>
      <c r="G797" t="str">
        <f t="shared" si="24"/>
        <v>Medium</v>
      </c>
      <c r="H797">
        <v>3</v>
      </c>
      <c r="I797">
        <v>1.52</v>
      </c>
      <c r="J797">
        <v>1.58</v>
      </c>
      <c r="K797">
        <v>6.61</v>
      </c>
      <c r="L797">
        <v>51</v>
      </c>
      <c r="M797">
        <v>104</v>
      </c>
      <c r="N797">
        <v>7.93</v>
      </c>
      <c r="O797" t="s">
        <v>19</v>
      </c>
      <c r="P797" t="s">
        <v>28</v>
      </c>
      <c r="Q797" t="s">
        <v>29</v>
      </c>
      <c r="R797">
        <v>0</v>
      </c>
    </row>
    <row r="798" spans="1:18" x14ac:dyDescent="0.3">
      <c r="A798" t="s">
        <v>1620</v>
      </c>
      <c r="B798" t="s">
        <v>1621</v>
      </c>
      <c r="C798" s="2">
        <v>29</v>
      </c>
      <c r="D798" s="3" t="str">
        <f t="shared" si="25"/>
        <v>young professionals</v>
      </c>
      <c r="E798" t="s">
        <v>18</v>
      </c>
      <c r="F798">
        <v>10.039999999999999</v>
      </c>
      <c r="G798" t="str">
        <f t="shared" si="24"/>
        <v>High</v>
      </c>
      <c r="H798">
        <v>3.29</v>
      </c>
      <c r="I798">
        <v>1.07</v>
      </c>
      <c r="J798">
        <v>4.12</v>
      </c>
      <c r="K798">
        <v>5.88</v>
      </c>
      <c r="L798">
        <v>223</v>
      </c>
      <c r="M798">
        <v>121</v>
      </c>
      <c r="N798">
        <v>12.22</v>
      </c>
      <c r="O798" t="s">
        <v>35</v>
      </c>
      <c r="P798" t="s">
        <v>28</v>
      </c>
      <c r="Q798" t="s">
        <v>32</v>
      </c>
      <c r="R798">
        <v>1</v>
      </c>
    </row>
    <row r="799" spans="1:18" x14ac:dyDescent="0.3">
      <c r="A799" t="s">
        <v>1622</v>
      </c>
      <c r="B799" t="s">
        <v>1623</v>
      </c>
      <c r="C799" s="2">
        <v>18</v>
      </c>
      <c r="D799" s="3" t="str">
        <f t="shared" si="25"/>
        <v>young adults</v>
      </c>
      <c r="E799" t="s">
        <v>18</v>
      </c>
      <c r="F799">
        <v>4.38</v>
      </c>
      <c r="G799" t="str">
        <f t="shared" si="24"/>
        <v>Normal</v>
      </c>
      <c r="H799">
        <v>2.56</v>
      </c>
      <c r="I799">
        <v>3.27</v>
      </c>
      <c r="J799">
        <v>5.01</v>
      </c>
      <c r="K799">
        <v>7.2</v>
      </c>
      <c r="L799">
        <v>105</v>
      </c>
      <c r="M799">
        <v>58</v>
      </c>
      <c r="N799">
        <v>7.28</v>
      </c>
      <c r="O799" t="s">
        <v>19</v>
      </c>
      <c r="P799" t="s">
        <v>20</v>
      </c>
      <c r="Q799" t="s">
        <v>29</v>
      </c>
      <c r="R799">
        <v>0</v>
      </c>
    </row>
    <row r="800" spans="1:18" x14ac:dyDescent="0.3">
      <c r="A800" t="s">
        <v>1624</v>
      </c>
      <c r="B800" t="s">
        <v>1625</v>
      </c>
      <c r="C800" s="2">
        <v>30</v>
      </c>
      <c r="D800" s="3" t="str">
        <f t="shared" si="25"/>
        <v>adults</v>
      </c>
      <c r="E800" t="s">
        <v>18</v>
      </c>
      <c r="F800">
        <v>10.46</v>
      </c>
      <c r="G800" t="str">
        <f t="shared" si="24"/>
        <v>High</v>
      </c>
      <c r="H800">
        <v>4.91</v>
      </c>
      <c r="I800">
        <v>2.31</v>
      </c>
      <c r="J800">
        <v>1.21</v>
      </c>
      <c r="K800">
        <v>7.36</v>
      </c>
      <c r="L800">
        <v>206</v>
      </c>
      <c r="M800">
        <v>59</v>
      </c>
      <c r="N800">
        <v>11.97</v>
      </c>
      <c r="O800" t="s">
        <v>19</v>
      </c>
      <c r="P800" t="s">
        <v>20</v>
      </c>
      <c r="Q800" t="s">
        <v>36</v>
      </c>
      <c r="R800">
        <v>1</v>
      </c>
    </row>
    <row r="801" spans="1:18" x14ac:dyDescent="0.3">
      <c r="A801" t="s">
        <v>1626</v>
      </c>
      <c r="B801" t="s">
        <v>1627</v>
      </c>
      <c r="C801" s="2">
        <v>21</v>
      </c>
      <c r="D801" s="3" t="str">
        <f t="shared" si="25"/>
        <v>young adults</v>
      </c>
      <c r="E801" t="s">
        <v>18</v>
      </c>
      <c r="F801">
        <v>9.39</v>
      </c>
      <c r="G801" t="str">
        <f t="shared" si="24"/>
        <v>High</v>
      </c>
      <c r="H801">
        <v>1.19</v>
      </c>
      <c r="I801">
        <v>0.47</v>
      </c>
      <c r="J801">
        <v>3.67</v>
      </c>
      <c r="K801">
        <v>6.26</v>
      </c>
      <c r="L801">
        <v>215</v>
      </c>
      <c r="M801">
        <v>175</v>
      </c>
      <c r="N801">
        <v>12.18</v>
      </c>
      <c r="O801" t="s">
        <v>27</v>
      </c>
      <c r="P801" t="s">
        <v>20</v>
      </c>
      <c r="Q801" t="s">
        <v>36</v>
      </c>
      <c r="R801">
        <v>1</v>
      </c>
    </row>
    <row r="802" spans="1:18" x14ac:dyDescent="0.3">
      <c r="A802" t="s">
        <v>1628</v>
      </c>
      <c r="B802" t="s">
        <v>1629</v>
      </c>
      <c r="C802" s="2">
        <v>20</v>
      </c>
      <c r="D802" s="3" t="str">
        <f t="shared" si="25"/>
        <v>young adults</v>
      </c>
      <c r="E802" t="s">
        <v>24</v>
      </c>
      <c r="F802">
        <v>3.84</v>
      </c>
      <c r="G802" t="str">
        <f t="shared" si="24"/>
        <v>Normal</v>
      </c>
      <c r="H802">
        <v>2.91</v>
      </c>
      <c r="I802">
        <v>2.52</v>
      </c>
      <c r="J802">
        <v>3.76</v>
      </c>
      <c r="K802">
        <v>4.63</v>
      </c>
      <c r="L802">
        <v>201</v>
      </c>
      <c r="M802">
        <v>154</v>
      </c>
      <c r="N802">
        <v>6.64</v>
      </c>
      <c r="O802" t="s">
        <v>35</v>
      </c>
      <c r="P802" t="s">
        <v>28</v>
      </c>
      <c r="Q802" t="s">
        <v>21</v>
      </c>
      <c r="R802">
        <v>0</v>
      </c>
    </row>
    <row r="803" spans="1:18" x14ac:dyDescent="0.3">
      <c r="A803" t="s">
        <v>1630</v>
      </c>
      <c r="B803" t="s">
        <v>1631</v>
      </c>
      <c r="C803" s="2">
        <v>22</v>
      </c>
      <c r="D803" s="3" t="str">
        <f t="shared" si="25"/>
        <v>young adults</v>
      </c>
      <c r="E803" t="s">
        <v>24</v>
      </c>
      <c r="F803">
        <v>11.85</v>
      </c>
      <c r="G803" t="str">
        <f t="shared" si="24"/>
        <v>High</v>
      </c>
      <c r="H803">
        <v>3.99</v>
      </c>
      <c r="I803">
        <v>3.11</v>
      </c>
      <c r="J803">
        <v>1.53</v>
      </c>
      <c r="K803">
        <v>7.44</v>
      </c>
      <c r="L803">
        <v>76</v>
      </c>
      <c r="M803">
        <v>91</v>
      </c>
      <c r="N803">
        <v>12.83</v>
      </c>
      <c r="O803" t="s">
        <v>35</v>
      </c>
      <c r="P803" t="s">
        <v>28</v>
      </c>
      <c r="Q803" t="s">
        <v>36</v>
      </c>
      <c r="R803">
        <v>1</v>
      </c>
    </row>
    <row r="804" spans="1:18" x14ac:dyDescent="0.3">
      <c r="A804" t="s">
        <v>1632</v>
      </c>
      <c r="B804" t="s">
        <v>1633</v>
      </c>
      <c r="C804" s="2">
        <v>19</v>
      </c>
      <c r="D804" s="3" t="str">
        <f t="shared" si="25"/>
        <v>young adults</v>
      </c>
      <c r="E804" t="s">
        <v>18</v>
      </c>
      <c r="F804">
        <v>5.47</v>
      </c>
      <c r="G804" t="str">
        <f t="shared" si="24"/>
        <v>Medium</v>
      </c>
      <c r="H804">
        <v>5.64</v>
      </c>
      <c r="I804">
        <v>2.5099999999999998</v>
      </c>
      <c r="J804">
        <v>4.01</v>
      </c>
      <c r="K804">
        <v>7.11</v>
      </c>
      <c r="L804">
        <v>46</v>
      </c>
      <c r="M804">
        <v>43</v>
      </c>
      <c r="N804">
        <v>7.12</v>
      </c>
      <c r="O804" t="s">
        <v>27</v>
      </c>
      <c r="P804" t="s">
        <v>20</v>
      </c>
      <c r="Q804" t="s">
        <v>32</v>
      </c>
      <c r="R804">
        <v>1</v>
      </c>
    </row>
    <row r="805" spans="1:18" x14ac:dyDescent="0.3">
      <c r="A805" t="s">
        <v>1634</v>
      </c>
      <c r="B805" t="s">
        <v>1635</v>
      </c>
      <c r="C805" s="2">
        <v>27</v>
      </c>
      <c r="D805" s="3" t="str">
        <f t="shared" si="25"/>
        <v>young professionals</v>
      </c>
      <c r="E805" t="s">
        <v>49</v>
      </c>
      <c r="F805">
        <v>5.36</v>
      </c>
      <c r="G805" t="str">
        <f t="shared" si="24"/>
        <v>Medium</v>
      </c>
      <c r="H805">
        <v>1.49</v>
      </c>
      <c r="I805">
        <v>0.31</v>
      </c>
      <c r="J805">
        <v>5.15</v>
      </c>
      <c r="K805">
        <v>8.61</v>
      </c>
      <c r="L805">
        <v>73</v>
      </c>
      <c r="M805">
        <v>115</v>
      </c>
      <c r="N805">
        <v>6.11</v>
      </c>
      <c r="O805" t="s">
        <v>35</v>
      </c>
      <c r="P805" t="s">
        <v>28</v>
      </c>
      <c r="Q805" t="s">
        <v>21</v>
      </c>
      <c r="R805">
        <v>0</v>
      </c>
    </row>
    <row r="806" spans="1:18" x14ac:dyDescent="0.3">
      <c r="A806" t="s">
        <v>1636</v>
      </c>
      <c r="B806" t="s">
        <v>1637</v>
      </c>
      <c r="C806" s="2">
        <v>20</v>
      </c>
      <c r="D806" s="3" t="str">
        <f t="shared" si="25"/>
        <v>young adults</v>
      </c>
      <c r="E806" t="s">
        <v>49</v>
      </c>
      <c r="F806">
        <v>4.8899999999999997</v>
      </c>
      <c r="G806" t="str">
        <f t="shared" si="24"/>
        <v>Medium</v>
      </c>
      <c r="H806">
        <v>2.81</v>
      </c>
      <c r="I806">
        <v>3.56</v>
      </c>
      <c r="J806">
        <v>3.98</v>
      </c>
      <c r="K806">
        <v>6.53</v>
      </c>
      <c r="L806">
        <v>61</v>
      </c>
      <c r="M806">
        <v>61</v>
      </c>
      <c r="N806">
        <v>6.14</v>
      </c>
      <c r="O806" t="s">
        <v>35</v>
      </c>
      <c r="P806" t="s">
        <v>20</v>
      </c>
      <c r="Q806" t="s">
        <v>21</v>
      </c>
      <c r="R806">
        <v>0</v>
      </c>
    </row>
    <row r="807" spans="1:18" x14ac:dyDescent="0.3">
      <c r="A807" t="s">
        <v>1638</v>
      </c>
      <c r="B807" t="s">
        <v>1639</v>
      </c>
      <c r="C807" s="2">
        <v>29</v>
      </c>
      <c r="D807" s="3" t="str">
        <f t="shared" si="25"/>
        <v>young professionals</v>
      </c>
      <c r="E807" t="s">
        <v>18</v>
      </c>
      <c r="F807">
        <v>7.36</v>
      </c>
      <c r="G807" t="str">
        <f t="shared" si="24"/>
        <v>Medium</v>
      </c>
      <c r="H807">
        <v>3.88</v>
      </c>
      <c r="I807">
        <v>2.19</v>
      </c>
      <c r="J807">
        <v>1.37</v>
      </c>
      <c r="K807">
        <v>7.84</v>
      </c>
      <c r="L807">
        <v>51</v>
      </c>
      <c r="M807">
        <v>64</v>
      </c>
      <c r="N807">
        <v>9.3800000000000008</v>
      </c>
      <c r="O807" t="s">
        <v>27</v>
      </c>
      <c r="P807" t="s">
        <v>20</v>
      </c>
      <c r="Q807" t="s">
        <v>29</v>
      </c>
      <c r="R807">
        <v>0</v>
      </c>
    </row>
    <row r="808" spans="1:18" x14ac:dyDescent="0.3">
      <c r="A808" t="s">
        <v>1640</v>
      </c>
      <c r="B808" t="s">
        <v>1641</v>
      </c>
      <c r="C808" s="2">
        <v>29</v>
      </c>
      <c r="D808" s="3" t="str">
        <f t="shared" si="25"/>
        <v>young professionals</v>
      </c>
      <c r="E808" t="s">
        <v>24</v>
      </c>
      <c r="F808">
        <v>4.03</v>
      </c>
      <c r="G808" t="str">
        <f t="shared" si="24"/>
        <v>Normal</v>
      </c>
      <c r="H808">
        <v>1.69</v>
      </c>
      <c r="I808">
        <v>1.31</v>
      </c>
      <c r="J808">
        <v>1.71</v>
      </c>
      <c r="K808">
        <v>7.77</v>
      </c>
      <c r="L808">
        <v>52</v>
      </c>
      <c r="M808">
        <v>83</v>
      </c>
      <c r="N808">
        <v>5.21</v>
      </c>
      <c r="O808" t="s">
        <v>35</v>
      </c>
      <c r="P808" t="s">
        <v>20</v>
      </c>
      <c r="Q808" t="s">
        <v>29</v>
      </c>
      <c r="R808">
        <v>0</v>
      </c>
    </row>
    <row r="809" spans="1:18" x14ac:dyDescent="0.3">
      <c r="A809" t="s">
        <v>1642</v>
      </c>
      <c r="B809" t="s">
        <v>1643</v>
      </c>
      <c r="C809" s="2">
        <v>35</v>
      </c>
      <c r="D809" s="3" t="str">
        <f t="shared" si="25"/>
        <v>adults</v>
      </c>
      <c r="E809" t="s">
        <v>18</v>
      </c>
      <c r="F809">
        <v>8.8699999999999992</v>
      </c>
      <c r="G809" t="str">
        <f t="shared" si="24"/>
        <v>High</v>
      </c>
      <c r="H809">
        <v>3.07</v>
      </c>
      <c r="I809">
        <v>3.24</v>
      </c>
      <c r="J809">
        <v>2.9</v>
      </c>
      <c r="K809">
        <v>8.76</v>
      </c>
      <c r="L809">
        <v>69</v>
      </c>
      <c r="M809">
        <v>79</v>
      </c>
      <c r="N809">
        <v>9.8000000000000007</v>
      </c>
      <c r="O809" t="s">
        <v>27</v>
      </c>
      <c r="P809" t="s">
        <v>28</v>
      </c>
      <c r="Q809" t="s">
        <v>36</v>
      </c>
      <c r="R809">
        <v>1</v>
      </c>
    </row>
    <row r="810" spans="1:18" x14ac:dyDescent="0.3">
      <c r="A810" t="s">
        <v>1644</v>
      </c>
      <c r="B810" t="s">
        <v>1645</v>
      </c>
      <c r="C810" s="2">
        <v>27</v>
      </c>
      <c r="D810" s="3" t="str">
        <f t="shared" si="25"/>
        <v>young professionals</v>
      </c>
      <c r="E810" t="s">
        <v>49</v>
      </c>
      <c r="F810">
        <v>4.49</v>
      </c>
      <c r="G810" t="str">
        <f t="shared" si="24"/>
        <v>Normal</v>
      </c>
      <c r="H810">
        <v>1.63</v>
      </c>
      <c r="I810">
        <v>2.89</v>
      </c>
      <c r="J810">
        <v>2.88</v>
      </c>
      <c r="K810">
        <v>6.51</v>
      </c>
      <c r="L810">
        <v>172</v>
      </c>
      <c r="M810">
        <v>84</v>
      </c>
      <c r="N810">
        <v>7.03</v>
      </c>
      <c r="O810" t="s">
        <v>27</v>
      </c>
      <c r="P810" t="s">
        <v>20</v>
      </c>
      <c r="Q810" t="s">
        <v>29</v>
      </c>
      <c r="R810">
        <v>0</v>
      </c>
    </row>
    <row r="811" spans="1:18" x14ac:dyDescent="0.3">
      <c r="A811" t="s">
        <v>1646</v>
      </c>
      <c r="B811" t="s">
        <v>1647</v>
      </c>
      <c r="C811" s="2">
        <v>24</v>
      </c>
      <c r="D811" s="3" t="str">
        <f t="shared" si="25"/>
        <v>young adults</v>
      </c>
      <c r="E811" t="s">
        <v>49</v>
      </c>
      <c r="F811">
        <v>8.1</v>
      </c>
      <c r="G811" t="str">
        <f t="shared" si="24"/>
        <v>High</v>
      </c>
      <c r="H811">
        <v>2.56</v>
      </c>
      <c r="I811">
        <v>2.5299999999999998</v>
      </c>
      <c r="J811">
        <v>0.85</v>
      </c>
      <c r="K811">
        <v>5.25</v>
      </c>
      <c r="L811">
        <v>28</v>
      </c>
      <c r="M811">
        <v>145</v>
      </c>
      <c r="N811">
        <v>9.23</v>
      </c>
      <c r="O811" t="s">
        <v>19</v>
      </c>
      <c r="P811" t="s">
        <v>28</v>
      </c>
      <c r="Q811" t="s">
        <v>36</v>
      </c>
      <c r="R811">
        <v>1</v>
      </c>
    </row>
    <row r="812" spans="1:18" x14ac:dyDescent="0.3">
      <c r="A812" t="s">
        <v>1648</v>
      </c>
      <c r="B812" t="s">
        <v>1649</v>
      </c>
      <c r="C812" s="2">
        <v>18</v>
      </c>
      <c r="D812" s="3" t="str">
        <f t="shared" si="25"/>
        <v>young adults</v>
      </c>
      <c r="E812" t="s">
        <v>49</v>
      </c>
      <c r="F812">
        <v>4.03</v>
      </c>
      <c r="G812" t="str">
        <f t="shared" si="24"/>
        <v>Normal</v>
      </c>
      <c r="H812">
        <v>4.95</v>
      </c>
      <c r="I812">
        <v>1.72</v>
      </c>
      <c r="J812">
        <v>1.52</v>
      </c>
      <c r="K812">
        <v>5.6</v>
      </c>
      <c r="L812">
        <v>75</v>
      </c>
      <c r="M812">
        <v>110</v>
      </c>
      <c r="N812">
        <v>5.46</v>
      </c>
      <c r="O812" t="s">
        <v>19</v>
      </c>
      <c r="P812" t="s">
        <v>20</v>
      </c>
      <c r="Q812" t="s">
        <v>32</v>
      </c>
      <c r="R812">
        <v>1</v>
      </c>
    </row>
    <row r="813" spans="1:18" x14ac:dyDescent="0.3">
      <c r="A813" t="s">
        <v>1650</v>
      </c>
      <c r="B813" t="s">
        <v>1651</v>
      </c>
      <c r="C813" s="2">
        <v>18</v>
      </c>
      <c r="D813" s="3" t="str">
        <f t="shared" si="25"/>
        <v>young adults</v>
      </c>
      <c r="E813" t="s">
        <v>24</v>
      </c>
      <c r="F813">
        <v>9.4499999999999993</v>
      </c>
      <c r="G813" t="str">
        <f t="shared" si="24"/>
        <v>High</v>
      </c>
      <c r="H813">
        <v>1.68</v>
      </c>
      <c r="I813">
        <v>2.27</v>
      </c>
      <c r="J813">
        <v>2.27</v>
      </c>
      <c r="K813">
        <v>5.55</v>
      </c>
      <c r="L813">
        <v>36</v>
      </c>
      <c r="M813">
        <v>113</v>
      </c>
      <c r="N813">
        <v>10.66</v>
      </c>
      <c r="O813" t="s">
        <v>35</v>
      </c>
      <c r="P813" t="s">
        <v>20</v>
      </c>
      <c r="Q813" t="s">
        <v>32</v>
      </c>
      <c r="R813">
        <v>1</v>
      </c>
    </row>
    <row r="814" spans="1:18" x14ac:dyDescent="0.3">
      <c r="A814" t="s">
        <v>1652</v>
      </c>
      <c r="B814" t="s">
        <v>1653</v>
      </c>
      <c r="C814" s="2">
        <v>26</v>
      </c>
      <c r="D814" s="3" t="str">
        <f t="shared" si="25"/>
        <v>young professionals</v>
      </c>
      <c r="E814" t="s">
        <v>18</v>
      </c>
      <c r="F814">
        <v>9.4499999999999993</v>
      </c>
      <c r="G814" t="str">
        <f t="shared" si="24"/>
        <v>High</v>
      </c>
      <c r="H814">
        <v>5.7</v>
      </c>
      <c r="I814">
        <v>3.23</v>
      </c>
      <c r="J814">
        <v>4.1900000000000004</v>
      </c>
      <c r="K814">
        <v>7.08</v>
      </c>
      <c r="L814">
        <v>185</v>
      </c>
      <c r="M814">
        <v>122</v>
      </c>
      <c r="N814">
        <v>11.66</v>
      </c>
      <c r="O814" t="s">
        <v>19</v>
      </c>
      <c r="P814" t="s">
        <v>28</v>
      </c>
      <c r="Q814" t="s">
        <v>36</v>
      </c>
      <c r="R814">
        <v>1</v>
      </c>
    </row>
    <row r="815" spans="1:18" x14ac:dyDescent="0.3">
      <c r="A815" t="s">
        <v>1654</v>
      </c>
      <c r="B815" t="s">
        <v>1655</v>
      </c>
      <c r="C815" s="2">
        <v>24</v>
      </c>
      <c r="D815" s="3" t="str">
        <f t="shared" si="25"/>
        <v>young adults</v>
      </c>
      <c r="E815" t="s">
        <v>24</v>
      </c>
      <c r="F815">
        <v>3.45</v>
      </c>
      <c r="G815" t="str">
        <f t="shared" si="24"/>
        <v>Normal</v>
      </c>
      <c r="H815">
        <v>3.22</v>
      </c>
      <c r="I815">
        <v>0.19</v>
      </c>
      <c r="J815">
        <v>2.0099999999999998</v>
      </c>
      <c r="K815">
        <v>5.04</v>
      </c>
      <c r="L815">
        <v>135</v>
      </c>
      <c r="M815">
        <v>58</v>
      </c>
      <c r="N815">
        <v>5.45</v>
      </c>
      <c r="O815" t="s">
        <v>27</v>
      </c>
      <c r="P815" t="s">
        <v>28</v>
      </c>
      <c r="Q815" t="s">
        <v>21</v>
      </c>
      <c r="R815">
        <v>0</v>
      </c>
    </row>
    <row r="816" spans="1:18" x14ac:dyDescent="0.3">
      <c r="A816" t="s">
        <v>1656</v>
      </c>
      <c r="B816" t="s">
        <v>1657</v>
      </c>
      <c r="C816" s="2">
        <v>18</v>
      </c>
      <c r="D816" s="3" t="str">
        <f t="shared" si="25"/>
        <v>young adults</v>
      </c>
      <c r="E816" t="s">
        <v>49</v>
      </c>
      <c r="F816">
        <v>5.57</v>
      </c>
      <c r="G816" t="str">
        <f t="shared" si="24"/>
        <v>Medium</v>
      </c>
      <c r="H816">
        <v>4.04</v>
      </c>
      <c r="I816">
        <v>3.42</v>
      </c>
      <c r="J816">
        <v>5.93</v>
      </c>
      <c r="K816">
        <v>8.6</v>
      </c>
      <c r="L816">
        <v>92</v>
      </c>
      <c r="M816">
        <v>48</v>
      </c>
      <c r="N816">
        <v>8.17</v>
      </c>
      <c r="O816" t="s">
        <v>19</v>
      </c>
      <c r="P816" t="s">
        <v>20</v>
      </c>
      <c r="Q816" t="s">
        <v>32</v>
      </c>
      <c r="R816">
        <v>1</v>
      </c>
    </row>
    <row r="817" spans="1:18" x14ac:dyDescent="0.3">
      <c r="A817" t="s">
        <v>1658</v>
      </c>
      <c r="B817" t="s">
        <v>1659</v>
      </c>
      <c r="C817" s="2">
        <v>18</v>
      </c>
      <c r="D817" s="3" t="str">
        <f t="shared" si="25"/>
        <v>young adults</v>
      </c>
      <c r="E817" t="s">
        <v>24</v>
      </c>
      <c r="F817">
        <v>3.63</v>
      </c>
      <c r="G817" t="str">
        <f t="shared" si="24"/>
        <v>Normal</v>
      </c>
      <c r="H817">
        <v>1.02</v>
      </c>
      <c r="I817">
        <v>3.21</v>
      </c>
      <c r="J817">
        <v>4.4800000000000004</v>
      </c>
      <c r="K817">
        <v>5.74</v>
      </c>
      <c r="L817">
        <v>212</v>
      </c>
      <c r="M817">
        <v>103</v>
      </c>
      <c r="N817">
        <v>5.13</v>
      </c>
      <c r="O817" t="s">
        <v>27</v>
      </c>
      <c r="P817" t="s">
        <v>28</v>
      </c>
      <c r="Q817" t="s">
        <v>29</v>
      </c>
      <c r="R817">
        <v>0</v>
      </c>
    </row>
    <row r="818" spans="1:18" x14ac:dyDescent="0.3">
      <c r="A818" t="s">
        <v>1660</v>
      </c>
      <c r="B818" t="s">
        <v>1661</v>
      </c>
      <c r="C818" s="2">
        <v>19</v>
      </c>
      <c r="D818" s="3" t="str">
        <f t="shared" si="25"/>
        <v>young adults</v>
      </c>
      <c r="E818" t="s">
        <v>18</v>
      </c>
      <c r="F818">
        <v>6.54</v>
      </c>
      <c r="G818" t="str">
        <f t="shared" si="24"/>
        <v>Medium</v>
      </c>
      <c r="H818">
        <v>4.33</v>
      </c>
      <c r="I818">
        <v>1.82</v>
      </c>
      <c r="J818">
        <v>5.17</v>
      </c>
      <c r="K818">
        <v>8.85</v>
      </c>
      <c r="L818">
        <v>51</v>
      </c>
      <c r="M818">
        <v>110</v>
      </c>
      <c r="N818">
        <v>9.3800000000000008</v>
      </c>
      <c r="O818" t="s">
        <v>35</v>
      </c>
      <c r="P818" t="s">
        <v>20</v>
      </c>
      <c r="Q818" t="s">
        <v>32</v>
      </c>
      <c r="R818">
        <v>1</v>
      </c>
    </row>
    <row r="819" spans="1:18" x14ac:dyDescent="0.3">
      <c r="A819" t="s">
        <v>1662</v>
      </c>
      <c r="B819" t="s">
        <v>1663</v>
      </c>
      <c r="C819" s="2">
        <v>18</v>
      </c>
      <c r="D819" s="3" t="str">
        <f t="shared" si="25"/>
        <v>young adults</v>
      </c>
      <c r="E819" t="s">
        <v>49</v>
      </c>
      <c r="F819">
        <v>4.25</v>
      </c>
      <c r="G819" t="str">
        <f t="shared" si="24"/>
        <v>Normal</v>
      </c>
      <c r="H819">
        <v>5.96</v>
      </c>
      <c r="I819">
        <v>3.45</v>
      </c>
      <c r="J819">
        <v>4.4800000000000004</v>
      </c>
      <c r="K819">
        <v>5.52</v>
      </c>
      <c r="L819">
        <v>42</v>
      </c>
      <c r="M819">
        <v>63</v>
      </c>
      <c r="N819">
        <v>6.56</v>
      </c>
      <c r="O819" t="s">
        <v>19</v>
      </c>
      <c r="P819" t="s">
        <v>20</v>
      </c>
      <c r="Q819" t="s">
        <v>32</v>
      </c>
      <c r="R819">
        <v>1</v>
      </c>
    </row>
    <row r="820" spans="1:18" x14ac:dyDescent="0.3">
      <c r="A820" t="s">
        <v>1664</v>
      </c>
      <c r="B820" t="s">
        <v>1665</v>
      </c>
      <c r="C820" s="2">
        <v>19</v>
      </c>
      <c r="D820" s="3" t="str">
        <f t="shared" si="25"/>
        <v>young adults</v>
      </c>
      <c r="E820" t="s">
        <v>18</v>
      </c>
      <c r="F820">
        <v>4</v>
      </c>
      <c r="G820" t="str">
        <f t="shared" si="24"/>
        <v>Normal</v>
      </c>
      <c r="H820">
        <v>5.71</v>
      </c>
      <c r="I820">
        <v>0.3</v>
      </c>
      <c r="J820">
        <v>2.31</v>
      </c>
      <c r="K820">
        <v>7.26</v>
      </c>
      <c r="L820">
        <v>227</v>
      </c>
      <c r="M820">
        <v>112</v>
      </c>
      <c r="N820">
        <v>5.17</v>
      </c>
      <c r="O820" t="s">
        <v>35</v>
      </c>
      <c r="P820" t="s">
        <v>20</v>
      </c>
      <c r="Q820" t="s">
        <v>36</v>
      </c>
      <c r="R820">
        <v>1</v>
      </c>
    </row>
    <row r="821" spans="1:18" x14ac:dyDescent="0.3">
      <c r="A821" t="s">
        <v>1666</v>
      </c>
      <c r="B821" t="s">
        <v>1667</v>
      </c>
      <c r="C821" s="2">
        <v>22</v>
      </c>
      <c r="D821" s="3" t="str">
        <f t="shared" si="25"/>
        <v>young adults</v>
      </c>
      <c r="E821" t="s">
        <v>24</v>
      </c>
      <c r="F821">
        <v>5.87</v>
      </c>
      <c r="G821" t="str">
        <f t="shared" si="24"/>
        <v>Medium</v>
      </c>
      <c r="H821">
        <v>1.31</v>
      </c>
      <c r="I821">
        <v>2.34</v>
      </c>
      <c r="J821">
        <v>5.18</v>
      </c>
      <c r="K821">
        <v>8.5299999999999994</v>
      </c>
      <c r="L821">
        <v>183</v>
      </c>
      <c r="M821">
        <v>129</v>
      </c>
      <c r="N821">
        <v>8.0399999999999991</v>
      </c>
      <c r="O821" t="s">
        <v>27</v>
      </c>
      <c r="P821" t="s">
        <v>20</v>
      </c>
      <c r="Q821" t="s">
        <v>29</v>
      </c>
      <c r="R821">
        <v>0</v>
      </c>
    </row>
    <row r="822" spans="1:18" x14ac:dyDescent="0.3">
      <c r="A822" t="s">
        <v>1668</v>
      </c>
      <c r="B822" t="s">
        <v>1669</v>
      </c>
      <c r="C822" s="2">
        <v>33</v>
      </c>
      <c r="D822" s="3" t="str">
        <f t="shared" si="25"/>
        <v>adults</v>
      </c>
      <c r="E822" t="s">
        <v>18</v>
      </c>
      <c r="F822">
        <v>11.79</v>
      </c>
      <c r="G822" t="str">
        <f t="shared" si="24"/>
        <v>High</v>
      </c>
      <c r="H822">
        <v>2.27</v>
      </c>
      <c r="I822">
        <v>2.92</v>
      </c>
      <c r="J822">
        <v>1.74</v>
      </c>
      <c r="K822">
        <v>5.69</v>
      </c>
      <c r="L822">
        <v>95</v>
      </c>
      <c r="M822">
        <v>36</v>
      </c>
      <c r="N822">
        <v>13.17</v>
      </c>
      <c r="O822" t="s">
        <v>35</v>
      </c>
      <c r="P822" t="s">
        <v>20</v>
      </c>
      <c r="Q822" t="s">
        <v>32</v>
      </c>
      <c r="R822">
        <v>1</v>
      </c>
    </row>
    <row r="823" spans="1:18" x14ac:dyDescent="0.3">
      <c r="A823" t="s">
        <v>1670</v>
      </c>
      <c r="B823" t="s">
        <v>1671</v>
      </c>
      <c r="C823" s="2">
        <v>33</v>
      </c>
      <c r="D823" s="3" t="str">
        <f t="shared" si="25"/>
        <v>adults</v>
      </c>
      <c r="E823" t="s">
        <v>24</v>
      </c>
      <c r="F823">
        <v>3.54</v>
      </c>
      <c r="G823" t="str">
        <f t="shared" si="24"/>
        <v>Normal</v>
      </c>
      <c r="H823">
        <v>0.56999999999999995</v>
      </c>
      <c r="I823">
        <v>0.86</v>
      </c>
      <c r="J823">
        <v>5</v>
      </c>
      <c r="K823">
        <v>5.35</v>
      </c>
      <c r="L823">
        <v>46</v>
      </c>
      <c r="M823">
        <v>102</v>
      </c>
      <c r="N823">
        <v>4.5599999999999996</v>
      </c>
      <c r="O823" t="s">
        <v>27</v>
      </c>
      <c r="P823" t="s">
        <v>28</v>
      </c>
      <c r="Q823" t="s">
        <v>29</v>
      </c>
      <c r="R823">
        <v>0</v>
      </c>
    </row>
    <row r="824" spans="1:18" x14ac:dyDescent="0.3">
      <c r="A824" t="s">
        <v>1672</v>
      </c>
      <c r="B824" t="s">
        <v>1673</v>
      </c>
      <c r="C824" s="2">
        <v>32</v>
      </c>
      <c r="D824" s="3" t="str">
        <f t="shared" si="25"/>
        <v>adults</v>
      </c>
      <c r="E824" t="s">
        <v>18</v>
      </c>
      <c r="F824">
        <v>8.9</v>
      </c>
      <c r="G824" t="str">
        <f t="shared" si="24"/>
        <v>High</v>
      </c>
      <c r="H824">
        <v>5.16</v>
      </c>
      <c r="I824">
        <v>0.42</v>
      </c>
      <c r="J824">
        <v>1.22</v>
      </c>
      <c r="K824">
        <v>8.6300000000000008</v>
      </c>
      <c r="L824">
        <v>118</v>
      </c>
      <c r="M824">
        <v>130</v>
      </c>
      <c r="N824">
        <v>11.57</v>
      </c>
      <c r="O824" t="s">
        <v>27</v>
      </c>
      <c r="P824" t="s">
        <v>20</v>
      </c>
      <c r="Q824" t="s">
        <v>36</v>
      </c>
      <c r="R824">
        <v>1</v>
      </c>
    </row>
    <row r="825" spans="1:18" x14ac:dyDescent="0.3">
      <c r="A825" t="s">
        <v>1674</v>
      </c>
      <c r="B825" t="s">
        <v>1675</v>
      </c>
      <c r="C825" s="2">
        <v>20</v>
      </c>
      <c r="D825" s="3" t="str">
        <f t="shared" si="25"/>
        <v>young adults</v>
      </c>
      <c r="E825" t="s">
        <v>18</v>
      </c>
      <c r="F825">
        <v>5.5</v>
      </c>
      <c r="G825" t="str">
        <f t="shared" si="24"/>
        <v>Medium</v>
      </c>
      <c r="H825">
        <v>1.4</v>
      </c>
      <c r="I825">
        <v>1.23</v>
      </c>
      <c r="J825">
        <v>5.28</v>
      </c>
      <c r="K825">
        <v>7.42</v>
      </c>
      <c r="L825">
        <v>57</v>
      </c>
      <c r="M825">
        <v>133</v>
      </c>
      <c r="N825">
        <v>8.19</v>
      </c>
      <c r="O825" t="s">
        <v>27</v>
      </c>
      <c r="P825" t="s">
        <v>20</v>
      </c>
      <c r="Q825" t="s">
        <v>21</v>
      </c>
      <c r="R825">
        <v>0</v>
      </c>
    </row>
    <row r="826" spans="1:18" x14ac:dyDescent="0.3">
      <c r="A826" t="s">
        <v>1676</v>
      </c>
      <c r="B826" t="s">
        <v>1677</v>
      </c>
      <c r="C826" s="2">
        <v>32</v>
      </c>
      <c r="D826" s="3" t="str">
        <f t="shared" si="25"/>
        <v>adults</v>
      </c>
      <c r="E826" t="s">
        <v>24</v>
      </c>
      <c r="F826">
        <v>4.68</v>
      </c>
      <c r="G826" t="str">
        <f t="shared" si="24"/>
        <v>Medium</v>
      </c>
      <c r="H826">
        <v>0.66</v>
      </c>
      <c r="I826">
        <v>2.65</v>
      </c>
      <c r="J826">
        <v>2.99</v>
      </c>
      <c r="K826">
        <v>5.7</v>
      </c>
      <c r="L826">
        <v>160</v>
      </c>
      <c r="M826">
        <v>36</v>
      </c>
      <c r="N826">
        <v>6.07</v>
      </c>
      <c r="O826" t="s">
        <v>35</v>
      </c>
      <c r="P826" t="s">
        <v>20</v>
      </c>
      <c r="Q826" t="s">
        <v>29</v>
      </c>
      <c r="R826">
        <v>0</v>
      </c>
    </row>
    <row r="827" spans="1:18" x14ac:dyDescent="0.3">
      <c r="A827" t="s">
        <v>1678</v>
      </c>
      <c r="B827" t="s">
        <v>1679</v>
      </c>
      <c r="C827" s="2">
        <v>31</v>
      </c>
      <c r="D827" s="3" t="str">
        <f t="shared" si="25"/>
        <v>adults</v>
      </c>
      <c r="E827" t="s">
        <v>24</v>
      </c>
      <c r="F827">
        <v>7.57</v>
      </c>
      <c r="G827" t="str">
        <f t="shared" si="24"/>
        <v>High</v>
      </c>
      <c r="H827">
        <v>0.79</v>
      </c>
      <c r="I827">
        <v>1.0900000000000001</v>
      </c>
      <c r="J827">
        <v>1.04</v>
      </c>
      <c r="K827">
        <v>7.42</v>
      </c>
      <c r="L827">
        <v>207</v>
      </c>
      <c r="M827">
        <v>123</v>
      </c>
      <c r="N827">
        <v>8.5500000000000007</v>
      </c>
      <c r="O827" t="s">
        <v>35</v>
      </c>
      <c r="P827" t="s">
        <v>28</v>
      </c>
      <c r="Q827" t="s">
        <v>29</v>
      </c>
      <c r="R827">
        <v>0</v>
      </c>
    </row>
    <row r="828" spans="1:18" x14ac:dyDescent="0.3">
      <c r="A828" t="s">
        <v>1680</v>
      </c>
      <c r="B828" t="s">
        <v>1681</v>
      </c>
      <c r="C828" s="2">
        <v>26</v>
      </c>
      <c r="D828" s="3" t="str">
        <f t="shared" si="25"/>
        <v>young professionals</v>
      </c>
      <c r="E828" t="s">
        <v>18</v>
      </c>
      <c r="F828">
        <v>7.77</v>
      </c>
      <c r="G828" t="str">
        <f t="shared" si="24"/>
        <v>High</v>
      </c>
      <c r="H828">
        <v>3.21</v>
      </c>
      <c r="I828">
        <v>1.73</v>
      </c>
      <c r="J828">
        <v>4.25</v>
      </c>
      <c r="K828">
        <v>7.41</v>
      </c>
      <c r="L828">
        <v>48</v>
      </c>
      <c r="M828">
        <v>71</v>
      </c>
      <c r="N828">
        <v>8.56</v>
      </c>
      <c r="O828" t="s">
        <v>35</v>
      </c>
      <c r="P828" t="s">
        <v>28</v>
      </c>
      <c r="Q828" t="s">
        <v>29</v>
      </c>
      <c r="R828">
        <v>0</v>
      </c>
    </row>
    <row r="829" spans="1:18" x14ac:dyDescent="0.3">
      <c r="A829" t="s">
        <v>1682</v>
      </c>
      <c r="B829" t="s">
        <v>1683</v>
      </c>
      <c r="C829" s="2">
        <v>35</v>
      </c>
      <c r="D829" s="3" t="str">
        <f t="shared" si="25"/>
        <v>adults</v>
      </c>
      <c r="E829" t="s">
        <v>18</v>
      </c>
      <c r="F829">
        <v>3.91</v>
      </c>
      <c r="G829" t="str">
        <f t="shared" si="24"/>
        <v>Normal</v>
      </c>
      <c r="H829">
        <v>1.75</v>
      </c>
      <c r="I829">
        <v>2.48</v>
      </c>
      <c r="J829">
        <v>4.4400000000000004</v>
      </c>
      <c r="K829">
        <v>6.26</v>
      </c>
      <c r="L829">
        <v>45</v>
      </c>
      <c r="M829">
        <v>71</v>
      </c>
      <c r="N829">
        <v>6.24</v>
      </c>
      <c r="O829" t="s">
        <v>27</v>
      </c>
      <c r="P829" t="s">
        <v>28</v>
      </c>
      <c r="Q829" t="s">
        <v>29</v>
      </c>
      <c r="R829">
        <v>0</v>
      </c>
    </row>
    <row r="830" spans="1:18" x14ac:dyDescent="0.3">
      <c r="A830" t="s">
        <v>1684</v>
      </c>
      <c r="B830" t="s">
        <v>1685</v>
      </c>
      <c r="C830" s="2">
        <v>23</v>
      </c>
      <c r="D830" s="3" t="str">
        <f t="shared" si="25"/>
        <v>young adults</v>
      </c>
      <c r="E830" t="s">
        <v>24</v>
      </c>
      <c r="F830">
        <v>10.07</v>
      </c>
      <c r="G830" t="str">
        <f t="shared" si="24"/>
        <v>High</v>
      </c>
      <c r="H830">
        <v>2.41</v>
      </c>
      <c r="I830">
        <v>1.1499999999999999</v>
      </c>
      <c r="J830">
        <v>3.78</v>
      </c>
      <c r="K830">
        <v>7.8</v>
      </c>
      <c r="L830">
        <v>44</v>
      </c>
      <c r="M830">
        <v>62</v>
      </c>
      <c r="N830">
        <v>11.83</v>
      </c>
      <c r="O830" t="s">
        <v>27</v>
      </c>
      <c r="P830" t="s">
        <v>28</v>
      </c>
      <c r="Q830" t="s">
        <v>36</v>
      </c>
      <c r="R830">
        <v>1</v>
      </c>
    </row>
    <row r="831" spans="1:18" x14ac:dyDescent="0.3">
      <c r="A831" t="s">
        <v>1686</v>
      </c>
      <c r="B831" t="s">
        <v>1687</v>
      </c>
      <c r="C831" s="2">
        <v>25</v>
      </c>
      <c r="D831" s="3" t="str">
        <f t="shared" si="25"/>
        <v>young professionals</v>
      </c>
      <c r="E831" t="s">
        <v>18</v>
      </c>
      <c r="F831">
        <v>4.53</v>
      </c>
      <c r="G831" t="str">
        <f t="shared" si="24"/>
        <v>Medium</v>
      </c>
      <c r="H831">
        <v>4.25</v>
      </c>
      <c r="I831">
        <v>0.67</v>
      </c>
      <c r="J831">
        <v>2.33</v>
      </c>
      <c r="K831">
        <v>6.55</v>
      </c>
      <c r="L831">
        <v>23</v>
      </c>
      <c r="M831">
        <v>136</v>
      </c>
      <c r="N831">
        <v>6.1</v>
      </c>
      <c r="O831" t="s">
        <v>35</v>
      </c>
      <c r="P831" t="s">
        <v>20</v>
      </c>
      <c r="Q831" t="s">
        <v>36</v>
      </c>
      <c r="R831">
        <v>1</v>
      </c>
    </row>
    <row r="832" spans="1:18" x14ac:dyDescent="0.3">
      <c r="A832" t="s">
        <v>1688</v>
      </c>
      <c r="B832" t="s">
        <v>1689</v>
      </c>
      <c r="C832" s="2">
        <v>23</v>
      </c>
      <c r="D832" s="3" t="str">
        <f t="shared" si="25"/>
        <v>young adults</v>
      </c>
      <c r="E832" t="s">
        <v>18</v>
      </c>
      <c r="F832">
        <v>9.11</v>
      </c>
      <c r="G832" t="str">
        <f t="shared" si="24"/>
        <v>High</v>
      </c>
      <c r="H832">
        <v>5.19</v>
      </c>
      <c r="I832">
        <v>2.38</v>
      </c>
      <c r="J832">
        <v>5.83</v>
      </c>
      <c r="K832">
        <v>7.12</v>
      </c>
      <c r="L832">
        <v>145</v>
      </c>
      <c r="M832">
        <v>78</v>
      </c>
      <c r="N832">
        <v>10.79</v>
      </c>
      <c r="O832" t="s">
        <v>35</v>
      </c>
      <c r="P832" t="s">
        <v>20</v>
      </c>
      <c r="Q832" t="s">
        <v>36</v>
      </c>
      <c r="R832">
        <v>1</v>
      </c>
    </row>
    <row r="833" spans="1:18" x14ac:dyDescent="0.3">
      <c r="A833" t="s">
        <v>1690</v>
      </c>
      <c r="B833" t="s">
        <v>1691</v>
      </c>
      <c r="C833" s="2">
        <v>34</v>
      </c>
      <c r="D833" s="3" t="str">
        <f t="shared" si="25"/>
        <v>adults</v>
      </c>
      <c r="E833" t="s">
        <v>49</v>
      </c>
      <c r="F833">
        <v>7.53</v>
      </c>
      <c r="G833" t="str">
        <f t="shared" si="24"/>
        <v>High</v>
      </c>
      <c r="H833">
        <v>4.6500000000000004</v>
      </c>
      <c r="I833">
        <v>3.1</v>
      </c>
      <c r="J833">
        <v>1.05</v>
      </c>
      <c r="K833">
        <v>8.1199999999999992</v>
      </c>
      <c r="L833">
        <v>105</v>
      </c>
      <c r="M833">
        <v>130</v>
      </c>
      <c r="N833">
        <v>9.26</v>
      </c>
      <c r="O833" t="s">
        <v>19</v>
      </c>
      <c r="P833" t="s">
        <v>28</v>
      </c>
      <c r="Q833" t="s">
        <v>36</v>
      </c>
      <c r="R833">
        <v>1</v>
      </c>
    </row>
    <row r="834" spans="1:18" x14ac:dyDescent="0.3">
      <c r="A834" t="s">
        <v>1692</v>
      </c>
      <c r="B834" t="s">
        <v>1693</v>
      </c>
      <c r="C834" s="2">
        <v>29</v>
      </c>
      <c r="D834" s="3" t="str">
        <f t="shared" si="25"/>
        <v>young professionals</v>
      </c>
      <c r="E834" t="s">
        <v>49</v>
      </c>
      <c r="F834">
        <v>7.13</v>
      </c>
      <c r="G834" t="str">
        <f t="shared" si="24"/>
        <v>Medium</v>
      </c>
      <c r="H834">
        <v>5.05</v>
      </c>
      <c r="I834">
        <v>1.2</v>
      </c>
      <c r="J834">
        <v>2.34</v>
      </c>
      <c r="K834">
        <v>6.83</v>
      </c>
      <c r="L834">
        <v>189</v>
      </c>
      <c r="M834">
        <v>167</v>
      </c>
      <c r="N834">
        <v>8.84</v>
      </c>
      <c r="O834" t="s">
        <v>19</v>
      </c>
      <c r="P834" t="s">
        <v>20</v>
      </c>
      <c r="Q834" t="s">
        <v>32</v>
      </c>
      <c r="R834">
        <v>1</v>
      </c>
    </row>
    <row r="835" spans="1:18" x14ac:dyDescent="0.3">
      <c r="A835" t="s">
        <v>1694</v>
      </c>
      <c r="B835" t="s">
        <v>1695</v>
      </c>
      <c r="C835" s="2">
        <v>25</v>
      </c>
      <c r="D835" s="3" t="str">
        <f t="shared" si="25"/>
        <v>young professionals</v>
      </c>
      <c r="E835" t="s">
        <v>24</v>
      </c>
      <c r="F835">
        <v>8.93</v>
      </c>
      <c r="G835" t="str">
        <f t="shared" ref="G835:G898" si="26">IF(F835&lt;4.5,"Normal", IF(F835&lt;=7.5,"Medium","High"))</f>
        <v>High</v>
      </c>
      <c r="H835">
        <v>1.28</v>
      </c>
      <c r="I835">
        <v>1.99</v>
      </c>
      <c r="J835">
        <v>1.84</v>
      </c>
      <c r="K835">
        <v>7.83</v>
      </c>
      <c r="L835">
        <v>130</v>
      </c>
      <c r="M835">
        <v>107</v>
      </c>
      <c r="N835">
        <v>9.9499999999999993</v>
      </c>
      <c r="O835" t="s">
        <v>35</v>
      </c>
      <c r="P835" t="s">
        <v>20</v>
      </c>
      <c r="Q835" t="s">
        <v>36</v>
      </c>
      <c r="R835">
        <v>1</v>
      </c>
    </row>
    <row r="836" spans="1:18" x14ac:dyDescent="0.3">
      <c r="A836" t="s">
        <v>1696</v>
      </c>
      <c r="B836" t="s">
        <v>1697</v>
      </c>
      <c r="C836" s="2">
        <v>21</v>
      </c>
      <c r="D836" s="3" t="str">
        <f t="shared" si="25"/>
        <v>young adults</v>
      </c>
      <c r="E836" t="s">
        <v>49</v>
      </c>
      <c r="F836">
        <v>11.69</v>
      </c>
      <c r="G836" t="str">
        <f t="shared" si="26"/>
        <v>High</v>
      </c>
      <c r="H836">
        <v>5.32</v>
      </c>
      <c r="I836">
        <v>2.72</v>
      </c>
      <c r="J836">
        <v>5.45</v>
      </c>
      <c r="K836">
        <v>6.52</v>
      </c>
      <c r="L836">
        <v>244</v>
      </c>
      <c r="M836">
        <v>149</v>
      </c>
      <c r="N836">
        <v>12.63</v>
      </c>
      <c r="O836" t="s">
        <v>27</v>
      </c>
      <c r="P836" t="s">
        <v>28</v>
      </c>
      <c r="Q836" t="s">
        <v>36</v>
      </c>
      <c r="R836">
        <v>1</v>
      </c>
    </row>
    <row r="837" spans="1:18" x14ac:dyDescent="0.3">
      <c r="A837" t="s">
        <v>1698</v>
      </c>
      <c r="B837" t="s">
        <v>1699</v>
      </c>
      <c r="C837" s="2">
        <v>31</v>
      </c>
      <c r="D837" s="3" t="str">
        <f t="shared" si="25"/>
        <v>adults</v>
      </c>
      <c r="E837" t="s">
        <v>18</v>
      </c>
      <c r="F837">
        <v>11.51</v>
      </c>
      <c r="G837" t="str">
        <f t="shared" si="26"/>
        <v>High</v>
      </c>
      <c r="H837">
        <v>2.02</v>
      </c>
      <c r="I837">
        <v>0.76</v>
      </c>
      <c r="J837">
        <v>3.69</v>
      </c>
      <c r="K837">
        <v>7.66</v>
      </c>
      <c r="L837">
        <v>233</v>
      </c>
      <c r="M837">
        <v>171</v>
      </c>
      <c r="N837">
        <v>12.32</v>
      </c>
      <c r="O837" t="s">
        <v>19</v>
      </c>
      <c r="P837" t="s">
        <v>28</v>
      </c>
      <c r="Q837" t="s">
        <v>36</v>
      </c>
      <c r="R837">
        <v>1</v>
      </c>
    </row>
    <row r="838" spans="1:18" x14ac:dyDescent="0.3">
      <c r="A838" t="s">
        <v>1700</v>
      </c>
      <c r="B838" t="s">
        <v>1701</v>
      </c>
      <c r="C838" s="2">
        <v>18</v>
      </c>
      <c r="D838" s="3" t="str">
        <f t="shared" ref="D838:D901" si="27">IF(C838&lt;=24,"young adults",IF(C838&lt;=29,"young professionals","adults"))</f>
        <v>young adults</v>
      </c>
      <c r="E838" t="s">
        <v>18</v>
      </c>
      <c r="F838">
        <v>7.49</v>
      </c>
      <c r="G838" t="str">
        <f t="shared" si="26"/>
        <v>Medium</v>
      </c>
      <c r="H838">
        <v>4.2699999999999996</v>
      </c>
      <c r="I838">
        <v>1.87</v>
      </c>
      <c r="J838">
        <v>1.33</v>
      </c>
      <c r="K838">
        <v>8.85</v>
      </c>
      <c r="L838">
        <v>179</v>
      </c>
      <c r="M838">
        <v>157</v>
      </c>
      <c r="N838">
        <v>9.65</v>
      </c>
      <c r="O838" t="s">
        <v>19</v>
      </c>
      <c r="P838" t="s">
        <v>28</v>
      </c>
      <c r="Q838" t="s">
        <v>36</v>
      </c>
      <c r="R838">
        <v>1</v>
      </c>
    </row>
    <row r="839" spans="1:18" x14ac:dyDescent="0.3">
      <c r="A839" t="s">
        <v>1702</v>
      </c>
      <c r="B839" t="s">
        <v>1703</v>
      </c>
      <c r="C839" s="2">
        <v>27</v>
      </c>
      <c r="D839" s="3" t="str">
        <f t="shared" si="27"/>
        <v>young professionals</v>
      </c>
      <c r="E839" t="s">
        <v>49</v>
      </c>
      <c r="F839">
        <v>3.14</v>
      </c>
      <c r="G839" t="str">
        <f t="shared" si="26"/>
        <v>Normal</v>
      </c>
      <c r="H839">
        <v>0.73</v>
      </c>
      <c r="I839">
        <v>1.1299999999999999</v>
      </c>
      <c r="J839">
        <v>3.76</v>
      </c>
      <c r="K839">
        <v>4.74</v>
      </c>
      <c r="L839">
        <v>98</v>
      </c>
      <c r="M839">
        <v>16</v>
      </c>
      <c r="N839">
        <v>4.72</v>
      </c>
      <c r="O839" t="s">
        <v>27</v>
      </c>
      <c r="P839" t="s">
        <v>20</v>
      </c>
      <c r="Q839" t="s">
        <v>21</v>
      </c>
      <c r="R839">
        <v>0</v>
      </c>
    </row>
    <row r="840" spans="1:18" x14ac:dyDescent="0.3">
      <c r="A840" t="s">
        <v>1704</v>
      </c>
      <c r="B840" t="s">
        <v>1705</v>
      </c>
      <c r="C840" s="2">
        <v>22</v>
      </c>
      <c r="D840" s="3" t="str">
        <f t="shared" si="27"/>
        <v>young adults</v>
      </c>
      <c r="E840" t="s">
        <v>24</v>
      </c>
      <c r="F840">
        <v>6.15</v>
      </c>
      <c r="G840" t="str">
        <f t="shared" si="26"/>
        <v>Medium</v>
      </c>
      <c r="H840">
        <v>2.06</v>
      </c>
      <c r="I840">
        <v>3.44</v>
      </c>
      <c r="J840">
        <v>4.16</v>
      </c>
      <c r="K840">
        <v>7.96</v>
      </c>
      <c r="L840">
        <v>59</v>
      </c>
      <c r="M840">
        <v>37</v>
      </c>
      <c r="N840">
        <v>8.43</v>
      </c>
      <c r="O840" t="s">
        <v>35</v>
      </c>
      <c r="P840" t="s">
        <v>20</v>
      </c>
      <c r="Q840" t="s">
        <v>32</v>
      </c>
      <c r="R840">
        <v>1</v>
      </c>
    </row>
    <row r="841" spans="1:18" x14ac:dyDescent="0.3">
      <c r="A841" t="s">
        <v>1706</v>
      </c>
      <c r="B841" t="s">
        <v>1707</v>
      </c>
      <c r="C841" s="2">
        <v>20</v>
      </c>
      <c r="D841" s="3" t="str">
        <f t="shared" si="27"/>
        <v>young adults</v>
      </c>
      <c r="E841" t="s">
        <v>24</v>
      </c>
      <c r="F841">
        <v>5.62</v>
      </c>
      <c r="G841" t="str">
        <f t="shared" si="26"/>
        <v>Medium</v>
      </c>
      <c r="H841">
        <v>0.68</v>
      </c>
      <c r="I841">
        <v>3.73</v>
      </c>
      <c r="J841">
        <v>1.87</v>
      </c>
      <c r="K841">
        <v>7.55</v>
      </c>
      <c r="L841">
        <v>118</v>
      </c>
      <c r="M841">
        <v>123</v>
      </c>
      <c r="N841">
        <v>7.12</v>
      </c>
      <c r="O841" t="s">
        <v>35</v>
      </c>
      <c r="P841" t="s">
        <v>28</v>
      </c>
      <c r="Q841" t="s">
        <v>29</v>
      </c>
      <c r="R841">
        <v>0</v>
      </c>
    </row>
    <row r="842" spans="1:18" x14ac:dyDescent="0.3">
      <c r="A842" t="s">
        <v>1708</v>
      </c>
      <c r="B842" t="s">
        <v>1709</v>
      </c>
      <c r="C842" s="2">
        <v>27</v>
      </c>
      <c r="D842" s="3" t="str">
        <f t="shared" si="27"/>
        <v>young professionals</v>
      </c>
      <c r="E842" t="s">
        <v>49</v>
      </c>
      <c r="F842">
        <v>4.5599999999999996</v>
      </c>
      <c r="G842" t="str">
        <f t="shared" si="26"/>
        <v>Medium</v>
      </c>
      <c r="H842">
        <v>2.9</v>
      </c>
      <c r="I842">
        <v>3.5</v>
      </c>
      <c r="J842">
        <v>4.92</v>
      </c>
      <c r="K842">
        <v>5.13</v>
      </c>
      <c r="L842">
        <v>216</v>
      </c>
      <c r="M842">
        <v>66</v>
      </c>
      <c r="N842">
        <v>5.69</v>
      </c>
      <c r="O842" t="s">
        <v>19</v>
      </c>
      <c r="P842" t="s">
        <v>20</v>
      </c>
      <c r="Q842" t="s">
        <v>29</v>
      </c>
      <c r="R842">
        <v>0</v>
      </c>
    </row>
    <row r="843" spans="1:18" x14ac:dyDescent="0.3">
      <c r="A843" t="s">
        <v>1710</v>
      </c>
      <c r="B843" t="s">
        <v>1711</v>
      </c>
      <c r="C843" s="2">
        <v>20</v>
      </c>
      <c r="D843" s="3" t="str">
        <f t="shared" si="27"/>
        <v>young adults</v>
      </c>
      <c r="E843" t="s">
        <v>24</v>
      </c>
      <c r="F843">
        <v>5.68</v>
      </c>
      <c r="G843" t="str">
        <f t="shared" si="26"/>
        <v>Medium</v>
      </c>
      <c r="H843">
        <v>5.6</v>
      </c>
      <c r="I843">
        <v>1.84</v>
      </c>
      <c r="J843">
        <v>1.51</v>
      </c>
      <c r="K843">
        <v>8.02</v>
      </c>
      <c r="L843">
        <v>233</v>
      </c>
      <c r="M843">
        <v>126</v>
      </c>
      <c r="N843">
        <v>6.42</v>
      </c>
      <c r="O843" t="s">
        <v>27</v>
      </c>
      <c r="P843" t="s">
        <v>28</v>
      </c>
      <c r="Q843" t="s">
        <v>36</v>
      </c>
      <c r="R843">
        <v>1</v>
      </c>
    </row>
    <row r="844" spans="1:18" x14ac:dyDescent="0.3">
      <c r="A844" t="s">
        <v>1712</v>
      </c>
      <c r="B844" t="s">
        <v>1713</v>
      </c>
      <c r="C844" s="2">
        <v>29</v>
      </c>
      <c r="D844" s="3" t="str">
        <f t="shared" si="27"/>
        <v>young professionals</v>
      </c>
      <c r="E844" t="s">
        <v>24</v>
      </c>
      <c r="F844">
        <v>7.22</v>
      </c>
      <c r="G844" t="str">
        <f t="shared" si="26"/>
        <v>Medium</v>
      </c>
      <c r="H844">
        <v>2.85</v>
      </c>
      <c r="I844">
        <v>1.68</v>
      </c>
      <c r="J844">
        <v>2.76</v>
      </c>
      <c r="K844">
        <v>4.62</v>
      </c>
      <c r="L844">
        <v>163</v>
      </c>
      <c r="M844">
        <v>21</v>
      </c>
      <c r="N844">
        <v>10.11</v>
      </c>
      <c r="O844" t="s">
        <v>19</v>
      </c>
      <c r="P844" t="s">
        <v>20</v>
      </c>
      <c r="Q844" t="s">
        <v>29</v>
      </c>
      <c r="R844">
        <v>0</v>
      </c>
    </row>
    <row r="845" spans="1:18" x14ac:dyDescent="0.3">
      <c r="A845" t="s">
        <v>1714</v>
      </c>
      <c r="B845" t="s">
        <v>1715</v>
      </c>
      <c r="C845" s="2">
        <v>27</v>
      </c>
      <c r="D845" s="3" t="str">
        <f t="shared" si="27"/>
        <v>young professionals</v>
      </c>
      <c r="E845" t="s">
        <v>24</v>
      </c>
      <c r="F845">
        <v>10.08</v>
      </c>
      <c r="G845" t="str">
        <f t="shared" si="26"/>
        <v>High</v>
      </c>
      <c r="H845">
        <v>3.69</v>
      </c>
      <c r="I845">
        <v>1.49</v>
      </c>
      <c r="J845">
        <v>3.91</v>
      </c>
      <c r="K845">
        <v>8.5500000000000007</v>
      </c>
      <c r="L845">
        <v>244</v>
      </c>
      <c r="M845">
        <v>90</v>
      </c>
      <c r="N845">
        <v>10.71</v>
      </c>
      <c r="O845" t="s">
        <v>19</v>
      </c>
      <c r="P845" t="s">
        <v>20</v>
      </c>
      <c r="Q845" t="s">
        <v>36</v>
      </c>
      <c r="R845">
        <v>1</v>
      </c>
    </row>
    <row r="846" spans="1:18" x14ac:dyDescent="0.3">
      <c r="A846" t="s">
        <v>1716</v>
      </c>
      <c r="B846" t="s">
        <v>1717</v>
      </c>
      <c r="C846" s="2">
        <v>18</v>
      </c>
      <c r="D846" s="3" t="str">
        <f t="shared" si="27"/>
        <v>young adults</v>
      </c>
      <c r="E846" t="s">
        <v>24</v>
      </c>
      <c r="F846">
        <v>7.17</v>
      </c>
      <c r="G846" t="str">
        <f t="shared" si="26"/>
        <v>Medium</v>
      </c>
      <c r="H846">
        <v>4.7</v>
      </c>
      <c r="I846">
        <v>2.0699999999999998</v>
      </c>
      <c r="J846">
        <v>5.12</v>
      </c>
      <c r="K846">
        <v>4.88</v>
      </c>
      <c r="L846">
        <v>89</v>
      </c>
      <c r="M846">
        <v>42</v>
      </c>
      <c r="N846">
        <v>8.5</v>
      </c>
      <c r="O846" t="s">
        <v>35</v>
      </c>
      <c r="P846" t="s">
        <v>28</v>
      </c>
      <c r="Q846" t="s">
        <v>36</v>
      </c>
      <c r="R846">
        <v>1</v>
      </c>
    </row>
    <row r="847" spans="1:18" x14ac:dyDescent="0.3">
      <c r="A847" t="s">
        <v>1718</v>
      </c>
      <c r="B847" t="s">
        <v>1719</v>
      </c>
      <c r="C847" s="2">
        <v>28</v>
      </c>
      <c r="D847" s="3" t="str">
        <f t="shared" si="27"/>
        <v>young professionals</v>
      </c>
      <c r="E847" t="s">
        <v>18</v>
      </c>
      <c r="F847">
        <v>10.78</v>
      </c>
      <c r="G847" t="str">
        <f t="shared" si="26"/>
        <v>High</v>
      </c>
      <c r="H847">
        <v>1.17</v>
      </c>
      <c r="I847">
        <v>2.34</v>
      </c>
      <c r="J847">
        <v>3.31</v>
      </c>
      <c r="K847">
        <v>7.73</v>
      </c>
      <c r="L847">
        <v>199</v>
      </c>
      <c r="M847">
        <v>67</v>
      </c>
      <c r="N847">
        <v>12.57</v>
      </c>
      <c r="O847" t="s">
        <v>27</v>
      </c>
      <c r="P847" t="s">
        <v>28</v>
      </c>
      <c r="Q847" t="s">
        <v>32</v>
      </c>
      <c r="R847">
        <v>1</v>
      </c>
    </row>
    <row r="848" spans="1:18" x14ac:dyDescent="0.3">
      <c r="A848" t="s">
        <v>1720</v>
      </c>
      <c r="B848" t="s">
        <v>1721</v>
      </c>
      <c r="C848" s="2">
        <v>22</v>
      </c>
      <c r="D848" s="3" t="str">
        <f t="shared" si="27"/>
        <v>young adults</v>
      </c>
      <c r="E848" t="s">
        <v>24</v>
      </c>
      <c r="F848">
        <v>5.71</v>
      </c>
      <c r="G848" t="str">
        <f t="shared" si="26"/>
        <v>Medium</v>
      </c>
      <c r="H848">
        <v>2.21</v>
      </c>
      <c r="I848">
        <v>3.96</v>
      </c>
      <c r="J848">
        <v>0.54</v>
      </c>
      <c r="K848">
        <v>6.68</v>
      </c>
      <c r="L848">
        <v>196</v>
      </c>
      <c r="M848">
        <v>66</v>
      </c>
      <c r="N848">
        <v>6.5</v>
      </c>
      <c r="O848" t="s">
        <v>35</v>
      </c>
      <c r="P848" t="s">
        <v>20</v>
      </c>
      <c r="Q848" t="s">
        <v>21</v>
      </c>
      <c r="R848">
        <v>0</v>
      </c>
    </row>
    <row r="849" spans="1:18" x14ac:dyDescent="0.3">
      <c r="A849" t="s">
        <v>1722</v>
      </c>
      <c r="B849" t="s">
        <v>1723</v>
      </c>
      <c r="C849" s="2">
        <v>21</v>
      </c>
      <c r="D849" s="3" t="str">
        <f t="shared" si="27"/>
        <v>young adults</v>
      </c>
      <c r="E849" t="s">
        <v>24</v>
      </c>
      <c r="F849">
        <v>5.22</v>
      </c>
      <c r="G849" t="str">
        <f t="shared" si="26"/>
        <v>Medium</v>
      </c>
      <c r="H849">
        <v>1.07</v>
      </c>
      <c r="I849">
        <v>0.1</v>
      </c>
      <c r="J849">
        <v>3.28</v>
      </c>
      <c r="K849">
        <v>6.26</v>
      </c>
      <c r="L849">
        <v>51</v>
      </c>
      <c r="M849">
        <v>91</v>
      </c>
      <c r="N849">
        <v>6.73</v>
      </c>
      <c r="O849" t="s">
        <v>35</v>
      </c>
      <c r="P849" t="s">
        <v>20</v>
      </c>
      <c r="Q849" t="s">
        <v>29</v>
      </c>
      <c r="R849">
        <v>0</v>
      </c>
    </row>
    <row r="850" spans="1:18" x14ac:dyDescent="0.3">
      <c r="A850" t="s">
        <v>1724</v>
      </c>
      <c r="B850" t="s">
        <v>1725</v>
      </c>
      <c r="C850" s="2">
        <v>32</v>
      </c>
      <c r="D850" s="3" t="str">
        <f t="shared" si="27"/>
        <v>adults</v>
      </c>
      <c r="E850" t="s">
        <v>49</v>
      </c>
      <c r="F850">
        <v>10.73</v>
      </c>
      <c r="G850" t="str">
        <f t="shared" si="26"/>
        <v>High</v>
      </c>
      <c r="H850">
        <v>3.89</v>
      </c>
      <c r="I850">
        <v>1.73</v>
      </c>
      <c r="J850">
        <v>4</v>
      </c>
      <c r="K850">
        <v>5.33</v>
      </c>
      <c r="L850">
        <v>229</v>
      </c>
      <c r="M850">
        <v>76</v>
      </c>
      <c r="N850">
        <v>11.66</v>
      </c>
      <c r="O850" t="s">
        <v>27</v>
      </c>
      <c r="P850" t="s">
        <v>20</v>
      </c>
      <c r="Q850" t="s">
        <v>36</v>
      </c>
      <c r="R850">
        <v>1</v>
      </c>
    </row>
    <row r="851" spans="1:18" x14ac:dyDescent="0.3">
      <c r="A851" t="s">
        <v>1726</v>
      </c>
      <c r="B851" t="s">
        <v>1727</v>
      </c>
      <c r="C851" s="2">
        <v>27</v>
      </c>
      <c r="D851" s="3" t="str">
        <f t="shared" si="27"/>
        <v>young professionals</v>
      </c>
      <c r="E851" t="s">
        <v>49</v>
      </c>
      <c r="F851">
        <v>5.61</v>
      </c>
      <c r="G851" t="str">
        <f t="shared" si="26"/>
        <v>Medium</v>
      </c>
      <c r="H851">
        <v>1.05</v>
      </c>
      <c r="I851">
        <v>2.36</v>
      </c>
      <c r="J851">
        <v>2.52</v>
      </c>
      <c r="K851">
        <v>5.74</v>
      </c>
      <c r="L851">
        <v>118</v>
      </c>
      <c r="M851">
        <v>42</v>
      </c>
      <c r="N851">
        <v>7.27</v>
      </c>
      <c r="O851" t="s">
        <v>19</v>
      </c>
      <c r="P851" t="s">
        <v>20</v>
      </c>
      <c r="Q851" t="s">
        <v>21</v>
      </c>
      <c r="R851">
        <v>0</v>
      </c>
    </row>
    <row r="852" spans="1:18" x14ac:dyDescent="0.3">
      <c r="A852" t="s">
        <v>1728</v>
      </c>
      <c r="B852" t="s">
        <v>1729</v>
      </c>
      <c r="C852" s="2">
        <v>32</v>
      </c>
      <c r="D852" s="3" t="str">
        <f t="shared" si="27"/>
        <v>adults</v>
      </c>
      <c r="E852" t="s">
        <v>24</v>
      </c>
      <c r="F852">
        <v>4.08</v>
      </c>
      <c r="G852" t="str">
        <f t="shared" si="26"/>
        <v>Normal</v>
      </c>
      <c r="H852">
        <v>2.64</v>
      </c>
      <c r="I852">
        <v>2.3199999999999998</v>
      </c>
      <c r="J852">
        <v>0.69</v>
      </c>
      <c r="K852">
        <v>7.43</v>
      </c>
      <c r="L852">
        <v>188</v>
      </c>
      <c r="M852">
        <v>173</v>
      </c>
      <c r="N852">
        <v>5.69</v>
      </c>
      <c r="O852" t="s">
        <v>19</v>
      </c>
      <c r="P852" t="s">
        <v>20</v>
      </c>
      <c r="Q852" t="s">
        <v>29</v>
      </c>
      <c r="R852">
        <v>0</v>
      </c>
    </row>
    <row r="853" spans="1:18" x14ac:dyDescent="0.3">
      <c r="A853" t="s">
        <v>1730</v>
      </c>
      <c r="B853" t="s">
        <v>1731</v>
      </c>
      <c r="C853" s="2">
        <v>32</v>
      </c>
      <c r="D853" s="3" t="str">
        <f t="shared" si="27"/>
        <v>adults</v>
      </c>
      <c r="E853" t="s">
        <v>49</v>
      </c>
      <c r="F853">
        <v>5.49</v>
      </c>
      <c r="G853" t="str">
        <f t="shared" si="26"/>
        <v>Medium</v>
      </c>
      <c r="H853">
        <v>5.9</v>
      </c>
      <c r="I853">
        <v>1.43</v>
      </c>
      <c r="J853">
        <v>5.21</v>
      </c>
      <c r="K853">
        <v>6.76</v>
      </c>
      <c r="L853">
        <v>109</v>
      </c>
      <c r="M853">
        <v>149</v>
      </c>
      <c r="N853">
        <v>6.97</v>
      </c>
      <c r="O853" t="s">
        <v>35</v>
      </c>
      <c r="P853" t="s">
        <v>20</v>
      </c>
      <c r="Q853" t="s">
        <v>32</v>
      </c>
      <c r="R853">
        <v>1</v>
      </c>
    </row>
    <row r="854" spans="1:18" x14ac:dyDescent="0.3">
      <c r="A854" t="s">
        <v>1732</v>
      </c>
      <c r="B854" t="s">
        <v>1733</v>
      </c>
      <c r="C854" s="2">
        <v>28</v>
      </c>
      <c r="D854" s="3" t="str">
        <f t="shared" si="27"/>
        <v>young professionals</v>
      </c>
      <c r="E854" t="s">
        <v>49</v>
      </c>
      <c r="F854">
        <v>7.14</v>
      </c>
      <c r="G854" t="str">
        <f t="shared" si="26"/>
        <v>Medium</v>
      </c>
      <c r="H854">
        <v>5.22</v>
      </c>
      <c r="I854">
        <v>0.56000000000000005</v>
      </c>
      <c r="J854">
        <v>4.82</v>
      </c>
      <c r="K854">
        <v>7.46</v>
      </c>
      <c r="L854">
        <v>120</v>
      </c>
      <c r="M854">
        <v>32</v>
      </c>
      <c r="N854">
        <v>9.93</v>
      </c>
      <c r="O854" t="s">
        <v>27</v>
      </c>
      <c r="P854" t="s">
        <v>28</v>
      </c>
      <c r="Q854" t="s">
        <v>36</v>
      </c>
      <c r="R854">
        <v>1</v>
      </c>
    </row>
    <row r="855" spans="1:18" x14ac:dyDescent="0.3">
      <c r="A855" t="s">
        <v>1734</v>
      </c>
      <c r="B855" t="s">
        <v>1735</v>
      </c>
      <c r="C855" s="2">
        <v>23</v>
      </c>
      <c r="D855" s="3" t="str">
        <f t="shared" si="27"/>
        <v>young adults</v>
      </c>
      <c r="E855" t="s">
        <v>18</v>
      </c>
      <c r="F855">
        <v>8.18</v>
      </c>
      <c r="G855" t="str">
        <f t="shared" si="26"/>
        <v>High</v>
      </c>
      <c r="H855">
        <v>5.6</v>
      </c>
      <c r="I855">
        <v>3.1</v>
      </c>
      <c r="J855">
        <v>3.39</v>
      </c>
      <c r="K855">
        <v>5.08</v>
      </c>
      <c r="L855">
        <v>102</v>
      </c>
      <c r="M855">
        <v>165</v>
      </c>
      <c r="N855">
        <v>11.07</v>
      </c>
      <c r="O855" t="s">
        <v>19</v>
      </c>
      <c r="P855" t="s">
        <v>28</v>
      </c>
      <c r="Q855" t="s">
        <v>32</v>
      </c>
      <c r="R855">
        <v>1</v>
      </c>
    </row>
    <row r="856" spans="1:18" x14ac:dyDescent="0.3">
      <c r="A856" t="s">
        <v>1736</v>
      </c>
      <c r="B856" t="s">
        <v>1737</v>
      </c>
      <c r="C856" s="2">
        <v>18</v>
      </c>
      <c r="D856" s="3" t="str">
        <f t="shared" si="27"/>
        <v>young adults</v>
      </c>
      <c r="E856" t="s">
        <v>18</v>
      </c>
      <c r="F856">
        <v>10.67</v>
      </c>
      <c r="G856" t="str">
        <f t="shared" si="26"/>
        <v>High</v>
      </c>
      <c r="H856">
        <v>1.38</v>
      </c>
      <c r="I856">
        <v>0.39</v>
      </c>
      <c r="J856">
        <v>1.08</v>
      </c>
      <c r="K856">
        <v>8.6999999999999993</v>
      </c>
      <c r="L856">
        <v>141</v>
      </c>
      <c r="M856">
        <v>97</v>
      </c>
      <c r="N856">
        <v>13.07</v>
      </c>
      <c r="O856" t="s">
        <v>27</v>
      </c>
      <c r="P856" t="s">
        <v>20</v>
      </c>
      <c r="Q856" t="s">
        <v>32</v>
      </c>
      <c r="R856">
        <v>1</v>
      </c>
    </row>
    <row r="857" spans="1:18" x14ac:dyDescent="0.3">
      <c r="A857" t="s">
        <v>1738</v>
      </c>
      <c r="B857" t="s">
        <v>1739</v>
      </c>
      <c r="C857" s="2">
        <v>30</v>
      </c>
      <c r="D857" s="3" t="str">
        <f t="shared" si="27"/>
        <v>adults</v>
      </c>
      <c r="E857" t="s">
        <v>49</v>
      </c>
      <c r="F857">
        <v>9.8000000000000007</v>
      </c>
      <c r="G857" t="str">
        <f t="shared" si="26"/>
        <v>High</v>
      </c>
      <c r="H857">
        <v>2.81</v>
      </c>
      <c r="I857">
        <v>0.26</v>
      </c>
      <c r="J857">
        <v>3.87</v>
      </c>
      <c r="K857">
        <v>5.0199999999999996</v>
      </c>
      <c r="L857">
        <v>236</v>
      </c>
      <c r="M857">
        <v>33</v>
      </c>
      <c r="N857">
        <v>11.4</v>
      </c>
      <c r="O857" t="s">
        <v>19</v>
      </c>
      <c r="P857" t="s">
        <v>20</v>
      </c>
      <c r="Q857" t="s">
        <v>32</v>
      </c>
      <c r="R857">
        <v>1</v>
      </c>
    </row>
    <row r="858" spans="1:18" x14ac:dyDescent="0.3">
      <c r="A858" t="s">
        <v>1740</v>
      </c>
      <c r="B858" t="s">
        <v>1741</v>
      </c>
      <c r="C858" s="2">
        <v>21</v>
      </c>
      <c r="D858" s="3" t="str">
        <f t="shared" si="27"/>
        <v>young adults</v>
      </c>
      <c r="E858" t="s">
        <v>24</v>
      </c>
      <c r="F858">
        <v>9.2899999999999991</v>
      </c>
      <c r="G858" t="str">
        <f t="shared" si="26"/>
        <v>High</v>
      </c>
      <c r="H858">
        <v>2.58</v>
      </c>
      <c r="I858">
        <v>3.96</v>
      </c>
      <c r="J858">
        <v>3.66</v>
      </c>
      <c r="K858">
        <v>5.4</v>
      </c>
      <c r="L858">
        <v>84</v>
      </c>
      <c r="M858">
        <v>140</v>
      </c>
      <c r="N858">
        <v>10.88</v>
      </c>
      <c r="O858" t="s">
        <v>19</v>
      </c>
      <c r="P858" t="s">
        <v>20</v>
      </c>
      <c r="Q858" t="s">
        <v>32</v>
      </c>
      <c r="R858">
        <v>1</v>
      </c>
    </row>
    <row r="859" spans="1:18" x14ac:dyDescent="0.3">
      <c r="A859" t="s">
        <v>1742</v>
      </c>
      <c r="B859" t="s">
        <v>1743</v>
      </c>
      <c r="C859" s="2">
        <v>23</v>
      </c>
      <c r="D859" s="3" t="str">
        <f t="shared" si="27"/>
        <v>young adults</v>
      </c>
      <c r="E859" t="s">
        <v>49</v>
      </c>
      <c r="F859">
        <v>6.91</v>
      </c>
      <c r="G859" t="str">
        <f t="shared" si="26"/>
        <v>Medium</v>
      </c>
      <c r="H859">
        <v>3.41</v>
      </c>
      <c r="I859">
        <v>3.16</v>
      </c>
      <c r="J859">
        <v>0.97</v>
      </c>
      <c r="K859">
        <v>4.6100000000000003</v>
      </c>
      <c r="L859">
        <v>191</v>
      </c>
      <c r="M859">
        <v>39</v>
      </c>
      <c r="N859">
        <v>7.92</v>
      </c>
      <c r="O859" t="s">
        <v>35</v>
      </c>
      <c r="P859" t="s">
        <v>20</v>
      </c>
      <c r="Q859" t="s">
        <v>32</v>
      </c>
      <c r="R859">
        <v>1</v>
      </c>
    </row>
    <row r="860" spans="1:18" x14ac:dyDescent="0.3">
      <c r="A860" t="s">
        <v>1744</v>
      </c>
      <c r="B860" t="s">
        <v>1745</v>
      </c>
      <c r="C860" s="2">
        <v>35</v>
      </c>
      <c r="D860" s="3" t="str">
        <f t="shared" si="27"/>
        <v>adults</v>
      </c>
      <c r="E860" t="s">
        <v>49</v>
      </c>
      <c r="F860">
        <v>10.78</v>
      </c>
      <c r="G860" t="str">
        <f t="shared" si="26"/>
        <v>High</v>
      </c>
      <c r="H860">
        <v>2.37</v>
      </c>
      <c r="I860">
        <v>2.73</v>
      </c>
      <c r="J860">
        <v>5.77</v>
      </c>
      <c r="K860">
        <v>7.78</v>
      </c>
      <c r="L860">
        <v>155</v>
      </c>
      <c r="M860">
        <v>142</v>
      </c>
      <c r="N860">
        <v>11.76</v>
      </c>
      <c r="O860" t="s">
        <v>35</v>
      </c>
      <c r="P860" t="s">
        <v>28</v>
      </c>
      <c r="Q860" t="s">
        <v>36</v>
      </c>
      <c r="R860">
        <v>1</v>
      </c>
    </row>
    <row r="861" spans="1:18" x14ac:dyDescent="0.3">
      <c r="A861" t="s">
        <v>1746</v>
      </c>
      <c r="B861" t="s">
        <v>1747</v>
      </c>
      <c r="C861" s="2">
        <v>35</v>
      </c>
      <c r="D861" s="3" t="str">
        <f t="shared" si="27"/>
        <v>adults</v>
      </c>
      <c r="E861" t="s">
        <v>18</v>
      </c>
      <c r="F861">
        <v>10.68</v>
      </c>
      <c r="G861" t="str">
        <f t="shared" si="26"/>
        <v>High</v>
      </c>
      <c r="H861">
        <v>4.91</v>
      </c>
      <c r="I861">
        <v>1.76</v>
      </c>
      <c r="J861">
        <v>3.94</v>
      </c>
      <c r="K861">
        <v>8.43</v>
      </c>
      <c r="L861">
        <v>165</v>
      </c>
      <c r="M861">
        <v>35</v>
      </c>
      <c r="N861">
        <v>11.5</v>
      </c>
      <c r="O861" t="s">
        <v>27</v>
      </c>
      <c r="P861" t="s">
        <v>28</v>
      </c>
      <c r="Q861" t="s">
        <v>32</v>
      </c>
      <c r="R861">
        <v>1</v>
      </c>
    </row>
    <row r="862" spans="1:18" x14ac:dyDescent="0.3">
      <c r="A862" t="s">
        <v>1748</v>
      </c>
      <c r="B862" t="s">
        <v>1749</v>
      </c>
      <c r="C862" s="2">
        <v>33</v>
      </c>
      <c r="D862" s="3" t="str">
        <f t="shared" si="27"/>
        <v>adults</v>
      </c>
      <c r="E862" t="s">
        <v>49</v>
      </c>
      <c r="F862">
        <v>5.08</v>
      </c>
      <c r="G862" t="str">
        <f t="shared" si="26"/>
        <v>Medium</v>
      </c>
      <c r="H862">
        <v>3.81</v>
      </c>
      <c r="I862">
        <v>1.32</v>
      </c>
      <c r="J862">
        <v>1.73</v>
      </c>
      <c r="K862">
        <v>8.73</v>
      </c>
      <c r="L862">
        <v>232</v>
      </c>
      <c r="M862">
        <v>79</v>
      </c>
      <c r="N862">
        <v>6.56</v>
      </c>
      <c r="O862" t="s">
        <v>19</v>
      </c>
      <c r="P862" t="s">
        <v>20</v>
      </c>
      <c r="Q862" t="s">
        <v>21</v>
      </c>
      <c r="R862">
        <v>0</v>
      </c>
    </row>
    <row r="863" spans="1:18" x14ac:dyDescent="0.3">
      <c r="A863" t="s">
        <v>1750</v>
      </c>
      <c r="B863" t="s">
        <v>1751</v>
      </c>
      <c r="C863" s="2">
        <v>20</v>
      </c>
      <c r="D863" s="3" t="str">
        <f t="shared" si="27"/>
        <v>young adults</v>
      </c>
      <c r="E863" t="s">
        <v>24</v>
      </c>
      <c r="F863">
        <v>7.81</v>
      </c>
      <c r="G863" t="str">
        <f t="shared" si="26"/>
        <v>High</v>
      </c>
      <c r="H863">
        <v>1.83</v>
      </c>
      <c r="I863">
        <v>2.0699999999999998</v>
      </c>
      <c r="J863">
        <v>3.86</v>
      </c>
      <c r="K863">
        <v>5.91</v>
      </c>
      <c r="L863">
        <v>178</v>
      </c>
      <c r="M863">
        <v>29</v>
      </c>
      <c r="N863">
        <v>9.67</v>
      </c>
      <c r="O863" t="s">
        <v>35</v>
      </c>
      <c r="P863" t="s">
        <v>28</v>
      </c>
      <c r="Q863" t="s">
        <v>32</v>
      </c>
      <c r="R863">
        <v>1</v>
      </c>
    </row>
    <row r="864" spans="1:18" x14ac:dyDescent="0.3">
      <c r="A864" t="s">
        <v>1752</v>
      </c>
      <c r="B864" t="s">
        <v>1753</v>
      </c>
      <c r="C864" s="2">
        <v>18</v>
      </c>
      <c r="D864" s="3" t="str">
        <f t="shared" si="27"/>
        <v>young adults</v>
      </c>
      <c r="E864" t="s">
        <v>49</v>
      </c>
      <c r="F864">
        <v>3.29</v>
      </c>
      <c r="G864" t="str">
        <f t="shared" si="26"/>
        <v>Normal</v>
      </c>
      <c r="H864">
        <v>2.82</v>
      </c>
      <c r="I864">
        <v>0.8</v>
      </c>
      <c r="J864">
        <v>5.38</v>
      </c>
      <c r="K864">
        <v>4.7699999999999996</v>
      </c>
      <c r="L864">
        <v>72</v>
      </c>
      <c r="M864">
        <v>155</v>
      </c>
      <c r="N864">
        <v>5.83</v>
      </c>
      <c r="O864" t="s">
        <v>19</v>
      </c>
      <c r="P864" t="s">
        <v>20</v>
      </c>
      <c r="Q864" t="s">
        <v>21</v>
      </c>
      <c r="R864">
        <v>0</v>
      </c>
    </row>
    <row r="865" spans="1:18" x14ac:dyDescent="0.3">
      <c r="A865" t="s">
        <v>1754</v>
      </c>
      <c r="B865" t="s">
        <v>1755</v>
      </c>
      <c r="C865" s="2">
        <v>20</v>
      </c>
      <c r="D865" s="3" t="str">
        <f t="shared" si="27"/>
        <v>young adults</v>
      </c>
      <c r="E865" t="s">
        <v>18</v>
      </c>
      <c r="F865">
        <v>10.25</v>
      </c>
      <c r="G865" t="str">
        <f t="shared" si="26"/>
        <v>High</v>
      </c>
      <c r="H865">
        <v>3.6</v>
      </c>
      <c r="I865">
        <v>2.44</v>
      </c>
      <c r="J865">
        <v>5.09</v>
      </c>
      <c r="K865">
        <v>8.1300000000000008</v>
      </c>
      <c r="L865">
        <v>108</v>
      </c>
      <c r="M865">
        <v>33</v>
      </c>
      <c r="N865">
        <v>13.12</v>
      </c>
      <c r="O865" t="s">
        <v>27</v>
      </c>
      <c r="P865" t="s">
        <v>20</v>
      </c>
      <c r="Q865" t="s">
        <v>36</v>
      </c>
      <c r="R865">
        <v>1</v>
      </c>
    </row>
    <row r="866" spans="1:18" x14ac:dyDescent="0.3">
      <c r="A866" t="s">
        <v>1756</v>
      </c>
      <c r="B866" t="s">
        <v>1757</v>
      </c>
      <c r="C866" s="2">
        <v>26</v>
      </c>
      <c r="D866" s="3" t="str">
        <f t="shared" si="27"/>
        <v>young professionals</v>
      </c>
      <c r="E866" t="s">
        <v>18</v>
      </c>
      <c r="F866">
        <v>9.51</v>
      </c>
      <c r="G866" t="str">
        <f t="shared" si="26"/>
        <v>High</v>
      </c>
      <c r="H866">
        <v>1.07</v>
      </c>
      <c r="I866">
        <v>1.99</v>
      </c>
      <c r="J866">
        <v>1.74</v>
      </c>
      <c r="K866">
        <v>6.08</v>
      </c>
      <c r="L866">
        <v>142</v>
      </c>
      <c r="M866">
        <v>92</v>
      </c>
      <c r="N866">
        <v>11.96</v>
      </c>
      <c r="O866" t="s">
        <v>35</v>
      </c>
      <c r="P866" t="s">
        <v>20</v>
      </c>
      <c r="Q866" t="s">
        <v>32</v>
      </c>
      <c r="R866">
        <v>1</v>
      </c>
    </row>
    <row r="867" spans="1:18" x14ac:dyDescent="0.3">
      <c r="A867" t="s">
        <v>1758</v>
      </c>
      <c r="B867" t="s">
        <v>1759</v>
      </c>
      <c r="C867" s="2">
        <v>24</v>
      </c>
      <c r="D867" s="3" t="str">
        <f t="shared" si="27"/>
        <v>young adults</v>
      </c>
      <c r="E867" t="s">
        <v>24</v>
      </c>
      <c r="F867">
        <v>7.81</v>
      </c>
      <c r="G867" t="str">
        <f t="shared" si="26"/>
        <v>High</v>
      </c>
      <c r="H867">
        <v>5.23</v>
      </c>
      <c r="I867">
        <v>2.73</v>
      </c>
      <c r="J867">
        <v>4.5599999999999996</v>
      </c>
      <c r="K867">
        <v>6.99</v>
      </c>
      <c r="L867">
        <v>33</v>
      </c>
      <c r="M867">
        <v>114</v>
      </c>
      <c r="N867">
        <v>10.220000000000001</v>
      </c>
      <c r="O867" t="s">
        <v>27</v>
      </c>
      <c r="P867" t="s">
        <v>20</v>
      </c>
      <c r="Q867" t="s">
        <v>36</v>
      </c>
      <c r="R867">
        <v>1</v>
      </c>
    </row>
    <row r="868" spans="1:18" x14ac:dyDescent="0.3">
      <c r="A868" t="s">
        <v>1760</v>
      </c>
      <c r="B868" t="s">
        <v>1761</v>
      </c>
      <c r="C868" s="2">
        <v>31</v>
      </c>
      <c r="D868" s="3" t="str">
        <f t="shared" si="27"/>
        <v>adults</v>
      </c>
      <c r="E868" t="s">
        <v>18</v>
      </c>
      <c r="F868">
        <v>7.95</v>
      </c>
      <c r="G868" t="str">
        <f t="shared" si="26"/>
        <v>High</v>
      </c>
      <c r="H868">
        <v>1.1399999999999999</v>
      </c>
      <c r="I868">
        <v>0.47</v>
      </c>
      <c r="J868">
        <v>3.89</v>
      </c>
      <c r="K868">
        <v>8.57</v>
      </c>
      <c r="L868">
        <v>110</v>
      </c>
      <c r="M868">
        <v>64</v>
      </c>
      <c r="N868">
        <v>9.31</v>
      </c>
      <c r="O868" t="s">
        <v>35</v>
      </c>
      <c r="P868" t="s">
        <v>20</v>
      </c>
      <c r="Q868" t="s">
        <v>29</v>
      </c>
      <c r="R868">
        <v>0</v>
      </c>
    </row>
    <row r="869" spans="1:18" x14ac:dyDescent="0.3">
      <c r="A869" t="s">
        <v>1762</v>
      </c>
      <c r="B869" t="s">
        <v>1763</v>
      </c>
      <c r="C869" s="2">
        <v>18</v>
      </c>
      <c r="D869" s="3" t="str">
        <f t="shared" si="27"/>
        <v>young adults</v>
      </c>
      <c r="E869" t="s">
        <v>18</v>
      </c>
      <c r="F869">
        <v>5.04</v>
      </c>
      <c r="G869" t="str">
        <f t="shared" si="26"/>
        <v>Medium</v>
      </c>
      <c r="H869">
        <v>4.6100000000000003</v>
      </c>
      <c r="I869">
        <v>3.55</v>
      </c>
      <c r="J869">
        <v>4.8600000000000003</v>
      </c>
      <c r="K869">
        <v>7.06</v>
      </c>
      <c r="L869">
        <v>225</v>
      </c>
      <c r="M869">
        <v>18</v>
      </c>
      <c r="N869">
        <v>7.72</v>
      </c>
      <c r="O869" t="s">
        <v>35</v>
      </c>
      <c r="P869" t="s">
        <v>20</v>
      </c>
      <c r="Q869" t="s">
        <v>32</v>
      </c>
      <c r="R869">
        <v>1</v>
      </c>
    </row>
    <row r="870" spans="1:18" x14ac:dyDescent="0.3">
      <c r="A870" t="s">
        <v>1764</v>
      </c>
      <c r="B870" t="s">
        <v>1765</v>
      </c>
      <c r="C870" s="2">
        <v>22</v>
      </c>
      <c r="D870" s="3" t="str">
        <f t="shared" si="27"/>
        <v>young adults</v>
      </c>
      <c r="E870" t="s">
        <v>18</v>
      </c>
      <c r="F870">
        <v>6.95</v>
      </c>
      <c r="G870" t="str">
        <f t="shared" si="26"/>
        <v>Medium</v>
      </c>
      <c r="H870">
        <v>2.0499999999999998</v>
      </c>
      <c r="I870">
        <v>1.26</v>
      </c>
      <c r="J870">
        <v>3.81</v>
      </c>
      <c r="K870">
        <v>8.51</v>
      </c>
      <c r="L870">
        <v>94</v>
      </c>
      <c r="M870">
        <v>48</v>
      </c>
      <c r="N870">
        <v>8.9700000000000006</v>
      </c>
      <c r="O870" t="s">
        <v>19</v>
      </c>
      <c r="P870" t="s">
        <v>20</v>
      </c>
      <c r="Q870" t="s">
        <v>29</v>
      </c>
      <c r="R870">
        <v>0</v>
      </c>
    </row>
    <row r="871" spans="1:18" x14ac:dyDescent="0.3">
      <c r="A871" t="s">
        <v>1766</v>
      </c>
      <c r="B871" t="s">
        <v>1767</v>
      </c>
      <c r="C871" s="2">
        <v>26</v>
      </c>
      <c r="D871" s="3" t="str">
        <f t="shared" si="27"/>
        <v>young professionals</v>
      </c>
      <c r="E871" t="s">
        <v>24</v>
      </c>
      <c r="F871">
        <v>11.45</v>
      </c>
      <c r="G871" t="str">
        <f t="shared" si="26"/>
        <v>High</v>
      </c>
      <c r="H871">
        <v>1.63</v>
      </c>
      <c r="I871">
        <v>2.82</v>
      </c>
      <c r="J871">
        <v>4.97</v>
      </c>
      <c r="K871">
        <v>8.5399999999999991</v>
      </c>
      <c r="L871">
        <v>239</v>
      </c>
      <c r="M871">
        <v>71</v>
      </c>
      <c r="N871">
        <v>13.06</v>
      </c>
      <c r="O871" t="s">
        <v>19</v>
      </c>
      <c r="P871" t="s">
        <v>28</v>
      </c>
      <c r="Q871" t="s">
        <v>36</v>
      </c>
      <c r="R871">
        <v>1</v>
      </c>
    </row>
    <row r="872" spans="1:18" x14ac:dyDescent="0.3">
      <c r="A872" t="s">
        <v>1768</v>
      </c>
      <c r="B872" t="s">
        <v>1769</v>
      </c>
      <c r="C872" s="2">
        <v>25</v>
      </c>
      <c r="D872" s="3" t="str">
        <f t="shared" si="27"/>
        <v>young professionals</v>
      </c>
      <c r="E872" t="s">
        <v>18</v>
      </c>
      <c r="F872">
        <v>7.74</v>
      </c>
      <c r="G872" t="str">
        <f t="shared" si="26"/>
        <v>High</v>
      </c>
      <c r="H872">
        <v>1.97</v>
      </c>
      <c r="I872">
        <v>2.79</v>
      </c>
      <c r="J872">
        <v>3.27</v>
      </c>
      <c r="K872">
        <v>4.74</v>
      </c>
      <c r="L872">
        <v>250</v>
      </c>
      <c r="M872">
        <v>120</v>
      </c>
      <c r="N872">
        <v>10</v>
      </c>
      <c r="O872" t="s">
        <v>27</v>
      </c>
      <c r="P872" t="s">
        <v>28</v>
      </c>
      <c r="Q872" t="s">
        <v>32</v>
      </c>
      <c r="R872">
        <v>1</v>
      </c>
    </row>
    <row r="873" spans="1:18" x14ac:dyDescent="0.3">
      <c r="A873" t="s">
        <v>1770</v>
      </c>
      <c r="B873" t="s">
        <v>1771</v>
      </c>
      <c r="C873" s="2">
        <v>24</v>
      </c>
      <c r="D873" s="3" t="str">
        <f t="shared" si="27"/>
        <v>young adults</v>
      </c>
      <c r="E873" t="s">
        <v>24</v>
      </c>
      <c r="F873">
        <v>11.21</v>
      </c>
      <c r="G873" t="str">
        <f t="shared" si="26"/>
        <v>High</v>
      </c>
      <c r="H873">
        <v>5.13</v>
      </c>
      <c r="I873">
        <v>2.08</v>
      </c>
      <c r="J873">
        <v>2.1800000000000002</v>
      </c>
      <c r="K873">
        <v>6.99</v>
      </c>
      <c r="L873">
        <v>51</v>
      </c>
      <c r="M873">
        <v>110</v>
      </c>
      <c r="N873">
        <v>13.52</v>
      </c>
      <c r="O873" t="s">
        <v>35</v>
      </c>
      <c r="P873" t="s">
        <v>20</v>
      </c>
      <c r="Q873" t="s">
        <v>32</v>
      </c>
      <c r="R873">
        <v>1</v>
      </c>
    </row>
    <row r="874" spans="1:18" x14ac:dyDescent="0.3">
      <c r="A874" t="s">
        <v>1772</v>
      </c>
      <c r="B874" t="s">
        <v>1773</v>
      </c>
      <c r="C874" s="2">
        <v>32</v>
      </c>
      <c r="D874" s="3" t="str">
        <f t="shared" si="27"/>
        <v>adults</v>
      </c>
      <c r="E874" t="s">
        <v>24</v>
      </c>
      <c r="F874">
        <v>8.85</v>
      </c>
      <c r="G874" t="str">
        <f t="shared" si="26"/>
        <v>High</v>
      </c>
      <c r="H874">
        <v>3</v>
      </c>
      <c r="I874">
        <v>0.46</v>
      </c>
      <c r="J874">
        <v>3.24</v>
      </c>
      <c r="K874">
        <v>4.6500000000000004</v>
      </c>
      <c r="L874">
        <v>91</v>
      </c>
      <c r="M874">
        <v>165</v>
      </c>
      <c r="N874">
        <v>10.31</v>
      </c>
      <c r="O874" t="s">
        <v>35</v>
      </c>
      <c r="P874" t="s">
        <v>20</v>
      </c>
      <c r="Q874" t="s">
        <v>36</v>
      </c>
      <c r="R874">
        <v>1</v>
      </c>
    </row>
    <row r="875" spans="1:18" x14ac:dyDescent="0.3">
      <c r="A875" t="s">
        <v>1774</v>
      </c>
      <c r="B875" t="s">
        <v>1775</v>
      </c>
      <c r="C875" s="2">
        <v>30</v>
      </c>
      <c r="D875" s="3" t="str">
        <f t="shared" si="27"/>
        <v>adults</v>
      </c>
      <c r="E875" t="s">
        <v>24</v>
      </c>
      <c r="F875">
        <v>7.46</v>
      </c>
      <c r="G875" t="str">
        <f t="shared" si="26"/>
        <v>Medium</v>
      </c>
      <c r="H875">
        <v>5.25</v>
      </c>
      <c r="I875">
        <v>1.54</v>
      </c>
      <c r="J875">
        <v>0.74</v>
      </c>
      <c r="K875">
        <v>5.43</v>
      </c>
      <c r="L875">
        <v>67</v>
      </c>
      <c r="M875">
        <v>125</v>
      </c>
      <c r="N875">
        <v>9.2899999999999991</v>
      </c>
      <c r="O875" t="s">
        <v>27</v>
      </c>
      <c r="P875" t="s">
        <v>28</v>
      </c>
      <c r="Q875" t="s">
        <v>32</v>
      </c>
      <c r="R875">
        <v>1</v>
      </c>
    </row>
    <row r="876" spans="1:18" x14ac:dyDescent="0.3">
      <c r="A876" t="s">
        <v>1776</v>
      </c>
      <c r="B876" t="s">
        <v>1777</v>
      </c>
      <c r="C876" s="2">
        <v>29</v>
      </c>
      <c r="D876" s="3" t="str">
        <f t="shared" si="27"/>
        <v>young professionals</v>
      </c>
      <c r="E876" t="s">
        <v>49</v>
      </c>
      <c r="F876">
        <v>11.44</v>
      </c>
      <c r="G876" t="str">
        <f t="shared" si="26"/>
        <v>High</v>
      </c>
      <c r="H876">
        <v>5.51</v>
      </c>
      <c r="I876">
        <v>3.02</v>
      </c>
      <c r="J876">
        <v>2.35</v>
      </c>
      <c r="K876">
        <v>8.23</v>
      </c>
      <c r="L876">
        <v>87</v>
      </c>
      <c r="M876">
        <v>166</v>
      </c>
      <c r="N876">
        <v>12.48</v>
      </c>
      <c r="O876" t="s">
        <v>35</v>
      </c>
      <c r="P876" t="s">
        <v>28</v>
      </c>
      <c r="Q876" t="s">
        <v>36</v>
      </c>
      <c r="R876">
        <v>1</v>
      </c>
    </row>
    <row r="877" spans="1:18" x14ac:dyDescent="0.3">
      <c r="A877" t="s">
        <v>1778</v>
      </c>
      <c r="B877" t="s">
        <v>1779</v>
      </c>
      <c r="C877" s="2">
        <v>19</v>
      </c>
      <c r="D877" s="3" t="str">
        <f t="shared" si="27"/>
        <v>young adults</v>
      </c>
      <c r="E877" t="s">
        <v>49</v>
      </c>
      <c r="F877">
        <v>10.27</v>
      </c>
      <c r="G877" t="str">
        <f t="shared" si="26"/>
        <v>High</v>
      </c>
      <c r="H877">
        <v>3.54</v>
      </c>
      <c r="I877">
        <v>3.81</v>
      </c>
      <c r="J877">
        <v>5.63</v>
      </c>
      <c r="K877">
        <v>5.79</v>
      </c>
      <c r="L877">
        <v>156</v>
      </c>
      <c r="M877">
        <v>133</v>
      </c>
      <c r="N877">
        <v>11.83</v>
      </c>
      <c r="O877" t="s">
        <v>27</v>
      </c>
      <c r="P877" t="s">
        <v>28</v>
      </c>
      <c r="Q877" t="s">
        <v>32</v>
      </c>
      <c r="R877">
        <v>1</v>
      </c>
    </row>
    <row r="878" spans="1:18" x14ac:dyDescent="0.3">
      <c r="A878" t="s">
        <v>1780</v>
      </c>
      <c r="B878" t="s">
        <v>1781</v>
      </c>
      <c r="C878" s="2">
        <v>32</v>
      </c>
      <c r="D878" s="3" t="str">
        <f t="shared" si="27"/>
        <v>adults</v>
      </c>
      <c r="E878" t="s">
        <v>24</v>
      </c>
      <c r="F878">
        <v>9.7100000000000009</v>
      </c>
      <c r="G878" t="str">
        <f t="shared" si="26"/>
        <v>High</v>
      </c>
      <c r="H878">
        <v>5.59</v>
      </c>
      <c r="I878">
        <v>0.53</v>
      </c>
      <c r="J878">
        <v>0.57999999999999996</v>
      </c>
      <c r="K878">
        <v>8.1</v>
      </c>
      <c r="L878">
        <v>90</v>
      </c>
      <c r="M878">
        <v>36</v>
      </c>
      <c r="N878">
        <v>12.71</v>
      </c>
      <c r="O878" t="s">
        <v>27</v>
      </c>
      <c r="P878" t="s">
        <v>28</v>
      </c>
      <c r="Q878" t="s">
        <v>36</v>
      </c>
      <c r="R878">
        <v>1</v>
      </c>
    </row>
    <row r="879" spans="1:18" x14ac:dyDescent="0.3">
      <c r="A879" t="s">
        <v>1782</v>
      </c>
      <c r="B879" t="s">
        <v>1783</v>
      </c>
      <c r="C879" s="2">
        <v>30</v>
      </c>
      <c r="D879" s="3" t="str">
        <f t="shared" si="27"/>
        <v>adults</v>
      </c>
      <c r="E879" t="s">
        <v>18</v>
      </c>
      <c r="F879">
        <v>3.35</v>
      </c>
      <c r="G879" t="str">
        <f t="shared" si="26"/>
        <v>Normal</v>
      </c>
      <c r="H879">
        <v>2.0099999999999998</v>
      </c>
      <c r="I879">
        <v>1.07</v>
      </c>
      <c r="J879">
        <v>1.88</v>
      </c>
      <c r="K879">
        <v>7.44</v>
      </c>
      <c r="L879">
        <v>217</v>
      </c>
      <c r="M879">
        <v>170</v>
      </c>
      <c r="N879">
        <v>3.88</v>
      </c>
      <c r="O879" t="s">
        <v>19</v>
      </c>
      <c r="P879" t="s">
        <v>28</v>
      </c>
      <c r="Q879" t="s">
        <v>29</v>
      </c>
      <c r="R879">
        <v>0</v>
      </c>
    </row>
    <row r="880" spans="1:18" x14ac:dyDescent="0.3">
      <c r="A880" t="s">
        <v>1784</v>
      </c>
      <c r="B880" t="s">
        <v>1785</v>
      </c>
      <c r="C880" s="2">
        <v>32</v>
      </c>
      <c r="D880" s="3" t="str">
        <f t="shared" si="27"/>
        <v>adults</v>
      </c>
      <c r="E880" t="s">
        <v>24</v>
      </c>
      <c r="F880">
        <v>7.16</v>
      </c>
      <c r="G880" t="str">
        <f t="shared" si="26"/>
        <v>Medium</v>
      </c>
      <c r="H880">
        <v>2.92</v>
      </c>
      <c r="I880">
        <v>1.87</v>
      </c>
      <c r="J880">
        <v>5.81</v>
      </c>
      <c r="K880">
        <v>6.66</v>
      </c>
      <c r="L880">
        <v>236</v>
      </c>
      <c r="M880">
        <v>157</v>
      </c>
      <c r="N880">
        <v>8.1999999999999993</v>
      </c>
      <c r="O880" t="s">
        <v>35</v>
      </c>
      <c r="P880" t="s">
        <v>20</v>
      </c>
      <c r="Q880" t="s">
        <v>32</v>
      </c>
      <c r="R880">
        <v>1</v>
      </c>
    </row>
    <row r="881" spans="1:18" x14ac:dyDescent="0.3">
      <c r="A881" t="s">
        <v>1786</v>
      </c>
      <c r="B881" t="s">
        <v>1787</v>
      </c>
      <c r="C881" s="2">
        <v>35</v>
      </c>
      <c r="D881" s="3" t="str">
        <f t="shared" si="27"/>
        <v>adults</v>
      </c>
      <c r="E881" t="s">
        <v>24</v>
      </c>
      <c r="F881">
        <v>5.83</v>
      </c>
      <c r="G881" t="str">
        <f t="shared" si="26"/>
        <v>Medium</v>
      </c>
      <c r="H881">
        <v>0.85</v>
      </c>
      <c r="I881">
        <v>0.72</v>
      </c>
      <c r="J881">
        <v>4.71</v>
      </c>
      <c r="K881">
        <v>5.74</v>
      </c>
      <c r="L881">
        <v>242</v>
      </c>
      <c r="M881">
        <v>141</v>
      </c>
      <c r="N881">
        <v>6.65</v>
      </c>
      <c r="O881" t="s">
        <v>27</v>
      </c>
      <c r="P881" t="s">
        <v>20</v>
      </c>
      <c r="Q881" t="s">
        <v>21</v>
      </c>
      <c r="R881">
        <v>0</v>
      </c>
    </row>
    <row r="882" spans="1:18" x14ac:dyDescent="0.3">
      <c r="A882" t="s">
        <v>1788</v>
      </c>
      <c r="B882" t="s">
        <v>1789</v>
      </c>
      <c r="C882" s="2">
        <v>19</v>
      </c>
      <c r="D882" s="3" t="str">
        <f t="shared" si="27"/>
        <v>young adults</v>
      </c>
      <c r="E882" t="s">
        <v>49</v>
      </c>
      <c r="F882">
        <v>5.09</v>
      </c>
      <c r="G882" t="str">
        <f t="shared" si="26"/>
        <v>Medium</v>
      </c>
      <c r="H882">
        <v>4.0999999999999996</v>
      </c>
      <c r="I882">
        <v>0.74</v>
      </c>
      <c r="J882">
        <v>3.29</v>
      </c>
      <c r="K882">
        <v>6.48</v>
      </c>
      <c r="L882">
        <v>101</v>
      </c>
      <c r="M882">
        <v>25</v>
      </c>
      <c r="N882">
        <v>6.97</v>
      </c>
      <c r="O882" t="s">
        <v>35</v>
      </c>
      <c r="P882" t="s">
        <v>20</v>
      </c>
      <c r="Q882" t="s">
        <v>36</v>
      </c>
      <c r="R882">
        <v>1</v>
      </c>
    </row>
    <row r="883" spans="1:18" x14ac:dyDescent="0.3">
      <c r="A883" t="s">
        <v>1790</v>
      </c>
      <c r="B883" t="s">
        <v>1791</v>
      </c>
      <c r="C883" s="2">
        <v>18</v>
      </c>
      <c r="D883" s="3" t="str">
        <f t="shared" si="27"/>
        <v>young adults</v>
      </c>
      <c r="E883" t="s">
        <v>18</v>
      </c>
      <c r="F883">
        <v>9.11</v>
      </c>
      <c r="G883" t="str">
        <f t="shared" si="26"/>
        <v>High</v>
      </c>
      <c r="H883">
        <v>5.22</v>
      </c>
      <c r="I883">
        <v>1.41</v>
      </c>
      <c r="J883">
        <v>4.45</v>
      </c>
      <c r="K883">
        <v>7.2</v>
      </c>
      <c r="L883">
        <v>109</v>
      </c>
      <c r="M883">
        <v>42</v>
      </c>
      <c r="N883">
        <v>9.8000000000000007</v>
      </c>
      <c r="O883" t="s">
        <v>19</v>
      </c>
      <c r="P883" t="s">
        <v>20</v>
      </c>
      <c r="Q883" t="s">
        <v>32</v>
      </c>
      <c r="R883">
        <v>1</v>
      </c>
    </row>
    <row r="884" spans="1:18" x14ac:dyDescent="0.3">
      <c r="A884" t="s">
        <v>1792</v>
      </c>
      <c r="B884" t="s">
        <v>1793</v>
      </c>
      <c r="C884" s="2">
        <v>24</v>
      </c>
      <c r="D884" s="3" t="str">
        <f t="shared" si="27"/>
        <v>young adults</v>
      </c>
      <c r="E884" t="s">
        <v>49</v>
      </c>
      <c r="F884">
        <v>5.93</v>
      </c>
      <c r="G884" t="str">
        <f t="shared" si="26"/>
        <v>Medium</v>
      </c>
      <c r="H884">
        <v>2.54</v>
      </c>
      <c r="I884">
        <v>3.29</v>
      </c>
      <c r="J884">
        <v>2.79</v>
      </c>
      <c r="K884">
        <v>7.39</v>
      </c>
      <c r="L884">
        <v>244</v>
      </c>
      <c r="M884">
        <v>87</v>
      </c>
      <c r="N884">
        <v>6.79</v>
      </c>
      <c r="O884" t="s">
        <v>19</v>
      </c>
      <c r="P884" t="s">
        <v>28</v>
      </c>
      <c r="Q884" t="s">
        <v>29</v>
      </c>
      <c r="R884">
        <v>0</v>
      </c>
    </row>
    <row r="885" spans="1:18" x14ac:dyDescent="0.3">
      <c r="A885" t="s">
        <v>1794</v>
      </c>
      <c r="B885" t="s">
        <v>1795</v>
      </c>
      <c r="C885" s="2">
        <v>29</v>
      </c>
      <c r="D885" s="3" t="str">
        <f t="shared" si="27"/>
        <v>young professionals</v>
      </c>
      <c r="E885" t="s">
        <v>24</v>
      </c>
      <c r="F885">
        <v>7.24</v>
      </c>
      <c r="G885" t="str">
        <f t="shared" si="26"/>
        <v>Medium</v>
      </c>
      <c r="H885">
        <v>5.85</v>
      </c>
      <c r="I885">
        <v>2.4900000000000002</v>
      </c>
      <c r="J885">
        <v>1.38</v>
      </c>
      <c r="K885">
        <v>4.7</v>
      </c>
      <c r="L885">
        <v>58</v>
      </c>
      <c r="M885">
        <v>166</v>
      </c>
      <c r="N885">
        <v>7.8</v>
      </c>
      <c r="O885" t="s">
        <v>27</v>
      </c>
      <c r="P885" t="s">
        <v>20</v>
      </c>
      <c r="Q885" t="s">
        <v>36</v>
      </c>
      <c r="R885">
        <v>1</v>
      </c>
    </row>
    <row r="886" spans="1:18" x14ac:dyDescent="0.3">
      <c r="A886" t="s">
        <v>1796</v>
      </c>
      <c r="B886" t="s">
        <v>1797</v>
      </c>
      <c r="C886" s="2">
        <v>34</v>
      </c>
      <c r="D886" s="3" t="str">
        <f t="shared" si="27"/>
        <v>adults</v>
      </c>
      <c r="E886" t="s">
        <v>18</v>
      </c>
      <c r="F886">
        <v>10.050000000000001</v>
      </c>
      <c r="G886" t="str">
        <f t="shared" si="26"/>
        <v>High</v>
      </c>
      <c r="H886">
        <v>4.42</v>
      </c>
      <c r="I886">
        <v>3.76</v>
      </c>
      <c r="J886">
        <v>2.58</v>
      </c>
      <c r="K886">
        <v>7.12</v>
      </c>
      <c r="L886">
        <v>188</v>
      </c>
      <c r="M886">
        <v>53</v>
      </c>
      <c r="N886">
        <v>11.5</v>
      </c>
      <c r="O886" t="s">
        <v>27</v>
      </c>
      <c r="P886" t="s">
        <v>20</v>
      </c>
      <c r="Q886" t="s">
        <v>32</v>
      </c>
      <c r="R886">
        <v>1</v>
      </c>
    </row>
    <row r="887" spans="1:18" x14ac:dyDescent="0.3">
      <c r="A887" t="s">
        <v>1798</v>
      </c>
      <c r="B887" t="s">
        <v>1799</v>
      </c>
      <c r="C887" s="2">
        <v>34</v>
      </c>
      <c r="D887" s="3" t="str">
        <f t="shared" si="27"/>
        <v>adults</v>
      </c>
      <c r="E887" t="s">
        <v>49</v>
      </c>
      <c r="F887">
        <v>11.98</v>
      </c>
      <c r="G887" t="str">
        <f t="shared" si="26"/>
        <v>High</v>
      </c>
      <c r="H887">
        <v>3.97</v>
      </c>
      <c r="I887">
        <v>2.94</v>
      </c>
      <c r="J887">
        <v>3.46</v>
      </c>
      <c r="K887">
        <v>5.05</v>
      </c>
      <c r="L887">
        <v>244</v>
      </c>
      <c r="M887">
        <v>150</v>
      </c>
      <c r="N887">
        <v>14.48</v>
      </c>
      <c r="O887" t="s">
        <v>27</v>
      </c>
      <c r="P887" t="s">
        <v>28</v>
      </c>
      <c r="Q887" t="s">
        <v>36</v>
      </c>
      <c r="R887">
        <v>1</v>
      </c>
    </row>
    <row r="888" spans="1:18" x14ac:dyDescent="0.3">
      <c r="A888" t="s">
        <v>1800</v>
      </c>
      <c r="B888" t="s">
        <v>1801</v>
      </c>
      <c r="C888" s="2">
        <v>26</v>
      </c>
      <c r="D888" s="3" t="str">
        <f t="shared" si="27"/>
        <v>young professionals</v>
      </c>
      <c r="E888" t="s">
        <v>49</v>
      </c>
      <c r="F888">
        <v>4.76</v>
      </c>
      <c r="G888" t="str">
        <f t="shared" si="26"/>
        <v>Medium</v>
      </c>
      <c r="H888">
        <v>3.66</v>
      </c>
      <c r="I888">
        <v>3.64</v>
      </c>
      <c r="J888">
        <v>2.31</v>
      </c>
      <c r="K888">
        <v>8.1</v>
      </c>
      <c r="L888">
        <v>112</v>
      </c>
      <c r="M888">
        <v>74</v>
      </c>
      <c r="N888">
        <v>6.4</v>
      </c>
      <c r="O888" t="s">
        <v>27</v>
      </c>
      <c r="P888" t="s">
        <v>20</v>
      </c>
      <c r="Q888" t="s">
        <v>21</v>
      </c>
      <c r="R888">
        <v>0</v>
      </c>
    </row>
    <row r="889" spans="1:18" x14ac:dyDescent="0.3">
      <c r="A889" t="s">
        <v>1802</v>
      </c>
      <c r="B889" t="s">
        <v>1803</v>
      </c>
      <c r="C889" s="2">
        <v>31</v>
      </c>
      <c r="D889" s="3" t="str">
        <f t="shared" si="27"/>
        <v>adults</v>
      </c>
      <c r="E889" t="s">
        <v>24</v>
      </c>
      <c r="F889">
        <v>6.26</v>
      </c>
      <c r="G889" t="str">
        <f t="shared" si="26"/>
        <v>Medium</v>
      </c>
      <c r="H889">
        <v>2.44</v>
      </c>
      <c r="I889">
        <v>2.02</v>
      </c>
      <c r="J889">
        <v>5.53</v>
      </c>
      <c r="K889">
        <v>7.44</v>
      </c>
      <c r="L889">
        <v>174</v>
      </c>
      <c r="M889">
        <v>73</v>
      </c>
      <c r="N889">
        <v>7.88</v>
      </c>
      <c r="O889" t="s">
        <v>19</v>
      </c>
      <c r="P889" t="s">
        <v>20</v>
      </c>
      <c r="Q889" t="s">
        <v>29</v>
      </c>
      <c r="R889">
        <v>0</v>
      </c>
    </row>
    <row r="890" spans="1:18" x14ac:dyDescent="0.3">
      <c r="A890" t="s">
        <v>1804</v>
      </c>
      <c r="B890" t="s">
        <v>1805</v>
      </c>
      <c r="C890" s="2">
        <v>25</v>
      </c>
      <c r="D890" s="3" t="str">
        <f t="shared" si="27"/>
        <v>young professionals</v>
      </c>
      <c r="E890" t="s">
        <v>24</v>
      </c>
      <c r="F890">
        <v>9.99</v>
      </c>
      <c r="G890" t="str">
        <f t="shared" si="26"/>
        <v>High</v>
      </c>
      <c r="H890">
        <v>2.74</v>
      </c>
      <c r="I890">
        <v>2.34</v>
      </c>
      <c r="J890">
        <v>1.26</v>
      </c>
      <c r="K890">
        <v>5.67</v>
      </c>
      <c r="L890">
        <v>93</v>
      </c>
      <c r="M890">
        <v>102</v>
      </c>
      <c r="N890">
        <v>11.27</v>
      </c>
      <c r="O890" t="s">
        <v>35</v>
      </c>
      <c r="P890" t="s">
        <v>28</v>
      </c>
      <c r="Q890" t="s">
        <v>36</v>
      </c>
      <c r="R890">
        <v>1</v>
      </c>
    </row>
    <row r="891" spans="1:18" x14ac:dyDescent="0.3">
      <c r="A891" t="s">
        <v>1806</v>
      </c>
      <c r="B891" t="s">
        <v>1807</v>
      </c>
      <c r="C891" s="2">
        <v>22</v>
      </c>
      <c r="D891" s="3" t="str">
        <f t="shared" si="27"/>
        <v>young adults</v>
      </c>
      <c r="E891" t="s">
        <v>18</v>
      </c>
      <c r="F891">
        <v>8.18</v>
      </c>
      <c r="G891" t="str">
        <f t="shared" si="26"/>
        <v>High</v>
      </c>
      <c r="H891">
        <v>3.98</v>
      </c>
      <c r="I891">
        <v>3.09</v>
      </c>
      <c r="J891">
        <v>5.45</v>
      </c>
      <c r="K891">
        <v>8.44</v>
      </c>
      <c r="L891">
        <v>23</v>
      </c>
      <c r="M891">
        <v>57</v>
      </c>
      <c r="N891">
        <v>8.98</v>
      </c>
      <c r="O891" t="s">
        <v>19</v>
      </c>
      <c r="P891" t="s">
        <v>28</v>
      </c>
      <c r="Q891" t="s">
        <v>32</v>
      </c>
      <c r="R891">
        <v>1</v>
      </c>
    </row>
    <row r="892" spans="1:18" x14ac:dyDescent="0.3">
      <c r="A892" t="s">
        <v>1808</v>
      </c>
      <c r="B892" t="s">
        <v>1809</v>
      </c>
      <c r="C892" s="2">
        <v>19</v>
      </c>
      <c r="D892" s="3" t="str">
        <f t="shared" si="27"/>
        <v>young adults</v>
      </c>
      <c r="E892" t="s">
        <v>24</v>
      </c>
      <c r="F892">
        <v>10.5</v>
      </c>
      <c r="G892" t="str">
        <f t="shared" si="26"/>
        <v>High</v>
      </c>
      <c r="H892">
        <v>0.63</v>
      </c>
      <c r="I892">
        <v>0.67</v>
      </c>
      <c r="J892">
        <v>0.9</v>
      </c>
      <c r="K892">
        <v>6.82</v>
      </c>
      <c r="L892">
        <v>155</v>
      </c>
      <c r="M892">
        <v>114</v>
      </c>
      <c r="N892">
        <v>13.26</v>
      </c>
      <c r="O892" t="s">
        <v>19</v>
      </c>
      <c r="P892" t="s">
        <v>20</v>
      </c>
      <c r="Q892" t="s">
        <v>36</v>
      </c>
      <c r="R892">
        <v>1</v>
      </c>
    </row>
    <row r="893" spans="1:18" x14ac:dyDescent="0.3">
      <c r="A893" t="s">
        <v>1810</v>
      </c>
      <c r="B893" t="s">
        <v>1811</v>
      </c>
      <c r="C893" s="2">
        <v>35</v>
      </c>
      <c r="D893" s="3" t="str">
        <f t="shared" si="27"/>
        <v>adults</v>
      </c>
      <c r="E893" t="s">
        <v>24</v>
      </c>
      <c r="F893">
        <v>5.17</v>
      </c>
      <c r="G893" t="str">
        <f t="shared" si="26"/>
        <v>Medium</v>
      </c>
      <c r="H893">
        <v>2.11</v>
      </c>
      <c r="I893">
        <v>1.35</v>
      </c>
      <c r="J893">
        <v>5.04</v>
      </c>
      <c r="K893">
        <v>6.01</v>
      </c>
      <c r="L893">
        <v>175</v>
      </c>
      <c r="M893">
        <v>172</v>
      </c>
      <c r="N893">
        <v>5.94</v>
      </c>
      <c r="O893" t="s">
        <v>27</v>
      </c>
      <c r="P893" t="s">
        <v>20</v>
      </c>
      <c r="Q893" t="s">
        <v>21</v>
      </c>
      <c r="R893">
        <v>0</v>
      </c>
    </row>
    <row r="894" spans="1:18" x14ac:dyDescent="0.3">
      <c r="A894" t="s">
        <v>1812</v>
      </c>
      <c r="B894" t="s">
        <v>1813</v>
      </c>
      <c r="C894" s="2">
        <v>29</v>
      </c>
      <c r="D894" s="3" t="str">
        <f t="shared" si="27"/>
        <v>young professionals</v>
      </c>
      <c r="E894" t="s">
        <v>18</v>
      </c>
      <c r="F894">
        <v>11.55</v>
      </c>
      <c r="G894" t="str">
        <f t="shared" si="26"/>
        <v>High</v>
      </c>
      <c r="H894">
        <v>5.51</v>
      </c>
      <c r="I894">
        <v>2.52</v>
      </c>
      <c r="J894">
        <v>4.57</v>
      </c>
      <c r="K894">
        <v>6.46</v>
      </c>
      <c r="L894">
        <v>213</v>
      </c>
      <c r="M894">
        <v>137</v>
      </c>
      <c r="N894">
        <v>13.8</v>
      </c>
      <c r="O894" t="s">
        <v>27</v>
      </c>
      <c r="P894" t="s">
        <v>20</v>
      </c>
      <c r="Q894" t="s">
        <v>32</v>
      </c>
      <c r="R894">
        <v>1</v>
      </c>
    </row>
    <row r="895" spans="1:18" x14ac:dyDescent="0.3">
      <c r="A895" t="s">
        <v>1814</v>
      </c>
      <c r="B895" t="s">
        <v>1815</v>
      </c>
      <c r="C895" s="2">
        <v>18</v>
      </c>
      <c r="D895" s="3" t="str">
        <f t="shared" si="27"/>
        <v>young adults</v>
      </c>
      <c r="E895" t="s">
        <v>49</v>
      </c>
      <c r="F895">
        <v>8.34</v>
      </c>
      <c r="G895" t="str">
        <f t="shared" si="26"/>
        <v>High</v>
      </c>
      <c r="H895">
        <v>2.5299999999999998</v>
      </c>
      <c r="I895">
        <v>2.6</v>
      </c>
      <c r="J895">
        <v>2.59</v>
      </c>
      <c r="K895">
        <v>6.47</v>
      </c>
      <c r="L895">
        <v>150</v>
      </c>
      <c r="M895">
        <v>165</v>
      </c>
      <c r="N895">
        <v>9.5399999999999991</v>
      </c>
      <c r="O895" t="s">
        <v>35</v>
      </c>
      <c r="P895" t="s">
        <v>20</v>
      </c>
      <c r="Q895" t="s">
        <v>36</v>
      </c>
      <c r="R895">
        <v>1</v>
      </c>
    </row>
    <row r="896" spans="1:18" x14ac:dyDescent="0.3">
      <c r="A896" t="s">
        <v>1816</v>
      </c>
      <c r="B896" t="s">
        <v>1817</v>
      </c>
      <c r="C896" s="2">
        <v>28</v>
      </c>
      <c r="D896" s="3" t="str">
        <f t="shared" si="27"/>
        <v>young professionals</v>
      </c>
      <c r="E896" t="s">
        <v>24</v>
      </c>
      <c r="F896">
        <v>3.43</v>
      </c>
      <c r="G896" t="str">
        <f t="shared" si="26"/>
        <v>Normal</v>
      </c>
      <c r="H896">
        <v>3.35</v>
      </c>
      <c r="I896">
        <v>2.1</v>
      </c>
      <c r="J896">
        <v>3.3</v>
      </c>
      <c r="K896">
        <v>8.68</v>
      </c>
      <c r="L896">
        <v>93</v>
      </c>
      <c r="M896">
        <v>97</v>
      </c>
      <c r="N896">
        <v>4.8899999999999997</v>
      </c>
      <c r="O896" t="s">
        <v>35</v>
      </c>
      <c r="P896" t="s">
        <v>20</v>
      </c>
      <c r="Q896" t="s">
        <v>21</v>
      </c>
      <c r="R896">
        <v>0</v>
      </c>
    </row>
    <row r="897" spans="1:18" x14ac:dyDescent="0.3">
      <c r="A897" t="s">
        <v>1818</v>
      </c>
      <c r="B897" t="s">
        <v>1819</v>
      </c>
      <c r="C897" s="2">
        <v>24</v>
      </c>
      <c r="D897" s="3" t="str">
        <f t="shared" si="27"/>
        <v>young adults</v>
      </c>
      <c r="E897" t="s">
        <v>18</v>
      </c>
      <c r="F897">
        <v>6.87</v>
      </c>
      <c r="G897" t="str">
        <f t="shared" si="26"/>
        <v>Medium</v>
      </c>
      <c r="H897">
        <v>2.0299999999999998</v>
      </c>
      <c r="I897">
        <v>3.52</v>
      </c>
      <c r="J897">
        <v>2.23</v>
      </c>
      <c r="K897">
        <v>6.06</v>
      </c>
      <c r="L897">
        <v>62</v>
      </c>
      <c r="M897">
        <v>45</v>
      </c>
      <c r="N897">
        <v>8.09</v>
      </c>
      <c r="O897" t="s">
        <v>19</v>
      </c>
      <c r="P897" t="s">
        <v>28</v>
      </c>
      <c r="Q897" t="s">
        <v>29</v>
      </c>
      <c r="R897">
        <v>0</v>
      </c>
    </row>
    <row r="898" spans="1:18" x14ac:dyDescent="0.3">
      <c r="A898" t="s">
        <v>1820</v>
      </c>
      <c r="B898" t="s">
        <v>1821</v>
      </c>
      <c r="C898" s="2">
        <v>27</v>
      </c>
      <c r="D898" s="3" t="str">
        <f t="shared" si="27"/>
        <v>young professionals</v>
      </c>
      <c r="E898" t="s">
        <v>24</v>
      </c>
      <c r="F898">
        <v>11.45</v>
      </c>
      <c r="G898" t="str">
        <f t="shared" si="26"/>
        <v>High</v>
      </c>
      <c r="H898">
        <v>1.93</v>
      </c>
      <c r="I898">
        <v>2.42</v>
      </c>
      <c r="J898">
        <v>1.08</v>
      </c>
      <c r="K898">
        <v>5.54</v>
      </c>
      <c r="L898">
        <v>91</v>
      </c>
      <c r="M898">
        <v>51</v>
      </c>
      <c r="N898">
        <v>12.19</v>
      </c>
      <c r="O898" t="s">
        <v>27</v>
      </c>
      <c r="P898" t="s">
        <v>20</v>
      </c>
      <c r="Q898" t="s">
        <v>32</v>
      </c>
      <c r="R898">
        <v>1</v>
      </c>
    </row>
    <row r="899" spans="1:18" x14ac:dyDescent="0.3">
      <c r="A899" t="s">
        <v>1822</v>
      </c>
      <c r="B899" t="s">
        <v>1823</v>
      </c>
      <c r="C899" s="2">
        <v>19</v>
      </c>
      <c r="D899" s="3" t="str">
        <f t="shared" si="27"/>
        <v>young adults</v>
      </c>
      <c r="E899" t="s">
        <v>24</v>
      </c>
      <c r="F899">
        <v>11.64</v>
      </c>
      <c r="G899" t="str">
        <f t="shared" ref="G899:G962" si="28">IF(F899&lt;4.5,"Normal", IF(F899&lt;=7.5,"Medium","High"))</f>
        <v>High</v>
      </c>
      <c r="H899">
        <v>3.47</v>
      </c>
      <c r="I899">
        <v>3.2</v>
      </c>
      <c r="J899">
        <v>0.54</v>
      </c>
      <c r="K899">
        <v>8.25</v>
      </c>
      <c r="L899">
        <v>26</v>
      </c>
      <c r="M899">
        <v>109</v>
      </c>
      <c r="N899">
        <v>12.65</v>
      </c>
      <c r="O899" t="s">
        <v>27</v>
      </c>
      <c r="P899" t="s">
        <v>28</v>
      </c>
      <c r="Q899" t="s">
        <v>36</v>
      </c>
      <c r="R899">
        <v>1</v>
      </c>
    </row>
    <row r="900" spans="1:18" x14ac:dyDescent="0.3">
      <c r="A900" t="s">
        <v>1824</v>
      </c>
      <c r="B900" t="s">
        <v>1825</v>
      </c>
      <c r="C900" s="2">
        <v>22</v>
      </c>
      <c r="D900" s="3" t="str">
        <f t="shared" si="27"/>
        <v>young adults</v>
      </c>
      <c r="E900" t="s">
        <v>24</v>
      </c>
      <c r="F900">
        <v>10.48</v>
      </c>
      <c r="G900" t="str">
        <f t="shared" si="28"/>
        <v>High</v>
      </c>
      <c r="H900">
        <v>2.12</v>
      </c>
      <c r="I900">
        <v>0.44</v>
      </c>
      <c r="J900">
        <v>4.38</v>
      </c>
      <c r="K900">
        <v>8.3000000000000007</v>
      </c>
      <c r="L900">
        <v>133</v>
      </c>
      <c r="M900">
        <v>125</v>
      </c>
      <c r="N900">
        <v>12.21</v>
      </c>
      <c r="O900" t="s">
        <v>35</v>
      </c>
      <c r="P900" t="s">
        <v>20</v>
      </c>
      <c r="Q900" t="s">
        <v>36</v>
      </c>
      <c r="R900">
        <v>1</v>
      </c>
    </row>
    <row r="901" spans="1:18" x14ac:dyDescent="0.3">
      <c r="A901" t="s">
        <v>1826</v>
      </c>
      <c r="B901" t="s">
        <v>1827</v>
      </c>
      <c r="C901" s="2">
        <v>21</v>
      </c>
      <c r="D901" s="3" t="str">
        <f t="shared" si="27"/>
        <v>young adults</v>
      </c>
      <c r="E901" t="s">
        <v>18</v>
      </c>
      <c r="F901">
        <v>11.72</v>
      </c>
      <c r="G901" t="str">
        <f t="shared" si="28"/>
        <v>High</v>
      </c>
      <c r="H901">
        <v>4.92</v>
      </c>
      <c r="I901">
        <v>2.98</v>
      </c>
      <c r="J901">
        <v>1.72</v>
      </c>
      <c r="K901">
        <v>4.83</v>
      </c>
      <c r="L901">
        <v>60</v>
      </c>
      <c r="M901">
        <v>144</v>
      </c>
      <c r="N901">
        <v>13.06</v>
      </c>
      <c r="O901" t="s">
        <v>19</v>
      </c>
      <c r="P901" t="s">
        <v>20</v>
      </c>
      <c r="Q901" t="s">
        <v>36</v>
      </c>
      <c r="R901">
        <v>1</v>
      </c>
    </row>
    <row r="902" spans="1:18" x14ac:dyDescent="0.3">
      <c r="A902" t="s">
        <v>1828</v>
      </c>
      <c r="B902" t="s">
        <v>1829</v>
      </c>
      <c r="C902" s="2">
        <v>31</v>
      </c>
      <c r="D902" s="3" t="str">
        <f t="shared" ref="D902:D965" si="29">IF(C902&lt;=24,"young adults",IF(C902&lt;=29,"young professionals","adults"))</f>
        <v>adults</v>
      </c>
      <c r="E902" t="s">
        <v>18</v>
      </c>
      <c r="F902">
        <v>3.9</v>
      </c>
      <c r="G902" t="str">
        <f t="shared" si="28"/>
        <v>Normal</v>
      </c>
      <c r="H902">
        <v>4.38</v>
      </c>
      <c r="I902">
        <v>2.09</v>
      </c>
      <c r="J902">
        <v>1.55</v>
      </c>
      <c r="K902">
        <v>7.01</v>
      </c>
      <c r="L902">
        <v>234</v>
      </c>
      <c r="M902">
        <v>175</v>
      </c>
      <c r="N902">
        <v>4.49</v>
      </c>
      <c r="O902" t="s">
        <v>27</v>
      </c>
      <c r="P902" t="s">
        <v>20</v>
      </c>
      <c r="Q902" t="s">
        <v>32</v>
      </c>
      <c r="R902">
        <v>1</v>
      </c>
    </row>
    <row r="903" spans="1:18" x14ac:dyDescent="0.3">
      <c r="A903" t="s">
        <v>1830</v>
      </c>
      <c r="B903" t="s">
        <v>1831</v>
      </c>
      <c r="C903" s="2">
        <v>30</v>
      </c>
      <c r="D903" s="3" t="str">
        <f t="shared" si="29"/>
        <v>adults</v>
      </c>
      <c r="E903" t="s">
        <v>18</v>
      </c>
      <c r="F903">
        <v>10.85</v>
      </c>
      <c r="G903" t="str">
        <f t="shared" si="28"/>
        <v>High</v>
      </c>
      <c r="H903">
        <v>1.71</v>
      </c>
      <c r="I903">
        <v>0.78</v>
      </c>
      <c r="J903">
        <v>3.09</v>
      </c>
      <c r="K903">
        <v>6.68</v>
      </c>
      <c r="L903">
        <v>67</v>
      </c>
      <c r="M903">
        <v>142</v>
      </c>
      <c r="N903">
        <v>12.06</v>
      </c>
      <c r="O903" t="s">
        <v>35</v>
      </c>
      <c r="P903" t="s">
        <v>20</v>
      </c>
      <c r="Q903" t="s">
        <v>32</v>
      </c>
      <c r="R903">
        <v>1</v>
      </c>
    </row>
    <row r="904" spans="1:18" x14ac:dyDescent="0.3">
      <c r="A904" t="s">
        <v>1832</v>
      </c>
      <c r="B904" t="s">
        <v>1833</v>
      </c>
      <c r="C904" s="2">
        <v>31</v>
      </c>
      <c r="D904" s="3" t="str">
        <f t="shared" si="29"/>
        <v>adults</v>
      </c>
      <c r="E904" t="s">
        <v>49</v>
      </c>
      <c r="F904">
        <v>3.61</v>
      </c>
      <c r="G904" t="str">
        <f t="shared" si="28"/>
        <v>Normal</v>
      </c>
      <c r="H904">
        <v>3.57</v>
      </c>
      <c r="I904">
        <v>0.83</v>
      </c>
      <c r="J904">
        <v>1.48</v>
      </c>
      <c r="K904">
        <v>6.38</v>
      </c>
      <c r="L904">
        <v>87</v>
      </c>
      <c r="M904">
        <v>172</v>
      </c>
      <c r="N904">
        <v>5.0599999999999996</v>
      </c>
      <c r="O904" t="s">
        <v>27</v>
      </c>
      <c r="P904" t="s">
        <v>20</v>
      </c>
      <c r="Q904" t="s">
        <v>29</v>
      </c>
      <c r="R904">
        <v>0</v>
      </c>
    </row>
    <row r="905" spans="1:18" x14ac:dyDescent="0.3">
      <c r="A905" t="s">
        <v>1834</v>
      </c>
      <c r="B905" t="s">
        <v>1835</v>
      </c>
      <c r="C905" s="2">
        <v>34</v>
      </c>
      <c r="D905" s="3" t="str">
        <f t="shared" si="29"/>
        <v>adults</v>
      </c>
      <c r="E905" t="s">
        <v>49</v>
      </c>
      <c r="F905">
        <v>8.91</v>
      </c>
      <c r="G905" t="str">
        <f t="shared" si="28"/>
        <v>High</v>
      </c>
      <c r="H905">
        <v>1.49</v>
      </c>
      <c r="I905">
        <v>1.2</v>
      </c>
      <c r="J905">
        <v>1.78</v>
      </c>
      <c r="K905">
        <v>5.81</v>
      </c>
      <c r="L905">
        <v>144</v>
      </c>
      <c r="M905">
        <v>140</v>
      </c>
      <c r="N905">
        <v>11.4</v>
      </c>
      <c r="O905" t="s">
        <v>19</v>
      </c>
      <c r="P905" t="s">
        <v>28</v>
      </c>
      <c r="Q905" t="s">
        <v>36</v>
      </c>
      <c r="R905">
        <v>1</v>
      </c>
    </row>
    <row r="906" spans="1:18" x14ac:dyDescent="0.3">
      <c r="A906" t="s">
        <v>1836</v>
      </c>
      <c r="B906" t="s">
        <v>1837</v>
      </c>
      <c r="C906" s="2">
        <v>21</v>
      </c>
      <c r="D906" s="3" t="str">
        <f t="shared" si="29"/>
        <v>young adults</v>
      </c>
      <c r="E906" t="s">
        <v>49</v>
      </c>
      <c r="F906">
        <v>4.97</v>
      </c>
      <c r="G906" t="str">
        <f t="shared" si="28"/>
        <v>Medium</v>
      </c>
      <c r="H906">
        <v>5.8</v>
      </c>
      <c r="I906">
        <v>3.59</v>
      </c>
      <c r="J906">
        <v>4.7</v>
      </c>
      <c r="K906">
        <v>6.39</v>
      </c>
      <c r="L906">
        <v>134</v>
      </c>
      <c r="M906">
        <v>98</v>
      </c>
      <c r="N906">
        <v>6.09</v>
      </c>
      <c r="O906" t="s">
        <v>19</v>
      </c>
      <c r="P906" t="s">
        <v>20</v>
      </c>
      <c r="Q906" t="s">
        <v>32</v>
      </c>
      <c r="R906">
        <v>1</v>
      </c>
    </row>
    <row r="907" spans="1:18" x14ac:dyDescent="0.3">
      <c r="A907" t="s">
        <v>1838</v>
      </c>
      <c r="B907" t="s">
        <v>1839</v>
      </c>
      <c r="C907" s="2">
        <v>28</v>
      </c>
      <c r="D907" s="3" t="str">
        <f t="shared" si="29"/>
        <v>young professionals</v>
      </c>
      <c r="E907" t="s">
        <v>49</v>
      </c>
      <c r="F907">
        <v>8.9499999999999993</v>
      </c>
      <c r="G907" t="str">
        <f t="shared" si="28"/>
        <v>High</v>
      </c>
      <c r="H907">
        <v>2.41</v>
      </c>
      <c r="I907">
        <v>1.59</v>
      </c>
      <c r="J907">
        <v>1.2</v>
      </c>
      <c r="K907">
        <v>8.4700000000000006</v>
      </c>
      <c r="L907">
        <v>235</v>
      </c>
      <c r="M907">
        <v>140</v>
      </c>
      <c r="N907">
        <v>10.95</v>
      </c>
      <c r="O907" t="s">
        <v>27</v>
      </c>
      <c r="P907" t="s">
        <v>20</v>
      </c>
      <c r="Q907" t="s">
        <v>32</v>
      </c>
      <c r="R907">
        <v>1</v>
      </c>
    </row>
    <row r="908" spans="1:18" x14ac:dyDescent="0.3">
      <c r="A908" t="s">
        <v>1840</v>
      </c>
      <c r="B908" t="s">
        <v>1841</v>
      </c>
      <c r="C908" s="2">
        <v>26</v>
      </c>
      <c r="D908" s="3" t="str">
        <f t="shared" si="29"/>
        <v>young professionals</v>
      </c>
      <c r="E908" t="s">
        <v>49</v>
      </c>
      <c r="F908">
        <v>7.57</v>
      </c>
      <c r="G908" t="str">
        <f t="shared" si="28"/>
        <v>High</v>
      </c>
      <c r="H908">
        <v>5.39</v>
      </c>
      <c r="I908">
        <v>3.13</v>
      </c>
      <c r="J908">
        <v>0.83</v>
      </c>
      <c r="K908">
        <v>7.97</v>
      </c>
      <c r="L908">
        <v>86</v>
      </c>
      <c r="M908">
        <v>96</v>
      </c>
      <c r="N908">
        <v>9.1</v>
      </c>
      <c r="O908" t="s">
        <v>19</v>
      </c>
      <c r="P908" t="s">
        <v>28</v>
      </c>
      <c r="Q908" t="s">
        <v>36</v>
      </c>
      <c r="R908">
        <v>1</v>
      </c>
    </row>
    <row r="909" spans="1:18" x14ac:dyDescent="0.3">
      <c r="A909" t="s">
        <v>1842</v>
      </c>
      <c r="B909" t="s">
        <v>1843</v>
      </c>
      <c r="C909" s="2">
        <v>19</v>
      </c>
      <c r="D909" s="3" t="str">
        <f t="shared" si="29"/>
        <v>young adults</v>
      </c>
      <c r="E909" t="s">
        <v>24</v>
      </c>
      <c r="F909">
        <v>5.41</v>
      </c>
      <c r="G909" t="str">
        <f t="shared" si="28"/>
        <v>Medium</v>
      </c>
      <c r="H909">
        <v>4.51</v>
      </c>
      <c r="I909">
        <v>1.36</v>
      </c>
      <c r="J909">
        <v>5</v>
      </c>
      <c r="K909">
        <v>5.89</v>
      </c>
      <c r="L909">
        <v>124</v>
      </c>
      <c r="M909">
        <v>71</v>
      </c>
      <c r="N909">
        <v>7.34</v>
      </c>
      <c r="O909" t="s">
        <v>35</v>
      </c>
      <c r="P909" t="s">
        <v>20</v>
      </c>
      <c r="Q909" t="s">
        <v>32</v>
      </c>
      <c r="R909">
        <v>1</v>
      </c>
    </row>
    <row r="910" spans="1:18" x14ac:dyDescent="0.3">
      <c r="A910" t="s">
        <v>1844</v>
      </c>
      <c r="B910" t="s">
        <v>1845</v>
      </c>
      <c r="C910" s="2">
        <v>28</v>
      </c>
      <c r="D910" s="3" t="str">
        <f t="shared" si="29"/>
        <v>young professionals</v>
      </c>
      <c r="E910" t="s">
        <v>24</v>
      </c>
      <c r="F910">
        <v>4.16</v>
      </c>
      <c r="G910" t="str">
        <f t="shared" si="28"/>
        <v>Normal</v>
      </c>
      <c r="H910">
        <v>3.47</v>
      </c>
      <c r="I910">
        <v>3.8</v>
      </c>
      <c r="J910">
        <v>0.62</v>
      </c>
      <c r="K910">
        <v>6.21</v>
      </c>
      <c r="L910">
        <v>219</v>
      </c>
      <c r="M910">
        <v>100</v>
      </c>
      <c r="N910">
        <v>6.94</v>
      </c>
      <c r="O910" t="s">
        <v>27</v>
      </c>
      <c r="P910" t="s">
        <v>20</v>
      </c>
      <c r="Q910" t="s">
        <v>21</v>
      </c>
      <c r="R910">
        <v>0</v>
      </c>
    </row>
    <row r="911" spans="1:18" x14ac:dyDescent="0.3">
      <c r="A911" t="s">
        <v>1846</v>
      </c>
      <c r="B911" t="s">
        <v>1847</v>
      </c>
      <c r="C911" s="2">
        <v>24</v>
      </c>
      <c r="D911" s="3" t="str">
        <f t="shared" si="29"/>
        <v>young adults</v>
      </c>
      <c r="E911" t="s">
        <v>18</v>
      </c>
      <c r="F911">
        <v>6.26</v>
      </c>
      <c r="G911" t="str">
        <f t="shared" si="28"/>
        <v>Medium</v>
      </c>
      <c r="H911">
        <v>1.59</v>
      </c>
      <c r="I911">
        <v>0.63</v>
      </c>
      <c r="J911">
        <v>3.45</v>
      </c>
      <c r="K911">
        <v>8.3699999999999992</v>
      </c>
      <c r="L911">
        <v>78</v>
      </c>
      <c r="M911">
        <v>89</v>
      </c>
      <c r="N911">
        <v>8.76</v>
      </c>
      <c r="O911" t="s">
        <v>19</v>
      </c>
      <c r="P911" t="s">
        <v>28</v>
      </c>
      <c r="Q911" t="s">
        <v>32</v>
      </c>
      <c r="R911">
        <v>1</v>
      </c>
    </row>
    <row r="912" spans="1:18" x14ac:dyDescent="0.3">
      <c r="A912" t="s">
        <v>1848</v>
      </c>
      <c r="B912" t="s">
        <v>1849</v>
      </c>
      <c r="C912" s="2">
        <v>35</v>
      </c>
      <c r="D912" s="3" t="str">
        <f t="shared" si="29"/>
        <v>adults</v>
      </c>
      <c r="E912" t="s">
        <v>49</v>
      </c>
      <c r="F912">
        <v>9.6</v>
      </c>
      <c r="G912" t="str">
        <f t="shared" si="28"/>
        <v>High</v>
      </c>
      <c r="H912">
        <v>5.67</v>
      </c>
      <c r="I912">
        <v>0.14000000000000001</v>
      </c>
      <c r="J912">
        <v>0.61</v>
      </c>
      <c r="K912">
        <v>8.73</v>
      </c>
      <c r="L912">
        <v>46</v>
      </c>
      <c r="M912">
        <v>143</v>
      </c>
      <c r="N912">
        <v>11.09</v>
      </c>
      <c r="O912" t="s">
        <v>19</v>
      </c>
      <c r="P912" t="s">
        <v>20</v>
      </c>
      <c r="Q912" t="s">
        <v>32</v>
      </c>
      <c r="R912">
        <v>1</v>
      </c>
    </row>
    <row r="913" spans="1:18" x14ac:dyDescent="0.3">
      <c r="A913" t="s">
        <v>1850</v>
      </c>
      <c r="B913" t="s">
        <v>1851</v>
      </c>
      <c r="C913" s="2">
        <v>27</v>
      </c>
      <c r="D913" s="3" t="str">
        <f t="shared" si="29"/>
        <v>young professionals</v>
      </c>
      <c r="E913" t="s">
        <v>18</v>
      </c>
      <c r="F913">
        <v>3.22</v>
      </c>
      <c r="G913" t="str">
        <f t="shared" si="28"/>
        <v>Normal</v>
      </c>
      <c r="H913">
        <v>3.97</v>
      </c>
      <c r="I913">
        <v>2.75</v>
      </c>
      <c r="J913">
        <v>0.69</v>
      </c>
      <c r="K913">
        <v>7.87</v>
      </c>
      <c r="L913">
        <v>228</v>
      </c>
      <c r="M913">
        <v>111</v>
      </c>
      <c r="N913">
        <v>5.36</v>
      </c>
      <c r="O913" t="s">
        <v>35</v>
      </c>
      <c r="P913" t="s">
        <v>28</v>
      </c>
      <c r="Q913" t="s">
        <v>21</v>
      </c>
      <c r="R913">
        <v>0</v>
      </c>
    </row>
    <row r="914" spans="1:18" x14ac:dyDescent="0.3">
      <c r="A914" t="s">
        <v>1852</v>
      </c>
      <c r="B914" t="s">
        <v>1853</v>
      </c>
      <c r="C914" s="2">
        <v>20</v>
      </c>
      <c r="D914" s="3" t="str">
        <f t="shared" si="29"/>
        <v>young adults</v>
      </c>
      <c r="E914" t="s">
        <v>24</v>
      </c>
      <c r="F914">
        <v>7.54</v>
      </c>
      <c r="G914" t="str">
        <f t="shared" si="28"/>
        <v>High</v>
      </c>
      <c r="H914">
        <v>4.37</v>
      </c>
      <c r="I914">
        <v>2.93</v>
      </c>
      <c r="J914">
        <v>0.61</v>
      </c>
      <c r="K914">
        <v>7.84</v>
      </c>
      <c r="L914">
        <v>158</v>
      </c>
      <c r="M914">
        <v>169</v>
      </c>
      <c r="N914">
        <v>10.34</v>
      </c>
      <c r="O914" t="s">
        <v>35</v>
      </c>
      <c r="P914" t="s">
        <v>28</v>
      </c>
      <c r="Q914" t="s">
        <v>32</v>
      </c>
      <c r="R914">
        <v>1</v>
      </c>
    </row>
    <row r="915" spans="1:18" x14ac:dyDescent="0.3">
      <c r="A915" t="s">
        <v>1854</v>
      </c>
      <c r="B915" t="s">
        <v>1855</v>
      </c>
      <c r="C915" s="2">
        <v>27</v>
      </c>
      <c r="D915" s="3" t="str">
        <f t="shared" si="29"/>
        <v>young professionals</v>
      </c>
      <c r="E915" t="s">
        <v>49</v>
      </c>
      <c r="F915">
        <v>10.06</v>
      </c>
      <c r="G915" t="str">
        <f t="shared" si="28"/>
        <v>High</v>
      </c>
      <c r="H915">
        <v>2.84</v>
      </c>
      <c r="I915">
        <v>2.97</v>
      </c>
      <c r="J915">
        <v>2.16</v>
      </c>
      <c r="K915">
        <v>6.57</v>
      </c>
      <c r="L915">
        <v>45</v>
      </c>
      <c r="M915">
        <v>82</v>
      </c>
      <c r="N915">
        <v>12.98</v>
      </c>
      <c r="O915" t="s">
        <v>27</v>
      </c>
      <c r="P915" t="s">
        <v>28</v>
      </c>
      <c r="Q915" t="s">
        <v>36</v>
      </c>
      <c r="R915">
        <v>1</v>
      </c>
    </row>
    <row r="916" spans="1:18" x14ac:dyDescent="0.3">
      <c r="A916" t="s">
        <v>1856</v>
      </c>
      <c r="B916" t="s">
        <v>1857</v>
      </c>
      <c r="C916" s="2">
        <v>31</v>
      </c>
      <c r="D916" s="3" t="str">
        <f t="shared" si="29"/>
        <v>adults</v>
      </c>
      <c r="E916" t="s">
        <v>49</v>
      </c>
      <c r="F916">
        <v>3.84</v>
      </c>
      <c r="G916" t="str">
        <f t="shared" si="28"/>
        <v>Normal</v>
      </c>
      <c r="H916">
        <v>5.82</v>
      </c>
      <c r="I916">
        <v>2.2400000000000002</v>
      </c>
      <c r="J916">
        <v>3.16</v>
      </c>
      <c r="K916">
        <v>8.58</v>
      </c>
      <c r="L916">
        <v>156</v>
      </c>
      <c r="M916">
        <v>144</v>
      </c>
      <c r="N916">
        <v>4.95</v>
      </c>
      <c r="O916" t="s">
        <v>35</v>
      </c>
      <c r="P916" t="s">
        <v>28</v>
      </c>
      <c r="Q916" t="s">
        <v>36</v>
      </c>
      <c r="R916">
        <v>1</v>
      </c>
    </row>
    <row r="917" spans="1:18" x14ac:dyDescent="0.3">
      <c r="A917" t="s">
        <v>1858</v>
      </c>
      <c r="B917" t="s">
        <v>1859</v>
      </c>
      <c r="C917" s="2">
        <v>35</v>
      </c>
      <c r="D917" s="3" t="str">
        <f t="shared" si="29"/>
        <v>adults</v>
      </c>
      <c r="E917" t="s">
        <v>18</v>
      </c>
      <c r="F917">
        <v>9.43</v>
      </c>
      <c r="G917" t="str">
        <f t="shared" si="28"/>
        <v>High</v>
      </c>
      <c r="H917">
        <v>2.99</v>
      </c>
      <c r="I917">
        <v>2.31</v>
      </c>
      <c r="J917">
        <v>0.64</v>
      </c>
      <c r="K917">
        <v>7.97</v>
      </c>
      <c r="L917">
        <v>134</v>
      </c>
      <c r="M917">
        <v>109</v>
      </c>
      <c r="N917">
        <v>11.12</v>
      </c>
      <c r="O917" t="s">
        <v>35</v>
      </c>
      <c r="P917" t="s">
        <v>28</v>
      </c>
      <c r="Q917" t="s">
        <v>36</v>
      </c>
      <c r="R917">
        <v>1</v>
      </c>
    </row>
    <row r="918" spans="1:18" x14ac:dyDescent="0.3">
      <c r="A918" t="s">
        <v>1860</v>
      </c>
      <c r="B918" t="s">
        <v>1861</v>
      </c>
      <c r="C918" s="2">
        <v>20</v>
      </c>
      <c r="D918" s="3" t="str">
        <f t="shared" si="29"/>
        <v>young adults</v>
      </c>
      <c r="E918" t="s">
        <v>49</v>
      </c>
      <c r="F918">
        <v>3.86</v>
      </c>
      <c r="G918" t="str">
        <f t="shared" si="28"/>
        <v>Normal</v>
      </c>
      <c r="H918">
        <v>1.43</v>
      </c>
      <c r="I918">
        <v>3.46</v>
      </c>
      <c r="J918">
        <v>3.19</v>
      </c>
      <c r="K918">
        <v>5.62</v>
      </c>
      <c r="L918">
        <v>56</v>
      </c>
      <c r="M918">
        <v>118</v>
      </c>
      <c r="N918">
        <v>5.9</v>
      </c>
      <c r="O918" t="s">
        <v>19</v>
      </c>
      <c r="P918" t="s">
        <v>20</v>
      </c>
      <c r="Q918" t="s">
        <v>21</v>
      </c>
      <c r="R918">
        <v>0</v>
      </c>
    </row>
    <row r="919" spans="1:18" x14ac:dyDescent="0.3">
      <c r="A919" t="s">
        <v>1862</v>
      </c>
      <c r="B919" t="s">
        <v>1863</v>
      </c>
      <c r="C919" s="2">
        <v>26</v>
      </c>
      <c r="D919" s="3" t="str">
        <f t="shared" si="29"/>
        <v>young professionals</v>
      </c>
      <c r="E919" t="s">
        <v>24</v>
      </c>
      <c r="F919">
        <v>6.71</v>
      </c>
      <c r="G919" t="str">
        <f t="shared" si="28"/>
        <v>Medium</v>
      </c>
      <c r="H919">
        <v>4.57</v>
      </c>
      <c r="I919">
        <v>3.34</v>
      </c>
      <c r="J919">
        <v>0.7</v>
      </c>
      <c r="K919">
        <v>7.6</v>
      </c>
      <c r="L919">
        <v>173</v>
      </c>
      <c r="M919">
        <v>119</v>
      </c>
      <c r="N919">
        <v>9.39</v>
      </c>
      <c r="O919" t="s">
        <v>19</v>
      </c>
      <c r="P919" t="s">
        <v>20</v>
      </c>
      <c r="Q919" t="s">
        <v>36</v>
      </c>
      <c r="R919">
        <v>1</v>
      </c>
    </row>
    <row r="920" spans="1:18" x14ac:dyDescent="0.3">
      <c r="A920" t="s">
        <v>1864</v>
      </c>
      <c r="B920" t="s">
        <v>1865</v>
      </c>
      <c r="C920" s="2">
        <v>33</v>
      </c>
      <c r="D920" s="3" t="str">
        <f t="shared" si="29"/>
        <v>adults</v>
      </c>
      <c r="E920" t="s">
        <v>18</v>
      </c>
      <c r="F920">
        <v>5.82</v>
      </c>
      <c r="G920" t="str">
        <f t="shared" si="28"/>
        <v>Medium</v>
      </c>
      <c r="H920">
        <v>4.09</v>
      </c>
      <c r="I920">
        <v>1.29</v>
      </c>
      <c r="J920">
        <v>4.4000000000000004</v>
      </c>
      <c r="K920">
        <v>6.81</v>
      </c>
      <c r="L920">
        <v>239</v>
      </c>
      <c r="M920">
        <v>35</v>
      </c>
      <c r="N920">
        <v>8.6199999999999992</v>
      </c>
      <c r="O920" t="s">
        <v>19</v>
      </c>
      <c r="P920" t="s">
        <v>20</v>
      </c>
      <c r="Q920" t="s">
        <v>36</v>
      </c>
      <c r="R920">
        <v>1</v>
      </c>
    </row>
    <row r="921" spans="1:18" x14ac:dyDescent="0.3">
      <c r="A921" t="s">
        <v>1866</v>
      </c>
      <c r="B921" t="s">
        <v>1867</v>
      </c>
      <c r="C921" s="2">
        <v>18</v>
      </c>
      <c r="D921" s="3" t="str">
        <f t="shared" si="29"/>
        <v>young adults</v>
      </c>
      <c r="E921" t="s">
        <v>24</v>
      </c>
      <c r="F921">
        <v>4.46</v>
      </c>
      <c r="G921" t="str">
        <f t="shared" si="28"/>
        <v>Normal</v>
      </c>
      <c r="H921">
        <v>4.6100000000000003</v>
      </c>
      <c r="I921">
        <v>0.66</v>
      </c>
      <c r="J921">
        <v>2.91</v>
      </c>
      <c r="K921">
        <v>8.8699999999999992</v>
      </c>
      <c r="L921">
        <v>29</v>
      </c>
      <c r="M921">
        <v>123</v>
      </c>
      <c r="N921">
        <v>6.2</v>
      </c>
      <c r="O921" t="s">
        <v>27</v>
      </c>
      <c r="P921" t="s">
        <v>28</v>
      </c>
      <c r="Q921" t="s">
        <v>32</v>
      </c>
      <c r="R921">
        <v>1</v>
      </c>
    </row>
    <row r="922" spans="1:18" x14ac:dyDescent="0.3">
      <c r="A922" t="s">
        <v>1868</v>
      </c>
      <c r="B922" t="s">
        <v>1869</v>
      </c>
      <c r="C922" s="2">
        <v>35</v>
      </c>
      <c r="D922" s="3" t="str">
        <f t="shared" si="29"/>
        <v>adults</v>
      </c>
      <c r="E922" t="s">
        <v>18</v>
      </c>
      <c r="F922">
        <v>6.76</v>
      </c>
      <c r="G922" t="str">
        <f t="shared" si="28"/>
        <v>Medium</v>
      </c>
      <c r="H922">
        <v>0.55000000000000004</v>
      </c>
      <c r="I922">
        <v>0.47</v>
      </c>
      <c r="J922">
        <v>5.98</v>
      </c>
      <c r="K922">
        <v>7.74</v>
      </c>
      <c r="L922">
        <v>245</v>
      </c>
      <c r="M922">
        <v>84</v>
      </c>
      <c r="N922">
        <v>8.57</v>
      </c>
      <c r="O922" t="s">
        <v>27</v>
      </c>
      <c r="P922" t="s">
        <v>28</v>
      </c>
      <c r="Q922" t="s">
        <v>29</v>
      </c>
      <c r="R922">
        <v>0</v>
      </c>
    </row>
    <row r="923" spans="1:18" x14ac:dyDescent="0.3">
      <c r="A923" t="s">
        <v>1870</v>
      </c>
      <c r="B923" t="s">
        <v>1871</v>
      </c>
      <c r="C923" s="2">
        <v>27</v>
      </c>
      <c r="D923" s="3" t="str">
        <f t="shared" si="29"/>
        <v>young professionals</v>
      </c>
      <c r="E923" t="s">
        <v>24</v>
      </c>
      <c r="F923">
        <v>7.71</v>
      </c>
      <c r="G923" t="str">
        <f t="shared" si="28"/>
        <v>High</v>
      </c>
      <c r="H923">
        <v>1.62</v>
      </c>
      <c r="I923">
        <v>2.46</v>
      </c>
      <c r="J923">
        <v>4.43</v>
      </c>
      <c r="K923">
        <v>6.84</v>
      </c>
      <c r="L923">
        <v>84</v>
      </c>
      <c r="M923">
        <v>135</v>
      </c>
      <c r="N923">
        <v>9.3699999999999992</v>
      </c>
      <c r="O923" t="s">
        <v>19</v>
      </c>
      <c r="P923" t="s">
        <v>20</v>
      </c>
      <c r="Q923" t="s">
        <v>29</v>
      </c>
      <c r="R923">
        <v>0</v>
      </c>
    </row>
    <row r="924" spans="1:18" x14ac:dyDescent="0.3">
      <c r="A924" t="s">
        <v>1872</v>
      </c>
      <c r="B924" t="s">
        <v>1873</v>
      </c>
      <c r="C924" s="2">
        <v>33</v>
      </c>
      <c r="D924" s="3" t="str">
        <f t="shared" si="29"/>
        <v>adults</v>
      </c>
      <c r="E924" t="s">
        <v>18</v>
      </c>
      <c r="F924">
        <v>3.09</v>
      </c>
      <c r="G924" t="str">
        <f t="shared" si="28"/>
        <v>Normal</v>
      </c>
      <c r="H924">
        <v>2.79</v>
      </c>
      <c r="I924">
        <v>0.6</v>
      </c>
      <c r="J924">
        <v>0.87</v>
      </c>
      <c r="K924">
        <v>8.9</v>
      </c>
      <c r="L924">
        <v>99</v>
      </c>
      <c r="M924">
        <v>63</v>
      </c>
      <c r="N924">
        <v>4.09</v>
      </c>
      <c r="O924" t="s">
        <v>35</v>
      </c>
      <c r="P924" t="s">
        <v>28</v>
      </c>
      <c r="Q924" t="s">
        <v>29</v>
      </c>
      <c r="R924">
        <v>0</v>
      </c>
    </row>
    <row r="925" spans="1:18" x14ac:dyDescent="0.3">
      <c r="A925" t="s">
        <v>1874</v>
      </c>
      <c r="B925" t="s">
        <v>1875</v>
      </c>
      <c r="C925" s="2">
        <v>19</v>
      </c>
      <c r="D925" s="3" t="str">
        <f t="shared" si="29"/>
        <v>young adults</v>
      </c>
      <c r="E925" t="s">
        <v>49</v>
      </c>
      <c r="F925">
        <v>8.6199999999999992</v>
      </c>
      <c r="G925" t="str">
        <f t="shared" si="28"/>
        <v>High</v>
      </c>
      <c r="H925">
        <v>3.77</v>
      </c>
      <c r="I925">
        <v>0.27</v>
      </c>
      <c r="J925">
        <v>4</v>
      </c>
      <c r="K925">
        <v>8.48</v>
      </c>
      <c r="L925">
        <v>108</v>
      </c>
      <c r="M925">
        <v>175</v>
      </c>
      <c r="N925">
        <v>9.16</v>
      </c>
      <c r="O925" t="s">
        <v>35</v>
      </c>
      <c r="P925" t="s">
        <v>28</v>
      </c>
      <c r="Q925" t="s">
        <v>36</v>
      </c>
      <c r="R925">
        <v>1</v>
      </c>
    </row>
    <row r="926" spans="1:18" x14ac:dyDescent="0.3">
      <c r="A926" t="s">
        <v>1876</v>
      </c>
      <c r="B926" t="s">
        <v>1877</v>
      </c>
      <c r="C926" s="2">
        <v>27</v>
      </c>
      <c r="D926" s="3" t="str">
        <f t="shared" si="29"/>
        <v>young professionals</v>
      </c>
      <c r="E926" t="s">
        <v>18</v>
      </c>
      <c r="F926">
        <v>6.31</v>
      </c>
      <c r="G926" t="str">
        <f t="shared" si="28"/>
        <v>Medium</v>
      </c>
      <c r="H926">
        <v>4.72</v>
      </c>
      <c r="I926">
        <v>3.74</v>
      </c>
      <c r="J926">
        <v>3.59</v>
      </c>
      <c r="K926">
        <v>7.39</v>
      </c>
      <c r="L926">
        <v>71</v>
      </c>
      <c r="M926">
        <v>34</v>
      </c>
      <c r="N926">
        <v>8.2899999999999991</v>
      </c>
      <c r="O926" t="s">
        <v>35</v>
      </c>
      <c r="P926" t="s">
        <v>20</v>
      </c>
      <c r="Q926" t="s">
        <v>36</v>
      </c>
      <c r="R926">
        <v>1</v>
      </c>
    </row>
    <row r="927" spans="1:18" x14ac:dyDescent="0.3">
      <c r="A927" t="s">
        <v>1878</v>
      </c>
      <c r="B927" t="s">
        <v>1879</v>
      </c>
      <c r="C927" s="2">
        <v>26</v>
      </c>
      <c r="D927" s="3" t="str">
        <f t="shared" si="29"/>
        <v>young professionals</v>
      </c>
      <c r="E927" t="s">
        <v>18</v>
      </c>
      <c r="F927">
        <v>8.07</v>
      </c>
      <c r="G927" t="str">
        <f t="shared" si="28"/>
        <v>High</v>
      </c>
      <c r="H927">
        <v>1.2</v>
      </c>
      <c r="I927">
        <v>2.09</v>
      </c>
      <c r="J927">
        <v>4.05</v>
      </c>
      <c r="K927">
        <v>6.22</v>
      </c>
      <c r="L927">
        <v>167</v>
      </c>
      <c r="M927">
        <v>166</v>
      </c>
      <c r="N927">
        <v>10.08</v>
      </c>
      <c r="O927" t="s">
        <v>27</v>
      </c>
      <c r="P927" t="s">
        <v>28</v>
      </c>
      <c r="Q927" t="s">
        <v>32</v>
      </c>
      <c r="R927">
        <v>1</v>
      </c>
    </row>
    <row r="928" spans="1:18" x14ac:dyDescent="0.3">
      <c r="A928" t="s">
        <v>1880</v>
      </c>
      <c r="B928" t="s">
        <v>1881</v>
      </c>
      <c r="C928" s="2">
        <v>18</v>
      </c>
      <c r="D928" s="3" t="str">
        <f t="shared" si="29"/>
        <v>young adults</v>
      </c>
      <c r="E928" t="s">
        <v>18</v>
      </c>
      <c r="F928">
        <v>10.050000000000001</v>
      </c>
      <c r="G928" t="str">
        <f t="shared" si="28"/>
        <v>High</v>
      </c>
      <c r="H928">
        <v>5.94</v>
      </c>
      <c r="I928">
        <v>0.37</v>
      </c>
      <c r="J928">
        <v>4.92</v>
      </c>
      <c r="K928">
        <v>5.16</v>
      </c>
      <c r="L928">
        <v>62</v>
      </c>
      <c r="M928">
        <v>136</v>
      </c>
      <c r="N928">
        <v>12.74</v>
      </c>
      <c r="O928" t="s">
        <v>19</v>
      </c>
      <c r="P928" t="s">
        <v>20</v>
      </c>
      <c r="Q928" t="s">
        <v>32</v>
      </c>
      <c r="R928">
        <v>1</v>
      </c>
    </row>
    <row r="929" spans="1:18" x14ac:dyDescent="0.3">
      <c r="A929" t="s">
        <v>1882</v>
      </c>
      <c r="B929" t="s">
        <v>1883</v>
      </c>
      <c r="C929" s="2">
        <v>34</v>
      </c>
      <c r="D929" s="3" t="str">
        <f t="shared" si="29"/>
        <v>adults</v>
      </c>
      <c r="E929" t="s">
        <v>49</v>
      </c>
      <c r="F929">
        <v>10.27</v>
      </c>
      <c r="G929" t="str">
        <f t="shared" si="28"/>
        <v>High</v>
      </c>
      <c r="H929">
        <v>2.84</v>
      </c>
      <c r="I929">
        <v>1.89</v>
      </c>
      <c r="J929">
        <v>2.16</v>
      </c>
      <c r="K929">
        <v>7.92</v>
      </c>
      <c r="L929">
        <v>81</v>
      </c>
      <c r="M929">
        <v>158</v>
      </c>
      <c r="N929">
        <v>11.75</v>
      </c>
      <c r="O929" t="s">
        <v>19</v>
      </c>
      <c r="P929" t="s">
        <v>28</v>
      </c>
      <c r="Q929" t="s">
        <v>36</v>
      </c>
      <c r="R929">
        <v>1</v>
      </c>
    </row>
    <row r="930" spans="1:18" x14ac:dyDescent="0.3">
      <c r="A930" t="s">
        <v>1884</v>
      </c>
      <c r="B930" t="s">
        <v>1885</v>
      </c>
      <c r="C930" s="2">
        <v>34</v>
      </c>
      <c r="D930" s="3" t="str">
        <f t="shared" si="29"/>
        <v>adults</v>
      </c>
      <c r="E930" t="s">
        <v>24</v>
      </c>
      <c r="F930">
        <v>5.85</v>
      </c>
      <c r="G930" t="str">
        <f t="shared" si="28"/>
        <v>Medium</v>
      </c>
      <c r="H930">
        <v>0.93</v>
      </c>
      <c r="I930">
        <v>2.42</v>
      </c>
      <c r="J930">
        <v>1.68</v>
      </c>
      <c r="K930">
        <v>5.25</v>
      </c>
      <c r="L930">
        <v>182</v>
      </c>
      <c r="M930">
        <v>86</v>
      </c>
      <c r="N930">
        <v>8.1300000000000008</v>
      </c>
      <c r="O930" t="s">
        <v>19</v>
      </c>
      <c r="P930" t="s">
        <v>28</v>
      </c>
      <c r="Q930" t="s">
        <v>29</v>
      </c>
      <c r="R930">
        <v>0</v>
      </c>
    </row>
    <row r="931" spans="1:18" x14ac:dyDescent="0.3">
      <c r="A931" t="s">
        <v>1886</v>
      </c>
      <c r="B931" t="s">
        <v>1887</v>
      </c>
      <c r="C931" s="2">
        <v>26</v>
      </c>
      <c r="D931" s="3" t="str">
        <f t="shared" si="29"/>
        <v>young professionals</v>
      </c>
      <c r="E931" t="s">
        <v>24</v>
      </c>
      <c r="F931">
        <v>9.17</v>
      </c>
      <c r="G931" t="str">
        <f t="shared" si="28"/>
        <v>High</v>
      </c>
      <c r="H931">
        <v>3.57</v>
      </c>
      <c r="I931">
        <v>1.74</v>
      </c>
      <c r="J931">
        <v>2.41</v>
      </c>
      <c r="K931">
        <v>4.6100000000000003</v>
      </c>
      <c r="L931">
        <v>113</v>
      </c>
      <c r="M931">
        <v>134</v>
      </c>
      <c r="N931">
        <v>11.6</v>
      </c>
      <c r="O931" t="s">
        <v>19</v>
      </c>
      <c r="P931" t="s">
        <v>28</v>
      </c>
      <c r="Q931" t="s">
        <v>32</v>
      </c>
      <c r="R931">
        <v>1</v>
      </c>
    </row>
    <row r="932" spans="1:18" x14ac:dyDescent="0.3">
      <c r="A932" t="s">
        <v>1888</v>
      </c>
      <c r="B932" t="s">
        <v>1889</v>
      </c>
      <c r="C932" s="2">
        <v>35</v>
      </c>
      <c r="D932" s="3" t="str">
        <f t="shared" si="29"/>
        <v>adults</v>
      </c>
      <c r="E932" t="s">
        <v>24</v>
      </c>
      <c r="F932">
        <v>10.89</v>
      </c>
      <c r="G932" t="str">
        <f t="shared" si="28"/>
        <v>High</v>
      </c>
      <c r="H932">
        <v>5.56</v>
      </c>
      <c r="I932">
        <v>0.76</v>
      </c>
      <c r="J932">
        <v>2.56</v>
      </c>
      <c r="K932">
        <v>8.6999999999999993</v>
      </c>
      <c r="L932">
        <v>22</v>
      </c>
      <c r="M932">
        <v>65</v>
      </c>
      <c r="N932">
        <v>12.5</v>
      </c>
      <c r="O932" t="s">
        <v>27</v>
      </c>
      <c r="P932" t="s">
        <v>20</v>
      </c>
      <c r="Q932" t="s">
        <v>32</v>
      </c>
      <c r="R932">
        <v>1</v>
      </c>
    </row>
    <row r="933" spans="1:18" x14ac:dyDescent="0.3">
      <c r="A933" t="s">
        <v>1890</v>
      </c>
      <c r="B933" t="s">
        <v>1891</v>
      </c>
      <c r="C933" s="2">
        <v>27</v>
      </c>
      <c r="D933" s="3" t="str">
        <f t="shared" si="29"/>
        <v>young professionals</v>
      </c>
      <c r="E933" t="s">
        <v>18</v>
      </c>
      <c r="F933">
        <v>5.96</v>
      </c>
      <c r="G933" t="str">
        <f t="shared" si="28"/>
        <v>Medium</v>
      </c>
      <c r="H933">
        <v>5.51</v>
      </c>
      <c r="I933">
        <v>3.66</v>
      </c>
      <c r="J933">
        <v>3.27</v>
      </c>
      <c r="K933">
        <v>4.5599999999999996</v>
      </c>
      <c r="L933">
        <v>89</v>
      </c>
      <c r="M933">
        <v>23</v>
      </c>
      <c r="N933">
        <v>8.08</v>
      </c>
      <c r="O933" t="s">
        <v>27</v>
      </c>
      <c r="P933" t="s">
        <v>28</v>
      </c>
      <c r="Q933" t="s">
        <v>36</v>
      </c>
      <c r="R933">
        <v>1</v>
      </c>
    </row>
    <row r="934" spans="1:18" x14ac:dyDescent="0.3">
      <c r="A934" t="s">
        <v>1892</v>
      </c>
      <c r="B934" t="s">
        <v>1893</v>
      </c>
      <c r="C934" s="2">
        <v>26</v>
      </c>
      <c r="D934" s="3" t="str">
        <f t="shared" si="29"/>
        <v>young professionals</v>
      </c>
      <c r="E934" t="s">
        <v>24</v>
      </c>
      <c r="F934">
        <v>5.47</v>
      </c>
      <c r="G934" t="str">
        <f t="shared" si="28"/>
        <v>Medium</v>
      </c>
      <c r="H934">
        <v>0.81</v>
      </c>
      <c r="I934">
        <v>2.29</v>
      </c>
      <c r="J934">
        <v>0.67</v>
      </c>
      <c r="K934">
        <v>7.73</v>
      </c>
      <c r="L934">
        <v>140</v>
      </c>
      <c r="M934">
        <v>170</v>
      </c>
      <c r="N934">
        <v>7.55</v>
      </c>
      <c r="O934" t="s">
        <v>19</v>
      </c>
      <c r="P934" t="s">
        <v>20</v>
      </c>
      <c r="Q934" t="s">
        <v>29</v>
      </c>
      <c r="R934">
        <v>0</v>
      </c>
    </row>
    <row r="935" spans="1:18" x14ac:dyDescent="0.3">
      <c r="A935" t="s">
        <v>1894</v>
      </c>
      <c r="B935" t="s">
        <v>1895</v>
      </c>
      <c r="C935" s="2">
        <v>35</v>
      </c>
      <c r="D935" s="3" t="str">
        <f t="shared" si="29"/>
        <v>adults</v>
      </c>
      <c r="E935" t="s">
        <v>18</v>
      </c>
      <c r="F935">
        <v>10.27</v>
      </c>
      <c r="G935" t="str">
        <f t="shared" si="28"/>
        <v>High</v>
      </c>
      <c r="H935">
        <v>0.71</v>
      </c>
      <c r="I935">
        <v>0.12</v>
      </c>
      <c r="J935">
        <v>5.42</v>
      </c>
      <c r="K935">
        <v>5.19</v>
      </c>
      <c r="L935">
        <v>208</v>
      </c>
      <c r="M935">
        <v>60</v>
      </c>
      <c r="N935">
        <v>12.95</v>
      </c>
      <c r="O935" t="s">
        <v>35</v>
      </c>
      <c r="P935" t="s">
        <v>20</v>
      </c>
      <c r="Q935" t="s">
        <v>36</v>
      </c>
      <c r="R935">
        <v>1</v>
      </c>
    </row>
    <row r="936" spans="1:18" x14ac:dyDescent="0.3">
      <c r="A936" t="s">
        <v>1896</v>
      </c>
      <c r="B936" t="s">
        <v>1897</v>
      </c>
      <c r="C936" s="2">
        <v>19</v>
      </c>
      <c r="D936" s="3" t="str">
        <f t="shared" si="29"/>
        <v>young adults</v>
      </c>
      <c r="E936" t="s">
        <v>24</v>
      </c>
      <c r="F936">
        <v>6.99</v>
      </c>
      <c r="G936" t="str">
        <f t="shared" si="28"/>
        <v>Medium</v>
      </c>
      <c r="H936">
        <v>4.41</v>
      </c>
      <c r="I936">
        <v>1.26</v>
      </c>
      <c r="J936">
        <v>5.22</v>
      </c>
      <c r="K936">
        <v>5.75</v>
      </c>
      <c r="L936">
        <v>238</v>
      </c>
      <c r="M936">
        <v>64</v>
      </c>
      <c r="N936">
        <v>9.1300000000000008</v>
      </c>
      <c r="O936" t="s">
        <v>27</v>
      </c>
      <c r="P936" t="s">
        <v>20</v>
      </c>
      <c r="Q936" t="s">
        <v>36</v>
      </c>
      <c r="R936">
        <v>1</v>
      </c>
    </row>
    <row r="937" spans="1:18" x14ac:dyDescent="0.3">
      <c r="A937" t="s">
        <v>1898</v>
      </c>
      <c r="B937" t="s">
        <v>1899</v>
      </c>
      <c r="C937" s="2">
        <v>28</v>
      </c>
      <c r="D937" s="3" t="str">
        <f t="shared" si="29"/>
        <v>young professionals</v>
      </c>
      <c r="E937" t="s">
        <v>18</v>
      </c>
      <c r="F937">
        <v>11.08</v>
      </c>
      <c r="G937" t="str">
        <f t="shared" si="28"/>
        <v>High</v>
      </c>
      <c r="H937">
        <v>1.43</v>
      </c>
      <c r="I937">
        <v>3.95</v>
      </c>
      <c r="J937">
        <v>4.47</v>
      </c>
      <c r="K937">
        <v>6.15</v>
      </c>
      <c r="L937">
        <v>23</v>
      </c>
      <c r="M937">
        <v>118</v>
      </c>
      <c r="N937">
        <v>12.62</v>
      </c>
      <c r="O937" t="s">
        <v>27</v>
      </c>
      <c r="P937" t="s">
        <v>20</v>
      </c>
      <c r="Q937" t="s">
        <v>32</v>
      </c>
      <c r="R937">
        <v>1</v>
      </c>
    </row>
    <row r="938" spans="1:18" x14ac:dyDescent="0.3">
      <c r="A938" t="s">
        <v>1900</v>
      </c>
      <c r="B938" t="s">
        <v>1901</v>
      </c>
      <c r="C938" s="2">
        <v>34</v>
      </c>
      <c r="D938" s="3" t="str">
        <f t="shared" si="29"/>
        <v>adults</v>
      </c>
      <c r="E938" t="s">
        <v>49</v>
      </c>
      <c r="F938">
        <v>4.33</v>
      </c>
      <c r="G938" t="str">
        <f t="shared" si="28"/>
        <v>Normal</v>
      </c>
      <c r="H938">
        <v>1.97</v>
      </c>
      <c r="I938">
        <v>0.69</v>
      </c>
      <c r="J938">
        <v>0.74</v>
      </c>
      <c r="K938">
        <v>7.24</v>
      </c>
      <c r="L938">
        <v>196</v>
      </c>
      <c r="M938">
        <v>144</v>
      </c>
      <c r="N938">
        <v>5.85</v>
      </c>
      <c r="O938" t="s">
        <v>27</v>
      </c>
      <c r="P938" t="s">
        <v>20</v>
      </c>
      <c r="Q938" t="s">
        <v>29</v>
      </c>
      <c r="R938">
        <v>0</v>
      </c>
    </row>
    <row r="939" spans="1:18" x14ac:dyDescent="0.3">
      <c r="A939" t="s">
        <v>1902</v>
      </c>
      <c r="B939" t="s">
        <v>1903</v>
      </c>
      <c r="C939" s="2">
        <v>35</v>
      </c>
      <c r="D939" s="3" t="str">
        <f t="shared" si="29"/>
        <v>adults</v>
      </c>
      <c r="E939" t="s">
        <v>18</v>
      </c>
      <c r="F939">
        <v>6.16</v>
      </c>
      <c r="G939" t="str">
        <f t="shared" si="28"/>
        <v>Medium</v>
      </c>
      <c r="H939">
        <v>2.38</v>
      </c>
      <c r="I939">
        <v>2.27</v>
      </c>
      <c r="J939">
        <v>4.33</v>
      </c>
      <c r="K939">
        <v>7.05</v>
      </c>
      <c r="L939">
        <v>138</v>
      </c>
      <c r="M939">
        <v>37</v>
      </c>
      <c r="N939">
        <v>6.95</v>
      </c>
      <c r="O939" t="s">
        <v>35</v>
      </c>
      <c r="P939" t="s">
        <v>20</v>
      </c>
      <c r="Q939" t="s">
        <v>29</v>
      </c>
      <c r="R939">
        <v>0</v>
      </c>
    </row>
    <row r="940" spans="1:18" x14ac:dyDescent="0.3">
      <c r="A940" t="s">
        <v>1904</v>
      </c>
      <c r="B940" t="s">
        <v>1905</v>
      </c>
      <c r="C940" s="2">
        <v>28</v>
      </c>
      <c r="D940" s="3" t="str">
        <f t="shared" si="29"/>
        <v>young professionals</v>
      </c>
      <c r="E940" t="s">
        <v>24</v>
      </c>
      <c r="F940">
        <v>8.32</v>
      </c>
      <c r="G940" t="str">
        <f t="shared" si="28"/>
        <v>High</v>
      </c>
      <c r="H940">
        <v>5.81</v>
      </c>
      <c r="I940">
        <v>3.07</v>
      </c>
      <c r="J940">
        <v>4.84</v>
      </c>
      <c r="K940">
        <v>5.48</v>
      </c>
      <c r="L940">
        <v>115</v>
      </c>
      <c r="M940">
        <v>132</v>
      </c>
      <c r="N940">
        <v>9.02</v>
      </c>
      <c r="O940" t="s">
        <v>27</v>
      </c>
      <c r="P940" t="s">
        <v>20</v>
      </c>
      <c r="Q940" t="s">
        <v>36</v>
      </c>
      <c r="R940">
        <v>1</v>
      </c>
    </row>
    <row r="941" spans="1:18" x14ac:dyDescent="0.3">
      <c r="A941" t="s">
        <v>1906</v>
      </c>
      <c r="B941" t="s">
        <v>1907</v>
      </c>
      <c r="C941" s="2">
        <v>24</v>
      </c>
      <c r="D941" s="3" t="str">
        <f t="shared" si="29"/>
        <v>young adults</v>
      </c>
      <c r="E941" t="s">
        <v>49</v>
      </c>
      <c r="F941">
        <v>9.73</v>
      </c>
      <c r="G941" t="str">
        <f t="shared" si="28"/>
        <v>High</v>
      </c>
      <c r="H941">
        <v>4.5599999999999996</v>
      </c>
      <c r="I941">
        <v>1.24</v>
      </c>
      <c r="J941">
        <v>2.59</v>
      </c>
      <c r="K941">
        <v>5.79</v>
      </c>
      <c r="L941">
        <v>91</v>
      </c>
      <c r="M941">
        <v>50</v>
      </c>
      <c r="N941">
        <v>11.64</v>
      </c>
      <c r="O941" t="s">
        <v>19</v>
      </c>
      <c r="P941" t="s">
        <v>20</v>
      </c>
      <c r="Q941" t="s">
        <v>32</v>
      </c>
      <c r="R941">
        <v>1</v>
      </c>
    </row>
    <row r="942" spans="1:18" x14ac:dyDescent="0.3">
      <c r="A942" t="s">
        <v>1908</v>
      </c>
      <c r="B942" t="s">
        <v>1909</v>
      </c>
      <c r="C942" s="2">
        <v>24</v>
      </c>
      <c r="D942" s="3" t="str">
        <f t="shared" si="29"/>
        <v>young adults</v>
      </c>
      <c r="E942" t="s">
        <v>18</v>
      </c>
      <c r="F942">
        <v>4.59</v>
      </c>
      <c r="G942" t="str">
        <f t="shared" si="28"/>
        <v>Medium</v>
      </c>
      <c r="H942">
        <v>2.12</v>
      </c>
      <c r="I942">
        <v>2.79</v>
      </c>
      <c r="J942">
        <v>1.95</v>
      </c>
      <c r="K942">
        <v>6.7</v>
      </c>
      <c r="L942">
        <v>168</v>
      </c>
      <c r="M942">
        <v>108</v>
      </c>
      <c r="N942">
        <v>5.96</v>
      </c>
      <c r="O942" t="s">
        <v>27</v>
      </c>
      <c r="P942" t="s">
        <v>28</v>
      </c>
      <c r="Q942" t="s">
        <v>21</v>
      </c>
      <c r="R942">
        <v>0</v>
      </c>
    </row>
    <row r="943" spans="1:18" x14ac:dyDescent="0.3">
      <c r="A943" t="s">
        <v>1910</v>
      </c>
      <c r="B943" t="s">
        <v>1911</v>
      </c>
      <c r="C943" s="2">
        <v>30</v>
      </c>
      <c r="D943" s="3" t="str">
        <f t="shared" si="29"/>
        <v>adults</v>
      </c>
      <c r="E943" t="s">
        <v>24</v>
      </c>
      <c r="F943">
        <v>4.4000000000000004</v>
      </c>
      <c r="G943" t="str">
        <f t="shared" si="28"/>
        <v>Normal</v>
      </c>
      <c r="H943">
        <v>3.63</v>
      </c>
      <c r="I943">
        <v>3.98</v>
      </c>
      <c r="J943">
        <v>2.89</v>
      </c>
      <c r="K943">
        <v>7.41</v>
      </c>
      <c r="L943">
        <v>194</v>
      </c>
      <c r="M943">
        <v>88</v>
      </c>
      <c r="N943">
        <v>5.42</v>
      </c>
      <c r="O943" t="s">
        <v>27</v>
      </c>
      <c r="P943" t="s">
        <v>28</v>
      </c>
      <c r="Q943" t="s">
        <v>21</v>
      </c>
      <c r="R943">
        <v>0</v>
      </c>
    </row>
    <row r="944" spans="1:18" x14ac:dyDescent="0.3">
      <c r="A944" t="s">
        <v>1912</v>
      </c>
      <c r="B944" t="s">
        <v>1913</v>
      </c>
      <c r="C944" s="2">
        <v>24</v>
      </c>
      <c r="D944" s="3" t="str">
        <f t="shared" si="29"/>
        <v>young adults</v>
      </c>
      <c r="E944" t="s">
        <v>24</v>
      </c>
      <c r="F944">
        <v>5.32</v>
      </c>
      <c r="G944" t="str">
        <f t="shared" si="28"/>
        <v>Medium</v>
      </c>
      <c r="H944">
        <v>3.07</v>
      </c>
      <c r="I944">
        <v>0.13</v>
      </c>
      <c r="J944">
        <v>1.1299999999999999</v>
      </c>
      <c r="K944">
        <v>7.46</v>
      </c>
      <c r="L944">
        <v>67</v>
      </c>
      <c r="M944">
        <v>136</v>
      </c>
      <c r="N944">
        <v>6.17</v>
      </c>
      <c r="O944" t="s">
        <v>27</v>
      </c>
      <c r="P944" t="s">
        <v>28</v>
      </c>
      <c r="Q944" t="s">
        <v>29</v>
      </c>
      <c r="R944">
        <v>0</v>
      </c>
    </row>
    <row r="945" spans="1:18" x14ac:dyDescent="0.3">
      <c r="A945" t="s">
        <v>1914</v>
      </c>
      <c r="B945" t="s">
        <v>1915</v>
      </c>
      <c r="C945" s="2">
        <v>30</v>
      </c>
      <c r="D945" s="3" t="str">
        <f t="shared" si="29"/>
        <v>adults</v>
      </c>
      <c r="E945" t="s">
        <v>24</v>
      </c>
      <c r="F945">
        <v>8.92</v>
      </c>
      <c r="G945" t="str">
        <f t="shared" si="28"/>
        <v>High</v>
      </c>
      <c r="H945">
        <v>5.46</v>
      </c>
      <c r="I945">
        <v>1.29</v>
      </c>
      <c r="J945">
        <v>1.08</v>
      </c>
      <c r="K945">
        <v>6.11</v>
      </c>
      <c r="L945">
        <v>250</v>
      </c>
      <c r="M945">
        <v>17</v>
      </c>
      <c r="N945">
        <v>9.82</v>
      </c>
      <c r="O945" t="s">
        <v>19</v>
      </c>
      <c r="P945" t="s">
        <v>28</v>
      </c>
      <c r="Q945" t="s">
        <v>36</v>
      </c>
      <c r="R945">
        <v>1</v>
      </c>
    </row>
    <row r="946" spans="1:18" x14ac:dyDescent="0.3">
      <c r="A946" t="s">
        <v>1916</v>
      </c>
      <c r="B946" t="s">
        <v>1917</v>
      </c>
      <c r="C946" s="2">
        <v>21</v>
      </c>
      <c r="D946" s="3" t="str">
        <f t="shared" si="29"/>
        <v>young adults</v>
      </c>
      <c r="E946" t="s">
        <v>49</v>
      </c>
      <c r="F946">
        <v>4.68</v>
      </c>
      <c r="G946" t="str">
        <f t="shared" si="28"/>
        <v>Medium</v>
      </c>
      <c r="H946">
        <v>2.4700000000000002</v>
      </c>
      <c r="I946">
        <v>0.65</v>
      </c>
      <c r="J946">
        <v>3.51</v>
      </c>
      <c r="K946">
        <v>7.88</v>
      </c>
      <c r="L946">
        <v>132</v>
      </c>
      <c r="M946">
        <v>172</v>
      </c>
      <c r="N946">
        <v>6.32</v>
      </c>
      <c r="O946" t="s">
        <v>27</v>
      </c>
      <c r="P946" t="s">
        <v>28</v>
      </c>
      <c r="Q946" t="s">
        <v>29</v>
      </c>
      <c r="R946">
        <v>0</v>
      </c>
    </row>
    <row r="947" spans="1:18" x14ac:dyDescent="0.3">
      <c r="A947" t="s">
        <v>1918</v>
      </c>
      <c r="B947" t="s">
        <v>1919</v>
      </c>
      <c r="C947" s="2">
        <v>25</v>
      </c>
      <c r="D947" s="3" t="str">
        <f t="shared" si="29"/>
        <v>young professionals</v>
      </c>
      <c r="E947" t="s">
        <v>49</v>
      </c>
      <c r="F947">
        <v>5.27</v>
      </c>
      <c r="G947" t="str">
        <f t="shared" si="28"/>
        <v>Medium</v>
      </c>
      <c r="H947">
        <v>2.5499999999999998</v>
      </c>
      <c r="I947">
        <v>1.35</v>
      </c>
      <c r="J947">
        <v>4.2300000000000004</v>
      </c>
      <c r="K947">
        <v>5.85</v>
      </c>
      <c r="L947">
        <v>244</v>
      </c>
      <c r="M947">
        <v>74</v>
      </c>
      <c r="N947">
        <v>7.68</v>
      </c>
      <c r="O947" t="s">
        <v>27</v>
      </c>
      <c r="P947" t="s">
        <v>20</v>
      </c>
      <c r="Q947" t="s">
        <v>29</v>
      </c>
      <c r="R947">
        <v>0</v>
      </c>
    </row>
    <row r="948" spans="1:18" x14ac:dyDescent="0.3">
      <c r="A948" t="s">
        <v>1920</v>
      </c>
      <c r="B948" t="s">
        <v>1921</v>
      </c>
      <c r="C948" s="2">
        <v>26</v>
      </c>
      <c r="D948" s="3" t="str">
        <f t="shared" si="29"/>
        <v>young professionals</v>
      </c>
      <c r="E948" t="s">
        <v>18</v>
      </c>
      <c r="F948">
        <v>11.59</v>
      </c>
      <c r="G948" t="str">
        <f t="shared" si="28"/>
        <v>High</v>
      </c>
      <c r="H948">
        <v>2.7</v>
      </c>
      <c r="I948">
        <v>0.11</v>
      </c>
      <c r="J948">
        <v>3.32</v>
      </c>
      <c r="K948">
        <v>8.65</v>
      </c>
      <c r="L948">
        <v>246</v>
      </c>
      <c r="M948">
        <v>167</v>
      </c>
      <c r="N948">
        <v>14.5</v>
      </c>
      <c r="O948" t="s">
        <v>27</v>
      </c>
      <c r="P948" t="s">
        <v>20</v>
      </c>
      <c r="Q948" t="s">
        <v>32</v>
      </c>
      <c r="R948">
        <v>1</v>
      </c>
    </row>
    <row r="949" spans="1:18" x14ac:dyDescent="0.3">
      <c r="A949" t="s">
        <v>1922</v>
      </c>
      <c r="B949" t="s">
        <v>1923</v>
      </c>
      <c r="C949" s="2">
        <v>28</v>
      </c>
      <c r="D949" s="3" t="str">
        <f t="shared" si="29"/>
        <v>young professionals</v>
      </c>
      <c r="E949" t="s">
        <v>18</v>
      </c>
      <c r="F949">
        <v>10.1</v>
      </c>
      <c r="G949" t="str">
        <f t="shared" si="28"/>
        <v>High</v>
      </c>
      <c r="H949">
        <v>0.8</v>
      </c>
      <c r="I949">
        <v>0.36</v>
      </c>
      <c r="J949">
        <v>4.8600000000000003</v>
      </c>
      <c r="K949">
        <v>5.14</v>
      </c>
      <c r="L949">
        <v>108</v>
      </c>
      <c r="M949">
        <v>132</v>
      </c>
      <c r="N949">
        <v>11.59</v>
      </c>
      <c r="O949" t="s">
        <v>19</v>
      </c>
      <c r="P949" t="s">
        <v>20</v>
      </c>
      <c r="Q949" t="s">
        <v>32</v>
      </c>
      <c r="R949">
        <v>1</v>
      </c>
    </row>
    <row r="950" spans="1:18" x14ac:dyDescent="0.3">
      <c r="A950" t="s">
        <v>1924</v>
      </c>
      <c r="B950" t="s">
        <v>1925</v>
      </c>
      <c r="C950" s="2">
        <v>23</v>
      </c>
      <c r="D950" s="3" t="str">
        <f t="shared" si="29"/>
        <v>young adults</v>
      </c>
      <c r="E950" t="s">
        <v>18</v>
      </c>
      <c r="F950">
        <v>5.71</v>
      </c>
      <c r="G950" t="str">
        <f t="shared" si="28"/>
        <v>Medium</v>
      </c>
      <c r="H950">
        <v>0.94</v>
      </c>
      <c r="I950">
        <v>0.94</v>
      </c>
      <c r="J950">
        <v>1.62</v>
      </c>
      <c r="K950">
        <v>4.91</v>
      </c>
      <c r="L950">
        <v>82</v>
      </c>
      <c r="M950">
        <v>54</v>
      </c>
      <c r="N950">
        <v>7.92</v>
      </c>
      <c r="O950" t="s">
        <v>19</v>
      </c>
      <c r="P950" t="s">
        <v>20</v>
      </c>
      <c r="Q950" t="s">
        <v>29</v>
      </c>
      <c r="R950">
        <v>0</v>
      </c>
    </row>
    <row r="951" spans="1:18" x14ac:dyDescent="0.3">
      <c r="A951" t="s">
        <v>1926</v>
      </c>
      <c r="B951" t="s">
        <v>1927</v>
      </c>
      <c r="C951" s="2">
        <v>29</v>
      </c>
      <c r="D951" s="3" t="str">
        <f t="shared" si="29"/>
        <v>young professionals</v>
      </c>
      <c r="E951" t="s">
        <v>49</v>
      </c>
      <c r="F951">
        <v>3.9</v>
      </c>
      <c r="G951" t="str">
        <f t="shared" si="28"/>
        <v>Normal</v>
      </c>
      <c r="H951">
        <v>3.52</v>
      </c>
      <c r="I951">
        <v>1.58</v>
      </c>
      <c r="J951">
        <v>1.67</v>
      </c>
      <c r="K951">
        <v>6.63</v>
      </c>
      <c r="L951">
        <v>116</v>
      </c>
      <c r="M951">
        <v>133</v>
      </c>
      <c r="N951">
        <v>6.17</v>
      </c>
      <c r="O951" t="s">
        <v>35</v>
      </c>
      <c r="P951" t="s">
        <v>28</v>
      </c>
      <c r="Q951" t="s">
        <v>21</v>
      </c>
      <c r="R951">
        <v>0</v>
      </c>
    </row>
    <row r="952" spans="1:18" x14ac:dyDescent="0.3">
      <c r="A952" t="s">
        <v>1928</v>
      </c>
      <c r="B952" t="s">
        <v>1929</v>
      </c>
      <c r="C952" s="2">
        <v>22</v>
      </c>
      <c r="D952" s="3" t="str">
        <f t="shared" si="29"/>
        <v>young adults</v>
      </c>
      <c r="E952" t="s">
        <v>18</v>
      </c>
      <c r="F952">
        <v>6.6</v>
      </c>
      <c r="G952" t="str">
        <f t="shared" si="28"/>
        <v>Medium</v>
      </c>
      <c r="H952">
        <v>2.2999999999999998</v>
      </c>
      <c r="I952">
        <v>1.1299999999999999</v>
      </c>
      <c r="J952">
        <v>4.21</v>
      </c>
      <c r="K952">
        <v>8.43</v>
      </c>
      <c r="L952">
        <v>172</v>
      </c>
      <c r="M952">
        <v>115</v>
      </c>
      <c r="N952">
        <v>8.44</v>
      </c>
      <c r="O952" t="s">
        <v>19</v>
      </c>
      <c r="P952" t="s">
        <v>28</v>
      </c>
      <c r="Q952" t="s">
        <v>29</v>
      </c>
      <c r="R952">
        <v>0</v>
      </c>
    </row>
    <row r="953" spans="1:18" x14ac:dyDescent="0.3">
      <c r="A953" t="s">
        <v>1930</v>
      </c>
      <c r="B953" t="s">
        <v>1931</v>
      </c>
      <c r="C953" s="2">
        <v>23</v>
      </c>
      <c r="D953" s="3" t="str">
        <f t="shared" si="29"/>
        <v>young adults</v>
      </c>
      <c r="E953" t="s">
        <v>49</v>
      </c>
      <c r="F953">
        <v>9.91</v>
      </c>
      <c r="G953" t="str">
        <f t="shared" si="28"/>
        <v>High</v>
      </c>
      <c r="H953">
        <v>2.5299999999999998</v>
      </c>
      <c r="I953">
        <v>1.36</v>
      </c>
      <c r="J953">
        <v>5.03</v>
      </c>
      <c r="K953">
        <v>7.25</v>
      </c>
      <c r="L953">
        <v>212</v>
      </c>
      <c r="M953">
        <v>116</v>
      </c>
      <c r="N953">
        <v>12.7</v>
      </c>
      <c r="O953" t="s">
        <v>27</v>
      </c>
      <c r="P953" t="s">
        <v>20</v>
      </c>
      <c r="Q953" t="s">
        <v>32</v>
      </c>
      <c r="R953">
        <v>1</v>
      </c>
    </row>
    <row r="954" spans="1:18" x14ac:dyDescent="0.3">
      <c r="A954" t="s">
        <v>1932</v>
      </c>
      <c r="B954" t="s">
        <v>1933</v>
      </c>
      <c r="C954" s="2">
        <v>24</v>
      </c>
      <c r="D954" s="3" t="str">
        <f t="shared" si="29"/>
        <v>young adults</v>
      </c>
      <c r="E954" t="s">
        <v>49</v>
      </c>
      <c r="F954">
        <v>3.4</v>
      </c>
      <c r="G954" t="str">
        <f t="shared" si="28"/>
        <v>Normal</v>
      </c>
      <c r="H954">
        <v>2.16</v>
      </c>
      <c r="I954">
        <v>0.37</v>
      </c>
      <c r="J954">
        <v>2.61</v>
      </c>
      <c r="K954">
        <v>5.31</v>
      </c>
      <c r="L954">
        <v>58</v>
      </c>
      <c r="M954">
        <v>87</v>
      </c>
      <c r="N954">
        <v>4.68</v>
      </c>
      <c r="O954" t="s">
        <v>27</v>
      </c>
      <c r="P954" t="s">
        <v>28</v>
      </c>
      <c r="Q954" t="s">
        <v>21</v>
      </c>
      <c r="R954">
        <v>0</v>
      </c>
    </row>
    <row r="955" spans="1:18" x14ac:dyDescent="0.3">
      <c r="A955" t="s">
        <v>1934</v>
      </c>
      <c r="B955" t="s">
        <v>1935</v>
      </c>
      <c r="C955" s="2">
        <v>31</v>
      </c>
      <c r="D955" s="3" t="str">
        <f t="shared" si="29"/>
        <v>adults</v>
      </c>
      <c r="E955" t="s">
        <v>49</v>
      </c>
      <c r="F955">
        <v>4.62</v>
      </c>
      <c r="G955" t="str">
        <f t="shared" si="28"/>
        <v>Medium</v>
      </c>
      <c r="H955">
        <v>2.69</v>
      </c>
      <c r="I955">
        <v>2.0699999999999998</v>
      </c>
      <c r="J955">
        <v>1.0900000000000001</v>
      </c>
      <c r="K955">
        <v>8.1300000000000008</v>
      </c>
      <c r="L955">
        <v>108</v>
      </c>
      <c r="M955">
        <v>40</v>
      </c>
      <c r="N955">
        <v>6.76</v>
      </c>
      <c r="O955" t="s">
        <v>19</v>
      </c>
      <c r="P955" t="s">
        <v>20</v>
      </c>
      <c r="Q955" t="s">
        <v>21</v>
      </c>
      <c r="R955">
        <v>0</v>
      </c>
    </row>
    <row r="956" spans="1:18" x14ac:dyDescent="0.3">
      <c r="A956" t="s">
        <v>1936</v>
      </c>
      <c r="B956" t="s">
        <v>1937</v>
      </c>
      <c r="C956" s="2">
        <v>22</v>
      </c>
      <c r="D956" s="3" t="str">
        <f t="shared" si="29"/>
        <v>young adults</v>
      </c>
      <c r="E956" t="s">
        <v>24</v>
      </c>
      <c r="F956">
        <v>8.17</v>
      </c>
      <c r="G956" t="str">
        <f t="shared" si="28"/>
        <v>High</v>
      </c>
      <c r="H956">
        <v>2.61</v>
      </c>
      <c r="I956">
        <v>1.82</v>
      </c>
      <c r="J956">
        <v>3.17</v>
      </c>
      <c r="K956">
        <v>8.82</v>
      </c>
      <c r="L956">
        <v>122</v>
      </c>
      <c r="M956">
        <v>123</v>
      </c>
      <c r="N956">
        <v>10.6</v>
      </c>
      <c r="O956" t="s">
        <v>19</v>
      </c>
      <c r="P956" t="s">
        <v>28</v>
      </c>
      <c r="Q956" t="s">
        <v>36</v>
      </c>
      <c r="R956">
        <v>1</v>
      </c>
    </row>
    <row r="957" spans="1:18" x14ac:dyDescent="0.3">
      <c r="A957" t="s">
        <v>1938</v>
      </c>
      <c r="B957" t="s">
        <v>1939</v>
      </c>
      <c r="C957" s="2">
        <v>21</v>
      </c>
      <c r="D957" s="3" t="str">
        <f t="shared" si="29"/>
        <v>young adults</v>
      </c>
      <c r="E957" t="s">
        <v>24</v>
      </c>
      <c r="F957">
        <v>8.43</v>
      </c>
      <c r="G957" t="str">
        <f t="shared" si="28"/>
        <v>High</v>
      </c>
      <c r="H957">
        <v>4.91</v>
      </c>
      <c r="I957">
        <v>1.8</v>
      </c>
      <c r="J957">
        <v>2.5499999999999998</v>
      </c>
      <c r="K957">
        <v>6.63</v>
      </c>
      <c r="L957">
        <v>105</v>
      </c>
      <c r="M957">
        <v>151</v>
      </c>
      <c r="N957">
        <v>11.36</v>
      </c>
      <c r="O957" t="s">
        <v>35</v>
      </c>
      <c r="P957" t="s">
        <v>20</v>
      </c>
      <c r="Q957" t="s">
        <v>36</v>
      </c>
      <c r="R957">
        <v>1</v>
      </c>
    </row>
    <row r="958" spans="1:18" x14ac:dyDescent="0.3">
      <c r="A958" t="s">
        <v>1940</v>
      </c>
      <c r="B958" t="s">
        <v>1941</v>
      </c>
      <c r="C958" s="2">
        <v>30</v>
      </c>
      <c r="D958" s="3" t="str">
        <f t="shared" si="29"/>
        <v>adults</v>
      </c>
      <c r="E958" t="s">
        <v>18</v>
      </c>
      <c r="F958">
        <v>10.83</v>
      </c>
      <c r="G958" t="str">
        <f t="shared" si="28"/>
        <v>High</v>
      </c>
      <c r="H958">
        <v>0.94</v>
      </c>
      <c r="I958">
        <v>0.03</v>
      </c>
      <c r="J958">
        <v>5.72</v>
      </c>
      <c r="K958">
        <v>7.68</v>
      </c>
      <c r="L958">
        <v>86</v>
      </c>
      <c r="M958">
        <v>65</v>
      </c>
      <c r="N958">
        <v>12.62</v>
      </c>
      <c r="O958" t="s">
        <v>27</v>
      </c>
      <c r="P958" t="s">
        <v>28</v>
      </c>
      <c r="Q958" t="s">
        <v>36</v>
      </c>
      <c r="R958">
        <v>1</v>
      </c>
    </row>
    <row r="959" spans="1:18" x14ac:dyDescent="0.3">
      <c r="A959" t="s">
        <v>1942</v>
      </c>
      <c r="B959" t="s">
        <v>1943</v>
      </c>
      <c r="C959" s="2">
        <v>32</v>
      </c>
      <c r="D959" s="3" t="str">
        <f t="shared" si="29"/>
        <v>adults</v>
      </c>
      <c r="E959" t="s">
        <v>24</v>
      </c>
      <c r="F959">
        <v>5.54</v>
      </c>
      <c r="G959" t="str">
        <f t="shared" si="28"/>
        <v>Medium</v>
      </c>
      <c r="H959">
        <v>1.17</v>
      </c>
      <c r="I959">
        <v>1.96</v>
      </c>
      <c r="J959">
        <v>2.52</v>
      </c>
      <c r="K959">
        <v>8.5</v>
      </c>
      <c r="L959">
        <v>195</v>
      </c>
      <c r="M959">
        <v>109</v>
      </c>
      <c r="N959">
        <v>6.67</v>
      </c>
      <c r="O959" t="s">
        <v>19</v>
      </c>
      <c r="P959" t="s">
        <v>28</v>
      </c>
      <c r="Q959" t="s">
        <v>21</v>
      </c>
      <c r="R959">
        <v>0</v>
      </c>
    </row>
    <row r="960" spans="1:18" x14ac:dyDescent="0.3">
      <c r="A960" t="s">
        <v>1944</v>
      </c>
      <c r="B960" t="s">
        <v>1945</v>
      </c>
      <c r="C960" s="2">
        <v>26</v>
      </c>
      <c r="D960" s="3" t="str">
        <f t="shared" si="29"/>
        <v>young professionals</v>
      </c>
      <c r="E960" t="s">
        <v>18</v>
      </c>
      <c r="F960">
        <v>4.6100000000000003</v>
      </c>
      <c r="G960" t="str">
        <f t="shared" si="28"/>
        <v>Medium</v>
      </c>
      <c r="H960">
        <v>2.46</v>
      </c>
      <c r="I960">
        <v>7.0000000000000007E-2</v>
      </c>
      <c r="J960">
        <v>2.29</v>
      </c>
      <c r="K960">
        <v>7.36</v>
      </c>
      <c r="L960">
        <v>172</v>
      </c>
      <c r="M960">
        <v>43</v>
      </c>
      <c r="N960">
        <v>6</v>
      </c>
      <c r="O960" t="s">
        <v>35</v>
      </c>
      <c r="P960" t="s">
        <v>28</v>
      </c>
      <c r="Q960" t="s">
        <v>21</v>
      </c>
      <c r="R960">
        <v>0</v>
      </c>
    </row>
    <row r="961" spans="1:18" x14ac:dyDescent="0.3">
      <c r="A961" t="s">
        <v>1946</v>
      </c>
      <c r="B961" t="s">
        <v>1947</v>
      </c>
      <c r="C961" s="2">
        <v>20</v>
      </c>
      <c r="D961" s="3" t="str">
        <f t="shared" si="29"/>
        <v>young adults</v>
      </c>
      <c r="E961" t="s">
        <v>18</v>
      </c>
      <c r="F961">
        <v>7.81</v>
      </c>
      <c r="G961" t="str">
        <f t="shared" si="28"/>
        <v>High</v>
      </c>
      <c r="H961">
        <v>1.19</v>
      </c>
      <c r="I961">
        <v>0.57999999999999996</v>
      </c>
      <c r="J961">
        <v>3.21</v>
      </c>
      <c r="K961">
        <v>8.52</v>
      </c>
      <c r="L961">
        <v>108</v>
      </c>
      <c r="M961">
        <v>132</v>
      </c>
      <c r="N961">
        <v>10.029999999999999</v>
      </c>
      <c r="O961" t="s">
        <v>35</v>
      </c>
      <c r="P961" t="s">
        <v>28</v>
      </c>
      <c r="Q961" t="s">
        <v>29</v>
      </c>
      <c r="R961">
        <v>0</v>
      </c>
    </row>
    <row r="962" spans="1:18" x14ac:dyDescent="0.3">
      <c r="A962" t="s">
        <v>1948</v>
      </c>
      <c r="B962" t="s">
        <v>1949</v>
      </c>
      <c r="C962" s="2">
        <v>28</v>
      </c>
      <c r="D962" s="3" t="str">
        <f t="shared" si="29"/>
        <v>young professionals</v>
      </c>
      <c r="E962" t="s">
        <v>49</v>
      </c>
      <c r="F962">
        <v>6.36</v>
      </c>
      <c r="G962" t="str">
        <f t="shared" si="28"/>
        <v>Medium</v>
      </c>
      <c r="H962">
        <v>1.31</v>
      </c>
      <c r="I962">
        <v>3.91</v>
      </c>
      <c r="J962">
        <v>4.01</v>
      </c>
      <c r="K962">
        <v>8.4700000000000006</v>
      </c>
      <c r="L962">
        <v>117</v>
      </c>
      <c r="M962">
        <v>146</v>
      </c>
      <c r="N962">
        <v>9.31</v>
      </c>
      <c r="O962" t="s">
        <v>35</v>
      </c>
      <c r="P962" t="s">
        <v>28</v>
      </c>
      <c r="Q962" t="s">
        <v>32</v>
      </c>
      <c r="R962">
        <v>1</v>
      </c>
    </row>
    <row r="963" spans="1:18" x14ac:dyDescent="0.3">
      <c r="A963" t="s">
        <v>1950</v>
      </c>
      <c r="B963" t="s">
        <v>1951</v>
      </c>
      <c r="C963" s="2">
        <v>30</v>
      </c>
      <c r="D963" s="3" t="str">
        <f t="shared" si="29"/>
        <v>adults</v>
      </c>
      <c r="E963" t="s">
        <v>24</v>
      </c>
      <c r="F963">
        <v>3.2</v>
      </c>
      <c r="G963" t="str">
        <f t="shared" ref="G963:G1026" si="30">IF(F963&lt;4.5,"Normal", IF(F963&lt;=7.5,"Medium","High"))</f>
        <v>Normal</v>
      </c>
      <c r="H963">
        <v>5.73</v>
      </c>
      <c r="I963">
        <v>1.03</v>
      </c>
      <c r="J963">
        <v>4.09</v>
      </c>
      <c r="K963">
        <v>8.4700000000000006</v>
      </c>
      <c r="L963">
        <v>234</v>
      </c>
      <c r="M963">
        <v>125</v>
      </c>
      <c r="N963">
        <v>6.11</v>
      </c>
      <c r="O963" t="s">
        <v>35</v>
      </c>
      <c r="P963" t="s">
        <v>28</v>
      </c>
      <c r="Q963" t="s">
        <v>36</v>
      </c>
      <c r="R963">
        <v>1</v>
      </c>
    </row>
    <row r="964" spans="1:18" x14ac:dyDescent="0.3">
      <c r="A964" t="s">
        <v>1952</v>
      </c>
      <c r="B964" t="s">
        <v>1953</v>
      </c>
      <c r="C964" s="2">
        <v>34</v>
      </c>
      <c r="D964" s="3" t="str">
        <f t="shared" si="29"/>
        <v>adults</v>
      </c>
      <c r="E964" t="s">
        <v>24</v>
      </c>
      <c r="F964">
        <v>7.85</v>
      </c>
      <c r="G964" t="str">
        <f t="shared" si="30"/>
        <v>High</v>
      </c>
      <c r="H964">
        <v>4.87</v>
      </c>
      <c r="I964">
        <v>2.78</v>
      </c>
      <c r="J964">
        <v>0.77</v>
      </c>
      <c r="K964">
        <v>7.08</v>
      </c>
      <c r="L964">
        <v>75</v>
      </c>
      <c r="M964">
        <v>126</v>
      </c>
      <c r="N964">
        <v>9.0399999999999991</v>
      </c>
      <c r="O964" t="s">
        <v>27</v>
      </c>
      <c r="P964" t="s">
        <v>20</v>
      </c>
      <c r="Q964" t="s">
        <v>36</v>
      </c>
      <c r="R964">
        <v>1</v>
      </c>
    </row>
    <row r="965" spans="1:18" x14ac:dyDescent="0.3">
      <c r="A965" t="s">
        <v>1954</v>
      </c>
      <c r="B965" t="s">
        <v>1955</v>
      </c>
      <c r="C965" s="2">
        <v>19</v>
      </c>
      <c r="D965" s="3" t="str">
        <f t="shared" si="29"/>
        <v>young adults</v>
      </c>
      <c r="E965" t="s">
        <v>24</v>
      </c>
      <c r="F965">
        <v>8.44</v>
      </c>
      <c r="G965" t="str">
        <f t="shared" si="30"/>
        <v>High</v>
      </c>
      <c r="H965">
        <v>5.5</v>
      </c>
      <c r="I965">
        <v>2.71</v>
      </c>
      <c r="J965">
        <v>2</v>
      </c>
      <c r="K965">
        <v>6.33</v>
      </c>
      <c r="L965">
        <v>24</v>
      </c>
      <c r="M965">
        <v>121</v>
      </c>
      <c r="N965">
        <v>10.58</v>
      </c>
      <c r="O965" t="s">
        <v>19</v>
      </c>
      <c r="P965" t="s">
        <v>28</v>
      </c>
      <c r="Q965" t="s">
        <v>36</v>
      </c>
      <c r="R965">
        <v>1</v>
      </c>
    </row>
    <row r="966" spans="1:18" x14ac:dyDescent="0.3">
      <c r="A966" t="s">
        <v>1956</v>
      </c>
      <c r="B966" t="s">
        <v>1957</v>
      </c>
      <c r="C966" s="2">
        <v>28</v>
      </c>
      <c r="D966" s="3" t="str">
        <f t="shared" ref="D966:D1029" si="31">IF(C966&lt;=24,"young adults",IF(C966&lt;=29,"young professionals","adults"))</f>
        <v>young professionals</v>
      </c>
      <c r="E966" t="s">
        <v>24</v>
      </c>
      <c r="F966">
        <v>3.87</v>
      </c>
      <c r="G966" t="str">
        <f t="shared" si="30"/>
        <v>Normal</v>
      </c>
      <c r="H966">
        <v>1.74</v>
      </c>
      <c r="I966">
        <v>2.84</v>
      </c>
      <c r="J966">
        <v>1.72</v>
      </c>
      <c r="K966">
        <v>7.25</v>
      </c>
      <c r="L966">
        <v>206</v>
      </c>
      <c r="M966">
        <v>170</v>
      </c>
      <c r="N966">
        <v>6.44</v>
      </c>
      <c r="O966" t="s">
        <v>27</v>
      </c>
      <c r="P966" t="s">
        <v>28</v>
      </c>
      <c r="Q966" t="s">
        <v>29</v>
      </c>
      <c r="R966">
        <v>0</v>
      </c>
    </row>
    <row r="967" spans="1:18" x14ac:dyDescent="0.3">
      <c r="A967" t="s">
        <v>1958</v>
      </c>
      <c r="B967" t="s">
        <v>1959</v>
      </c>
      <c r="C967" s="2">
        <v>30</v>
      </c>
      <c r="D967" s="3" t="str">
        <f t="shared" si="31"/>
        <v>adults</v>
      </c>
      <c r="E967" t="s">
        <v>24</v>
      </c>
      <c r="F967">
        <v>7.28</v>
      </c>
      <c r="G967" t="str">
        <f t="shared" si="30"/>
        <v>Medium</v>
      </c>
      <c r="H967">
        <v>3.57</v>
      </c>
      <c r="I967">
        <v>1.37</v>
      </c>
      <c r="J967">
        <v>2.2599999999999998</v>
      </c>
      <c r="K967">
        <v>8.1999999999999993</v>
      </c>
      <c r="L967">
        <v>58</v>
      </c>
      <c r="M967">
        <v>133</v>
      </c>
      <c r="N967">
        <v>9.92</v>
      </c>
      <c r="O967" t="s">
        <v>19</v>
      </c>
      <c r="P967" t="s">
        <v>20</v>
      </c>
      <c r="Q967" t="s">
        <v>29</v>
      </c>
      <c r="R967">
        <v>0</v>
      </c>
    </row>
    <row r="968" spans="1:18" x14ac:dyDescent="0.3">
      <c r="A968" t="s">
        <v>1960</v>
      </c>
      <c r="B968" t="s">
        <v>1961</v>
      </c>
      <c r="C968" s="2">
        <v>30</v>
      </c>
      <c r="D968" s="3" t="str">
        <f t="shared" si="31"/>
        <v>adults</v>
      </c>
      <c r="E968" t="s">
        <v>49</v>
      </c>
      <c r="F968">
        <v>5.3</v>
      </c>
      <c r="G968" t="str">
        <f t="shared" si="30"/>
        <v>Medium</v>
      </c>
      <c r="H968">
        <v>0.68</v>
      </c>
      <c r="I968">
        <v>3.41</v>
      </c>
      <c r="J968">
        <v>5.82</v>
      </c>
      <c r="K968">
        <v>7.34</v>
      </c>
      <c r="L968">
        <v>163</v>
      </c>
      <c r="M968">
        <v>103</v>
      </c>
      <c r="N968">
        <v>6.01</v>
      </c>
      <c r="O968" t="s">
        <v>27</v>
      </c>
      <c r="P968" t="s">
        <v>28</v>
      </c>
      <c r="Q968" t="s">
        <v>29</v>
      </c>
      <c r="R968">
        <v>0</v>
      </c>
    </row>
    <row r="969" spans="1:18" x14ac:dyDescent="0.3">
      <c r="A969" t="s">
        <v>1962</v>
      </c>
      <c r="B969" t="s">
        <v>1963</v>
      </c>
      <c r="C969" s="2">
        <v>28</v>
      </c>
      <c r="D969" s="3" t="str">
        <f t="shared" si="31"/>
        <v>young professionals</v>
      </c>
      <c r="E969" t="s">
        <v>18</v>
      </c>
      <c r="F969">
        <v>7.06</v>
      </c>
      <c r="G969" t="str">
        <f t="shared" si="30"/>
        <v>Medium</v>
      </c>
      <c r="H969">
        <v>3.07</v>
      </c>
      <c r="I969">
        <v>0.62</v>
      </c>
      <c r="J969">
        <v>3.72</v>
      </c>
      <c r="K969">
        <v>7.31</v>
      </c>
      <c r="L969">
        <v>164</v>
      </c>
      <c r="M969">
        <v>125</v>
      </c>
      <c r="N969">
        <v>8.6</v>
      </c>
      <c r="O969" t="s">
        <v>35</v>
      </c>
      <c r="P969" t="s">
        <v>28</v>
      </c>
      <c r="Q969" t="s">
        <v>32</v>
      </c>
      <c r="R969">
        <v>1</v>
      </c>
    </row>
    <row r="970" spans="1:18" x14ac:dyDescent="0.3">
      <c r="A970" t="s">
        <v>1964</v>
      </c>
      <c r="B970" t="s">
        <v>1965</v>
      </c>
      <c r="C970" s="2">
        <v>30</v>
      </c>
      <c r="D970" s="3" t="str">
        <f t="shared" si="31"/>
        <v>adults</v>
      </c>
      <c r="E970" t="s">
        <v>18</v>
      </c>
      <c r="F970">
        <v>11.29</v>
      </c>
      <c r="G970" t="str">
        <f t="shared" si="30"/>
        <v>High</v>
      </c>
      <c r="H970">
        <v>1.22</v>
      </c>
      <c r="I970">
        <v>2.4300000000000002</v>
      </c>
      <c r="J970">
        <v>5.17</v>
      </c>
      <c r="K970">
        <v>4.9400000000000004</v>
      </c>
      <c r="L970">
        <v>75</v>
      </c>
      <c r="M970">
        <v>69</v>
      </c>
      <c r="N970">
        <v>14.27</v>
      </c>
      <c r="O970" t="s">
        <v>27</v>
      </c>
      <c r="P970" t="s">
        <v>28</v>
      </c>
      <c r="Q970" t="s">
        <v>32</v>
      </c>
      <c r="R970">
        <v>1</v>
      </c>
    </row>
    <row r="971" spans="1:18" x14ac:dyDescent="0.3">
      <c r="A971" t="s">
        <v>1966</v>
      </c>
      <c r="B971" t="s">
        <v>1967</v>
      </c>
      <c r="C971" s="2">
        <v>30</v>
      </c>
      <c r="D971" s="3" t="str">
        <f t="shared" si="31"/>
        <v>adults</v>
      </c>
      <c r="E971" t="s">
        <v>18</v>
      </c>
      <c r="F971">
        <v>7.95</v>
      </c>
      <c r="G971" t="str">
        <f t="shared" si="30"/>
        <v>High</v>
      </c>
      <c r="H971">
        <v>2.44</v>
      </c>
      <c r="I971">
        <v>0.87</v>
      </c>
      <c r="J971">
        <v>5.45</v>
      </c>
      <c r="K971">
        <v>5.75</v>
      </c>
      <c r="L971">
        <v>217</v>
      </c>
      <c r="M971">
        <v>107</v>
      </c>
      <c r="N971">
        <v>10.029999999999999</v>
      </c>
      <c r="O971" t="s">
        <v>27</v>
      </c>
      <c r="P971" t="s">
        <v>28</v>
      </c>
      <c r="Q971" t="s">
        <v>32</v>
      </c>
      <c r="R971">
        <v>1</v>
      </c>
    </row>
    <row r="972" spans="1:18" x14ac:dyDescent="0.3">
      <c r="A972" t="s">
        <v>1968</v>
      </c>
      <c r="B972" t="s">
        <v>1969</v>
      </c>
      <c r="C972" s="2">
        <v>30</v>
      </c>
      <c r="D972" s="3" t="str">
        <f t="shared" si="31"/>
        <v>adults</v>
      </c>
      <c r="E972" t="s">
        <v>24</v>
      </c>
      <c r="F972">
        <v>7.45</v>
      </c>
      <c r="G972" t="str">
        <f t="shared" si="30"/>
        <v>Medium</v>
      </c>
      <c r="H972">
        <v>3.05</v>
      </c>
      <c r="I972">
        <v>3.3</v>
      </c>
      <c r="J972">
        <v>2.97</v>
      </c>
      <c r="K972">
        <v>8.66</v>
      </c>
      <c r="L972">
        <v>65</v>
      </c>
      <c r="M972">
        <v>117</v>
      </c>
      <c r="N972">
        <v>8.67</v>
      </c>
      <c r="O972" t="s">
        <v>27</v>
      </c>
      <c r="P972" t="s">
        <v>28</v>
      </c>
      <c r="Q972" t="s">
        <v>32</v>
      </c>
      <c r="R972">
        <v>1</v>
      </c>
    </row>
    <row r="973" spans="1:18" x14ac:dyDescent="0.3">
      <c r="A973" t="s">
        <v>1970</v>
      </c>
      <c r="B973" t="s">
        <v>1971</v>
      </c>
      <c r="C973" s="2">
        <v>23</v>
      </c>
      <c r="D973" s="3" t="str">
        <f t="shared" si="31"/>
        <v>young adults</v>
      </c>
      <c r="E973" t="s">
        <v>24</v>
      </c>
      <c r="F973">
        <v>9.15</v>
      </c>
      <c r="G973" t="str">
        <f t="shared" si="30"/>
        <v>High</v>
      </c>
      <c r="H973">
        <v>1.04</v>
      </c>
      <c r="I973">
        <v>2.3199999999999998</v>
      </c>
      <c r="J973">
        <v>2.8</v>
      </c>
      <c r="K973">
        <v>6.38</v>
      </c>
      <c r="L973">
        <v>68</v>
      </c>
      <c r="M973">
        <v>177</v>
      </c>
      <c r="N973">
        <v>9.7200000000000006</v>
      </c>
      <c r="O973" t="s">
        <v>35</v>
      </c>
      <c r="P973" t="s">
        <v>20</v>
      </c>
      <c r="Q973" t="s">
        <v>32</v>
      </c>
      <c r="R973">
        <v>1</v>
      </c>
    </row>
    <row r="974" spans="1:18" x14ac:dyDescent="0.3">
      <c r="A974" t="s">
        <v>1972</v>
      </c>
      <c r="B974" t="s">
        <v>1973</v>
      </c>
      <c r="C974" s="2">
        <v>31</v>
      </c>
      <c r="D974" s="3" t="str">
        <f t="shared" si="31"/>
        <v>adults</v>
      </c>
      <c r="E974" t="s">
        <v>18</v>
      </c>
      <c r="F974">
        <v>11.51</v>
      </c>
      <c r="G974" t="str">
        <f t="shared" si="30"/>
        <v>High</v>
      </c>
      <c r="H974">
        <v>2.29</v>
      </c>
      <c r="I974">
        <v>1</v>
      </c>
      <c r="J974">
        <v>3.63</v>
      </c>
      <c r="K974">
        <v>6.62</v>
      </c>
      <c r="L974">
        <v>43</v>
      </c>
      <c r="M974">
        <v>109</v>
      </c>
      <c r="N974">
        <v>12.07</v>
      </c>
      <c r="O974" t="s">
        <v>27</v>
      </c>
      <c r="P974" t="s">
        <v>28</v>
      </c>
      <c r="Q974" t="s">
        <v>32</v>
      </c>
      <c r="R974">
        <v>1</v>
      </c>
    </row>
    <row r="975" spans="1:18" x14ac:dyDescent="0.3">
      <c r="A975" t="s">
        <v>1974</v>
      </c>
      <c r="B975" t="s">
        <v>1975</v>
      </c>
      <c r="C975" s="2">
        <v>32</v>
      </c>
      <c r="D975" s="3" t="str">
        <f t="shared" si="31"/>
        <v>adults</v>
      </c>
      <c r="E975" t="s">
        <v>49</v>
      </c>
      <c r="F975">
        <v>6.32</v>
      </c>
      <c r="G975" t="str">
        <f t="shared" si="30"/>
        <v>Medium</v>
      </c>
      <c r="H975">
        <v>5.31</v>
      </c>
      <c r="I975">
        <v>0.7</v>
      </c>
      <c r="J975">
        <v>5.65</v>
      </c>
      <c r="K975">
        <v>8.65</v>
      </c>
      <c r="L975">
        <v>102</v>
      </c>
      <c r="M975">
        <v>48</v>
      </c>
      <c r="N975">
        <v>7.55</v>
      </c>
      <c r="O975" t="s">
        <v>35</v>
      </c>
      <c r="P975" t="s">
        <v>20</v>
      </c>
      <c r="Q975" t="s">
        <v>36</v>
      </c>
      <c r="R975">
        <v>1</v>
      </c>
    </row>
    <row r="976" spans="1:18" x14ac:dyDescent="0.3">
      <c r="A976" t="s">
        <v>1976</v>
      </c>
      <c r="B976" t="s">
        <v>1977</v>
      </c>
      <c r="C976" s="2">
        <v>25</v>
      </c>
      <c r="D976" s="3" t="str">
        <f t="shared" si="31"/>
        <v>young professionals</v>
      </c>
      <c r="E976" t="s">
        <v>49</v>
      </c>
      <c r="F976">
        <v>9.15</v>
      </c>
      <c r="G976" t="str">
        <f t="shared" si="30"/>
        <v>High</v>
      </c>
      <c r="H976">
        <v>2.94</v>
      </c>
      <c r="I976">
        <v>0.97</v>
      </c>
      <c r="J976">
        <v>1.47</v>
      </c>
      <c r="K976">
        <v>6.58</v>
      </c>
      <c r="L976">
        <v>184</v>
      </c>
      <c r="M976">
        <v>43</v>
      </c>
      <c r="N976">
        <v>11.66</v>
      </c>
      <c r="O976" t="s">
        <v>19</v>
      </c>
      <c r="P976" t="s">
        <v>20</v>
      </c>
      <c r="Q976" t="s">
        <v>32</v>
      </c>
      <c r="R976">
        <v>1</v>
      </c>
    </row>
    <row r="977" spans="1:18" x14ac:dyDescent="0.3">
      <c r="A977" t="s">
        <v>1978</v>
      </c>
      <c r="B977" t="s">
        <v>1979</v>
      </c>
      <c r="C977" s="2">
        <v>20</v>
      </c>
      <c r="D977" s="3" t="str">
        <f t="shared" si="31"/>
        <v>young adults</v>
      </c>
      <c r="E977" t="s">
        <v>24</v>
      </c>
      <c r="F977">
        <v>3.06</v>
      </c>
      <c r="G977" t="str">
        <f t="shared" si="30"/>
        <v>Normal</v>
      </c>
      <c r="H977">
        <v>0.68</v>
      </c>
      <c r="I977">
        <v>2.71</v>
      </c>
      <c r="J977">
        <v>5.27</v>
      </c>
      <c r="K977">
        <v>8.98</v>
      </c>
      <c r="L977">
        <v>240</v>
      </c>
      <c r="M977">
        <v>113</v>
      </c>
      <c r="N977">
        <v>3.74</v>
      </c>
      <c r="O977" t="s">
        <v>19</v>
      </c>
      <c r="P977" t="s">
        <v>28</v>
      </c>
      <c r="Q977" t="s">
        <v>21</v>
      </c>
      <c r="R977">
        <v>0</v>
      </c>
    </row>
    <row r="978" spans="1:18" x14ac:dyDescent="0.3">
      <c r="A978" t="s">
        <v>1980</v>
      </c>
      <c r="B978" t="s">
        <v>1981</v>
      </c>
      <c r="C978" s="2">
        <v>35</v>
      </c>
      <c r="D978" s="3" t="str">
        <f t="shared" si="31"/>
        <v>adults</v>
      </c>
      <c r="E978" t="s">
        <v>18</v>
      </c>
      <c r="F978">
        <v>9.43</v>
      </c>
      <c r="G978" t="str">
        <f t="shared" si="30"/>
        <v>High</v>
      </c>
      <c r="H978">
        <v>2.91</v>
      </c>
      <c r="I978">
        <v>3.31</v>
      </c>
      <c r="J978">
        <v>0.83</v>
      </c>
      <c r="K978">
        <v>8.15</v>
      </c>
      <c r="L978">
        <v>232</v>
      </c>
      <c r="M978">
        <v>25</v>
      </c>
      <c r="N978">
        <v>10.84</v>
      </c>
      <c r="O978" t="s">
        <v>27</v>
      </c>
      <c r="P978" t="s">
        <v>28</v>
      </c>
      <c r="Q978" t="s">
        <v>36</v>
      </c>
      <c r="R978">
        <v>1</v>
      </c>
    </row>
    <row r="979" spans="1:18" x14ac:dyDescent="0.3">
      <c r="A979" t="s">
        <v>1982</v>
      </c>
      <c r="B979" t="s">
        <v>1983</v>
      </c>
      <c r="C979" s="2">
        <v>21</v>
      </c>
      <c r="D979" s="3" t="str">
        <f t="shared" si="31"/>
        <v>young adults</v>
      </c>
      <c r="E979" t="s">
        <v>49</v>
      </c>
      <c r="F979">
        <v>4.3099999999999996</v>
      </c>
      <c r="G979" t="str">
        <f t="shared" si="30"/>
        <v>Normal</v>
      </c>
      <c r="H979">
        <v>1.94</v>
      </c>
      <c r="I979">
        <v>3.3</v>
      </c>
      <c r="J979">
        <v>4.6399999999999997</v>
      </c>
      <c r="K979">
        <v>5</v>
      </c>
      <c r="L979">
        <v>63</v>
      </c>
      <c r="M979">
        <v>108</v>
      </c>
      <c r="N979">
        <v>5.84</v>
      </c>
      <c r="O979" t="s">
        <v>19</v>
      </c>
      <c r="P979" t="s">
        <v>20</v>
      </c>
      <c r="Q979" t="s">
        <v>21</v>
      </c>
      <c r="R979">
        <v>0</v>
      </c>
    </row>
    <row r="980" spans="1:18" x14ac:dyDescent="0.3">
      <c r="A980" t="s">
        <v>1984</v>
      </c>
      <c r="B980" t="s">
        <v>1985</v>
      </c>
      <c r="C980" s="2">
        <v>24</v>
      </c>
      <c r="D980" s="3" t="str">
        <f t="shared" si="31"/>
        <v>young adults</v>
      </c>
      <c r="E980" t="s">
        <v>49</v>
      </c>
      <c r="F980">
        <v>5.38</v>
      </c>
      <c r="G980" t="str">
        <f t="shared" si="30"/>
        <v>Medium</v>
      </c>
      <c r="H980">
        <v>2.3199999999999998</v>
      </c>
      <c r="I980">
        <v>2.77</v>
      </c>
      <c r="J980">
        <v>3.02</v>
      </c>
      <c r="K980">
        <v>7.69</v>
      </c>
      <c r="L980">
        <v>212</v>
      </c>
      <c r="M980">
        <v>77</v>
      </c>
      <c r="N980">
        <v>7.77</v>
      </c>
      <c r="O980" t="s">
        <v>19</v>
      </c>
      <c r="P980" t="s">
        <v>28</v>
      </c>
      <c r="Q980" t="s">
        <v>29</v>
      </c>
      <c r="R980">
        <v>0</v>
      </c>
    </row>
    <row r="981" spans="1:18" x14ac:dyDescent="0.3">
      <c r="A981" t="s">
        <v>1986</v>
      </c>
      <c r="B981" t="s">
        <v>1987</v>
      </c>
      <c r="C981" s="2">
        <v>32</v>
      </c>
      <c r="D981" s="3" t="str">
        <f t="shared" si="31"/>
        <v>adults</v>
      </c>
      <c r="E981" t="s">
        <v>49</v>
      </c>
      <c r="F981">
        <v>9.3000000000000007</v>
      </c>
      <c r="G981" t="str">
        <f t="shared" si="30"/>
        <v>High</v>
      </c>
      <c r="H981">
        <v>3.63</v>
      </c>
      <c r="I981">
        <v>2.38</v>
      </c>
      <c r="J981">
        <v>4.6900000000000004</v>
      </c>
      <c r="K981">
        <v>5.17</v>
      </c>
      <c r="L981">
        <v>93</v>
      </c>
      <c r="M981">
        <v>21</v>
      </c>
      <c r="N981">
        <v>10.35</v>
      </c>
      <c r="O981" t="s">
        <v>19</v>
      </c>
      <c r="P981" t="s">
        <v>28</v>
      </c>
      <c r="Q981" t="s">
        <v>36</v>
      </c>
      <c r="R981">
        <v>1</v>
      </c>
    </row>
    <row r="982" spans="1:18" x14ac:dyDescent="0.3">
      <c r="A982" t="s">
        <v>1988</v>
      </c>
      <c r="B982" t="s">
        <v>1989</v>
      </c>
      <c r="C982" s="2">
        <v>23</v>
      </c>
      <c r="D982" s="3" t="str">
        <f t="shared" si="31"/>
        <v>young adults</v>
      </c>
      <c r="E982" t="s">
        <v>24</v>
      </c>
      <c r="F982">
        <v>8.11</v>
      </c>
      <c r="G982" t="str">
        <f t="shared" si="30"/>
        <v>High</v>
      </c>
      <c r="H982">
        <v>2.1800000000000002</v>
      </c>
      <c r="I982">
        <v>2.85</v>
      </c>
      <c r="J982">
        <v>4.2</v>
      </c>
      <c r="K982">
        <v>5.19</v>
      </c>
      <c r="L982">
        <v>226</v>
      </c>
      <c r="M982">
        <v>47</v>
      </c>
      <c r="N982">
        <v>8.98</v>
      </c>
      <c r="O982" t="s">
        <v>19</v>
      </c>
      <c r="P982" t="s">
        <v>28</v>
      </c>
      <c r="Q982" t="s">
        <v>36</v>
      </c>
      <c r="R982">
        <v>1</v>
      </c>
    </row>
    <row r="983" spans="1:18" x14ac:dyDescent="0.3">
      <c r="A983" t="s">
        <v>1990</v>
      </c>
      <c r="B983" t="s">
        <v>1991</v>
      </c>
      <c r="C983" s="2">
        <v>25</v>
      </c>
      <c r="D983" s="3" t="str">
        <f t="shared" si="31"/>
        <v>young professionals</v>
      </c>
      <c r="E983" t="s">
        <v>24</v>
      </c>
      <c r="F983">
        <v>3.25</v>
      </c>
      <c r="G983" t="str">
        <f t="shared" si="30"/>
        <v>Normal</v>
      </c>
      <c r="H983">
        <v>1.66</v>
      </c>
      <c r="I983">
        <v>1.21</v>
      </c>
      <c r="J983">
        <v>3.71</v>
      </c>
      <c r="K983">
        <v>5.67</v>
      </c>
      <c r="L983">
        <v>204</v>
      </c>
      <c r="M983">
        <v>145</v>
      </c>
      <c r="N983">
        <v>5.61</v>
      </c>
      <c r="O983" t="s">
        <v>27</v>
      </c>
      <c r="P983" t="s">
        <v>28</v>
      </c>
      <c r="Q983" t="s">
        <v>29</v>
      </c>
      <c r="R983">
        <v>0</v>
      </c>
    </row>
    <row r="984" spans="1:18" x14ac:dyDescent="0.3">
      <c r="A984" t="s">
        <v>1992</v>
      </c>
      <c r="B984" t="s">
        <v>1993</v>
      </c>
      <c r="C984" s="2">
        <v>23</v>
      </c>
      <c r="D984" s="3" t="str">
        <f t="shared" si="31"/>
        <v>young adults</v>
      </c>
      <c r="E984" t="s">
        <v>49</v>
      </c>
      <c r="F984">
        <v>11.75</v>
      </c>
      <c r="G984" t="str">
        <f t="shared" si="30"/>
        <v>High</v>
      </c>
      <c r="H984">
        <v>4.04</v>
      </c>
      <c r="I984">
        <v>2.35</v>
      </c>
      <c r="J984">
        <v>3.26</v>
      </c>
      <c r="K984">
        <v>6.86</v>
      </c>
      <c r="L984">
        <v>116</v>
      </c>
      <c r="M984">
        <v>139</v>
      </c>
      <c r="N984">
        <v>13.87</v>
      </c>
      <c r="O984" t="s">
        <v>27</v>
      </c>
      <c r="P984" t="s">
        <v>28</v>
      </c>
      <c r="Q984" t="s">
        <v>32</v>
      </c>
      <c r="R984">
        <v>1</v>
      </c>
    </row>
    <row r="985" spans="1:18" x14ac:dyDescent="0.3">
      <c r="A985" t="s">
        <v>1994</v>
      </c>
      <c r="B985" t="s">
        <v>1995</v>
      </c>
      <c r="C985" s="2">
        <v>30</v>
      </c>
      <c r="D985" s="3" t="str">
        <f t="shared" si="31"/>
        <v>adults</v>
      </c>
      <c r="E985" t="s">
        <v>49</v>
      </c>
      <c r="F985">
        <v>3.13</v>
      </c>
      <c r="G985" t="str">
        <f t="shared" si="30"/>
        <v>Normal</v>
      </c>
      <c r="H985">
        <v>5.71</v>
      </c>
      <c r="I985">
        <v>1.37</v>
      </c>
      <c r="J985">
        <v>2.2000000000000002</v>
      </c>
      <c r="K985">
        <v>5.51</v>
      </c>
      <c r="L985">
        <v>91</v>
      </c>
      <c r="M985">
        <v>170</v>
      </c>
      <c r="N985">
        <v>5.58</v>
      </c>
      <c r="O985" t="s">
        <v>35</v>
      </c>
      <c r="P985" t="s">
        <v>20</v>
      </c>
      <c r="Q985" t="s">
        <v>36</v>
      </c>
      <c r="R985">
        <v>1</v>
      </c>
    </row>
    <row r="986" spans="1:18" x14ac:dyDescent="0.3">
      <c r="A986" t="s">
        <v>1996</v>
      </c>
      <c r="B986" t="s">
        <v>1997</v>
      </c>
      <c r="C986" s="2">
        <v>32</v>
      </c>
      <c r="D986" s="3" t="str">
        <f t="shared" si="31"/>
        <v>adults</v>
      </c>
      <c r="E986" t="s">
        <v>24</v>
      </c>
      <c r="F986">
        <v>8.1199999999999992</v>
      </c>
      <c r="G986" t="str">
        <f t="shared" si="30"/>
        <v>High</v>
      </c>
      <c r="H986">
        <v>4.01</v>
      </c>
      <c r="I986">
        <v>0.05</v>
      </c>
      <c r="J986">
        <v>4.5999999999999996</v>
      </c>
      <c r="K986">
        <v>8.19</v>
      </c>
      <c r="L986">
        <v>221</v>
      </c>
      <c r="M986">
        <v>149</v>
      </c>
      <c r="N986">
        <v>10.87</v>
      </c>
      <c r="O986" t="s">
        <v>27</v>
      </c>
      <c r="P986" t="s">
        <v>20</v>
      </c>
      <c r="Q986" t="s">
        <v>36</v>
      </c>
      <c r="R986">
        <v>1</v>
      </c>
    </row>
    <row r="987" spans="1:18" x14ac:dyDescent="0.3">
      <c r="A987" t="s">
        <v>1998</v>
      </c>
      <c r="B987" t="s">
        <v>1999</v>
      </c>
      <c r="C987" s="2">
        <v>19</v>
      </c>
      <c r="D987" s="3" t="str">
        <f t="shared" si="31"/>
        <v>young adults</v>
      </c>
      <c r="E987" t="s">
        <v>18</v>
      </c>
      <c r="F987">
        <v>6.59</v>
      </c>
      <c r="G987" t="str">
        <f t="shared" si="30"/>
        <v>Medium</v>
      </c>
      <c r="H987">
        <v>1.04</v>
      </c>
      <c r="I987">
        <v>1.32</v>
      </c>
      <c r="J987">
        <v>0.87</v>
      </c>
      <c r="K987">
        <v>6.99</v>
      </c>
      <c r="L987">
        <v>156</v>
      </c>
      <c r="M987">
        <v>152</v>
      </c>
      <c r="N987">
        <v>9.27</v>
      </c>
      <c r="O987" t="s">
        <v>35</v>
      </c>
      <c r="P987" t="s">
        <v>28</v>
      </c>
      <c r="Q987" t="s">
        <v>29</v>
      </c>
      <c r="R987">
        <v>0</v>
      </c>
    </row>
    <row r="988" spans="1:18" x14ac:dyDescent="0.3">
      <c r="A988" t="s">
        <v>2000</v>
      </c>
      <c r="B988" t="s">
        <v>2001</v>
      </c>
      <c r="C988" s="2">
        <v>26</v>
      </c>
      <c r="D988" s="3" t="str">
        <f t="shared" si="31"/>
        <v>young professionals</v>
      </c>
      <c r="E988" t="s">
        <v>18</v>
      </c>
      <c r="F988">
        <v>10.18</v>
      </c>
      <c r="G988" t="str">
        <f t="shared" si="30"/>
        <v>High</v>
      </c>
      <c r="H988">
        <v>1.5</v>
      </c>
      <c r="I988">
        <v>3.75</v>
      </c>
      <c r="J988">
        <v>5.22</v>
      </c>
      <c r="K988">
        <v>5.53</v>
      </c>
      <c r="L988">
        <v>203</v>
      </c>
      <c r="M988">
        <v>131</v>
      </c>
      <c r="N988">
        <v>11.12</v>
      </c>
      <c r="O988" t="s">
        <v>27</v>
      </c>
      <c r="P988" t="s">
        <v>28</v>
      </c>
      <c r="Q988" t="s">
        <v>36</v>
      </c>
      <c r="R988">
        <v>1</v>
      </c>
    </row>
    <row r="989" spans="1:18" x14ac:dyDescent="0.3">
      <c r="A989" t="s">
        <v>2002</v>
      </c>
      <c r="B989" t="s">
        <v>2003</v>
      </c>
      <c r="C989" s="2">
        <v>24</v>
      </c>
      <c r="D989" s="3" t="str">
        <f t="shared" si="31"/>
        <v>young adults</v>
      </c>
      <c r="E989" t="s">
        <v>18</v>
      </c>
      <c r="F989">
        <v>9.6</v>
      </c>
      <c r="G989" t="str">
        <f t="shared" si="30"/>
        <v>High</v>
      </c>
      <c r="H989">
        <v>5.55</v>
      </c>
      <c r="I989">
        <v>3.62</v>
      </c>
      <c r="J989">
        <v>1.23</v>
      </c>
      <c r="K989">
        <v>5.86</v>
      </c>
      <c r="L989">
        <v>73</v>
      </c>
      <c r="M989">
        <v>73</v>
      </c>
      <c r="N989">
        <v>10.71</v>
      </c>
      <c r="O989" t="s">
        <v>27</v>
      </c>
      <c r="P989" t="s">
        <v>28</v>
      </c>
      <c r="Q989" t="s">
        <v>36</v>
      </c>
      <c r="R989">
        <v>1</v>
      </c>
    </row>
    <row r="990" spans="1:18" x14ac:dyDescent="0.3">
      <c r="A990" t="s">
        <v>2004</v>
      </c>
      <c r="B990" t="s">
        <v>2005</v>
      </c>
      <c r="C990" s="2">
        <v>35</v>
      </c>
      <c r="D990" s="3" t="str">
        <f t="shared" si="31"/>
        <v>adults</v>
      </c>
      <c r="E990" t="s">
        <v>49</v>
      </c>
      <c r="F990">
        <v>10.93</v>
      </c>
      <c r="G990" t="str">
        <f t="shared" si="30"/>
        <v>High</v>
      </c>
      <c r="H990">
        <v>0.78</v>
      </c>
      <c r="I990">
        <v>3.16</v>
      </c>
      <c r="J990">
        <v>0.9</v>
      </c>
      <c r="K990">
        <v>6.65</v>
      </c>
      <c r="L990">
        <v>133</v>
      </c>
      <c r="M990">
        <v>36</v>
      </c>
      <c r="N990">
        <v>12.62</v>
      </c>
      <c r="O990" t="s">
        <v>35</v>
      </c>
      <c r="P990" t="s">
        <v>20</v>
      </c>
      <c r="Q990" t="s">
        <v>36</v>
      </c>
      <c r="R990">
        <v>1</v>
      </c>
    </row>
    <row r="991" spans="1:18" x14ac:dyDescent="0.3">
      <c r="A991" t="s">
        <v>2006</v>
      </c>
      <c r="B991" t="s">
        <v>2007</v>
      </c>
      <c r="C991" s="2">
        <v>18</v>
      </c>
      <c r="D991" s="3" t="str">
        <f t="shared" si="31"/>
        <v>young adults</v>
      </c>
      <c r="E991" t="s">
        <v>49</v>
      </c>
      <c r="F991">
        <v>8.24</v>
      </c>
      <c r="G991" t="str">
        <f t="shared" si="30"/>
        <v>High</v>
      </c>
      <c r="H991">
        <v>5.24</v>
      </c>
      <c r="I991">
        <v>0.45</v>
      </c>
      <c r="J991">
        <v>5.38</v>
      </c>
      <c r="K991">
        <v>8</v>
      </c>
      <c r="L991">
        <v>69</v>
      </c>
      <c r="M991">
        <v>165</v>
      </c>
      <c r="N991">
        <v>10.75</v>
      </c>
      <c r="O991" t="s">
        <v>27</v>
      </c>
      <c r="P991" t="s">
        <v>28</v>
      </c>
      <c r="Q991" t="s">
        <v>32</v>
      </c>
      <c r="R991">
        <v>1</v>
      </c>
    </row>
    <row r="992" spans="1:18" x14ac:dyDescent="0.3">
      <c r="A992" t="s">
        <v>2008</v>
      </c>
      <c r="B992" t="s">
        <v>2009</v>
      </c>
      <c r="C992" s="2">
        <v>31</v>
      </c>
      <c r="D992" s="3" t="str">
        <f t="shared" si="31"/>
        <v>adults</v>
      </c>
      <c r="E992" t="s">
        <v>49</v>
      </c>
      <c r="F992">
        <v>8.41</v>
      </c>
      <c r="G992" t="str">
        <f t="shared" si="30"/>
        <v>High</v>
      </c>
      <c r="H992">
        <v>3.21</v>
      </c>
      <c r="I992">
        <v>0.71</v>
      </c>
      <c r="J992">
        <v>3.29</v>
      </c>
      <c r="K992">
        <v>6.81</v>
      </c>
      <c r="L992">
        <v>185</v>
      </c>
      <c r="M992">
        <v>91</v>
      </c>
      <c r="N992">
        <v>9.57</v>
      </c>
      <c r="O992" t="s">
        <v>27</v>
      </c>
      <c r="P992" t="s">
        <v>20</v>
      </c>
      <c r="Q992" t="s">
        <v>36</v>
      </c>
      <c r="R992">
        <v>1</v>
      </c>
    </row>
    <row r="993" spans="1:18" x14ac:dyDescent="0.3">
      <c r="A993" t="s">
        <v>2010</v>
      </c>
      <c r="B993" t="s">
        <v>2011</v>
      </c>
      <c r="C993" s="2">
        <v>35</v>
      </c>
      <c r="D993" s="3" t="str">
        <f t="shared" si="31"/>
        <v>adults</v>
      </c>
      <c r="E993" t="s">
        <v>18</v>
      </c>
      <c r="F993">
        <v>7.53</v>
      </c>
      <c r="G993" t="str">
        <f t="shared" si="30"/>
        <v>High</v>
      </c>
      <c r="H993">
        <v>3.94</v>
      </c>
      <c r="I993">
        <v>0.45</v>
      </c>
      <c r="J993">
        <v>4.66</v>
      </c>
      <c r="K993">
        <v>5.32</v>
      </c>
      <c r="L993">
        <v>21</v>
      </c>
      <c r="M993">
        <v>96</v>
      </c>
      <c r="N993">
        <v>10.26</v>
      </c>
      <c r="O993" t="s">
        <v>27</v>
      </c>
      <c r="P993" t="s">
        <v>28</v>
      </c>
      <c r="Q993" t="s">
        <v>32</v>
      </c>
      <c r="R993">
        <v>1</v>
      </c>
    </row>
    <row r="994" spans="1:18" x14ac:dyDescent="0.3">
      <c r="A994" t="s">
        <v>2012</v>
      </c>
      <c r="B994" t="s">
        <v>2013</v>
      </c>
      <c r="C994" s="2">
        <v>23</v>
      </c>
      <c r="D994" s="3" t="str">
        <f t="shared" si="31"/>
        <v>young adults</v>
      </c>
      <c r="E994" t="s">
        <v>18</v>
      </c>
      <c r="F994">
        <v>3.59</v>
      </c>
      <c r="G994" t="str">
        <f t="shared" si="30"/>
        <v>Normal</v>
      </c>
      <c r="H994">
        <v>2.88</v>
      </c>
      <c r="I994">
        <v>1.22</v>
      </c>
      <c r="J994">
        <v>5.59</v>
      </c>
      <c r="K994">
        <v>6.49</v>
      </c>
      <c r="L994">
        <v>183</v>
      </c>
      <c r="M994">
        <v>152</v>
      </c>
      <c r="N994">
        <v>6.15</v>
      </c>
      <c r="O994" t="s">
        <v>35</v>
      </c>
      <c r="P994" t="s">
        <v>20</v>
      </c>
      <c r="Q994" t="s">
        <v>21</v>
      </c>
      <c r="R994">
        <v>0</v>
      </c>
    </row>
    <row r="995" spans="1:18" x14ac:dyDescent="0.3">
      <c r="A995" t="s">
        <v>2014</v>
      </c>
      <c r="B995" t="s">
        <v>2015</v>
      </c>
      <c r="C995" s="2">
        <v>27</v>
      </c>
      <c r="D995" s="3" t="str">
        <f t="shared" si="31"/>
        <v>young professionals</v>
      </c>
      <c r="E995" t="s">
        <v>18</v>
      </c>
      <c r="F995">
        <v>7.52</v>
      </c>
      <c r="G995" t="str">
        <f t="shared" si="30"/>
        <v>High</v>
      </c>
      <c r="H995">
        <v>2.2599999999999998</v>
      </c>
      <c r="I995">
        <v>2.12</v>
      </c>
      <c r="J995">
        <v>1.07</v>
      </c>
      <c r="K995">
        <v>5.85</v>
      </c>
      <c r="L995">
        <v>176</v>
      </c>
      <c r="M995">
        <v>68</v>
      </c>
      <c r="N995">
        <v>9.4499999999999993</v>
      </c>
      <c r="O995" t="s">
        <v>35</v>
      </c>
      <c r="P995" t="s">
        <v>28</v>
      </c>
      <c r="Q995" t="s">
        <v>29</v>
      </c>
      <c r="R995">
        <v>0</v>
      </c>
    </row>
    <row r="996" spans="1:18" x14ac:dyDescent="0.3">
      <c r="A996" t="s">
        <v>2016</v>
      </c>
      <c r="B996" t="s">
        <v>2017</v>
      </c>
      <c r="C996" s="2">
        <v>30</v>
      </c>
      <c r="D996" s="3" t="str">
        <f t="shared" si="31"/>
        <v>adults</v>
      </c>
      <c r="E996" t="s">
        <v>49</v>
      </c>
      <c r="F996">
        <v>10.07</v>
      </c>
      <c r="G996" t="str">
        <f t="shared" si="30"/>
        <v>High</v>
      </c>
      <c r="H996">
        <v>5.19</v>
      </c>
      <c r="I996">
        <v>2.44</v>
      </c>
      <c r="J996">
        <v>1.36</v>
      </c>
      <c r="K996">
        <v>8.81</v>
      </c>
      <c r="L996">
        <v>141</v>
      </c>
      <c r="M996">
        <v>167</v>
      </c>
      <c r="N996">
        <v>12.54</v>
      </c>
      <c r="O996" t="s">
        <v>27</v>
      </c>
      <c r="P996" t="s">
        <v>28</v>
      </c>
      <c r="Q996" t="s">
        <v>32</v>
      </c>
      <c r="R996">
        <v>1</v>
      </c>
    </row>
    <row r="997" spans="1:18" x14ac:dyDescent="0.3">
      <c r="A997" t="s">
        <v>2018</v>
      </c>
      <c r="B997" t="s">
        <v>2019</v>
      </c>
      <c r="C997" s="2">
        <v>33</v>
      </c>
      <c r="D997" s="3" t="str">
        <f t="shared" si="31"/>
        <v>adults</v>
      </c>
      <c r="E997" t="s">
        <v>18</v>
      </c>
      <c r="F997">
        <v>11.41</v>
      </c>
      <c r="G997" t="str">
        <f t="shared" si="30"/>
        <v>High</v>
      </c>
      <c r="H997">
        <v>5.09</v>
      </c>
      <c r="I997">
        <v>1.48</v>
      </c>
      <c r="J997">
        <v>2.1800000000000002</v>
      </c>
      <c r="K997">
        <v>7.77</v>
      </c>
      <c r="L997">
        <v>232</v>
      </c>
      <c r="M997">
        <v>95</v>
      </c>
      <c r="N997">
        <v>13.03</v>
      </c>
      <c r="O997" t="s">
        <v>19</v>
      </c>
      <c r="P997" t="s">
        <v>28</v>
      </c>
      <c r="Q997" t="s">
        <v>36</v>
      </c>
      <c r="R997">
        <v>1</v>
      </c>
    </row>
    <row r="998" spans="1:18" x14ac:dyDescent="0.3">
      <c r="A998" t="s">
        <v>2020</v>
      </c>
      <c r="B998" t="s">
        <v>2021</v>
      </c>
      <c r="C998" s="2">
        <v>30</v>
      </c>
      <c r="D998" s="3" t="str">
        <f t="shared" si="31"/>
        <v>adults</v>
      </c>
      <c r="E998" t="s">
        <v>49</v>
      </c>
      <c r="F998">
        <v>3.5</v>
      </c>
      <c r="G998" t="str">
        <f t="shared" si="30"/>
        <v>Normal</v>
      </c>
      <c r="H998">
        <v>2.75</v>
      </c>
      <c r="I998">
        <v>2.58</v>
      </c>
      <c r="J998">
        <v>1.27</v>
      </c>
      <c r="K998">
        <v>6.56</v>
      </c>
      <c r="L998">
        <v>90</v>
      </c>
      <c r="M998">
        <v>19</v>
      </c>
      <c r="N998">
        <v>6.05</v>
      </c>
      <c r="O998" t="s">
        <v>35</v>
      </c>
      <c r="P998" t="s">
        <v>20</v>
      </c>
      <c r="Q998" t="s">
        <v>29</v>
      </c>
      <c r="R998">
        <v>0</v>
      </c>
    </row>
    <row r="999" spans="1:18" x14ac:dyDescent="0.3">
      <c r="A999" t="s">
        <v>2022</v>
      </c>
      <c r="B999" t="s">
        <v>2023</v>
      </c>
      <c r="C999" s="2">
        <v>29</v>
      </c>
      <c r="D999" s="3" t="str">
        <f t="shared" si="31"/>
        <v>young professionals</v>
      </c>
      <c r="E999" t="s">
        <v>18</v>
      </c>
      <c r="F999">
        <v>3.21</v>
      </c>
      <c r="G999" t="str">
        <f t="shared" si="30"/>
        <v>Normal</v>
      </c>
      <c r="H999">
        <v>2.85</v>
      </c>
      <c r="I999">
        <v>1.53</v>
      </c>
      <c r="J999">
        <v>3.57</v>
      </c>
      <c r="K999">
        <v>7.83</v>
      </c>
      <c r="L999">
        <v>224</v>
      </c>
      <c r="M999">
        <v>70</v>
      </c>
      <c r="N999">
        <v>5.25</v>
      </c>
      <c r="O999" t="s">
        <v>19</v>
      </c>
      <c r="P999" t="s">
        <v>28</v>
      </c>
      <c r="Q999" t="s">
        <v>21</v>
      </c>
      <c r="R999">
        <v>0</v>
      </c>
    </row>
    <row r="1000" spans="1:18" x14ac:dyDescent="0.3">
      <c r="A1000" t="s">
        <v>2024</v>
      </c>
      <c r="B1000" t="s">
        <v>2025</v>
      </c>
      <c r="C1000" s="2">
        <v>25</v>
      </c>
      <c r="D1000" s="3" t="str">
        <f t="shared" si="31"/>
        <v>young professionals</v>
      </c>
      <c r="E1000" t="s">
        <v>49</v>
      </c>
      <c r="F1000">
        <v>4.4400000000000004</v>
      </c>
      <c r="G1000" t="str">
        <f t="shared" si="30"/>
        <v>Normal</v>
      </c>
      <c r="H1000">
        <v>4.4800000000000004</v>
      </c>
      <c r="I1000">
        <v>3.77</v>
      </c>
      <c r="J1000">
        <v>3.76</v>
      </c>
      <c r="K1000">
        <v>8.7799999999999994</v>
      </c>
      <c r="L1000">
        <v>31</v>
      </c>
      <c r="M1000">
        <v>114</v>
      </c>
      <c r="N1000">
        <v>6.66</v>
      </c>
      <c r="O1000" t="s">
        <v>27</v>
      </c>
      <c r="P1000" t="s">
        <v>28</v>
      </c>
      <c r="Q1000" t="s">
        <v>32</v>
      </c>
      <c r="R1000">
        <v>1</v>
      </c>
    </row>
    <row r="1001" spans="1:18" x14ac:dyDescent="0.3">
      <c r="A1001" t="s">
        <v>2026</v>
      </c>
      <c r="B1001" t="s">
        <v>2027</v>
      </c>
      <c r="C1001" s="2">
        <v>30</v>
      </c>
      <c r="D1001" s="3" t="str">
        <f t="shared" si="31"/>
        <v>adults</v>
      </c>
      <c r="E1001" t="s">
        <v>24</v>
      </c>
      <c r="F1001">
        <v>3.53</v>
      </c>
      <c r="G1001" t="str">
        <f t="shared" si="30"/>
        <v>Normal</v>
      </c>
      <c r="H1001">
        <v>0.81</v>
      </c>
      <c r="I1001">
        <v>1.37</v>
      </c>
      <c r="J1001">
        <v>3.46</v>
      </c>
      <c r="K1001">
        <v>6.47</v>
      </c>
      <c r="L1001">
        <v>92</v>
      </c>
      <c r="M1001">
        <v>43</v>
      </c>
      <c r="N1001">
        <v>5.21</v>
      </c>
      <c r="O1001" t="s">
        <v>27</v>
      </c>
      <c r="P1001" t="s">
        <v>20</v>
      </c>
      <c r="Q1001" t="s">
        <v>29</v>
      </c>
      <c r="R1001">
        <v>0</v>
      </c>
    </row>
    <row r="1002" spans="1:18" x14ac:dyDescent="0.3">
      <c r="A1002" t="s">
        <v>2028</v>
      </c>
      <c r="B1002" t="s">
        <v>2029</v>
      </c>
      <c r="C1002" s="2">
        <v>31</v>
      </c>
      <c r="D1002" s="3" t="str">
        <f t="shared" si="31"/>
        <v>adults</v>
      </c>
      <c r="E1002" t="s">
        <v>24</v>
      </c>
      <c r="F1002">
        <v>10.42</v>
      </c>
      <c r="G1002" t="str">
        <f t="shared" si="30"/>
        <v>High</v>
      </c>
      <c r="H1002">
        <v>5.31</v>
      </c>
      <c r="I1002">
        <v>2.36</v>
      </c>
      <c r="J1002">
        <v>3.66</v>
      </c>
      <c r="K1002">
        <v>7.03</v>
      </c>
      <c r="L1002">
        <v>132</v>
      </c>
      <c r="M1002">
        <v>77</v>
      </c>
      <c r="N1002">
        <v>11.74</v>
      </c>
      <c r="O1002" t="s">
        <v>27</v>
      </c>
      <c r="P1002" t="s">
        <v>28</v>
      </c>
      <c r="Q1002" t="s">
        <v>36</v>
      </c>
      <c r="R1002">
        <v>1</v>
      </c>
    </row>
    <row r="1003" spans="1:18" x14ac:dyDescent="0.3">
      <c r="A1003" t="s">
        <v>2030</v>
      </c>
      <c r="B1003" t="s">
        <v>2031</v>
      </c>
      <c r="C1003" s="2">
        <v>18</v>
      </c>
      <c r="D1003" s="3" t="str">
        <f t="shared" si="31"/>
        <v>young adults</v>
      </c>
      <c r="E1003" t="s">
        <v>49</v>
      </c>
      <c r="F1003">
        <v>4.26</v>
      </c>
      <c r="G1003" t="str">
        <f t="shared" si="30"/>
        <v>Normal</v>
      </c>
      <c r="H1003">
        <v>4.7300000000000004</v>
      </c>
      <c r="I1003">
        <v>3.48</v>
      </c>
      <c r="J1003">
        <v>4.3499999999999996</v>
      </c>
      <c r="K1003">
        <v>7.83</v>
      </c>
      <c r="L1003">
        <v>238</v>
      </c>
      <c r="M1003">
        <v>107</v>
      </c>
      <c r="N1003">
        <v>7.02</v>
      </c>
      <c r="O1003" t="s">
        <v>19</v>
      </c>
      <c r="P1003" t="s">
        <v>20</v>
      </c>
      <c r="Q1003" t="s">
        <v>32</v>
      </c>
      <c r="R1003">
        <v>1</v>
      </c>
    </row>
    <row r="1004" spans="1:18" x14ac:dyDescent="0.3">
      <c r="A1004" t="s">
        <v>2032</v>
      </c>
      <c r="B1004" t="s">
        <v>2033</v>
      </c>
      <c r="C1004" s="2">
        <v>32</v>
      </c>
      <c r="D1004" s="3" t="str">
        <f t="shared" si="31"/>
        <v>adults</v>
      </c>
      <c r="E1004" t="s">
        <v>49</v>
      </c>
      <c r="F1004">
        <v>5.05</v>
      </c>
      <c r="G1004" t="str">
        <f t="shared" si="30"/>
        <v>Medium</v>
      </c>
      <c r="H1004">
        <v>2.4900000000000002</v>
      </c>
      <c r="I1004">
        <v>0.8</v>
      </c>
      <c r="J1004">
        <v>5.84</v>
      </c>
      <c r="K1004">
        <v>5.67</v>
      </c>
      <c r="L1004">
        <v>174</v>
      </c>
      <c r="M1004">
        <v>20</v>
      </c>
      <c r="N1004">
        <v>5.9</v>
      </c>
      <c r="O1004" t="s">
        <v>27</v>
      </c>
      <c r="P1004" t="s">
        <v>28</v>
      </c>
      <c r="Q1004" t="s">
        <v>29</v>
      </c>
      <c r="R1004">
        <v>0</v>
      </c>
    </row>
    <row r="1005" spans="1:18" x14ac:dyDescent="0.3">
      <c r="A1005" t="s">
        <v>2034</v>
      </c>
      <c r="B1005" t="s">
        <v>2035</v>
      </c>
      <c r="C1005" s="2">
        <v>33</v>
      </c>
      <c r="D1005" s="3" t="str">
        <f t="shared" si="31"/>
        <v>adults</v>
      </c>
      <c r="E1005" t="s">
        <v>49</v>
      </c>
      <c r="F1005">
        <v>10.18</v>
      </c>
      <c r="G1005" t="str">
        <f t="shared" si="30"/>
        <v>High</v>
      </c>
      <c r="H1005">
        <v>5.07</v>
      </c>
      <c r="I1005">
        <v>0.24</v>
      </c>
      <c r="J1005">
        <v>5.94</v>
      </c>
      <c r="K1005">
        <v>6.18</v>
      </c>
      <c r="L1005">
        <v>164</v>
      </c>
      <c r="M1005">
        <v>126</v>
      </c>
      <c r="N1005">
        <v>13.17</v>
      </c>
      <c r="O1005" t="s">
        <v>27</v>
      </c>
      <c r="P1005" t="s">
        <v>28</v>
      </c>
      <c r="Q1005" t="s">
        <v>36</v>
      </c>
      <c r="R1005">
        <v>1</v>
      </c>
    </row>
    <row r="1006" spans="1:18" x14ac:dyDescent="0.3">
      <c r="A1006" t="s">
        <v>2036</v>
      </c>
      <c r="B1006" t="s">
        <v>2037</v>
      </c>
      <c r="C1006" s="2">
        <v>28</v>
      </c>
      <c r="D1006" s="3" t="str">
        <f t="shared" si="31"/>
        <v>young professionals</v>
      </c>
      <c r="E1006" t="s">
        <v>18</v>
      </c>
      <c r="F1006">
        <v>8.7100000000000009</v>
      </c>
      <c r="G1006" t="str">
        <f t="shared" si="30"/>
        <v>High</v>
      </c>
      <c r="H1006">
        <v>4.54</v>
      </c>
      <c r="I1006">
        <v>2.2599999999999998</v>
      </c>
      <c r="J1006">
        <v>5.86</v>
      </c>
      <c r="K1006">
        <v>8.01</v>
      </c>
      <c r="L1006">
        <v>156</v>
      </c>
      <c r="M1006">
        <v>55</v>
      </c>
      <c r="N1006">
        <v>11.21</v>
      </c>
      <c r="O1006" t="s">
        <v>35</v>
      </c>
      <c r="P1006" t="s">
        <v>28</v>
      </c>
      <c r="Q1006" t="s">
        <v>32</v>
      </c>
      <c r="R1006">
        <v>1</v>
      </c>
    </row>
    <row r="1007" spans="1:18" x14ac:dyDescent="0.3">
      <c r="A1007" t="s">
        <v>2038</v>
      </c>
      <c r="B1007" t="s">
        <v>2039</v>
      </c>
      <c r="C1007" s="2">
        <v>31</v>
      </c>
      <c r="D1007" s="3" t="str">
        <f t="shared" si="31"/>
        <v>adults</v>
      </c>
      <c r="E1007" t="s">
        <v>24</v>
      </c>
      <c r="F1007">
        <v>10.36</v>
      </c>
      <c r="G1007" t="str">
        <f t="shared" si="30"/>
        <v>High</v>
      </c>
      <c r="H1007">
        <v>3.06</v>
      </c>
      <c r="I1007">
        <v>3.56</v>
      </c>
      <c r="J1007">
        <v>5.97</v>
      </c>
      <c r="K1007">
        <v>5.18</v>
      </c>
      <c r="L1007">
        <v>104</v>
      </c>
      <c r="M1007">
        <v>33</v>
      </c>
      <c r="N1007">
        <v>11.31</v>
      </c>
      <c r="O1007" t="s">
        <v>27</v>
      </c>
      <c r="P1007" t="s">
        <v>28</v>
      </c>
      <c r="Q1007" t="s">
        <v>36</v>
      </c>
      <c r="R1007">
        <v>1</v>
      </c>
    </row>
    <row r="1008" spans="1:18" x14ac:dyDescent="0.3">
      <c r="A1008" t="s">
        <v>2040</v>
      </c>
      <c r="B1008" t="s">
        <v>2041</v>
      </c>
      <c r="C1008" s="2">
        <v>31</v>
      </c>
      <c r="D1008" s="3" t="str">
        <f t="shared" si="31"/>
        <v>adults</v>
      </c>
      <c r="E1008" t="s">
        <v>24</v>
      </c>
      <c r="F1008">
        <v>11</v>
      </c>
      <c r="G1008" t="str">
        <f t="shared" si="30"/>
        <v>High</v>
      </c>
      <c r="H1008">
        <v>2.71</v>
      </c>
      <c r="I1008">
        <v>1.18</v>
      </c>
      <c r="J1008">
        <v>3.93</v>
      </c>
      <c r="K1008">
        <v>6.25</v>
      </c>
      <c r="L1008">
        <v>22</v>
      </c>
      <c r="M1008">
        <v>72</v>
      </c>
      <c r="N1008">
        <v>12.31</v>
      </c>
      <c r="O1008" t="s">
        <v>35</v>
      </c>
      <c r="P1008" t="s">
        <v>28</v>
      </c>
      <c r="Q1008" t="s">
        <v>32</v>
      </c>
      <c r="R1008">
        <v>1</v>
      </c>
    </row>
    <row r="1009" spans="1:18" x14ac:dyDescent="0.3">
      <c r="A1009" t="s">
        <v>2042</v>
      </c>
      <c r="B1009" t="s">
        <v>2043</v>
      </c>
      <c r="C1009" s="2">
        <v>28</v>
      </c>
      <c r="D1009" s="3" t="str">
        <f t="shared" si="31"/>
        <v>young professionals</v>
      </c>
      <c r="E1009" t="s">
        <v>18</v>
      </c>
      <c r="F1009">
        <v>7.79</v>
      </c>
      <c r="G1009" t="str">
        <f t="shared" si="30"/>
        <v>High</v>
      </c>
      <c r="H1009">
        <v>4.09</v>
      </c>
      <c r="I1009">
        <v>0.8</v>
      </c>
      <c r="J1009">
        <v>5.0199999999999996</v>
      </c>
      <c r="K1009">
        <v>8.66</v>
      </c>
      <c r="L1009">
        <v>248</v>
      </c>
      <c r="M1009">
        <v>162</v>
      </c>
      <c r="N1009">
        <v>8.67</v>
      </c>
      <c r="O1009" t="s">
        <v>35</v>
      </c>
      <c r="P1009" t="s">
        <v>20</v>
      </c>
      <c r="Q1009" t="s">
        <v>36</v>
      </c>
      <c r="R1009">
        <v>1</v>
      </c>
    </row>
    <row r="1010" spans="1:18" x14ac:dyDescent="0.3">
      <c r="A1010" t="s">
        <v>2044</v>
      </c>
      <c r="B1010" t="s">
        <v>2045</v>
      </c>
      <c r="C1010" s="2">
        <v>21</v>
      </c>
      <c r="D1010" s="3" t="str">
        <f t="shared" si="31"/>
        <v>young adults</v>
      </c>
      <c r="E1010" t="s">
        <v>49</v>
      </c>
      <c r="F1010">
        <v>3.24</v>
      </c>
      <c r="G1010" t="str">
        <f t="shared" si="30"/>
        <v>Normal</v>
      </c>
      <c r="H1010">
        <v>3.81</v>
      </c>
      <c r="I1010">
        <v>3.38</v>
      </c>
      <c r="J1010">
        <v>4.79</v>
      </c>
      <c r="K1010">
        <v>6.93</v>
      </c>
      <c r="L1010">
        <v>37</v>
      </c>
      <c r="M1010">
        <v>98</v>
      </c>
      <c r="N1010">
        <v>5.92</v>
      </c>
      <c r="O1010" t="s">
        <v>35</v>
      </c>
      <c r="P1010" t="s">
        <v>20</v>
      </c>
      <c r="Q1010" t="s">
        <v>21</v>
      </c>
      <c r="R1010">
        <v>0</v>
      </c>
    </row>
    <row r="1011" spans="1:18" x14ac:dyDescent="0.3">
      <c r="A1011" t="s">
        <v>2046</v>
      </c>
      <c r="B1011" t="s">
        <v>2047</v>
      </c>
      <c r="C1011" s="2">
        <v>23</v>
      </c>
      <c r="D1011" s="3" t="str">
        <f t="shared" si="31"/>
        <v>young adults</v>
      </c>
      <c r="E1011" t="s">
        <v>24</v>
      </c>
      <c r="F1011">
        <v>6.82</v>
      </c>
      <c r="G1011" t="str">
        <f t="shared" si="30"/>
        <v>Medium</v>
      </c>
      <c r="H1011">
        <v>1.99</v>
      </c>
      <c r="I1011">
        <v>3.75</v>
      </c>
      <c r="J1011">
        <v>1.69</v>
      </c>
      <c r="K1011">
        <v>6.1</v>
      </c>
      <c r="L1011">
        <v>55</v>
      </c>
      <c r="M1011">
        <v>127</v>
      </c>
      <c r="N1011">
        <v>7.63</v>
      </c>
      <c r="O1011" t="s">
        <v>19</v>
      </c>
      <c r="P1011" t="s">
        <v>20</v>
      </c>
      <c r="Q1011" t="s">
        <v>32</v>
      </c>
      <c r="R1011">
        <v>1</v>
      </c>
    </row>
    <row r="1012" spans="1:18" x14ac:dyDescent="0.3">
      <c r="A1012" t="s">
        <v>2048</v>
      </c>
      <c r="B1012" t="s">
        <v>2049</v>
      </c>
      <c r="C1012" s="2">
        <v>24</v>
      </c>
      <c r="D1012" s="3" t="str">
        <f t="shared" si="31"/>
        <v>young adults</v>
      </c>
      <c r="E1012" t="s">
        <v>18</v>
      </c>
      <c r="F1012">
        <v>6.42</v>
      </c>
      <c r="G1012" t="str">
        <f t="shared" si="30"/>
        <v>Medium</v>
      </c>
      <c r="H1012">
        <v>2.96</v>
      </c>
      <c r="I1012">
        <v>1.6</v>
      </c>
      <c r="J1012">
        <v>1.63</v>
      </c>
      <c r="K1012">
        <v>6.21</v>
      </c>
      <c r="L1012">
        <v>228</v>
      </c>
      <c r="M1012">
        <v>46</v>
      </c>
      <c r="N1012">
        <v>7.15</v>
      </c>
      <c r="O1012" t="s">
        <v>35</v>
      </c>
      <c r="P1012" t="s">
        <v>20</v>
      </c>
      <c r="Q1012" t="s">
        <v>29</v>
      </c>
      <c r="R1012">
        <v>0</v>
      </c>
    </row>
    <row r="1013" spans="1:18" x14ac:dyDescent="0.3">
      <c r="A1013" t="s">
        <v>2050</v>
      </c>
      <c r="B1013" t="s">
        <v>2051</v>
      </c>
      <c r="C1013" s="2">
        <v>21</v>
      </c>
      <c r="D1013" s="3" t="str">
        <f t="shared" si="31"/>
        <v>young adults</v>
      </c>
      <c r="E1013" t="s">
        <v>24</v>
      </c>
      <c r="F1013">
        <v>11.47</v>
      </c>
      <c r="G1013" t="str">
        <f t="shared" si="30"/>
        <v>High</v>
      </c>
      <c r="H1013">
        <v>4.57</v>
      </c>
      <c r="I1013">
        <v>1.43</v>
      </c>
      <c r="J1013">
        <v>5.97</v>
      </c>
      <c r="K1013">
        <v>6.37</v>
      </c>
      <c r="L1013">
        <v>73</v>
      </c>
      <c r="M1013">
        <v>38</v>
      </c>
      <c r="N1013">
        <v>13.97</v>
      </c>
      <c r="O1013" t="s">
        <v>19</v>
      </c>
      <c r="P1013" t="s">
        <v>28</v>
      </c>
      <c r="Q1013" t="s">
        <v>36</v>
      </c>
      <c r="R1013">
        <v>1</v>
      </c>
    </row>
    <row r="1014" spans="1:18" x14ac:dyDescent="0.3">
      <c r="A1014" t="s">
        <v>2052</v>
      </c>
      <c r="B1014" t="s">
        <v>2053</v>
      </c>
      <c r="C1014" s="2">
        <v>21</v>
      </c>
      <c r="D1014" s="3" t="str">
        <f t="shared" si="31"/>
        <v>young adults</v>
      </c>
      <c r="E1014" t="s">
        <v>24</v>
      </c>
      <c r="F1014">
        <v>11.5</v>
      </c>
      <c r="G1014" t="str">
        <f t="shared" si="30"/>
        <v>High</v>
      </c>
      <c r="H1014">
        <v>0.59</v>
      </c>
      <c r="I1014">
        <v>1.52</v>
      </c>
      <c r="J1014">
        <v>2.81</v>
      </c>
      <c r="K1014">
        <v>8.83</v>
      </c>
      <c r="L1014">
        <v>45</v>
      </c>
      <c r="M1014">
        <v>105</v>
      </c>
      <c r="N1014">
        <v>12.9</v>
      </c>
      <c r="O1014" t="s">
        <v>19</v>
      </c>
      <c r="P1014" t="s">
        <v>20</v>
      </c>
      <c r="Q1014" t="s">
        <v>36</v>
      </c>
      <c r="R1014">
        <v>1</v>
      </c>
    </row>
    <row r="1015" spans="1:18" x14ac:dyDescent="0.3">
      <c r="A1015" t="s">
        <v>2054</v>
      </c>
      <c r="B1015" t="s">
        <v>2055</v>
      </c>
      <c r="C1015" s="2">
        <v>27</v>
      </c>
      <c r="D1015" s="3" t="str">
        <f t="shared" si="31"/>
        <v>young professionals</v>
      </c>
      <c r="E1015" t="s">
        <v>18</v>
      </c>
      <c r="F1015">
        <v>5.0599999999999996</v>
      </c>
      <c r="G1015" t="str">
        <f t="shared" si="30"/>
        <v>Medium</v>
      </c>
      <c r="H1015">
        <v>4.3600000000000003</v>
      </c>
      <c r="I1015">
        <v>2.6</v>
      </c>
      <c r="J1015">
        <v>4.96</v>
      </c>
      <c r="K1015">
        <v>8.44</v>
      </c>
      <c r="L1015">
        <v>24</v>
      </c>
      <c r="M1015">
        <v>85</v>
      </c>
      <c r="N1015">
        <v>7.38</v>
      </c>
      <c r="O1015" t="s">
        <v>19</v>
      </c>
      <c r="P1015" t="s">
        <v>20</v>
      </c>
      <c r="Q1015" t="s">
        <v>32</v>
      </c>
      <c r="R1015">
        <v>1</v>
      </c>
    </row>
    <row r="1016" spans="1:18" x14ac:dyDescent="0.3">
      <c r="A1016" t="s">
        <v>2056</v>
      </c>
      <c r="B1016" t="s">
        <v>2057</v>
      </c>
      <c r="C1016" s="2">
        <v>23</v>
      </c>
      <c r="D1016" s="3" t="str">
        <f t="shared" si="31"/>
        <v>young adults</v>
      </c>
      <c r="E1016" t="s">
        <v>24</v>
      </c>
      <c r="F1016">
        <v>8.08</v>
      </c>
      <c r="G1016" t="str">
        <f t="shared" si="30"/>
        <v>High</v>
      </c>
      <c r="H1016">
        <v>1.2</v>
      </c>
      <c r="I1016">
        <v>0.62</v>
      </c>
      <c r="J1016">
        <v>4.32</v>
      </c>
      <c r="K1016">
        <v>7.93</v>
      </c>
      <c r="L1016">
        <v>35</v>
      </c>
      <c r="M1016">
        <v>167</v>
      </c>
      <c r="N1016">
        <v>10.59</v>
      </c>
      <c r="O1016" t="s">
        <v>27</v>
      </c>
      <c r="P1016" t="s">
        <v>28</v>
      </c>
      <c r="Q1016" t="s">
        <v>36</v>
      </c>
      <c r="R1016">
        <v>1</v>
      </c>
    </row>
    <row r="1017" spans="1:18" x14ac:dyDescent="0.3">
      <c r="A1017" t="s">
        <v>2058</v>
      </c>
      <c r="B1017" t="s">
        <v>2059</v>
      </c>
      <c r="C1017" s="2">
        <v>31</v>
      </c>
      <c r="D1017" s="3" t="str">
        <f t="shared" si="31"/>
        <v>adults</v>
      </c>
      <c r="E1017" t="s">
        <v>49</v>
      </c>
      <c r="F1017">
        <v>10.41</v>
      </c>
      <c r="G1017" t="str">
        <f t="shared" si="30"/>
        <v>High</v>
      </c>
      <c r="H1017">
        <v>2.81</v>
      </c>
      <c r="I1017">
        <v>0.7</v>
      </c>
      <c r="J1017">
        <v>3.35</v>
      </c>
      <c r="K1017">
        <v>5.18</v>
      </c>
      <c r="L1017">
        <v>227</v>
      </c>
      <c r="M1017">
        <v>61</v>
      </c>
      <c r="N1017">
        <v>11.82</v>
      </c>
      <c r="O1017" t="s">
        <v>35</v>
      </c>
      <c r="P1017" t="s">
        <v>20</v>
      </c>
      <c r="Q1017" t="s">
        <v>32</v>
      </c>
      <c r="R1017">
        <v>1</v>
      </c>
    </row>
    <row r="1018" spans="1:18" x14ac:dyDescent="0.3">
      <c r="A1018" t="s">
        <v>2060</v>
      </c>
      <c r="B1018" t="s">
        <v>2061</v>
      </c>
      <c r="C1018" s="2">
        <v>24</v>
      </c>
      <c r="D1018" s="3" t="str">
        <f t="shared" si="31"/>
        <v>young adults</v>
      </c>
      <c r="E1018" t="s">
        <v>49</v>
      </c>
      <c r="F1018">
        <v>5.75</v>
      </c>
      <c r="G1018" t="str">
        <f t="shared" si="30"/>
        <v>Medium</v>
      </c>
      <c r="H1018">
        <v>3.94</v>
      </c>
      <c r="I1018">
        <v>3.64</v>
      </c>
      <c r="J1018">
        <v>1.96</v>
      </c>
      <c r="K1018">
        <v>5.94</v>
      </c>
      <c r="L1018">
        <v>220</v>
      </c>
      <c r="M1018">
        <v>21</v>
      </c>
      <c r="N1018">
        <v>7.08</v>
      </c>
      <c r="O1018" t="s">
        <v>19</v>
      </c>
      <c r="P1018" t="s">
        <v>20</v>
      </c>
      <c r="Q1018" t="s">
        <v>21</v>
      </c>
      <c r="R1018">
        <v>0</v>
      </c>
    </row>
    <row r="1019" spans="1:18" x14ac:dyDescent="0.3">
      <c r="A1019" t="s">
        <v>2062</v>
      </c>
      <c r="B1019" t="s">
        <v>2063</v>
      </c>
      <c r="C1019" s="2">
        <v>19</v>
      </c>
      <c r="D1019" s="3" t="str">
        <f t="shared" si="31"/>
        <v>young adults</v>
      </c>
      <c r="E1019" t="s">
        <v>49</v>
      </c>
      <c r="F1019">
        <v>7.86</v>
      </c>
      <c r="G1019" t="str">
        <f t="shared" si="30"/>
        <v>High</v>
      </c>
      <c r="H1019">
        <v>4.6900000000000004</v>
      </c>
      <c r="I1019">
        <v>2.89</v>
      </c>
      <c r="J1019">
        <v>1.43</v>
      </c>
      <c r="K1019">
        <v>4.95</v>
      </c>
      <c r="L1019">
        <v>109</v>
      </c>
      <c r="M1019">
        <v>72</v>
      </c>
      <c r="N1019">
        <v>8.59</v>
      </c>
      <c r="O1019" t="s">
        <v>35</v>
      </c>
      <c r="P1019" t="s">
        <v>20</v>
      </c>
      <c r="Q1019" t="s">
        <v>36</v>
      </c>
      <c r="R1019">
        <v>1</v>
      </c>
    </row>
    <row r="1020" spans="1:18" x14ac:dyDescent="0.3">
      <c r="A1020" t="s">
        <v>2064</v>
      </c>
      <c r="B1020" t="s">
        <v>2065</v>
      </c>
      <c r="C1020" s="2">
        <v>31</v>
      </c>
      <c r="D1020" s="3" t="str">
        <f t="shared" si="31"/>
        <v>adults</v>
      </c>
      <c r="E1020" t="s">
        <v>24</v>
      </c>
      <c r="F1020">
        <v>10.71</v>
      </c>
      <c r="G1020" t="str">
        <f t="shared" si="30"/>
        <v>High</v>
      </c>
      <c r="H1020">
        <v>3.45</v>
      </c>
      <c r="I1020">
        <v>0.54</v>
      </c>
      <c r="J1020">
        <v>3.82</v>
      </c>
      <c r="K1020">
        <v>7.37</v>
      </c>
      <c r="L1020">
        <v>99</v>
      </c>
      <c r="M1020">
        <v>136</v>
      </c>
      <c r="N1020">
        <v>12.38</v>
      </c>
      <c r="O1020" t="s">
        <v>19</v>
      </c>
      <c r="P1020" t="s">
        <v>20</v>
      </c>
      <c r="Q1020" t="s">
        <v>36</v>
      </c>
      <c r="R1020">
        <v>1</v>
      </c>
    </row>
    <row r="1021" spans="1:18" x14ac:dyDescent="0.3">
      <c r="A1021" t="s">
        <v>2066</v>
      </c>
      <c r="B1021" t="s">
        <v>2067</v>
      </c>
      <c r="C1021" s="2">
        <v>35</v>
      </c>
      <c r="D1021" s="3" t="str">
        <f t="shared" si="31"/>
        <v>adults</v>
      </c>
      <c r="E1021" t="s">
        <v>18</v>
      </c>
      <c r="F1021">
        <v>6.29</v>
      </c>
      <c r="G1021" t="str">
        <f t="shared" si="30"/>
        <v>Medium</v>
      </c>
      <c r="H1021">
        <v>3.87</v>
      </c>
      <c r="I1021">
        <v>2.87</v>
      </c>
      <c r="J1021">
        <v>3.13</v>
      </c>
      <c r="K1021">
        <v>7.87</v>
      </c>
      <c r="L1021">
        <v>238</v>
      </c>
      <c r="M1021">
        <v>161</v>
      </c>
      <c r="N1021">
        <v>7.28</v>
      </c>
      <c r="O1021" t="s">
        <v>35</v>
      </c>
      <c r="P1021" t="s">
        <v>20</v>
      </c>
      <c r="Q1021" t="s">
        <v>29</v>
      </c>
      <c r="R1021">
        <v>0</v>
      </c>
    </row>
    <row r="1022" spans="1:18" x14ac:dyDescent="0.3">
      <c r="A1022" t="s">
        <v>2068</v>
      </c>
      <c r="B1022" t="s">
        <v>2069</v>
      </c>
      <c r="C1022" s="2">
        <v>20</v>
      </c>
      <c r="D1022" s="3" t="str">
        <f t="shared" si="31"/>
        <v>young adults</v>
      </c>
      <c r="E1022" t="s">
        <v>24</v>
      </c>
      <c r="F1022">
        <v>9.69</v>
      </c>
      <c r="G1022" t="str">
        <f t="shared" si="30"/>
        <v>High</v>
      </c>
      <c r="H1022">
        <v>4.4400000000000004</v>
      </c>
      <c r="I1022">
        <v>1.1299999999999999</v>
      </c>
      <c r="J1022">
        <v>3.88</v>
      </c>
      <c r="K1022">
        <v>5.62</v>
      </c>
      <c r="L1022">
        <v>84</v>
      </c>
      <c r="M1022">
        <v>62</v>
      </c>
      <c r="N1022">
        <v>12.02</v>
      </c>
      <c r="O1022" t="s">
        <v>19</v>
      </c>
      <c r="P1022" t="s">
        <v>28</v>
      </c>
      <c r="Q1022" t="s">
        <v>36</v>
      </c>
      <c r="R1022">
        <v>1</v>
      </c>
    </row>
    <row r="1023" spans="1:18" x14ac:dyDescent="0.3">
      <c r="A1023" t="s">
        <v>2070</v>
      </c>
      <c r="B1023" t="s">
        <v>2071</v>
      </c>
      <c r="C1023" s="2">
        <v>34</v>
      </c>
      <c r="D1023" s="3" t="str">
        <f t="shared" si="31"/>
        <v>adults</v>
      </c>
      <c r="E1023" t="s">
        <v>18</v>
      </c>
      <c r="F1023">
        <v>7.65</v>
      </c>
      <c r="G1023" t="str">
        <f t="shared" si="30"/>
        <v>High</v>
      </c>
      <c r="H1023">
        <v>5.93</v>
      </c>
      <c r="I1023">
        <v>1.07</v>
      </c>
      <c r="J1023">
        <v>5.45</v>
      </c>
      <c r="K1023">
        <v>5.98</v>
      </c>
      <c r="L1023">
        <v>115</v>
      </c>
      <c r="M1023">
        <v>52</v>
      </c>
      <c r="N1023">
        <v>9.6</v>
      </c>
      <c r="O1023" t="s">
        <v>35</v>
      </c>
      <c r="P1023" t="s">
        <v>28</v>
      </c>
      <c r="Q1023" t="s">
        <v>32</v>
      </c>
      <c r="R1023">
        <v>1</v>
      </c>
    </row>
    <row r="1024" spans="1:18" x14ac:dyDescent="0.3">
      <c r="A1024" t="s">
        <v>2072</v>
      </c>
      <c r="B1024" t="s">
        <v>2073</v>
      </c>
      <c r="C1024" s="2">
        <v>23</v>
      </c>
      <c r="D1024" s="3" t="str">
        <f t="shared" si="31"/>
        <v>young adults</v>
      </c>
      <c r="E1024" t="s">
        <v>49</v>
      </c>
      <c r="F1024">
        <v>3.13</v>
      </c>
      <c r="G1024" t="str">
        <f t="shared" si="30"/>
        <v>Normal</v>
      </c>
      <c r="H1024">
        <v>3.99</v>
      </c>
      <c r="I1024">
        <v>3.34</v>
      </c>
      <c r="J1024">
        <v>1.81</v>
      </c>
      <c r="K1024">
        <v>6.29</v>
      </c>
      <c r="L1024">
        <v>22</v>
      </c>
      <c r="M1024">
        <v>161</v>
      </c>
      <c r="N1024">
        <v>4.83</v>
      </c>
      <c r="O1024" t="s">
        <v>19</v>
      </c>
      <c r="P1024" t="s">
        <v>20</v>
      </c>
      <c r="Q1024" t="s">
        <v>29</v>
      </c>
      <c r="R1024">
        <v>0</v>
      </c>
    </row>
    <row r="1025" spans="1:18" x14ac:dyDescent="0.3">
      <c r="A1025" t="s">
        <v>2074</v>
      </c>
      <c r="B1025" t="s">
        <v>2075</v>
      </c>
      <c r="C1025" s="2">
        <v>24</v>
      </c>
      <c r="D1025" s="3" t="str">
        <f t="shared" si="31"/>
        <v>young adults</v>
      </c>
      <c r="E1025" t="s">
        <v>49</v>
      </c>
      <c r="F1025">
        <v>7.08</v>
      </c>
      <c r="G1025" t="str">
        <f t="shared" si="30"/>
        <v>Medium</v>
      </c>
      <c r="H1025">
        <v>1.95</v>
      </c>
      <c r="I1025">
        <v>1.76</v>
      </c>
      <c r="J1025">
        <v>4.5999999999999996</v>
      </c>
      <c r="K1025">
        <v>7.45</v>
      </c>
      <c r="L1025">
        <v>151</v>
      </c>
      <c r="M1025">
        <v>101</v>
      </c>
      <c r="N1025">
        <v>8.42</v>
      </c>
      <c r="O1025" t="s">
        <v>35</v>
      </c>
      <c r="P1025" t="s">
        <v>28</v>
      </c>
      <c r="Q1025" t="s">
        <v>32</v>
      </c>
      <c r="R1025">
        <v>1</v>
      </c>
    </row>
    <row r="1026" spans="1:18" x14ac:dyDescent="0.3">
      <c r="A1026" t="s">
        <v>2076</v>
      </c>
      <c r="B1026" t="s">
        <v>2077</v>
      </c>
      <c r="C1026" s="2">
        <v>35</v>
      </c>
      <c r="D1026" s="3" t="str">
        <f t="shared" si="31"/>
        <v>adults</v>
      </c>
      <c r="E1026" t="s">
        <v>18</v>
      </c>
      <c r="F1026">
        <v>7.11</v>
      </c>
      <c r="G1026" t="str">
        <f t="shared" si="30"/>
        <v>Medium</v>
      </c>
      <c r="H1026">
        <v>1.03</v>
      </c>
      <c r="I1026">
        <v>3.42</v>
      </c>
      <c r="J1026">
        <v>4.7</v>
      </c>
      <c r="K1026">
        <v>5.68</v>
      </c>
      <c r="L1026">
        <v>220</v>
      </c>
      <c r="M1026">
        <v>108</v>
      </c>
      <c r="N1026">
        <v>8.68</v>
      </c>
      <c r="O1026" t="s">
        <v>35</v>
      </c>
      <c r="P1026" t="s">
        <v>20</v>
      </c>
      <c r="Q1026" t="s">
        <v>29</v>
      </c>
      <c r="R1026">
        <v>0</v>
      </c>
    </row>
    <row r="1027" spans="1:18" x14ac:dyDescent="0.3">
      <c r="A1027" t="s">
        <v>2078</v>
      </c>
      <c r="B1027" t="s">
        <v>2079</v>
      </c>
      <c r="C1027" s="2">
        <v>32</v>
      </c>
      <c r="D1027" s="3" t="str">
        <f t="shared" si="31"/>
        <v>adults</v>
      </c>
      <c r="E1027" t="s">
        <v>24</v>
      </c>
      <c r="F1027">
        <v>10.47</v>
      </c>
      <c r="G1027" t="str">
        <f t="shared" ref="G1027:G1090" si="32">IF(F1027&lt;4.5,"Normal", IF(F1027&lt;=7.5,"Medium","High"))</f>
        <v>High</v>
      </c>
      <c r="H1027">
        <v>1.1599999999999999</v>
      </c>
      <c r="I1027">
        <v>2.85</v>
      </c>
      <c r="J1027">
        <v>1.19</v>
      </c>
      <c r="K1027">
        <v>6.06</v>
      </c>
      <c r="L1027">
        <v>135</v>
      </c>
      <c r="M1027">
        <v>126</v>
      </c>
      <c r="N1027">
        <v>12.35</v>
      </c>
      <c r="O1027" t="s">
        <v>35</v>
      </c>
      <c r="P1027" t="s">
        <v>20</v>
      </c>
      <c r="Q1027" t="s">
        <v>36</v>
      </c>
      <c r="R1027">
        <v>1</v>
      </c>
    </row>
    <row r="1028" spans="1:18" x14ac:dyDescent="0.3">
      <c r="A1028" t="s">
        <v>2080</v>
      </c>
      <c r="B1028" t="s">
        <v>2081</v>
      </c>
      <c r="C1028" s="2">
        <v>24</v>
      </c>
      <c r="D1028" s="3" t="str">
        <f t="shared" si="31"/>
        <v>young adults</v>
      </c>
      <c r="E1028" t="s">
        <v>24</v>
      </c>
      <c r="F1028">
        <v>4.28</v>
      </c>
      <c r="G1028" t="str">
        <f t="shared" si="32"/>
        <v>Normal</v>
      </c>
      <c r="H1028">
        <v>4.24</v>
      </c>
      <c r="I1028">
        <v>3.1</v>
      </c>
      <c r="J1028">
        <v>1.59</v>
      </c>
      <c r="K1028">
        <v>7.85</v>
      </c>
      <c r="L1028">
        <v>154</v>
      </c>
      <c r="M1028">
        <v>168</v>
      </c>
      <c r="N1028">
        <v>6.73</v>
      </c>
      <c r="O1028" t="s">
        <v>27</v>
      </c>
      <c r="P1028" t="s">
        <v>20</v>
      </c>
      <c r="Q1028" t="s">
        <v>36</v>
      </c>
      <c r="R1028">
        <v>1</v>
      </c>
    </row>
    <row r="1029" spans="1:18" x14ac:dyDescent="0.3">
      <c r="A1029" t="s">
        <v>2082</v>
      </c>
      <c r="B1029" t="s">
        <v>2083</v>
      </c>
      <c r="C1029" s="2">
        <v>25</v>
      </c>
      <c r="D1029" s="3" t="str">
        <f t="shared" si="31"/>
        <v>young professionals</v>
      </c>
      <c r="E1029" t="s">
        <v>18</v>
      </c>
      <c r="F1029">
        <v>9.24</v>
      </c>
      <c r="G1029" t="str">
        <f t="shared" si="32"/>
        <v>High</v>
      </c>
      <c r="H1029">
        <v>5.98</v>
      </c>
      <c r="I1029">
        <v>0.67</v>
      </c>
      <c r="J1029">
        <v>1.37</v>
      </c>
      <c r="K1029">
        <v>7.56</v>
      </c>
      <c r="L1029">
        <v>182</v>
      </c>
      <c r="M1029">
        <v>177</v>
      </c>
      <c r="N1029">
        <v>11.89</v>
      </c>
      <c r="O1029" t="s">
        <v>35</v>
      </c>
      <c r="P1029" t="s">
        <v>20</v>
      </c>
      <c r="Q1029" t="s">
        <v>36</v>
      </c>
      <c r="R1029">
        <v>1</v>
      </c>
    </row>
    <row r="1030" spans="1:18" x14ac:dyDescent="0.3">
      <c r="A1030" t="s">
        <v>2084</v>
      </c>
      <c r="B1030" t="s">
        <v>2085</v>
      </c>
      <c r="C1030" s="2">
        <v>26</v>
      </c>
      <c r="D1030" s="3" t="str">
        <f t="shared" ref="D1030:D1093" si="33">IF(C1030&lt;=24,"young adults",IF(C1030&lt;=29,"young professionals","adults"))</f>
        <v>young professionals</v>
      </c>
      <c r="E1030" t="s">
        <v>18</v>
      </c>
      <c r="F1030">
        <v>3.44</v>
      </c>
      <c r="G1030" t="str">
        <f t="shared" si="32"/>
        <v>Normal</v>
      </c>
      <c r="H1030">
        <v>5.83</v>
      </c>
      <c r="I1030">
        <v>1.6</v>
      </c>
      <c r="J1030">
        <v>2.64</v>
      </c>
      <c r="K1030">
        <v>6.85</v>
      </c>
      <c r="L1030">
        <v>127</v>
      </c>
      <c r="M1030">
        <v>136</v>
      </c>
      <c r="N1030">
        <v>5.1100000000000003</v>
      </c>
      <c r="O1030" t="s">
        <v>35</v>
      </c>
      <c r="P1030" t="s">
        <v>28</v>
      </c>
      <c r="Q1030" t="s">
        <v>32</v>
      </c>
      <c r="R1030">
        <v>1</v>
      </c>
    </row>
    <row r="1031" spans="1:18" x14ac:dyDescent="0.3">
      <c r="A1031" t="s">
        <v>2086</v>
      </c>
      <c r="B1031" t="s">
        <v>2087</v>
      </c>
      <c r="C1031" s="2">
        <v>26</v>
      </c>
      <c r="D1031" s="3" t="str">
        <f t="shared" si="33"/>
        <v>young professionals</v>
      </c>
      <c r="E1031" t="s">
        <v>18</v>
      </c>
      <c r="F1031">
        <v>9.3800000000000008</v>
      </c>
      <c r="G1031" t="str">
        <f t="shared" si="32"/>
        <v>High</v>
      </c>
      <c r="H1031">
        <v>4.17</v>
      </c>
      <c r="I1031">
        <v>0.84</v>
      </c>
      <c r="J1031">
        <v>4.53</v>
      </c>
      <c r="K1031">
        <v>7.17</v>
      </c>
      <c r="L1031">
        <v>37</v>
      </c>
      <c r="M1031">
        <v>30</v>
      </c>
      <c r="N1031">
        <v>11.77</v>
      </c>
      <c r="O1031" t="s">
        <v>35</v>
      </c>
      <c r="P1031" t="s">
        <v>20</v>
      </c>
      <c r="Q1031" t="s">
        <v>36</v>
      </c>
      <c r="R1031">
        <v>1</v>
      </c>
    </row>
    <row r="1032" spans="1:18" x14ac:dyDescent="0.3">
      <c r="A1032" t="s">
        <v>2088</v>
      </c>
      <c r="B1032" t="s">
        <v>2089</v>
      </c>
      <c r="C1032" s="2">
        <v>25</v>
      </c>
      <c r="D1032" s="3" t="str">
        <f t="shared" si="33"/>
        <v>young professionals</v>
      </c>
      <c r="E1032" t="s">
        <v>18</v>
      </c>
      <c r="F1032">
        <v>6.52</v>
      </c>
      <c r="G1032" t="str">
        <f t="shared" si="32"/>
        <v>Medium</v>
      </c>
      <c r="H1032">
        <v>1.38</v>
      </c>
      <c r="I1032">
        <v>1.68</v>
      </c>
      <c r="J1032">
        <v>3.75</v>
      </c>
      <c r="K1032">
        <v>5.62</v>
      </c>
      <c r="L1032">
        <v>109</v>
      </c>
      <c r="M1032">
        <v>33</v>
      </c>
      <c r="N1032">
        <v>7.59</v>
      </c>
      <c r="O1032" t="s">
        <v>19</v>
      </c>
      <c r="P1032" t="s">
        <v>20</v>
      </c>
      <c r="Q1032" t="s">
        <v>32</v>
      </c>
      <c r="R1032">
        <v>1</v>
      </c>
    </row>
    <row r="1033" spans="1:18" x14ac:dyDescent="0.3">
      <c r="A1033" t="s">
        <v>2090</v>
      </c>
      <c r="B1033" t="s">
        <v>2091</v>
      </c>
      <c r="C1033" s="2">
        <v>22</v>
      </c>
      <c r="D1033" s="3" t="str">
        <f t="shared" si="33"/>
        <v>young adults</v>
      </c>
      <c r="E1033" t="s">
        <v>24</v>
      </c>
      <c r="F1033">
        <v>4.8499999999999996</v>
      </c>
      <c r="G1033" t="str">
        <f t="shared" si="32"/>
        <v>Medium</v>
      </c>
      <c r="H1033">
        <v>1.28</v>
      </c>
      <c r="I1033">
        <v>1.1000000000000001</v>
      </c>
      <c r="J1033">
        <v>2.2999999999999998</v>
      </c>
      <c r="K1033">
        <v>7.37</v>
      </c>
      <c r="L1033">
        <v>153</v>
      </c>
      <c r="M1033">
        <v>94</v>
      </c>
      <c r="N1033">
        <v>6.66</v>
      </c>
      <c r="O1033" t="s">
        <v>27</v>
      </c>
      <c r="P1033" t="s">
        <v>28</v>
      </c>
      <c r="Q1033" t="s">
        <v>21</v>
      </c>
      <c r="R1033">
        <v>0</v>
      </c>
    </row>
    <row r="1034" spans="1:18" x14ac:dyDescent="0.3">
      <c r="A1034" t="s">
        <v>2092</v>
      </c>
      <c r="B1034" t="s">
        <v>2093</v>
      </c>
      <c r="C1034" s="2">
        <v>32</v>
      </c>
      <c r="D1034" s="3" t="str">
        <f t="shared" si="33"/>
        <v>adults</v>
      </c>
      <c r="E1034" t="s">
        <v>18</v>
      </c>
      <c r="F1034">
        <v>5.69</v>
      </c>
      <c r="G1034" t="str">
        <f t="shared" si="32"/>
        <v>Medium</v>
      </c>
      <c r="H1034">
        <v>1.19</v>
      </c>
      <c r="I1034">
        <v>2.97</v>
      </c>
      <c r="J1034">
        <v>3</v>
      </c>
      <c r="K1034">
        <v>4.82</v>
      </c>
      <c r="L1034">
        <v>213</v>
      </c>
      <c r="M1034">
        <v>102</v>
      </c>
      <c r="N1034">
        <v>8.3800000000000008</v>
      </c>
      <c r="O1034" t="s">
        <v>35</v>
      </c>
      <c r="P1034" t="s">
        <v>28</v>
      </c>
      <c r="Q1034" t="s">
        <v>29</v>
      </c>
      <c r="R1034">
        <v>0</v>
      </c>
    </row>
    <row r="1035" spans="1:18" x14ac:dyDescent="0.3">
      <c r="A1035" t="s">
        <v>2094</v>
      </c>
      <c r="B1035" t="s">
        <v>2095</v>
      </c>
      <c r="C1035" s="2">
        <v>32</v>
      </c>
      <c r="D1035" s="3" t="str">
        <f t="shared" si="33"/>
        <v>adults</v>
      </c>
      <c r="E1035" t="s">
        <v>24</v>
      </c>
      <c r="F1035">
        <v>6.83</v>
      </c>
      <c r="G1035" t="str">
        <f t="shared" si="32"/>
        <v>Medium</v>
      </c>
      <c r="H1035">
        <v>1.43</v>
      </c>
      <c r="I1035">
        <v>2.84</v>
      </c>
      <c r="J1035">
        <v>5.26</v>
      </c>
      <c r="K1035">
        <v>6.69</v>
      </c>
      <c r="L1035">
        <v>94</v>
      </c>
      <c r="M1035">
        <v>72</v>
      </c>
      <c r="N1035">
        <v>8.64</v>
      </c>
      <c r="O1035" t="s">
        <v>35</v>
      </c>
      <c r="P1035" t="s">
        <v>28</v>
      </c>
      <c r="Q1035" t="s">
        <v>29</v>
      </c>
      <c r="R1035">
        <v>0</v>
      </c>
    </row>
    <row r="1036" spans="1:18" x14ac:dyDescent="0.3">
      <c r="A1036" t="s">
        <v>2096</v>
      </c>
      <c r="B1036" t="s">
        <v>2097</v>
      </c>
      <c r="C1036" s="2">
        <v>33</v>
      </c>
      <c r="D1036" s="3" t="str">
        <f t="shared" si="33"/>
        <v>adults</v>
      </c>
      <c r="E1036" t="s">
        <v>24</v>
      </c>
      <c r="F1036">
        <v>10.53</v>
      </c>
      <c r="G1036" t="str">
        <f t="shared" si="32"/>
        <v>High</v>
      </c>
      <c r="H1036">
        <v>5.8</v>
      </c>
      <c r="I1036">
        <v>1.69</v>
      </c>
      <c r="J1036">
        <v>4.01</v>
      </c>
      <c r="K1036">
        <v>8.39</v>
      </c>
      <c r="L1036">
        <v>91</v>
      </c>
      <c r="M1036">
        <v>85</v>
      </c>
      <c r="N1036">
        <v>13.29</v>
      </c>
      <c r="O1036" t="s">
        <v>27</v>
      </c>
      <c r="P1036" t="s">
        <v>28</v>
      </c>
      <c r="Q1036" t="s">
        <v>36</v>
      </c>
      <c r="R1036">
        <v>1</v>
      </c>
    </row>
    <row r="1037" spans="1:18" x14ac:dyDescent="0.3">
      <c r="A1037" t="s">
        <v>2098</v>
      </c>
      <c r="B1037" t="s">
        <v>2099</v>
      </c>
      <c r="C1037" s="2">
        <v>26</v>
      </c>
      <c r="D1037" s="3" t="str">
        <f t="shared" si="33"/>
        <v>young professionals</v>
      </c>
      <c r="E1037" t="s">
        <v>24</v>
      </c>
      <c r="F1037">
        <v>11.85</v>
      </c>
      <c r="G1037" t="str">
        <f t="shared" si="32"/>
        <v>High</v>
      </c>
      <c r="H1037">
        <v>0.96</v>
      </c>
      <c r="I1037">
        <v>0.4</v>
      </c>
      <c r="J1037">
        <v>4.93</v>
      </c>
      <c r="K1037">
        <v>5.59</v>
      </c>
      <c r="L1037">
        <v>146</v>
      </c>
      <c r="M1037">
        <v>71</v>
      </c>
      <c r="N1037">
        <v>13.83</v>
      </c>
      <c r="O1037" t="s">
        <v>27</v>
      </c>
      <c r="P1037" t="s">
        <v>28</v>
      </c>
      <c r="Q1037" t="s">
        <v>32</v>
      </c>
      <c r="R1037">
        <v>1</v>
      </c>
    </row>
    <row r="1038" spans="1:18" x14ac:dyDescent="0.3">
      <c r="A1038" t="s">
        <v>2100</v>
      </c>
      <c r="B1038" t="s">
        <v>2101</v>
      </c>
      <c r="C1038" s="2">
        <v>33</v>
      </c>
      <c r="D1038" s="3" t="str">
        <f t="shared" si="33"/>
        <v>adults</v>
      </c>
      <c r="E1038" t="s">
        <v>18</v>
      </c>
      <c r="F1038">
        <v>8.0500000000000007</v>
      </c>
      <c r="G1038" t="str">
        <f t="shared" si="32"/>
        <v>High</v>
      </c>
      <c r="H1038">
        <v>5.1100000000000003</v>
      </c>
      <c r="I1038">
        <v>1.5</v>
      </c>
      <c r="J1038">
        <v>3.35</v>
      </c>
      <c r="K1038">
        <v>8.66</v>
      </c>
      <c r="L1038">
        <v>117</v>
      </c>
      <c r="M1038">
        <v>25</v>
      </c>
      <c r="N1038">
        <v>10.050000000000001</v>
      </c>
      <c r="O1038" t="s">
        <v>27</v>
      </c>
      <c r="P1038" t="s">
        <v>20</v>
      </c>
      <c r="Q1038" t="s">
        <v>32</v>
      </c>
      <c r="R1038">
        <v>1</v>
      </c>
    </row>
    <row r="1039" spans="1:18" x14ac:dyDescent="0.3">
      <c r="A1039" t="s">
        <v>2102</v>
      </c>
      <c r="B1039" t="s">
        <v>2103</v>
      </c>
      <c r="C1039" s="2">
        <v>25</v>
      </c>
      <c r="D1039" s="3" t="str">
        <f t="shared" si="33"/>
        <v>young professionals</v>
      </c>
      <c r="E1039" t="s">
        <v>49</v>
      </c>
      <c r="F1039">
        <v>6.25</v>
      </c>
      <c r="G1039" t="str">
        <f t="shared" si="32"/>
        <v>Medium</v>
      </c>
      <c r="H1039">
        <v>4.2</v>
      </c>
      <c r="I1039">
        <v>3.62</v>
      </c>
      <c r="J1039">
        <v>2.82</v>
      </c>
      <c r="K1039">
        <v>6.27</v>
      </c>
      <c r="L1039">
        <v>210</v>
      </c>
      <c r="M1039">
        <v>25</v>
      </c>
      <c r="N1039">
        <v>7.62</v>
      </c>
      <c r="O1039" t="s">
        <v>19</v>
      </c>
      <c r="P1039" t="s">
        <v>28</v>
      </c>
      <c r="Q1039" t="s">
        <v>32</v>
      </c>
      <c r="R1039">
        <v>1</v>
      </c>
    </row>
    <row r="1040" spans="1:18" x14ac:dyDescent="0.3">
      <c r="A1040" t="s">
        <v>2104</v>
      </c>
      <c r="B1040" t="s">
        <v>2105</v>
      </c>
      <c r="C1040" s="2">
        <v>31</v>
      </c>
      <c r="D1040" s="3" t="str">
        <f t="shared" si="33"/>
        <v>adults</v>
      </c>
      <c r="E1040" t="s">
        <v>49</v>
      </c>
      <c r="F1040">
        <v>9.02</v>
      </c>
      <c r="G1040" t="str">
        <f t="shared" si="32"/>
        <v>High</v>
      </c>
      <c r="H1040">
        <v>0.64</v>
      </c>
      <c r="I1040">
        <v>2.27</v>
      </c>
      <c r="J1040">
        <v>0.63</v>
      </c>
      <c r="K1040">
        <v>8.76</v>
      </c>
      <c r="L1040">
        <v>45</v>
      </c>
      <c r="M1040">
        <v>89</v>
      </c>
      <c r="N1040">
        <v>11.82</v>
      </c>
      <c r="O1040" t="s">
        <v>35</v>
      </c>
      <c r="P1040" t="s">
        <v>28</v>
      </c>
      <c r="Q1040" t="s">
        <v>36</v>
      </c>
      <c r="R1040">
        <v>1</v>
      </c>
    </row>
    <row r="1041" spans="1:18" x14ac:dyDescent="0.3">
      <c r="A1041" t="s">
        <v>2106</v>
      </c>
      <c r="B1041" t="s">
        <v>2107</v>
      </c>
      <c r="C1041" s="2">
        <v>29</v>
      </c>
      <c r="D1041" s="3" t="str">
        <f t="shared" si="33"/>
        <v>young professionals</v>
      </c>
      <c r="E1041" t="s">
        <v>24</v>
      </c>
      <c r="F1041">
        <v>6.17</v>
      </c>
      <c r="G1041" t="str">
        <f t="shared" si="32"/>
        <v>Medium</v>
      </c>
      <c r="H1041">
        <v>5.81</v>
      </c>
      <c r="I1041">
        <v>1.1100000000000001</v>
      </c>
      <c r="J1041">
        <v>4.8099999999999996</v>
      </c>
      <c r="K1041">
        <v>5.96</v>
      </c>
      <c r="L1041">
        <v>198</v>
      </c>
      <c r="M1041">
        <v>177</v>
      </c>
      <c r="N1041">
        <v>7.33</v>
      </c>
      <c r="O1041" t="s">
        <v>35</v>
      </c>
      <c r="P1041" t="s">
        <v>20</v>
      </c>
      <c r="Q1041" t="s">
        <v>36</v>
      </c>
      <c r="R1041">
        <v>1</v>
      </c>
    </row>
    <row r="1042" spans="1:18" x14ac:dyDescent="0.3">
      <c r="A1042" t="s">
        <v>2108</v>
      </c>
      <c r="B1042" t="s">
        <v>2109</v>
      </c>
      <c r="C1042" s="2">
        <v>30</v>
      </c>
      <c r="D1042" s="3" t="str">
        <f t="shared" si="33"/>
        <v>adults</v>
      </c>
      <c r="E1042" t="s">
        <v>18</v>
      </c>
      <c r="F1042">
        <v>9.7799999999999994</v>
      </c>
      <c r="G1042" t="str">
        <f t="shared" si="32"/>
        <v>High</v>
      </c>
      <c r="H1042">
        <v>4.8</v>
      </c>
      <c r="I1042">
        <v>0.69</v>
      </c>
      <c r="J1042">
        <v>3.25</v>
      </c>
      <c r="K1042">
        <v>4.9000000000000004</v>
      </c>
      <c r="L1042">
        <v>110</v>
      </c>
      <c r="M1042">
        <v>172</v>
      </c>
      <c r="N1042">
        <v>11.63</v>
      </c>
      <c r="O1042" t="s">
        <v>35</v>
      </c>
      <c r="P1042" t="s">
        <v>28</v>
      </c>
      <c r="Q1042" t="s">
        <v>36</v>
      </c>
      <c r="R1042">
        <v>1</v>
      </c>
    </row>
    <row r="1043" spans="1:18" x14ac:dyDescent="0.3">
      <c r="A1043" t="s">
        <v>2110</v>
      </c>
      <c r="B1043" t="s">
        <v>2111</v>
      </c>
      <c r="C1043" s="2">
        <v>20</v>
      </c>
      <c r="D1043" s="3" t="str">
        <f t="shared" si="33"/>
        <v>young adults</v>
      </c>
      <c r="E1043" t="s">
        <v>18</v>
      </c>
      <c r="F1043">
        <v>8.76</v>
      </c>
      <c r="G1043" t="str">
        <f t="shared" si="32"/>
        <v>High</v>
      </c>
      <c r="H1043">
        <v>2.2200000000000002</v>
      </c>
      <c r="I1043">
        <v>1.99</v>
      </c>
      <c r="J1043">
        <v>1.52</v>
      </c>
      <c r="K1043">
        <v>6.22</v>
      </c>
      <c r="L1043">
        <v>87</v>
      </c>
      <c r="M1043">
        <v>139</v>
      </c>
      <c r="N1043">
        <v>10.14</v>
      </c>
      <c r="O1043" t="s">
        <v>19</v>
      </c>
      <c r="P1043" t="s">
        <v>28</v>
      </c>
      <c r="Q1043" t="s">
        <v>32</v>
      </c>
      <c r="R1043">
        <v>1</v>
      </c>
    </row>
    <row r="1044" spans="1:18" x14ac:dyDescent="0.3">
      <c r="A1044" t="s">
        <v>2112</v>
      </c>
      <c r="B1044" t="s">
        <v>2113</v>
      </c>
      <c r="C1044" s="2">
        <v>28</v>
      </c>
      <c r="D1044" s="3" t="str">
        <f t="shared" si="33"/>
        <v>young professionals</v>
      </c>
      <c r="E1044" t="s">
        <v>18</v>
      </c>
      <c r="F1044">
        <v>3.14</v>
      </c>
      <c r="G1044" t="str">
        <f t="shared" si="32"/>
        <v>Normal</v>
      </c>
      <c r="H1044">
        <v>1.54</v>
      </c>
      <c r="I1044">
        <v>1.24</v>
      </c>
      <c r="J1044">
        <v>3.28</v>
      </c>
      <c r="K1044">
        <v>7.39</v>
      </c>
      <c r="L1044">
        <v>95</v>
      </c>
      <c r="M1044">
        <v>158</v>
      </c>
      <c r="N1044">
        <v>4.99</v>
      </c>
      <c r="O1044" t="s">
        <v>19</v>
      </c>
      <c r="P1044" t="s">
        <v>20</v>
      </c>
      <c r="Q1044" t="s">
        <v>21</v>
      </c>
      <c r="R1044">
        <v>0</v>
      </c>
    </row>
    <row r="1045" spans="1:18" x14ac:dyDescent="0.3">
      <c r="A1045" t="s">
        <v>2114</v>
      </c>
      <c r="B1045" t="s">
        <v>2115</v>
      </c>
      <c r="C1045" s="2">
        <v>20</v>
      </c>
      <c r="D1045" s="3" t="str">
        <f t="shared" si="33"/>
        <v>young adults</v>
      </c>
      <c r="E1045" t="s">
        <v>24</v>
      </c>
      <c r="F1045">
        <v>9.4</v>
      </c>
      <c r="G1045" t="str">
        <f t="shared" si="32"/>
        <v>High</v>
      </c>
      <c r="H1045">
        <v>5.53</v>
      </c>
      <c r="I1045">
        <v>2.65</v>
      </c>
      <c r="J1045">
        <v>5.19</v>
      </c>
      <c r="K1045">
        <v>5.16</v>
      </c>
      <c r="L1045">
        <v>107</v>
      </c>
      <c r="M1045">
        <v>151</v>
      </c>
      <c r="N1045">
        <v>10.78</v>
      </c>
      <c r="O1045" t="s">
        <v>35</v>
      </c>
      <c r="P1045" t="s">
        <v>28</v>
      </c>
      <c r="Q1045" t="s">
        <v>32</v>
      </c>
      <c r="R1045">
        <v>1</v>
      </c>
    </row>
    <row r="1046" spans="1:18" x14ac:dyDescent="0.3">
      <c r="A1046" t="s">
        <v>2116</v>
      </c>
      <c r="B1046" t="s">
        <v>2117</v>
      </c>
      <c r="C1046" s="2">
        <v>27</v>
      </c>
      <c r="D1046" s="3" t="str">
        <f t="shared" si="33"/>
        <v>young professionals</v>
      </c>
      <c r="E1046" t="s">
        <v>18</v>
      </c>
      <c r="F1046">
        <v>8.52</v>
      </c>
      <c r="G1046" t="str">
        <f t="shared" si="32"/>
        <v>High</v>
      </c>
      <c r="H1046">
        <v>5.84</v>
      </c>
      <c r="I1046">
        <v>1.3</v>
      </c>
      <c r="J1046">
        <v>1.74</v>
      </c>
      <c r="K1046">
        <v>8.2200000000000006</v>
      </c>
      <c r="L1046">
        <v>82</v>
      </c>
      <c r="M1046">
        <v>155</v>
      </c>
      <c r="N1046">
        <v>9.41</v>
      </c>
      <c r="O1046" t="s">
        <v>19</v>
      </c>
      <c r="P1046" t="s">
        <v>20</v>
      </c>
      <c r="Q1046" t="s">
        <v>36</v>
      </c>
      <c r="R1046">
        <v>1</v>
      </c>
    </row>
    <row r="1047" spans="1:18" x14ac:dyDescent="0.3">
      <c r="A1047" t="s">
        <v>2118</v>
      </c>
      <c r="B1047" t="s">
        <v>2119</v>
      </c>
      <c r="C1047" s="2">
        <v>25</v>
      </c>
      <c r="D1047" s="3" t="str">
        <f t="shared" si="33"/>
        <v>young professionals</v>
      </c>
      <c r="E1047" t="s">
        <v>24</v>
      </c>
      <c r="F1047">
        <v>5.21</v>
      </c>
      <c r="G1047" t="str">
        <f t="shared" si="32"/>
        <v>Medium</v>
      </c>
      <c r="H1047">
        <v>1.74</v>
      </c>
      <c r="I1047">
        <v>2.59</v>
      </c>
      <c r="J1047">
        <v>1.69</v>
      </c>
      <c r="K1047">
        <v>4.5599999999999996</v>
      </c>
      <c r="L1047">
        <v>82</v>
      </c>
      <c r="M1047">
        <v>20</v>
      </c>
      <c r="N1047">
        <v>7.85</v>
      </c>
      <c r="O1047" t="s">
        <v>19</v>
      </c>
      <c r="P1047" t="s">
        <v>28</v>
      </c>
      <c r="Q1047" t="s">
        <v>29</v>
      </c>
      <c r="R1047">
        <v>0</v>
      </c>
    </row>
    <row r="1048" spans="1:18" x14ac:dyDescent="0.3">
      <c r="A1048" t="s">
        <v>2120</v>
      </c>
      <c r="B1048" t="s">
        <v>2121</v>
      </c>
      <c r="C1048" s="2">
        <v>35</v>
      </c>
      <c r="D1048" s="3" t="str">
        <f t="shared" si="33"/>
        <v>adults</v>
      </c>
      <c r="E1048" t="s">
        <v>49</v>
      </c>
      <c r="F1048">
        <v>11.99</v>
      </c>
      <c r="G1048" t="str">
        <f t="shared" si="32"/>
        <v>High</v>
      </c>
      <c r="H1048">
        <v>1.56</v>
      </c>
      <c r="I1048">
        <v>0.74</v>
      </c>
      <c r="J1048">
        <v>3.35</v>
      </c>
      <c r="K1048">
        <v>6.3</v>
      </c>
      <c r="L1048">
        <v>167</v>
      </c>
      <c r="M1048">
        <v>114</v>
      </c>
      <c r="N1048">
        <v>14.36</v>
      </c>
      <c r="O1048" t="s">
        <v>27</v>
      </c>
      <c r="P1048" t="s">
        <v>28</v>
      </c>
      <c r="Q1048" t="s">
        <v>36</v>
      </c>
      <c r="R1048">
        <v>1</v>
      </c>
    </row>
    <row r="1049" spans="1:18" x14ac:dyDescent="0.3">
      <c r="A1049" t="s">
        <v>2122</v>
      </c>
      <c r="B1049" t="s">
        <v>2123</v>
      </c>
      <c r="C1049" s="2">
        <v>29</v>
      </c>
      <c r="D1049" s="3" t="str">
        <f t="shared" si="33"/>
        <v>young professionals</v>
      </c>
      <c r="E1049" t="s">
        <v>18</v>
      </c>
      <c r="F1049">
        <v>6.28</v>
      </c>
      <c r="G1049" t="str">
        <f t="shared" si="32"/>
        <v>Medium</v>
      </c>
      <c r="H1049">
        <v>5.59</v>
      </c>
      <c r="I1049">
        <v>0.94</v>
      </c>
      <c r="J1049">
        <v>3.47</v>
      </c>
      <c r="K1049">
        <v>4.8499999999999996</v>
      </c>
      <c r="L1049">
        <v>197</v>
      </c>
      <c r="M1049">
        <v>49</v>
      </c>
      <c r="N1049">
        <v>7.58</v>
      </c>
      <c r="O1049" t="s">
        <v>27</v>
      </c>
      <c r="P1049" t="s">
        <v>20</v>
      </c>
      <c r="Q1049" t="s">
        <v>32</v>
      </c>
      <c r="R1049">
        <v>1</v>
      </c>
    </row>
    <row r="1050" spans="1:18" x14ac:dyDescent="0.3">
      <c r="A1050" t="s">
        <v>2124</v>
      </c>
      <c r="B1050" t="s">
        <v>2125</v>
      </c>
      <c r="C1050" s="2">
        <v>34</v>
      </c>
      <c r="D1050" s="3" t="str">
        <f t="shared" si="33"/>
        <v>adults</v>
      </c>
      <c r="E1050" t="s">
        <v>24</v>
      </c>
      <c r="F1050">
        <v>9.3800000000000008</v>
      </c>
      <c r="G1050" t="str">
        <f t="shared" si="32"/>
        <v>High</v>
      </c>
      <c r="H1050">
        <v>3.44</v>
      </c>
      <c r="I1050">
        <v>0.42</v>
      </c>
      <c r="J1050">
        <v>5.04</v>
      </c>
      <c r="K1050">
        <v>5.53</v>
      </c>
      <c r="L1050">
        <v>109</v>
      </c>
      <c r="M1050">
        <v>180</v>
      </c>
      <c r="N1050">
        <v>12.32</v>
      </c>
      <c r="O1050" t="s">
        <v>35</v>
      </c>
      <c r="P1050" t="s">
        <v>28</v>
      </c>
      <c r="Q1050" t="s">
        <v>36</v>
      </c>
      <c r="R1050">
        <v>1</v>
      </c>
    </row>
    <row r="1051" spans="1:18" x14ac:dyDescent="0.3">
      <c r="A1051" t="s">
        <v>2126</v>
      </c>
      <c r="B1051" t="s">
        <v>2127</v>
      </c>
      <c r="C1051" s="2">
        <v>19</v>
      </c>
      <c r="D1051" s="3" t="str">
        <f t="shared" si="33"/>
        <v>young adults</v>
      </c>
      <c r="E1051" t="s">
        <v>49</v>
      </c>
      <c r="F1051">
        <v>7.14</v>
      </c>
      <c r="G1051" t="str">
        <f t="shared" si="32"/>
        <v>Medium</v>
      </c>
      <c r="H1051">
        <v>2.91</v>
      </c>
      <c r="I1051">
        <v>2.36</v>
      </c>
      <c r="J1051">
        <v>0.86</v>
      </c>
      <c r="K1051">
        <v>8.98</v>
      </c>
      <c r="L1051">
        <v>25</v>
      </c>
      <c r="M1051">
        <v>158</v>
      </c>
      <c r="N1051">
        <v>8.76</v>
      </c>
      <c r="O1051" t="s">
        <v>27</v>
      </c>
      <c r="P1051" t="s">
        <v>20</v>
      </c>
      <c r="Q1051" t="s">
        <v>32</v>
      </c>
      <c r="R1051">
        <v>1</v>
      </c>
    </row>
    <row r="1052" spans="1:18" x14ac:dyDescent="0.3">
      <c r="A1052" t="s">
        <v>2128</v>
      </c>
      <c r="B1052" t="s">
        <v>2129</v>
      </c>
      <c r="C1052" s="2">
        <v>22</v>
      </c>
      <c r="D1052" s="3" t="str">
        <f t="shared" si="33"/>
        <v>young adults</v>
      </c>
      <c r="E1052" t="s">
        <v>49</v>
      </c>
      <c r="F1052">
        <v>3.57</v>
      </c>
      <c r="G1052" t="str">
        <f t="shared" si="32"/>
        <v>Normal</v>
      </c>
      <c r="H1052">
        <v>2.4500000000000002</v>
      </c>
      <c r="I1052">
        <v>3.82</v>
      </c>
      <c r="J1052">
        <v>2.02</v>
      </c>
      <c r="K1052">
        <v>5.63</v>
      </c>
      <c r="L1052">
        <v>249</v>
      </c>
      <c r="M1052">
        <v>22</v>
      </c>
      <c r="N1052">
        <v>5.85</v>
      </c>
      <c r="O1052" t="s">
        <v>19</v>
      </c>
      <c r="P1052" t="s">
        <v>28</v>
      </c>
      <c r="Q1052" t="s">
        <v>21</v>
      </c>
      <c r="R1052">
        <v>0</v>
      </c>
    </row>
    <row r="1053" spans="1:18" x14ac:dyDescent="0.3">
      <c r="A1053" t="s">
        <v>2130</v>
      </c>
      <c r="B1053" t="s">
        <v>2131</v>
      </c>
      <c r="C1053" s="2">
        <v>24</v>
      </c>
      <c r="D1053" s="3" t="str">
        <f t="shared" si="33"/>
        <v>young adults</v>
      </c>
      <c r="E1053" t="s">
        <v>24</v>
      </c>
      <c r="F1053">
        <v>8.9600000000000009</v>
      </c>
      <c r="G1053" t="str">
        <f t="shared" si="32"/>
        <v>High</v>
      </c>
      <c r="H1053">
        <v>2.2000000000000002</v>
      </c>
      <c r="I1053">
        <v>2.79</v>
      </c>
      <c r="J1053">
        <v>2.1800000000000002</v>
      </c>
      <c r="K1053">
        <v>5.55</v>
      </c>
      <c r="L1053">
        <v>224</v>
      </c>
      <c r="M1053">
        <v>145</v>
      </c>
      <c r="N1053">
        <v>11.83</v>
      </c>
      <c r="O1053" t="s">
        <v>35</v>
      </c>
      <c r="P1053" t="s">
        <v>28</v>
      </c>
      <c r="Q1053" t="s">
        <v>32</v>
      </c>
      <c r="R1053">
        <v>1</v>
      </c>
    </row>
    <row r="1054" spans="1:18" x14ac:dyDescent="0.3">
      <c r="A1054" t="s">
        <v>2132</v>
      </c>
      <c r="B1054" t="s">
        <v>2133</v>
      </c>
      <c r="C1054" s="2">
        <v>19</v>
      </c>
      <c r="D1054" s="3" t="str">
        <f t="shared" si="33"/>
        <v>young adults</v>
      </c>
      <c r="E1054" t="s">
        <v>24</v>
      </c>
      <c r="F1054">
        <v>9.41</v>
      </c>
      <c r="G1054" t="str">
        <f t="shared" si="32"/>
        <v>High</v>
      </c>
      <c r="H1054">
        <v>2.4700000000000002</v>
      </c>
      <c r="I1054">
        <v>0.48</v>
      </c>
      <c r="J1054">
        <v>5.88</v>
      </c>
      <c r="K1054">
        <v>7.26</v>
      </c>
      <c r="L1054">
        <v>155</v>
      </c>
      <c r="M1054">
        <v>120</v>
      </c>
      <c r="N1054">
        <v>11.74</v>
      </c>
      <c r="O1054" t="s">
        <v>27</v>
      </c>
      <c r="P1054" t="s">
        <v>20</v>
      </c>
      <c r="Q1054" t="s">
        <v>32</v>
      </c>
      <c r="R1054">
        <v>1</v>
      </c>
    </row>
    <row r="1055" spans="1:18" x14ac:dyDescent="0.3">
      <c r="A1055" t="s">
        <v>2134</v>
      </c>
      <c r="B1055" t="s">
        <v>2135</v>
      </c>
      <c r="C1055" s="2">
        <v>23</v>
      </c>
      <c r="D1055" s="3" t="str">
        <f t="shared" si="33"/>
        <v>young adults</v>
      </c>
      <c r="E1055" t="s">
        <v>49</v>
      </c>
      <c r="F1055">
        <v>10.52</v>
      </c>
      <c r="G1055" t="str">
        <f t="shared" si="32"/>
        <v>High</v>
      </c>
      <c r="H1055">
        <v>0.66</v>
      </c>
      <c r="I1055">
        <v>3.72</v>
      </c>
      <c r="J1055">
        <v>4.51</v>
      </c>
      <c r="K1055">
        <v>5.99</v>
      </c>
      <c r="L1055">
        <v>44</v>
      </c>
      <c r="M1055">
        <v>118</v>
      </c>
      <c r="N1055">
        <v>12.46</v>
      </c>
      <c r="O1055" t="s">
        <v>27</v>
      </c>
      <c r="P1055" t="s">
        <v>28</v>
      </c>
      <c r="Q1055" t="s">
        <v>36</v>
      </c>
      <c r="R1055">
        <v>1</v>
      </c>
    </row>
    <row r="1056" spans="1:18" x14ac:dyDescent="0.3">
      <c r="A1056" t="s">
        <v>2136</v>
      </c>
      <c r="B1056" t="s">
        <v>2137</v>
      </c>
      <c r="C1056" s="2">
        <v>33</v>
      </c>
      <c r="D1056" s="3" t="str">
        <f t="shared" si="33"/>
        <v>adults</v>
      </c>
      <c r="E1056" t="s">
        <v>18</v>
      </c>
      <c r="F1056">
        <v>4.25</v>
      </c>
      <c r="G1056" t="str">
        <f t="shared" si="32"/>
        <v>Normal</v>
      </c>
      <c r="H1056">
        <v>2.39</v>
      </c>
      <c r="I1056">
        <v>0.38</v>
      </c>
      <c r="J1056">
        <v>2.4500000000000002</v>
      </c>
      <c r="K1056">
        <v>7.68</v>
      </c>
      <c r="L1056">
        <v>245</v>
      </c>
      <c r="M1056">
        <v>79</v>
      </c>
      <c r="N1056">
        <v>6</v>
      </c>
      <c r="O1056" t="s">
        <v>35</v>
      </c>
      <c r="P1056" t="s">
        <v>28</v>
      </c>
      <c r="Q1056" t="s">
        <v>29</v>
      </c>
      <c r="R1056">
        <v>0</v>
      </c>
    </row>
    <row r="1057" spans="1:18" x14ac:dyDescent="0.3">
      <c r="A1057" t="s">
        <v>2138</v>
      </c>
      <c r="B1057" t="s">
        <v>2139</v>
      </c>
      <c r="C1057" s="2">
        <v>25</v>
      </c>
      <c r="D1057" s="3" t="str">
        <f t="shared" si="33"/>
        <v>young professionals</v>
      </c>
      <c r="E1057" t="s">
        <v>18</v>
      </c>
      <c r="F1057">
        <v>6.16</v>
      </c>
      <c r="G1057" t="str">
        <f t="shared" si="32"/>
        <v>Medium</v>
      </c>
      <c r="H1057">
        <v>4.0599999999999996</v>
      </c>
      <c r="I1057">
        <v>0.33</v>
      </c>
      <c r="J1057">
        <v>2.98</v>
      </c>
      <c r="K1057">
        <v>4.92</v>
      </c>
      <c r="L1057">
        <v>85</v>
      </c>
      <c r="M1057">
        <v>20</v>
      </c>
      <c r="N1057">
        <v>8.86</v>
      </c>
      <c r="O1057" t="s">
        <v>35</v>
      </c>
      <c r="P1057" t="s">
        <v>20</v>
      </c>
      <c r="Q1057" t="s">
        <v>36</v>
      </c>
      <c r="R1057">
        <v>1</v>
      </c>
    </row>
    <row r="1058" spans="1:18" x14ac:dyDescent="0.3">
      <c r="A1058" t="s">
        <v>2140</v>
      </c>
      <c r="B1058" t="s">
        <v>2141</v>
      </c>
      <c r="C1058" s="2">
        <v>23</v>
      </c>
      <c r="D1058" s="3" t="str">
        <f t="shared" si="33"/>
        <v>young adults</v>
      </c>
      <c r="E1058" t="s">
        <v>24</v>
      </c>
      <c r="F1058">
        <v>3.02</v>
      </c>
      <c r="G1058" t="str">
        <f t="shared" si="32"/>
        <v>Normal</v>
      </c>
      <c r="H1058">
        <v>5.92</v>
      </c>
      <c r="I1058">
        <v>0.05</v>
      </c>
      <c r="J1058">
        <v>2.2999999999999998</v>
      </c>
      <c r="K1058">
        <v>5.88</v>
      </c>
      <c r="L1058">
        <v>224</v>
      </c>
      <c r="M1058">
        <v>160</v>
      </c>
      <c r="N1058">
        <v>4.93</v>
      </c>
      <c r="O1058" t="s">
        <v>35</v>
      </c>
      <c r="P1058" t="s">
        <v>20</v>
      </c>
      <c r="Q1058" t="s">
        <v>32</v>
      </c>
      <c r="R1058">
        <v>1</v>
      </c>
    </row>
    <row r="1059" spans="1:18" x14ac:dyDescent="0.3">
      <c r="A1059" t="s">
        <v>2142</v>
      </c>
      <c r="B1059" t="s">
        <v>2143</v>
      </c>
      <c r="C1059" s="2">
        <v>33</v>
      </c>
      <c r="D1059" s="3" t="str">
        <f t="shared" si="33"/>
        <v>adults</v>
      </c>
      <c r="E1059" t="s">
        <v>49</v>
      </c>
      <c r="F1059">
        <v>4.6399999999999997</v>
      </c>
      <c r="G1059" t="str">
        <f t="shared" si="32"/>
        <v>Medium</v>
      </c>
      <c r="H1059">
        <v>1.7</v>
      </c>
      <c r="I1059">
        <v>1.38</v>
      </c>
      <c r="J1059">
        <v>5.3</v>
      </c>
      <c r="K1059">
        <v>8.61</v>
      </c>
      <c r="L1059">
        <v>173</v>
      </c>
      <c r="M1059">
        <v>110</v>
      </c>
      <c r="N1059">
        <v>6.57</v>
      </c>
      <c r="O1059" t="s">
        <v>19</v>
      </c>
      <c r="P1059" t="s">
        <v>20</v>
      </c>
      <c r="Q1059" t="s">
        <v>21</v>
      </c>
      <c r="R1059">
        <v>0</v>
      </c>
    </row>
    <row r="1060" spans="1:18" x14ac:dyDescent="0.3">
      <c r="A1060" t="s">
        <v>2144</v>
      </c>
      <c r="B1060" t="s">
        <v>2145</v>
      </c>
      <c r="C1060" s="2">
        <v>18</v>
      </c>
      <c r="D1060" s="3" t="str">
        <f t="shared" si="33"/>
        <v>young adults</v>
      </c>
      <c r="E1060" t="s">
        <v>18</v>
      </c>
      <c r="F1060">
        <v>8.6</v>
      </c>
      <c r="G1060" t="str">
        <f t="shared" si="32"/>
        <v>High</v>
      </c>
      <c r="H1060">
        <v>5.64</v>
      </c>
      <c r="I1060">
        <v>3.55</v>
      </c>
      <c r="J1060">
        <v>4.87</v>
      </c>
      <c r="K1060">
        <v>5.04</v>
      </c>
      <c r="L1060">
        <v>99</v>
      </c>
      <c r="M1060">
        <v>89</v>
      </c>
      <c r="N1060">
        <v>9.3699999999999992</v>
      </c>
      <c r="O1060" t="s">
        <v>27</v>
      </c>
      <c r="P1060" t="s">
        <v>20</v>
      </c>
      <c r="Q1060" t="s">
        <v>32</v>
      </c>
      <c r="R1060">
        <v>1</v>
      </c>
    </row>
    <row r="1061" spans="1:18" x14ac:dyDescent="0.3">
      <c r="A1061" t="s">
        <v>2146</v>
      </c>
      <c r="B1061" t="s">
        <v>2147</v>
      </c>
      <c r="C1061" s="2">
        <v>33</v>
      </c>
      <c r="D1061" s="3" t="str">
        <f t="shared" si="33"/>
        <v>adults</v>
      </c>
      <c r="E1061" t="s">
        <v>49</v>
      </c>
      <c r="F1061">
        <v>4.74</v>
      </c>
      <c r="G1061" t="str">
        <f t="shared" si="32"/>
        <v>Medium</v>
      </c>
      <c r="H1061">
        <v>1.35</v>
      </c>
      <c r="I1061">
        <v>2.4500000000000002</v>
      </c>
      <c r="J1061">
        <v>2.36</v>
      </c>
      <c r="K1061">
        <v>6.55</v>
      </c>
      <c r="L1061">
        <v>188</v>
      </c>
      <c r="M1061">
        <v>155</v>
      </c>
      <c r="N1061">
        <v>7.32</v>
      </c>
      <c r="O1061" t="s">
        <v>19</v>
      </c>
      <c r="P1061" t="s">
        <v>20</v>
      </c>
      <c r="Q1061" t="s">
        <v>21</v>
      </c>
      <c r="R1061">
        <v>0</v>
      </c>
    </row>
    <row r="1062" spans="1:18" x14ac:dyDescent="0.3">
      <c r="A1062" t="s">
        <v>2148</v>
      </c>
      <c r="B1062" t="s">
        <v>2149</v>
      </c>
      <c r="C1062" s="2">
        <v>25</v>
      </c>
      <c r="D1062" s="3" t="str">
        <f t="shared" si="33"/>
        <v>young professionals</v>
      </c>
      <c r="E1062" t="s">
        <v>24</v>
      </c>
      <c r="F1062">
        <v>6.29</v>
      </c>
      <c r="G1062" t="str">
        <f t="shared" si="32"/>
        <v>Medium</v>
      </c>
      <c r="H1062">
        <v>1.82</v>
      </c>
      <c r="I1062">
        <v>3.27</v>
      </c>
      <c r="J1062">
        <v>1.54</v>
      </c>
      <c r="K1062">
        <v>6.32</v>
      </c>
      <c r="L1062">
        <v>111</v>
      </c>
      <c r="M1062">
        <v>30</v>
      </c>
      <c r="N1062">
        <v>9.08</v>
      </c>
      <c r="O1062" t="s">
        <v>19</v>
      </c>
      <c r="P1062" t="s">
        <v>20</v>
      </c>
      <c r="Q1062" t="s">
        <v>29</v>
      </c>
      <c r="R1062">
        <v>0</v>
      </c>
    </row>
    <row r="1063" spans="1:18" x14ac:dyDescent="0.3">
      <c r="A1063" t="s">
        <v>2150</v>
      </c>
      <c r="B1063" t="s">
        <v>2151</v>
      </c>
      <c r="C1063" s="2">
        <v>28</v>
      </c>
      <c r="D1063" s="3" t="str">
        <f t="shared" si="33"/>
        <v>young professionals</v>
      </c>
      <c r="E1063" t="s">
        <v>49</v>
      </c>
      <c r="F1063">
        <v>11.21</v>
      </c>
      <c r="G1063" t="str">
        <f t="shared" si="32"/>
        <v>High</v>
      </c>
      <c r="H1063">
        <v>3.6</v>
      </c>
      <c r="I1063">
        <v>2.81</v>
      </c>
      <c r="J1063">
        <v>3.37</v>
      </c>
      <c r="K1063">
        <v>7.91</v>
      </c>
      <c r="L1063">
        <v>184</v>
      </c>
      <c r="M1063">
        <v>66</v>
      </c>
      <c r="N1063">
        <v>12.42</v>
      </c>
      <c r="O1063" t="s">
        <v>35</v>
      </c>
      <c r="P1063" t="s">
        <v>28</v>
      </c>
      <c r="Q1063" t="s">
        <v>32</v>
      </c>
      <c r="R1063">
        <v>1</v>
      </c>
    </row>
    <row r="1064" spans="1:18" x14ac:dyDescent="0.3">
      <c r="A1064" t="s">
        <v>2152</v>
      </c>
      <c r="B1064" t="s">
        <v>2153</v>
      </c>
      <c r="C1064" s="2">
        <v>31</v>
      </c>
      <c r="D1064" s="3" t="str">
        <f t="shared" si="33"/>
        <v>adults</v>
      </c>
      <c r="E1064" t="s">
        <v>24</v>
      </c>
      <c r="F1064">
        <v>6.64</v>
      </c>
      <c r="G1064" t="str">
        <f t="shared" si="32"/>
        <v>Medium</v>
      </c>
      <c r="H1064">
        <v>2.57</v>
      </c>
      <c r="I1064">
        <v>1.96</v>
      </c>
      <c r="J1064">
        <v>3.2</v>
      </c>
      <c r="K1064">
        <v>5.95</v>
      </c>
      <c r="L1064">
        <v>143</v>
      </c>
      <c r="M1064">
        <v>171</v>
      </c>
      <c r="N1064">
        <v>8.11</v>
      </c>
      <c r="O1064" t="s">
        <v>19</v>
      </c>
      <c r="P1064" t="s">
        <v>28</v>
      </c>
      <c r="Q1064" t="s">
        <v>29</v>
      </c>
      <c r="R1064">
        <v>0</v>
      </c>
    </row>
    <row r="1065" spans="1:18" x14ac:dyDescent="0.3">
      <c r="A1065" t="s">
        <v>2154</v>
      </c>
      <c r="B1065" t="s">
        <v>2155</v>
      </c>
      <c r="C1065" s="2">
        <v>19</v>
      </c>
      <c r="D1065" s="3" t="str">
        <f t="shared" si="33"/>
        <v>young adults</v>
      </c>
      <c r="E1065" t="s">
        <v>49</v>
      </c>
      <c r="F1065">
        <v>4.6900000000000004</v>
      </c>
      <c r="G1065" t="str">
        <f t="shared" si="32"/>
        <v>Medium</v>
      </c>
      <c r="H1065">
        <v>0.99</v>
      </c>
      <c r="I1065">
        <v>3.57</v>
      </c>
      <c r="J1065">
        <v>4.6100000000000003</v>
      </c>
      <c r="K1065">
        <v>7.07</v>
      </c>
      <c r="L1065">
        <v>64</v>
      </c>
      <c r="M1065">
        <v>179</v>
      </c>
      <c r="N1065">
        <v>5.97</v>
      </c>
      <c r="O1065" t="s">
        <v>35</v>
      </c>
      <c r="P1065" t="s">
        <v>20</v>
      </c>
      <c r="Q1065" t="s">
        <v>21</v>
      </c>
      <c r="R1065">
        <v>0</v>
      </c>
    </row>
    <row r="1066" spans="1:18" x14ac:dyDescent="0.3">
      <c r="A1066" t="s">
        <v>2156</v>
      </c>
      <c r="B1066" t="s">
        <v>2157</v>
      </c>
      <c r="C1066" s="2">
        <v>30</v>
      </c>
      <c r="D1066" s="3" t="str">
        <f t="shared" si="33"/>
        <v>adults</v>
      </c>
      <c r="E1066" t="s">
        <v>18</v>
      </c>
      <c r="F1066">
        <v>4.6900000000000004</v>
      </c>
      <c r="G1066" t="str">
        <f t="shared" si="32"/>
        <v>Medium</v>
      </c>
      <c r="H1066">
        <v>5.8</v>
      </c>
      <c r="I1066">
        <v>0.21</v>
      </c>
      <c r="J1066">
        <v>5.04</v>
      </c>
      <c r="K1066">
        <v>8.43</v>
      </c>
      <c r="L1066">
        <v>209</v>
      </c>
      <c r="M1066">
        <v>145</v>
      </c>
      <c r="N1066">
        <v>6.5</v>
      </c>
      <c r="O1066" t="s">
        <v>35</v>
      </c>
      <c r="P1066" t="s">
        <v>28</v>
      </c>
      <c r="Q1066" t="s">
        <v>32</v>
      </c>
      <c r="R1066">
        <v>1</v>
      </c>
    </row>
    <row r="1067" spans="1:18" x14ac:dyDescent="0.3">
      <c r="A1067" t="s">
        <v>2158</v>
      </c>
      <c r="B1067" t="s">
        <v>2159</v>
      </c>
      <c r="C1067" s="2">
        <v>21</v>
      </c>
      <c r="D1067" s="3" t="str">
        <f t="shared" si="33"/>
        <v>young adults</v>
      </c>
      <c r="E1067" t="s">
        <v>49</v>
      </c>
      <c r="F1067">
        <v>7.12</v>
      </c>
      <c r="G1067" t="str">
        <f t="shared" si="32"/>
        <v>Medium</v>
      </c>
      <c r="H1067">
        <v>1.52</v>
      </c>
      <c r="I1067">
        <v>0.89</v>
      </c>
      <c r="J1067">
        <v>2.2599999999999998</v>
      </c>
      <c r="K1067">
        <v>7.71</v>
      </c>
      <c r="L1067">
        <v>146</v>
      </c>
      <c r="M1067">
        <v>67</v>
      </c>
      <c r="N1067">
        <v>9.0500000000000007</v>
      </c>
      <c r="O1067" t="s">
        <v>27</v>
      </c>
      <c r="P1067" t="s">
        <v>20</v>
      </c>
      <c r="Q1067" t="s">
        <v>29</v>
      </c>
      <c r="R1067">
        <v>0</v>
      </c>
    </row>
    <row r="1068" spans="1:18" x14ac:dyDescent="0.3">
      <c r="A1068" t="s">
        <v>2160</v>
      </c>
      <c r="B1068" t="s">
        <v>2161</v>
      </c>
      <c r="C1068" s="2">
        <v>24</v>
      </c>
      <c r="D1068" s="3" t="str">
        <f t="shared" si="33"/>
        <v>young adults</v>
      </c>
      <c r="E1068" t="s">
        <v>49</v>
      </c>
      <c r="F1068">
        <v>11.1</v>
      </c>
      <c r="G1068" t="str">
        <f t="shared" si="32"/>
        <v>High</v>
      </c>
      <c r="H1068">
        <v>1.1399999999999999</v>
      </c>
      <c r="I1068">
        <v>1.1599999999999999</v>
      </c>
      <c r="J1068">
        <v>5.47</v>
      </c>
      <c r="K1068">
        <v>7.47</v>
      </c>
      <c r="L1068">
        <v>232</v>
      </c>
      <c r="M1068">
        <v>99</v>
      </c>
      <c r="N1068">
        <v>14.06</v>
      </c>
      <c r="O1068" t="s">
        <v>19</v>
      </c>
      <c r="P1068" t="s">
        <v>20</v>
      </c>
      <c r="Q1068" t="s">
        <v>36</v>
      </c>
      <c r="R1068">
        <v>1</v>
      </c>
    </row>
    <row r="1069" spans="1:18" x14ac:dyDescent="0.3">
      <c r="A1069" t="s">
        <v>2162</v>
      </c>
      <c r="B1069" t="s">
        <v>2163</v>
      </c>
      <c r="C1069" s="2">
        <v>19</v>
      </c>
      <c r="D1069" s="3" t="str">
        <f t="shared" si="33"/>
        <v>young adults</v>
      </c>
      <c r="E1069" t="s">
        <v>24</v>
      </c>
      <c r="F1069">
        <v>4.4000000000000004</v>
      </c>
      <c r="G1069" t="str">
        <f t="shared" si="32"/>
        <v>Normal</v>
      </c>
      <c r="H1069">
        <v>3.79</v>
      </c>
      <c r="I1069">
        <v>2.4900000000000002</v>
      </c>
      <c r="J1069">
        <v>1.92</v>
      </c>
      <c r="K1069">
        <v>8.65</v>
      </c>
      <c r="L1069">
        <v>194</v>
      </c>
      <c r="M1069">
        <v>161</v>
      </c>
      <c r="N1069">
        <v>6.68</v>
      </c>
      <c r="O1069" t="s">
        <v>27</v>
      </c>
      <c r="P1069" t="s">
        <v>28</v>
      </c>
      <c r="Q1069" t="s">
        <v>21</v>
      </c>
      <c r="R1069">
        <v>0</v>
      </c>
    </row>
    <row r="1070" spans="1:18" x14ac:dyDescent="0.3">
      <c r="A1070" t="s">
        <v>2164</v>
      </c>
      <c r="B1070" t="s">
        <v>2165</v>
      </c>
      <c r="C1070" s="2">
        <v>26</v>
      </c>
      <c r="D1070" s="3" t="str">
        <f t="shared" si="33"/>
        <v>young professionals</v>
      </c>
      <c r="E1070" t="s">
        <v>24</v>
      </c>
      <c r="F1070">
        <v>6.68</v>
      </c>
      <c r="G1070" t="str">
        <f t="shared" si="32"/>
        <v>Medium</v>
      </c>
      <c r="H1070">
        <v>0.56000000000000005</v>
      </c>
      <c r="I1070">
        <v>3.29</v>
      </c>
      <c r="J1070">
        <v>2.57</v>
      </c>
      <c r="K1070">
        <v>8.2899999999999991</v>
      </c>
      <c r="L1070">
        <v>68</v>
      </c>
      <c r="M1070">
        <v>139</v>
      </c>
      <c r="N1070">
        <v>7.81</v>
      </c>
      <c r="O1070" t="s">
        <v>35</v>
      </c>
      <c r="P1070" t="s">
        <v>28</v>
      </c>
      <c r="Q1070" t="s">
        <v>29</v>
      </c>
      <c r="R1070">
        <v>0</v>
      </c>
    </row>
    <row r="1071" spans="1:18" x14ac:dyDescent="0.3">
      <c r="A1071" t="s">
        <v>2166</v>
      </c>
      <c r="B1071" t="s">
        <v>2167</v>
      </c>
      <c r="C1071" s="2">
        <v>32</v>
      </c>
      <c r="D1071" s="3" t="str">
        <f t="shared" si="33"/>
        <v>adults</v>
      </c>
      <c r="E1071" t="s">
        <v>24</v>
      </c>
      <c r="F1071">
        <v>4.16</v>
      </c>
      <c r="G1071" t="str">
        <f t="shared" si="32"/>
        <v>Normal</v>
      </c>
      <c r="H1071">
        <v>4.29</v>
      </c>
      <c r="I1071">
        <v>0.28000000000000003</v>
      </c>
      <c r="J1071">
        <v>1.1299999999999999</v>
      </c>
      <c r="K1071">
        <v>5.22</v>
      </c>
      <c r="L1071">
        <v>222</v>
      </c>
      <c r="M1071">
        <v>140</v>
      </c>
      <c r="N1071">
        <v>4.83</v>
      </c>
      <c r="O1071" t="s">
        <v>27</v>
      </c>
      <c r="P1071" t="s">
        <v>28</v>
      </c>
      <c r="Q1071" t="s">
        <v>32</v>
      </c>
      <c r="R1071">
        <v>1</v>
      </c>
    </row>
    <row r="1072" spans="1:18" x14ac:dyDescent="0.3">
      <c r="A1072" t="s">
        <v>2168</v>
      </c>
      <c r="B1072" t="s">
        <v>2169</v>
      </c>
      <c r="C1072" s="2">
        <v>26</v>
      </c>
      <c r="D1072" s="3" t="str">
        <f t="shared" si="33"/>
        <v>young professionals</v>
      </c>
      <c r="E1072" t="s">
        <v>18</v>
      </c>
      <c r="F1072">
        <v>11.6</v>
      </c>
      <c r="G1072" t="str">
        <f t="shared" si="32"/>
        <v>High</v>
      </c>
      <c r="H1072">
        <v>4.43</v>
      </c>
      <c r="I1072">
        <v>2.78</v>
      </c>
      <c r="J1072">
        <v>2.0699999999999998</v>
      </c>
      <c r="K1072">
        <v>5.79</v>
      </c>
      <c r="L1072">
        <v>239</v>
      </c>
      <c r="M1072">
        <v>160</v>
      </c>
      <c r="N1072">
        <v>12.75</v>
      </c>
      <c r="O1072" t="s">
        <v>35</v>
      </c>
      <c r="P1072" t="s">
        <v>28</v>
      </c>
      <c r="Q1072" t="s">
        <v>32</v>
      </c>
      <c r="R1072">
        <v>1</v>
      </c>
    </row>
    <row r="1073" spans="1:18" x14ac:dyDescent="0.3">
      <c r="A1073" t="s">
        <v>2170</v>
      </c>
      <c r="B1073" t="s">
        <v>2171</v>
      </c>
      <c r="C1073" s="2">
        <v>35</v>
      </c>
      <c r="D1073" s="3" t="str">
        <f t="shared" si="33"/>
        <v>adults</v>
      </c>
      <c r="E1073" t="s">
        <v>24</v>
      </c>
      <c r="F1073">
        <v>10.62</v>
      </c>
      <c r="G1073" t="str">
        <f t="shared" si="32"/>
        <v>High</v>
      </c>
      <c r="H1073">
        <v>1.6</v>
      </c>
      <c r="I1073">
        <v>2.0699999999999998</v>
      </c>
      <c r="J1073">
        <v>0.7</v>
      </c>
      <c r="K1073">
        <v>6.65</v>
      </c>
      <c r="L1073">
        <v>48</v>
      </c>
      <c r="M1073">
        <v>73</v>
      </c>
      <c r="N1073">
        <v>11.22</v>
      </c>
      <c r="O1073" t="s">
        <v>19</v>
      </c>
      <c r="P1073" t="s">
        <v>20</v>
      </c>
      <c r="Q1073" t="s">
        <v>32</v>
      </c>
      <c r="R1073">
        <v>1</v>
      </c>
    </row>
    <row r="1074" spans="1:18" x14ac:dyDescent="0.3">
      <c r="A1074" t="s">
        <v>2172</v>
      </c>
      <c r="B1074" t="s">
        <v>2173</v>
      </c>
      <c r="C1074" s="2">
        <v>20</v>
      </c>
      <c r="D1074" s="3" t="str">
        <f t="shared" si="33"/>
        <v>young adults</v>
      </c>
      <c r="E1074" t="s">
        <v>18</v>
      </c>
      <c r="F1074">
        <v>5.18</v>
      </c>
      <c r="G1074" t="str">
        <f t="shared" si="32"/>
        <v>Medium</v>
      </c>
      <c r="H1074">
        <v>3.88</v>
      </c>
      <c r="I1074">
        <v>1.75</v>
      </c>
      <c r="J1074">
        <v>1.29</v>
      </c>
      <c r="K1074">
        <v>7.19</v>
      </c>
      <c r="L1074">
        <v>30</v>
      </c>
      <c r="M1074">
        <v>143</v>
      </c>
      <c r="N1074">
        <v>7.6</v>
      </c>
      <c r="O1074" t="s">
        <v>35</v>
      </c>
      <c r="P1074" t="s">
        <v>20</v>
      </c>
      <c r="Q1074" t="s">
        <v>29</v>
      </c>
      <c r="R1074">
        <v>0</v>
      </c>
    </row>
    <row r="1075" spans="1:18" x14ac:dyDescent="0.3">
      <c r="A1075" t="s">
        <v>2174</v>
      </c>
      <c r="B1075" t="s">
        <v>2175</v>
      </c>
      <c r="C1075" s="2">
        <v>18</v>
      </c>
      <c r="D1075" s="3" t="str">
        <f t="shared" si="33"/>
        <v>young adults</v>
      </c>
      <c r="E1075" t="s">
        <v>24</v>
      </c>
      <c r="F1075">
        <v>11.54</v>
      </c>
      <c r="G1075" t="str">
        <f t="shared" si="32"/>
        <v>High</v>
      </c>
      <c r="H1075">
        <v>2.38</v>
      </c>
      <c r="I1075">
        <v>3.8</v>
      </c>
      <c r="J1075">
        <v>5.57</v>
      </c>
      <c r="K1075">
        <v>6.08</v>
      </c>
      <c r="L1075">
        <v>71</v>
      </c>
      <c r="M1075">
        <v>179</v>
      </c>
      <c r="N1075">
        <v>12.18</v>
      </c>
      <c r="O1075" t="s">
        <v>19</v>
      </c>
      <c r="P1075" t="s">
        <v>20</v>
      </c>
      <c r="Q1075" t="s">
        <v>36</v>
      </c>
      <c r="R1075">
        <v>1</v>
      </c>
    </row>
    <row r="1076" spans="1:18" x14ac:dyDescent="0.3">
      <c r="A1076" t="s">
        <v>2176</v>
      </c>
      <c r="B1076" t="s">
        <v>2177</v>
      </c>
      <c r="C1076" s="2">
        <v>20</v>
      </c>
      <c r="D1076" s="3" t="str">
        <f t="shared" si="33"/>
        <v>young adults</v>
      </c>
      <c r="E1076" t="s">
        <v>18</v>
      </c>
      <c r="F1076">
        <v>5.03</v>
      </c>
      <c r="G1076" t="str">
        <f t="shared" si="32"/>
        <v>Medium</v>
      </c>
      <c r="H1076">
        <v>3.95</v>
      </c>
      <c r="I1076">
        <v>1.34</v>
      </c>
      <c r="J1076">
        <v>4.47</v>
      </c>
      <c r="K1076">
        <v>4.6100000000000003</v>
      </c>
      <c r="L1076">
        <v>132</v>
      </c>
      <c r="M1076">
        <v>32</v>
      </c>
      <c r="N1076">
        <v>7.64</v>
      </c>
      <c r="O1076" t="s">
        <v>27</v>
      </c>
      <c r="P1076" t="s">
        <v>28</v>
      </c>
      <c r="Q1076" t="s">
        <v>21</v>
      </c>
      <c r="R1076">
        <v>0</v>
      </c>
    </row>
    <row r="1077" spans="1:18" x14ac:dyDescent="0.3">
      <c r="A1077" t="s">
        <v>2178</v>
      </c>
      <c r="B1077" t="s">
        <v>2179</v>
      </c>
      <c r="C1077" s="2">
        <v>35</v>
      </c>
      <c r="D1077" s="3" t="str">
        <f t="shared" si="33"/>
        <v>adults</v>
      </c>
      <c r="E1077" t="s">
        <v>18</v>
      </c>
      <c r="F1077">
        <v>11.68</v>
      </c>
      <c r="G1077" t="str">
        <f t="shared" si="32"/>
        <v>High</v>
      </c>
      <c r="H1077">
        <v>0.81</v>
      </c>
      <c r="I1077">
        <v>2.74</v>
      </c>
      <c r="J1077">
        <v>2.75</v>
      </c>
      <c r="K1077">
        <v>6.9</v>
      </c>
      <c r="L1077">
        <v>178</v>
      </c>
      <c r="M1077">
        <v>58</v>
      </c>
      <c r="N1077">
        <v>13.99</v>
      </c>
      <c r="O1077" t="s">
        <v>19</v>
      </c>
      <c r="P1077" t="s">
        <v>28</v>
      </c>
      <c r="Q1077" t="s">
        <v>32</v>
      </c>
      <c r="R1077">
        <v>1</v>
      </c>
    </row>
    <row r="1078" spans="1:18" x14ac:dyDescent="0.3">
      <c r="A1078" t="s">
        <v>2180</v>
      </c>
      <c r="B1078" t="s">
        <v>2181</v>
      </c>
      <c r="C1078" s="2">
        <v>21</v>
      </c>
      <c r="D1078" s="3" t="str">
        <f t="shared" si="33"/>
        <v>young adults</v>
      </c>
      <c r="E1078" t="s">
        <v>18</v>
      </c>
      <c r="F1078">
        <v>9.16</v>
      </c>
      <c r="G1078" t="str">
        <f t="shared" si="32"/>
        <v>High</v>
      </c>
      <c r="H1078">
        <v>0.53</v>
      </c>
      <c r="I1078">
        <v>0.01</v>
      </c>
      <c r="J1078">
        <v>0.82</v>
      </c>
      <c r="K1078">
        <v>6.24</v>
      </c>
      <c r="L1078">
        <v>165</v>
      </c>
      <c r="M1078">
        <v>45</v>
      </c>
      <c r="N1078">
        <v>11.8</v>
      </c>
      <c r="O1078" t="s">
        <v>27</v>
      </c>
      <c r="P1078" t="s">
        <v>20</v>
      </c>
      <c r="Q1078" t="s">
        <v>32</v>
      </c>
      <c r="R1078">
        <v>1</v>
      </c>
    </row>
    <row r="1079" spans="1:18" x14ac:dyDescent="0.3">
      <c r="A1079" t="s">
        <v>2182</v>
      </c>
      <c r="B1079" t="s">
        <v>2183</v>
      </c>
      <c r="C1079" s="2">
        <v>33</v>
      </c>
      <c r="D1079" s="3" t="str">
        <f t="shared" si="33"/>
        <v>adults</v>
      </c>
      <c r="E1079" t="s">
        <v>24</v>
      </c>
      <c r="F1079">
        <v>11.43</v>
      </c>
      <c r="G1079" t="str">
        <f t="shared" si="32"/>
        <v>High</v>
      </c>
      <c r="H1079">
        <v>4.05</v>
      </c>
      <c r="I1079">
        <v>1.1299999999999999</v>
      </c>
      <c r="J1079">
        <v>3.89</v>
      </c>
      <c r="K1079">
        <v>6.52</v>
      </c>
      <c r="L1079">
        <v>211</v>
      </c>
      <c r="M1079">
        <v>75</v>
      </c>
      <c r="N1079">
        <v>13.64</v>
      </c>
      <c r="O1079" t="s">
        <v>27</v>
      </c>
      <c r="P1079" t="s">
        <v>28</v>
      </c>
      <c r="Q1079" t="s">
        <v>36</v>
      </c>
      <c r="R1079">
        <v>1</v>
      </c>
    </row>
    <row r="1080" spans="1:18" x14ac:dyDescent="0.3">
      <c r="A1080" t="s">
        <v>2184</v>
      </c>
      <c r="B1080" t="s">
        <v>2185</v>
      </c>
      <c r="C1080" s="2">
        <v>32</v>
      </c>
      <c r="D1080" s="3" t="str">
        <f t="shared" si="33"/>
        <v>adults</v>
      </c>
      <c r="E1080" t="s">
        <v>49</v>
      </c>
      <c r="F1080">
        <v>7.31</v>
      </c>
      <c r="G1080" t="str">
        <f t="shared" si="32"/>
        <v>Medium</v>
      </c>
      <c r="H1080">
        <v>5.44</v>
      </c>
      <c r="I1080">
        <v>1.82</v>
      </c>
      <c r="J1080">
        <v>5.34</v>
      </c>
      <c r="K1080">
        <v>5.51</v>
      </c>
      <c r="L1080">
        <v>93</v>
      </c>
      <c r="M1080">
        <v>178</v>
      </c>
      <c r="N1080">
        <v>9.64</v>
      </c>
      <c r="O1080" t="s">
        <v>19</v>
      </c>
      <c r="P1080" t="s">
        <v>28</v>
      </c>
      <c r="Q1080" t="s">
        <v>32</v>
      </c>
      <c r="R1080">
        <v>1</v>
      </c>
    </row>
    <row r="1081" spans="1:18" x14ac:dyDescent="0.3">
      <c r="A1081" t="s">
        <v>2186</v>
      </c>
      <c r="B1081" t="s">
        <v>2187</v>
      </c>
      <c r="C1081" s="2">
        <v>18</v>
      </c>
      <c r="D1081" s="3" t="str">
        <f t="shared" si="33"/>
        <v>young adults</v>
      </c>
      <c r="E1081" t="s">
        <v>49</v>
      </c>
      <c r="F1081">
        <v>6.89</v>
      </c>
      <c r="G1081" t="str">
        <f t="shared" si="32"/>
        <v>Medium</v>
      </c>
      <c r="H1081">
        <v>2.15</v>
      </c>
      <c r="I1081">
        <v>0.17</v>
      </c>
      <c r="J1081">
        <v>2.76</v>
      </c>
      <c r="K1081">
        <v>8.4600000000000009</v>
      </c>
      <c r="L1081">
        <v>238</v>
      </c>
      <c r="M1081">
        <v>73</v>
      </c>
      <c r="N1081">
        <v>9.86</v>
      </c>
      <c r="O1081" t="s">
        <v>35</v>
      </c>
      <c r="P1081" t="s">
        <v>28</v>
      </c>
      <c r="Q1081" t="s">
        <v>29</v>
      </c>
      <c r="R1081">
        <v>0</v>
      </c>
    </row>
    <row r="1082" spans="1:18" x14ac:dyDescent="0.3">
      <c r="A1082" t="s">
        <v>2188</v>
      </c>
      <c r="B1082" t="s">
        <v>2189</v>
      </c>
      <c r="C1082" s="2">
        <v>31</v>
      </c>
      <c r="D1082" s="3" t="str">
        <f t="shared" si="33"/>
        <v>adults</v>
      </c>
      <c r="E1082" t="s">
        <v>18</v>
      </c>
      <c r="F1082">
        <v>10.95</v>
      </c>
      <c r="G1082" t="str">
        <f t="shared" si="32"/>
        <v>High</v>
      </c>
      <c r="H1082">
        <v>3.03</v>
      </c>
      <c r="I1082">
        <v>1.81</v>
      </c>
      <c r="J1082">
        <v>5.74</v>
      </c>
      <c r="K1082">
        <v>6.59</v>
      </c>
      <c r="L1082">
        <v>106</v>
      </c>
      <c r="M1082">
        <v>98</v>
      </c>
      <c r="N1082">
        <v>13.11</v>
      </c>
      <c r="O1082" t="s">
        <v>35</v>
      </c>
      <c r="P1082" t="s">
        <v>20</v>
      </c>
      <c r="Q1082" t="s">
        <v>32</v>
      </c>
      <c r="R1082">
        <v>1</v>
      </c>
    </row>
    <row r="1083" spans="1:18" x14ac:dyDescent="0.3">
      <c r="A1083" t="s">
        <v>2190</v>
      </c>
      <c r="B1083" t="s">
        <v>2191</v>
      </c>
      <c r="C1083" s="2">
        <v>24</v>
      </c>
      <c r="D1083" s="3" t="str">
        <f t="shared" si="33"/>
        <v>young adults</v>
      </c>
      <c r="E1083" t="s">
        <v>18</v>
      </c>
      <c r="F1083">
        <v>8.1199999999999992</v>
      </c>
      <c r="G1083" t="str">
        <f t="shared" si="32"/>
        <v>High</v>
      </c>
      <c r="H1083">
        <v>5.71</v>
      </c>
      <c r="I1083">
        <v>2.92</v>
      </c>
      <c r="J1083">
        <v>4.8099999999999996</v>
      </c>
      <c r="K1083">
        <v>6.14</v>
      </c>
      <c r="L1083">
        <v>138</v>
      </c>
      <c r="M1083">
        <v>155</v>
      </c>
      <c r="N1083">
        <v>10.78</v>
      </c>
      <c r="O1083" t="s">
        <v>19</v>
      </c>
      <c r="P1083" t="s">
        <v>28</v>
      </c>
      <c r="Q1083" t="s">
        <v>36</v>
      </c>
      <c r="R1083">
        <v>1</v>
      </c>
    </row>
    <row r="1084" spans="1:18" x14ac:dyDescent="0.3">
      <c r="A1084" t="s">
        <v>2192</v>
      </c>
      <c r="B1084" t="s">
        <v>2193</v>
      </c>
      <c r="C1084" s="2">
        <v>30</v>
      </c>
      <c r="D1084" s="3" t="str">
        <f t="shared" si="33"/>
        <v>adults</v>
      </c>
      <c r="E1084" t="s">
        <v>24</v>
      </c>
      <c r="F1084">
        <v>4.2699999999999996</v>
      </c>
      <c r="G1084" t="str">
        <f t="shared" si="32"/>
        <v>Normal</v>
      </c>
      <c r="H1084">
        <v>1.1000000000000001</v>
      </c>
      <c r="I1084">
        <v>2.61</v>
      </c>
      <c r="J1084">
        <v>2.15</v>
      </c>
      <c r="K1084">
        <v>8.25</v>
      </c>
      <c r="L1084">
        <v>218</v>
      </c>
      <c r="M1084">
        <v>174</v>
      </c>
      <c r="N1084">
        <v>5.8</v>
      </c>
      <c r="O1084" t="s">
        <v>35</v>
      </c>
      <c r="P1084" t="s">
        <v>20</v>
      </c>
      <c r="Q1084" t="s">
        <v>29</v>
      </c>
      <c r="R1084">
        <v>0</v>
      </c>
    </row>
    <row r="1085" spans="1:18" x14ac:dyDescent="0.3">
      <c r="A1085" t="s">
        <v>2194</v>
      </c>
      <c r="B1085" t="s">
        <v>2195</v>
      </c>
      <c r="C1085" s="2">
        <v>23</v>
      </c>
      <c r="D1085" s="3" t="str">
        <f t="shared" si="33"/>
        <v>young adults</v>
      </c>
      <c r="E1085" t="s">
        <v>24</v>
      </c>
      <c r="F1085">
        <v>8.94</v>
      </c>
      <c r="G1085" t="str">
        <f t="shared" si="32"/>
        <v>High</v>
      </c>
      <c r="H1085">
        <v>5.65</v>
      </c>
      <c r="I1085">
        <v>1.73</v>
      </c>
      <c r="J1085">
        <v>5.69</v>
      </c>
      <c r="K1085">
        <v>4.6100000000000003</v>
      </c>
      <c r="L1085">
        <v>72</v>
      </c>
      <c r="M1085">
        <v>113</v>
      </c>
      <c r="N1085">
        <v>10.86</v>
      </c>
      <c r="O1085" t="s">
        <v>35</v>
      </c>
      <c r="P1085" t="s">
        <v>28</v>
      </c>
      <c r="Q1085" t="s">
        <v>32</v>
      </c>
      <c r="R1085">
        <v>1</v>
      </c>
    </row>
    <row r="1086" spans="1:18" x14ac:dyDescent="0.3">
      <c r="A1086" t="s">
        <v>2196</v>
      </c>
      <c r="B1086" t="s">
        <v>2197</v>
      </c>
      <c r="C1086" s="2">
        <v>30</v>
      </c>
      <c r="D1086" s="3" t="str">
        <f t="shared" si="33"/>
        <v>adults</v>
      </c>
      <c r="E1086" t="s">
        <v>24</v>
      </c>
      <c r="F1086">
        <v>8.18</v>
      </c>
      <c r="G1086" t="str">
        <f t="shared" si="32"/>
        <v>High</v>
      </c>
      <c r="H1086">
        <v>4.9000000000000004</v>
      </c>
      <c r="I1086">
        <v>0.6</v>
      </c>
      <c r="J1086">
        <v>2.2400000000000002</v>
      </c>
      <c r="K1086">
        <v>5.61</v>
      </c>
      <c r="L1086">
        <v>209</v>
      </c>
      <c r="M1086">
        <v>48</v>
      </c>
      <c r="N1086">
        <v>10.59</v>
      </c>
      <c r="O1086" t="s">
        <v>19</v>
      </c>
      <c r="P1086" t="s">
        <v>28</v>
      </c>
      <c r="Q1086" t="s">
        <v>32</v>
      </c>
      <c r="R1086">
        <v>1</v>
      </c>
    </row>
    <row r="1087" spans="1:18" x14ac:dyDescent="0.3">
      <c r="A1087" t="s">
        <v>2198</v>
      </c>
      <c r="B1087" t="s">
        <v>2199</v>
      </c>
      <c r="C1087" s="2">
        <v>21</v>
      </c>
      <c r="D1087" s="3" t="str">
        <f t="shared" si="33"/>
        <v>young adults</v>
      </c>
      <c r="E1087" t="s">
        <v>18</v>
      </c>
      <c r="F1087">
        <v>10.08</v>
      </c>
      <c r="G1087" t="str">
        <f t="shared" si="32"/>
        <v>High</v>
      </c>
      <c r="H1087">
        <v>0.97</v>
      </c>
      <c r="I1087">
        <v>0.03</v>
      </c>
      <c r="J1087">
        <v>5.24</v>
      </c>
      <c r="K1087">
        <v>4.74</v>
      </c>
      <c r="L1087">
        <v>238</v>
      </c>
      <c r="M1087">
        <v>38</v>
      </c>
      <c r="N1087">
        <v>11.36</v>
      </c>
      <c r="O1087" t="s">
        <v>19</v>
      </c>
      <c r="P1087" t="s">
        <v>20</v>
      </c>
      <c r="Q1087" t="s">
        <v>32</v>
      </c>
      <c r="R1087">
        <v>1</v>
      </c>
    </row>
    <row r="1088" spans="1:18" x14ac:dyDescent="0.3">
      <c r="A1088" t="s">
        <v>2200</v>
      </c>
      <c r="B1088" t="s">
        <v>2201</v>
      </c>
      <c r="C1088" s="2">
        <v>27</v>
      </c>
      <c r="D1088" s="3" t="str">
        <f t="shared" si="33"/>
        <v>young professionals</v>
      </c>
      <c r="E1088" t="s">
        <v>24</v>
      </c>
      <c r="F1088">
        <v>10.57</v>
      </c>
      <c r="G1088" t="str">
        <f t="shared" si="32"/>
        <v>High</v>
      </c>
      <c r="H1088">
        <v>2.5</v>
      </c>
      <c r="I1088">
        <v>3.64</v>
      </c>
      <c r="J1088">
        <v>3.71</v>
      </c>
      <c r="K1088">
        <v>8.23</v>
      </c>
      <c r="L1088">
        <v>141</v>
      </c>
      <c r="M1088">
        <v>101</v>
      </c>
      <c r="N1088">
        <v>12.83</v>
      </c>
      <c r="O1088" t="s">
        <v>19</v>
      </c>
      <c r="P1088" t="s">
        <v>28</v>
      </c>
      <c r="Q1088" t="s">
        <v>32</v>
      </c>
      <c r="R1088">
        <v>1</v>
      </c>
    </row>
    <row r="1089" spans="1:18" x14ac:dyDescent="0.3">
      <c r="A1089" t="s">
        <v>2202</v>
      </c>
      <c r="B1089" t="s">
        <v>2203</v>
      </c>
      <c r="C1089" s="2">
        <v>23</v>
      </c>
      <c r="D1089" s="3" t="str">
        <f t="shared" si="33"/>
        <v>young adults</v>
      </c>
      <c r="E1089" t="s">
        <v>18</v>
      </c>
      <c r="F1089">
        <v>11.11</v>
      </c>
      <c r="G1089" t="str">
        <f t="shared" si="32"/>
        <v>High</v>
      </c>
      <c r="H1089">
        <v>1.34</v>
      </c>
      <c r="I1089">
        <v>1.66</v>
      </c>
      <c r="J1089">
        <v>3.43</v>
      </c>
      <c r="K1089">
        <v>7.28</v>
      </c>
      <c r="L1089">
        <v>60</v>
      </c>
      <c r="M1089">
        <v>158</v>
      </c>
      <c r="N1089">
        <v>12.99</v>
      </c>
      <c r="O1089" t="s">
        <v>19</v>
      </c>
      <c r="P1089" t="s">
        <v>28</v>
      </c>
      <c r="Q1089" t="s">
        <v>32</v>
      </c>
      <c r="R1089">
        <v>1</v>
      </c>
    </row>
    <row r="1090" spans="1:18" x14ac:dyDescent="0.3">
      <c r="A1090" t="s">
        <v>2204</v>
      </c>
      <c r="B1090" t="s">
        <v>2205</v>
      </c>
      <c r="C1090" s="2">
        <v>22</v>
      </c>
      <c r="D1090" s="3" t="str">
        <f t="shared" si="33"/>
        <v>young adults</v>
      </c>
      <c r="E1090" t="s">
        <v>24</v>
      </c>
      <c r="F1090">
        <v>11.18</v>
      </c>
      <c r="G1090" t="str">
        <f t="shared" si="32"/>
        <v>High</v>
      </c>
      <c r="H1090">
        <v>1.03</v>
      </c>
      <c r="I1090">
        <v>0.16</v>
      </c>
      <c r="J1090">
        <v>5.34</v>
      </c>
      <c r="K1090">
        <v>6.63</v>
      </c>
      <c r="L1090">
        <v>142</v>
      </c>
      <c r="M1090">
        <v>58</v>
      </c>
      <c r="N1090">
        <v>13.6</v>
      </c>
      <c r="O1090" t="s">
        <v>27</v>
      </c>
      <c r="P1090" t="s">
        <v>28</v>
      </c>
      <c r="Q1090" t="s">
        <v>36</v>
      </c>
      <c r="R1090">
        <v>1</v>
      </c>
    </row>
    <row r="1091" spans="1:18" x14ac:dyDescent="0.3">
      <c r="A1091" t="s">
        <v>2206</v>
      </c>
      <c r="B1091" t="s">
        <v>2207</v>
      </c>
      <c r="C1091" s="2">
        <v>23</v>
      </c>
      <c r="D1091" s="3" t="str">
        <f t="shared" si="33"/>
        <v>young adults</v>
      </c>
      <c r="E1091" t="s">
        <v>24</v>
      </c>
      <c r="F1091">
        <v>7.03</v>
      </c>
      <c r="G1091" t="str">
        <f t="shared" ref="G1091:G1154" si="34">IF(F1091&lt;4.5,"Normal", IF(F1091&lt;=7.5,"Medium","High"))</f>
        <v>Medium</v>
      </c>
      <c r="H1091">
        <v>0.61</v>
      </c>
      <c r="I1091">
        <v>1.97</v>
      </c>
      <c r="J1091">
        <v>4.1900000000000004</v>
      </c>
      <c r="K1091">
        <v>6.05</v>
      </c>
      <c r="L1091">
        <v>106</v>
      </c>
      <c r="M1091">
        <v>36</v>
      </c>
      <c r="N1091">
        <v>9.75</v>
      </c>
      <c r="O1091" t="s">
        <v>35</v>
      </c>
      <c r="P1091" t="s">
        <v>20</v>
      </c>
      <c r="Q1091" t="s">
        <v>29</v>
      </c>
      <c r="R1091">
        <v>0</v>
      </c>
    </row>
    <row r="1092" spans="1:18" x14ac:dyDescent="0.3">
      <c r="A1092" t="s">
        <v>2208</v>
      </c>
      <c r="B1092" t="s">
        <v>2209</v>
      </c>
      <c r="C1092" s="2">
        <v>27</v>
      </c>
      <c r="D1092" s="3" t="str">
        <f t="shared" si="33"/>
        <v>young professionals</v>
      </c>
      <c r="E1092" t="s">
        <v>24</v>
      </c>
      <c r="F1092">
        <v>9.1</v>
      </c>
      <c r="G1092" t="str">
        <f t="shared" si="34"/>
        <v>High</v>
      </c>
      <c r="H1092">
        <v>5.54</v>
      </c>
      <c r="I1092">
        <v>0.44</v>
      </c>
      <c r="J1092">
        <v>5.64</v>
      </c>
      <c r="K1092">
        <v>8.82</v>
      </c>
      <c r="L1092">
        <v>70</v>
      </c>
      <c r="M1092">
        <v>177</v>
      </c>
      <c r="N1092">
        <v>10.4</v>
      </c>
      <c r="O1092" t="s">
        <v>27</v>
      </c>
      <c r="P1092" t="s">
        <v>20</v>
      </c>
      <c r="Q1092" t="s">
        <v>36</v>
      </c>
      <c r="R1092">
        <v>1</v>
      </c>
    </row>
    <row r="1093" spans="1:18" x14ac:dyDescent="0.3">
      <c r="A1093" t="s">
        <v>2210</v>
      </c>
      <c r="B1093" t="s">
        <v>2211</v>
      </c>
      <c r="C1093" s="2">
        <v>33</v>
      </c>
      <c r="D1093" s="3" t="str">
        <f t="shared" si="33"/>
        <v>adults</v>
      </c>
      <c r="E1093" t="s">
        <v>49</v>
      </c>
      <c r="F1093">
        <v>3.14</v>
      </c>
      <c r="G1093" t="str">
        <f t="shared" si="34"/>
        <v>Normal</v>
      </c>
      <c r="H1093">
        <v>5.4</v>
      </c>
      <c r="I1093">
        <v>1.67</v>
      </c>
      <c r="J1093">
        <v>1.43</v>
      </c>
      <c r="K1093">
        <v>8.33</v>
      </c>
      <c r="L1093">
        <v>69</v>
      </c>
      <c r="M1093">
        <v>146</v>
      </c>
      <c r="N1093">
        <v>4.34</v>
      </c>
      <c r="O1093" t="s">
        <v>27</v>
      </c>
      <c r="P1093" t="s">
        <v>20</v>
      </c>
      <c r="Q1093" t="s">
        <v>36</v>
      </c>
      <c r="R1093">
        <v>1</v>
      </c>
    </row>
    <row r="1094" spans="1:18" x14ac:dyDescent="0.3">
      <c r="A1094" t="s">
        <v>2212</v>
      </c>
      <c r="B1094" t="s">
        <v>2213</v>
      </c>
      <c r="C1094" s="2">
        <v>23</v>
      </c>
      <c r="D1094" s="3" t="str">
        <f t="shared" ref="D1094:D1157" si="35">IF(C1094&lt;=24,"young adults",IF(C1094&lt;=29,"young professionals","adults"))</f>
        <v>young adults</v>
      </c>
      <c r="E1094" t="s">
        <v>49</v>
      </c>
      <c r="F1094">
        <v>3.47</v>
      </c>
      <c r="G1094" t="str">
        <f t="shared" si="34"/>
        <v>Normal</v>
      </c>
      <c r="H1094">
        <v>1.81</v>
      </c>
      <c r="I1094">
        <v>1.23</v>
      </c>
      <c r="J1094">
        <v>2.97</v>
      </c>
      <c r="K1094">
        <v>6.45</v>
      </c>
      <c r="L1094">
        <v>30</v>
      </c>
      <c r="M1094">
        <v>84</v>
      </c>
      <c r="N1094">
        <v>5.84</v>
      </c>
      <c r="O1094" t="s">
        <v>27</v>
      </c>
      <c r="P1094" t="s">
        <v>28</v>
      </c>
      <c r="Q1094" t="s">
        <v>21</v>
      </c>
      <c r="R1094">
        <v>0</v>
      </c>
    </row>
    <row r="1095" spans="1:18" x14ac:dyDescent="0.3">
      <c r="A1095" t="s">
        <v>2214</v>
      </c>
      <c r="B1095" t="s">
        <v>2215</v>
      </c>
      <c r="C1095" s="2">
        <v>35</v>
      </c>
      <c r="D1095" s="3" t="str">
        <f t="shared" si="35"/>
        <v>adults</v>
      </c>
      <c r="E1095" t="s">
        <v>18</v>
      </c>
      <c r="F1095">
        <v>3.28</v>
      </c>
      <c r="G1095" t="str">
        <f t="shared" si="34"/>
        <v>Normal</v>
      </c>
      <c r="H1095">
        <v>5.3</v>
      </c>
      <c r="I1095">
        <v>3.71</v>
      </c>
      <c r="J1095">
        <v>0.56000000000000005</v>
      </c>
      <c r="K1095">
        <v>7.08</v>
      </c>
      <c r="L1095">
        <v>97</v>
      </c>
      <c r="M1095">
        <v>112</v>
      </c>
      <c r="N1095">
        <v>4.28</v>
      </c>
      <c r="O1095" t="s">
        <v>19</v>
      </c>
      <c r="P1095" t="s">
        <v>28</v>
      </c>
      <c r="Q1095" t="s">
        <v>36</v>
      </c>
      <c r="R1095">
        <v>1</v>
      </c>
    </row>
    <row r="1096" spans="1:18" x14ac:dyDescent="0.3">
      <c r="A1096" t="s">
        <v>2216</v>
      </c>
      <c r="B1096" t="s">
        <v>2217</v>
      </c>
      <c r="C1096" s="2">
        <v>26</v>
      </c>
      <c r="D1096" s="3" t="str">
        <f t="shared" si="35"/>
        <v>young professionals</v>
      </c>
      <c r="E1096" t="s">
        <v>49</v>
      </c>
      <c r="F1096">
        <v>9.27</v>
      </c>
      <c r="G1096" t="str">
        <f t="shared" si="34"/>
        <v>High</v>
      </c>
      <c r="H1096">
        <v>2.35</v>
      </c>
      <c r="I1096">
        <v>3.21</v>
      </c>
      <c r="J1096">
        <v>5.19</v>
      </c>
      <c r="K1096">
        <v>8.0299999999999994</v>
      </c>
      <c r="L1096">
        <v>124</v>
      </c>
      <c r="M1096">
        <v>102</v>
      </c>
      <c r="N1096">
        <v>10.1</v>
      </c>
      <c r="O1096" t="s">
        <v>19</v>
      </c>
      <c r="P1096" t="s">
        <v>28</v>
      </c>
      <c r="Q1096" t="s">
        <v>32</v>
      </c>
      <c r="R1096">
        <v>1</v>
      </c>
    </row>
    <row r="1097" spans="1:18" x14ac:dyDescent="0.3">
      <c r="A1097" t="s">
        <v>2218</v>
      </c>
      <c r="B1097" t="s">
        <v>2219</v>
      </c>
      <c r="C1097" s="2">
        <v>27</v>
      </c>
      <c r="D1097" s="3" t="str">
        <f t="shared" si="35"/>
        <v>young professionals</v>
      </c>
      <c r="E1097" t="s">
        <v>18</v>
      </c>
      <c r="F1097">
        <v>5.4</v>
      </c>
      <c r="G1097" t="str">
        <f t="shared" si="34"/>
        <v>Medium</v>
      </c>
      <c r="H1097">
        <v>5.52</v>
      </c>
      <c r="I1097">
        <v>3.68</v>
      </c>
      <c r="J1097">
        <v>0.97</v>
      </c>
      <c r="K1097">
        <v>7.5</v>
      </c>
      <c r="L1097">
        <v>101</v>
      </c>
      <c r="M1097">
        <v>145</v>
      </c>
      <c r="N1097">
        <v>8.14</v>
      </c>
      <c r="O1097" t="s">
        <v>35</v>
      </c>
      <c r="P1097" t="s">
        <v>20</v>
      </c>
      <c r="Q1097" t="s">
        <v>32</v>
      </c>
      <c r="R1097">
        <v>1</v>
      </c>
    </row>
    <row r="1098" spans="1:18" x14ac:dyDescent="0.3">
      <c r="A1098" t="s">
        <v>2220</v>
      </c>
      <c r="B1098" t="s">
        <v>2221</v>
      </c>
      <c r="C1098" s="2">
        <v>20</v>
      </c>
      <c r="D1098" s="3" t="str">
        <f t="shared" si="35"/>
        <v>young adults</v>
      </c>
      <c r="E1098" t="s">
        <v>18</v>
      </c>
      <c r="F1098">
        <v>4.59</v>
      </c>
      <c r="G1098" t="str">
        <f t="shared" si="34"/>
        <v>Medium</v>
      </c>
      <c r="H1098">
        <v>0.86</v>
      </c>
      <c r="I1098">
        <v>2.29</v>
      </c>
      <c r="J1098">
        <v>1.8</v>
      </c>
      <c r="K1098">
        <v>4.8899999999999997</v>
      </c>
      <c r="L1098">
        <v>39</v>
      </c>
      <c r="M1098">
        <v>17</v>
      </c>
      <c r="N1098">
        <v>6.9</v>
      </c>
      <c r="O1098" t="s">
        <v>27</v>
      </c>
      <c r="P1098" t="s">
        <v>28</v>
      </c>
      <c r="Q1098" t="s">
        <v>21</v>
      </c>
      <c r="R1098">
        <v>0</v>
      </c>
    </row>
    <row r="1099" spans="1:18" x14ac:dyDescent="0.3">
      <c r="A1099" t="s">
        <v>2222</v>
      </c>
      <c r="B1099" t="s">
        <v>2223</v>
      </c>
      <c r="C1099" s="2">
        <v>32</v>
      </c>
      <c r="D1099" s="3" t="str">
        <f t="shared" si="35"/>
        <v>adults</v>
      </c>
      <c r="E1099" t="s">
        <v>24</v>
      </c>
      <c r="F1099">
        <v>8.68</v>
      </c>
      <c r="G1099" t="str">
        <f t="shared" si="34"/>
        <v>High</v>
      </c>
      <c r="H1099">
        <v>2.3199999999999998</v>
      </c>
      <c r="I1099">
        <v>2.66</v>
      </c>
      <c r="J1099">
        <v>3.87</v>
      </c>
      <c r="K1099">
        <v>4.75</v>
      </c>
      <c r="L1099">
        <v>55</v>
      </c>
      <c r="M1099">
        <v>66</v>
      </c>
      <c r="N1099">
        <v>11.48</v>
      </c>
      <c r="O1099" t="s">
        <v>35</v>
      </c>
      <c r="P1099" t="s">
        <v>20</v>
      </c>
      <c r="Q1099" t="s">
        <v>32</v>
      </c>
      <c r="R1099">
        <v>1</v>
      </c>
    </row>
    <row r="1100" spans="1:18" x14ac:dyDescent="0.3">
      <c r="A1100" t="s">
        <v>2224</v>
      </c>
      <c r="B1100" t="s">
        <v>2225</v>
      </c>
      <c r="C1100" s="2">
        <v>20</v>
      </c>
      <c r="D1100" s="3" t="str">
        <f t="shared" si="35"/>
        <v>young adults</v>
      </c>
      <c r="E1100" t="s">
        <v>24</v>
      </c>
      <c r="F1100">
        <v>3.03</v>
      </c>
      <c r="G1100" t="str">
        <f t="shared" si="34"/>
        <v>Normal</v>
      </c>
      <c r="H1100">
        <v>4.8499999999999996</v>
      </c>
      <c r="I1100">
        <v>0.93</v>
      </c>
      <c r="J1100">
        <v>0.77</v>
      </c>
      <c r="K1100">
        <v>4.8600000000000003</v>
      </c>
      <c r="L1100">
        <v>102</v>
      </c>
      <c r="M1100">
        <v>175</v>
      </c>
      <c r="N1100">
        <v>4.8499999999999996</v>
      </c>
      <c r="O1100" t="s">
        <v>19</v>
      </c>
      <c r="P1100" t="s">
        <v>20</v>
      </c>
      <c r="Q1100" t="s">
        <v>36</v>
      </c>
      <c r="R1100">
        <v>1</v>
      </c>
    </row>
    <row r="1101" spans="1:18" x14ac:dyDescent="0.3">
      <c r="A1101" t="s">
        <v>2226</v>
      </c>
      <c r="B1101" t="s">
        <v>2227</v>
      </c>
      <c r="C1101" s="2">
        <v>23</v>
      </c>
      <c r="D1101" s="3" t="str">
        <f t="shared" si="35"/>
        <v>young adults</v>
      </c>
      <c r="E1101" t="s">
        <v>24</v>
      </c>
      <c r="F1101">
        <v>7.22</v>
      </c>
      <c r="G1101" t="str">
        <f t="shared" si="34"/>
        <v>Medium</v>
      </c>
      <c r="H1101">
        <v>4.5199999999999996</v>
      </c>
      <c r="I1101">
        <v>2.37</v>
      </c>
      <c r="J1101">
        <v>5.23</v>
      </c>
      <c r="K1101">
        <v>6.49</v>
      </c>
      <c r="L1101">
        <v>149</v>
      </c>
      <c r="M1101">
        <v>16</v>
      </c>
      <c r="N1101">
        <v>7.92</v>
      </c>
      <c r="O1101" t="s">
        <v>35</v>
      </c>
      <c r="P1101" t="s">
        <v>28</v>
      </c>
      <c r="Q1101" t="s">
        <v>32</v>
      </c>
      <c r="R1101">
        <v>1</v>
      </c>
    </row>
    <row r="1102" spans="1:18" x14ac:dyDescent="0.3">
      <c r="A1102" t="s">
        <v>2228</v>
      </c>
      <c r="B1102" t="s">
        <v>2229</v>
      </c>
      <c r="C1102" s="2">
        <v>24</v>
      </c>
      <c r="D1102" s="3" t="str">
        <f t="shared" si="35"/>
        <v>young adults</v>
      </c>
      <c r="E1102" t="s">
        <v>24</v>
      </c>
      <c r="F1102">
        <v>9.3000000000000007</v>
      </c>
      <c r="G1102" t="str">
        <f t="shared" si="34"/>
        <v>High</v>
      </c>
      <c r="H1102">
        <v>4.37</v>
      </c>
      <c r="I1102">
        <v>0.3</v>
      </c>
      <c r="J1102">
        <v>1.53</v>
      </c>
      <c r="K1102">
        <v>5.95</v>
      </c>
      <c r="L1102">
        <v>78</v>
      </c>
      <c r="M1102">
        <v>56</v>
      </c>
      <c r="N1102">
        <v>10.79</v>
      </c>
      <c r="O1102" t="s">
        <v>27</v>
      </c>
      <c r="P1102" t="s">
        <v>28</v>
      </c>
      <c r="Q1102" t="s">
        <v>36</v>
      </c>
      <c r="R1102">
        <v>1</v>
      </c>
    </row>
    <row r="1103" spans="1:18" x14ac:dyDescent="0.3">
      <c r="A1103" t="s">
        <v>2230</v>
      </c>
      <c r="B1103" t="s">
        <v>2231</v>
      </c>
      <c r="C1103" s="2">
        <v>27</v>
      </c>
      <c r="D1103" s="3" t="str">
        <f t="shared" si="35"/>
        <v>young professionals</v>
      </c>
      <c r="E1103" t="s">
        <v>18</v>
      </c>
      <c r="F1103">
        <v>4.96</v>
      </c>
      <c r="G1103" t="str">
        <f t="shared" si="34"/>
        <v>Medium</v>
      </c>
      <c r="H1103">
        <v>1.88</v>
      </c>
      <c r="I1103">
        <v>1.38</v>
      </c>
      <c r="J1103">
        <v>1.82</v>
      </c>
      <c r="K1103">
        <v>4.53</v>
      </c>
      <c r="L1103">
        <v>247</v>
      </c>
      <c r="M1103">
        <v>79</v>
      </c>
      <c r="N1103">
        <v>6.16</v>
      </c>
      <c r="O1103" t="s">
        <v>35</v>
      </c>
      <c r="P1103" t="s">
        <v>20</v>
      </c>
      <c r="Q1103" t="s">
        <v>21</v>
      </c>
      <c r="R1103">
        <v>0</v>
      </c>
    </row>
    <row r="1104" spans="1:18" x14ac:dyDescent="0.3">
      <c r="A1104" t="s">
        <v>2232</v>
      </c>
      <c r="B1104" t="s">
        <v>2233</v>
      </c>
      <c r="C1104" s="2">
        <v>33</v>
      </c>
      <c r="D1104" s="3" t="str">
        <f t="shared" si="35"/>
        <v>adults</v>
      </c>
      <c r="E1104" t="s">
        <v>24</v>
      </c>
      <c r="F1104">
        <v>6.1</v>
      </c>
      <c r="G1104" t="str">
        <f t="shared" si="34"/>
        <v>Medium</v>
      </c>
      <c r="H1104">
        <v>4.53</v>
      </c>
      <c r="I1104">
        <v>2.48</v>
      </c>
      <c r="J1104">
        <v>5</v>
      </c>
      <c r="K1104">
        <v>4.8600000000000003</v>
      </c>
      <c r="L1104">
        <v>215</v>
      </c>
      <c r="M1104">
        <v>129</v>
      </c>
      <c r="N1104">
        <v>6.63</v>
      </c>
      <c r="O1104" t="s">
        <v>27</v>
      </c>
      <c r="P1104" t="s">
        <v>20</v>
      </c>
      <c r="Q1104" t="s">
        <v>36</v>
      </c>
      <c r="R1104">
        <v>1</v>
      </c>
    </row>
    <row r="1105" spans="1:18" x14ac:dyDescent="0.3">
      <c r="A1105" t="s">
        <v>2234</v>
      </c>
      <c r="B1105" t="s">
        <v>2235</v>
      </c>
      <c r="C1105" s="2">
        <v>29</v>
      </c>
      <c r="D1105" s="3" t="str">
        <f t="shared" si="35"/>
        <v>young professionals</v>
      </c>
      <c r="E1105" t="s">
        <v>49</v>
      </c>
      <c r="F1105">
        <v>9.2799999999999994</v>
      </c>
      <c r="G1105" t="str">
        <f t="shared" si="34"/>
        <v>High</v>
      </c>
      <c r="H1105">
        <v>3.83</v>
      </c>
      <c r="I1105">
        <v>3.84</v>
      </c>
      <c r="J1105">
        <v>3.63</v>
      </c>
      <c r="K1105">
        <v>7.77</v>
      </c>
      <c r="L1105">
        <v>101</v>
      </c>
      <c r="M1105">
        <v>130</v>
      </c>
      <c r="N1105">
        <v>10.68</v>
      </c>
      <c r="O1105" t="s">
        <v>19</v>
      </c>
      <c r="P1105" t="s">
        <v>28</v>
      </c>
      <c r="Q1105" t="s">
        <v>36</v>
      </c>
      <c r="R1105">
        <v>1</v>
      </c>
    </row>
    <row r="1106" spans="1:18" x14ac:dyDescent="0.3">
      <c r="A1106" t="s">
        <v>2236</v>
      </c>
      <c r="B1106" t="s">
        <v>2237</v>
      </c>
      <c r="C1106" s="2">
        <v>33</v>
      </c>
      <c r="D1106" s="3" t="str">
        <f t="shared" si="35"/>
        <v>adults</v>
      </c>
      <c r="E1106" t="s">
        <v>49</v>
      </c>
      <c r="F1106">
        <v>5.82</v>
      </c>
      <c r="G1106" t="str">
        <f t="shared" si="34"/>
        <v>Medium</v>
      </c>
      <c r="H1106">
        <v>6</v>
      </c>
      <c r="I1106">
        <v>0.76</v>
      </c>
      <c r="J1106">
        <v>3.73</v>
      </c>
      <c r="K1106">
        <v>4.6900000000000004</v>
      </c>
      <c r="L1106">
        <v>110</v>
      </c>
      <c r="M1106">
        <v>119</v>
      </c>
      <c r="N1106">
        <v>7.48</v>
      </c>
      <c r="O1106" t="s">
        <v>19</v>
      </c>
      <c r="P1106" t="s">
        <v>28</v>
      </c>
      <c r="Q1106" t="s">
        <v>36</v>
      </c>
      <c r="R1106">
        <v>1</v>
      </c>
    </row>
    <row r="1107" spans="1:18" x14ac:dyDescent="0.3">
      <c r="A1107" t="s">
        <v>2238</v>
      </c>
      <c r="B1107" t="s">
        <v>2239</v>
      </c>
      <c r="C1107" s="2">
        <v>32</v>
      </c>
      <c r="D1107" s="3" t="str">
        <f t="shared" si="35"/>
        <v>adults</v>
      </c>
      <c r="E1107" t="s">
        <v>49</v>
      </c>
      <c r="F1107">
        <v>7.07</v>
      </c>
      <c r="G1107" t="str">
        <f t="shared" si="34"/>
        <v>Medium</v>
      </c>
      <c r="H1107">
        <v>1.28</v>
      </c>
      <c r="I1107">
        <v>3</v>
      </c>
      <c r="J1107">
        <v>2.81</v>
      </c>
      <c r="K1107">
        <v>4.6100000000000003</v>
      </c>
      <c r="L1107">
        <v>55</v>
      </c>
      <c r="M1107">
        <v>96</v>
      </c>
      <c r="N1107">
        <v>8.52</v>
      </c>
      <c r="O1107" t="s">
        <v>27</v>
      </c>
      <c r="P1107" t="s">
        <v>20</v>
      </c>
      <c r="Q1107" t="s">
        <v>32</v>
      </c>
      <c r="R1107">
        <v>1</v>
      </c>
    </row>
    <row r="1108" spans="1:18" x14ac:dyDescent="0.3">
      <c r="A1108" t="s">
        <v>2240</v>
      </c>
      <c r="B1108" t="s">
        <v>2241</v>
      </c>
      <c r="C1108" s="2">
        <v>18</v>
      </c>
      <c r="D1108" s="3" t="str">
        <f t="shared" si="35"/>
        <v>young adults</v>
      </c>
      <c r="E1108" t="s">
        <v>49</v>
      </c>
      <c r="F1108">
        <v>6.91</v>
      </c>
      <c r="G1108" t="str">
        <f t="shared" si="34"/>
        <v>Medium</v>
      </c>
      <c r="H1108">
        <v>5</v>
      </c>
      <c r="I1108">
        <v>3.62</v>
      </c>
      <c r="J1108">
        <v>1.33</v>
      </c>
      <c r="K1108">
        <v>8.76</v>
      </c>
      <c r="L1108">
        <v>75</v>
      </c>
      <c r="M1108">
        <v>39</v>
      </c>
      <c r="N1108">
        <v>7.45</v>
      </c>
      <c r="O1108" t="s">
        <v>19</v>
      </c>
      <c r="P1108" t="s">
        <v>20</v>
      </c>
      <c r="Q1108" t="s">
        <v>36</v>
      </c>
      <c r="R1108">
        <v>1</v>
      </c>
    </row>
    <row r="1109" spans="1:18" x14ac:dyDescent="0.3">
      <c r="A1109" t="s">
        <v>2242</v>
      </c>
      <c r="B1109" t="s">
        <v>2243</v>
      </c>
      <c r="C1109" s="2">
        <v>24</v>
      </c>
      <c r="D1109" s="3" t="str">
        <f t="shared" si="35"/>
        <v>young adults</v>
      </c>
      <c r="E1109" t="s">
        <v>49</v>
      </c>
      <c r="F1109">
        <v>3.2</v>
      </c>
      <c r="G1109" t="str">
        <f t="shared" si="34"/>
        <v>Normal</v>
      </c>
      <c r="H1109">
        <v>2.66</v>
      </c>
      <c r="I1109">
        <v>1.21</v>
      </c>
      <c r="J1109">
        <v>5.75</v>
      </c>
      <c r="K1109">
        <v>6.97</v>
      </c>
      <c r="L1109">
        <v>78</v>
      </c>
      <c r="M1109">
        <v>63</v>
      </c>
      <c r="N1109">
        <v>4.92</v>
      </c>
      <c r="O1109" t="s">
        <v>27</v>
      </c>
      <c r="P1109" t="s">
        <v>28</v>
      </c>
      <c r="Q1109" t="s">
        <v>29</v>
      </c>
      <c r="R1109">
        <v>0</v>
      </c>
    </row>
    <row r="1110" spans="1:18" x14ac:dyDescent="0.3">
      <c r="A1110" t="s">
        <v>2244</v>
      </c>
      <c r="B1110" t="s">
        <v>2245</v>
      </c>
      <c r="C1110" s="2">
        <v>23</v>
      </c>
      <c r="D1110" s="3" t="str">
        <f t="shared" si="35"/>
        <v>young adults</v>
      </c>
      <c r="E1110" t="s">
        <v>18</v>
      </c>
      <c r="F1110">
        <v>7.39</v>
      </c>
      <c r="G1110" t="str">
        <f t="shared" si="34"/>
        <v>Medium</v>
      </c>
      <c r="H1110">
        <v>4.16</v>
      </c>
      <c r="I1110">
        <v>1.41</v>
      </c>
      <c r="J1110">
        <v>1.08</v>
      </c>
      <c r="K1110">
        <v>8.7899999999999991</v>
      </c>
      <c r="L1110">
        <v>200</v>
      </c>
      <c r="M1110">
        <v>137</v>
      </c>
      <c r="N1110">
        <v>9.41</v>
      </c>
      <c r="O1110" t="s">
        <v>35</v>
      </c>
      <c r="P1110" t="s">
        <v>20</v>
      </c>
      <c r="Q1110" t="s">
        <v>36</v>
      </c>
      <c r="R1110">
        <v>1</v>
      </c>
    </row>
    <row r="1111" spans="1:18" x14ac:dyDescent="0.3">
      <c r="A1111" t="s">
        <v>2246</v>
      </c>
      <c r="B1111" t="s">
        <v>2247</v>
      </c>
      <c r="C1111" s="2">
        <v>31</v>
      </c>
      <c r="D1111" s="3" t="str">
        <f t="shared" si="35"/>
        <v>adults</v>
      </c>
      <c r="E1111" t="s">
        <v>49</v>
      </c>
      <c r="F1111">
        <v>7.41</v>
      </c>
      <c r="G1111" t="str">
        <f t="shared" si="34"/>
        <v>Medium</v>
      </c>
      <c r="H1111">
        <v>5.76</v>
      </c>
      <c r="I1111">
        <v>2.5299999999999998</v>
      </c>
      <c r="J1111">
        <v>2.36</v>
      </c>
      <c r="K1111">
        <v>5.9</v>
      </c>
      <c r="L1111">
        <v>178</v>
      </c>
      <c r="M1111">
        <v>124</v>
      </c>
      <c r="N1111">
        <v>9.44</v>
      </c>
      <c r="O1111" t="s">
        <v>27</v>
      </c>
      <c r="P1111" t="s">
        <v>20</v>
      </c>
      <c r="Q1111" t="s">
        <v>36</v>
      </c>
      <c r="R1111">
        <v>1</v>
      </c>
    </row>
    <row r="1112" spans="1:18" x14ac:dyDescent="0.3">
      <c r="A1112" t="s">
        <v>2248</v>
      </c>
      <c r="B1112" t="s">
        <v>2249</v>
      </c>
      <c r="C1112" s="2">
        <v>29</v>
      </c>
      <c r="D1112" s="3" t="str">
        <f t="shared" si="35"/>
        <v>young professionals</v>
      </c>
      <c r="E1112" t="s">
        <v>49</v>
      </c>
      <c r="F1112">
        <v>10.26</v>
      </c>
      <c r="G1112" t="str">
        <f t="shared" si="34"/>
        <v>High</v>
      </c>
      <c r="H1112">
        <v>5.25</v>
      </c>
      <c r="I1112">
        <v>1.48</v>
      </c>
      <c r="J1112">
        <v>5.84</v>
      </c>
      <c r="K1112">
        <v>4.78</v>
      </c>
      <c r="L1112">
        <v>134</v>
      </c>
      <c r="M1112">
        <v>109</v>
      </c>
      <c r="N1112">
        <v>11.8</v>
      </c>
      <c r="O1112" t="s">
        <v>35</v>
      </c>
      <c r="P1112" t="s">
        <v>28</v>
      </c>
      <c r="Q1112" t="s">
        <v>32</v>
      </c>
      <c r="R1112">
        <v>1</v>
      </c>
    </row>
    <row r="1113" spans="1:18" x14ac:dyDescent="0.3">
      <c r="A1113" t="s">
        <v>2250</v>
      </c>
      <c r="B1113" t="s">
        <v>2251</v>
      </c>
      <c r="C1113" s="2">
        <v>33</v>
      </c>
      <c r="D1113" s="3" t="str">
        <f t="shared" si="35"/>
        <v>adults</v>
      </c>
      <c r="E1113" t="s">
        <v>18</v>
      </c>
      <c r="F1113">
        <v>10.08</v>
      </c>
      <c r="G1113" t="str">
        <f t="shared" si="34"/>
        <v>High</v>
      </c>
      <c r="H1113">
        <v>3.55</v>
      </c>
      <c r="I1113">
        <v>2.31</v>
      </c>
      <c r="J1113">
        <v>2.3199999999999998</v>
      </c>
      <c r="K1113">
        <v>5.37</v>
      </c>
      <c r="L1113">
        <v>52</v>
      </c>
      <c r="M1113">
        <v>97</v>
      </c>
      <c r="N1113">
        <v>12.53</v>
      </c>
      <c r="O1113" t="s">
        <v>27</v>
      </c>
      <c r="P1113" t="s">
        <v>20</v>
      </c>
      <c r="Q1113" t="s">
        <v>32</v>
      </c>
      <c r="R1113">
        <v>1</v>
      </c>
    </row>
    <row r="1114" spans="1:18" x14ac:dyDescent="0.3">
      <c r="A1114" t="s">
        <v>2252</v>
      </c>
      <c r="B1114" t="s">
        <v>2253</v>
      </c>
      <c r="C1114" s="2">
        <v>33</v>
      </c>
      <c r="D1114" s="3" t="str">
        <f t="shared" si="35"/>
        <v>adults</v>
      </c>
      <c r="E1114" t="s">
        <v>24</v>
      </c>
      <c r="F1114">
        <v>8.07</v>
      </c>
      <c r="G1114" t="str">
        <f t="shared" si="34"/>
        <v>High</v>
      </c>
      <c r="H1114">
        <v>5.4</v>
      </c>
      <c r="I1114">
        <v>1.25</v>
      </c>
      <c r="J1114">
        <v>5.34</v>
      </c>
      <c r="K1114">
        <v>6.23</v>
      </c>
      <c r="L1114">
        <v>57</v>
      </c>
      <c r="M1114">
        <v>174</v>
      </c>
      <c r="N1114">
        <v>9.3699999999999992</v>
      </c>
      <c r="O1114" t="s">
        <v>27</v>
      </c>
      <c r="P1114" t="s">
        <v>28</v>
      </c>
      <c r="Q1114" t="s">
        <v>36</v>
      </c>
      <c r="R1114">
        <v>1</v>
      </c>
    </row>
    <row r="1115" spans="1:18" x14ac:dyDescent="0.3">
      <c r="A1115" t="s">
        <v>2254</v>
      </c>
      <c r="B1115" t="s">
        <v>2255</v>
      </c>
      <c r="C1115" s="2">
        <v>26</v>
      </c>
      <c r="D1115" s="3" t="str">
        <f t="shared" si="35"/>
        <v>young professionals</v>
      </c>
      <c r="E1115" t="s">
        <v>49</v>
      </c>
      <c r="F1115">
        <v>3.6</v>
      </c>
      <c r="G1115" t="str">
        <f t="shared" si="34"/>
        <v>Normal</v>
      </c>
      <c r="H1115">
        <v>2.64</v>
      </c>
      <c r="I1115">
        <v>0.77</v>
      </c>
      <c r="J1115">
        <v>4.7300000000000004</v>
      </c>
      <c r="K1115">
        <v>7.7</v>
      </c>
      <c r="L1115">
        <v>113</v>
      </c>
      <c r="M1115">
        <v>30</v>
      </c>
      <c r="N1115">
        <v>5.28</v>
      </c>
      <c r="O1115" t="s">
        <v>35</v>
      </c>
      <c r="P1115" t="s">
        <v>20</v>
      </c>
      <c r="Q1115" t="s">
        <v>29</v>
      </c>
      <c r="R1115">
        <v>0</v>
      </c>
    </row>
    <row r="1116" spans="1:18" x14ac:dyDescent="0.3">
      <c r="A1116" t="s">
        <v>2256</v>
      </c>
      <c r="B1116" t="s">
        <v>2257</v>
      </c>
      <c r="C1116" s="2">
        <v>33</v>
      </c>
      <c r="D1116" s="3" t="str">
        <f t="shared" si="35"/>
        <v>adults</v>
      </c>
      <c r="E1116" t="s">
        <v>49</v>
      </c>
      <c r="F1116">
        <v>8.06</v>
      </c>
      <c r="G1116" t="str">
        <f t="shared" si="34"/>
        <v>High</v>
      </c>
      <c r="H1116">
        <v>4.8099999999999996</v>
      </c>
      <c r="I1116">
        <v>3.83</v>
      </c>
      <c r="J1116">
        <v>3.17</v>
      </c>
      <c r="K1116">
        <v>5.91</v>
      </c>
      <c r="L1116">
        <v>246</v>
      </c>
      <c r="M1116">
        <v>152</v>
      </c>
      <c r="N1116">
        <v>9.06</v>
      </c>
      <c r="O1116" t="s">
        <v>27</v>
      </c>
      <c r="P1116" t="s">
        <v>20</v>
      </c>
      <c r="Q1116" t="s">
        <v>32</v>
      </c>
      <c r="R1116">
        <v>1</v>
      </c>
    </row>
    <row r="1117" spans="1:18" x14ac:dyDescent="0.3">
      <c r="A1117" t="s">
        <v>2258</v>
      </c>
      <c r="B1117" t="s">
        <v>2259</v>
      </c>
      <c r="C1117" s="2">
        <v>19</v>
      </c>
      <c r="D1117" s="3" t="str">
        <f t="shared" si="35"/>
        <v>young adults</v>
      </c>
      <c r="E1117" t="s">
        <v>18</v>
      </c>
      <c r="F1117">
        <v>9.6199999999999992</v>
      </c>
      <c r="G1117" t="str">
        <f t="shared" si="34"/>
        <v>High</v>
      </c>
      <c r="H1117">
        <v>1.57</v>
      </c>
      <c r="I1117">
        <v>3.2</v>
      </c>
      <c r="J1117">
        <v>2.0499999999999998</v>
      </c>
      <c r="K1117">
        <v>8.06</v>
      </c>
      <c r="L1117">
        <v>128</v>
      </c>
      <c r="M1117">
        <v>17</v>
      </c>
      <c r="N1117">
        <v>10.87</v>
      </c>
      <c r="O1117" t="s">
        <v>35</v>
      </c>
      <c r="P1117" t="s">
        <v>20</v>
      </c>
      <c r="Q1117" t="s">
        <v>36</v>
      </c>
      <c r="R1117">
        <v>1</v>
      </c>
    </row>
    <row r="1118" spans="1:18" x14ac:dyDescent="0.3">
      <c r="A1118" t="s">
        <v>2260</v>
      </c>
      <c r="B1118" t="s">
        <v>2261</v>
      </c>
      <c r="C1118" s="2">
        <v>18</v>
      </c>
      <c r="D1118" s="3" t="str">
        <f t="shared" si="35"/>
        <v>young adults</v>
      </c>
      <c r="E1118" t="s">
        <v>49</v>
      </c>
      <c r="F1118">
        <v>8.86</v>
      </c>
      <c r="G1118" t="str">
        <f t="shared" si="34"/>
        <v>High</v>
      </c>
      <c r="H1118">
        <v>4.6900000000000004</v>
      </c>
      <c r="I1118">
        <v>0.31</v>
      </c>
      <c r="J1118">
        <v>3.06</v>
      </c>
      <c r="K1118">
        <v>8.59</v>
      </c>
      <c r="L1118">
        <v>57</v>
      </c>
      <c r="M1118">
        <v>129</v>
      </c>
      <c r="N1118">
        <v>10.92</v>
      </c>
      <c r="O1118" t="s">
        <v>27</v>
      </c>
      <c r="P1118" t="s">
        <v>20</v>
      </c>
      <c r="Q1118" t="s">
        <v>36</v>
      </c>
      <c r="R1118">
        <v>1</v>
      </c>
    </row>
    <row r="1119" spans="1:18" x14ac:dyDescent="0.3">
      <c r="A1119" t="s">
        <v>2262</v>
      </c>
      <c r="B1119" t="s">
        <v>2263</v>
      </c>
      <c r="C1119" s="2">
        <v>21</v>
      </c>
      <c r="D1119" s="3" t="str">
        <f t="shared" si="35"/>
        <v>young adults</v>
      </c>
      <c r="E1119" t="s">
        <v>49</v>
      </c>
      <c r="F1119">
        <v>11.43</v>
      </c>
      <c r="G1119" t="str">
        <f t="shared" si="34"/>
        <v>High</v>
      </c>
      <c r="H1119">
        <v>3.01</v>
      </c>
      <c r="I1119">
        <v>0.79</v>
      </c>
      <c r="J1119">
        <v>3.84</v>
      </c>
      <c r="K1119">
        <v>5.78</v>
      </c>
      <c r="L1119">
        <v>170</v>
      </c>
      <c r="M1119">
        <v>47</v>
      </c>
      <c r="N1119">
        <v>12.74</v>
      </c>
      <c r="O1119" t="s">
        <v>35</v>
      </c>
      <c r="P1119" t="s">
        <v>20</v>
      </c>
      <c r="Q1119" t="s">
        <v>32</v>
      </c>
      <c r="R1119">
        <v>1</v>
      </c>
    </row>
    <row r="1120" spans="1:18" x14ac:dyDescent="0.3">
      <c r="A1120" t="s">
        <v>2264</v>
      </c>
      <c r="B1120" t="s">
        <v>2265</v>
      </c>
      <c r="C1120" s="2">
        <v>35</v>
      </c>
      <c r="D1120" s="3" t="str">
        <f t="shared" si="35"/>
        <v>adults</v>
      </c>
      <c r="E1120" t="s">
        <v>24</v>
      </c>
      <c r="F1120">
        <v>7.29</v>
      </c>
      <c r="G1120" t="str">
        <f t="shared" si="34"/>
        <v>Medium</v>
      </c>
      <c r="H1120">
        <v>1.28</v>
      </c>
      <c r="I1120">
        <v>3.33</v>
      </c>
      <c r="J1120">
        <v>2.56</v>
      </c>
      <c r="K1120">
        <v>4.6100000000000003</v>
      </c>
      <c r="L1120">
        <v>131</v>
      </c>
      <c r="M1120">
        <v>180</v>
      </c>
      <c r="N1120">
        <v>8.6</v>
      </c>
      <c r="O1120" t="s">
        <v>35</v>
      </c>
      <c r="P1120" t="s">
        <v>28</v>
      </c>
      <c r="Q1120" t="s">
        <v>29</v>
      </c>
      <c r="R1120">
        <v>0</v>
      </c>
    </row>
    <row r="1121" spans="1:18" x14ac:dyDescent="0.3">
      <c r="A1121" t="s">
        <v>2266</v>
      </c>
      <c r="B1121" t="s">
        <v>2267</v>
      </c>
      <c r="C1121" s="2">
        <v>27</v>
      </c>
      <c r="D1121" s="3" t="str">
        <f t="shared" si="35"/>
        <v>young professionals</v>
      </c>
      <c r="E1121" t="s">
        <v>18</v>
      </c>
      <c r="F1121">
        <v>5.92</v>
      </c>
      <c r="G1121" t="str">
        <f t="shared" si="34"/>
        <v>Medium</v>
      </c>
      <c r="H1121">
        <v>4.66</v>
      </c>
      <c r="I1121">
        <v>0.16</v>
      </c>
      <c r="J1121">
        <v>3.31</v>
      </c>
      <c r="K1121">
        <v>7.75</v>
      </c>
      <c r="L1121">
        <v>202</v>
      </c>
      <c r="M1121">
        <v>48</v>
      </c>
      <c r="N1121">
        <v>7.66</v>
      </c>
      <c r="O1121" t="s">
        <v>35</v>
      </c>
      <c r="P1121" t="s">
        <v>20</v>
      </c>
      <c r="Q1121" t="s">
        <v>32</v>
      </c>
      <c r="R1121">
        <v>1</v>
      </c>
    </row>
    <row r="1122" spans="1:18" x14ac:dyDescent="0.3">
      <c r="A1122" t="s">
        <v>2268</v>
      </c>
      <c r="B1122" t="s">
        <v>2269</v>
      </c>
      <c r="C1122" s="2">
        <v>34</v>
      </c>
      <c r="D1122" s="3" t="str">
        <f t="shared" si="35"/>
        <v>adults</v>
      </c>
      <c r="E1122" t="s">
        <v>24</v>
      </c>
      <c r="F1122">
        <v>4.47</v>
      </c>
      <c r="G1122" t="str">
        <f t="shared" si="34"/>
        <v>Normal</v>
      </c>
      <c r="H1122">
        <v>4.43</v>
      </c>
      <c r="I1122">
        <v>0.37</v>
      </c>
      <c r="J1122">
        <v>2.48</v>
      </c>
      <c r="K1122">
        <v>6.11</v>
      </c>
      <c r="L1122">
        <v>40</v>
      </c>
      <c r="M1122">
        <v>120</v>
      </c>
      <c r="N1122">
        <v>5.83</v>
      </c>
      <c r="O1122" t="s">
        <v>35</v>
      </c>
      <c r="P1122" t="s">
        <v>28</v>
      </c>
      <c r="Q1122" t="s">
        <v>36</v>
      </c>
      <c r="R1122">
        <v>1</v>
      </c>
    </row>
    <row r="1123" spans="1:18" x14ac:dyDescent="0.3">
      <c r="A1123" t="s">
        <v>2270</v>
      </c>
      <c r="B1123" t="s">
        <v>2271</v>
      </c>
      <c r="C1123" s="2">
        <v>19</v>
      </c>
      <c r="D1123" s="3" t="str">
        <f t="shared" si="35"/>
        <v>young adults</v>
      </c>
      <c r="E1123" t="s">
        <v>18</v>
      </c>
      <c r="F1123">
        <v>7.72</v>
      </c>
      <c r="G1123" t="str">
        <f t="shared" si="34"/>
        <v>High</v>
      </c>
      <c r="H1123">
        <v>4.03</v>
      </c>
      <c r="I1123">
        <v>1.58</v>
      </c>
      <c r="J1123">
        <v>1.35</v>
      </c>
      <c r="K1123">
        <v>8.1999999999999993</v>
      </c>
      <c r="L1123">
        <v>228</v>
      </c>
      <c r="M1123">
        <v>68</v>
      </c>
      <c r="N1123">
        <v>9.34</v>
      </c>
      <c r="O1123" t="s">
        <v>35</v>
      </c>
      <c r="P1123" t="s">
        <v>28</v>
      </c>
      <c r="Q1123" t="s">
        <v>32</v>
      </c>
      <c r="R1123">
        <v>1</v>
      </c>
    </row>
    <row r="1124" spans="1:18" x14ac:dyDescent="0.3">
      <c r="A1124" t="s">
        <v>2272</v>
      </c>
      <c r="B1124" t="s">
        <v>2273</v>
      </c>
      <c r="C1124" s="2">
        <v>19</v>
      </c>
      <c r="D1124" s="3" t="str">
        <f t="shared" si="35"/>
        <v>young adults</v>
      </c>
      <c r="E1124" t="s">
        <v>24</v>
      </c>
      <c r="F1124">
        <v>8.8000000000000007</v>
      </c>
      <c r="G1124" t="str">
        <f t="shared" si="34"/>
        <v>High</v>
      </c>
      <c r="H1124">
        <v>3.57</v>
      </c>
      <c r="I1124">
        <v>0.21</v>
      </c>
      <c r="J1124">
        <v>5.14</v>
      </c>
      <c r="K1124">
        <v>5.51</v>
      </c>
      <c r="L1124">
        <v>30</v>
      </c>
      <c r="M1124">
        <v>25</v>
      </c>
      <c r="N1124">
        <v>9.85</v>
      </c>
      <c r="O1124" t="s">
        <v>35</v>
      </c>
      <c r="P1124" t="s">
        <v>20</v>
      </c>
      <c r="Q1124" t="s">
        <v>32</v>
      </c>
      <c r="R1124">
        <v>1</v>
      </c>
    </row>
    <row r="1125" spans="1:18" x14ac:dyDescent="0.3">
      <c r="A1125" t="s">
        <v>2274</v>
      </c>
      <c r="B1125" t="s">
        <v>2275</v>
      </c>
      <c r="C1125" s="2">
        <v>28</v>
      </c>
      <c r="D1125" s="3" t="str">
        <f t="shared" si="35"/>
        <v>young professionals</v>
      </c>
      <c r="E1125" t="s">
        <v>18</v>
      </c>
      <c r="F1125">
        <v>5.91</v>
      </c>
      <c r="G1125" t="str">
        <f t="shared" si="34"/>
        <v>Medium</v>
      </c>
      <c r="H1125">
        <v>4.66</v>
      </c>
      <c r="I1125">
        <v>2.68</v>
      </c>
      <c r="J1125">
        <v>0.61</v>
      </c>
      <c r="K1125">
        <v>7.94</v>
      </c>
      <c r="L1125">
        <v>146</v>
      </c>
      <c r="M1125">
        <v>21</v>
      </c>
      <c r="N1125">
        <v>8.08</v>
      </c>
      <c r="O1125" t="s">
        <v>27</v>
      </c>
      <c r="P1125" t="s">
        <v>28</v>
      </c>
      <c r="Q1125" t="s">
        <v>32</v>
      </c>
      <c r="R1125">
        <v>1</v>
      </c>
    </row>
    <row r="1126" spans="1:18" x14ac:dyDescent="0.3">
      <c r="A1126" t="s">
        <v>2276</v>
      </c>
      <c r="B1126" t="s">
        <v>2277</v>
      </c>
      <c r="C1126" s="2">
        <v>24</v>
      </c>
      <c r="D1126" s="3" t="str">
        <f t="shared" si="35"/>
        <v>young adults</v>
      </c>
      <c r="E1126" t="s">
        <v>18</v>
      </c>
      <c r="F1126">
        <v>8.31</v>
      </c>
      <c r="G1126" t="str">
        <f t="shared" si="34"/>
        <v>High</v>
      </c>
      <c r="H1126">
        <v>1.65</v>
      </c>
      <c r="I1126">
        <v>2.33</v>
      </c>
      <c r="J1126">
        <v>0.54</v>
      </c>
      <c r="K1126">
        <v>7.66</v>
      </c>
      <c r="L1126">
        <v>168</v>
      </c>
      <c r="M1126">
        <v>109</v>
      </c>
      <c r="N1126">
        <v>10.08</v>
      </c>
      <c r="O1126" t="s">
        <v>35</v>
      </c>
      <c r="P1126" t="s">
        <v>28</v>
      </c>
      <c r="Q1126" t="s">
        <v>32</v>
      </c>
      <c r="R1126">
        <v>1</v>
      </c>
    </row>
    <row r="1127" spans="1:18" x14ac:dyDescent="0.3">
      <c r="A1127" t="s">
        <v>2278</v>
      </c>
      <c r="B1127" t="s">
        <v>2279</v>
      </c>
      <c r="C1127" s="2">
        <v>35</v>
      </c>
      <c r="D1127" s="3" t="str">
        <f t="shared" si="35"/>
        <v>adults</v>
      </c>
      <c r="E1127" t="s">
        <v>18</v>
      </c>
      <c r="F1127">
        <v>3.07</v>
      </c>
      <c r="G1127" t="str">
        <f t="shared" si="34"/>
        <v>Normal</v>
      </c>
      <c r="H1127">
        <v>3.95</v>
      </c>
      <c r="I1127">
        <v>2.4900000000000002</v>
      </c>
      <c r="J1127">
        <v>1.96</v>
      </c>
      <c r="K1127">
        <v>6.18</v>
      </c>
      <c r="L1127">
        <v>119</v>
      </c>
      <c r="M1127">
        <v>55</v>
      </c>
      <c r="N1127">
        <v>5.66</v>
      </c>
      <c r="O1127" t="s">
        <v>27</v>
      </c>
      <c r="P1127" t="s">
        <v>28</v>
      </c>
      <c r="Q1127" t="s">
        <v>29</v>
      </c>
      <c r="R1127">
        <v>0</v>
      </c>
    </row>
    <row r="1128" spans="1:18" x14ac:dyDescent="0.3">
      <c r="A1128" t="s">
        <v>2280</v>
      </c>
      <c r="B1128" t="s">
        <v>2281</v>
      </c>
      <c r="C1128" s="2">
        <v>28</v>
      </c>
      <c r="D1128" s="3" t="str">
        <f t="shared" si="35"/>
        <v>young professionals</v>
      </c>
      <c r="E1128" t="s">
        <v>18</v>
      </c>
      <c r="F1128">
        <v>11.08</v>
      </c>
      <c r="G1128" t="str">
        <f t="shared" si="34"/>
        <v>High</v>
      </c>
      <c r="H1128">
        <v>2.66</v>
      </c>
      <c r="I1128">
        <v>2.6</v>
      </c>
      <c r="J1128">
        <v>2.98</v>
      </c>
      <c r="K1128">
        <v>6.5</v>
      </c>
      <c r="L1128">
        <v>186</v>
      </c>
      <c r="M1128">
        <v>146</v>
      </c>
      <c r="N1128">
        <v>13.51</v>
      </c>
      <c r="O1128" t="s">
        <v>35</v>
      </c>
      <c r="P1128" t="s">
        <v>20</v>
      </c>
      <c r="Q1128" t="s">
        <v>32</v>
      </c>
      <c r="R1128">
        <v>1</v>
      </c>
    </row>
    <row r="1129" spans="1:18" x14ac:dyDescent="0.3">
      <c r="A1129" t="s">
        <v>2282</v>
      </c>
      <c r="B1129" t="s">
        <v>2283</v>
      </c>
      <c r="C1129" s="2">
        <v>30</v>
      </c>
      <c r="D1129" s="3" t="str">
        <f t="shared" si="35"/>
        <v>adults</v>
      </c>
      <c r="E1129" t="s">
        <v>49</v>
      </c>
      <c r="F1129">
        <v>10.24</v>
      </c>
      <c r="G1129" t="str">
        <f t="shared" si="34"/>
        <v>High</v>
      </c>
      <c r="H1129">
        <v>4.59</v>
      </c>
      <c r="I1129">
        <v>3.5</v>
      </c>
      <c r="J1129">
        <v>1.6</v>
      </c>
      <c r="K1129">
        <v>7.07</v>
      </c>
      <c r="L1129">
        <v>211</v>
      </c>
      <c r="M1129">
        <v>91</v>
      </c>
      <c r="N1129">
        <v>12.82</v>
      </c>
      <c r="O1129" t="s">
        <v>27</v>
      </c>
      <c r="P1129" t="s">
        <v>20</v>
      </c>
      <c r="Q1129" t="s">
        <v>36</v>
      </c>
      <c r="R1129">
        <v>1</v>
      </c>
    </row>
    <row r="1130" spans="1:18" x14ac:dyDescent="0.3">
      <c r="A1130" t="s">
        <v>2284</v>
      </c>
      <c r="B1130" t="s">
        <v>2285</v>
      </c>
      <c r="C1130" s="2">
        <v>32</v>
      </c>
      <c r="D1130" s="3" t="str">
        <f t="shared" si="35"/>
        <v>adults</v>
      </c>
      <c r="E1130" t="s">
        <v>18</v>
      </c>
      <c r="F1130">
        <v>3.49</v>
      </c>
      <c r="G1130" t="str">
        <f t="shared" si="34"/>
        <v>Normal</v>
      </c>
      <c r="H1130">
        <v>3.94</v>
      </c>
      <c r="I1130">
        <v>2.27</v>
      </c>
      <c r="J1130">
        <v>5.36</v>
      </c>
      <c r="K1130">
        <v>5.64</v>
      </c>
      <c r="L1130">
        <v>150</v>
      </c>
      <c r="M1130">
        <v>21</v>
      </c>
      <c r="N1130">
        <v>4.76</v>
      </c>
      <c r="O1130" t="s">
        <v>35</v>
      </c>
      <c r="P1130" t="s">
        <v>20</v>
      </c>
      <c r="Q1130" t="s">
        <v>29</v>
      </c>
      <c r="R1130">
        <v>0</v>
      </c>
    </row>
    <row r="1131" spans="1:18" x14ac:dyDescent="0.3">
      <c r="A1131" t="s">
        <v>2286</v>
      </c>
      <c r="B1131" t="s">
        <v>2287</v>
      </c>
      <c r="C1131" s="2">
        <v>33</v>
      </c>
      <c r="D1131" s="3" t="str">
        <f t="shared" si="35"/>
        <v>adults</v>
      </c>
      <c r="E1131" t="s">
        <v>18</v>
      </c>
      <c r="F1131">
        <v>11.52</v>
      </c>
      <c r="G1131" t="str">
        <f t="shared" si="34"/>
        <v>High</v>
      </c>
      <c r="H1131">
        <v>2.64</v>
      </c>
      <c r="I1131">
        <v>1.31</v>
      </c>
      <c r="J1131">
        <v>5.91</v>
      </c>
      <c r="K1131">
        <v>7.21</v>
      </c>
      <c r="L1131">
        <v>62</v>
      </c>
      <c r="M1131">
        <v>140</v>
      </c>
      <c r="N1131">
        <v>13.22</v>
      </c>
      <c r="O1131" t="s">
        <v>27</v>
      </c>
      <c r="P1131" t="s">
        <v>28</v>
      </c>
      <c r="Q1131" t="s">
        <v>32</v>
      </c>
      <c r="R1131">
        <v>1</v>
      </c>
    </row>
    <row r="1132" spans="1:18" x14ac:dyDescent="0.3">
      <c r="A1132" t="s">
        <v>2288</v>
      </c>
      <c r="B1132" t="s">
        <v>2289</v>
      </c>
      <c r="C1132" s="2">
        <v>21</v>
      </c>
      <c r="D1132" s="3" t="str">
        <f t="shared" si="35"/>
        <v>young adults</v>
      </c>
      <c r="E1132" t="s">
        <v>18</v>
      </c>
      <c r="F1132">
        <v>10.96</v>
      </c>
      <c r="G1132" t="str">
        <f t="shared" si="34"/>
        <v>High</v>
      </c>
      <c r="H1132">
        <v>5.19</v>
      </c>
      <c r="I1132">
        <v>2.48</v>
      </c>
      <c r="J1132">
        <v>5.21</v>
      </c>
      <c r="K1132">
        <v>8.76</v>
      </c>
      <c r="L1132">
        <v>20</v>
      </c>
      <c r="M1132">
        <v>92</v>
      </c>
      <c r="N1132">
        <v>12.57</v>
      </c>
      <c r="O1132" t="s">
        <v>27</v>
      </c>
      <c r="P1132" t="s">
        <v>20</v>
      </c>
      <c r="Q1132" t="s">
        <v>32</v>
      </c>
      <c r="R1132">
        <v>1</v>
      </c>
    </row>
    <row r="1133" spans="1:18" x14ac:dyDescent="0.3">
      <c r="A1133" t="s">
        <v>2290</v>
      </c>
      <c r="B1133" t="s">
        <v>2291</v>
      </c>
      <c r="C1133" s="2">
        <v>29</v>
      </c>
      <c r="D1133" s="3" t="str">
        <f t="shared" si="35"/>
        <v>young professionals</v>
      </c>
      <c r="E1133" t="s">
        <v>18</v>
      </c>
      <c r="F1133">
        <v>4.9400000000000004</v>
      </c>
      <c r="G1133" t="str">
        <f t="shared" si="34"/>
        <v>Medium</v>
      </c>
      <c r="H1133">
        <v>1.55</v>
      </c>
      <c r="I1133">
        <v>1.69</v>
      </c>
      <c r="J1133">
        <v>5.32</v>
      </c>
      <c r="K1133">
        <v>4.84</v>
      </c>
      <c r="L1133">
        <v>126</v>
      </c>
      <c r="M1133">
        <v>20</v>
      </c>
      <c r="N1133">
        <v>6.18</v>
      </c>
      <c r="O1133" t="s">
        <v>35</v>
      </c>
      <c r="P1133" t="s">
        <v>20</v>
      </c>
      <c r="Q1133" t="s">
        <v>29</v>
      </c>
      <c r="R1133">
        <v>0</v>
      </c>
    </row>
    <row r="1134" spans="1:18" x14ac:dyDescent="0.3">
      <c r="A1134" t="s">
        <v>2292</v>
      </c>
      <c r="B1134" t="s">
        <v>2293</v>
      </c>
      <c r="C1134" s="2">
        <v>26</v>
      </c>
      <c r="D1134" s="3" t="str">
        <f t="shared" si="35"/>
        <v>young professionals</v>
      </c>
      <c r="E1134" t="s">
        <v>18</v>
      </c>
      <c r="F1134">
        <v>7.11</v>
      </c>
      <c r="G1134" t="str">
        <f t="shared" si="34"/>
        <v>Medium</v>
      </c>
      <c r="H1134">
        <v>5.63</v>
      </c>
      <c r="I1134">
        <v>3.93</v>
      </c>
      <c r="J1134">
        <v>5.53</v>
      </c>
      <c r="K1134">
        <v>5.04</v>
      </c>
      <c r="L1134">
        <v>182</v>
      </c>
      <c r="M1134">
        <v>22</v>
      </c>
      <c r="N1134">
        <v>9.81</v>
      </c>
      <c r="O1134" t="s">
        <v>19</v>
      </c>
      <c r="P1134" t="s">
        <v>20</v>
      </c>
      <c r="Q1134" t="s">
        <v>32</v>
      </c>
      <c r="R1134">
        <v>1</v>
      </c>
    </row>
    <row r="1135" spans="1:18" x14ac:dyDescent="0.3">
      <c r="A1135" t="s">
        <v>2294</v>
      </c>
      <c r="B1135" t="s">
        <v>2295</v>
      </c>
      <c r="C1135" s="2">
        <v>20</v>
      </c>
      <c r="D1135" s="3" t="str">
        <f t="shared" si="35"/>
        <v>young adults</v>
      </c>
      <c r="E1135" t="s">
        <v>18</v>
      </c>
      <c r="F1135">
        <v>9.52</v>
      </c>
      <c r="G1135" t="str">
        <f t="shared" si="34"/>
        <v>High</v>
      </c>
      <c r="H1135">
        <v>3</v>
      </c>
      <c r="I1135">
        <v>3.55</v>
      </c>
      <c r="J1135">
        <v>4.32</v>
      </c>
      <c r="K1135">
        <v>5.73</v>
      </c>
      <c r="L1135">
        <v>25</v>
      </c>
      <c r="M1135">
        <v>159</v>
      </c>
      <c r="N1135">
        <v>11.22</v>
      </c>
      <c r="O1135" t="s">
        <v>27</v>
      </c>
      <c r="P1135" t="s">
        <v>20</v>
      </c>
      <c r="Q1135" t="s">
        <v>32</v>
      </c>
      <c r="R1135">
        <v>1</v>
      </c>
    </row>
    <row r="1136" spans="1:18" x14ac:dyDescent="0.3">
      <c r="A1136" t="s">
        <v>2296</v>
      </c>
      <c r="B1136" t="s">
        <v>2297</v>
      </c>
      <c r="C1136" s="2">
        <v>30</v>
      </c>
      <c r="D1136" s="3" t="str">
        <f t="shared" si="35"/>
        <v>adults</v>
      </c>
      <c r="E1136" t="s">
        <v>24</v>
      </c>
      <c r="F1136">
        <v>9.1</v>
      </c>
      <c r="G1136" t="str">
        <f t="shared" si="34"/>
        <v>High</v>
      </c>
      <c r="H1136">
        <v>0.66</v>
      </c>
      <c r="I1136">
        <v>1.99</v>
      </c>
      <c r="J1136">
        <v>5.07</v>
      </c>
      <c r="K1136">
        <v>6.36</v>
      </c>
      <c r="L1136">
        <v>23</v>
      </c>
      <c r="M1136">
        <v>162</v>
      </c>
      <c r="N1136">
        <v>11.84</v>
      </c>
      <c r="O1136" t="s">
        <v>27</v>
      </c>
      <c r="P1136" t="s">
        <v>20</v>
      </c>
      <c r="Q1136" t="s">
        <v>36</v>
      </c>
      <c r="R1136">
        <v>1</v>
      </c>
    </row>
    <row r="1137" spans="1:18" x14ac:dyDescent="0.3">
      <c r="A1137" t="s">
        <v>2298</v>
      </c>
      <c r="B1137" t="s">
        <v>2299</v>
      </c>
      <c r="C1137" s="2">
        <v>27</v>
      </c>
      <c r="D1137" s="3" t="str">
        <f t="shared" si="35"/>
        <v>young professionals</v>
      </c>
      <c r="E1137" t="s">
        <v>24</v>
      </c>
      <c r="F1137">
        <v>9.4700000000000006</v>
      </c>
      <c r="G1137" t="str">
        <f t="shared" si="34"/>
        <v>High</v>
      </c>
      <c r="H1137">
        <v>1.61</v>
      </c>
      <c r="I1137">
        <v>1.07</v>
      </c>
      <c r="J1137">
        <v>4.1900000000000004</v>
      </c>
      <c r="K1137">
        <v>8.83</v>
      </c>
      <c r="L1137">
        <v>68</v>
      </c>
      <c r="M1137">
        <v>75</v>
      </c>
      <c r="N1137">
        <v>11.69</v>
      </c>
      <c r="O1137" t="s">
        <v>35</v>
      </c>
      <c r="P1137" t="s">
        <v>20</v>
      </c>
      <c r="Q1137" t="s">
        <v>36</v>
      </c>
      <c r="R1137">
        <v>1</v>
      </c>
    </row>
    <row r="1138" spans="1:18" x14ac:dyDescent="0.3">
      <c r="A1138" t="s">
        <v>2300</v>
      </c>
      <c r="B1138" t="s">
        <v>2301</v>
      </c>
      <c r="C1138" s="2">
        <v>33</v>
      </c>
      <c r="D1138" s="3" t="str">
        <f t="shared" si="35"/>
        <v>adults</v>
      </c>
      <c r="E1138" t="s">
        <v>24</v>
      </c>
      <c r="F1138">
        <v>10.130000000000001</v>
      </c>
      <c r="G1138" t="str">
        <f t="shared" si="34"/>
        <v>High</v>
      </c>
      <c r="H1138">
        <v>4.4400000000000004</v>
      </c>
      <c r="I1138">
        <v>2.97</v>
      </c>
      <c r="J1138">
        <v>2.08</v>
      </c>
      <c r="K1138">
        <v>4.9000000000000004</v>
      </c>
      <c r="L1138">
        <v>114</v>
      </c>
      <c r="M1138">
        <v>131</v>
      </c>
      <c r="N1138">
        <v>12.68</v>
      </c>
      <c r="O1138" t="s">
        <v>27</v>
      </c>
      <c r="P1138" t="s">
        <v>20</v>
      </c>
      <c r="Q1138" t="s">
        <v>36</v>
      </c>
      <c r="R1138">
        <v>1</v>
      </c>
    </row>
    <row r="1139" spans="1:18" x14ac:dyDescent="0.3">
      <c r="A1139" t="s">
        <v>2302</v>
      </c>
      <c r="B1139" t="s">
        <v>2303</v>
      </c>
      <c r="C1139" s="2">
        <v>29</v>
      </c>
      <c r="D1139" s="3" t="str">
        <f t="shared" si="35"/>
        <v>young professionals</v>
      </c>
      <c r="E1139" t="s">
        <v>24</v>
      </c>
      <c r="F1139">
        <v>9.5399999999999991</v>
      </c>
      <c r="G1139" t="str">
        <f t="shared" si="34"/>
        <v>High</v>
      </c>
      <c r="H1139">
        <v>3.47</v>
      </c>
      <c r="I1139">
        <v>1.28</v>
      </c>
      <c r="J1139">
        <v>4.0199999999999996</v>
      </c>
      <c r="K1139">
        <v>6.33</v>
      </c>
      <c r="L1139">
        <v>168</v>
      </c>
      <c r="M1139">
        <v>117</v>
      </c>
      <c r="N1139">
        <v>10.97</v>
      </c>
      <c r="O1139" t="s">
        <v>19</v>
      </c>
      <c r="P1139" t="s">
        <v>28</v>
      </c>
      <c r="Q1139" t="s">
        <v>32</v>
      </c>
      <c r="R1139">
        <v>1</v>
      </c>
    </row>
    <row r="1140" spans="1:18" x14ac:dyDescent="0.3">
      <c r="A1140" t="s">
        <v>2304</v>
      </c>
      <c r="B1140" t="s">
        <v>2305</v>
      </c>
      <c r="C1140" s="2">
        <v>33</v>
      </c>
      <c r="D1140" s="3" t="str">
        <f t="shared" si="35"/>
        <v>adults</v>
      </c>
      <c r="E1140" t="s">
        <v>24</v>
      </c>
      <c r="F1140">
        <v>9.08</v>
      </c>
      <c r="G1140" t="str">
        <f t="shared" si="34"/>
        <v>High</v>
      </c>
      <c r="H1140">
        <v>2.74</v>
      </c>
      <c r="I1140">
        <v>3.85</v>
      </c>
      <c r="J1140">
        <v>0.98</v>
      </c>
      <c r="K1140">
        <v>5.64</v>
      </c>
      <c r="L1140">
        <v>55</v>
      </c>
      <c r="M1140">
        <v>100</v>
      </c>
      <c r="N1140">
        <v>11.89</v>
      </c>
      <c r="O1140" t="s">
        <v>27</v>
      </c>
      <c r="P1140" t="s">
        <v>28</v>
      </c>
      <c r="Q1140" t="s">
        <v>36</v>
      </c>
      <c r="R1140">
        <v>1</v>
      </c>
    </row>
    <row r="1141" spans="1:18" x14ac:dyDescent="0.3">
      <c r="A1141" t="s">
        <v>2306</v>
      </c>
      <c r="B1141" t="s">
        <v>2307</v>
      </c>
      <c r="C1141" s="2">
        <v>23</v>
      </c>
      <c r="D1141" s="3" t="str">
        <f t="shared" si="35"/>
        <v>young adults</v>
      </c>
      <c r="E1141" t="s">
        <v>18</v>
      </c>
      <c r="F1141">
        <v>11.01</v>
      </c>
      <c r="G1141" t="str">
        <f t="shared" si="34"/>
        <v>High</v>
      </c>
      <c r="H1141">
        <v>2.39</v>
      </c>
      <c r="I1141">
        <v>3.67</v>
      </c>
      <c r="J1141">
        <v>5.9</v>
      </c>
      <c r="K1141">
        <v>5.15</v>
      </c>
      <c r="L1141">
        <v>107</v>
      </c>
      <c r="M1141">
        <v>153</v>
      </c>
      <c r="N1141">
        <v>13.09</v>
      </c>
      <c r="O1141" t="s">
        <v>27</v>
      </c>
      <c r="P1141" t="s">
        <v>20</v>
      </c>
      <c r="Q1141" t="s">
        <v>32</v>
      </c>
      <c r="R1141">
        <v>1</v>
      </c>
    </row>
    <row r="1142" spans="1:18" x14ac:dyDescent="0.3">
      <c r="A1142" t="s">
        <v>2308</v>
      </c>
      <c r="B1142" t="s">
        <v>2309</v>
      </c>
      <c r="C1142" s="2">
        <v>30</v>
      </c>
      <c r="D1142" s="3" t="str">
        <f t="shared" si="35"/>
        <v>adults</v>
      </c>
      <c r="E1142" t="s">
        <v>24</v>
      </c>
      <c r="F1142">
        <v>3.74</v>
      </c>
      <c r="G1142" t="str">
        <f t="shared" si="34"/>
        <v>Normal</v>
      </c>
      <c r="H1142">
        <v>2.8</v>
      </c>
      <c r="I1142">
        <v>0.45</v>
      </c>
      <c r="J1142">
        <v>3.26</v>
      </c>
      <c r="K1142">
        <v>4.6900000000000004</v>
      </c>
      <c r="L1142">
        <v>46</v>
      </c>
      <c r="M1142">
        <v>162</v>
      </c>
      <c r="N1142">
        <v>4.25</v>
      </c>
      <c r="O1142" t="s">
        <v>27</v>
      </c>
      <c r="P1142" t="s">
        <v>20</v>
      </c>
      <c r="Q1142" t="s">
        <v>21</v>
      </c>
      <c r="R1142">
        <v>0</v>
      </c>
    </row>
    <row r="1143" spans="1:18" x14ac:dyDescent="0.3">
      <c r="A1143" t="s">
        <v>2310</v>
      </c>
      <c r="B1143" t="s">
        <v>2311</v>
      </c>
      <c r="C1143" s="2">
        <v>28</v>
      </c>
      <c r="D1143" s="3" t="str">
        <f t="shared" si="35"/>
        <v>young professionals</v>
      </c>
      <c r="E1143" t="s">
        <v>18</v>
      </c>
      <c r="F1143">
        <v>7.4</v>
      </c>
      <c r="G1143" t="str">
        <f t="shared" si="34"/>
        <v>Medium</v>
      </c>
      <c r="H1143">
        <v>2.29</v>
      </c>
      <c r="I1143">
        <v>3.35</v>
      </c>
      <c r="J1143">
        <v>2.5499999999999998</v>
      </c>
      <c r="K1143">
        <v>8.7200000000000006</v>
      </c>
      <c r="L1143">
        <v>153</v>
      </c>
      <c r="M1143">
        <v>115</v>
      </c>
      <c r="N1143">
        <v>8.4499999999999993</v>
      </c>
      <c r="O1143" t="s">
        <v>19</v>
      </c>
      <c r="P1143" t="s">
        <v>28</v>
      </c>
      <c r="Q1143" t="s">
        <v>29</v>
      </c>
      <c r="R1143">
        <v>0</v>
      </c>
    </row>
    <row r="1144" spans="1:18" x14ac:dyDescent="0.3">
      <c r="A1144" t="s">
        <v>2312</v>
      </c>
      <c r="B1144" t="s">
        <v>2313</v>
      </c>
      <c r="C1144" s="2">
        <v>32</v>
      </c>
      <c r="D1144" s="3" t="str">
        <f t="shared" si="35"/>
        <v>adults</v>
      </c>
      <c r="E1144" t="s">
        <v>49</v>
      </c>
      <c r="F1144">
        <v>4.4000000000000004</v>
      </c>
      <c r="G1144" t="str">
        <f t="shared" si="34"/>
        <v>Normal</v>
      </c>
      <c r="H1144">
        <v>4.32</v>
      </c>
      <c r="I1144">
        <v>3.01</v>
      </c>
      <c r="J1144">
        <v>4.4400000000000004</v>
      </c>
      <c r="K1144">
        <v>8.52</v>
      </c>
      <c r="L1144">
        <v>149</v>
      </c>
      <c r="M1144">
        <v>42</v>
      </c>
      <c r="N1144">
        <v>6.14</v>
      </c>
      <c r="O1144" t="s">
        <v>35</v>
      </c>
      <c r="P1144" t="s">
        <v>28</v>
      </c>
      <c r="Q1144" t="s">
        <v>32</v>
      </c>
      <c r="R1144">
        <v>1</v>
      </c>
    </row>
    <row r="1145" spans="1:18" x14ac:dyDescent="0.3">
      <c r="A1145" t="s">
        <v>2314</v>
      </c>
      <c r="B1145" t="s">
        <v>2315</v>
      </c>
      <c r="C1145" s="2">
        <v>27</v>
      </c>
      <c r="D1145" s="3" t="str">
        <f t="shared" si="35"/>
        <v>young professionals</v>
      </c>
      <c r="E1145" t="s">
        <v>49</v>
      </c>
      <c r="F1145">
        <v>10.43</v>
      </c>
      <c r="G1145" t="str">
        <f t="shared" si="34"/>
        <v>High</v>
      </c>
      <c r="H1145">
        <v>3.48</v>
      </c>
      <c r="I1145">
        <v>0.39</v>
      </c>
      <c r="J1145">
        <v>4.9800000000000004</v>
      </c>
      <c r="K1145">
        <v>4.6100000000000003</v>
      </c>
      <c r="L1145">
        <v>27</v>
      </c>
      <c r="M1145">
        <v>90</v>
      </c>
      <c r="N1145">
        <v>11.23</v>
      </c>
      <c r="O1145" t="s">
        <v>35</v>
      </c>
      <c r="P1145" t="s">
        <v>20</v>
      </c>
      <c r="Q1145" t="s">
        <v>32</v>
      </c>
      <c r="R1145">
        <v>1</v>
      </c>
    </row>
    <row r="1146" spans="1:18" x14ac:dyDescent="0.3">
      <c r="A1146" t="s">
        <v>2316</v>
      </c>
      <c r="B1146" t="s">
        <v>2317</v>
      </c>
      <c r="C1146" s="2">
        <v>32</v>
      </c>
      <c r="D1146" s="3" t="str">
        <f t="shared" si="35"/>
        <v>adults</v>
      </c>
      <c r="E1146" t="s">
        <v>24</v>
      </c>
      <c r="F1146">
        <v>11.56</v>
      </c>
      <c r="G1146" t="str">
        <f t="shared" si="34"/>
        <v>High</v>
      </c>
      <c r="H1146">
        <v>2.82</v>
      </c>
      <c r="I1146">
        <v>1.43</v>
      </c>
      <c r="J1146">
        <v>2.72</v>
      </c>
      <c r="K1146">
        <v>7.64</v>
      </c>
      <c r="L1146">
        <v>96</v>
      </c>
      <c r="M1146">
        <v>102</v>
      </c>
      <c r="N1146">
        <v>13.03</v>
      </c>
      <c r="O1146" t="s">
        <v>35</v>
      </c>
      <c r="P1146" t="s">
        <v>28</v>
      </c>
      <c r="Q1146" t="s">
        <v>36</v>
      </c>
      <c r="R1146">
        <v>1</v>
      </c>
    </row>
    <row r="1147" spans="1:18" x14ac:dyDescent="0.3">
      <c r="A1147" t="s">
        <v>2318</v>
      </c>
      <c r="B1147" t="s">
        <v>2319</v>
      </c>
      <c r="C1147" s="2">
        <v>33</v>
      </c>
      <c r="D1147" s="3" t="str">
        <f t="shared" si="35"/>
        <v>adults</v>
      </c>
      <c r="E1147" t="s">
        <v>49</v>
      </c>
      <c r="F1147">
        <v>8.7200000000000006</v>
      </c>
      <c r="G1147" t="str">
        <f t="shared" si="34"/>
        <v>High</v>
      </c>
      <c r="H1147">
        <v>3.76</v>
      </c>
      <c r="I1147">
        <v>2.72</v>
      </c>
      <c r="J1147">
        <v>5.87</v>
      </c>
      <c r="K1147">
        <v>6.75</v>
      </c>
      <c r="L1147">
        <v>109</v>
      </c>
      <c r="M1147">
        <v>22</v>
      </c>
      <c r="N1147">
        <v>9.86</v>
      </c>
      <c r="O1147" t="s">
        <v>19</v>
      </c>
      <c r="P1147" t="s">
        <v>28</v>
      </c>
      <c r="Q1147" t="s">
        <v>32</v>
      </c>
      <c r="R1147">
        <v>1</v>
      </c>
    </row>
    <row r="1148" spans="1:18" x14ac:dyDescent="0.3">
      <c r="A1148" t="s">
        <v>2320</v>
      </c>
      <c r="B1148" t="s">
        <v>2321</v>
      </c>
      <c r="C1148" s="2">
        <v>29</v>
      </c>
      <c r="D1148" s="3" t="str">
        <f t="shared" si="35"/>
        <v>young professionals</v>
      </c>
      <c r="E1148" t="s">
        <v>18</v>
      </c>
      <c r="F1148">
        <v>11.54</v>
      </c>
      <c r="G1148" t="str">
        <f t="shared" si="34"/>
        <v>High</v>
      </c>
      <c r="H1148">
        <v>4.2699999999999996</v>
      </c>
      <c r="I1148">
        <v>3.98</v>
      </c>
      <c r="J1148">
        <v>2.59</v>
      </c>
      <c r="K1148">
        <v>8.83</v>
      </c>
      <c r="L1148">
        <v>214</v>
      </c>
      <c r="M1148">
        <v>37</v>
      </c>
      <c r="N1148">
        <v>13.23</v>
      </c>
      <c r="O1148" t="s">
        <v>27</v>
      </c>
      <c r="P1148" t="s">
        <v>20</v>
      </c>
      <c r="Q1148" t="s">
        <v>32</v>
      </c>
      <c r="R1148">
        <v>1</v>
      </c>
    </row>
    <row r="1149" spans="1:18" x14ac:dyDescent="0.3">
      <c r="A1149" t="s">
        <v>2322</v>
      </c>
      <c r="B1149" t="s">
        <v>2323</v>
      </c>
      <c r="C1149" s="2">
        <v>21</v>
      </c>
      <c r="D1149" s="3" t="str">
        <f t="shared" si="35"/>
        <v>young adults</v>
      </c>
      <c r="E1149" t="s">
        <v>18</v>
      </c>
      <c r="F1149">
        <v>7.09</v>
      </c>
      <c r="G1149" t="str">
        <f t="shared" si="34"/>
        <v>Medium</v>
      </c>
      <c r="H1149">
        <v>4.62</v>
      </c>
      <c r="I1149">
        <v>0.97</v>
      </c>
      <c r="J1149">
        <v>5.91</v>
      </c>
      <c r="K1149">
        <v>4.6500000000000004</v>
      </c>
      <c r="L1149">
        <v>99</v>
      </c>
      <c r="M1149">
        <v>156</v>
      </c>
      <c r="N1149">
        <v>9.5299999999999994</v>
      </c>
      <c r="O1149" t="s">
        <v>19</v>
      </c>
      <c r="P1149" t="s">
        <v>20</v>
      </c>
      <c r="Q1149" t="s">
        <v>36</v>
      </c>
      <c r="R1149">
        <v>1</v>
      </c>
    </row>
    <row r="1150" spans="1:18" x14ac:dyDescent="0.3">
      <c r="A1150" t="s">
        <v>2324</v>
      </c>
      <c r="B1150" t="s">
        <v>2325</v>
      </c>
      <c r="C1150" s="2">
        <v>18</v>
      </c>
      <c r="D1150" s="3" t="str">
        <f t="shared" si="35"/>
        <v>young adults</v>
      </c>
      <c r="E1150" t="s">
        <v>49</v>
      </c>
      <c r="F1150">
        <v>9.15</v>
      </c>
      <c r="G1150" t="str">
        <f t="shared" si="34"/>
        <v>High</v>
      </c>
      <c r="H1150">
        <v>3.76</v>
      </c>
      <c r="I1150">
        <v>2.7</v>
      </c>
      <c r="J1150">
        <v>0.66</v>
      </c>
      <c r="K1150">
        <v>6.78</v>
      </c>
      <c r="L1150">
        <v>37</v>
      </c>
      <c r="M1150">
        <v>143</v>
      </c>
      <c r="N1150">
        <v>10.1</v>
      </c>
      <c r="O1150" t="s">
        <v>19</v>
      </c>
      <c r="P1150" t="s">
        <v>28</v>
      </c>
      <c r="Q1150" t="s">
        <v>32</v>
      </c>
      <c r="R1150">
        <v>1</v>
      </c>
    </row>
    <row r="1151" spans="1:18" x14ac:dyDescent="0.3">
      <c r="A1151" t="s">
        <v>2326</v>
      </c>
      <c r="B1151" t="s">
        <v>2327</v>
      </c>
      <c r="C1151" s="2">
        <v>21</v>
      </c>
      <c r="D1151" s="3" t="str">
        <f t="shared" si="35"/>
        <v>young adults</v>
      </c>
      <c r="E1151" t="s">
        <v>18</v>
      </c>
      <c r="F1151">
        <v>9.2799999999999994</v>
      </c>
      <c r="G1151" t="str">
        <f t="shared" si="34"/>
        <v>High</v>
      </c>
      <c r="H1151">
        <v>3.2</v>
      </c>
      <c r="I1151">
        <v>3.61</v>
      </c>
      <c r="J1151">
        <v>2.11</v>
      </c>
      <c r="K1151">
        <v>5.23</v>
      </c>
      <c r="L1151">
        <v>94</v>
      </c>
      <c r="M1151">
        <v>168</v>
      </c>
      <c r="N1151">
        <v>10.61</v>
      </c>
      <c r="O1151" t="s">
        <v>35</v>
      </c>
      <c r="P1151" t="s">
        <v>20</v>
      </c>
      <c r="Q1151" t="s">
        <v>32</v>
      </c>
      <c r="R1151">
        <v>1</v>
      </c>
    </row>
    <row r="1152" spans="1:18" x14ac:dyDescent="0.3">
      <c r="A1152" t="s">
        <v>2328</v>
      </c>
      <c r="B1152" t="s">
        <v>2329</v>
      </c>
      <c r="C1152" s="2">
        <v>33</v>
      </c>
      <c r="D1152" s="3" t="str">
        <f t="shared" si="35"/>
        <v>adults</v>
      </c>
      <c r="E1152" t="s">
        <v>24</v>
      </c>
      <c r="F1152">
        <v>7.38</v>
      </c>
      <c r="G1152" t="str">
        <f t="shared" si="34"/>
        <v>Medium</v>
      </c>
      <c r="H1152">
        <v>0.53</v>
      </c>
      <c r="I1152">
        <v>3.1</v>
      </c>
      <c r="J1152">
        <v>4.9400000000000004</v>
      </c>
      <c r="K1152">
        <v>8.57</v>
      </c>
      <c r="L1152">
        <v>217</v>
      </c>
      <c r="M1152">
        <v>111</v>
      </c>
      <c r="N1152">
        <v>7.99</v>
      </c>
      <c r="O1152" t="s">
        <v>35</v>
      </c>
      <c r="P1152" t="s">
        <v>20</v>
      </c>
      <c r="Q1152" t="s">
        <v>32</v>
      </c>
      <c r="R1152">
        <v>1</v>
      </c>
    </row>
    <row r="1153" spans="1:18" x14ac:dyDescent="0.3">
      <c r="A1153" t="s">
        <v>2330</v>
      </c>
      <c r="B1153" t="s">
        <v>2331</v>
      </c>
      <c r="C1153" s="2">
        <v>33</v>
      </c>
      <c r="D1153" s="3" t="str">
        <f t="shared" si="35"/>
        <v>adults</v>
      </c>
      <c r="E1153" t="s">
        <v>49</v>
      </c>
      <c r="F1153">
        <v>5.0599999999999996</v>
      </c>
      <c r="G1153" t="str">
        <f t="shared" si="34"/>
        <v>Medium</v>
      </c>
      <c r="H1153">
        <v>2.95</v>
      </c>
      <c r="I1153">
        <v>2.8</v>
      </c>
      <c r="J1153">
        <v>5.51</v>
      </c>
      <c r="K1153">
        <v>4.96</v>
      </c>
      <c r="L1153">
        <v>55</v>
      </c>
      <c r="M1153">
        <v>48</v>
      </c>
      <c r="N1153">
        <v>7.41</v>
      </c>
      <c r="O1153" t="s">
        <v>27</v>
      </c>
      <c r="P1153" t="s">
        <v>20</v>
      </c>
      <c r="Q1153" t="s">
        <v>29</v>
      </c>
      <c r="R1153">
        <v>0</v>
      </c>
    </row>
    <row r="1154" spans="1:18" x14ac:dyDescent="0.3">
      <c r="A1154" t="s">
        <v>2332</v>
      </c>
      <c r="B1154" t="s">
        <v>2333</v>
      </c>
      <c r="C1154" s="2">
        <v>29</v>
      </c>
      <c r="D1154" s="3" t="str">
        <f t="shared" si="35"/>
        <v>young professionals</v>
      </c>
      <c r="E1154" t="s">
        <v>24</v>
      </c>
      <c r="F1154">
        <v>10.15</v>
      </c>
      <c r="G1154" t="str">
        <f t="shared" si="34"/>
        <v>High</v>
      </c>
      <c r="H1154">
        <v>2.86</v>
      </c>
      <c r="I1154">
        <v>2.83</v>
      </c>
      <c r="J1154">
        <v>5.44</v>
      </c>
      <c r="K1154">
        <v>6.16</v>
      </c>
      <c r="L1154">
        <v>159</v>
      </c>
      <c r="M1154">
        <v>42</v>
      </c>
      <c r="N1154">
        <v>11.7</v>
      </c>
      <c r="O1154" t="s">
        <v>35</v>
      </c>
      <c r="P1154" t="s">
        <v>28</v>
      </c>
      <c r="Q1154" t="s">
        <v>36</v>
      </c>
      <c r="R1154">
        <v>1</v>
      </c>
    </row>
    <row r="1155" spans="1:18" x14ac:dyDescent="0.3">
      <c r="A1155" t="s">
        <v>2334</v>
      </c>
      <c r="B1155" t="s">
        <v>2335</v>
      </c>
      <c r="C1155" s="2">
        <v>31</v>
      </c>
      <c r="D1155" s="3" t="str">
        <f t="shared" si="35"/>
        <v>adults</v>
      </c>
      <c r="E1155" t="s">
        <v>18</v>
      </c>
      <c r="F1155">
        <v>3.6</v>
      </c>
      <c r="G1155" t="str">
        <f t="shared" ref="G1155:G1218" si="36">IF(F1155&lt;4.5,"Normal", IF(F1155&lt;=7.5,"Medium","High"))</f>
        <v>Normal</v>
      </c>
      <c r="H1155">
        <v>0.98</v>
      </c>
      <c r="I1155">
        <v>3.51</v>
      </c>
      <c r="J1155">
        <v>4.16</v>
      </c>
      <c r="K1155">
        <v>6.64</v>
      </c>
      <c r="L1155">
        <v>149</v>
      </c>
      <c r="M1155">
        <v>77</v>
      </c>
      <c r="N1155">
        <v>6.37</v>
      </c>
      <c r="O1155" t="s">
        <v>35</v>
      </c>
      <c r="P1155" t="s">
        <v>20</v>
      </c>
      <c r="Q1155" t="s">
        <v>21</v>
      </c>
      <c r="R1155">
        <v>0</v>
      </c>
    </row>
    <row r="1156" spans="1:18" x14ac:dyDescent="0.3">
      <c r="A1156" t="s">
        <v>2336</v>
      </c>
      <c r="B1156" t="s">
        <v>2337</v>
      </c>
      <c r="C1156" s="2">
        <v>20</v>
      </c>
      <c r="D1156" s="3" t="str">
        <f t="shared" si="35"/>
        <v>young adults</v>
      </c>
      <c r="E1156" t="s">
        <v>18</v>
      </c>
      <c r="F1156">
        <v>8.1300000000000008</v>
      </c>
      <c r="G1156" t="str">
        <f t="shared" si="36"/>
        <v>High</v>
      </c>
      <c r="H1156">
        <v>4.16</v>
      </c>
      <c r="I1156">
        <v>1.78</v>
      </c>
      <c r="J1156">
        <v>5.98</v>
      </c>
      <c r="K1156">
        <v>6.18</v>
      </c>
      <c r="L1156">
        <v>87</v>
      </c>
      <c r="M1156">
        <v>137</v>
      </c>
      <c r="N1156">
        <v>8.8000000000000007</v>
      </c>
      <c r="O1156" t="s">
        <v>27</v>
      </c>
      <c r="P1156" t="s">
        <v>20</v>
      </c>
      <c r="Q1156" t="s">
        <v>36</v>
      </c>
      <c r="R1156">
        <v>1</v>
      </c>
    </row>
    <row r="1157" spans="1:18" x14ac:dyDescent="0.3">
      <c r="A1157" t="s">
        <v>2338</v>
      </c>
      <c r="B1157" t="s">
        <v>2339</v>
      </c>
      <c r="C1157" s="2">
        <v>35</v>
      </c>
      <c r="D1157" s="3" t="str">
        <f t="shared" si="35"/>
        <v>adults</v>
      </c>
      <c r="E1157" t="s">
        <v>24</v>
      </c>
      <c r="F1157">
        <v>3.36</v>
      </c>
      <c r="G1157" t="str">
        <f t="shared" si="36"/>
        <v>Normal</v>
      </c>
      <c r="H1157">
        <v>1.61</v>
      </c>
      <c r="I1157">
        <v>1.2</v>
      </c>
      <c r="J1157">
        <v>4.6100000000000003</v>
      </c>
      <c r="K1157">
        <v>6.26</v>
      </c>
      <c r="L1157">
        <v>115</v>
      </c>
      <c r="M1157">
        <v>30</v>
      </c>
      <c r="N1157">
        <v>5.14</v>
      </c>
      <c r="O1157" t="s">
        <v>35</v>
      </c>
      <c r="P1157" t="s">
        <v>20</v>
      </c>
      <c r="Q1157" t="s">
        <v>29</v>
      </c>
      <c r="R1157">
        <v>0</v>
      </c>
    </row>
    <row r="1158" spans="1:18" x14ac:dyDescent="0.3">
      <c r="A1158" t="s">
        <v>2340</v>
      </c>
      <c r="B1158" t="s">
        <v>2341</v>
      </c>
      <c r="C1158" s="2">
        <v>34</v>
      </c>
      <c r="D1158" s="3" t="str">
        <f t="shared" ref="D1158:D1221" si="37">IF(C1158&lt;=24,"young adults",IF(C1158&lt;=29,"young professionals","adults"))</f>
        <v>adults</v>
      </c>
      <c r="E1158" t="s">
        <v>18</v>
      </c>
      <c r="F1158">
        <v>3.08</v>
      </c>
      <c r="G1158" t="str">
        <f t="shared" si="36"/>
        <v>Normal</v>
      </c>
      <c r="H1158">
        <v>5.34</v>
      </c>
      <c r="I1158">
        <v>0.55000000000000004</v>
      </c>
      <c r="J1158">
        <v>5.56</v>
      </c>
      <c r="K1158">
        <v>8.3699999999999992</v>
      </c>
      <c r="L1158">
        <v>225</v>
      </c>
      <c r="M1158">
        <v>69</v>
      </c>
      <c r="N1158">
        <v>4.05</v>
      </c>
      <c r="O1158" t="s">
        <v>19</v>
      </c>
      <c r="P1158" t="s">
        <v>28</v>
      </c>
      <c r="Q1158" t="s">
        <v>36</v>
      </c>
      <c r="R1158">
        <v>1</v>
      </c>
    </row>
    <row r="1159" spans="1:18" x14ac:dyDescent="0.3">
      <c r="A1159" t="s">
        <v>2342</v>
      </c>
      <c r="B1159" t="s">
        <v>2343</v>
      </c>
      <c r="C1159" s="2">
        <v>21</v>
      </c>
      <c r="D1159" s="3" t="str">
        <f t="shared" si="37"/>
        <v>young adults</v>
      </c>
      <c r="E1159" t="s">
        <v>24</v>
      </c>
      <c r="F1159">
        <v>4.55</v>
      </c>
      <c r="G1159" t="str">
        <f t="shared" si="36"/>
        <v>Medium</v>
      </c>
      <c r="H1159">
        <v>3.54</v>
      </c>
      <c r="I1159">
        <v>2.5099999999999998</v>
      </c>
      <c r="J1159">
        <v>5.22</v>
      </c>
      <c r="K1159">
        <v>4.82</v>
      </c>
      <c r="L1159">
        <v>190</v>
      </c>
      <c r="M1159">
        <v>47</v>
      </c>
      <c r="N1159">
        <v>7.19</v>
      </c>
      <c r="O1159" t="s">
        <v>35</v>
      </c>
      <c r="P1159" t="s">
        <v>20</v>
      </c>
      <c r="Q1159" t="s">
        <v>29</v>
      </c>
      <c r="R1159">
        <v>0</v>
      </c>
    </row>
    <row r="1160" spans="1:18" x14ac:dyDescent="0.3">
      <c r="A1160" t="s">
        <v>2344</v>
      </c>
      <c r="B1160" t="s">
        <v>2345</v>
      </c>
      <c r="C1160" s="2">
        <v>20</v>
      </c>
      <c r="D1160" s="3" t="str">
        <f t="shared" si="37"/>
        <v>young adults</v>
      </c>
      <c r="E1160" t="s">
        <v>49</v>
      </c>
      <c r="F1160">
        <v>8.1</v>
      </c>
      <c r="G1160" t="str">
        <f t="shared" si="36"/>
        <v>High</v>
      </c>
      <c r="H1160">
        <v>1.86</v>
      </c>
      <c r="I1160">
        <v>3.01</v>
      </c>
      <c r="J1160">
        <v>5.12</v>
      </c>
      <c r="K1160">
        <v>6.13</v>
      </c>
      <c r="L1160">
        <v>77</v>
      </c>
      <c r="M1160">
        <v>82</v>
      </c>
      <c r="N1160">
        <v>9.6199999999999992</v>
      </c>
      <c r="O1160" t="s">
        <v>19</v>
      </c>
      <c r="P1160" t="s">
        <v>20</v>
      </c>
      <c r="Q1160" t="s">
        <v>36</v>
      </c>
      <c r="R1160">
        <v>1</v>
      </c>
    </row>
    <row r="1161" spans="1:18" x14ac:dyDescent="0.3">
      <c r="A1161" t="s">
        <v>2346</v>
      </c>
      <c r="B1161" t="s">
        <v>2347</v>
      </c>
      <c r="C1161" s="2">
        <v>18</v>
      </c>
      <c r="D1161" s="3" t="str">
        <f t="shared" si="37"/>
        <v>young adults</v>
      </c>
      <c r="E1161" t="s">
        <v>18</v>
      </c>
      <c r="F1161">
        <v>4.7300000000000004</v>
      </c>
      <c r="G1161" t="str">
        <f t="shared" si="36"/>
        <v>Medium</v>
      </c>
      <c r="H1161">
        <v>4.5</v>
      </c>
      <c r="I1161">
        <v>1.49</v>
      </c>
      <c r="J1161">
        <v>2.97</v>
      </c>
      <c r="K1161">
        <v>8.26</v>
      </c>
      <c r="L1161">
        <v>77</v>
      </c>
      <c r="M1161">
        <v>47</v>
      </c>
      <c r="N1161">
        <v>6.43</v>
      </c>
      <c r="O1161" t="s">
        <v>27</v>
      </c>
      <c r="P1161" t="s">
        <v>28</v>
      </c>
      <c r="Q1161" t="s">
        <v>32</v>
      </c>
      <c r="R1161">
        <v>1</v>
      </c>
    </row>
    <row r="1162" spans="1:18" x14ac:dyDescent="0.3">
      <c r="A1162" t="s">
        <v>2348</v>
      </c>
      <c r="B1162" t="s">
        <v>2349</v>
      </c>
      <c r="C1162" s="2">
        <v>34</v>
      </c>
      <c r="D1162" s="3" t="str">
        <f t="shared" si="37"/>
        <v>adults</v>
      </c>
      <c r="E1162" t="s">
        <v>49</v>
      </c>
      <c r="F1162">
        <v>5.59</v>
      </c>
      <c r="G1162" t="str">
        <f t="shared" si="36"/>
        <v>Medium</v>
      </c>
      <c r="H1162">
        <v>4.75</v>
      </c>
      <c r="I1162">
        <v>1.73</v>
      </c>
      <c r="J1162">
        <v>0.67</v>
      </c>
      <c r="K1162">
        <v>4.8</v>
      </c>
      <c r="L1162">
        <v>41</v>
      </c>
      <c r="M1162">
        <v>52</v>
      </c>
      <c r="N1162">
        <v>8.02</v>
      </c>
      <c r="O1162" t="s">
        <v>35</v>
      </c>
      <c r="P1162" t="s">
        <v>28</v>
      </c>
      <c r="Q1162" t="s">
        <v>36</v>
      </c>
      <c r="R1162">
        <v>1</v>
      </c>
    </row>
    <row r="1163" spans="1:18" x14ac:dyDescent="0.3">
      <c r="A1163" t="s">
        <v>2350</v>
      </c>
      <c r="B1163" t="s">
        <v>2351</v>
      </c>
      <c r="C1163" s="2">
        <v>26</v>
      </c>
      <c r="D1163" s="3" t="str">
        <f t="shared" si="37"/>
        <v>young professionals</v>
      </c>
      <c r="E1163" t="s">
        <v>24</v>
      </c>
      <c r="F1163">
        <v>7.18</v>
      </c>
      <c r="G1163" t="str">
        <f t="shared" si="36"/>
        <v>Medium</v>
      </c>
      <c r="H1163">
        <v>4.9400000000000004</v>
      </c>
      <c r="I1163">
        <v>3.67</v>
      </c>
      <c r="J1163">
        <v>2.17</v>
      </c>
      <c r="K1163">
        <v>6.91</v>
      </c>
      <c r="L1163">
        <v>103</v>
      </c>
      <c r="M1163">
        <v>93</v>
      </c>
      <c r="N1163">
        <v>9.82</v>
      </c>
      <c r="O1163" t="s">
        <v>19</v>
      </c>
      <c r="P1163" t="s">
        <v>28</v>
      </c>
      <c r="Q1163" t="s">
        <v>36</v>
      </c>
      <c r="R1163">
        <v>1</v>
      </c>
    </row>
    <row r="1164" spans="1:18" x14ac:dyDescent="0.3">
      <c r="A1164" t="s">
        <v>2352</v>
      </c>
      <c r="B1164" t="s">
        <v>2353</v>
      </c>
      <c r="C1164" s="2">
        <v>35</v>
      </c>
      <c r="D1164" s="3" t="str">
        <f t="shared" si="37"/>
        <v>adults</v>
      </c>
      <c r="E1164" t="s">
        <v>24</v>
      </c>
      <c r="F1164">
        <v>11.31</v>
      </c>
      <c r="G1164" t="str">
        <f t="shared" si="36"/>
        <v>High</v>
      </c>
      <c r="H1164">
        <v>3.83</v>
      </c>
      <c r="I1164">
        <v>2.64</v>
      </c>
      <c r="J1164">
        <v>3.66</v>
      </c>
      <c r="K1164">
        <v>6.61</v>
      </c>
      <c r="L1164">
        <v>43</v>
      </c>
      <c r="M1164">
        <v>140</v>
      </c>
      <c r="N1164">
        <v>14.25</v>
      </c>
      <c r="O1164" t="s">
        <v>27</v>
      </c>
      <c r="P1164" t="s">
        <v>20</v>
      </c>
      <c r="Q1164" t="s">
        <v>36</v>
      </c>
      <c r="R1164">
        <v>1</v>
      </c>
    </row>
    <row r="1165" spans="1:18" x14ac:dyDescent="0.3">
      <c r="A1165" t="s">
        <v>2354</v>
      </c>
      <c r="B1165" t="s">
        <v>2355</v>
      </c>
      <c r="C1165" s="2">
        <v>26</v>
      </c>
      <c r="D1165" s="3" t="str">
        <f t="shared" si="37"/>
        <v>young professionals</v>
      </c>
      <c r="E1165" t="s">
        <v>49</v>
      </c>
      <c r="F1165">
        <v>11.41</v>
      </c>
      <c r="G1165" t="str">
        <f t="shared" si="36"/>
        <v>High</v>
      </c>
      <c r="H1165">
        <v>5.31</v>
      </c>
      <c r="I1165">
        <v>2.38</v>
      </c>
      <c r="J1165">
        <v>1.75</v>
      </c>
      <c r="K1165">
        <v>8.67</v>
      </c>
      <c r="L1165">
        <v>102</v>
      </c>
      <c r="M1165">
        <v>76</v>
      </c>
      <c r="N1165">
        <v>13.33</v>
      </c>
      <c r="O1165" t="s">
        <v>19</v>
      </c>
      <c r="P1165" t="s">
        <v>28</v>
      </c>
      <c r="Q1165" t="s">
        <v>32</v>
      </c>
      <c r="R1165">
        <v>1</v>
      </c>
    </row>
    <row r="1166" spans="1:18" x14ac:dyDescent="0.3">
      <c r="A1166" t="s">
        <v>2356</v>
      </c>
      <c r="B1166" t="s">
        <v>2357</v>
      </c>
      <c r="C1166" s="2">
        <v>34</v>
      </c>
      <c r="D1166" s="3" t="str">
        <f t="shared" si="37"/>
        <v>adults</v>
      </c>
      <c r="E1166" t="s">
        <v>24</v>
      </c>
      <c r="F1166">
        <v>9.08</v>
      </c>
      <c r="G1166" t="str">
        <f t="shared" si="36"/>
        <v>High</v>
      </c>
      <c r="H1166">
        <v>2.0299999999999998</v>
      </c>
      <c r="I1166">
        <v>2.39</v>
      </c>
      <c r="J1166">
        <v>4.18</v>
      </c>
      <c r="K1166">
        <v>5.35</v>
      </c>
      <c r="L1166">
        <v>176</v>
      </c>
      <c r="M1166">
        <v>50</v>
      </c>
      <c r="N1166">
        <v>11.59</v>
      </c>
      <c r="O1166" t="s">
        <v>27</v>
      </c>
      <c r="P1166" t="s">
        <v>28</v>
      </c>
      <c r="Q1166" t="s">
        <v>32</v>
      </c>
      <c r="R1166">
        <v>1</v>
      </c>
    </row>
    <row r="1167" spans="1:18" x14ac:dyDescent="0.3">
      <c r="A1167" t="s">
        <v>2358</v>
      </c>
      <c r="B1167" t="s">
        <v>2359</v>
      </c>
      <c r="C1167" s="2">
        <v>29</v>
      </c>
      <c r="D1167" s="3" t="str">
        <f t="shared" si="37"/>
        <v>young professionals</v>
      </c>
      <c r="E1167" t="s">
        <v>24</v>
      </c>
      <c r="F1167">
        <v>9.41</v>
      </c>
      <c r="G1167" t="str">
        <f t="shared" si="36"/>
        <v>High</v>
      </c>
      <c r="H1167">
        <v>3.54</v>
      </c>
      <c r="I1167">
        <v>0.82</v>
      </c>
      <c r="J1167">
        <v>3.04</v>
      </c>
      <c r="K1167">
        <v>6.84</v>
      </c>
      <c r="L1167">
        <v>50</v>
      </c>
      <c r="M1167">
        <v>89</v>
      </c>
      <c r="N1167">
        <v>11.51</v>
      </c>
      <c r="O1167" t="s">
        <v>35</v>
      </c>
      <c r="P1167" t="s">
        <v>28</v>
      </c>
      <c r="Q1167" t="s">
        <v>32</v>
      </c>
      <c r="R1167">
        <v>1</v>
      </c>
    </row>
    <row r="1168" spans="1:18" x14ac:dyDescent="0.3">
      <c r="A1168" t="s">
        <v>2360</v>
      </c>
      <c r="B1168" t="s">
        <v>2361</v>
      </c>
      <c r="C1168" s="2">
        <v>33</v>
      </c>
      <c r="D1168" s="3" t="str">
        <f t="shared" si="37"/>
        <v>adults</v>
      </c>
      <c r="E1168" t="s">
        <v>49</v>
      </c>
      <c r="F1168">
        <v>6.37</v>
      </c>
      <c r="G1168" t="str">
        <f t="shared" si="36"/>
        <v>Medium</v>
      </c>
      <c r="H1168">
        <v>2.65</v>
      </c>
      <c r="I1168">
        <v>2.87</v>
      </c>
      <c r="J1168">
        <v>5.63</v>
      </c>
      <c r="K1168">
        <v>6.57</v>
      </c>
      <c r="L1168">
        <v>107</v>
      </c>
      <c r="M1168">
        <v>52</v>
      </c>
      <c r="N1168">
        <v>7.51</v>
      </c>
      <c r="O1168" t="s">
        <v>35</v>
      </c>
      <c r="P1168" t="s">
        <v>28</v>
      </c>
      <c r="Q1168" t="s">
        <v>29</v>
      </c>
      <c r="R1168">
        <v>0</v>
      </c>
    </row>
    <row r="1169" spans="1:18" x14ac:dyDescent="0.3">
      <c r="A1169" t="s">
        <v>2362</v>
      </c>
      <c r="B1169" t="s">
        <v>2363</v>
      </c>
      <c r="C1169" s="2">
        <v>35</v>
      </c>
      <c r="D1169" s="3" t="str">
        <f t="shared" si="37"/>
        <v>adults</v>
      </c>
      <c r="E1169" t="s">
        <v>49</v>
      </c>
      <c r="F1169">
        <v>11.85</v>
      </c>
      <c r="G1169" t="str">
        <f t="shared" si="36"/>
        <v>High</v>
      </c>
      <c r="H1169">
        <v>0.52</v>
      </c>
      <c r="I1169">
        <v>0.76</v>
      </c>
      <c r="J1169">
        <v>5.64</v>
      </c>
      <c r="K1169">
        <v>8.68</v>
      </c>
      <c r="L1169">
        <v>136</v>
      </c>
      <c r="M1169">
        <v>155</v>
      </c>
      <c r="N1169">
        <v>13.81</v>
      </c>
      <c r="O1169" t="s">
        <v>19</v>
      </c>
      <c r="P1169" t="s">
        <v>28</v>
      </c>
      <c r="Q1169" t="s">
        <v>32</v>
      </c>
      <c r="R1169">
        <v>1</v>
      </c>
    </row>
    <row r="1170" spans="1:18" x14ac:dyDescent="0.3">
      <c r="A1170" t="s">
        <v>2364</v>
      </c>
      <c r="B1170" t="s">
        <v>2365</v>
      </c>
      <c r="C1170" s="2">
        <v>19</v>
      </c>
      <c r="D1170" s="3" t="str">
        <f t="shared" si="37"/>
        <v>young adults</v>
      </c>
      <c r="E1170" t="s">
        <v>18</v>
      </c>
      <c r="F1170">
        <v>11.83</v>
      </c>
      <c r="G1170" t="str">
        <f t="shared" si="36"/>
        <v>High</v>
      </c>
      <c r="H1170">
        <v>3.95</v>
      </c>
      <c r="I1170">
        <v>1.96</v>
      </c>
      <c r="J1170">
        <v>1.0900000000000001</v>
      </c>
      <c r="K1170">
        <v>6.47</v>
      </c>
      <c r="L1170">
        <v>100</v>
      </c>
      <c r="M1170">
        <v>45</v>
      </c>
      <c r="N1170">
        <v>12.68</v>
      </c>
      <c r="O1170" t="s">
        <v>35</v>
      </c>
      <c r="P1170" t="s">
        <v>28</v>
      </c>
      <c r="Q1170" t="s">
        <v>32</v>
      </c>
      <c r="R1170">
        <v>1</v>
      </c>
    </row>
    <row r="1171" spans="1:18" x14ac:dyDescent="0.3">
      <c r="A1171" t="s">
        <v>2366</v>
      </c>
      <c r="B1171" t="s">
        <v>2367</v>
      </c>
      <c r="C1171" s="2">
        <v>20</v>
      </c>
      <c r="D1171" s="3" t="str">
        <f t="shared" si="37"/>
        <v>young adults</v>
      </c>
      <c r="E1171" t="s">
        <v>18</v>
      </c>
      <c r="F1171">
        <v>5.5</v>
      </c>
      <c r="G1171" t="str">
        <f t="shared" si="36"/>
        <v>Medium</v>
      </c>
      <c r="H1171">
        <v>3.52</v>
      </c>
      <c r="I1171">
        <v>1.07</v>
      </c>
      <c r="J1171">
        <v>4.8099999999999996</v>
      </c>
      <c r="K1171">
        <v>8.67</v>
      </c>
      <c r="L1171">
        <v>195</v>
      </c>
      <c r="M1171">
        <v>123</v>
      </c>
      <c r="N1171">
        <v>6.51</v>
      </c>
      <c r="O1171" t="s">
        <v>27</v>
      </c>
      <c r="P1171" t="s">
        <v>20</v>
      </c>
      <c r="Q1171" t="s">
        <v>21</v>
      </c>
      <c r="R1171">
        <v>0</v>
      </c>
    </row>
    <row r="1172" spans="1:18" x14ac:dyDescent="0.3">
      <c r="A1172" t="s">
        <v>2368</v>
      </c>
      <c r="B1172" t="s">
        <v>2369</v>
      </c>
      <c r="C1172" s="2">
        <v>28</v>
      </c>
      <c r="D1172" s="3" t="str">
        <f t="shared" si="37"/>
        <v>young professionals</v>
      </c>
      <c r="E1172" t="s">
        <v>18</v>
      </c>
      <c r="F1172">
        <v>11.79</v>
      </c>
      <c r="G1172" t="str">
        <f t="shared" si="36"/>
        <v>High</v>
      </c>
      <c r="H1172">
        <v>4.46</v>
      </c>
      <c r="I1172">
        <v>1.1399999999999999</v>
      </c>
      <c r="J1172">
        <v>1.82</v>
      </c>
      <c r="K1172">
        <v>5.49</v>
      </c>
      <c r="L1172">
        <v>174</v>
      </c>
      <c r="M1172">
        <v>161</v>
      </c>
      <c r="N1172">
        <v>14.17</v>
      </c>
      <c r="O1172" t="s">
        <v>27</v>
      </c>
      <c r="P1172" t="s">
        <v>28</v>
      </c>
      <c r="Q1172" t="s">
        <v>32</v>
      </c>
      <c r="R1172">
        <v>1</v>
      </c>
    </row>
    <row r="1173" spans="1:18" x14ac:dyDescent="0.3">
      <c r="A1173" t="s">
        <v>2370</v>
      </c>
      <c r="B1173" t="s">
        <v>2371</v>
      </c>
      <c r="C1173" s="2">
        <v>18</v>
      </c>
      <c r="D1173" s="3" t="str">
        <f t="shared" si="37"/>
        <v>young adults</v>
      </c>
      <c r="E1173" t="s">
        <v>49</v>
      </c>
      <c r="F1173">
        <v>7.98</v>
      </c>
      <c r="G1173" t="str">
        <f t="shared" si="36"/>
        <v>High</v>
      </c>
      <c r="H1173">
        <v>2.2400000000000002</v>
      </c>
      <c r="I1173">
        <v>0.88</v>
      </c>
      <c r="J1173">
        <v>4.93</v>
      </c>
      <c r="K1173">
        <v>8.2100000000000009</v>
      </c>
      <c r="L1173">
        <v>72</v>
      </c>
      <c r="M1173">
        <v>153</v>
      </c>
      <c r="N1173">
        <v>10.02</v>
      </c>
      <c r="O1173" t="s">
        <v>35</v>
      </c>
      <c r="P1173" t="s">
        <v>20</v>
      </c>
      <c r="Q1173" t="s">
        <v>32</v>
      </c>
      <c r="R1173">
        <v>1</v>
      </c>
    </row>
    <row r="1174" spans="1:18" x14ac:dyDescent="0.3">
      <c r="A1174" t="s">
        <v>2372</v>
      </c>
      <c r="B1174" t="s">
        <v>2373</v>
      </c>
      <c r="C1174" s="2">
        <v>21</v>
      </c>
      <c r="D1174" s="3" t="str">
        <f t="shared" si="37"/>
        <v>young adults</v>
      </c>
      <c r="E1174" t="s">
        <v>49</v>
      </c>
      <c r="F1174">
        <v>3.86</v>
      </c>
      <c r="G1174" t="str">
        <f t="shared" si="36"/>
        <v>Normal</v>
      </c>
      <c r="H1174">
        <v>5.15</v>
      </c>
      <c r="I1174">
        <v>0.88</v>
      </c>
      <c r="J1174">
        <v>3.03</v>
      </c>
      <c r="K1174">
        <v>5.25</v>
      </c>
      <c r="L1174">
        <v>64</v>
      </c>
      <c r="M1174">
        <v>71</v>
      </c>
      <c r="N1174">
        <v>5.0599999999999996</v>
      </c>
      <c r="O1174" t="s">
        <v>35</v>
      </c>
      <c r="P1174" t="s">
        <v>20</v>
      </c>
      <c r="Q1174" t="s">
        <v>36</v>
      </c>
      <c r="R1174">
        <v>1</v>
      </c>
    </row>
    <row r="1175" spans="1:18" x14ac:dyDescent="0.3">
      <c r="A1175" t="s">
        <v>2374</v>
      </c>
      <c r="B1175" t="s">
        <v>2375</v>
      </c>
      <c r="C1175" s="2">
        <v>30</v>
      </c>
      <c r="D1175" s="3" t="str">
        <f t="shared" si="37"/>
        <v>adults</v>
      </c>
      <c r="E1175" t="s">
        <v>18</v>
      </c>
      <c r="F1175">
        <v>7.02</v>
      </c>
      <c r="G1175" t="str">
        <f t="shared" si="36"/>
        <v>Medium</v>
      </c>
      <c r="H1175">
        <v>1.78</v>
      </c>
      <c r="I1175">
        <v>3.39</v>
      </c>
      <c r="J1175">
        <v>2.75</v>
      </c>
      <c r="K1175">
        <v>6.5</v>
      </c>
      <c r="L1175">
        <v>58</v>
      </c>
      <c r="M1175">
        <v>113</v>
      </c>
      <c r="N1175">
        <v>9.65</v>
      </c>
      <c r="O1175" t="s">
        <v>19</v>
      </c>
      <c r="P1175" t="s">
        <v>20</v>
      </c>
      <c r="Q1175" t="s">
        <v>32</v>
      </c>
      <c r="R1175">
        <v>1</v>
      </c>
    </row>
    <row r="1176" spans="1:18" x14ac:dyDescent="0.3">
      <c r="A1176" t="s">
        <v>2376</v>
      </c>
      <c r="B1176" t="s">
        <v>2377</v>
      </c>
      <c r="C1176" s="2">
        <v>33</v>
      </c>
      <c r="D1176" s="3" t="str">
        <f t="shared" si="37"/>
        <v>adults</v>
      </c>
      <c r="E1176" t="s">
        <v>24</v>
      </c>
      <c r="F1176">
        <v>6.93</v>
      </c>
      <c r="G1176" t="str">
        <f t="shared" si="36"/>
        <v>Medium</v>
      </c>
      <c r="H1176">
        <v>5.31</v>
      </c>
      <c r="I1176">
        <v>1.37</v>
      </c>
      <c r="J1176">
        <v>0.61</v>
      </c>
      <c r="K1176">
        <v>6.78</v>
      </c>
      <c r="L1176">
        <v>119</v>
      </c>
      <c r="M1176">
        <v>128</v>
      </c>
      <c r="N1176">
        <v>8.9499999999999993</v>
      </c>
      <c r="O1176" t="s">
        <v>19</v>
      </c>
      <c r="P1176" t="s">
        <v>20</v>
      </c>
      <c r="Q1176" t="s">
        <v>32</v>
      </c>
      <c r="R1176">
        <v>1</v>
      </c>
    </row>
    <row r="1177" spans="1:18" x14ac:dyDescent="0.3">
      <c r="A1177" t="s">
        <v>2378</v>
      </c>
      <c r="B1177" t="s">
        <v>2379</v>
      </c>
      <c r="C1177" s="2">
        <v>30</v>
      </c>
      <c r="D1177" s="3" t="str">
        <f t="shared" si="37"/>
        <v>adults</v>
      </c>
      <c r="E1177" t="s">
        <v>24</v>
      </c>
      <c r="F1177">
        <v>4.5199999999999996</v>
      </c>
      <c r="G1177" t="str">
        <f t="shared" si="36"/>
        <v>Medium</v>
      </c>
      <c r="H1177">
        <v>2.72</v>
      </c>
      <c r="I1177">
        <v>0.87</v>
      </c>
      <c r="J1177">
        <v>2.44</v>
      </c>
      <c r="K1177">
        <v>5.73</v>
      </c>
      <c r="L1177">
        <v>203</v>
      </c>
      <c r="M1177">
        <v>89</v>
      </c>
      <c r="N1177">
        <v>7.27</v>
      </c>
      <c r="O1177" t="s">
        <v>19</v>
      </c>
      <c r="P1177" t="s">
        <v>28</v>
      </c>
      <c r="Q1177" t="s">
        <v>21</v>
      </c>
      <c r="R1177">
        <v>0</v>
      </c>
    </row>
    <row r="1178" spans="1:18" x14ac:dyDescent="0.3">
      <c r="A1178" t="s">
        <v>2380</v>
      </c>
      <c r="B1178" t="s">
        <v>2381</v>
      </c>
      <c r="C1178" s="2">
        <v>25</v>
      </c>
      <c r="D1178" s="3" t="str">
        <f t="shared" si="37"/>
        <v>young professionals</v>
      </c>
      <c r="E1178" t="s">
        <v>18</v>
      </c>
      <c r="F1178">
        <v>8.81</v>
      </c>
      <c r="G1178" t="str">
        <f t="shared" si="36"/>
        <v>High</v>
      </c>
      <c r="H1178">
        <v>0.86</v>
      </c>
      <c r="I1178">
        <v>2.85</v>
      </c>
      <c r="J1178">
        <v>0.62</v>
      </c>
      <c r="K1178">
        <v>7.07</v>
      </c>
      <c r="L1178">
        <v>112</v>
      </c>
      <c r="M1178">
        <v>112</v>
      </c>
      <c r="N1178">
        <v>9.36</v>
      </c>
      <c r="O1178" t="s">
        <v>19</v>
      </c>
      <c r="P1178" t="s">
        <v>28</v>
      </c>
      <c r="Q1178" t="s">
        <v>36</v>
      </c>
      <c r="R1178">
        <v>1</v>
      </c>
    </row>
    <row r="1179" spans="1:18" x14ac:dyDescent="0.3">
      <c r="A1179" t="s">
        <v>2382</v>
      </c>
      <c r="B1179" t="s">
        <v>2383</v>
      </c>
      <c r="C1179" s="2">
        <v>31</v>
      </c>
      <c r="D1179" s="3" t="str">
        <f t="shared" si="37"/>
        <v>adults</v>
      </c>
      <c r="E1179" t="s">
        <v>49</v>
      </c>
      <c r="F1179">
        <v>5.29</v>
      </c>
      <c r="G1179" t="str">
        <f t="shared" si="36"/>
        <v>Medium</v>
      </c>
      <c r="H1179">
        <v>1.76</v>
      </c>
      <c r="I1179">
        <v>1.47</v>
      </c>
      <c r="J1179">
        <v>5.98</v>
      </c>
      <c r="K1179">
        <v>6.65</v>
      </c>
      <c r="L1179">
        <v>63</v>
      </c>
      <c r="M1179">
        <v>71</v>
      </c>
      <c r="N1179">
        <v>7.92</v>
      </c>
      <c r="O1179" t="s">
        <v>27</v>
      </c>
      <c r="P1179" t="s">
        <v>20</v>
      </c>
      <c r="Q1179" t="s">
        <v>21</v>
      </c>
      <c r="R1179">
        <v>0</v>
      </c>
    </row>
    <row r="1180" spans="1:18" x14ac:dyDescent="0.3">
      <c r="A1180" t="s">
        <v>2384</v>
      </c>
      <c r="B1180" t="s">
        <v>2385</v>
      </c>
      <c r="C1180" s="2">
        <v>29</v>
      </c>
      <c r="D1180" s="3" t="str">
        <f t="shared" si="37"/>
        <v>young professionals</v>
      </c>
      <c r="E1180" t="s">
        <v>18</v>
      </c>
      <c r="F1180">
        <v>3.43</v>
      </c>
      <c r="G1180" t="str">
        <f t="shared" si="36"/>
        <v>Normal</v>
      </c>
      <c r="H1180">
        <v>1.76</v>
      </c>
      <c r="I1180">
        <v>2.83</v>
      </c>
      <c r="J1180">
        <v>1.37</v>
      </c>
      <c r="K1180">
        <v>7.27</v>
      </c>
      <c r="L1180">
        <v>161</v>
      </c>
      <c r="M1180">
        <v>27</v>
      </c>
      <c r="N1180">
        <v>4.5599999999999996</v>
      </c>
      <c r="O1180" t="s">
        <v>27</v>
      </c>
      <c r="P1180" t="s">
        <v>28</v>
      </c>
      <c r="Q1180" t="s">
        <v>29</v>
      </c>
      <c r="R1180">
        <v>0</v>
      </c>
    </row>
    <row r="1181" spans="1:18" x14ac:dyDescent="0.3">
      <c r="A1181" t="s">
        <v>2386</v>
      </c>
      <c r="B1181" t="s">
        <v>2387</v>
      </c>
      <c r="C1181" s="2">
        <v>27</v>
      </c>
      <c r="D1181" s="3" t="str">
        <f t="shared" si="37"/>
        <v>young professionals</v>
      </c>
      <c r="E1181" t="s">
        <v>49</v>
      </c>
      <c r="F1181">
        <v>4.2699999999999996</v>
      </c>
      <c r="G1181" t="str">
        <f t="shared" si="36"/>
        <v>Normal</v>
      </c>
      <c r="H1181">
        <v>2.9</v>
      </c>
      <c r="I1181">
        <v>3.48</v>
      </c>
      <c r="J1181">
        <v>1.52</v>
      </c>
      <c r="K1181">
        <v>6.34</v>
      </c>
      <c r="L1181">
        <v>62</v>
      </c>
      <c r="M1181">
        <v>148</v>
      </c>
      <c r="N1181">
        <v>4.9400000000000004</v>
      </c>
      <c r="O1181" t="s">
        <v>35</v>
      </c>
      <c r="P1181" t="s">
        <v>20</v>
      </c>
      <c r="Q1181" t="s">
        <v>21</v>
      </c>
      <c r="R1181">
        <v>0</v>
      </c>
    </row>
    <row r="1182" spans="1:18" x14ac:dyDescent="0.3">
      <c r="A1182" t="s">
        <v>2388</v>
      </c>
      <c r="B1182" t="s">
        <v>2389</v>
      </c>
      <c r="C1182" s="2">
        <v>35</v>
      </c>
      <c r="D1182" s="3" t="str">
        <f t="shared" si="37"/>
        <v>adults</v>
      </c>
      <c r="E1182" t="s">
        <v>24</v>
      </c>
      <c r="F1182">
        <v>7.23</v>
      </c>
      <c r="G1182" t="str">
        <f t="shared" si="36"/>
        <v>Medium</v>
      </c>
      <c r="H1182">
        <v>2.83</v>
      </c>
      <c r="I1182">
        <v>0.67</v>
      </c>
      <c r="J1182">
        <v>0.59</v>
      </c>
      <c r="K1182">
        <v>8.83</v>
      </c>
      <c r="L1182">
        <v>174</v>
      </c>
      <c r="M1182">
        <v>34</v>
      </c>
      <c r="N1182">
        <v>7.9</v>
      </c>
      <c r="O1182" t="s">
        <v>35</v>
      </c>
      <c r="P1182" t="s">
        <v>28</v>
      </c>
      <c r="Q1182" t="s">
        <v>29</v>
      </c>
      <c r="R1182">
        <v>0</v>
      </c>
    </row>
    <row r="1183" spans="1:18" x14ac:dyDescent="0.3">
      <c r="A1183" t="s">
        <v>2390</v>
      </c>
      <c r="B1183" t="s">
        <v>2391</v>
      </c>
      <c r="C1183" s="2">
        <v>21</v>
      </c>
      <c r="D1183" s="3" t="str">
        <f t="shared" si="37"/>
        <v>young adults</v>
      </c>
      <c r="E1183" t="s">
        <v>24</v>
      </c>
      <c r="F1183">
        <v>10.01</v>
      </c>
      <c r="G1183" t="str">
        <f t="shared" si="36"/>
        <v>High</v>
      </c>
      <c r="H1183">
        <v>3.54</v>
      </c>
      <c r="I1183">
        <v>1.48</v>
      </c>
      <c r="J1183">
        <v>1.48</v>
      </c>
      <c r="K1183">
        <v>6.9</v>
      </c>
      <c r="L1183">
        <v>67</v>
      </c>
      <c r="M1183">
        <v>77</v>
      </c>
      <c r="N1183">
        <v>12.48</v>
      </c>
      <c r="O1183" t="s">
        <v>19</v>
      </c>
      <c r="P1183" t="s">
        <v>20</v>
      </c>
      <c r="Q1183" t="s">
        <v>36</v>
      </c>
      <c r="R1183">
        <v>1</v>
      </c>
    </row>
    <row r="1184" spans="1:18" x14ac:dyDescent="0.3">
      <c r="A1184" t="s">
        <v>2392</v>
      </c>
      <c r="B1184" t="s">
        <v>2393</v>
      </c>
      <c r="C1184" s="2">
        <v>18</v>
      </c>
      <c r="D1184" s="3" t="str">
        <f t="shared" si="37"/>
        <v>young adults</v>
      </c>
      <c r="E1184" t="s">
        <v>49</v>
      </c>
      <c r="F1184">
        <v>7.51</v>
      </c>
      <c r="G1184" t="str">
        <f t="shared" si="36"/>
        <v>High</v>
      </c>
      <c r="H1184">
        <v>5.42</v>
      </c>
      <c r="I1184">
        <v>1.58</v>
      </c>
      <c r="J1184">
        <v>1.42</v>
      </c>
      <c r="K1184">
        <v>6.61</v>
      </c>
      <c r="L1184">
        <v>236</v>
      </c>
      <c r="M1184">
        <v>48</v>
      </c>
      <c r="N1184">
        <v>8.61</v>
      </c>
      <c r="O1184" t="s">
        <v>27</v>
      </c>
      <c r="P1184" t="s">
        <v>28</v>
      </c>
      <c r="Q1184" t="s">
        <v>36</v>
      </c>
      <c r="R1184">
        <v>1</v>
      </c>
    </row>
    <row r="1185" spans="1:18" x14ac:dyDescent="0.3">
      <c r="A1185" t="s">
        <v>2394</v>
      </c>
      <c r="B1185" t="s">
        <v>2395</v>
      </c>
      <c r="C1185" s="2">
        <v>25</v>
      </c>
      <c r="D1185" s="3" t="str">
        <f t="shared" si="37"/>
        <v>young professionals</v>
      </c>
      <c r="E1185" t="s">
        <v>49</v>
      </c>
      <c r="F1185">
        <v>7.09</v>
      </c>
      <c r="G1185" t="str">
        <f t="shared" si="36"/>
        <v>Medium</v>
      </c>
      <c r="H1185">
        <v>4.41</v>
      </c>
      <c r="I1185">
        <v>2.85</v>
      </c>
      <c r="J1185">
        <v>1.39</v>
      </c>
      <c r="K1185">
        <v>7.23</v>
      </c>
      <c r="L1185">
        <v>30</v>
      </c>
      <c r="M1185">
        <v>32</v>
      </c>
      <c r="N1185">
        <v>10.050000000000001</v>
      </c>
      <c r="O1185" t="s">
        <v>35</v>
      </c>
      <c r="P1185" t="s">
        <v>20</v>
      </c>
      <c r="Q1185" t="s">
        <v>36</v>
      </c>
      <c r="R1185">
        <v>1</v>
      </c>
    </row>
    <row r="1186" spans="1:18" x14ac:dyDescent="0.3">
      <c r="A1186" t="s">
        <v>2396</v>
      </c>
      <c r="B1186" t="s">
        <v>2397</v>
      </c>
      <c r="C1186" s="2">
        <v>34</v>
      </c>
      <c r="D1186" s="3" t="str">
        <f t="shared" si="37"/>
        <v>adults</v>
      </c>
      <c r="E1186" t="s">
        <v>49</v>
      </c>
      <c r="F1186">
        <v>10.19</v>
      </c>
      <c r="G1186" t="str">
        <f t="shared" si="36"/>
        <v>High</v>
      </c>
      <c r="H1186">
        <v>4.2300000000000004</v>
      </c>
      <c r="I1186">
        <v>1.58</v>
      </c>
      <c r="J1186">
        <v>3.48</v>
      </c>
      <c r="K1186">
        <v>6.32</v>
      </c>
      <c r="L1186">
        <v>154</v>
      </c>
      <c r="M1186">
        <v>134</v>
      </c>
      <c r="N1186">
        <v>13.1</v>
      </c>
      <c r="O1186" t="s">
        <v>27</v>
      </c>
      <c r="P1186" t="s">
        <v>28</v>
      </c>
      <c r="Q1186" t="s">
        <v>36</v>
      </c>
      <c r="R1186">
        <v>1</v>
      </c>
    </row>
    <row r="1187" spans="1:18" x14ac:dyDescent="0.3">
      <c r="A1187" t="s">
        <v>2398</v>
      </c>
      <c r="B1187" t="s">
        <v>2399</v>
      </c>
      <c r="C1187" s="2">
        <v>34</v>
      </c>
      <c r="D1187" s="3" t="str">
        <f t="shared" si="37"/>
        <v>adults</v>
      </c>
      <c r="E1187" t="s">
        <v>49</v>
      </c>
      <c r="F1187">
        <v>11.43</v>
      </c>
      <c r="G1187" t="str">
        <f t="shared" si="36"/>
        <v>High</v>
      </c>
      <c r="H1187">
        <v>1.42</v>
      </c>
      <c r="I1187">
        <v>3.43</v>
      </c>
      <c r="J1187">
        <v>1.19</v>
      </c>
      <c r="K1187">
        <v>4.66</v>
      </c>
      <c r="L1187">
        <v>38</v>
      </c>
      <c r="M1187">
        <v>168</v>
      </c>
      <c r="N1187">
        <v>14.42</v>
      </c>
      <c r="O1187" t="s">
        <v>19</v>
      </c>
      <c r="P1187" t="s">
        <v>20</v>
      </c>
      <c r="Q1187" t="s">
        <v>36</v>
      </c>
      <c r="R1187">
        <v>1</v>
      </c>
    </row>
    <row r="1188" spans="1:18" x14ac:dyDescent="0.3">
      <c r="A1188" t="s">
        <v>2400</v>
      </c>
      <c r="B1188" t="s">
        <v>2401</v>
      </c>
      <c r="C1188" s="2">
        <v>30</v>
      </c>
      <c r="D1188" s="3" t="str">
        <f t="shared" si="37"/>
        <v>adults</v>
      </c>
      <c r="E1188" t="s">
        <v>49</v>
      </c>
      <c r="F1188">
        <v>5.7</v>
      </c>
      <c r="G1188" t="str">
        <f t="shared" si="36"/>
        <v>Medium</v>
      </c>
      <c r="H1188">
        <v>0.63</v>
      </c>
      <c r="I1188">
        <v>1.95</v>
      </c>
      <c r="J1188">
        <v>4.63</v>
      </c>
      <c r="K1188">
        <v>5.47</v>
      </c>
      <c r="L1188">
        <v>218</v>
      </c>
      <c r="M1188">
        <v>178</v>
      </c>
      <c r="N1188">
        <v>8.08</v>
      </c>
      <c r="O1188" t="s">
        <v>19</v>
      </c>
      <c r="P1188" t="s">
        <v>20</v>
      </c>
      <c r="Q1188" t="s">
        <v>29</v>
      </c>
      <c r="R1188">
        <v>0</v>
      </c>
    </row>
    <row r="1189" spans="1:18" x14ac:dyDescent="0.3">
      <c r="A1189" t="s">
        <v>2402</v>
      </c>
      <c r="B1189" t="s">
        <v>2403</v>
      </c>
      <c r="C1189" s="2">
        <v>25</v>
      </c>
      <c r="D1189" s="3" t="str">
        <f t="shared" si="37"/>
        <v>young professionals</v>
      </c>
      <c r="E1189" t="s">
        <v>49</v>
      </c>
      <c r="F1189">
        <v>4.28</v>
      </c>
      <c r="G1189" t="str">
        <f t="shared" si="36"/>
        <v>Normal</v>
      </c>
      <c r="H1189">
        <v>5.45</v>
      </c>
      <c r="I1189">
        <v>3.61</v>
      </c>
      <c r="J1189">
        <v>1.89</v>
      </c>
      <c r="K1189">
        <v>6.3</v>
      </c>
      <c r="L1189">
        <v>202</v>
      </c>
      <c r="M1189">
        <v>134</v>
      </c>
      <c r="N1189">
        <v>5.71</v>
      </c>
      <c r="O1189" t="s">
        <v>35</v>
      </c>
      <c r="P1189" t="s">
        <v>28</v>
      </c>
      <c r="Q1189" t="s">
        <v>32</v>
      </c>
      <c r="R1189">
        <v>1</v>
      </c>
    </row>
    <row r="1190" spans="1:18" x14ac:dyDescent="0.3">
      <c r="A1190" t="s">
        <v>2404</v>
      </c>
      <c r="B1190" t="s">
        <v>2405</v>
      </c>
      <c r="C1190" s="2">
        <v>19</v>
      </c>
      <c r="D1190" s="3" t="str">
        <f t="shared" si="37"/>
        <v>young adults</v>
      </c>
      <c r="E1190" t="s">
        <v>24</v>
      </c>
      <c r="F1190">
        <v>5.21</v>
      </c>
      <c r="G1190" t="str">
        <f t="shared" si="36"/>
        <v>Medium</v>
      </c>
      <c r="H1190">
        <v>1.3</v>
      </c>
      <c r="I1190">
        <v>2.56</v>
      </c>
      <c r="J1190">
        <v>1.06</v>
      </c>
      <c r="K1190">
        <v>6.18</v>
      </c>
      <c r="L1190">
        <v>109</v>
      </c>
      <c r="M1190">
        <v>134</v>
      </c>
      <c r="N1190">
        <v>7.98</v>
      </c>
      <c r="O1190" t="s">
        <v>27</v>
      </c>
      <c r="P1190" t="s">
        <v>28</v>
      </c>
      <c r="Q1190" t="s">
        <v>21</v>
      </c>
      <c r="R1190">
        <v>0</v>
      </c>
    </row>
    <row r="1191" spans="1:18" x14ac:dyDescent="0.3">
      <c r="A1191" t="s">
        <v>2406</v>
      </c>
      <c r="B1191" t="s">
        <v>2407</v>
      </c>
      <c r="C1191" s="2">
        <v>27</v>
      </c>
      <c r="D1191" s="3" t="str">
        <f t="shared" si="37"/>
        <v>young professionals</v>
      </c>
      <c r="E1191" t="s">
        <v>18</v>
      </c>
      <c r="F1191">
        <v>6.19</v>
      </c>
      <c r="G1191" t="str">
        <f t="shared" si="36"/>
        <v>Medium</v>
      </c>
      <c r="H1191">
        <v>3.32</v>
      </c>
      <c r="I1191">
        <v>1.91</v>
      </c>
      <c r="J1191">
        <v>5.64</v>
      </c>
      <c r="K1191">
        <v>8.41</v>
      </c>
      <c r="L1191">
        <v>142</v>
      </c>
      <c r="M1191">
        <v>32</v>
      </c>
      <c r="N1191">
        <v>7.57</v>
      </c>
      <c r="O1191" t="s">
        <v>35</v>
      </c>
      <c r="P1191" t="s">
        <v>28</v>
      </c>
      <c r="Q1191" t="s">
        <v>29</v>
      </c>
      <c r="R1191">
        <v>0</v>
      </c>
    </row>
    <row r="1192" spans="1:18" x14ac:dyDescent="0.3">
      <c r="A1192" t="s">
        <v>2408</v>
      </c>
      <c r="B1192" t="s">
        <v>2409</v>
      </c>
      <c r="C1192" s="2">
        <v>21</v>
      </c>
      <c r="D1192" s="3" t="str">
        <f t="shared" si="37"/>
        <v>young adults</v>
      </c>
      <c r="E1192" t="s">
        <v>49</v>
      </c>
      <c r="F1192">
        <v>4.3099999999999996</v>
      </c>
      <c r="G1192" t="str">
        <f t="shared" si="36"/>
        <v>Normal</v>
      </c>
      <c r="H1192">
        <v>4.41</v>
      </c>
      <c r="I1192">
        <v>1.08</v>
      </c>
      <c r="J1192">
        <v>0.64</v>
      </c>
      <c r="K1192">
        <v>5.48</v>
      </c>
      <c r="L1192">
        <v>153</v>
      </c>
      <c r="M1192">
        <v>110</v>
      </c>
      <c r="N1192">
        <v>4.87</v>
      </c>
      <c r="O1192" t="s">
        <v>19</v>
      </c>
      <c r="P1192" t="s">
        <v>28</v>
      </c>
      <c r="Q1192" t="s">
        <v>36</v>
      </c>
      <c r="R1192">
        <v>1</v>
      </c>
    </row>
    <row r="1193" spans="1:18" x14ac:dyDescent="0.3">
      <c r="A1193" t="s">
        <v>2410</v>
      </c>
      <c r="B1193" t="s">
        <v>2411</v>
      </c>
      <c r="C1193" s="2">
        <v>28</v>
      </c>
      <c r="D1193" s="3" t="str">
        <f t="shared" si="37"/>
        <v>young professionals</v>
      </c>
      <c r="E1193" t="s">
        <v>49</v>
      </c>
      <c r="F1193">
        <v>5.56</v>
      </c>
      <c r="G1193" t="str">
        <f t="shared" si="36"/>
        <v>Medium</v>
      </c>
      <c r="H1193">
        <v>0.78</v>
      </c>
      <c r="I1193">
        <v>2.0699999999999998</v>
      </c>
      <c r="J1193">
        <v>1.18</v>
      </c>
      <c r="K1193">
        <v>6.47</v>
      </c>
      <c r="L1193">
        <v>144</v>
      </c>
      <c r="M1193">
        <v>125</v>
      </c>
      <c r="N1193">
        <v>7.97</v>
      </c>
      <c r="O1193" t="s">
        <v>35</v>
      </c>
      <c r="P1193" t="s">
        <v>20</v>
      </c>
      <c r="Q1193" t="s">
        <v>21</v>
      </c>
      <c r="R1193">
        <v>0</v>
      </c>
    </row>
    <row r="1194" spans="1:18" x14ac:dyDescent="0.3">
      <c r="A1194" t="s">
        <v>2412</v>
      </c>
      <c r="B1194" t="s">
        <v>2413</v>
      </c>
      <c r="C1194" s="2">
        <v>28</v>
      </c>
      <c r="D1194" s="3" t="str">
        <f t="shared" si="37"/>
        <v>young professionals</v>
      </c>
      <c r="E1194" t="s">
        <v>18</v>
      </c>
      <c r="F1194">
        <v>8.9499999999999993</v>
      </c>
      <c r="G1194" t="str">
        <f t="shared" si="36"/>
        <v>High</v>
      </c>
      <c r="H1194">
        <v>2.92</v>
      </c>
      <c r="I1194">
        <v>2.89</v>
      </c>
      <c r="J1194">
        <v>1.97</v>
      </c>
      <c r="K1194">
        <v>5.14</v>
      </c>
      <c r="L1194">
        <v>70</v>
      </c>
      <c r="M1194">
        <v>38</v>
      </c>
      <c r="N1194">
        <v>10.99</v>
      </c>
      <c r="O1194" t="s">
        <v>19</v>
      </c>
      <c r="P1194" t="s">
        <v>28</v>
      </c>
      <c r="Q1194" t="s">
        <v>32</v>
      </c>
      <c r="R1194">
        <v>1</v>
      </c>
    </row>
    <row r="1195" spans="1:18" x14ac:dyDescent="0.3">
      <c r="A1195" t="s">
        <v>2414</v>
      </c>
      <c r="B1195" t="s">
        <v>2415</v>
      </c>
      <c r="C1195" s="2">
        <v>19</v>
      </c>
      <c r="D1195" s="3" t="str">
        <f t="shared" si="37"/>
        <v>young adults</v>
      </c>
      <c r="E1195" t="s">
        <v>18</v>
      </c>
      <c r="F1195">
        <v>5.73</v>
      </c>
      <c r="G1195" t="str">
        <f t="shared" si="36"/>
        <v>Medium</v>
      </c>
      <c r="H1195">
        <v>5.74</v>
      </c>
      <c r="I1195">
        <v>0.78</v>
      </c>
      <c r="J1195">
        <v>3.63</v>
      </c>
      <c r="K1195">
        <v>6.38</v>
      </c>
      <c r="L1195">
        <v>231</v>
      </c>
      <c r="M1195">
        <v>53</v>
      </c>
      <c r="N1195">
        <v>7.3</v>
      </c>
      <c r="O1195" t="s">
        <v>27</v>
      </c>
      <c r="P1195" t="s">
        <v>28</v>
      </c>
      <c r="Q1195" t="s">
        <v>32</v>
      </c>
      <c r="R1195">
        <v>1</v>
      </c>
    </row>
    <row r="1196" spans="1:18" x14ac:dyDescent="0.3">
      <c r="A1196" t="s">
        <v>2416</v>
      </c>
      <c r="B1196" t="s">
        <v>2417</v>
      </c>
      <c r="C1196" s="2">
        <v>20</v>
      </c>
      <c r="D1196" s="3" t="str">
        <f t="shared" si="37"/>
        <v>young adults</v>
      </c>
      <c r="E1196" t="s">
        <v>24</v>
      </c>
      <c r="F1196">
        <v>4.47</v>
      </c>
      <c r="G1196" t="str">
        <f t="shared" si="36"/>
        <v>Normal</v>
      </c>
      <c r="H1196">
        <v>0.71</v>
      </c>
      <c r="I1196">
        <v>2.91</v>
      </c>
      <c r="J1196">
        <v>4.83</v>
      </c>
      <c r="K1196">
        <v>5.49</v>
      </c>
      <c r="L1196">
        <v>62</v>
      </c>
      <c r="M1196">
        <v>141</v>
      </c>
      <c r="N1196">
        <v>5.26</v>
      </c>
      <c r="O1196" t="s">
        <v>27</v>
      </c>
      <c r="P1196" t="s">
        <v>28</v>
      </c>
      <c r="Q1196" t="s">
        <v>29</v>
      </c>
      <c r="R1196">
        <v>0</v>
      </c>
    </row>
    <row r="1197" spans="1:18" x14ac:dyDescent="0.3">
      <c r="A1197" t="s">
        <v>2418</v>
      </c>
      <c r="B1197" t="s">
        <v>2419</v>
      </c>
      <c r="C1197" s="2">
        <v>29</v>
      </c>
      <c r="D1197" s="3" t="str">
        <f t="shared" si="37"/>
        <v>young professionals</v>
      </c>
      <c r="E1197" t="s">
        <v>24</v>
      </c>
      <c r="F1197">
        <v>10.66</v>
      </c>
      <c r="G1197" t="str">
        <f t="shared" si="36"/>
        <v>High</v>
      </c>
      <c r="H1197">
        <v>5.76</v>
      </c>
      <c r="I1197">
        <v>1.03</v>
      </c>
      <c r="J1197">
        <v>3.57</v>
      </c>
      <c r="K1197">
        <v>8.5</v>
      </c>
      <c r="L1197">
        <v>228</v>
      </c>
      <c r="M1197">
        <v>99</v>
      </c>
      <c r="N1197">
        <v>12.74</v>
      </c>
      <c r="O1197" t="s">
        <v>19</v>
      </c>
      <c r="P1197" t="s">
        <v>20</v>
      </c>
      <c r="Q1197" t="s">
        <v>36</v>
      </c>
      <c r="R1197">
        <v>1</v>
      </c>
    </row>
    <row r="1198" spans="1:18" x14ac:dyDescent="0.3">
      <c r="A1198" t="s">
        <v>2420</v>
      </c>
      <c r="B1198" t="s">
        <v>2421</v>
      </c>
      <c r="C1198" s="2">
        <v>25</v>
      </c>
      <c r="D1198" s="3" t="str">
        <f t="shared" si="37"/>
        <v>young professionals</v>
      </c>
      <c r="E1198" t="s">
        <v>18</v>
      </c>
      <c r="F1198">
        <v>5.04</v>
      </c>
      <c r="G1198" t="str">
        <f t="shared" si="36"/>
        <v>Medium</v>
      </c>
      <c r="H1198">
        <v>0.62</v>
      </c>
      <c r="I1198">
        <v>1.93</v>
      </c>
      <c r="J1198">
        <v>2.2999999999999998</v>
      </c>
      <c r="K1198">
        <v>6.79</v>
      </c>
      <c r="L1198">
        <v>147</v>
      </c>
      <c r="M1198">
        <v>118</v>
      </c>
      <c r="N1198">
        <v>5.67</v>
      </c>
      <c r="O1198" t="s">
        <v>27</v>
      </c>
      <c r="P1198" t="s">
        <v>28</v>
      </c>
      <c r="Q1198" t="s">
        <v>29</v>
      </c>
      <c r="R1198">
        <v>0</v>
      </c>
    </row>
    <row r="1199" spans="1:18" x14ac:dyDescent="0.3">
      <c r="A1199" t="s">
        <v>2422</v>
      </c>
      <c r="B1199" t="s">
        <v>2423</v>
      </c>
      <c r="C1199" s="2">
        <v>22</v>
      </c>
      <c r="D1199" s="3" t="str">
        <f t="shared" si="37"/>
        <v>young adults</v>
      </c>
      <c r="E1199" t="s">
        <v>24</v>
      </c>
      <c r="F1199">
        <v>8</v>
      </c>
      <c r="G1199" t="str">
        <f t="shared" si="36"/>
        <v>High</v>
      </c>
      <c r="H1199">
        <v>5.14</v>
      </c>
      <c r="I1199">
        <v>0.88</v>
      </c>
      <c r="J1199">
        <v>5.76</v>
      </c>
      <c r="K1199">
        <v>6.59</v>
      </c>
      <c r="L1199">
        <v>59</v>
      </c>
      <c r="M1199">
        <v>40</v>
      </c>
      <c r="N1199">
        <v>10.24</v>
      </c>
      <c r="O1199" t="s">
        <v>27</v>
      </c>
      <c r="P1199" t="s">
        <v>28</v>
      </c>
      <c r="Q1199" t="s">
        <v>36</v>
      </c>
      <c r="R1199">
        <v>1</v>
      </c>
    </row>
    <row r="1200" spans="1:18" x14ac:dyDescent="0.3">
      <c r="A1200" t="s">
        <v>2424</v>
      </c>
      <c r="B1200" t="s">
        <v>2425</v>
      </c>
      <c r="C1200" s="2">
        <v>30</v>
      </c>
      <c r="D1200" s="3" t="str">
        <f t="shared" si="37"/>
        <v>adults</v>
      </c>
      <c r="E1200" t="s">
        <v>49</v>
      </c>
      <c r="F1200">
        <v>6.77</v>
      </c>
      <c r="G1200" t="str">
        <f t="shared" si="36"/>
        <v>Medium</v>
      </c>
      <c r="H1200">
        <v>2.3199999999999998</v>
      </c>
      <c r="I1200">
        <v>0.32</v>
      </c>
      <c r="J1200">
        <v>1.39</v>
      </c>
      <c r="K1200">
        <v>6.67</v>
      </c>
      <c r="L1200">
        <v>189</v>
      </c>
      <c r="M1200">
        <v>31</v>
      </c>
      <c r="N1200">
        <v>9.2100000000000009</v>
      </c>
      <c r="O1200" t="s">
        <v>35</v>
      </c>
      <c r="P1200" t="s">
        <v>28</v>
      </c>
      <c r="Q1200" t="s">
        <v>32</v>
      </c>
      <c r="R1200">
        <v>1</v>
      </c>
    </row>
    <row r="1201" spans="1:18" x14ac:dyDescent="0.3">
      <c r="A1201" t="s">
        <v>2426</v>
      </c>
      <c r="B1201" t="s">
        <v>2427</v>
      </c>
      <c r="C1201" s="2">
        <v>22</v>
      </c>
      <c r="D1201" s="3" t="str">
        <f t="shared" si="37"/>
        <v>young adults</v>
      </c>
      <c r="E1201" t="s">
        <v>49</v>
      </c>
      <c r="F1201">
        <v>6.73</v>
      </c>
      <c r="G1201" t="str">
        <f t="shared" si="36"/>
        <v>Medium</v>
      </c>
      <c r="H1201">
        <v>5.88</v>
      </c>
      <c r="I1201">
        <v>1.34</v>
      </c>
      <c r="J1201">
        <v>2.54</v>
      </c>
      <c r="K1201">
        <v>5.89</v>
      </c>
      <c r="L1201">
        <v>144</v>
      </c>
      <c r="M1201">
        <v>140</v>
      </c>
      <c r="N1201">
        <v>9.5500000000000007</v>
      </c>
      <c r="O1201" t="s">
        <v>19</v>
      </c>
      <c r="P1201" t="s">
        <v>20</v>
      </c>
      <c r="Q1201" t="s">
        <v>36</v>
      </c>
      <c r="R1201">
        <v>1</v>
      </c>
    </row>
    <row r="1202" spans="1:18" x14ac:dyDescent="0.3">
      <c r="A1202" t="s">
        <v>2428</v>
      </c>
      <c r="B1202" t="s">
        <v>2429</v>
      </c>
      <c r="C1202" s="2">
        <v>25</v>
      </c>
      <c r="D1202" s="3" t="str">
        <f t="shared" si="37"/>
        <v>young professionals</v>
      </c>
      <c r="E1202" t="s">
        <v>24</v>
      </c>
      <c r="F1202">
        <v>5.58</v>
      </c>
      <c r="G1202" t="str">
        <f t="shared" si="36"/>
        <v>Medium</v>
      </c>
      <c r="H1202">
        <v>3.86</v>
      </c>
      <c r="I1202">
        <v>0.66</v>
      </c>
      <c r="J1202">
        <v>1.38</v>
      </c>
      <c r="K1202">
        <v>5.97</v>
      </c>
      <c r="L1202">
        <v>116</v>
      </c>
      <c r="M1202">
        <v>36</v>
      </c>
      <c r="N1202">
        <v>6.33</v>
      </c>
      <c r="O1202" t="s">
        <v>35</v>
      </c>
      <c r="P1202" t="s">
        <v>20</v>
      </c>
      <c r="Q1202" t="s">
        <v>21</v>
      </c>
      <c r="R1202">
        <v>0</v>
      </c>
    </row>
    <row r="1203" spans="1:18" x14ac:dyDescent="0.3">
      <c r="A1203" t="s">
        <v>2430</v>
      </c>
      <c r="B1203" t="s">
        <v>2431</v>
      </c>
      <c r="C1203" s="2">
        <v>31</v>
      </c>
      <c r="D1203" s="3" t="str">
        <f t="shared" si="37"/>
        <v>adults</v>
      </c>
      <c r="E1203" t="s">
        <v>49</v>
      </c>
      <c r="F1203">
        <v>7.43</v>
      </c>
      <c r="G1203" t="str">
        <f t="shared" si="36"/>
        <v>Medium</v>
      </c>
      <c r="H1203">
        <v>1.01</v>
      </c>
      <c r="I1203">
        <v>3.88</v>
      </c>
      <c r="J1203">
        <v>4.9400000000000004</v>
      </c>
      <c r="K1203">
        <v>7.42</v>
      </c>
      <c r="L1203">
        <v>33</v>
      </c>
      <c r="M1203">
        <v>15</v>
      </c>
      <c r="N1203">
        <v>9.11</v>
      </c>
      <c r="O1203" t="s">
        <v>35</v>
      </c>
      <c r="P1203" t="s">
        <v>20</v>
      </c>
      <c r="Q1203" t="s">
        <v>32</v>
      </c>
      <c r="R1203">
        <v>1</v>
      </c>
    </row>
    <row r="1204" spans="1:18" x14ac:dyDescent="0.3">
      <c r="A1204" t="s">
        <v>2432</v>
      </c>
      <c r="B1204" t="s">
        <v>2433</v>
      </c>
      <c r="C1204" s="2">
        <v>29</v>
      </c>
      <c r="D1204" s="3" t="str">
        <f t="shared" si="37"/>
        <v>young professionals</v>
      </c>
      <c r="E1204" t="s">
        <v>18</v>
      </c>
      <c r="F1204">
        <v>8.99</v>
      </c>
      <c r="G1204" t="str">
        <f t="shared" si="36"/>
        <v>High</v>
      </c>
      <c r="H1204">
        <v>0.98</v>
      </c>
      <c r="I1204">
        <v>0.66</v>
      </c>
      <c r="J1204">
        <v>2.2000000000000002</v>
      </c>
      <c r="K1204">
        <v>4.95</v>
      </c>
      <c r="L1204">
        <v>169</v>
      </c>
      <c r="M1204">
        <v>36</v>
      </c>
      <c r="N1204">
        <v>11.96</v>
      </c>
      <c r="O1204" t="s">
        <v>27</v>
      </c>
      <c r="P1204" t="s">
        <v>20</v>
      </c>
      <c r="Q1204" t="s">
        <v>32</v>
      </c>
      <c r="R1204">
        <v>1</v>
      </c>
    </row>
    <row r="1205" spans="1:18" x14ac:dyDescent="0.3">
      <c r="A1205" t="s">
        <v>2434</v>
      </c>
      <c r="B1205" t="s">
        <v>2435</v>
      </c>
      <c r="C1205" s="2">
        <v>30</v>
      </c>
      <c r="D1205" s="3" t="str">
        <f t="shared" si="37"/>
        <v>adults</v>
      </c>
      <c r="E1205" t="s">
        <v>18</v>
      </c>
      <c r="F1205">
        <v>10.42</v>
      </c>
      <c r="G1205" t="str">
        <f t="shared" si="36"/>
        <v>High</v>
      </c>
      <c r="H1205">
        <v>3.2</v>
      </c>
      <c r="I1205">
        <v>1.07</v>
      </c>
      <c r="J1205">
        <v>2.1</v>
      </c>
      <c r="K1205">
        <v>8.27</v>
      </c>
      <c r="L1205">
        <v>38</v>
      </c>
      <c r="M1205">
        <v>171</v>
      </c>
      <c r="N1205">
        <v>11.63</v>
      </c>
      <c r="O1205" t="s">
        <v>35</v>
      </c>
      <c r="P1205" t="s">
        <v>28</v>
      </c>
      <c r="Q1205" t="s">
        <v>36</v>
      </c>
      <c r="R1205">
        <v>1</v>
      </c>
    </row>
    <row r="1206" spans="1:18" x14ac:dyDescent="0.3">
      <c r="A1206" t="s">
        <v>2436</v>
      </c>
      <c r="B1206" t="s">
        <v>2437</v>
      </c>
      <c r="C1206" s="2">
        <v>34</v>
      </c>
      <c r="D1206" s="3" t="str">
        <f t="shared" si="37"/>
        <v>adults</v>
      </c>
      <c r="E1206" t="s">
        <v>49</v>
      </c>
      <c r="F1206">
        <v>3.87</v>
      </c>
      <c r="G1206" t="str">
        <f t="shared" si="36"/>
        <v>Normal</v>
      </c>
      <c r="H1206">
        <v>3.84</v>
      </c>
      <c r="I1206">
        <v>2.76</v>
      </c>
      <c r="J1206">
        <v>0.68</v>
      </c>
      <c r="K1206">
        <v>8.33</v>
      </c>
      <c r="L1206">
        <v>190</v>
      </c>
      <c r="M1206">
        <v>56</v>
      </c>
      <c r="N1206">
        <v>6.11</v>
      </c>
      <c r="O1206" t="s">
        <v>19</v>
      </c>
      <c r="P1206" t="s">
        <v>28</v>
      </c>
      <c r="Q1206" t="s">
        <v>29</v>
      </c>
      <c r="R1206">
        <v>0</v>
      </c>
    </row>
    <row r="1207" spans="1:18" x14ac:dyDescent="0.3">
      <c r="A1207" t="s">
        <v>2438</v>
      </c>
      <c r="B1207" t="s">
        <v>2439</v>
      </c>
      <c r="C1207" s="2">
        <v>30</v>
      </c>
      <c r="D1207" s="3" t="str">
        <f t="shared" si="37"/>
        <v>adults</v>
      </c>
      <c r="E1207" t="s">
        <v>18</v>
      </c>
      <c r="F1207">
        <v>6.76</v>
      </c>
      <c r="G1207" t="str">
        <f t="shared" si="36"/>
        <v>Medium</v>
      </c>
      <c r="H1207">
        <v>5.62</v>
      </c>
      <c r="I1207">
        <v>3.18</v>
      </c>
      <c r="J1207">
        <v>5.16</v>
      </c>
      <c r="K1207">
        <v>7.5</v>
      </c>
      <c r="L1207">
        <v>73</v>
      </c>
      <c r="M1207">
        <v>76</v>
      </c>
      <c r="N1207">
        <v>8.41</v>
      </c>
      <c r="O1207" t="s">
        <v>27</v>
      </c>
      <c r="P1207" t="s">
        <v>20</v>
      </c>
      <c r="Q1207" t="s">
        <v>32</v>
      </c>
      <c r="R1207">
        <v>1</v>
      </c>
    </row>
    <row r="1208" spans="1:18" x14ac:dyDescent="0.3">
      <c r="A1208" t="s">
        <v>2440</v>
      </c>
      <c r="B1208" t="s">
        <v>2441</v>
      </c>
      <c r="C1208" s="2">
        <v>19</v>
      </c>
      <c r="D1208" s="3" t="str">
        <f t="shared" si="37"/>
        <v>young adults</v>
      </c>
      <c r="E1208" t="s">
        <v>24</v>
      </c>
      <c r="F1208">
        <v>8.2899999999999991</v>
      </c>
      <c r="G1208" t="str">
        <f t="shared" si="36"/>
        <v>High</v>
      </c>
      <c r="H1208">
        <v>1.1499999999999999</v>
      </c>
      <c r="I1208">
        <v>0.43</v>
      </c>
      <c r="J1208">
        <v>2.97</v>
      </c>
      <c r="K1208">
        <v>5.17</v>
      </c>
      <c r="L1208">
        <v>38</v>
      </c>
      <c r="M1208">
        <v>87</v>
      </c>
      <c r="N1208">
        <v>10.72</v>
      </c>
      <c r="O1208" t="s">
        <v>27</v>
      </c>
      <c r="P1208" t="s">
        <v>28</v>
      </c>
      <c r="Q1208" t="s">
        <v>32</v>
      </c>
      <c r="R1208">
        <v>1</v>
      </c>
    </row>
    <row r="1209" spans="1:18" x14ac:dyDescent="0.3">
      <c r="A1209" t="s">
        <v>2442</v>
      </c>
      <c r="B1209" t="s">
        <v>2443</v>
      </c>
      <c r="C1209" s="2">
        <v>33</v>
      </c>
      <c r="D1209" s="3" t="str">
        <f t="shared" si="37"/>
        <v>adults</v>
      </c>
      <c r="E1209" t="s">
        <v>49</v>
      </c>
      <c r="F1209">
        <v>6.92</v>
      </c>
      <c r="G1209" t="str">
        <f t="shared" si="36"/>
        <v>Medium</v>
      </c>
      <c r="H1209">
        <v>1.17</v>
      </c>
      <c r="I1209">
        <v>2.58</v>
      </c>
      <c r="J1209">
        <v>5.68</v>
      </c>
      <c r="K1209">
        <v>6.98</v>
      </c>
      <c r="L1209">
        <v>170</v>
      </c>
      <c r="M1209">
        <v>92</v>
      </c>
      <c r="N1209">
        <v>9.76</v>
      </c>
      <c r="O1209" t="s">
        <v>35</v>
      </c>
      <c r="P1209" t="s">
        <v>28</v>
      </c>
      <c r="Q1209" t="s">
        <v>29</v>
      </c>
      <c r="R1209">
        <v>0</v>
      </c>
    </row>
    <row r="1210" spans="1:18" x14ac:dyDescent="0.3">
      <c r="A1210" t="s">
        <v>2444</v>
      </c>
      <c r="B1210" t="s">
        <v>2445</v>
      </c>
      <c r="C1210" s="2">
        <v>23</v>
      </c>
      <c r="D1210" s="3" t="str">
        <f t="shared" si="37"/>
        <v>young adults</v>
      </c>
      <c r="E1210" t="s">
        <v>49</v>
      </c>
      <c r="F1210">
        <v>6.52</v>
      </c>
      <c r="G1210" t="str">
        <f t="shared" si="36"/>
        <v>Medium</v>
      </c>
      <c r="H1210">
        <v>2.4</v>
      </c>
      <c r="I1210">
        <v>0.2</v>
      </c>
      <c r="J1210">
        <v>5.13</v>
      </c>
      <c r="K1210">
        <v>8.1199999999999992</v>
      </c>
      <c r="L1210">
        <v>119</v>
      </c>
      <c r="M1210">
        <v>62</v>
      </c>
      <c r="N1210">
        <v>9.0500000000000007</v>
      </c>
      <c r="O1210" t="s">
        <v>19</v>
      </c>
      <c r="P1210" t="s">
        <v>28</v>
      </c>
      <c r="Q1210" t="s">
        <v>32</v>
      </c>
      <c r="R1210">
        <v>1</v>
      </c>
    </row>
    <row r="1211" spans="1:18" x14ac:dyDescent="0.3">
      <c r="A1211" t="s">
        <v>2446</v>
      </c>
      <c r="B1211" t="s">
        <v>2447</v>
      </c>
      <c r="C1211" s="2">
        <v>22</v>
      </c>
      <c r="D1211" s="3" t="str">
        <f t="shared" si="37"/>
        <v>young adults</v>
      </c>
      <c r="E1211" t="s">
        <v>49</v>
      </c>
      <c r="F1211">
        <v>10.34</v>
      </c>
      <c r="G1211" t="str">
        <f t="shared" si="36"/>
        <v>High</v>
      </c>
      <c r="H1211">
        <v>4.5999999999999996</v>
      </c>
      <c r="I1211">
        <v>2.83</v>
      </c>
      <c r="J1211">
        <v>4.12</v>
      </c>
      <c r="K1211">
        <v>8.81</v>
      </c>
      <c r="L1211">
        <v>212</v>
      </c>
      <c r="M1211">
        <v>160</v>
      </c>
      <c r="N1211">
        <v>13.01</v>
      </c>
      <c r="O1211" t="s">
        <v>35</v>
      </c>
      <c r="P1211" t="s">
        <v>20</v>
      </c>
      <c r="Q1211" t="s">
        <v>32</v>
      </c>
      <c r="R1211">
        <v>1</v>
      </c>
    </row>
    <row r="1212" spans="1:18" x14ac:dyDescent="0.3">
      <c r="A1212" t="s">
        <v>2448</v>
      </c>
      <c r="B1212" t="s">
        <v>2449</v>
      </c>
      <c r="C1212" s="2">
        <v>31</v>
      </c>
      <c r="D1212" s="3" t="str">
        <f t="shared" si="37"/>
        <v>adults</v>
      </c>
      <c r="E1212" t="s">
        <v>49</v>
      </c>
      <c r="F1212">
        <v>3.84</v>
      </c>
      <c r="G1212" t="str">
        <f t="shared" si="36"/>
        <v>Normal</v>
      </c>
      <c r="H1212">
        <v>5.32</v>
      </c>
      <c r="I1212">
        <v>1.34</v>
      </c>
      <c r="J1212">
        <v>0.73</v>
      </c>
      <c r="K1212">
        <v>5.13</v>
      </c>
      <c r="L1212">
        <v>151</v>
      </c>
      <c r="M1212">
        <v>169</v>
      </c>
      <c r="N1212">
        <v>5.58</v>
      </c>
      <c r="O1212" t="s">
        <v>19</v>
      </c>
      <c r="P1212" t="s">
        <v>20</v>
      </c>
      <c r="Q1212" t="s">
        <v>32</v>
      </c>
      <c r="R1212">
        <v>1</v>
      </c>
    </row>
    <row r="1213" spans="1:18" x14ac:dyDescent="0.3">
      <c r="A1213" t="s">
        <v>2450</v>
      </c>
      <c r="B1213" t="s">
        <v>2451</v>
      </c>
      <c r="C1213" s="2">
        <v>19</v>
      </c>
      <c r="D1213" s="3" t="str">
        <f t="shared" si="37"/>
        <v>young adults</v>
      </c>
      <c r="E1213" t="s">
        <v>18</v>
      </c>
      <c r="F1213">
        <v>9.94</v>
      </c>
      <c r="G1213" t="str">
        <f t="shared" si="36"/>
        <v>High</v>
      </c>
      <c r="H1213">
        <v>3.97</v>
      </c>
      <c r="I1213">
        <v>2.85</v>
      </c>
      <c r="J1213">
        <v>4.9000000000000004</v>
      </c>
      <c r="K1213">
        <v>6.18</v>
      </c>
      <c r="L1213">
        <v>20</v>
      </c>
      <c r="M1213">
        <v>41</v>
      </c>
      <c r="N1213">
        <v>11.65</v>
      </c>
      <c r="O1213" t="s">
        <v>27</v>
      </c>
      <c r="P1213" t="s">
        <v>20</v>
      </c>
      <c r="Q1213" t="s">
        <v>32</v>
      </c>
      <c r="R1213">
        <v>1</v>
      </c>
    </row>
    <row r="1214" spans="1:18" x14ac:dyDescent="0.3">
      <c r="A1214" t="s">
        <v>2452</v>
      </c>
      <c r="B1214" t="s">
        <v>2453</v>
      </c>
      <c r="C1214" s="2">
        <v>28</v>
      </c>
      <c r="D1214" s="3" t="str">
        <f t="shared" si="37"/>
        <v>young professionals</v>
      </c>
      <c r="E1214" t="s">
        <v>24</v>
      </c>
      <c r="F1214">
        <v>9.1199999999999992</v>
      </c>
      <c r="G1214" t="str">
        <f t="shared" si="36"/>
        <v>High</v>
      </c>
      <c r="H1214">
        <v>5.22</v>
      </c>
      <c r="I1214">
        <v>2.98</v>
      </c>
      <c r="J1214">
        <v>2</v>
      </c>
      <c r="K1214">
        <v>6.26</v>
      </c>
      <c r="L1214">
        <v>155</v>
      </c>
      <c r="M1214">
        <v>166</v>
      </c>
      <c r="N1214">
        <v>11.15</v>
      </c>
      <c r="O1214" t="s">
        <v>27</v>
      </c>
      <c r="P1214" t="s">
        <v>20</v>
      </c>
      <c r="Q1214" t="s">
        <v>36</v>
      </c>
      <c r="R1214">
        <v>1</v>
      </c>
    </row>
    <row r="1215" spans="1:18" x14ac:dyDescent="0.3">
      <c r="A1215" t="s">
        <v>2454</v>
      </c>
      <c r="B1215" t="s">
        <v>2455</v>
      </c>
      <c r="C1215" s="2">
        <v>19</v>
      </c>
      <c r="D1215" s="3" t="str">
        <f t="shared" si="37"/>
        <v>young adults</v>
      </c>
      <c r="E1215" t="s">
        <v>49</v>
      </c>
      <c r="F1215">
        <v>7.09</v>
      </c>
      <c r="G1215" t="str">
        <f t="shared" si="36"/>
        <v>Medium</v>
      </c>
      <c r="H1215">
        <v>4.46</v>
      </c>
      <c r="I1215">
        <v>2.19</v>
      </c>
      <c r="J1215">
        <v>3.46</v>
      </c>
      <c r="K1215">
        <v>7.9</v>
      </c>
      <c r="L1215">
        <v>31</v>
      </c>
      <c r="M1215">
        <v>87</v>
      </c>
      <c r="N1215">
        <v>8.42</v>
      </c>
      <c r="O1215" t="s">
        <v>19</v>
      </c>
      <c r="P1215" t="s">
        <v>20</v>
      </c>
      <c r="Q1215" t="s">
        <v>36</v>
      </c>
      <c r="R1215">
        <v>1</v>
      </c>
    </row>
    <row r="1216" spans="1:18" x14ac:dyDescent="0.3">
      <c r="A1216" t="s">
        <v>2456</v>
      </c>
      <c r="B1216" t="s">
        <v>2457</v>
      </c>
      <c r="C1216" s="2">
        <v>32</v>
      </c>
      <c r="D1216" s="3" t="str">
        <f t="shared" si="37"/>
        <v>adults</v>
      </c>
      <c r="E1216" t="s">
        <v>24</v>
      </c>
      <c r="F1216">
        <v>11.23</v>
      </c>
      <c r="G1216" t="str">
        <f t="shared" si="36"/>
        <v>High</v>
      </c>
      <c r="H1216">
        <v>3.85</v>
      </c>
      <c r="I1216">
        <v>0.92</v>
      </c>
      <c r="J1216">
        <v>2.23</v>
      </c>
      <c r="K1216">
        <v>7.16</v>
      </c>
      <c r="L1216">
        <v>135</v>
      </c>
      <c r="M1216">
        <v>82</v>
      </c>
      <c r="N1216">
        <v>12.48</v>
      </c>
      <c r="O1216" t="s">
        <v>27</v>
      </c>
      <c r="P1216" t="s">
        <v>20</v>
      </c>
      <c r="Q1216" t="s">
        <v>32</v>
      </c>
      <c r="R1216">
        <v>1</v>
      </c>
    </row>
    <row r="1217" spans="1:18" x14ac:dyDescent="0.3">
      <c r="A1217" t="s">
        <v>2458</v>
      </c>
      <c r="B1217" t="s">
        <v>2459</v>
      </c>
      <c r="C1217" s="2">
        <v>26</v>
      </c>
      <c r="D1217" s="3" t="str">
        <f t="shared" si="37"/>
        <v>young professionals</v>
      </c>
      <c r="E1217" t="s">
        <v>24</v>
      </c>
      <c r="F1217">
        <v>6.55</v>
      </c>
      <c r="G1217" t="str">
        <f t="shared" si="36"/>
        <v>Medium</v>
      </c>
      <c r="H1217">
        <v>0.52</v>
      </c>
      <c r="I1217">
        <v>0.92</v>
      </c>
      <c r="J1217">
        <v>1.72</v>
      </c>
      <c r="K1217">
        <v>8.1999999999999993</v>
      </c>
      <c r="L1217">
        <v>81</v>
      </c>
      <c r="M1217">
        <v>116</v>
      </c>
      <c r="N1217">
        <v>7.06</v>
      </c>
      <c r="O1217" t="s">
        <v>35</v>
      </c>
      <c r="P1217" t="s">
        <v>20</v>
      </c>
      <c r="Q1217" t="s">
        <v>32</v>
      </c>
      <c r="R1217">
        <v>1</v>
      </c>
    </row>
    <row r="1218" spans="1:18" x14ac:dyDescent="0.3">
      <c r="A1218" t="s">
        <v>2460</v>
      </c>
      <c r="B1218" t="s">
        <v>2461</v>
      </c>
      <c r="C1218" s="2">
        <v>35</v>
      </c>
      <c r="D1218" s="3" t="str">
        <f t="shared" si="37"/>
        <v>adults</v>
      </c>
      <c r="E1218" t="s">
        <v>24</v>
      </c>
      <c r="F1218">
        <v>11.46</v>
      </c>
      <c r="G1218" t="str">
        <f t="shared" si="36"/>
        <v>High</v>
      </c>
      <c r="H1218">
        <v>0.59</v>
      </c>
      <c r="I1218">
        <v>3.47</v>
      </c>
      <c r="J1218">
        <v>4.53</v>
      </c>
      <c r="K1218">
        <v>7.95</v>
      </c>
      <c r="L1218">
        <v>221</v>
      </c>
      <c r="M1218">
        <v>93</v>
      </c>
      <c r="N1218">
        <v>13.88</v>
      </c>
      <c r="O1218" t="s">
        <v>27</v>
      </c>
      <c r="P1218" t="s">
        <v>20</v>
      </c>
      <c r="Q1218" t="s">
        <v>36</v>
      </c>
      <c r="R1218">
        <v>1</v>
      </c>
    </row>
    <row r="1219" spans="1:18" x14ac:dyDescent="0.3">
      <c r="A1219" t="s">
        <v>2462</v>
      </c>
      <c r="B1219" t="s">
        <v>2463</v>
      </c>
      <c r="C1219" s="2">
        <v>24</v>
      </c>
      <c r="D1219" s="3" t="str">
        <f t="shared" si="37"/>
        <v>young adults</v>
      </c>
      <c r="E1219" t="s">
        <v>24</v>
      </c>
      <c r="F1219">
        <v>7.81</v>
      </c>
      <c r="G1219" t="str">
        <f t="shared" ref="G1219:G1282" si="38">IF(F1219&lt;4.5,"Normal", IF(F1219&lt;=7.5,"Medium","High"))</f>
        <v>High</v>
      </c>
      <c r="H1219">
        <v>3.54</v>
      </c>
      <c r="I1219">
        <v>3.12</v>
      </c>
      <c r="J1219">
        <v>5.2</v>
      </c>
      <c r="K1219">
        <v>8.67</v>
      </c>
      <c r="L1219">
        <v>119</v>
      </c>
      <c r="M1219">
        <v>158</v>
      </c>
      <c r="N1219">
        <v>10.119999999999999</v>
      </c>
      <c r="O1219" t="s">
        <v>35</v>
      </c>
      <c r="P1219" t="s">
        <v>20</v>
      </c>
      <c r="Q1219" t="s">
        <v>29</v>
      </c>
      <c r="R1219">
        <v>0</v>
      </c>
    </row>
    <row r="1220" spans="1:18" x14ac:dyDescent="0.3">
      <c r="A1220" t="s">
        <v>2464</v>
      </c>
      <c r="B1220" t="s">
        <v>2465</v>
      </c>
      <c r="C1220" s="2">
        <v>31</v>
      </c>
      <c r="D1220" s="3" t="str">
        <f t="shared" si="37"/>
        <v>adults</v>
      </c>
      <c r="E1220" t="s">
        <v>18</v>
      </c>
      <c r="F1220">
        <v>3.72</v>
      </c>
      <c r="G1220" t="str">
        <f t="shared" si="38"/>
        <v>Normal</v>
      </c>
      <c r="H1220">
        <v>4.0599999999999996</v>
      </c>
      <c r="I1220">
        <v>3.79</v>
      </c>
      <c r="J1220">
        <v>0.61</v>
      </c>
      <c r="K1220">
        <v>5.08</v>
      </c>
      <c r="L1220">
        <v>211</v>
      </c>
      <c r="M1220">
        <v>81</v>
      </c>
      <c r="N1220">
        <v>4.6399999999999997</v>
      </c>
      <c r="O1220" t="s">
        <v>19</v>
      </c>
      <c r="P1220" t="s">
        <v>28</v>
      </c>
      <c r="Q1220" t="s">
        <v>36</v>
      </c>
      <c r="R1220">
        <v>1</v>
      </c>
    </row>
    <row r="1221" spans="1:18" x14ac:dyDescent="0.3">
      <c r="A1221" t="s">
        <v>2466</v>
      </c>
      <c r="B1221" t="s">
        <v>2467</v>
      </c>
      <c r="C1221" s="2">
        <v>31</v>
      </c>
      <c r="D1221" s="3" t="str">
        <f t="shared" si="37"/>
        <v>adults</v>
      </c>
      <c r="E1221" t="s">
        <v>18</v>
      </c>
      <c r="F1221">
        <v>4.84</v>
      </c>
      <c r="G1221" t="str">
        <f t="shared" si="38"/>
        <v>Medium</v>
      </c>
      <c r="H1221">
        <v>1.4</v>
      </c>
      <c r="I1221">
        <v>0.39</v>
      </c>
      <c r="J1221">
        <v>5.62</v>
      </c>
      <c r="K1221">
        <v>5.89</v>
      </c>
      <c r="L1221">
        <v>158</v>
      </c>
      <c r="M1221">
        <v>155</v>
      </c>
      <c r="N1221">
        <v>6.94</v>
      </c>
      <c r="O1221" t="s">
        <v>35</v>
      </c>
      <c r="P1221" t="s">
        <v>20</v>
      </c>
      <c r="Q1221" t="s">
        <v>21</v>
      </c>
      <c r="R1221">
        <v>0</v>
      </c>
    </row>
    <row r="1222" spans="1:18" x14ac:dyDescent="0.3">
      <c r="A1222" t="s">
        <v>2468</v>
      </c>
      <c r="B1222" t="s">
        <v>2469</v>
      </c>
      <c r="C1222" s="2">
        <v>25</v>
      </c>
      <c r="D1222" s="3" t="str">
        <f t="shared" ref="D1222:D1285" si="39">IF(C1222&lt;=24,"young adults",IF(C1222&lt;=29,"young professionals","adults"))</f>
        <v>young professionals</v>
      </c>
      <c r="E1222" t="s">
        <v>49</v>
      </c>
      <c r="F1222">
        <v>3.59</v>
      </c>
      <c r="G1222" t="str">
        <f t="shared" si="38"/>
        <v>Normal</v>
      </c>
      <c r="H1222">
        <v>4.74</v>
      </c>
      <c r="I1222">
        <v>3.03</v>
      </c>
      <c r="J1222">
        <v>1.99</v>
      </c>
      <c r="K1222">
        <v>5.31</v>
      </c>
      <c r="L1222">
        <v>215</v>
      </c>
      <c r="M1222">
        <v>130</v>
      </c>
      <c r="N1222">
        <v>4.93</v>
      </c>
      <c r="O1222" t="s">
        <v>27</v>
      </c>
      <c r="P1222" t="s">
        <v>28</v>
      </c>
      <c r="Q1222" t="s">
        <v>32</v>
      </c>
      <c r="R1222">
        <v>1</v>
      </c>
    </row>
    <row r="1223" spans="1:18" x14ac:dyDescent="0.3">
      <c r="A1223" t="s">
        <v>2470</v>
      </c>
      <c r="B1223" t="s">
        <v>2471</v>
      </c>
      <c r="C1223" s="2">
        <v>26</v>
      </c>
      <c r="D1223" s="3" t="str">
        <f t="shared" si="39"/>
        <v>young professionals</v>
      </c>
      <c r="E1223" t="s">
        <v>18</v>
      </c>
      <c r="F1223">
        <v>10.07</v>
      </c>
      <c r="G1223" t="str">
        <f t="shared" si="38"/>
        <v>High</v>
      </c>
      <c r="H1223">
        <v>2.46</v>
      </c>
      <c r="I1223">
        <v>0.37</v>
      </c>
      <c r="J1223">
        <v>1.47</v>
      </c>
      <c r="K1223">
        <v>8.1300000000000008</v>
      </c>
      <c r="L1223">
        <v>159</v>
      </c>
      <c r="M1223">
        <v>79</v>
      </c>
      <c r="N1223">
        <v>12.38</v>
      </c>
      <c r="O1223" t="s">
        <v>27</v>
      </c>
      <c r="P1223" t="s">
        <v>20</v>
      </c>
      <c r="Q1223" t="s">
        <v>32</v>
      </c>
      <c r="R1223">
        <v>1</v>
      </c>
    </row>
    <row r="1224" spans="1:18" x14ac:dyDescent="0.3">
      <c r="A1224" t="s">
        <v>2472</v>
      </c>
      <c r="B1224" t="s">
        <v>2473</v>
      </c>
      <c r="C1224" s="2">
        <v>22</v>
      </c>
      <c r="D1224" s="3" t="str">
        <f t="shared" si="39"/>
        <v>young adults</v>
      </c>
      <c r="E1224" t="s">
        <v>18</v>
      </c>
      <c r="F1224">
        <v>6.08</v>
      </c>
      <c r="G1224" t="str">
        <f t="shared" si="38"/>
        <v>Medium</v>
      </c>
      <c r="H1224">
        <v>3.37</v>
      </c>
      <c r="I1224">
        <v>2.76</v>
      </c>
      <c r="J1224">
        <v>1.57</v>
      </c>
      <c r="K1224">
        <v>8.9600000000000009</v>
      </c>
      <c r="L1224">
        <v>213</v>
      </c>
      <c r="M1224">
        <v>176</v>
      </c>
      <c r="N1224">
        <v>7.46</v>
      </c>
      <c r="O1224" t="s">
        <v>19</v>
      </c>
      <c r="P1224" t="s">
        <v>28</v>
      </c>
      <c r="Q1224" t="s">
        <v>32</v>
      </c>
      <c r="R1224">
        <v>1</v>
      </c>
    </row>
    <row r="1225" spans="1:18" x14ac:dyDescent="0.3">
      <c r="A1225" t="s">
        <v>2474</v>
      </c>
      <c r="B1225" t="s">
        <v>2475</v>
      </c>
      <c r="C1225" s="2">
        <v>34</v>
      </c>
      <c r="D1225" s="3" t="str">
        <f t="shared" si="39"/>
        <v>adults</v>
      </c>
      <c r="E1225" t="s">
        <v>24</v>
      </c>
      <c r="F1225">
        <v>9.98</v>
      </c>
      <c r="G1225" t="str">
        <f t="shared" si="38"/>
        <v>High</v>
      </c>
      <c r="H1225">
        <v>2.71</v>
      </c>
      <c r="I1225">
        <v>0.67</v>
      </c>
      <c r="J1225">
        <v>3.92</v>
      </c>
      <c r="K1225">
        <v>6.68</v>
      </c>
      <c r="L1225">
        <v>170</v>
      </c>
      <c r="M1225">
        <v>32</v>
      </c>
      <c r="N1225">
        <v>12.92</v>
      </c>
      <c r="O1225" t="s">
        <v>27</v>
      </c>
      <c r="P1225" t="s">
        <v>20</v>
      </c>
      <c r="Q1225" t="s">
        <v>36</v>
      </c>
      <c r="R1225">
        <v>1</v>
      </c>
    </row>
    <row r="1226" spans="1:18" x14ac:dyDescent="0.3">
      <c r="A1226" t="s">
        <v>2476</v>
      </c>
      <c r="B1226" t="s">
        <v>2477</v>
      </c>
      <c r="C1226" s="2">
        <v>32</v>
      </c>
      <c r="D1226" s="3" t="str">
        <f t="shared" si="39"/>
        <v>adults</v>
      </c>
      <c r="E1226" t="s">
        <v>49</v>
      </c>
      <c r="F1226">
        <v>6.49</v>
      </c>
      <c r="G1226" t="str">
        <f t="shared" si="38"/>
        <v>Medium</v>
      </c>
      <c r="H1226">
        <v>4.03</v>
      </c>
      <c r="I1226">
        <v>0.8</v>
      </c>
      <c r="J1226">
        <v>0.73</v>
      </c>
      <c r="K1226">
        <v>6.54</v>
      </c>
      <c r="L1226">
        <v>20</v>
      </c>
      <c r="M1226">
        <v>161</v>
      </c>
      <c r="N1226">
        <v>7.88</v>
      </c>
      <c r="O1226" t="s">
        <v>27</v>
      </c>
      <c r="P1226" t="s">
        <v>28</v>
      </c>
      <c r="Q1226" t="s">
        <v>36</v>
      </c>
      <c r="R1226">
        <v>1</v>
      </c>
    </row>
    <row r="1227" spans="1:18" x14ac:dyDescent="0.3">
      <c r="A1227" t="s">
        <v>2478</v>
      </c>
      <c r="B1227" t="s">
        <v>2479</v>
      </c>
      <c r="C1227" s="2">
        <v>18</v>
      </c>
      <c r="D1227" s="3" t="str">
        <f t="shared" si="39"/>
        <v>young adults</v>
      </c>
      <c r="E1227" t="s">
        <v>18</v>
      </c>
      <c r="F1227">
        <v>11.73</v>
      </c>
      <c r="G1227" t="str">
        <f t="shared" si="38"/>
        <v>High</v>
      </c>
      <c r="H1227">
        <v>5.24</v>
      </c>
      <c r="I1227">
        <v>0.34</v>
      </c>
      <c r="J1227">
        <v>5.14</v>
      </c>
      <c r="K1227">
        <v>7.18</v>
      </c>
      <c r="L1227">
        <v>163</v>
      </c>
      <c r="M1227">
        <v>44</v>
      </c>
      <c r="N1227">
        <v>13.71</v>
      </c>
      <c r="O1227" t="s">
        <v>19</v>
      </c>
      <c r="P1227" t="s">
        <v>28</v>
      </c>
      <c r="Q1227" t="s">
        <v>36</v>
      </c>
      <c r="R1227">
        <v>1</v>
      </c>
    </row>
    <row r="1228" spans="1:18" x14ac:dyDescent="0.3">
      <c r="A1228" t="s">
        <v>2480</v>
      </c>
      <c r="B1228" t="s">
        <v>2481</v>
      </c>
      <c r="C1228" s="2">
        <v>19</v>
      </c>
      <c r="D1228" s="3" t="str">
        <f t="shared" si="39"/>
        <v>young adults</v>
      </c>
      <c r="E1228" t="s">
        <v>49</v>
      </c>
      <c r="F1228">
        <v>10.08</v>
      </c>
      <c r="G1228" t="str">
        <f t="shared" si="38"/>
        <v>High</v>
      </c>
      <c r="H1228">
        <v>4.01</v>
      </c>
      <c r="I1228">
        <v>0.98</v>
      </c>
      <c r="J1228">
        <v>3.45</v>
      </c>
      <c r="K1228">
        <v>6.42</v>
      </c>
      <c r="L1228">
        <v>29</v>
      </c>
      <c r="M1228">
        <v>42</v>
      </c>
      <c r="N1228">
        <v>10.72</v>
      </c>
      <c r="O1228" t="s">
        <v>19</v>
      </c>
      <c r="P1228" t="s">
        <v>20</v>
      </c>
      <c r="Q1228" t="s">
        <v>36</v>
      </c>
      <c r="R1228">
        <v>1</v>
      </c>
    </row>
    <row r="1229" spans="1:18" x14ac:dyDescent="0.3">
      <c r="A1229" t="s">
        <v>2482</v>
      </c>
      <c r="B1229" t="s">
        <v>2483</v>
      </c>
      <c r="C1229" s="2">
        <v>22</v>
      </c>
      <c r="D1229" s="3" t="str">
        <f t="shared" si="39"/>
        <v>young adults</v>
      </c>
      <c r="E1229" t="s">
        <v>49</v>
      </c>
      <c r="F1229">
        <v>5.53</v>
      </c>
      <c r="G1229" t="str">
        <f t="shared" si="38"/>
        <v>Medium</v>
      </c>
      <c r="H1229">
        <v>5.17</v>
      </c>
      <c r="I1229">
        <v>3.93</v>
      </c>
      <c r="J1229">
        <v>5.86</v>
      </c>
      <c r="K1229">
        <v>6.14</v>
      </c>
      <c r="L1229">
        <v>147</v>
      </c>
      <c r="M1229">
        <v>93</v>
      </c>
      <c r="N1229">
        <v>7.88</v>
      </c>
      <c r="O1229" t="s">
        <v>19</v>
      </c>
      <c r="P1229" t="s">
        <v>20</v>
      </c>
      <c r="Q1229" t="s">
        <v>32</v>
      </c>
      <c r="R1229">
        <v>1</v>
      </c>
    </row>
    <row r="1230" spans="1:18" x14ac:dyDescent="0.3">
      <c r="A1230" t="s">
        <v>2484</v>
      </c>
      <c r="B1230" t="s">
        <v>2485</v>
      </c>
      <c r="C1230" s="2">
        <v>28</v>
      </c>
      <c r="D1230" s="3" t="str">
        <f t="shared" si="39"/>
        <v>young professionals</v>
      </c>
      <c r="E1230" t="s">
        <v>18</v>
      </c>
      <c r="F1230">
        <v>4.66</v>
      </c>
      <c r="G1230" t="str">
        <f t="shared" si="38"/>
        <v>Medium</v>
      </c>
      <c r="H1230">
        <v>1.01</v>
      </c>
      <c r="I1230">
        <v>0.55000000000000004</v>
      </c>
      <c r="J1230">
        <v>3.39</v>
      </c>
      <c r="K1230">
        <v>7.2</v>
      </c>
      <c r="L1230">
        <v>45</v>
      </c>
      <c r="M1230">
        <v>107</v>
      </c>
      <c r="N1230">
        <v>5.44</v>
      </c>
      <c r="O1230" t="s">
        <v>19</v>
      </c>
      <c r="P1230" t="s">
        <v>28</v>
      </c>
      <c r="Q1230" t="s">
        <v>29</v>
      </c>
      <c r="R1230">
        <v>0</v>
      </c>
    </row>
    <row r="1231" spans="1:18" x14ac:dyDescent="0.3">
      <c r="A1231" t="s">
        <v>2486</v>
      </c>
      <c r="B1231" t="s">
        <v>2487</v>
      </c>
      <c r="C1231" s="2">
        <v>23</v>
      </c>
      <c r="D1231" s="3" t="str">
        <f t="shared" si="39"/>
        <v>young adults</v>
      </c>
      <c r="E1231" t="s">
        <v>18</v>
      </c>
      <c r="F1231">
        <v>8.19</v>
      </c>
      <c r="G1231" t="str">
        <f t="shared" si="38"/>
        <v>High</v>
      </c>
      <c r="H1231">
        <v>3.7</v>
      </c>
      <c r="I1231">
        <v>0.32</v>
      </c>
      <c r="J1231">
        <v>0.77</v>
      </c>
      <c r="K1231">
        <v>5.9</v>
      </c>
      <c r="L1231">
        <v>214</v>
      </c>
      <c r="M1231">
        <v>155</v>
      </c>
      <c r="N1231">
        <v>10.58</v>
      </c>
      <c r="O1231" t="s">
        <v>35</v>
      </c>
      <c r="P1231" t="s">
        <v>28</v>
      </c>
      <c r="Q1231" t="s">
        <v>36</v>
      </c>
      <c r="R1231">
        <v>1</v>
      </c>
    </row>
    <row r="1232" spans="1:18" x14ac:dyDescent="0.3">
      <c r="A1232" t="s">
        <v>2488</v>
      </c>
      <c r="B1232" t="s">
        <v>2489</v>
      </c>
      <c r="C1232" s="2">
        <v>30</v>
      </c>
      <c r="D1232" s="3" t="str">
        <f t="shared" si="39"/>
        <v>adults</v>
      </c>
      <c r="E1232" t="s">
        <v>49</v>
      </c>
      <c r="F1232">
        <v>9.77</v>
      </c>
      <c r="G1232" t="str">
        <f t="shared" si="38"/>
        <v>High</v>
      </c>
      <c r="H1232">
        <v>0.72</v>
      </c>
      <c r="I1232">
        <v>3.68</v>
      </c>
      <c r="J1232">
        <v>2.81</v>
      </c>
      <c r="K1232">
        <v>7.46</v>
      </c>
      <c r="L1232">
        <v>88</v>
      </c>
      <c r="M1232">
        <v>28</v>
      </c>
      <c r="N1232">
        <v>10.61</v>
      </c>
      <c r="O1232" t="s">
        <v>35</v>
      </c>
      <c r="P1232" t="s">
        <v>20</v>
      </c>
      <c r="Q1232" t="s">
        <v>32</v>
      </c>
      <c r="R1232">
        <v>1</v>
      </c>
    </row>
    <row r="1233" spans="1:18" x14ac:dyDescent="0.3">
      <c r="A1233" t="s">
        <v>2490</v>
      </c>
      <c r="B1233" t="s">
        <v>2491</v>
      </c>
      <c r="C1233" s="2">
        <v>19</v>
      </c>
      <c r="D1233" s="3" t="str">
        <f t="shared" si="39"/>
        <v>young adults</v>
      </c>
      <c r="E1233" t="s">
        <v>24</v>
      </c>
      <c r="F1233">
        <v>7.22</v>
      </c>
      <c r="G1233" t="str">
        <f t="shared" si="38"/>
        <v>Medium</v>
      </c>
      <c r="H1233">
        <v>2.4900000000000002</v>
      </c>
      <c r="I1233">
        <v>2.17</v>
      </c>
      <c r="J1233">
        <v>1.95</v>
      </c>
      <c r="K1233">
        <v>7.16</v>
      </c>
      <c r="L1233">
        <v>163</v>
      </c>
      <c r="M1233">
        <v>78</v>
      </c>
      <c r="N1233">
        <v>7.93</v>
      </c>
      <c r="O1233" t="s">
        <v>35</v>
      </c>
      <c r="P1233" t="s">
        <v>20</v>
      </c>
      <c r="Q1233" t="s">
        <v>29</v>
      </c>
      <c r="R1233">
        <v>0</v>
      </c>
    </row>
    <row r="1234" spans="1:18" x14ac:dyDescent="0.3">
      <c r="A1234" t="s">
        <v>2492</v>
      </c>
      <c r="B1234" t="s">
        <v>2493</v>
      </c>
      <c r="C1234" s="2">
        <v>18</v>
      </c>
      <c r="D1234" s="3" t="str">
        <f t="shared" si="39"/>
        <v>young adults</v>
      </c>
      <c r="E1234" t="s">
        <v>24</v>
      </c>
      <c r="F1234">
        <v>7.23</v>
      </c>
      <c r="G1234" t="str">
        <f t="shared" si="38"/>
        <v>Medium</v>
      </c>
      <c r="H1234">
        <v>4.51</v>
      </c>
      <c r="I1234">
        <v>0.51</v>
      </c>
      <c r="J1234">
        <v>4.5599999999999996</v>
      </c>
      <c r="K1234">
        <v>8.1999999999999993</v>
      </c>
      <c r="L1234">
        <v>194</v>
      </c>
      <c r="M1234">
        <v>145</v>
      </c>
      <c r="N1234">
        <v>8.33</v>
      </c>
      <c r="O1234" t="s">
        <v>19</v>
      </c>
      <c r="P1234" t="s">
        <v>20</v>
      </c>
      <c r="Q1234" t="s">
        <v>36</v>
      </c>
      <c r="R1234">
        <v>1</v>
      </c>
    </row>
    <row r="1235" spans="1:18" x14ac:dyDescent="0.3">
      <c r="A1235" t="s">
        <v>2494</v>
      </c>
      <c r="B1235" t="s">
        <v>2495</v>
      </c>
      <c r="C1235" s="2">
        <v>24</v>
      </c>
      <c r="D1235" s="3" t="str">
        <f t="shared" si="39"/>
        <v>young adults</v>
      </c>
      <c r="E1235" t="s">
        <v>24</v>
      </c>
      <c r="F1235">
        <v>7.43</v>
      </c>
      <c r="G1235" t="str">
        <f t="shared" si="38"/>
        <v>Medium</v>
      </c>
      <c r="H1235">
        <v>1.81</v>
      </c>
      <c r="I1235">
        <v>1.72</v>
      </c>
      <c r="J1235">
        <v>3.87</v>
      </c>
      <c r="K1235">
        <v>6.25</v>
      </c>
      <c r="L1235">
        <v>231</v>
      </c>
      <c r="M1235">
        <v>150</v>
      </c>
      <c r="N1235">
        <v>8.66</v>
      </c>
      <c r="O1235" t="s">
        <v>35</v>
      </c>
      <c r="P1235" t="s">
        <v>28</v>
      </c>
      <c r="Q1235" t="s">
        <v>32</v>
      </c>
      <c r="R1235">
        <v>1</v>
      </c>
    </row>
    <row r="1236" spans="1:18" x14ac:dyDescent="0.3">
      <c r="A1236" t="s">
        <v>2496</v>
      </c>
      <c r="B1236" t="s">
        <v>2497</v>
      </c>
      <c r="C1236" s="2">
        <v>27</v>
      </c>
      <c r="D1236" s="3" t="str">
        <f t="shared" si="39"/>
        <v>young professionals</v>
      </c>
      <c r="E1236" t="s">
        <v>24</v>
      </c>
      <c r="F1236">
        <v>5.42</v>
      </c>
      <c r="G1236" t="str">
        <f t="shared" si="38"/>
        <v>Medium</v>
      </c>
      <c r="H1236">
        <v>3.89</v>
      </c>
      <c r="I1236">
        <v>3.56</v>
      </c>
      <c r="J1236">
        <v>4.3899999999999997</v>
      </c>
      <c r="K1236">
        <v>5.65</v>
      </c>
      <c r="L1236">
        <v>174</v>
      </c>
      <c r="M1236">
        <v>142</v>
      </c>
      <c r="N1236">
        <v>5.92</v>
      </c>
      <c r="O1236" t="s">
        <v>35</v>
      </c>
      <c r="P1236" t="s">
        <v>28</v>
      </c>
      <c r="Q1236" t="s">
        <v>21</v>
      </c>
      <c r="R1236">
        <v>0</v>
      </c>
    </row>
    <row r="1237" spans="1:18" x14ac:dyDescent="0.3">
      <c r="A1237" t="s">
        <v>2498</v>
      </c>
      <c r="B1237" t="s">
        <v>2499</v>
      </c>
      <c r="C1237" s="2">
        <v>26</v>
      </c>
      <c r="D1237" s="3" t="str">
        <f t="shared" si="39"/>
        <v>young professionals</v>
      </c>
      <c r="E1237" t="s">
        <v>24</v>
      </c>
      <c r="F1237">
        <v>9.2200000000000006</v>
      </c>
      <c r="G1237" t="str">
        <f t="shared" si="38"/>
        <v>High</v>
      </c>
      <c r="H1237">
        <v>3.67</v>
      </c>
      <c r="I1237">
        <v>3.26</v>
      </c>
      <c r="J1237">
        <v>3.69</v>
      </c>
      <c r="K1237">
        <v>8.85</v>
      </c>
      <c r="L1237">
        <v>83</v>
      </c>
      <c r="M1237">
        <v>48</v>
      </c>
      <c r="N1237">
        <v>11.5</v>
      </c>
      <c r="O1237" t="s">
        <v>35</v>
      </c>
      <c r="P1237" t="s">
        <v>20</v>
      </c>
      <c r="Q1237" t="s">
        <v>32</v>
      </c>
      <c r="R1237">
        <v>1</v>
      </c>
    </row>
    <row r="1238" spans="1:18" x14ac:dyDescent="0.3">
      <c r="A1238" t="s">
        <v>2500</v>
      </c>
      <c r="B1238" t="s">
        <v>2501</v>
      </c>
      <c r="C1238" s="2">
        <v>20</v>
      </c>
      <c r="D1238" s="3" t="str">
        <f t="shared" si="39"/>
        <v>young adults</v>
      </c>
      <c r="E1238" t="s">
        <v>18</v>
      </c>
      <c r="F1238">
        <v>9.16</v>
      </c>
      <c r="G1238" t="str">
        <f t="shared" si="38"/>
        <v>High</v>
      </c>
      <c r="H1238">
        <v>1.23</v>
      </c>
      <c r="I1238">
        <v>0.87</v>
      </c>
      <c r="J1238">
        <v>5.78</v>
      </c>
      <c r="K1238">
        <v>7.09</v>
      </c>
      <c r="L1238">
        <v>186</v>
      </c>
      <c r="M1238">
        <v>68</v>
      </c>
      <c r="N1238">
        <v>11.45</v>
      </c>
      <c r="O1238" t="s">
        <v>27</v>
      </c>
      <c r="P1238" t="s">
        <v>20</v>
      </c>
      <c r="Q1238" t="s">
        <v>36</v>
      </c>
      <c r="R1238">
        <v>1</v>
      </c>
    </row>
    <row r="1239" spans="1:18" x14ac:dyDescent="0.3">
      <c r="A1239" t="s">
        <v>2502</v>
      </c>
      <c r="B1239" t="s">
        <v>2503</v>
      </c>
      <c r="C1239" s="2">
        <v>28</v>
      </c>
      <c r="D1239" s="3" t="str">
        <f t="shared" si="39"/>
        <v>young professionals</v>
      </c>
      <c r="E1239" t="s">
        <v>24</v>
      </c>
      <c r="F1239">
        <v>4.8600000000000003</v>
      </c>
      <c r="G1239" t="str">
        <f t="shared" si="38"/>
        <v>Medium</v>
      </c>
      <c r="H1239">
        <v>1.29</v>
      </c>
      <c r="I1239">
        <v>2.9</v>
      </c>
      <c r="J1239">
        <v>4.82</v>
      </c>
      <c r="K1239">
        <v>8.41</v>
      </c>
      <c r="L1239">
        <v>103</v>
      </c>
      <c r="M1239">
        <v>120</v>
      </c>
      <c r="N1239">
        <v>6.31</v>
      </c>
      <c r="O1239" t="s">
        <v>27</v>
      </c>
      <c r="P1239" t="s">
        <v>28</v>
      </c>
      <c r="Q1239" t="s">
        <v>29</v>
      </c>
      <c r="R1239">
        <v>0</v>
      </c>
    </row>
    <row r="1240" spans="1:18" x14ac:dyDescent="0.3">
      <c r="A1240" t="s">
        <v>2504</v>
      </c>
      <c r="B1240" t="s">
        <v>2505</v>
      </c>
      <c r="C1240" s="2">
        <v>24</v>
      </c>
      <c r="D1240" s="3" t="str">
        <f t="shared" si="39"/>
        <v>young adults</v>
      </c>
      <c r="E1240" t="s">
        <v>49</v>
      </c>
      <c r="F1240">
        <v>10.72</v>
      </c>
      <c r="G1240" t="str">
        <f t="shared" si="38"/>
        <v>High</v>
      </c>
      <c r="H1240">
        <v>1.3</v>
      </c>
      <c r="I1240">
        <v>1.56</v>
      </c>
      <c r="J1240">
        <v>1.53</v>
      </c>
      <c r="K1240">
        <v>7.5</v>
      </c>
      <c r="L1240">
        <v>189</v>
      </c>
      <c r="M1240">
        <v>77</v>
      </c>
      <c r="N1240">
        <v>12.44</v>
      </c>
      <c r="O1240" t="s">
        <v>19</v>
      </c>
      <c r="P1240" t="s">
        <v>28</v>
      </c>
      <c r="Q1240" t="s">
        <v>32</v>
      </c>
      <c r="R1240">
        <v>1</v>
      </c>
    </row>
    <row r="1241" spans="1:18" x14ac:dyDescent="0.3">
      <c r="A1241" t="s">
        <v>2506</v>
      </c>
      <c r="B1241" t="s">
        <v>2507</v>
      </c>
      <c r="C1241" s="2">
        <v>18</v>
      </c>
      <c r="D1241" s="3" t="str">
        <f t="shared" si="39"/>
        <v>young adults</v>
      </c>
      <c r="E1241" t="s">
        <v>49</v>
      </c>
      <c r="F1241">
        <v>6.9</v>
      </c>
      <c r="G1241" t="str">
        <f t="shared" si="38"/>
        <v>Medium</v>
      </c>
      <c r="H1241">
        <v>1.37</v>
      </c>
      <c r="I1241">
        <v>3.13</v>
      </c>
      <c r="J1241">
        <v>5.09</v>
      </c>
      <c r="K1241">
        <v>7.87</v>
      </c>
      <c r="L1241">
        <v>154</v>
      </c>
      <c r="M1241">
        <v>89</v>
      </c>
      <c r="N1241">
        <v>7.91</v>
      </c>
      <c r="O1241" t="s">
        <v>35</v>
      </c>
      <c r="P1241" t="s">
        <v>28</v>
      </c>
      <c r="Q1241" t="s">
        <v>29</v>
      </c>
      <c r="R1241">
        <v>0</v>
      </c>
    </row>
    <row r="1242" spans="1:18" x14ac:dyDescent="0.3">
      <c r="A1242" t="s">
        <v>2508</v>
      </c>
      <c r="B1242" t="s">
        <v>2509</v>
      </c>
      <c r="C1242" s="2">
        <v>26</v>
      </c>
      <c r="D1242" s="3" t="str">
        <f t="shared" si="39"/>
        <v>young professionals</v>
      </c>
      <c r="E1242" t="s">
        <v>24</v>
      </c>
      <c r="F1242">
        <v>4.59</v>
      </c>
      <c r="G1242" t="str">
        <f t="shared" si="38"/>
        <v>Medium</v>
      </c>
      <c r="H1242">
        <v>4.7300000000000004</v>
      </c>
      <c r="I1242">
        <v>1.89</v>
      </c>
      <c r="J1242">
        <v>4.6900000000000004</v>
      </c>
      <c r="K1242">
        <v>4.79</v>
      </c>
      <c r="L1242">
        <v>136</v>
      </c>
      <c r="M1242">
        <v>104</v>
      </c>
      <c r="N1242">
        <v>5.85</v>
      </c>
      <c r="O1242" t="s">
        <v>35</v>
      </c>
      <c r="P1242" t="s">
        <v>28</v>
      </c>
      <c r="Q1242" t="s">
        <v>32</v>
      </c>
      <c r="R1242">
        <v>1</v>
      </c>
    </row>
    <row r="1243" spans="1:18" x14ac:dyDescent="0.3">
      <c r="A1243" t="s">
        <v>2510</v>
      </c>
      <c r="B1243" t="s">
        <v>2511</v>
      </c>
      <c r="C1243" s="2">
        <v>26</v>
      </c>
      <c r="D1243" s="3" t="str">
        <f t="shared" si="39"/>
        <v>young professionals</v>
      </c>
      <c r="E1243" t="s">
        <v>18</v>
      </c>
      <c r="F1243">
        <v>10.56</v>
      </c>
      <c r="G1243" t="str">
        <f t="shared" si="38"/>
        <v>High</v>
      </c>
      <c r="H1243">
        <v>5.8</v>
      </c>
      <c r="I1243">
        <v>1.08</v>
      </c>
      <c r="J1243">
        <v>3.14</v>
      </c>
      <c r="K1243">
        <v>6.47</v>
      </c>
      <c r="L1243">
        <v>54</v>
      </c>
      <c r="M1243">
        <v>19</v>
      </c>
      <c r="N1243">
        <v>13.01</v>
      </c>
      <c r="O1243" t="s">
        <v>27</v>
      </c>
      <c r="P1243" t="s">
        <v>28</v>
      </c>
      <c r="Q1243" t="s">
        <v>36</v>
      </c>
      <c r="R1243">
        <v>1</v>
      </c>
    </row>
    <row r="1244" spans="1:18" x14ac:dyDescent="0.3">
      <c r="A1244" t="s">
        <v>2512</v>
      </c>
      <c r="B1244" t="s">
        <v>2513</v>
      </c>
      <c r="C1244" s="2">
        <v>35</v>
      </c>
      <c r="D1244" s="3" t="str">
        <f t="shared" si="39"/>
        <v>adults</v>
      </c>
      <c r="E1244" t="s">
        <v>18</v>
      </c>
      <c r="F1244">
        <v>7.59</v>
      </c>
      <c r="G1244" t="str">
        <f t="shared" si="38"/>
        <v>High</v>
      </c>
      <c r="H1244">
        <v>5.64</v>
      </c>
      <c r="I1244">
        <v>0.44</v>
      </c>
      <c r="J1244">
        <v>4.47</v>
      </c>
      <c r="K1244">
        <v>6.85</v>
      </c>
      <c r="L1244">
        <v>196</v>
      </c>
      <c r="M1244">
        <v>40</v>
      </c>
      <c r="N1244">
        <v>8.77</v>
      </c>
      <c r="O1244" t="s">
        <v>27</v>
      </c>
      <c r="P1244" t="s">
        <v>28</v>
      </c>
      <c r="Q1244" t="s">
        <v>36</v>
      </c>
      <c r="R1244">
        <v>1</v>
      </c>
    </row>
    <row r="1245" spans="1:18" x14ac:dyDescent="0.3">
      <c r="A1245" t="s">
        <v>2514</v>
      </c>
      <c r="B1245" t="s">
        <v>2515</v>
      </c>
      <c r="C1245" s="2">
        <v>20</v>
      </c>
      <c r="D1245" s="3" t="str">
        <f t="shared" si="39"/>
        <v>young adults</v>
      </c>
      <c r="E1245" t="s">
        <v>24</v>
      </c>
      <c r="F1245">
        <v>8.1</v>
      </c>
      <c r="G1245" t="str">
        <f t="shared" si="38"/>
        <v>High</v>
      </c>
      <c r="H1245">
        <v>5.37</v>
      </c>
      <c r="I1245">
        <v>0.96</v>
      </c>
      <c r="J1245">
        <v>2.06</v>
      </c>
      <c r="K1245">
        <v>8.14</v>
      </c>
      <c r="L1245">
        <v>213</v>
      </c>
      <c r="M1245">
        <v>157</v>
      </c>
      <c r="N1245">
        <v>10.74</v>
      </c>
      <c r="O1245" t="s">
        <v>27</v>
      </c>
      <c r="P1245" t="s">
        <v>20</v>
      </c>
      <c r="Q1245" t="s">
        <v>36</v>
      </c>
      <c r="R1245">
        <v>1</v>
      </c>
    </row>
    <row r="1246" spans="1:18" x14ac:dyDescent="0.3">
      <c r="A1246" t="s">
        <v>2516</v>
      </c>
      <c r="B1246" t="s">
        <v>2517</v>
      </c>
      <c r="C1246" s="2">
        <v>18</v>
      </c>
      <c r="D1246" s="3" t="str">
        <f t="shared" si="39"/>
        <v>young adults</v>
      </c>
      <c r="E1246" t="s">
        <v>24</v>
      </c>
      <c r="F1246">
        <v>4.34</v>
      </c>
      <c r="G1246" t="str">
        <f t="shared" si="38"/>
        <v>Normal</v>
      </c>
      <c r="H1246">
        <v>0.61</v>
      </c>
      <c r="I1246">
        <v>3.07</v>
      </c>
      <c r="J1246">
        <v>4.7300000000000004</v>
      </c>
      <c r="K1246">
        <v>6.39</v>
      </c>
      <c r="L1246">
        <v>107</v>
      </c>
      <c r="M1246">
        <v>15</v>
      </c>
      <c r="N1246">
        <v>6.04</v>
      </c>
      <c r="O1246" t="s">
        <v>35</v>
      </c>
      <c r="P1246" t="s">
        <v>20</v>
      </c>
      <c r="Q1246" t="s">
        <v>29</v>
      </c>
      <c r="R1246">
        <v>0</v>
      </c>
    </row>
    <row r="1247" spans="1:18" x14ac:dyDescent="0.3">
      <c r="A1247" t="s">
        <v>2518</v>
      </c>
      <c r="B1247" t="s">
        <v>2519</v>
      </c>
      <c r="C1247" s="2">
        <v>31</v>
      </c>
      <c r="D1247" s="3" t="str">
        <f t="shared" si="39"/>
        <v>adults</v>
      </c>
      <c r="E1247" t="s">
        <v>24</v>
      </c>
      <c r="F1247">
        <v>5.26</v>
      </c>
      <c r="G1247" t="str">
        <f t="shared" si="38"/>
        <v>Medium</v>
      </c>
      <c r="H1247">
        <v>4.93</v>
      </c>
      <c r="I1247">
        <v>2.34</v>
      </c>
      <c r="J1247">
        <v>3.96</v>
      </c>
      <c r="K1247">
        <v>7.51</v>
      </c>
      <c r="L1247">
        <v>174</v>
      </c>
      <c r="M1247">
        <v>159</v>
      </c>
      <c r="N1247">
        <v>7.17</v>
      </c>
      <c r="O1247" t="s">
        <v>35</v>
      </c>
      <c r="P1247" t="s">
        <v>28</v>
      </c>
      <c r="Q1247" t="s">
        <v>36</v>
      </c>
      <c r="R1247">
        <v>1</v>
      </c>
    </row>
    <row r="1248" spans="1:18" x14ac:dyDescent="0.3">
      <c r="A1248" t="s">
        <v>2520</v>
      </c>
      <c r="B1248" t="s">
        <v>2521</v>
      </c>
      <c r="C1248" s="2">
        <v>24</v>
      </c>
      <c r="D1248" s="3" t="str">
        <f t="shared" si="39"/>
        <v>young adults</v>
      </c>
      <c r="E1248" t="s">
        <v>18</v>
      </c>
      <c r="F1248">
        <v>11.01</v>
      </c>
      <c r="G1248" t="str">
        <f t="shared" si="38"/>
        <v>High</v>
      </c>
      <c r="H1248">
        <v>2.29</v>
      </c>
      <c r="I1248">
        <v>3.43</v>
      </c>
      <c r="J1248">
        <v>2.46</v>
      </c>
      <c r="K1248">
        <v>7.92</v>
      </c>
      <c r="L1248">
        <v>156</v>
      </c>
      <c r="M1248">
        <v>100</v>
      </c>
      <c r="N1248">
        <v>12.74</v>
      </c>
      <c r="O1248" t="s">
        <v>19</v>
      </c>
      <c r="P1248" t="s">
        <v>20</v>
      </c>
      <c r="Q1248" t="s">
        <v>32</v>
      </c>
      <c r="R1248">
        <v>1</v>
      </c>
    </row>
    <row r="1249" spans="1:18" x14ac:dyDescent="0.3">
      <c r="A1249" t="s">
        <v>2522</v>
      </c>
      <c r="B1249" t="s">
        <v>2523</v>
      </c>
      <c r="C1249" s="2">
        <v>22</v>
      </c>
      <c r="D1249" s="3" t="str">
        <f t="shared" si="39"/>
        <v>young adults</v>
      </c>
      <c r="E1249" t="s">
        <v>18</v>
      </c>
      <c r="F1249">
        <v>5.08</v>
      </c>
      <c r="G1249" t="str">
        <f t="shared" si="38"/>
        <v>Medium</v>
      </c>
      <c r="H1249">
        <v>5.27</v>
      </c>
      <c r="I1249">
        <v>0.82</v>
      </c>
      <c r="J1249">
        <v>2.77</v>
      </c>
      <c r="K1249">
        <v>8.98</v>
      </c>
      <c r="L1249">
        <v>38</v>
      </c>
      <c r="M1249">
        <v>41</v>
      </c>
      <c r="N1249">
        <v>7.28</v>
      </c>
      <c r="O1249" t="s">
        <v>27</v>
      </c>
      <c r="P1249" t="s">
        <v>28</v>
      </c>
      <c r="Q1249" t="s">
        <v>32</v>
      </c>
      <c r="R1249">
        <v>1</v>
      </c>
    </row>
    <row r="1250" spans="1:18" x14ac:dyDescent="0.3">
      <c r="A1250" t="s">
        <v>2524</v>
      </c>
      <c r="B1250" t="s">
        <v>2525</v>
      </c>
      <c r="C1250" s="2">
        <v>24</v>
      </c>
      <c r="D1250" s="3" t="str">
        <f t="shared" si="39"/>
        <v>young adults</v>
      </c>
      <c r="E1250" t="s">
        <v>49</v>
      </c>
      <c r="F1250">
        <v>4.97</v>
      </c>
      <c r="G1250" t="str">
        <f t="shared" si="38"/>
        <v>Medium</v>
      </c>
      <c r="H1250">
        <v>1.03</v>
      </c>
      <c r="I1250">
        <v>1.03</v>
      </c>
      <c r="J1250">
        <v>5.55</v>
      </c>
      <c r="K1250">
        <v>6.34</v>
      </c>
      <c r="L1250">
        <v>91</v>
      </c>
      <c r="M1250">
        <v>179</v>
      </c>
      <c r="N1250">
        <v>6.94</v>
      </c>
      <c r="O1250" t="s">
        <v>19</v>
      </c>
      <c r="P1250" t="s">
        <v>20</v>
      </c>
      <c r="Q1250" t="s">
        <v>21</v>
      </c>
      <c r="R1250">
        <v>0</v>
      </c>
    </row>
    <row r="1251" spans="1:18" x14ac:dyDescent="0.3">
      <c r="A1251" t="s">
        <v>2526</v>
      </c>
      <c r="B1251" t="s">
        <v>2527</v>
      </c>
      <c r="C1251" s="2">
        <v>25</v>
      </c>
      <c r="D1251" s="3" t="str">
        <f t="shared" si="39"/>
        <v>young professionals</v>
      </c>
      <c r="E1251" t="s">
        <v>24</v>
      </c>
      <c r="F1251">
        <v>8.51</v>
      </c>
      <c r="G1251" t="str">
        <f t="shared" si="38"/>
        <v>High</v>
      </c>
      <c r="H1251">
        <v>1.01</v>
      </c>
      <c r="I1251">
        <v>1</v>
      </c>
      <c r="J1251">
        <v>3.79</v>
      </c>
      <c r="K1251">
        <v>7.86</v>
      </c>
      <c r="L1251">
        <v>214</v>
      </c>
      <c r="M1251">
        <v>76</v>
      </c>
      <c r="N1251">
        <v>9.1199999999999992</v>
      </c>
      <c r="O1251" t="s">
        <v>27</v>
      </c>
      <c r="P1251" t="s">
        <v>28</v>
      </c>
      <c r="Q1251" t="s">
        <v>32</v>
      </c>
      <c r="R1251">
        <v>1</v>
      </c>
    </row>
    <row r="1252" spans="1:18" x14ac:dyDescent="0.3">
      <c r="A1252" t="s">
        <v>2528</v>
      </c>
      <c r="B1252" t="s">
        <v>2529</v>
      </c>
      <c r="C1252" s="2">
        <v>18</v>
      </c>
      <c r="D1252" s="3" t="str">
        <f t="shared" si="39"/>
        <v>young adults</v>
      </c>
      <c r="E1252" t="s">
        <v>49</v>
      </c>
      <c r="F1252">
        <v>11.34</v>
      </c>
      <c r="G1252" t="str">
        <f t="shared" si="38"/>
        <v>High</v>
      </c>
      <c r="H1252">
        <v>3.19</v>
      </c>
      <c r="I1252">
        <v>3.97</v>
      </c>
      <c r="J1252">
        <v>4.88</v>
      </c>
      <c r="K1252">
        <v>8.49</v>
      </c>
      <c r="L1252">
        <v>45</v>
      </c>
      <c r="M1252">
        <v>37</v>
      </c>
      <c r="N1252">
        <v>13.1</v>
      </c>
      <c r="O1252" t="s">
        <v>35</v>
      </c>
      <c r="P1252" t="s">
        <v>28</v>
      </c>
      <c r="Q1252" t="s">
        <v>32</v>
      </c>
      <c r="R1252">
        <v>1</v>
      </c>
    </row>
    <row r="1253" spans="1:18" x14ac:dyDescent="0.3">
      <c r="A1253" t="s">
        <v>2530</v>
      </c>
      <c r="B1253" t="s">
        <v>2531</v>
      </c>
      <c r="C1253" s="2">
        <v>29</v>
      </c>
      <c r="D1253" s="3" t="str">
        <f t="shared" si="39"/>
        <v>young professionals</v>
      </c>
      <c r="E1253" t="s">
        <v>18</v>
      </c>
      <c r="F1253">
        <v>11.41</v>
      </c>
      <c r="G1253" t="str">
        <f t="shared" si="38"/>
        <v>High</v>
      </c>
      <c r="H1253">
        <v>4.6399999999999997</v>
      </c>
      <c r="I1253">
        <v>2.23</v>
      </c>
      <c r="J1253">
        <v>1.4</v>
      </c>
      <c r="K1253">
        <v>7.83</v>
      </c>
      <c r="L1253">
        <v>180</v>
      </c>
      <c r="M1253">
        <v>161</v>
      </c>
      <c r="N1253">
        <v>11.96</v>
      </c>
      <c r="O1253" t="s">
        <v>19</v>
      </c>
      <c r="P1253" t="s">
        <v>20</v>
      </c>
      <c r="Q1253" t="s">
        <v>32</v>
      </c>
      <c r="R1253">
        <v>1</v>
      </c>
    </row>
    <row r="1254" spans="1:18" x14ac:dyDescent="0.3">
      <c r="A1254" t="s">
        <v>2532</v>
      </c>
      <c r="B1254" t="s">
        <v>2533</v>
      </c>
      <c r="C1254" s="2">
        <v>25</v>
      </c>
      <c r="D1254" s="3" t="str">
        <f t="shared" si="39"/>
        <v>young professionals</v>
      </c>
      <c r="E1254" t="s">
        <v>18</v>
      </c>
      <c r="F1254">
        <v>9.64</v>
      </c>
      <c r="G1254" t="str">
        <f t="shared" si="38"/>
        <v>High</v>
      </c>
      <c r="H1254">
        <v>4.53</v>
      </c>
      <c r="I1254">
        <v>0.78</v>
      </c>
      <c r="J1254">
        <v>1.65</v>
      </c>
      <c r="K1254">
        <v>5.0999999999999996</v>
      </c>
      <c r="L1254">
        <v>137</v>
      </c>
      <c r="M1254">
        <v>30</v>
      </c>
      <c r="N1254">
        <v>11.79</v>
      </c>
      <c r="O1254" t="s">
        <v>35</v>
      </c>
      <c r="P1254" t="s">
        <v>20</v>
      </c>
      <c r="Q1254" t="s">
        <v>32</v>
      </c>
      <c r="R1254">
        <v>1</v>
      </c>
    </row>
    <row r="1255" spans="1:18" x14ac:dyDescent="0.3">
      <c r="A1255" t="s">
        <v>2534</v>
      </c>
      <c r="B1255" t="s">
        <v>2535</v>
      </c>
      <c r="C1255" s="2">
        <v>24</v>
      </c>
      <c r="D1255" s="3" t="str">
        <f t="shared" si="39"/>
        <v>young adults</v>
      </c>
      <c r="E1255" t="s">
        <v>18</v>
      </c>
      <c r="F1255">
        <v>6.3</v>
      </c>
      <c r="G1255" t="str">
        <f t="shared" si="38"/>
        <v>Medium</v>
      </c>
      <c r="H1255">
        <v>4.66</v>
      </c>
      <c r="I1255">
        <v>3.04</v>
      </c>
      <c r="J1255">
        <v>5.09</v>
      </c>
      <c r="K1255">
        <v>6.44</v>
      </c>
      <c r="L1255">
        <v>196</v>
      </c>
      <c r="M1255">
        <v>31</v>
      </c>
      <c r="N1255">
        <v>8.8800000000000008</v>
      </c>
      <c r="O1255" t="s">
        <v>35</v>
      </c>
      <c r="P1255" t="s">
        <v>28</v>
      </c>
      <c r="Q1255" t="s">
        <v>36</v>
      </c>
      <c r="R1255">
        <v>1</v>
      </c>
    </row>
    <row r="1256" spans="1:18" x14ac:dyDescent="0.3">
      <c r="A1256" t="s">
        <v>2536</v>
      </c>
      <c r="B1256" t="s">
        <v>2537</v>
      </c>
      <c r="C1256" s="2">
        <v>23</v>
      </c>
      <c r="D1256" s="3" t="str">
        <f t="shared" si="39"/>
        <v>young adults</v>
      </c>
      <c r="E1256" t="s">
        <v>49</v>
      </c>
      <c r="F1256">
        <v>6.37</v>
      </c>
      <c r="G1256" t="str">
        <f t="shared" si="38"/>
        <v>Medium</v>
      </c>
      <c r="H1256">
        <v>3.43</v>
      </c>
      <c r="I1256">
        <v>2.74</v>
      </c>
      <c r="J1256">
        <v>5.41</v>
      </c>
      <c r="K1256">
        <v>4.99</v>
      </c>
      <c r="L1256">
        <v>215</v>
      </c>
      <c r="M1256">
        <v>55</v>
      </c>
      <c r="N1256">
        <v>7.4</v>
      </c>
      <c r="O1256" t="s">
        <v>35</v>
      </c>
      <c r="P1256" t="s">
        <v>28</v>
      </c>
      <c r="Q1256" t="s">
        <v>29</v>
      </c>
      <c r="R1256">
        <v>0</v>
      </c>
    </row>
    <row r="1257" spans="1:18" x14ac:dyDescent="0.3">
      <c r="A1257" t="s">
        <v>2538</v>
      </c>
      <c r="B1257" t="s">
        <v>2539</v>
      </c>
      <c r="C1257" s="2">
        <v>25</v>
      </c>
      <c r="D1257" s="3" t="str">
        <f t="shared" si="39"/>
        <v>young professionals</v>
      </c>
      <c r="E1257" t="s">
        <v>18</v>
      </c>
      <c r="F1257">
        <v>9.3000000000000007</v>
      </c>
      <c r="G1257" t="str">
        <f t="shared" si="38"/>
        <v>High</v>
      </c>
      <c r="H1257">
        <v>1.41</v>
      </c>
      <c r="I1257">
        <v>2.85</v>
      </c>
      <c r="J1257">
        <v>4.43</v>
      </c>
      <c r="K1257">
        <v>8.48</v>
      </c>
      <c r="L1257">
        <v>155</v>
      </c>
      <c r="M1257">
        <v>166</v>
      </c>
      <c r="N1257">
        <v>12.05</v>
      </c>
      <c r="O1257" t="s">
        <v>27</v>
      </c>
      <c r="P1257" t="s">
        <v>28</v>
      </c>
      <c r="Q1257" t="s">
        <v>36</v>
      </c>
      <c r="R1257">
        <v>1</v>
      </c>
    </row>
    <row r="1258" spans="1:18" x14ac:dyDescent="0.3">
      <c r="A1258" t="s">
        <v>2540</v>
      </c>
      <c r="B1258" t="s">
        <v>2541</v>
      </c>
      <c r="C1258" s="2">
        <v>35</v>
      </c>
      <c r="D1258" s="3" t="str">
        <f t="shared" si="39"/>
        <v>adults</v>
      </c>
      <c r="E1258" t="s">
        <v>18</v>
      </c>
      <c r="F1258">
        <v>8.94</v>
      </c>
      <c r="G1258" t="str">
        <f t="shared" si="38"/>
        <v>High</v>
      </c>
      <c r="H1258">
        <v>1.69</v>
      </c>
      <c r="I1258">
        <v>1.8</v>
      </c>
      <c r="J1258">
        <v>1.45</v>
      </c>
      <c r="K1258">
        <v>8.27</v>
      </c>
      <c r="L1258">
        <v>133</v>
      </c>
      <c r="M1258">
        <v>86</v>
      </c>
      <c r="N1258">
        <v>10.23</v>
      </c>
      <c r="O1258" t="s">
        <v>27</v>
      </c>
      <c r="P1258" t="s">
        <v>20</v>
      </c>
      <c r="Q1258" t="s">
        <v>32</v>
      </c>
      <c r="R1258">
        <v>1</v>
      </c>
    </row>
    <row r="1259" spans="1:18" x14ac:dyDescent="0.3">
      <c r="A1259" t="s">
        <v>2542</v>
      </c>
      <c r="B1259" t="s">
        <v>2543</v>
      </c>
      <c r="C1259" s="2">
        <v>30</v>
      </c>
      <c r="D1259" s="3" t="str">
        <f t="shared" si="39"/>
        <v>adults</v>
      </c>
      <c r="E1259" t="s">
        <v>49</v>
      </c>
      <c r="F1259">
        <v>5.66</v>
      </c>
      <c r="G1259" t="str">
        <f t="shared" si="38"/>
        <v>Medium</v>
      </c>
      <c r="H1259">
        <v>4.75</v>
      </c>
      <c r="I1259">
        <v>1.86</v>
      </c>
      <c r="J1259">
        <v>1</v>
      </c>
      <c r="K1259">
        <v>7.12</v>
      </c>
      <c r="L1259">
        <v>223</v>
      </c>
      <c r="M1259">
        <v>47</v>
      </c>
      <c r="N1259">
        <v>8.41</v>
      </c>
      <c r="O1259" t="s">
        <v>35</v>
      </c>
      <c r="P1259" t="s">
        <v>20</v>
      </c>
      <c r="Q1259" t="s">
        <v>36</v>
      </c>
      <c r="R1259">
        <v>1</v>
      </c>
    </row>
    <row r="1260" spans="1:18" x14ac:dyDescent="0.3">
      <c r="A1260" t="s">
        <v>2544</v>
      </c>
      <c r="B1260" t="s">
        <v>2545</v>
      </c>
      <c r="C1260" s="2">
        <v>22</v>
      </c>
      <c r="D1260" s="3" t="str">
        <f t="shared" si="39"/>
        <v>young adults</v>
      </c>
      <c r="E1260" t="s">
        <v>24</v>
      </c>
      <c r="F1260">
        <v>3.48</v>
      </c>
      <c r="G1260" t="str">
        <f t="shared" si="38"/>
        <v>Normal</v>
      </c>
      <c r="H1260">
        <v>1.49</v>
      </c>
      <c r="I1260">
        <v>3.5</v>
      </c>
      <c r="J1260">
        <v>4.8899999999999997</v>
      </c>
      <c r="K1260">
        <v>5.58</v>
      </c>
      <c r="L1260">
        <v>32</v>
      </c>
      <c r="M1260">
        <v>145</v>
      </c>
      <c r="N1260">
        <v>6.13</v>
      </c>
      <c r="O1260" t="s">
        <v>27</v>
      </c>
      <c r="P1260" t="s">
        <v>20</v>
      </c>
      <c r="Q1260" t="s">
        <v>21</v>
      </c>
      <c r="R1260">
        <v>0</v>
      </c>
    </row>
    <row r="1261" spans="1:18" x14ac:dyDescent="0.3">
      <c r="A1261" t="s">
        <v>2546</v>
      </c>
      <c r="B1261" t="s">
        <v>2547</v>
      </c>
      <c r="C1261" s="2">
        <v>35</v>
      </c>
      <c r="D1261" s="3" t="str">
        <f t="shared" si="39"/>
        <v>adults</v>
      </c>
      <c r="E1261" t="s">
        <v>18</v>
      </c>
      <c r="F1261">
        <v>3.75</v>
      </c>
      <c r="G1261" t="str">
        <f t="shared" si="38"/>
        <v>Normal</v>
      </c>
      <c r="H1261">
        <v>3.39</v>
      </c>
      <c r="I1261">
        <v>0.37</v>
      </c>
      <c r="J1261">
        <v>1.94</v>
      </c>
      <c r="K1261">
        <v>6.97</v>
      </c>
      <c r="L1261">
        <v>231</v>
      </c>
      <c r="M1261">
        <v>60</v>
      </c>
      <c r="N1261">
        <v>4.3600000000000003</v>
      </c>
      <c r="O1261" t="s">
        <v>19</v>
      </c>
      <c r="P1261" t="s">
        <v>20</v>
      </c>
      <c r="Q1261" t="s">
        <v>21</v>
      </c>
      <c r="R1261">
        <v>0</v>
      </c>
    </row>
    <row r="1262" spans="1:18" x14ac:dyDescent="0.3">
      <c r="A1262" t="s">
        <v>2548</v>
      </c>
      <c r="B1262" t="s">
        <v>2549</v>
      </c>
      <c r="C1262" s="2">
        <v>20</v>
      </c>
      <c r="D1262" s="3" t="str">
        <f t="shared" si="39"/>
        <v>young adults</v>
      </c>
      <c r="E1262" t="s">
        <v>18</v>
      </c>
      <c r="F1262">
        <v>7.66</v>
      </c>
      <c r="G1262" t="str">
        <f t="shared" si="38"/>
        <v>High</v>
      </c>
      <c r="H1262">
        <v>3.94</v>
      </c>
      <c r="I1262">
        <v>0.28999999999999998</v>
      </c>
      <c r="J1262">
        <v>4.47</v>
      </c>
      <c r="K1262">
        <v>6.96</v>
      </c>
      <c r="L1262">
        <v>208</v>
      </c>
      <c r="M1262">
        <v>97</v>
      </c>
      <c r="N1262">
        <v>9.31</v>
      </c>
      <c r="O1262" t="s">
        <v>27</v>
      </c>
      <c r="P1262" t="s">
        <v>28</v>
      </c>
      <c r="Q1262" t="s">
        <v>32</v>
      </c>
      <c r="R1262">
        <v>1</v>
      </c>
    </row>
    <row r="1263" spans="1:18" x14ac:dyDescent="0.3">
      <c r="A1263" t="s">
        <v>2550</v>
      </c>
      <c r="B1263" t="s">
        <v>2551</v>
      </c>
      <c r="C1263" s="2">
        <v>19</v>
      </c>
      <c r="D1263" s="3" t="str">
        <f t="shared" si="39"/>
        <v>young adults</v>
      </c>
      <c r="E1263" t="s">
        <v>24</v>
      </c>
      <c r="F1263">
        <v>9.89</v>
      </c>
      <c r="G1263" t="str">
        <f t="shared" si="38"/>
        <v>High</v>
      </c>
      <c r="H1263">
        <v>4.79</v>
      </c>
      <c r="I1263">
        <v>3.1</v>
      </c>
      <c r="J1263">
        <v>4.3</v>
      </c>
      <c r="K1263">
        <v>8.3800000000000008</v>
      </c>
      <c r="L1263">
        <v>205</v>
      </c>
      <c r="M1263">
        <v>22</v>
      </c>
      <c r="N1263">
        <v>10.6</v>
      </c>
      <c r="O1263" t="s">
        <v>35</v>
      </c>
      <c r="P1263" t="s">
        <v>20</v>
      </c>
      <c r="Q1263" t="s">
        <v>32</v>
      </c>
      <c r="R1263">
        <v>1</v>
      </c>
    </row>
    <row r="1264" spans="1:18" x14ac:dyDescent="0.3">
      <c r="A1264" t="s">
        <v>2552</v>
      </c>
      <c r="B1264" t="s">
        <v>2553</v>
      </c>
      <c r="C1264" s="2">
        <v>24</v>
      </c>
      <c r="D1264" s="3" t="str">
        <f t="shared" si="39"/>
        <v>young adults</v>
      </c>
      <c r="E1264" t="s">
        <v>49</v>
      </c>
      <c r="F1264">
        <v>7.33</v>
      </c>
      <c r="G1264" t="str">
        <f t="shared" si="38"/>
        <v>Medium</v>
      </c>
      <c r="H1264">
        <v>4.93</v>
      </c>
      <c r="I1264">
        <v>1.76</v>
      </c>
      <c r="J1264">
        <v>5.42</v>
      </c>
      <c r="K1264">
        <v>7.41</v>
      </c>
      <c r="L1264">
        <v>34</v>
      </c>
      <c r="M1264">
        <v>176</v>
      </c>
      <c r="N1264">
        <v>9.6999999999999993</v>
      </c>
      <c r="O1264" t="s">
        <v>27</v>
      </c>
      <c r="P1264" t="s">
        <v>20</v>
      </c>
      <c r="Q1264" t="s">
        <v>32</v>
      </c>
      <c r="R1264">
        <v>1</v>
      </c>
    </row>
    <row r="1265" spans="1:18" x14ac:dyDescent="0.3">
      <c r="A1265" t="s">
        <v>2554</v>
      </c>
      <c r="B1265" t="s">
        <v>2555</v>
      </c>
      <c r="C1265" s="2">
        <v>28</v>
      </c>
      <c r="D1265" s="3" t="str">
        <f t="shared" si="39"/>
        <v>young professionals</v>
      </c>
      <c r="E1265" t="s">
        <v>49</v>
      </c>
      <c r="F1265">
        <v>6.41</v>
      </c>
      <c r="G1265" t="str">
        <f t="shared" si="38"/>
        <v>Medium</v>
      </c>
      <c r="H1265">
        <v>1.1299999999999999</v>
      </c>
      <c r="I1265">
        <v>3.66</v>
      </c>
      <c r="J1265">
        <v>4.05</v>
      </c>
      <c r="K1265">
        <v>7.89</v>
      </c>
      <c r="L1265">
        <v>86</v>
      </c>
      <c r="M1265">
        <v>55</v>
      </c>
      <c r="N1265">
        <v>7.12</v>
      </c>
      <c r="O1265" t="s">
        <v>35</v>
      </c>
      <c r="P1265" t="s">
        <v>28</v>
      </c>
      <c r="Q1265" t="s">
        <v>32</v>
      </c>
      <c r="R1265">
        <v>1</v>
      </c>
    </row>
    <row r="1266" spans="1:18" x14ac:dyDescent="0.3">
      <c r="A1266" t="s">
        <v>2556</v>
      </c>
      <c r="B1266" t="s">
        <v>2557</v>
      </c>
      <c r="C1266" s="2">
        <v>34</v>
      </c>
      <c r="D1266" s="3" t="str">
        <f t="shared" si="39"/>
        <v>adults</v>
      </c>
      <c r="E1266" t="s">
        <v>49</v>
      </c>
      <c r="F1266">
        <v>11.19</v>
      </c>
      <c r="G1266" t="str">
        <f t="shared" si="38"/>
        <v>High</v>
      </c>
      <c r="H1266">
        <v>0.92</v>
      </c>
      <c r="I1266">
        <v>0.7</v>
      </c>
      <c r="J1266">
        <v>4.7</v>
      </c>
      <c r="K1266">
        <v>6.76</v>
      </c>
      <c r="L1266">
        <v>221</v>
      </c>
      <c r="M1266">
        <v>25</v>
      </c>
      <c r="N1266">
        <v>12.48</v>
      </c>
      <c r="O1266" t="s">
        <v>19</v>
      </c>
      <c r="P1266" t="s">
        <v>20</v>
      </c>
      <c r="Q1266" t="s">
        <v>36</v>
      </c>
      <c r="R1266">
        <v>1</v>
      </c>
    </row>
    <row r="1267" spans="1:18" x14ac:dyDescent="0.3">
      <c r="A1267" t="s">
        <v>2558</v>
      </c>
      <c r="B1267" t="s">
        <v>2559</v>
      </c>
      <c r="C1267" s="2">
        <v>18</v>
      </c>
      <c r="D1267" s="3" t="str">
        <f t="shared" si="39"/>
        <v>young adults</v>
      </c>
      <c r="E1267" t="s">
        <v>49</v>
      </c>
      <c r="F1267">
        <v>3.4</v>
      </c>
      <c r="G1267" t="str">
        <f t="shared" si="38"/>
        <v>Normal</v>
      </c>
      <c r="H1267">
        <v>0.77</v>
      </c>
      <c r="I1267">
        <v>2.65</v>
      </c>
      <c r="J1267">
        <v>5.37</v>
      </c>
      <c r="K1267">
        <v>6.2</v>
      </c>
      <c r="L1267">
        <v>182</v>
      </c>
      <c r="M1267">
        <v>102</v>
      </c>
      <c r="N1267">
        <v>4.12</v>
      </c>
      <c r="O1267" t="s">
        <v>27</v>
      </c>
      <c r="P1267" t="s">
        <v>28</v>
      </c>
      <c r="Q1267" t="s">
        <v>21</v>
      </c>
      <c r="R1267">
        <v>0</v>
      </c>
    </row>
    <row r="1268" spans="1:18" x14ac:dyDescent="0.3">
      <c r="A1268" t="s">
        <v>2560</v>
      </c>
      <c r="B1268" t="s">
        <v>2561</v>
      </c>
      <c r="C1268" s="2">
        <v>30</v>
      </c>
      <c r="D1268" s="3" t="str">
        <f t="shared" si="39"/>
        <v>adults</v>
      </c>
      <c r="E1268" t="s">
        <v>24</v>
      </c>
      <c r="F1268">
        <v>8.07</v>
      </c>
      <c r="G1268" t="str">
        <f t="shared" si="38"/>
        <v>High</v>
      </c>
      <c r="H1268">
        <v>1.8</v>
      </c>
      <c r="I1268">
        <v>0.6</v>
      </c>
      <c r="J1268">
        <v>1.98</v>
      </c>
      <c r="K1268">
        <v>5.53</v>
      </c>
      <c r="L1268">
        <v>102</v>
      </c>
      <c r="M1268">
        <v>109</v>
      </c>
      <c r="N1268">
        <v>10.220000000000001</v>
      </c>
      <c r="O1268" t="s">
        <v>19</v>
      </c>
      <c r="P1268" t="s">
        <v>28</v>
      </c>
      <c r="Q1268" t="s">
        <v>32</v>
      </c>
      <c r="R1268">
        <v>1</v>
      </c>
    </row>
    <row r="1269" spans="1:18" x14ac:dyDescent="0.3">
      <c r="A1269" t="s">
        <v>2562</v>
      </c>
      <c r="B1269" t="s">
        <v>2563</v>
      </c>
      <c r="C1269" s="2">
        <v>30</v>
      </c>
      <c r="D1269" s="3" t="str">
        <f t="shared" si="39"/>
        <v>adults</v>
      </c>
      <c r="E1269" t="s">
        <v>18</v>
      </c>
      <c r="F1269">
        <v>9.57</v>
      </c>
      <c r="G1269" t="str">
        <f t="shared" si="38"/>
        <v>High</v>
      </c>
      <c r="H1269">
        <v>3.54</v>
      </c>
      <c r="I1269">
        <v>0.16</v>
      </c>
      <c r="J1269">
        <v>3.08</v>
      </c>
      <c r="K1269">
        <v>6.33</v>
      </c>
      <c r="L1269">
        <v>81</v>
      </c>
      <c r="M1269">
        <v>120</v>
      </c>
      <c r="N1269">
        <v>11.58</v>
      </c>
      <c r="O1269" t="s">
        <v>27</v>
      </c>
      <c r="P1269" t="s">
        <v>28</v>
      </c>
      <c r="Q1269" t="s">
        <v>36</v>
      </c>
      <c r="R1269">
        <v>1</v>
      </c>
    </row>
    <row r="1270" spans="1:18" x14ac:dyDescent="0.3">
      <c r="A1270" t="s">
        <v>2564</v>
      </c>
      <c r="B1270" t="s">
        <v>2565</v>
      </c>
      <c r="C1270" s="2">
        <v>34</v>
      </c>
      <c r="D1270" s="3" t="str">
        <f t="shared" si="39"/>
        <v>adults</v>
      </c>
      <c r="E1270" t="s">
        <v>24</v>
      </c>
      <c r="F1270">
        <v>4.66</v>
      </c>
      <c r="G1270" t="str">
        <f t="shared" si="38"/>
        <v>Medium</v>
      </c>
      <c r="H1270">
        <v>0.85</v>
      </c>
      <c r="I1270">
        <v>1.07</v>
      </c>
      <c r="J1270">
        <v>0.76</v>
      </c>
      <c r="K1270">
        <v>5.05</v>
      </c>
      <c r="L1270">
        <v>120</v>
      </c>
      <c r="M1270">
        <v>79</v>
      </c>
      <c r="N1270">
        <v>7.25</v>
      </c>
      <c r="O1270" t="s">
        <v>35</v>
      </c>
      <c r="P1270" t="s">
        <v>20</v>
      </c>
      <c r="Q1270" t="s">
        <v>29</v>
      </c>
      <c r="R1270">
        <v>0</v>
      </c>
    </row>
    <row r="1271" spans="1:18" x14ac:dyDescent="0.3">
      <c r="A1271" t="s">
        <v>2566</v>
      </c>
      <c r="B1271" t="s">
        <v>2567</v>
      </c>
      <c r="C1271" s="2">
        <v>26</v>
      </c>
      <c r="D1271" s="3" t="str">
        <f t="shared" si="39"/>
        <v>young professionals</v>
      </c>
      <c r="E1271" t="s">
        <v>49</v>
      </c>
      <c r="F1271">
        <v>11.66</v>
      </c>
      <c r="G1271" t="str">
        <f t="shared" si="38"/>
        <v>High</v>
      </c>
      <c r="H1271">
        <v>4.04</v>
      </c>
      <c r="I1271">
        <v>2.19</v>
      </c>
      <c r="J1271">
        <v>3.11</v>
      </c>
      <c r="K1271">
        <v>8.4600000000000009</v>
      </c>
      <c r="L1271">
        <v>83</v>
      </c>
      <c r="M1271">
        <v>147</v>
      </c>
      <c r="N1271">
        <v>12.64</v>
      </c>
      <c r="O1271" t="s">
        <v>27</v>
      </c>
      <c r="P1271" t="s">
        <v>20</v>
      </c>
      <c r="Q1271" t="s">
        <v>32</v>
      </c>
      <c r="R1271">
        <v>1</v>
      </c>
    </row>
    <row r="1272" spans="1:18" x14ac:dyDescent="0.3">
      <c r="A1272" t="s">
        <v>2568</v>
      </c>
      <c r="B1272" t="s">
        <v>2569</v>
      </c>
      <c r="C1272" s="2">
        <v>26</v>
      </c>
      <c r="D1272" s="3" t="str">
        <f t="shared" si="39"/>
        <v>young professionals</v>
      </c>
      <c r="E1272" t="s">
        <v>49</v>
      </c>
      <c r="F1272">
        <v>5.18</v>
      </c>
      <c r="G1272" t="str">
        <f t="shared" si="38"/>
        <v>Medium</v>
      </c>
      <c r="H1272">
        <v>4.2</v>
      </c>
      <c r="I1272">
        <v>0.56999999999999995</v>
      </c>
      <c r="J1272">
        <v>2.7</v>
      </c>
      <c r="K1272">
        <v>7.55</v>
      </c>
      <c r="L1272">
        <v>205</v>
      </c>
      <c r="M1272">
        <v>58</v>
      </c>
      <c r="N1272">
        <v>6.98</v>
      </c>
      <c r="O1272" t="s">
        <v>27</v>
      </c>
      <c r="P1272" t="s">
        <v>28</v>
      </c>
      <c r="Q1272" t="s">
        <v>36</v>
      </c>
      <c r="R1272">
        <v>1</v>
      </c>
    </row>
    <row r="1273" spans="1:18" x14ac:dyDescent="0.3">
      <c r="A1273" t="s">
        <v>2570</v>
      </c>
      <c r="B1273" t="s">
        <v>2571</v>
      </c>
      <c r="C1273" s="2">
        <v>23</v>
      </c>
      <c r="D1273" s="3" t="str">
        <f t="shared" si="39"/>
        <v>young adults</v>
      </c>
      <c r="E1273" t="s">
        <v>18</v>
      </c>
      <c r="F1273">
        <v>3.19</v>
      </c>
      <c r="G1273" t="str">
        <f t="shared" si="38"/>
        <v>Normal</v>
      </c>
      <c r="H1273">
        <v>5.34</v>
      </c>
      <c r="I1273">
        <v>3.03</v>
      </c>
      <c r="J1273">
        <v>1.22</v>
      </c>
      <c r="K1273">
        <v>7.75</v>
      </c>
      <c r="L1273">
        <v>236</v>
      </c>
      <c r="M1273">
        <v>150</v>
      </c>
      <c r="N1273">
        <v>4.7699999999999996</v>
      </c>
      <c r="O1273" t="s">
        <v>35</v>
      </c>
      <c r="P1273" t="s">
        <v>28</v>
      </c>
      <c r="Q1273" t="s">
        <v>36</v>
      </c>
      <c r="R1273">
        <v>1</v>
      </c>
    </row>
    <row r="1274" spans="1:18" x14ac:dyDescent="0.3">
      <c r="A1274" t="s">
        <v>2572</v>
      </c>
      <c r="B1274" t="s">
        <v>2573</v>
      </c>
      <c r="C1274" s="2">
        <v>32</v>
      </c>
      <c r="D1274" s="3" t="str">
        <f t="shared" si="39"/>
        <v>adults</v>
      </c>
      <c r="E1274" t="s">
        <v>18</v>
      </c>
      <c r="F1274">
        <v>10.86</v>
      </c>
      <c r="G1274" t="str">
        <f t="shared" si="38"/>
        <v>High</v>
      </c>
      <c r="H1274">
        <v>5.0199999999999996</v>
      </c>
      <c r="I1274">
        <v>1.17</v>
      </c>
      <c r="J1274">
        <v>5.9</v>
      </c>
      <c r="K1274">
        <v>6.25</v>
      </c>
      <c r="L1274">
        <v>110</v>
      </c>
      <c r="M1274">
        <v>110</v>
      </c>
      <c r="N1274">
        <v>13.25</v>
      </c>
      <c r="O1274" t="s">
        <v>35</v>
      </c>
      <c r="P1274" t="s">
        <v>20</v>
      </c>
      <c r="Q1274" t="s">
        <v>36</v>
      </c>
      <c r="R1274">
        <v>1</v>
      </c>
    </row>
    <row r="1275" spans="1:18" x14ac:dyDescent="0.3">
      <c r="A1275" t="s">
        <v>2574</v>
      </c>
      <c r="B1275" t="s">
        <v>2575</v>
      </c>
      <c r="C1275" s="2">
        <v>29</v>
      </c>
      <c r="D1275" s="3" t="str">
        <f t="shared" si="39"/>
        <v>young professionals</v>
      </c>
      <c r="E1275" t="s">
        <v>49</v>
      </c>
      <c r="F1275">
        <v>6.06</v>
      </c>
      <c r="G1275" t="str">
        <f t="shared" si="38"/>
        <v>Medium</v>
      </c>
      <c r="H1275">
        <v>4.26</v>
      </c>
      <c r="I1275">
        <v>1.18</v>
      </c>
      <c r="J1275">
        <v>5.78</v>
      </c>
      <c r="K1275">
        <v>8.6</v>
      </c>
      <c r="L1275">
        <v>25</v>
      </c>
      <c r="M1275">
        <v>36</v>
      </c>
      <c r="N1275">
        <v>7.73</v>
      </c>
      <c r="O1275" t="s">
        <v>19</v>
      </c>
      <c r="P1275" t="s">
        <v>28</v>
      </c>
      <c r="Q1275" t="s">
        <v>36</v>
      </c>
      <c r="R1275">
        <v>1</v>
      </c>
    </row>
    <row r="1276" spans="1:18" x14ac:dyDescent="0.3">
      <c r="A1276" t="s">
        <v>2576</v>
      </c>
      <c r="B1276" t="s">
        <v>2577</v>
      </c>
      <c r="C1276" s="2">
        <v>34</v>
      </c>
      <c r="D1276" s="3" t="str">
        <f t="shared" si="39"/>
        <v>adults</v>
      </c>
      <c r="E1276" t="s">
        <v>49</v>
      </c>
      <c r="F1276">
        <v>8.18</v>
      </c>
      <c r="G1276" t="str">
        <f t="shared" si="38"/>
        <v>High</v>
      </c>
      <c r="H1276">
        <v>4.9800000000000004</v>
      </c>
      <c r="I1276">
        <v>2.02</v>
      </c>
      <c r="J1276">
        <v>5.55</v>
      </c>
      <c r="K1276">
        <v>7.97</v>
      </c>
      <c r="L1276">
        <v>207</v>
      </c>
      <c r="M1276">
        <v>42</v>
      </c>
      <c r="N1276">
        <v>9.6</v>
      </c>
      <c r="O1276" t="s">
        <v>27</v>
      </c>
      <c r="P1276" t="s">
        <v>20</v>
      </c>
      <c r="Q1276" t="s">
        <v>36</v>
      </c>
      <c r="R1276">
        <v>1</v>
      </c>
    </row>
    <row r="1277" spans="1:18" x14ac:dyDescent="0.3">
      <c r="A1277" t="s">
        <v>2578</v>
      </c>
      <c r="B1277" t="s">
        <v>2579</v>
      </c>
      <c r="C1277" s="2">
        <v>22</v>
      </c>
      <c r="D1277" s="3" t="str">
        <f t="shared" si="39"/>
        <v>young adults</v>
      </c>
      <c r="E1277" t="s">
        <v>18</v>
      </c>
      <c r="F1277">
        <v>7.19</v>
      </c>
      <c r="G1277" t="str">
        <f t="shared" si="38"/>
        <v>Medium</v>
      </c>
      <c r="H1277">
        <v>5.07</v>
      </c>
      <c r="I1277">
        <v>0.25</v>
      </c>
      <c r="J1277">
        <v>4.29</v>
      </c>
      <c r="K1277">
        <v>4.67</v>
      </c>
      <c r="L1277">
        <v>195</v>
      </c>
      <c r="M1277">
        <v>178</v>
      </c>
      <c r="N1277">
        <v>7.83</v>
      </c>
      <c r="O1277" t="s">
        <v>19</v>
      </c>
      <c r="P1277" t="s">
        <v>20</v>
      </c>
      <c r="Q1277" t="s">
        <v>32</v>
      </c>
      <c r="R1277">
        <v>1</v>
      </c>
    </row>
    <row r="1278" spans="1:18" x14ac:dyDescent="0.3">
      <c r="A1278" t="s">
        <v>2580</v>
      </c>
      <c r="B1278" t="s">
        <v>2581</v>
      </c>
      <c r="C1278" s="2">
        <v>24</v>
      </c>
      <c r="D1278" s="3" t="str">
        <f t="shared" si="39"/>
        <v>young adults</v>
      </c>
      <c r="E1278" t="s">
        <v>18</v>
      </c>
      <c r="F1278">
        <v>11.73</v>
      </c>
      <c r="G1278" t="str">
        <f t="shared" si="38"/>
        <v>High</v>
      </c>
      <c r="H1278">
        <v>5.03</v>
      </c>
      <c r="I1278">
        <v>0.78</v>
      </c>
      <c r="J1278">
        <v>3.39</v>
      </c>
      <c r="K1278">
        <v>7.14</v>
      </c>
      <c r="L1278">
        <v>246</v>
      </c>
      <c r="M1278">
        <v>46</v>
      </c>
      <c r="N1278">
        <v>13.22</v>
      </c>
      <c r="O1278" t="s">
        <v>35</v>
      </c>
      <c r="P1278" t="s">
        <v>20</v>
      </c>
      <c r="Q1278" t="s">
        <v>32</v>
      </c>
      <c r="R1278">
        <v>1</v>
      </c>
    </row>
    <row r="1279" spans="1:18" x14ac:dyDescent="0.3">
      <c r="A1279" t="s">
        <v>2582</v>
      </c>
      <c r="B1279" t="s">
        <v>2583</v>
      </c>
      <c r="C1279" s="2">
        <v>21</v>
      </c>
      <c r="D1279" s="3" t="str">
        <f t="shared" si="39"/>
        <v>young adults</v>
      </c>
      <c r="E1279" t="s">
        <v>49</v>
      </c>
      <c r="F1279">
        <v>9.4</v>
      </c>
      <c r="G1279" t="str">
        <f t="shared" si="38"/>
        <v>High</v>
      </c>
      <c r="H1279">
        <v>3</v>
      </c>
      <c r="I1279">
        <v>1.87</v>
      </c>
      <c r="J1279">
        <v>5.33</v>
      </c>
      <c r="K1279">
        <v>5.0599999999999996</v>
      </c>
      <c r="L1279">
        <v>32</v>
      </c>
      <c r="M1279">
        <v>170</v>
      </c>
      <c r="N1279">
        <v>12.34</v>
      </c>
      <c r="O1279" t="s">
        <v>35</v>
      </c>
      <c r="P1279" t="s">
        <v>20</v>
      </c>
      <c r="Q1279" t="s">
        <v>32</v>
      </c>
      <c r="R1279">
        <v>1</v>
      </c>
    </row>
    <row r="1280" spans="1:18" x14ac:dyDescent="0.3">
      <c r="A1280" t="s">
        <v>2584</v>
      </c>
      <c r="B1280" t="s">
        <v>2585</v>
      </c>
      <c r="C1280" s="2">
        <v>24</v>
      </c>
      <c r="D1280" s="3" t="str">
        <f t="shared" si="39"/>
        <v>young adults</v>
      </c>
      <c r="E1280" t="s">
        <v>49</v>
      </c>
      <c r="F1280">
        <v>4.21</v>
      </c>
      <c r="G1280" t="str">
        <f t="shared" si="38"/>
        <v>Normal</v>
      </c>
      <c r="H1280">
        <v>4.04</v>
      </c>
      <c r="I1280">
        <v>4</v>
      </c>
      <c r="J1280">
        <v>0.72</v>
      </c>
      <c r="K1280">
        <v>6.33</v>
      </c>
      <c r="L1280">
        <v>28</v>
      </c>
      <c r="M1280">
        <v>34</v>
      </c>
      <c r="N1280">
        <v>7.1</v>
      </c>
      <c r="O1280" t="s">
        <v>27</v>
      </c>
      <c r="P1280" t="s">
        <v>28</v>
      </c>
      <c r="Q1280" t="s">
        <v>36</v>
      </c>
      <c r="R1280">
        <v>1</v>
      </c>
    </row>
    <row r="1281" spans="1:18" x14ac:dyDescent="0.3">
      <c r="A1281" t="s">
        <v>2586</v>
      </c>
      <c r="B1281" t="s">
        <v>2587</v>
      </c>
      <c r="C1281" s="2">
        <v>21</v>
      </c>
      <c r="D1281" s="3" t="str">
        <f t="shared" si="39"/>
        <v>young adults</v>
      </c>
      <c r="E1281" t="s">
        <v>18</v>
      </c>
      <c r="F1281">
        <v>7.16</v>
      </c>
      <c r="G1281" t="str">
        <f t="shared" si="38"/>
        <v>Medium</v>
      </c>
      <c r="H1281">
        <v>3.25</v>
      </c>
      <c r="I1281">
        <v>1.63</v>
      </c>
      <c r="J1281">
        <v>3.54</v>
      </c>
      <c r="K1281">
        <v>8.39</v>
      </c>
      <c r="L1281">
        <v>248</v>
      </c>
      <c r="M1281">
        <v>17</v>
      </c>
      <c r="N1281">
        <v>7.69</v>
      </c>
      <c r="O1281" t="s">
        <v>35</v>
      </c>
      <c r="P1281" t="s">
        <v>20</v>
      </c>
      <c r="Q1281" t="s">
        <v>29</v>
      </c>
      <c r="R1281">
        <v>0</v>
      </c>
    </row>
    <row r="1282" spans="1:18" x14ac:dyDescent="0.3">
      <c r="A1282" t="s">
        <v>2588</v>
      </c>
      <c r="B1282" t="s">
        <v>2589</v>
      </c>
      <c r="C1282" s="2">
        <v>21</v>
      </c>
      <c r="D1282" s="3" t="str">
        <f t="shared" si="39"/>
        <v>young adults</v>
      </c>
      <c r="E1282" t="s">
        <v>49</v>
      </c>
      <c r="F1282">
        <v>6.01</v>
      </c>
      <c r="G1282" t="str">
        <f t="shared" si="38"/>
        <v>Medium</v>
      </c>
      <c r="H1282">
        <v>2.78</v>
      </c>
      <c r="I1282">
        <v>2.2000000000000002</v>
      </c>
      <c r="J1282">
        <v>5.1100000000000003</v>
      </c>
      <c r="K1282">
        <v>6.86</v>
      </c>
      <c r="L1282">
        <v>23</v>
      </c>
      <c r="M1282">
        <v>77</v>
      </c>
      <c r="N1282">
        <v>8.23</v>
      </c>
      <c r="O1282" t="s">
        <v>19</v>
      </c>
      <c r="P1282" t="s">
        <v>28</v>
      </c>
      <c r="Q1282" t="s">
        <v>32</v>
      </c>
      <c r="R1282">
        <v>1</v>
      </c>
    </row>
    <row r="1283" spans="1:18" x14ac:dyDescent="0.3">
      <c r="A1283" t="s">
        <v>2590</v>
      </c>
      <c r="B1283" t="s">
        <v>2591</v>
      </c>
      <c r="C1283" s="2">
        <v>27</v>
      </c>
      <c r="D1283" s="3" t="str">
        <f t="shared" si="39"/>
        <v>young professionals</v>
      </c>
      <c r="E1283" t="s">
        <v>18</v>
      </c>
      <c r="F1283">
        <v>10.41</v>
      </c>
      <c r="G1283" t="str">
        <f t="shared" ref="G1283:G1346" si="40">IF(F1283&lt;4.5,"Normal", IF(F1283&lt;=7.5,"Medium","High"))</f>
        <v>High</v>
      </c>
      <c r="H1283">
        <v>3.78</v>
      </c>
      <c r="I1283">
        <v>3.84</v>
      </c>
      <c r="J1283">
        <v>5.49</v>
      </c>
      <c r="K1283">
        <v>8.6300000000000008</v>
      </c>
      <c r="L1283">
        <v>245</v>
      </c>
      <c r="M1283">
        <v>173</v>
      </c>
      <c r="N1283">
        <v>12.61</v>
      </c>
      <c r="O1283" t="s">
        <v>19</v>
      </c>
      <c r="P1283" t="s">
        <v>28</v>
      </c>
      <c r="Q1283" t="s">
        <v>36</v>
      </c>
      <c r="R1283">
        <v>1</v>
      </c>
    </row>
    <row r="1284" spans="1:18" x14ac:dyDescent="0.3">
      <c r="A1284" t="s">
        <v>2592</v>
      </c>
      <c r="B1284" t="s">
        <v>2593</v>
      </c>
      <c r="C1284" s="2">
        <v>19</v>
      </c>
      <c r="D1284" s="3" t="str">
        <f t="shared" si="39"/>
        <v>young adults</v>
      </c>
      <c r="E1284" t="s">
        <v>49</v>
      </c>
      <c r="F1284">
        <v>3.69</v>
      </c>
      <c r="G1284" t="str">
        <f t="shared" si="40"/>
        <v>Normal</v>
      </c>
      <c r="H1284">
        <v>3.82</v>
      </c>
      <c r="I1284">
        <v>3.23</v>
      </c>
      <c r="J1284">
        <v>5.29</v>
      </c>
      <c r="K1284">
        <v>7.38</v>
      </c>
      <c r="L1284">
        <v>167</v>
      </c>
      <c r="M1284">
        <v>88</v>
      </c>
      <c r="N1284">
        <v>4.46</v>
      </c>
      <c r="O1284" t="s">
        <v>19</v>
      </c>
      <c r="P1284" t="s">
        <v>20</v>
      </c>
      <c r="Q1284" t="s">
        <v>21</v>
      </c>
      <c r="R1284">
        <v>0</v>
      </c>
    </row>
    <row r="1285" spans="1:18" x14ac:dyDescent="0.3">
      <c r="A1285" t="s">
        <v>2594</v>
      </c>
      <c r="B1285" t="s">
        <v>2595</v>
      </c>
      <c r="C1285" s="2">
        <v>34</v>
      </c>
      <c r="D1285" s="3" t="str">
        <f t="shared" si="39"/>
        <v>adults</v>
      </c>
      <c r="E1285" t="s">
        <v>18</v>
      </c>
      <c r="F1285">
        <v>7.3</v>
      </c>
      <c r="G1285" t="str">
        <f t="shared" si="40"/>
        <v>Medium</v>
      </c>
      <c r="H1285">
        <v>5.1100000000000003</v>
      </c>
      <c r="I1285">
        <v>2.35</v>
      </c>
      <c r="J1285">
        <v>4.66</v>
      </c>
      <c r="K1285">
        <v>6.33</v>
      </c>
      <c r="L1285">
        <v>63</v>
      </c>
      <c r="M1285">
        <v>55</v>
      </c>
      <c r="N1285">
        <v>10.15</v>
      </c>
      <c r="O1285" t="s">
        <v>27</v>
      </c>
      <c r="P1285" t="s">
        <v>20</v>
      </c>
      <c r="Q1285" t="s">
        <v>32</v>
      </c>
      <c r="R1285">
        <v>1</v>
      </c>
    </row>
    <row r="1286" spans="1:18" x14ac:dyDescent="0.3">
      <c r="A1286" t="s">
        <v>2596</v>
      </c>
      <c r="B1286" t="s">
        <v>2597</v>
      </c>
      <c r="C1286" s="2">
        <v>32</v>
      </c>
      <c r="D1286" s="3" t="str">
        <f t="shared" ref="D1286:D1349" si="41">IF(C1286&lt;=24,"young adults",IF(C1286&lt;=29,"young professionals","adults"))</f>
        <v>adults</v>
      </c>
      <c r="E1286" t="s">
        <v>49</v>
      </c>
      <c r="F1286">
        <v>5.48</v>
      </c>
      <c r="G1286" t="str">
        <f t="shared" si="40"/>
        <v>Medium</v>
      </c>
      <c r="H1286">
        <v>2.36</v>
      </c>
      <c r="I1286">
        <v>0.31</v>
      </c>
      <c r="J1286">
        <v>1.9</v>
      </c>
      <c r="K1286">
        <v>4.66</v>
      </c>
      <c r="L1286">
        <v>210</v>
      </c>
      <c r="M1286">
        <v>90</v>
      </c>
      <c r="N1286">
        <v>6.31</v>
      </c>
      <c r="O1286" t="s">
        <v>27</v>
      </c>
      <c r="P1286" t="s">
        <v>28</v>
      </c>
      <c r="Q1286" t="s">
        <v>21</v>
      </c>
      <c r="R1286">
        <v>0</v>
      </c>
    </row>
    <row r="1287" spans="1:18" x14ac:dyDescent="0.3">
      <c r="A1287" t="s">
        <v>2598</v>
      </c>
      <c r="B1287" t="s">
        <v>2599</v>
      </c>
      <c r="C1287" s="2">
        <v>18</v>
      </c>
      <c r="D1287" s="3" t="str">
        <f t="shared" si="41"/>
        <v>young adults</v>
      </c>
      <c r="E1287" t="s">
        <v>49</v>
      </c>
      <c r="F1287">
        <v>10</v>
      </c>
      <c r="G1287" t="str">
        <f t="shared" si="40"/>
        <v>High</v>
      </c>
      <c r="H1287">
        <v>2.36</v>
      </c>
      <c r="I1287">
        <v>1.97</v>
      </c>
      <c r="J1287">
        <v>2.68</v>
      </c>
      <c r="K1287">
        <v>6.46</v>
      </c>
      <c r="L1287">
        <v>222</v>
      </c>
      <c r="M1287">
        <v>26</v>
      </c>
      <c r="N1287">
        <v>11.8</v>
      </c>
      <c r="O1287" t="s">
        <v>35</v>
      </c>
      <c r="P1287" t="s">
        <v>20</v>
      </c>
      <c r="Q1287" t="s">
        <v>32</v>
      </c>
      <c r="R1287">
        <v>1</v>
      </c>
    </row>
    <row r="1288" spans="1:18" x14ac:dyDescent="0.3">
      <c r="A1288" t="s">
        <v>2600</v>
      </c>
      <c r="B1288" t="s">
        <v>2601</v>
      </c>
      <c r="C1288" s="2">
        <v>18</v>
      </c>
      <c r="D1288" s="3" t="str">
        <f t="shared" si="41"/>
        <v>young adults</v>
      </c>
      <c r="E1288" t="s">
        <v>49</v>
      </c>
      <c r="F1288">
        <v>11.45</v>
      </c>
      <c r="G1288" t="str">
        <f t="shared" si="40"/>
        <v>High</v>
      </c>
      <c r="H1288">
        <v>5.69</v>
      </c>
      <c r="I1288">
        <v>3.5</v>
      </c>
      <c r="J1288">
        <v>0.8</v>
      </c>
      <c r="K1288">
        <v>8.48</v>
      </c>
      <c r="L1288">
        <v>112</v>
      </c>
      <c r="M1288">
        <v>114</v>
      </c>
      <c r="N1288">
        <v>12.94</v>
      </c>
      <c r="O1288" t="s">
        <v>27</v>
      </c>
      <c r="P1288" t="s">
        <v>20</v>
      </c>
      <c r="Q1288" t="s">
        <v>32</v>
      </c>
      <c r="R1288">
        <v>1</v>
      </c>
    </row>
    <row r="1289" spans="1:18" x14ac:dyDescent="0.3">
      <c r="A1289" t="s">
        <v>2602</v>
      </c>
      <c r="B1289" t="s">
        <v>2603</v>
      </c>
      <c r="C1289" s="2">
        <v>22</v>
      </c>
      <c r="D1289" s="3" t="str">
        <f t="shared" si="41"/>
        <v>young adults</v>
      </c>
      <c r="E1289" t="s">
        <v>49</v>
      </c>
      <c r="F1289">
        <v>9.16</v>
      </c>
      <c r="G1289" t="str">
        <f t="shared" si="40"/>
        <v>High</v>
      </c>
      <c r="H1289">
        <v>0.9</v>
      </c>
      <c r="I1289">
        <v>3.76</v>
      </c>
      <c r="J1289">
        <v>1.67</v>
      </c>
      <c r="K1289">
        <v>8.7899999999999991</v>
      </c>
      <c r="L1289">
        <v>216</v>
      </c>
      <c r="M1289">
        <v>70</v>
      </c>
      <c r="N1289">
        <v>10.3</v>
      </c>
      <c r="O1289" t="s">
        <v>19</v>
      </c>
      <c r="P1289" t="s">
        <v>28</v>
      </c>
      <c r="Q1289" t="s">
        <v>32</v>
      </c>
      <c r="R1289">
        <v>1</v>
      </c>
    </row>
    <row r="1290" spans="1:18" x14ac:dyDescent="0.3">
      <c r="A1290" t="s">
        <v>2604</v>
      </c>
      <c r="B1290" t="s">
        <v>2605</v>
      </c>
      <c r="C1290" s="2">
        <v>34</v>
      </c>
      <c r="D1290" s="3" t="str">
        <f t="shared" si="41"/>
        <v>adults</v>
      </c>
      <c r="E1290" t="s">
        <v>49</v>
      </c>
      <c r="F1290">
        <v>7.95</v>
      </c>
      <c r="G1290" t="str">
        <f t="shared" si="40"/>
        <v>High</v>
      </c>
      <c r="H1290">
        <v>2.9</v>
      </c>
      <c r="I1290">
        <v>0.44</v>
      </c>
      <c r="J1290">
        <v>3.95</v>
      </c>
      <c r="K1290">
        <v>6.68</v>
      </c>
      <c r="L1290">
        <v>215</v>
      </c>
      <c r="M1290">
        <v>158</v>
      </c>
      <c r="N1290">
        <v>10.06</v>
      </c>
      <c r="O1290" t="s">
        <v>35</v>
      </c>
      <c r="P1290" t="s">
        <v>20</v>
      </c>
      <c r="Q1290" t="s">
        <v>32</v>
      </c>
      <c r="R1290">
        <v>1</v>
      </c>
    </row>
    <row r="1291" spans="1:18" x14ac:dyDescent="0.3">
      <c r="A1291" t="s">
        <v>2606</v>
      </c>
      <c r="B1291" t="s">
        <v>2607</v>
      </c>
      <c r="C1291" s="2">
        <v>19</v>
      </c>
      <c r="D1291" s="3" t="str">
        <f t="shared" si="41"/>
        <v>young adults</v>
      </c>
      <c r="E1291" t="s">
        <v>49</v>
      </c>
      <c r="F1291">
        <v>4.04</v>
      </c>
      <c r="G1291" t="str">
        <f t="shared" si="40"/>
        <v>Normal</v>
      </c>
      <c r="H1291">
        <v>2.17</v>
      </c>
      <c r="I1291">
        <v>2.2200000000000002</v>
      </c>
      <c r="J1291">
        <v>4.87</v>
      </c>
      <c r="K1291">
        <v>8.93</v>
      </c>
      <c r="L1291">
        <v>219</v>
      </c>
      <c r="M1291">
        <v>64</v>
      </c>
      <c r="N1291">
        <v>5.4</v>
      </c>
      <c r="O1291" t="s">
        <v>35</v>
      </c>
      <c r="P1291" t="s">
        <v>28</v>
      </c>
      <c r="Q1291" t="s">
        <v>21</v>
      </c>
      <c r="R1291">
        <v>0</v>
      </c>
    </row>
    <row r="1292" spans="1:18" x14ac:dyDescent="0.3">
      <c r="A1292" t="s">
        <v>2608</v>
      </c>
      <c r="B1292" t="s">
        <v>2609</v>
      </c>
      <c r="C1292" s="2">
        <v>19</v>
      </c>
      <c r="D1292" s="3" t="str">
        <f t="shared" si="41"/>
        <v>young adults</v>
      </c>
      <c r="E1292" t="s">
        <v>24</v>
      </c>
      <c r="F1292">
        <v>4.91</v>
      </c>
      <c r="G1292" t="str">
        <f t="shared" si="40"/>
        <v>Medium</v>
      </c>
      <c r="H1292">
        <v>4.05</v>
      </c>
      <c r="I1292">
        <v>2.46</v>
      </c>
      <c r="J1292">
        <v>1.18</v>
      </c>
      <c r="K1292">
        <v>4.96</v>
      </c>
      <c r="L1292">
        <v>114</v>
      </c>
      <c r="M1292">
        <v>130</v>
      </c>
      <c r="N1292">
        <v>7.14</v>
      </c>
      <c r="O1292" t="s">
        <v>35</v>
      </c>
      <c r="P1292" t="s">
        <v>20</v>
      </c>
      <c r="Q1292" t="s">
        <v>36</v>
      </c>
      <c r="R1292">
        <v>1</v>
      </c>
    </row>
    <row r="1293" spans="1:18" x14ac:dyDescent="0.3">
      <c r="A1293" t="s">
        <v>2610</v>
      </c>
      <c r="B1293" t="s">
        <v>2611</v>
      </c>
      <c r="C1293" s="2">
        <v>20</v>
      </c>
      <c r="D1293" s="3" t="str">
        <f t="shared" si="41"/>
        <v>young adults</v>
      </c>
      <c r="E1293" t="s">
        <v>24</v>
      </c>
      <c r="F1293">
        <v>10.23</v>
      </c>
      <c r="G1293" t="str">
        <f t="shared" si="40"/>
        <v>High</v>
      </c>
      <c r="H1293">
        <v>2.0699999999999998</v>
      </c>
      <c r="I1293">
        <v>0.73</v>
      </c>
      <c r="J1293">
        <v>0.59</v>
      </c>
      <c r="K1293">
        <v>8.98</v>
      </c>
      <c r="L1293">
        <v>85</v>
      </c>
      <c r="M1293">
        <v>164</v>
      </c>
      <c r="N1293">
        <v>12.75</v>
      </c>
      <c r="O1293" t="s">
        <v>19</v>
      </c>
      <c r="P1293" t="s">
        <v>28</v>
      </c>
      <c r="Q1293" t="s">
        <v>36</v>
      </c>
      <c r="R1293">
        <v>1</v>
      </c>
    </row>
    <row r="1294" spans="1:18" x14ac:dyDescent="0.3">
      <c r="A1294" t="s">
        <v>2612</v>
      </c>
      <c r="B1294" t="s">
        <v>2613</v>
      </c>
      <c r="C1294" s="2">
        <v>27</v>
      </c>
      <c r="D1294" s="3" t="str">
        <f t="shared" si="41"/>
        <v>young professionals</v>
      </c>
      <c r="E1294" t="s">
        <v>24</v>
      </c>
      <c r="F1294">
        <v>10.47</v>
      </c>
      <c r="G1294" t="str">
        <f t="shared" si="40"/>
        <v>High</v>
      </c>
      <c r="H1294">
        <v>4.03</v>
      </c>
      <c r="I1294">
        <v>3.04</v>
      </c>
      <c r="J1294">
        <v>4.5999999999999996</v>
      </c>
      <c r="K1294">
        <v>7.54</v>
      </c>
      <c r="L1294">
        <v>214</v>
      </c>
      <c r="M1294">
        <v>131</v>
      </c>
      <c r="N1294">
        <v>11.19</v>
      </c>
      <c r="O1294" t="s">
        <v>27</v>
      </c>
      <c r="P1294" t="s">
        <v>28</v>
      </c>
      <c r="Q1294" t="s">
        <v>32</v>
      </c>
      <c r="R1294">
        <v>1</v>
      </c>
    </row>
    <row r="1295" spans="1:18" x14ac:dyDescent="0.3">
      <c r="A1295" t="s">
        <v>2614</v>
      </c>
      <c r="B1295" t="s">
        <v>2615</v>
      </c>
      <c r="C1295" s="2">
        <v>29</v>
      </c>
      <c r="D1295" s="3" t="str">
        <f t="shared" si="41"/>
        <v>young professionals</v>
      </c>
      <c r="E1295" t="s">
        <v>18</v>
      </c>
      <c r="F1295">
        <v>8.2100000000000009</v>
      </c>
      <c r="G1295" t="str">
        <f t="shared" si="40"/>
        <v>High</v>
      </c>
      <c r="H1295">
        <v>4</v>
      </c>
      <c r="I1295">
        <v>2.2799999999999998</v>
      </c>
      <c r="J1295">
        <v>1.31</v>
      </c>
      <c r="K1295">
        <v>7.04</v>
      </c>
      <c r="L1295">
        <v>95</v>
      </c>
      <c r="M1295">
        <v>20</v>
      </c>
      <c r="N1295">
        <v>10.64</v>
      </c>
      <c r="O1295" t="s">
        <v>19</v>
      </c>
      <c r="P1295" t="s">
        <v>20</v>
      </c>
      <c r="Q1295" t="s">
        <v>32</v>
      </c>
      <c r="R1295">
        <v>1</v>
      </c>
    </row>
    <row r="1296" spans="1:18" x14ac:dyDescent="0.3">
      <c r="A1296" t="s">
        <v>2616</v>
      </c>
      <c r="B1296" t="s">
        <v>2617</v>
      </c>
      <c r="C1296" s="2">
        <v>21</v>
      </c>
      <c r="D1296" s="3" t="str">
        <f t="shared" si="41"/>
        <v>young adults</v>
      </c>
      <c r="E1296" t="s">
        <v>24</v>
      </c>
      <c r="F1296">
        <v>4.66</v>
      </c>
      <c r="G1296" t="str">
        <f t="shared" si="40"/>
        <v>Medium</v>
      </c>
      <c r="H1296">
        <v>4.79</v>
      </c>
      <c r="I1296">
        <v>3.28</v>
      </c>
      <c r="J1296">
        <v>2.12</v>
      </c>
      <c r="K1296">
        <v>5.14</v>
      </c>
      <c r="L1296">
        <v>130</v>
      </c>
      <c r="M1296">
        <v>118</v>
      </c>
      <c r="N1296">
        <v>6.57</v>
      </c>
      <c r="O1296" t="s">
        <v>35</v>
      </c>
      <c r="P1296" t="s">
        <v>28</v>
      </c>
      <c r="Q1296" t="s">
        <v>32</v>
      </c>
      <c r="R1296">
        <v>1</v>
      </c>
    </row>
    <row r="1297" spans="1:18" x14ac:dyDescent="0.3">
      <c r="A1297" t="s">
        <v>2618</v>
      </c>
      <c r="B1297" t="s">
        <v>2619</v>
      </c>
      <c r="C1297" s="2">
        <v>33</v>
      </c>
      <c r="D1297" s="3" t="str">
        <f t="shared" si="41"/>
        <v>adults</v>
      </c>
      <c r="E1297" t="s">
        <v>24</v>
      </c>
      <c r="F1297">
        <v>4.4000000000000004</v>
      </c>
      <c r="G1297" t="str">
        <f t="shared" si="40"/>
        <v>Normal</v>
      </c>
      <c r="H1297">
        <v>4.0199999999999996</v>
      </c>
      <c r="I1297">
        <v>1.83</v>
      </c>
      <c r="J1297">
        <v>2.8</v>
      </c>
      <c r="K1297">
        <v>8.51</v>
      </c>
      <c r="L1297">
        <v>184</v>
      </c>
      <c r="M1297">
        <v>128</v>
      </c>
      <c r="N1297">
        <v>5.33</v>
      </c>
      <c r="O1297" t="s">
        <v>35</v>
      </c>
      <c r="P1297" t="s">
        <v>28</v>
      </c>
      <c r="Q1297" t="s">
        <v>32</v>
      </c>
      <c r="R1297">
        <v>1</v>
      </c>
    </row>
    <row r="1298" spans="1:18" x14ac:dyDescent="0.3">
      <c r="A1298" t="s">
        <v>2620</v>
      </c>
      <c r="B1298" t="s">
        <v>2621</v>
      </c>
      <c r="C1298" s="2">
        <v>25</v>
      </c>
      <c r="D1298" s="3" t="str">
        <f t="shared" si="41"/>
        <v>young professionals</v>
      </c>
      <c r="E1298" t="s">
        <v>18</v>
      </c>
      <c r="F1298">
        <v>5.93</v>
      </c>
      <c r="G1298" t="str">
        <f t="shared" si="40"/>
        <v>Medium</v>
      </c>
      <c r="H1298">
        <v>4.1399999999999997</v>
      </c>
      <c r="I1298">
        <v>3.63</v>
      </c>
      <c r="J1298">
        <v>4.08</v>
      </c>
      <c r="K1298">
        <v>8.5399999999999991</v>
      </c>
      <c r="L1298">
        <v>153</v>
      </c>
      <c r="M1298">
        <v>50</v>
      </c>
      <c r="N1298">
        <v>8.07</v>
      </c>
      <c r="O1298" t="s">
        <v>27</v>
      </c>
      <c r="P1298" t="s">
        <v>20</v>
      </c>
      <c r="Q1298" t="s">
        <v>36</v>
      </c>
      <c r="R1298">
        <v>1</v>
      </c>
    </row>
    <row r="1299" spans="1:18" x14ac:dyDescent="0.3">
      <c r="A1299" t="s">
        <v>2622</v>
      </c>
      <c r="B1299" t="s">
        <v>2623</v>
      </c>
      <c r="C1299" s="2">
        <v>29</v>
      </c>
      <c r="D1299" s="3" t="str">
        <f t="shared" si="41"/>
        <v>young professionals</v>
      </c>
      <c r="E1299" t="s">
        <v>24</v>
      </c>
      <c r="F1299">
        <v>11.64</v>
      </c>
      <c r="G1299" t="str">
        <f t="shared" si="40"/>
        <v>High</v>
      </c>
      <c r="H1299">
        <v>5.38</v>
      </c>
      <c r="I1299">
        <v>0.47</v>
      </c>
      <c r="J1299">
        <v>1.28</v>
      </c>
      <c r="K1299">
        <v>7.63</v>
      </c>
      <c r="L1299">
        <v>176</v>
      </c>
      <c r="M1299">
        <v>126</v>
      </c>
      <c r="N1299">
        <v>12.99</v>
      </c>
      <c r="O1299" t="s">
        <v>27</v>
      </c>
      <c r="P1299" t="s">
        <v>20</v>
      </c>
      <c r="Q1299" t="s">
        <v>36</v>
      </c>
      <c r="R1299">
        <v>1</v>
      </c>
    </row>
    <row r="1300" spans="1:18" x14ac:dyDescent="0.3">
      <c r="A1300" t="s">
        <v>2624</v>
      </c>
      <c r="B1300" t="s">
        <v>2625</v>
      </c>
      <c r="C1300" s="2">
        <v>29</v>
      </c>
      <c r="D1300" s="3" t="str">
        <f t="shared" si="41"/>
        <v>young professionals</v>
      </c>
      <c r="E1300" t="s">
        <v>18</v>
      </c>
      <c r="F1300">
        <v>7.9</v>
      </c>
      <c r="G1300" t="str">
        <f t="shared" si="40"/>
        <v>High</v>
      </c>
      <c r="H1300">
        <v>1.31</v>
      </c>
      <c r="I1300">
        <v>2.64</v>
      </c>
      <c r="J1300">
        <v>1.01</v>
      </c>
      <c r="K1300">
        <v>6.98</v>
      </c>
      <c r="L1300">
        <v>166</v>
      </c>
      <c r="M1300">
        <v>111</v>
      </c>
      <c r="N1300">
        <v>9.26</v>
      </c>
      <c r="O1300" t="s">
        <v>27</v>
      </c>
      <c r="P1300" t="s">
        <v>20</v>
      </c>
      <c r="Q1300" t="s">
        <v>29</v>
      </c>
      <c r="R1300">
        <v>0</v>
      </c>
    </row>
    <row r="1301" spans="1:18" x14ac:dyDescent="0.3">
      <c r="A1301" t="s">
        <v>2626</v>
      </c>
      <c r="B1301" t="s">
        <v>2627</v>
      </c>
      <c r="C1301" s="2">
        <v>35</v>
      </c>
      <c r="D1301" s="3" t="str">
        <f t="shared" si="41"/>
        <v>adults</v>
      </c>
      <c r="E1301" t="s">
        <v>18</v>
      </c>
      <c r="F1301">
        <v>7.34</v>
      </c>
      <c r="G1301" t="str">
        <f t="shared" si="40"/>
        <v>Medium</v>
      </c>
      <c r="H1301">
        <v>2.84</v>
      </c>
      <c r="I1301">
        <v>2.69</v>
      </c>
      <c r="J1301">
        <v>4.2699999999999996</v>
      </c>
      <c r="K1301">
        <v>5.16</v>
      </c>
      <c r="L1301">
        <v>68</v>
      </c>
      <c r="M1301">
        <v>150</v>
      </c>
      <c r="N1301">
        <v>8.6199999999999992</v>
      </c>
      <c r="O1301" t="s">
        <v>19</v>
      </c>
      <c r="P1301" t="s">
        <v>20</v>
      </c>
      <c r="Q1301" t="s">
        <v>32</v>
      </c>
      <c r="R1301">
        <v>1</v>
      </c>
    </row>
    <row r="1302" spans="1:18" x14ac:dyDescent="0.3">
      <c r="A1302" t="s">
        <v>2628</v>
      </c>
      <c r="B1302" t="s">
        <v>2629</v>
      </c>
      <c r="C1302" s="2">
        <v>26</v>
      </c>
      <c r="D1302" s="3" t="str">
        <f t="shared" si="41"/>
        <v>young professionals</v>
      </c>
      <c r="E1302" t="s">
        <v>18</v>
      </c>
      <c r="F1302">
        <v>6.59</v>
      </c>
      <c r="G1302" t="str">
        <f t="shared" si="40"/>
        <v>Medium</v>
      </c>
      <c r="H1302">
        <v>1.32</v>
      </c>
      <c r="I1302">
        <v>2.35</v>
      </c>
      <c r="J1302">
        <v>4.75</v>
      </c>
      <c r="K1302">
        <v>8.32</v>
      </c>
      <c r="L1302">
        <v>89</v>
      </c>
      <c r="M1302">
        <v>175</v>
      </c>
      <c r="N1302">
        <v>9.34</v>
      </c>
      <c r="O1302" t="s">
        <v>35</v>
      </c>
      <c r="P1302" t="s">
        <v>20</v>
      </c>
      <c r="Q1302" t="s">
        <v>32</v>
      </c>
      <c r="R1302">
        <v>1</v>
      </c>
    </row>
    <row r="1303" spans="1:18" x14ac:dyDescent="0.3">
      <c r="A1303" t="s">
        <v>2630</v>
      </c>
      <c r="B1303" t="s">
        <v>2631</v>
      </c>
      <c r="C1303" s="2">
        <v>18</v>
      </c>
      <c r="D1303" s="3" t="str">
        <f t="shared" si="41"/>
        <v>young adults</v>
      </c>
      <c r="E1303" t="s">
        <v>18</v>
      </c>
      <c r="F1303">
        <v>3.06</v>
      </c>
      <c r="G1303" t="str">
        <f t="shared" si="40"/>
        <v>Normal</v>
      </c>
      <c r="H1303">
        <v>5.19</v>
      </c>
      <c r="I1303">
        <v>1.74</v>
      </c>
      <c r="J1303">
        <v>2.65</v>
      </c>
      <c r="K1303">
        <v>8.48</v>
      </c>
      <c r="L1303">
        <v>36</v>
      </c>
      <c r="M1303">
        <v>29</v>
      </c>
      <c r="N1303">
        <v>3.85</v>
      </c>
      <c r="O1303" t="s">
        <v>19</v>
      </c>
      <c r="P1303" t="s">
        <v>20</v>
      </c>
      <c r="Q1303" t="s">
        <v>32</v>
      </c>
      <c r="R1303">
        <v>1</v>
      </c>
    </row>
    <row r="1304" spans="1:18" x14ac:dyDescent="0.3">
      <c r="A1304" t="s">
        <v>2632</v>
      </c>
      <c r="B1304" t="s">
        <v>2633</v>
      </c>
      <c r="C1304" s="2">
        <v>24</v>
      </c>
      <c r="D1304" s="3" t="str">
        <f t="shared" si="41"/>
        <v>young adults</v>
      </c>
      <c r="E1304" t="s">
        <v>49</v>
      </c>
      <c r="F1304">
        <v>10.33</v>
      </c>
      <c r="G1304" t="str">
        <f t="shared" si="40"/>
        <v>High</v>
      </c>
      <c r="H1304">
        <v>2.34</v>
      </c>
      <c r="I1304">
        <v>3.88</v>
      </c>
      <c r="J1304">
        <v>5.2</v>
      </c>
      <c r="K1304">
        <v>4.72</v>
      </c>
      <c r="L1304">
        <v>36</v>
      </c>
      <c r="M1304">
        <v>111</v>
      </c>
      <c r="N1304">
        <v>12.15</v>
      </c>
      <c r="O1304" t="s">
        <v>27</v>
      </c>
      <c r="P1304" t="s">
        <v>28</v>
      </c>
      <c r="Q1304" t="s">
        <v>32</v>
      </c>
      <c r="R1304">
        <v>1</v>
      </c>
    </row>
    <row r="1305" spans="1:18" x14ac:dyDescent="0.3">
      <c r="A1305" t="s">
        <v>2634</v>
      </c>
      <c r="B1305" t="s">
        <v>2635</v>
      </c>
      <c r="C1305" s="2">
        <v>20</v>
      </c>
      <c r="D1305" s="3" t="str">
        <f t="shared" si="41"/>
        <v>young adults</v>
      </c>
      <c r="E1305" t="s">
        <v>18</v>
      </c>
      <c r="F1305">
        <v>10.72</v>
      </c>
      <c r="G1305" t="str">
        <f t="shared" si="40"/>
        <v>High</v>
      </c>
      <c r="H1305">
        <v>2.27</v>
      </c>
      <c r="I1305">
        <v>1.81</v>
      </c>
      <c r="J1305">
        <v>4.76</v>
      </c>
      <c r="K1305">
        <v>8.3800000000000008</v>
      </c>
      <c r="L1305">
        <v>153</v>
      </c>
      <c r="M1305">
        <v>65</v>
      </c>
      <c r="N1305">
        <v>13.4</v>
      </c>
      <c r="O1305" t="s">
        <v>19</v>
      </c>
      <c r="P1305" t="s">
        <v>28</v>
      </c>
      <c r="Q1305" t="s">
        <v>32</v>
      </c>
      <c r="R1305">
        <v>1</v>
      </c>
    </row>
    <row r="1306" spans="1:18" x14ac:dyDescent="0.3">
      <c r="A1306" t="s">
        <v>2636</v>
      </c>
      <c r="B1306" t="s">
        <v>2637</v>
      </c>
      <c r="C1306" s="2">
        <v>29</v>
      </c>
      <c r="D1306" s="3" t="str">
        <f t="shared" si="41"/>
        <v>young professionals</v>
      </c>
      <c r="E1306" t="s">
        <v>24</v>
      </c>
      <c r="F1306">
        <v>4.9800000000000004</v>
      </c>
      <c r="G1306" t="str">
        <f t="shared" si="40"/>
        <v>Medium</v>
      </c>
      <c r="H1306">
        <v>2.04</v>
      </c>
      <c r="I1306">
        <v>7.0000000000000007E-2</v>
      </c>
      <c r="J1306">
        <v>3.22</v>
      </c>
      <c r="K1306">
        <v>6.49</v>
      </c>
      <c r="L1306">
        <v>92</v>
      </c>
      <c r="M1306">
        <v>115</v>
      </c>
      <c r="N1306">
        <v>5.89</v>
      </c>
      <c r="O1306" t="s">
        <v>27</v>
      </c>
      <c r="P1306" t="s">
        <v>28</v>
      </c>
      <c r="Q1306" t="s">
        <v>21</v>
      </c>
      <c r="R1306">
        <v>0</v>
      </c>
    </row>
    <row r="1307" spans="1:18" x14ac:dyDescent="0.3">
      <c r="A1307" t="s">
        <v>2638</v>
      </c>
      <c r="B1307" t="s">
        <v>2639</v>
      </c>
      <c r="C1307" s="2">
        <v>30</v>
      </c>
      <c r="D1307" s="3" t="str">
        <f t="shared" si="41"/>
        <v>adults</v>
      </c>
      <c r="E1307" t="s">
        <v>18</v>
      </c>
      <c r="F1307">
        <v>9.8699999999999992</v>
      </c>
      <c r="G1307" t="str">
        <f t="shared" si="40"/>
        <v>High</v>
      </c>
      <c r="H1307">
        <v>2.76</v>
      </c>
      <c r="I1307">
        <v>0.52</v>
      </c>
      <c r="J1307">
        <v>1.25</v>
      </c>
      <c r="K1307">
        <v>4.59</v>
      </c>
      <c r="L1307">
        <v>224</v>
      </c>
      <c r="M1307">
        <v>38</v>
      </c>
      <c r="N1307">
        <v>12.23</v>
      </c>
      <c r="O1307" t="s">
        <v>19</v>
      </c>
      <c r="P1307" t="s">
        <v>28</v>
      </c>
      <c r="Q1307" t="s">
        <v>36</v>
      </c>
      <c r="R1307">
        <v>1</v>
      </c>
    </row>
    <row r="1308" spans="1:18" x14ac:dyDescent="0.3">
      <c r="A1308" t="s">
        <v>2640</v>
      </c>
      <c r="B1308" t="s">
        <v>2641</v>
      </c>
      <c r="C1308" s="2">
        <v>23</v>
      </c>
      <c r="D1308" s="3" t="str">
        <f t="shared" si="41"/>
        <v>young adults</v>
      </c>
      <c r="E1308" t="s">
        <v>49</v>
      </c>
      <c r="F1308">
        <v>8.09</v>
      </c>
      <c r="G1308" t="str">
        <f t="shared" si="40"/>
        <v>High</v>
      </c>
      <c r="H1308">
        <v>5.63</v>
      </c>
      <c r="I1308">
        <v>0.27</v>
      </c>
      <c r="J1308">
        <v>4.78</v>
      </c>
      <c r="K1308">
        <v>4.5999999999999996</v>
      </c>
      <c r="L1308">
        <v>154</v>
      </c>
      <c r="M1308">
        <v>151</v>
      </c>
      <c r="N1308">
        <v>9.25</v>
      </c>
      <c r="O1308" t="s">
        <v>35</v>
      </c>
      <c r="P1308" t="s">
        <v>20</v>
      </c>
      <c r="Q1308" t="s">
        <v>32</v>
      </c>
      <c r="R1308">
        <v>1</v>
      </c>
    </row>
    <row r="1309" spans="1:18" x14ac:dyDescent="0.3">
      <c r="A1309" t="s">
        <v>2642</v>
      </c>
      <c r="B1309" t="s">
        <v>2643</v>
      </c>
      <c r="C1309" s="2">
        <v>25</v>
      </c>
      <c r="D1309" s="3" t="str">
        <f t="shared" si="41"/>
        <v>young professionals</v>
      </c>
      <c r="E1309" t="s">
        <v>24</v>
      </c>
      <c r="F1309">
        <v>3.8</v>
      </c>
      <c r="G1309" t="str">
        <f t="shared" si="40"/>
        <v>Normal</v>
      </c>
      <c r="H1309">
        <v>1.23</v>
      </c>
      <c r="I1309">
        <v>3.73</v>
      </c>
      <c r="J1309">
        <v>2.4700000000000002</v>
      </c>
      <c r="K1309">
        <v>8.69</v>
      </c>
      <c r="L1309">
        <v>71</v>
      </c>
      <c r="M1309">
        <v>103</v>
      </c>
      <c r="N1309">
        <v>6.59</v>
      </c>
      <c r="O1309" t="s">
        <v>19</v>
      </c>
      <c r="P1309" t="s">
        <v>20</v>
      </c>
      <c r="Q1309" t="s">
        <v>29</v>
      </c>
      <c r="R1309">
        <v>0</v>
      </c>
    </row>
    <row r="1310" spans="1:18" x14ac:dyDescent="0.3">
      <c r="A1310" t="s">
        <v>2644</v>
      </c>
      <c r="B1310" t="s">
        <v>2645</v>
      </c>
      <c r="C1310" s="2">
        <v>20</v>
      </c>
      <c r="D1310" s="3" t="str">
        <f t="shared" si="41"/>
        <v>young adults</v>
      </c>
      <c r="E1310" t="s">
        <v>49</v>
      </c>
      <c r="F1310">
        <v>7.18</v>
      </c>
      <c r="G1310" t="str">
        <f t="shared" si="40"/>
        <v>Medium</v>
      </c>
      <c r="H1310">
        <v>1.63</v>
      </c>
      <c r="I1310">
        <v>3.98</v>
      </c>
      <c r="J1310">
        <v>5.49</v>
      </c>
      <c r="K1310">
        <v>7.55</v>
      </c>
      <c r="L1310">
        <v>40</v>
      </c>
      <c r="M1310">
        <v>169</v>
      </c>
      <c r="N1310">
        <v>8.09</v>
      </c>
      <c r="O1310" t="s">
        <v>19</v>
      </c>
      <c r="P1310" t="s">
        <v>20</v>
      </c>
      <c r="Q1310" t="s">
        <v>29</v>
      </c>
      <c r="R1310">
        <v>0</v>
      </c>
    </row>
    <row r="1311" spans="1:18" x14ac:dyDescent="0.3">
      <c r="A1311" t="s">
        <v>2646</v>
      </c>
      <c r="B1311" t="s">
        <v>2647</v>
      </c>
      <c r="C1311" s="2">
        <v>25</v>
      </c>
      <c r="D1311" s="3" t="str">
        <f t="shared" si="41"/>
        <v>young professionals</v>
      </c>
      <c r="E1311" t="s">
        <v>24</v>
      </c>
      <c r="F1311">
        <v>10.43</v>
      </c>
      <c r="G1311" t="str">
        <f t="shared" si="40"/>
        <v>High</v>
      </c>
      <c r="H1311">
        <v>5.89</v>
      </c>
      <c r="I1311">
        <v>1.27</v>
      </c>
      <c r="J1311">
        <v>3.07</v>
      </c>
      <c r="K1311">
        <v>6.96</v>
      </c>
      <c r="L1311">
        <v>108</v>
      </c>
      <c r="M1311">
        <v>111</v>
      </c>
      <c r="N1311">
        <v>11.23</v>
      </c>
      <c r="O1311" t="s">
        <v>35</v>
      </c>
      <c r="P1311" t="s">
        <v>28</v>
      </c>
      <c r="Q1311" t="s">
        <v>32</v>
      </c>
      <c r="R1311">
        <v>1</v>
      </c>
    </row>
    <row r="1312" spans="1:18" x14ac:dyDescent="0.3">
      <c r="A1312" t="s">
        <v>2648</v>
      </c>
      <c r="B1312" t="s">
        <v>2649</v>
      </c>
      <c r="C1312" s="2">
        <v>35</v>
      </c>
      <c r="D1312" s="3" t="str">
        <f t="shared" si="41"/>
        <v>adults</v>
      </c>
      <c r="E1312" t="s">
        <v>18</v>
      </c>
      <c r="F1312">
        <v>5.67</v>
      </c>
      <c r="G1312" t="str">
        <f t="shared" si="40"/>
        <v>Medium</v>
      </c>
      <c r="H1312">
        <v>1.96</v>
      </c>
      <c r="I1312">
        <v>0.2</v>
      </c>
      <c r="J1312">
        <v>5.79</v>
      </c>
      <c r="K1312">
        <v>8.39</v>
      </c>
      <c r="L1312">
        <v>102</v>
      </c>
      <c r="M1312">
        <v>27</v>
      </c>
      <c r="N1312">
        <v>6.52</v>
      </c>
      <c r="O1312" t="s">
        <v>19</v>
      </c>
      <c r="P1312" t="s">
        <v>28</v>
      </c>
      <c r="Q1312" t="s">
        <v>21</v>
      </c>
      <c r="R1312">
        <v>0</v>
      </c>
    </row>
    <row r="1313" spans="1:18" x14ac:dyDescent="0.3">
      <c r="A1313" t="s">
        <v>2650</v>
      </c>
      <c r="B1313" t="s">
        <v>2651</v>
      </c>
      <c r="C1313" s="2">
        <v>31</v>
      </c>
      <c r="D1313" s="3" t="str">
        <f t="shared" si="41"/>
        <v>adults</v>
      </c>
      <c r="E1313" t="s">
        <v>24</v>
      </c>
      <c r="F1313">
        <v>5.48</v>
      </c>
      <c r="G1313" t="str">
        <f t="shared" si="40"/>
        <v>Medium</v>
      </c>
      <c r="H1313">
        <v>5.97</v>
      </c>
      <c r="I1313">
        <v>0.95</v>
      </c>
      <c r="J1313">
        <v>1.63</v>
      </c>
      <c r="K1313">
        <v>5.63</v>
      </c>
      <c r="L1313">
        <v>46</v>
      </c>
      <c r="M1313">
        <v>116</v>
      </c>
      <c r="N1313">
        <v>7.16</v>
      </c>
      <c r="O1313" t="s">
        <v>35</v>
      </c>
      <c r="P1313" t="s">
        <v>20</v>
      </c>
      <c r="Q1313" t="s">
        <v>36</v>
      </c>
      <c r="R1313">
        <v>1</v>
      </c>
    </row>
    <row r="1314" spans="1:18" x14ac:dyDescent="0.3">
      <c r="A1314" t="s">
        <v>2652</v>
      </c>
      <c r="B1314" t="s">
        <v>2653</v>
      </c>
      <c r="C1314" s="2">
        <v>33</v>
      </c>
      <c r="D1314" s="3" t="str">
        <f t="shared" si="41"/>
        <v>adults</v>
      </c>
      <c r="E1314" t="s">
        <v>24</v>
      </c>
      <c r="F1314">
        <v>9.01</v>
      </c>
      <c r="G1314" t="str">
        <f t="shared" si="40"/>
        <v>High</v>
      </c>
      <c r="H1314">
        <v>1.44</v>
      </c>
      <c r="I1314">
        <v>0.75</v>
      </c>
      <c r="J1314">
        <v>0.57999999999999996</v>
      </c>
      <c r="K1314">
        <v>5.23</v>
      </c>
      <c r="L1314">
        <v>43</v>
      </c>
      <c r="M1314">
        <v>140</v>
      </c>
      <c r="N1314">
        <v>11.75</v>
      </c>
      <c r="O1314" t="s">
        <v>27</v>
      </c>
      <c r="P1314" t="s">
        <v>20</v>
      </c>
      <c r="Q1314" t="s">
        <v>32</v>
      </c>
      <c r="R1314">
        <v>1</v>
      </c>
    </row>
    <row r="1315" spans="1:18" x14ac:dyDescent="0.3">
      <c r="A1315" t="s">
        <v>2654</v>
      </c>
      <c r="B1315" t="s">
        <v>2655</v>
      </c>
      <c r="C1315" s="2">
        <v>24</v>
      </c>
      <c r="D1315" s="3" t="str">
        <f t="shared" si="41"/>
        <v>young adults</v>
      </c>
      <c r="E1315" t="s">
        <v>49</v>
      </c>
      <c r="F1315">
        <v>5.35</v>
      </c>
      <c r="G1315" t="str">
        <f t="shared" si="40"/>
        <v>Medium</v>
      </c>
      <c r="H1315">
        <v>5.62</v>
      </c>
      <c r="I1315">
        <v>1.68</v>
      </c>
      <c r="J1315">
        <v>3.65</v>
      </c>
      <c r="K1315">
        <v>6.03</v>
      </c>
      <c r="L1315">
        <v>232</v>
      </c>
      <c r="M1315">
        <v>140</v>
      </c>
      <c r="N1315">
        <v>7.81</v>
      </c>
      <c r="O1315" t="s">
        <v>27</v>
      </c>
      <c r="P1315" t="s">
        <v>28</v>
      </c>
      <c r="Q1315" t="s">
        <v>32</v>
      </c>
      <c r="R1315">
        <v>1</v>
      </c>
    </row>
    <row r="1316" spans="1:18" x14ac:dyDescent="0.3">
      <c r="A1316" t="s">
        <v>2656</v>
      </c>
      <c r="B1316" t="s">
        <v>2657</v>
      </c>
      <c r="C1316" s="2">
        <v>25</v>
      </c>
      <c r="D1316" s="3" t="str">
        <f t="shared" si="41"/>
        <v>young professionals</v>
      </c>
      <c r="E1316" t="s">
        <v>24</v>
      </c>
      <c r="F1316">
        <v>10.87</v>
      </c>
      <c r="G1316" t="str">
        <f t="shared" si="40"/>
        <v>High</v>
      </c>
      <c r="H1316">
        <v>3.47</v>
      </c>
      <c r="I1316">
        <v>3.51</v>
      </c>
      <c r="J1316">
        <v>5.16</v>
      </c>
      <c r="K1316">
        <v>5.3</v>
      </c>
      <c r="L1316">
        <v>194</v>
      </c>
      <c r="M1316">
        <v>96</v>
      </c>
      <c r="N1316">
        <v>12.39</v>
      </c>
      <c r="O1316" t="s">
        <v>19</v>
      </c>
      <c r="P1316" t="s">
        <v>20</v>
      </c>
      <c r="Q1316" t="s">
        <v>36</v>
      </c>
      <c r="R1316">
        <v>1</v>
      </c>
    </row>
    <row r="1317" spans="1:18" x14ac:dyDescent="0.3">
      <c r="A1317" t="s">
        <v>2658</v>
      </c>
      <c r="B1317" t="s">
        <v>2659</v>
      </c>
      <c r="C1317" s="2">
        <v>18</v>
      </c>
      <c r="D1317" s="3" t="str">
        <f t="shared" si="41"/>
        <v>young adults</v>
      </c>
      <c r="E1317" t="s">
        <v>18</v>
      </c>
      <c r="F1317">
        <v>7.44</v>
      </c>
      <c r="G1317" t="str">
        <f t="shared" si="40"/>
        <v>Medium</v>
      </c>
      <c r="H1317">
        <v>4.37</v>
      </c>
      <c r="I1317">
        <v>2.1800000000000002</v>
      </c>
      <c r="J1317">
        <v>4</v>
      </c>
      <c r="K1317">
        <v>6.31</v>
      </c>
      <c r="L1317">
        <v>50</v>
      </c>
      <c r="M1317">
        <v>131</v>
      </c>
      <c r="N1317">
        <v>9.14</v>
      </c>
      <c r="O1317" t="s">
        <v>35</v>
      </c>
      <c r="P1317" t="s">
        <v>28</v>
      </c>
      <c r="Q1317" t="s">
        <v>36</v>
      </c>
      <c r="R1317">
        <v>1</v>
      </c>
    </row>
    <row r="1318" spans="1:18" x14ac:dyDescent="0.3">
      <c r="A1318" t="s">
        <v>2660</v>
      </c>
      <c r="B1318" t="s">
        <v>2661</v>
      </c>
      <c r="C1318" s="2">
        <v>30</v>
      </c>
      <c r="D1318" s="3" t="str">
        <f t="shared" si="41"/>
        <v>adults</v>
      </c>
      <c r="E1318" t="s">
        <v>18</v>
      </c>
      <c r="F1318">
        <v>7.66</v>
      </c>
      <c r="G1318" t="str">
        <f t="shared" si="40"/>
        <v>High</v>
      </c>
      <c r="H1318">
        <v>4.9400000000000004</v>
      </c>
      <c r="I1318">
        <v>3.44</v>
      </c>
      <c r="J1318">
        <v>0.59</v>
      </c>
      <c r="K1318">
        <v>7.94</v>
      </c>
      <c r="L1318">
        <v>116</v>
      </c>
      <c r="M1318">
        <v>153</v>
      </c>
      <c r="N1318">
        <v>8.52</v>
      </c>
      <c r="O1318" t="s">
        <v>27</v>
      </c>
      <c r="P1318" t="s">
        <v>20</v>
      </c>
      <c r="Q1318" t="s">
        <v>32</v>
      </c>
      <c r="R1318">
        <v>1</v>
      </c>
    </row>
    <row r="1319" spans="1:18" x14ac:dyDescent="0.3">
      <c r="A1319" t="s">
        <v>2662</v>
      </c>
      <c r="B1319" t="s">
        <v>2663</v>
      </c>
      <c r="C1319" s="2">
        <v>29</v>
      </c>
      <c r="D1319" s="3" t="str">
        <f t="shared" si="41"/>
        <v>young professionals</v>
      </c>
      <c r="E1319" t="s">
        <v>49</v>
      </c>
      <c r="F1319">
        <v>5.95</v>
      </c>
      <c r="G1319" t="str">
        <f t="shared" si="40"/>
        <v>Medium</v>
      </c>
      <c r="H1319">
        <v>1.38</v>
      </c>
      <c r="I1319">
        <v>3.97</v>
      </c>
      <c r="J1319">
        <v>4.2300000000000004</v>
      </c>
      <c r="K1319">
        <v>7.47</v>
      </c>
      <c r="L1319">
        <v>23</v>
      </c>
      <c r="M1319">
        <v>100</v>
      </c>
      <c r="N1319">
        <v>7.8</v>
      </c>
      <c r="O1319" t="s">
        <v>19</v>
      </c>
      <c r="P1319" t="s">
        <v>20</v>
      </c>
      <c r="Q1319" t="s">
        <v>29</v>
      </c>
      <c r="R1319">
        <v>0</v>
      </c>
    </row>
    <row r="1320" spans="1:18" x14ac:dyDescent="0.3">
      <c r="A1320" t="s">
        <v>2664</v>
      </c>
      <c r="B1320" t="s">
        <v>2665</v>
      </c>
      <c r="C1320" s="2">
        <v>22</v>
      </c>
      <c r="D1320" s="3" t="str">
        <f t="shared" si="41"/>
        <v>young adults</v>
      </c>
      <c r="E1320" t="s">
        <v>18</v>
      </c>
      <c r="F1320">
        <v>9.59</v>
      </c>
      <c r="G1320" t="str">
        <f t="shared" si="40"/>
        <v>High</v>
      </c>
      <c r="H1320">
        <v>3.38</v>
      </c>
      <c r="I1320">
        <v>3.08</v>
      </c>
      <c r="J1320">
        <v>1.46</v>
      </c>
      <c r="K1320">
        <v>8.92</v>
      </c>
      <c r="L1320">
        <v>55</v>
      </c>
      <c r="M1320">
        <v>98</v>
      </c>
      <c r="N1320">
        <v>11.51</v>
      </c>
      <c r="O1320" t="s">
        <v>19</v>
      </c>
      <c r="P1320" t="s">
        <v>20</v>
      </c>
      <c r="Q1320" t="s">
        <v>36</v>
      </c>
      <c r="R1320">
        <v>1</v>
      </c>
    </row>
    <row r="1321" spans="1:18" x14ac:dyDescent="0.3">
      <c r="A1321" t="s">
        <v>2666</v>
      </c>
      <c r="B1321" t="s">
        <v>2667</v>
      </c>
      <c r="C1321" s="2">
        <v>31</v>
      </c>
      <c r="D1321" s="3" t="str">
        <f t="shared" si="41"/>
        <v>adults</v>
      </c>
      <c r="E1321" t="s">
        <v>24</v>
      </c>
      <c r="F1321">
        <v>8.61</v>
      </c>
      <c r="G1321" t="str">
        <f t="shared" si="40"/>
        <v>High</v>
      </c>
      <c r="H1321">
        <v>3.48</v>
      </c>
      <c r="I1321">
        <v>3.13</v>
      </c>
      <c r="J1321">
        <v>5.27</v>
      </c>
      <c r="K1321">
        <v>8.7899999999999991</v>
      </c>
      <c r="L1321">
        <v>52</v>
      </c>
      <c r="M1321">
        <v>24</v>
      </c>
      <c r="N1321">
        <v>11.24</v>
      </c>
      <c r="O1321" t="s">
        <v>35</v>
      </c>
      <c r="P1321" t="s">
        <v>20</v>
      </c>
      <c r="Q1321" t="s">
        <v>36</v>
      </c>
      <c r="R1321">
        <v>1</v>
      </c>
    </row>
    <row r="1322" spans="1:18" x14ac:dyDescent="0.3">
      <c r="A1322" t="s">
        <v>2668</v>
      </c>
      <c r="B1322" t="s">
        <v>2669</v>
      </c>
      <c r="C1322" s="2">
        <v>26</v>
      </c>
      <c r="D1322" s="3" t="str">
        <f t="shared" si="41"/>
        <v>young professionals</v>
      </c>
      <c r="E1322" t="s">
        <v>49</v>
      </c>
      <c r="F1322">
        <v>7.57</v>
      </c>
      <c r="G1322" t="str">
        <f t="shared" si="40"/>
        <v>High</v>
      </c>
      <c r="H1322">
        <v>2.11</v>
      </c>
      <c r="I1322">
        <v>0.52</v>
      </c>
      <c r="J1322">
        <v>5.35</v>
      </c>
      <c r="K1322">
        <v>6.02</v>
      </c>
      <c r="L1322">
        <v>208</v>
      </c>
      <c r="M1322">
        <v>171</v>
      </c>
      <c r="N1322">
        <v>9.35</v>
      </c>
      <c r="O1322" t="s">
        <v>27</v>
      </c>
      <c r="P1322" t="s">
        <v>20</v>
      </c>
      <c r="Q1322" t="s">
        <v>29</v>
      </c>
      <c r="R1322">
        <v>0</v>
      </c>
    </row>
    <row r="1323" spans="1:18" x14ac:dyDescent="0.3">
      <c r="A1323" t="s">
        <v>2670</v>
      </c>
      <c r="B1323" t="s">
        <v>2671</v>
      </c>
      <c r="C1323" s="2">
        <v>29</v>
      </c>
      <c r="D1323" s="3" t="str">
        <f t="shared" si="41"/>
        <v>young professionals</v>
      </c>
      <c r="E1323" t="s">
        <v>49</v>
      </c>
      <c r="F1323">
        <v>7.07</v>
      </c>
      <c r="G1323" t="str">
        <f t="shared" si="40"/>
        <v>Medium</v>
      </c>
      <c r="H1323">
        <v>3.5</v>
      </c>
      <c r="I1323">
        <v>1.83</v>
      </c>
      <c r="J1323">
        <v>4.96</v>
      </c>
      <c r="K1323">
        <v>8.61</v>
      </c>
      <c r="L1323">
        <v>197</v>
      </c>
      <c r="M1323">
        <v>127</v>
      </c>
      <c r="N1323">
        <v>7.8</v>
      </c>
      <c r="O1323" t="s">
        <v>35</v>
      </c>
      <c r="P1323" t="s">
        <v>20</v>
      </c>
      <c r="Q1323" t="s">
        <v>32</v>
      </c>
      <c r="R1323">
        <v>1</v>
      </c>
    </row>
    <row r="1324" spans="1:18" x14ac:dyDescent="0.3">
      <c r="A1324" t="s">
        <v>2672</v>
      </c>
      <c r="B1324" t="s">
        <v>2673</v>
      </c>
      <c r="C1324" s="2">
        <v>30</v>
      </c>
      <c r="D1324" s="3" t="str">
        <f t="shared" si="41"/>
        <v>adults</v>
      </c>
      <c r="E1324" t="s">
        <v>49</v>
      </c>
      <c r="F1324">
        <v>7.3</v>
      </c>
      <c r="G1324" t="str">
        <f t="shared" si="40"/>
        <v>Medium</v>
      </c>
      <c r="H1324">
        <v>3.47</v>
      </c>
      <c r="I1324">
        <v>3.89</v>
      </c>
      <c r="J1324">
        <v>1.53</v>
      </c>
      <c r="K1324">
        <v>8.6999999999999993</v>
      </c>
      <c r="L1324">
        <v>135</v>
      </c>
      <c r="M1324">
        <v>85</v>
      </c>
      <c r="N1324">
        <v>8.75</v>
      </c>
      <c r="O1324" t="s">
        <v>35</v>
      </c>
      <c r="P1324" t="s">
        <v>20</v>
      </c>
      <c r="Q1324" t="s">
        <v>32</v>
      </c>
      <c r="R1324">
        <v>1</v>
      </c>
    </row>
    <row r="1325" spans="1:18" x14ac:dyDescent="0.3">
      <c r="A1325" t="s">
        <v>2674</v>
      </c>
      <c r="B1325" t="s">
        <v>2675</v>
      </c>
      <c r="C1325" s="2">
        <v>35</v>
      </c>
      <c r="D1325" s="3" t="str">
        <f t="shared" si="41"/>
        <v>adults</v>
      </c>
      <c r="E1325" t="s">
        <v>49</v>
      </c>
      <c r="F1325">
        <v>7.43</v>
      </c>
      <c r="G1325" t="str">
        <f t="shared" si="40"/>
        <v>Medium</v>
      </c>
      <c r="H1325">
        <v>3.48</v>
      </c>
      <c r="I1325">
        <v>3.43</v>
      </c>
      <c r="J1325">
        <v>3.66</v>
      </c>
      <c r="K1325">
        <v>6.46</v>
      </c>
      <c r="L1325">
        <v>147</v>
      </c>
      <c r="M1325">
        <v>54</v>
      </c>
      <c r="N1325">
        <v>10.02</v>
      </c>
      <c r="O1325" t="s">
        <v>35</v>
      </c>
      <c r="P1325" t="s">
        <v>28</v>
      </c>
      <c r="Q1325" t="s">
        <v>29</v>
      </c>
      <c r="R1325">
        <v>0</v>
      </c>
    </row>
    <row r="1326" spans="1:18" x14ac:dyDescent="0.3">
      <c r="A1326" t="s">
        <v>2676</v>
      </c>
      <c r="B1326" t="s">
        <v>2677</v>
      </c>
      <c r="C1326" s="2">
        <v>19</v>
      </c>
      <c r="D1326" s="3" t="str">
        <f t="shared" si="41"/>
        <v>young adults</v>
      </c>
      <c r="E1326" t="s">
        <v>18</v>
      </c>
      <c r="F1326">
        <v>10.11</v>
      </c>
      <c r="G1326" t="str">
        <f t="shared" si="40"/>
        <v>High</v>
      </c>
      <c r="H1326">
        <v>3.43</v>
      </c>
      <c r="I1326">
        <v>2.73</v>
      </c>
      <c r="J1326">
        <v>0.5</v>
      </c>
      <c r="K1326">
        <v>7.4</v>
      </c>
      <c r="L1326">
        <v>194</v>
      </c>
      <c r="M1326">
        <v>175</v>
      </c>
      <c r="N1326">
        <v>12.59</v>
      </c>
      <c r="O1326" t="s">
        <v>19</v>
      </c>
      <c r="P1326" t="s">
        <v>20</v>
      </c>
      <c r="Q1326" t="s">
        <v>36</v>
      </c>
      <c r="R1326">
        <v>1</v>
      </c>
    </row>
    <row r="1327" spans="1:18" x14ac:dyDescent="0.3">
      <c r="A1327" t="s">
        <v>2678</v>
      </c>
      <c r="B1327" t="s">
        <v>2679</v>
      </c>
      <c r="C1327" s="2">
        <v>29</v>
      </c>
      <c r="D1327" s="3" t="str">
        <f t="shared" si="41"/>
        <v>young professionals</v>
      </c>
      <c r="E1327" t="s">
        <v>24</v>
      </c>
      <c r="F1327">
        <v>9.8000000000000007</v>
      </c>
      <c r="G1327" t="str">
        <f t="shared" si="40"/>
        <v>High</v>
      </c>
      <c r="H1327">
        <v>2.65</v>
      </c>
      <c r="I1327">
        <v>2.91</v>
      </c>
      <c r="J1327">
        <v>2.33</v>
      </c>
      <c r="K1327">
        <v>6.55</v>
      </c>
      <c r="L1327">
        <v>29</v>
      </c>
      <c r="M1327">
        <v>22</v>
      </c>
      <c r="N1327">
        <v>11.98</v>
      </c>
      <c r="O1327" t="s">
        <v>35</v>
      </c>
      <c r="P1327" t="s">
        <v>28</v>
      </c>
      <c r="Q1327" t="s">
        <v>32</v>
      </c>
      <c r="R1327">
        <v>1</v>
      </c>
    </row>
    <row r="1328" spans="1:18" x14ac:dyDescent="0.3">
      <c r="A1328" t="s">
        <v>2680</v>
      </c>
      <c r="B1328" t="s">
        <v>2681</v>
      </c>
      <c r="C1328" s="2">
        <v>28</v>
      </c>
      <c r="D1328" s="3" t="str">
        <f t="shared" si="41"/>
        <v>young professionals</v>
      </c>
      <c r="E1328" t="s">
        <v>24</v>
      </c>
      <c r="F1328">
        <v>10.67</v>
      </c>
      <c r="G1328" t="str">
        <f t="shared" si="40"/>
        <v>High</v>
      </c>
      <c r="H1328">
        <v>1.98</v>
      </c>
      <c r="I1328">
        <v>0.73</v>
      </c>
      <c r="J1328">
        <v>3.38</v>
      </c>
      <c r="K1328">
        <v>6.57</v>
      </c>
      <c r="L1328">
        <v>120</v>
      </c>
      <c r="M1328">
        <v>65</v>
      </c>
      <c r="N1328">
        <v>11.52</v>
      </c>
      <c r="O1328" t="s">
        <v>27</v>
      </c>
      <c r="P1328" t="s">
        <v>28</v>
      </c>
      <c r="Q1328" t="s">
        <v>32</v>
      </c>
      <c r="R1328">
        <v>1</v>
      </c>
    </row>
    <row r="1329" spans="1:18" x14ac:dyDescent="0.3">
      <c r="A1329" t="s">
        <v>2682</v>
      </c>
      <c r="B1329" t="s">
        <v>2683</v>
      </c>
      <c r="C1329" s="2">
        <v>25</v>
      </c>
      <c r="D1329" s="3" t="str">
        <f t="shared" si="41"/>
        <v>young professionals</v>
      </c>
      <c r="E1329" t="s">
        <v>49</v>
      </c>
      <c r="F1329">
        <v>8.7100000000000009</v>
      </c>
      <c r="G1329" t="str">
        <f t="shared" si="40"/>
        <v>High</v>
      </c>
      <c r="H1329">
        <v>1.23</v>
      </c>
      <c r="I1329">
        <v>2.13</v>
      </c>
      <c r="J1329">
        <v>3.67</v>
      </c>
      <c r="K1329">
        <v>5.71</v>
      </c>
      <c r="L1329">
        <v>120</v>
      </c>
      <c r="M1329">
        <v>71</v>
      </c>
      <c r="N1329">
        <v>11.38</v>
      </c>
      <c r="O1329" t="s">
        <v>35</v>
      </c>
      <c r="P1329" t="s">
        <v>20</v>
      </c>
      <c r="Q1329" t="s">
        <v>36</v>
      </c>
      <c r="R1329">
        <v>1</v>
      </c>
    </row>
    <row r="1330" spans="1:18" x14ac:dyDescent="0.3">
      <c r="A1330" t="s">
        <v>2684</v>
      </c>
      <c r="B1330" t="s">
        <v>2685</v>
      </c>
      <c r="C1330" s="2">
        <v>23</v>
      </c>
      <c r="D1330" s="3" t="str">
        <f t="shared" si="41"/>
        <v>young adults</v>
      </c>
      <c r="E1330" t="s">
        <v>24</v>
      </c>
      <c r="F1330">
        <v>5.35</v>
      </c>
      <c r="G1330" t="str">
        <f t="shared" si="40"/>
        <v>Medium</v>
      </c>
      <c r="H1330">
        <v>4.26</v>
      </c>
      <c r="I1330">
        <v>3.66</v>
      </c>
      <c r="J1330">
        <v>1.53</v>
      </c>
      <c r="K1330">
        <v>7.93</v>
      </c>
      <c r="L1330">
        <v>204</v>
      </c>
      <c r="M1330">
        <v>138</v>
      </c>
      <c r="N1330">
        <v>6.29</v>
      </c>
      <c r="O1330" t="s">
        <v>19</v>
      </c>
      <c r="P1330" t="s">
        <v>28</v>
      </c>
      <c r="Q1330" t="s">
        <v>32</v>
      </c>
      <c r="R1330">
        <v>1</v>
      </c>
    </row>
    <row r="1331" spans="1:18" x14ac:dyDescent="0.3">
      <c r="A1331" t="s">
        <v>2686</v>
      </c>
      <c r="B1331" t="s">
        <v>2687</v>
      </c>
      <c r="C1331" s="2">
        <v>23</v>
      </c>
      <c r="D1331" s="3" t="str">
        <f t="shared" si="41"/>
        <v>young adults</v>
      </c>
      <c r="E1331" t="s">
        <v>49</v>
      </c>
      <c r="F1331">
        <v>6.63</v>
      </c>
      <c r="G1331" t="str">
        <f t="shared" si="40"/>
        <v>Medium</v>
      </c>
      <c r="H1331">
        <v>3.74</v>
      </c>
      <c r="I1331">
        <v>3.47</v>
      </c>
      <c r="J1331">
        <v>1.72</v>
      </c>
      <c r="K1331">
        <v>6.88</v>
      </c>
      <c r="L1331">
        <v>220</v>
      </c>
      <c r="M1331">
        <v>109</v>
      </c>
      <c r="N1331">
        <v>7.39</v>
      </c>
      <c r="O1331" t="s">
        <v>27</v>
      </c>
      <c r="P1331" t="s">
        <v>20</v>
      </c>
      <c r="Q1331" t="s">
        <v>32</v>
      </c>
      <c r="R1331">
        <v>1</v>
      </c>
    </row>
    <row r="1332" spans="1:18" x14ac:dyDescent="0.3">
      <c r="A1332" t="s">
        <v>2688</v>
      </c>
      <c r="B1332" t="s">
        <v>2689</v>
      </c>
      <c r="C1332" s="2">
        <v>29</v>
      </c>
      <c r="D1332" s="3" t="str">
        <f t="shared" si="41"/>
        <v>young professionals</v>
      </c>
      <c r="E1332" t="s">
        <v>49</v>
      </c>
      <c r="F1332">
        <v>3.23</v>
      </c>
      <c r="G1332" t="str">
        <f t="shared" si="40"/>
        <v>Normal</v>
      </c>
      <c r="H1332">
        <v>4.05</v>
      </c>
      <c r="I1332">
        <v>2.08</v>
      </c>
      <c r="J1332">
        <v>5.76</v>
      </c>
      <c r="K1332">
        <v>8.77</v>
      </c>
      <c r="L1332">
        <v>163</v>
      </c>
      <c r="M1332">
        <v>98</v>
      </c>
      <c r="N1332">
        <v>3.77</v>
      </c>
      <c r="O1332" t="s">
        <v>19</v>
      </c>
      <c r="P1332" t="s">
        <v>28</v>
      </c>
      <c r="Q1332" t="s">
        <v>36</v>
      </c>
      <c r="R1332">
        <v>1</v>
      </c>
    </row>
    <row r="1333" spans="1:18" x14ac:dyDescent="0.3">
      <c r="A1333" t="s">
        <v>2690</v>
      </c>
      <c r="B1333" t="s">
        <v>2691</v>
      </c>
      <c r="C1333" s="2">
        <v>25</v>
      </c>
      <c r="D1333" s="3" t="str">
        <f t="shared" si="41"/>
        <v>young professionals</v>
      </c>
      <c r="E1333" t="s">
        <v>18</v>
      </c>
      <c r="F1333">
        <v>3.07</v>
      </c>
      <c r="G1333" t="str">
        <f t="shared" si="40"/>
        <v>Normal</v>
      </c>
      <c r="H1333">
        <v>2.19</v>
      </c>
      <c r="I1333">
        <v>2.4900000000000002</v>
      </c>
      <c r="J1333">
        <v>5.33</v>
      </c>
      <c r="K1333">
        <v>8.52</v>
      </c>
      <c r="L1333">
        <v>231</v>
      </c>
      <c r="M1333">
        <v>162</v>
      </c>
      <c r="N1333">
        <v>3.76</v>
      </c>
      <c r="O1333" t="s">
        <v>35</v>
      </c>
      <c r="P1333" t="s">
        <v>28</v>
      </c>
      <c r="Q1333" t="s">
        <v>29</v>
      </c>
      <c r="R1333">
        <v>0</v>
      </c>
    </row>
    <row r="1334" spans="1:18" x14ac:dyDescent="0.3">
      <c r="A1334" t="s">
        <v>2692</v>
      </c>
      <c r="B1334" t="s">
        <v>2693</v>
      </c>
      <c r="C1334" s="2">
        <v>19</v>
      </c>
      <c r="D1334" s="3" t="str">
        <f t="shared" si="41"/>
        <v>young adults</v>
      </c>
      <c r="E1334" t="s">
        <v>49</v>
      </c>
      <c r="F1334">
        <v>4.79</v>
      </c>
      <c r="G1334" t="str">
        <f t="shared" si="40"/>
        <v>Medium</v>
      </c>
      <c r="H1334">
        <v>5.08</v>
      </c>
      <c r="I1334">
        <v>1.33</v>
      </c>
      <c r="J1334">
        <v>1.8</v>
      </c>
      <c r="K1334">
        <v>8.07</v>
      </c>
      <c r="L1334">
        <v>42</v>
      </c>
      <c r="M1334">
        <v>108</v>
      </c>
      <c r="N1334">
        <v>5.82</v>
      </c>
      <c r="O1334" t="s">
        <v>19</v>
      </c>
      <c r="P1334" t="s">
        <v>20</v>
      </c>
      <c r="Q1334" t="s">
        <v>36</v>
      </c>
      <c r="R1334">
        <v>1</v>
      </c>
    </row>
    <row r="1335" spans="1:18" x14ac:dyDescent="0.3">
      <c r="A1335" t="s">
        <v>2694</v>
      </c>
      <c r="B1335" t="s">
        <v>2695</v>
      </c>
      <c r="C1335" s="2">
        <v>32</v>
      </c>
      <c r="D1335" s="3" t="str">
        <f t="shared" si="41"/>
        <v>adults</v>
      </c>
      <c r="E1335" t="s">
        <v>49</v>
      </c>
      <c r="F1335">
        <v>3.97</v>
      </c>
      <c r="G1335" t="str">
        <f t="shared" si="40"/>
        <v>Normal</v>
      </c>
      <c r="H1335">
        <v>5.05</v>
      </c>
      <c r="I1335">
        <v>0.81</v>
      </c>
      <c r="J1335">
        <v>1.69</v>
      </c>
      <c r="K1335">
        <v>5.28</v>
      </c>
      <c r="L1335">
        <v>178</v>
      </c>
      <c r="M1335">
        <v>69</v>
      </c>
      <c r="N1335">
        <v>6.51</v>
      </c>
      <c r="O1335" t="s">
        <v>19</v>
      </c>
      <c r="P1335" t="s">
        <v>20</v>
      </c>
      <c r="Q1335" t="s">
        <v>32</v>
      </c>
      <c r="R1335">
        <v>1</v>
      </c>
    </row>
    <row r="1336" spans="1:18" x14ac:dyDescent="0.3">
      <c r="A1336" t="s">
        <v>2696</v>
      </c>
      <c r="B1336" t="s">
        <v>2697</v>
      </c>
      <c r="C1336" s="2">
        <v>32</v>
      </c>
      <c r="D1336" s="3" t="str">
        <f t="shared" si="41"/>
        <v>adults</v>
      </c>
      <c r="E1336" t="s">
        <v>49</v>
      </c>
      <c r="F1336">
        <v>10.66</v>
      </c>
      <c r="G1336" t="str">
        <f t="shared" si="40"/>
        <v>High</v>
      </c>
      <c r="H1336">
        <v>0.75</v>
      </c>
      <c r="I1336">
        <v>3.84</v>
      </c>
      <c r="J1336">
        <v>1.96</v>
      </c>
      <c r="K1336">
        <v>8.31</v>
      </c>
      <c r="L1336">
        <v>198</v>
      </c>
      <c r="M1336">
        <v>179</v>
      </c>
      <c r="N1336">
        <v>13.17</v>
      </c>
      <c r="O1336" t="s">
        <v>19</v>
      </c>
      <c r="P1336" t="s">
        <v>20</v>
      </c>
      <c r="Q1336" t="s">
        <v>32</v>
      </c>
      <c r="R1336">
        <v>1</v>
      </c>
    </row>
    <row r="1337" spans="1:18" x14ac:dyDescent="0.3">
      <c r="A1337" t="s">
        <v>2698</v>
      </c>
      <c r="B1337" t="s">
        <v>2699</v>
      </c>
      <c r="C1337" s="2">
        <v>23</v>
      </c>
      <c r="D1337" s="3" t="str">
        <f t="shared" si="41"/>
        <v>young adults</v>
      </c>
      <c r="E1337" t="s">
        <v>18</v>
      </c>
      <c r="F1337">
        <v>7.11</v>
      </c>
      <c r="G1337" t="str">
        <f t="shared" si="40"/>
        <v>Medium</v>
      </c>
      <c r="H1337">
        <v>3.89</v>
      </c>
      <c r="I1337">
        <v>3.79</v>
      </c>
      <c r="J1337">
        <v>1.17</v>
      </c>
      <c r="K1337">
        <v>7.16</v>
      </c>
      <c r="L1337">
        <v>141</v>
      </c>
      <c r="M1337">
        <v>158</v>
      </c>
      <c r="N1337">
        <v>7.76</v>
      </c>
      <c r="O1337" t="s">
        <v>27</v>
      </c>
      <c r="P1337" t="s">
        <v>20</v>
      </c>
      <c r="Q1337" t="s">
        <v>32</v>
      </c>
      <c r="R1337">
        <v>1</v>
      </c>
    </row>
    <row r="1338" spans="1:18" x14ac:dyDescent="0.3">
      <c r="A1338" t="s">
        <v>2700</v>
      </c>
      <c r="B1338" t="s">
        <v>2701</v>
      </c>
      <c r="C1338" s="2">
        <v>26</v>
      </c>
      <c r="D1338" s="3" t="str">
        <f t="shared" si="41"/>
        <v>young professionals</v>
      </c>
      <c r="E1338" t="s">
        <v>18</v>
      </c>
      <c r="F1338">
        <v>6.25</v>
      </c>
      <c r="G1338" t="str">
        <f t="shared" si="40"/>
        <v>Medium</v>
      </c>
      <c r="H1338">
        <v>1.79</v>
      </c>
      <c r="I1338">
        <v>2.06</v>
      </c>
      <c r="J1338">
        <v>3.57</v>
      </c>
      <c r="K1338">
        <v>7.95</v>
      </c>
      <c r="L1338">
        <v>122</v>
      </c>
      <c r="M1338">
        <v>56</v>
      </c>
      <c r="N1338">
        <v>8.98</v>
      </c>
      <c r="O1338" t="s">
        <v>19</v>
      </c>
      <c r="P1338" t="s">
        <v>28</v>
      </c>
      <c r="Q1338" t="s">
        <v>32</v>
      </c>
      <c r="R1338">
        <v>1</v>
      </c>
    </row>
    <row r="1339" spans="1:18" x14ac:dyDescent="0.3">
      <c r="A1339" t="s">
        <v>2702</v>
      </c>
      <c r="B1339" t="s">
        <v>2703</v>
      </c>
      <c r="C1339" s="2">
        <v>28</v>
      </c>
      <c r="D1339" s="3" t="str">
        <f t="shared" si="41"/>
        <v>young professionals</v>
      </c>
      <c r="E1339" t="s">
        <v>24</v>
      </c>
      <c r="F1339">
        <v>10.78</v>
      </c>
      <c r="G1339" t="str">
        <f t="shared" si="40"/>
        <v>High</v>
      </c>
      <c r="H1339">
        <v>3.71</v>
      </c>
      <c r="I1339">
        <v>1.66</v>
      </c>
      <c r="J1339">
        <v>4.6500000000000004</v>
      </c>
      <c r="K1339">
        <v>6.93</v>
      </c>
      <c r="L1339">
        <v>91</v>
      </c>
      <c r="M1339">
        <v>91</v>
      </c>
      <c r="N1339">
        <v>13.44</v>
      </c>
      <c r="O1339" t="s">
        <v>35</v>
      </c>
      <c r="P1339" t="s">
        <v>28</v>
      </c>
      <c r="Q1339" t="s">
        <v>36</v>
      </c>
      <c r="R1339">
        <v>1</v>
      </c>
    </row>
    <row r="1340" spans="1:18" x14ac:dyDescent="0.3">
      <c r="A1340" t="s">
        <v>2704</v>
      </c>
      <c r="B1340" t="s">
        <v>2705</v>
      </c>
      <c r="C1340" s="2">
        <v>28</v>
      </c>
      <c r="D1340" s="3" t="str">
        <f t="shared" si="41"/>
        <v>young professionals</v>
      </c>
      <c r="E1340" t="s">
        <v>24</v>
      </c>
      <c r="F1340">
        <v>11.85</v>
      </c>
      <c r="G1340" t="str">
        <f t="shared" si="40"/>
        <v>High</v>
      </c>
      <c r="H1340">
        <v>5.41</v>
      </c>
      <c r="I1340">
        <v>1.1200000000000001</v>
      </c>
      <c r="J1340">
        <v>3.98</v>
      </c>
      <c r="K1340">
        <v>7.8</v>
      </c>
      <c r="L1340">
        <v>128</v>
      </c>
      <c r="M1340">
        <v>108</v>
      </c>
      <c r="N1340">
        <v>14.34</v>
      </c>
      <c r="O1340" t="s">
        <v>19</v>
      </c>
      <c r="P1340" t="s">
        <v>28</v>
      </c>
      <c r="Q1340" t="s">
        <v>32</v>
      </c>
      <c r="R1340">
        <v>1</v>
      </c>
    </row>
    <row r="1341" spans="1:18" x14ac:dyDescent="0.3">
      <c r="A1341" t="s">
        <v>2706</v>
      </c>
      <c r="B1341" t="s">
        <v>2707</v>
      </c>
      <c r="C1341" s="2">
        <v>22</v>
      </c>
      <c r="D1341" s="3" t="str">
        <f t="shared" si="41"/>
        <v>young adults</v>
      </c>
      <c r="E1341" t="s">
        <v>18</v>
      </c>
      <c r="F1341">
        <v>5.74</v>
      </c>
      <c r="G1341" t="str">
        <f t="shared" si="40"/>
        <v>Medium</v>
      </c>
      <c r="H1341">
        <v>3.88</v>
      </c>
      <c r="I1341">
        <v>0.47</v>
      </c>
      <c r="J1341">
        <v>0.96</v>
      </c>
      <c r="K1341">
        <v>7.62</v>
      </c>
      <c r="L1341">
        <v>105</v>
      </c>
      <c r="M1341">
        <v>21</v>
      </c>
      <c r="N1341">
        <v>6.58</v>
      </c>
      <c r="O1341" t="s">
        <v>35</v>
      </c>
      <c r="P1341" t="s">
        <v>20</v>
      </c>
      <c r="Q1341" t="s">
        <v>21</v>
      </c>
      <c r="R1341">
        <v>0</v>
      </c>
    </row>
    <row r="1342" spans="1:18" x14ac:dyDescent="0.3">
      <c r="A1342" t="s">
        <v>2708</v>
      </c>
      <c r="B1342" t="s">
        <v>2709</v>
      </c>
      <c r="C1342" s="2">
        <v>27</v>
      </c>
      <c r="D1342" s="3" t="str">
        <f t="shared" si="41"/>
        <v>young professionals</v>
      </c>
      <c r="E1342" t="s">
        <v>18</v>
      </c>
      <c r="F1342">
        <v>6.35</v>
      </c>
      <c r="G1342" t="str">
        <f t="shared" si="40"/>
        <v>Medium</v>
      </c>
      <c r="H1342">
        <v>1.76</v>
      </c>
      <c r="I1342">
        <v>2.59</v>
      </c>
      <c r="J1342">
        <v>1.78</v>
      </c>
      <c r="K1342">
        <v>8.81</v>
      </c>
      <c r="L1342">
        <v>53</v>
      </c>
      <c r="M1342">
        <v>179</v>
      </c>
      <c r="N1342">
        <v>9.0399999999999991</v>
      </c>
      <c r="O1342" t="s">
        <v>35</v>
      </c>
      <c r="P1342" t="s">
        <v>28</v>
      </c>
      <c r="Q1342" t="s">
        <v>32</v>
      </c>
      <c r="R1342">
        <v>1</v>
      </c>
    </row>
    <row r="1343" spans="1:18" x14ac:dyDescent="0.3">
      <c r="A1343" t="s">
        <v>2710</v>
      </c>
      <c r="B1343" t="s">
        <v>2711</v>
      </c>
      <c r="C1343" s="2">
        <v>24</v>
      </c>
      <c r="D1343" s="3" t="str">
        <f t="shared" si="41"/>
        <v>young adults</v>
      </c>
      <c r="E1343" t="s">
        <v>24</v>
      </c>
      <c r="F1343">
        <v>3.05</v>
      </c>
      <c r="G1343" t="str">
        <f t="shared" si="40"/>
        <v>Normal</v>
      </c>
      <c r="H1343">
        <v>2.37</v>
      </c>
      <c r="I1343">
        <v>0.14000000000000001</v>
      </c>
      <c r="J1343">
        <v>1.62</v>
      </c>
      <c r="K1343">
        <v>7.35</v>
      </c>
      <c r="L1343">
        <v>162</v>
      </c>
      <c r="M1343">
        <v>61</v>
      </c>
      <c r="N1343">
        <v>5.25</v>
      </c>
      <c r="O1343" t="s">
        <v>19</v>
      </c>
      <c r="P1343" t="s">
        <v>28</v>
      </c>
      <c r="Q1343" t="s">
        <v>29</v>
      </c>
      <c r="R1343">
        <v>0</v>
      </c>
    </row>
    <row r="1344" spans="1:18" x14ac:dyDescent="0.3">
      <c r="A1344" t="s">
        <v>2712</v>
      </c>
      <c r="B1344" t="s">
        <v>2713</v>
      </c>
      <c r="C1344" s="2">
        <v>34</v>
      </c>
      <c r="D1344" s="3" t="str">
        <f t="shared" si="41"/>
        <v>adults</v>
      </c>
      <c r="E1344" t="s">
        <v>24</v>
      </c>
      <c r="F1344">
        <v>8.5500000000000007</v>
      </c>
      <c r="G1344" t="str">
        <f t="shared" si="40"/>
        <v>High</v>
      </c>
      <c r="H1344">
        <v>2.62</v>
      </c>
      <c r="I1344">
        <v>2.48</v>
      </c>
      <c r="J1344">
        <v>4.4400000000000004</v>
      </c>
      <c r="K1344">
        <v>5.15</v>
      </c>
      <c r="L1344">
        <v>237</v>
      </c>
      <c r="M1344">
        <v>71</v>
      </c>
      <c r="N1344">
        <v>10.11</v>
      </c>
      <c r="O1344" t="s">
        <v>27</v>
      </c>
      <c r="P1344" t="s">
        <v>28</v>
      </c>
      <c r="Q1344" t="s">
        <v>36</v>
      </c>
      <c r="R1344">
        <v>1</v>
      </c>
    </row>
    <row r="1345" spans="1:18" x14ac:dyDescent="0.3">
      <c r="A1345" t="s">
        <v>2714</v>
      </c>
      <c r="B1345" t="s">
        <v>2715</v>
      </c>
      <c r="C1345" s="2">
        <v>31</v>
      </c>
      <c r="D1345" s="3" t="str">
        <f t="shared" si="41"/>
        <v>adults</v>
      </c>
      <c r="E1345" t="s">
        <v>24</v>
      </c>
      <c r="F1345">
        <v>4.3499999999999996</v>
      </c>
      <c r="G1345" t="str">
        <f t="shared" si="40"/>
        <v>Normal</v>
      </c>
      <c r="H1345">
        <v>0.54</v>
      </c>
      <c r="I1345">
        <v>1.47</v>
      </c>
      <c r="J1345">
        <v>3.33</v>
      </c>
      <c r="K1345">
        <v>7.82</v>
      </c>
      <c r="L1345">
        <v>62</v>
      </c>
      <c r="M1345">
        <v>109</v>
      </c>
      <c r="N1345">
        <v>5.57</v>
      </c>
      <c r="O1345" t="s">
        <v>35</v>
      </c>
      <c r="P1345" t="s">
        <v>20</v>
      </c>
      <c r="Q1345" t="s">
        <v>21</v>
      </c>
      <c r="R1345">
        <v>0</v>
      </c>
    </row>
    <row r="1346" spans="1:18" x14ac:dyDescent="0.3">
      <c r="A1346" t="s">
        <v>2716</v>
      </c>
      <c r="B1346" t="s">
        <v>2717</v>
      </c>
      <c r="C1346" s="2">
        <v>35</v>
      </c>
      <c r="D1346" s="3" t="str">
        <f t="shared" si="41"/>
        <v>adults</v>
      </c>
      <c r="E1346" t="s">
        <v>24</v>
      </c>
      <c r="F1346">
        <v>10.27</v>
      </c>
      <c r="G1346" t="str">
        <f t="shared" si="40"/>
        <v>High</v>
      </c>
      <c r="H1346">
        <v>1.08</v>
      </c>
      <c r="I1346">
        <v>0.53</v>
      </c>
      <c r="J1346">
        <v>5.0999999999999996</v>
      </c>
      <c r="K1346">
        <v>5.07</v>
      </c>
      <c r="L1346">
        <v>175</v>
      </c>
      <c r="M1346">
        <v>51</v>
      </c>
      <c r="N1346">
        <v>12.97</v>
      </c>
      <c r="O1346" t="s">
        <v>27</v>
      </c>
      <c r="P1346" t="s">
        <v>20</v>
      </c>
      <c r="Q1346" t="s">
        <v>36</v>
      </c>
      <c r="R1346">
        <v>1</v>
      </c>
    </row>
    <row r="1347" spans="1:18" x14ac:dyDescent="0.3">
      <c r="A1347" t="s">
        <v>2718</v>
      </c>
      <c r="B1347" t="s">
        <v>2719</v>
      </c>
      <c r="C1347" s="2">
        <v>20</v>
      </c>
      <c r="D1347" s="3" t="str">
        <f t="shared" si="41"/>
        <v>young adults</v>
      </c>
      <c r="E1347" t="s">
        <v>18</v>
      </c>
      <c r="F1347">
        <v>3.53</v>
      </c>
      <c r="G1347" t="str">
        <f t="shared" ref="G1347:G1410" si="42">IF(F1347&lt;4.5,"Normal", IF(F1347&lt;=7.5,"Medium","High"))</f>
        <v>Normal</v>
      </c>
      <c r="H1347">
        <v>4.5599999999999996</v>
      </c>
      <c r="I1347">
        <v>3.54</v>
      </c>
      <c r="J1347">
        <v>3.36</v>
      </c>
      <c r="K1347">
        <v>6.37</v>
      </c>
      <c r="L1347">
        <v>145</v>
      </c>
      <c r="M1347">
        <v>55</v>
      </c>
      <c r="N1347">
        <v>4.54</v>
      </c>
      <c r="O1347" t="s">
        <v>27</v>
      </c>
      <c r="P1347" t="s">
        <v>28</v>
      </c>
      <c r="Q1347" t="s">
        <v>36</v>
      </c>
      <c r="R1347">
        <v>1</v>
      </c>
    </row>
    <row r="1348" spans="1:18" x14ac:dyDescent="0.3">
      <c r="A1348" t="s">
        <v>2720</v>
      </c>
      <c r="B1348" t="s">
        <v>2721</v>
      </c>
      <c r="C1348" s="2">
        <v>35</v>
      </c>
      <c r="D1348" s="3" t="str">
        <f t="shared" si="41"/>
        <v>adults</v>
      </c>
      <c r="E1348" t="s">
        <v>49</v>
      </c>
      <c r="F1348">
        <v>4.49</v>
      </c>
      <c r="G1348" t="str">
        <f t="shared" si="42"/>
        <v>Normal</v>
      </c>
      <c r="H1348">
        <v>3.09</v>
      </c>
      <c r="I1348">
        <v>2.0699999999999998</v>
      </c>
      <c r="J1348">
        <v>0.98</v>
      </c>
      <c r="K1348">
        <v>6.55</v>
      </c>
      <c r="L1348">
        <v>221</v>
      </c>
      <c r="M1348">
        <v>61</v>
      </c>
      <c r="N1348">
        <v>7.24</v>
      </c>
      <c r="O1348" t="s">
        <v>19</v>
      </c>
      <c r="P1348" t="s">
        <v>28</v>
      </c>
      <c r="Q1348" t="s">
        <v>29</v>
      </c>
      <c r="R1348">
        <v>0</v>
      </c>
    </row>
    <row r="1349" spans="1:18" x14ac:dyDescent="0.3">
      <c r="A1349" t="s">
        <v>2722</v>
      </c>
      <c r="B1349" t="s">
        <v>2723</v>
      </c>
      <c r="C1349" s="2">
        <v>29</v>
      </c>
      <c r="D1349" s="3" t="str">
        <f t="shared" si="41"/>
        <v>young professionals</v>
      </c>
      <c r="E1349" t="s">
        <v>24</v>
      </c>
      <c r="F1349">
        <v>8.06</v>
      </c>
      <c r="G1349" t="str">
        <f t="shared" si="42"/>
        <v>High</v>
      </c>
      <c r="H1349">
        <v>1.96</v>
      </c>
      <c r="I1349">
        <v>0.54</v>
      </c>
      <c r="J1349">
        <v>1.35</v>
      </c>
      <c r="K1349">
        <v>7.07</v>
      </c>
      <c r="L1349">
        <v>28</v>
      </c>
      <c r="M1349">
        <v>98</v>
      </c>
      <c r="N1349">
        <v>8.92</v>
      </c>
      <c r="O1349" t="s">
        <v>35</v>
      </c>
      <c r="P1349" t="s">
        <v>28</v>
      </c>
      <c r="Q1349" t="s">
        <v>36</v>
      </c>
      <c r="R1349">
        <v>1</v>
      </c>
    </row>
    <row r="1350" spans="1:18" x14ac:dyDescent="0.3">
      <c r="A1350" t="s">
        <v>2724</v>
      </c>
      <c r="B1350" t="s">
        <v>2725</v>
      </c>
      <c r="C1350" s="2">
        <v>35</v>
      </c>
      <c r="D1350" s="3" t="str">
        <f t="shared" ref="D1350:D1413" si="43">IF(C1350&lt;=24,"young adults",IF(C1350&lt;=29,"young professionals","adults"))</f>
        <v>adults</v>
      </c>
      <c r="E1350" t="s">
        <v>18</v>
      </c>
      <c r="F1350">
        <v>5.17</v>
      </c>
      <c r="G1350" t="str">
        <f t="shared" si="42"/>
        <v>Medium</v>
      </c>
      <c r="H1350">
        <v>1.06</v>
      </c>
      <c r="I1350">
        <v>0.21</v>
      </c>
      <c r="J1350">
        <v>5.28</v>
      </c>
      <c r="K1350">
        <v>7.73</v>
      </c>
      <c r="L1350">
        <v>50</v>
      </c>
      <c r="M1350">
        <v>180</v>
      </c>
      <c r="N1350">
        <v>6.84</v>
      </c>
      <c r="O1350" t="s">
        <v>35</v>
      </c>
      <c r="P1350" t="s">
        <v>28</v>
      </c>
      <c r="Q1350" t="s">
        <v>21</v>
      </c>
      <c r="R1350">
        <v>0</v>
      </c>
    </row>
    <row r="1351" spans="1:18" x14ac:dyDescent="0.3">
      <c r="A1351" t="s">
        <v>2726</v>
      </c>
      <c r="B1351" t="s">
        <v>2727</v>
      </c>
      <c r="C1351" s="2">
        <v>32</v>
      </c>
      <c r="D1351" s="3" t="str">
        <f t="shared" si="43"/>
        <v>adults</v>
      </c>
      <c r="E1351" t="s">
        <v>24</v>
      </c>
      <c r="F1351">
        <v>10.08</v>
      </c>
      <c r="G1351" t="str">
        <f t="shared" si="42"/>
        <v>High</v>
      </c>
      <c r="H1351">
        <v>4.51</v>
      </c>
      <c r="I1351">
        <v>3.7</v>
      </c>
      <c r="J1351">
        <v>4.0999999999999996</v>
      </c>
      <c r="K1351">
        <v>8.85</v>
      </c>
      <c r="L1351">
        <v>234</v>
      </c>
      <c r="M1351">
        <v>22</v>
      </c>
      <c r="N1351">
        <v>11.39</v>
      </c>
      <c r="O1351" t="s">
        <v>35</v>
      </c>
      <c r="P1351" t="s">
        <v>20</v>
      </c>
      <c r="Q1351" t="s">
        <v>32</v>
      </c>
      <c r="R1351">
        <v>1</v>
      </c>
    </row>
    <row r="1352" spans="1:18" x14ac:dyDescent="0.3">
      <c r="A1352" t="s">
        <v>2728</v>
      </c>
      <c r="B1352" t="s">
        <v>2729</v>
      </c>
      <c r="C1352" s="2">
        <v>31</v>
      </c>
      <c r="D1352" s="3" t="str">
        <f t="shared" si="43"/>
        <v>adults</v>
      </c>
      <c r="E1352" t="s">
        <v>18</v>
      </c>
      <c r="F1352">
        <v>10.93</v>
      </c>
      <c r="G1352" t="str">
        <f t="shared" si="42"/>
        <v>High</v>
      </c>
      <c r="H1352">
        <v>5.75</v>
      </c>
      <c r="I1352">
        <v>2.93</v>
      </c>
      <c r="J1352">
        <v>4.9000000000000004</v>
      </c>
      <c r="K1352">
        <v>7.46</v>
      </c>
      <c r="L1352">
        <v>169</v>
      </c>
      <c r="M1352">
        <v>34</v>
      </c>
      <c r="N1352">
        <v>13.03</v>
      </c>
      <c r="O1352" t="s">
        <v>35</v>
      </c>
      <c r="P1352" t="s">
        <v>20</v>
      </c>
      <c r="Q1352" t="s">
        <v>32</v>
      </c>
      <c r="R1352">
        <v>1</v>
      </c>
    </row>
    <row r="1353" spans="1:18" x14ac:dyDescent="0.3">
      <c r="A1353" t="s">
        <v>2730</v>
      </c>
      <c r="B1353" t="s">
        <v>2731</v>
      </c>
      <c r="C1353" s="2">
        <v>28</v>
      </c>
      <c r="D1353" s="3" t="str">
        <f t="shared" si="43"/>
        <v>young professionals</v>
      </c>
      <c r="E1353" t="s">
        <v>18</v>
      </c>
      <c r="F1353">
        <v>8.8800000000000008</v>
      </c>
      <c r="G1353" t="str">
        <f t="shared" si="42"/>
        <v>High</v>
      </c>
      <c r="H1353">
        <v>4.3600000000000003</v>
      </c>
      <c r="I1353">
        <v>0.98</v>
      </c>
      <c r="J1353">
        <v>3.68</v>
      </c>
      <c r="K1353">
        <v>8.5299999999999994</v>
      </c>
      <c r="L1353">
        <v>72</v>
      </c>
      <c r="M1353">
        <v>96</v>
      </c>
      <c r="N1353">
        <v>10.77</v>
      </c>
      <c r="O1353" t="s">
        <v>19</v>
      </c>
      <c r="P1353" t="s">
        <v>28</v>
      </c>
      <c r="Q1353" t="s">
        <v>36</v>
      </c>
      <c r="R1353">
        <v>1</v>
      </c>
    </row>
    <row r="1354" spans="1:18" x14ac:dyDescent="0.3">
      <c r="A1354" t="s">
        <v>2732</v>
      </c>
      <c r="B1354" t="s">
        <v>2733</v>
      </c>
      <c r="C1354" s="2">
        <v>33</v>
      </c>
      <c r="D1354" s="3" t="str">
        <f t="shared" si="43"/>
        <v>adults</v>
      </c>
      <c r="E1354" t="s">
        <v>49</v>
      </c>
      <c r="F1354">
        <v>9.52</v>
      </c>
      <c r="G1354" t="str">
        <f t="shared" si="42"/>
        <v>High</v>
      </c>
      <c r="H1354">
        <v>3.05</v>
      </c>
      <c r="I1354">
        <v>2.97</v>
      </c>
      <c r="J1354">
        <v>3.21</v>
      </c>
      <c r="K1354">
        <v>5.23</v>
      </c>
      <c r="L1354">
        <v>120</v>
      </c>
      <c r="M1354">
        <v>89</v>
      </c>
      <c r="N1354">
        <v>10.64</v>
      </c>
      <c r="O1354" t="s">
        <v>35</v>
      </c>
      <c r="P1354" t="s">
        <v>28</v>
      </c>
      <c r="Q1354" t="s">
        <v>36</v>
      </c>
      <c r="R1354">
        <v>1</v>
      </c>
    </row>
    <row r="1355" spans="1:18" x14ac:dyDescent="0.3">
      <c r="A1355" t="s">
        <v>2734</v>
      </c>
      <c r="B1355" t="s">
        <v>2735</v>
      </c>
      <c r="C1355" s="2">
        <v>33</v>
      </c>
      <c r="D1355" s="3" t="str">
        <f t="shared" si="43"/>
        <v>adults</v>
      </c>
      <c r="E1355" t="s">
        <v>18</v>
      </c>
      <c r="F1355">
        <v>8.5</v>
      </c>
      <c r="G1355" t="str">
        <f t="shared" si="42"/>
        <v>High</v>
      </c>
      <c r="H1355">
        <v>4.49</v>
      </c>
      <c r="I1355">
        <v>0.72</v>
      </c>
      <c r="J1355">
        <v>2.96</v>
      </c>
      <c r="K1355">
        <v>8.2100000000000009</v>
      </c>
      <c r="L1355">
        <v>240</v>
      </c>
      <c r="M1355">
        <v>164</v>
      </c>
      <c r="N1355">
        <v>10.1</v>
      </c>
      <c r="O1355" t="s">
        <v>35</v>
      </c>
      <c r="P1355" t="s">
        <v>20</v>
      </c>
      <c r="Q1355" t="s">
        <v>36</v>
      </c>
      <c r="R1355">
        <v>1</v>
      </c>
    </row>
    <row r="1356" spans="1:18" x14ac:dyDescent="0.3">
      <c r="A1356" t="s">
        <v>2736</v>
      </c>
      <c r="B1356" t="s">
        <v>2737</v>
      </c>
      <c r="C1356" s="2">
        <v>23</v>
      </c>
      <c r="D1356" s="3" t="str">
        <f t="shared" si="43"/>
        <v>young adults</v>
      </c>
      <c r="E1356" t="s">
        <v>24</v>
      </c>
      <c r="F1356">
        <v>3.5</v>
      </c>
      <c r="G1356" t="str">
        <f t="shared" si="42"/>
        <v>Normal</v>
      </c>
      <c r="H1356">
        <v>1.86</v>
      </c>
      <c r="I1356">
        <v>3.6</v>
      </c>
      <c r="J1356">
        <v>3.08</v>
      </c>
      <c r="K1356">
        <v>6.87</v>
      </c>
      <c r="L1356">
        <v>147</v>
      </c>
      <c r="M1356">
        <v>43</v>
      </c>
      <c r="N1356">
        <v>4.54</v>
      </c>
      <c r="O1356" t="s">
        <v>27</v>
      </c>
      <c r="P1356" t="s">
        <v>28</v>
      </c>
      <c r="Q1356" t="s">
        <v>21</v>
      </c>
      <c r="R1356">
        <v>0</v>
      </c>
    </row>
    <row r="1357" spans="1:18" x14ac:dyDescent="0.3">
      <c r="A1357" t="s">
        <v>2738</v>
      </c>
      <c r="B1357" t="s">
        <v>2739</v>
      </c>
      <c r="C1357" s="2">
        <v>35</v>
      </c>
      <c r="D1357" s="3" t="str">
        <f t="shared" si="43"/>
        <v>adults</v>
      </c>
      <c r="E1357" t="s">
        <v>18</v>
      </c>
      <c r="F1357">
        <v>11.51</v>
      </c>
      <c r="G1357" t="str">
        <f t="shared" si="42"/>
        <v>High</v>
      </c>
      <c r="H1357">
        <v>3.35</v>
      </c>
      <c r="I1357">
        <v>0.52</v>
      </c>
      <c r="J1357">
        <v>0.65</v>
      </c>
      <c r="K1357">
        <v>7.54</v>
      </c>
      <c r="L1357">
        <v>45</v>
      </c>
      <c r="M1357">
        <v>49</v>
      </c>
      <c r="N1357">
        <v>13.99</v>
      </c>
      <c r="O1357" t="s">
        <v>19</v>
      </c>
      <c r="P1357" t="s">
        <v>20</v>
      </c>
      <c r="Q1357" t="s">
        <v>32</v>
      </c>
      <c r="R1357">
        <v>1</v>
      </c>
    </row>
    <row r="1358" spans="1:18" x14ac:dyDescent="0.3">
      <c r="A1358" t="s">
        <v>2740</v>
      </c>
      <c r="B1358" t="s">
        <v>2741</v>
      </c>
      <c r="C1358" s="2">
        <v>19</v>
      </c>
      <c r="D1358" s="3" t="str">
        <f t="shared" si="43"/>
        <v>young adults</v>
      </c>
      <c r="E1358" t="s">
        <v>24</v>
      </c>
      <c r="F1358">
        <v>10.95</v>
      </c>
      <c r="G1358" t="str">
        <f t="shared" si="42"/>
        <v>High</v>
      </c>
      <c r="H1358">
        <v>1.96</v>
      </c>
      <c r="I1358">
        <v>2.2200000000000002</v>
      </c>
      <c r="J1358">
        <v>3.84</v>
      </c>
      <c r="K1358">
        <v>8.73</v>
      </c>
      <c r="L1358">
        <v>246</v>
      </c>
      <c r="M1358">
        <v>134</v>
      </c>
      <c r="N1358">
        <v>12.75</v>
      </c>
      <c r="O1358" t="s">
        <v>27</v>
      </c>
      <c r="P1358" t="s">
        <v>28</v>
      </c>
      <c r="Q1358" t="s">
        <v>36</v>
      </c>
      <c r="R1358">
        <v>1</v>
      </c>
    </row>
    <row r="1359" spans="1:18" x14ac:dyDescent="0.3">
      <c r="A1359" t="s">
        <v>2742</v>
      </c>
      <c r="B1359" t="s">
        <v>2743</v>
      </c>
      <c r="C1359" s="2">
        <v>24</v>
      </c>
      <c r="D1359" s="3" t="str">
        <f t="shared" si="43"/>
        <v>young adults</v>
      </c>
      <c r="E1359" t="s">
        <v>18</v>
      </c>
      <c r="F1359">
        <v>9.24</v>
      </c>
      <c r="G1359" t="str">
        <f t="shared" si="42"/>
        <v>High</v>
      </c>
      <c r="H1359">
        <v>4.47</v>
      </c>
      <c r="I1359">
        <v>3.51</v>
      </c>
      <c r="J1359">
        <v>4.17</v>
      </c>
      <c r="K1359">
        <v>6.11</v>
      </c>
      <c r="L1359">
        <v>80</v>
      </c>
      <c r="M1359">
        <v>178</v>
      </c>
      <c r="N1359">
        <v>11.08</v>
      </c>
      <c r="O1359" t="s">
        <v>35</v>
      </c>
      <c r="P1359" t="s">
        <v>20</v>
      </c>
      <c r="Q1359" t="s">
        <v>32</v>
      </c>
      <c r="R1359">
        <v>1</v>
      </c>
    </row>
    <row r="1360" spans="1:18" x14ac:dyDescent="0.3">
      <c r="A1360" t="s">
        <v>2744</v>
      </c>
      <c r="B1360" t="s">
        <v>2745</v>
      </c>
      <c r="C1360" s="2">
        <v>26</v>
      </c>
      <c r="D1360" s="3" t="str">
        <f t="shared" si="43"/>
        <v>young professionals</v>
      </c>
      <c r="E1360" t="s">
        <v>18</v>
      </c>
      <c r="F1360">
        <v>11.8</v>
      </c>
      <c r="G1360" t="str">
        <f t="shared" si="42"/>
        <v>High</v>
      </c>
      <c r="H1360">
        <v>1.8</v>
      </c>
      <c r="I1360">
        <v>1.55</v>
      </c>
      <c r="J1360">
        <v>0.95</v>
      </c>
      <c r="K1360">
        <v>7.08</v>
      </c>
      <c r="L1360">
        <v>223</v>
      </c>
      <c r="M1360">
        <v>161</v>
      </c>
      <c r="N1360">
        <v>13.1</v>
      </c>
      <c r="O1360" t="s">
        <v>19</v>
      </c>
      <c r="P1360" t="s">
        <v>20</v>
      </c>
      <c r="Q1360" t="s">
        <v>36</v>
      </c>
      <c r="R1360">
        <v>1</v>
      </c>
    </row>
    <row r="1361" spans="1:18" x14ac:dyDescent="0.3">
      <c r="A1361" t="s">
        <v>2746</v>
      </c>
      <c r="B1361" t="s">
        <v>2747</v>
      </c>
      <c r="C1361" s="2">
        <v>24</v>
      </c>
      <c r="D1361" s="3" t="str">
        <f t="shared" si="43"/>
        <v>young adults</v>
      </c>
      <c r="E1361" t="s">
        <v>18</v>
      </c>
      <c r="F1361">
        <v>10.85</v>
      </c>
      <c r="G1361" t="str">
        <f t="shared" si="42"/>
        <v>High</v>
      </c>
      <c r="H1361">
        <v>3.64</v>
      </c>
      <c r="I1361">
        <v>3.71</v>
      </c>
      <c r="J1361">
        <v>1.01</v>
      </c>
      <c r="K1361">
        <v>8.01</v>
      </c>
      <c r="L1361">
        <v>184</v>
      </c>
      <c r="M1361">
        <v>162</v>
      </c>
      <c r="N1361">
        <v>11.77</v>
      </c>
      <c r="O1361" t="s">
        <v>27</v>
      </c>
      <c r="P1361" t="s">
        <v>28</v>
      </c>
      <c r="Q1361" t="s">
        <v>32</v>
      </c>
      <c r="R1361">
        <v>1</v>
      </c>
    </row>
    <row r="1362" spans="1:18" x14ac:dyDescent="0.3">
      <c r="A1362" t="s">
        <v>2748</v>
      </c>
      <c r="B1362" t="s">
        <v>2749</v>
      </c>
      <c r="C1362" s="2">
        <v>27</v>
      </c>
      <c r="D1362" s="3" t="str">
        <f t="shared" si="43"/>
        <v>young professionals</v>
      </c>
      <c r="E1362" t="s">
        <v>18</v>
      </c>
      <c r="F1362">
        <v>4.79</v>
      </c>
      <c r="G1362" t="str">
        <f t="shared" si="42"/>
        <v>Medium</v>
      </c>
      <c r="H1362">
        <v>2.02</v>
      </c>
      <c r="I1362">
        <v>3.47</v>
      </c>
      <c r="J1362">
        <v>3.31</v>
      </c>
      <c r="K1362">
        <v>4.76</v>
      </c>
      <c r="L1362">
        <v>230</v>
      </c>
      <c r="M1362">
        <v>65</v>
      </c>
      <c r="N1362">
        <v>7.57</v>
      </c>
      <c r="O1362" t="s">
        <v>27</v>
      </c>
      <c r="P1362" t="s">
        <v>28</v>
      </c>
      <c r="Q1362" t="s">
        <v>29</v>
      </c>
      <c r="R1362">
        <v>0</v>
      </c>
    </row>
    <row r="1363" spans="1:18" x14ac:dyDescent="0.3">
      <c r="A1363" t="s">
        <v>2750</v>
      </c>
      <c r="B1363" t="s">
        <v>2751</v>
      </c>
      <c r="C1363" s="2">
        <v>24</v>
      </c>
      <c r="D1363" s="3" t="str">
        <f t="shared" si="43"/>
        <v>young adults</v>
      </c>
      <c r="E1363" t="s">
        <v>18</v>
      </c>
      <c r="F1363">
        <v>9.18</v>
      </c>
      <c r="G1363" t="str">
        <f t="shared" si="42"/>
        <v>High</v>
      </c>
      <c r="H1363">
        <v>3.25</v>
      </c>
      <c r="I1363">
        <v>2.4300000000000002</v>
      </c>
      <c r="J1363">
        <v>1.1299999999999999</v>
      </c>
      <c r="K1363">
        <v>6.29</v>
      </c>
      <c r="L1363">
        <v>182</v>
      </c>
      <c r="M1363">
        <v>53</v>
      </c>
      <c r="N1363">
        <v>11.51</v>
      </c>
      <c r="O1363" t="s">
        <v>35</v>
      </c>
      <c r="P1363" t="s">
        <v>20</v>
      </c>
      <c r="Q1363" t="s">
        <v>32</v>
      </c>
      <c r="R1363">
        <v>1</v>
      </c>
    </row>
    <row r="1364" spans="1:18" x14ac:dyDescent="0.3">
      <c r="A1364" t="s">
        <v>2752</v>
      </c>
      <c r="B1364" t="s">
        <v>2753</v>
      </c>
      <c r="C1364" s="2">
        <v>32</v>
      </c>
      <c r="D1364" s="3" t="str">
        <f t="shared" si="43"/>
        <v>adults</v>
      </c>
      <c r="E1364" t="s">
        <v>18</v>
      </c>
      <c r="F1364">
        <v>6.69</v>
      </c>
      <c r="G1364" t="str">
        <f t="shared" si="42"/>
        <v>Medium</v>
      </c>
      <c r="H1364">
        <v>4.6399999999999997</v>
      </c>
      <c r="I1364">
        <v>0.56000000000000005</v>
      </c>
      <c r="J1364">
        <v>1.1299999999999999</v>
      </c>
      <c r="K1364">
        <v>7.97</v>
      </c>
      <c r="L1364">
        <v>192</v>
      </c>
      <c r="M1364">
        <v>37</v>
      </c>
      <c r="N1364">
        <v>7.48</v>
      </c>
      <c r="O1364" t="s">
        <v>19</v>
      </c>
      <c r="P1364" t="s">
        <v>28</v>
      </c>
      <c r="Q1364" t="s">
        <v>32</v>
      </c>
      <c r="R1364">
        <v>1</v>
      </c>
    </row>
    <row r="1365" spans="1:18" x14ac:dyDescent="0.3">
      <c r="A1365" t="s">
        <v>2754</v>
      </c>
      <c r="B1365" t="s">
        <v>2755</v>
      </c>
      <c r="C1365" s="2">
        <v>23</v>
      </c>
      <c r="D1365" s="3" t="str">
        <f t="shared" si="43"/>
        <v>young adults</v>
      </c>
      <c r="E1365" t="s">
        <v>18</v>
      </c>
      <c r="F1365">
        <v>3.38</v>
      </c>
      <c r="G1365" t="str">
        <f t="shared" si="42"/>
        <v>Normal</v>
      </c>
      <c r="H1365">
        <v>3.9</v>
      </c>
      <c r="I1365">
        <v>0.13</v>
      </c>
      <c r="J1365">
        <v>1.25</v>
      </c>
      <c r="K1365">
        <v>6.04</v>
      </c>
      <c r="L1365">
        <v>210</v>
      </c>
      <c r="M1365">
        <v>150</v>
      </c>
      <c r="N1365">
        <v>5.78</v>
      </c>
      <c r="O1365" t="s">
        <v>35</v>
      </c>
      <c r="P1365" t="s">
        <v>20</v>
      </c>
      <c r="Q1365" t="s">
        <v>21</v>
      </c>
      <c r="R1365">
        <v>0</v>
      </c>
    </row>
    <row r="1366" spans="1:18" x14ac:dyDescent="0.3">
      <c r="A1366" t="s">
        <v>2756</v>
      </c>
      <c r="B1366" t="s">
        <v>2757</v>
      </c>
      <c r="C1366" s="2">
        <v>27</v>
      </c>
      <c r="D1366" s="3" t="str">
        <f t="shared" si="43"/>
        <v>young professionals</v>
      </c>
      <c r="E1366" t="s">
        <v>18</v>
      </c>
      <c r="F1366">
        <v>8.15</v>
      </c>
      <c r="G1366" t="str">
        <f t="shared" si="42"/>
        <v>High</v>
      </c>
      <c r="H1366">
        <v>2.87</v>
      </c>
      <c r="I1366">
        <v>1.35</v>
      </c>
      <c r="J1366">
        <v>3.45</v>
      </c>
      <c r="K1366">
        <v>7.47</v>
      </c>
      <c r="L1366">
        <v>136</v>
      </c>
      <c r="M1366">
        <v>92</v>
      </c>
      <c r="N1366">
        <v>10.59</v>
      </c>
      <c r="O1366" t="s">
        <v>35</v>
      </c>
      <c r="P1366" t="s">
        <v>20</v>
      </c>
      <c r="Q1366" t="s">
        <v>36</v>
      </c>
      <c r="R1366">
        <v>1</v>
      </c>
    </row>
    <row r="1367" spans="1:18" x14ac:dyDescent="0.3">
      <c r="A1367" t="s">
        <v>2758</v>
      </c>
      <c r="B1367" t="s">
        <v>2759</v>
      </c>
      <c r="C1367" s="2">
        <v>21</v>
      </c>
      <c r="D1367" s="3" t="str">
        <f t="shared" si="43"/>
        <v>young adults</v>
      </c>
      <c r="E1367" t="s">
        <v>24</v>
      </c>
      <c r="F1367">
        <v>3.81</v>
      </c>
      <c r="G1367" t="str">
        <f t="shared" si="42"/>
        <v>Normal</v>
      </c>
      <c r="H1367">
        <v>0.62</v>
      </c>
      <c r="I1367">
        <v>2.23</v>
      </c>
      <c r="J1367">
        <v>2.67</v>
      </c>
      <c r="K1367">
        <v>6.86</v>
      </c>
      <c r="L1367">
        <v>106</v>
      </c>
      <c r="M1367">
        <v>17</v>
      </c>
      <c r="N1367">
        <v>5.75</v>
      </c>
      <c r="O1367" t="s">
        <v>19</v>
      </c>
      <c r="P1367" t="s">
        <v>20</v>
      </c>
      <c r="Q1367" t="s">
        <v>21</v>
      </c>
      <c r="R1367">
        <v>0</v>
      </c>
    </row>
    <row r="1368" spans="1:18" x14ac:dyDescent="0.3">
      <c r="A1368" t="s">
        <v>2760</v>
      </c>
      <c r="B1368" t="s">
        <v>2761</v>
      </c>
      <c r="C1368" s="2">
        <v>27</v>
      </c>
      <c r="D1368" s="3" t="str">
        <f t="shared" si="43"/>
        <v>young professionals</v>
      </c>
      <c r="E1368" t="s">
        <v>24</v>
      </c>
      <c r="F1368">
        <v>6.38</v>
      </c>
      <c r="G1368" t="str">
        <f t="shared" si="42"/>
        <v>Medium</v>
      </c>
      <c r="H1368">
        <v>0.59</v>
      </c>
      <c r="I1368">
        <v>3.29</v>
      </c>
      <c r="J1368">
        <v>1.57</v>
      </c>
      <c r="K1368">
        <v>8.31</v>
      </c>
      <c r="L1368">
        <v>109</v>
      </c>
      <c r="M1368">
        <v>112</v>
      </c>
      <c r="N1368">
        <v>8.98</v>
      </c>
      <c r="O1368" t="s">
        <v>35</v>
      </c>
      <c r="P1368" t="s">
        <v>20</v>
      </c>
      <c r="Q1368" t="s">
        <v>29</v>
      </c>
      <c r="R1368">
        <v>0</v>
      </c>
    </row>
    <row r="1369" spans="1:18" x14ac:dyDescent="0.3">
      <c r="A1369" t="s">
        <v>2762</v>
      </c>
      <c r="B1369" t="s">
        <v>2763</v>
      </c>
      <c r="C1369" s="2">
        <v>29</v>
      </c>
      <c r="D1369" s="3" t="str">
        <f t="shared" si="43"/>
        <v>young professionals</v>
      </c>
      <c r="E1369" t="s">
        <v>24</v>
      </c>
      <c r="F1369">
        <v>4.1500000000000004</v>
      </c>
      <c r="G1369" t="str">
        <f t="shared" si="42"/>
        <v>Normal</v>
      </c>
      <c r="H1369">
        <v>4.32</v>
      </c>
      <c r="I1369">
        <v>1.99</v>
      </c>
      <c r="J1369">
        <v>0.59</v>
      </c>
      <c r="K1369">
        <v>4.9400000000000004</v>
      </c>
      <c r="L1369">
        <v>136</v>
      </c>
      <c r="M1369">
        <v>45</v>
      </c>
      <c r="N1369">
        <v>5</v>
      </c>
      <c r="O1369" t="s">
        <v>35</v>
      </c>
      <c r="P1369" t="s">
        <v>28</v>
      </c>
      <c r="Q1369" t="s">
        <v>36</v>
      </c>
      <c r="R1369">
        <v>1</v>
      </c>
    </row>
    <row r="1370" spans="1:18" x14ac:dyDescent="0.3">
      <c r="A1370" t="s">
        <v>2764</v>
      </c>
      <c r="B1370" t="s">
        <v>2765</v>
      </c>
      <c r="C1370" s="2">
        <v>28</v>
      </c>
      <c r="D1370" s="3" t="str">
        <f t="shared" si="43"/>
        <v>young professionals</v>
      </c>
      <c r="E1370" t="s">
        <v>49</v>
      </c>
      <c r="F1370">
        <v>7.86</v>
      </c>
      <c r="G1370" t="str">
        <f t="shared" si="42"/>
        <v>High</v>
      </c>
      <c r="H1370">
        <v>2.63</v>
      </c>
      <c r="I1370">
        <v>3.05</v>
      </c>
      <c r="J1370">
        <v>1.22</v>
      </c>
      <c r="K1370">
        <v>8.31</v>
      </c>
      <c r="L1370">
        <v>86</v>
      </c>
      <c r="M1370">
        <v>34</v>
      </c>
      <c r="N1370">
        <v>10.58</v>
      </c>
      <c r="O1370" t="s">
        <v>35</v>
      </c>
      <c r="P1370" t="s">
        <v>20</v>
      </c>
      <c r="Q1370" t="s">
        <v>29</v>
      </c>
      <c r="R1370">
        <v>0</v>
      </c>
    </row>
    <row r="1371" spans="1:18" x14ac:dyDescent="0.3">
      <c r="A1371" t="s">
        <v>2766</v>
      </c>
      <c r="B1371" t="s">
        <v>2767</v>
      </c>
      <c r="C1371" s="2">
        <v>19</v>
      </c>
      <c r="D1371" s="3" t="str">
        <f t="shared" si="43"/>
        <v>young adults</v>
      </c>
      <c r="E1371" t="s">
        <v>49</v>
      </c>
      <c r="F1371">
        <v>6.8</v>
      </c>
      <c r="G1371" t="str">
        <f t="shared" si="42"/>
        <v>Medium</v>
      </c>
      <c r="H1371">
        <v>2.4900000000000002</v>
      </c>
      <c r="I1371">
        <v>0.65</v>
      </c>
      <c r="J1371">
        <v>1.77</v>
      </c>
      <c r="K1371">
        <v>6.73</v>
      </c>
      <c r="L1371">
        <v>35</v>
      </c>
      <c r="M1371">
        <v>57</v>
      </c>
      <c r="N1371">
        <v>8.8000000000000007</v>
      </c>
      <c r="O1371" t="s">
        <v>35</v>
      </c>
      <c r="P1371" t="s">
        <v>28</v>
      </c>
      <c r="Q1371" t="s">
        <v>29</v>
      </c>
      <c r="R1371">
        <v>0</v>
      </c>
    </row>
    <row r="1372" spans="1:18" x14ac:dyDescent="0.3">
      <c r="A1372" t="s">
        <v>2768</v>
      </c>
      <c r="B1372" t="s">
        <v>2769</v>
      </c>
      <c r="C1372" s="2">
        <v>31</v>
      </c>
      <c r="D1372" s="3" t="str">
        <f t="shared" si="43"/>
        <v>adults</v>
      </c>
      <c r="E1372" t="s">
        <v>18</v>
      </c>
      <c r="F1372">
        <v>10.76</v>
      </c>
      <c r="G1372" t="str">
        <f t="shared" si="42"/>
        <v>High</v>
      </c>
      <c r="H1372">
        <v>0.62</v>
      </c>
      <c r="I1372">
        <v>0.91</v>
      </c>
      <c r="J1372">
        <v>1.2</v>
      </c>
      <c r="K1372">
        <v>5.77</v>
      </c>
      <c r="L1372">
        <v>186</v>
      </c>
      <c r="M1372">
        <v>42</v>
      </c>
      <c r="N1372">
        <v>12.12</v>
      </c>
      <c r="O1372" t="s">
        <v>19</v>
      </c>
      <c r="P1372" t="s">
        <v>20</v>
      </c>
      <c r="Q1372" t="s">
        <v>32</v>
      </c>
      <c r="R1372">
        <v>1</v>
      </c>
    </row>
    <row r="1373" spans="1:18" x14ac:dyDescent="0.3">
      <c r="A1373" t="s">
        <v>2770</v>
      </c>
      <c r="B1373" t="s">
        <v>2771</v>
      </c>
      <c r="C1373" s="2">
        <v>27</v>
      </c>
      <c r="D1373" s="3" t="str">
        <f t="shared" si="43"/>
        <v>young professionals</v>
      </c>
      <c r="E1373" t="s">
        <v>49</v>
      </c>
      <c r="F1373">
        <v>3.29</v>
      </c>
      <c r="G1373" t="str">
        <f t="shared" si="42"/>
        <v>Normal</v>
      </c>
      <c r="H1373">
        <v>0.82</v>
      </c>
      <c r="I1373">
        <v>7.0000000000000007E-2</v>
      </c>
      <c r="J1373">
        <v>2.5</v>
      </c>
      <c r="K1373">
        <v>8.57</v>
      </c>
      <c r="L1373">
        <v>147</v>
      </c>
      <c r="M1373">
        <v>159</v>
      </c>
      <c r="N1373">
        <v>6.08</v>
      </c>
      <c r="O1373" t="s">
        <v>27</v>
      </c>
      <c r="P1373" t="s">
        <v>28</v>
      </c>
      <c r="Q1373" t="s">
        <v>29</v>
      </c>
      <c r="R1373">
        <v>0</v>
      </c>
    </row>
    <row r="1374" spans="1:18" x14ac:dyDescent="0.3">
      <c r="A1374" t="s">
        <v>2772</v>
      </c>
      <c r="B1374" t="s">
        <v>2773</v>
      </c>
      <c r="C1374" s="2">
        <v>27</v>
      </c>
      <c r="D1374" s="3" t="str">
        <f t="shared" si="43"/>
        <v>young professionals</v>
      </c>
      <c r="E1374" t="s">
        <v>18</v>
      </c>
      <c r="F1374">
        <v>8.61</v>
      </c>
      <c r="G1374" t="str">
        <f t="shared" si="42"/>
        <v>High</v>
      </c>
      <c r="H1374">
        <v>2.54</v>
      </c>
      <c r="I1374">
        <v>2.36</v>
      </c>
      <c r="J1374">
        <v>4.78</v>
      </c>
      <c r="K1374">
        <v>6.07</v>
      </c>
      <c r="L1374">
        <v>92</v>
      </c>
      <c r="M1374">
        <v>123</v>
      </c>
      <c r="N1374">
        <v>11.22</v>
      </c>
      <c r="O1374" t="s">
        <v>35</v>
      </c>
      <c r="P1374" t="s">
        <v>28</v>
      </c>
      <c r="Q1374" t="s">
        <v>36</v>
      </c>
      <c r="R1374">
        <v>1</v>
      </c>
    </row>
    <row r="1375" spans="1:18" x14ac:dyDescent="0.3">
      <c r="A1375" t="s">
        <v>2774</v>
      </c>
      <c r="B1375" t="s">
        <v>2775</v>
      </c>
      <c r="C1375" s="2">
        <v>22</v>
      </c>
      <c r="D1375" s="3" t="str">
        <f t="shared" si="43"/>
        <v>young adults</v>
      </c>
      <c r="E1375" t="s">
        <v>18</v>
      </c>
      <c r="F1375">
        <v>10.53</v>
      </c>
      <c r="G1375" t="str">
        <f t="shared" si="42"/>
        <v>High</v>
      </c>
      <c r="H1375">
        <v>1.88</v>
      </c>
      <c r="I1375">
        <v>1.74</v>
      </c>
      <c r="J1375">
        <v>1.1100000000000001</v>
      </c>
      <c r="K1375">
        <v>7</v>
      </c>
      <c r="L1375">
        <v>216</v>
      </c>
      <c r="M1375">
        <v>45</v>
      </c>
      <c r="N1375">
        <v>13.02</v>
      </c>
      <c r="O1375" t="s">
        <v>27</v>
      </c>
      <c r="P1375" t="s">
        <v>20</v>
      </c>
      <c r="Q1375" t="s">
        <v>32</v>
      </c>
      <c r="R1375">
        <v>1</v>
      </c>
    </row>
    <row r="1376" spans="1:18" x14ac:dyDescent="0.3">
      <c r="A1376" t="s">
        <v>2776</v>
      </c>
      <c r="B1376" t="s">
        <v>2777</v>
      </c>
      <c r="C1376" s="2">
        <v>18</v>
      </c>
      <c r="D1376" s="3" t="str">
        <f t="shared" si="43"/>
        <v>young adults</v>
      </c>
      <c r="E1376" t="s">
        <v>24</v>
      </c>
      <c r="F1376">
        <v>10.25</v>
      </c>
      <c r="G1376" t="str">
        <f t="shared" si="42"/>
        <v>High</v>
      </c>
      <c r="H1376">
        <v>4.55</v>
      </c>
      <c r="I1376">
        <v>1.65</v>
      </c>
      <c r="J1376">
        <v>1.76</v>
      </c>
      <c r="K1376">
        <v>6.52</v>
      </c>
      <c r="L1376">
        <v>90</v>
      </c>
      <c r="M1376">
        <v>38</v>
      </c>
      <c r="N1376">
        <v>11.97</v>
      </c>
      <c r="O1376" t="s">
        <v>19</v>
      </c>
      <c r="P1376" t="s">
        <v>20</v>
      </c>
      <c r="Q1376" t="s">
        <v>32</v>
      </c>
      <c r="R1376">
        <v>1</v>
      </c>
    </row>
    <row r="1377" spans="1:18" x14ac:dyDescent="0.3">
      <c r="A1377" t="s">
        <v>2778</v>
      </c>
      <c r="B1377" t="s">
        <v>2779</v>
      </c>
      <c r="C1377" s="2">
        <v>21</v>
      </c>
      <c r="D1377" s="3" t="str">
        <f t="shared" si="43"/>
        <v>young adults</v>
      </c>
      <c r="E1377" t="s">
        <v>18</v>
      </c>
      <c r="F1377">
        <v>10.31</v>
      </c>
      <c r="G1377" t="str">
        <f t="shared" si="42"/>
        <v>High</v>
      </c>
      <c r="H1377">
        <v>4.1900000000000004</v>
      </c>
      <c r="I1377">
        <v>1.79</v>
      </c>
      <c r="J1377">
        <v>1.31</v>
      </c>
      <c r="K1377">
        <v>4.6399999999999997</v>
      </c>
      <c r="L1377">
        <v>204</v>
      </c>
      <c r="M1377">
        <v>42</v>
      </c>
      <c r="N1377">
        <v>13.25</v>
      </c>
      <c r="O1377" t="s">
        <v>27</v>
      </c>
      <c r="P1377" t="s">
        <v>20</v>
      </c>
      <c r="Q1377" t="s">
        <v>36</v>
      </c>
      <c r="R1377">
        <v>1</v>
      </c>
    </row>
    <row r="1378" spans="1:18" x14ac:dyDescent="0.3">
      <c r="A1378" t="s">
        <v>2780</v>
      </c>
      <c r="B1378" t="s">
        <v>2781</v>
      </c>
      <c r="C1378" s="2">
        <v>24</v>
      </c>
      <c r="D1378" s="3" t="str">
        <f t="shared" si="43"/>
        <v>young adults</v>
      </c>
      <c r="E1378" t="s">
        <v>49</v>
      </c>
      <c r="F1378">
        <v>7.58</v>
      </c>
      <c r="G1378" t="str">
        <f t="shared" si="42"/>
        <v>High</v>
      </c>
      <c r="H1378">
        <v>2.75</v>
      </c>
      <c r="I1378">
        <v>0.41</v>
      </c>
      <c r="J1378">
        <v>0.8</v>
      </c>
      <c r="K1378">
        <v>7.71</v>
      </c>
      <c r="L1378">
        <v>105</v>
      </c>
      <c r="M1378">
        <v>35</v>
      </c>
      <c r="N1378">
        <v>10.5</v>
      </c>
      <c r="O1378" t="s">
        <v>19</v>
      </c>
      <c r="P1378" t="s">
        <v>28</v>
      </c>
      <c r="Q1378" t="s">
        <v>32</v>
      </c>
      <c r="R1378">
        <v>1</v>
      </c>
    </row>
    <row r="1379" spans="1:18" x14ac:dyDescent="0.3">
      <c r="A1379" t="s">
        <v>2782</v>
      </c>
      <c r="B1379" t="s">
        <v>2783</v>
      </c>
      <c r="C1379" s="2">
        <v>27</v>
      </c>
      <c r="D1379" s="3" t="str">
        <f t="shared" si="43"/>
        <v>young professionals</v>
      </c>
      <c r="E1379" t="s">
        <v>49</v>
      </c>
      <c r="F1379">
        <v>4.8</v>
      </c>
      <c r="G1379" t="str">
        <f t="shared" si="42"/>
        <v>Medium</v>
      </c>
      <c r="H1379">
        <v>2.7</v>
      </c>
      <c r="I1379">
        <v>0.46</v>
      </c>
      <c r="J1379">
        <v>1.58</v>
      </c>
      <c r="K1379">
        <v>4.58</v>
      </c>
      <c r="L1379">
        <v>131</v>
      </c>
      <c r="M1379">
        <v>61</v>
      </c>
      <c r="N1379">
        <v>6.17</v>
      </c>
      <c r="O1379" t="s">
        <v>27</v>
      </c>
      <c r="P1379" t="s">
        <v>28</v>
      </c>
      <c r="Q1379" t="s">
        <v>29</v>
      </c>
      <c r="R1379">
        <v>0</v>
      </c>
    </row>
    <row r="1380" spans="1:18" x14ac:dyDescent="0.3">
      <c r="A1380" t="s">
        <v>2784</v>
      </c>
      <c r="B1380" t="s">
        <v>2785</v>
      </c>
      <c r="C1380" s="2">
        <v>31</v>
      </c>
      <c r="D1380" s="3" t="str">
        <f t="shared" si="43"/>
        <v>adults</v>
      </c>
      <c r="E1380" t="s">
        <v>49</v>
      </c>
      <c r="F1380">
        <v>8.3699999999999992</v>
      </c>
      <c r="G1380" t="str">
        <f t="shared" si="42"/>
        <v>High</v>
      </c>
      <c r="H1380">
        <v>3.23</v>
      </c>
      <c r="I1380">
        <v>0.82</v>
      </c>
      <c r="J1380">
        <v>3.59</v>
      </c>
      <c r="K1380">
        <v>6</v>
      </c>
      <c r="L1380">
        <v>191</v>
      </c>
      <c r="M1380">
        <v>66</v>
      </c>
      <c r="N1380">
        <v>10.39</v>
      </c>
      <c r="O1380" t="s">
        <v>35</v>
      </c>
      <c r="P1380" t="s">
        <v>28</v>
      </c>
      <c r="Q1380" t="s">
        <v>36</v>
      </c>
      <c r="R1380">
        <v>1</v>
      </c>
    </row>
    <row r="1381" spans="1:18" x14ac:dyDescent="0.3">
      <c r="A1381" t="s">
        <v>2786</v>
      </c>
      <c r="B1381" t="s">
        <v>2787</v>
      </c>
      <c r="C1381" s="2">
        <v>30</v>
      </c>
      <c r="D1381" s="3" t="str">
        <f t="shared" si="43"/>
        <v>adults</v>
      </c>
      <c r="E1381" t="s">
        <v>49</v>
      </c>
      <c r="F1381">
        <v>6.93</v>
      </c>
      <c r="G1381" t="str">
        <f t="shared" si="42"/>
        <v>Medium</v>
      </c>
      <c r="H1381">
        <v>1.32</v>
      </c>
      <c r="I1381">
        <v>1.41</v>
      </c>
      <c r="J1381">
        <v>0.85</v>
      </c>
      <c r="K1381">
        <v>5.58</v>
      </c>
      <c r="L1381">
        <v>55</v>
      </c>
      <c r="M1381">
        <v>136</v>
      </c>
      <c r="N1381">
        <v>7.48</v>
      </c>
      <c r="O1381" t="s">
        <v>35</v>
      </c>
      <c r="P1381" t="s">
        <v>28</v>
      </c>
      <c r="Q1381" t="s">
        <v>32</v>
      </c>
      <c r="R1381">
        <v>1</v>
      </c>
    </row>
    <row r="1382" spans="1:18" x14ac:dyDescent="0.3">
      <c r="A1382" t="s">
        <v>2788</v>
      </c>
      <c r="B1382" t="s">
        <v>2789</v>
      </c>
      <c r="C1382" s="2">
        <v>31</v>
      </c>
      <c r="D1382" s="3" t="str">
        <f t="shared" si="43"/>
        <v>adults</v>
      </c>
      <c r="E1382" t="s">
        <v>49</v>
      </c>
      <c r="F1382">
        <v>3.9</v>
      </c>
      <c r="G1382" t="str">
        <f t="shared" si="42"/>
        <v>Normal</v>
      </c>
      <c r="H1382">
        <v>5.81</v>
      </c>
      <c r="I1382">
        <v>2.5099999999999998</v>
      </c>
      <c r="J1382">
        <v>0.64</v>
      </c>
      <c r="K1382">
        <v>4.8099999999999996</v>
      </c>
      <c r="L1382">
        <v>49</v>
      </c>
      <c r="M1382">
        <v>27</v>
      </c>
      <c r="N1382">
        <v>5.52</v>
      </c>
      <c r="O1382" t="s">
        <v>19</v>
      </c>
      <c r="P1382" t="s">
        <v>28</v>
      </c>
      <c r="Q1382" t="s">
        <v>32</v>
      </c>
      <c r="R1382">
        <v>1</v>
      </c>
    </row>
    <row r="1383" spans="1:18" x14ac:dyDescent="0.3">
      <c r="A1383" t="s">
        <v>2790</v>
      </c>
      <c r="B1383" t="s">
        <v>2791</v>
      </c>
      <c r="C1383" s="2">
        <v>19</v>
      </c>
      <c r="D1383" s="3" t="str">
        <f t="shared" si="43"/>
        <v>young adults</v>
      </c>
      <c r="E1383" t="s">
        <v>49</v>
      </c>
      <c r="F1383">
        <v>3.18</v>
      </c>
      <c r="G1383" t="str">
        <f t="shared" si="42"/>
        <v>Normal</v>
      </c>
      <c r="H1383">
        <v>4.0999999999999996</v>
      </c>
      <c r="I1383">
        <v>2.34</v>
      </c>
      <c r="J1383">
        <v>3.49</v>
      </c>
      <c r="K1383">
        <v>8.74</v>
      </c>
      <c r="L1383">
        <v>37</v>
      </c>
      <c r="M1383">
        <v>159</v>
      </c>
      <c r="N1383">
        <v>5.57</v>
      </c>
      <c r="O1383" t="s">
        <v>27</v>
      </c>
      <c r="P1383" t="s">
        <v>28</v>
      </c>
      <c r="Q1383" t="s">
        <v>32</v>
      </c>
      <c r="R1383">
        <v>1</v>
      </c>
    </row>
    <row r="1384" spans="1:18" x14ac:dyDescent="0.3">
      <c r="A1384" t="s">
        <v>2792</v>
      </c>
      <c r="B1384" t="s">
        <v>2793</v>
      </c>
      <c r="C1384" s="2">
        <v>25</v>
      </c>
      <c r="D1384" s="3" t="str">
        <f t="shared" si="43"/>
        <v>young professionals</v>
      </c>
      <c r="E1384" t="s">
        <v>49</v>
      </c>
      <c r="F1384">
        <v>9.01</v>
      </c>
      <c r="G1384" t="str">
        <f t="shared" si="42"/>
        <v>High</v>
      </c>
      <c r="H1384">
        <v>4.3899999999999997</v>
      </c>
      <c r="I1384">
        <v>1.27</v>
      </c>
      <c r="J1384">
        <v>1.45</v>
      </c>
      <c r="K1384">
        <v>5.65</v>
      </c>
      <c r="L1384">
        <v>175</v>
      </c>
      <c r="M1384">
        <v>143</v>
      </c>
      <c r="N1384">
        <v>9.6</v>
      </c>
      <c r="O1384" t="s">
        <v>27</v>
      </c>
      <c r="P1384" t="s">
        <v>28</v>
      </c>
      <c r="Q1384" t="s">
        <v>36</v>
      </c>
      <c r="R1384">
        <v>1</v>
      </c>
    </row>
    <row r="1385" spans="1:18" x14ac:dyDescent="0.3">
      <c r="A1385" t="s">
        <v>2794</v>
      </c>
      <c r="B1385" t="s">
        <v>2795</v>
      </c>
      <c r="C1385" s="2">
        <v>34</v>
      </c>
      <c r="D1385" s="3" t="str">
        <f t="shared" si="43"/>
        <v>adults</v>
      </c>
      <c r="E1385" t="s">
        <v>49</v>
      </c>
      <c r="F1385">
        <v>11.91</v>
      </c>
      <c r="G1385" t="str">
        <f t="shared" si="42"/>
        <v>High</v>
      </c>
      <c r="H1385">
        <v>4.01</v>
      </c>
      <c r="I1385">
        <v>2.59</v>
      </c>
      <c r="J1385">
        <v>1.59</v>
      </c>
      <c r="K1385">
        <v>7.16</v>
      </c>
      <c r="L1385">
        <v>195</v>
      </c>
      <c r="M1385">
        <v>45</v>
      </c>
      <c r="N1385">
        <v>14.44</v>
      </c>
      <c r="O1385" t="s">
        <v>19</v>
      </c>
      <c r="P1385" t="s">
        <v>28</v>
      </c>
      <c r="Q1385" t="s">
        <v>32</v>
      </c>
      <c r="R1385">
        <v>1</v>
      </c>
    </row>
    <row r="1386" spans="1:18" x14ac:dyDescent="0.3">
      <c r="A1386" t="s">
        <v>2796</v>
      </c>
      <c r="B1386" t="s">
        <v>2797</v>
      </c>
      <c r="C1386" s="2">
        <v>30</v>
      </c>
      <c r="D1386" s="3" t="str">
        <f t="shared" si="43"/>
        <v>adults</v>
      </c>
      <c r="E1386" t="s">
        <v>18</v>
      </c>
      <c r="F1386">
        <v>11.6</v>
      </c>
      <c r="G1386" t="str">
        <f t="shared" si="42"/>
        <v>High</v>
      </c>
      <c r="H1386">
        <v>1.32</v>
      </c>
      <c r="I1386">
        <v>1.94</v>
      </c>
      <c r="J1386">
        <v>5.74</v>
      </c>
      <c r="K1386">
        <v>6.68</v>
      </c>
      <c r="L1386">
        <v>166</v>
      </c>
      <c r="M1386">
        <v>83</v>
      </c>
      <c r="N1386">
        <v>12.72</v>
      </c>
      <c r="O1386" t="s">
        <v>35</v>
      </c>
      <c r="P1386" t="s">
        <v>28</v>
      </c>
      <c r="Q1386" t="s">
        <v>36</v>
      </c>
      <c r="R1386">
        <v>1</v>
      </c>
    </row>
    <row r="1387" spans="1:18" x14ac:dyDescent="0.3">
      <c r="A1387" t="s">
        <v>2798</v>
      </c>
      <c r="B1387" t="s">
        <v>2799</v>
      </c>
      <c r="C1387" s="2">
        <v>24</v>
      </c>
      <c r="D1387" s="3" t="str">
        <f t="shared" si="43"/>
        <v>young adults</v>
      </c>
      <c r="E1387" t="s">
        <v>18</v>
      </c>
      <c r="F1387">
        <v>9.6300000000000008</v>
      </c>
      <c r="G1387" t="str">
        <f t="shared" si="42"/>
        <v>High</v>
      </c>
      <c r="H1387">
        <v>5.82</v>
      </c>
      <c r="I1387">
        <v>2.68</v>
      </c>
      <c r="J1387">
        <v>3.77</v>
      </c>
      <c r="K1387">
        <v>7.12</v>
      </c>
      <c r="L1387">
        <v>49</v>
      </c>
      <c r="M1387">
        <v>171</v>
      </c>
      <c r="N1387">
        <v>11.25</v>
      </c>
      <c r="O1387" t="s">
        <v>35</v>
      </c>
      <c r="P1387" t="s">
        <v>20</v>
      </c>
      <c r="Q1387" t="s">
        <v>36</v>
      </c>
      <c r="R1387">
        <v>1</v>
      </c>
    </row>
    <row r="1388" spans="1:18" x14ac:dyDescent="0.3">
      <c r="A1388" t="s">
        <v>2800</v>
      </c>
      <c r="B1388" t="s">
        <v>2801</v>
      </c>
      <c r="C1388" s="2">
        <v>31</v>
      </c>
      <c r="D1388" s="3" t="str">
        <f t="shared" si="43"/>
        <v>adults</v>
      </c>
      <c r="E1388" t="s">
        <v>18</v>
      </c>
      <c r="F1388">
        <v>10.63</v>
      </c>
      <c r="G1388" t="str">
        <f t="shared" si="42"/>
        <v>High</v>
      </c>
      <c r="H1388">
        <v>5.76</v>
      </c>
      <c r="I1388">
        <v>0.56000000000000005</v>
      </c>
      <c r="J1388">
        <v>1.68</v>
      </c>
      <c r="K1388">
        <v>4.7300000000000004</v>
      </c>
      <c r="L1388">
        <v>137</v>
      </c>
      <c r="M1388">
        <v>153</v>
      </c>
      <c r="N1388">
        <v>13.24</v>
      </c>
      <c r="O1388" t="s">
        <v>35</v>
      </c>
      <c r="P1388" t="s">
        <v>20</v>
      </c>
      <c r="Q1388" t="s">
        <v>36</v>
      </c>
      <c r="R1388">
        <v>1</v>
      </c>
    </row>
    <row r="1389" spans="1:18" x14ac:dyDescent="0.3">
      <c r="A1389" t="s">
        <v>2802</v>
      </c>
      <c r="B1389" t="s">
        <v>2803</v>
      </c>
      <c r="C1389" s="2">
        <v>23</v>
      </c>
      <c r="D1389" s="3" t="str">
        <f t="shared" si="43"/>
        <v>young adults</v>
      </c>
      <c r="E1389" t="s">
        <v>24</v>
      </c>
      <c r="F1389">
        <v>8.9499999999999993</v>
      </c>
      <c r="G1389" t="str">
        <f t="shared" si="42"/>
        <v>High</v>
      </c>
      <c r="H1389">
        <v>4.13</v>
      </c>
      <c r="I1389">
        <v>2.52</v>
      </c>
      <c r="J1389">
        <v>4.13</v>
      </c>
      <c r="K1389">
        <v>5.67</v>
      </c>
      <c r="L1389">
        <v>237</v>
      </c>
      <c r="M1389">
        <v>154</v>
      </c>
      <c r="N1389">
        <v>11.81</v>
      </c>
      <c r="O1389" t="s">
        <v>35</v>
      </c>
      <c r="P1389" t="s">
        <v>20</v>
      </c>
      <c r="Q1389" t="s">
        <v>36</v>
      </c>
      <c r="R1389">
        <v>1</v>
      </c>
    </row>
    <row r="1390" spans="1:18" x14ac:dyDescent="0.3">
      <c r="A1390" t="s">
        <v>2804</v>
      </c>
      <c r="B1390" t="s">
        <v>2805</v>
      </c>
      <c r="C1390" s="2">
        <v>34</v>
      </c>
      <c r="D1390" s="3" t="str">
        <f t="shared" si="43"/>
        <v>adults</v>
      </c>
      <c r="E1390" t="s">
        <v>18</v>
      </c>
      <c r="F1390">
        <v>8.36</v>
      </c>
      <c r="G1390" t="str">
        <f t="shared" si="42"/>
        <v>High</v>
      </c>
      <c r="H1390">
        <v>5.37</v>
      </c>
      <c r="I1390">
        <v>3.12</v>
      </c>
      <c r="J1390">
        <v>2.97</v>
      </c>
      <c r="K1390">
        <v>5.16</v>
      </c>
      <c r="L1390">
        <v>48</v>
      </c>
      <c r="M1390">
        <v>36</v>
      </c>
      <c r="N1390">
        <v>11.3</v>
      </c>
      <c r="O1390" t="s">
        <v>35</v>
      </c>
      <c r="P1390" t="s">
        <v>28</v>
      </c>
      <c r="Q1390" t="s">
        <v>32</v>
      </c>
      <c r="R1390">
        <v>1</v>
      </c>
    </row>
    <row r="1391" spans="1:18" x14ac:dyDescent="0.3">
      <c r="A1391" t="s">
        <v>2806</v>
      </c>
      <c r="B1391" t="s">
        <v>2807</v>
      </c>
      <c r="C1391" s="2">
        <v>35</v>
      </c>
      <c r="D1391" s="3" t="str">
        <f t="shared" si="43"/>
        <v>adults</v>
      </c>
      <c r="E1391" t="s">
        <v>24</v>
      </c>
      <c r="F1391">
        <v>11.35</v>
      </c>
      <c r="G1391" t="str">
        <f t="shared" si="42"/>
        <v>High</v>
      </c>
      <c r="H1391">
        <v>5.42</v>
      </c>
      <c r="I1391">
        <v>1.22</v>
      </c>
      <c r="J1391">
        <v>1.26</v>
      </c>
      <c r="K1391">
        <v>7.91</v>
      </c>
      <c r="L1391">
        <v>135</v>
      </c>
      <c r="M1391">
        <v>106</v>
      </c>
      <c r="N1391">
        <v>13.15</v>
      </c>
      <c r="O1391" t="s">
        <v>27</v>
      </c>
      <c r="P1391" t="s">
        <v>20</v>
      </c>
      <c r="Q1391" t="s">
        <v>36</v>
      </c>
      <c r="R1391">
        <v>1</v>
      </c>
    </row>
    <row r="1392" spans="1:18" x14ac:dyDescent="0.3">
      <c r="A1392" t="s">
        <v>2808</v>
      </c>
      <c r="B1392" t="s">
        <v>2809</v>
      </c>
      <c r="C1392" s="2">
        <v>29</v>
      </c>
      <c r="D1392" s="3" t="str">
        <f t="shared" si="43"/>
        <v>young professionals</v>
      </c>
      <c r="E1392" t="s">
        <v>18</v>
      </c>
      <c r="F1392">
        <v>6.94</v>
      </c>
      <c r="G1392" t="str">
        <f t="shared" si="42"/>
        <v>Medium</v>
      </c>
      <c r="H1392">
        <v>0.56000000000000005</v>
      </c>
      <c r="I1392">
        <v>0.69</v>
      </c>
      <c r="J1392">
        <v>4.97</v>
      </c>
      <c r="K1392">
        <v>5.67</v>
      </c>
      <c r="L1392">
        <v>31</v>
      </c>
      <c r="M1392">
        <v>122</v>
      </c>
      <c r="N1392">
        <v>8.6300000000000008</v>
      </c>
      <c r="O1392" t="s">
        <v>19</v>
      </c>
      <c r="P1392" t="s">
        <v>20</v>
      </c>
      <c r="Q1392" t="s">
        <v>29</v>
      </c>
      <c r="R1392">
        <v>0</v>
      </c>
    </row>
    <row r="1393" spans="1:18" x14ac:dyDescent="0.3">
      <c r="A1393" t="s">
        <v>2810</v>
      </c>
      <c r="B1393" t="s">
        <v>2811</v>
      </c>
      <c r="C1393" s="2">
        <v>30</v>
      </c>
      <c r="D1393" s="3" t="str">
        <f t="shared" si="43"/>
        <v>adults</v>
      </c>
      <c r="E1393" t="s">
        <v>24</v>
      </c>
      <c r="F1393">
        <v>8.07</v>
      </c>
      <c r="G1393" t="str">
        <f t="shared" si="42"/>
        <v>High</v>
      </c>
      <c r="H1393">
        <v>2.15</v>
      </c>
      <c r="I1393">
        <v>1.61</v>
      </c>
      <c r="J1393">
        <v>4.71</v>
      </c>
      <c r="K1393">
        <v>7.51</v>
      </c>
      <c r="L1393">
        <v>60</v>
      </c>
      <c r="M1393">
        <v>145</v>
      </c>
      <c r="N1393">
        <v>10.8</v>
      </c>
      <c r="O1393" t="s">
        <v>27</v>
      </c>
      <c r="P1393" t="s">
        <v>28</v>
      </c>
      <c r="Q1393" t="s">
        <v>32</v>
      </c>
      <c r="R1393">
        <v>1</v>
      </c>
    </row>
    <row r="1394" spans="1:18" x14ac:dyDescent="0.3">
      <c r="A1394" t="s">
        <v>2812</v>
      </c>
      <c r="B1394" t="s">
        <v>2813</v>
      </c>
      <c r="C1394" s="2">
        <v>31</v>
      </c>
      <c r="D1394" s="3" t="str">
        <f t="shared" si="43"/>
        <v>adults</v>
      </c>
      <c r="E1394" t="s">
        <v>24</v>
      </c>
      <c r="F1394">
        <v>8.0399999999999991</v>
      </c>
      <c r="G1394" t="str">
        <f t="shared" si="42"/>
        <v>High</v>
      </c>
      <c r="H1394">
        <v>3.28</v>
      </c>
      <c r="I1394">
        <v>1.85</v>
      </c>
      <c r="J1394">
        <v>4.6399999999999997</v>
      </c>
      <c r="K1394">
        <v>7.1</v>
      </c>
      <c r="L1394">
        <v>191</v>
      </c>
      <c r="M1394">
        <v>137</v>
      </c>
      <c r="N1394">
        <v>10.199999999999999</v>
      </c>
      <c r="O1394" t="s">
        <v>35</v>
      </c>
      <c r="P1394" t="s">
        <v>28</v>
      </c>
      <c r="Q1394" t="s">
        <v>32</v>
      </c>
      <c r="R1394">
        <v>1</v>
      </c>
    </row>
    <row r="1395" spans="1:18" x14ac:dyDescent="0.3">
      <c r="A1395" t="s">
        <v>2814</v>
      </c>
      <c r="B1395" t="s">
        <v>2815</v>
      </c>
      <c r="C1395" s="2">
        <v>29</v>
      </c>
      <c r="D1395" s="3" t="str">
        <f t="shared" si="43"/>
        <v>young professionals</v>
      </c>
      <c r="E1395" t="s">
        <v>49</v>
      </c>
      <c r="F1395">
        <v>5.0599999999999996</v>
      </c>
      <c r="G1395" t="str">
        <f t="shared" si="42"/>
        <v>Medium</v>
      </c>
      <c r="H1395">
        <v>1.1499999999999999</v>
      </c>
      <c r="I1395">
        <v>3.62</v>
      </c>
      <c r="J1395">
        <v>0.99</v>
      </c>
      <c r="K1395">
        <v>7.11</v>
      </c>
      <c r="L1395">
        <v>48</v>
      </c>
      <c r="M1395">
        <v>105</v>
      </c>
      <c r="N1395">
        <v>6.63</v>
      </c>
      <c r="O1395" t="s">
        <v>19</v>
      </c>
      <c r="P1395" t="s">
        <v>20</v>
      </c>
      <c r="Q1395" t="s">
        <v>21</v>
      </c>
      <c r="R1395">
        <v>0</v>
      </c>
    </row>
    <row r="1396" spans="1:18" x14ac:dyDescent="0.3">
      <c r="A1396" t="s">
        <v>2816</v>
      </c>
      <c r="B1396" t="s">
        <v>2817</v>
      </c>
      <c r="C1396" s="2">
        <v>27</v>
      </c>
      <c r="D1396" s="3" t="str">
        <f t="shared" si="43"/>
        <v>young professionals</v>
      </c>
      <c r="E1396" t="s">
        <v>49</v>
      </c>
      <c r="F1396">
        <v>9.07</v>
      </c>
      <c r="G1396" t="str">
        <f t="shared" si="42"/>
        <v>High</v>
      </c>
      <c r="H1396">
        <v>4.95</v>
      </c>
      <c r="I1396">
        <v>2.21</v>
      </c>
      <c r="J1396">
        <v>1.73</v>
      </c>
      <c r="K1396">
        <v>7.75</v>
      </c>
      <c r="L1396">
        <v>110</v>
      </c>
      <c r="M1396">
        <v>42</v>
      </c>
      <c r="N1396">
        <v>11.52</v>
      </c>
      <c r="O1396" t="s">
        <v>19</v>
      </c>
      <c r="P1396" t="s">
        <v>28</v>
      </c>
      <c r="Q1396" t="s">
        <v>32</v>
      </c>
      <c r="R1396">
        <v>1</v>
      </c>
    </row>
    <row r="1397" spans="1:18" x14ac:dyDescent="0.3">
      <c r="A1397" t="s">
        <v>2818</v>
      </c>
      <c r="B1397" t="s">
        <v>2819</v>
      </c>
      <c r="C1397" s="2">
        <v>19</v>
      </c>
      <c r="D1397" s="3" t="str">
        <f t="shared" si="43"/>
        <v>young adults</v>
      </c>
      <c r="E1397" t="s">
        <v>49</v>
      </c>
      <c r="F1397">
        <v>10.96</v>
      </c>
      <c r="G1397" t="str">
        <f t="shared" si="42"/>
        <v>High</v>
      </c>
      <c r="H1397">
        <v>5.59</v>
      </c>
      <c r="I1397">
        <v>2.81</v>
      </c>
      <c r="J1397">
        <v>2.06</v>
      </c>
      <c r="K1397">
        <v>7.24</v>
      </c>
      <c r="L1397">
        <v>118</v>
      </c>
      <c r="M1397">
        <v>154</v>
      </c>
      <c r="N1397">
        <v>12.08</v>
      </c>
      <c r="O1397" t="s">
        <v>19</v>
      </c>
      <c r="P1397" t="s">
        <v>28</v>
      </c>
      <c r="Q1397" t="s">
        <v>32</v>
      </c>
      <c r="R1397">
        <v>1</v>
      </c>
    </row>
    <row r="1398" spans="1:18" x14ac:dyDescent="0.3">
      <c r="A1398" t="s">
        <v>2820</v>
      </c>
      <c r="B1398" t="s">
        <v>2821</v>
      </c>
      <c r="C1398" s="2">
        <v>32</v>
      </c>
      <c r="D1398" s="3" t="str">
        <f t="shared" si="43"/>
        <v>adults</v>
      </c>
      <c r="E1398" t="s">
        <v>49</v>
      </c>
      <c r="F1398">
        <v>7.61</v>
      </c>
      <c r="G1398" t="str">
        <f t="shared" si="42"/>
        <v>High</v>
      </c>
      <c r="H1398">
        <v>1.33</v>
      </c>
      <c r="I1398">
        <v>1.78</v>
      </c>
      <c r="J1398">
        <v>1.34</v>
      </c>
      <c r="K1398">
        <v>6.02</v>
      </c>
      <c r="L1398">
        <v>118</v>
      </c>
      <c r="M1398">
        <v>51</v>
      </c>
      <c r="N1398">
        <v>8.51</v>
      </c>
      <c r="O1398" t="s">
        <v>19</v>
      </c>
      <c r="P1398" t="s">
        <v>20</v>
      </c>
      <c r="Q1398" t="s">
        <v>32</v>
      </c>
      <c r="R1398">
        <v>1</v>
      </c>
    </row>
    <row r="1399" spans="1:18" x14ac:dyDescent="0.3">
      <c r="A1399" t="s">
        <v>2822</v>
      </c>
      <c r="B1399" t="s">
        <v>2823</v>
      </c>
      <c r="C1399" s="2">
        <v>35</v>
      </c>
      <c r="D1399" s="3" t="str">
        <f t="shared" si="43"/>
        <v>adults</v>
      </c>
      <c r="E1399" t="s">
        <v>49</v>
      </c>
      <c r="F1399">
        <v>7.92</v>
      </c>
      <c r="G1399" t="str">
        <f t="shared" si="42"/>
        <v>High</v>
      </c>
      <c r="H1399">
        <v>0.5</v>
      </c>
      <c r="I1399">
        <v>3.87</v>
      </c>
      <c r="J1399">
        <v>5.78</v>
      </c>
      <c r="K1399">
        <v>8</v>
      </c>
      <c r="L1399">
        <v>88</v>
      </c>
      <c r="M1399">
        <v>151</v>
      </c>
      <c r="N1399">
        <v>9.42</v>
      </c>
      <c r="O1399" t="s">
        <v>27</v>
      </c>
      <c r="P1399" t="s">
        <v>20</v>
      </c>
      <c r="Q1399" t="s">
        <v>29</v>
      </c>
      <c r="R1399">
        <v>0</v>
      </c>
    </row>
    <row r="1400" spans="1:18" x14ac:dyDescent="0.3">
      <c r="A1400" t="s">
        <v>2824</v>
      </c>
      <c r="B1400" t="s">
        <v>2825</v>
      </c>
      <c r="C1400" s="2">
        <v>22</v>
      </c>
      <c r="D1400" s="3" t="str">
        <f t="shared" si="43"/>
        <v>young adults</v>
      </c>
      <c r="E1400" t="s">
        <v>49</v>
      </c>
      <c r="F1400">
        <v>11.87</v>
      </c>
      <c r="G1400" t="str">
        <f t="shared" si="42"/>
        <v>High</v>
      </c>
      <c r="H1400">
        <v>2.67</v>
      </c>
      <c r="I1400">
        <v>0.61</v>
      </c>
      <c r="J1400">
        <v>5.93</v>
      </c>
      <c r="K1400">
        <v>6.87</v>
      </c>
      <c r="L1400">
        <v>174</v>
      </c>
      <c r="M1400">
        <v>162</v>
      </c>
      <c r="N1400">
        <v>12.54</v>
      </c>
      <c r="O1400" t="s">
        <v>35</v>
      </c>
      <c r="P1400" t="s">
        <v>20</v>
      </c>
      <c r="Q1400" t="s">
        <v>32</v>
      </c>
      <c r="R1400">
        <v>1</v>
      </c>
    </row>
    <row r="1401" spans="1:18" x14ac:dyDescent="0.3">
      <c r="A1401" t="s">
        <v>2826</v>
      </c>
      <c r="B1401" t="s">
        <v>2827</v>
      </c>
      <c r="C1401" s="2">
        <v>20</v>
      </c>
      <c r="D1401" s="3" t="str">
        <f t="shared" si="43"/>
        <v>young adults</v>
      </c>
      <c r="E1401" t="s">
        <v>18</v>
      </c>
      <c r="F1401">
        <v>4.93</v>
      </c>
      <c r="G1401" t="str">
        <f t="shared" si="42"/>
        <v>Medium</v>
      </c>
      <c r="H1401">
        <v>5.0599999999999996</v>
      </c>
      <c r="I1401">
        <v>2.35</v>
      </c>
      <c r="J1401">
        <v>4.66</v>
      </c>
      <c r="K1401">
        <v>7.76</v>
      </c>
      <c r="L1401">
        <v>111</v>
      </c>
      <c r="M1401">
        <v>168</v>
      </c>
      <c r="N1401">
        <v>7.03</v>
      </c>
      <c r="O1401" t="s">
        <v>35</v>
      </c>
      <c r="P1401" t="s">
        <v>20</v>
      </c>
      <c r="Q1401" t="s">
        <v>36</v>
      </c>
      <c r="R1401">
        <v>1</v>
      </c>
    </row>
    <row r="1402" spans="1:18" x14ac:dyDescent="0.3">
      <c r="A1402" t="s">
        <v>2828</v>
      </c>
      <c r="B1402" t="s">
        <v>2829</v>
      </c>
      <c r="C1402" s="2">
        <v>25</v>
      </c>
      <c r="D1402" s="3" t="str">
        <f t="shared" si="43"/>
        <v>young professionals</v>
      </c>
      <c r="E1402" t="s">
        <v>49</v>
      </c>
      <c r="F1402">
        <v>4.92</v>
      </c>
      <c r="G1402" t="str">
        <f t="shared" si="42"/>
        <v>Medium</v>
      </c>
      <c r="H1402">
        <v>4.46</v>
      </c>
      <c r="I1402">
        <v>3.58</v>
      </c>
      <c r="J1402">
        <v>2.38</v>
      </c>
      <c r="K1402">
        <v>8.91</v>
      </c>
      <c r="L1402">
        <v>31</v>
      </c>
      <c r="M1402">
        <v>80</v>
      </c>
      <c r="N1402">
        <v>6.22</v>
      </c>
      <c r="O1402" t="s">
        <v>27</v>
      </c>
      <c r="P1402" t="s">
        <v>20</v>
      </c>
      <c r="Q1402" t="s">
        <v>36</v>
      </c>
      <c r="R1402">
        <v>1</v>
      </c>
    </row>
    <row r="1403" spans="1:18" x14ac:dyDescent="0.3">
      <c r="A1403" t="s">
        <v>2830</v>
      </c>
      <c r="B1403" t="s">
        <v>2831</v>
      </c>
      <c r="C1403" s="2">
        <v>18</v>
      </c>
      <c r="D1403" s="3" t="str">
        <f t="shared" si="43"/>
        <v>young adults</v>
      </c>
      <c r="E1403" t="s">
        <v>18</v>
      </c>
      <c r="F1403">
        <v>11.19</v>
      </c>
      <c r="G1403" t="str">
        <f t="shared" si="42"/>
        <v>High</v>
      </c>
      <c r="H1403">
        <v>2.48</v>
      </c>
      <c r="I1403">
        <v>3.82</v>
      </c>
      <c r="J1403">
        <v>4.63</v>
      </c>
      <c r="K1403">
        <v>6.73</v>
      </c>
      <c r="L1403">
        <v>87</v>
      </c>
      <c r="M1403">
        <v>46</v>
      </c>
      <c r="N1403">
        <v>13.23</v>
      </c>
      <c r="O1403" t="s">
        <v>19</v>
      </c>
      <c r="P1403" t="s">
        <v>28</v>
      </c>
      <c r="Q1403" t="s">
        <v>32</v>
      </c>
      <c r="R1403">
        <v>1</v>
      </c>
    </row>
    <row r="1404" spans="1:18" x14ac:dyDescent="0.3">
      <c r="A1404" t="s">
        <v>2832</v>
      </c>
      <c r="B1404" t="s">
        <v>2833</v>
      </c>
      <c r="C1404" s="2">
        <v>27</v>
      </c>
      <c r="D1404" s="3" t="str">
        <f t="shared" si="43"/>
        <v>young professionals</v>
      </c>
      <c r="E1404" t="s">
        <v>24</v>
      </c>
      <c r="F1404">
        <v>5.46</v>
      </c>
      <c r="G1404" t="str">
        <f t="shared" si="42"/>
        <v>Medium</v>
      </c>
      <c r="H1404">
        <v>4.83</v>
      </c>
      <c r="I1404">
        <v>1.67</v>
      </c>
      <c r="J1404">
        <v>5.15</v>
      </c>
      <c r="K1404">
        <v>6.62</v>
      </c>
      <c r="L1404">
        <v>209</v>
      </c>
      <c r="M1404">
        <v>138</v>
      </c>
      <c r="N1404">
        <v>8.1999999999999993</v>
      </c>
      <c r="O1404" t="s">
        <v>27</v>
      </c>
      <c r="P1404" t="s">
        <v>20</v>
      </c>
      <c r="Q1404" t="s">
        <v>32</v>
      </c>
      <c r="R1404">
        <v>1</v>
      </c>
    </row>
    <row r="1405" spans="1:18" x14ac:dyDescent="0.3">
      <c r="A1405" t="s">
        <v>2834</v>
      </c>
      <c r="B1405" t="s">
        <v>2835</v>
      </c>
      <c r="C1405" s="2">
        <v>26</v>
      </c>
      <c r="D1405" s="3" t="str">
        <f t="shared" si="43"/>
        <v>young professionals</v>
      </c>
      <c r="E1405" t="s">
        <v>49</v>
      </c>
      <c r="F1405">
        <v>8.35</v>
      </c>
      <c r="G1405" t="str">
        <f t="shared" si="42"/>
        <v>High</v>
      </c>
      <c r="H1405">
        <v>3.65</v>
      </c>
      <c r="I1405">
        <v>2.19</v>
      </c>
      <c r="J1405">
        <v>0.73</v>
      </c>
      <c r="K1405">
        <v>6.93</v>
      </c>
      <c r="L1405">
        <v>206</v>
      </c>
      <c r="M1405">
        <v>15</v>
      </c>
      <c r="N1405">
        <v>11.02</v>
      </c>
      <c r="O1405" t="s">
        <v>19</v>
      </c>
      <c r="P1405" t="s">
        <v>20</v>
      </c>
      <c r="Q1405" t="s">
        <v>32</v>
      </c>
      <c r="R1405">
        <v>1</v>
      </c>
    </row>
    <row r="1406" spans="1:18" x14ac:dyDescent="0.3">
      <c r="A1406" t="s">
        <v>2836</v>
      </c>
      <c r="B1406" t="s">
        <v>2837</v>
      </c>
      <c r="C1406" s="2">
        <v>20</v>
      </c>
      <c r="D1406" s="3" t="str">
        <f t="shared" si="43"/>
        <v>young adults</v>
      </c>
      <c r="E1406" t="s">
        <v>24</v>
      </c>
      <c r="F1406">
        <v>6.99</v>
      </c>
      <c r="G1406" t="str">
        <f t="shared" si="42"/>
        <v>Medium</v>
      </c>
      <c r="H1406">
        <v>2.78</v>
      </c>
      <c r="I1406">
        <v>3.39</v>
      </c>
      <c r="J1406">
        <v>1.08</v>
      </c>
      <c r="K1406">
        <v>5.52</v>
      </c>
      <c r="L1406">
        <v>103</v>
      </c>
      <c r="M1406">
        <v>174</v>
      </c>
      <c r="N1406">
        <v>7.95</v>
      </c>
      <c r="O1406" t="s">
        <v>19</v>
      </c>
      <c r="P1406" t="s">
        <v>28</v>
      </c>
      <c r="Q1406" t="s">
        <v>32</v>
      </c>
      <c r="R1406">
        <v>1</v>
      </c>
    </row>
    <row r="1407" spans="1:18" x14ac:dyDescent="0.3">
      <c r="A1407" t="s">
        <v>2838</v>
      </c>
      <c r="B1407" t="s">
        <v>2839</v>
      </c>
      <c r="C1407" s="2">
        <v>31</v>
      </c>
      <c r="D1407" s="3" t="str">
        <f t="shared" si="43"/>
        <v>adults</v>
      </c>
      <c r="E1407" t="s">
        <v>24</v>
      </c>
      <c r="F1407">
        <v>8.5500000000000007</v>
      </c>
      <c r="G1407" t="str">
        <f t="shared" si="42"/>
        <v>High</v>
      </c>
      <c r="H1407">
        <v>3.46</v>
      </c>
      <c r="I1407">
        <v>3.22</v>
      </c>
      <c r="J1407">
        <v>1.87</v>
      </c>
      <c r="K1407">
        <v>8.89</v>
      </c>
      <c r="L1407">
        <v>121</v>
      </c>
      <c r="M1407">
        <v>173</v>
      </c>
      <c r="N1407">
        <v>10.42</v>
      </c>
      <c r="O1407" t="s">
        <v>19</v>
      </c>
      <c r="P1407" t="s">
        <v>28</v>
      </c>
      <c r="Q1407" t="s">
        <v>36</v>
      </c>
      <c r="R1407">
        <v>1</v>
      </c>
    </row>
    <row r="1408" spans="1:18" x14ac:dyDescent="0.3">
      <c r="A1408" t="s">
        <v>2840</v>
      </c>
      <c r="B1408" t="s">
        <v>2841</v>
      </c>
      <c r="C1408" s="2">
        <v>20</v>
      </c>
      <c r="D1408" s="3" t="str">
        <f t="shared" si="43"/>
        <v>young adults</v>
      </c>
      <c r="E1408" t="s">
        <v>24</v>
      </c>
      <c r="F1408">
        <v>5.95</v>
      </c>
      <c r="G1408" t="str">
        <f t="shared" si="42"/>
        <v>Medium</v>
      </c>
      <c r="H1408">
        <v>3.74</v>
      </c>
      <c r="I1408">
        <v>3.92</v>
      </c>
      <c r="J1408">
        <v>4.92</v>
      </c>
      <c r="K1408">
        <v>4.72</v>
      </c>
      <c r="L1408">
        <v>51</v>
      </c>
      <c r="M1408">
        <v>172</v>
      </c>
      <c r="N1408">
        <v>6.79</v>
      </c>
      <c r="O1408" t="s">
        <v>27</v>
      </c>
      <c r="P1408" t="s">
        <v>20</v>
      </c>
      <c r="Q1408" t="s">
        <v>21</v>
      </c>
      <c r="R1408">
        <v>0</v>
      </c>
    </row>
    <row r="1409" spans="1:18" x14ac:dyDescent="0.3">
      <c r="A1409" t="s">
        <v>2842</v>
      </c>
      <c r="B1409" t="s">
        <v>2843</v>
      </c>
      <c r="C1409" s="2">
        <v>33</v>
      </c>
      <c r="D1409" s="3" t="str">
        <f t="shared" si="43"/>
        <v>adults</v>
      </c>
      <c r="E1409" t="s">
        <v>24</v>
      </c>
      <c r="F1409">
        <v>11.95</v>
      </c>
      <c r="G1409" t="str">
        <f t="shared" si="42"/>
        <v>High</v>
      </c>
      <c r="H1409">
        <v>1.86</v>
      </c>
      <c r="I1409">
        <v>3.71</v>
      </c>
      <c r="J1409">
        <v>5.39</v>
      </c>
      <c r="K1409">
        <v>4.7</v>
      </c>
      <c r="L1409">
        <v>49</v>
      </c>
      <c r="M1409">
        <v>33</v>
      </c>
      <c r="N1409">
        <v>13.64</v>
      </c>
      <c r="O1409" t="s">
        <v>19</v>
      </c>
      <c r="P1409" t="s">
        <v>20</v>
      </c>
      <c r="Q1409" t="s">
        <v>32</v>
      </c>
      <c r="R1409">
        <v>1</v>
      </c>
    </row>
    <row r="1410" spans="1:18" x14ac:dyDescent="0.3">
      <c r="A1410" t="s">
        <v>2844</v>
      </c>
      <c r="B1410" t="s">
        <v>2845</v>
      </c>
      <c r="C1410" s="2">
        <v>35</v>
      </c>
      <c r="D1410" s="3" t="str">
        <f t="shared" si="43"/>
        <v>adults</v>
      </c>
      <c r="E1410" t="s">
        <v>49</v>
      </c>
      <c r="F1410">
        <v>9.77</v>
      </c>
      <c r="G1410" t="str">
        <f t="shared" si="42"/>
        <v>High</v>
      </c>
      <c r="H1410">
        <v>3.55</v>
      </c>
      <c r="I1410">
        <v>1.58</v>
      </c>
      <c r="J1410">
        <v>2.82</v>
      </c>
      <c r="K1410">
        <v>5.62</v>
      </c>
      <c r="L1410">
        <v>201</v>
      </c>
      <c r="M1410">
        <v>180</v>
      </c>
      <c r="N1410">
        <v>10.58</v>
      </c>
      <c r="O1410" t="s">
        <v>27</v>
      </c>
      <c r="P1410" t="s">
        <v>28</v>
      </c>
      <c r="Q1410" t="s">
        <v>36</v>
      </c>
      <c r="R1410">
        <v>1</v>
      </c>
    </row>
    <row r="1411" spans="1:18" x14ac:dyDescent="0.3">
      <c r="A1411" t="s">
        <v>2846</v>
      </c>
      <c r="B1411" t="s">
        <v>2847</v>
      </c>
      <c r="C1411" s="2">
        <v>19</v>
      </c>
      <c r="D1411" s="3" t="str">
        <f t="shared" si="43"/>
        <v>young adults</v>
      </c>
      <c r="E1411" t="s">
        <v>18</v>
      </c>
      <c r="F1411">
        <v>6.41</v>
      </c>
      <c r="G1411" t="str">
        <f t="shared" ref="G1411:G1474" si="44">IF(F1411&lt;4.5,"Normal", IF(F1411&lt;=7.5,"Medium","High"))</f>
        <v>Medium</v>
      </c>
      <c r="H1411">
        <v>0.54</v>
      </c>
      <c r="I1411">
        <v>0.1</v>
      </c>
      <c r="J1411">
        <v>4.1100000000000003</v>
      </c>
      <c r="K1411">
        <v>7.08</v>
      </c>
      <c r="L1411">
        <v>226</v>
      </c>
      <c r="M1411">
        <v>49</v>
      </c>
      <c r="N1411">
        <v>7.66</v>
      </c>
      <c r="O1411" t="s">
        <v>27</v>
      </c>
      <c r="P1411" t="s">
        <v>28</v>
      </c>
      <c r="Q1411" t="s">
        <v>29</v>
      </c>
      <c r="R1411">
        <v>0</v>
      </c>
    </row>
    <row r="1412" spans="1:18" x14ac:dyDescent="0.3">
      <c r="A1412" t="s">
        <v>2848</v>
      </c>
      <c r="B1412" t="s">
        <v>2849</v>
      </c>
      <c r="C1412" s="2">
        <v>27</v>
      </c>
      <c r="D1412" s="3" t="str">
        <f t="shared" si="43"/>
        <v>young professionals</v>
      </c>
      <c r="E1412" t="s">
        <v>18</v>
      </c>
      <c r="F1412">
        <v>11.28</v>
      </c>
      <c r="G1412" t="str">
        <f t="shared" si="44"/>
        <v>High</v>
      </c>
      <c r="H1412">
        <v>5.99</v>
      </c>
      <c r="I1412">
        <v>2.73</v>
      </c>
      <c r="J1412">
        <v>2.0099999999999998</v>
      </c>
      <c r="K1412">
        <v>8.56</v>
      </c>
      <c r="L1412">
        <v>240</v>
      </c>
      <c r="M1412">
        <v>157</v>
      </c>
      <c r="N1412">
        <v>13.31</v>
      </c>
      <c r="O1412" t="s">
        <v>19</v>
      </c>
      <c r="P1412" t="s">
        <v>28</v>
      </c>
      <c r="Q1412" t="s">
        <v>36</v>
      </c>
      <c r="R1412">
        <v>1</v>
      </c>
    </row>
    <row r="1413" spans="1:18" x14ac:dyDescent="0.3">
      <c r="A1413" t="s">
        <v>2850</v>
      </c>
      <c r="B1413" t="s">
        <v>2851</v>
      </c>
      <c r="C1413" s="2">
        <v>28</v>
      </c>
      <c r="D1413" s="3" t="str">
        <f t="shared" si="43"/>
        <v>young professionals</v>
      </c>
      <c r="E1413" t="s">
        <v>24</v>
      </c>
      <c r="F1413">
        <v>10.1</v>
      </c>
      <c r="G1413" t="str">
        <f t="shared" si="44"/>
        <v>High</v>
      </c>
      <c r="H1413">
        <v>1.94</v>
      </c>
      <c r="I1413">
        <v>0.06</v>
      </c>
      <c r="J1413">
        <v>4.8499999999999996</v>
      </c>
      <c r="K1413">
        <v>5.9</v>
      </c>
      <c r="L1413">
        <v>128</v>
      </c>
      <c r="M1413">
        <v>108</v>
      </c>
      <c r="N1413">
        <v>11.83</v>
      </c>
      <c r="O1413" t="s">
        <v>19</v>
      </c>
      <c r="P1413" t="s">
        <v>28</v>
      </c>
      <c r="Q1413" t="s">
        <v>32</v>
      </c>
      <c r="R1413">
        <v>1</v>
      </c>
    </row>
    <row r="1414" spans="1:18" x14ac:dyDescent="0.3">
      <c r="A1414" t="s">
        <v>2852</v>
      </c>
      <c r="B1414" t="s">
        <v>2853</v>
      </c>
      <c r="C1414" s="2">
        <v>32</v>
      </c>
      <c r="D1414" s="3" t="str">
        <f t="shared" ref="D1414:D1477" si="45">IF(C1414&lt;=24,"young adults",IF(C1414&lt;=29,"young professionals","adults"))</f>
        <v>adults</v>
      </c>
      <c r="E1414" t="s">
        <v>49</v>
      </c>
      <c r="F1414">
        <v>10.039999999999999</v>
      </c>
      <c r="G1414" t="str">
        <f t="shared" si="44"/>
        <v>High</v>
      </c>
      <c r="H1414">
        <v>2.2000000000000002</v>
      </c>
      <c r="I1414">
        <v>1.28</v>
      </c>
      <c r="J1414">
        <v>1.71</v>
      </c>
      <c r="K1414">
        <v>8.02</v>
      </c>
      <c r="L1414">
        <v>226</v>
      </c>
      <c r="M1414">
        <v>170</v>
      </c>
      <c r="N1414">
        <v>10.61</v>
      </c>
      <c r="O1414" t="s">
        <v>35</v>
      </c>
      <c r="P1414" t="s">
        <v>20</v>
      </c>
      <c r="Q1414" t="s">
        <v>36</v>
      </c>
      <c r="R1414">
        <v>1</v>
      </c>
    </row>
    <row r="1415" spans="1:18" x14ac:dyDescent="0.3">
      <c r="A1415" t="s">
        <v>2854</v>
      </c>
      <c r="B1415" t="s">
        <v>2855</v>
      </c>
      <c r="C1415" s="2">
        <v>30</v>
      </c>
      <c r="D1415" s="3" t="str">
        <f t="shared" si="45"/>
        <v>adults</v>
      </c>
      <c r="E1415" t="s">
        <v>18</v>
      </c>
      <c r="F1415">
        <v>10.88</v>
      </c>
      <c r="G1415" t="str">
        <f t="shared" si="44"/>
        <v>High</v>
      </c>
      <c r="H1415">
        <v>4.8099999999999996</v>
      </c>
      <c r="I1415">
        <v>3.42</v>
      </c>
      <c r="J1415">
        <v>1.51</v>
      </c>
      <c r="K1415">
        <v>6.38</v>
      </c>
      <c r="L1415">
        <v>199</v>
      </c>
      <c r="M1415">
        <v>89</v>
      </c>
      <c r="N1415">
        <v>11.52</v>
      </c>
      <c r="O1415" t="s">
        <v>19</v>
      </c>
      <c r="P1415" t="s">
        <v>28</v>
      </c>
      <c r="Q1415" t="s">
        <v>36</v>
      </c>
      <c r="R1415">
        <v>1</v>
      </c>
    </row>
    <row r="1416" spans="1:18" x14ac:dyDescent="0.3">
      <c r="A1416" t="s">
        <v>2856</v>
      </c>
      <c r="B1416" t="s">
        <v>2857</v>
      </c>
      <c r="C1416" s="2">
        <v>19</v>
      </c>
      <c r="D1416" s="3" t="str">
        <f t="shared" si="45"/>
        <v>young adults</v>
      </c>
      <c r="E1416" t="s">
        <v>24</v>
      </c>
      <c r="F1416">
        <v>3.08</v>
      </c>
      <c r="G1416" t="str">
        <f t="shared" si="44"/>
        <v>Normal</v>
      </c>
      <c r="H1416">
        <v>5.63</v>
      </c>
      <c r="I1416">
        <v>1.7</v>
      </c>
      <c r="J1416">
        <v>5.21</v>
      </c>
      <c r="K1416">
        <v>5.03</v>
      </c>
      <c r="L1416">
        <v>58</v>
      </c>
      <c r="M1416">
        <v>90</v>
      </c>
      <c r="N1416">
        <v>4.03</v>
      </c>
      <c r="O1416" t="s">
        <v>19</v>
      </c>
      <c r="P1416" t="s">
        <v>28</v>
      </c>
      <c r="Q1416" t="s">
        <v>36</v>
      </c>
      <c r="R1416">
        <v>1</v>
      </c>
    </row>
    <row r="1417" spans="1:18" x14ac:dyDescent="0.3">
      <c r="A1417" t="s">
        <v>2858</v>
      </c>
      <c r="B1417" t="s">
        <v>2859</v>
      </c>
      <c r="C1417" s="2">
        <v>33</v>
      </c>
      <c r="D1417" s="3" t="str">
        <f t="shared" si="45"/>
        <v>adults</v>
      </c>
      <c r="E1417" t="s">
        <v>24</v>
      </c>
      <c r="F1417">
        <v>5.8</v>
      </c>
      <c r="G1417" t="str">
        <f t="shared" si="44"/>
        <v>Medium</v>
      </c>
      <c r="H1417">
        <v>1.24</v>
      </c>
      <c r="I1417">
        <v>1.26</v>
      </c>
      <c r="J1417">
        <v>0.87</v>
      </c>
      <c r="K1417">
        <v>4.62</v>
      </c>
      <c r="L1417">
        <v>40</v>
      </c>
      <c r="M1417">
        <v>60</v>
      </c>
      <c r="N1417">
        <v>7</v>
      </c>
      <c r="O1417" t="s">
        <v>35</v>
      </c>
      <c r="P1417" t="s">
        <v>20</v>
      </c>
      <c r="Q1417" t="s">
        <v>29</v>
      </c>
      <c r="R1417">
        <v>0</v>
      </c>
    </row>
    <row r="1418" spans="1:18" x14ac:dyDescent="0.3">
      <c r="A1418" t="s">
        <v>2860</v>
      </c>
      <c r="B1418" t="s">
        <v>2861</v>
      </c>
      <c r="C1418" s="2">
        <v>26</v>
      </c>
      <c r="D1418" s="3" t="str">
        <f t="shared" si="45"/>
        <v>young professionals</v>
      </c>
      <c r="E1418" t="s">
        <v>24</v>
      </c>
      <c r="F1418">
        <v>7.8</v>
      </c>
      <c r="G1418" t="str">
        <f t="shared" si="44"/>
        <v>High</v>
      </c>
      <c r="H1418">
        <v>3.34</v>
      </c>
      <c r="I1418">
        <v>1.55</v>
      </c>
      <c r="J1418">
        <v>0.83</v>
      </c>
      <c r="K1418">
        <v>7.92</v>
      </c>
      <c r="L1418">
        <v>157</v>
      </c>
      <c r="M1418">
        <v>18</v>
      </c>
      <c r="N1418">
        <v>8.57</v>
      </c>
      <c r="O1418" t="s">
        <v>27</v>
      </c>
      <c r="P1418" t="s">
        <v>28</v>
      </c>
      <c r="Q1418" t="s">
        <v>32</v>
      </c>
      <c r="R1418">
        <v>1</v>
      </c>
    </row>
    <row r="1419" spans="1:18" x14ac:dyDescent="0.3">
      <c r="A1419" t="s">
        <v>2862</v>
      </c>
      <c r="B1419" t="s">
        <v>2863</v>
      </c>
      <c r="C1419" s="2">
        <v>33</v>
      </c>
      <c r="D1419" s="3" t="str">
        <f t="shared" si="45"/>
        <v>adults</v>
      </c>
      <c r="E1419" t="s">
        <v>18</v>
      </c>
      <c r="F1419">
        <v>11.92</v>
      </c>
      <c r="G1419" t="str">
        <f t="shared" si="44"/>
        <v>High</v>
      </c>
      <c r="H1419">
        <v>1.2</v>
      </c>
      <c r="I1419">
        <v>3.5</v>
      </c>
      <c r="J1419">
        <v>1.45</v>
      </c>
      <c r="K1419">
        <v>7.18</v>
      </c>
      <c r="L1419">
        <v>111</v>
      </c>
      <c r="M1419">
        <v>128</v>
      </c>
      <c r="N1419">
        <v>14.75</v>
      </c>
      <c r="O1419" t="s">
        <v>35</v>
      </c>
      <c r="P1419" t="s">
        <v>28</v>
      </c>
      <c r="Q1419" t="s">
        <v>36</v>
      </c>
      <c r="R1419">
        <v>1</v>
      </c>
    </row>
    <row r="1420" spans="1:18" x14ac:dyDescent="0.3">
      <c r="A1420" t="s">
        <v>2864</v>
      </c>
      <c r="B1420" t="s">
        <v>2865</v>
      </c>
      <c r="C1420" s="2">
        <v>31</v>
      </c>
      <c r="D1420" s="3" t="str">
        <f t="shared" si="45"/>
        <v>adults</v>
      </c>
      <c r="E1420" t="s">
        <v>24</v>
      </c>
      <c r="F1420">
        <v>10.130000000000001</v>
      </c>
      <c r="G1420" t="str">
        <f t="shared" si="44"/>
        <v>High</v>
      </c>
      <c r="H1420">
        <v>5.19</v>
      </c>
      <c r="I1420">
        <v>2.5499999999999998</v>
      </c>
      <c r="J1420">
        <v>2.84</v>
      </c>
      <c r="K1420">
        <v>5.16</v>
      </c>
      <c r="L1420">
        <v>48</v>
      </c>
      <c r="M1420">
        <v>57</v>
      </c>
      <c r="N1420">
        <v>10.76</v>
      </c>
      <c r="O1420" t="s">
        <v>27</v>
      </c>
      <c r="P1420" t="s">
        <v>28</v>
      </c>
      <c r="Q1420" t="s">
        <v>32</v>
      </c>
      <c r="R1420">
        <v>1</v>
      </c>
    </row>
    <row r="1421" spans="1:18" x14ac:dyDescent="0.3">
      <c r="A1421" t="s">
        <v>2866</v>
      </c>
      <c r="B1421" t="s">
        <v>2867</v>
      </c>
      <c r="C1421" s="2">
        <v>33</v>
      </c>
      <c r="D1421" s="3" t="str">
        <f t="shared" si="45"/>
        <v>adults</v>
      </c>
      <c r="E1421" t="s">
        <v>49</v>
      </c>
      <c r="F1421">
        <v>6.08</v>
      </c>
      <c r="G1421" t="str">
        <f t="shared" si="44"/>
        <v>Medium</v>
      </c>
      <c r="H1421">
        <v>2.87</v>
      </c>
      <c r="I1421">
        <v>2.79</v>
      </c>
      <c r="J1421">
        <v>4.51</v>
      </c>
      <c r="K1421">
        <v>8.4</v>
      </c>
      <c r="L1421">
        <v>156</v>
      </c>
      <c r="M1421">
        <v>27</v>
      </c>
      <c r="N1421">
        <v>7.73</v>
      </c>
      <c r="O1421" t="s">
        <v>19</v>
      </c>
      <c r="P1421" t="s">
        <v>20</v>
      </c>
      <c r="Q1421" t="s">
        <v>32</v>
      </c>
      <c r="R1421">
        <v>1</v>
      </c>
    </row>
    <row r="1422" spans="1:18" x14ac:dyDescent="0.3">
      <c r="A1422" t="s">
        <v>2868</v>
      </c>
      <c r="B1422" t="s">
        <v>2869</v>
      </c>
      <c r="C1422" s="2">
        <v>34</v>
      </c>
      <c r="D1422" s="3" t="str">
        <f t="shared" si="45"/>
        <v>adults</v>
      </c>
      <c r="E1422" t="s">
        <v>24</v>
      </c>
      <c r="F1422">
        <v>4.57</v>
      </c>
      <c r="G1422" t="str">
        <f t="shared" si="44"/>
        <v>Medium</v>
      </c>
      <c r="H1422">
        <v>1.2</v>
      </c>
      <c r="I1422">
        <v>2.69</v>
      </c>
      <c r="J1422">
        <v>4.32</v>
      </c>
      <c r="K1422">
        <v>5.55</v>
      </c>
      <c r="L1422">
        <v>103</v>
      </c>
      <c r="M1422">
        <v>79</v>
      </c>
      <c r="N1422">
        <v>5.98</v>
      </c>
      <c r="O1422" t="s">
        <v>19</v>
      </c>
      <c r="P1422" t="s">
        <v>20</v>
      </c>
      <c r="Q1422" t="s">
        <v>21</v>
      </c>
      <c r="R1422">
        <v>0</v>
      </c>
    </row>
    <row r="1423" spans="1:18" x14ac:dyDescent="0.3">
      <c r="A1423" t="s">
        <v>2870</v>
      </c>
      <c r="B1423" t="s">
        <v>2871</v>
      </c>
      <c r="C1423" s="2">
        <v>31</v>
      </c>
      <c r="D1423" s="3" t="str">
        <f t="shared" si="45"/>
        <v>adults</v>
      </c>
      <c r="E1423" t="s">
        <v>18</v>
      </c>
      <c r="F1423">
        <v>5.29</v>
      </c>
      <c r="G1423" t="str">
        <f t="shared" si="44"/>
        <v>Medium</v>
      </c>
      <c r="H1423">
        <v>4.09</v>
      </c>
      <c r="I1423">
        <v>1.1399999999999999</v>
      </c>
      <c r="J1423">
        <v>3.07</v>
      </c>
      <c r="K1423">
        <v>7.83</v>
      </c>
      <c r="L1423">
        <v>242</v>
      </c>
      <c r="M1423">
        <v>65</v>
      </c>
      <c r="N1423">
        <v>7.9</v>
      </c>
      <c r="O1423" t="s">
        <v>35</v>
      </c>
      <c r="P1423" t="s">
        <v>20</v>
      </c>
      <c r="Q1423" t="s">
        <v>32</v>
      </c>
      <c r="R1423">
        <v>1</v>
      </c>
    </row>
    <row r="1424" spans="1:18" x14ac:dyDescent="0.3">
      <c r="A1424" t="s">
        <v>2872</v>
      </c>
      <c r="B1424" t="s">
        <v>2873</v>
      </c>
      <c r="C1424" s="2">
        <v>22</v>
      </c>
      <c r="D1424" s="3" t="str">
        <f t="shared" si="45"/>
        <v>young adults</v>
      </c>
      <c r="E1424" t="s">
        <v>49</v>
      </c>
      <c r="F1424">
        <v>11.41</v>
      </c>
      <c r="G1424" t="str">
        <f t="shared" si="44"/>
        <v>High</v>
      </c>
      <c r="H1424">
        <v>5.92</v>
      </c>
      <c r="I1424">
        <v>1.1399999999999999</v>
      </c>
      <c r="J1424">
        <v>3.45</v>
      </c>
      <c r="K1424">
        <v>7.94</v>
      </c>
      <c r="L1424">
        <v>207</v>
      </c>
      <c r="M1424">
        <v>140</v>
      </c>
      <c r="N1424">
        <v>13.62</v>
      </c>
      <c r="O1424" t="s">
        <v>27</v>
      </c>
      <c r="P1424" t="s">
        <v>20</v>
      </c>
      <c r="Q1424" t="s">
        <v>36</v>
      </c>
      <c r="R1424">
        <v>1</v>
      </c>
    </row>
    <row r="1425" spans="1:18" x14ac:dyDescent="0.3">
      <c r="A1425" t="s">
        <v>2874</v>
      </c>
      <c r="B1425" t="s">
        <v>2875</v>
      </c>
      <c r="C1425" s="2">
        <v>30</v>
      </c>
      <c r="D1425" s="3" t="str">
        <f t="shared" si="45"/>
        <v>adults</v>
      </c>
      <c r="E1425" t="s">
        <v>18</v>
      </c>
      <c r="F1425">
        <v>9.8800000000000008</v>
      </c>
      <c r="G1425" t="str">
        <f t="shared" si="44"/>
        <v>High</v>
      </c>
      <c r="H1425">
        <v>1.84</v>
      </c>
      <c r="I1425">
        <v>1.17</v>
      </c>
      <c r="J1425">
        <v>4.03</v>
      </c>
      <c r="K1425">
        <v>7.84</v>
      </c>
      <c r="L1425">
        <v>145</v>
      </c>
      <c r="M1425">
        <v>58</v>
      </c>
      <c r="N1425">
        <v>10.46</v>
      </c>
      <c r="O1425" t="s">
        <v>27</v>
      </c>
      <c r="P1425" t="s">
        <v>28</v>
      </c>
      <c r="Q1425" t="s">
        <v>32</v>
      </c>
      <c r="R1425">
        <v>1</v>
      </c>
    </row>
    <row r="1426" spans="1:18" x14ac:dyDescent="0.3">
      <c r="A1426" t="s">
        <v>2876</v>
      </c>
      <c r="B1426" t="s">
        <v>2877</v>
      </c>
      <c r="C1426" s="2">
        <v>33</v>
      </c>
      <c r="D1426" s="3" t="str">
        <f t="shared" si="45"/>
        <v>adults</v>
      </c>
      <c r="E1426" t="s">
        <v>24</v>
      </c>
      <c r="F1426">
        <v>6.18</v>
      </c>
      <c r="G1426" t="str">
        <f t="shared" si="44"/>
        <v>Medium</v>
      </c>
      <c r="H1426">
        <v>0.56999999999999995</v>
      </c>
      <c r="I1426">
        <v>2.17</v>
      </c>
      <c r="J1426">
        <v>4.91</v>
      </c>
      <c r="K1426">
        <v>4.8</v>
      </c>
      <c r="L1426">
        <v>220</v>
      </c>
      <c r="M1426">
        <v>114</v>
      </c>
      <c r="N1426">
        <v>9.09</v>
      </c>
      <c r="O1426" t="s">
        <v>35</v>
      </c>
      <c r="P1426" t="s">
        <v>28</v>
      </c>
      <c r="Q1426" t="s">
        <v>32</v>
      </c>
      <c r="R1426">
        <v>1</v>
      </c>
    </row>
    <row r="1427" spans="1:18" x14ac:dyDescent="0.3">
      <c r="A1427" t="s">
        <v>2878</v>
      </c>
      <c r="B1427" t="s">
        <v>2879</v>
      </c>
      <c r="C1427" s="2">
        <v>24</v>
      </c>
      <c r="D1427" s="3" t="str">
        <f t="shared" si="45"/>
        <v>young adults</v>
      </c>
      <c r="E1427" t="s">
        <v>49</v>
      </c>
      <c r="F1427">
        <v>3.3</v>
      </c>
      <c r="G1427" t="str">
        <f t="shared" si="44"/>
        <v>Normal</v>
      </c>
      <c r="H1427">
        <v>3.85</v>
      </c>
      <c r="I1427">
        <v>3.17</v>
      </c>
      <c r="J1427">
        <v>1.76</v>
      </c>
      <c r="K1427">
        <v>7.74</v>
      </c>
      <c r="L1427">
        <v>148</v>
      </c>
      <c r="M1427">
        <v>52</v>
      </c>
      <c r="N1427">
        <v>4.47</v>
      </c>
      <c r="O1427" t="s">
        <v>35</v>
      </c>
      <c r="P1427" t="s">
        <v>28</v>
      </c>
      <c r="Q1427" t="s">
        <v>21</v>
      </c>
      <c r="R1427">
        <v>0</v>
      </c>
    </row>
    <row r="1428" spans="1:18" x14ac:dyDescent="0.3">
      <c r="A1428" t="s">
        <v>2880</v>
      </c>
      <c r="B1428" t="s">
        <v>2881</v>
      </c>
      <c r="C1428" s="2">
        <v>18</v>
      </c>
      <c r="D1428" s="3" t="str">
        <f t="shared" si="45"/>
        <v>young adults</v>
      </c>
      <c r="E1428" t="s">
        <v>49</v>
      </c>
      <c r="F1428">
        <v>3.32</v>
      </c>
      <c r="G1428" t="str">
        <f t="shared" si="44"/>
        <v>Normal</v>
      </c>
      <c r="H1428">
        <v>5.56</v>
      </c>
      <c r="I1428">
        <v>2.8</v>
      </c>
      <c r="J1428">
        <v>3.99</v>
      </c>
      <c r="K1428">
        <v>4.97</v>
      </c>
      <c r="L1428">
        <v>37</v>
      </c>
      <c r="M1428">
        <v>116</v>
      </c>
      <c r="N1428">
        <v>4.92</v>
      </c>
      <c r="O1428" t="s">
        <v>27</v>
      </c>
      <c r="P1428" t="s">
        <v>28</v>
      </c>
      <c r="Q1428" t="s">
        <v>32</v>
      </c>
      <c r="R1428">
        <v>1</v>
      </c>
    </row>
    <row r="1429" spans="1:18" x14ac:dyDescent="0.3">
      <c r="A1429" t="s">
        <v>2882</v>
      </c>
      <c r="B1429" t="s">
        <v>2883</v>
      </c>
      <c r="C1429" s="2">
        <v>29</v>
      </c>
      <c r="D1429" s="3" t="str">
        <f t="shared" si="45"/>
        <v>young professionals</v>
      </c>
      <c r="E1429" t="s">
        <v>24</v>
      </c>
      <c r="F1429">
        <v>11.9</v>
      </c>
      <c r="G1429" t="str">
        <f t="shared" si="44"/>
        <v>High</v>
      </c>
      <c r="H1429">
        <v>2.0299999999999998</v>
      </c>
      <c r="I1429">
        <v>1.02</v>
      </c>
      <c r="J1429">
        <v>4.1900000000000004</v>
      </c>
      <c r="K1429">
        <v>6.12</v>
      </c>
      <c r="L1429">
        <v>87</v>
      </c>
      <c r="M1429">
        <v>124</v>
      </c>
      <c r="N1429">
        <v>12.53</v>
      </c>
      <c r="O1429" t="s">
        <v>27</v>
      </c>
      <c r="P1429" t="s">
        <v>20</v>
      </c>
      <c r="Q1429" t="s">
        <v>36</v>
      </c>
      <c r="R1429">
        <v>1</v>
      </c>
    </row>
    <row r="1430" spans="1:18" x14ac:dyDescent="0.3">
      <c r="A1430" t="s">
        <v>2884</v>
      </c>
      <c r="B1430" t="s">
        <v>2885</v>
      </c>
      <c r="C1430" s="2">
        <v>20</v>
      </c>
      <c r="D1430" s="3" t="str">
        <f t="shared" si="45"/>
        <v>young adults</v>
      </c>
      <c r="E1430" t="s">
        <v>24</v>
      </c>
      <c r="F1430">
        <v>7.28</v>
      </c>
      <c r="G1430" t="str">
        <f t="shared" si="44"/>
        <v>Medium</v>
      </c>
      <c r="H1430">
        <v>3.91</v>
      </c>
      <c r="I1430">
        <v>1.8</v>
      </c>
      <c r="J1430">
        <v>4.8099999999999996</v>
      </c>
      <c r="K1430">
        <v>4.9800000000000004</v>
      </c>
      <c r="L1430">
        <v>184</v>
      </c>
      <c r="M1430">
        <v>97</v>
      </c>
      <c r="N1430">
        <v>8.3800000000000008</v>
      </c>
      <c r="O1430" t="s">
        <v>27</v>
      </c>
      <c r="P1430" t="s">
        <v>20</v>
      </c>
      <c r="Q1430" t="s">
        <v>29</v>
      </c>
      <c r="R1430">
        <v>0</v>
      </c>
    </row>
    <row r="1431" spans="1:18" x14ac:dyDescent="0.3">
      <c r="A1431" t="s">
        <v>2886</v>
      </c>
      <c r="B1431" t="s">
        <v>2887</v>
      </c>
      <c r="C1431" s="2">
        <v>32</v>
      </c>
      <c r="D1431" s="3" t="str">
        <f t="shared" si="45"/>
        <v>adults</v>
      </c>
      <c r="E1431" t="s">
        <v>49</v>
      </c>
      <c r="F1431">
        <v>11.64</v>
      </c>
      <c r="G1431" t="str">
        <f t="shared" si="44"/>
        <v>High</v>
      </c>
      <c r="H1431">
        <v>3.32</v>
      </c>
      <c r="I1431">
        <v>1.02</v>
      </c>
      <c r="J1431">
        <v>3.46</v>
      </c>
      <c r="K1431">
        <v>6.24</v>
      </c>
      <c r="L1431">
        <v>179</v>
      </c>
      <c r="M1431">
        <v>160</v>
      </c>
      <c r="N1431">
        <v>13.59</v>
      </c>
      <c r="O1431" t="s">
        <v>27</v>
      </c>
      <c r="P1431" t="s">
        <v>20</v>
      </c>
      <c r="Q1431" t="s">
        <v>32</v>
      </c>
      <c r="R1431">
        <v>1</v>
      </c>
    </row>
    <row r="1432" spans="1:18" x14ac:dyDescent="0.3">
      <c r="A1432" t="s">
        <v>2888</v>
      </c>
      <c r="B1432" t="s">
        <v>2889</v>
      </c>
      <c r="C1432" s="2">
        <v>28</v>
      </c>
      <c r="D1432" s="3" t="str">
        <f t="shared" si="45"/>
        <v>young professionals</v>
      </c>
      <c r="E1432" t="s">
        <v>24</v>
      </c>
      <c r="F1432">
        <v>7.33</v>
      </c>
      <c r="G1432" t="str">
        <f t="shared" si="44"/>
        <v>Medium</v>
      </c>
      <c r="H1432">
        <v>4.37</v>
      </c>
      <c r="I1432">
        <v>3.35</v>
      </c>
      <c r="J1432">
        <v>1.08</v>
      </c>
      <c r="K1432">
        <v>8.2799999999999994</v>
      </c>
      <c r="L1432">
        <v>194</v>
      </c>
      <c r="M1432">
        <v>50</v>
      </c>
      <c r="N1432">
        <v>8.4600000000000009</v>
      </c>
      <c r="O1432" t="s">
        <v>35</v>
      </c>
      <c r="P1432" t="s">
        <v>20</v>
      </c>
      <c r="Q1432" t="s">
        <v>32</v>
      </c>
      <c r="R1432">
        <v>1</v>
      </c>
    </row>
    <row r="1433" spans="1:18" x14ac:dyDescent="0.3">
      <c r="A1433" t="s">
        <v>2890</v>
      </c>
      <c r="B1433" t="s">
        <v>2891</v>
      </c>
      <c r="C1433" s="2">
        <v>35</v>
      </c>
      <c r="D1433" s="3" t="str">
        <f t="shared" si="45"/>
        <v>adults</v>
      </c>
      <c r="E1433" t="s">
        <v>24</v>
      </c>
      <c r="F1433">
        <v>9.73</v>
      </c>
      <c r="G1433" t="str">
        <f t="shared" si="44"/>
        <v>High</v>
      </c>
      <c r="H1433">
        <v>2.6</v>
      </c>
      <c r="I1433">
        <v>1.01</v>
      </c>
      <c r="J1433">
        <v>1.97</v>
      </c>
      <c r="K1433">
        <v>8.57</v>
      </c>
      <c r="L1433">
        <v>232</v>
      </c>
      <c r="M1433">
        <v>157</v>
      </c>
      <c r="N1433">
        <v>11.85</v>
      </c>
      <c r="O1433" t="s">
        <v>27</v>
      </c>
      <c r="P1433" t="s">
        <v>28</v>
      </c>
      <c r="Q1433" t="s">
        <v>32</v>
      </c>
      <c r="R1433">
        <v>1</v>
      </c>
    </row>
    <row r="1434" spans="1:18" x14ac:dyDescent="0.3">
      <c r="A1434" t="s">
        <v>2892</v>
      </c>
      <c r="B1434" t="s">
        <v>2893</v>
      </c>
      <c r="C1434" s="2">
        <v>25</v>
      </c>
      <c r="D1434" s="3" t="str">
        <f t="shared" si="45"/>
        <v>young professionals</v>
      </c>
      <c r="E1434" t="s">
        <v>24</v>
      </c>
      <c r="F1434">
        <v>5.14</v>
      </c>
      <c r="G1434" t="str">
        <f t="shared" si="44"/>
        <v>Medium</v>
      </c>
      <c r="H1434">
        <v>4.8600000000000003</v>
      </c>
      <c r="I1434">
        <v>0.6</v>
      </c>
      <c r="J1434">
        <v>1.1200000000000001</v>
      </c>
      <c r="K1434">
        <v>7.41</v>
      </c>
      <c r="L1434">
        <v>160</v>
      </c>
      <c r="M1434">
        <v>142</v>
      </c>
      <c r="N1434">
        <v>5.72</v>
      </c>
      <c r="O1434" t="s">
        <v>35</v>
      </c>
      <c r="P1434" t="s">
        <v>20</v>
      </c>
      <c r="Q1434" t="s">
        <v>32</v>
      </c>
      <c r="R1434">
        <v>1</v>
      </c>
    </row>
    <row r="1435" spans="1:18" x14ac:dyDescent="0.3">
      <c r="A1435" t="s">
        <v>2894</v>
      </c>
      <c r="B1435" t="s">
        <v>2895</v>
      </c>
      <c r="C1435" s="2">
        <v>34</v>
      </c>
      <c r="D1435" s="3" t="str">
        <f t="shared" si="45"/>
        <v>adults</v>
      </c>
      <c r="E1435" t="s">
        <v>18</v>
      </c>
      <c r="F1435">
        <v>11.32</v>
      </c>
      <c r="G1435" t="str">
        <f t="shared" si="44"/>
        <v>High</v>
      </c>
      <c r="H1435">
        <v>4.41</v>
      </c>
      <c r="I1435">
        <v>2.23</v>
      </c>
      <c r="J1435">
        <v>1.67</v>
      </c>
      <c r="K1435">
        <v>5.16</v>
      </c>
      <c r="L1435">
        <v>31</v>
      </c>
      <c r="M1435">
        <v>44</v>
      </c>
      <c r="N1435">
        <v>11.86</v>
      </c>
      <c r="O1435" t="s">
        <v>35</v>
      </c>
      <c r="P1435" t="s">
        <v>20</v>
      </c>
      <c r="Q1435" t="s">
        <v>32</v>
      </c>
      <c r="R1435">
        <v>1</v>
      </c>
    </row>
    <row r="1436" spans="1:18" x14ac:dyDescent="0.3">
      <c r="A1436" t="s">
        <v>2896</v>
      </c>
      <c r="B1436" t="s">
        <v>2897</v>
      </c>
      <c r="C1436" s="2">
        <v>20</v>
      </c>
      <c r="D1436" s="3" t="str">
        <f t="shared" si="45"/>
        <v>young adults</v>
      </c>
      <c r="E1436" t="s">
        <v>18</v>
      </c>
      <c r="F1436">
        <v>9.2200000000000006</v>
      </c>
      <c r="G1436" t="str">
        <f t="shared" si="44"/>
        <v>High</v>
      </c>
      <c r="H1436">
        <v>2.62</v>
      </c>
      <c r="I1436">
        <v>1.74</v>
      </c>
      <c r="J1436">
        <v>1.1299999999999999</v>
      </c>
      <c r="K1436">
        <v>8.6</v>
      </c>
      <c r="L1436">
        <v>150</v>
      </c>
      <c r="M1436">
        <v>176</v>
      </c>
      <c r="N1436">
        <v>11.21</v>
      </c>
      <c r="O1436" t="s">
        <v>27</v>
      </c>
      <c r="P1436" t="s">
        <v>28</v>
      </c>
      <c r="Q1436" t="s">
        <v>36</v>
      </c>
      <c r="R1436">
        <v>1</v>
      </c>
    </row>
    <row r="1437" spans="1:18" x14ac:dyDescent="0.3">
      <c r="A1437" t="s">
        <v>2898</v>
      </c>
      <c r="B1437" t="s">
        <v>2899</v>
      </c>
      <c r="C1437" s="2">
        <v>18</v>
      </c>
      <c r="D1437" s="3" t="str">
        <f t="shared" si="45"/>
        <v>young adults</v>
      </c>
      <c r="E1437" t="s">
        <v>24</v>
      </c>
      <c r="F1437">
        <v>7.93</v>
      </c>
      <c r="G1437" t="str">
        <f t="shared" si="44"/>
        <v>High</v>
      </c>
      <c r="H1437">
        <v>5</v>
      </c>
      <c r="I1437">
        <v>0.76</v>
      </c>
      <c r="J1437">
        <v>2.61</v>
      </c>
      <c r="K1437">
        <v>4.92</v>
      </c>
      <c r="L1437">
        <v>35</v>
      </c>
      <c r="M1437">
        <v>75</v>
      </c>
      <c r="N1437">
        <v>10.67</v>
      </c>
      <c r="O1437" t="s">
        <v>19</v>
      </c>
      <c r="P1437" t="s">
        <v>28</v>
      </c>
      <c r="Q1437" t="s">
        <v>32</v>
      </c>
      <c r="R1437">
        <v>1</v>
      </c>
    </row>
    <row r="1438" spans="1:18" x14ac:dyDescent="0.3">
      <c r="A1438" t="s">
        <v>2900</v>
      </c>
      <c r="B1438" t="s">
        <v>2901</v>
      </c>
      <c r="C1438" s="2">
        <v>20</v>
      </c>
      <c r="D1438" s="3" t="str">
        <f t="shared" si="45"/>
        <v>young adults</v>
      </c>
      <c r="E1438" t="s">
        <v>49</v>
      </c>
      <c r="F1438">
        <v>8.31</v>
      </c>
      <c r="G1438" t="str">
        <f t="shared" si="44"/>
        <v>High</v>
      </c>
      <c r="H1438">
        <v>4.6500000000000004</v>
      </c>
      <c r="I1438">
        <v>3.14</v>
      </c>
      <c r="J1438">
        <v>2.02</v>
      </c>
      <c r="K1438">
        <v>8.02</v>
      </c>
      <c r="L1438">
        <v>216</v>
      </c>
      <c r="M1438">
        <v>155</v>
      </c>
      <c r="N1438">
        <v>10.41</v>
      </c>
      <c r="O1438" t="s">
        <v>35</v>
      </c>
      <c r="P1438" t="s">
        <v>28</v>
      </c>
      <c r="Q1438" t="s">
        <v>36</v>
      </c>
      <c r="R1438">
        <v>1</v>
      </c>
    </row>
    <row r="1439" spans="1:18" x14ac:dyDescent="0.3">
      <c r="A1439" t="s">
        <v>2902</v>
      </c>
      <c r="B1439" t="s">
        <v>2903</v>
      </c>
      <c r="C1439" s="2">
        <v>28</v>
      </c>
      <c r="D1439" s="3" t="str">
        <f t="shared" si="45"/>
        <v>young professionals</v>
      </c>
      <c r="E1439" t="s">
        <v>49</v>
      </c>
      <c r="F1439">
        <v>10.49</v>
      </c>
      <c r="G1439" t="str">
        <f t="shared" si="44"/>
        <v>High</v>
      </c>
      <c r="H1439">
        <v>4.8499999999999996</v>
      </c>
      <c r="I1439">
        <v>0.14000000000000001</v>
      </c>
      <c r="J1439">
        <v>1.59</v>
      </c>
      <c r="K1439">
        <v>7.98</v>
      </c>
      <c r="L1439">
        <v>24</v>
      </c>
      <c r="M1439">
        <v>132</v>
      </c>
      <c r="N1439">
        <v>13.08</v>
      </c>
      <c r="O1439" t="s">
        <v>19</v>
      </c>
      <c r="P1439" t="s">
        <v>20</v>
      </c>
      <c r="Q1439" t="s">
        <v>32</v>
      </c>
      <c r="R1439">
        <v>1</v>
      </c>
    </row>
    <row r="1440" spans="1:18" x14ac:dyDescent="0.3">
      <c r="A1440" t="s">
        <v>2904</v>
      </c>
      <c r="B1440" t="s">
        <v>2905</v>
      </c>
      <c r="C1440" s="2">
        <v>26</v>
      </c>
      <c r="D1440" s="3" t="str">
        <f t="shared" si="45"/>
        <v>young professionals</v>
      </c>
      <c r="E1440" t="s">
        <v>49</v>
      </c>
      <c r="F1440">
        <v>11.49</v>
      </c>
      <c r="G1440" t="str">
        <f t="shared" si="44"/>
        <v>High</v>
      </c>
      <c r="H1440">
        <v>5.74</v>
      </c>
      <c r="I1440">
        <v>2.35</v>
      </c>
      <c r="J1440">
        <v>2.91</v>
      </c>
      <c r="K1440">
        <v>4.84</v>
      </c>
      <c r="L1440">
        <v>25</v>
      </c>
      <c r="M1440">
        <v>26</v>
      </c>
      <c r="N1440">
        <v>13.08</v>
      </c>
      <c r="O1440" t="s">
        <v>27</v>
      </c>
      <c r="P1440" t="s">
        <v>28</v>
      </c>
      <c r="Q1440" t="s">
        <v>36</v>
      </c>
      <c r="R1440">
        <v>1</v>
      </c>
    </row>
    <row r="1441" spans="1:18" x14ac:dyDescent="0.3">
      <c r="A1441" t="s">
        <v>2906</v>
      </c>
      <c r="B1441" t="s">
        <v>2907</v>
      </c>
      <c r="C1441" s="2">
        <v>20</v>
      </c>
      <c r="D1441" s="3" t="str">
        <f t="shared" si="45"/>
        <v>young adults</v>
      </c>
      <c r="E1441" t="s">
        <v>49</v>
      </c>
      <c r="F1441">
        <v>3.66</v>
      </c>
      <c r="G1441" t="str">
        <f t="shared" si="44"/>
        <v>Normal</v>
      </c>
      <c r="H1441">
        <v>5.48</v>
      </c>
      <c r="I1441">
        <v>1.57</v>
      </c>
      <c r="J1441">
        <v>2.54</v>
      </c>
      <c r="K1441">
        <v>8.4</v>
      </c>
      <c r="L1441">
        <v>201</v>
      </c>
      <c r="M1441">
        <v>38</v>
      </c>
      <c r="N1441">
        <v>5.92</v>
      </c>
      <c r="O1441" t="s">
        <v>35</v>
      </c>
      <c r="P1441" t="s">
        <v>28</v>
      </c>
      <c r="Q1441" t="s">
        <v>32</v>
      </c>
      <c r="R1441">
        <v>1</v>
      </c>
    </row>
    <row r="1442" spans="1:18" x14ac:dyDescent="0.3">
      <c r="A1442" t="s">
        <v>2908</v>
      </c>
      <c r="B1442" t="s">
        <v>2909</v>
      </c>
      <c r="C1442" s="2">
        <v>35</v>
      </c>
      <c r="D1442" s="3" t="str">
        <f t="shared" si="45"/>
        <v>adults</v>
      </c>
      <c r="E1442" t="s">
        <v>24</v>
      </c>
      <c r="F1442">
        <v>5.92</v>
      </c>
      <c r="G1442" t="str">
        <f t="shared" si="44"/>
        <v>Medium</v>
      </c>
      <c r="H1442">
        <v>2.69</v>
      </c>
      <c r="I1442">
        <v>3.27</v>
      </c>
      <c r="J1442">
        <v>5.54</v>
      </c>
      <c r="K1442">
        <v>5.71</v>
      </c>
      <c r="L1442">
        <v>178</v>
      </c>
      <c r="M1442">
        <v>135</v>
      </c>
      <c r="N1442">
        <v>6.52</v>
      </c>
      <c r="O1442" t="s">
        <v>27</v>
      </c>
      <c r="P1442" t="s">
        <v>20</v>
      </c>
      <c r="Q1442" t="s">
        <v>29</v>
      </c>
      <c r="R1442">
        <v>0</v>
      </c>
    </row>
    <row r="1443" spans="1:18" x14ac:dyDescent="0.3">
      <c r="A1443" t="s">
        <v>2910</v>
      </c>
      <c r="B1443" t="s">
        <v>2911</v>
      </c>
      <c r="C1443" s="2">
        <v>24</v>
      </c>
      <c r="D1443" s="3" t="str">
        <f t="shared" si="45"/>
        <v>young adults</v>
      </c>
      <c r="E1443" t="s">
        <v>18</v>
      </c>
      <c r="F1443">
        <v>6.87</v>
      </c>
      <c r="G1443" t="str">
        <f t="shared" si="44"/>
        <v>Medium</v>
      </c>
      <c r="H1443">
        <v>3.52</v>
      </c>
      <c r="I1443">
        <v>1.18</v>
      </c>
      <c r="J1443">
        <v>1.27</v>
      </c>
      <c r="K1443">
        <v>6.9</v>
      </c>
      <c r="L1443">
        <v>165</v>
      </c>
      <c r="M1443">
        <v>159</v>
      </c>
      <c r="N1443">
        <v>8.92</v>
      </c>
      <c r="O1443" t="s">
        <v>35</v>
      </c>
      <c r="P1443" t="s">
        <v>28</v>
      </c>
      <c r="Q1443" t="s">
        <v>32</v>
      </c>
      <c r="R1443">
        <v>1</v>
      </c>
    </row>
    <row r="1444" spans="1:18" x14ac:dyDescent="0.3">
      <c r="A1444" t="s">
        <v>2912</v>
      </c>
      <c r="B1444" t="s">
        <v>2913</v>
      </c>
      <c r="C1444" s="2">
        <v>34</v>
      </c>
      <c r="D1444" s="3" t="str">
        <f t="shared" si="45"/>
        <v>adults</v>
      </c>
      <c r="E1444" t="s">
        <v>49</v>
      </c>
      <c r="F1444">
        <v>5.1100000000000003</v>
      </c>
      <c r="G1444" t="str">
        <f t="shared" si="44"/>
        <v>Medium</v>
      </c>
      <c r="H1444">
        <v>2.88</v>
      </c>
      <c r="I1444">
        <v>2.2200000000000002</v>
      </c>
      <c r="J1444">
        <v>5.44</v>
      </c>
      <c r="K1444">
        <v>7.05</v>
      </c>
      <c r="L1444">
        <v>140</v>
      </c>
      <c r="M1444">
        <v>150</v>
      </c>
      <c r="N1444">
        <v>8.1</v>
      </c>
      <c r="O1444" t="s">
        <v>27</v>
      </c>
      <c r="P1444" t="s">
        <v>28</v>
      </c>
      <c r="Q1444" t="s">
        <v>21</v>
      </c>
      <c r="R1444">
        <v>0</v>
      </c>
    </row>
    <row r="1445" spans="1:18" x14ac:dyDescent="0.3">
      <c r="A1445" t="s">
        <v>2914</v>
      </c>
      <c r="B1445" t="s">
        <v>2915</v>
      </c>
      <c r="C1445" s="2">
        <v>18</v>
      </c>
      <c r="D1445" s="3" t="str">
        <f t="shared" si="45"/>
        <v>young adults</v>
      </c>
      <c r="E1445" t="s">
        <v>18</v>
      </c>
      <c r="F1445">
        <v>6.34</v>
      </c>
      <c r="G1445" t="str">
        <f t="shared" si="44"/>
        <v>Medium</v>
      </c>
      <c r="H1445">
        <v>3.75</v>
      </c>
      <c r="I1445">
        <v>0.72</v>
      </c>
      <c r="J1445">
        <v>2.99</v>
      </c>
      <c r="K1445">
        <v>4.8499999999999996</v>
      </c>
      <c r="L1445">
        <v>136</v>
      </c>
      <c r="M1445">
        <v>111</v>
      </c>
      <c r="N1445">
        <v>6.9</v>
      </c>
      <c r="O1445" t="s">
        <v>27</v>
      </c>
      <c r="P1445" t="s">
        <v>20</v>
      </c>
      <c r="Q1445" t="s">
        <v>29</v>
      </c>
      <c r="R1445">
        <v>0</v>
      </c>
    </row>
    <row r="1446" spans="1:18" x14ac:dyDescent="0.3">
      <c r="A1446" t="s">
        <v>2916</v>
      </c>
      <c r="B1446" t="s">
        <v>2917</v>
      </c>
      <c r="C1446" s="2">
        <v>20</v>
      </c>
      <c r="D1446" s="3" t="str">
        <f t="shared" si="45"/>
        <v>young adults</v>
      </c>
      <c r="E1446" t="s">
        <v>49</v>
      </c>
      <c r="F1446">
        <v>4.1900000000000004</v>
      </c>
      <c r="G1446" t="str">
        <f t="shared" si="44"/>
        <v>Normal</v>
      </c>
      <c r="H1446">
        <v>5.35</v>
      </c>
      <c r="I1446">
        <v>3.06</v>
      </c>
      <c r="J1446">
        <v>2.4700000000000002</v>
      </c>
      <c r="K1446">
        <v>8.32</v>
      </c>
      <c r="L1446">
        <v>181</v>
      </c>
      <c r="M1446">
        <v>148</v>
      </c>
      <c r="N1446">
        <v>6.13</v>
      </c>
      <c r="O1446" t="s">
        <v>35</v>
      </c>
      <c r="P1446" t="s">
        <v>28</v>
      </c>
      <c r="Q1446" t="s">
        <v>32</v>
      </c>
      <c r="R1446">
        <v>1</v>
      </c>
    </row>
    <row r="1447" spans="1:18" x14ac:dyDescent="0.3">
      <c r="A1447" t="s">
        <v>2918</v>
      </c>
      <c r="B1447" t="s">
        <v>2919</v>
      </c>
      <c r="C1447" s="2">
        <v>20</v>
      </c>
      <c r="D1447" s="3" t="str">
        <f t="shared" si="45"/>
        <v>young adults</v>
      </c>
      <c r="E1447" t="s">
        <v>18</v>
      </c>
      <c r="F1447">
        <v>7.98</v>
      </c>
      <c r="G1447" t="str">
        <f t="shared" si="44"/>
        <v>High</v>
      </c>
      <c r="H1447">
        <v>0.53</v>
      </c>
      <c r="I1447">
        <v>3.77</v>
      </c>
      <c r="J1447">
        <v>5.44</v>
      </c>
      <c r="K1447">
        <v>6.16</v>
      </c>
      <c r="L1447">
        <v>55</v>
      </c>
      <c r="M1447">
        <v>33</v>
      </c>
      <c r="N1447">
        <v>10.44</v>
      </c>
      <c r="O1447" t="s">
        <v>19</v>
      </c>
      <c r="P1447" t="s">
        <v>28</v>
      </c>
      <c r="Q1447" t="s">
        <v>32</v>
      </c>
      <c r="R1447">
        <v>1</v>
      </c>
    </row>
    <row r="1448" spans="1:18" x14ac:dyDescent="0.3">
      <c r="A1448" t="s">
        <v>2920</v>
      </c>
      <c r="B1448" t="s">
        <v>2921</v>
      </c>
      <c r="C1448" s="2">
        <v>32</v>
      </c>
      <c r="D1448" s="3" t="str">
        <f t="shared" si="45"/>
        <v>adults</v>
      </c>
      <c r="E1448" t="s">
        <v>49</v>
      </c>
      <c r="F1448">
        <v>7.38</v>
      </c>
      <c r="G1448" t="str">
        <f t="shared" si="44"/>
        <v>Medium</v>
      </c>
      <c r="H1448">
        <v>2.1</v>
      </c>
      <c r="I1448">
        <v>0.36</v>
      </c>
      <c r="J1448">
        <v>4.6100000000000003</v>
      </c>
      <c r="K1448">
        <v>6.7</v>
      </c>
      <c r="L1448">
        <v>118</v>
      </c>
      <c r="M1448">
        <v>169</v>
      </c>
      <c r="N1448">
        <v>8.34</v>
      </c>
      <c r="O1448" t="s">
        <v>35</v>
      </c>
      <c r="P1448" t="s">
        <v>20</v>
      </c>
      <c r="Q1448" t="s">
        <v>29</v>
      </c>
      <c r="R1448">
        <v>0</v>
      </c>
    </row>
    <row r="1449" spans="1:18" x14ac:dyDescent="0.3">
      <c r="A1449" t="s">
        <v>2922</v>
      </c>
      <c r="B1449" t="s">
        <v>2923</v>
      </c>
      <c r="C1449" s="2">
        <v>20</v>
      </c>
      <c r="D1449" s="3" t="str">
        <f t="shared" si="45"/>
        <v>young adults</v>
      </c>
      <c r="E1449" t="s">
        <v>18</v>
      </c>
      <c r="F1449">
        <v>8.48</v>
      </c>
      <c r="G1449" t="str">
        <f t="shared" si="44"/>
        <v>High</v>
      </c>
      <c r="H1449">
        <v>3.76</v>
      </c>
      <c r="I1449">
        <v>3.76</v>
      </c>
      <c r="J1449">
        <v>2.9</v>
      </c>
      <c r="K1449">
        <v>5.3</v>
      </c>
      <c r="L1449">
        <v>56</v>
      </c>
      <c r="M1449">
        <v>169</v>
      </c>
      <c r="N1449">
        <v>11.34</v>
      </c>
      <c r="O1449" t="s">
        <v>19</v>
      </c>
      <c r="P1449" t="s">
        <v>20</v>
      </c>
      <c r="Q1449" t="s">
        <v>36</v>
      </c>
      <c r="R1449">
        <v>1</v>
      </c>
    </row>
    <row r="1450" spans="1:18" x14ac:dyDescent="0.3">
      <c r="A1450" t="s">
        <v>2924</v>
      </c>
      <c r="B1450" t="s">
        <v>2925</v>
      </c>
      <c r="C1450" s="2">
        <v>26</v>
      </c>
      <c r="D1450" s="3" t="str">
        <f t="shared" si="45"/>
        <v>young professionals</v>
      </c>
      <c r="E1450" t="s">
        <v>24</v>
      </c>
      <c r="F1450">
        <v>9.49</v>
      </c>
      <c r="G1450" t="str">
        <f t="shared" si="44"/>
        <v>High</v>
      </c>
      <c r="H1450">
        <v>2.52</v>
      </c>
      <c r="I1450">
        <v>3.66</v>
      </c>
      <c r="J1450">
        <v>1.08</v>
      </c>
      <c r="K1450">
        <v>6.99</v>
      </c>
      <c r="L1450">
        <v>194</v>
      </c>
      <c r="M1450">
        <v>90</v>
      </c>
      <c r="N1450">
        <v>10.92</v>
      </c>
      <c r="O1450" t="s">
        <v>35</v>
      </c>
      <c r="P1450" t="s">
        <v>28</v>
      </c>
      <c r="Q1450" t="s">
        <v>36</v>
      </c>
      <c r="R1450">
        <v>1</v>
      </c>
    </row>
    <row r="1451" spans="1:18" x14ac:dyDescent="0.3">
      <c r="A1451" t="s">
        <v>2926</v>
      </c>
      <c r="B1451" t="s">
        <v>2927</v>
      </c>
      <c r="C1451" s="2">
        <v>22</v>
      </c>
      <c r="D1451" s="3" t="str">
        <f t="shared" si="45"/>
        <v>young adults</v>
      </c>
      <c r="E1451" t="s">
        <v>24</v>
      </c>
      <c r="F1451">
        <v>3.03</v>
      </c>
      <c r="G1451" t="str">
        <f t="shared" si="44"/>
        <v>Normal</v>
      </c>
      <c r="H1451">
        <v>3.68</v>
      </c>
      <c r="I1451">
        <v>0.51</v>
      </c>
      <c r="J1451">
        <v>5.28</v>
      </c>
      <c r="K1451">
        <v>6.74</v>
      </c>
      <c r="L1451">
        <v>20</v>
      </c>
      <c r="M1451">
        <v>162</v>
      </c>
      <c r="N1451">
        <v>3.58</v>
      </c>
      <c r="O1451" t="s">
        <v>27</v>
      </c>
      <c r="P1451" t="s">
        <v>20</v>
      </c>
      <c r="Q1451" t="s">
        <v>21</v>
      </c>
      <c r="R1451">
        <v>0</v>
      </c>
    </row>
    <row r="1452" spans="1:18" x14ac:dyDescent="0.3">
      <c r="A1452" t="s">
        <v>2928</v>
      </c>
      <c r="B1452" t="s">
        <v>2929</v>
      </c>
      <c r="C1452" s="2">
        <v>30</v>
      </c>
      <c r="D1452" s="3" t="str">
        <f t="shared" si="45"/>
        <v>adults</v>
      </c>
      <c r="E1452" t="s">
        <v>24</v>
      </c>
      <c r="F1452">
        <v>4.9800000000000004</v>
      </c>
      <c r="G1452" t="str">
        <f t="shared" si="44"/>
        <v>Medium</v>
      </c>
      <c r="H1452">
        <v>4.37</v>
      </c>
      <c r="I1452">
        <v>1.37</v>
      </c>
      <c r="J1452">
        <v>2.0099999999999998</v>
      </c>
      <c r="K1452">
        <v>4.74</v>
      </c>
      <c r="L1452">
        <v>63</v>
      </c>
      <c r="M1452">
        <v>69</v>
      </c>
      <c r="N1452">
        <v>7.55</v>
      </c>
      <c r="O1452" t="s">
        <v>19</v>
      </c>
      <c r="P1452" t="s">
        <v>28</v>
      </c>
      <c r="Q1452" t="s">
        <v>32</v>
      </c>
      <c r="R1452">
        <v>1</v>
      </c>
    </row>
    <row r="1453" spans="1:18" x14ac:dyDescent="0.3">
      <c r="A1453" t="s">
        <v>2930</v>
      </c>
      <c r="B1453" t="s">
        <v>2931</v>
      </c>
      <c r="C1453" s="2">
        <v>23</v>
      </c>
      <c r="D1453" s="3" t="str">
        <f t="shared" si="45"/>
        <v>young adults</v>
      </c>
      <c r="E1453" t="s">
        <v>24</v>
      </c>
      <c r="F1453">
        <v>11.28</v>
      </c>
      <c r="G1453" t="str">
        <f t="shared" si="44"/>
        <v>High</v>
      </c>
      <c r="H1453">
        <v>3.86</v>
      </c>
      <c r="I1453">
        <v>3.55</v>
      </c>
      <c r="J1453">
        <v>5.37</v>
      </c>
      <c r="K1453">
        <v>5.76</v>
      </c>
      <c r="L1453">
        <v>34</v>
      </c>
      <c r="M1453">
        <v>37</v>
      </c>
      <c r="N1453">
        <v>12.99</v>
      </c>
      <c r="O1453" t="s">
        <v>27</v>
      </c>
      <c r="P1453" t="s">
        <v>20</v>
      </c>
      <c r="Q1453" t="s">
        <v>32</v>
      </c>
      <c r="R1453">
        <v>1</v>
      </c>
    </row>
    <row r="1454" spans="1:18" x14ac:dyDescent="0.3">
      <c r="A1454" t="s">
        <v>2932</v>
      </c>
      <c r="B1454" t="s">
        <v>2933</v>
      </c>
      <c r="C1454" s="2">
        <v>26</v>
      </c>
      <c r="D1454" s="3" t="str">
        <f t="shared" si="45"/>
        <v>young professionals</v>
      </c>
      <c r="E1454" t="s">
        <v>24</v>
      </c>
      <c r="F1454">
        <v>9.4499999999999993</v>
      </c>
      <c r="G1454" t="str">
        <f t="shared" si="44"/>
        <v>High</v>
      </c>
      <c r="H1454">
        <v>1.82</v>
      </c>
      <c r="I1454">
        <v>0.54</v>
      </c>
      <c r="J1454">
        <v>2.81</v>
      </c>
      <c r="K1454">
        <v>6.25</v>
      </c>
      <c r="L1454">
        <v>158</v>
      </c>
      <c r="M1454">
        <v>110</v>
      </c>
      <c r="N1454">
        <v>9.9700000000000006</v>
      </c>
      <c r="O1454" t="s">
        <v>35</v>
      </c>
      <c r="P1454" t="s">
        <v>20</v>
      </c>
      <c r="Q1454" t="s">
        <v>36</v>
      </c>
      <c r="R1454">
        <v>1</v>
      </c>
    </row>
    <row r="1455" spans="1:18" x14ac:dyDescent="0.3">
      <c r="A1455" t="s">
        <v>2934</v>
      </c>
      <c r="B1455" t="s">
        <v>2935</v>
      </c>
      <c r="C1455" s="2">
        <v>19</v>
      </c>
      <c r="D1455" s="3" t="str">
        <f t="shared" si="45"/>
        <v>young adults</v>
      </c>
      <c r="E1455" t="s">
        <v>18</v>
      </c>
      <c r="F1455">
        <v>3.82</v>
      </c>
      <c r="G1455" t="str">
        <f t="shared" si="44"/>
        <v>Normal</v>
      </c>
      <c r="H1455">
        <v>3.66</v>
      </c>
      <c r="I1455">
        <v>3.9</v>
      </c>
      <c r="J1455">
        <v>3.86</v>
      </c>
      <c r="K1455">
        <v>8.3000000000000007</v>
      </c>
      <c r="L1455">
        <v>246</v>
      </c>
      <c r="M1455">
        <v>42</v>
      </c>
      <c r="N1455">
        <v>6.77</v>
      </c>
      <c r="O1455" t="s">
        <v>27</v>
      </c>
      <c r="P1455" t="s">
        <v>20</v>
      </c>
      <c r="Q1455" t="s">
        <v>29</v>
      </c>
      <c r="R1455">
        <v>0</v>
      </c>
    </row>
    <row r="1456" spans="1:18" x14ac:dyDescent="0.3">
      <c r="A1456" t="s">
        <v>2936</v>
      </c>
      <c r="B1456" t="s">
        <v>2937</v>
      </c>
      <c r="C1456" s="2">
        <v>31</v>
      </c>
      <c r="D1456" s="3" t="str">
        <f t="shared" si="45"/>
        <v>adults</v>
      </c>
      <c r="E1456" t="s">
        <v>18</v>
      </c>
      <c r="F1456">
        <v>3.73</v>
      </c>
      <c r="G1456" t="str">
        <f t="shared" si="44"/>
        <v>Normal</v>
      </c>
      <c r="H1456">
        <v>5.34</v>
      </c>
      <c r="I1456">
        <v>2.98</v>
      </c>
      <c r="J1456">
        <v>1.75</v>
      </c>
      <c r="K1456">
        <v>8.18</v>
      </c>
      <c r="L1456">
        <v>223</v>
      </c>
      <c r="M1456">
        <v>127</v>
      </c>
      <c r="N1456">
        <v>4.3600000000000003</v>
      </c>
      <c r="O1456" t="s">
        <v>27</v>
      </c>
      <c r="P1456" t="s">
        <v>20</v>
      </c>
      <c r="Q1456" t="s">
        <v>32</v>
      </c>
      <c r="R1456">
        <v>1</v>
      </c>
    </row>
    <row r="1457" spans="1:18" x14ac:dyDescent="0.3">
      <c r="A1457" t="s">
        <v>2938</v>
      </c>
      <c r="B1457" t="s">
        <v>2939</v>
      </c>
      <c r="C1457" s="2">
        <v>19</v>
      </c>
      <c r="D1457" s="3" t="str">
        <f t="shared" si="45"/>
        <v>young adults</v>
      </c>
      <c r="E1457" t="s">
        <v>24</v>
      </c>
      <c r="F1457">
        <v>7.16</v>
      </c>
      <c r="G1457" t="str">
        <f t="shared" si="44"/>
        <v>Medium</v>
      </c>
      <c r="H1457">
        <v>4.95</v>
      </c>
      <c r="I1457">
        <v>2.37</v>
      </c>
      <c r="J1457">
        <v>4.24</v>
      </c>
      <c r="K1457">
        <v>4.5199999999999996</v>
      </c>
      <c r="L1457">
        <v>143</v>
      </c>
      <c r="M1457">
        <v>80</v>
      </c>
      <c r="N1457">
        <v>9.93</v>
      </c>
      <c r="O1457" t="s">
        <v>27</v>
      </c>
      <c r="P1457" t="s">
        <v>20</v>
      </c>
      <c r="Q1457" t="s">
        <v>36</v>
      </c>
      <c r="R1457">
        <v>1</v>
      </c>
    </row>
    <row r="1458" spans="1:18" x14ac:dyDescent="0.3">
      <c r="A1458" t="s">
        <v>2940</v>
      </c>
      <c r="B1458" t="s">
        <v>2941</v>
      </c>
      <c r="C1458" s="2">
        <v>28</v>
      </c>
      <c r="D1458" s="3" t="str">
        <f t="shared" si="45"/>
        <v>young professionals</v>
      </c>
      <c r="E1458" t="s">
        <v>18</v>
      </c>
      <c r="F1458">
        <v>9.2899999999999991</v>
      </c>
      <c r="G1458" t="str">
        <f t="shared" si="44"/>
        <v>High</v>
      </c>
      <c r="H1458">
        <v>1.75</v>
      </c>
      <c r="I1458">
        <v>2.58</v>
      </c>
      <c r="J1458">
        <v>4.8899999999999997</v>
      </c>
      <c r="K1458">
        <v>6.85</v>
      </c>
      <c r="L1458">
        <v>125</v>
      </c>
      <c r="M1458">
        <v>166</v>
      </c>
      <c r="N1458">
        <v>11.18</v>
      </c>
      <c r="O1458" t="s">
        <v>35</v>
      </c>
      <c r="P1458" t="s">
        <v>28</v>
      </c>
      <c r="Q1458" t="s">
        <v>36</v>
      </c>
      <c r="R1458">
        <v>1</v>
      </c>
    </row>
    <row r="1459" spans="1:18" x14ac:dyDescent="0.3">
      <c r="A1459" t="s">
        <v>2942</v>
      </c>
      <c r="B1459" t="s">
        <v>2943</v>
      </c>
      <c r="C1459" s="2">
        <v>26</v>
      </c>
      <c r="D1459" s="3" t="str">
        <f t="shared" si="45"/>
        <v>young professionals</v>
      </c>
      <c r="E1459" t="s">
        <v>24</v>
      </c>
      <c r="F1459">
        <v>5.51</v>
      </c>
      <c r="G1459" t="str">
        <f t="shared" si="44"/>
        <v>Medium</v>
      </c>
      <c r="H1459">
        <v>3.1</v>
      </c>
      <c r="I1459">
        <v>0.46</v>
      </c>
      <c r="J1459">
        <v>5.0999999999999996</v>
      </c>
      <c r="K1459">
        <v>4.9000000000000004</v>
      </c>
      <c r="L1459">
        <v>179</v>
      </c>
      <c r="M1459">
        <v>146</v>
      </c>
      <c r="N1459">
        <v>8.32</v>
      </c>
      <c r="O1459" t="s">
        <v>19</v>
      </c>
      <c r="P1459" t="s">
        <v>20</v>
      </c>
      <c r="Q1459" t="s">
        <v>29</v>
      </c>
      <c r="R1459">
        <v>0</v>
      </c>
    </row>
    <row r="1460" spans="1:18" x14ac:dyDescent="0.3">
      <c r="A1460" t="s">
        <v>2944</v>
      </c>
      <c r="B1460" t="s">
        <v>2945</v>
      </c>
      <c r="C1460" s="2">
        <v>20</v>
      </c>
      <c r="D1460" s="3" t="str">
        <f t="shared" si="45"/>
        <v>young adults</v>
      </c>
      <c r="E1460" t="s">
        <v>24</v>
      </c>
      <c r="F1460">
        <v>4.92</v>
      </c>
      <c r="G1460" t="str">
        <f t="shared" si="44"/>
        <v>Medium</v>
      </c>
      <c r="H1460">
        <v>4.74</v>
      </c>
      <c r="I1460">
        <v>3.09</v>
      </c>
      <c r="J1460">
        <v>0.7</v>
      </c>
      <c r="K1460">
        <v>6</v>
      </c>
      <c r="L1460">
        <v>59</v>
      </c>
      <c r="M1460">
        <v>105</v>
      </c>
      <c r="N1460">
        <v>7.36</v>
      </c>
      <c r="O1460" t="s">
        <v>27</v>
      </c>
      <c r="P1460" t="s">
        <v>28</v>
      </c>
      <c r="Q1460" t="s">
        <v>32</v>
      </c>
      <c r="R1460">
        <v>1</v>
      </c>
    </row>
    <row r="1461" spans="1:18" x14ac:dyDescent="0.3">
      <c r="A1461" t="s">
        <v>2946</v>
      </c>
      <c r="B1461" t="s">
        <v>2947</v>
      </c>
      <c r="C1461" s="2">
        <v>23</v>
      </c>
      <c r="D1461" s="3" t="str">
        <f t="shared" si="45"/>
        <v>young adults</v>
      </c>
      <c r="E1461" t="s">
        <v>49</v>
      </c>
      <c r="F1461">
        <v>3.62</v>
      </c>
      <c r="G1461" t="str">
        <f t="shared" si="44"/>
        <v>Normal</v>
      </c>
      <c r="H1461">
        <v>5.41</v>
      </c>
      <c r="I1461">
        <v>0.85</v>
      </c>
      <c r="J1461">
        <v>5.35</v>
      </c>
      <c r="K1461">
        <v>8.06</v>
      </c>
      <c r="L1461">
        <v>112</v>
      </c>
      <c r="M1461">
        <v>127</v>
      </c>
      <c r="N1461">
        <v>4.76</v>
      </c>
      <c r="O1461" t="s">
        <v>35</v>
      </c>
      <c r="P1461" t="s">
        <v>28</v>
      </c>
      <c r="Q1461" t="s">
        <v>32</v>
      </c>
      <c r="R1461">
        <v>1</v>
      </c>
    </row>
    <row r="1462" spans="1:18" x14ac:dyDescent="0.3">
      <c r="A1462" t="s">
        <v>2948</v>
      </c>
      <c r="B1462" t="s">
        <v>2949</v>
      </c>
      <c r="C1462" s="2">
        <v>34</v>
      </c>
      <c r="D1462" s="3" t="str">
        <f t="shared" si="45"/>
        <v>adults</v>
      </c>
      <c r="E1462" t="s">
        <v>24</v>
      </c>
      <c r="F1462">
        <v>3.54</v>
      </c>
      <c r="G1462" t="str">
        <f t="shared" si="44"/>
        <v>Normal</v>
      </c>
      <c r="H1462">
        <v>5.24</v>
      </c>
      <c r="I1462">
        <v>3.92</v>
      </c>
      <c r="J1462">
        <v>2.89</v>
      </c>
      <c r="K1462">
        <v>7.85</v>
      </c>
      <c r="L1462">
        <v>134</v>
      </c>
      <c r="M1462">
        <v>64</v>
      </c>
      <c r="N1462">
        <v>5.51</v>
      </c>
      <c r="O1462" t="s">
        <v>35</v>
      </c>
      <c r="P1462" t="s">
        <v>28</v>
      </c>
      <c r="Q1462" t="s">
        <v>36</v>
      </c>
      <c r="R1462">
        <v>1</v>
      </c>
    </row>
    <row r="1463" spans="1:18" x14ac:dyDescent="0.3">
      <c r="A1463" t="s">
        <v>2950</v>
      </c>
      <c r="B1463" t="s">
        <v>2951</v>
      </c>
      <c r="C1463" s="2">
        <v>34</v>
      </c>
      <c r="D1463" s="3" t="str">
        <f t="shared" si="45"/>
        <v>adults</v>
      </c>
      <c r="E1463" t="s">
        <v>24</v>
      </c>
      <c r="F1463">
        <v>4.76</v>
      </c>
      <c r="G1463" t="str">
        <f t="shared" si="44"/>
        <v>Medium</v>
      </c>
      <c r="H1463">
        <v>2.17</v>
      </c>
      <c r="I1463">
        <v>0.71</v>
      </c>
      <c r="J1463">
        <v>4.9000000000000004</v>
      </c>
      <c r="K1463">
        <v>6.22</v>
      </c>
      <c r="L1463">
        <v>224</v>
      </c>
      <c r="M1463">
        <v>176</v>
      </c>
      <c r="N1463">
        <v>7.68</v>
      </c>
      <c r="O1463" t="s">
        <v>19</v>
      </c>
      <c r="P1463" t="s">
        <v>28</v>
      </c>
      <c r="Q1463" t="s">
        <v>21</v>
      </c>
      <c r="R1463">
        <v>0</v>
      </c>
    </row>
    <row r="1464" spans="1:18" x14ac:dyDescent="0.3">
      <c r="A1464" t="s">
        <v>2952</v>
      </c>
      <c r="B1464" t="s">
        <v>2953</v>
      </c>
      <c r="C1464" s="2">
        <v>19</v>
      </c>
      <c r="D1464" s="3" t="str">
        <f t="shared" si="45"/>
        <v>young adults</v>
      </c>
      <c r="E1464" t="s">
        <v>49</v>
      </c>
      <c r="F1464">
        <v>5.98</v>
      </c>
      <c r="G1464" t="str">
        <f t="shared" si="44"/>
        <v>Medium</v>
      </c>
      <c r="H1464">
        <v>0.79</v>
      </c>
      <c r="I1464">
        <v>3.27</v>
      </c>
      <c r="J1464">
        <v>5.6</v>
      </c>
      <c r="K1464">
        <v>7.67</v>
      </c>
      <c r="L1464">
        <v>120</v>
      </c>
      <c r="M1464">
        <v>107</v>
      </c>
      <c r="N1464">
        <v>7.6</v>
      </c>
      <c r="O1464" t="s">
        <v>19</v>
      </c>
      <c r="P1464" t="s">
        <v>28</v>
      </c>
      <c r="Q1464" t="s">
        <v>21</v>
      </c>
      <c r="R1464">
        <v>0</v>
      </c>
    </row>
    <row r="1465" spans="1:18" x14ac:dyDescent="0.3">
      <c r="A1465" t="s">
        <v>2954</v>
      </c>
      <c r="B1465" t="s">
        <v>2955</v>
      </c>
      <c r="C1465" s="2">
        <v>30</v>
      </c>
      <c r="D1465" s="3" t="str">
        <f t="shared" si="45"/>
        <v>adults</v>
      </c>
      <c r="E1465" t="s">
        <v>24</v>
      </c>
      <c r="F1465">
        <v>4.4400000000000004</v>
      </c>
      <c r="G1465" t="str">
        <f t="shared" si="44"/>
        <v>Normal</v>
      </c>
      <c r="H1465">
        <v>3.61</v>
      </c>
      <c r="I1465">
        <v>2.92</v>
      </c>
      <c r="J1465">
        <v>0.55000000000000004</v>
      </c>
      <c r="K1465">
        <v>4.6500000000000004</v>
      </c>
      <c r="L1465">
        <v>105</v>
      </c>
      <c r="M1465">
        <v>98</v>
      </c>
      <c r="N1465">
        <v>5.21</v>
      </c>
      <c r="O1465" t="s">
        <v>19</v>
      </c>
      <c r="P1465" t="s">
        <v>28</v>
      </c>
      <c r="Q1465" t="s">
        <v>21</v>
      </c>
      <c r="R1465">
        <v>0</v>
      </c>
    </row>
    <row r="1466" spans="1:18" x14ac:dyDescent="0.3">
      <c r="A1466" t="s">
        <v>2956</v>
      </c>
      <c r="B1466" t="s">
        <v>2957</v>
      </c>
      <c r="C1466" s="2">
        <v>21</v>
      </c>
      <c r="D1466" s="3" t="str">
        <f t="shared" si="45"/>
        <v>young adults</v>
      </c>
      <c r="E1466" t="s">
        <v>49</v>
      </c>
      <c r="F1466">
        <v>11.01</v>
      </c>
      <c r="G1466" t="str">
        <f t="shared" si="44"/>
        <v>High</v>
      </c>
      <c r="H1466">
        <v>1.05</v>
      </c>
      <c r="I1466">
        <v>0.33</v>
      </c>
      <c r="J1466">
        <v>1.05</v>
      </c>
      <c r="K1466">
        <v>8.01</v>
      </c>
      <c r="L1466">
        <v>119</v>
      </c>
      <c r="M1466">
        <v>39</v>
      </c>
      <c r="N1466">
        <v>13.01</v>
      </c>
      <c r="O1466" t="s">
        <v>27</v>
      </c>
      <c r="P1466" t="s">
        <v>20</v>
      </c>
      <c r="Q1466" t="s">
        <v>32</v>
      </c>
      <c r="R1466">
        <v>1</v>
      </c>
    </row>
    <row r="1467" spans="1:18" x14ac:dyDescent="0.3">
      <c r="A1467" t="s">
        <v>2958</v>
      </c>
      <c r="B1467" t="s">
        <v>2959</v>
      </c>
      <c r="C1467" s="2">
        <v>27</v>
      </c>
      <c r="D1467" s="3" t="str">
        <f t="shared" si="45"/>
        <v>young professionals</v>
      </c>
      <c r="E1467" t="s">
        <v>49</v>
      </c>
      <c r="F1467">
        <v>9.34</v>
      </c>
      <c r="G1467" t="str">
        <f t="shared" si="44"/>
        <v>High</v>
      </c>
      <c r="H1467">
        <v>2.95</v>
      </c>
      <c r="I1467">
        <v>1.56</v>
      </c>
      <c r="J1467">
        <v>4.28</v>
      </c>
      <c r="K1467">
        <v>5.3</v>
      </c>
      <c r="L1467">
        <v>182</v>
      </c>
      <c r="M1467">
        <v>21</v>
      </c>
      <c r="N1467">
        <v>10.86</v>
      </c>
      <c r="O1467" t="s">
        <v>27</v>
      </c>
      <c r="P1467" t="s">
        <v>28</v>
      </c>
      <c r="Q1467" t="s">
        <v>32</v>
      </c>
      <c r="R1467">
        <v>1</v>
      </c>
    </row>
    <row r="1468" spans="1:18" x14ac:dyDescent="0.3">
      <c r="A1468" t="s">
        <v>2960</v>
      </c>
      <c r="B1468" t="s">
        <v>2961</v>
      </c>
      <c r="C1468" s="2">
        <v>26</v>
      </c>
      <c r="D1468" s="3" t="str">
        <f t="shared" si="45"/>
        <v>young professionals</v>
      </c>
      <c r="E1468" t="s">
        <v>18</v>
      </c>
      <c r="F1468">
        <v>9.2899999999999991</v>
      </c>
      <c r="G1468" t="str">
        <f t="shared" si="44"/>
        <v>High</v>
      </c>
      <c r="H1468">
        <v>0.96</v>
      </c>
      <c r="I1468">
        <v>0.71</v>
      </c>
      <c r="J1468">
        <v>0.5</v>
      </c>
      <c r="K1468">
        <v>4.87</v>
      </c>
      <c r="L1468">
        <v>54</v>
      </c>
      <c r="M1468">
        <v>61</v>
      </c>
      <c r="N1468">
        <v>10.88</v>
      </c>
      <c r="O1468" t="s">
        <v>19</v>
      </c>
      <c r="P1468" t="s">
        <v>28</v>
      </c>
      <c r="Q1468" t="s">
        <v>32</v>
      </c>
      <c r="R1468">
        <v>1</v>
      </c>
    </row>
    <row r="1469" spans="1:18" x14ac:dyDescent="0.3">
      <c r="A1469" t="s">
        <v>2962</v>
      </c>
      <c r="B1469" t="s">
        <v>2963</v>
      </c>
      <c r="C1469" s="2">
        <v>23</v>
      </c>
      <c r="D1469" s="3" t="str">
        <f t="shared" si="45"/>
        <v>young adults</v>
      </c>
      <c r="E1469" t="s">
        <v>49</v>
      </c>
      <c r="F1469">
        <v>10.74</v>
      </c>
      <c r="G1469" t="str">
        <f t="shared" si="44"/>
        <v>High</v>
      </c>
      <c r="H1469">
        <v>4.68</v>
      </c>
      <c r="I1469">
        <v>2.8</v>
      </c>
      <c r="J1469">
        <v>0.78</v>
      </c>
      <c r="K1469">
        <v>5.94</v>
      </c>
      <c r="L1469">
        <v>106</v>
      </c>
      <c r="M1469">
        <v>69</v>
      </c>
      <c r="N1469">
        <v>13.4</v>
      </c>
      <c r="O1469" t="s">
        <v>35</v>
      </c>
      <c r="P1469" t="s">
        <v>28</v>
      </c>
      <c r="Q1469" t="s">
        <v>36</v>
      </c>
      <c r="R1469">
        <v>1</v>
      </c>
    </row>
    <row r="1470" spans="1:18" x14ac:dyDescent="0.3">
      <c r="A1470" t="s">
        <v>2964</v>
      </c>
      <c r="B1470" t="s">
        <v>2965</v>
      </c>
      <c r="C1470" s="2">
        <v>28</v>
      </c>
      <c r="D1470" s="3" t="str">
        <f t="shared" si="45"/>
        <v>young professionals</v>
      </c>
      <c r="E1470" t="s">
        <v>24</v>
      </c>
      <c r="F1470">
        <v>3.29</v>
      </c>
      <c r="G1470" t="str">
        <f t="shared" si="44"/>
        <v>Normal</v>
      </c>
      <c r="H1470">
        <v>2.0499999999999998</v>
      </c>
      <c r="I1470">
        <v>3.82</v>
      </c>
      <c r="J1470">
        <v>3.21</v>
      </c>
      <c r="K1470">
        <v>7.94</v>
      </c>
      <c r="L1470">
        <v>200</v>
      </c>
      <c r="M1470">
        <v>63</v>
      </c>
      <c r="N1470">
        <v>5.9</v>
      </c>
      <c r="O1470" t="s">
        <v>19</v>
      </c>
      <c r="P1470" t="s">
        <v>20</v>
      </c>
      <c r="Q1470" t="s">
        <v>29</v>
      </c>
      <c r="R1470">
        <v>0</v>
      </c>
    </row>
    <row r="1471" spans="1:18" x14ac:dyDescent="0.3">
      <c r="A1471" t="s">
        <v>2966</v>
      </c>
      <c r="B1471" t="s">
        <v>2967</v>
      </c>
      <c r="C1471" s="2">
        <v>29</v>
      </c>
      <c r="D1471" s="3" t="str">
        <f t="shared" si="45"/>
        <v>young professionals</v>
      </c>
      <c r="E1471" t="s">
        <v>24</v>
      </c>
      <c r="F1471">
        <v>8.8000000000000007</v>
      </c>
      <c r="G1471" t="str">
        <f t="shared" si="44"/>
        <v>High</v>
      </c>
      <c r="H1471">
        <v>5.52</v>
      </c>
      <c r="I1471">
        <v>2.67</v>
      </c>
      <c r="J1471">
        <v>5.0599999999999996</v>
      </c>
      <c r="K1471">
        <v>4.72</v>
      </c>
      <c r="L1471">
        <v>120</v>
      </c>
      <c r="M1471">
        <v>88</v>
      </c>
      <c r="N1471">
        <v>11.69</v>
      </c>
      <c r="O1471" t="s">
        <v>27</v>
      </c>
      <c r="P1471" t="s">
        <v>20</v>
      </c>
      <c r="Q1471" t="s">
        <v>36</v>
      </c>
      <c r="R1471">
        <v>1</v>
      </c>
    </row>
    <row r="1472" spans="1:18" x14ac:dyDescent="0.3">
      <c r="A1472" t="s">
        <v>2968</v>
      </c>
      <c r="B1472" t="s">
        <v>2969</v>
      </c>
      <c r="C1472" s="2">
        <v>18</v>
      </c>
      <c r="D1472" s="3" t="str">
        <f t="shared" si="45"/>
        <v>young adults</v>
      </c>
      <c r="E1472" t="s">
        <v>18</v>
      </c>
      <c r="F1472">
        <v>4.83</v>
      </c>
      <c r="G1472" t="str">
        <f t="shared" si="44"/>
        <v>Medium</v>
      </c>
      <c r="H1472">
        <v>5.43</v>
      </c>
      <c r="I1472">
        <v>0.47</v>
      </c>
      <c r="J1472">
        <v>2.0299999999999998</v>
      </c>
      <c r="K1472">
        <v>5.07</v>
      </c>
      <c r="L1472">
        <v>28</v>
      </c>
      <c r="M1472">
        <v>69</v>
      </c>
      <c r="N1472">
        <v>6.4</v>
      </c>
      <c r="O1472" t="s">
        <v>27</v>
      </c>
      <c r="P1472" t="s">
        <v>28</v>
      </c>
      <c r="Q1472" t="s">
        <v>32</v>
      </c>
      <c r="R1472">
        <v>1</v>
      </c>
    </row>
    <row r="1473" spans="1:18" x14ac:dyDescent="0.3">
      <c r="A1473" t="s">
        <v>2970</v>
      </c>
      <c r="B1473" t="s">
        <v>2971</v>
      </c>
      <c r="C1473" s="2">
        <v>35</v>
      </c>
      <c r="D1473" s="3" t="str">
        <f t="shared" si="45"/>
        <v>adults</v>
      </c>
      <c r="E1473" t="s">
        <v>18</v>
      </c>
      <c r="F1473">
        <v>5.7</v>
      </c>
      <c r="G1473" t="str">
        <f t="shared" si="44"/>
        <v>Medium</v>
      </c>
      <c r="H1473">
        <v>3.87</v>
      </c>
      <c r="I1473">
        <v>0.38</v>
      </c>
      <c r="J1473">
        <v>1.72</v>
      </c>
      <c r="K1473">
        <v>7.44</v>
      </c>
      <c r="L1473">
        <v>245</v>
      </c>
      <c r="M1473">
        <v>172</v>
      </c>
      <c r="N1473">
        <v>7.74</v>
      </c>
      <c r="O1473" t="s">
        <v>35</v>
      </c>
      <c r="P1473" t="s">
        <v>28</v>
      </c>
      <c r="Q1473" t="s">
        <v>29</v>
      </c>
      <c r="R1473">
        <v>0</v>
      </c>
    </row>
    <row r="1474" spans="1:18" x14ac:dyDescent="0.3">
      <c r="A1474" t="s">
        <v>2972</v>
      </c>
      <c r="B1474" t="s">
        <v>2973</v>
      </c>
      <c r="C1474" s="2">
        <v>29</v>
      </c>
      <c r="D1474" s="3" t="str">
        <f t="shared" si="45"/>
        <v>young professionals</v>
      </c>
      <c r="E1474" t="s">
        <v>49</v>
      </c>
      <c r="F1474">
        <v>9.17</v>
      </c>
      <c r="G1474" t="str">
        <f t="shared" si="44"/>
        <v>High</v>
      </c>
      <c r="H1474">
        <v>2.37</v>
      </c>
      <c r="I1474">
        <v>0.18</v>
      </c>
      <c r="J1474">
        <v>2.63</v>
      </c>
      <c r="K1474">
        <v>4.6500000000000004</v>
      </c>
      <c r="L1474">
        <v>124</v>
      </c>
      <c r="M1474">
        <v>139</v>
      </c>
      <c r="N1474">
        <v>11.09</v>
      </c>
      <c r="O1474" t="s">
        <v>27</v>
      </c>
      <c r="P1474" t="s">
        <v>20</v>
      </c>
      <c r="Q1474" t="s">
        <v>32</v>
      </c>
      <c r="R1474">
        <v>1</v>
      </c>
    </row>
    <row r="1475" spans="1:18" x14ac:dyDescent="0.3">
      <c r="A1475" t="s">
        <v>2974</v>
      </c>
      <c r="B1475" t="s">
        <v>2975</v>
      </c>
      <c r="C1475" s="2">
        <v>31</v>
      </c>
      <c r="D1475" s="3" t="str">
        <f t="shared" si="45"/>
        <v>adults</v>
      </c>
      <c r="E1475" t="s">
        <v>24</v>
      </c>
      <c r="F1475">
        <v>11.49</v>
      </c>
      <c r="G1475" t="str">
        <f t="shared" ref="G1475:G1538" si="46">IF(F1475&lt;4.5,"Normal", IF(F1475&lt;=7.5,"Medium","High"))</f>
        <v>High</v>
      </c>
      <c r="H1475">
        <v>5.5</v>
      </c>
      <c r="I1475">
        <v>2.19</v>
      </c>
      <c r="J1475">
        <v>0.91</v>
      </c>
      <c r="K1475">
        <v>6.24</v>
      </c>
      <c r="L1475">
        <v>132</v>
      </c>
      <c r="M1475">
        <v>137</v>
      </c>
      <c r="N1475">
        <v>12.65</v>
      </c>
      <c r="O1475" t="s">
        <v>27</v>
      </c>
      <c r="P1475" t="s">
        <v>20</v>
      </c>
      <c r="Q1475" t="s">
        <v>36</v>
      </c>
      <c r="R1475">
        <v>1</v>
      </c>
    </row>
    <row r="1476" spans="1:18" x14ac:dyDescent="0.3">
      <c r="A1476" t="s">
        <v>2976</v>
      </c>
      <c r="B1476" t="s">
        <v>2977</v>
      </c>
      <c r="C1476" s="2">
        <v>26</v>
      </c>
      <c r="D1476" s="3" t="str">
        <f t="shared" si="45"/>
        <v>young professionals</v>
      </c>
      <c r="E1476" t="s">
        <v>18</v>
      </c>
      <c r="F1476">
        <v>9.25</v>
      </c>
      <c r="G1476" t="str">
        <f t="shared" si="46"/>
        <v>High</v>
      </c>
      <c r="H1476">
        <v>1.19</v>
      </c>
      <c r="I1476">
        <v>3.56</v>
      </c>
      <c r="J1476">
        <v>1.7</v>
      </c>
      <c r="K1476">
        <v>5.37</v>
      </c>
      <c r="L1476">
        <v>237</v>
      </c>
      <c r="M1476">
        <v>88</v>
      </c>
      <c r="N1476">
        <v>10.52</v>
      </c>
      <c r="O1476" t="s">
        <v>27</v>
      </c>
      <c r="P1476" t="s">
        <v>28</v>
      </c>
      <c r="Q1476" t="s">
        <v>32</v>
      </c>
      <c r="R1476">
        <v>1</v>
      </c>
    </row>
    <row r="1477" spans="1:18" x14ac:dyDescent="0.3">
      <c r="A1477" t="s">
        <v>2978</v>
      </c>
      <c r="B1477" t="s">
        <v>2979</v>
      </c>
      <c r="C1477" s="2">
        <v>18</v>
      </c>
      <c r="D1477" s="3" t="str">
        <f t="shared" si="45"/>
        <v>young adults</v>
      </c>
      <c r="E1477" t="s">
        <v>49</v>
      </c>
      <c r="F1477">
        <v>6.53</v>
      </c>
      <c r="G1477" t="str">
        <f t="shared" si="46"/>
        <v>Medium</v>
      </c>
      <c r="H1477">
        <v>3.02</v>
      </c>
      <c r="I1477">
        <v>3.04</v>
      </c>
      <c r="J1477">
        <v>5.16</v>
      </c>
      <c r="K1477">
        <v>6</v>
      </c>
      <c r="L1477">
        <v>22</v>
      </c>
      <c r="M1477">
        <v>70</v>
      </c>
      <c r="N1477">
        <v>7.43</v>
      </c>
      <c r="O1477" t="s">
        <v>19</v>
      </c>
      <c r="P1477" t="s">
        <v>20</v>
      </c>
      <c r="Q1477" t="s">
        <v>29</v>
      </c>
      <c r="R1477">
        <v>0</v>
      </c>
    </row>
    <row r="1478" spans="1:18" x14ac:dyDescent="0.3">
      <c r="A1478" t="s">
        <v>2980</v>
      </c>
      <c r="B1478" t="s">
        <v>2981</v>
      </c>
      <c r="C1478" s="2">
        <v>24</v>
      </c>
      <c r="D1478" s="3" t="str">
        <f t="shared" ref="D1478:D1541" si="47">IF(C1478&lt;=24,"young adults",IF(C1478&lt;=29,"young professionals","adults"))</f>
        <v>young adults</v>
      </c>
      <c r="E1478" t="s">
        <v>24</v>
      </c>
      <c r="F1478">
        <v>11.87</v>
      </c>
      <c r="G1478" t="str">
        <f t="shared" si="46"/>
        <v>High</v>
      </c>
      <c r="H1478">
        <v>2.2200000000000002</v>
      </c>
      <c r="I1478">
        <v>0.52</v>
      </c>
      <c r="J1478">
        <v>2.65</v>
      </c>
      <c r="K1478">
        <v>5.79</v>
      </c>
      <c r="L1478">
        <v>137</v>
      </c>
      <c r="M1478">
        <v>152</v>
      </c>
      <c r="N1478">
        <v>13.01</v>
      </c>
      <c r="O1478" t="s">
        <v>27</v>
      </c>
      <c r="P1478" t="s">
        <v>20</v>
      </c>
      <c r="Q1478" t="s">
        <v>32</v>
      </c>
      <c r="R1478">
        <v>1</v>
      </c>
    </row>
    <row r="1479" spans="1:18" x14ac:dyDescent="0.3">
      <c r="A1479" t="s">
        <v>2982</v>
      </c>
      <c r="B1479" t="s">
        <v>2983</v>
      </c>
      <c r="C1479" s="2">
        <v>22</v>
      </c>
      <c r="D1479" s="3" t="str">
        <f t="shared" si="47"/>
        <v>young adults</v>
      </c>
      <c r="E1479" t="s">
        <v>49</v>
      </c>
      <c r="F1479">
        <v>4.97</v>
      </c>
      <c r="G1479" t="str">
        <f t="shared" si="46"/>
        <v>Medium</v>
      </c>
      <c r="H1479">
        <v>1.72</v>
      </c>
      <c r="I1479">
        <v>1.32</v>
      </c>
      <c r="J1479">
        <v>1.02</v>
      </c>
      <c r="K1479">
        <v>4.57</v>
      </c>
      <c r="L1479">
        <v>221</v>
      </c>
      <c r="M1479">
        <v>23</v>
      </c>
      <c r="N1479">
        <v>6.9</v>
      </c>
      <c r="O1479" t="s">
        <v>27</v>
      </c>
      <c r="P1479" t="s">
        <v>28</v>
      </c>
      <c r="Q1479" t="s">
        <v>21</v>
      </c>
      <c r="R1479">
        <v>0</v>
      </c>
    </row>
    <row r="1480" spans="1:18" x14ac:dyDescent="0.3">
      <c r="A1480" t="s">
        <v>2984</v>
      </c>
      <c r="B1480" t="s">
        <v>2985</v>
      </c>
      <c r="C1480" s="2">
        <v>25</v>
      </c>
      <c r="D1480" s="3" t="str">
        <f t="shared" si="47"/>
        <v>young professionals</v>
      </c>
      <c r="E1480" t="s">
        <v>49</v>
      </c>
      <c r="F1480">
        <v>3.05</v>
      </c>
      <c r="G1480" t="str">
        <f t="shared" si="46"/>
        <v>Normal</v>
      </c>
      <c r="H1480">
        <v>4.7</v>
      </c>
      <c r="I1480">
        <v>2.16</v>
      </c>
      <c r="J1480">
        <v>5.52</v>
      </c>
      <c r="K1480">
        <v>6.8</v>
      </c>
      <c r="L1480">
        <v>82</v>
      </c>
      <c r="M1480">
        <v>18</v>
      </c>
      <c r="N1480">
        <v>3.93</v>
      </c>
      <c r="O1480" t="s">
        <v>35</v>
      </c>
      <c r="P1480" t="s">
        <v>20</v>
      </c>
      <c r="Q1480" t="s">
        <v>36</v>
      </c>
      <c r="R1480">
        <v>1</v>
      </c>
    </row>
    <row r="1481" spans="1:18" x14ac:dyDescent="0.3">
      <c r="A1481" t="s">
        <v>2986</v>
      </c>
      <c r="B1481" t="s">
        <v>2987</v>
      </c>
      <c r="C1481" s="2">
        <v>32</v>
      </c>
      <c r="D1481" s="3" t="str">
        <f t="shared" si="47"/>
        <v>adults</v>
      </c>
      <c r="E1481" t="s">
        <v>24</v>
      </c>
      <c r="F1481">
        <v>4.9800000000000004</v>
      </c>
      <c r="G1481" t="str">
        <f t="shared" si="46"/>
        <v>Medium</v>
      </c>
      <c r="H1481">
        <v>1.25</v>
      </c>
      <c r="I1481">
        <v>3.71</v>
      </c>
      <c r="J1481">
        <v>2.0499999999999998</v>
      </c>
      <c r="K1481">
        <v>7.55</v>
      </c>
      <c r="L1481">
        <v>136</v>
      </c>
      <c r="M1481">
        <v>100</v>
      </c>
      <c r="N1481">
        <v>7.37</v>
      </c>
      <c r="O1481" t="s">
        <v>27</v>
      </c>
      <c r="P1481" t="s">
        <v>28</v>
      </c>
      <c r="Q1481" t="s">
        <v>29</v>
      </c>
      <c r="R1481">
        <v>0</v>
      </c>
    </row>
    <row r="1482" spans="1:18" x14ac:dyDescent="0.3">
      <c r="A1482" t="s">
        <v>2988</v>
      </c>
      <c r="B1482" t="s">
        <v>2989</v>
      </c>
      <c r="C1482" s="2">
        <v>23</v>
      </c>
      <c r="D1482" s="3" t="str">
        <f t="shared" si="47"/>
        <v>young adults</v>
      </c>
      <c r="E1482" t="s">
        <v>18</v>
      </c>
      <c r="F1482">
        <v>3.79</v>
      </c>
      <c r="G1482" t="str">
        <f t="shared" si="46"/>
        <v>Normal</v>
      </c>
      <c r="H1482">
        <v>3.76</v>
      </c>
      <c r="I1482">
        <v>2.37</v>
      </c>
      <c r="J1482">
        <v>2.83</v>
      </c>
      <c r="K1482">
        <v>5.25</v>
      </c>
      <c r="L1482">
        <v>31</v>
      </c>
      <c r="M1482">
        <v>74</v>
      </c>
      <c r="N1482">
        <v>6.67</v>
      </c>
      <c r="O1482" t="s">
        <v>35</v>
      </c>
      <c r="P1482" t="s">
        <v>28</v>
      </c>
      <c r="Q1482" t="s">
        <v>21</v>
      </c>
      <c r="R1482">
        <v>0</v>
      </c>
    </row>
    <row r="1483" spans="1:18" x14ac:dyDescent="0.3">
      <c r="A1483" t="s">
        <v>2990</v>
      </c>
      <c r="B1483" t="s">
        <v>2991</v>
      </c>
      <c r="C1483" s="2">
        <v>22</v>
      </c>
      <c r="D1483" s="3" t="str">
        <f t="shared" si="47"/>
        <v>young adults</v>
      </c>
      <c r="E1483" t="s">
        <v>18</v>
      </c>
      <c r="F1483">
        <v>7.12</v>
      </c>
      <c r="G1483" t="str">
        <f t="shared" si="46"/>
        <v>Medium</v>
      </c>
      <c r="H1483">
        <v>2.4500000000000002</v>
      </c>
      <c r="I1483">
        <v>0.75</v>
      </c>
      <c r="J1483">
        <v>1.91</v>
      </c>
      <c r="K1483">
        <v>8.92</v>
      </c>
      <c r="L1483">
        <v>247</v>
      </c>
      <c r="M1483">
        <v>21</v>
      </c>
      <c r="N1483">
        <v>9.36</v>
      </c>
      <c r="O1483" t="s">
        <v>35</v>
      </c>
      <c r="P1483" t="s">
        <v>20</v>
      </c>
      <c r="Q1483" t="s">
        <v>32</v>
      </c>
      <c r="R1483">
        <v>1</v>
      </c>
    </row>
    <row r="1484" spans="1:18" x14ac:dyDescent="0.3">
      <c r="A1484" t="s">
        <v>2992</v>
      </c>
      <c r="B1484" t="s">
        <v>2993</v>
      </c>
      <c r="C1484" s="2">
        <v>20</v>
      </c>
      <c r="D1484" s="3" t="str">
        <f t="shared" si="47"/>
        <v>young adults</v>
      </c>
      <c r="E1484" t="s">
        <v>18</v>
      </c>
      <c r="F1484">
        <v>10.210000000000001</v>
      </c>
      <c r="G1484" t="str">
        <f t="shared" si="46"/>
        <v>High</v>
      </c>
      <c r="H1484">
        <v>5.13</v>
      </c>
      <c r="I1484">
        <v>0.9</v>
      </c>
      <c r="J1484">
        <v>4.6399999999999997</v>
      </c>
      <c r="K1484">
        <v>4.53</v>
      </c>
      <c r="L1484">
        <v>68</v>
      </c>
      <c r="M1484">
        <v>125</v>
      </c>
      <c r="N1484">
        <v>12.46</v>
      </c>
      <c r="O1484" t="s">
        <v>35</v>
      </c>
      <c r="P1484" t="s">
        <v>20</v>
      </c>
      <c r="Q1484" t="s">
        <v>32</v>
      </c>
      <c r="R1484">
        <v>1</v>
      </c>
    </row>
    <row r="1485" spans="1:18" x14ac:dyDescent="0.3">
      <c r="A1485" t="s">
        <v>2994</v>
      </c>
      <c r="B1485" t="s">
        <v>2995</v>
      </c>
      <c r="C1485" s="2">
        <v>29</v>
      </c>
      <c r="D1485" s="3" t="str">
        <f t="shared" si="47"/>
        <v>young professionals</v>
      </c>
      <c r="E1485" t="s">
        <v>24</v>
      </c>
      <c r="F1485">
        <v>11.16</v>
      </c>
      <c r="G1485" t="str">
        <f t="shared" si="46"/>
        <v>High</v>
      </c>
      <c r="H1485">
        <v>3.38</v>
      </c>
      <c r="I1485">
        <v>0.5</v>
      </c>
      <c r="J1485">
        <v>3.65</v>
      </c>
      <c r="K1485">
        <v>6.7</v>
      </c>
      <c r="L1485">
        <v>21</v>
      </c>
      <c r="M1485">
        <v>108</v>
      </c>
      <c r="N1485">
        <v>13.07</v>
      </c>
      <c r="O1485" t="s">
        <v>19</v>
      </c>
      <c r="P1485" t="s">
        <v>20</v>
      </c>
      <c r="Q1485" t="s">
        <v>32</v>
      </c>
      <c r="R1485">
        <v>1</v>
      </c>
    </row>
    <row r="1486" spans="1:18" x14ac:dyDescent="0.3">
      <c r="A1486" t="s">
        <v>2996</v>
      </c>
      <c r="B1486" t="s">
        <v>2997</v>
      </c>
      <c r="C1486" s="2">
        <v>31</v>
      </c>
      <c r="D1486" s="3" t="str">
        <f t="shared" si="47"/>
        <v>adults</v>
      </c>
      <c r="E1486" t="s">
        <v>24</v>
      </c>
      <c r="F1486">
        <v>4.9000000000000004</v>
      </c>
      <c r="G1486" t="str">
        <f t="shared" si="46"/>
        <v>Medium</v>
      </c>
      <c r="H1486">
        <v>2.54</v>
      </c>
      <c r="I1486">
        <v>2.2000000000000002</v>
      </c>
      <c r="J1486">
        <v>0.95</v>
      </c>
      <c r="K1486">
        <v>7.15</v>
      </c>
      <c r="L1486">
        <v>100</v>
      </c>
      <c r="M1486">
        <v>160</v>
      </c>
      <c r="N1486">
        <v>7.27</v>
      </c>
      <c r="O1486" t="s">
        <v>27</v>
      </c>
      <c r="P1486" t="s">
        <v>28</v>
      </c>
      <c r="Q1486" t="s">
        <v>21</v>
      </c>
      <c r="R1486">
        <v>0</v>
      </c>
    </row>
    <row r="1487" spans="1:18" x14ac:dyDescent="0.3">
      <c r="A1487" t="s">
        <v>2998</v>
      </c>
      <c r="B1487" t="s">
        <v>2999</v>
      </c>
      <c r="C1487" s="2">
        <v>21</v>
      </c>
      <c r="D1487" s="3" t="str">
        <f t="shared" si="47"/>
        <v>young adults</v>
      </c>
      <c r="E1487" t="s">
        <v>24</v>
      </c>
      <c r="F1487">
        <v>6.44</v>
      </c>
      <c r="G1487" t="str">
        <f t="shared" si="46"/>
        <v>Medium</v>
      </c>
      <c r="H1487">
        <v>3.34</v>
      </c>
      <c r="I1487">
        <v>2.84</v>
      </c>
      <c r="J1487">
        <v>4.63</v>
      </c>
      <c r="K1487">
        <v>7.98</v>
      </c>
      <c r="L1487">
        <v>80</v>
      </c>
      <c r="M1487">
        <v>137</v>
      </c>
      <c r="N1487">
        <v>8.2799999999999994</v>
      </c>
      <c r="O1487" t="s">
        <v>27</v>
      </c>
      <c r="P1487" t="s">
        <v>20</v>
      </c>
      <c r="Q1487" t="s">
        <v>29</v>
      </c>
      <c r="R1487">
        <v>0</v>
      </c>
    </row>
    <row r="1488" spans="1:18" x14ac:dyDescent="0.3">
      <c r="A1488" t="s">
        <v>3000</v>
      </c>
      <c r="B1488" t="s">
        <v>3001</v>
      </c>
      <c r="C1488" s="2">
        <v>30</v>
      </c>
      <c r="D1488" s="3" t="str">
        <f t="shared" si="47"/>
        <v>adults</v>
      </c>
      <c r="E1488" t="s">
        <v>24</v>
      </c>
      <c r="F1488">
        <v>8.48</v>
      </c>
      <c r="G1488" t="str">
        <f t="shared" si="46"/>
        <v>High</v>
      </c>
      <c r="H1488">
        <v>1.35</v>
      </c>
      <c r="I1488">
        <v>3.63</v>
      </c>
      <c r="J1488">
        <v>3.14</v>
      </c>
      <c r="K1488">
        <v>5.28</v>
      </c>
      <c r="L1488">
        <v>150</v>
      </c>
      <c r="M1488">
        <v>85</v>
      </c>
      <c r="N1488">
        <v>9.81</v>
      </c>
      <c r="O1488" t="s">
        <v>19</v>
      </c>
      <c r="P1488" t="s">
        <v>20</v>
      </c>
      <c r="Q1488" t="s">
        <v>32</v>
      </c>
      <c r="R1488">
        <v>1</v>
      </c>
    </row>
    <row r="1489" spans="1:18" x14ac:dyDescent="0.3">
      <c r="A1489" t="s">
        <v>3002</v>
      </c>
      <c r="B1489" t="s">
        <v>3003</v>
      </c>
      <c r="C1489" s="2">
        <v>22</v>
      </c>
      <c r="D1489" s="3" t="str">
        <f t="shared" si="47"/>
        <v>young adults</v>
      </c>
      <c r="E1489" t="s">
        <v>24</v>
      </c>
      <c r="F1489">
        <v>4.51</v>
      </c>
      <c r="G1489" t="str">
        <f t="shared" si="46"/>
        <v>Medium</v>
      </c>
      <c r="H1489">
        <v>4.6500000000000004</v>
      </c>
      <c r="I1489">
        <v>0.65</v>
      </c>
      <c r="J1489">
        <v>0.8</v>
      </c>
      <c r="K1489">
        <v>6.98</v>
      </c>
      <c r="L1489">
        <v>177</v>
      </c>
      <c r="M1489">
        <v>90</v>
      </c>
      <c r="N1489">
        <v>6.35</v>
      </c>
      <c r="O1489" t="s">
        <v>27</v>
      </c>
      <c r="P1489" t="s">
        <v>20</v>
      </c>
      <c r="Q1489" t="s">
        <v>32</v>
      </c>
      <c r="R1489">
        <v>1</v>
      </c>
    </row>
    <row r="1490" spans="1:18" x14ac:dyDescent="0.3">
      <c r="A1490" t="s">
        <v>3004</v>
      </c>
      <c r="B1490" t="s">
        <v>3005</v>
      </c>
      <c r="C1490" s="2">
        <v>22</v>
      </c>
      <c r="D1490" s="3" t="str">
        <f t="shared" si="47"/>
        <v>young adults</v>
      </c>
      <c r="E1490" t="s">
        <v>49</v>
      </c>
      <c r="F1490">
        <v>3.53</v>
      </c>
      <c r="G1490" t="str">
        <f t="shared" si="46"/>
        <v>Normal</v>
      </c>
      <c r="H1490">
        <v>0.99</v>
      </c>
      <c r="I1490">
        <v>1.1100000000000001</v>
      </c>
      <c r="J1490">
        <v>5.93</v>
      </c>
      <c r="K1490">
        <v>7.45</v>
      </c>
      <c r="L1490">
        <v>207</v>
      </c>
      <c r="M1490">
        <v>48</v>
      </c>
      <c r="N1490">
        <v>6.34</v>
      </c>
      <c r="O1490" t="s">
        <v>27</v>
      </c>
      <c r="P1490" t="s">
        <v>20</v>
      </c>
      <c r="Q1490" t="s">
        <v>21</v>
      </c>
      <c r="R1490">
        <v>0</v>
      </c>
    </row>
    <row r="1491" spans="1:18" x14ac:dyDescent="0.3">
      <c r="A1491" t="s">
        <v>3006</v>
      </c>
      <c r="B1491" t="s">
        <v>3007</v>
      </c>
      <c r="C1491" s="2">
        <v>29</v>
      </c>
      <c r="D1491" s="3" t="str">
        <f t="shared" si="47"/>
        <v>young professionals</v>
      </c>
      <c r="E1491" t="s">
        <v>49</v>
      </c>
      <c r="F1491">
        <v>8.1999999999999993</v>
      </c>
      <c r="G1491" t="str">
        <f t="shared" si="46"/>
        <v>High</v>
      </c>
      <c r="H1491">
        <v>4.41</v>
      </c>
      <c r="I1491">
        <v>2.8</v>
      </c>
      <c r="J1491">
        <v>4.2</v>
      </c>
      <c r="K1491">
        <v>7.81</v>
      </c>
      <c r="L1491">
        <v>208</v>
      </c>
      <c r="M1491">
        <v>18</v>
      </c>
      <c r="N1491">
        <v>9.02</v>
      </c>
      <c r="O1491" t="s">
        <v>27</v>
      </c>
      <c r="P1491" t="s">
        <v>20</v>
      </c>
      <c r="Q1491" t="s">
        <v>32</v>
      </c>
      <c r="R1491">
        <v>1</v>
      </c>
    </row>
    <row r="1492" spans="1:18" x14ac:dyDescent="0.3">
      <c r="A1492" t="s">
        <v>3008</v>
      </c>
      <c r="B1492" t="s">
        <v>3009</v>
      </c>
      <c r="C1492" s="2">
        <v>22</v>
      </c>
      <c r="D1492" s="3" t="str">
        <f t="shared" si="47"/>
        <v>young adults</v>
      </c>
      <c r="E1492" t="s">
        <v>18</v>
      </c>
      <c r="F1492">
        <v>4.97</v>
      </c>
      <c r="G1492" t="str">
        <f t="shared" si="46"/>
        <v>Medium</v>
      </c>
      <c r="H1492">
        <v>1.22</v>
      </c>
      <c r="I1492">
        <v>2.87</v>
      </c>
      <c r="J1492">
        <v>3.24</v>
      </c>
      <c r="K1492">
        <v>8.33</v>
      </c>
      <c r="L1492">
        <v>52</v>
      </c>
      <c r="M1492">
        <v>41</v>
      </c>
      <c r="N1492">
        <v>6.08</v>
      </c>
      <c r="O1492" t="s">
        <v>27</v>
      </c>
      <c r="P1492" t="s">
        <v>20</v>
      </c>
      <c r="Q1492" t="s">
        <v>21</v>
      </c>
      <c r="R1492">
        <v>0</v>
      </c>
    </row>
    <row r="1493" spans="1:18" x14ac:dyDescent="0.3">
      <c r="A1493" t="s">
        <v>3010</v>
      </c>
      <c r="B1493" t="s">
        <v>3011</v>
      </c>
      <c r="C1493" s="2">
        <v>34</v>
      </c>
      <c r="D1493" s="3" t="str">
        <f t="shared" si="47"/>
        <v>adults</v>
      </c>
      <c r="E1493" t="s">
        <v>49</v>
      </c>
      <c r="F1493">
        <v>3.84</v>
      </c>
      <c r="G1493" t="str">
        <f t="shared" si="46"/>
        <v>Normal</v>
      </c>
      <c r="H1493">
        <v>2.35</v>
      </c>
      <c r="I1493">
        <v>0.19</v>
      </c>
      <c r="J1493">
        <v>1.89</v>
      </c>
      <c r="K1493">
        <v>5.39</v>
      </c>
      <c r="L1493">
        <v>194</v>
      </c>
      <c r="M1493">
        <v>29</v>
      </c>
      <c r="N1493">
        <v>5.2</v>
      </c>
      <c r="O1493" t="s">
        <v>27</v>
      </c>
      <c r="P1493" t="s">
        <v>20</v>
      </c>
      <c r="Q1493" t="s">
        <v>29</v>
      </c>
      <c r="R1493">
        <v>0</v>
      </c>
    </row>
    <row r="1494" spans="1:18" x14ac:dyDescent="0.3">
      <c r="A1494" t="s">
        <v>3012</v>
      </c>
      <c r="B1494" t="s">
        <v>3013</v>
      </c>
      <c r="C1494" s="2">
        <v>32</v>
      </c>
      <c r="D1494" s="3" t="str">
        <f t="shared" si="47"/>
        <v>adults</v>
      </c>
      <c r="E1494" t="s">
        <v>24</v>
      </c>
      <c r="F1494">
        <v>6.2</v>
      </c>
      <c r="G1494" t="str">
        <f t="shared" si="46"/>
        <v>Medium</v>
      </c>
      <c r="H1494">
        <v>5.47</v>
      </c>
      <c r="I1494">
        <v>0.38</v>
      </c>
      <c r="J1494">
        <v>3.45</v>
      </c>
      <c r="K1494">
        <v>5.09</v>
      </c>
      <c r="L1494">
        <v>38</v>
      </c>
      <c r="M1494">
        <v>20</v>
      </c>
      <c r="N1494">
        <v>8.33</v>
      </c>
      <c r="O1494" t="s">
        <v>27</v>
      </c>
      <c r="P1494" t="s">
        <v>20</v>
      </c>
      <c r="Q1494" t="s">
        <v>36</v>
      </c>
      <c r="R1494">
        <v>1</v>
      </c>
    </row>
    <row r="1495" spans="1:18" x14ac:dyDescent="0.3">
      <c r="A1495" t="s">
        <v>3014</v>
      </c>
      <c r="B1495" t="s">
        <v>3015</v>
      </c>
      <c r="C1495" s="2">
        <v>20</v>
      </c>
      <c r="D1495" s="3" t="str">
        <f t="shared" si="47"/>
        <v>young adults</v>
      </c>
      <c r="E1495" t="s">
        <v>24</v>
      </c>
      <c r="F1495">
        <v>7.23</v>
      </c>
      <c r="G1495" t="str">
        <f t="shared" si="46"/>
        <v>Medium</v>
      </c>
      <c r="H1495">
        <v>2.58</v>
      </c>
      <c r="I1495">
        <v>2.4300000000000002</v>
      </c>
      <c r="J1495">
        <v>5.23</v>
      </c>
      <c r="K1495">
        <v>5.22</v>
      </c>
      <c r="L1495">
        <v>211</v>
      </c>
      <c r="M1495">
        <v>150</v>
      </c>
      <c r="N1495">
        <v>8.2799999999999994</v>
      </c>
      <c r="O1495" t="s">
        <v>35</v>
      </c>
      <c r="P1495" t="s">
        <v>28</v>
      </c>
      <c r="Q1495" t="s">
        <v>29</v>
      </c>
      <c r="R1495">
        <v>0</v>
      </c>
    </row>
    <row r="1496" spans="1:18" x14ac:dyDescent="0.3">
      <c r="A1496" t="s">
        <v>3016</v>
      </c>
      <c r="B1496" t="s">
        <v>3017</v>
      </c>
      <c r="C1496" s="2">
        <v>35</v>
      </c>
      <c r="D1496" s="3" t="str">
        <f t="shared" si="47"/>
        <v>adults</v>
      </c>
      <c r="E1496" t="s">
        <v>24</v>
      </c>
      <c r="F1496">
        <v>10.39</v>
      </c>
      <c r="G1496" t="str">
        <f t="shared" si="46"/>
        <v>High</v>
      </c>
      <c r="H1496">
        <v>0.87</v>
      </c>
      <c r="I1496">
        <v>1.55</v>
      </c>
      <c r="J1496">
        <v>1.39</v>
      </c>
      <c r="K1496">
        <v>7.05</v>
      </c>
      <c r="L1496">
        <v>225</v>
      </c>
      <c r="M1496">
        <v>66</v>
      </c>
      <c r="N1496">
        <v>13.24</v>
      </c>
      <c r="O1496" t="s">
        <v>19</v>
      </c>
      <c r="P1496" t="s">
        <v>28</v>
      </c>
      <c r="Q1496" t="s">
        <v>32</v>
      </c>
      <c r="R1496">
        <v>1</v>
      </c>
    </row>
    <row r="1497" spans="1:18" x14ac:dyDescent="0.3">
      <c r="A1497" t="s">
        <v>3018</v>
      </c>
      <c r="B1497" t="s">
        <v>3019</v>
      </c>
      <c r="C1497" s="2">
        <v>19</v>
      </c>
      <c r="D1497" s="3" t="str">
        <f t="shared" si="47"/>
        <v>young adults</v>
      </c>
      <c r="E1497" t="s">
        <v>24</v>
      </c>
      <c r="F1497">
        <v>6.3</v>
      </c>
      <c r="G1497" t="str">
        <f t="shared" si="46"/>
        <v>Medium</v>
      </c>
      <c r="H1497">
        <v>3.56</v>
      </c>
      <c r="I1497">
        <v>1.47</v>
      </c>
      <c r="J1497">
        <v>5.13</v>
      </c>
      <c r="K1497">
        <v>8.2899999999999991</v>
      </c>
      <c r="L1497">
        <v>120</v>
      </c>
      <c r="M1497">
        <v>132</v>
      </c>
      <c r="N1497">
        <v>9.19</v>
      </c>
      <c r="O1497" t="s">
        <v>35</v>
      </c>
      <c r="P1497" t="s">
        <v>28</v>
      </c>
      <c r="Q1497" t="s">
        <v>29</v>
      </c>
      <c r="R1497">
        <v>0</v>
      </c>
    </row>
    <row r="1498" spans="1:18" x14ac:dyDescent="0.3">
      <c r="A1498" t="s">
        <v>3020</v>
      </c>
      <c r="B1498" t="s">
        <v>3021</v>
      </c>
      <c r="C1498" s="2">
        <v>30</v>
      </c>
      <c r="D1498" s="3" t="str">
        <f t="shared" si="47"/>
        <v>adults</v>
      </c>
      <c r="E1498" t="s">
        <v>49</v>
      </c>
      <c r="F1498">
        <v>11.37</v>
      </c>
      <c r="G1498" t="str">
        <f t="shared" si="46"/>
        <v>High</v>
      </c>
      <c r="H1498">
        <v>0.96</v>
      </c>
      <c r="I1498">
        <v>2.0499999999999998</v>
      </c>
      <c r="J1498">
        <v>2.67</v>
      </c>
      <c r="K1498">
        <v>6.13</v>
      </c>
      <c r="L1498">
        <v>97</v>
      </c>
      <c r="M1498">
        <v>163</v>
      </c>
      <c r="N1498">
        <v>12.59</v>
      </c>
      <c r="O1498" t="s">
        <v>19</v>
      </c>
      <c r="P1498" t="s">
        <v>28</v>
      </c>
      <c r="Q1498" t="s">
        <v>32</v>
      </c>
      <c r="R1498">
        <v>1</v>
      </c>
    </row>
    <row r="1499" spans="1:18" x14ac:dyDescent="0.3">
      <c r="A1499" t="s">
        <v>3022</v>
      </c>
      <c r="B1499" t="s">
        <v>3023</v>
      </c>
      <c r="C1499" s="2">
        <v>31</v>
      </c>
      <c r="D1499" s="3" t="str">
        <f t="shared" si="47"/>
        <v>adults</v>
      </c>
      <c r="E1499" t="s">
        <v>49</v>
      </c>
      <c r="F1499">
        <v>6.52</v>
      </c>
      <c r="G1499" t="str">
        <f t="shared" si="46"/>
        <v>Medium</v>
      </c>
      <c r="H1499">
        <v>1.58</v>
      </c>
      <c r="I1499">
        <v>1.22</v>
      </c>
      <c r="J1499">
        <v>4.74</v>
      </c>
      <c r="K1499">
        <v>7.73</v>
      </c>
      <c r="L1499">
        <v>165</v>
      </c>
      <c r="M1499">
        <v>121</v>
      </c>
      <c r="N1499">
        <v>7.88</v>
      </c>
      <c r="O1499" t="s">
        <v>19</v>
      </c>
      <c r="P1499" t="s">
        <v>28</v>
      </c>
      <c r="Q1499" t="s">
        <v>29</v>
      </c>
      <c r="R1499">
        <v>0</v>
      </c>
    </row>
    <row r="1500" spans="1:18" x14ac:dyDescent="0.3">
      <c r="A1500" t="s">
        <v>3024</v>
      </c>
      <c r="B1500" t="s">
        <v>3025</v>
      </c>
      <c r="C1500" s="2">
        <v>24</v>
      </c>
      <c r="D1500" s="3" t="str">
        <f t="shared" si="47"/>
        <v>young adults</v>
      </c>
      <c r="E1500" t="s">
        <v>24</v>
      </c>
      <c r="F1500">
        <v>4.17</v>
      </c>
      <c r="G1500" t="str">
        <f t="shared" si="46"/>
        <v>Normal</v>
      </c>
      <c r="H1500">
        <v>1.43</v>
      </c>
      <c r="I1500">
        <v>0.54</v>
      </c>
      <c r="J1500">
        <v>5.35</v>
      </c>
      <c r="K1500">
        <v>5.03</v>
      </c>
      <c r="L1500">
        <v>95</v>
      </c>
      <c r="M1500">
        <v>52</v>
      </c>
      <c r="N1500">
        <v>5.31</v>
      </c>
      <c r="O1500" t="s">
        <v>19</v>
      </c>
      <c r="P1500" t="s">
        <v>20</v>
      </c>
      <c r="Q1500" t="s">
        <v>29</v>
      </c>
      <c r="R1500">
        <v>0</v>
      </c>
    </row>
    <row r="1501" spans="1:18" x14ac:dyDescent="0.3">
      <c r="A1501" t="s">
        <v>3026</v>
      </c>
      <c r="B1501" t="s">
        <v>3027</v>
      </c>
      <c r="C1501" s="2">
        <v>35</v>
      </c>
      <c r="D1501" s="3" t="str">
        <f t="shared" si="47"/>
        <v>adults</v>
      </c>
      <c r="E1501" t="s">
        <v>18</v>
      </c>
      <c r="F1501">
        <v>9.26</v>
      </c>
      <c r="G1501" t="str">
        <f t="shared" si="46"/>
        <v>High</v>
      </c>
      <c r="H1501">
        <v>1.97</v>
      </c>
      <c r="I1501">
        <v>0.61</v>
      </c>
      <c r="J1501">
        <v>4.24</v>
      </c>
      <c r="K1501">
        <v>8.33</v>
      </c>
      <c r="L1501">
        <v>182</v>
      </c>
      <c r="M1501">
        <v>25</v>
      </c>
      <c r="N1501">
        <v>11.09</v>
      </c>
      <c r="O1501" t="s">
        <v>19</v>
      </c>
      <c r="P1501" t="s">
        <v>20</v>
      </c>
      <c r="Q1501" t="s">
        <v>36</v>
      </c>
      <c r="R1501">
        <v>1</v>
      </c>
    </row>
    <row r="1502" spans="1:18" x14ac:dyDescent="0.3">
      <c r="A1502" t="s">
        <v>3028</v>
      </c>
      <c r="B1502" t="s">
        <v>3029</v>
      </c>
      <c r="C1502" s="2">
        <v>25</v>
      </c>
      <c r="D1502" s="3" t="str">
        <f t="shared" si="47"/>
        <v>young professionals</v>
      </c>
      <c r="E1502" t="s">
        <v>18</v>
      </c>
      <c r="F1502">
        <v>9.52</v>
      </c>
      <c r="G1502" t="str">
        <f t="shared" si="46"/>
        <v>High</v>
      </c>
      <c r="H1502">
        <v>5.49</v>
      </c>
      <c r="I1502">
        <v>2.84</v>
      </c>
      <c r="J1502">
        <v>4.12</v>
      </c>
      <c r="K1502">
        <v>7.07</v>
      </c>
      <c r="L1502">
        <v>117</v>
      </c>
      <c r="M1502">
        <v>82</v>
      </c>
      <c r="N1502">
        <v>10.57</v>
      </c>
      <c r="O1502" t="s">
        <v>27</v>
      </c>
      <c r="P1502" t="s">
        <v>28</v>
      </c>
      <c r="Q1502" t="s">
        <v>32</v>
      </c>
      <c r="R1502">
        <v>1</v>
      </c>
    </row>
    <row r="1503" spans="1:18" x14ac:dyDescent="0.3">
      <c r="A1503" t="s">
        <v>3030</v>
      </c>
      <c r="B1503" t="s">
        <v>3031</v>
      </c>
      <c r="C1503" s="2">
        <v>27</v>
      </c>
      <c r="D1503" s="3" t="str">
        <f t="shared" si="47"/>
        <v>young professionals</v>
      </c>
      <c r="E1503" t="s">
        <v>24</v>
      </c>
      <c r="F1503">
        <v>11.53</v>
      </c>
      <c r="G1503" t="str">
        <f t="shared" si="46"/>
        <v>High</v>
      </c>
      <c r="H1503">
        <v>5.86</v>
      </c>
      <c r="I1503">
        <v>0.75</v>
      </c>
      <c r="J1503">
        <v>2.5099999999999998</v>
      </c>
      <c r="K1503">
        <v>4.76</v>
      </c>
      <c r="L1503">
        <v>156</v>
      </c>
      <c r="M1503">
        <v>75</v>
      </c>
      <c r="N1503">
        <v>12.59</v>
      </c>
      <c r="O1503" t="s">
        <v>19</v>
      </c>
      <c r="P1503" t="s">
        <v>20</v>
      </c>
      <c r="Q1503" t="s">
        <v>32</v>
      </c>
      <c r="R1503">
        <v>1</v>
      </c>
    </row>
    <row r="1504" spans="1:18" x14ac:dyDescent="0.3">
      <c r="A1504" t="s">
        <v>3032</v>
      </c>
      <c r="B1504" t="s">
        <v>3033</v>
      </c>
      <c r="C1504" s="2">
        <v>25</v>
      </c>
      <c r="D1504" s="3" t="str">
        <f t="shared" si="47"/>
        <v>young professionals</v>
      </c>
      <c r="E1504" t="s">
        <v>24</v>
      </c>
      <c r="F1504">
        <v>3.7</v>
      </c>
      <c r="G1504" t="str">
        <f t="shared" si="46"/>
        <v>Normal</v>
      </c>
      <c r="H1504">
        <v>4.3899999999999997</v>
      </c>
      <c r="I1504">
        <v>1.46</v>
      </c>
      <c r="J1504">
        <v>4.18</v>
      </c>
      <c r="K1504">
        <v>6.75</v>
      </c>
      <c r="L1504">
        <v>27</v>
      </c>
      <c r="M1504">
        <v>110</v>
      </c>
      <c r="N1504">
        <v>6.65</v>
      </c>
      <c r="O1504" t="s">
        <v>19</v>
      </c>
      <c r="P1504" t="s">
        <v>28</v>
      </c>
      <c r="Q1504" t="s">
        <v>36</v>
      </c>
      <c r="R1504">
        <v>1</v>
      </c>
    </row>
    <row r="1505" spans="1:18" x14ac:dyDescent="0.3">
      <c r="A1505" t="s">
        <v>3034</v>
      </c>
      <c r="B1505" t="s">
        <v>3035</v>
      </c>
      <c r="C1505" s="2">
        <v>30</v>
      </c>
      <c r="D1505" s="3" t="str">
        <f t="shared" si="47"/>
        <v>adults</v>
      </c>
      <c r="E1505" t="s">
        <v>49</v>
      </c>
      <c r="F1505">
        <v>11.25</v>
      </c>
      <c r="G1505" t="str">
        <f t="shared" si="46"/>
        <v>High</v>
      </c>
      <c r="H1505">
        <v>3.6</v>
      </c>
      <c r="I1505">
        <v>1.07</v>
      </c>
      <c r="J1505">
        <v>2.3199999999999998</v>
      </c>
      <c r="K1505">
        <v>6.54</v>
      </c>
      <c r="L1505">
        <v>170</v>
      </c>
      <c r="M1505">
        <v>83</v>
      </c>
      <c r="N1505">
        <v>13.55</v>
      </c>
      <c r="O1505" t="s">
        <v>27</v>
      </c>
      <c r="P1505" t="s">
        <v>28</v>
      </c>
      <c r="Q1505" t="s">
        <v>32</v>
      </c>
      <c r="R1505">
        <v>1</v>
      </c>
    </row>
    <row r="1506" spans="1:18" x14ac:dyDescent="0.3">
      <c r="A1506" t="s">
        <v>3036</v>
      </c>
      <c r="B1506" t="s">
        <v>3037</v>
      </c>
      <c r="C1506" s="2">
        <v>25</v>
      </c>
      <c r="D1506" s="3" t="str">
        <f t="shared" si="47"/>
        <v>young professionals</v>
      </c>
      <c r="E1506" t="s">
        <v>18</v>
      </c>
      <c r="F1506">
        <v>6.93</v>
      </c>
      <c r="G1506" t="str">
        <f t="shared" si="46"/>
        <v>Medium</v>
      </c>
      <c r="H1506">
        <v>3.6</v>
      </c>
      <c r="I1506">
        <v>3.96</v>
      </c>
      <c r="J1506">
        <v>1.99</v>
      </c>
      <c r="K1506">
        <v>6.24</v>
      </c>
      <c r="L1506">
        <v>206</v>
      </c>
      <c r="M1506">
        <v>167</v>
      </c>
      <c r="N1506">
        <v>9.3699999999999992</v>
      </c>
      <c r="O1506" t="s">
        <v>19</v>
      </c>
      <c r="P1506" t="s">
        <v>20</v>
      </c>
      <c r="Q1506" t="s">
        <v>32</v>
      </c>
      <c r="R1506">
        <v>1</v>
      </c>
    </row>
    <row r="1507" spans="1:18" x14ac:dyDescent="0.3">
      <c r="A1507" t="s">
        <v>3038</v>
      </c>
      <c r="B1507" t="s">
        <v>3039</v>
      </c>
      <c r="C1507" s="2">
        <v>26</v>
      </c>
      <c r="D1507" s="3" t="str">
        <f t="shared" si="47"/>
        <v>young professionals</v>
      </c>
      <c r="E1507" t="s">
        <v>49</v>
      </c>
      <c r="F1507">
        <v>4.1399999999999997</v>
      </c>
      <c r="G1507" t="str">
        <f t="shared" si="46"/>
        <v>Normal</v>
      </c>
      <c r="H1507">
        <v>1.47</v>
      </c>
      <c r="I1507">
        <v>1.1399999999999999</v>
      </c>
      <c r="J1507">
        <v>0.62</v>
      </c>
      <c r="K1507">
        <v>7.64</v>
      </c>
      <c r="L1507">
        <v>22</v>
      </c>
      <c r="M1507">
        <v>161</v>
      </c>
      <c r="N1507">
        <v>5.47</v>
      </c>
      <c r="O1507" t="s">
        <v>27</v>
      </c>
      <c r="P1507" t="s">
        <v>28</v>
      </c>
      <c r="Q1507" t="s">
        <v>21</v>
      </c>
      <c r="R1507">
        <v>0</v>
      </c>
    </row>
    <row r="1508" spans="1:18" x14ac:dyDescent="0.3">
      <c r="A1508" t="s">
        <v>3040</v>
      </c>
      <c r="B1508" t="s">
        <v>3041</v>
      </c>
      <c r="C1508" s="2">
        <v>23</v>
      </c>
      <c r="D1508" s="3" t="str">
        <f t="shared" si="47"/>
        <v>young adults</v>
      </c>
      <c r="E1508" t="s">
        <v>18</v>
      </c>
      <c r="F1508">
        <v>9.84</v>
      </c>
      <c r="G1508" t="str">
        <f t="shared" si="46"/>
        <v>High</v>
      </c>
      <c r="H1508">
        <v>3.78</v>
      </c>
      <c r="I1508">
        <v>1.29</v>
      </c>
      <c r="J1508">
        <v>5.67</v>
      </c>
      <c r="K1508">
        <v>7.09</v>
      </c>
      <c r="L1508">
        <v>121</v>
      </c>
      <c r="M1508">
        <v>92</v>
      </c>
      <c r="N1508">
        <v>12.45</v>
      </c>
      <c r="O1508" t="s">
        <v>35</v>
      </c>
      <c r="P1508" t="s">
        <v>20</v>
      </c>
      <c r="Q1508" t="s">
        <v>32</v>
      </c>
      <c r="R1508">
        <v>1</v>
      </c>
    </row>
    <row r="1509" spans="1:18" x14ac:dyDescent="0.3">
      <c r="A1509" t="s">
        <v>3042</v>
      </c>
      <c r="B1509" t="s">
        <v>3043</v>
      </c>
      <c r="C1509" s="2">
        <v>32</v>
      </c>
      <c r="D1509" s="3" t="str">
        <f t="shared" si="47"/>
        <v>adults</v>
      </c>
      <c r="E1509" t="s">
        <v>24</v>
      </c>
      <c r="F1509">
        <v>10.83</v>
      </c>
      <c r="G1509" t="str">
        <f t="shared" si="46"/>
        <v>High</v>
      </c>
      <c r="H1509">
        <v>2.02</v>
      </c>
      <c r="I1509">
        <v>0.96</v>
      </c>
      <c r="J1509">
        <v>4.7699999999999996</v>
      </c>
      <c r="K1509">
        <v>7.15</v>
      </c>
      <c r="L1509">
        <v>50</v>
      </c>
      <c r="M1509">
        <v>83</v>
      </c>
      <c r="N1509">
        <v>11.78</v>
      </c>
      <c r="O1509" t="s">
        <v>35</v>
      </c>
      <c r="P1509" t="s">
        <v>28</v>
      </c>
      <c r="Q1509" t="s">
        <v>32</v>
      </c>
      <c r="R1509">
        <v>1</v>
      </c>
    </row>
    <row r="1510" spans="1:18" x14ac:dyDescent="0.3">
      <c r="A1510" t="s">
        <v>3044</v>
      </c>
      <c r="B1510" t="s">
        <v>3045</v>
      </c>
      <c r="C1510" s="2">
        <v>26</v>
      </c>
      <c r="D1510" s="3" t="str">
        <f t="shared" si="47"/>
        <v>young professionals</v>
      </c>
      <c r="E1510" t="s">
        <v>24</v>
      </c>
      <c r="F1510">
        <v>8.86</v>
      </c>
      <c r="G1510" t="str">
        <f t="shared" si="46"/>
        <v>High</v>
      </c>
      <c r="H1510">
        <v>3.71</v>
      </c>
      <c r="I1510">
        <v>0.99</v>
      </c>
      <c r="J1510">
        <v>5.43</v>
      </c>
      <c r="K1510">
        <v>8.73</v>
      </c>
      <c r="L1510">
        <v>229</v>
      </c>
      <c r="M1510">
        <v>44</v>
      </c>
      <c r="N1510">
        <v>10.11</v>
      </c>
      <c r="O1510" t="s">
        <v>19</v>
      </c>
      <c r="P1510" t="s">
        <v>28</v>
      </c>
      <c r="Q1510" t="s">
        <v>32</v>
      </c>
      <c r="R1510">
        <v>1</v>
      </c>
    </row>
    <row r="1511" spans="1:18" x14ac:dyDescent="0.3">
      <c r="A1511" t="s">
        <v>3046</v>
      </c>
      <c r="B1511" t="s">
        <v>3047</v>
      </c>
      <c r="C1511" s="2">
        <v>19</v>
      </c>
      <c r="D1511" s="3" t="str">
        <f t="shared" si="47"/>
        <v>young adults</v>
      </c>
      <c r="E1511" t="s">
        <v>24</v>
      </c>
      <c r="F1511">
        <v>7.08</v>
      </c>
      <c r="G1511" t="str">
        <f t="shared" si="46"/>
        <v>Medium</v>
      </c>
      <c r="H1511">
        <v>2.77</v>
      </c>
      <c r="I1511">
        <v>2.63</v>
      </c>
      <c r="J1511">
        <v>3.02</v>
      </c>
      <c r="K1511">
        <v>4.97</v>
      </c>
      <c r="L1511">
        <v>194</v>
      </c>
      <c r="M1511">
        <v>19</v>
      </c>
      <c r="N1511">
        <v>7.65</v>
      </c>
      <c r="O1511" t="s">
        <v>27</v>
      </c>
      <c r="P1511" t="s">
        <v>20</v>
      </c>
      <c r="Q1511" t="s">
        <v>32</v>
      </c>
      <c r="R1511">
        <v>1</v>
      </c>
    </row>
    <row r="1512" spans="1:18" x14ac:dyDescent="0.3">
      <c r="A1512" t="s">
        <v>3048</v>
      </c>
      <c r="B1512" t="s">
        <v>3049</v>
      </c>
      <c r="C1512" s="2">
        <v>29</v>
      </c>
      <c r="D1512" s="3" t="str">
        <f t="shared" si="47"/>
        <v>young professionals</v>
      </c>
      <c r="E1512" t="s">
        <v>24</v>
      </c>
      <c r="F1512">
        <v>11.28</v>
      </c>
      <c r="G1512" t="str">
        <f t="shared" si="46"/>
        <v>High</v>
      </c>
      <c r="H1512">
        <v>1.28</v>
      </c>
      <c r="I1512">
        <v>0.48</v>
      </c>
      <c r="J1512">
        <v>2.5299999999999998</v>
      </c>
      <c r="K1512">
        <v>6.97</v>
      </c>
      <c r="L1512">
        <v>43</v>
      </c>
      <c r="M1512">
        <v>157</v>
      </c>
      <c r="N1512">
        <v>12.48</v>
      </c>
      <c r="O1512" t="s">
        <v>35</v>
      </c>
      <c r="P1512" t="s">
        <v>20</v>
      </c>
      <c r="Q1512" t="s">
        <v>36</v>
      </c>
      <c r="R1512">
        <v>1</v>
      </c>
    </row>
    <row r="1513" spans="1:18" x14ac:dyDescent="0.3">
      <c r="A1513" t="s">
        <v>3050</v>
      </c>
      <c r="B1513" t="s">
        <v>3051</v>
      </c>
      <c r="C1513" s="2">
        <v>26</v>
      </c>
      <c r="D1513" s="3" t="str">
        <f t="shared" si="47"/>
        <v>young professionals</v>
      </c>
      <c r="E1513" t="s">
        <v>24</v>
      </c>
      <c r="F1513">
        <v>9.65</v>
      </c>
      <c r="G1513" t="str">
        <f t="shared" si="46"/>
        <v>High</v>
      </c>
      <c r="H1513">
        <v>1.47</v>
      </c>
      <c r="I1513">
        <v>3.56</v>
      </c>
      <c r="J1513">
        <v>3.28</v>
      </c>
      <c r="K1513">
        <v>6.57</v>
      </c>
      <c r="L1513">
        <v>88</v>
      </c>
      <c r="M1513">
        <v>142</v>
      </c>
      <c r="N1513">
        <v>10.27</v>
      </c>
      <c r="O1513" t="s">
        <v>19</v>
      </c>
      <c r="P1513" t="s">
        <v>20</v>
      </c>
      <c r="Q1513" t="s">
        <v>32</v>
      </c>
      <c r="R1513">
        <v>1</v>
      </c>
    </row>
    <row r="1514" spans="1:18" x14ac:dyDescent="0.3">
      <c r="A1514" t="s">
        <v>3052</v>
      </c>
      <c r="B1514" t="s">
        <v>3053</v>
      </c>
      <c r="C1514" s="2">
        <v>18</v>
      </c>
      <c r="D1514" s="3" t="str">
        <f t="shared" si="47"/>
        <v>young adults</v>
      </c>
      <c r="E1514" t="s">
        <v>24</v>
      </c>
      <c r="F1514">
        <v>9.2200000000000006</v>
      </c>
      <c r="G1514" t="str">
        <f t="shared" si="46"/>
        <v>High</v>
      </c>
      <c r="H1514">
        <v>2.76</v>
      </c>
      <c r="I1514">
        <v>1.37</v>
      </c>
      <c r="J1514">
        <v>4.58</v>
      </c>
      <c r="K1514">
        <v>5.16</v>
      </c>
      <c r="L1514">
        <v>133</v>
      </c>
      <c r="M1514">
        <v>133</v>
      </c>
      <c r="N1514">
        <v>10.85</v>
      </c>
      <c r="O1514" t="s">
        <v>27</v>
      </c>
      <c r="P1514" t="s">
        <v>28</v>
      </c>
      <c r="Q1514" t="s">
        <v>36</v>
      </c>
      <c r="R1514">
        <v>1</v>
      </c>
    </row>
    <row r="1515" spans="1:18" x14ac:dyDescent="0.3">
      <c r="A1515" t="s">
        <v>3054</v>
      </c>
      <c r="B1515" t="s">
        <v>3055</v>
      </c>
      <c r="C1515" s="2">
        <v>28</v>
      </c>
      <c r="D1515" s="3" t="str">
        <f t="shared" si="47"/>
        <v>young professionals</v>
      </c>
      <c r="E1515" t="s">
        <v>49</v>
      </c>
      <c r="F1515">
        <v>6.66</v>
      </c>
      <c r="G1515" t="str">
        <f t="shared" si="46"/>
        <v>Medium</v>
      </c>
      <c r="H1515">
        <v>1.57</v>
      </c>
      <c r="I1515">
        <v>0.01</v>
      </c>
      <c r="J1515">
        <v>2.0299999999999998</v>
      </c>
      <c r="K1515">
        <v>4.78</v>
      </c>
      <c r="L1515">
        <v>231</v>
      </c>
      <c r="M1515">
        <v>26</v>
      </c>
      <c r="N1515">
        <v>9.4700000000000006</v>
      </c>
      <c r="O1515" t="s">
        <v>27</v>
      </c>
      <c r="P1515" t="s">
        <v>28</v>
      </c>
      <c r="Q1515" t="s">
        <v>29</v>
      </c>
      <c r="R1515">
        <v>0</v>
      </c>
    </row>
    <row r="1516" spans="1:18" x14ac:dyDescent="0.3">
      <c r="A1516" t="s">
        <v>3056</v>
      </c>
      <c r="B1516" t="s">
        <v>3057</v>
      </c>
      <c r="C1516" s="2">
        <v>35</v>
      </c>
      <c r="D1516" s="3" t="str">
        <f t="shared" si="47"/>
        <v>adults</v>
      </c>
      <c r="E1516" t="s">
        <v>24</v>
      </c>
      <c r="F1516">
        <v>3.57</v>
      </c>
      <c r="G1516" t="str">
        <f t="shared" si="46"/>
        <v>Normal</v>
      </c>
      <c r="H1516">
        <v>5.6</v>
      </c>
      <c r="I1516">
        <v>1.47</v>
      </c>
      <c r="J1516">
        <v>4.07</v>
      </c>
      <c r="K1516">
        <v>7.46</v>
      </c>
      <c r="L1516">
        <v>31</v>
      </c>
      <c r="M1516">
        <v>24</v>
      </c>
      <c r="N1516">
        <v>4.13</v>
      </c>
      <c r="O1516" t="s">
        <v>35</v>
      </c>
      <c r="P1516" t="s">
        <v>28</v>
      </c>
      <c r="Q1516" t="s">
        <v>32</v>
      </c>
      <c r="R1516">
        <v>1</v>
      </c>
    </row>
    <row r="1517" spans="1:18" x14ac:dyDescent="0.3">
      <c r="A1517" t="s">
        <v>3058</v>
      </c>
      <c r="B1517" t="s">
        <v>3059</v>
      </c>
      <c r="C1517" s="2">
        <v>22</v>
      </c>
      <c r="D1517" s="3" t="str">
        <f t="shared" si="47"/>
        <v>young adults</v>
      </c>
      <c r="E1517" t="s">
        <v>49</v>
      </c>
      <c r="F1517">
        <v>3.59</v>
      </c>
      <c r="G1517" t="str">
        <f t="shared" si="46"/>
        <v>Normal</v>
      </c>
      <c r="H1517">
        <v>1.52</v>
      </c>
      <c r="I1517">
        <v>1.85</v>
      </c>
      <c r="J1517">
        <v>5.16</v>
      </c>
      <c r="K1517">
        <v>5.38</v>
      </c>
      <c r="L1517">
        <v>128</v>
      </c>
      <c r="M1517">
        <v>21</v>
      </c>
      <c r="N1517">
        <v>5.6</v>
      </c>
      <c r="O1517" t="s">
        <v>35</v>
      </c>
      <c r="P1517" t="s">
        <v>20</v>
      </c>
      <c r="Q1517" t="s">
        <v>21</v>
      </c>
      <c r="R1517">
        <v>0</v>
      </c>
    </row>
    <row r="1518" spans="1:18" x14ac:dyDescent="0.3">
      <c r="A1518" t="s">
        <v>3060</v>
      </c>
      <c r="B1518" t="s">
        <v>3061</v>
      </c>
      <c r="C1518" s="2">
        <v>34</v>
      </c>
      <c r="D1518" s="3" t="str">
        <f t="shared" si="47"/>
        <v>adults</v>
      </c>
      <c r="E1518" t="s">
        <v>24</v>
      </c>
      <c r="F1518">
        <v>10.26</v>
      </c>
      <c r="G1518" t="str">
        <f t="shared" si="46"/>
        <v>High</v>
      </c>
      <c r="H1518">
        <v>4.32</v>
      </c>
      <c r="I1518">
        <v>1.98</v>
      </c>
      <c r="J1518">
        <v>1.4</v>
      </c>
      <c r="K1518">
        <v>4.66</v>
      </c>
      <c r="L1518">
        <v>51</v>
      </c>
      <c r="M1518">
        <v>65</v>
      </c>
      <c r="N1518">
        <v>11.71</v>
      </c>
      <c r="O1518" t="s">
        <v>19</v>
      </c>
      <c r="P1518" t="s">
        <v>28</v>
      </c>
      <c r="Q1518" t="s">
        <v>32</v>
      </c>
      <c r="R1518">
        <v>1</v>
      </c>
    </row>
    <row r="1519" spans="1:18" x14ac:dyDescent="0.3">
      <c r="A1519" t="s">
        <v>3062</v>
      </c>
      <c r="B1519" t="s">
        <v>3063</v>
      </c>
      <c r="C1519" s="2">
        <v>30</v>
      </c>
      <c r="D1519" s="3" t="str">
        <f t="shared" si="47"/>
        <v>adults</v>
      </c>
      <c r="E1519" t="s">
        <v>24</v>
      </c>
      <c r="F1519">
        <v>4.58</v>
      </c>
      <c r="G1519" t="str">
        <f t="shared" si="46"/>
        <v>Medium</v>
      </c>
      <c r="H1519">
        <v>4.46</v>
      </c>
      <c r="I1519">
        <v>2.4</v>
      </c>
      <c r="J1519">
        <v>1.53</v>
      </c>
      <c r="K1519">
        <v>7.77</v>
      </c>
      <c r="L1519">
        <v>239</v>
      </c>
      <c r="M1519">
        <v>139</v>
      </c>
      <c r="N1519">
        <v>7.04</v>
      </c>
      <c r="O1519" t="s">
        <v>19</v>
      </c>
      <c r="P1519" t="s">
        <v>20</v>
      </c>
      <c r="Q1519" t="s">
        <v>36</v>
      </c>
      <c r="R1519">
        <v>1</v>
      </c>
    </row>
    <row r="1520" spans="1:18" x14ac:dyDescent="0.3">
      <c r="A1520" t="s">
        <v>3064</v>
      </c>
      <c r="B1520" t="s">
        <v>3065</v>
      </c>
      <c r="C1520" s="2">
        <v>29</v>
      </c>
      <c r="D1520" s="3" t="str">
        <f t="shared" si="47"/>
        <v>young professionals</v>
      </c>
      <c r="E1520" t="s">
        <v>24</v>
      </c>
      <c r="F1520">
        <v>10.45</v>
      </c>
      <c r="G1520" t="str">
        <f t="shared" si="46"/>
        <v>High</v>
      </c>
      <c r="H1520">
        <v>5.23</v>
      </c>
      <c r="I1520">
        <v>2.73</v>
      </c>
      <c r="J1520">
        <v>5.5</v>
      </c>
      <c r="K1520">
        <v>5.17</v>
      </c>
      <c r="L1520">
        <v>58</v>
      </c>
      <c r="M1520">
        <v>178</v>
      </c>
      <c r="N1520">
        <v>12.68</v>
      </c>
      <c r="O1520" t="s">
        <v>19</v>
      </c>
      <c r="P1520" t="s">
        <v>20</v>
      </c>
      <c r="Q1520" t="s">
        <v>32</v>
      </c>
      <c r="R1520">
        <v>1</v>
      </c>
    </row>
    <row r="1521" spans="1:18" x14ac:dyDescent="0.3">
      <c r="A1521" t="s">
        <v>3066</v>
      </c>
      <c r="B1521" t="s">
        <v>3067</v>
      </c>
      <c r="C1521" s="2">
        <v>23</v>
      </c>
      <c r="D1521" s="3" t="str">
        <f t="shared" si="47"/>
        <v>young adults</v>
      </c>
      <c r="E1521" t="s">
        <v>49</v>
      </c>
      <c r="F1521">
        <v>3.01</v>
      </c>
      <c r="G1521" t="str">
        <f t="shared" si="46"/>
        <v>Normal</v>
      </c>
      <c r="H1521">
        <v>2.5</v>
      </c>
      <c r="I1521">
        <v>1.89</v>
      </c>
      <c r="J1521">
        <v>4.3099999999999996</v>
      </c>
      <c r="K1521">
        <v>8.52</v>
      </c>
      <c r="L1521">
        <v>232</v>
      </c>
      <c r="M1521">
        <v>71</v>
      </c>
      <c r="N1521">
        <v>5.46</v>
      </c>
      <c r="O1521" t="s">
        <v>35</v>
      </c>
      <c r="P1521" t="s">
        <v>20</v>
      </c>
      <c r="Q1521" t="s">
        <v>21</v>
      </c>
      <c r="R1521">
        <v>0</v>
      </c>
    </row>
    <row r="1522" spans="1:18" x14ac:dyDescent="0.3">
      <c r="A1522" t="s">
        <v>3068</v>
      </c>
      <c r="B1522" t="s">
        <v>3069</v>
      </c>
      <c r="C1522" s="2">
        <v>31</v>
      </c>
      <c r="D1522" s="3" t="str">
        <f t="shared" si="47"/>
        <v>adults</v>
      </c>
      <c r="E1522" t="s">
        <v>18</v>
      </c>
      <c r="F1522">
        <v>3.78</v>
      </c>
      <c r="G1522" t="str">
        <f t="shared" si="46"/>
        <v>Normal</v>
      </c>
      <c r="H1522">
        <v>2.4300000000000002</v>
      </c>
      <c r="I1522">
        <v>0.14000000000000001</v>
      </c>
      <c r="J1522">
        <v>2.68</v>
      </c>
      <c r="K1522">
        <v>8.58</v>
      </c>
      <c r="L1522">
        <v>161</v>
      </c>
      <c r="M1522">
        <v>132</v>
      </c>
      <c r="N1522">
        <v>4.3899999999999997</v>
      </c>
      <c r="O1522" t="s">
        <v>35</v>
      </c>
      <c r="P1522" t="s">
        <v>28</v>
      </c>
      <c r="Q1522" t="s">
        <v>29</v>
      </c>
      <c r="R1522">
        <v>0</v>
      </c>
    </row>
    <row r="1523" spans="1:18" x14ac:dyDescent="0.3">
      <c r="A1523" t="s">
        <v>3070</v>
      </c>
      <c r="B1523" t="s">
        <v>3071</v>
      </c>
      <c r="C1523" s="2">
        <v>34</v>
      </c>
      <c r="D1523" s="3" t="str">
        <f t="shared" si="47"/>
        <v>adults</v>
      </c>
      <c r="E1523" t="s">
        <v>24</v>
      </c>
      <c r="F1523">
        <v>10.26</v>
      </c>
      <c r="G1523" t="str">
        <f t="shared" si="46"/>
        <v>High</v>
      </c>
      <c r="H1523">
        <v>5.0599999999999996</v>
      </c>
      <c r="I1523">
        <v>0.8</v>
      </c>
      <c r="J1523">
        <v>0.71</v>
      </c>
      <c r="K1523">
        <v>4.5599999999999996</v>
      </c>
      <c r="L1523">
        <v>51</v>
      </c>
      <c r="M1523">
        <v>54</v>
      </c>
      <c r="N1523">
        <v>11.75</v>
      </c>
      <c r="O1523" t="s">
        <v>19</v>
      </c>
      <c r="P1523" t="s">
        <v>20</v>
      </c>
      <c r="Q1523" t="s">
        <v>32</v>
      </c>
      <c r="R1523">
        <v>1</v>
      </c>
    </row>
    <row r="1524" spans="1:18" x14ac:dyDescent="0.3">
      <c r="A1524" t="s">
        <v>3072</v>
      </c>
      <c r="B1524" t="s">
        <v>3073</v>
      </c>
      <c r="C1524" s="2">
        <v>20</v>
      </c>
      <c r="D1524" s="3" t="str">
        <f t="shared" si="47"/>
        <v>young adults</v>
      </c>
      <c r="E1524" t="s">
        <v>18</v>
      </c>
      <c r="F1524">
        <v>11.67</v>
      </c>
      <c r="G1524" t="str">
        <f t="shared" si="46"/>
        <v>High</v>
      </c>
      <c r="H1524">
        <v>3.21</v>
      </c>
      <c r="I1524">
        <v>3.18</v>
      </c>
      <c r="J1524">
        <v>3.97</v>
      </c>
      <c r="K1524">
        <v>8.65</v>
      </c>
      <c r="L1524">
        <v>215</v>
      </c>
      <c r="M1524">
        <v>82</v>
      </c>
      <c r="N1524">
        <v>13.51</v>
      </c>
      <c r="O1524" t="s">
        <v>19</v>
      </c>
      <c r="P1524" t="s">
        <v>28</v>
      </c>
      <c r="Q1524" t="s">
        <v>36</v>
      </c>
      <c r="R1524">
        <v>1</v>
      </c>
    </row>
    <row r="1525" spans="1:18" x14ac:dyDescent="0.3">
      <c r="A1525" t="s">
        <v>3074</v>
      </c>
      <c r="B1525" t="s">
        <v>3075</v>
      </c>
      <c r="C1525" s="2">
        <v>28</v>
      </c>
      <c r="D1525" s="3" t="str">
        <f t="shared" si="47"/>
        <v>young professionals</v>
      </c>
      <c r="E1525" t="s">
        <v>24</v>
      </c>
      <c r="F1525">
        <v>6.98</v>
      </c>
      <c r="G1525" t="str">
        <f t="shared" si="46"/>
        <v>Medium</v>
      </c>
      <c r="H1525">
        <v>1.94</v>
      </c>
      <c r="I1525">
        <v>0.57999999999999996</v>
      </c>
      <c r="J1525">
        <v>5.89</v>
      </c>
      <c r="K1525">
        <v>8.84</v>
      </c>
      <c r="L1525">
        <v>196</v>
      </c>
      <c r="M1525">
        <v>54</v>
      </c>
      <c r="N1525">
        <v>7.83</v>
      </c>
      <c r="O1525" t="s">
        <v>35</v>
      </c>
      <c r="P1525" t="s">
        <v>20</v>
      </c>
      <c r="Q1525" t="s">
        <v>29</v>
      </c>
      <c r="R1525">
        <v>0</v>
      </c>
    </row>
    <row r="1526" spans="1:18" x14ac:dyDescent="0.3">
      <c r="A1526" t="s">
        <v>3076</v>
      </c>
      <c r="B1526" t="s">
        <v>3077</v>
      </c>
      <c r="C1526" s="2">
        <v>27</v>
      </c>
      <c r="D1526" s="3" t="str">
        <f t="shared" si="47"/>
        <v>young professionals</v>
      </c>
      <c r="E1526" t="s">
        <v>18</v>
      </c>
      <c r="F1526">
        <v>5.28</v>
      </c>
      <c r="G1526" t="str">
        <f t="shared" si="46"/>
        <v>Medium</v>
      </c>
      <c r="H1526">
        <v>1.35</v>
      </c>
      <c r="I1526">
        <v>2.2400000000000002</v>
      </c>
      <c r="J1526">
        <v>4.1900000000000004</v>
      </c>
      <c r="K1526">
        <v>7.83</v>
      </c>
      <c r="L1526">
        <v>59</v>
      </c>
      <c r="M1526">
        <v>176</v>
      </c>
      <c r="N1526">
        <v>7.93</v>
      </c>
      <c r="O1526" t="s">
        <v>35</v>
      </c>
      <c r="P1526" t="s">
        <v>28</v>
      </c>
      <c r="Q1526" t="s">
        <v>29</v>
      </c>
      <c r="R1526">
        <v>0</v>
      </c>
    </row>
    <row r="1527" spans="1:18" x14ac:dyDescent="0.3">
      <c r="A1527" t="s">
        <v>3078</v>
      </c>
      <c r="B1527" t="s">
        <v>3079</v>
      </c>
      <c r="C1527" s="2">
        <v>30</v>
      </c>
      <c r="D1527" s="3" t="str">
        <f t="shared" si="47"/>
        <v>adults</v>
      </c>
      <c r="E1527" t="s">
        <v>18</v>
      </c>
      <c r="F1527">
        <v>4.6500000000000004</v>
      </c>
      <c r="G1527" t="str">
        <f t="shared" si="46"/>
        <v>Medium</v>
      </c>
      <c r="H1527">
        <v>5.39</v>
      </c>
      <c r="I1527">
        <v>3.97</v>
      </c>
      <c r="J1527">
        <v>2.36</v>
      </c>
      <c r="K1527">
        <v>6.17</v>
      </c>
      <c r="L1527">
        <v>32</v>
      </c>
      <c r="M1527">
        <v>114</v>
      </c>
      <c r="N1527">
        <v>5.76</v>
      </c>
      <c r="O1527" t="s">
        <v>27</v>
      </c>
      <c r="P1527" t="s">
        <v>28</v>
      </c>
      <c r="Q1527" t="s">
        <v>32</v>
      </c>
      <c r="R1527">
        <v>1</v>
      </c>
    </row>
    <row r="1528" spans="1:18" x14ac:dyDescent="0.3">
      <c r="A1528" t="s">
        <v>3080</v>
      </c>
      <c r="B1528" t="s">
        <v>3081</v>
      </c>
      <c r="C1528" s="2">
        <v>21</v>
      </c>
      <c r="D1528" s="3" t="str">
        <f t="shared" si="47"/>
        <v>young adults</v>
      </c>
      <c r="E1528" t="s">
        <v>18</v>
      </c>
      <c r="F1528">
        <v>7.78</v>
      </c>
      <c r="G1528" t="str">
        <f t="shared" si="46"/>
        <v>High</v>
      </c>
      <c r="H1528">
        <v>1.99</v>
      </c>
      <c r="I1528">
        <v>2.73</v>
      </c>
      <c r="J1528">
        <v>3.2</v>
      </c>
      <c r="K1528">
        <v>4.97</v>
      </c>
      <c r="L1528">
        <v>80</v>
      </c>
      <c r="M1528">
        <v>16</v>
      </c>
      <c r="N1528">
        <v>9.49</v>
      </c>
      <c r="O1528" t="s">
        <v>19</v>
      </c>
      <c r="P1528" t="s">
        <v>20</v>
      </c>
      <c r="Q1528" t="s">
        <v>32</v>
      </c>
      <c r="R1528">
        <v>1</v>
      </c>
    </row>
    <row r="1529" spans="1:18" x14ac:dyDescent="0.3">
      <c r="A1529" t="s">
        <v>3082</v>
      </c>
      <c r="B1529" t="s">
        <v>3083</v>
      </c>
      <c r="C1529" s="2">
        <v>35</v>
      </c>
      <c r="D1529" s="3" t="str">
        <f t="shared" si="47"/>
        <v>adults</v>
      </c>
      <c r="E1529" t="s">
        <v>24</v>
      </c>
      <c r="F1529">
        <v>5.92</v>
      </c>
      <c r="G1529" t="str">
        <f t="shared" si="46"/>
        <v>Medium</v>
      </c>
      <c r="H1529">
        <v>0.56999999999999995</v>
      </c>
      <c r="I1529">
        <v>2.64</v>
      </c>
      <c r="J1529">
        <v>1.71</v>
      </c>
      <c r="K1529">
        <v>6.23</v>
      </c>
      <c r="L1529">
        <v>122</v>
      </c>
      <c r="M1529">
        <v>29</v>
      </c>
      <c r="N1529">
        <v>7.69</v>
      </c>
      <c r="O1529" t="s">
        <v>19</v>
      </c>
      <c r="P1529" t="s">
        <v>28</v>
      </c>
      <c r="Q1529" t="s">
        <v>21</v>
      </c>
      <c r="R1529">
        <v>0</v>
      </c>
    </row>
    <row r="1530" spans="1:18" x14ac:dyDescent="0.3">
      <c r="A1530" t="s">
        <v>3084</v>
      </c>
      <c r="B1530" t="s">
        <v>3085</v>
      </c>
      <c r="C1530" s="2">
        <v>33</v>
      </c>
      <c r="D1530" s="3" t="str">
        <f t="shared" si="47"/>
        <v>adults</v>
      </c>
      <c r="E1530" t="s">
        <v>49</v>
      </c>
      <c r="F1530">
        <v>8.91</v>
      </c>
      <c r="G1530" t="str">
        <f t="shared" si="46"/>
        <v>High</v>
      </c>
      <c r="H1530">
        <v>2.62</v>
      </c>
      <c r="I1530">
        <v>1.26</v>
      </c>
      <c r="J1530">
        <v>2.02</v>
      </c>
      <c r="K1530">
        <v>6.64</v>
      </c>
      <c r="L1530">
        <v>112</v>
      </c>
      <c r="M1530">
        <v>96</v>
      </c>
      <c r="N1530">
        <v>10.039999999999999</v>
      </c>
      <c r="O1530" t="s">
        <v>35</v>
      </c>
      <c r="P1530" t="s">
        <v>20</v>
      </c>
      <c r="Q1530" t="s">
        <v>32</v>
      </c>
      <c r="R1530">
        <v>1</v>
      </c>
    </row>
    <row r="1531" spans="1:18" x14ac:dyDescent="0.3">
      <c r="A1531" t="s">
        <v>3086</v>
      </c>
      <c r="B1531" t="s">
        <v>3087</v>
      </c>
      <c r="C1531" s="2">
        <v>20</v>
      </c>
      <c r="D1531" s="3" t="str">
        <f t="shared" si="47"/>
        <v>young adults</v>
      </c>
      <c r="E1531" t="s">
        <v>24</v>
      </c>
      <c r="F1531">
        <v>6.85</v>
      </c>
      <c r="G1531" t="str">
        <f t="shared" si="46"/>
        <v>Medium</v>
      </c>
      <c r="H1531">
        <v>4.46</v>
      </c>
      <c r="I1531">
        <v>0.28999999999999998</v>
      </c>
      <c r="J1531">
        <v>3.61</v>
      </c>
      <c r="K1531">
        <v>8.6300000000000008</v>
      </c>
      <c r="L1531">
        <v>107</v>
      </c>
      <c r="M1531">
        <v>99</v>
      </c>
      <c r="N1531">
        <v>8.42</v>
      </c>
      <c r="O1531" t="s">
        <v>35</v>
      </c>
      <c r="P1531" t="s">
        <v>20</v>
      </c>
      <c r="Q1531" t="s">
        <v>36</v>
      </c>
      <c r="R1531">
        <v>1</v>
      </c>
    </row>
    <row r="1532" spans="1:18" x14ac:dyDescent="0.3">
      <c r="A1532" t="s">
        <v>3088</v>
      </c>
      <c r="B1532" t="s">
        <v>3089</v>
      </c>
      <c r="C1532" s="2">
        <v>24</v>
      </c>
      <c r="D1532" s="3" t="str">
        <f t="shared" si="47"/>
        <v>young adults</v>
      </c>
      <c r="E1532" t="s">
        <v>49</v>
      </c>
      <c r="F1532">
        <v>8.32</v>
      </c>
      <c r="G1532" t="str">
        <f t="shared" si="46"/>
        <v>High</v>
      </c>
      <c r="H1532">
        <v>2.98</v>
      </c>
      <c r="I1532">
        <v>1.99</v>
      </c>
      <c r="J1532">
        <v>4.93</v>
      </c>
      <c r="K1532">
        <v>4.7699999999999996</v>
      </c>
      <c r="L1532">
        <v>225</v>
      </c>
      <c r="M1532">
        <v>15</v>
      </c>
      <c r="N1532">
        <v>10.85</v>
      </c>
      <c r="O1532" t="s">
        <v>35</v>
      </c>
      <c r="P1532" t="s">
        <v>28</v>
      </c>
      <c r="Q1532" t="s">
        <v>32</v>
      </c>
      <c r="R1532">
        <v>1</v>
      </c>
    </row>
    <row r="1533" spans="1:18" x14ac:dyDescent="0.3">
      <c r="A1533" t="s">
        <v>3090</v>
      </c>
      <c r="B1533" t="s">
        <v>3091</v>
      </c>
      <c r="C1533" s="2">
        <v>23</v>
      </c>
      <c r="D1533" s="3" t="str">
        <f t="shared" si="47"/>
        <v>young adults</v>
      </c>
      <c r="E1533" t="s">
        <v>24</v>
      </c>
      <c r="F1533">
        <v>9</v>
      </c>
      <c r="G1533" t="str">
        <f t="shared" si="46"/>
        <v>High</v>
      </c>
      <c r="H1533">
        <v>0.89</v>
      </c>
      <c r="I1533">
        <v>3.47</v>
      </c>
      <c r="J1533">
        <v>3.23</v>
      </c>
      <c r="K1533">
        <v>5.1100000000000003</v>
      </c>
      <c r="L1533">
        <v>189</v>
      </c>
      <c r="M1533">
        <v>37</v>
      </c>
      <c r="N1533">
        <v>9.8699999999999992</v>
      </c>
      <c r="O1533" t="s">
        <v>35</v>
      </c>
      <c r="P1533" t="s">
        <v>20</v>
      </c>
      <c r="Q1533" t="s">
        <v>32</v>
      </c>
      <c r="R1533">
        <v>1</v>
      </c>
    </row>
    <row r="1534" spans="1:18" x14ac:dyDescent="0.3">
      <c r="A1534" t="s">
        <v>3092</v>
      </c>
      <c r="B1534" t="s">
        <v>3093</v>
      </c>
      <c r="C1534" s="2">
        <v>31</v>
      </c>
      <c r="D1534" s="3" t="str">
        <f t="shared" si="47"/>
        <v>adults</v>
      </c>
      <c r="E1534" t="s">
        <v>18</v>
      </c>
      <c r="F1534">
        <v>11.15</v>
      </c>
      <c r="G1534" t="str">
        <f t="shared" si="46"/>
        <v>High</v>
      </c>
      <c r="H1534">
        <v>3.91</v>
      </c>
      <c r="I1534">
        <v>1.85</v>
      </c>
      <c r="J1534">
        <v>3.62</v>
      </c>
      <c r="K1534">
        <v>6.54</v>
      </c>
      <c r="L1534">
        <v>29</v>
      </c>
      <c r="M1534">
        <v>159</v>
      </c>
      <c r="N1534">
        <v>14.04</v>
      </c>
      <c r="O1534" t="s">
        <v>19</v>
      </c>
      <c r="P1534" t="s">
        <v>20</v>
      </c>
      <c r="Q1534" t="s">
        <v>32</v>
      </c>
      <c r="R1534">
        <v>1</v>
      </c>
    </row>
    <row r="1535" spans="1:18" x14ac:dyDescent="0.3">
      <c r="A1535" t="s">
        <v>3094</v>
      </c>
      <c r="B1535" t="s">
        <v>3095</v>
      </c>
      <c r="C1535" s="2">
        <v>31</v>
      </c>
      <c r="D1535" s="3" t="str">
        <f t="shared" si="47"/>
        <v>adults</v>
      </c>
      <c r="E1535" t="s">
        <v>49</v>
      </c>
      <c r="F1535">
        <v>7.41</v>
      </c>
      <c r="G1535" t="str">
        <f t="shared" si="46"/>
        <v>Medium</v>
      </c>
      <c r="H1535">
        <v>3.16</v>
      </c>
      <c r="I1535">
        <v>0.32</v>
      </c>
      <c r="J1535">
        <v>3.81</v>
      </c>
      <c r="K1535">
        <v>7.97</v>
      </c>
      <c r="L1535">
        <v>53</v>
      </c>
      <c r="M1535">
        <v>127</v>
      </c>
      <c r="N1535">
        <v>9.5399999999999991</v>
      </c>
      <c r="O1535" t="s">
        <v>27</v>
      </c>
      <c r="P1535" t="s">
        <v>20</v>
      </c>
      <c r="Q1535" t="s">
        <v>32</v>
      </c>
      <c r="R1535">
        <v>1</v>
      </c>
    </row>
    <row r="1536" spans="1:18" x14ac:dyDescent="0.3">
      <c r="A1536" t="s">
        <v>3096</v>
      </c>
      <c r="B1536" t="s">
        <v>3097</v>
      </c>
      <c r="C1536" s="2">
        <v>34</v>
      </c>
      <c r="D1536" s="3" t="str">
        <f t="shared" si="47"/>
        <v>adults</v>
      </c>
      <c r="E1536" t="s">
        <v>18</v>
      </c>
      <c r="F1536">
        <v>7.81</v>
      </c>
      <c r="G1536" t="str">
        <f t="shared" si="46"/>
        <v>High</v>
      </c>
      <c r="H1536">
        <v>3.11</v>
      </c>
      <c r="I1536">
        <v>2.1800000000000002</v>
      </c>
      <c r="J1536">
        <v>2.44</v>
      </c>
      <c r="K1536">
        <v>8.2799999999999994</v>
      </c>
      <c r="L1536">
        <v>73</v>
      </c>
      <c r="M1536">
        <v>176</v>
      </c>
      <c r="N1536">
        <v>10.02</v>
      </c>
      <c r="O1536" t="s">
        <v>27</v>
      </c>
      <c r="P1536" t="s">
        <v>28</v>
      </c>
      <c r="Q1536" t="s">
        <v>29</v>
      </c>
      <c r="R1536">
        <v>0</v>
      </c>
    </row>
    <row r="1537" spans="1:18" x14ac:dyDescent="0.3">
      <c r="A1537" t="s">
        <v>3098</v>
      </c>
      <c r="B1537" t="s">
        <v>3099</v>
      </c>
      <c r="C1537" s="2">
        <v>20</v>
      </c>
      <c r="D1537" s="3" t="str">
        <f t="shared" si="47"/>
        <v>young adults</v>
      </c>
      <c r="E1537" t="s">
        <v>18</v>
      </c>
      <c r="F1537">
        <v>8.67</v>
      </c>
      <c r="G1537" t="str">
        <f t="shared" si="46"/>
        <v>High</v>
      </c>
      <c r="H1537">
        <v>2.6</v>
      </c>
      <c r="I1537">
        <v>1.24</v>
      </c>
      <c r="J1537">
        <v>0.67</v>
      </c>
      <c r="K1537">
        <v>6.81</v>
      </c>
      <c r="L1537">
        <v>205</v>
      </c>
      <c r="M1537">
        <v>163</v>
      </c>
      <c r="N1537">
        <v>10.76</v>
      </c>
      <c r="O1537" t="s">
        <v>35</v>
      </c>
      <c r="P1537" t="s">
        <v>20</v>
      </c>
      <c r="Q1537" t="s">
        <v>32</v>
      </c>
      <c r="R1537">
        <v>1</v>
      </c>
    </row>
    <row r="1538" spans="1:18" x14ac:dyDescent="0.3">
      <c r="A1538" t="s">
        <v>3100</v>
      </c>
      <c r="B1538" t="s">
        <v>3101</v>
      </c>
      <c r="C1538" s="2">
        <v>19</v>
      </c>
      <c r="D1538" s="3" t="str">
        <f t="shared" si="47"/>
        <v>young adults</v>
      </c>
      <c r="E1538" t="s">
        <v>49</v>
      </c>
      <c r="F1538">
        <v>4.43</v>
      </c>
      <c r="G1538" t="str">
        <f t="shared" si="46"/>
        <v>Normal</v>
      </c>
      <c r="H1538">
        <v>3.72</v>
      </c>
      <c r="I1538">
        <v>1.41</v>
      </c>
      <c r="J1538">
        <v>0.63</v>
      </c>
      <c r="K1538">
        <v>6.07</v>
      </c>
      <c r="L1538">
        <v>226</v>
      </c>
      <c r="M1538">
        <v>111</v>
      </c>
      <c r="N1538">
        <v>5.61</v>
      </c>
      <c r="O1538" t="s">
        <v>19</v>
      </c>
      <c r="P1538" t="s">
        <v>28</v>
      </c>
      <c r="Q1538" t="s">
        <v>29</v>
      </c>
      <c r="R1538">
        <v>0</v>
      </c>
    </row>
    <row r="1539" spans="1:18" x14ac:dyDescent="0.3">
      <c r="A1539" t="s">
        <v>3102</v>
      </c>
      <c r="B1539" t="s">
        <v>3103</v>
      </c>
      <c r="C1539" s="2">
        <v>18</v>
      </c>
      <c r="D1539" s="3" t="str">
        <f t="shared" si="47"/>
        <v>young adults</v>
      </c>
      <c r="E1539" t="s">
        <v>49</v>
      </c>
      <c r="F1539">
        <v>9.4</v>
      </c>
      <c r="G1539" t="str">
        <f t="shared" ref="G1539:G1602" si="48">IF(F1539&lt;4.5,"Normal", IF(F1539&lt;=7.5,"Medium","High"))</f>
        <v>High</v>
      </c>
      <c r="H1539">
        <v>0.51</v>
      </c>
      <c r="I1539">
        <v>1.68</v>
      </c>
      <c r="J1539">
        <v>3.59</v>
      </c>
      <c r="K1539">
        <v>6.28</v>
      </c>
      <c r="L1539">
        <v>99</v>
      </c>
      <c r="M1539">
        <v>154</v>
      </c>
      <c r="N1539">
        <v>11.56</v>
      </c>
      <c r="O1539" t="s">
        <v>19</v>
      </c>
      <c r="P1539" t="s">
        <v>28</v>
      </c>
      <c r="Q1539" t="s">
        <v>36</v>
      </c>
      <c r="R1539">
        <v>1</v>
      </c>
    </row>
    <row r="1540" spans="1:18" x14ac:dyDescent="0.3">
      <c r="A1540" t="s">
        <v>3104</v>
      </c>
      <c r="B1540" t="s">
        <v>3105</v>
      </c>
      <c r="C1540" s="2">
        <v>32</v>
      </c>
      <c r="D1540" s="3" t="str">
        <f t="shared" si="47"/>
        <v>adults</v>
      </c>
      <c r="E1540" t="s">
        <v>18</v>
      </c>
      <c r="F1540">
        <v>8.34</v>
      </c>
      <c r="G1540" t="str">
        <f t="shared" si="48"/>
        <v>High</v>
      </c>
      <c r="H1540">
        <v>5.58</v>
      </c>
      <c r="I1540">
        <v>3.54</v>
      </c>
      <c r="J1540">
        <v>0.99</v>
      </c>
      <c r="K1540">
        <v>8.17</v>
      </c>
      <c r="L1540">
        <v>118</v>
      </c>
      <c r="M1540">
        <v>103</v>
      </c>
      <c r="N1540">
        <v>9.91</v>
      </c>
      <c r="O1540" t="s">
        <v>35</v>
      </c>
      <c r="P1540" t="s">
        <v>28</v>
      </c>
      <c r="Q1540" t="s">
        <v>36</v>
      </c>
      <c r="R1540">
        <v>1</v>
      </c>
    </row>
    <row r="1541" spans="1:18" x14ac:dyDescent="0.3">
      <c r="A1541" t="s">
        <v>3106</v>
      </c>
      <c r="B1541" t="s">
        <v>3107</v>
      </c>
      <c r="C1541" s="2">
        <v>18</v>
      </c>
      <c r="D1541" s="3" t="str">
        <f t="shared" si="47"/>
        <v>young adults</v>
      </c>
      <c r="E1541" t="s">
        <v>49</v>
      </c>
      <c r="F1541">
        <v>6.66</v>
      </c>
      <c r="G1541" t="str">
        <f t="shared" si="48"/>
        <v>Medium</v>
      </c>
      <c r="H1541">
        <v>2.44</v>
      </c>
      <c r="I1541">
        <v>2.8</v>
      </c>
      <c r="J1541">
        <v>3.09</v>
      </c>
      <c r="K1541">
        <v>4.67</v>
      </c>
      <c r="L1541">
        <v>209</v>
      </c>
      <c r="M1541">
        <v>113</v>
      </c>
      <c r="N1541">
        <v>9.6</v>
      </c>
      <c r="O1541" t="s">
        <v>27</v>
      </c>
      <c r="P1541" t="s">
        <v>28</v>
      </c>
      <c r="Q1541" t="s">
        <v>29</v>
      </c>
      <c r="R1541">
        <v>0</v>
      </c>
    </row>
    <row r="1542" spans="1:18" x14ac:dyDescent="0.3">
      <c r="A1542" t="s">
        <v>3108</v>
      </c>
      <c r="B1542" t="s">
        <v>3109</v>
      </c>
      <c r="C1542" s="2">
        <v>32</v>
      </c>
      <c r="D1542" s="3" t="str">
        <f t="shared" ref="D1542:D1605" si="49">IF(C1542&lt;=24,"young adults",IF(C1542&lt;=29,"young professionals","adults"))</f>
        <v>adults</v>
      </c>
      <c r="E1542" t="s">
        <v>24</v>
      </c>
      <c r="F1542">
        <v>3.71</v>
      </c>
      <c r="G1542" t="str">
        <f t="shared" si="48"/>
        <v>Normal</v>
      </c>
      <c r="H1542">
        <v>5.36</v>
      </c>
      <c r="I1542">
        <v>2.2599999999999998</v>
      </c>
      <c r="J1542">
        <v>2.4700000000000002</v>
      </c>
      <c r="K1542">
        <v>7.06</v>
      </c>
      <c r="L1542">
        <v>117</v>
      </c>
      <c r="M1542">
        <v>72</v>
      </c>
      <c r="N1542">
        <v>5.01</v>
      </c>
      <c r="O1542" t="s">
        <v>35</v>
      </c>
      <c r="P1542" t="s">
        <v>28</v>
      </c>
      <c r="Q1542" t="s">
        <v>36</v>
      </c>
      <c r="R1542">
        <v>1</v>
      </c>
    </row>
    <row r="1543" spans="1:18" x14ac:dyDescent="0.3">
      <c r="A1543" t="s">
        <v>3110</v>
      </c>
      <c r="B1543" t="s">
        <v>3111</v>
      </c>
      <c r="C1543" s="2">
        <v>18</v>
      </c>
      <c r="D1543" s="3" t="str">
        <f t="shared" si="49"/>
        <v>young adults</v>
      </c>
      <c r="E1543" t="s">
        <v>24</v>
      </c>
      <c r="F1543">
        <v>4.6100000000000003</v>
      </c>
      <c r="G1543" t="str">
        <f t="shared" si="48"/>
        <v>Medium</v>
      </c>
      <c r="H1543">
        <v>2.42</v>
      </c>
      <c r="I1543">
        <v>0.65</v>
      </c>
      <c r="J1543">
        <v>1.39</v>
      </c>
      <c r="K1543">
        <v>6.36</v>
      </c>
      <c r="L1543">
        <v>72</v>
      </c>
      <c r="M1543">
        <v>124</v>
      </c>
      <c r="N1543">
        <v>5.86</v>
      </c>
      <c r="O1543" t="s">
        <v>35</v>
      </c>
      <c r="P1543" t="s">
        <v>28</v>
      </c>
      <c r="Q1543" t="s">
        <v>29</v>
      </c>
      <c r="R1543">
        <v>0</v>
      </c>
    </row>
    <row r="1544" spans="1:18" x14ac:dyDescent="0.3">
      <c r="A1544" t="s">
        <v>3112</v>
      </c>
      <c r="B1544" t="s">
        <v>3113</v>
      </c>
      <c r="C1544" s="2">
        <v>35</v>
      </c>
      <c r="D1544" s="3" t="str">
        <f t="shared" si="49"/>
        <v>adults</v>
      </c>
      <c r="E1544" t="s">
        <v>24</v>
      </c>
      <c r="F1544">
        <v>10.56</v>
      </c>
      <c r="G1544" t="str">
        <f t="shared" si="48"/>
        <v>High</v>
      </c>
      <c r="H1544">
        <v>4.7</v>
      </c>
      <c r="I1544">
        <v>2.4500000000000002</v>
      </c>
      <c r="J1544">
        <v>2.42</v>
      </c>
      <c r="K1544">
        <v>5.77</v>
      </c>
      <c r="L1544">
        <v>188</v>
      </c>
      <c r="M1544">
        <v>126</v>
      </c>
      <c r="N1544">
        <v>11.68</v>
      </c>
      <c r="O1544" t="s">
        <v>19</v>
      </c>
      <c r="P1544" t="s">
        <v>28</v>
      </c>
      <c r="Q1544" t="s">
        <v>36</v>
      </c>
      <c r="R1544">
        <v>1</v>
      </c>
    </row>
    <row r="1545" spans="1:18" x14ac:dyDescent="0.3">
      <c r="A1545" t="s">
        <v>3114</v>
      </c>
      <c r="B1545" t="s">
        <v>3115</v>
      </c>
      <c r="C1545" s="2">
        <v>25</v>
      </c>
      <c r="D1545" s="3" t="str">
        <f t="shared" si="49"/>
        <v>young professionals</v>
      </c>
      <c r="E1545" t="s">
        <v>24</v>
      </c>
      <c r="F1545">
        <v>5.77</v>
      </c>
      <c r="G1545" t="str">
        <f t="shared" si="48"/>
        <v>Medium</v>
      </c>
      <c r="H1545">
        <v>1.92</v>
      </c>
      <c r="I1545">
        <v>0.28999999999999998</v>
      </c>
      <c r="J1545">
        <v>5.43</v>
      </c>
      <c r="K1545">
        <v>7.25</v>
      </c>
      <c r="L1545">
        <v>121</v>
      </c>
      <c r="M1545">
        <v>160</v>
      </c>
      <c r="N1545">
        <v>8.59</v>
      </c>
      <c r="O1545" t="s">
        <v>27</v>
      </c>
      <c r="P1545" t="s">
        <v>20</v>
      </c>
      <c r="Q1545" t="s">
        <v>21</v>
      </c>
      <c r="R1545">
        <v>0</v>
      </c>
    </row>
    <row r="1546" spans="1:18" x14ac:dyDescent="0.3">
      <c r="A1546" t="s">
        <v>3116</v>
      </c>
      <c r="B1546" t="s">
        <v>3117</v>
      </c>
      <c r="C1546" s="2">
        <v>26</v>
      </c>
      <c r="D1546" s="3" t="str">
        <f t="shared" si="49"/>
        <v>young professionals</v>
      </c>
      <c r="E1546" t="s">
        <v>18</v>
      </c>
      <c r="F1546">
        <v>5.48</v>
      </c>
      <c r="G1546" t="str">
        <f t="shared" si="48"/>
        <v>Medium</v>
      </c>
      <c r="H1546">
        <v>2.98</v>
      </c>
      <c r="I1546">
        <v>0.91</v>
      </c>
      <c r="J1546">
        <v>5.35</v>
      </c>
      <c r="K1546">
        <v>8.4499999999999993</v>
      </c>
      <c r="L1546">
        <v>87</v>
      </c>
      <c r="M1546">
        <v>19</v>
      </c>
      <c r="N1546">
        <v>7.29</v>
      </c>
      <c r="O1546" t="s">
        <v>27</v>
      </c>
      <c r="P1546" t="s">
        <v>20</v>
      </c>
      <c r="Q1546" t="s">
        <v>21</v>
      </c>
      <c r="R1546">
        <v>0</v>
      </c>
    </row>
    <row r="1547" spans="1:18" x14ac:dyDescent="0.3">
      <c r="A1547" t="s">
        <v>3118</v>
      </c>
      <c r="B1547" t="s">
        <v>3119</v>
      </c>
      <c r="C1547" s="2">
        <v>19</v>
      </c>
      <c r="D1547" s="3" t="str">
        <f t="shared" si="49"/>
        <v>young adults</v>
      </c>
      <c r="E1547" t="s">
        <v>18</v>
      </c>
      <c r="F1547">
        <v>8.34</v>
      </c>
      <c r="G1547" t="str">
        <f t="shared" si="48"/>
        <v>High</v>
      </c>
      <c r="H1547">
        <v>3.25</v>
      </c>
      <c r="I1547">
        <v>0.51</v>
      </c>
      <c r="J1547">
        <v>4.4800000000000004</v>
      </c>
      <c r="K1547">
        <v>7.76</v>
      </c>
      <c r="L1547">
        <v>75</v>
      </c>
      <c r="M1547">
        <v>162</v>
      </c>
      <c r="N1547">
        <v>10.51</v>
      </c>
      <c r="O1547" t="s">
        <v>27</v>
      </c>
      <c r="P1547" t="s">
        <v>28</v>
      </c>
      <c r="Q1547" t="s">
        <v>32</v>
      </c>
      <c r="R1547">
        <v>1</v>
      </c>
    </row>
    <row r="1548" spans="1:18" x14ac:dyDescent="0.3">
      <c r="A1548" t="s">
        <v>3120</v>
      </c>
      <c r="B1548" t="s">
        <v>3121</v>
      </c>
      <c r="C1548" s="2">
        <v>23</v>
      </c>
      <c r="D1548" s="3" t="str">
        <f t="shared" si="49"/>
        <v>young adults</v>
      </c>
      <c r="E1548" t="s">
        <v>49</v>
      </c>
      <c r="F1548">
        <v>3.93</v>
      </c>
      <c r="G1548" t="str">
        <f t="shared" si="48"/>
        <v>Normal</v>
      </c>
      <c r="H1548">
        <v>0.54</v>
      </c>
      <c r="I1548">
        <v>3.58</v>
      </c>
      <c r="J1548">
        <v>3.64</v>
      </c>
      <c r="K1548">
        <v>5.08</v>
      </c>
      <c r="L1548">
        <v>196</v>
      </c>
      <c r="M1548">
        <v>59</v>
      </c>
      <c r="N1548">
        <v>4.72</v>
      </c>
      <c r="O1548" t="s">
        <v>19</v>
      </c>
      <c r="P1548" t="s">
        <v>20</v>
      </c>
      <c r="Q1548" t="s">
        <v>29</v>
      </c>
      <c r="R1548">
        <v>0</v>
      </c>
    </row>
    <row r="1549" spans="1:18" x14ac:dyDescent="0.3">
      <c r="A1549" t="s">
        <v>3122</v>
      </c>
      <c r="B1549" t="s">
        <v>3123</v>
      </c>
      <c r="C1549" s="2">
        <v>27</v>
      </c>
      <c r="D1549" s="3" t="str">
        <f t="shared" si="49"/>
        <v>young professionals</v>
      </c>
      <c r="E1549" t="s">
        <v>18</v>
      </c>
      <c r="F1549">
        <v>11.09</v>
      </c>
      <c r="G1549" t="str">
        <f t="shared" si="48"/>
        <v>High</v>
      </c>
      <c r="H1549">
        <v>3.35</v>
      </c>
      <c r="I1549">
        <v>0.77</v>
      </c>
      <c r="J1549">
        <v>3.97</v>
      </c>
      <c r="K1549">
        <v>8.0299999999999994</v>
      </c>
      <c r="L1549">
        <v>114</v>
      </c>
      <c r="M1549">
        <v>101</v>
      </c>
      <c r="N1549">
        <v>12.77</v>
      </c>
      <c r="O1549" t="s">
        <v>27</v>
      </c>
      <c r="P1549" t="s">
        <v>20</v>
      </c>
      <c r="Q1549" t="s">
        <v>32</v>
      </c>
      <c r="R1549">
        <v>1</v>
      </c>
    </row>
    <row r="1550" spans="1:18" x14ac:dyDescent="0.3">
      <c r="A1550" t="s">
        <v>3124</v>
      </c>
      <c r="B1550" t="s">
        <v>3125</v>
      </c>
      <c r="C1550" s="2">
        <v>25</v>
      </c>
      <c r="D1550" s="3" t="str">
        <f t="shared" si="49"/>
        <v>young professionals</v>
      </c>
      <c r="E1550" t="s">
        <v>18</v>
      </c>
      <c r="F1550">
        <v>3.09</v>
      </c>
      <c r="G1550" t="str">
        <f t="shared" si="48"/>
        <v>Normal</v>
      </c>
      <c r="H1550">
        <v>2.16</v>
      </c>
      <c r="I1550">
        <v>2.27</v>
      </c>
      <c r="J1550">
        <v>5.17</v>
      </c>
      <c r="K1550">
        <v>6.22</v>
      </c>
      <c r="L1550">
        <v>36</v>
      </c>
      <c r="M1550">
        <v>52</v>
      </c>
      <c r="N1550">
        <v>5.4</v>
      </c>
      <c r="O1550" t="s">
        <v>35</v>
      </c>
      <c r="P1550" t="s">
        <v>20</v>
      </c>
      <c r="Q1550" t="s">
        <v>21</v>
      </c>
      <c r="R1550">
        <v>0</v>
      </c>
    </row>
    <row r="1551" spans="1:18" x14ac:dyDescent="0.3">
      <c r="A1551" t="s">
        <v>3126</v>
      </c>
      <c r="B1551" t="s">
        <v>3127</v>
      </c>
      <c r="C1551" s="2">
        <v>29</v>
      </c>
      <c r="D1551" s="3" t="str">
        <f t="shared" si="49"/>
        <v>young professionals</v>
      </c>
      <c r="E1551" t="s">
        <v>49</v>
      </c>
      <c r="F1551">
        <v>3.96</v>
      </c>
      <c r="G1551" t="str">
        <f t="shared" si="48"/>
        <v>Normal</v>
      </c>
      <c r="H1551">
        <v>4.78</v>
      </c>
      <c r="I1551">
        <v>0.82</v>
      </c>
      <c r="J1551">
        <v>5.25</v>
      </c>
      <c r="K1551">
        <v>6</v>
      </c>
      <c r="L1551">
        <v>120</v>
      </c>
      <c r="M1551">
        <v>106</v>
      </c>
      <c r="N1551">
        <v>5.78</v>
      </c>
      <c r="O1551" t="s">
        <v>27</v>
      </c>
      <c r="P1551" t="s">
        <v>28</v>
      </c>
      <c r="Q1551" t="s">
        <v>32</v>
      </c>
      <c r="R1551">
        <v>1</v>
      </c>
    </row>
    <row r="1552" spans="1:18" x14ac:dyDescent="0.3">
      <c r="A1552" t="s">
        <v>3128</v>
      </c>
      <c r="B1552" t="s">
        <v>3129</v>
      </c>
      <c r="C1552" s="2">
        <v>28</v>
      </c>
      <c r="D1552" s="3" t="str">
        <f t="shared" si="49"/>
        <v>young professionals</v>
      </c>
      <c r="E1552" t="s">
        <v>49</v>
      </c>
      <c r="F1552">
        <v>8.65</v>
      </c>
      <c r="G1552" t="str">
        <f t="shared" si="48"/>
        <v>High</v>
      </c>
      <c r="H1552">
        <v>5.12</v>
      </c>
      <c r="I1552">
        <v>3.86</v>
      </c>
      <c r="J1552">
        <v>3.55</v>
      </c>
      <c r="K1552">
        <v>6.44</v>
      </c>
      <c r="L1552">
        <v>226</v>
      </c>
      <c r="M1552">
        <v>35</v>
      </c>
      <c r="N1552">
        <v>11.46</v>
      </c>
      <c r="O1552" t="s">
        <v>27</v>
      </c>
      <c r="P1552" t="s">
        <v>20</v>
      </c>
      <c r="Q1552" t="s">
        <v>32</v>
      </c>
      <c r="R1552">
        <v>1</v>
      </c>
    </row>
    <row r="1553" spans="1:18" x14ac:dyDescent="0.3">
      <c r="A1553" t="s">
        <v>3130</v>
      </c>
      <c r="B1553" t="s">
        <v>3131</v>
      </c>
      <c r="C1553" s="2">
        <v>29</v>
      </c>
      <c r="D1553" s="3" t="str">
        <f t="shared" si="49"/>
        <v>young professionals</v>
      </c>
      <c r="E1553" t="s">
        <v>18</v>
      </c>
      <c r="F1553">
        <v>7.97</v>
      </c>
      <c r="G1553" t="str">
        <f t="shared" si="48"/>
        <v>High</v>
      </c>
      <c r="H1553">
        <v>1.54</v>
      </c>
      <c r="I1553">
        <v>2.78</v>
      </c>
      <c r="J1553">
        <v>2.68</v>
      </c>
      <c r="K1553">
        <v>5.5</v>
      </c>
      <c r="L1553">
        <v>38</v>
      </c>
      <c r="M1553">
        <v>72</v>
      </c>
      <c r="N1553">
        <v>10.81</v>
      </c>
      <c r="O1553" t="s">
        <v>27</v>
      </c>
      <c r="P1553" t="s">
        <v>28</v>
      </c>
      <c r="Q1553" t="s">
        <v>29</v>
      </c>
      <c r="R1553">
        <v>0</v>
      </c>
    </row>
    <row r="1554" spans="1:18" x14ac:dyDescent="0.3">
      <c r="A1554" t="s">
        <v>3132</v>
      </c>
      <c r="B1554" t="s">
        <v>3133</v>
      </c>
      <c r="C1554" s="2">
        <v>27</v>
      </c>
      <c r="D1554" s="3" t="str">
        <f t="shared" si="49"/>
        <v>young professionals</v>
      </c>
      <c r="E1554" t="s">
        <v>49</v>
      </c>
      <c r="F1554">
        <v>11.01</v>
      </c>
      <c r="G1554" t="str">
        <f t="shared" si="48"/>
        <v>High</v>
      </c>
      <c r="H1554">
        <v>1.55</v>
      </c>
      <c r="I1554">
        <v>1.63</v>
      </c>
      <c r="J1554">
        <v>5.63</v>
      </c>
      <c r="K1554">
        <v>7.83</v>
      </c>
      <c r="L1554">
        <v>28</v>
      </c>
      <c r="M1554">
        <v>78</v>
      </c>
      <c r="N1554">
        <v>12</v>
      </c>
      <c r="O1554" t="s">
        <v>19</v>
      </c>
      <c r="P1554" t="s">
        <v>28</v>
      </c>
      <c r="Q1554" t="s">
        <v>32</v>
      </c>
      <c r="R1554">
        <v>1</v>
      </c>
    </row>
    <row r="1555" spans="1:18" x14ac:dyDescent="0.3">
      <c r="A1555" t="s">
        <v>3134</v>
      </c>
      <c r="B1555" t="s">
        <v>3135</v>
      </c>
      <c r="C1555" s="2">
        <v>31</v>
      </c>
      <c r="D1555" s="3" t="str">
        <f t="shared" si="49"/>
        <v>adults</v>
      </c>
      <c r="E1555" t="s">
        <v>18</v>
      </c>
      <c r="F1555">
        <v>4.87</v>
      </c>
      <c r="G1555" t="str">
        <f t="shared" si="48"/>
        <v>Medium</v>
      </c>
      <c r="H1555">
        <v>1.0900000000000001</v>
      </c>
      <c r="I1555">
        <v>1.21</v>
      </c>
      <c r="J1555">
        <v>4.1500000000000004</v>
      </c>
      <c r="K1555">
        <v>7.71</v>
      </c>
      <c r="L1555">
        <v>126</v>
      </c>
      <c r="M1555">
        <v>144</v>
      </c>
      <c r="N1555">
        <v>7.22</v>
      </c>
      <c r="O1555" t="s">
        <v>27</v>
      </c>
      <c r="P1555" t="s">
        <v>28</v>
      </c>
      <c r="Q1555" t="s">
        <v>21</v>
      </c>
      <c r="R1555">
        <v>0</v>
      </c>
    </row>
    <row r="1556" spans="1:18" x14ac:dyDescent="0.3">
      <c r="A1556" t="s">
        <v>3136</v>
      </c>
      <c r="B1556" t="s">
        <v>3137</v>
      </c>
      <c r="C1556" s="2">
        <v>35</v>
      </c>
      <c r="D1556" s="3" t="str">
        <f t="shared" si="49"/>
        <v>adults</v>
      </c>
      <c r="E1556" t="s">
        <v>24</v>
      </c>
      <c r="F1556">
        <v>10.119999999999999</v>
      </c>
      <c r="G1556" t="str">
        <f t="shared" si="48"/>
        <v>High</v>
      </c>
      <c r="H1556">
        <v>5.94</v>
      </c>
      <c r="I1556">
        <v>2.6</v>
      </c>
      <c r="J1556">
        <v>4.41</v>
      </c>
      <c r="K1556">
        <v>8.5399999999999991</v>
      </c>
      <c r="L1556">
        <v>165</v>
      </c>
      <c r="M1556">
        <v>86</v>
      </c>
      <c r="N1556">
        <v>11.57</v>
      </c>
      <c r="O1556" t="s">
        <v>27</v>
      </c>
      <c r="P1556" t="s">
        <v>20</v>
      </c>
      <c r="Q1556" t="s">
        <v>32</v>
      </c>
      <c r="R1556">
        <v>1</v>
      </c>
    </row>
    <row r="1557" spans="1:18" x14ac:dyDescent="0.3">
      <c r="A1557" t="s">
        <v>3138</v>
      </c>
      <c r="B1557" t="s">
        <v>3139</v>
      </c>
      <c r="C1557" s="2">
        <v>20</v>
      </c>
      <c r="D1557" s="3" t="str">
        <f t="shared" si="49"/>
        <v>young adults</v>
      </c>
      <c r="E1557" t="s">
        <v>18</v>
      </c>
      <c r="F1557">
        <v>8.82</v>
      </c>
      <c r="G1557" t="str">
        <f t="shared" si="48"/>
        <v>High</v>
      </c>
      <c r="H1557">
        <v>5.85</v>
      </c>
      <c r="I1557">
        <v>1.75</v>
      </c>
      <c r="J1557">
        <v>2.0699999999999998</v>
      </c>
      <c r="K1557">
        <v>6.6</v>
      </c>
      <c r="L1557">
        <v>68</v>
      </c>
      <c r="M1557">
        <v>24</v>
      </c>
      <c r="N1557">
        <v>10.08</v>
      </c>
      <c r="O1557" t="s">
        <v>19</v>
      </c>
      <c r="P1557" t="s">
        <v>20</v>
      </c>
      <c r="Q1557" t="s">
        <v>32</v>
      </c>
      <c r="R1557">
        <v>1</v>
      </c>
    </row>
    <row r="1558" spans="1:18" x14ac:dyDescent="0.3">
      <c r="A1558" t="s">
        <v>3140</v>
      </c>
      <c r="B1558" t="s">
        <v>3141</v>
      </c>
      <c r="C1558" s="2">
        <v>35</v>
      </c>
      <c r="D1558" s="3" t="str">
        <f t="shared" si="49"/>
        <v>adults</v>
      </c>
      <c r="E1558" t="s">
        <v>49</v>
      </c>
      <c r="F1558">
        <v>10.15</v>
      </c>
      <c r="G1558" t="str">
        <f t="shared" si="48"/>
        <v>High</v>
      </c>
      <c r="H1558">
        <v>5.09</v>
      </c>
      <c r="I1558">
        <v>3.79</v>
      </c>
      <c r="J1558">
        <v>1.4</v>
      </c>
      <c r="K1558">
        <v>8.17</v>
      </c>
      <c r="L1558">
        <v>176</v>
      </c>
      <c r="M1558">
        <v>86</v>
      </c>
      <c r="N1558">
        <v>11.71</v>
      </c>
      <c r="O1558" t="s">
        <v>19</v>
      </c>
      <c r="P1558" t="s">
        <v>20</v>
      </c>
      <c r="Q1558" t="s">
        <v>36</v>
      </c>
      <c r="R1558">
        <v>1</v>
      </c>
    </row>
    <row r="1559" spans="1:18" x14ac:dyDescent="0.3">
      <c r="A1559" t="s">
        <v>3142</v>
      </c>
      <c r="B1559" t="s">
        <v>3143</v>
      </c>
      <c r="C1559" s="2">
        <v>23</v>
      </c>
      <c r="D1559" s="3" t="str">
        <f t="shared" si="49"/>
        <v>young adults</v>
      </c>
      <c r="E1559" t="s">
        <v>18</v>
      </c>
      <c r="F1559">
        <v>4.79</v>
      </c>
      <c r="G1559" t="str">
        <f t="shared" si="48"/>
        <v>Medium</v>
      </c>
      <c r="H1559">
        <v>1.23</v>
      </c>
      <c r="I1559">
        <v>3.98</v>
      </c>
      <c r="J1559">
        <v>3.93</v>
      </c>
      <c r="K1559">
        <v>5.55</v>
      </c>
      <c r="L1559">
        <v>54</v>
      </c>
      <c r="M1559">
        <v>19</v>
      </c>
      <c r="N1559">
        <v>5.63</v>
      </c>
      <c r="O1559" t="s">
        <v>19</v>
      </c>
      <c r="P1559" t="s">
        <v>20</v>
      </c>
      <c r="Q1559" t="s">
        <v>21</v>
      </c>
      <c r="R1559">
        <v>0</v>
      </c>
    </row>
    <row r="1560" spans="1:18" x14ac:dyDescent="0.3">
      <c r="A1560" t="s">
        <v>3144</v>
      </c>
      <c r="B1560" t="s">
        <v>3145</v>
      </c>
      <c r="C1560" s="2">
        <v>18</v>
      </c>
      <c r="D1560" s="3" t="str">
        <f t="shared" si="49"/>
        <v>young adults</v>
      </c>
      <c r="E1560" t="s">
        <v>18</v>
      </c>
      <c r="F1560">
        <v>5.07</v>
      </c>
      <c r="G1560" t="str">
        <f t="shared" si="48"/>
        <v>Medium</v>
      </c>
      <c r="H1560">
        <v>1.71</v>
      </c>
      <c r="I1560">
        <v>1.01</v>
      </c>
      <c r="J1560">
        <v>3.08</v>
      </c>
      <c r="K1560">
        <v>4.8</v>
      </c>
      <c r="L1560">
        <v>197</v>
      </c>
      <c r="M1560">
        <v>46</v>
      </c>
      <c r="N1560">
        <v>7.25</v>
      </c>
      <c r="O1560" t="s">
        <v>19</v>
      </c>
      <c r="P1560" t="s">
        <v>28</v>
      </c>
      <c r="Q1560" t="s">
        <v>29</v>
      </c>
      <c r="R1560">
        <v>0</v>
      </c>
    </row>
    <row r="1561" spans="1:18" x14ac:dyDescent="0.3">
      <c r="A1561" t="s">
        <v>3146</v>
      </c>
      <c r="B1561" t="s">
        <v>3147</v>
      </c>
      <c r="C1561" s="2">
        <v>32</v>
      </c>
      <c r="D1561" s="3" t="str">
        <f t="shared" si="49"/>
        <v>adults</v>
      </c>
      <c r="E1561" t="s">
        <v>24</v>
      </c>
      <c r="F1561">
        <v>10.7</v>
      </c>
      <c r="G1561" t="str">
        <f t="shared" si="48"/>
        <v>High</v>
      </c>
      <c r="H1561">
        <v>1.28</v>
      </c>
      <c r="I1561">
        <v>1.91</v>
      </c>
      <c r="J1561">
        <v>3.85</v>
      </c>
      <c r="K1561">
        <v>7.88</v>
      </c>
      <c r="L1561">
        <v>100</v>
      </c>
      <c r="M1561">
        <v>78</v>
      </c>
      <c r="N1561">
        <v>13.45</v>
      </c>
      <c r="O1561" t="s">
        <v>35</v>
      </c>
      <c r="P1561" t="s">
        <v>20</v>
      </c>
      <c r="Q1561" t="s">
        <v>36</v>
      </c>
      <c r="R1561">
        <v>1</v>
      </c>
    </row>
    <row r="1562" spans="1:18" x14ac:dyDescent="0.3">
      <c r="A1562" t="s">
        <v>3148</v>
      </c>
      <c r="B1562" t="s">
        <v>3149</v>
      </c>
      <c r="C1562" s="2">
        <v>29</v>
      </c>
      <c r="D1562" s="3" t="str">
        <f t="shared" si="49"/>
        <v>young professionals</v>
      </c>
      <c r="E1562" t="s">
        <v>18</v>
      </c>
      <c r="F1562">
        <v>4.9000000000000004</v>
      </c>
      <c r="G1562" t="str">
        <f t="shared" si="48"/>
        <v>Medium</v>
      </c>
      <c r="H1562">
        <v>0.93</v>
      </c>
      <c r="I1562">
        <v>3.61</v>
      </c>
      <c r="J1562">
        <v>5.51</v>
      </c>
      <c r="K1562">
        <v>7.81</v>
      </c>
      <c r="L1562">
        <v>162</v>
      </c>
      <c r="M1562">
        <v>81</v>
      </c>
      <c r="N1562">
        <v>7.44</v>
      </c>
      <c r="O1562" t="s">
        <v>35</v>
      </c>
      <c r="P1562" t="s">
        <v>20</v>
      </c>
      <c r="Q1562" t="s">
        <v>21</v>
      </c>
      <c r="R1562">
        <v>0</v>
      </c>
    </row>
    <row r="1563" spans="1:18" x14ac:dyDescent="0.3">
      <c r="A1563" t="s">
        <v>3150</v>
      </c>
      <c r="B1563" t="s">
        <v>3151</v>
      </c>
      <c r="C1563" s="2">
        <v>26</v>
      </c>
      <c r="D1563" s="3" t="str">
        <f t="shared" si="49"/>
        <v>young professionals</v>
      </c>
      <c r="E1563" t="s">
        <v>24</v>
      </c>
      <c r="F1563">
        <v>9.4499999999999993</v>
      </c>
      <c r="G1563" t="str">
        <f t="shared" si="48"/>
        <v>High</v>
      </c>
      <c r="H1563">
        <v>5.73</v>
      </c>
      <c r="I1563">
        <v>0.53</v>
      </c>
      <c r="J1563">
        <v>1.2</v>
      </c>
      <c r="K1563">
        <v>5.83</v>
      </c>
      <c r="L1563">
        <v>37</v>
      </c>
      <c r="M1563">
        <v>163</v>
      </c>
      <c r="N1563">
        <v>11.97</v>
      </c>
      <c r="O1563" t="s">
        <v>35</v>
      </c>
      <c r="P1563" t="s">
        <v>20</v>
      </c>
      <c r="Q1563" t="s">
        <v>36</v>
      </c>
      <c r="R1563">
        <v>1</v>
      </c>
    </row>
    <row r="1564" spans="1:18" x14ac:dyDescent="0.3">
      <c r="A1564" t="s">
        <v>3152</v>
      </c>
      <c r="B1564" t="s">
        <v>3153</v>
      </c>
      <c r="C1564" s="2">
        <v>23</v>
      </c>
      <c r="D1564" s="3" t="str">
        <f t="shared" si="49"/>
        <v>young adults</v>
      </c>
      <c r="E1564" t="s">
        <v>49</v>
      </c>
      <c r="F1564">
        <v>11.62</v>
      </c>
      <c r="G1564" t="str">
        <f t="shared" si="48"/>
        <v>High</v>
      </c>
      <c r="H1564">
        <v>4.1399999999999997</v>
      </c>
      <c r="I1564">
        <v>0.53</v>
      </c>
      <c r="J1564">
        <v>0.79</v>
      </c>
      <c r="K1564">
        <v>6.18</v>
      </c>
      <c r="L1564">
        <v>132</v>
      </c>
      <c r="M1564">
        <v>120</v>
      </c>
      <c r="N1564">
        <v>14.41</v>
      </c>
      <c r="O1564" t="s">
        <v>19</v>
      </c>
      <c r="P1564" t="s">
        <v>28</v>
      </c>
      <c r="Q1564" t="s">
        <v>32</v>
      </c>
      <c r="R1564">
        <v>1</v>
      </c>
    </row>
    <row r="1565" spans="1:18" x14ac:dyDescent="0.3">
      <c r="A1565" t="s">
        <v>3154</v>
      </c>
      <c r="B1565" t="s">
        <v>3155</v>
      </c>
      <c r="C1565" s="2">
        <v>33</v>
      </c>
      <c r="D1565" s="3" t="str">
        <f t="shared" si="49"/>
        <v>adults</v>
      </c>
      <c r="E1565" t="s">
        <v>24</v>
      </c>
      <c r="F1565">
        <v>5.89</v>
      </c>
      <c r="G1565" t="str">
        <f t="shared" si="48"/>
        <v>Medium</v>
      </c>
      <c r="H1565">
        <v>1.93</v>
      </c>
      <c r="I1565">
        <v>0.42</v>
      </c>
      <c r="J1565">
        <v>4.83</v>
      </c>
      <c r="K1565">
        <v>7.2</v>
      </c>
      <c r="L1565">
        <v>240</v>
      </c>
      <c r="M1565">
        <v>61</v>
      </c>
      <c r="N1565">
        <v>8.6999999999999993</v>
      </c>
      <c r="O1565" t="s">
        <v>35</v>
      </c>
      <c r="P1565" t="s">
        <v>28</v>
      </c>
      <c r="Q1565" t="s">
        <v>29</v>
      </c>
      <c r="R1565">
        <v>0</v>
      </c>
    </row>
    <row r="1566" spans="1:18" x14ac:dyDescent="0.3">
      <c r="A1566" t="s">
        <v>3156</v>
      </c>
      <c r="B1566" t="s">
        <v>3157</v>
      </c>
      <c r="C1566" s="2">
        <v>35</v>
      </c>
      <c r="D1566" s="3" t="str">
        <f t="shared" si="49"/>
        <v>adults</v>
      </c>
      <c r="E1566" t="s">
        <v>49</v>
      </c>
      <c r="F1566">
        <v>5.05</v>
      </c>
      <c r="G1566" t="str">
        <f t="shared" si="48"/>
        <v>Medium</v>
      </c>
      <c r="H1566">
        <v>5.3</v>
      </c>
      <c r="I1566">
        <v>1.76</v>
      </c>
      <c r="J1566">
        <v>4.84</v>
      </c>
      <c r="K1566">
        <v>6.61</v>
      </c>
      <c r="L1566">
        <v>57</v>
      </c>
      <c r="M1566">
        <v>101</v>
      </c>
      <c r="N1566">
        <v>6.81</v>
      </c>
      <c r="O1566" t="s">
        <v>35</v>
      </c>
      <c r="P1566" t="s">
        <v>20</v>
      </c>
      <c r="Q1566" t="s">
        <v>32</v>
      </c>
      <c r="R1566">
        <v>1</v>
      </c>
    </row>
    <row r="1567" spans="1:18" x14ac:dyDescent="0.3">
      <c r="A1567" t="s">
        <v>3158</v>
      </c>
      <c r="B1567" t="s">
        <v>3159</v>
      </c>
      <c r="C1567" s="2">
        <v>19</v>
      </c>
      <c r="D1567" s="3" t="str">
        <f t="shared" si="49"/>
        <v>young adults</v>
      </c>
      <c r="E1567" t="s">
        <v>49</v>
      </c>
      <c r="F1567">
        <v>10.220000000000001</v>
      </c>
      <c r="G1567" t="str">
        <f t="shared" si="48"/>
        <v>High</v>
      </c>
      <c r="H1567">
        <v>3.72</v>
      </c>
      <c r="I1567">
        <v>2.75</v>
      </c>
      <c r="J1567">
        <v>2.62</v>
      </c>
      <c r="K1567">
        <v>7.91</v>
      </c>
      <c r="L1567">
        <v>92</v>
      </c>
      <c r="M1567">
        <v>80</v>
      </c>
      <c r="N1567">
        <v>13.01</v>
      </c>
      <c r="O1567" t="s">
        <v>27</v>
      </c>
      <c r="P1567" t="s">
        <v>20</v>
      </c>
      <c r="Q1567" t="s">
        <v>32</v>
      </c>
      <c r="R1567">
        <v>1</v>
      </c>
    </row>
    <row r="1568" spans="1:18" x14ac:dyDescent="0.3">
      <c r="A1568" t="s">
        <v>3160</v>
      </c>
      <c r="B1568" t="s">
        <v>3161</v>
      </c>
      <c r="C1568" s="2">
        <v>25</v>
      </c>
      <c r="D1568" s="3" t="str">
        <f t="shared" si="49"/>
        <v>young professionals</v>
      </c>
      <c r="E1568" t="s">
        <v>24</v>
      </c>
      <c r="F1568">
        <v>8.64</v>
      </c>
      <c r="G1568" t="str">
        <f t="shared" si="48"/>
        <v>High</v>
      </c>
      <c r="H1568">
        <v>2.98</v>
      </c>
      <c r="I1568">
        <v>3.08</v>
      </c>
      <c r="J1568">
        <v>0.92</v>
      </c>
      <c r="K1568">
        <v>5.34</v>
      </c>
      <c r="L1568">
        <v>53</v>
      </c>
      <c r="M1568">
        <v>36</v>
      </c>
      <c r="N1568">
        <v>9.35</v>
      </c>
      <c r="O1568" t="s">
        <v>35</v>
      </c>
      <c r="P1568" t="s">
        <v>20</v>
      </c>
      <c r="Q1568" t="s">
        <v>36</v>
      </c>
      <c r="R1568">
        <v>1</v>
      </c>
    </row>
    <row r="1569" spans="1:18" x14ac:dyDescent="0.3">
      <c r="A1569" t="s">
        <v>3162</v>
      </c>
      <c r="B1569" t="s">
        <v>3163</v>
      </c>
      <c r="C1569" s="2">
        <v>19</v>
      </c>
      <c r="D1569" s="3" t="str">
        <f t="shared" si="49"/>
        <v>young adults</v>
      </c>
      <c r="E1569" t="s">
        <v>49</v>
      </c>
      <c r="F1569">
        <v>5.12</v>
      </c>
      <c r="G1569" t="str">
        <f t="shared" si="48"/>
        <v>Medium</v>
      </c>
      <c r="H1569">
        <v>2.41</v>
      </c>
      <c r="I1569">
        <v>2.75</v>
      </c>
      <c r="J1569">
        <v>2.79</v>
      </c>
      <c r="K1569">
        <v>8.6300000000000008</v>
      </c>
      <c r="L1569">
        <v>177</v>
      </c>
      <c r="M1569">
        <v>27</v>
      </c>
      <c r="N1569">
        <v>7.29</v>
      </c>
      <c r="O1569" t="s">
        <v>35</v>
      </c>
      <c r="P1569" t="s">
        <v>28</v>
      </c>
      <c r="Q1569" t="s">
        <v>21</v>
      </c>
      <c r="R1569">
        <v>0</v>
      </c>
    </row>
    <row r="1570" spans="1:18" x14ac:dyDescent="0.3">
      <c r="A1570" t="s">
        <v>3164</v>
      </c>
      <c r="B1570" t="s">
        <v>3165</v>
      </c>
      <c r="C1570" s="2">
        <v>27</v>
      </c>
      <c r="D1570" s="3" t="str">
        <f t="shared" si="49"/>
        <v>young professionals</v>
      </c>
      <c r="E1570" t="s">
        <v>24</v>
      </c>
      <c r="F1570">
        <v>9.24</v>
      </c>
      <c r="G1570" t="str">
        <f t="shared" si="48"/>
        <v>High</v>
      </c>
      <c r="H1570">
        <v>4.8899999999999997</v>
      </c>
      <c r="I1570">
        <v>3.73</v>
      </c>
      <c r="J1570">
        <v>3.79</v>
      </c>
      <c r="K1570">
        <v>6.09</v>
      </c>
      <c r="L1570">
        <v>170</v>
      </c>
      <c r="M1570">
        <v>173</v>
      </c>
      <c r="N1570">
        <v>11.28</v>
      </c>
      <c r="O1570" t="s">
        <v>27</v>
      </c>
      <c r="P1570" t="s">
        <v>28</v>
      </c>
      <c r="Q1570" t="s">
        <v>32</v>
      </c>
      <c r="R1570">
        <v>1</v>
      </c>
    </row>
    <row r="1571" spans="1:18" x14ac:dyDescent="0.3">
      <c r="A1571" t="s">
        <v>3166</v>
      </c>
      <c r="B1571" t="s">
        <v>3167</v>
      </c>
      <c r="C1571" s="2">
        <v>28</v>
      </c>
      <c r="D1571" s="3" t="str">
        <f t="shared" si="49"/>
        <v>young professionals</v>
      </c>
      <c r="E1571" t="s">
        <v>18</v>
      </c>
      <c r="F1571">
        <v>9.6199999999999992</v>
      </c>
      <c r="G1571" t="str">
        <f t="shared" si="48"/>
        <v>High</v>
      </c>
      <c r="H1571">
        <v>5.44</v>
      </c>
      <c r="I1571">
        <v>0.44</v>
      </c>
      <c r="J1571">
        <v>1.06</v>
      </c>
      <c r="K1571">
        <v>5.29</v>
      </c>
      <c r="L1571">
        <v>146</v>
      </c>
      <c r="M1571">
        <v>114</v>
      </c>
      <c r="N1571">
        <v>11.99</v>
      </c>
      <c r="O1571" t="s">
        <v>35</v>
      </c>
      <c r="P1571" t="s">
        <v>20</v>
      </c>
      <c r="Q1571" t="s">
        <v>36</v>
      </c>
      <c r="R1571">
        <v>1</v>
      </c>
    </row>
    <row r="1572" spans="1:18" x14ac:dyDescent="0.3">
      <c r="A1572" t="s">
        <v>3168</v>
      </c>
      <c r="B1572" t="s">
        <v>3169</v>
      </c>
      <c r="C1572" s="2">
        <v>23</v>
      </c>
      <c r="D1572" s="3" t="str">
        <f t="shared" si="49"/>
        <v>young adults</v>
      </c>
      <c r="E1572" t="s">
        <v>18</v>
      </c>
      <c r="F1572">
        <v>3.19</v>
      </c>
      <c r="G1572" t="str">
        <f t="shared" si="48"/>
        <v>Normal</v>
      </c>
      <c r="H1572">
        <v>5.21</v>
      </c>
      <c r="I1572">
        <v>0.6</v>
      </c>
      <c r="J1572">
        <v>1.1200000000000001</v>
      </c>
      <c r="K1572">
        <v>5.29</v>
      </c>
      <c r="L1572">
        <v>193</v>
      </c>
      <c r="M1572">
        <v>97</v>
      </c>
      <c r="N1572">
        <v>5.4</v>
      </c>
      <c r="O1572" t="s">
        <v>19</v>
      </c>
      <c r="P1572" t="s">
        <v>28</v>
      </c>
      <c r="Q1572" t="s">
        <v>32</v>
      </c>
      <c r="R1572">
        <v>1</v>
      </c>
    </row>
    <row r="1573" spans="1:18" x14ac:dyDescent="0.3">
      <c r="A1573" t="s">
        <v>3170</v>
      </c>
      <c r="B1573" t="s">
        <v>3171</v>
      </c>
      <c r="C1573" s="2">
        <v>18</v>
      </c>
      <c r="D1573" s="3" t="str">
        <f t="shared" si="49"/>
        <v>young adults</v>
      </c>
      <c r="E1573" t="s">
        <v>18</v>
      </c>
      <c r="F1573">
        <v>9.23</v>
      </c>
      <c r="G1573" t="str">
        <f t="shared" si="48"/>
        <v>High</v>
      </c>
      <c r="H1573">
        <v>4.99</v>
      </c>
      <c r="I1573">
        <v>0.81</v>
      </c>
      <c r="J1573">
        <v>2.09</v>
      </c>
      <c r="K1573">
        <v>5.86</v>
      </c>
      <c r="L1573">
        <v>244</v>
      </c>
      <c r="M1573">
        <v>19</v>
      </c>
      <c r="N1573">
        <v>10.49</v>
      </c>
      <c r="O1573" t="s">
        <v>27</v>
      </c>
      <c r="P1573" t="s">
        <v>28</v>
      </c>
      <c r="Q1573" t="s">
        <v>36</v>
      </c>
      <c r="R1573">
        <v>1</v>
      </c>
    </row>
    <row r="1574" spans="1:18" x14ac:dyDescent="0.3">
      <c r="A1574" t="s">
        <v>3172</v>
      </c>
      <c r="B1574" t="s">
        <v>3173</v>
      </c>
      <c r="C1574" s="2">
        <v>26</v>
      </c>
      <c r="D1574" s="3" t="str">
        <f t="shared" si="49"/>
        <v>young professionals</v>
      </c>
      <c r="E1574" t="s">
        <v>24</v>
      </c>
      <c r="F1574">
        <v>7.18</v>
      </c>
      <c r="G1574" t="str">
        <f t="shared" si="48"/>
        <v>Medium</v>
      </c>
      <c r="H1574">
        <v>4.92</v>
      </c>
      <c r="I1574">
        <v>0.04</v>
      </c>
      <c r="J1574">
        <v>2.56</v>
      </c>
      <c r="K1574">
        <v>7.57</v>
      </c>
      <c r="L1574">
        <v>216</v>
      </c>
      <c r="M1574">
        <v>144</v>
      </c>
      <c r="N1574">
        <v>9.39</v>
      </c>
      <c r="O1574" t="s">
        <v>35</v>
      </c>
      <c r="P1574" t="s">
        <v>28</v>
      </c>
      <c r="Q1574" t="s">
        <v>32</v>
      </c>
      <c r="R1574">
        <v>1</v>
      </c>
    </row>
    <row r="1575" spans="1:18" x14ac:dyDescent="0.3">
      <c r="A1575" t="s">
        <v>3174</v>
      </c>
      <c r="B1575" t="s">
        <v>3175</v>
      </c>
      <c r="C1575" s="2">
        <v>32</v>
      </c>
      <c r="D1575" s="3" t="str">
        <f t="shared" si="49"/>
        <v>adults</v>
      </c>
      <c r="E1575" t="s">
        <v>18</v>
      </c>
      <c r="F1575">
        <v>7.47</v>
      </c>
      <c r="G1575" t="str">
        <f t="shared" si="48"/>
        <v>Medium</v>
      </c>
      <c r="H1575">
        <v>3.93</v>
      </c>
      <c r="I1575">
        <v>3.62</v>
      </c>
      <c r="J1575">
        <v>2.68</v>
      </c>
      <c r="K1575">
        <v>7.36</v>
      </c>
      <c r="L1575">
        <v>73</v>
      </c>
      <c r="M1575">
        <v>55</v>
      </c>
      <c r="N1575">
        <v>10.34</v>
      </c>
      <c r="O1575" t="s">
        <v>27</v>
      </c>
      <c r="P1575" t="s">
        <v>28</v>
      </c>
      <c r="Q1575" t="s">
        <v>32</v>
      </c>
      <c r="R1575">
        <v>1</v>
      </c>
    </row>
    <row r="1576" spans="1:18" x14ac:dyDescent="0.3">
      <c r="A1576" t="s">
        <v>3176</v>
      </c>
      <c r="B1576" t="s">
        <v>3177</v>
      </c>
      <c r="C1576" s="2">
        <v>26</v>
      </c>
      <c r="D1576" s="3" t="str">
        <f t="shared" si="49"/>
        <v>young professionals</v>
      </c>
      <c r="E1576" t="s">
        <v>49</v>
      </c>
      <c r="F1576">
        <v>4.66</v>
      </c>
      <c r="G1576" t="str">
        <f t="shared" si="48"/>
        <v>Medium</v>
      </c>
      <c r="H1576">
        <v>5.57</v>
      </c>
      <c r="I1576">
        <v>1.9</v>
      </c>
      <c r="J1576">
        <v>4.87</v>
      </c>
      <c r="K1576">
        <v>5.22</v>
      </c>
      <c r="L1576">
        <v>111</v>
      </c>
      <c r="M1576">
        <v>160</v>
      </c>
      <c r="N1576">
        <v>5.54</v>
      </c>
      <c r="O1576" t="s">
        <v>19</v>
      </c>
      <c r="P1576" t="s">
        <v>20</v>
      </c>
      <c r="Q1576" t="s">
        <v>36</v>
      </c>
      <c r="R1576">
        <v>1</v>
      </c>
    </row>
    <row r="1577" spans="1:18" x14ac:dyDescent="0.3">
      <c r="A1577" t="s">
        <v>3178</v>
      </c>
      <c r="B1577" t="s">
        <v>3179</v>
      </c>
      <c r="C1577" s="2">
        <v>35</v>
      </c>
      <c r="D1577" s="3" t="str">
        <f t="shared" si="49"/>
        <v>adults</v>
      </c>
      <c r="E1577" t="s">
        <v>49</v>
      </c>
      <c r="F1577">
        <v>3.75</v>
      </c>
      <c r="G1577" t="str">
        <f t="shared" si="48"/>
        <v>Normal</v>
      </c>
      <c r="H1577">
        <v>4.95</v>
      </c>
      <c r="I1577">
        <v>0.54</v>
      </c>
      <c r="J1577">
        <v>4.0999999999999996</v>
      </c>
      <c r="K1577">
        <v>7.08</v>
      </c>
      <c r="L1577">
        <v>60</v>
      </c>
      <c r="M1577">
        <v>53</v>
      </c>
      <c r="N1577">
        <v>5.73</v>
      </c>
      <c r="O1577" t="s">
        <v>35</v>
      </c>
      <c r="P1577" t="s">
        <v>20</v>
      </c>
      <c r="Q1577" t="s">
        <v>36</v>
      </c>
      <c r="R1577">
        <v>1</v>
      </c>
    </row>
    <row r="1578" spans="1:18" x14ac:dyDescent="0.3">
      <c r="A1578" t="s">
        <v>3180</v>
      </c>
      <c r="B1578" t="s">
        <v>3181</v>
      </c>
      <c r="C1578" s="2">
        <v>24</v>
      </c>
      <c r="D1578" s="3" t="str">
        <f t="shared" si="49"/>
        <v>young adults</v>
      </c>
      <c r="E1578" t="s">
        <v>18</v>
      </c>
      <c r="F1578">
        <v>3.38</v>
      </c>
      <c r="G1578" t="str">
        <f t="shared" si="48"/>
        <v>Normal</v>
      </c>
      <c r="H1578">
        <v>3.75</v>
      </c>
      <c r="I1578">
        <v>1.26</v>
      </c>
      <c r="J1578">
        <v>4.16</v>
      </c>
      <c r="K1578">
        <v>7.12</v>
      </c>
      <c r="L1578">
        <v>79</v>
      </c>
      <c r="M1578">
        <v>126</v>
      </c>
      <c r="N1578">
        <v>4.49</v>
      </c>
      <c r="O1578" t="s">
        <v>27</v>
      </c>
      <c r="P1578" t="s">
        <v>20</v>
      </c>
      <c r="Q1578" t="s">
        <v>29</v>
      </c>
      <c r="R1578">
        <v>0</v>
      </c>
    </row>
    <row r="1579" spans="1:18" x14ac:dyDescent="0.3">
      <c r="A1579" t="s">
        <v>3182</v>
      </c>
      <c r="B1579" t="s">
        <v>3183</v>
      </c>
      <c r="C1579" s="2">
        <v>27</v>
      </c>
      <c r="D1579" s="3" t="str">
        <f t="shared" si="49"/>
        <v>young professionals</v>
      </c>
      <c r="E1579" t="s">
        <v>18</v>
      </c>
      <c r="F1579">
        <v>8.98</v>
      </c>
      <c r="G1579" t="str">
        <f t="shared" si="48"/>
        <v>High</v>
      </c>
      <c r="H1579">
        <v>5.75</v>
      </c>
      <c r="I1579">
        <v>0.17</v>
      </c>
      <c r="J1579">
        <v>2.57</v>
      </c>
      <c r="K1579">
        <v>6.01</v>
      </c>
      <c r="L1579">
        <v>86</v>
      </c>
      <c r="M1579">
        <v>174</v>
      </c>
      <c r="N1579">
        <v>10.77</v>
      </c>
      <c r="O1579" t="s">
        <v>27</v>
      </c>
      <c r="P1579" t="s">
        <v>28</v>
      </c>
      <c r="Q1579" t="s">
        <v>32</v>
      </c>
      <c r="R1579">
        <v>1</v>
      </c>
    </row>
    <row r="1580" spans="1:18" x14ac:dyDescent="0.3">
      <c r="A1580" t="s">
        <v>3184</v>
      </c>
      <c r="B1580" t="s">
        <v>3185</v>
      </c>
      <c r="C1580" s="2">
        <v>24</v>
      </c>
      <c r="D1580" s="3" t="str">
        <f t="shared" si="49"/>
        <v>young adults</v>
      </c>
      <c r="E1580" t="s">
        <v>24</v>
      </c>
      <c r="F1580">
        <v>9.51</v>
      </c>
      <c r="G1580" t="str">
        <f t="shared" si="48"/>
        <v>High</v>
      </c>
      <c r="H1580">
        <v>1.73</v>
      </c>
      <c r="I1580">
        <v>2.15</v>
      </c>
      <c r="J1580">
        <v>5.18</v>
      </c>
      <c r="K1580">
        <v>4.7</v>
      </c>
      <c r="L1580">
        <v>166</v>
      </c>
      <c r="M1580">
        <v>151</v>
      </c>
      <c r="N1580">
        <v>12.14</v>
      </c>
      <c r="O1580" t="s">
        <v>35</v>
      </c>
      <c r="P1580" t="s">
        <v>20</v>
      </c>
      <c r="Q1580" t="s">
        <v>32</v>
      </c>
      <c r="R1580">
        <v>1</v>
      </c>
    </row>
    <row r="1581" spans="1:18" x14ac:dyDescent="0.3">
      <c r="A1581" t="s">
        <v>3186</v>
      </c>
      <c r="B1581" t="s">
        <v>3187</v>
      </c>
      <c r="C1581" s="2">
        <v>20</v>
      </c>
      <c r="D1581" s="3" t="str">
        <f t="shared" si="49"/>
        <v>young adults</v>
      </c>
      <c r="E1581" t="s">
        <v>49</v>
      </c>
      <c r="F1581">
        <v>4.59</v>
      </c>
      <c r="G1581" t="str">
        <f t="shared" si="48"/>
        <v>Medium</v>
      </c>
      <c r="H1581">
        <v>1.34</v>
      </c>
      <c r="I1581">
        <v>3.8</v>
      </c>
      <c r="J1581">
        <v>1.45</v>
      </c>
      <c r="K1581">
        <v>4.84</v>
      </c>
      <c r="L1581">
        <v>211</v>
      </c>
      <c r="M1581">
        <v>90</v>
      </c>
      <c r="N1581">
        <v>6.37</v>
      </c>
      <c r="O1581" t="s">
        <v>35</v>
      </c>
      <c r="P1581" t="s">
        <v>28</v>
      </c>
      <c r="Q1581" t="s">
        <v>21</v>
      </c>
      <c r="R1581">
        <v>0</v>
      </c>
    </row>
    <row r="1582" spans="1:18" x14ac:dyDescent="0.3">
      <c r="A1582" t="s">
        <v>3188</v>
      </c>
      <c r="B1582" t="s">
        <v>3189</v>
      </c>
      <c r="C1582" s="2">
        <v>35</v>
      </c>
      <c r="D1582" s="3" t="str">
        <f t="shared" si="49"/>
        <v>adults</v>
      </c>
      <c r="E1582" t="s">
        <v>49</v>
      </c>
      <c r="F1582">
        <v>6.75</v>
      </c>
      <c r="G1582" t="str">
        <f t="shared" si="48"/>
        <v>Medium</v>
      </c>
      <c r="H1582">
        <v>3.25</v>
      </c>
      <c r="I1582">
        <v>1.61</v>
      </c>
      <c r="J1582">
        <v>5.41</v>
      </c>
      <c r="K1582">
        <v>4.97</v>
      </c>
      <c r="L1582">
        <v>169</v>
      </c>
      <c r="M1582">
        <v>43</v>
      </c>
      <c r="N1582">
        <v>8.58</v>
      </c>
      <c r="O1582" t="s">
        <v>19</v>
      </c>
      <c r="P1582" t="s">
        <v>20</v>
      </c>
      <c r="Q1582" t="s">
        <v>32</v>
      </c>
      <c r="R1582">
        <v>1</v>
      </c>
    </row>
    <row r="1583" spans="1:18" x14ac:dyDescent="0.3">
      <c r="A1583" t="s">
        <v>3190</v>
      </c>
      <c r="B1583" t="s">
        <v>3191</v>
      </c>
      <c r="C1583" s="2">
        <v>27</v>
      </c>
      <c r="D1583" s="3" t="str">
        <f t="shared" si="49"/>
        <v>young professionals</v>
      </c>
      <c r="E1583" t="s">
        <v>18</v>
      </c>
      <c r="F1583">
        <v>9.75</v>
      </c>
      <c r="G1583" t="str">
        <f t="shared" si="48"/>
        <v>High</v>
      </c>
      <c r="H1583">
        <v>5.0999999999999996</v>
      </c>
      <c r="I1583">
        <v>2.69</v>
      </c>
      <c r="J1583">
        <v>0.73</v>
      </c>
      <c r="K1583">
        <v>6.25</v>
      </c>
      <c r="L1583">
        <v>165</v>
      </c>
      <c r="M1583">
        <v>143</v>
      </c>
      <c r="N1583">
        <v>12.54</v>
      </c>
      <c r="O1583" t="s">
        <v>19</v>
      </c>
      <c r="P1583" t="s">
        <v>28</v>
      </c>
      <c r="Q1583" t="s">
        <v>36</v>
      </c>
      <c r="R1583">
        <v>1</v>
      </c>
    </row>
    <row r="1584" spans="1:18" x14ac:dyDescent="0.3">
      <c r="A1584" t="s">
        <v>3192</v>
      </c>
      <c r="B1584" t="s">
        <v>3193</v>
      </c>
      <c r="C1584" s="2">
        <v>28</v>
      </c>
      <c r="D1584" s="3" t="str">
        <f t="shared" si="49"/>
        <v>young professionals</v>
      </c>
      <c r="E1584" t="s">
        <v>24</v>
      </c>
      <c r="F1584">
        <v>7.69</v>
      </c>
      <c r="G1584" t="str">
        <f t="shared" si="48"/>
        <v>High</v>
      </c>
      <c r="H1584">
        <v>4.7699999999999996</v>
      </c>
      <c r="I1584">
        <v>3.84</v>
      </c>
      <c r="J1584">
        <v>4.01</v>
      </c>
      <c r="K1584">
        <v>5.77</v>
      </c>
      <c r="L1584">
        <v>242</v>
      </c>
      <c r="M1584">
        <v>117</v>
      </c>
      <c r="N1584">
        <v>10.06</v>
      </c>
      <c r="O1584" t="s">
        <v>27</v>
      </c>
      <c r="P1584" t="s">
        <v>20</v>
      </c>
      <c r="Q1584" t="s">
        <v>36</v>
      </c>
      <c r="R1584">
        <v>1</v>
      </c>
    </row>
    <row r="1585" spans="1:18" x14ac:dyDescent="0.3">
      <c r="A1585" t="s">
        <v>3194</v>
      </c>
      <c r="B1585" t="s">
        <v>3195</v>
      </c>
      <c r="C1585" s="2">
        <v>22</v>
      </c>
      <c r="D1585" s="3" t="str">
        <f t="shared" si="49"/>
        <v>young adults</v>
      </c>
      <c r="E1585" t="s">
        <v>49</v>
      </c>
      <c r="F1585">
        <v>4.96</v>
      </c>
      <c r="G1585" t="str">
        <f t="shared" si="48"/>
        <v>Medium</v>
      </c>
      <c r="H1585">
        <v>4.12</v>
      </c>
      <c r="I1585">
        <v>0.45</v>
      </c>
      <c r="J1585">
        <v>1.28</v>
      </c>
      <c r="K1585">
        <v>8.69</v>
      </c>
      <c r="L1585">
        <v>227</v>
      </c>
      <c r="M1585">
        <v>52</v>
      </c>
      <c r="N1585">
        <v>5.91</v>
      </c>
      <c r="O1585" t="s">
        <v>35</v>
      </c>
      <c r="P1585" t="s">
        <v>20</v>
      </c>
      <c r="Q1585" t="s">
        <v>32</v>
      </c>
      <c r="R1585">
        <v>1</v>
      </c>
    </row>
    <row r="1586" spans="1:18" x14ac:dyDescent="0.3">
      <c r="A1586" t="s">
        <v>3196</v>
      </c>
      <c r="B1586" t="s">
        <v>3197</v>
      </c>
      <c r="C1586" s="2">
        <v>20</v>
      </c>
      <c r="D1586" s="3" t="str">
        <f t="shared" si="49"/>
        <v>young adults</v>
      </c>
      <c r="E1586" t="s">
        <v>49</v>
      </c>
      <c r="F1586">
        <v>3.41</v>
      </c>
      <c r="G1586" t="str">
        <f t="shared" si="48"/>
        <v>Normal</v>
      </c>
      <c r="H1586">
        <v>1.4</v>
      </c>
      <c r="I1586">
        <v>1.01</v>
      </c>
      <c r="J1586">
        <v>1.69</v>
      </c>
      <c r="K1586">
        <v>8.8800000000000008</v>
      </c>
      <c r="L1586">
        <v>92</v>
      </c>
      <c r="M1586">
        <v>139</v>
      </c>
      <c r="N1586">
        <v>6.25</v>
      </c>
      <c r="O1586" t="s">
        <v>27</v>
      </c>
      <c r="P1586" t="s">
        <v>20</v>
      </c>
      <c r="Q1586" t="s">
        <v>21</v>
      </c>
      <c r="R1586">
        <v>0</v>
      </c>
    </row>
    <row r="1587" spans="1:18" x14ac:dyDescent="0.3">
      <c r="A1587" t="s">
        <v>3198</v>
      </c>
      <c r="B1587" t="s">
        <v>3199</v>
      </c>
      <c r="C1587" s="2">
        <v>32</v>
      </c>
      <c r="D1587" s="3" t="str">
        <f t="shared" si="49"/>
        <v>adults</v>
      </c>
      <c r="E1587" t="s">
        <v>24</v>
      </c>
      <c r="F1587">
        <v>4.38</v>
      </c>
      <c r="G1587" t="str">
        <f t="shared" si="48"/>
        <v>Normal</v>
      </c>
      <c r="H1587">
        <v>4.68</v>
      </c>
      <c r="I1587">
        <v>2.35</v>
      </c>
      <c r="J1587">
        <v>3.77</v>
      </c>
      <c r="K1587">
        <v>7.26</v>
      </c>
      <c r="L1587">
        <v>167</v>
      </c>
      <c r="M1587">
        <v>149</v>
      </c>
      <c r="N1587">
        <v>5.12</v>
      </c>
      <c r="O1587" t="s">
        <v>35</v>
      </c>
      <c r="P1587" t="s">
        <v>20</v>
      </c>
      <c r="Q1587" t="s">
        <v>32</v>
      </c>
      <c r="R1587">
        <v>1</v>
      </c>
    </row>
    <row r="1588" spans="1:18" x14ac:dyDescent="0.3">
      <c r="A1588" t="s">
        <v>3200</v>
      </c>
      <c r="B1588" t="s">
        <v>3201</v>
      </c>
      <c r="C1588" s="2">
        <v>35</v>
      </c>
      <c r="D1588" s="3" t="str">
        <f t="shared" si="49"/>
        <v>adults</v>
      </c>
      <c r="E1588" t="s">
        <v>18</v>
      </c>
      <c r="F1588">
        <v>3.18</v>
      </c>
      <c r="G1588" t="str">
        <f t="shared" si="48"/>
        <v>Normal</v>
      </c>
      <c r="H1588">
        <v>1.71</v>
      </c>
      <c r="I1588">
        <v>1.73</v>
      </c>
      <c r="J1588">
        <v>2.75</v>
      </c>
      <c r="K1588">
        <v>7.82</v>
      </c>
      <c r="L1588">
        <v>210</v>
      </c>
      <c r="M1588">
        <v>58</v>
      </c>
      <c r="N1588">
        <v>5.45</v>
      </c>
      <c r="O1588" t="s">
        <v>35</v>
      </c>
      <c r="P1588" t="s">
        <v>20</v>
      </c>
      <c r="Q1588" t="s">
        <v>29</v>
      </c>
      <c r="R1588">
        <v>0</v>
      </c>
    </row>
    <row r="1589" spans="1:18" x14ac:dyDescent="0.3">
      <c r="A1589" t="s">
        <v>3202</v>
      </c>
      <c r="B1589" t="s">
        <v>3203</v>
      </c>
      <c r="C1589" s="2">
        <v>23</v>
      </c>
      <c r="D1589" s="3" t="str">
        <f t="shared" si="49"/>
        <v>young adults</v>
      </c>
      <c r="E1589" t="s">
        <v>24</v>
      </c>
      <c r="F1589">
        <v>7.85</v>
      </c>
      <c r="G1589" t="str">
        <f t="shared" si="48"/>
        <v>High</v>
      </c>
      <c r="H1589">
        <v>1.56</v>
      </c>
      <c r="I1589">
        <v>1.58</v>
      </c>
      <c r="J1589">
        <v>5.3</v>
      </c>
      <c r="K1589">
        <v>4.5199999999999996</v>
      </c>
      <c r="L1589">
        <v>181</v>
      </c>
      <c r="M1589">
        <v>26</v>
      </c>
      <c r="N1589">
        <v>9.17</v>
      </c>
      <c r="O1589" t="s">
        <v>35</v>
      </c>
      <c r="P1589" t="s">
        <v>28</v>
      </c>
      <c r="Q1589" t="s">
        <v>29</v>
      </c>
      <c r="R1589">
        <v>0</v>
      </c>
    </row>
    <row r="1590" spans="1:18" x14ac:dyDescent="0.3">
      <c r="A1590" t="s">
        <v>3204</v>
      </c>
      <c r="B1590" t="s">
        <v>3205</v>
      </c>
      <c r="C1590" s="2">
        <v>25</v>
      </c>
      <c r="D1590" s="3" t="str">
        <f t="shared" si="49"/>
        <v>young professionals</v>
      </c>
      <c r="E1590" t="s">
        <v>49</v>
      </c>
      <c r="F1590">
        <v>7.95</v>
      </c>
      <c r="G1590" t="str">
        <f t="shared" si="48"/>
        <v>High</v>
      </c>
      <c r="H1590">
        <v>0.51</v>
      </c>
      <c r="I1590">
        <v>1.42</v>
      </c>
      <c r="J1590">
        <v>4.29</v>
      </c>
      <c r="K1590">
        <v>8.66</v>
      </c>
      <c r="L1590">
        <v>235</v>
      </c>
      <c r="M1590">
        <v>172</v>
      </c>
      <c r="N1590">
        <v>8.8800000000000008</v>
      </c>
      <c r="O1590" t="s">
        <v>27</v>
      </c>
      <c r="P1590" t="s">
        <v>20</v>
      </c>
      <c r="Q1590" t="s">
        <v>29</v>
      </c>
      <c r="R1590">
        <v>0</v>
      </c>
    </row>
    <row r="1591" spans="1:18" x14ac:dyDescent="0.3">
      <c r="A1591" t="s">
        <v>3206</v>
      </c>
      <c r="B1591" t="s">
        <v>3207</v>
      </c>
      <c r="C1591" s="2">
        <v>30</v>
      </c>
      <c r="D1591" s="3" t="str">
        <f t="shared" si="49"/>
        <v>adults</v>
      </c>
      <c r="E1591" t="s">
        <v>24</v>
      </c>
      <c r="F1591">
        <v>7.81</v>
      </c>
      <c r="G1591" t="str">
        <f t="shared" si="48"/>
        <v>High</v>
      </c>
      <c r="H1591">
        <v>2.88</v>
      </c>
      <c r="I1591">
        <v>3.29</v>
      </c>
      <c r="J1591">
        <v>4.66</v>
      </c>
      <c r="K1591">
        <v>8.6999999999999993</v>
      </c>
      <c r="L1591">
        <v>239</v>
      </c>
      <c r="M1591">
        <v>73</v>
      </c>
      <c r="N1591">
        <v>8.75</v>
      </c>
      <c r="O1591" t="s">
        <v>27</v>
      </c>
      <c r="P1591" t="s">
        <v>20</v>
      </c>
      <c r="Q1591" t="s">
        <v>32</v>
      </c>
      <c r="R1591">
        <v>1</v>
      </c>
    </row>
    <row r="1592" spans="1:18" x14ac:dyDescent="0.3">
      <c r="A1592" t="s">
        <v>3208</v>
      </c>
      <c r="B1592" t="s">
        <v>3209</v>
      </c>
      <c r="C1592" s="2">
        <v>24</v>
      </c>
      <c r="D1592" s="3" t="str">
        <f t="shared" si="49"/>
        <v>young adults</v>
      </c>
      <c r="E1592" t="s">
        <v>49</v>
      </c>
      <c r="F1592">
        <v>4.93</v>
      </c>
      <c r="G1592" t="str">
        <f t="shared" si="48"/>
        <v>Medium</v>
      </c>
      <c r="H1592">
        <v>3.16</v>
      </c>
      <c r="I1592">
        <v>3.6</v>
      </c>
      <c r="J1592">
        <v>0.96</v>
      </c>
      <c r="K1592">
        <v>6.01</v>
      </c>
      <c r="L1592">
        <v>49</v>
      </c>
      <c r="M1592">
        <v>176</v>
      </c>
      <c r="N1592">
        <v>7.84</v>
      </c>
      <c r="O1592" t="s">
        <v>19</v>
      </c>
      <c r="P1592" t="s">
        <v>20</v>
      </c>
      <c r="Q1592" t="s">
        <v>29</v>
      </c>
      <c r="R1592">
        <v>0</v>
      </c>
    </row>
    <row r="1593" spans="1:18" x14ac:dyDescent="0.3">
      <c r="A1593" t="s">
        <v>3210</v>
      </c>
      <c r="B1593" t="s">
        <v>3211</v>
      </c>
      <c r="C1593" s="2">
        <v>21</v>
      </c>
      <c r="D1593" s="3" t="str">
        <f t="shared" si="49"/>
        <v>young adults</v>
      </c>
      <c r="E1593" t="s">
        <v>24</v>
      </c>
      <c r="F1593">
        <v>5.23</v>
      </c>
      <c r="G1593" t="str">
        <f t="shared" si="48"/>
        <v>Medium</v>
      </c>
      <c r="H1593">
        <v>3.54</v>
      </c>
      <c r="I1593">
        <v>3.86</v>
      </c>
      <c r="J1593">
        <v>1.1000000000000001</v>
      </c>
      <c r="K1593">
        <v>8.8800000000000008</v>
      </c>
      <c r="L1593">
        <v>68</v>
      </c>
      <c r="M1593">
        <v>54</v>
      </c>
      <c r="N1593">
        <v>7.39</v>
      </c>
      <c r="O1593" t="s">
        <v>35</v>
      </c>
      <c r="P1593" t="s">
        <v>20</v>
      </c>
      <c r="Q1593" t="s">
        <v>21</v>
      </c>
      <c r="R1593">
        <v>0</v>
      </c>
    </row>
    <row r="1594" spans="1:18" x14ac:dyDescent="0.3">
      <c r="A1594" t="s">
        <v>3212</v>
      </c>
      <c r="B1594" t="s">
        <v>3213</v>
      </c>
      <c r="C1594" s="2">
        <v>22</v>
      </c>
      <c r="D1594" s="3" t="str">
        <f t="shared" si="49"/>
        <v>young adults</v>
      </c>
      <c r="E1594" t="s">
        <v>49</v>
      </c>
      <c r="F1594">
        <v>3.89</v>
      </c>
      <c r="G1594" t="str">
        <f t="shared" si="48"/>
        <v>Normal</v>
      </c>
      <c r="H1594">
        <v>3.47</v>
      </c>
      <c r="I1594">
        <v>2.0299999999999998</v>
      </c>
      <c r="J1594">
        <v>5.84</v>
      </c>
      <c r="K1594">
        <v>6.07</v>
      </c>
      <c r="L1594">
        <v>67</v>
      </c>
      <c r="M1594">
        <v>133</v>
      </c>
      <c r="N1594">
        <v>6.23</v>
      </c>
      <c r="O1594" t="s">
        <v>27</v>
      </c>
      <c r="P1594" t="s">
        <v>20</v>
      </c>
      <c r="Q1594" t="s">
        <v>29</v>
      </c>
      <c r="R1594">
        <v>0</v>
      </c>
    </row>
    <row r="1595" spans="1:18" x14ac:dyDescent="0.3">
      <c r="A1595" t="s">
        <v>3214</v>
      </c>
      <c r="B1595" t="s">
        <v>3215</v>
      </c>
      <c r="C1595" s="2">
        <v>18</v>
      </c>
      <c r="D1595" s="3" t="str">
        <f t="shared" si="49"/>
        <v>young adults</v>
      </c>
      <c r="E1595" t="s">
        <v>24</v>
      </c>
      <c r="F1595">
        <v>6.65</v>
      </c>
      <c r="G1595" t="str">
        <f t="shared" si="48"/>
        <v>Medium</v>
      </c>
      <c r="H1595">
        <v>5.43</v>
      </c>
      <c r="I1595">
        <v>1.97</v>
      </c>
      <c r="J1595">
        <v>1.02</v>
      </c>
      <c r="K1595">
        <v>4.7</v>
      </c>
      <c r="L1595">
        <v>213</v>
      </c>
      <c r="M1595">
        <v>176</v>
      </c>
      <c r="N1595">
        <v>8.9600000000000009</v>
      </c>
      <c r="O1595" t="s">
        <v>27</v>
      </c>
      <c r="P1595" t="s">
        <v>20</v>
      </c>
      <c r="Q1595" t="s">
        <v>32</v>
      </c>
      <c r="R1595">
        <v>1</v>
      </c>
    </row>
    <row r="1596" spans="1:18" x14ac:dyDescent="0.3">
      <c r="A1596" t="s">
        <v>3216</v>
      </c>
      <c r="B1596" t="s">
        <v>3217</v>
      </c>
      <c r="C1596" s="2">
        <v>35</v>
      </c>
      <c r="D1596" s="3" t="str">
        <f t="shared" si="49"/>
        <v>adults</v>
      </c>
      <c r="E1596" t="s">
        <v>24</v>
      </c>
      <c r="F1596">
        <v>7.7</v>
      </c>
      <c r="G1596" t="str">
        <f t="shared" si="48"/>
        <v>High</v>
      </c>
      <c r="H1596">
        <v>5.21</v>
      </c>
      <c r="I1596">
        <v>3.25</v>
      </c>
      <c r="J1596">
        <v>1.86</v>
      </c>
      <c r="K1596">
        <v>4.84</v>
      </c>
      <c r="L1596">
        <v>52</v>
      </c>
      <c r="M1596">
        <v>134</v>
      </c>
      <c r="N1596">
        <v>9.7200000000000006</v>
      </c>
      <c r="O1596" t="s">
        <v>19</v>
      </c>
      <c r="P1596" t="s">
        <v>20</v>
      </c>
      <c r="Q1596" t="s">
        <v>36</v>
      </c>
      <c r="R1596">
        <v>1</v>
      </c>
    </row>
    <row r="1597" spans="1:18" x14ac:dyDescent="0.3">
      <c r="A1597" t="s">
        <v>3218</v>
      </c>
      <c r="B1597" t="s">
        <v>3219</v>
      </c>
      <c r="C1597" s="2">
        <v>21</v>
      </c>
      <c r="D1597" s="3" t="str">
        <f t="shared" si="49"/>
        <v>young adults</v>
      </c>
      <c r="E1597" t="s">
        <v>24</v>
      </c>
      <c r="F1597">
        <v>6.17</v>
      </c>
      <c r="G1597" t="str">
        <f t="shared" si="48"/>
        <v>Medium</v>
      </c>
      <c r="H1597">
        <v>3.76</v>
      </c>
      <c r="I1597">
        <v>2.3199999999999998</v>
      </c>
      <c r="J1597">
        <v>3.43</v>
      </c>
      <c r="K1597">
        <v>5.61</v>
      </c>
      <c r="L1597">
        <v>197</v>
      </c>
      <c r="M1597">
        <v>91</v>
      </c>
      <c r="N1597">
        <v>7.54</v>
      </c>
      <c r="O1597" t="s">
        <v>19</v>
      </c>
      <c r="P1597" t="s">
        <v>20</v>
      </c>
      <c r="Q1597" t="s">
        <v>29</v>
      </c>
      <c r="R1597">
        <v>0</v>
      </c>
    </row>
    <row r="1598" spans="1:18" x14ac:dyDescent="0.3">
      <c r="A1598" t="s">
        <v>3220</v>
      </c>
      <c r="B1598" t="s">
        <v>3221</v>
      </c>
      <c r="C1598" s="2">
        <v>22</v>
      </c>
      <c r="D1598" s="3" t="str">
        <f t="shared" si="49"/>
        <v>young adults</v>
      </c>
      <c r="E1598" t="s">
        <v>49</v>
      </c>
      <c r="F1598">
        <v>9.31</v>
      </c>
      <c r="G1598" t="str">
        <f t="shared" si="48"/>
        <v>High</v>
      </c>
      <c r="H1598">
        <v>2.57</v>
      </c>
      <c r="I1598">
        <v>2.78</v>
      </c>
      <c r="J1598">
        <v>5.0199999999999996</v>
      </c>
      <c r="K1598">
        <v>6.9</v>
      </c>
      <c r="L1598">
        <v>215</v>
      </c>
      <c r="M1598">
        <v>58</v>
      </c>
      <c r="N1598">
        <v>11.34</v>
      </c>
      <c r="O1598" t="s">
        <v>19</v>
      </c>
      <c r="P1598" t="s">
        <v>20</v>
      </c>
      <c r="Q1598" t="s">
        <v>32</v>
      </c>
      <c r="R1598">
        <v>1</v>
      </c>
    </row>
    <row r="1599" spans="1:18" x14ac:dyDescent="0.3">
      <c r="A1599" t="s">
        <v>3222</v>
      </c>
      <c r="B1599" t="s">
        <v>3223</v>
      </c>
      <c r="C1599" s="2">
        <v>32</v>
      </c>
      <c r="D1599" s="3" t="str">
        <f t="shared" si="49"/>
        <v>adults</v>
      </c>
      <c r="E1599" t="s">
        <v>49</v>
      </c>
      <c r="F1599">
        <v>4.84</v>
      </c>
      <c r="G1599" t="str">
        <f t="shared" si="48"/>
        <v>Medium</v>
      </c>
      <c r="H1599">
        <v>3.89</v>
      </c>
      <c r="I1599">
        <v>2.37</v>
      </c>
      <c r="J1599">
        <v>5.4</v>
      </c>
      <c r="K1599">
        <v>5.23</v>
      </c>
      <c r="L1599">
        <v>103</v>
      </c>
      <c r="M1599">
        <v>72</v>
      </c>
      <c r="N1599">
        <v>6.85</v>
      </c>
      <c r="O1599" t="s">
        <v>27</v>
      </c>
      <c r="P1599" t="s">
        <v>28</v>
      </c>
      <c r="Q1599" t="s">
        <v>21</v>
      </c>
      <c r="R1599">
        <v>0</v>
      </c>
    </row>
    <row r="1600" spans="1:18" x14ac:dyDescent="0.3">
      <c r="A1600" t="s">
        <v>3224</v>
      </c>
      <c r="B1600" t="s">
        <v>3225</v>
      </c>
      <c r="C1600" s="2">
        <v>27</v>
      </c>
      <c r="D1600" s="3" t="str">
        <f t="shared" si="49"/>
        <v>young professionals</v>
      </c>
      <c r="E1600" t="s">
        <v>49</v>
      </c>
      <c r="F1600">
        <v>10.98</v>
      </c>
      <c r="G1600" t="str">
        <f t="shared" si="48"/>
        <v>High</v>
      </c>
      <c r="H1600">
        <v>3.69</v>
      </c>
      <c r="I1600">
        <v>2.4300000000000002</v>
      </c>
      <c r="J1600">
        <v>2.95</v>
      </c>
      <c r="K1600">
        <v>7.32</v>
      </c>
      <c r="L1600">
        <v>56</v>
      </c>
      <c r="M1600">
        <v>173</v>
      </c>
      <c r="N1600">
        <v>12.51</v>
      </c>
      <c r="O1600" t="s">
        <v>27</v>
      </c>
      <c r="P1600" t="s">
        <v>28</v>
      </c>
      <c r="Q1600" t="s">
        <v>32</v>
      </c>
      <c r="R1600">
        <v>1</v>
      </c>
    </row>
    <row r="1601" spans="1:18" x14ac:dyDescent="0.3">
      <c r="A1601" t="s">
        <v>3226</v>
      </c>
      <c r="B1601" t="s">
        <v>3227</v>
      </c>
      <c r="C1601" s="2">
        <v>30</v>
      </c>
      <c r="D1601" s="3" t="str">
        <f t="shared" si="49"/>
        <v>adults</v>
      </c>
      <c r="E1601" t="s">
        <v>49</v>
      </c>
      <c r="F1601">
        <v>7.36</v>
      </c>
      <c r="G1601" t="str">
        <f t="shared" si="48"/>
        <v>Medium</v>
      </c>
      <c r="H1601">
        <v>3.59</v>
      </c>
      <c r="I1601">
        <v>2.21</v>
      </c>
      <c r="J1601">
        <v>3.77</v>
      </c>
      <c r="K1601">
        <v>5.88</v>
      </c>
      <c r="L1601">
        <v>194</v>
      </c>
      <c r="M1601">
        <v>142</v>
      </c>
      <c r="N1601">
        <v>8.5</v>
      </c>
      <c r="O1601" t="s">
        <v>19</v>
      </c>
      <c r="P1601" t="s">
        <v>28</v>
      </c>
      <c r="Q1601" t="s">
        <v>32</v>
      </c>
      <c r="R1601">
        <v>1</v>
      </c>
    </row>
    <row r="1602" spans="1:18" x14ac:dyDescent="0.3">
      <c r="A1602" t="s">
        <v>3228</v>
      </c>
      <c r="B1602" t="s">
        <v>3229</v>
      </c>
      <c r="C1602" s="2">
        <v>20</v>
      </c>
      <c r="D1602" s="3" t="str">
        <f t="shared" si="49"/>
        <v>young adults</v>
      </c>
      <c r="E1602" t="s">
        <v>49</v>
      </c>
      <c r="F1602">
        <v>11.58</v>
      </c>
      <c r="G1602" t="str">
        <f t="shared" si="48"/>
        <v>High</v>
      </c>
      <c r="H1602">
        <v>1.56</v>
      </c>
      <c r="I1602">
        <v>2.4300000000000002</v>
      </c>
      <c r="J1602">
        <v>3.27</v>
      </c>
      <c r="K1602">
        <v>5.86</v>
      </c>
      <c r="L1602">
        <v>125</v>
      </c>
      <c r="M1602">
        <v>133</v>
      </c>
      <c r="N1602">
        <v>12.69</v>
      </c>
      <c r="O1602" t="s">
        <v>19</v>
      </c>
      <c r="P1602" t="s">
        <v>28</v>
      </c>
      <c r="Q1602" t="s">
        <v>32</v>
      </c>
      <c r="R1602">
        <v>1</v>
      </c>
    </row>
    <row r="1603" spans="1:18" x14ac:dyDescent="0.3">
      <c r="A1603" t="s">
        <v>3230</v>
      </c>
      <c r="B1603" t="s">
        <v>3231</v>
      </c>
      <c r="C1603" s="2">
        <v>35</v>
      </c>
      <c r="D1603" s="3" t="str">
        <f t="shared" si="49"/>
        <v>adults</v>
      </c>
      <c r="E1603" t="s">
        <v>18</v>
      </c>
      <c r="F1603">
        <v>10.28</v>
      </c>
      <c r="G1603" t="str">
        <f t="shared" ref="G1603:G1666" si="50">IF(F1603&lt;4.5,"Normal", IF(F1603&lt;=7.5,"Medium","High"))</f>
        <v>High</v>
      </c>
      <c r="H1603">
        <v>1.0900000000000001</v>
      </c>
      <c r="I1603">
        <v>1.52</v>
      </c>
      <c r="J1603">
        <v>4.7699999999999996</v>
      </c>
      <c r="K1603">
        <v>6.9</v>
      </c>
      <c r="L1603">
        <v>87</v>
      </c>
      <c r="M1603">
        <v>89</v>
      </c>
      <c r="N1603">
        <v>11.57</v>
      </c>
      <c r="O1603" t="s">
        <v>27</v>
      </c>
      <c r="P1603" t="s">
        <v>20</v>
      </c>
      <c r="Q1603" t="s">
        <v>36</v>
      </c>
      <c r="R1603">
        <v>1</v>
      </c>
    </row>
    <row r="1604" spans="1:18" x14ac:dyDescent="0.3">
      <c r="A1604" t="s">
        <v>3232</v>
      </c>
      <c r="B1604" t="s">
        <v>3233</v>
      </c>
      <c r="C1604" s="2">
        <v>28</v>
      </c>
      <c r="D1604" s="3" t="str">
        <f t="shared" si="49"/>
        <v>young professionals</v>
      </c>
      <c r="E1604" t="s">
        <v>24</v>
      </c>
      <c r="F1604">
        <v>11.68</v>
      </c>
      <c r="G1604" t="str">
        <f t="shared" si="50"/>
        <v>High</v>
      </c>
      <c r="H1604">
        <v>1.1499999999999999</v>
      </c>
      <c r="I1604">
        <v>3.55</v>
      </c>
      <c r="J1604">
        <v>0.67</v>
      </c>
      <c r="K1604">
        <v>6.29</v>
      </c>
      <c r="L1604">
        <v>137</v>
      </c>
      <c r="M1604">
        <v>25</v>
      </c>
      <c r="N1604">
        <v>13.17</v>
      </c>
      <c r="O1604" t="s">
        <v>19</v>
      </c>
      <c r="P1604" t="s">
        <v>20</v>
      </c>
      <c r="Q1604" t="s">
        <v>32</v>
      </c>
      <c r="R1604">
        <v>1</v>
      </c>
    </row>
    <row r="1605" spans="1:18" x14ac:dyDescent="0.3">
      <c r="A1605" t="s">
        <v>3234</v>
      </c>
      <c r="B1605" t="s">
        <v>3235</v>
      </c>
      <c r="C1605" s="2">
        <v>23</v>
      </c>
      <c r="D1605" s="3" t="str">
        <f t="shared" si="49"/>
        <v>young adults</v>
      </c>
      <c r="E1605" t="s">
        <v>49</v>
      </c>
      <c r="F1605">
        <v>5.44</v>
      </c>
      <c r="G1605" t="str">
        <f t="shared" si="50"/>
        <v>Medium</v>
      </c>
      <c r="H1605">
        <v>5.08</v>
      </c>
      <c r="I1605">
        <v>1.43</v>
      </c>
      <c r="J1605">
        <v>1.07</v>
      </c>
      <c r="K1605">
        <v>5.5</v>
      </c>
      <c r="L1605">
        <v>162</v>
      </c>
      <c r="M1605">
        <v>153</v>
      </c>
      <c r="N1605">
        <v>7.37</v>
      </c>
      <c r="O1605" t="s">
        <v>35</v>
      </c>
      <c r="P1605" t="s">
        <v>20</v>
      </c>
      <c r="Q1605" t="s">
        <v>36</v>
      </c>
      <c r="R1605">
        <v>1</v>
      </c>
    </row>
    <row r="1606" spans="1:18" x14ac:dyDescent="0.3">
      <c r="A1606" t="s">
        <v>3236</v>
      </c>
      <c r="B1606" t="s">
        <v>3237</v>
      </c>
      <c r="C1606" s="2">
        <v>27</v>
      </c>
      <c r="D1606" s="3" t="str">
        <f t="shared" ref="D1606:D1669" si="51">IF(C1606&lt;=24,"young adults",IF(C1606&lt;=29,"young professionals","adults"))</f>
        <v>young professionals</v>
      </c>
      <c r="E1606" t="s">
        <v>18</v>
      </c>
      <c r="F1606">
        <v>9</v>
      </c>
      <c r="G1606" t="str">
        <f t="shared" si="50"/>
        <v>High</v>
      </c>
      <c r="H1606">
        <v>3.47</v>
      </c>
      <c r="I1606">
        <v>0.95</v>
      </c>
      <c r="J1606">
        <v>3.77</v>
      </c>
      <c r="K1606">
        <v>6.63</v>
      </c>
      <c r="L1606">
        <v>233</v>
      </c>
      <c r="M1606">
        <v>42</v>
      </c>
      <c r="N1606">
        <v>10.88</v>
      </c>
      <c r="O1606" t="s">
        <v>19</v>
      </c>
      <c r="P1606" t="s">
        <v>20</v>
      </c>
      <c r="Q1606" t="s">
        <v>32</v>
      </c>
      <c r="R1606">
        <v>1</v>
      </c>
    </row>
    <row r="1607" spans="1:18" x14ac:dyDescent="0.3">
      <c r="A1607" t="s">
        <v>3238</v>
      </c>
      <c r="B1607" t="s">
        <v>3239</v>
      </c>
      <c r="C1607" s="2">
        <v>32</v>
      </c>
      <c r="D1607" s="3" t="str">
        <f t="shared" si="51"/>
        <v>adults</v>
      </c>
      <c r="E1607" t="s">
        <v>24</v>
      </c>
      <c r="F1607">
        <v>10.09</v>
      </c>
      <c r="G1607" t="str">
        <f t="shared" si="50"/>
        <v>High</v>
      </c>
      <c r="H1607">
        <v>5.53</v>
      </c>
      <c r="I1607">
        <v>0.19</v>
      </c>
      <c r="J1607">
        <v>1.67</v>
      </c>
      <c r="K1607">
        <v>7.56</v>
      </c>
      <c r="L1607">
        <v>204</v>
      </c>
      <c r="M1607">
        <v>114</v>
      </c>
      <c r="N1607">
        <v>12.49</v>
      </c>
      <c r="O1607" t="s">
        <v>19</v>
      </c>
      <c r="P1607" t="s">
        <v>20</v>
      </c>
      <c r="Q1607" t="s">
        <v>36</v>
      </c>
      <c r="R1607">
        <v>1</v>
      </c>
    </row>
    <row r="1608" spans="1:18" x14ac:dyDescent="0.3">
      <c r="A1608" t="s">
        <v>3240</v>
      </c>
      <c r="B1608" t="s">
        <v>3241</v>
      </c>
      <c r="C1608" s="2">
        <v>24</v>
      </c>
      <c r="D1608" s="3" t="str">
        <f t="shared" si="51"/>
        <v>young adults</v>
      </c>
      <c r="E1608" t="s">
        <v>49</v>
      </c>
      <c r="F1608">
        <v>3.16</v>
      </c>
      <c r="G1608" t="str">
        <f t="shared" si="50"/>
        <v>Normal</v>
      </c>
      <c r="H1608">
        <v>5.83</v>
      </c>
      <c r="I1608">
        <v>1.43</v>
      </c>
      <c r="J1608">
        <v>2.11</v>
      </c>
      <c r="K1608">
        <v>7.01</v>
      </c>
      <c r="L1608">
        <v>216</v>
      </c>
      <c r="M1608">
        <v>159</v>
      </c>
      <c r="N1608">
        <v>4.1399999999999997</v>
      </c>
      <c r="O1608" t="s">
        <v>19</v>
      </c>
      <c r="P1608" t="s">
        <v>28</v>
      </c>
      <c r="Q1608" t="s">
        <v>36</v>
      </c>
      <c r="R1608">
        <v>1</v>
      </c>
    </row>
    <row r="1609" spans="1:18" x14ac:dyDescent="0.3">
      <c r="A1609" t="s">
        <v>3242</v>
      </c>
      <c r="B1609" t="s">
        <v>3243</v>
      </c>
      <c r="C1609" s="2">
        <v>19</v>
      </c>
      <c r="D1609" s="3" t="str">
        <f t="shared" si="51"/>
        <v>young adults</v>
      </c>
      <c r="E1609" t="s">
        <v>18</v>
      </c>
      <c r="F1609">
        <v>7.52</v>
      </c>
      <c r="G1609" t="str">
        <f t="shared" si="50"/>
        <v>High</v>
      </c>
      <c r="H1609">
        <v>3.14</v>
      </c>
      <c r="I1609">
        <v>2.88</v>
      </c>
      <c r="J1609">
        <v>0.61</v>
      </c>
      <c r="K1609">
        <v>5.03</v>
      </c>
      <c r="L1609">
        <v>140</v>
      </c>
      <c r="M1609">
        <v>56</v>
      </c>
      <c r="N1609">
        <v>9.06</v>
      </c>
      <c r="O1609" t="s">
        <v>27</v>
      </c>
      <c r="P1609" t="s">
        <v>20</v>
      </c>
      <c r="Q1609" t="s">
        <v>29</v>
      </c>
      <c r="R1609">
        <v>0</v>
      </c>
    </row>
    <row r="1610" spans="1:18" x14ac:dyDescent="0.3">
      <c r="A1610" t="s">
        <v>3244</v>
      </c>
      <c r="B1610" t="s">
        <v>3245</v>
      </c>
      <c r="C1610" s="2">
        <v>24</v>
      </c>
      <c r="D1610" s="3" t="str">
        <f t="shared" si="51"/>
        <v>young adults</v>
      </c>
      <c r="E1610" t="s">
        <v>49</v>
      </c>
      <c r="F1610">
        <v>6.85</v>
      </c>
      <c r="G1610" t="str">
        <f t="shared" si="50"/>
        <v>Medium</v>
      </c>
      <c r="H1610">
        <v>5.39</v>
      </c>
      <c r="I1610">
        <v>0.49</v>
      </c>
      <c r="J1610">
        <v>1.77</v>
      </c>
      <c r="K1610">
        <v>8.64</v>
      </c>
      <c r="L1610">
        <v>97</v>
      </c>
      <c r="M1610">
        <v>79</v>
      </c>
      <c r="N1610">
        <v>7.68</v>
      </c>
      <c r="O1610" t="s">
        <v>27</v>
      </c>
      <c r="P1610" t="s">
        <v>20</v>
      </c>
      <c r="Q1610" t="s">
        <v>36</v>
      </c>
      <c r="R1610">
        <v>1</v>
      </c>
    </row>
    <row r="1611" spans="1:18" x14ac:dyDescent="0.3">
      <c r="A1611" t="s">
        <v>3246</v>
      </c>
      <c r="B1611" t="s">
        <v>3247</v>
      </c>
      <c r="C1611" s="2">
        <v>26</v>
      </c>
      <c r="D1611" s="3" t="str">
        <f t="shared" si="51"/>
        <v>young professionals</v>
      </c>
      <c r="E1611" t="s">
        <v>18</v>
      </c>
      <c r="F1611">
        <v>8.99</v>
      </c>
      <c r="G1611" t="str">
        <f t="shared" si="50"/>
        <v>High</v>
      </c>
      <c r="H1611">
        <v>5.75</v>
      </c>
      <c r="I1611">
        <v>2.23</v>
      </c>
      <c r="J1611">
        <v>5.61</v>
      </c>
      <c r="K1611">
        <v>8.18</v>
      </c>
      <c r="L1611">
        <v>115</v>
      </c>
      <c r="M1611">
        <v>57</v>
      </c>
      <c r="N1611">
        <v>10.24</v>
      </c>
      <c r="O1611" t="s">
        <v>35</v>
      </c>
      <c r="P1611" t="s">
        <v>28</v>
      </c>
      <c r="Q1611" t="s">
        <v>32</v>
      </c>
      <c r="R1611">
        <v>1</v>
      </c>
    </row>
    <row r="1612" spans="1:18" x14ac:dyDescent="0.3">
      <c r="A1612" t="s">
        <v>3248</v>
      </c>
      <c r="B1612" t="s">
        <v>3249</v>
      </c>
      <c r="C1612" s="2">
        <v>21</v>
      </c>
      <c r="D1612" s="3" t="str">
        <f t="shared" si="51"/>
        <v>young adults</v>
      </c>
      <c r="E1612" t="s">
        <v>49</v>
      </c>
      <c r="F1612">
        <v>5.91</v>
      </c>
      <c r="G1612" t="str">
        <f t="shared" si="50"/>
        <v>Medium</v>
      </c>
      <c r="H1612">
        <v>2.39</v>
      </c>
      <c r="I1612">
        <v>2.39</v>
      </c>
      <c r="J1612">
        <v>5.3</v>
      </c>
      <c r="K1612">
        <v>5.12</v>
      </c>
      <c r="L1612">
        <v>128</v>
      </c>
      <c r="M1612">
        <v>60</v>
      </c>
      <c r="N1612">
        <v>6.87</v>
      </c>
      <c r="O1612" t="s">
        <v>35</v>
      </c>
      <c r="P1612" t="s">
        <v>20</v>
      </c>
      <c r="Q1612" t="s">
        <v>21</v>
      </c>
      <c r="R1612">
        <v>0</v>
      </c>
    </row>
    <row r="1613" spans="1:18" x14ac:dyDescent="0.3">
      <c r="A1613" t="s">
        <v>3250</v>
      </c>
      <c r="B1613" t="s">
        <v>3251</v>
      </c>
      <c r="C1613" s="2">
        <v>25</v>
      </c>
      <c r="D1613" s="3" t="str">
        <f t="shared" si="51"/>
        <v>young professionals</v>
      </c>
      <c r="E1613" t="s">
        <v>24</v>
      </c>
      <c r="F1613">
        <v>4.9400000000000004</v>
      </c>
      <c r="G1613" t="str">
        <f t="shared" si="50"/>
        <v>Medium</v>
      </c>
      <c r="H1613">
        <v>3.99</v>
      </c>
      <c r="I1613">
        <v>2.64</v>
      </c>
      <c r="J1613">
        <v>2.92</v>
      </c>
      <c r="K1613">
        <v>4.63</v>
      </c>
      <c r="L1613">
        <v>147</v>
      </c>
      <c r="M1613">
        <v>93</v>
      </c>
      <c r="N1613">
        <v>6.64</v>
      </c>
      <c r="O1613" t="s">
        <v>19</v>
      </c>
      <c r="P1613" t="s">
        <v>28</v>
      </c>
      <c r="Q1613" t="s">
        <v>29</v>
      </c>
      <c r="R1613">
        <v>0</v>
      </c>
    </row>
    <row r="1614" spans="1:18" x14ac:dyDescent="0.3">
      <c r="A1614" t="s">
        <v>3252</v>
      </c>
      <c r="B1614" t="s">
        <v>3253</v>
      </c>
      <c r="C1614" s="2">
        <v>28</v>
      </c>
      <c r="D1614" s="3" t="str">
        <f t="shared" si="51"/>
        <v>young professionals</v>
      </c>
      <c r="E1614" t="s">
        <v>18</v>
      </c>
      <c r="F1614">
        <v>6.35</v>
      </c>
      <c r="G1614" t="str">
        <f t="shared" si="50"/>
        <v>Medium</v>
      </c>
      <c r="H1614">
        <v>1.73</v>
      </c>
      <c r="I1614">
        <v>1.75</v>
      </c>
      <c r="J1614">
        <v>1.44</v>
      </c>
      <c r="K1614">
        <v>8.32</v>
      </c>
      <c r="L1614">
        <v>229</v>
      </c>
      <c r="M1614">
        <v>74</v>
      </c>
      <c r="N1614">
        <v>8.19</v>
      </c>
      <c r="O1614" t="s">
        <v>19</v>
      </c>
      <c r="P1614" t="s">
        <v>20</v>
      </c>
      <c r="Q1614" t="s">
        <v>32</v>
      </c>
      <c r="R1614">
        <v>1</v>
      </c>
    </row>
    <row r="1615" spans="1:18" x14ac:dyDescent="0.3">
      <c r="A1615" t="s">
        <v>3254</v>
      </c>
      <c r="B1615" t="s">
        <v>3255</v>
      </c>
      <c r="C1615" s="2">
        <v>22</v>
      </c>
      <c r="D1615" s="3" t="str">
        <f t="shared" si="51"/>
        <v>young adults</v>
      </c>
      <c r="E1615" t="s">
        <v>18</v>
      </c>
      <c r="F1615">
        <v>5.59</v>
      </c>
      <c r="G1615" t="str">
        <f t="shared" si="50"/>
        <v>Medium</v>
      </c>
      <c r="H1615">
        <v>4.51</v>
      </c>
      <c r="I1615">
        <v>0.87</v>
      </c>
      <c r="J1615">
        <v>1.41</v>
      </c>
      <c r="K1615">
        <v>8.23</v>
      </c>
      <c r="L1615">
        <v>250</v>
      </c>
      <c r="M1615">
        <v>167</v>
      </c>
      <c r="N1615">
        <v>6.23</v>
      </c>
      <c r="O1615" t="s">
        <v>27</v>
      </c>
      <c r="P1615" t="s">
        <v>20</v>
      </c>
      <c r="Q1615" t="s">
        <v>36</v>
      </c>
      <c r="R1615">
        <v>1</v>
      </c>
    </row>
    <row r="1616" spans="1:18" x14ac:dyDescent="0.3">
      <c r="A1616" t="s">
        <v>3256</v>
      </c>
      <c r="B1616" t="s">
        <v>3257</v>
      </c>
      <c r="C1616" s="2">
        <v>23</v>
      </c>
      <c r="D1616" s="3" t="str">
        <f t="shared" si="51"/>
        <v>young adults</v>
      </c>
      <c r="E1616" t="s">
        <v>49</v>
      </c>
      <c r="F1616">
        <v>11.52</v>
      </c>
      <c r="G1616" t="str">
        <f t="shared" si="50"/>
        <v>High</v>
      </c>
      <c r="H1616">
        <v>5.62</v>
      </c>
      <c r="I1616">
        <v>0.27</v>
      </c>
      <c r="J1616">
        <v>4.4400000000000004</v>
      </c>
      <c r="K1616">
        <v>6.63</v>
      </c>
      <c r="L1616">
        <v>219</v>
      </c>
      <c r="M1616">
        <v>178</v>
      </c>
      <c r="N1616">
        <v>12.38</v>
      </c>
      <c r="O1616" t="s">
        <v>19</v>
      </c>
      <c r="P1616" t="s">
        <v>28</v>
      </c>
      <c r="Q1616" t="s">
        <v>32</v>
      </c>
      <c r="R1616">
        <v>1</v>
      </c>
    </row>
    <row r="1617" spans="1:18" x14ac:dyDescent="0.3">
      <c r="A1617" t="s">
        <v>3258</v>
      </c>
      <c r="B1617" t="s">
        <v>3259</v>
      </c>
      <c r="C1617" s="2">
        <v>26</v>
      </c>
      <c r="D1617" s="3" t="str">
        <f t="shared" si="51"/>
        <v>young professionals</v>
      </c>
      <c r="E1617" t="s">
        <v>18</v>
      </c>
      <c r="F1617">
        <v>7.82</v>
      </c>
      <c r="G1617" t="str">
        <f t="shared" si="50"/>
        <v>High</v>
      </c>
      <c r="H1617">
        <v>3.5</v>
      </c>
      <c r="I1617">
        <v>0.99</v>
      </c>
      <c r="J1617">
        <v>2.41</v>
      </c>
      <c r="K1617">
        <v>5.94</v>
      </c>
      <c r="L1617">
        <v>192</v>
      </c>
      <c r="M1617">
        <v>97</v>
      </c>
      <c r="N1617">
        <v>9.7100000000000009</v>
      </c>
      <c r="O1617" t="s">
        <v>35</v>
      </c>
      <c r="P1617" t="s">
        <v>20</v>
      </c>
      <c r="Q1617" t="s">
        <v>32</v>
      </c>
      <c r="R1617">
        <v>1</v>
      </c>
    </row>
    <row r="1618" spans="1:18" x14ac:dyDescent="0.3">
      <c r="A1618" t="s">
        <v>3260</v>
      </c>
      <c r="B1618" t="s">
        <v>3261</v>
      </c>
      <c r="C1618" s="2">
        <v>29</v>
      </c>
      <c r="D1618" s="3" t="str">
        <f t="shared" si="51"/>
        <v>young professionals</v>
      </c>
      <c r="E1618" t="s">
        <v>49</v>
      </c>
      <c r="F1618">
        <v>4.26</v>
      </c>
      <c r="G1618" t="str">
        <f t="shared" si="50"/>
        <v>Normal</v>
      </c>
      <c r="H1618">
        <v>5.23</v>
      </c>
      <c r="I1618">
        <v>0.41</v>
      </c>
      <c r="J1618">
        <v>1.1399999999999999</v>
      </c>
      <c r="K1618">
        <v>6.76</v>
      </c>
      <c r="L1618">
        <v>145</v>
      </c>
      <c r="M1618">
        <v>109</v>
      </c>
      <c r="N1618">
        <v>6.3</v>
      </c>
      <c r="O1618" t="s">
        <v>19</v>
      </c>
      <c r="P1618" t="s">
        <v>20</v>
      </c>
      <c r="Q1618" t="s">
        <v>32</v>
      </c>
      <c r="R1618">
        <v>1</v>
      </c>
    </row>
    <row r="1619" spans="1:18" x14ac:dyDescent="0.3">
      <c r="A1619" t="s">
        <v>3262</v>
      </c>
      <c r="B1619" t="s">
        <v>3263</v>
      </c>
      <c r="C1619" s="2">
        <v>19</v>
      </c>
      <c r="D1619" s="3" t="str">
        <f t="shared" si="51"/>
        <v>young adults</v>
      </c>
      <c r="E1619" t="s">
        <v>49</v>
      </c>
      <c r="F1619">
        <v>7.76</v>
      </c>
      <c r="G1619" t="str">
        <f t="shared" si="50"/>
        <v>High</v>
      </c>
      <c r="H1619">
        <v>4</v>
      </c>
      <c r="I1619">
        <v>1.45</v>
      </c>
      <c r="J1619">
        <v>3.8</v>
      </c>
      <c r="K1619">
        <v>5.66</v>
      </c>
      <c r="L1619">
        <v>136</v>
      </c>
      <c r="M1619">
        <v>93</v>
      </c>
      <c r="N1619">
        <v>8.93</v>
      </c>
      <c r="O1619" t="s">
        <v>35</v>
      </c>
      <c r="P1619" t="s">
        <v>28</v>
      </c>
      <c r="Q1619" t="s">
        <v>29</v>
      </c>
      <c r="R1619">
        <v>0</v>
      </c>
    </row>
    <row r="1620" spans="1:18" x14ac:dyDescent="0.3">
      <c r="A1620" t="s">
        <v>3264</v>
      </c>
      <c r="B1620" t="s">
        <v>3265</v>
      </c>
      <c r="C1620" s="2">
        <v>22</v>
      </c>
      <c r="D1620" s="3" t="str">
        <f t="shared" si="51"/>
        <v>young adults</v>
      </c>
      <c r="E1620" t="s">
        <v>18</v>
      </c>
      <c r="F1620">
        <v>5.68</v>
      </c>
      <c r="G1620" t="str">
        <f t="shared" si="50"/>
        <v>Medium</v>
      </c>
      <c r="H1620">
        <v>5.31</v>
      </c>
      <c r="I1620">
        <v>2.93</v>
      </c>
      <c r="J1620">
        <v>5.19</v>
      </c>
      <c r="K1620">
        <v>5.83</v>
      </c>
      <c r="L1620">
        <v>233</v>
      </c>
      <c r="M1620">
        <v>133</v>
      </c>
      <c r="N1620">
        <v>6.48</v>
      </c>
      <c r="O1620" t="s">
        <v>27</v>
      </c>
      <c r="P1620" t="s">
        <v>28</v>
      </c>
      <c r="Q1620" t="s">
        <v>36</v>
      </c>
      <c r="R1620">
        <v>1</v>
      </c>
    </row>
    <row r="1621" spans="1:18" x14ac:dyDescent="0.3">
      <c r="A1621" t="s">
        <v>3266</v>
      </c>
      <c r="B1621" t="s">
        <v>3267</v>
      </c>
      <c r="C1621" s="2">
        <v>26</v>
      </c>
      <c r="D1621" s="3" t="str">
        <f t="shared" si="51"/>
        <v>young professionals</v>
      </c>
      <c r="E1621" t="s">
        <v>18</v>
      </c>
      <c r="F1621">
        <v>5.6</v>
      </c>
      <c r="G1621" t="str">
        <f t="shared" si="50"/>
        <v>Medium</v>
      </c>
      <c r="H1621">
        <v>5.46</v>
      </c>
      <c r="I1621">
        <v>0.81</v>
      </c>
      <c r="J1621">
        <v>2.33</v>
      </c>
      <c r="K1621">
        <v>6.7</v>
      </c>
      <c r="L1621">
        <v>156</v>
      </c>
      <c r="M1621">
        <v>22</v>
      </c>
      <c r="N1621">
        <v>6.66</v>
      </c>
      <c r="O1621" t="s">
        <v>35</v>
      </c>
      <c r="P1621" t="s">
        <v>20</v>
      </c>
      <c r="Q1621" t="s">
        <v>36</v>
      </c>
      <c r="R1621">
        <v>1</v>
      </c>
    </row>
    <row r="1622" spans="1:18" x14ac:dyDescent="0.3">
      <c r="A1622" t="s">
        <v>3268</v>
      </c>
      <c r="B1622" t="s">
        <v>3269</v>
      </c>
      <c r="C1622" s="2">
        <v>20</v>
      </c>
      <c r="D1622" s="3" t="str">
        <f t="shared" si="51"/>
        <v>young adults</v>
      </c>
      <c r="E1622" t="s">
        <v>49</v>
      </c>
      <c r="F1622">
        <v>9.1999999999999993</v>
      </c>
      <c r="G1622" t="str">
        <f t="shared" si="50"/>
        <v>High</v>
      </c>
      <c r="H1622">
        <v>1.82</v>
      </c>
      <c r="I1622">
        <v>2.58</v>
      </c>
      <c r="J1622">
        <v>5.55</v>
      </c>
      <c r="K1622">
        <v>8.91</v>
      </c>
      <c r="L1622">
        <v>129</v>
      </c>
      <c r="M1622">
        <v>24</v>
      </c>
      <c r="N1622">
        <v>10.98</v>
      </c>
      <c r="O1622" t="s">
        <v>27</v>
      </c>
      <c r="P1622" t="s">
        <v>20</v>
      </c>
      <c r="Q1622" t="s">
        <v>32</v>
      </c>
      <c r="R1622">
        <v>1</v>
      </c>
    </row>
    <row r="1623" spans="1:18" x14ac:dyDescent="0.3">
      <c r="A1623" t="s">
        <v>3270</v>
      </c>
      <c r="B1623" t="s">
        <v>3271</v>
      </c>
      <c r="C1623" s="2">
        <v>23</v>
      </c>
      <c r="D1623" s="3" t="str">
        <f t="shared" si="51"/>
        <v>young adults</v>
      </c>
      <c r="E1623" t="s">
        <v>49</v>
      </c>
      <c r="F1623">
        <v>7.32</v>
      </c>
      <c r="G1623" t="str">
        <f t="shared" si="50"/>
        <v>Medium</v>
      </c>
      <c r="H1623">
        <v>3.11</v>
      </c>
      <c r="I1623">
        <v>0.04</v>
      </c>
      <c r="J1623">
        <v>5.05</v>
      </c>
      <c r="K1623">
        <v>6.46</v>
      </c>
      <c r="L1623">
        <v>100</v>
      </c>
      <c r="M1623">
        <v>31</v>
      </c>
      <c r="N1623">
        <v>8.6</v>
      </c>
      <c r="O1623" t="s">
        <v>35</v>
      </c>
      <c r="P1623" t="s">
        <v>28</v>
      </c>
      <c r="Q1623" t="s">
        <v>32</v>
      </c>
      <c r="R1623">
        <v>1</v>
      </c>
    </row>
    <row r="1624" spans="1:18" x14ac:dyDescent="0.3">
      <c r="A1624" t="s">
        <v>3272</v>
      </c>
      <c r="B1624" t="s">
        <v>3273</v>
      </c>
      <c r="C1624" s="2">
        <v>28</v>
      </c>
      <c r="D1624" s="3" t="str">
        <f t="shared" si="51"/>
        <v>young professionals</v>
      </c>
      <c r="E1624" t="s">
        <v>49</v>
      </c>
      <c r="F1624">
        <v>10.49</v>
      </c>
      <c r="G1624" t="str">
        <f t="shared" si="50"/>
        <v>High</v>
      </c>
      <c r="H1624">
        <v>1.67</v>
      </c>
      <c r="I1624">
        <v>1.31</v>
      </c>
      <c r="J1624">
        <v>1.75</v>
      </c>
      <c r="K1624">
        <v>8.15</v>
      </c>
      <c r="L1624">
        <v>220</v>
      </c>
      <c r="M1624">
        <v>146</v>
      </c>
      <c r="N1624">
        <v>11.12</v>
      </c>
      <c r="O1624" t="s">
        <v>27</v>
      </c>
      <c r="P1624" t="s">
        <v>20</v>
      </c>
      <c r="Q1624" t="s">
        <v>36</v>
      </c>
      <c r="R1624">
        <v>1</v>
      </c>
    </row>
    <row r="1625" spans="1:18" x14ac:dyDescent="0.3">
      <c r="A1625" t="s">
        <v>3274</v>
      </c>
      <c r="B1625" t="s">
        <v>3275</v>
      </c>
      <c r="C1625" s="2">
        <v>33</v>
      </c>
      <c r="D1625" s="3" t="str">
        <f t="shared" si="51"/>
        <v>adults</v>
      </c>
      <c r="E1625" t="s">
        <v>49</v>
      </c>
      <c r="F1625">
        <v>4.6900000000000004</v>
      </c>
      <c r="G1625" t="str">
        <f t="shared" si="50"/>
        <v>Medium</v>
      </c>
      <c r="H1625">
        <v>2.04</v>
      </c>
      <c r="I1625">
        <v>1.53</v>
      </c>
      <c r="J1625">
        <v>0.98</v>
      </c>
      <c r="K1625">
        <v>6.66</v>
      </c>
      <c r="L1625">
        <v>210</v>
      </c>
      <c r="M1625">
        <v>111</v>
      </c>
      <c r="N1625">
        <v>7.52</v>
      </c>
      <c r="O1625" t="s">
        <v>27</v>
      </c>
      <c r="P1625" t="s">
        <v>28</v>
      </c>
      <c r="Q1625" t="s">
        <v>21</v>
      </c>
      <c r="R1625">
        <v>0</v>
      </c>
    </row>
    <row r="1626" spans="1:18" x14ac:dyDescent="0.3">
      <c r="A1626" t="s">
        <v>3276</v>
      </c>
      <c r="B1626" t="s">
        <v>3277</v>
      </c>
      <c r="C1626" s="2">
        <v>25</v>
      </c>
      <c r="D1626" s="3" t="str">
        <f t="shared" si="51"/>
        <v>young professionals</v>
      </c>
      <c r="E1626" t="s">
        <v>24</v>
      </c>
      <c r="F1626">
        <v>4.8899999999999997</v>
      </c>
      <c r="G1626" t="str">
        <f t="shared" si="50"/>
        <v>Medium</v>
      </c>
      <c r="H1626">
        <v>2.68</v>
      </c>
      <c r="I1626">
        <v>2.35</v>
      </c>
      <c r="J1626">
        <v>3.67</v>
      </c>
      <c r="K1626">
        <v>8.5</v>
      </c>
      <c r="L1626">
        <v>181</v>
      </c>
      <c r="M1626">
        <v>125</v>
      </c>
      <c r="N1626">
        <v>6.04</v>
      </c>
      <c r="O1626" t="s">
        <v>19</v>
      </c>
      <c r="P1626" t="s">
        <v>20</v>
      </c>
      <c r="Q1626" t="s">
        <v>21</v>
      </c>
      <c r="R1626">
        <v>0</v>
      </c>
    </row>
    <row r="1627" spans="1:18" x14ac:dyDescent="0.3">
      <c r="A1627" t="s">
        <v>3278</v>
      </c>
      <c r="B1627" t="s">
        <v>3279</v>
      </c>
      <c r="C1627" s="2">
        <v>19</v>
      </c>
      <c r="D1627" s="3" t="str">
        <f t="shared" si="51"/>
        <v>young adults</v>
      </c>
      <c r="E1627" t="s">
        <v>18</v>
      </c>
      <c r="F1627">
        <v>4.01</v>
      </c>
      <c r="G1627" t="str">
        <f t="shared" si="50"/>
        <v>Normal</v>
      </c>
      <c r="H1627">
        <v>3.43</v>
      </c>
      <c r="I1627">
        <v>2.2200000000000002</v>
      </c>
      <c r="J1627">
        <v>3.14</v>
      </c>
      <c r="K1627">
        <v>7.1</v>
      </c>
      <c r="L1627">
        <v>156</v>
      </c>
      <c r="M1627">
        <v>74</v>
      </c>
      <c r="N1627">
        <v>6.59</v>
      </c>
      <c r="O1627" t="s">
        <v>27</v>
      </c>
      <c r="P1627" t="s">
        <v>28</v>
      </c>
      <c r="Q1627" t="s">
        <v>21</v>
      </c>
      <c r="R1627">
        <v>0</v>
      </c>
    </row>
    <row r="1628" spans="1:18" x14ac:dyDescent="0.3">
      <c r="A1628" t="s">
        <v>3280</v>
      </c>
      <c r="B1628" t="s">
        <v>3281</v>
      </c>
      <c r="C1628" s="2">
        <v>20</v>
      </c>
      <c r="D1628" s="3" t="str">
        <f t="shared" si="51"/>
        <v>young adults</v>
      </c>
      <c r="E1628" t="s">
        <v>24</v>
      </c>
      <c r="F1628">
        <v>7.86</v>
      </c>
      <c r="G1628" t="str">
        <f t="shared" si="50"/>
        <v>High</v>
      </c>
      <c r="H1628">
        <v>2.75</v>
      </c>
      <c r="I1628">
        <v>2.09</v>
      </c>
      <c r="J1628">
        <v>5.48</v>
      </c>
      <c r="K1628">
        <v>5.27</v>
      </c>
      <c r="L1628">
        <v>95</v>
      </c>
      <c r="M1628">
        <v>114</v>
      </c>
      <c r="N1628">
        <v>9.0500000000000007</v>
      </c>
      <c r="O1628" t="s">
        <v>27</v>
      </c>
      <c r="P1628" t="s">
        <v>28</v>
      </c>
      <c r="Q1628" t="s">
        <v>32</v>
      </c>
      <c r="R1628">
        <v>1</v>
      </c>
    </row>
    <row r="1629" spans="1:18" x14ac:dyDescent="0.3">
      <c r="A1629" t="s">
        <v>3282</v>
      </c>
      <c r="B1629" t="s">
        <v>3283</v>
      </c>
      <c r="C1629" s="2">
        <v>29</v>
      </c>
      <c r="D1629" s="3" t="str">
        <f t="shared" si="51"/>
        <v>young professionals</v>
      </c>
      <c r="E1629" t="s">
        <v>24</v>
      </c>
      <c r="F1629">
        <v>6.94</v>
      </c>
      <c r="G1629" t="str">
        <f t="shared" si="50"/>
        <v>Medium</v>
      </c>
      <c r="H1629">
        <v>3.59</v>
      </c>
      <c r="I1629">
        <v>3.51</v>
      </c>
      <c r="J1629">
        <v>5.03</v>
      </c>
      <c r="K1629">
        <v>8.5</v>
      </c>
      <c r="L1629">
        <v>104</v>
      </c>
      <c r="M1629">
        <v>177</v>
      </c>
      <c r="N1629">
        <v>9.2100000000000009</v>
      </c>
      <c r="O1629" t="s">
        <v>19</v>
      </c>
      <c r="P1629" t="s">
        <v>20</v>
      </c>
      <c r="Q1629" t="s">
        <v>29</v>
      </c>
      <c r="R1629">
        <v>0</v>
      </c>
    </row>
    <row r="1630" spans="1:18" x14ac:dyDescent="0.3">
      <c r="A1630" t="s">
        <v>3284</v>
      </c>
      <c r="B1630" t="s">
        <v>3285</v>
      </c>
      <c r="C1630" s="2">
        <v>19</v>
      </c>
      <c r="D1630" s="3" t="str">
        <f t="shared" si="51"/>
        <v>young adults</v>
      </c>
      <c r="E1630" t="s">
        <v>24</v>
      </c>
      <c r="F1630">
        <v>4.6100000000000003</v>
      </c>
      <c r="G1630" t="str">
        <f t="shared" si="50"/>
        <v>Medium</v>
      </c>
      <c r="H1630">
        <v>0.89</v>
      </c>
      <c r="I1630">
        <v>2.98</v>
      </c>
      <c r="J1630">
        <v>3.05</v>
      </c>
      <c r="K1630">
        <v>6.92</v>
      </c>
      <c r="L1630">
        <v>189</v>
      </c>
      <c r="M1630">
        <v>176</v>
      </c>
      <c r="N1630">
        <v>7.21</v>
      </c>
      <c r="O1630" t="s">
        <v>35</v>
      </c>
      <c r="P1630" t="s">
        <v>28</v>
      </c>
      <c r="Q1630" t="s">
        <v>21</v>
      </c>
      <c r="R1630">
        <v>0</v>
      </c>
    </row>
    <row r="1631" spans="1:18" x14ac:dyDescent="0.3">
      <c r="A1631" t="s">
        <v>3286</v>
      </c>
      <c r="B1631" t="s">
        <v>3287</v>
      </c>
      <c r="C1631" s="2">
        <v>32</v>
      </c>
      <c r="D1631" s="3" t="str">
        <f t="shared" si="51"/>
        <v>adults</v>
      </c>
      <c r="E1631" t="s">
        <v>49</v>
      </c>
      <c r="F1631">
        <v>11.09</v>
      </c>
      <c r="G1631" t="str">
        <f t="shared" si="50"/>
        <v>High</v>
      </c>
      <c r="H1631">
        <v>3.04</v>
      </c>
      <c r="I1631">
        <v>3.7</v>
      </c>
      <c r="J1631">
        <v>4.63</v>
      </c>
      <c r="K1631">
        <v>6.88</v>
      </c>
      <c r="L1631">
        <v>87</v>
      </c>
      <c r="M1631">
        <v>99</v>
      </c>
      <c r="N1631">
        <v>13.62</v>
      </c>
      <c r="O1631" t="s">
        <v>19</v>
      </c>
      <c r="P1631" t="s">
        <v>20</v>
      </c>
      <c r="Q1631" t="s">
        <v>36</v>
      </c>
      <c r="R1631">
        <v>1</v>
      </c>
    </row>
    <row r="1632" spans="1:18" x14ac:dyDescent="0.3">
      <c r="A1632" t="s">
        <v>3288</v>
      </c>
      <c r="B1632" t="s">
        <v>3289</v>
      </c>
      <c r="C1632" s="2">
        <v>23</v>
      </c>
      <c r="D1632" s="3" t="str">
        <f t="shared" si="51"/>
        <v>young adults</v>
      </c>
      <c r="E1632" t="s">
        <v>24</v>
      </c>
      <c r="F1632">
        <v>7.71</v>
      </c>
      <c r="G1632" t="str">
        <f t="shared" si="50"/>
        <v>High</v>
      </c>
      <c r="H1632">
        <v>2.65</v>
      </c>
      <c r="I1632">
        <v>2.09</v>
      </c>
      <c r="J1632">
        <v>0.96</v>
      </c>
      <c r="K1632">
        <v>7.77</v>
      </c>
      <c r="L1632">
        <v>183</v>
      </c>
      <c r="M1632">
        <v>22</v>
      </c>
      <c r="N1632">
        <v>8.73</v>
      </c>
      <c r="O1632" t="s">
        <v>27</v>
      </c>
      <c r="P1632" t="s">
        <v>28</v>
      </c>
      <c r="Q1632" t="s">
        <v>32</v>
      </c>
      <c r="R1632">
        <v>1</v>
      </c>
    </row>
    <row r="1633" spans="1:18" x14ac:dyDescent="0.3">
      <c r="A1633" t="s">
        <v>3290</v>
      </c>
      <c r="B1633" t="s">
        <v>3291</v>
      </c>
      <c r="C1633" s="2">
        <v>21</v>
      </c>
      <c r="D1633" s="3" t="str">
        <f t="shared" si="51"/>
        <v>young adults</v>
      </c>
      <c r="E1633" t="s">
        <v>24</v>
      </c>
      <c r="F1633">
        <v>9.98</v>
      </c>
      <c r="G1633" t="str">
        <f t="shared" si="50"/>
        <v>High</v>
      </c>
      <c r="H1633">
        <v>3.68</v>
      </c>
      <c r="I1633">
        <v>2.44</v>
      </c>
      <c r="J1633">
        <v>5.92</v>
      </c>
      <c r="K1633">
        <v>8.25</v>
      </c>
      <c r="L1633">
        <v>40</v>
      </c>
      <c r="M1633">
        <v>85</v>
      </c>
      <c r="N1633">
        <v>12.84</v>
      </c>
      <c r="O1633" t="s">
        <v>19</v>
      </c>
      <c r="P1633" t="s">
        <v>20</v>
      </c>
      <c r="Q1633" t="s">
        <v>32</v>
      </c>
      <c r="R1633">
        <v>1</v>
      </c>
    </row>
    <row r="1634" spans="1:18" x14ac:dyDescent="0.3">
      <c r="A1634" t="s">
        <v>3292</v>
      </c>
      <c r="B1634" t="s">
        <v>3293</v>
      </c>
      <c r="C1634" s="2">
        <v>23</v>
      </c>
      <c r="D1634" s="3" t="str">
        <f t="shared" si="51"/>
        <v>young adults</v>
      </c>
      <c r="E1634" t="s">
        <v>49</v>
      </c>
      <c r="F1634">
        <v>10.5</v>
      </c>
      <c r="G1634" t="str">
        <f t="shared" si="50"/>
        <v>High</v>
      </c>
      <c r="H1634">
        <v>2.95</v>
      </c>
      <c r="I1634">
        <v>2.31</v>
      </c>
      <c r="J1634">
        <v>2.54</v>
      </c>
      <c r="K1634">
        <v>5.17</v>
      </c>
      <c r="L1634">
        <v>240</v>
      </c>
      <c r="M1634">
        <v>123</v>
      </c>
      <c r="N1634">
        <v>13.31</v>
      </c>
      <c r="O1634" t="s">
        <v>27</v>
      </c>
      <c r="P1634" t="s">
        <v>20</v>
      </c>
      <c r="Q1634" t="s">
        <v>32</v>
      </c>
      <c r="R1634">
        <v>1</v>
      </c>
    </row>
    <row r="1635" spans="1:18" x14ac:dyDescent="0.3">
      <c r="A1635" t="s">
        <v>3294</v>
      </c>
      <c r="B1635" t="s">
        <v>3295</v>
      </c>
      <c r="C1635" s="2">
        <v>20</v>
      </c>
      <c r="D1635" s="3" t="str">
        <f t="shared" si="51"/>
        <v>young adults</v>
      </c>
      <c r="E1635" t="s">
        <v>18</v>
      </c>
      <c r="F1635">
        <v>8.65</v>
      </c>
      <c r="G1635" t="str">
        <f t="shared" si="50"/>
        <v>High</v>
      </c>
      <c r="H1635">
        <v>4.1100000000000003</v>
      </c>
      <c r="I1635">
        <v>2.98</v>
      </c>
      <c r="J1635">
        <v>3.46</v>
      </c>
      <c r="K1635">
        <v>4.59</v>
      </c>
      <c r="L1635">
        <v>204</v>
      </c>
      <c r="M1635">
        <v>133</v>
      </c>
      <c r="N1635">
        <v>11.55</v>
      </c>
      <c r="O1635" t="s">
        <v>35</v>
      </c>
      <c r="P1635" t="s">
        <v>28</v>
      </c>
      <c r="Q1635" t="s">
        <v>32</v>
      </c>
      <c r="R1635">
        <v>1</v>
      </c>
    </row>
    <row r="1636" spans="1:18" x14ac:dyDescent="0.3">
      <c r="A1636" t="s">
        <v>3296</v>
      </c>
      <c r="B1636" t="s">
        <v>3297</v>
      </c>
      <c r="C1636" s="2">
        <v>30</v>
      </c>
      <c r="D1636" s="3" t="str">
        <f t="shared" si="51"/>
        <v>adults</v>
      </c>
      <c r="E1636" t="s">
        <v>49</v>
      </c>
      <c r="F1636">
        <v>3.18</v>
      </c>
      <c r="G1636" t="str">
        <f t="shared" si="50"/>
        <v>Normal</v>
      </c>
      <c r="H1636">
        <v>4.59</v>
      </c>
      <c r="I1636">
        <v>0.49</v>
      </c>
      <c r="J1636">
        <v>1.83</v>
      </c>
      <c r="K1636">
        <v>7.13</v>
      </c>
      <c r="L1636">
        <v>22</v>
      </c>
      <c r="M1636">
        <v>78</v>
      </c>
      <c r="N1636">
        <v>6.08</v>
      </c>
      <c r="O1636" t="s">
        <v>27</v>
      </c>
      <c r="P1636" t="s">
        <v>20</v>
      </c>
      <c r="Q1636" t="s">
        <v>36</v>
      </c>
      <c r="R1636">
        <v>1</v>
      </c>
    </row>
    <row r="1637" spans="1:18" x14ac:dyDescent="0.3">
      <c r="A1637" t="s">
        <v>3298</v>
      </c>
      <c r="B1637" t="s">
        <v>3299</v>
      </c>
      <c r="C1637" s="2">
        <v>22</v>
      </c>
      <c r="D1637" s="3" t="str">
        <f t="shared" si="51"/>
        <v>young adults</v>
      </c>
      <c r="E1637" t="s">
        <v>18</v>
      </c>
      <c r="F1637">
        <v>8.82</v>
      </c>
      <c r="G1637" t="str">
        <f t="shared" si="50"/>
        <v>High</v>
      </c>
      <c r="H1637">
        <v>2.23</v>
      </c>
      <c r="I1637">
        <v>0.49</v>
      </c>
      <c r="J1637">
        <v>4.4800000000000004</v>
      </c>
      <c r="K1637">
        <v>4.6900000000000004</v>
      </c>
      <c r="L1637">
        <v>35</v>
      </c>
      <c r="M1637">
        <v>150</v>
      </c>
      <c r="N1637">
        <v>10.14</v>
      </c>
      <c r="O1637" t="s">
        <v>27</v>
      </c>
      <c r="P1637" t="s">
        <v>20</v>
      </c>
      <c r="Q1637" t="s">
        <v>32</v>
      </c>
      <c r="R1637">
        <v>1</v>
      </c>
    </row>
    <row r="1638" spans="1:18" x14ac:dyDescent="0.3">
      <c r="A1638" t="s">
        <v>3300</v>
      </c>
      <c r="B1638" t="s">
        <v>3301</v>
      </c>
      <c r="C1638" s="2">
        <v>27</v>
      </c>
      <c r="D1638" s="3" t="str">
        <f t="shared" si="51"/>
        <v>young professionals</v>
      </c>
      <c r="E1638" t="s">
        <v>49</v>
      </c>
      <c r="F1638">
        <v>5.95</v>
      </c>
      <c r="G1638" t="str">
        <f t="shared" si="50"/>
        <v>Medium</v>
      </c>
      <c r="H1638">
        <v>5.34</v>
      </c>
      <c r="I1638">
        <v>1.2</v>
      </c>
      <c r="J1638">
        <v>4.43</v>
      </c>
      <c r="K1638">
        <v>5.43</v>
      </c>
      <c r="L1638">
        <v>37</v>
      </c>
      <c r="M1638">
        <v>102</v>
      </c>
      <c r="N1638">
        <v>8.7799999999999994</v>
      </c>
      <c r="O1638" t="s">
        <v>27</v>
      </c>
      <c r="P1638" t="s">
        <v>28</v>
      </c>
      <c r="Q1638" t="s">
        <v>32</v>
      </c>
      <c r="R1638">
        <v>1</v>
      </c>
    </row>
    <row r="1639" spans="1:18" x14ac:dyDescent="0.3">
      <c r="A1639" t="s">
        <v>3302</v>
      </c>
      <c r="B1639" t="s">
        <v>3303</v>
      </c>
      <c r="C1639" s="2">
        <v>30</v>
      </c>
      <c r="D1639" s="3" t="str">
        <f t="shared" si="51"/>
        <v>adults</v>
      </c>
      <c r="E1639" t="s">
        <v>24</v>
      </c>
      <c r="F1639">
        <v>4.26</v>
      </c>
      <c r="G1639" t="str">
        <f t="shared" si="50"/>
        <v>Normal</v>
      </c>
      <c r="H1639">
        <v>2.92</v>
      </c>
      <c r="I1639">
        <v>0.87</v>
      </c>
      <c r="J1639">
        <v>2.42</v>
      </c>
      <c r="K1639">
        <v>7.74</v>
      </c>
      <c r="L1639">
        <v>122</v>
      </c>
      <c r="M1639">
        <v>160</v>
      </c>
      <c r="N1639">
        <v>5.37</v>
      </c>
      <c r="O1639" t="s">
        <v>19</v>
      </c>
      <c r="P1639" t="s">
        <v>20</v>
      </c>
      <c r="Q1639" t="s">
        <v>21</v>
      </c>
      <c r="R1639">
        <v>0</v>
      </c>
    </row>
    <row r="1640" spans="1:18" x14ac:dyDescent="0.3">
      <c r="A1640" t="s">
        <v>3304</v>
      </c>
      <c r="B1640" t="s">
        <v>3305</v>
      </c>
      <c r="C1640" s="2">
        <v>18</v>
      </c>
      <c r="D1640" s="3" t="str">
        <f t="shared" si="51"/>
        <v>young adults</v>
      </c>
      <c r="E1640" t="s">
        <v>18</v>
      </c>
      <c r="F1640">
        <v>8.64</v>
      </c>
      <c r="G1640" t="str">
        <f t="shared" si="50"/>
        <v>High</v>
      </c>
      <c r="H1640">
        <v>3.5</v>
      </c>
      <c r="I1640">
        <v>3.9</v>
      </c>
      <c r="J1640">
        <v>5.87</v>
      </c>
      <c r="K1640">
        <v>8.2899999999999991</v>
      </c>
      <c r="L1640">
        <v>130</v>
      </c>
      <c r="M1640">
        <v>38</v>
      </c>
      <c r="N1640">
        <v>10.06</v>
      </c>
      <c r="O1640" t="s">
        <v>19</v>
      </c>
      <c r="P1640" t="s">
        <v>28</v>
      </c>
      <c r="Q1640" t="s">
        <v>32</v>
      </c>
      <c r="R1640">
        <v>1</v>
      </c>
    </row>
    <row r="1641" spans="1:18" x14ac:dyDescent="0.3">
      <c r="A1641" t="s">
        <v>3306</v>
      </c>
      <c r="B1641" t="s">
        <v>3307</v>
      </c>
      <c r="C1641" s="2">
        <v>28</v>
      </c>
      <c r="D1641" s="3" t="str">
        <f t="shared" si="51"/>
        <v>young professionals</v>
      </c>
      <c r="E1641" t="s">
        <v>24</v>
      </c>
      <c r="F1641">
        <v>10.75</v>
      </c>
      <c r="G1641" t="str">
        <f t="shared" si="50"/>
        <v>High</v>
      </c>
      <c r="H1641">
        <v>5.01</v>
      </c>
      <c r="I1641">
        <v>0.96</v>
      </c>
      <c r="J1641">
        <v>3.18</v>
      </c>
      <c r="K1641">
        <v>5.34</v>
      </c>
      <c r="L1641">
        <v>108</v>
      </c>
      <c r="M1641">
        <v>44</v>
      </c>
      <c r="N1641">
        <v>11.5</v>
      </c>
      <c r="O1641" t="s">
        <v>19</v>
      </c>
      <c r="P1641" t="s">
        <v>20</v>
      </c>
      <c r="Q1641" t="s">
        <v>36</v>
      </c>
      <c r="R1641">
        <v>1</v>
      </c>
    </row>
    <row r="1642" spans="1:18" x14ac:dyDescent="0.3">
      <c r="A1642" t="s">
        <v>3308</v>
      </c>
      <c r="B1642" t="s">
        <v>3309</v>
      </c>
      <c r="C1642" s="2">
        <v>19</v>
      </c>
      <c r="D1642" s="3" t="str">
        <f t="shared" si="51"/>
        <v>young adults</v>
      </c>
      <c r="E1642" t="s">
        <v>18</v>
      </c>
      <c r="F1642">
        <v>8.94</v>
      </c>
      <c r="G1642" t="str">
        <f t="shared" si="50"/>
        <v>High</v>
      </c>
      <c r="H1642">
        <v>5.1100000000000003</v>
      </c>
      <c r="I1642">
        <v>3.64</v>
      </c>
      <c r="J1642">
        <v>3.09</v>
      </c>
      <c r="K1642">
        <v>5.32</v>
      </c>
      <c r="L1642">
        <v>27</v>
      </c>
      <c r="M1642">
        <v>55</v>
      </c>
      <c r="N1642">
        <v>10.8</v>
      </c>
      <c r="O1642" t="s">
        <v>19</v>
      </c>
      <c r="P1642" t="s">
        <v>28</v>
      </c>
      <c r="Q1642" t="s">
        <v>36</v>
      </c>
      <c r="R1642">
        <v>1</v>
      </c>
    </row>
    <row r="1643" spans="1:18" x14ac:dyDescent="0.3">
      <c r="A1643" t="s">
        <v>3310</v>
      </c>
      <c r="B1643" t="s">
        <v>3311</v>
      </c>
      <c r="C1643" s="2">
        <v>28</v>
      </c>
      <c r="D1643" s="3" t="str">
        <f t="shared" si="51"/>
        <v>young professionals</v>
      </c>
      <c r="E1643" t="s">
        <v>24</v>
      </c>
      <c r="F1643">
        <v>11.23</v>
      </c>
      <c r="G1643" t="str">
        <f t="shared" si="50"/>
        <v>High</v>
      </c>
      <c r="H1643">
        <v>2.12</v>
      </c>
      <c r="I1643">
        <v>2.08</v>
      </c>
      <c r="J1643">
        <v>2.58</v>
      </c>
      <c r="K1643">
        <v>5.65</v>
      </c>
      <c r="L1643">
        <v>37</v>
      </c>
      <c r="M1643">
        <v>120</v>
      </c>
      <c r="N1643">
        <v>11.92</v>
      </c>
      <c r="O1643" t="s">
        <v>35</v>
      </c>
      <c r="P1643" t="s">
        <v>28</v>
      </c>
      <c r="Q1643" t="s">
        <v>36</v>
      </c>
      <c r="R1643">
        <v>1</v>
      </c>
    </row>
    <row r="1644" spans="1:18" x14ac:dyDescent="0.3">
      <c r="A1644" t="s">
        <v>3312</v>
      </c>
      <c r="B1644" t="s">
        <v>3313</v>
      </c>
      <c r="C1644" s="2">
        <v>24</v>
      </c>
      <c r="D1644" s="3" t="str">
        <f t="shared" si="51"/>
        <v>young adults</v>
      </c>
      <c r="E1644" t="s">
        <v>18</v>
      </c>
      <c r="F1644">
        <v>6.01</v>
      </c>
      <c r="G1644" t="str">
        <f t="shared" si="50"/>
        <v>Medium</v>
      </c>
      <c r="H1644">
        <v>5.3</v>
      </c>
      <c r="I1644">
        <v>2.54</v>
      </c>
      <c r="J1644">
        <v>2.15</v>
      </c>
      <c r="K1644">
        <v>8.23</v>
      </c>
      <c r="L1644">
        <v>30</v>
      </c>
      <c r="M1644">
        <v>110</v>
      </c>
      <c r="N1644">
        <v>8.92</v>
      </c>
      <c r="O1644" t="s">
        <v>35</v>
      </c>
      <c r="P1644" t="s">
        <v>20</v>
      </c>
      <c r="Q1644" t="s">
        <v>32</v>
      </c>
      <c r="R1644">
        <v>1</v>
      </c>
    </row>
    <row r="1645" spans="1:18" x14ac:dyDescent="0.3">
      <c r="A1645" t="s">
        <v>3314</v>
      </c>
      <c r="B1645" t="s">
        <v>3315</v>
      </c>
      <c r="C1645" s="2">
        <v>33</v>
      </c>
      <c r="D1645" s="3" t="str">
        <f t="shared" si="51"/>
        <v>adults</v>
      </c>
      <c r="E1645" t="s">
        <v>49</v>
      </c>
      <c r="F1645">
        <v>11.82</v>
      </c>
      <c r="G1645" t="str">
        <f t="shared" si="50"/>
        <v>High</v>
      </c>
      <c r="H1645">
        <v>0.55000000000000004</v>
      </c>
      <c r="I1645">
        <v>0.56999999999999995</v>
      </c>
      <c r="J1645">
        <v>2.81</v>
      </c>
      <c r="K1645">
        <v>6.4</v>
      </c>
      <c r="L1645">
        <v>239</v>
      </c>
      <c r="M1645">
        <v>145</v>
      </c>
      <c r="N1645">
        <v>14.5</v>
      </c>
      <c r="O1645" t="s">
        <v>19</v>
      </c>
      <c r="P1645" t="s">
        <v>28</v>
      </c>
      <c r="Q1645" t="s">
        <v>36</v>
      </c>
      <c r="R1645">
        <v>1</v>
      </c>
    </row>
    <row r="1646" spans="1:18" x14ac:dyDescent="0.3">
      <c r="A1646" t="s">
        <v>3316</v>
      </c>
      <c r="B1646" t="s">
        <v>3317</v>
      </c>
      <c r="C1646" s="2">
        <v>21</v>
      </c>
      <c r="D1646" s="3" t="str">
        <f t="shared" si="51"/>
        <v>young adults</v>
      </c>
      <c r="E1646" t="s">
        <v>49</v>
      </c>
      <c r="F1646">
        <v>7.76</v>
      </c>
      <c r="G1646" t="str">
        <f t="shared" si="50"/>
        <v>High</v>
      </c>
      <c r="H1646">
        <v>3.68</v>
      </c>
      <c r="I1646">
        <v>2.37</v>
      </c>
      <c r="J1646">
        <v>4.87</v>
      </c>
      <c r="K1646">
        <v>8.67</v>
      </c>
      <c r="L1646">
        <v>167</v>
      </c>
      <c r="M1646">
        <v>120</v>
      </c>
      <c r="N1646">
        <v>9.6999999999999993</v>
      </c>
      <c r="O1646" t="s">
        <v>35</v>
      </c>
      <c r="P1646" t="s">
        <v>28</v>
      </c>
      <c r="Q1646" t="s">
        <v>32</v>
      </c>
      <c r="R1646">
        <v>1</v>
      </c>
    </row>
    <row r="1647" spans="1:18" x14ac:dyDescent="0.3">
      <c r="A1647" t="s">
        <v>3318</v>
      </c>
      <c r="B1647" t="s">
        <v>3319</v>
      </c>
      <c r="C1647" s="2">
        <v>26</v>
      </c>
      <c r="D1647" s="3" t="str">
        <f t="shared" si="51"/>
        <v>young professionals</v>
      </c>
      <c r="E1647" t="s">
        <v>49</v>
      </c>
      <c r="F1647">
        <v>9.26</v>
      </c>
      <c r="G1647" t="str">
        <f t="shared" si="50"/>
        <v>High</v>
      </c>
      <c r="H1647">
        <v>5.23</v>
      </c>
      <c r="I1647">
        <v>2.64</v>
      </c>
      <c r="J1647">
        <v>3.84</v>
      </c>
      <c r="K1647">
        <v>8.84</v>
      </c>
      <c r="L1647">
        <v>20</v>
      </c>
      <c r="M1647">
        <v>160</v>
      </c>
      <c r="N1647">
        <v>10.19</v>
      </c>
      <c r="O1647" t="s">
        <v>27</v>
      </c>
      <c r="P1647" t="s">
        <v>28</v>
      </c>
      <c r="Q1647" t="s">
        <v>36</v>
      </c>
      <c r="R1647">
        <v>1</v>
      </c>
    </row>
    <row r="1648" spans="1:18" x14ac:dyDescent="0.3">
      <c r="A1648" t="s">
        <v>3320</v>
      </c>
      <c r="B1648" t="s">
        <v>3321</v>
      </c>
      <c r="C1648" s="2">
        <v>28</v>
      </c>
      <c r="D1648" s="3" t="str">
        <f t="shared" si="51"/>
        <v>young professionals</v>
      </c>
      <c r="E1648" t="s">
        <v>18</v>
      </c>
      <c r="F1648">
        <v>9.7899999999999991</v>
      </c>
      <c r="G1648" t="str">
        <f t="shared" si="50"/>
        <v>High</v>
      </c>
      <c r="H1648">
        <v>2.4300000000000002</v>
      </c>
      <c r="I1648">
        <v>3.42</v>
      </c>
      <c r="J1648">
        <v>1.8</v>
      </c>
      <c r="K1648">
        <v>8.24</v>
      </c>
      <c r="L1648">
        <v>104</v>
      </c>
      <c r="M1648">
        <v>152</v>
      </c>
      <c r="N1648">
        <v>12.16</v>
      </c>
      <c r="O1648" t="s">
        <v>19</v>
      </c>
      <c r="P1648" t="s">
        <v>20</v>
      </c>
      <c r="Q1648" t="s">
        <v>36</v>
      </c>
      <c r="R1648">
        <v>1</v>
      </c>
    </row>
    <row r="1649" spans="1:18" x14ac:dyDescent="0.3">
      <c r="A1649" t="s">
        <v>3322</v>
      </c>
      <c r="B1649" t="s">
        <v>3323</v>
      </c>
      <c r="C1649" s="2">
        <v>32</v>
      </c>
      <c r="D1649" s="3" t="str">
        <f t="shared" si="51"/>
        <v>adults</v>
      </c>
      <c r="E1649" t="s">
        <v>18</v>
      </c>
      <c r="F1649">
        <v>5.39</v>
      </c>
      <c r="G1649" t="str">
        <f t="shared" si="50"/>
        <v>Medium</v>
      </c>
      <c r="H1649">
        <v>1.58</v>
      </c>
      <c r="I1649">
        <v>2.57</v>
      </c>
      <c r="J1649">
        <v>2.84</v>
      </c>
      <c r="K1649">
        <v>6.99</v>
      </c>
      <c r="L1649">
        <v>163</v>
      </c>
      <c r="M1649">
        <v>45</v>
      </c>
      <c r="N1649">
        <v>7.86</v>
      </c>
      <c r="O1649" t="s">
        <v>19</v>
      </c>
      <c r="P1649" t="s">
        <v>28</v>
      </c>
      <c r="Q1649" t="s">
        <v>21</v>
      </c>
      <c r="R1649">
        <v>0</v>
      </c>
    </row>
    <row r="1650" spans="1:18" x14ac:dyDescent="0.3">
      <c r="A1650" t="s">
        <v>3324</v>
      </c>
      <c r="B1650" t="s">
        <v>3325</v>
      </c>
      <c r="C1650" s="2">
        <v>27</v>
      </c>
      <c r="D1650" s="3" t="str">
        <f t="shared" si="51"/>
        <v>young professionals</v>
      </c>
      <c r="E1650" t="s">
        <v>24</v>
      </c>
      <c r="F1650">
        <v>11.52</v>
      </c>
      <c r="G1650" t="str">
        <f t="shared" si="50"/>
        <v>High</v>
      </c>
      <c r="H1650">
        <v>3.75</v>
      </c>
      <c r="I1650">
        <v>3.04</v>
      </c>
      <c r="J1650">
        <v>5.46</v>
      </c>
      <c r="K1650">
        <v>6.78</v>
      </c>
      <c r="L1650">
        <v>72</v>
      </c>
      <c r="M1650">
        <v>155</v>
      </c>
      <c r="N1650">
        <v>13.19</v>
      </c>
      <c r="O1650" t="s">
        <v>27</v>
      </c>
      <c r="P1650" t="s">
        <v>28</v>
      </c>
      <c r="Q1650" t="s">
        <v>32</v>
      </c>
      <c r="R1650">
        <v>1</v>
      </c>
    </row>
    <row r="1651" spans="1:18" x14ac:dyDescent="0.3">
      <c r="A1651" t="s">
        <v>3326</v>
      </c>
      <c r="B1651" t="s">
        <v>3327</v>
      </c>
      <c r="C1651" s="2">
        <v>25</v>
      </c>
      <c r="D1651" s="3" t="str">
        <f t="shared" si="51"/>
        <v>young professionals</v>
      </c>
      <c r="E1651" t="s">
        <v>18</v>
      </c>
      <c r="F1651">
        <v>4.93</v>
      </c>
      <c r="G1651" t="str">
        <f t="shared" si="50"/>
        <v>Medium</v>
      </c>
      <c r="H1651">
        <v>2.06</v>
      </c>
      <c r="I1651">
        <v>1.9</v>
      </c>
      <c r="J1651">
        <v>0.57999999999999996</v>
      </c>
      <c r="K1651">
        <v>5.63</v>
      </c>
      <c r="L1651">
        <v>79</v>
      </c>
      <c r="M1651">
        <v>17</v>
      </c>
      <c r="N1651">
        <v>6.94</v>
      </c>
      <c r="O1651" t="s">
        <v>27</v>
      </c>
      <c r="P1651" t="s">
        <v>20</v>
      </c>
      <c r="Q1651" t="s">
        <v>29</v>
      </c>
      <c r="R1651">
        <v>0</v>
      </c>
    </row>
    <row r="1652" spans="1:18" x14ac:dyDescent="0.3">
      <c r="A1652" t="s">
        <v>3328</v>
      </c>
      <c r="B1652" t="s">
        <v>3329</v>
      </c>
      <c r="C1652" s="2">
        <v>34</v>
      </c>
      <c r="D1652" s="3" t="str">
        <f t="shared" si="51"/>
        <v>adults</v>
      </c>
      <c r="E1652" t="s">
        <v>18</v>
      </c>
      <c r="F1652">
        <v>10.43</v>
      </c>
      <c r="G1652" t="str">
        <f t="shared" si="50"/>
        <v>High</v>
      </c>
      <c r="H1652">
        <v>5.3</v>
      </c>
      <c r="I1652">
        <v>3.88</v>
      </c>
      <c r="J1652">
        <v>1.52</v>
      </c>
      <c r="K1652">
        <v>5.07</v>
      </c>
      <c r="L1652">
        <v>54</v>
      </c>
      <c r="M1652">
        <v>104</v>
      </c>
      <c r="N1652">
        <v>11.59</v>
      </c>
      <c r="O1652" t="s">
        <v>35</v>
      </c>
      <c r="P1652" t="s">
        <v>20</v>
      </c>
      <c r="Q1652" t="s">
        <v>36</v>
      </c>
      <c r="R1652">
        <v>1</v>
      </c>
    </row>
    <row r="1653" spans="1:18" x14ac:dyDescent="0.3">
      <c r="A1653" t="s">
        <v>3330</v>
      </c>
      <c r="B1653" t="s">
        <v>3331</v>
      </c>
      <c r="C1653" s="2">
        <v>23</v>
      </c>
      <c r="D1653" s="3" t="str">
        <f t="shared" si="51"/>
        <v>young adults</v>
      </c>
      <c r="E1653" t="s">
        <v>18</v>
      </c>
      <c r="F1653">
        <v>10.76</v>
      </c>
      <c r="G1653" t="str">
        <f t="shared" si="50"/>
        <v>High</v>
      </c>
      <c r="H1653">
        <v>1.78</v>
      </c>
      <c r="I1653">
        <v>0.34</v>
      </c>
      <c r="J1653">
        <v>0.69</v>
      </c>
      <c r="K1653">
        <v>7.44</v>
      </c>
      <c r="L1653">
        <v>135</v>
      </c>
      <c r="M1653">
        <v>133</v>
      </c>
      <c r="N1653">
        <v>11.59</v>
      </c>
      <c r="O1653" t="s">
        <v>19</v>
      </c>
      <c r="P1653" t="s">
        <v>28</v>
      </c>
      <c r="Q1653" t="s">
        <v>32</v>
      </c>
      <c r="R1653">
        <v>1</v>
      </c>
    </row>
    <row r="1654" spans="1:18" x14ac:dyDescent="0.3">
      <c r="A1654" t="s">
        <v>3332</v>
      </c>
      <c r="B1654" t="s">
        <v>3333</v>
      </c>
      <c r="C1654" s="2">
        <v>19</v>
      </c>
      <c r="D1654" s="3" t="str">
        <f t="shared" si="51"/>
        <v>young adults</v>
      </c>
      <c r="E1654" t="s">
        <v>24</v>
      </c>
      <c r="F1654">
        <v>9.3699999999999992</v>
      </c>
      <c r="G1654" t="str">
        <f t="shared" si="50"/>
        <v>High</v>
      </c>
      <c r="H1654">
        <v>3.22</v>
      </c>
      <c r="I1654">
        <v>2.37</v>
      </c>
      <c r="J1654">
        <v>4.37</v>
      </c>
      <c r="K1654">
        <v>4.95</v>
      </c>
      <c r="L1654">
        <v>75</v>
      </c>
      <c r="M1654">
        <v>55</v>
      </c>
      <c r="N1654">
        <v>10.55</v>
      </c>
      <c r="O1654" t="s">
        <v>35</v>
      </c>
      <c r="P1654" t="s">
        <v>20</v>
      </c>
      <c r="Q1654" t="s">
        <v>32</v>
      </c>
      <c r="R1654">
        <v>1</v>
      </c>
    </row>
    <row r="1655" spans="1:18" x14ac:dyDescent="0.3">
      <c r="A1655" t="s">
        <v>3334</v>
      </c>
      <c r="B1655" t="s">
        <v>3335</v>
      </c>
      <c r="C1655" s="2">
        <v>33</v>
      </c>
      <c r="D1655" s="3" t="str">
        <f t="shared" si="51"/>
        <v>adults</v>
      </c>
      <c r="E1655" t="s">
        <v>24</v>
      </c>
      <c r="F1655">
        <v>9.43</v>
      </c>
      <c r="G1655" t="str">
        <f t="shared" si="50"/>
        <v>High</v>
      </c>
      <c r="H1655">
        <v>2.2000000000000002</v>
      </c>
      <c r="I1655">
        <v>3.82</v>
      </c>
      <c r="J1655">
        <v>5.58</v>
      </c>
      <c r="K1655">
        <v>5.15</v>
      </c>
      <c r="L1655">
        <v>90</v>
      </c>
      <c r="M1655">
        <v>154</v>
      </c>
      <c r="N1655">
        <v>12.31</v>
      </c>
      <c r="O1655" t="s">
        <v>35</v>
      </c>
      <c r="P1655" t="s">
        <v>28</v>
      </c>
      <c r="Q1655" t="s">
        <v>32</v>
      </c>
      <c r="R1655">
        <v>1</v>
      </c>
    </row>
    <row r="1656" spans="1:18" x14ac:dyDescent="0.3">
      <c r="A1656" t="s">
        <v>3336</v>
      </c>
      <c r="B1656" t="s">
        <v>3337</v>
      </c>
      <c r="C1656" s="2">
        <v>30</v>
      </c>
      <c r="D1656" s="3" t="str">
        <f t="shared" si="51"/>
        <v>adults</v>
      </c>
      <c r="E1656" t="s">
        <v>18</v>
      </c>
      <c r="F1656">
        <v>11.85</v>
      </c>
      <c r="G1656" t="str">
        <f t="shared" si="50"/>
        <v>High</v>
      </c>
      <c r="H1656">
        <v>5.26</v>
      </c>
      <c r="I1656">
        <v>2.2999999999999998</v>
      </c>
      <c r="J1656">
        <v>1.63</v>
      </c>
      <c r="K1656">
        <v>5.3</v>
      </c>
      <c r="L1656">
        <v>40</v>
      </c>
      <c r="M1656">
        <v>141</v>
      </c>
      <c r="N1656">
        <v>14.45</v>
      </c>
      <c r="O1656" t="s">
        <v>35</v>
      </c>
      <c r="P1656" t="s">
        <v>20</v>
      </c>
      <c r="Q1656" t="s">
        <v>36</v>
      </c>
      <c r="R1656">
        <v>1</v>
      </c>
    </row>
    <row r="1657" spans="1:18" x14ac:dyDescent="0.3">
      <c r="A1657" t="s">
        <v>3338</v>
      </c>
      <c r="B1657" t="s">
        <v>3339</v>
      </c>
      <c r="C1657" s="2">
        <v>26</v>
      </c>
      <c r="D1657" s="3" t="str">
        <f t="shared" si="51"/>
        <v>young professionals</v>
      </c>
      <c r="E1657" t="s">
        <v>24</v>
      </c>
      <c r="F1657">
        <v>10.49</v>
      </c>
      <c r="G1657" t="str">
        <f t="shared" si="50"/>
        <v>High</v>
      </c>
      <c r="H1657">
        <v>4.32</v>
      </c>
      <c r="I1657">
        <v>2.69</v>
      </c>
      <c r="J1657">
        <v>1.45</v>
      </c>
      <c r="K1657">
        <v>4.95</v>
      </c>
      <c r="L1657">
        <v>156</v>
      </c>
      <c r="M1657">
        <v>174</v>
      </c>
      <c r="N1657">
        <v>11.12</v>
      </c>
      <c r="O1657" t="s">
        <v>35</v>
      </c>
      <c r="P1657" t="s">
        <v>28</v>
      </c>
      <c r="Q1657" t="s">
        <v>36</v>
      </c>
      <c r="R1657">
        <v>1</v>
      </c>
    </row>
    <row r="1658" spans="1:18" x14ac:dyDescent="0.3">
      <c r="A1658" t="s">
        <v>3340</v>
      </c>
      <c r="B1658" t="s">
        <v>3341</v>
      </c>
      <c r="C1658" s="2">
        <v>31</v>
      </c>
      <c r="D1658" s="3" t="str">
        <f t="shared" si="51"/>
        <v>adults</v>
      </c>
      <c r="E1658" t="s">
        <v>24</v>
      </c>
      <c r="F1658">
        <v>3.89</v>
      </c>
      <c r="G1658" t="str">
        <f t="shared" si="50"/>
        <v>Normal</v>
      </c>
      <c r="H1658">
        <v>2.6</v>
      </c>
      <c r="I1658">
        <v>0.2</v>
      </c>
      <c r="J1658">
        <v>0.56999999999999995</v>
      </c>
      <c r="K1658">
        <v>6.96</v>
      </c>
      <c r="L1658">
        <v>134</v>
      </c>
      <c r="M1658">
        <v>58</v>
      </c>
      <c r="N1658">
        <v>4.53</v>
      </c>
      <c r="O1658" t="s">
        <v>35</v>
      </c>
      <c r="P1658" t="s">
        <v>20</v>
      </c>
      <c r="Q1658" t="s">
        <v>21</v>
      </c>
      <c r="R1658">
        <v>0</v>
      </c>
    </row>
    <row r="1659" spans="1:18" x14ac:dyDescent="0.3">
      <c r="A1659" t="s">
        <v>3342</v>
      </c>
      <c r="B1659" t="s">
        <v>3343</v>
      </c>
      <c r="C1659" s="2">
        <v>28</v>
      </c>
      <c r="D1659" s="3" t="str">
        <f t="shared" si="51"/>
        <v>young professionals</v>
      </c>
      <c r="E1659" t="s">
        <v>49</v>
      </c>
      <c r="F1659">
        <v>10.01</v>
      </c>
      <c r="G1659" t="str">
        <f t="shared" si="50"/>
        <v>High</v>
      </c>
      <c r="H1659">
        <v>1.8</v>
      </c>
      <c r="I1659">
        <v>3.57</v>
      </c>
      <c r="J1659">
        <v>2.78</v>
      </c>
      <c r="K1659">
        <v>5.1100000000000003</v>
      </c>
      <c r="L1659">
        <v>166</v>
      </c>
      <c r="M1659">
        <v>107</v>
      </c>
      <c r="N1659">
        <v>11</v>
      </c>
      <c r="O1659" t="s">
        <v>27</v>
      </c>
      <c r="P1659" t="s">
        <v>20</v>
      </c>
      <c r="Q1659" t="s">
        <v>32</v>
      </c>
      <c r="R1659">
        <v>1</v>
      </c>
    </row>
    <row r="1660" spans="1:18" x14ac:dyDescent="0.3">
      <c r="A1660" t="s">
        <v>3344</v>
      </c>
      <c r="B1660" t="s">
        <v>3345</v>
      </c>
      <c r="C1660" s="2">
        <v>32</v>
      </c>
      <c r="D1660" s="3" t="str">
        <f t="shared" si="51"/>
        <v>adults</v>
      </c>
      <c r="E1660" t="s">
        <v>24</v>
      </c>
      <c r="F1660">
        <v>7.28</v>
      </c>
      <c r="G1660" t="str">
        <f t="shared" si="50"/>
        <v>Medium</v>
      </c>
      <c r="H1660">
        <v>2.2200000000000002</v>
      </c>
      <c r="I1660">
        <v>0.24</v>
      </c>
      <c r="J1660">
        <v>3.22</v>
      </c>
      <c r="K1660">
        <v>5.1100000000000003</v>
      </c>
      <c r="L1660">
        <v>224</v>
      </c>
      <c r="M1660">
        <v>159</v>
      </c>
      <c r="N1660">
        <v>10.19</v>
      </c>
      <c r="O1660" t="s">
        <v>35</v>
      </c>
      <c r="P1660" t="s">
        <v>28</v>
      </c>
      <c r="Q1660" t="s">
        <v>29</v>
      </c>
      <c r="R1660">
        <v>0</v>
      </c>
    </row>
    <row r="1661" spans="1:18" x14ac:dyDescent="0.3">
      <c r="A1661" t="s">
        <v>3346</v>
      </c>
      <c r="B1661" t="s">
        <v>3347</v>
      </c>
      <c r="C1661" s="2">
        <v>32</v>
      </c>
      <c r="D1661" s="3" t="str">
        <f t="shared" si="51"/>
        <v>adults</v>
      </c>
      <c r="E1661" t="s">
        <v>18</v>
      </c>
      <c r="F1661">
        <v>3.81</v>
      </c>
      <c r="G1661" t="str">
        <f t="shared" si="50"/>
        <v>Normal</v>
      </c>
      <c r="H1661">
        <v>4.6399999999999997</v>
      </c>
      <c r="I1661">
        <v>0.14000000000000001</v>
      </c>
      <c r="J1661">
        <v>2.98</v>
      </c>
      <c r="K1661">
        <v>5.22</v>
      </c>
      <c r="L1661">
        <v>47</v>
      </c>
      <c r="M1661">
        <v>67</v>
      </c>
      <c r="N1661">
        <v>5.66</v>
      </c>
      <c r="O1661" t="s">
        <v>19</v>
      </c>
      <c r="P1661" t="s">
        <v>20</v>
      </c>
      <c r="Q1661" t="s">
        <v>36</v>
      </c>
      <c r="R1661">
        <v>1</v>
      </c>
    </row>
    <row r="1662" spans="1:18" x14ac:dyDescent="0.3">
      <c r="A1662" t="s">
        <v>3348</v>
      </c>
      <c r="B1662" t="s">
        <v>3349</v>
      </c>
      <c r="C1662" s="2">
        <v>30</v>
      </c>
      <c r="D1662" s="3" t="str">
        <f t="shared" si="51"/>
        <v>adults</v>
      </c>
      <c r="E1662" t="s">
        <v>24</v>
      </c>
      <c r="F1662">
        <v>7.46</v>
      </c>
      <c r="G1662" t="str">
        <f t="shared" si="50"/>
        <v>Medium</v>
      </c>
      <c r="H1662">
        <v>1.52</v>
      </c>
      <c r="I1662">
        <v>0.1</v>
      </c>
      <c r="J1662">
        <v>5.03</v>
      </c>
      <c r="K1662">
        <v>5.92</v>
      </c>
      <c r="L1662">
        <v>201</v>
      </c>
      <c r="M1662">
        <v>86</v>
      </c>
      <c r="N1662">
        <v>9.82</v>
      </c>
      <c r="O1662" t="s">
        <v>35</v>
      </c>
      <c r="P1662" t="s">
        <v>28</v>
      </c>
      <c r="Q1662" t="s">
        <v>29</v>
      </c>
      <c r="R1662">
        <v>0</v>
      </c>
    </row>
    <row r="1663" spans="1:18" x14ac:dyDescent="0.3">
      <c r="A1663" t="s">
        <v>3350</v>
      </c>
      <c r="B1663" t="s">
        <v>3351</v>
      </c>
      <c r="C1663" s="2">
        <v>23</v>
      </c>
      <c r="D1663" s="3" t="str">
        <f t="shared" si="51"/>
        <v>young adults</v>
      </c>
      <c r="E1663" t="s">
        <v>49</v>
      </c>
      <c r="F1663">
        <v>7.92</v>
      </c>
      <c r="G1663" t="str">
        <f t="shared" si="50"/>
        <v>High</v>
      </c>
      <c r="H1663">
        <v>5.96</v>
      </c>
      <c r="I1663">
        <v>0.27</v>
      </c>
      <c r="J1663">
        <v>5.09</v>
      </c>
      <c r="K1663">
        <v>6.55</v>
      </c>
      <c r="L1663">
        <v>98</v>
      </c>
      <c r="M1663">
        <v>77</v>
      </c>
      <c r="N1663">
        <v>9.44</v>
      </c>
      <c r="O1663" t="s">
        <v>35</v>
      </c>
      <c r="P1663" t="s">
        <v>20</v>
      </c>
      <c r="Q1663" t="s">
        <v>36</v>
      </c>
      <c r="R1663">
        <v>1</v>
      </c>
    </row>
    <row r="1664" spans="1:18" x14ac:dyDescent="0.3">
      <c r="A1664" t="s">
        <v>3352</v>
      </c>
      <c r="B1664" t="s">
        <v>3353</v>
      </c>
      <c r="C1664" s="2">
        <v>22</v>
      </c>
      <c r="D1664" s="3" t="str">
        <f t="shared" si="51"/>
        <v>young adults</v>
      </c>
      <c r="E1664" t="s">
        <v>24</v>
      </c>
      <c r="F1664">
        <v>4.6500000000000004</v>
      </c>
      <c r="G1664" t="str">
        <f t="shared" si="50"/>
        <v>Medium</v>
      </c>
      <c r="H1664">
        <v>1.29</v>
      </c>
      <c r="I1664">
        <v>2.59</v>
      </c>
      <c r="J1664">
        <v>0.57999999999999996</v>
      </c>
      <c r="K1664">
        <v>6.04</v>
      </c>
      <c r="L1664">
        <v>74</v>
      </c>
      <c r="M1664">
        <v>165</v>
      </c>
      <c r="N1664">
        <v>5.82</v>
      </c>
      <c r="O1664" t="s">
        <v>35</v>
      </c>
      <c r="P1664" t="s">
        <v>20</v>
      </c>
      <c r="Q1664" t="s">
        <v>21</v>
      </c>
      <c r="R1664">
        <v>0</v>
      </c>
    </row>
    <row r="1665" spans="1:18" x14ac:dyDescent="0.3">
      <c r="A1665" t="s">
        <v>3354</v>
      </c>
      <c r="B1665" t="s">
        <v>3355</v>
      </c>
      <c r="C1665" s="2">
        <v>26</v>
      </c>
      <c r="D1665" s="3" t="str">
        <f t="shared" si="51"/>
        <v>young professionals</v>
      </c>
      <c r="E1665" t="s">
        <v>49</v>
      </c>
      <c r="F1665">
        <v>5.75</v>
      </c>
      <c r="G1665" t="str">
        <f t="shared" si="50"/>
        <v>Medium</v>
      </c>
      <c r="H1665">
        <v>5.03</v>
      </c>
      <c r="I1665">
        <v>3.19</v>
      </c>
      <c r="J1665">
        <v>3.11</v>
      </c>
      <c r="K1665">
        <v>5.31</v>
      </c>
      <c r="L1665">
        <v>177</v>
      </c>
      <c r="M1665">
        <v>20</v>
      </c>
      <c r="N1665">
        <v>6.77</v>
      </c>
      <c r="O1665" t="s">
        <v>35</v>
      </c>
      <c r="P1665" t="s">
        <v>28</v>
      </c>
      <c r="Q1665" t="s">
        <v>36</v>
      </c>
      <c r="R1665">
        <v>1</v>
      </c>
    </row>
    <row r="1666" spans="1:18" x14ac:dyDescent="0.3">
      <c r="A1666" t="s">
        <v>3356</v>
      </c>
      <c r="B1666" t="s">
        <v>3357</v>
      </c>
      <c r="C1666" s="2">
        <v>21</v>
      </c>
      <c r="D1666" s="3" t="str">
        <f t="shared" si="51"/>
        <v>young adults</v>
      </c>
      <c r="E1666" t="s">
        <v>49</v>
      </c>
      <c r="F1666">
        <v>5.0199999999999996</v>
      </c>
      <c r="G1666" t="str">
        <f t="shared" si="50"/>
        <v>Medium</v>
      </c>
      <c r="H1666">
        <v>1.22</v>
      </c>
      <c r="I1666">
        <v>1.64</v>
      </c>
      <c r="J1666">
        <v>4.08</v>
      </c>
      <c r="K1666">
        <v>7.21</v>
      </c>
      <c r="L1666">
        <v>96</v>
      </c>
      <c r="M1666">
        <v>157</v>
      </c>
      <c r="N1666">
        <v>5.58</v>
      </c>
      <c r="O1666" t="s">
        <v>27</v>
      </c>
      <c r="P1666" t="s">
        <v>20</v>
      </c>
      <c r="Q1666" t="s">
        <v>29</v>
      </c>
      <c r="R1666">
        <v>0</v>
      </c>
    </row>
    <row r="1667" spans="1:18" x14ac:dyDescent="0.3">
      <c r="A1667" t="s">
        <v>3358</v>
      </c>
      <c r="B1667" t="s">
        <v>3359</v>
      </c>
      <c r="C1667" s="2">
        <v>29</v>
      </c>
      <c r="D1667" s="3" t="str">
        <f t="shared" si="51"/>
        <v>young professionals</v>
      </c>
      <c r="E1667" t="s">
        <v>49</v>
      </c>
      <c r="F1667">
        <v>8.26</v>
      </c>
      <c r="G1667" t="str">
        <f t="shared" ref="G1667:G1730" si="52">IF(F1667&lt;4.5,"Normal", IF(F1667&lt;=7.5,"Medium","High"))</f>
        <v>High</v>
      </c>
      <c r="H1667">
        <v>2.4300000000000002</v>
      </c>
      <c r="I1667">
        <v>1.53</v>
      </c>
      <c r="J1667">
        <v>1.22</v>
      </c>
      <c r="K1667">
        <v>4.9800000000000004</v>
      </c>
      <c r="L1667">
        <v>190</v>
      </c>
      <c r="M1667">
        <v>43</v>
      </c>
      <c r="N1667">
        <v>9.56</v>
      </c>
      <c r="O1667" t="s">
        <v>27</v>
      </c>
      <c r="P1667" t="s">
        <v>20</v>
      </c>
      <c r="Q1667" t="s">
        <v>32</v>
      </c>
      <c r="R1667">
        <v>1</v>
      </c>
    </row>
    <row r="1668" spans="1:18" x14ac:dyDescent="0.3">
      <c r="A1668" t="s">
        <v>3360</v>
      </c>
      <c r="B1668" t="s">
        <v>3361</v>
      </c>
      <c r="C1668" s="2">
        <v>35</v>
      </c>
      <c r="D1668" s="3" t="str">
        <f t="shared" si="51"/>
        <v>adults</v>
      </c>
      <c r="E1668" t="s">
        <v>18</v>
      </c>
      <c r="F1668">
        <v>10.93</v>
      </c>
      <c r="G1668" t="str">
        <f t="shared" si="52"/>
        <v>High</v>
      </c>
      <c r="H1668">
        <v>5.96</v>
      </c>
      <c r="I1668">
        <v>2.81</v>
      </c>
      <c r="J1668">
        <v>4.53</v>
      </c>
      <c r="K1668">
        <v>8.11</v>
      </c>
      <c r="L1668">
        <v>246</v>
      </c>
      <c r="M1668">
        <v>120</v>
      </c>
      <c r="N1668">
        <v>12.07</v>
      </c>
      <c r="O1668" t="s">
        <v>27</v>
      </c>
      <c r="P1668" t="s">
        <v>28</v>
      </c>
      <c r="Q1668" t="s">
        <v>36</v>
      </c>
      <c r="R1668">
        <v>1</v>
      </c>
    </row>
    <row r="1669" spans="1:18" x14ac:dyDescent="0.3">
      <c r="A1669" t="s">
        <v>3362</v>
      </c>
      <c r="B1669" t="s">
        <v>3363</v>
      </c>
      <c r="C1669" s="2">
        <v>24</v>
      </c>
      <c r="D1669" s="3" t="str">
        <f t="shared" si="51"/>
        <v>young adults</v>
      </c>
      <c r="E1669" t="s">
        <v>24</v>
      </c>
      <c r="F1669">
        <v>7.17</v>
      </c>
      <c r="G1669" t="str">
        <f t="shared" si="52"/>
        <v>Medium</v>
      </c>
      <c r="H1669">
        <v>6</v>
      </c>
      <c r="I1669">
        <v>3.63</v>
      </c>
      <c r="J1669">
        <v>3.25</v>
      </c>
      <c r="K1669">
        <v>5.71</v>
      </c>
      <c r="L1669">
        <v>136</v>
      </c>
      <c r="M1669">
        <v>81</v>
      </c>
      <c r="N1669">
        <v>7.73</v>
      </c>
      <c r="O1669" t="s">
        <v>27</v>
      </c>
      <c r="P1669" t="s">
        <v>20</v>
      </c>
      <c r="Q1669" t="s">
        <v>36</v>
      </c>
      <c r="R1669">
        <v>1</v>
      </c>
    </row>
    <row r="1670" spans="1:18" x14ac:dyDescent="0.3">
      <c r="A1670" t="s">
        <v>3364</v>
      </c>
      <c r="B1670" t="s">
        <v>3365</v>
      </c>
      <c r="C1670" s="2">
        <v>35</v>
      </c>
      <c r="D1670" s="3" t="str">
        <f t="shared" ref="D1670:D1733" si="53">IF(C1670&lt;=24,"young adults",IF(C1670&lt;=29,"young professionals","adults"))</f>
        <v>adults</v>
      </c>
      <c r="E1670" t="s">
        <v>18</v>
      </c>
      <c r="F1670">
        <v>11.79</v>
      </c>
      <c r="G1670" t="str">
        <f t="shared" si="52"/>
        <v>High</v>
      </c>
      <c r="H1670">
        <v>5.87</v>
      </c>
      <c r="I1670">
        <v>0.44</v>
      </c>
      <c r="J1670">
        <v>0.68</v>
      </c>
      <c r="K1670">
        <v>5.81</v>
      </c>
      <c r="L1670">
        <v>236</v>
      </c>
      <c r="M1670">
        <v>160</v>
      </c>
      <c r="N1670">
        <v>12.62</v>
      </c>
      <c r="O1670" t="s">
        <v>19</v>
      </c>
      <c r="P1670" t="s">
        <v>28</v>
      </c>
      <c r="Q1670" t="s">
        <v>32</v>
      </c>
      <c r="R1670">
        <v>1</v>
      </c>
    </row>
    <row r="1671" spans="1:18" x14ac:dyDescent="0.3">
      <c r="A1671" t="s">
        <v>3366</v>
      </c>
      <c r="B1671" t="s">
        <v>3367</v>
      </c>
      <c r="C1671" s="2">
        <v>30</v>
      </c>
      <c r="D1671" s="3" t="str">
        <f t="shared" si="53"/>
        <v>adults</v>
      </c>
      <c r="E1671" t="s">
        <v>49</v>
      </c>
      <c r="F1671">
        <v>8.14</v>
      </c>
      <c r="G1671" t="str">
        <f t="shared" si="52"/>
        <v>High</v>
      </c>
      <c r="H1671">
        <v>4.49</v>
      </c>
      <c r="I1671">
        <v>2.12</v>
      </c>
      <c r="J1671">
        <v>5.03</v>
      </c>
      <c r="K1671">
        <v>8.52</v>
      </c>
      <c r="L1671">
        <v>71</v>
      </c>
      <c r="M1671">
        <v>115</v>
      </c>
      <c r="N1671">
        <v>10.16</v>
      </c>
      <c r="O1671" t="s">
        <v>27</v>
      </c>
      <c r="P1671" t="s">
        <v>20</v>
      </c>
      <c r="Q1671" t="s">
        <v>32</v>
      </c>
      <c r="R1671">
        <v>1</v>
      </c>
    </row>
    <row r="1672" spans="1:18" x14ac:dyDescent="0.3">
      <c r="A1672" t="s">
        <v>3368</v>
      </c>
      <c r="B1672" t="s">
        <v>3369</v>
      </c>
      <c r="C1672" s="2">
        <v>25</v>
      </c>
      <c r="D1672" s="3" t="str">
        <f t="shared" si="53"/>
        <v>young professionals</v>
      </c>
      <c r="E1672" t="s">
        <v>49</v>
      </c>
      <c r="F1672">
        <v>5.51</v>
      </c>
      <c r="G1672" t="str">
        <f t="shared" si="52"/>
        <v>Medium</v>
      </c>
      <c r="H1672">
        <v>1.98</v>
      </c>
      <c r="I1672">
        <v>1.75</v>
      </c>
      <c r="J1672">
        <v>2.97</v>
      </c>
      <c r="K1672">
        <v>8.7799999999999994</v>
      </c>
      <c r="L1672">
        <v>149</v>
      </c>
      <c r="M1672">
        <v>55</v>
      </c>
      <c r="N1672">
        <v>6.3</v>
      </c>
      <c r="O1672" t="s">
        <v>27</v>
      </c>
      <c r="P1672" t="s">
        <v>28</v>
      </c>
      <c r="Q1672" t="s">
        <v>29</v>
      </c>
      <c r="R1672">
        <v>0</v>
      </c>
    </row>
    <row r="1673" spans="1:18" x14ac:dyDescent="0.3">
      <c r="A1673" t="s">
        <v>3370</v>
      </c>
      <c r="B1673" t="s">
        <v>3371</v>
      </c>
      <c r="C1673" s="2">
        <v>31</v>
      </c>
      <c r="D1673" s="3" t="str">
        <f t="shared" si="53"/>
        <v>adults</v>
      </c>
      <c r="E1673" t="s">
        <v>49</v>
      </c>
      <c r="F1673">
        <v>4.6900000000000004</v>
      </c>
      <c r="G1673" t="str">
        <f t="shared" si="52"/>
        <v>Medium</v>
      </c>
      <c r="H1673">
        <v>4.43</v>
      </c>
      <c r="I1673">
        <v>0.04</v>
      </c>
      <c r="J1673">
        <v>0.86</v>
      </c>
      <c r="K1673">
        <v>5.25</v>
      </c>
      <c r="L1673">
        <v>210</v>
      </c>
      <c r="M1673">
        <v>140</v>
      </c>
      <c r="N1673">
        <v>6.91</v>
      </c>
      <c r="O1673" t="s">
        <v>27</v>
      </c>
      <c r="P1673" t="s">
        <v>20</v>
      </c>
      <c r="Q1673" t="s">
        <v>32</v>
      </c>
      <c r="R1673">
        <v>1</v>
      </c>
    </row>
    <row r="1674" spans="1:18" x14ac:dyDescent="0.3">
      <c r="A1674" t="s">
        <v>3372</v>
      </c>
      <c r="B1674" t="s">
        <v>3373</v>
      </c>
      <c r="C1674" s="2">
        <v>28</v>
      </c>
      <c r="D1674" s="3" t="str">
        <f t="shared" si="53"/>
        <v>young professionals</v>
      </c>
      <c r="E1674" t="s">
        <v>18</v>
      </c>
      <c r="F1674">
        <v>3.01</v>
      </c>
      <c r="G1674" t="str">
        <f t="shared" si="52"/>
        <v>Normal</v>
      </c>
      <c r="H1674">
        <v>1.64</v>
      </c>
      <c r="I1674">
        <v>0.87</v>
      </c>
      <c r="J1674">
        <v>0.84</v>
      </c>
      <c r="K1674">
        <v>4.58</v>
      </c>
      <c r="L1674">
        <v>152</v>
      </c>
      <c r="M1674">
        <v>111</v>
      </c>
      <c r="N1674">
        <v>4.13</v>
      </c>
      <c r="O1674" t="s">
        <v>19</v>
      </c>
      <c r="P1674" t="s">
        <v>28</v>
      </c>
      <c r="Q1674" t="s">
        <v>29</v>
      </c>
      <c r="R1674">
        <v>0</v>
      </c>
    </row>
    <row r="1675" spans="1:18" x14ac:dyDescent="0.3">
      <c r="A1675" t="s">
        <v>3374</v>
      </c>
      <c r="B1675" t="s">
        <v>3375</v>
      </c>
      <c r="C1675" s="2">
        <v>21</v>
      </c>
      <c r="D1675" s="3" t="str">
        <f t="shared" si="53"/>
        <v>young adults</v>
      </c>
      <c r="E1675" t="s">
        <v>24</v>
      </c>
      <c r="F1675">
        <v>8.51</v>
      </c>
      <c r="G1675" t="str">
        <f t="shared" si="52"/>
        <v>High</v>
      </c>
      <c r="H1675">
        <v>0.52</v>
      </c>
      <c r="I1675">
        <v>2.08</v>
      </c>
      <c r="J1675">
        <v>4.72</v>
      </c>
      <c r="K1675">
        <v>7.06</v>
      </c>
      <c r="L1675">
        <v>43</v>
      </c>
      <c r="M1675">
        <v>46</v>
      </c>
      <c r="N1675">
        <v>9.64</v>
      </c>
      <c r="O1675" t="s">
        <v>19</v>
      </c>
      <c r="P1675" t="s">
        <v>20</v>
      </c>
      <c r="Q1675" t="s">
        <v>32</v>
      </c>
      <c r="R1675">
        <v>1</v>
      </c>
    </row>
    <row r="1676" spans="1:18" x14ac:dyDescent="0.3">
      <c r="A1676" t="s">
        <v>3376</v>
      </c>
      <c r="B1676" t="s">
        <v>3377</v>
      </c>
      <c r="C1676" s="2">
        <v>20</v>
      </c>
      <c r="D1676" s="3" t="str">
        <f t="shared" si="53"/>
        <v>young adults</v>
      </c>
      <c r="E1676" t="s">
        <v>49</v>
      </c>
      <c r="F1676">
        <v>6.46</v>
      </c>
      <c r="G1676" t="str">
        <f t="shared" si="52"/>
        <v>Medium</v>
      </c>
      <c r="H1676">
        <v>4.6399999999999997</v>
      </c>
      <c r="I1676">
        <v>2.5099999999999998</v>
      </c>
      <c r="J1676">
        <v>5.01</v>
      </c>
      <c r="K1676">
        <v>5.12</v>
      </c>
      <c r="L1676">
        <v>146</v>
      </c>
      <c r="M1676">
        <v>66</v>
      </c>
      <c r="N1676">
        <v>9.2899999999999991</v>
      </c>
      <c r="O1676" t="s">
        <v>27</v>
      </c>
      <c r="P1676" t="s">
        <v>28</v>
      </c>
      <c r="Q1676" t="s">
        <v>32</v>
      </c>
      <c r="R1676">
        <v>1</v>
      </c>
    </row>
    <row r="1677" spans="1:18" x14ac:dyDescent="0.3">
      <c r="A1677" t="s">
        <v>3378</v>
      </c>
      <c r="B1677" t="s">
        <v>3379</v>
      </c>
      <c r="C1677" s="2">
        <v>18</v>
      </c>
      <c r="D1677" s="3" t="str">
        <f t="shared" si="53"/>
        <v>young adults</v>
      </c>
      <c r="E1677" t="s">
        <v>18</v>
      </c>
      <c r="F1677">
        <v>7.88</v>
      </c>
      <c r="G1677" t="str">
        <f t="shared" si="52"/>
        <v>High</v>
      </c>
      <c r="H1677">
        <v>4.53</v>
      </c>
      <c r="I1677">
        <v>1.2</v>
      </c>
      <c r="J1677">
        <v>5.94</v>
      </c>
      <c r="K1677">
        <v>8.7799999999999994</v>
      </c>
      <c r="L1677">
        <v>238</v>
      </c>
      <c r="M1677">
        <v>155</v>
      </c>
      <c r="N1677">
        <v>9.44</v>
      </c>
      <c r="O1677" t="s">
        <v>19</v>
      </c>
      <c r="P1677" t="s">
        <v>28</v>
      </c>
      <c r="Q1677" t="s">
        <v>32</v>
      </c>
      <c r="R1677">
        <v>1</v>
      </c>
    </row>
    <row r="1678" spans="1:18" x14ac:dyDescent="0.3">
      <c r="A1678" t="s">
        <v>3380</v>
      </c>
      <c r="B1678" t="s">
        <v>3381</v>
      </c>
      <c r="C1678" s="2">
        <v>19</v>
      </c>
      <c r="D1678" s="3" t="str">
        <f t="shared" si="53"/>
        <v>young adults</v>
      </c>
      <c r="E1678" t="s">
        <v>18</v>
      </c>
      <c r="F1678">
        <v>3.21</v>
      </c>
      <c r="G1678" t="str">
        <f t="shared" si="52"/>
        <v>Normal</v>
      </c>
      <c r="H1678">
        <v>3.78</v>
      </c>
      <c r="I1678">
        <v>3.36</v>
      </c>
      <c r="J1678">
        <v>3.74</v>
      </c>
      <c r="K1678">
        <v>5.75</v>
      </c>
      <c r="L1678">
        <v>76</v>
      </c>
      <c r="M1678">
        <v>78</v>
      </c>
      <c r="N1678">
        <v>4.8</v>
      </c>
      <c r="O1678" t="s">
        <v>35</v>
      </c>
      <c r="P1678" t="s">
        <v>20</v>
      </c>
      <c r="Q1678" t="s">
        <v>29</v>
      </c>
      <c r="R1678">
        <v>0</v>
      </c>
    </row>
    <row r="1679" spans="1:18" x14ac:dyDescent="0.3">
      <c r="A1679" t="s">
        <v>3382</v>
      </c>
      <c r="B1679" t="s">
        <v>3383</v>
      </c>
      <c r="C1679" s="2">
        <v>21</v>
      </c>
      <c r="D1679" s="3" t="str">
        <f t="shared" si="53"/>
        <v>young adults</v>
      </c>
      <c r="E1679" t="s">
        <v>18</v>
      </c>
      <c r="F1679">
        <v>7.71</v>
      </c>
      <c r="G1679" t="str">
        <f t="shared" si="52"/>
        <v>High</v>
      </c>
      <c r="H1679">
        <v>0.97</v>
      </c>
      <c r="I1679">
        <v>0.37</v>
      </c>
      <c r="J1679">
        <v>3.82</v>
      </c>
      <c r="K1679">
        <v>7.41</v>
      </c>
      <c r="L1679">
        <v>197</v>
      </c>
      <c r="M1679">
        <v>81</v>
      </c>
      <c r="N1679">
        <v>9.0299999999999994</v>
      </c>
      <c r="O1679" t="s">
        <v>35</v>
      </c>
      <c r="P1679" t="s">
        <v>28</v>
      </c>
      <c r="Q1679" t="s">
        <v>29</v>
      </c>
      <c r="R1679">
        <v>0</v>
      </c>
    </row>
    <row r="1680" spans="1:18" x14ac:dyDescent="0.3">
      <c r="A1680" t="s">
        <v>3384</v>
      </c>
      <c r="B1680" t="s">
        <v>3385</v>
      </c>
      <c r="C1680" s="2">
        <v>24</v>
      </c>
      <c r="D1680" s="3" t="str">
        <f t="shared" si="53"/>
        <v>young adults</v>
      </c>
      <c r="E1680" t="s">
        <v>49</v>
      </c>
      <c r="F1680">
        <v>8.7200000000000006</v>
      </c>
      <c r="G1680" t="str">
        <f t="shared" si="52"/>
        <v>High</v>
      </c>
      <c r="H1680">
        <v>4.93</v>
      </c>
      <c r="I1680">
        <v>2.66</v>
      </c>
      <c r="J1680">
        <v>0.88</v>
      </c>
      <c r="K1680">
        <v>5.42</v>
      </c>
      <c r="L1680">
        <v>215</v>
      </c>
      <c r="M1680">
        <v>76</v>
      </c>
      <c r="N1680">
        <v>9.91</v>
      </c>
      <c r="O1680" t="s">
        <v>19</v>
      </c>
      <c r="P1680" t="s">
        <v>20</v>
      </c>
      <c r="Q1680" t="s">
        <v>36</v>
      </c>
      <c r="R1680">
        <v>1</v>
      </c>
    </row>
    <row r="1681" spans="1:18" x14ac:dyDescent="0.3">
      <c r="A1681" t="s">
        <v>3386</v>
      </c>
      <c r="B1681" t="s">
        <v>3387</v>
      </c>
      <c r="C1681" s="2">
        <v>30</v>
      </c>
      <c r="D1681" s="3" t="str">
        <f t="shared" si="53"/>
        <v>adults</v>
      </c>
      <c r="E1681" t="s">
        <v>18</v>
      </c>
      <c r="F1681">
        <v>11.49</v>
      </c>
      <c r="G1681" t="str">
        <f t="shared" si="52"/>
        <v>High</v>
      </c>
      <c r="H1681">
        <v>3.84</v>
      </c>
      <c r="I1681">
        <v>1</v>
      </c>
      <c r="J1681">
        <v>3.7</v>
      </c>
      <c r="K1681">
        <v>7.67</v>
      </c>
      <c r="L1681">
        <v>240</v>
      </c>
      <c r="M1681">
        <v>118</v>
      </c>
      <c r="N1681">
        <v>13.07</v>
      </c>
      <c r="O1681" t="s">
        <v>35</v>
      </c>
      <c r="P1681" t="s">
        <v>20</v>
      </c>
      <c r="Q1681" t="s">
        <v>32</v>
      </c>
      <c r="R1681">
        <v>1</v>
      </c>
    </row>
    <row r="1682" spans="1:18" x14ac:dyDescent="0.3">
      <c r="A1682" t="s">
        <v>3388</v>
      </c>
      <c r="B1682" t="s">
        <v>3389</v>
      </c>
      <c r="C1682" s="2">
        <v>35</v>
      </c>
      <c r="D1682" s="3" t="str">
        <f t="shared" si="53"/>
        <v>adults</v>
      </c>
      <c r="E1682" t="s">
        <v>24</v>
      </c>
      <c r="F1682">
        <v>4.24</v>
      </c>
      <c r="G1682" t="str">
        <f t="shared" si="52"/>
        <v>Normal</v>
      </c>
      <c r="H1682">
        <v>5.35</v>
      </c>
      <c r="I1682">
        <v>2.88</v>
      </c>
      <c r="J1682">
        <v>4.96</v>
      </c>
      <c r="K1682">
        <v>7.68</v>
      </c>
      <c r="L1682">
        <v>158</v>
      </c>
      <c r="M1682">
        <v>38</v>
      </c>
      <c r="N1682">
        <v>6.46</v>
      </c>
      <c r="O1682" t="s">
        <v>35</v>
      </c>
      <c r="P1682" t="s">
        <v>20</v>
      </c>
      <c r="Q1682" t="s">
        <v>32</v>
      </c>
      <c r="R1682">
        <v>1</v>
      </c>
    </row>
    <row r="1683" spans="1:18" x14ac:dyDescent="0.3">
      <c r="A1683" t="s">
        <v>3390</v>
      </c>
      <c r="B1683" t="s">
        <v>3391</v>
      </c>
      <c r="C1683" s="2">
        <v>32</v>
      </c>
      <c r="D1683" s="3" t="str">
        <f t="shared" si="53"/>
        <v>adults</v>
      </c>
      <c r="E1683" t="s">
        <v>49</v>
      </c>
      <c r="F1683">
        <v>8.3699999999999992</v>
      </c>
      <c r="G1683" t="str">
        <f t="shared" si="52"/>
        <v>High</v>
      </c>
      <c r="H1683">
        <v>4.72</v>
      </c>
      <c r="I1683">
        <v>3.87</v>
      </c>
      <c r="J1683">
        <v>1.32</v>
      </c>
      <c r="K1683">
        <v>8.51</v>
      </c>
      <c r="L1683">
        <v>56</v>
      </c>
      <c r="M1683">
        <v>23</v>
      </c>
      <c r="N1683">
        <v>10.199999999999999</v>
      </c>
      <c r="O1683" t="s">
        <v>27</v>
      </c>
      <c r="P1683" t="s">
        <v>20</v>
      </c>
      <c r="Q1683" t="s">
        <v>36</v>
      </c>
      <c r="R1683">
        <v>1</v>
      </c>
    </row>
    <row r="1684" spans="1:18" x14ac:dyDescent="0.3">
      <c r="A1684" t="s">
        <v>3392</v>
      </c>
      <c r="B1684" t="s">
        <v>3393</v>
      </c>
      <c r="C1684" s="2">
        <v>28</v>
      </c>
      <c r="D1684" s="3" t="str">
        <f t="shared" si="53"/>
        <v>young professionals</v>
      </c>
      <c r="E1684" t="s">
        <v>18</v>
      </c>
      <c r="F1684">
        <v>11.14</v>
      </c>
      <c r="G1684" t="str">
        <f t="shared" si="52"/>
        <v>High</v>
      </c>
      <c r="H1684">
        <v>3.07</v>
      </c>
      <c r="I1684">
        <v>3.16</v>
      </c>
      <c r="J1684">
        <v>2.4700000000000002</v>
      </c>
      <c r="K1684">
        <v>8.8699999999999992</v>
      </c>
      <c r="L1684">
        <v>125</v>
      </c>
      <c r="M1684">
        <v>94</v>
      </c>
      <c r="N1684">
        <v>12.04</v>
      </c>
      <c r="O1684" t="s">
        <v>35</v>
      </c>
      <c r="P1684" t="s">
        <v>28</v>
      </c>
      <c r="Q1684" t="s">
        <v>36</v>
      </c>
      <c r="R1684">
        <v>1</v>
      </c>
    </row>
    <row r="1685" spans="1:18" x14ac:dyDescent="0.3">
      <c r="A1685" t="s">
        <v>3394</v>
      </c>
      <c r="B1685" t="s">
        <v>3395</v>
      </c>
      <c r="C1685" s="2">
        <v>18</v>
      </c>
      <c r="D1685" s="3" t="str">
        <f t="shared" si="53"/>
        <v>young adults</v>
      </c>
      <c r="E1685" t="s">
        <v>24</v>
      </c>
      <c r="F1685">
        <v>5.65</v>
      </c>
      <c r="G1685" t="str">
        <f t="shared" si="52"/>
        <v>Medium</v>
      </c>
      <c r="H1685">
        <v>1.38</v>
      </c>
      <c r="I1685">
        <v>0.38</v>
      </c>
      <c r="J1685">
        <v>4.74</v>
      </c>
      <c r="K1685">
        <v>8.7799999999999994</v>
      </c>
      <c r="L1685">
        <v>161</v>
      </c>
      <c r="M1685">
        <v>99</v>
      </c>
      <c r="N1685">
        <v>6.42</v>
      </c>
      <c r="O1685" t="s">
        <v>35</v>
      </c>
      <c r="P1685" t="s">
        <v>28</v>
      </c>
      <c r="Q1685" t="s">
        <v>21</v>
      </c>
      <c r="R1685">
        <v>0</v>
      </c>
    </row>
    <row r="1686" spans="1:18" x14ac:dyDescent="0.3">
      <c r="A1686" t="s">
        <v>3396</v>
      </c>
      <c r="B1686" t="s">
        <v>3397</v>
      </c>
      <c r="C1686" s="2">
        <v>23</v>
      </c>
      <c r="D1686" s="3" t="str">
        <f t="shared" si="53"/>
        <v>young adults</v>
      </c>
      <c r="E1686" t="s">
        <v>24</v>
      </c>
      <c r="F1686">
        <v>10.08</v>
      </c>
      <c r="G1686" t="str">
        <f t="shared" si="52"/>
        <v>High</v>
      </c>
      <c r="H1686">
        <v>5.86</v>
      </c>
      <c r="I1686">
        <v>1.38</v>
      </c>
      <c r="J1686">
        <v>0.6</v>
      </c>
      <c r="K1686">
        <v>7.5</v>
      </c>
      <c r="L1686">
        <v>248</v>
      </c>
      <c r="M1686">
        <v>116</v>
      </c>
      <c r="N1686">
        <v>10.87</v>
      </c>
      <c r="O1686" t="s">
        <v>35</v>
      </c>
      <c r="P1686" t="s">
        <v>20</v>
      </c>
      <c r="Q1686" t="s">
        <v>36</v>
      </c>
      <c r="R1686">
        <v>1</v>
      </c>
    </row>
    <row r="1687" spans="1:18" x14ac:dyDescent="0.3">
      <c r="A1687" t="s">
        <v>3398</v>
      </c>
      <c r="B1687" t="s">
        <v>3399</v>
      </c>
      <c r="C1687" s="2">
        <v>23</v>
      </c>
      <c r="D1687" s="3" t="str">
        <f t="shared" si="53"/>
        <v>young adults</v>
      </c>
      <c r="E1687" t="s">
        <v>24</v>
      </c>
      <c r="F1687">
        <v>4.97</v>
      </c>
      <c r="G1687" t="str">
        <f t="shared" si="52"/>
        <v>Medium</v>
      </c>
      <c r="H1687">
        <v>1.95</v>
      </c>
      <c r="I1687">
        <v>1.63</v>
      </c>
      <c r="J1687">
        <v>0.8</v>
      </c>
      <c r="K1687">
        <v>5.08</v>
      </c>
      <c r="L1687">
        <v>82</v>
      </c>
      <c r="M1687">
        <v>148</v>
      </c>
      <c r="N1687">
        <v>5.83</v>
      </c>
      <c r="O1687" t="s">
        <v>35</v>
      </c>
      <c r="P1687" t="s">
        <v>20</v>
      </c>
      <c r="Q1687" t="s">
        <v>21</v>
      </c>
      <c r="R1687">
        <v>0</v>
      </c>
    </row>
    <row r="1688" spans="1:18" x14ac:dyDescent="0.3">
      <c r="A1688" t="s">
        <v>3400</v>
      </c>
      <c r="B1688" t="s">
        <v>3401</v>
      </c>
      <c r="C1688" s="2">
        <v>23</v>
      </c>
      <c r="D1688" s="3" t="str">
        <f t="shared" si="53"/>
        <v>young adults</v>
      </c>
      <c r="E1688" t="s">
        <v>18</v>
      </c>
      <c r="F1688">
        <v>4.8</v>
      </c>
      <c r="G1688" t="str">
        <f t="shared" si="52"/>
        <v>Medium</v>
      </c>
      <c r="H1688">
        <v>5.47</v>
      </c>
      <c r="I1688">
        <v>2.27</v>
      </c>
      <c r="J1688">
        <v>5.95</v>
      </c>
      <c r="K1688">
        <v>7.32</v>
      </c>
      <c r="L1688">
        <v>37</v>
      </c>
      <c r="M1688">
        <v>104</v>
      </c>
      <c r="N1688">
        <v>5.52</v>
      </c>
      <c r="O1688" t="s">
        <v>35</v>
      </c>
      <c r="P1688" t="s">
        <v>28</v>
      </c>
      <c r="Q1688" t="s">
        <v>36</v>
      </c>
      <c r="R1688">
        <v>1</v>
      </c>
    </row>
    <row r="1689" spans="1:18" x14ac:dyDescent="0.3">
      <c r="A1689" t="s">
        <v>3402</v>
      </c>
      <c r="B1689" t="s">
        <v>3403</v>
      </c>
      <c r="C1689" s="2">
        <v>33</v>
      </c>
      <c r="D1689" s="3" t="str">
        <f t="shared" si="53"/>
        <v>adults</v>
      </c>
      <c r="E1689" t="s">
        <v>24</v>
      </c>
      <c r="F1689">
        <v>9.6199999999999992</v>
      </c>
      <c r="G1689" t="str">
        <f t="shared" si="52"/>
        <v>High</v>
      </c>
      <c r="H1689">
        <v>2.89</v>
      </c>
      <c r="I1689">
        <v>1.3</v>
      </c>
      <c r="J1689">
        <v>5.76</v>
      </c>
      <c r="K1689">
        <v>7.97</v>
      </c>
      <c r="L1689">
        <v>207</v>
      </c>
      <c r="M1689">
        <v>81</v>
      </c>
      <c r="N1689">
        <v>10.9</v>
      </c>
      <c r="O1689" t="s">
        <v>27</v>
      </c>
      <c r="P1689" t="s">
        <v>20</v>
      </c>
      <c r="Q1689" t="s">
        <v>36</v>
      </c>
      <c r="R1689">
        <v>1</v>
      </c>
    </row>
    <row r="1690" spans="1:18" x14ac:dyDescent="0.3">
      <c r="A1690" t="s">
        <v>3404</v>
      </c>
      <c r="B1690" t="s">
        <v>3405</v>
      </c>
      <c r="C1690" s="2">
        <v>23</v>
      </c>
      <c r="D1690" s="3" t="str">
        <f t="shared" si="53"/>
        <v>young adults</v>
      </c>
      <c r="E1690" t="s">
        <v>18</v>
      </c>
      <c r="F1690">
        <v>11.04</v>
      </c>
      <c r="G1690" t="str">
        <f t="shared" si="52"/>
        <v>High</v>
      </c>
      <c r="H1690">
        <v>5.88</v>
      </c>
      <c r="I1690">
        <v>1.68</v>
      </c>
      <c r="J1690">
        <v>1.7</v>
      </c>
      <c r="K1690">
        <v>7.35</v>
      </c>
      <c r="L1690">
        <v>118</v>
      </c>
      <c r="M1690">
        <v>21</v>
      </c>
      <c r="N1690">
        <v>11.81</v>
      </c>
      <c r="O1690" t="s">
        <v>35</v>
      </c>
      <c r="P1690" t="s">
        <v>28</v>
      </c>
      <c r="Q1690" t="s">
        <v>32</v>
      </c>
      <c r="R1690">
        <v>1</v>
      </c>
    </row>
    <row r="1691" spans="1:18" x14ac:dyDescent="0.3">
      <c r="A1691" t="s">
        <v>3406</v>
      </c>
      <c r="B1691" t="s">
        <v>3407</v>
      </c>
      <c r="C1691" s="2">
        <v>29</v>
      </c>
      <c r="D1691" s="3" t="str">
        <f t="shared" si="53"/>
        <v>young professionals</v>
      </c>
      <c r="E1691" t="s">
        <v>49</v>
      </c>
      <c r="F1691">
        <v>7.49</v>
      </c>
      <c r="G1691" t="str">
        <f t="shared" si="52"/>
        <v>Medium</v>
      </c>
      <c r="H1691">
        <v>4.59</v>
      </c>
      <c r="I1691">
        <v>2.5</v>
      </c>
      <c r="J1691">
        <v>1.63</v>
      </c>
      <c r="K1691">
        <v>7.79</v>
      </c>
      <c r="L1691">
        <v>145</v>
      </c>
      <c r="M1691">
        <v>53</v>
      </c>
      <c r="N1691">
        <v>8.64</v>
      </c>
      <c r="O1691" t="s">
        <v>19</v>
      </c>
      <c r="P1691" t="s">
        <v>28</v>
      </c>
      <c r="Q1691" t="s">
        <v>32</v>
      </c>
      <c r="R1691">
        <v>1</v>
      </c>
    </row>
    <row r="1692" spans="1:18" x14ac:dyDescent="0.3">
      <c r="A1692" t="s">
        <v>3408</v>
      </c>
      <c r="B1692" t="s">
        <v>3409</v>
      </c>
      <c r="C1692" s="2">
        <v>31</v>
      </c>
      <c r="D1692" s="3" t="str">
        <f t="shared" si="53"/>
        <v>adults</v>
      </c>
      <c r="E1692" t="s">
        <v>18</v>
      </c>
      <c r="F1692">
        <v>7.81</v>
      </c>
      <c r="G1692" t="str">
        <f t="shared" si="52"/>
        <v>High</v>
      </c>
      <c r="H1692">
        <v>1.4</v>
      </c>
      <c r="I1692">
        <v>1.27</v>
      </c>
      <c r="J1692">
        <v>1.06</v>
      </c>
      <c r="K1692">
        <v>7.56</v>
      </c>
      <c r="L1692">
        <v>231</v>
      </c>
      <c r="M1692">
        <v>132</v>
      </c>
      <c r="N1692">
        <v>9.98</v>
      </c>
      <c r="O1692" t="s">
        <v>35</v>
      </c>
      <c r="P1692" t="s">
        <v>28</v>
      </c>
      <c r="Q1692" t="s">
        <v>32</v>
      </c>
      <c r="R1692">
        <v>1</v>
      </c>
    </row>
    <row r="1693" spans="1:18" x14ac:dyDescent="0.3">
      <c r="A1693" t="s">
        <v>3410</v>
      </c>
      <c r="B1693" t="s">
        <v>3411</v>
      </c>
      <c r="C1693" s="2">
        <v>34</v>
      </c>
      <c r="D1693" s="3" t="str">
        <f t="shared" si="53"/>
        <v>adults</v>
      </c>
      <c r="E1693" t="s">
        <v>24</v>
      </c>
      <c r="F1693">
        <v>6.53</v>
      </c>
      <c r="G1693" t="str">
        <f t="shared" si="52"/>
        <v>Medium</v>
      </c>
      <c r="H1693">
        <v>2.8</v>
      </c>
      <c r="I1693">
        <v>3.24</v>
      </c>
      <c r="J1693">
        <v>5.64</v>
      </c>
      <c r="K1693">
        <v>8.69</v>
      </c>
      <c r="L1693">
        <v>220</v>
      </c>
      <c r="M1693">
        <v>117</v>
      </c>
      <c r="N1693">
        <v>9.41</v>
      </c>
      <c r="O1693" t="s">
        <v>35</v>
      </c>
      <c r="P1693" t="s">
        <v>28</v>
      </c>
      <c r="Q1693" t="s">
        <v>29</v>
      </c>
      <c r="R1693">
        <v>0</v>
      </c>
    </row>
    <row r="1694" spans="1:18" x14ac:dyDescent="0.3">
      <c r="A1694" t="s">
        <v>3412</v>
      </c>
      <c r="B1694" t="s">
        <v>3413</v>
      </c>
      <c r="C1694" s="2">
        <v>32</v>
      </c>
      <c r="D1694" s="3" t="str">
        <f t="shared" si="53"/>
        <v>adults</v>
      </c>
      <c r="E1694" t="s">
        <v>24</v>
      </c>
      <c r="F1694">
        <v>10.95</v>
      </c>
      <c r="G1694" t="str">
        <f t="shared" si="52"/>
        <v>High</v>
      </c>
      <c r="H1694">
        <v>2.75</v>
      </c>
      <c r="I1694">
        <v>2.1800000000000002</v>
      </c>
      <c r="J1694">
        <v>3.31</v>
      </c>
      <c r="K1694">
        <v>8.3000000000000007</v>
      </c>
      <c r="L1694">
        <v>222</v>
      </c>
      <c r="M1694">
        <v>174</v>
      </c>
      <c r="N1694">
        <v>12.18</v>
      </c>
      <c r="O1694" t="s">
        <v>19</v>
      </c>
      <c r="P1694" t="s">
        <v>20</v>
      </c>
      <c r="Q1694" t="s">
        <v>32</v>
      </c>
      <c r="R1694">
        <v>1</v>
      </c>
    </row>
    <row r="1695" spans="1:18" x14ac:dyDescent="0.3">
      <c r="A1695" t="s">
        <v>3414</v>
      </c>
      <c r="B1695" t="s">
        <v>3415</v>
      </c>
      <c r="C1695" s="2">
        <v>19</v>
      </c>
      <c r="D1695" s="3" t="str">
        <f t="shared" si="53"/>
        <v>young adults</v>
      </c>
      <c r="E1695" t="s">
        <v>18</v>
      </c>
      <c r="F1695">
        <v>8.75</v>
      </c>
      <c r="G1695" t="str">
        <f t="shared" si="52"/>
        <v>High</v>
      </c>
      <c r="H1695">
        <v>2.4900000000000002</v>
      </c>
      <c r="I1695">
        <v>0.15</v>
      </c>
      <c r="J1695">
        <v>5.86</v>
      </c>
      <c r="K1695">
        <v>4.99</v>
      </c>
      <c r="L1695">
        <v>150</v>
      </c>
      <c r="M1695">
        <v>92</v>
      </c>
      <c r="N1695">
        <v>10.5</v>
      </c>
      <c r="O1695" t="s">
        <v>19</v>
      </c>
      <c r="P1695" t="s">
        <v>28</v>
      </c>
      <c r="Q1695" t="s">
        <v>32</v>
      </c>
      <c r="R1695">
        <v>1</v>
      </c>
    </row>
    <row r="1696" spans="1:18" x14ac:dyDescent="0.3">
      <c r="A1696" t="s">
        <v>3416</v>
      </c>
      <c r="B1696" t="s">
        <v>3417</v>
      </c>
      <c r="C1696" s="2">
        <v>25</v>
      </c>
      <c r="D1696" s="3" t="str">
        <f t="shared" si="53"/>
        <v>young professionals</v>
      </c>
      <c r="E1696" t="s">
        <v>49</v>
      </c>
      <c r="F1696">
        <v>5.82</v>
      </c>
      <c r="G1696" t="str">
        <f t="shared" si="52"/>
        <v>Medium</v>
      </c>
      <c r="H1696">
        <v>2</v>
      </c>
      <c r="I1696">
        <v>0.84</v>
      </c>
      <c r="J1696">
        <v>0.8</v>
      </c>
      <c r="K1696">
        <v>7.77</v>
      </c>
      <c r="L1696">
        <v>244</v>
      </c>
      <c r="M1696">
        <v>111</v>
      </c>
      <c r="N1696">
        <v>7.69</v>
      </c>
      <c r="O1696" t="s">
        <v>35</v>
      </c>
      <c r="P1696" t="s">
        <v>20</v>
      </c>
      <c r="Q1696" t="s">
        <v>21</v>
      </c>
      <c r="R1696">
        <v>0</v>
      </c>
    </row>
    <row r="1697" spans="1:18" x14ac:dyDescent="0.3">
      <c r="A1697" t="s">
        <v>3418</v>
      </c>
      <c r="B1697" t="s">
        <v>3419</v>
      </c>
      <c r="C1697" s="2">
        <v>31</v>
      </c>
      <c r="D1697" s="3" t="str">
        <f t="shared" si="53"/>
        <v>adults</v>
      </c>
      <c r="E1697" t="s">
        <v>24</v>
      </c>
      <c r="F1697">
        <v>10.59</v>
      </c>
      <c r="G1697" t="str">
        <f t="shared" si="52"/>
        <v>High</v>
      </c>
      <c r="H1697">
        <v>3.83</v>
      </c>
      <c r="I1697">
        <v>3</v>
      </c>
      <c r="J1697">
        <v>1.4</v>
      </c>
      <c r="K1697">
        <v>5.66</v>
      </c>
      <c r="L1697">
        <v>221</v>
      </c>
      <c r="M1697">
        <v>59</v>
      </c>
      <c r="N1697">
        <v>11.13</v>
      </c>
      <c r="O1697" t="s">
        <v>19</v>
      </c>
      <c r="P1697" t="s">
        <v>28</v>
      </c>
      <c r="Q1697" t="s">
        <v>36</v>
      </c>
      <c r="R1697">
        <v>1</v>
      </c>
    </row>
    <row r="1698" spans="1:18" x14ac:dyDescent="0.3">
      <c r="A1698" t="s">
        <v>3420</v>
      </c>
      <c r="B1698" t="s">
        <v>3421</v>
      </c>
      <c r="C1698" s="2">
        <v>20</v>
      </c>
      <c r="D1698" s="3" t="str">
        <f t="shared" si="53"/>
        <v>young adults</v>
      </c>
      <c r="E1698" t="s">
        <v>24</v>
      </c>
      <c r="F1698">
        <v>9.9</v>
      </c>
      <c r="G1698" t="str">
        <f t="shared" si="52"/>
        <v>High</v>
      </c>
      <c r="H1698">
        <v>1.06</v>
      </c>
      <c r="I1698">
        <v>2.84</v>
      </c>
      <c r="J1698">
        <v>3.21</v>
      </c>
      <c r="K1698">
        <v>5.38</v>
      </c>
      <c r="L1698">
        <v>160</v>
      </c>
      <c r="M1698">
        <v>35</v>
      </c>
      <c r="N1698">
        <v>11.73</v>
      </c>
      <c r="O1698" t="s">
        <v>19</v>
      </c>
      <c r="P1698" t="s">
        <v>20</v>
      </c>
      <c r="Q1698" t="s">
        <v>32</v>
      </c>
      <c r="R1698">
        <v>1</v>
      </c>
    </row>
    <row r="1699" spans="1:18" x14ac:dyDescent="0.3">
      <c r="A1699" t="s">
        <v>3422</v>
      </c>
      <c r="B1699" t="s">
        <v>3423</v>
      </c>
      <c r="C1699" s="2">
        <v>31</v>
      </c>
      <c r="D1699" s="3" t="str">
        <f t="shared" si="53"/>
        <v>adults</v>
      </c>
      <c r="E1699" t="s">
        <v>24</v>
      </c>
      <c r="F1699">
        <v>5.0999999999999996</v>
      </c>
      <c r="G1699" t="str">
        <f t="shared" si="52"/>
        <v>Medium</v>
      </c>
      <c r="H1699">
        <v>1.74</v>
      </c>
      <c r="I1699">
        <v>2.71</v>
      </c>
      <c r="J1699">
        <v>4.84</v>
      </c>
      <c r="K1699">
        <v>6.75</v>
      </c>
      <c r="L1699">
        <v>241</v>
      </c>
      <c r="M1699">
        <v>143</v>
      </c>
      <c r="N1699">
        <v>7.62</v>
      </c>
      <c r="O1699" t="s">
        <v>27</v>
      </c>
      <c r="P1699" t="s">
        <v>20</v>
      </c>
      <c r="Q1699" t="s">
        <v>29</v>
      </c>
      <c r="R1699">
        <v>0</v>
      </c>
    </row>
    <row r="1700" spans="1:18" x14ac:dyDescent="0.3">
      <c r="A1700" t="s">
        <v>3424</v>
      </c>
      <c r="B1700" t="s">
        <v>3425</v>
      </c>
      <c r="C1700" s="2">
        <v>31</v>
      </c>
      <c r="D1700" s="3" t="str">
        <f t="shared" si="53"/>
        <v>adults</v>
      </c>
      <c r="E1700" t="s">
        <v>18</v>
      </c>
      <c r="F1700">
        <v>7.83</v>
      </c>
      <c r="G1700" t="str">
        <f t="shared" si="52"/>
        <v>High</v>
      </c>
      <c r="H1700">
        <v>5.96</v>
      </c>
      <c r="I1700">
        <v>1.62</v>
      </c>
      <c r="J1700">
        <v>5.26</v>
      </c>
      <c r="K1700">
        <v>4.58</v>
      </c>
      <c r="L1700">
        <v>236</v>
      </c>
      <c r="M1700">
        <v>40</v>
      </c>
      <c r="N1700">
        <v>10.37</v>
      </c>
      <c r="O1700" t="s">
        <v>35</v>
      </c>
      <c r="P1700" t="s">
        <v>20</v>
      </c>
      <c r="Q1700" t="s">
        <v>32</v>
      </c>
      <c r="R1700">
        <v>1</v>
      </c>
    </row>
    <row r="1701" spans="1:18" x14ac:dyDescent="0.3">
      <c r="A1701" t="s">
        <v>3426</v>
      </c>
      <c r="B1701" t="s">
        <v>3427</v>
      </c>
      <c r="C1701" s="2">
        <v>29</v>
      </c>
      <c r="D1701" s="3" t="str">
        <f t="shared" si="53"/>
        <v>young professionals</v>
      </c>
      <c r="E1701" t="s">
        <v>24</v>
      </c>
      <c r="F1701">
        <v>5.8</v>
      </c>
      <c r="G1701" t="str">
        <f t="shared" si="52"/>
        <v>Medium</v>
      </c>
      <c r="H1701">
        <v>4.1100000000000003</v>
      </c>
      <c r="I1701">
        <v>1.1200000000000001</v>
      </c>
      <c r="J1701">
        <v>4.91</v>
      </c>
      <c r="K1701">
        <v>5.34</v>
      </c>
      <c r="L1701">
        <v>240</v>
      </c>
      <c r="M1701">
        <v>22</v>
      </c>
      <c r="N1701">
        <v>6.6</v>
      </c>
      <c r="O1701" t="s">
        <v>19</v>
      </c>
      <c r="P1701" t="s">
        <v>20</v>
      </c>
      <c r="Q1701" t="s">
        <v>36</v>
      </c>
      <c r="R1701">
        <v>1</v>
      </c>
    </row>
    <row r="1702" spans="1:18" x14ac:dyDescent="0.3">
      <c r="A1702" t="s">
        <v>3428</v>
      </c>
      <c r="B1702" t="s">
        <v>3429</v>
      </c>
      <c r="C1702" s="2">
        <v>34</v>
      </c>
      <c r="D1702" s="3" t="str">
        <f t="shared" si="53"/>
        <v>adults</v>
      </c>
      <c r="E1702" t="s">
        <v>18</v>
      </c>
      <c r="F1702">
        <v>6.81</v>
      </c>
      <c r="G1702" t="str">
        <f t="shared" si="52"/>
        <v>Medium</v>
      </c>
      <c r="H1702">
        <v>5.03</v>
      </c>
      <c r="I1702">
        <v>0.96</v>
      </c>
      <c r="J1702">
        <v>1.28</v>
      </c>
      <c r="K1702">
        <v>7.71</v>
      </c>
      <c r="L1702">
        <v>184</v>
      </c>
      <c r="M1702">
        <v>144</v>
      </c>
      <c r="N1702">
        <v>8.27</v>
      </c>
      <c r="O1702" t="s">
        <v>35</v>
      </c>
      <c r="P1702" t="s">
        <v>20</v>
      </c>
      <c r="Q1702" t="s">
        <v>32</v>
      </c>
      <c r="R1702">
        <v>1</v>
      </c>
    </row>
    <row r="1703" spans="1:18" x14ac:dyDescent="0.3">
      <c r="A1703" t="s">
        <v>3430</v>
      </c>
      <c r="B1703" t="s">
        <v>3431</v>
      </c>
      <c r="C1703" s="2">
        <v>24</v>
      </c>
      <c r="D1703" s="3" t="str">
        <f t="shared" si="53"/>
        <v>young adults</v>
      </c>
      <c r="E1703" t="s">
        <v>18</v>
      </c>
      <c r="F1703">
        <v>3.95</v>
      </c>
      <c r="G1703" t="str">
        <f t="shared" si="52"/>
        <v>Normal</v>
      </c>
      <c r="H1703">
        <v>2.96</v>
      </c>
      <c r="I1703">
        <v>3.31</v>
      </c>
      <c r="J1703">
        <v>3.93</v>
      </c>
      <c r="K1703">
        <v>8.61</v>
      </c>
      <c r="L1703">
        <v>32</v>
      </c>
      <c r="M1703">
        <v>35</v>
      </c>
      <c r="N1703">
        <v>4.67</v>
      </c>
      <c r="O1703" t="s">
        <v>19</v>
      </c>
      <c r="P1703" t="s">
        <v>20</v>
      </c>
      <c r="Q1703" t="s">
        <v>21</v>
      </c>
      <c r="R1703">
        <v>0</v>
      </c>
    </row>
    <row r="1704" spans="1:18" x14ac:dyDescent="0.3">
      <c r="A1704" t="s">
        <v>3432</v>
      </c>
      <c r="B1704" t="s">
        <v>3433</v>
      </c>
      <c r="C1704" s="2">
        <v>27</v>
      </c>
      <c r="D1704" s="3" t="str">
        <f t="shared" si="53"/>
        <v>young professionals</v>
      </c>
      <c r="E1704" t="s">
        <v>24</v>
      </c>
      <c r="F1704">
        <v>11.27</v>
      </c>
      <c r="G1704" t="str">
        <f t="shared" si="52"/>
        <v>High</v>
      </c>
      <c r="H1704">
        <v>3.11</v>
      </c>
      <c r="I1704">
        <v>0.47</v>
      </c>
      <c r="J1704">
        <v>1.0900000000000001</v>
      </c>
      <c r="K1704">
        <v>7.6</v>
      </c>
      <c r="L1704">
        <v>211</v>
      </c>
      <c r="M1704">
        <v>40</v>
      </c>
      <c r="N1704">
        <v>13.24</v>
      </c>
      <c r="O1704" t="s">
        <v>19</v>
      </c>
      <c r="P1704" t="s">
        <v>28</v>
      </c>
      <c r="Q1704" t="s">
        <v>32</v>
      </c>
      <c r="R1704">
        <v>1</v>
      </c>
    </row>
    <row r="1705" spans="1:18" x14ac:dyDescent="0.3">
      <c r="A1705" t="s">
        <v>3434</v>
      </c>
      <c r="B1705" t="s">
        <v>3435</v>
      </c>
      <c r="C1705" s="2">
        <v>21</v>
      </c>
      <c r="D1705" s="3" t="str">
        <f t="shared" si="53"/>
        <v>young adults</v>
      </c>
      <c r="E1705" t="s">
        <v>24</v>
      </c>
      <c r="F1705">
        <v>10.96</v>
      </c>
      <c r="G1705" t="str">
        <f t="shared" si="52"/>
        <v>High</v>
      </c>
      <c r="H1705">
        <v>4.67</v>
      </c>
      <c r="I1705">
        <v>3.54</v>
      </c>
      <c r="J1705">
        <v>1.36</v>
      </c>
      <c r="K1705">
        <v>8.94</v>
      </c>
      <c r="L1705">
        <v>110</v>
      </c>
      <c r="M1705">
        <v>172</v>
      </c>
      <c r="N1705">
        <v>13.9</v>
      </c>
      <c r="O1705" t="s">
        <v>35</v>
      </c>
      <c r="P1705" t="s">
        <v>28</v>
      </c>
      <c r="Q1705" t="s">
        <v>32</v>
      </c>
      <c r="R1705">
        <v>1</v>
      </c>
    </row>
    <row r="1706" spans="1:18" x14ac:dyDescent="0.3">
      <c r="A1706" t="s">
        <v>3436</v>
      </c>
      <c r="B1706" t="s">
        <v>3437</v>
      </c>
      <c r="C1706" s="2">
        <v>27</v>
      </c>
      <c r="D1706" s="3" t="str">
        <f t="shared" si="53"/>
        <v>young professionals</v>
      </c>
      <c r="E1706" t="s">
        <v>18</v>
      </c>
      <c r="F1706">
        <v>10.61</v>
      </c>
      <c r="G1706" t="str">
        <f t="shared" si="52"/>
        <v>High</v>
      </c>
      <c r="H1706">
        <v>4</v>
      </c>
      <c r="I1706">
        <v>3.29</v>
      </c>
      <c r="J1706">
        <v>2.31</v>
      </c>
      <c r="K1706">
        <v>6.14</v>
      </c>
      <c r="L1706">
        <v>22</v>
      </c>
      <c r="M1706">
        <v>175</v>
      </c>
      <c r="N1706">
        <v>11.41</v>
      </c>
      <c r="O1706" t="s">
        <v>35</v>
      </c>
      <c r="P1706" t="s">
        <v>28</v>
      </c>
      <c r="Q1706" t="s">
        <v>36</v>
      </c>
      <c r="R1706">
        <v>1</v>
      </c>
    </row>
    <row r="1707" spans="1:18" x14ac:dyDescent="0.3">
      <c r="A1707" t="s">
        <v>3438</v>
      </c>
      <c r="B1707" t="s">
        <v>3439</v>
      </c>
      <c r="C1707" s="2">
        <v>28</v>
      </c>
      <c r="D1707" s="3" t="str">
        <f t="shared" si="53"/>
        <v>young professionals</v>
      </c>
      <c r="E1707" t="s">
        <v>49</v>
      </c>
      <c r="F1707">
        <v>7.77</v>
      </c>
      <c r="G1707" t="str">
        <f t="shared" si="52"/>
        <v>High</v>
      </c>
      <c r="H1707">
        <v>4.38</v>
      </c>
      <c r="I1707">
        <v>0.09</v>
      </c>
      <c r="J1707">
        <v>5.57</v>
      </c>
      <c r="K1707">
        <v>7.01</v>
      </c>
      <c r="L1707">
        <v>193</v>
      </c>
      <c r="M1707">
        <v>128</v>
      </c>
      <c r="N1707">
        <v>9.58</v>
      </c>
      <c r="O1707" t="s">
        <v>35</v>
      </c>
      <c r="P1707" t="s">
        <v>28</v>
      </c>
      <c r="Q1707" t="s">
        <v>32</v>
      </c>
      <c r="R1707">
        <v>1</v>
      </c>
    </row>
    <row r="1708" spans="1:18" x14ac:dyDescent="0.3">
      <c r="A1708" t="s">
        <v>3440</v>
      </c>
      <c r="B1708" t="s">
        <v>3441</v>
      </c>
      <c r="C1708" s="2">
        <v>19</v>
      </c>
      <c r="D1708" s="3" t="str">
        <f t="shared" si="53"/>
        <v>young adults</v>
      </c>
      <c r="E1708" t="s">
        <v>18</v>
      </c>
      <c r="F1708">
        <v>9.44</v>
      </c>
      <c r="G1708" t="str">
        <f t="shared" si="52"/>
        <v>High</v>
      </c>
      <c r="H1708">
        <v>3.07</v>
      </c>
      <c r="I1708">
        <v>3.78</v>
      </c>
      <c r="J1708">
        <v>1.08</v>
      </c>
      <c r="K1708">
        <v>4.62</v>
      </c>
      <c r="L1708">
        <v>196</v>
      </c>
      <c r="M1708">
        <v>146</v>
      </c>
      <c r="N1708">
        <v>10.220000000000001</v>
      </c>
      <c r="O1708" t="s">
        <v>27</v>
      </c>
      <c r="P1708" t="s">
        <v>28</v>
      </c>
      <c r="Q1708" t="s">
        <v>32</v>
      </c>
      <c r="R1708">
        <v>1</v>
      </c>
    </row>
    <row r="1709" spans="1:18" x14ac:dyDescent="0.3">
      <c r="A1709" t="s">
        <v>3442</v>
      </c>
      <c r="B1709" t="s">
        <v>3443</v>
      </c>
      <c r="C1709" s="2">
        <v>24</v>
      </c>
      <c r="D1709" s="3" t="str">
        <f t="shared" si="53"/>
        <v>young adults</v>
      </c>
      <c r="E1709" t="s">
        <v>18</v>
      </c>
      <c r="F1709">
        <v>9.09</v>
      </c>
      <c r="G1709" t="str">
        <f t="shared" si="52"/>
        <v>High</v>
      </c>
      <c r="H1709">
        <v>5.34</v>
      </c>
      <c r="I1709">
        <v>2.35</v>
      </c>
      <c r="J1709">
        <v>5.93</v>
      </c>
      <c r="K1709">
        <v>5.63</v>
      </c>
      <c r="L1709">
        <v>145</v>
      </c>
      <c r="M1709">
        <v>45</v>
      </c>
      <c r="N1709">
        <v>10.93</v>
      </c>
      <c r="O1709" t="s">
        <v>19</v>
      </c>
      <c r="P1709" t="s">
        <v>28</v>
      </c>
      <c r="Q1709" t="s">
        <v>32</v>
      </c>
      <c r="R1709">
        <v>1</v>
      </c>
    </row>
    <row r="1710" spans="1:18" x14ac:dyDescent="0.3">
      <c r="A1710" t="s">
        <v>3444</v>
      </c>
      <c r="B1710" t="s">
        <v>3445</v>
      </c>
      <c r="C1710" s="2">
        <v>32</v>
      </c>
      <c r="D1710" s="3" t="str">
        <f t="shared" si="53"/>
        <v>adults</v>
      </c>
      <c r="E1710" t="s">
        <v>49</v>
      </c>
      <c r="F1710">
        <v>10.9</v>
      </c>
      <c r="G1710" t="str">
        <f t="shared" si="52"/>
        <v>High</v>
      </c>
      <c r="H1710">
        <v>3.58</v>
      </c>
      <c r="I1710">
        <v>0.42</v>
      </c>
      <c r="J1710">
        <v>5.47</v>
      </c>
      <c r="K1710">
        <v>5.32</v>
      </c>
      <c r="L1710">
        <v>93</v>
      </c>
      <c r="M1710">
        <v>155</v>
      </c>
      <c r="N1710">
        <v>11.44</v>
      </c>
      <c r="O1710" t="s">
        <v>27</v>
      </c>
      <c r="P1710" t="s">
        <v>28</v>
      </c>
      <c r="Q1710" t="s">
        <v>36</v>
      </c>
      <c r="R1710">
        <v>1</v>
      </c>
    </row>
    <row r="1711" spans="1:18" x14ac:dyDescent="0.3">
      <c r="A1711" t="s">
        <v>3446</v>
      </c>
      <c r="B1711" t="s">
        <v>3447</v>
      </c>
      <c r="C1711" s="2">
        <v>34</v>
      </c>
      <c r="D1711" s="3" t="str">
        <f t="shared" si="53"/>
        <v>adults</v>
      </c>
      <c r="E1711" t="s">
        <v>18</v>
      </c>
      <c r="F1711">
        <v>3.28</v>
      </c>
      <c r="G1711" t="str">
        <f t="shared" si="52"/>
        <v>Normal</v>
      </c>
      <c r="H1711">
        <v>1.43</v>
      </c>
      <c r="I1711">
        <v>1.03</v>
      </c>
      <c r="J1711">
        <v>5.27</v>
      </c>
      <c r="K1711">
        <v>5.37</v>
      </c>
      <c r="L1711">
        <v>216</v>
      </c>
      <c r="M1711">
        <v>49</v>
      </c>
      <c r="N1711">
        <v>4.3099999999999996</v>
      </c>
      <c r="O1711" t="s">
        <v>19</v>
      </c>
      <c r="P1711" t="s">
        <v>20</v>
      </c>
      <c r="Q1711" t="s">
        <v>21</v>
      </c>
      <c r="R1711">
        <v>0</v>
      </c>
    </row>
    <row r="1712" spans="1:18" x14ac:dyDescent="0.3">
      <c r="A1712" t="s">
        <v>3448</v>
      </c>
      <c r="B1712" t="s">
        <v>3449</v>
      </c>
      <c r="C1712" s="2">
        <v>30</v>
      </c>
      <c r="D1712" s="3" t="str">
        <f t="shared" si="53"/>
        <v>adults</v>
      </c>
      <c r="E1712" t="s">
        <v>49</v>
      </c>
      <c r="F1712">
        <v>8.27</v>
      </c>
      <c r="G1712" t="str">
        <f t="shared" si="52"/>
        <v>High</v>
      </c>
      <c r="H1712">
        <v>4.84</v>
      </c>
      <c r="I1712">
        <v>1.54</v>
      </c>
      <c r="J1712">
        <v>4.18</v>
      </c>
      <c r="K1712">
        <v>6.22</v>
      </c>
      <c r="L1712">
        <v>110</v>
      </c>
      <c r="M1712">
        <v>131</v>
      </c>
      <c r="N1712">
        <v>9.42</v>
      </c>
      <c r="O1712" t="s">
        <v>27</v>
      </c>
      <c r="P1712" t="s">
        <v>28</v>
      </c>
      <c r="Q1712" t="s">
        <v>32</v>
      </c>
      <c r="R1712">
        <v>1</v>
      </c>
    </row>
    <row r="1713" spans="1:18" x14ac:dyDescent="0.3">
      <c r="A1713" t="s">
        <v>3450</v>
      </c>
      <c r="B1713" t="s">
        <v>3451</v>
      </c>
      <c r="C1713" s="2">
        <v>32</v>
      </c>
      <c r="D1713" s="3" t="str">
        <f t="shared" si="53"/>
        <v>adults</v>
      </c>
      <c r="E1713" t="s">
        <v>18</v>
      </c>
      <c r="F1713">
        <v>9.14</v>
      </c>
      <c r="G1713" t="str">
        <f t="shared" si="52"/>
        <v>High</v>
      </c>
      <c r="H1713">
        <v>2.46</v>
      </c>
      <c r="I1713">
        <v>1.75</v>
      </c>
      <c r="J1713">
        <v>4.3</v>
      </c>
      <c r="K1713">
        <v>5.61</v>
      </c>
      <c r="L1713">
        <v>237</v>
      </c>
      <c r="M1713">
        <v>108</v>
      </c>
      <c r="N1713">
        <v>11.38</v>
      </c>
      <c r="O1713" t="s">
        <v>35</v>
      </c>
      <c r="P1713" t="s">
        <v>20</v>
      </c>
      <c r="Q1713" t="s">
        <v>36</v>
      </c>
      <c r="R1713">
        <v>1</v>
      </c>
    </row>
    <row r="1714" spans="1:18" x14ac:dyDescent="0.3">
      <c r="A1714" t="s">
        <v>3452</v>
      </c>
      <c r="B1714" t="s">
        <v>3453</v>
      </c>
      <c r="C1714" s="2">
        <v>21</v>
      </c>
      <c r="D1714" s="3" t="str">
        <f t="shared" si="53"/>
        <v>young adults</v>
      </c>
      <c r="E1714" t="s">
        <v>49</v>
      </c>
      <c r="F1714">
        <v>10.55</v>
      </c>
      <c r="G1714" t="str">
        <f t="shared" si="52"/>
        <v>High</v>
      </c>
      <c r="H1714">
        <v>5.42</v>
      </c>
      <c r="I1714">
        <v>3.29</v>
      </c>
      <c r="J1714">
        <v>2.64</v>
      </c>
      <c r="K1714">
        <v>4.5199999999999996</v>
      </c>
      <c r="L1714">
        <v>22</v>
      </c>
      <c r="M1714">
        <v>70</v>
      </c>
      <c r="N1714">
        <v>11.54</v>
      </c>
      <c r="O1714" t="s">
        <v>35</v>
      </c>
      <c r="P1714" t="s">
        <v>28</v>
      </c>
      <c r="Q1714" t="s">
        <v>32</v>
      </c>
      <c r="R1714">
        <v>1</v>
      </c>
    </row>
    <row r="1715" spans="1:18" x14ac:dyDescent="0.3">
      <c r="A1715" t="s">
        <v>3454</v>
      </c>
      <c r="B1715" t="s">
        <v>3455</v>
      </c>
      <c r="C1715" s="2">
        <v>24</v>
      </c>
      <c r="D1715" s="3" t="str">
        <f t="shared" si="53"/>
        <v>young adults</v>
      </c>
      <c r="E1715" t="s">
        <v>18</v>
      </c>
      <c r="F1715">
        <v>9.33</v>
      </c>
      <c r="G1715" t="str">
        <f t="shared" si="52"/>
        <v>High</v>
      </c>
      <c r="H1715">
        <v>4.32</v>
      </c>
      <c r="I1715">
        <v>2.48</v>
      </c>
      <c r="J1715">
        <v>5.26</v>
      </c>
      <c r="K1715">
        <v>7.1</v>
      </c>
      <c r="L1715">
        <v>93</v>
      </c>
      <c r="M1715">
        <v>153</v>
      </c>
      <c r="N1715">
        <v>11.97</v>
      </c>
      <c r="O1715" t="s">
        <v>27</v>
      </c>
      <c r="P1715" t="s">
        <v>20</v>
      </c>
      <c r="Q1715" t="s">
        <v>32</v>
      </c>
      <c r="R1715">
        <v>1</v>
      </c>
    </row>
    <row r="1716" spans="1:18" x14ac:dyDescent="0.3">
      <c r="A1716" t="s">
        <v>3456</v>
      </c>
      <c r="B1716" t="s">
        <v>3457</v>
      </c>
      <c r="C1716" s="2">
        <v>18</v>
      </c>
      <c r="D1716" s="3" t="str">
        <f t="shared" si="53"/>
        <v>young adults</v>
      </c>
      <c r="E1716" t="s">
        <v>49</v>
      </c>
      <c r="F1716">
        <v>5.71</v>
      </c>
      <c r="G1716" t="str">
        <f t="shared" si="52"/>
        <v>Medium</v>
      </c>
      <c r="H1716">
        <v>1.0900000000000001</v>
      </c>
      <c r="I1716">
        <v>1.7</v>
      </c>
      <c r="J1716">
        <v>4.95</v>
      </c>
      <c r="K1716">
        <v>4.84</v>
      </c>
      <c r="L1716">
        <v>23</v>
      </c>
      <c r="M1716">
        <v>95</v>
      </c>
      <c r="N1716">
        <v>8.36</v>
      </c>
      <c r="O1716" t="s">
        <v>35</v>
      </c>
      <c r="P1716" t="s">
        <v>20</v>
      </c>
      <c r="Q1716" t="s">
        <v>21</v>
      </c>
      <c r="R1716">
        <v>0</v>
      </c>
    </row>
    <row r="1717" spans="1:18" x14ac:dyDescent="0.3">
      <c r="A1717" t="s">
        <v>3458</v>
      </c>
      <c r="B1717" t="s">
        <v>3459</v>
      </c>
      <c r="C1717" s="2">
        <v>20</v>
      </c>
      <c r="D1717" s="3" t="str">
        <f t="shared" si="53"/>
        <v>young adults</v>
      </c>
      <c r="E1717" t="s">
        <v>18</v>
      </c>
      <c r="F1717">
        <v>6.39</v>
      </c>
      <c r="G1717" t="str">
        <f t="shared" si="52"/>
        <v>Medium</v>
      </c>
      <c r="H1717">
        <v>4.46</v>
      </c>
      <c r="I1717">
        <v>3.05</v>
      </c>
      <c r="J1717">
        <v>4.43</v>
      </c>
      <c r="K1717">
        <v>8.9499999999999993</v>
      </c>
      <c r="L1717">
        <v>198</v>
      </c>
      <c r="M1717">
        <v>89</v>
      </c>
      <c r="N1717">
        <v>7.9</v>
      </c>
      <c r="O1717" t="s">
        <v>35</v>
      </c>
      <c r="P1717" t="s">
        <v>20</v>
      </c>
      <c r="Q1717" t="s">
        <v>36</v>
      </c>
      <c r="R1717">
        <v>1</v>
      </c>
    </row>
    <row r="1718" spans="1:18" x14ac:dyDescent="0.3">
      <c r="A1718" t="s">
        <v>3460</v>
      </c>
      <c r="B1718" t="s">
        <v>3461</v>
      </c>
      <c r="C1718" s="2">
        <v>27</v>
      </c>
      <c r="D1718" s="3" t="str">
        <f t="shared" si="53"/>
        <v>young professionals</v>
      </c>
      <c r="E1718" t="s">
        <v>18</v>
      </c>
      <c r="F1718">
        <v>7.95</v>
      </c>
      <c r="G1718" t="str">
        <f t="shared" si="52"/>
        <v>High</v>
      </c>
      <c r="H1718">
        <v>1.01</v>
      </c>
      <c r="I1718">
        <v>1.3</v>
      </c>
      <c r="J1718">
        <v>5.01</v>
      </c>
      <c r="K1718">
        <v>8.4600000000000009</v>
      </c>
      <c r="L1718">
        <v>90</v>
      </c>
      <c r="M1718">
        <v>142</v>
      </c>
      <c r="N1718">
        <v>9.5</v>
      </c>
      <c r="O1718" t="s">
        <v>35</v>
      </c>
      <c r="P1718" t="s">
        <v>28</v>
      </c>
      <c r="Q1718" t="s">
        <v>32</v>
      </c>
      <c r="R1718">
        <v>1</v>
      </c>
    </row>
    <row r="1719" spans="1:18" x14ac:dyDescent="0.3">
      <c r="A1719" t="s">
        <v>3462</v>
      </c>
      <c r="B1719" t="s">
        <v>3463</v>
      </c>
      <c r="C1719" s="2">
        <v>28</v>
      </c>
      <c r="D1719" s="3" t="str">
        <f t="shared" si="53"/>
        <v>young professionals</v>
      </c>
      <c r="E1719" t="s">
        <v>18</v>
      </c>
      <c r="F1719">
        <v>7.25</v>
      </c>
      <c r="G1719" t="str">
        <f t="shared" si="52"/>
        <v>Medium</v>
      </c>
      <c r="H1719">
        <v>3.53</v>
      </c>
      <c r="I1719">
        <v>1.28</v>
      </c>
      <c r="J1719">
        <v>4.71</v>
      </c>
      <c r="K1719">
        <v>8.39</v>
      </c>
      <c r="L1719">
        <v>55</v>
      </c>
      <c r="M1719">
        <v>154</v>
      </c>
      <c r="N1719">
        <v>9.68</v>
      </c>
      <c r="O1719" t="s">
        <v>19</v>
      </c>
      <c r="P1719" t="s">
        <v>28</v>
      </c>
      <c r="Q1719" t="s">
        <v>32</v>
      </c>
      <c r="R1719">
        <v>1</v>
      </c>
    </row>
    <row r="1720" spans="1:18" x14ac:dyDescent="0.3">
      <c r="A1720" t="s">
        <v>3464</v>
      </c>
      <c r="B1720" t="s">
        <v>3465</v>
      </c>
      <c r="C1720" s="2">
        <v>22</v>
      </c>
      <c r="D1720" s="3" t="str">
        <f t="shared" si="53"/>
        <v>young adults</v>
      </c>
      <c r="E1720" t="s">
        <v>18</v>
      </c>
      <c r="F1720">
        <v>5.1100000000000003</v>
      </c>
      <c r="G1720" t="str">
        <f t="shared" si="52"/>
        <v>Medium</v>
      </c>
      <c r="H1720">
        <v>2.5499999999999998</v>
      </c>
      <c r="I1720">
        <v>2.25</v>
      </c>
      <c r="J1720">
        <v>3.29</v>
      </c>
      <c r="K1720">
        <v>6.04</v>
      </c>
      <c r="L1720">
        <v>86</v>
      </c>
      <c r="M1720">
        <v>54</v>
      </c>
      <c r="N1720">
        <v>6.55</v>
      </c>
      <c r="O1720" t="s">
        <v>27</v>
      </c>
      <c r="P1720" t="s">
        <v>20</v>
      </c>
      <c r="Q1720" t="s">
        <v>29</v>
      </c>
      <c r="R1720">
        <v>0</v>
      </c>
    </row>
    <row r="1721" spans="1:18" x14ac:dyDescent="0.3">
      <c r="A1721" t="s">
        <v>3466</v>
      </c>
      <c r="B1721" t="s">
        <v>3467</v>
      </c>
      <c r="C1721" s="2">
        <v>25</v>
      </c>
      <c r="D1721" s="3" t="str">
        <f t="shared" si="53"/>
        <v>young professionals</v>
      </c>
      <c r="E1721" t="s">
        <v>18</v>
      </c>
      <c r="F1721">
        <v>9.61</v>
      </c>
      <c r="G1721" t="str">
        <f t="shared" si="52"/>
        <v>High</v>
      </c>
      <c r="H1721">
        <v>0.6</v>
      </c>
      <c r="I1721">
        <v>1.18</v>
      </c>
      <c r="J1721">
        <v>2.11</v>
      </c>
      <c r="K1721">
        <v>7.91</v>
      </c>
      <c r="L1721">
        <v>235</v>
      </c>
      <c r="M1721">
        <v>109</v>
      </c>
      <c r="N1721">
        <v>12.04</v>
      </c>
      <c r="O1721" t="s">
        <v>19</v>
      </c>
      <c r="P1721" t="s">
        <v>28</v>
      </c>
      <c r="Q1721" t="s">
        <v>36</v>
      </c>
      <c r="R1721">
        <v>1</v>
      </c>
    </row>
    <row r="1722" spans="1:18" x14ac:dyDescent="0.3">
      <c r="A1722" t="s">
        <v>3468</v>
      </c>
      <c r="B1722" t="s">
        <v>3469</v>
      </c>
      <c r="C1722" s="2">
        <v>19</v>
      </c>
      <c r="D1722" s="3" t="str">
        <f t="shared" si="53"/>
        <v>young adults</v>
      </c>
      <c r="E1722" t="s">
        <v>49</v>
      </c>
      <c r="F1722">
        <v>6.22</v>
      </c>
      <c r="G1722" t="str">
        <f t="shared" si="52"/>
        <v>Medium</v>
      </c>
      <c r="H1722">
        <v>2.93</v>
      </c>
      <c r="I1722">
        <v>0.11</v>
      </c>
      <c r="J1722">
        <v>1.62</v>
      </c>
      <c r="K1722">
        <v>8.2200000000000006</v>
      </c>
      <c r="L1722">
        <v>138</v>
      </c>
      <c r="M1722">
        <v>46</v>
      </c>
      <c r="N1722">
        <v>7.62</v>
      </c>
      <c r="O1722" t="s">
        <v>19</v>
      </c>
      <c r="P1722" t="s">
        <v>28</v>
      </c>
      <c r="Q1722" t="s">
        <v>29</v>
      </c>
      <c r="R1722">
        <v>0</v>
      </c>
    </row>
    <row r="1723" spans="1:18" x14ac:dyDescent="0.3">
      <c r="A1723" t="s">
        <v>3470</v>
      </c>
      <c r="B1723" t="s">
        <v>3471</v>
      </c>
      <c r="C1723" s="2">
        <v>19</v>
      </c>
      <c r="D1723" s="3" t="str">
        <f t="shared" si="53"/>
        <v>young adults</v>
      </c>
      <c r="E1723" t="s">
        <v>24</v>
      </c>
      <c r="F1723">
        <v>4.95</v>
      </c>
      <c r="G1723" t="str">
        <f t="shared" si="52"/>
        <v>Medium</v>
      </c>
      <c r="H1723">
        <v>3.18</v>
      </c>
      <c r="I1723">
        <v>1.23</v>
      </c>
      <c r="J1723">
        <v>1.76</v>
      </c>
      <c r="K1723">
        <v>4.57</v>
      </c>
      <c r="L1723">
        <v>67</v>
      </c>
      <c r="M1723">
        <v>128</v>
      </c>
      <c r="N1723">
        <v>6.19</v>
      </c>
      <c r="O1723" t="s">
        <v>35</v>
      </c>
      <c r="P1723" t="s">
        <v>28</v>
      </c>
      <c r="Q1723" t="s">
        <v>29</v>
      </c>
      <c r="R1723">
        <v>0</v>
      </c>
    </row>
    <row r="1724" spans="1:18" x14ac:dyDescent="0.3">
      <c r="A1724" t="s">
        <v>3472</v>
      </c>
      <c r="B1724" t="s">
        <v>3473</v>
      </c>
      <c r="C1724" s="2">
        <v>32</v>
      </c>
      <c r="D1724" s="3" t="str">
        <f t="shared" si="53"/>
        <v>adults</v>
      </c>
      <c r="E1724" t="s">
        <v>18</v>
      </c>
      <c r="F1724">
        <v>9.0500000000000007</v>
      </c>
      <c r="G1724" t="str">
        <f t="shared" si="52"/>
        <v>High</v>
      </c>
      <c r="H1724">
        <v>2.61</v>
      </c>
      <c r="I1724">
        <v>0.65</v>
      </c>
      <c r="J1724">
        <v>1.45</v>
      </c>
      <c r="K1724">
        <v>5.67</v>
      </c>
      <c r="L1724">
        <v>212</v>
      </c>
      <c r="M1724">
        <v>115</v>
      </c>
      <c r="N1724">
        <v>11.26</v>
      </c>
      <c r="O1724" t="s">
        <v>19</v>
      </c>
      <c r="P1724" t="s">
        <v>20</v>
      </c>
      <c r="Q1724" t="s">
        <v>36</v>
      </c>
      <c r="R1724">
        <v>1</v>
      </c>
    </row>
    <row r="1725" spans="1:18" x14ac:dyDescent="0.3">
      <c r="A1725" t="s">
        <v>3474</v>
      </c>
      <c r="B1725" t="s">
        <v>3475</v>
      </c>
      <c r="C1725" s="2">
        <v>35</v>
      </c>
      <c r="D1725" s="3" t="str">
        <f t="shared" si="53"/>
        <v>adults</v>
      </c>
      <c r="E1725" t="s">
        <v>49</v>
      </c>
      <c r="F1725">
        <v>7.65</v>
      </c>
      <c r="G1725" t="str">
        <f t="shared" si="52"/>
        <v>High</v>
      </c>
      <c r="H1725">
        <v>2.15</v>
      </c>
      <c r="I1725">
        <v>0.18</v>
      </c>
      <c r="J1725">
        <v>2.79</v>
      </c>
      <c r="K1725">
        <v>5.63</v>
      </c>
      <c r="L1725">
        <v>22</v>
      </c>
      <c r="M1725">
        <v>129</v>
      </c>
      <c r="N1725">
        <v>9.7799999999999994</v>
      </c>
      <c r="O1725" t="s">
        <v>19</v>
      </c>
      <c r="P1725" t="s">
        <v>20</v>
      </c>
      <c r="Q1725" t="s">
        <v>29</v>
      </c>
      <c r="R1725">
        <v>0</v>
      </c>
    </row>
    <row r="1726" spans="1:18" x14ac:dyDescent="0.3">
      <c r="A1726" t="s">
        <v>3476</v>
      </c>
      <c r="B1726" t="s">
        <v>3477</v>
      </c>
      <c r="C1726" s="2">
        <v>20</v>
      </c>
      <c r="D1726" s="3" t="str">
        <f t="shared" si="53"/>
        <v>young adults</v>
      </c>
      <c r="E1726" t="s">
        <v>18</v>
      </c>
      <c r="F1726">
        <v>10.74</v>
      </c>
      <c r="G1726" t="str">
        <f t="shared" si="52"/>
        <v>High</v>
      </c>
      <c r="H1726">
        <v>4.3899999999999997</v>
      </c>
      <c r="I1726">
        <v>3.77</v>
      </c>
      <c r="J1726">
        <v>1.65</v>
      </c>
      <c r="K1726">
        <v>6.97</v>
      </c>
      <c r="L1726">
        <v>122</v>
      </c>
      <c r="M1726">
        <v>136</v>
      </c>
      <c r="N1726">
        <v>12.28</v>
      </c>
      <c r="O1726" t="s">
        <v>35</v>
      </c>
      <c r="P1726" t="s">
        <v>28</v>
      </c>
      <c r="Q1726" t="s">
        <v>32</v>
      </c>
      <c r="R1726">
        <v>1</v>
      </c>
    </row>
    <row r="1727" spans="1:18" x14ac:dyDescent="0.3">
      <c r="A1727" t="s">
        <v>3478</v>
      </c>
      <c r="B1727" t="s">
        <v>3479</v>
      </c>
      <c r="C1727" s="2">
        <v>34</v>
      </c>
      <c r="D1727" s="3" t="str">
        <f t="shared" si="53"/>
        <v>adults</v>
      </c>
      <c r="E1727" t="s">
        <v>18</v>
      </c>
      <c r="F1727">
        <v>6.88</v>
      </c>
      <c r="G1727" t="str">
        <f t="shared" si="52"/>
        <v>Medium</v>
      </c>
      <c r="H1727">
        <v>3.27</v>
      </c>
      <c r="I1727">
        <v>1.9</v>
      </c>
      <c r="J1727">
        <v>0.79</v>
      </c>
      <c r="K1727">
        <v>8.5299999999999994</v>
      </c>
      <c r="L1727">
        <v>197</v>
      </c>
      <c r="M1727">
        <v>22</v>
      </c>
      <c r="N1727">
        <v>9.3699999999999992</v>
      </c>
      <c r="O1727" t="s">
        <v>27</v>
      </c>
      <c r="P1727" t="s">
        <v>28</v>
      </c>
      <c r="Q1727" t="s">
        <v>29</v>
      </c>
      <c r="R1727">
        <v>0</v>
      </c>
    </row>
    <row r="1728" spans="1:18" x14ac:dyDescent="0.3">
      <c r="A1728" t="s">
        <v>3480</v>
      </c>
      <c r="B1728" t="s">
        <v>3481</v>
      </c>
      <c r="C1728" s="2">
        <v>19</v>
      </c>
      <c r="D1728" s="3" t="str">
        <f t="shared" si="53"/>
        <v>young adults</v>
      </c>
      <c r="E1728" t="s">
        <v>18</v>
      </c>
      <c r="F1728">
        <v>9.25</v>
      </c>
      <c r="G1728" t="str">
        <f t="shared" si="52"/>
        <v>High</v>
      </c>
      <c r="H1728">
        <v>4.79</v>
      </c>
      <c r="I1728">
        <v>3.11</v>
      </c>
      <c r="J1728">
        <v>1.93</v>
      </c>
      <c r="K1728">
        <v>6.06</v>
      </c>
      <c r="L1728">
        <v>26</v>
      </c>
      <c r="M1728">
        <v>149</v>
      </c>
      <c r="N1728">
        <v>12.11</v>
      </c>
      <c r="O1728" t="s">
        <v>27</v>
      </c>
      <c r="P1728" t="s">
        <v>20</v>
      </c>
      <c r="Q1728" t="s">
        <v>36</v>
      </c>
      <c r="R1728">
        <v>1</v>
      </c>
    </row>
    <row r="1729" spans="1:18" x14ac:dyDescent="0.3">
      <c r="A1729" t="s">
        <v>3482</v>
      </c>
      <c r="B1729" t="s">
        <v>3483</v>
      </c>
      <c r="C1729" s="2">
        <v>31</v>
      </c>
      <c r="D1729" s="3" t="str">
        <f t="shared" si="53"/>
        <v>adults</v>
      </c>
      <c r="E1729" t="s">
        <v>49</v>
      </c>
      <c r="F1729">
        <v>9.68</v>
      </c>
      <c r="G1729" t="str">
        <f t="shared" si="52"/>
        <v>High</v>
      </c>
      <c r="H1729">
        <v>5.76</v>
      </c>
      <c r="I1729">
        <v>1.31</v>
      </c>
      <c r="J1729">
        <v>5.2</v>
      </c>
      <c r="K1729">
        <v>6.43</v>
      </c>
      <c r="L1729">
        <v>85</v>
      </c>
      <c r="M1729">
        <v>17</v>
      </c>
      <c r="N1729">
        <v>10.97</v>
      </c>
      <c r="O1729" t="s">
        <v>27</v>
      </c>
      <c r="P1729" t="s">
        <v>28</v>
      </c>
      <c r="Q1729" t="s">
        <v>36</v>
      </c>
      <c r="R1729">
        <v>1</v>
      </c>
    </row>
    <row r="1730" spans="1:18" x14ac:dyDescent="0.3">
      <c r="A1730" t="s">
        <v>3484</v>
      </c>
      <c r="B1730" t="s">
        <v>3485</v>
      </c>
      <c r="C1730" s="2">
        <v>19</v>
      </c>
      <c r="D1730" s="3" t="str">
        <f t="shared" si="53"/>
        <v>young adults</v>
      </c>
      <c r="E1730" t="s">
        <v>24</v>
      </c>
      <c r="F1730">
        <v>9.6300000000000008</v>
      </c>
      <c r="G1730" t="str">
        <f t="shared" si="52"/>
        <v>High</v>
      </c>
      <c r="H1730">
        <v>3.25</v>
      </c>
      <c r="I1730">
        <v>3.53</v>
      </c>
      <c r="J1730">
        <v>3.25</v>
      </c>
      <c r="K1730">
        <v>6.03</v>
      </c>
      <c r="L1730">
        <v>85</v>
      </c>
      <c r="M1730">
        <v>55</v>
      </c>
      <c r="N1730">
        <v>11.22</v>
      </c>
      <c r="O1730" t="s">
        <v>35</v>
      </c>
      <c r="P1730" t="s">
        <v>20</v>
      </c>
      <c r="Q1730" t="s">
        <v>32</v>
      </c>
      <c r="R1730">
        <v>1</v>
      </c>
    </row>
    <row r="1731" spans="1:18" x14ac:dyDescent="0.3">
      <c r="A1731" t="s">
        <v>3486</v>
      </c>
      <c r="B1731" t="s">
        <v>3487</v>
      </c>
      <c r="C1731" s="2">
        <v>26</v>
      </c>
      <c r="D1731" s="3" t="str">
        <f t="shared" si="53"/>
        <v>young professionals</v>
      </c>
      <c r="E1731" t="s">
        <v>24</v>
      </c>
      <c r="F1731">
        <v>4.32</v>
      </c>
      <c r="G1731" t="str">
        <f t="shared" ref="G1731:G1794" si="54">IF(F1731&lt;4.5,"Normal", IF(F1731&lt;=7.5,"Medium","High"))</f>
        <v>Normal</v>
      </c>
      <c r="H1731">
        <v>1.5</v>
      </c>
      <c r="I1731">
        <v>0.84</v>
      </c>
      <c r="J1731">
        <v>2.71</v>
      </c>
      <c r="K1731">
        <v>8.27</v>
      </c>
      <c r="L1731">
        <v>136</v>
      </c>
      <c r="M1731">
        <v>67</v>
      </c>
      <c r="N1731">
        <v>5.27</v>
      </c>
      <c r="O1731" t="s">
        <v>27</v>
      </c>
      <c r="P1731" t="s">
        <v>20</v>
      </c>
      <c r="Q1731" t="s">
        <v>21</v>
      </c>
      <c r="R1731">
        <v>0</v>
      </c>
    </row>
    <row r="1732" spans="1:18" x14ac:dyDescent="0.3">
      <c r="A1732" t="s">
        <v>3488</v>
      </c>
      <c r="B1732" t="s">
        <v>3489</v>
      </c>
      <c r="C1732" s="2">
        <v>22</v>
      </c>
      <c r="D1732" s="3" t="str">
        <f t="shared" si="53"/>
        <v>young adults</v>
      </c>
      <c r="E1732" t="s">
        <v>49</v>
      </c>
      <c r="F1732">
        <v>7.34</v>
      </c>
      <c r="G1732" t="str">
        <f t="shared" si="54"/>
        <v>Medium</v>
      </c>
      <c r="H1732">
        <v>1.0900000000000001</v>
      </c>
      <c r="I1732">
        <v>0.3</v>
      </c>
      <c r="J1732">
        <v>3.06</v>
      </c>
      <c r="K1732">
        <v>6.17</v>
      </c>
      <c r="L1732">
        <v>247</v>
      </c>
      <c r="M1732">
        <v>140</v>
      </c>
      <c r="N1732">
        <v>8.9</v>
      </c>
      <c r="O1732" t="s">
        <v>35</v>
      </c>
      <c r="P1732" t="s">
        <v>28</v>
      </c>
      <c r="Q1732" t="s">
        <v>29</v>
      </c>
      <c r="R1732">
        <v>0</v>
      </c>
    </row>
    <row r="1733" spans="1:18" x14ac:dyDescent="0.3">
      <c r="A1733" t="s">
        <v>3490</v>
      </c>
      <c r="B1733" t="s">
        <v>3491</v>
      </c>
      <c r="C1733" s="2">
        <v>23</v>
      </c>
      <c r="D1733" s="3" t="str">
        <f t="shared" si="53"/>
        <v>young adults</v>
      </c>
      <c r="E1733" t="s">
        <v>49</v>
      </c>
      <c r="F1733">
        <v>3.51</v>
      </c>
      <c r="G1733" t="str">
        <f t="shared" si="54"/>
        <v>Normal</v>
      </c>
      <c r="H1733">
        <v>2.12</v>
      </c>
      <c r="I1733">
        <v>2.4700000000000002</v>
      </c>
      <c r="J1733">
        <v>3.49</v>
      </c>
      <c r="K1733">
        <v>5.01</v>
      </c>
      <c r="L1733">
        <v>88</v>
      </c>
      <c r="M1733">
        <v>156</v>
      </c>
      <c r="N1733">
        <v>5.0199999999999996</v>
      </c>
      <c r="O1733" t="s">
        <v>27</v>
      </c>
      <c r="P1733" t="s">
        <v>20</v>
      </c>
      <c r="Q1733" t="s">
        <v>21</v>
      </c>
      <c r="R1733">
        <v>0</v>
      </c>
    </row>
    <row r="1734" spans="1:18" x14ac:dyDescent="0.3">
      <c r="A1734" t="s">
        <v>3492</v>
      </c>
      <c r="B1734" t="s">
        <v>3493</v>
      </c>
      <c r="C1734" s="2">
        <v>23</v>
      </c>
      <c r="D1734" s="3" t="str">
        <f t="shared" ref="D1734:D1797" si="55">IF(C1734&lt;=24,"young adults",IF(C1734&lt;=29,"young professionals","adults"))</f>
        <v>young adults</v>
      </c>
      <c r="E1734" t="s">
        <v>18</v>
      </c>
      <c r="F1734">
        <v>11.46</v>
      </c>
      <c r="G1734" t="str">
        <f t="shared" si="54"/>
        <v>High</v>
      </c>
      <c r="H1734">
        <v>5.0999999999999996</v>
      </c>
      <c r="I1734">
        <v>3.82</v>
      </c>
      <c r="J1734">
        <v>0.54</v>
      </c>
      <c r="K1734">
        <v>7.13</v>
      </c>
      <c r="L1734">
        <v>226</v>
      </c>
      <c r="M1734">
        <v>60</v>
      </c>
      <c r="N1734">
        <v>12.43</v>
      </c>
      <c r="O1734" t="s">
        <v>35</v>
      </c>
      <c r="P1734" t="s">
        <v>28</v>
      </c>
      <c r="Q1734" t="s">
        <v>32</v>
      </c>
      <c r="R1734">
        <v>1</v>
      </c>
    </row>
    <row r="1735" spans="1:18" x14ac:dyDescent="0.3">
      <c r="A1735" t="s">
        <v>3494</v>
      </c>
      <c r="B1735" t="s">
        <v>3495</v>
      </c>
      <c r="C1735" s="2">
        <v>26</v>
      </c>
      <c r="D1735" s="3" t="str">
        <f t="shared" si="55"/>
        <v>young professionals</v>
      </c>
      <c r="E1735" t="s">
        <v>49</v>
      </c>
      <c r="F1735">
        <v>4.66</v>
      </c>
      <c r="G1735" t="str">
        <f t="shared" si="54"/>
        <v>Medium</v>
      </c>
      <c r="H1735">
        <v>2.69</v>
      </c>
      <c r="I1735">
        <v>1.98</v>
      </c>
      <c r="J1735">
        <v>0.93</v>
      </c>
      <c r="K1735">
        <v>6.4</v>
      </c>
      <c r="L1735">
        <v>26</v>
      </c>
      <c r="M1735">
        <v>33</v>
      </c>
      <c r="N1735">
        <v>6.29</v>
      </c>
      <c r="O1735" t="s">
        <v>35</v>
      </c>
      <c r="P1735" t="s">
        <v>20</v>
      </c>
      <c r="Q1735" t="s">
        <v>21</v>
      </c>
      <c r="R1735">
        <v>0</v>
      </c>
    </row>
    <row r="1736" spans="1:18" x14ac:dyDescent="0.3">
      <c r="A1736" t="s">
        <v>3496</v>
      </c>
      <c r="B1736" t="s">
        <v>3497</v>
      </c>
      <c r="C1736" s="2">
        <v>24</v>
      </c>
      <c r="D1736" s="3" t="str">
        <f t="shared" si="55"/>
        <v>young adults</v>
      </c>
      <c r="E1736" t="s">
        <v>18</v>
      </c>
      <c r="F1736">
        <v>7.01</v>
      </c>
      <c r="G1736" t="str">
        <f t="shared" si="54"/>
        <v>Medium</v>
      </c>
      <c r="H1736">
        <v>4.78</v>
      </c>
      <c r="I1736">
        <v>3.55</v>
      </c>
      <c r="J1736">
        <v>4.2699999999999996</v>
      </c>
      <c r="K1736">
        <v>8.74</v>
      </c>
      <c r="L1736">
        <v>94</v>
      </c>
      <c r="M1736">
        <v>164</v>
      </c>
      <c r="N1736">
        <v>8.01</v>
      </c>
      <c r="O1736" t="s">
        <v>35</v>
      </c>
      <c r="P1736" t="s">
        <v>28</v>
      </c>
      <c r="Q1736" t="s">
        <v>36</v>
      </c>
      <c r="R1736">
        <v>1</v>
      </c>
    </row>
    <row r="1737" spans="1:18" x14ac:dyDescent="0.3">
      <c r="A1737" t="s">
        <v>3498</v>
      </c>
      <c r="B1737" t="s">
        <v>3499</v>
      </c>
      <c r="C1737" s="2">
        <v>26</v>
      </c>
      <c r="D1737" s="3" t="str">
        <f t="shared" si="55"/>
        <v>young professionals</v>
      </c>
      <c r="E1737" t="s">
        <v>24</v>
      </c>
      <c r="F1737">
        <v>11.25</v>
      </c>
      <c r="G1737" t="str">
        <f t="shared" si="54"/>
        <v>High</v>
      </c>
      <c r="H1737">
        <v>2.57</v>
      </c>
      <c r="I1737">
        <v>0.9</v>
      </c>
      <c r="J1737">
        <v>1.1200000000000001</v>
      </c>
      <c r="K1737">
        <v>8.14</v>
      </c>
      <c r="L1737">
        <v>60</v>
      </c>
      <c r="M1737">
        <v>159</v>
      </c>
      <c r="N1737">
        <v>12.45</v>
      </c>
      <c r="O1737" t="s">
        <v>19</v>
      </c>
      <c r="P1737" t="s">
        <v>28</v>
      </c>
      <c r="Q1737" t="s">
        <v>32</v>
      </c>
      <c r="R1737">
        <v>1</v>
      </c>
    </row>
    <row r="1738" spans="1:18" x14ac:dyDescent="0.3">
      <c r="A1738" t="s">
        <v>3500</v>
      </c>
      <c r="B1738" t="s">
        <v>3501</v>
      </c>
      <c r="C1738" s="2">
        <v>18</v>
      </c>
      <c r="D1738" s="3" t="str">
        <f t="shared" si="55"/>
        <v>young adults</v>
      </c>
      <c r="E1738" t="s">
        <v>24</v>
      </c>
      <c r="F1738">
        <v>7.86</v>
      </c>
      <c r="G1738" t="str">
        <f t="shared" si="54"/>
        <v>High</v>
      </c>
      <c r="H1738">
        <v>5.77</v>
      </c>
      <c r="I1738">
        <v>0.13</v>
      </c>
      <c r="J1738">
        <v>2.69</v>
      </c>
      <c r="K1738">
        <v>8.68</v>
      </c>
      <c r="L1738">
        <v>86</v>
      </c>
      <c r="M1738">
        <v>30</v>
      </c>
      <c r="N1738">
        <v>8.75</v>
      </c>
      <c r="O1738" t="s">
        <v>19</v>
      </c>
      <c r="P1738" t="s">
        <v>28</v>
      </c>
      <c r="Q1738" t="s">
        <v>32</v>
      </c>
      <c r="R1738">
        <v>1</v>
      </c>
    </row>
    <row r="1739" spans="1:18" x14ac:dyDescent="0.3">
      <c r="A1739" t="s">
        <v>3502</v>
      </c>
      <c r="B1739" t="s">
        <v>3503</v>
      </c>
      <c r="C1739" s="2">
        <v>25</v>
      </c>
      <c r="D1739" s="3" t="str">
        <f t="shared" si="55"/>
        <v>young professionals</v>
      </c>
      <c r="E1739" t="s">
        <v>18</v>
      </c>
      <c r="F1739">
        <v>9.64</v>
      </c>
      <c r="G1739" t="str">
        <f t="shared" si="54"/>
        <v>High</v>
      </c>
      <c r="H1739">
        <v>1.74</v>
      </c>
      <c r="I1739">
        <v>1.85</v>
      </c>
      <c r="J1739">
        <v>1.37</v>
      </c>
      <c r="K1739">
        <v>7.91</v>
      </c>
      <c r="L1739">
        <v>66</v>
      </c>
      <c r="M1739">
        <v>153</v>
      </c>
      <c r="N1739">
        <v>12.29</v>
      </c>
      <c r="O1739" t="s">
        <v>35</v>
      </c>
      <c r="P1739" t="s">
        <v>20</v>
      </c>
      <c r="Q1739" t="s">
        <v>36</v>
      </c>
      <c r="R1739">
        <v>1</v>
      </c>
    </row>
    <row r="1740" spans="1:18" x14ac:dyDescent="0.3">
      <c r="A1740" t="s">
        <v>3504</v>
      </c>
      <c r="B1740" t="s">
        <v>3505</v>
      </c>
      <c r="C1740" s="2">
        <v>29</v>
      </c>
      <c r="D1740" s="3" t="str">
        <f t="shared" si="55"/>
        <v>young professionals</v>
      </c>
      <c r="E1740" t="s">
        <v>18</v>
      </c>
      <c r="F1740">
        <v>8.8699999999999992</v>
      </c>
      <c r="G1740" t="str">
        <f t="shared" si="54"/>
        <v>High</v>
      </c>
      <c r="H1740">
        <v>2.14</v>
      </c>
      <c r="I1740">
        <v>3.09</v>
      </c>
      <c r="J1740">
        <v>4.99</v>
      </c>
      <c r="K1740">
        <v>4.7699999999999996</v>
      </c>
      <c r="L1740">
        <v>232</v>
      </c>
      <c r="M1740">
        <v>125</v>
      </c>
      <c r="N1740">
        <v>11.17</v>
      </c>
      <c r="O1740" t="s">
        <v>19</v>
      </c>
      <c r="P1740" t="s">
        <v>28</v>
      </c>
      <c r="Q1740" t="s">
        <v>36</v>
      </c>
      <c r="R1740">
        <v>1</v>
      </c>
    </row>
    <row r="1741" spans="1:18" x14ac:dyDescent="0.3">
      <c r="A1741" t="s">
        <v>3506</v>
      </c>
      <c r="B1741" t="s">
        <v>3507</v>
      </c>
      <c r="C1741" s="2">
        <v>32</v>
      </c>
      <c r="D1741" s="3" t="str">
        <f t="shared" si="55"/>
        <v>adults</v>
      </c>
      <c r="E1741" t="s">
        <v>49</v>
      </c>
      <c r="F1741">
        <v>10.77</v>
      </c>
      <c r="G1741" t="str">
        <f t="shared" si="54"/>
        <v>High</v>
      </c>
      <c r="H1741">
        <v>3.54</v>
      </c>
      <c r="I1741">
        <v>1.21</v>
      </c>
      <c r="J1741">
        <v>5.87</v>
      </c>
      <c r="K1741">
        <v>7.15</v>
      </c>
      <c r="L1741">
        <v>87</v>
      </c>
      <c r="M1741">
        <v>174</v>
      </c>
      <c r="N1741">
        <v>13.14</v>
      </c>
      <c r="O1741" t="s">
        <v>27</v>
      </c>
      <c r="P1741" t="s">
        <v>28</v>
      </c>
      <c r="Q1741" t="s">
        <v>32</v>
      </c>
      <c r="R1741">
        <v>1</v>
      </c>
    </row>
    <row r="1742" spans="1:18" x14ac:dyDescent="0.3">
      <c r="A1742" t="s">
        <v>3508</v>
      </c>
      <c r="B1742" t="s">
        <v>3509</v>
      </c>
      <c r="C1742" s="2">
        <v>18</v>
      </c>
      <c r="D1742" s="3" t="str">
        <f t="shared" si="55"/>
        <v>young adults</v>
      </c>
      <c r="E1742" t="s">
        <v>24</v>
      </c>
      <c r="F1742">
        <v>7.55</v>
      </c>
      <c r="G1742" t="str">
        <f t="shared" si="54"/>
        <v>High</v>
      </c>
      <c r="H1742">
        <v>3.5</v>
      </c>
      <c r="I1742">
        <v>1.21</v>
      </c>
      <c r="J1742">
        <v>0.52</v>
      </c>
      <c r="K1742">
        <v>7.87</v>
      </c>
      <c r="L1742">
        <v>113</v>
      </c>
      <c r="M1742">
        <v>120</v>
      </c>
      <c r="N1742">
        <v>10.17</v>
      </c>
      <c r="O1742" t="s">
        <v>35</v>
      </c>
      <c r="P1742" t="s">
        <v>20</v>
      </c>
      <c r="Q1742" t="s">
        <v>29</v>
      </c>
      <c r="R1742">
        <v>0</v>
      </c>
    </row>
    <row r="1743" spans="1:18" x14ac:dyDescent="0.3">
      <c r="A1743" t="s">
        <v>3510</v>
      </c>
      <c r="B1743" t="s">
        <v>3511</v>
      </c>
      <c r="C1743" s="2">
        <v>18</v>
      </c>
      <c r="D1743" s="3" t="str">
        <f t="shared" si="55"/>
        <v>young adults</v>
      </c>
      <c r="E1743" t="s">
        <v>18</v>
      </c>
      <c r="F1743">
        <v>8.99</v>
      </c>
      <c r="G1743" t="str">
        <f t="shared" si="54"/>
        <v>High</v>
      </c>
      <c r="H1743">
        <v>5.57</v>
      </c>
      <c r="I1743">
        <v>2.2599999999999998</v>
      </c>
      <c r="J1743">
        <v>5.13</v>
      </c>
      <c r="K1743">
        <v>5.27</v>
      </c>
      <c r="L1743">
        <v>31</v>
      </c>
      <c r="M1743">
        <v>57</v>
      </c>
      <c r="N1743">
        <v>9.9600000000000009</v>
      </c>
      <c r="O1743" t="s">
        <v>35</v>
      </c>
      <c r="P1743" t="s">
        <v>28</v>
      </c>
      <c r="Q1743" t="s">
        <v>36</v>
      </c>
      <c r="R1743">
        <v>1</v>
      </c>
    </row>
    <row r="1744" spans="1:18" x14ac:dyDescent="0.3">
      <c r="A1744" t="s">
        <v>3512</v>
      </c>
      <c r="B1744" t="s">
        <v>3513</v>
      </c>
      <c r="C1744" s="2">
        <v>19</v>
      </c>
      <c r="D1744" s="3" t="str">
        <f t="shared" si="55"/>
        <v>young adults</v>
      </c>
      <c r="E1744" t="s">
        <v>18</v>
      </c>
      <c r="F1744">
        <v>5.52</v>
      </c>
      <c r="G1744" t="str">
        <f t="shared" si="54"/>
        <v>Medium</v>
      </c>
      <c r="H1744">
        <v>3.48</v>
      </c>
      <c r="I1744">
        <v>3.66</v>
      </c>
      <c r="J1744">
        <v>3.72</v>
      </c>
      <c r="K1744">
        <v>5.28</v>
      </c>
      <c r="L1744">
        <v>60</v>
      </c>
      <c r="M1744">
        <v>104</v>
      </c>
      <c r="N1744">
        <v>8.41</v>
      </c>
      <c r="O1744" t="s">
        <v>35</v>
      </c>
      <c r="P1744" t="s">
        <v>20</v>
      </c>
      <c r="Q1744" t="s">
        <v>21</v>
      </c>
      <c r="R1744">
        <v>0</v>
      </c>
    </row>
    <row r="1745" spans="1:18" x14ac:dyDescent="0.3">
      <c r="A1745" t="s">
        <v>3514</v>
      </c>
      <c r="B1745" t="s">
        <v>3515</v>
      </c>
      <c r="C1745" s="2">
        <v>23</v>
      </c>
      <c r="D1745" s="3" t="str">
        <f t="shared" si="55"/>
        <v>young adults</v>
      </c>
      <c r="E1745" t="s">
        <v>49</v>
      </c>
      <c r="F1745">
        <v>5.2</v>
      </c>
      <c r="G1745" t="str">
        <f t="shared" si="54"/>
        <v>Medium</v>
      </c>
      <c r="H1745">
        <v>0.87</v>
      </c>
      <c r="I1745">
        <v>0.62</v>
      </c>
      <c r="J1745">
        <v>2.56</v>
      </c>
      <c r="K1745">
        <v>7.43</v>
      </c>
      <c r="L1745">
        <v>104</v>
      </c>
      <c r="M1745">
        <v>103</v>
      </c>
      <c r="N1745">
        <v>7.83</v>
      </c>
      <c r="O1745" t="s">
        <v>35</v>
      </c>
      <c r="P1745" t="s">
        <v>20</v>
      </c>
      <c r="Q1745" t="s">
        <v>21</v>
      </c>
      <c r="R1745">
        <v>0</v>
      </c>
    </row>
    <row r="1746" spans="1:18" x14ac:dyDescent="0.3">
      <c r="A1746" t="s">
        <v>3516</v>
      </c>
      <c r="B1746" t="s">
        <v>3517</v>
      </c>
      <c r="C1746" s="2">
        <v>27</v>
      </c>
      <c r="D1746" s="3" t="str">
        <f t="shared" si="55"/>
        <v>young professionals</v>
      </c>
      <c r="E1746" t="s">
        <v>18</v>
      </c>
      <c r="F1746">
        <v>5.96</v>
      </c>
      <c r="G1746" t="str">
        <f t="shared" si="54"/>
        <v>Medium</v>
      </c>
      <c r="H1746">
        <v>4.45</v>
      </c>
      <c r="I1746">
        <v>3.59</v>
      </c>
      <c r="J1746">
        <v>1.74</v>
      </c>
      <c r="K1746">
        <v>6.32</v>
      </c>
      <c r="L1746">
        <v>149</v>
      </c>
      <c r="M1746">
        <v>156</v>
      </c>
      <c r="N1746">
        <v>8.48</v>
      </c>
      <c r="O1746" t="s">
        <v>19</v>
      </c>
      <c r="P1746" t="s">
        <v>20</v>
      </c>
      <c r="Q1746" t="s">
        <v>32</v>
      </c>
      <c r="R1746">
        <v>1</v>
      </c>
    </row>
    <row r="1747" spans="1:18" x14ac:dyDescent="0.3">
      <c r="A1747" t="s">
        <v>3518</v>
      </c>
      <c r="B1747" t="s">
        <v>3519</v>
      </c>
      <c r="C1747" s="2">
        <v>24</v>
      </c>
      <c r="D1747" s="3" t="str">
        <f t="shared" si="55"/>
        <v>young adults</v>
      </c>
      <c r="E1747" t="s">
        <v>18</v>
      </c>
      <c r="F1747">
        <v>10.88</v>
      </c>
      <c r="G1747" t="str">
        <f t="shared" si="54"/>
        <v>High</v>
      </c>
      <c r="H1747">
        <v>2.12</v>
      </c>
      <c r="I1747">
        <v>0.99</v>
      </c>
      <c r="J1747">
        <v>5.56</v>
      </c>
      <c r="K1747">
        <v>7.16</v>
      </c>
      <c r="L1747">
        <v>53</v>
      </c>
      <c r="M1747">
        <v>16</v>
      </c>
      <c r="N1747">
        <v>13.41</v>
      </c>
      <c r="O1747" t="s">
        <v>35</v>
      </c>
      <c r="P1747" t="s">
        <v>28</v>
      </c>
      <c r="Q1747" t="s">
        <v>32</v>
      </c>
      <c r="R1747">
        <v>1</v>
      </c>
    </row>
    <row r="1748" spans="1:18" x14ac:dyDescent="0.3">
      <c r="A1748" t="s">
        <v>3520</v>
      </c>
      <c r="B1748" t="s">
        <v>3521</v>
      </c>
      <c r="C1748" s="2">
        <v>22</v>
      </c>
      <c r="D1748" s="3" t="str">
        <f t="shared" si="55"/>
        <v>young adults</v>
      </c>
      <c r="E1748" t="s">
        <v>24</v>
      </c>
      <c r="F1748">
        <v>10.48</v>
      </c>
      <c r="G1748" t="str">
        <f t="shared" si="54"/>
        <v>High</v>
      </c>
      <c r="H1748">
        <v>4.84</v>
      </c>
      <c r="I1748">
        <v>3.01</v>
      </c>
      <c r="J1748">
        <v>1</v>
      </c>
      <c r="K1748">
        <v>8.4600000000000009</v>
      </c>
      <c r="L1748">
        <v>34</v>
      </c>
      <c r="M1748">
        <v>128</v>
      </c>
      <c r="N1748">
        <v>12.93</v>
      </c>
      <c r="O1748" t="s">
        <v>27</v>
      </c>
      <c r="P1748" t="s">
        <v>28</v>
      </c>
      <c r="Q1748" t="s">
        <v>36</v>
      </c>
      <c r="R1748">
        <v>1</v>
      </c>
    </row>
    <row r="1749" spans="1:18" x14ac:dyDescent="0.3">
      <c r="A1749" t="s">
        <v>3522</v>
      </c>
      <c r="B1749" t="s">
        <v>3523</v>
      </c>
      <c r="C1749" s="2">
        <v>22</v>
      </c>
      <c r="D1749" s="3" t="str">
        <f t="shared" si="55"/>
        <v>young adults</v>
      </c>
      <c r="E1749" t="s">
        <v>18</v>
      </c>
      <c r="F1749">
        <v>11.56</v>
      </c>
      <c r="G1749" t="str">
        <f t="shared" si="54"/>
        <v>High</v>
      </c>
      <c r="H1749">
        <v>1.1499999999999999</v>
      </c>
      <c r="I1749">
        <v>0.97</v>
      </c>
      <c r="J1749">
        <v>3.23</v>
      </c>
      <c r="K1749">
        <v>5.39</v>
      </c>
      <c r="L1749">
        <v>143</v>
      </c>
      <c r="M1749">
        <v>132</v>
      </c>
      <c r="N1749">
        <v>12.83</v>
      </c>
      <c r="O1749" t="s">
        <v>19</v>
      </c>
      <c r="P1749" t="s">
        <v>28</v>
      </c>
      <c r="Q1749" t="s">
        <v>32</v>
      </c>
      <c r="R1749">
        <v>1</v>
      </c>
    </row>
    <row r="1750" spans="1:18" x14ac:dyDescent="0.3">
      <c r="A1750" t="s">
        <v>3524</v>
      </c>
      <c r="B1750" t="s">
        <v>3525</v>
      </c>
      <c r="C1750" s="2">
        <v>18</v>
      </c>
      <c r="D1750" s="3" t="str">
        <f t="shared" si="55"/>
        <v>young adults</v>
      </c>
      <c r="E1750" t="s">
        <v>49</v>
      </c>
      <c r="F1750">
        <v>6.46</v>
      </c>
      <c r="G1750" t="str">
        <f t="shared" si="54"/>
        <v>Medium</v>
      </c>
      <c r="H1750">
        <v>3.77</v>
      </c>
      <c r="I1750">
        <v>3.47</v>
      </c>
      <c r="J1750">
        <v>4.03</v>
      </c>
      <c r="K1750">
        <v>7.05</v>
      </c>
      <c r="L1750">
        <v>250</v>
      </c>
      <c r="M1750">
        <v>129</v>
      </c>
      <c r="N1750">
        <v>7.81</v>
      </c>
      <c r="O1750" t="s">
        <v>35</v>
      </c>
      <c r="P1750" t="s">
        <v>20</v>
      </c>
      <c r="Q1750" t="s">
        <v>29</v>
      </c>
      <c r="R1750">
        <v>0</v>
      </c>
    </row>
    <row r="1751" spans="1:18" x14ac:dyDescent="0.3">
      <c r="A1751" t="s">
        <v>3526</v>
      </c>
      <c r="B1751" t="s">
        <v>3527</v>
      </c>
      <c r="C1751" s="2">
        <v>32</v>
      </c>
      <c r="D1751" s="3" t="str">
        <f t="shared" si="55"/>
        <v>adults</v>
      </c>
      <c r="E1751" t="s">
        <v>49</v>
      </c>
      <c r="F1751">
        <v>3.68</v>
      </c>
      <c r="G1751" t="str">
        <f t="shared" si="54"/>
        <v>Normal</v>
      </c>
      <c r="H1751">
        <v>1.76</v>
      </c>
      <c r="I1751">
        <v>1.93</v>
      </c>
      <c r="J1751">
        <v>1.78</v>
      </c>
      <c r="K1751">
        <v>6.3</v>
      </c>
      <c r="L1751">
        <v>128</v>
      </c>
      <c r="M1751">
        <v>85</v>
      </c>
      <c r="N1751">
        <v>5.36</v>
      </c>
      <c r="O1751" t="s">
        <v>35</v>
      </c>
      <c r="P1751" t="s">
        <v>28</v>
      </c>
      <c r="Q1751" t="s">
        <v>29</v>
      </c>
      <c r="R1751">
        <v>0</v>
      </c>
    </row>
    <row r="1752" spans="1:18" x14ac:dyDescent="0.3">
      <c r="A1752" t="s">
        <v>3528</v>
      </c>
      <c r="B1752" t="s">
        <v>3529</v>
      </c>
      <c r="C1752" s="2">
        <v>21</v>
      </c>
      <c r="D1752" s="3" t="str">
        <f t="shared" si="55"/>
        <v>young adults</v>
      </c>
      <c r="E1752" t="s">
        <v>49</v>
      </c>
      <c r="F1752">
        <v>11.08</v>
      </c>
      <c r="G1752" t="str">
        <f t="shared" si="54"/>
        <v>High</v>
      </c>
      <c r="H1752">
        <v>1.28</v>
      </c>
      <c r="I1752">
        <v>0.1</v>
      </c>
      <c r="J1752">
        <v>3.91</v>
      </c>
      <c r="K1752">
        <v>5.04</v>
      </c>
      <c r="L1752">
        <v>227</v>
      </c>
      <c r="M1752">
        <v>73</v>
      </c>
      <c r="N1752">
        <v>11.65</v>
      </c>
      <c r="O1752" t="s">
        <v>27</v>
      </c>
      <c r="P1752" t="s">
        <v>20</v>
      </c>
      <c r="Q1752" t="s">
        <v>36</v>
      </c>
      <c r="R1752">
        <v>1</v>
      </c>
    </row>
    <row r="1753" spans="1:18" x14ac:dyDescent="0.3">
      <c r="A1753" t="s">
        <v>3530</v>
      </c>
      <c r="B1753" t="s">
        <v>3531</v>
      </c>
      <c r="C1753" s="2">
        <v>22</v>
      </c>
      <c r="D1753" s="3" t="str">
        <f t="shared" si="55"/>
        <v>young adults</v>
      </c>
      <c r="E1753" t="s">
        <v>18</v>
      </c>
      <c r="F1753">
        <v>5.43</v>
      </c>
      <c r="G1753" t="str">
        <f t="shared" si="54"/>
        <v>Medium</v>
      </c>
      <c r="H1753">
        <v>1.55</v>
      </c>
      <c r="I1753">
        <v>2.82</v>
      </c>
      <c r="J1753">
        <v>0.85</v>
      </c>
      <c r="K1753">
        <v>7.61</v>
      </c>
      <c r="L1753">
        <v>240</v>
      </c>
      <c r="M1753">
        <v>99</v>
      </c>
      <c r="N1753">
        <v>6.82</v>
      </c>
      <c r="O1753" t="s">
        <v>19</v>
      </c>
      <c r="P1753" t="s">
        <v>20</v>
      </c>
      <c r="Q1753" t="s">
        <v>29</v>
      </c>
      <c r="R1753">
        <v>0</v>
      </c>
    </row>
    <row r="1754" spans="1:18" x14ac:dyDescent="0.3">
      <c r="A1754" t="s">
        <v>3532</v>
      </c>
      <c r="B1754" t="s">
        <v>3533</v>
      </c>
      <c r="C1754" s="2">
        <v>22</v>
      </c>
      <c r="D1754" s="3" t="str">
        <f t="shared" si="55"/>
        <v>young adults</v>
      </c>
      <c r="E1754" t="s">
        <v>49</v>
      </c>
      <c r="F1754">
        <v>3.9</v>
      </c>
      <c r="G1754" t="str">
        <f t="shared" si="54"/>
        <v>Normal</v>
      </c>
      <c r="H1754">
        <v>4.0199999999999996</v>
      </c>
      <c r="I1754">
        <v>1.2</v>
      </c>
      <c r="J1754">
        <v>4.16</v>
      </c>
      <c r="K1754">
        <v>4.72</v>
      </c>
      <c r="L1754">
        <v>237</v>
      </c>
      <c r="M1754">
        <v>128</v>
      </c>
      <c r="N1754">
        <v>5.61</v>
      </c>
      <c r="O1754" t="s">
        <v>27</v>
      </c>
      <c r="P1754" t="s">
        <v>28</v>
      </c>
      <c r="Q1754" t="s">
        <v>32</v>
      </c>
      <c r="R1754">
        <v>1</v>
      </c>
    </row>
    <row r="1755" spans="1:18" x14ac:dyDescent="0.3">
      <c r="A1755" t="s">
        <v>3534</v>
      </c>
      <c r="B1755" t="s">
        <v>3535</v>
      </c>
      <c r="C1755" s="2">
        <v>32</v>
      </c>
      <c r="D1755" s="3" t="str">
        <f t="shared" si="55"/>
        <v>adults</v>
      </c>
      <c r="E1755" t="s">
        <v>24</v>
      </c>
      <c r="F1755">
        <v>8.4499999999999993</v>
      </c>
      <c r="G1755" t="str">
        <f t="shared" si="54"/>
        <v>High</v>
      </c>
      <c r="H1755">
        <v>1.2</v>
      </c>
      <c r="I1755">
        <v>2.77</v>
      </c>
      <c r="J1755">
        <v>1.88</v>
      </c>
      <c r="K1755">
        <v>5.09</v>
      </c>
      <c r="L1755">
        <v>43</v>
      </c>
      <c r="M1755">
        <v>143</v>
      </c>
      <c r="N1755">
        <v>10.31</v>
      </c>
      <c r="O1755" t="s">
        <v>27</v>
      </c>
      <c r="P1755" t="s">
        <v>28</v>
      </c>
      <c r="Q1755" t="s">
        <v>36</v>
      </c>
      <c r="R1755">
        <v>1</v>
      </c>
    </row>
    <row r="1756" spans="1:18" x14ac:dyDescent="0.3">
      <c r="A1756" t="s">
        <v>3536</v>
      </c>
      <c r="B1756" t="s">
        <v>3537</v>
      </c>
      <c r="C1756" s="2">
        <v>35</v>
      </c>
      <c r="D1756" s="3" t="str">
        <f t="shared" si="55"/>
        <v>adults</v>
      </c>
      <c r="E1756" t="s">
        <v>24</v>
      </c>
      <c r="F1756">
        <v>10.119999999999999</v>
      </c>
      <c r="G1756" t="str">
        <f t="shared" si="54"/>
        <v>High</v>
      </c>
      <c r="H1756">
        <v>3.75</v>
      </c>
      <c r="I1756">
        <v>2.94</v>
      </c>
      <c r="J1756">
        <v>5.83</v>
      </c>
      <c r="K1756">
        <v>5.86</v>
      </c>
      <c r="L1756">
        <v>158</v>
      </c>
      <c r="M1756">
        <v>138</v>
      </c>
      <c r="N1756">
        <v>11.85</v>
      </c>
      <c r="O1756" t="s">
        <v>19</v>
      </c>
      <c r="P1756" t="s">
        <v>28</v>
      </c>
      <c r="Q1756" t="s">
        <v>36</v>
      </c>
      <c r="R1756">
        <v>1</v>
      </c>
    </row>
    <row r="1757" spans="1:18" x14ac:dyDescent="0.3">
      <c r="A1757" t="s">
        <v>3538</v>
      </c>
      <c r="B1757" t="s">
        <v>3539</v>
      </c>
      <c r="C1757" s="2">
        <v>24</v>
      </c>
      <c r="D1757" s="3" t="str">
        <f t="shared" si="55"/>
        <v>young adults</v>
      </c>
      <c r="E1757" t="s">
        <v>49</v>
      </c>
      <c r="F1757">
        <v>11.65</v>
      </c>
      <c r="G1757" t="str">
        <f t="shared" si="54"/>
        <v>High</v>
      </c>
      <c r="H1757">
        <v>5.34</v>
      </c>
      <c r="I1757">
        <v>3.03</v>
      </c>
      <c r="J1757">
        <v>3.74</v>
      </c>
      <c r="K1757">
        <v>8.94</v>
      </c>
      <c r="L1757">
        <v>130</v>
      </c>
      <c r="M1757">
        <v>105</v>
      </c>
      <c r="N1757">
        <v>12.39</v>
      </c>
      <c r="O1757" t="s">
        <v>27</v>
      </c>
      <c r="P1757" t="s">
        <v>20</v>
      </c>
      <c r="Q1757" t="s">
        <v>32</v>
      </c>
      <c r="R1757">
        <v>1</v>
      </c>
    </row>
    <row r="1758" spans="1:18" x14ac:dyDescent="0.3">
      <c r="A1758" t="s">
        <v>3540</v>
      </c>
      <c r="B1758" t="s">
        <v>3541</v>
      </c>
      <c r="C1758" s="2">
        <v>32</v>
      </c>
      <c r="D1758" s="3" t="str">
        <f t="shared" si="55"/>
        <v>adults</v>
      </c>
      <c r="E1758" t="s">
        <v>49</v>
      </c>
      <c r="F1758">
        <v>9.4499999999999993</v>
      </c>
      <c r="G1758" t="str">
        <f t="shared" si="54"/>
        <v>High</v>
      </c>
      <c r="H1758">
        <v>4.16</v>
      </c>
      <c r="I1758">
        <v>3.84</v>
      </c>
      <c r="J1758">
        <v>2.0099999999999998</v>
      </c>
      <c r="K1758">
        <v>8.48</v>
      </c>
      <c r="L1758">
        <v>105</v>
      </c>
      <c r="M1758">
        <v>177</v>
      </c>
      <c r="N1758">
        <v>11.21</v>
      </c>
      <c r="O1758" t="s">
        <v>19</v>
      </c>
      <c r="P1758" t="s">
        <v>20</v>
      </c>
      <c r="Q1758" t="s">
        <v>32</v>
      </c>
      <c r="R1758">
        <v>1</v>
      </c>
    </row>
    <row r="1759" spans="1:18" x14ac:dyDescent="0.3">
      <c r="A1759" t="s">
        <v>3542</v>
      </c>
      <c r="B1759" t="s">
        <v>3543</v>
      </c>
      <c r="C1759" s="2">
        <v>31</v>
      </c>
      <c r="D1759" s="3" t="str">
        <f t="shared" si="55"/>
        <v>adults</v>
      </c>
      <c r="E1759" t="s">
        <v>49</v>
      </c>
      <c r="F1759">
        <v>9.4</v>
      </c>
      <c r="G1759" t="str">
        <f t="shared" si="54"/>
        <v>High</v>
      </c>
      <c r="H1759">
        <v>3.13</v>
      </c>
      <c r="I1759">
        <v>1.62</v>
      </c>
      <c r="J1759">
        <v>1.45</v>
      </c>
      <c r="K1759">
        <v>7.83</v>
      </c>
      <c r="L1759">
        <v>88</v>
      </c>
      <c r="M1759">
        <v>116</v>
      </c>
      <c r="N1759">
        <v>11.11</v>
      </c>
      <c r="O1759" t="s">
        <v>27</v>
      </c>
      <c r="P1759" t="s">
        <v>20</v>
      </c>
      <c r="Q1759" t="s">
        <v>36</v>
      </c>
      <c r="R1759">
        <v>1</v>
      </c>
    </row>
    <row r="1760" spans="1:18" x14ac:dyDescent="0.3">
      <c r="A1760" t="s">
        <v>3544</v>
      </c>
      <c r="B1760" t="s">
        <v>3545</v>
      </c>
      <c r="C1760" s="2">
        <v>24</v>
      </c>
      <c r="D1760" s="3" t="str">
        <f t="shared" si="55"/>
        <v>young adults</v>
      </c>
      <c r="E1760" t="s">
        <v>18</v>
      </c>
      <c r="F1760">
        <v>10.76</v>
      </c>
      <c r="G1760" t="str">
        <f t="shared" si="54"/>
        <v>High</v>
      </c>
      <c r="H1760">
        <v>4.01</v>
      </c>
      <c r="I1760">
        <v>1.28</v>
      </c>
      <c r="J1760">
        <v>2.5499999999999998</v>
      </c>
      <c r="K1760">
        <v>8.0399999999999991</v>
      </c>
      <c r="L1760">
        <v>120</v>
      </c>
      <c r="M1760">
        <v>58</v>
      </c>
      <c r="N1760">
        <v>12.65</v>
      </c>
      <c r="O1760" t="s">
        <v>35</v>
      </c>
      <c r="P1760" t="s">
        <v>20</v>
      </c>
      <c r="Q1760" t="s">
        <v>36</v>
      </c>
      <c r="R1760">
        <v>1</v>
      </c>
    </row>
    <row r="1761" spans="1:18" x14ac:dyDescent="0.3">
      <c r="A1761" t="s">
        <v>3546</v>
      </c>
      <c r="B1761" t="s">
        <v>3547</v>
      </c>
      <c r="C1761" s="2">
        <v>21</v>
      </c>
      <c r="D1761" s="3" t="str">
        <f t="shared" si="55"/>
        <v>young adults</v>
      </c>
      <c r="E1761" t="s">
        <v>24</v>
      </c>
      <c r="F1761">
        <v>7.8</v>
      </c>
      <c r="G1761" t="str">
        <f t="shared" si="54"/>
        <v>High</v>
      </c>
      <c r="H1761">
        <v>2.44</v>
      </c>
      <c r="I1761">
        <v>3.18</v>
      </c>
      <c r="J1761">
        <v>5.64</v>
      </c>
      <c r="K1761">
        <v>6.33</v>
      </c>
      <c r="L1761">
        <v>213</v>
      </c>
      <c r="M1761">
        <v>91</v>
      </c>
      <c r="N1761">
        <v>9.42</v>
      </c>
      <c r="O1761" t="s">
        <v>27</v>
      </c>
      <c r="P1761" t="s">
        <v>28</v>
      </c>
      <c r="Q1761" t="s">
        <v>29</v>
      </c>
      <c r="R1761">
        <v>0</v>
      </c>
    </row>
    <row r="1762" spans="1:18" x14ac:dyDescent="0.3">
      <c r="A1762" t="s">
        <v>3548</v>
      </c>
      <c r="B1762" t="s">
        <v>3549</v>
      </c>
      <c r="C1762" s="2">
        <v>26</v>
      </c>
      <c r="D1762" s="3" t="str">
        <f t="shared" si="55"/>
        <v>young professionals</v>
      </c>
      <c r="E1762" t="s">
        <v>18</v>
      </c>
      <c r="F1762">
        <v>10.93</v>
      </c>
      <c r="G1762" t="str">
        <f t="shared" si="54"/>
        <v>High</v>
      </c>
      <c r="H1762">
        <v>4.05</v>
      </c>
      <c r="I1762">
        <v>0.36</v>
      </c>
      <c r="J1762">
        <v>5.7</v>
      </c>
      <c r="K1762">
        <v>8.07</v>
      </c>
      <c r="L1762">
        <v>82</v>
      </c>
      <c r="M1762">
        <v>85</v>
      </c>
      <c r="N1762">
        <v>11.65</v>
      </c>
      <c r="O1762" t="s">
        <v>27</v>
      </c>
      <c r="P1762" t="s">
        <v>20</v>
      </c>
      <c r="Q1762" t="s">
        <v>32</v>
      </c>
      <c r="R1762">
        <v>1</v>
      </c>
    </row>
    <row r="1763" spans="1:18" x14ac:dyDescent="0.3">
      <c r="A1763" t="s">
        <v>3550</v>
      </c>
      <c r="B1763" t="s">
        <v>3551</v>
      </c>
      <c r="C1763" s="2">
        <v>31</v>
      </c>
      <c r="D1763" s="3" t="str">
        <f t="shared" si="55"/>
        <v>adults</v>
      </c>
      <c r="E1763" t="s">
        <v>18</v>
      </c>
      <c r="F1763">
        <v>6.55</v>
      </c>
      <c r="G1763" t="str">
        <f t="shared" si="54"/>
        <v>Medium</v>
      </c>
      <c r="H1763">
        <v>5.07</v>
      </c>
      <c r="I1763">
        <v>1.77</v>
      </c>
      <c r="J1763">
        <v>1.24</v>
      </c>
      <c r="K1763">
        <v>6.29</v>
      </c>
      <c r="L1763">
        <v>87</v>
      </c>
      <c r="M1763">
        <v>102</v>
      </c>
      <c r="N1763">
        <v>9.1199999999999992</v>
      </c>
      <c r="O1763" t="s">
        <v>35</v>
      </c>
      <c r="P1763" t="s">
        <v>28</v>
      </c>
      <c r="Q1763" t="s">
        <v>36</v>
      </c>
      <c r="R1763">
        <v>1</v>
      </c>
    </row>
    <row r="1764" spans="1:18" x14ac:dyDescent="0.3">
      <c r="A1764" t="s">
        <v>3552</v>
      </c>
      <c r="B1764" t="s">
        <v>3553</v>
      </c>
      <c r="C1764" s="2">
        <v>23</v>
      </c>
      <c r="D1764" s="3" t="str">
        <f t="shared" si="55"/>
        <v>young adults</v>
      </c>
      <c r="E1764" t="s">
        <v>49</v>
      </c>
      <c r="F1764">
        <v>3.6</v>
      </c>
      <c r="G1764" t="str">
        <f t="shared" si="54"/>
        <v>Normal</v>
      </c>
      <c r="H1764">
        <v>5.0999999999999996</v>
      </c>
      <c r="I1764">
        <v>2.59</v>
      </c>
      <c r="J1764">
        <v>0.6</v>
      </c>
      <c r="K1764">
        <v>5.54</v>
      </c>
      <c r="L1764">
        <v>39</v>
      </c>
      <c r="M1764">
        <v>27</v>
      </c>
      <c r="N1764">
        <v>5.94</v>
      </c>
      <c r="O1764" t="s">
        <v>35</v>
      </c>
      <c r="P1764" t="s">
        <v>20</v>
      </c>
      <c r="Q1764" t="s">
        <v>32</v>
      </c>
      <c r="R1764">
        <v>1</v>
      </c>
    </row>
    <row r="1765" spans="1:18" x14ac:dyDescent="0.3">
      <c r="A1765" t="s">
        <v>3554</v>
      </c>
      <c r="B1765" t="s">
        <v>3555</v>
      </c>
      <c r="C1765" s="2">
        <v>24</v>
      </c>
      <c r="D1765" s="3" t="str">
        <f t="shared" si="55"/>
        <v>young adults</v>
      </c>
      <c r="E1765" t="s">
        <v>18</v>
      </c>
      <c r="F1765">
        <v>7.85</v>
      </c>
      <c r="G1765" t="str">
        <f t="shared" si="54"/>
        <v>High</v>
      </c>
      <c r="H1765">
        <v>1.48</v>
      </c>
      <c r="I1765">
        <v>0.64</v>
      </c>
      <c r="J1765">
        <v>5.0999999999999996</v>
      </c>
      <c r="K1765">
        <v>4.92</v>
      </c>
      <c r="L1765">
        <v>171</v>
      </c>
      <c r="M1765">
        <v>71</v>
      </c>
      <c r="N1765">
        <v>9.31</v>
      </c>
      <c r="O1765" t="s">
        <v>35</v>
      </c>
      <c r="P1765" t="s">
        <v>20</v>
      </c>
      <c r="Q1765" t="s">
        <v>32</v>
      </c>
      <c r="R1765">
        <v>1</v>
      </c>
    </row>
    <row r="1766" spans="1:18" x14ac:dyDescent="0.3">
      <c r="A1766" t="s">
        <v>3556</v>
      </c>
      <c r="B1766" t="s">
        <v>3557</v>
      </c>
      <c r="C1766" s="2">
        <v>34</v>
      </c>
      <c r="D1766" s="3" t="str">
        <f t="shared" si="55"/>
        <v>adults</v>
      </c>
      <c r="E1766" t="s">
        <v>18</v>
      </c>
      <c r="F1766">
        <v>4.29</v>
      </c>
      <c r="G1766" t="str">
        <f t="shared" si="54"/>
        <v>Normal</v>
      </c>
      <c r="H1766">
        <v>3.17</v>
      </c>
      <c r="I1766">
        <v>0.15</v>
      </c>
      <c r="J1766">
        <v>2.7</v>
      </c>
      <c r="K1766">
        <v>6.3</v>
      </c>
      <c r="L1766">
        <v>195</v>
      </c>
      <c r="M1766">
        <v>122</v>
      </c>
      <c r="N1766">
        <v>6.87</v>
      </c>
      <c r="O1766" t="s">
        <v>35</v>
      </c>
      <c r="P1766" t="s">
        <v>28</v>
      </c>
      <c r="Q1766" t="s">
        <v>29</v>
      </c>
      <c r="R1766">
        <v>0</v>
      </c>
    </row>
    <row r="1767" spans="1:18" x14ac:dyDescent="0.3">
      <c r="A1767" t="s">
        <v>3558</v>
      </c>
      <c r="B1767" t="s">
        <v>3559</v>
      </c>
      <c r="C1767" s="2">
        <v>30</v>
      </c>
      <c r="D1767" s="3" t="str">
        <f t="shared" si="55"/>
        <v>adults</v>
      </c>
      <c r="E1767" t="s">
        <v>18</v>
      </c>
      <c r="F1767">
        <v>5.53</v>
      </c>
      <c r="G1767" t="str">
        <f t="shared" si="54"/>
        <v>Medium</v>
      </c>
      <c r="H1767">
        <v>4.4000000000000004</v>
      </c>
      <c r="I1767">
        <v>2.85</v>
      </c>
      <c r="J1767">
        <v>2.4500000000000002</v>
      </c>
      <c r="K1767">
        <v>4.57</v>
      </c>
      <c r="L1767">
        <v>103</v>
      </c>
      <c r="M1767">
        <v>73</v>
      </c>
      <c r="N1767">
        <v>7.19</v>
      </c>
      <c r="O1767" t="s">
        <v>35</v>
      </c>
      <c r="P1767" t="s">
        <v>28</v>
      </c>
      <c r="Q1767" t="s">
        <v>36</v>
      </c>
      <c r="R1767">
        <v>1</v>
      </c>
    </row>
    <row r="1768" spans="1:18" x14ac:dyDescent="0.3">
      <c r="A1768" t="s">
        <v>3560</v>
      </c>
      <c r="B1768" t="s">
        <v>3561</v>
      </c>
      <c r="C1768" s="2">
        <v>32</v>
      </c>
      <c r="D1768" s="3" t="str">
        <f t="shared" si="55"/>
        <v>adults</v>
      </c>
      <c r="E1768" t="s">
        <v>49</v>
      </c>
      <c r="F1768">
        <v>10.44</v>
      </c>
      <c r="G1768" t="str">
        <f t="shared" si="54"/>
        <v>High</v>
      </c>
      <c r="H1768">
        <v>4.12</v>
      </c>
      <c r="I1768">
        <v>3.43</v>
      </c>
      <c r="J1768">
        <v>4.2</v>
      </c>
      <c r="K1768">
        <v>5.43</v>
      </c>
      <c r="L1768">
        <v>242</v>
      </c>
      <c r="M1768">
        <v>65</v>
      </c>
      <c r="N1768">
        <v>12.91</v>
      </c>
      <c r="O1768" t="s">
        <v>35</v>
      </c>
      <c r="P1768" t="s">
        <v>20</v>
      </c>
      <c r="Q1768" t="s">
        <v>36</v>
      </c>
      <c r="R1768">
        <v>1</v>
      </c>
    </row>
    <row r="1769" spans="1:18" x14ac:dyDescent="0.3">
      <c r="A1769" t="s">
        <v>3562</v>
      </c>
      <c r="B1769" t="s">
        <v>3563</v>
      </c>
      <c r="C1769" s="2">
        <v>20</v>
      </c>
      <c r="D1769" s="3" t="str">
        <f t="shared" si="55"/>
        <v>young adults</v>
      </c>
      <c r="E1769" t="s">
        <v>18</v>
      </c>
      <c r="F1769">
        <v>11.68</v>
      </c>
      <c r="G1769" t="str">
        <f t="shared" si="54"/>
        <v>High</v>
      </c>
      <c r="H1769">
        <v>2.15</v>
      </c>
      <c r="I1769">
        <v>3.75</v>
      </c>
      <c r="J1769">
        <v>4.43</v>
      </c>
      <c r="K1769">
        <v>6.25</v>
      </c>
      <c r="L1769">
        <v>90</v>
      </c>
      <c r="M1769">
        <v>88</v>
      </c>
      <c r="N1769">
        <v>12.47</v>
      </c>
      <c r="O1769" t="s">
        <v>27</v>
      </c>
      <c r="P1769" t="s">
        <v>20</v>
      </c>
      <c r="Q1769" t="s">
        <v>36</v>
      </c>
      <c r="R1769">
        <v>1</v>
      </c>
    </row>
    <row r="1770" spans="1:18" x14ac:dyDescent="0.3">
      <c r="A1770" t="s">
        <v>3564</v>
      </c>
      <c r="B1770" t="s">
        <v>3565</v>
      </c>
      <c r="C1770" s="2">
        <v>32</v>
      </c>
      <c r="D1770" s="3" t="str">
        <f t="shared" si="55"/>
        <v>adults</v>
      </c>
      <c r="E1770" t="s">
        <v>24</v>
      </c>
      <c r="F1770">
        <v>7.23</v>
      </c>
      <c r="G1770" t="str">
        <f t="shared" si="54"/>
        <v>Medium</v>
      </c>
      <c r="H1770">
        <v>5.42</v>
      </c>
      <c r="I1770">
        <v>2.09</v>
      </c>
      <c r="J1770">
        <v>3.12</v>
      </c>
      <c r="K1770">
        <v>6.39</v>
      </c>
      <c r="L1770">
        <v>212</v>
      </c>
      <c r="M1770">
        <v>23</v>
      </c>
      <c r="N1770">
        <v>8.7799999999999994</v>
      </c>
      <c r="O1770" t="s">
        <v>27</v>
      </c>
      <c r="P1770" t="s">
        <v>20</v>
      </c>
      <c r="Q1770" t="s">
        <v>36</v>
      </c>
      <c r="R1770">
        <v>1</v>
      </c>
    </row>
    <row r="1771" spans="1:18" x14ac:dyDescent="0.3">
      <c r="A1771" t="s">
        <v>3566</v>
      </c>
      <c r="B1771" t="s">
        <v>3567</v>
      </c>
      <c r="C1771" s="2">
        <v>27</v>
      </c>
      <c r="D1771" s="3" t="str">
        <f t="shared" si="55"/>
        <v>young professionals</v>
      </c>
      <c r="E1771" t="s">
        <v>18</v>
      </c>
      <c r="F1771">
        <v>4.62</v>
      </c>
      <c r="G1771" t="str">
        <f t="shared" si="54"/>
        <v>Medium</v>
      </c>
      <c r="H1771">
        <v>5.86</v>
      </c>
      <c r="I1771">
        <v>3.28</v>
      </c>
      <c r="J1771">
        <v>5.34</v>
      </c>
      <c r="K1771">
        <v>8.14</v>
      </c>
      <c r="L1771">
        <v>141</v>
      </c>
      <c r="M1771">
        <v>98</v>
      </c>
      <c r="N1771">
        <v>7.27</v>
      </c>
      <c r="O1771" t="s">
        <v>35</v>
      </c>
      <c r="P1771" t="s">
        <v>28</v>
      </c>
      <c r="Q1771" t="s">
        <v>32</v>
      </c>
      <c r="R1771">
        <v>1</v>
      </c>
    </row>
    <row r="1772" spans="1:18" x14ac:dyDescent="0.3">
      <c r="A1772" t="s">
        <v>3568</v>
      </c>
      <c r="B1772" t="s">
        <v>3569</v>
      </c>
      <c r="C1772" s="2">
        <v>33</v>
      </c>
      <c r="D1772" s="3" t="str">
        <f t="shared" si="55"/>
        <v>adults</v>
      </c>
      <c r="E1772" t="s">
        <v>49</v>
      </c>
      <c r="F1772">
        <v>8.58</v>
      </c>
      <c r="G1772" t="str">
        <f t="shared" si="54"/>
        <v>High</v>
      </c>
      <c r="H1772">
        <v>3.61</v>
      </c>
      <c r="I1772">
        <v>0.69</v>
      </c>
      <c r="J1772">
        <v>4.34</v>
      </c>
      <c r="K1772">
        <v>4.6900000000000004</v>
      </c>
      <c r="L1772">
        <v>63</v>
      </c>
      <c r="M1772">
        <v>88</v>
      </c>
      <c r="N1772">
        <v>10.48</v>
      </c>
      <c r="O1772" t="s">
        <v>19</v>
      </c>
      <c r="P1772" t="s">
        <v>28</v>
      </c>
      <c r="Q1772" t="s">
        <v>36</v>
      </c>
      <c r="R1772">
        <v>1</v>
      </c>
    </row>
    <row r="1773" spans="1:18" x14ac:dyDescent="0.3">
      <c r="A1773" t="s">
        <v>3570</v>
      </c>
      <c r="B1773" t="s">
        <v>3571</v>
      </c>
      <c r="C1773" s="2">
        <v>20</v>
      </c>
      <c r="D1773" s="3" t="str">
        <f t="shared" si="55"/>
        <v>young adults</v>
      </c>
      <c r="E1773" t="s">
        <v>24</v>
      </c>
      <c r="F1773">
        <v>9.92</v>
      </c>
      <c r="G1773" t="str">
        <f t="shared" si="54"/>
        <v>High</v>
      </c>
      <c r="H1773">
        <v>1.43</v>
      </c>
      <c r="I1773">
        <v>1.07</v>
      </c>
      <c r="J1773">
        <v>2.86</v>
      </c>
      <c r="K1773">
        <v>6.01</v>
      </c>
      <c r="L1773">
        <v>70</v>
      </c>
      <c r="M1773">
        <v>143</v>
      </c>
      <c r="N1773">
        <v>12.48</v>
      </c>
      <c r="O1773" t="s">
        <v>27</v>
      </c>
      <c r="P1773" t="s">
        <v>28</v>
      </c>
      <c r="Q1773" t="s">
        <v>36</v>
      </c>
      <c r="R1773">
        <v>1</v>
      </c>
    </row>
    <row r="1774" spans="1:18" x14ac:dyDescent="0.3">
      <c r="A1774" t="s">
        <v>3572</v>
      </c>
      <c r="B1774" t="s">
        <v>3573</v>
      </c>
      <c r="C1774" s="2">
        <v>18</v>
      </c>
      <c r="D1774" s="3" t="str">
        <f t="shared" si="55"/>
        <v>young adults</v>
      </c>
      <c r="E1774" t="s">
        <v>24</v>
      </c>
      <c r="F1774">
        <v>4.49</v>
      </c>
      <c r="G1774" t="str">
        <f t="shared" si="54"/>
        <v>Normal</v>
      </c>
      <c r="H1774">
        <v>5.31</v>
      </c>
      <c r="I1774">
        <v>3.09</v>
      </c>
      <c r="J1774">
        <v>2.5299999999999998</v>
      </c>
      <c r="K1774">
        <v>5.51</v>
      </c>
      <c r="L1774">
        <v>235</v>
      </c>
      <c r="M1774">
        <v>50</v>
      </c>
      <c r="N1774">
        <v>6.04</v>
      </c>
      <c r="O1774" t="s">
        <v>27</v>
      </c>
      <c r="P1774" t="s">
        <v>20</v>
      </c>
      <c r="Q1774" t="s">
        <v>36</v>
      </c>
      <c r="R1774">
        <v>1</v>
      </c>
    </row>
    <row r="1775" spans="1:18" x14ac:dyDescent="0.3">
      <c r="A1775" t="s">
        <v>3574</v>
      </c>
      <c r="B1775" t="s">
        <v>3575</v>
      </c>
      <c r="C1775" s="2">
        <v>32</v>
      </c>
      <c r="D1775" s="3" t="str">
        <f t="shared" si="55"/>
        <v>adults</v>
      </c>
      <c r="E1775" t="s">
        <v>49</v>
      </c>
      <c r="F1775">
        <v>4.5599999999999996</v>
      </c>
      <c r="G1775" t="str">
        <f t="shared" si="54"/>
        <v>Medium</v>
      </c>
      <c r="H1775">
        <v>3.34</v>
      </c>
      <c r="I1775">
        <v>2.94</v>
      </c>
      <c r="J1775">
        <v>1.96</v>
      </c>
      <c r="K1775">
        <v>7.44</v>
      </c>
      <c r="L1775">
        <v>20</v>
      </c>
      <c r="M1775">
        <v>167</v>
      </c>
      <c r="N1775">
        <v>5.91</v>
      </c>
      <c r="O1775" t="s">
        <v>27</v>
      </c>
      <c r="P1775" t="s">
        <v>28</v>
      </c>
      <c r="Q1775" t="s">
        <v>29</v>
      </c>
      <c r="R1775">
        <v>0</v>
      </c>
    </row>
    <row r="1776" spans="1:18" x14ac:dyDescent="0.3">
      <c r="A1776" t="s">
        <v>3576</v>
      </c>
      <c r="B1776" t="s">
        <v>3577</v>
      </c>
      <c r="C1776" s="2">
        <v>26</v>
      </c>
      <c r="D1776" s="3" t="str">
        <f t="shared" si="55"/>
        <v>young professionals</v>
      </c>
      <c r="E1776" t="s">
        <v>49</v>
      </c>
      <c r="F1776">
        <v>4.57</v>
      </c>
      <c r="G1776" t="str">
        <f t="shared" si="54"/>
        <v>Medium</v>
      </c>
      <c r="H1776">
        <v>2.65</v>
      </c>
      <c r="I1776">
        <v>1.1100000000000001</v>
      </c>
      <c r="J1776">
        <v>2.27</v>
      </c>
      <c r="K1776">
        <v>7.15</v>
      </c>
      <c r="L1776">
        <v>24</v>
      </c>
      <c r="M1776">
        <v>23</v>
      </c>
      <c r="N1776">
        <v>6.52</v>
      </c>
      <c r="O1776" t="s">
        <v>35</v>
      </c>
      <c r="P1776" t="s">
        <v>28</v>
      </c>
      <c r="Q1776" t="s">
        <v>21</v>
      </c>
      <c r="R1776">
        <v>0</v>
      </c>
    </row>
    <row r="1777" spans="1:18" x14ac:dyDescent="0.3">
      <c r="A1777" t="s">
        <v>3578</v>
      </c>
      <c r="B1777" t="s">
        <v>3579</v>
      </c>
      <c r="C1777" s="2">
        <v>31</v>
      </c>
      <c r="D1777" s="3" t="str">
        <f t="shared" si="55"/>
        <v>adults</v>
      </c>
      <c r="E1777" t="s">
        <v>18</v>
      </c>
      <c r="F1777">
        <v>3.45</v>
      </c>
      <c r="G1777" t="str">
        <f t="shared" si="54"/>
        <v>Normal</v>
      </c>
      <c r="H1777">
        <v>3.19</v>
      </c>
      <c r="I1777">
        <v>2.59</v>
      </c>
      <c r="J1777">
        <v>2.76</v>
      </c>
      <c r="K1777">
        <v>4.92</v>
      </c>
      <c r="L1777">
        <v>76</v>
      </c>
      <c r="M1777">
        <v>131</v>
      </c>
      <c r="N1777">
        <v>5.21</v>
      </c>
      <c r="O1777" t="s">
        <v>27</v>
      </c>
      <c r="P1777" t="s">
        <v>28</v>
      </c>
      <c r="Q1777" t="s">
        <v>29</v>
      </c>
      <c r="R1777">
        <v>0</v>
      </c>
    </row>
    <row r="1778" spans="1:18" x14ac:dyDescent="0.3">
      <c r="A1778" t="s">
        <v>3580</v>
      </c>
      <c r="B1778" t="s">
        <v>3581</v>
      </c>
      <c r="C1778" s="2">
        <v>32</v>
      </c>
      <c r="D1778" s="3" t="str">
        <f t="shared" si="55"/>
        <v>adults</v>
      </c>
      <c r="E1778" t="s">
        <v>18</v>
      </c>
      <c r="F1778">
        <v>3.46</v>
      </c>
      <c r="G1778" t="str">
        <f t="shared" si="54"/>
        <v>Normal</v>
      </c>
      <c r="H1778">
        <v>4.5</v>
      </c>
      <c r="I1778">
        <v>0.33</v>
      </c>
      <c r="J1778">
        <v>4.6399999999999997</v>
      </c>
      <c r="K1778">
        <v>8.2899999999999991</v>
      </c>
      <c r="L1778">
        <v>239</v>
      </c>
      <c r="M1778">
        <v>104</v>
      </c>
      <c r="N1778">
        <v>6.16</v>
      </c>
      <c r="O1778" t="s">
        <v>19</v>
      </c>
      <c r="P1778" t="s">
        <v>28</v>
      </c>
      <c r="Q1778" t="s">
        <v>36</v>
      </c>
      <c r="R1778">
        <v>1</v>
      </c>
    </row>
    <row r="1779" spans="1:18" x14ac:dyDescent="0.3">
      <c r="A1779" t="s">
        <v>3582</v>
      </c>
      <c r="B1779" t="s">
        <v>3583</v>
      </c>
      <c r="C1779" s="2">
        <v>30</v>
      </c>
      <c r="D1779" s="3" t="str">
        <f t="shared" si="55"/>
        <v>adults</v>
      </c>
      <c r="E1779" t="s">
        <v>18</v>
      </c>
      <c r="F1779">
        <v>9.8000000000000007</v>
      </c>
      <c r="G1779" t="str">
        <f t="shared" si="54"/>
        <v>High</v>
      </c>
      <c r="H1779">
        <v>2.72</v>
      </c>
      <c r="I1779">
        <v>3.7</v>
      </c>
      <c r="J1779">
        <v>5.46</v>
      </c>
      <c r="K1779">
        <v>8.02</v>
      </c>
      <c r="L1779">
        <v>114</v>
      </c>
      <c r="M1779">
        <v>91</v>
      </c>
      <c r="N1779">
        <v>12.51</v>
      </c>
      <c r="O1779" t="s">
        <v>35</v>
      </c>
      <c r="P1779" t="s">
        <v>28</v>
      </c>
      <c r="Q1779" t="s">
        <v>32</v>
      </c>
      <c r="R1779">
        <v>1</v>
      </c>
    </row>
    <row r="1780" spans="1:18" x14ac:dyDescent="0.3">
      <c r="A1780" t="s">
        <v>3584</v>
      </c>
      <c r="B1780" t="s">
        <v>3585</v>
      </c>
      <c r="C1780" s="2">
        <v>22</v>
      </c>
      <c r="D1780" s="3" t="str">
        <f t="shared" si="55"/>
        <v>young adults</v>
      </c>
      <c r="E1780" t="s">
        <v>18</v>
      </c>
      <c r="F1780">
        <v>7.08</v>
      </c>
      <c r="G1780" t="str">
        <f t="shared" si="54"/>
        <v>Medium</v>
      </c>
      <c r="H1780">
        <v>5.58</v>
      </c>
      <c r="I1780">
        <v>0.67</v>
      </c>
      <c r="J1780">
        <v>5.14</v>
      </c>
      <c r="K1780">
        <v>4.55</v>
      </c>
      <c r="L1780">
        <v>152</v>
      </c>
      <c r="M1780">
        <v>93</v>
      </c>
      <c r="N1780">
        <v>8.42</v>
      </c>
      <c r="O1780" t="s">
        <v>27</v>
      </c>
      <c r="P1780" t="s">
        <v>28</v>
      </c>
      <c r="Q1780" t="s">
        <v>36</v>
      </c>
      <c r="R1780">
        <v>1</v>
      </c>
    </row>
    <row r="1781" spans="1:18" x14ac:dyDescent="0.3">
      <c r="A1781" t="s">
        <v>3586</v>
      </c>
      <c r="B1781" t="s">
        <v>3587</v>
      </c>
      <c r="C1781" s="2">
        <v>27</v>
      </c>
      <c r="D1781" s="3" t="str">
        <f t="shared" si="55"/>
        <v>young professionals</v>
      </c>
      <c r="E1781" t="s">
        <v>24</v>
      </c>
      <c r="F1781">
        <v>11.79</v>
      </c>
      <c r="G1781" t="str">
        <f t="shared" si="54"/>
        <v>High</v>
      </c>
      <c r="H1781">
        <v>2.5</v>
      </c>
      <c r="I1781">
        <v>3.01</v>
      </c>
      <c r="J1781">
        <v>2.86</v>
      </c>
      <c r="K1781">
        <v>6.02</v>
      </c>
      <c r="L1781">
        <v>29</v>
      </c>
      <c r="M1781">
        <v>73</v>
      </c>
      <c r="N1781">
        <v>14.05</v>
      </c>
      <c r="O1781" t="s">
        <v>19</v>
      </c>
      <c r="P1781" t="s">
        <v>28</v>
      </c>
      <c r="Q1781" t="s">
        <v>36</v>
      </c>
      <c r="R1781">
        <v>1</v>
      </c>
    </row>
    <row r="1782" spans="1:18" x14ac:dyDescent="0.3">
      <c r="A1782" t="s">
        <v>3588</v>
      </c>
      <c r="B1782" t="s">
        <v>3589</v>
      </c>
      <c r="C1782" s="2">
        <v>34</v>
      </c>
      <c r="D1782" s="3" t="str">
        <f t="shared" si="55"/>
        <v>adults</v>
      </c>
      <c r="E1782" t="s">
        <v>24</v>
      </c>
      <c r="F1782">
        <v>5.21</v>
      </c>
      <c r="G1782" t="str">
        <f t="shared" si="54"/>
        <v>Medium</v>
      </c>
      <c r="H1782">
        <v>0.65</v>
      </c>
      <c r="I1782">
        <v>1.93</v>
      </c>
      <c r="J1782">
        <v>2.92</v>
      </c>
      <c r="K1782">
        <v>5.45</v>
      </c>
      <c r="L1782">
        <v>229</v>
      </c>
      <c r="M1782">
        <v>118</v>
      </c>
      <c r="N1782">
        <v>6.89</v>
      </c>
      <c r="O1782" t="s">
        <v>35</v>
      </c>
      <c r="P1782" t="s">
        <v>20</v>
      </c>
      <c r="Q1782" t="s">
        <v>21</v>
      </c>
      <c r="R1782">
        <v>0</v>
      </c>
    </row>
    <row r="1783" spans="1:18" x14ac:dyDescent="0.3">
      <c r="A1783" t="s">
        <v>3590</v>
      </c>
      <c r="B1783" t="s">
        <v>3591</v>
      </c>
      <c r="C1783" s="2">
        <v>23</v>
      </c>
      <c r="D1783" s="3" t="str">
        <f t="shared" si="55"/>
        <v>young adults</v>
      </c>
      <c r="E1783" t="s">
        <v>49</v>
      </c>
      <c r="F1783">
        <v>6.79</v>
      </c>
      <c r="G1783" t="str">
        <f t="shared" si="54"/>
        <v>Medium</v>
      </c>
      <c r="H1783">
        <v>5.38</v>
      </c>
      <c r="I1783">
        <v>1.9</v>
      </c>
      <c r="J1783">
        <v>3.66</v>
      </c>
      <c r="K1783">
        <v>5.77</v>
      </c>
      <c r="L1783">
        <v>40</v>
      </c>
      <c r="M1783">
        <v>172</v>
      </c>
      <c r="N1783">
        <v>7.33</v>
      </c>
      <c r="O1783" t="s">
        <v>27</v>
      </c>
      <c r="P1783" t="s">
        <v>28</v>
      </c>
      <c r="Q1783" t="s">
        <v>36</v>
      </c>
      <c r="R1783">
        <v>1</v>
      </c>
    </row>
    <row r="1784" spans="1:18" x14ac:dyDescent="0.3">
      <c r="A1784" t="s">
        <v>3592</v>
      </c>
      <c r="B1784" t="s">
        <v>3593</v>
      </c>
      <c r="C1784" s="2">
        <v>24</v>
      </c>
      <c r="D1784" s="3" t="str">
        <f t="shared" si="55"/>
        <v>young adults</v>
      </c>
      <c r="E1784" t="s">
        <v>24</v>
      </c>
      <c r="F1784">
        <v>7.52</v>
      </c>
      <c r="G1784" t="str">
        <f t="shared" si="54"/>
        <v>High</v>
      </c>
      <c r="H1784">
        <v>2.31</v>
      </c>
      <c r="I1784">
        <v>2.39</v>
      </c>
      <c r="J1784">
        <v>5.05</v>
      </c>
      <c r="K1784">
        <v>6.24</v>
      </c>
      <c r="L1784">
        <v>212</v>
      </c>
      <c r="M1784">
        <v>67</v>
      </c>
      <c r="N1784">
        <v>9.4499999999999993</v>
      </c>
      <c r="O1784" t="s">
        <v>35</v>
      </c>
      <c r="P1784" t="s">
        <v>28</v>
      </c>
      <c r="Q1784" t="s">
        <v>29</v>
      </c>
      <c r="R1784">
        <v>0</v>
      </c>
    </row>
    <row r="1785" spans="1:18" x14ac:dyDescent="0.3">
      <c r="A1785" t="s">
        <v>3594</v>
      </c>
      <c r="B1785" t="s">
        <v>3595</v>
      </c>
      <c r="C1785" s="2">
        <v>34</v>
      </c>
      <c r="D1785" s="3" t="str">
        <f t="shared" si="55"/>
        <v>adults</v>
      </c>
      <c r="E1785" t="s">
        <v>24</v>
      </c>
      <c r="F1785">
        <v>9.24</v>
      </c>
      <c r="G1785" t="str">
        <f t="shared" si="54"/>
        <v>High</v>
      </c>
      <c r="H1785">
        <v>5.28</v>
      </c>
      <c r="I1785">
        <v>2.0099999999999998</v>
      </c>
      <c r="J1785">
        <v>3.15</v>
      </c>
      <c r="K1785">
        <v>6.3</v>
      </c>
      <c r="L1785">
        <v>209</v>
      </c>
      <c r="M1785">
        <v>95</v>
      </c>
      <c r="N1785">
        <v>11.74</v>
      </c>
      <c r="O1785" t="s">
        <v>27</v>
      </c>
      <c r="P1785" t="s">
        <v>28</v>
      </c>
      <c r="Q1785" t="s">
        <v>32</v>
      </c>
      <c r="R1785">
        <v>1</v>
      </c>
    </row>
    <row r="1786" spans="1:18" x14ac:dyDescent="0.3">
      <c r="A1786" t="s">
        <v>3596</v>
      </c>
      <c r="B1786" t="s">
        <v>3597</v>
      </c>
      <c r="C1786" s="2">
        <v>27</v>
      </c>
      <c r="D1786" s="3" t="str">
        <f t="shared" si="55"/>
        <v>young professionals</v>
      </c>
      <c r="E1786" t="s">
        <v>24</v>
      </c>
      <c r="F1786">
        <v>8.14</v>
      </c>
      <c r="G1786" t="str">
        <f t="shared" si="54"/>
        <v>High</v>
      </c>
      <c r="H1786">
        <v>1.26</v>
      </c>
      <c r="I1786">
        <v>0.47</v>
      </c>
      <c r="J1786">
        <v>3</v>
      </c>
      <c r="K1786">
        <v>5.68</v>
      </c>
      <c r="L1786">
        <v>239</v>
      </c>
      <c r="M1786">
        <v>158</v>
      </c>
      <c r="N1786">
        <v>9.6999999999999993</v>
      </c>
      <c r="O1786" t="s">
        <v>27</v>
      </c>
      <c r="P1786" t="s">
        <v>20</v>
      </c>
      <c r="Q1786" t="s">
        <v>36</v>
      </c>
      <c r="R1786">
        <v>1</v>
      </c>
    </row>
    <row r="1787" spans="1:18" x14ac:dyDescent="0.3">
      <c r="A1787" t="s">
        <v>3598</v>
      </c>
      <c r="B1787" t="s">
        <v>3599</v>
      </c>
      <c r="C1787" s="2">
        <v>32</v>
      </c>
      <c r="D1787" s="3" t="str">
        <f t="shared" si="55"/>
        <v>adults</v>
      </c>
      <c r="E1787" t="s">
        <v>18</v>
      </c>
      <c r="F1787">
        <v>3.27</v>
      </c>
      <c r="G1787" t="str">
        <f t="shared" si="54"/>
        <v>Normal</v>
      </c>
      <c r="H1787">
        <v>2.65</v>
      </c>
      <c r="I1787">
        <v>0.75</v>
      </c>
      <c r="J1787">
        <v>0.84</v>
      </c>
      <c r="K1787">
        <v>4.8099999999999996</v>
      </c>
      <c r="L1787">
        <v>215</v>
      </c>
      <c r="M1787">
        <v>56</v>
      </c>
      <c r="N1787">
        <v>5.21</v>
      </c>
      <c r="O1787" t="s">
        <v>27</v>
      </c>
      <c r="P1787" t="s">
        <v>20</v>
      </c>
      <c r="Q1787" t="s">
        <v>29</v>
      </c>
      <c r="R1787">
        <v>0</v>
      </c>
    </row>
    <row r="1788" spans="1:18" x14ac:dyDescent="0.3">
      <c r="A1788" t="s">
        <v>3600</v>
      </c>
      <c r="B1788" t="s">
        <v>3601</v>
      </c>
      <c r="C1788" s="2">
        <v>23</v>
      </c>
      <c r="D1788" s="3" t="str">
        <f t="shared" si="55"/>
        <v>young adults</v>
      </c>
      <c r="E1788" t="s">
        <v>24</v>
      </c>
      <c r="F1788">
        <v>9.9</v>
      </c>
      <c r="G1788" t="str">
        <f t="shared" si="54"/>
        <v>High</v>
      </c>
      <c r="H1788">
        <v>3.3</v>
      </c>
      <c r="I1788">
        <v>2.46</v>
      </c>
      <c r="J1788">
        <v>4.2</v>
      </c>
      <c r="K1788">
        <v>7.05</v>
      </c>
      <c r="L1788">
        <v>157</v>
      </c>
      <c r="M1788">
        <v>55</v>
      </c>
      <c r="N1788">
        <v>11.63</v>
      </c>
      <c r="O1788" t="s">
        <v>27</v>
      </c>
      <c r="P1788" t="s">
        <v>20</v>
      </c>
      <c r="Q1788" t="s">
        <v>36</v>
      </c>
      <c r="R1788">
        <v>1</v>
      </c>
    </row>
    <row r="1789" spans="1:18" x14ac:dyDescent="0.3">
      <c r="A1789" t="s">
        <v>3602</v>
      </c>
      <c r="B1789" t="s">
        <v>3603</v>
      </c>
      <c r="C1789" s="2">
        <v>28</v>
      </c>
      <c r="D1789" s="3" t="str">
        <f t="shared" si="55"/>
        <v>young professionals</v>
      </c>
      <c r="E1789" t="s">
        <v>49</v>
      </c>
      <c r="F1789">
        <v>11.69</v>
      </c>
      <c r="G1789" t="str">
        <f t="shared" si="54"/>
        <v>High</v>
      </c>
      <c r="H1789">
        <v>4.7300000000000004</v>
      </c>
      <c r="I1789">
        <v>3.09</v>
      </c>
      <c r="J1789">
        <v>1.78</v>
      </c>
      <c r="K1789">
        <v>4.91</v>
      </c>
      <c r="L1789">
        <v>208</v>
      </c>
      <c r="M1789">
        <v>16</v>
      </c>
      <c r="N1789">
        <v>13.52</v>
      </c>
      <c r="O1789" t="s">
        <v>19</v>
      </c>
      <c r="P1789" t="s">
        <v>28</v>
      </c>
      <c r="Q1789" t="s">
        <v>32</v>
      </c>
      <c r="R1789">
        <v>1</v>
      </c>
    </row>
    <row r="1790" spans="1:18" x14ac:dyDescent="0.3">
      <c r="A1790" t="s">
        <v>3604</v>
      </c>
      <c r="B1790" t="s">
        <v>3605</v>
      </c>
      <c r="C1790" s="2">
        <v>27</v>
      </c>
      <c r="D1790" s="3" t="str">
        <f t="shared" si="55"/>
        <v>young professionals</v>
      </c>
      <c r="E1790" t="s">
        <v>24</v>
      </c>
      <c r="F1790">
        <v>4.42</v>
      </c>
      <c r="G1790" t="str">
        <f t="shared" si="54"/>
        <v>Normal</v>
      </c>
      <c r="H1790">
        <v>1.63</v>
      </c>
      <c r="I1790">
        <v>2.78</v>
      </c>
      <c r="J1790">
        <v>3.45</v>
      </c>
      <c r="K1790">
        <v>8.7899999999999991</v>
      </c>
      <c r="L1790">
        <v>80</v>
      </c>
      <c r="M1790">
        <v>37</v>
      </c>
      <c r="N1790">
        <v>6.61</v>
      </c>
      <c r="O1790" t="s">
        <v>35</v>
      </c>
      <c r="P1790" t="s">
        <v>28</v>
      </c>
      <c r="Q1790" t="s">
        <v>29</v>
      </c>
      <c r="R1790">
        <v>0</v>
      </c>
    </row>
    <row r="1791" spans="1:18" x14ac:dyDescent="0.3">
      <c r="A1791" t="s">
        <v>3606</v>
      </c>
      <c r="B1791" t="s">
        <v>3607</v>
      </c>
      <c r="C1791" s="2">
        <v>18</v>
      </c>
      <c r="D1791" s="3" t="str">
        <f t="shared" si="55"/>
        <v>young adults</v>
      </c>
      <c r="E1791" t="s">
        <v>18</v>
      </c>
      <c r="F1791">
        <v>4.0199999999999996</v>
      </c>
      <c r="G1791" t="str">
        <f t="shared" si="54"/>
        <v>Normal</v>
      </c>
      <c r="H1791">
        <v>2.4700000000000002</v>
      </c>
      <c r="I1791">
        <v>2.2599999999999998</v>
      </c>
      <c r="J1791">
        <v>5.88</v>
      </c>
      <c r="K1791">
        <v>6.52</v>
      </c>
      <c r="L1791">
        <v>117</v>
      </c>
      <c r="M1791">
        <v>168</v>
      </c>
      <c r="N1791">
        <v>4.97</v>
      </c>
      <c r="O1791" t="s">
        <v>27</v>
      </c>
      <c r="P1791" t="s">
        <v>28</v>
      </c>
      <c r="Q1791" t="s">
        <v>29</v>
      </c>
      <c r="R1791">
        <v>0</v>
      </c>
    </row>
    <row r="1792" spans="1:18" x14ac:dyDescent="0.3">
      <c r="A1792" t="s">
        <v>3608</v>
      </c>
      <c r="B1792" t="s">
        <v>3609</v>
      </c>
      <c r="C1792" s="2">
        <v>18</v>
      </c>
      <c r="D1792" s="3" t="str">
        <f t="shared" si="55"/>
        <v>young adults</v>
      </c>
      <c r="E1792" t="s">
        <v>24</v>
      </c>
      <c r="F1792">
        <v>6.31</v>
      </c>
      <c r="G1792" t="str">
        <f t="shared" si="54"/>
        <v>Medium</v>
      </c>
      <c r="H1792">
        <v>5.98</v>
      </c>
      <c r="I1792">
        <v>2.12</v>
      </c>
      <c r="J1792">
        <v>5.77</v>
      </c>
      <c r="K1792">
        <v>5.72</v>
      </c>
      <c r="L1792">
        <v>163</v>
      </c>
      <c r="M1792">
        <v>146</v>
      </c>
      <c r="N1792">
        <v>8.67</v>
      </c>
      <c r="O1792" t="s">
        <v>19</v>
      </c>
      <c r="P1792" t="s">
        <v>20</v>
      </c>
      <c r="Q1792" t="s">
        <v>32</v>
      </c>
      <c r="R1792">
        <v>1</v>
      </c>
    </row>
    <row r="1793" spans="1:18" x14ac:dyDescent="0.3">
      <c r="A1793" t="s">
        <v>3610</v>
      </c>
      <c r="B1793" t="s">
        <v>3611</v>
      </c>
      <c r="C1793" s="2">
        <v>22</v>
      </c>
      <c r="D1793" s="3" t="str">
        <f t="shared" si="55"/>
        <v>young adults</v>
      </c>
      <c r="E1793" t="s">
        <v>24</v>
      </c>
      <c r="F1793">
        <v>10.050000000000001</v>
      </c>
      <c r="G1793" t="str">
        <f t="shared" si="54"/>
        <v>High</v>
      </c>
      <c r="H1793">
        <v>4.32</v>
      </c>
      <c r="I1793">
        <v>3.29</v>
      </c>
      <c r="J1793">
        <v>0.91</v>
      </c>
      <c r="K1793">
        <v>7.76</v>
      </c>
      <c r="L1793">
        <v>48</v>
      </c>
      <c r="M1793">
        <v>121</v>
      </c>
      <c r="N1793">
        <v>11.73</v>
      </c>
      <c r="O1793" t="s">
        <v>35</v>
      </c>
      <c r="P1793" t="s">
        <v>28</v>
      </c>
      <c r="Q1793" t="s">
        <v>36</v>
      </c>
      <c r="R1793">
        <v>1</v>
      </c>
    </row>
    <row r="1794" spans="1:18" x14ac:dyDescent="0.3">
      <c r="A1794" t="s">
        <v>3612</v>
      </c>
      <c r="B1794" t="s">
        <v>3613</v>
      </c>
      <c r="C1794" s="2">
        <v>26</v>
      </c>
      <c r="D1794" s="3" t="str">
        <f t="shared" si="55"/>
        <v>young professionals</v>
      </c>
      <c r="E1794" t="s">
        <v>24</v>
      </c>
      <c r="F1794">
        <v>8.9700000000000006</v>
      </c>
      <c r="G1794" t="str">
        <f t="shared" si="54"/>
        <v>High</v>
      </c>
      <c r="H1794">
        <v>4.2300000000000004</v>
      </c>
      <c r="I1794">
        <v>1.37</v>
      </c>
      <c r="J1794">
        <v>4.05</v>
      </c>
      <c r="K1794">
        <v>7.11</v>
      </c>
      <c r="L1794">
        <v>213</v>
      </c>
      <c r="M1794">
        <v>28</v>
      </c>
      <c r="N1794">
        <v>9.73</v>
      </c>
      <c r="O1794" t="s">
        <v>27</v>
      </c>
      <c r="P1794" t="s">
        <v>28</v>
      </c>
      <c r="Q1794" t="s">
        <v>32</v>
      </c>
      <c r="R1794">
        <v>1</v>
      </c>
    </row>
    <row r="1795" spans="1:18" x14ac:dyDescent="0.3">
      <c r="A1795" t="s">
        <v>3614</v>
      </c>
      <c r="B1795" t="s">
        <v>3615</v>
      </c>
      <c r="C1795" s="2">
        <v>34</v>
      </c>
      <c r="D1795" s="3" t="str">
        <f t="shared" si="55"/>
        <v>adults</v>
      </c>
      <c r="E1795" t="s">
        <v>49</v>
      </c>
      <c r="F1795">
        <v>3.84</v>
      </c>
      <c r="G1795" t="str">
        <f t="shared" ref="G1795:G1858" si="56">IF(F1795&lt;4.5,"Normal", IF(F1795&lt;=7.5,"Medium","High"))</f>
        <v>Normal</v>
      </c>
      <c r="H1795">
        <v>0.51</v>
      </c>
      <c r="I1795">
        <v>3.76</v>
      </c>
      <c r="J1795">
        <v>4.76</v>
      </c>
      <c r="K1795">
        <v>5.01</v>
      </c>
      <c r="L1795">
        <v>33</v>
      </c>
      <c r="M1795">
        <v>168</v>
      </c>
      <c r="N1795">
        <v>6.78</v>
      </c>
      <c r="O1795" t="s">
        <v>19</v>
      </c>
      <c r="P1795" t="s">
        <v>28</v>
      </c>
      <c r="Q1795" t="s">
        <v>21</v>
      </c>
      <c r="R1795">
        <v>0</v>
      </c>
    </row>
    <row r="1796" spans="1:18" x14ac:dyDescent="0.3">
      <c r="A1796" t="s">
        <v>3616</v>
      </c>
      <c r="B1796" t="s">
        <v>3617</v>
      </c>
      <c r="C1796" s="2">
        <v>19</v>
      </c>
      <c r="D1796" s="3" t="str">
        <f t="shared" si="55"/>
        <v>young adults</v>
      </c>
      <c r="E1796" t="s">
        <v>24</v>
      </c>
      <c r="F1796">
        <v>4.83</v>
      </c>
      <c r="G1796" t="str">
        <f t="shared" si="56"/>
        <v>Medium</v>
      </c>
      <c r="H1796">
        <v>3.32</v>
      </c>
      <c r="I1796">
        <v>2.16</v>
      </c>
      <c r="J1796">
        <v>3.35</v>
      </c>
      <c r="K1796">
        <v>8.5399999999999991</v>
      </c>
      <c r="L1796">
        <v>239</v>
      </c>
      <c r="M1796">
        <v>31</v>
      </c>
      <c r="N1796">
        <v>6.47</v>
      </c>
      <c r="O1796" t="s">
        <v>19</v>
      </c>
      <c r="P1796" t="s">
        <v>20</v>
      </c>
      <c r="Q1796" t="s">
        <v>21</v>
      </c>
      <c r="R1796">
        <v>0</v>
      </c>
    </row>
    <row r="1797" spans="1:18" x14ac:dyDescent="0.3">
      <c r="A1797" t="s">
        <v>3618</v>
      </c>
      <c r="B1797" t="s">
        <v>3619</v>
      </c>
      <c r="C1797" s="2">
        <v>31</v>
      </c>
      <c r="D1797" s="3" t="str">
        <f t="shared" si="55"/>
        <v>adults</v>
      </c>
      <c r="E1797" t="s">
        <v>24</v>
      </c>
      <c r="F1797">
        <v>7.95</v>
      </c>
      <c r="G1797" t="str">
        <f t="shared" si="56"/>
        <v>High</v>
      </c>
      <c r="H1797">
        <v>4.08</v>
      </c>
      <c r="I1797">
        <v>3.08</v>
      </c>
      <c r="J1797">
        <v>5.08</v>
      </c>
      <c r="K1797">
        <v>8.2899999999999991</v>
      </c>
      <c r="L1797">
        <v>103</v>
      </c>
      <c r="M1797">
        <v>22</v>
      </c>
      <c r="N1797">
        <v>10.1</v>
      </c>
      <c r="O1797" t="s">
        <v>35</v>
      </c>
      <c r="P1797" t="s">
        <v>28</v>
      </c>
      <c r="Q1797" t="s">
        <v>32</v>
      </c>
      <c r="R1797">
        <v>1</v>
      </c>
    </row>
    <row r="1798" spans="1:18" x14ac:dyDescent="0.3">
      <c r="A1798" t="s">
        <v>3620</v>
      </c>
      <c r="B1798" t="s">
        <v>3621</v>
      </c>
      <c r="C1798" s="2">
        <v>34</v>
      </c>
      <c r="D1798" s="3" t="str">
        <f t="shared" ref="D1798:D1861" si="57">IF(C1798&lt;=24,"young adults",IF(C1798&lt;=29,"young professionals","adults"))</f>
        <v>adults</v>
      </c>
      <c r="E1798" t="s">
        <v>24</v>
      </c>
      <c r="F1798">
        <v>8.94</v>
      </c>
      <c r="G1798" t="str">
        <f t="shared" si="56"/>
        <v>High</v>
      </c>
      <c r="H1798">
        <v>5.81</v>
      </c>
      <c r="I1798">
        <v>3.81</v>
      </c>
      <c r="J1798">
        <v>1.51</v>
      </c>
      <c r="K1798">
        <v>7.41</v>
      </c>
      <c r="L1798">
        <v>181</v>
      </c>
      <c r="M1798">
        <v>85</v>
      </c>
      <c r="N1798">
        <v>9.66</v>
      </c>
      <c r="O1798" t="s">
        <v>19</v>
      </c>
      <c r="P1798" t="s">
        <v>20</v>
      </c>
      <c r="Q1798" t="s">
        <v>36</v>
      </c>
      <c r="R1798">
        <v>1</v>
      </c>
    </row>
    <row r="1799" spans="1:18" x14ac:dyDescent="0.3">
      <c r="A1799" t="s">
        <v>3622</v>
      </c>
      <c r="B1799" t="s">
        <v>3623</v>
      </c>
      <c r="C1799" s="2">
        <v>21</v>
      </c>
      <c r="D1799" s="3" t="str">
        <f t="shared" si="57"/>
        <v>young adults</v>
      </c>
      <c r="E1799" t="s">
        <v>18</v>
      </c>
      <c r="F1799">
        <v>9.4700000000000006</v>
      </c>
      <c r="G1799" t="str">
        <f t="shared" si="56"/>
        <v>High</v>
      </c>
      <c r="H1799">
        <v>5.37</v>
      </c>
      <c r="I1799">
        <v>1.54</v>
      </c>
      <c r="J1799">
        <v>1.1100000000000001</v>
      </c>
      <c r="K1799">
        <v>8.1</v>
      </c>
      <c r="L1799">
        <v>123</v>
      </c>
      <c r="M1799">
        <v>115</v>
      </c>
      <c r="N1799">
        <v>10.3</v>
      </c>
      <c r="O1799" t="s">
        <v>27</v>
      </c>
      <c r="P1799" t="s">
        <v>20</v>
      </c>
      <c r="Q1799" t="s">
        <v>32</v>
      </c>
      <c r="R1799">
        <v>1</v>
      </c>
    </row>
    <row r="1800" spans="1:18" x14ac:dyDescent="0.3">
      <c r="A1800" t="s">
        <v>3624</v>
      </c>
      <c r="B1800" t="s">
        <v>3625</v>
      </c>
      <c r="C1800" s="2">
        <v>25</v>
      </c>
      <c r="D1800" s="3" t="str">
        <f t="shared" si="57"/>
        <v>young professionals</v>
      </c>
      <c r="E1800" t="s">
        <v>18</v>
      </c>
      <c r="F1800">
        <v>8.6199999999999992</v>
      </c>
      <c r="G1800" t="str">
        <f t="shared" si="56"/>
        <v>High</v>
      </c>
      <c r="H1800">
        <v>3.01</v>
      </c>
      <c r="I1800">
        <v>2.54</v>
      </c>
      <c r="J1800">
        <v>4.92</v>
      </c>
      <c r="K1800">
        <v>8.9700000000000006</v>
      </c>
      <c r="L1800">
        <v>127</v>
      </c>
      <c r="M1800">
        <v>64</v>
      </c>
      <c r="N1800">
        <v>10.8</v>
      </c>
      <c r="O1800" t="s">
        <v>19</v>
      </c>
      <c r="P1800" t="s">
        <v>28</v>
      </c>
      <c r="Q1800" t="s">
        <v>36</v>
      </c>
      <c r="R1800">
        <v>1</v>
      </c>
    </row>
    <row r="1801" spans="1:18" x14ac:dyDescent="0.3">
      <c r="A1801" t="s">
        <v>3626</v>
      </c>
      <c r="B1801" t="s">
        <v>3627</v>
      </c>
      <c r="C1801" s="2">
        <v>28</v>
      </c>
      <c r="D1801" s="3" t="str">
        <f t="shared" si="57"/>
        <v>young professionals</v>
      </c>
      <c r="E1801" t="s">
        <v>24</v>
      </c>
      <c r="F1801">
        <v>10.23</v>
      </c>
      <c r="G1801" t="str">
        <f t="shared" si="56"/>
        <v>High</v>
      </c>
      <c r="H1801">
        <v>2.6</v>
      </c>
      <c r="I1801">
        <v>2.6</v>
      </c>
      <c r="J1801">
        <v>4.03</v>
      </c>
      <c r="K1801">
        <v>6</v>
      </c>
      <c r="L1801">
        <v>153</v>
      </c>
      <c r="M1801">
        <v>139</v>
      </c>
      <c r="N1801">
        <v>12.98</v>
      </c>
      <c r="O1801" t="s">
        <v>35</v>
      </c>
      <c r="P1801" t="s">
        <v>20</v>
      </c>
      <c r="Q1801" t="s">
        <v>32</v>
      </c>
      <c r="R1801">
        <v>1</v>
      </c>
    </row>
    <row r="1802" spans="1:18" x14ac:dyDescent="0.3">
      <c r="A1802" t="s">
        <v>3628</v>
      </c>
      <c r="B1802" t="s">
        <v>3629</v>
      </c>
      <c r="C1802" s="2">
        <v>27</v>
      </c>
      <c r="D1802" s="3" t="str">
        <f t="shared" si="57"/>
        <v>young professionals</v>
      </c>
      <c r="E1802" t="s">
        <v>18</v>
      </c>
      <c r="F1802">
        <v>10.29</v>
      </c>
      <c r="G1802" t="str">
        <f t="shared" si="56"/>
        <v>High</v>
      </c>
      <c r="H1802">
        <v>5.62</v>
      </c>
      <c r="I1802">
        <v>0.56999999999999995</v>
      </c>
      <c r="J1802">
        <v>1.39</v>
      </c>
      <c r="K1802">
        <v>8.4499999999999993</v>
      </c>
      <c r="L1802">
        <v>75</v>
      </c>
      <c r="M1802">
        <v>119</v>
      </c>
      <c r="N1802">
        <v>12.28</v>
      </c>
      <c r="O1802" t="s">
        <v>27</v>
      </c>
      <c r="P1802" t="s">
        <v>20</v>
      </c>
      <c r="Q1802" t="s">
        <v>32</v>
      </c>
      <c r="R1802">
        <v>1</v>
      </c>
    </row>
    <row r="1803" spans="1:18" x14ac:dyDescent="0.3">
      <c r="A1803" t="s">
        <v>3630</v>
      </c>
      <c r="B1803" t="s">
        <v>3631</v>
      </c>
      <c r="C1803" s="2">
        <v>32</v>
      </c>
      <c r="D1803" s="3" t="str">
        <f t="shared" si="57"/>
        <v>adults</v>
      </c>
      <c r="E1803" t="s">
        <v>18</v>
      </c>
      <c r="F1803">
        <v>6.28</v>
      </c>
      <c r="G1803" t="str">
        <f t="shared" si="56"/>
        <v>Medium</v>
      </c>
      <c r="H1803">
        <v>0.55000000000000004</v>
      </c>
      <c r="I1803">
        <v>2.21</v>
      </c>
      <c r="J1803">
        <v>1.96</v>
      </c>
      <c r="K1803">
        <v>6.53</v>
      </c>
      <c r="L1803">
        <v>230</v>
      </c>
      <c r="M1803">
        <v>30</v>
      </c>
      <c r="N1803">
        <v>7.4</v>
      </c>
      <c r="O1803" t="s">
        <v>19</v>
      </c>
      <c r="P1803" t="s">
        <v>28</v>
      </c>
      <c r="Q1803" t="s">
        <v>29</v>
      </c>
      <c r="R1803">
        <v>0</v>
      </c>
    </row>
    <row r="1804" spans="1:18" x14ac:dyDescent="0.3">
      <c r="A1804" t="s">
        <v>3632</v>
      </c>
      <c r="B1804" t="s">
        <v>3633</v>
      </c>
      <c r="C1804" s="2">
        <v>27</v>
      </c>
      <c r="D1804" s="3" t="str">
        <f t="shared" si="57"/>
        <v>young professionals</v>
      </c>
      <c r="E1804" t="s">
        <v>24</v>
      </c>
      <c r="F1804">
        <v>5.18</v>
      </c>
      <c r="G1804" t="str">
        <f t="shared" si="56"/>
        <v>Medium</v>
      </c>
      <c r="H1804">
        <v>2.25</v>
      </c>
      <c r="I1804">
        <v>3.38</v>
      </c>
      <c r="J1804">
        <v>5.4</v>
      </c>
      <c r="K1804">
        <v>5.89</v>
      </c>
      <c r="L1804">
        <v>110</v>
      </c>
      <c r="M1804">
        <v>105</v>
      </c>
      <c r="N1804">
        <v>6.24</v>
      </c>
      <c r="O1804" t="s">
        <v>19</v>
      </c>
      <c r="P1804" t="s">
        <v>28</v>
      </c>
      <c r="Q1804" t="s">
        <v>21</v>
      </c>
      <c r="R1804">
        <v>0</v>
      </c>
    </row>
    <row r="1805" spans="1:18" x14ac:dyDescent="0.3">
      <c r="A1805" t="s">
        <v>3634</v>
      </c>
      <c r="B1805" t="s">
        <v>3635</v>
      </c>
      <c r="C1805" s="2">
        <v>35</v>
      </c>
      <c r="D1805" s="3" t="str">
        <f t="shared" si="57"/>
        <v>adults</v>
      </c>
      <c r="E1805" t="s">
        <v>49</v>
      </c>
      <c r="F1805">
        <v>10.34</v>
      </c>
      <c r="G1805" t="str">
        <f t="shared" si="56"/>
        <v>High</v>
      </c>
      <c r="H1805">
        <v>4.84</v>
      </c>
      <c r="I1805">
        <v>3.12</v>
      </c>
      <c r="J1805">
        <v>2.0299999999999998</v>
      </c>
      <c r="K1805">
        <v>4.57</v>
      </c>
      <c r="L1805">
        <v>82</v>
      </c>
      <c r="M1805">
        <v>117</v>
      </c>
      <c r="N1805">
        <v>12.91</v>
      </c>
      <c r="O1805" t="s">
        <v>19</v>
      </c>
      <c r="P1805" t="s">
        <v>20</v>
      </c>
      <c r="Q1805" t="s">
        <v>32</v>
      </c>
      <c r="R1805">
        <v>1</v>
      </c>
    </row>
    <row r="1806" spans="1:18" x14ac:dyDescent="0.3">
      <c r="A1806" t="s">
        <v>3636</v>
      </c>
      <c r="B1806" t="s">
        <v>3637</v>
      </c>
      <c r="C1806" s="2">
        <v>32</v>
      </c>
      <c r="D1806" s="3" t="str">
        <f t="shared" si="57"/>
        <v>adults</v>
      </c>
      <c r="E1806" t="s">
        <v>49</v>
      </c>
      <c r="F1806">
        <v>11.98</v>
      </c>
      <c r="G1806" t="str">
        <f t="shared" si="56"/>
        <v>High</v>
      </c>
      <c r="H1806">
        <v>1.87</v>
      </c>
      <c r="I1806">
        <v>1.48</v>
      </c>
      <c r="J1806">
        <v>5.66</v>
      </c>
      <c r="K1806">
        <v>6.3</v>
      </c>
      <c r="L1806">
        <v>58</v>
      </c>
      <c r="M1806">
        <v>65</v>
      </c>
      <c r="N1806">
        <v>14.88</v>
      </c>
      <c r="O1806" t="s">
        <v>35</v>
      </c>
      <c r="P1806" t="s">
        <v>28</v>
      </c>
      <c r="Q1806" t="s">
        <v>32</v>
      </c>
      <c r="R1806">
        <v>1</v>
      </c>
    </row>
    <row r="1807" spans="1:18" x14ac:dyDescent="0.3">
      <c r="A1807" t="s">
        <v>3638</v>
      </c>
      <c r="B1807" t="s">
        <v>3639</v>
      </c>
      <c r="C1807" s="2">
        <v>30</v>
      </c>
      <c r="D1807" s="3" t="str">
        <f t="shared" si="57"/>
        <v>adults</v>
      </c>
      <c r="E1807" t="s">
        <v>18</v>
      </c>
      <c r="F1807">
        <v>10.26</v>
      </c>
      <c r="G1807" t="str">
        <f t="shared" si="56"/>
        <v>High</v>
      </c>
      <c r="H1807">
        <v>3.82</v>
      </c>
      <c r="I1807">
        <v>2.5</v>
      </c>
      <c r="J1807">
        <v>3.41</v>
      </c>
      <c r="K1807">
        <v>5.78</v>
      </c>
      <c r="L1807">
        <v>38</v>
      </c>
      <c r="M1807">
        <v>48</v>
      </c>
      <c r="N1807">
        <v>11.69</v>
      </c>
      <c r="O1807" t="s">
        <v>19</v>
      </c>
      <c r="P1807" t="s">
        <v>28</v>
      </c>
      <c r="Q1807" t="s">
        <v>32</v>
      </c>
      <c r="R1807">
        <v>1</v>
      </c>
    </row>
    <row r="1808" spans="1:18" x14ac:dyDescent="0.3">
      <c r="A1808" t="s">
        <v>3640</v>
      </c>
      <c r="B1808" t="s">
        <v>3641</v>
      </c>
      <c r="C1808" s="2">
        <v>19</v>
      </c>
      <c r="D1808" s="3" t="str">
        <f t="shared" si="57"/>
        <v>young adults</v>
      </c>
      <c r="E1808" t="s">
        <v>18</v>
      </c>
      <c r="F1808">
        <v>11.56</v>
      </c>
      <c r="G1808" t="str">
        <f t="shared" si="56"/>
        <v>High</v>
      </c>
      <c r="H1808">
        <v>1.52</v>
      </c>
      <c r="I1808">
        <v>2.1</v>
      </c>
      <c r="J1808">
        <v>1.51</v>
      </c>
      <c r="K1808">
        <v>8.83</v>
      </c>
      <c r="L1808">
        <v>164</v>
      </c>
      <c r="M1808">
        <v>173</v>
      </c>
      <c r="N1808">
        <v>12.38</v>
      </c>
      <c r="O1808" t="s">
        <v>19</v>
      </c>
      <c r="P1808" t="s">
        <v>28</v>
      </c>
      <c r="Q1808" t="s">
        <v>36</v>
      </c>
      <c r="R1808">
        <v>1</v>
      </c>
    </row>
    <row r="1809" spans="1:18" x14ac:dyDescent="0.3">
      <c r="A1809" t="s">
        <v>3642</v>
      </c>
      <c r="B1809" t="s">
        <v>3643</v>
      </c>
      <c r="C1809" s="2">
        <v>32</v>
      </c>
      <c r="D1809" s="3" t="str">
        <f t="shared" si="57"/>
        <v>adults</v>
      </c>
      <c r="E1809" t="s">
        <v>18</v>
      </c>
      <c r="F1809">
        <v>11.54</v>
      </c>
      <c r="G1809" t="str">
        <f t="shared" si="56"/>
        <v>High</v>
      </c>
      <c r="H1809">
        <v>3.63</v>
      </c>
      <c r="I1809">
        <v>1.63</v>
      </c>
      <c r="J1809">
        <v>1.54</v>
      </c>
      <c r="K1809">
        <v>6.05</v>
      </c>
      <c r="L1809">
        <v>176</v>
      </c>
      <c r="M1809">
        <v>166</v>
      </c>
      <c r="N1809">
        <v>14.31</v>
      </c>
      <c r="O1809" t="s">
        <v>27</v>
      </c>
      <c r="P1809" t="s">
        <v>20</v>
      </c>
      <c r="Q1809" t="s">
        <v>32</v>
      </c>
      <c r="R1809">
        <v>1</v>
      </c>
    </row>
    <row r="1810" spans="1:18" x14ac:dyDescent="0.3">
      <c r="A1810" t="s">
        <v>3644</v>
      </c>
      <c r="B1810" t="s">
        <v>3645</v>
      </c>
      <c r="C1810" s="2">
        <v>28</v>
      </c>
      <c r="D1810" s="3" t="str">
        <f t="shared" si="57"/>
        <v>young professionals</v>
      </c>
      <c r="E1810" t="s">
        <v>18</v>
      </c>
      <c r="F1810">
        <v>9.76</v>
      </c>
      <c r="G1810" t="str">
        <f t="shared" si="56"/>
        <v>High</v>
      </c>
      <c r="H1810">
        <v>4.54</v>
      </c>
      <c r="I1810">
        <v>3.46</v>
      </c>
      <c r="J1810">
        <v>2.7</v>
      </c>
      <c r="K1810">
        <v>6.82</v>
      </c>
      <c r="L1810">
        <v>201</v>
      </c>
      <c r="M1810">
        <v>141</v>
      </c>
      <c r="N1810">
        <v>11.39</v>
      </c>
      <c r="O1810" t="s">
        <v>35</v>
      </c>
      <c r="P1810" t="s">
        <v>28</v>
      </c>
      <c r="Q1810" t="s">
        <v>36</v>
      </c>
      <c r="R1810">
        <v>1</v>
      </c>
    </row>
    <row r="1811" spans="1:18" x14ac:dyDescent="0.3">
      <c r="A1811" t="s">
        <v>3646</v>
      </c>
      <c r="B1811" t="s">
        <v>3647</v>
      </c>
      <c r="C1811" s="2">
        <v>27</v>
      </c>
      <c r="D1811" s="3" t="str">
        <f t="shared" si="57"/>
        <v>young professionals</v>
      </c>
      <c r="E1811" t="s">
        <v>24</v>
      </c>
      <c r="F1811">
        <v>4.09</v>
      </c>
      <c r="G1811" t="str">
        <f t="shared" si="56"/>
        <v>Normal</v>
      </c>
      <c r="H1811">
        <v>1.9</v>
      </c>
      <c r="I1811">
        <v>0.69</v>
      </c>
      <c r="J1811">
        <v>3.38</v>
      </c>
      <c r="K1811">
        <v>8.4</v>
      </c>
      <c r="L1811">
        <v>84</v>
      </c>
      <c r="M1811">
        <v>170</v>
      </c>
      <c r="N1811">
        <v>6.62</v>
      </c>
      <c r="O1811" t="s">
        <v>35</v>
      </c>
      <c r="P1811" t="s">
        <v>28</v>
      </c>
      <c r="Q1811" t="s">
        <v>21</v>
      </c>
      <c r="R1811">
        <v>0</v>
      </c>
    </row>
    <row r="1812" spans="1:18" x14ac:dyDescent="0.3">
      <c r="A1812" t="s">
        <v>3648</v>
      </c>
      <c r="B1812" t="s">
        <v>3649</v>
      </c>
      <c r="C1812" s="2">
        <v>34</v>
      </c>
      <c r="D1812" s="3" t="str">
        <f t="shared" si="57"/>
        <v>adults</v>
      </c>
      <c r="E1812" t="s">
        <v>18</v>
      </c>
      <c r="F1812">
        <v>9.7100000000000009</v>
      </c>
      <c r="G1812" t="str">
        <f t="shared" si="56"/>
        <v>High</v>
      </c>
      <c r="H1812">
        <v>5.87</v>
      </c>
      <c r="I1812">
        <v>2.4</v>
      </c>
      <c r="J1812">
        <v>1.35</v>
      </c>
      <c r="K1812">
        <v>5.07</v>
      </c>
      <c r="L1812">
        <v>22</v>
      </c>
      <c r="M1812">
        <v>22</v>
      </c>
      <c r="N1812">
        <v>10.220000000000001</v>
      </c>
      <c r="O1812" t="s">
        <v>35</v>
      </c>
      <c r="P1812" t="s">
        <v>28</v>
      </c>
      <c r="Q1812" t="s">
        <v>36</v>
      </c>
      <c r="R1812">
        <v>1</v>
      </c>
    </row>
    <row r="1813" spans="1:18" x14ac:dyDescent="0.3">
      <c r="A1813" t="s">
        <v>3650</v>
      </c>
      <c r="B1813" t="s">
        <v>3651</v>
      </c>
      <c r="C1813" s="2">
        <v>32</v>
      </c>
      <c r="D1813" s="3" t="str">
        <f t="shared" si="57"/>
        <v>adults</v>
      </c>
      <c r="E1813" t="s">
        <v>49</v>
      </c>
      <c r="F1813">
        <v>11.37</v>
      </c>
      <c r="G1813" t="str">
        <f t="shared" si="56"/>
        <v>High</v>
      </c>
      <c r="H1813">
        <v>1.31</v>
      </c>
      <c r="I1813">
        <v>2.4700000000000002</v>
      </c>
      <c r="J1813">
        <v>4.6100000000000003</v>
      </c>
      <c r="K1813">
        <v>4.8</v>
      </c>
      <c r="L1813">
        <v>222</v>
      </c>
      <c r="M1813">
        <v>93</v>
      </c>
      <c r="N1813">
        <v>13.72</v>
      </c>
      <c r="O1813" t="s">
        <v>27</v>
      </c>
      <c r="P1813" t="s">
        <v>20</v>
      </c>
      <c r="Q1813" t="s">
        <v>32</v>
      </c>
      <c r="R1813">
        <v>1</v>
      </c>
    </row>
    <row r="1814" spans="1:18" x14ac:dyDescent="0.3">
      <c r="A1814" t="s">
        <v>3652</v>
      </c>
      <c r="B1814" t="s">
        <v>3653</v>
      </c>
      <c r="C1814" s="2">
        <v>20</v>
      </c>
      <c r="D1814" s="3" t="str">
        <f t="shared" si="57"/>
        <v>young adults</v>
      </c>
      <c r="E1814" t="s">
        <v>24</v>
      </c>
      <c r="F1814">
        <v>4.96</v>
      </c>
      <c r="G1814" t="str">
        <f t="shared" si="56"/>
        <v>Medium</v>
      </c>
      <c r="H1814">
        <v>1.1499999999999999</v>
      </c>
      <c r="I1814">
        <v>0.82</v>
      </c>
      <c r="J1814">
        <v>4.96</v>
      </c>
      <c r="K1814">
        <v>6.73</v>
      </c>
      <c r="L1814">
        <v>58</v>
      </c>
      <c r="M1814">
        <v>177</v>
      </c>
      <c r="N1814">
        <v>7.57</v>
      </c>
      <c r="O1814" t="s">
        <v>19</v>
      </c>
      <c r="P1814" t="s">
        <v>20</v>
      </c>
      <c r="Q1814" t="s">
        <v>21</v>
      </c>
      <c r="R1814">
        <v>0</v>
      </c>
    </row>
    <row r="1815" spans="1:18" x14ac:dyDescent="0.3">
      <c r="A1815" t="s">
        <v>3654</v>
      </c>
      <c r="B1815" t="s">
        <v>3655</v>
      </c>
      <c r="C1815" s="2">
        <v>35</v>
      </c>
      <c r="D1815" s="3" t="str">
        <f t="shared" si="57"/>
        <v>adults</v>
      </c>
      <c r="E1815" t="s">
        <v>18</v>
      </c>
      <c r="F1815">
        <v>6.91</v>
      </c>
      <c r="G1815" t="str">
        <f t="shared" si="56"/>
        <v>Medium</v>
      </c>
      <c r="H1815">
        <v>2.2999999999999998</v>
      </c>
      <c r="I1815">
        <v>2.69</v>
      </c>
      <c r="J1815">
        <v>2.13</v>
      </c>
      <c r="K1815">
        <v>7.84</v>
      </c>
      <c r="L1815">
        <v>190</v>
      </c>
      <c r="M1815">
        <v>49</v>
      </c>
      <c r="N1815">
        <v>8.15</v>
      </c>
      <c r="O1815" t="s">
        <v>35</v>
      </c>
      <c r="P1815" t="s">
        <v>28</v>
      </c>
      <c r="Q1815" t="s">
        <v>29</v>
      </c>
      <c r="R1815">
        <v>0</v>
      </c>
    </row>
    <row r="1816" spans="1:18" x14ac:dyDescent="0.3">
      <c r="A1816" t="s">
        <v>3656</v>
      </c>
      <c r="B1816" t="s">
        <v>3657</v>
      </c>
      <c r="C1816" s="2">
        <v>34</v>
      </c>
      <c r="D1816" s="3" t="str">
        <f t="shared" si="57"/>
        <v>adults</v>
      </c>
      <c r="E1816" t="s">
        <v>18</v>
      </c>
      <c r="F1816">
        <v>4.6399999999999997</v>
      </c>
      <c r="G1816" t="str">
        <f t="shared" si="56"/>
        <v>Medium</v>
      </c>
      <c r="H1816">
        <v>2.35</v>
      </c>
      <c r="I1816">
        <v>0.93</v>
      </c>
      <c r="J1816">
        <v>3.64</v>
      </c>
      <c r="K1816">
        <v>6.68</v>
      </c>
      <c r="L1816">
        <v>129</v>
      </c>
      <c r="M1816">
        <v>124</v>
      </c>
      <c r="N1816">
        <v>6.66</v>
      </c>
      <c r="O1816" t="s">
        <v>35</v>
      </c>
      <c r="P1816" t="s">
        <v>28</v>
      </c>
      <c r="Q1816" t="s">
        <v>29</v>
      </c>
      <c r="R1816">
        <v>0</v>
      </c>
    </row>
    <row r="1817" spans="1:18" x14ac:dyDescent="0.3">
      <c r="A1817" t="s">
        <v>3658</v>
      </c>
      <c r="B1817" t="s">
        <v>3659</v>
      </c>
      <c r="C1817" s="2">
        <v>35</v>
      </c>
      <c r="D1817" s="3" t="str">
        <f t="shared" si="57"/>
        <v>adults</v>
      </c>
      <c r="E1817" t="s">
        <v>18</v>
      </c>
      <c r="F1817">
        <v>11.29</v>
      </c>
      <c r="G1817" t="str">
        <f t="shared" si="56"/>
        <v>High</v>
      </c>
      <c r="H1817">
        <v>5.88</v>
      </c>
      <c r="I1817">
        <v>0.14000000000000001</v>
      </c>
      <c r="J1817">
        <v>5.93</v>
      </c>
      <c r="K1817">
        <v>6.17</v>
      </c>
      <c r="L1817">
        <v>156</v>
      </c>
      <c r="M1817">
        <v>48</v>
      </c>
      <c r="N1817">
        <v>13.99</v>
      </c>
      <c r="O1817" t="s">
        <v>35</v>
      </c>
      <c r="P1817" t="s">
        <v>28</v>
      </c>
      <c r="Q1817" t="s">
        <v>36</v>
      </c>
      <c r="R1817">
        <v>1</v>
      </c>
    </row>
    <row r="1818" spans="1:18" x14ac:dyDescent="0.3">
      <c r="A1818" t="s">
        <v>3660</v>
      </c>
      <c r="B1818" t="s">
        <v>3661</v>
      </c>
      <c r="C1818" s="2">
        <v>18</v>
      </c>
      <c r="D1818" s="3" t="str">
        <f t="shared" si="57"/>
        <v>young adults</v>
      </c>
      <c r="E1818" t="s">
        <v>49</v>
      </c>
      <c r="F1818">
        <v>7.04</v>
      </c>
      <c r="G1818" t="str">
        <f t="shared" si="56"/>
        <v>Medium</v>
      </c>
      <c r="H1818">
        <v>2.75</v>
      </c>
      <c r="I1818">
        <v>0.4</v>
      </c>
      <c r="J1818">
        <v>3.39</v>
      </c>
      <c r="K1818">
        <v>7.07</v>
      </c>
      <c r="L1818">
        <v>142</v>
      </c>
      <c r="M1818">
        <v>54</v>
      </c>
      <c r="N1818">
        <v>9.43</v>
      </c>
      <c r="O1818" t="s">
        <v>27</v>
      </c>
      <c r="P1818" t="s">
        <v>28</v>
      </c>
      <c r="Q1818" t="s">
        <v>29</v>
      </c>
      <c r="R1818">
        <v>0</v>
      </c>
    </row>
    <row r="1819" spans="1:18" x14ac:dyDescent="0.3">
      <c r="A1819" t="s">
        <v>3662</v>
      </c>
      <c r="B1819" t="s">
        <v>3663</v>
      </c>
      <c r="C1819" s="2">
        <v>25</v>
      </c>
      <c r="D1819" s="3" t="str">
        <f t="shared" si="57"/>
        <v>young professionals</v>
      </c>
      <c r="E1819" t="s">
        <v>18</v>
      </c>
      <c r="F1819">
        <v>10.16</v>
      </c>
      <c r="G1819" t="str">
        <f t="shared" si="56"/>
        <v>High</v>
      </c>
      <c r="H1819">
        <v>2.19</v>
      </c>
      <c r="I1819">
        <v>1.03</v>
      </c>
      <c r="J1819">
        <v>4.41</v>
      </c>
      <c r="K1819">
        <v>5.93</v>
      </c>
      <c r="L1819">
        <v>38</v>
      </c>
      <c r="M1819">
        <v>64</v>
      </c>
      <c r="N1819">
        <v>11.87</v>
      </c>
      <c r="O1819" t="s">
        <v>27</v>
      </c>
      <c r="P1819" t="s">
        <v>28</v>
      </c>
      <c r="Q1819" t="s">
        <v>36</v>
      </c>
      <c r="R1819">
        <v>1</v>
      </c>
    </row>
    <row r="1820" spans="1:18" x14ac:dyDescent="0.3">
      <c r="A1820" t="s">
        <v>3664</v>
      </c>
      <c r="B1820" t="s">
        <v>3665</v>
      </c>
      <c r="C1820" s="2">
        <v>18</v>
      </c>
      <c r="D1820" s="3" t="str">
        <f t="shared" si="57"/>
        <v>young adults</v>
      </c>
      <c r="E1820" t="s">
        <v>18</v>
      </c>
      <c r="F1820">
        <v>3.47</v>
      </c>
      <c r="G1820" t="str">
        <f t="shared" si="56"/>
        <v>Normal</v>
      </c>
      <c r="H1820">
        <v>3.2</v>
      </c>
      <c r="I1820">
        <v>0.79</v>
      </c>
      <c r="J1820">
        <v>1.43</v>
      </c>
      <c r="K1820">
        <v>6.73</v>
      </c>
      <c r="L1820">
        <v>109</v>
      </c>
      <c r="M1820">
        <v>30</v>
      </c>
      <c r="N1820">
        <v>4.53</v>
      </c>
      <c r="O1820" t="s">
        <v>35</v>
      </c>
      <c r="P1820" t="s">
        <v>20</v>
      </c>
      <c r="Q1820" t="s">
        <v>21</v>
      </c>
      <c r="R1820">
        <v>0</v>
      </c>
    </row>
    <row r="1821" spans="1:18" x14ac:dyDescent="0.3">
      <c r="A1821" t="s">
        <v>3666</v>
      </c>
      <c r="B1821" t="s">
        <v>3667</v>
      </c>
      <c r="C1821" s="2">
        <v>28</v>
      </c>
      <c r="D1821" s="3" t="str">
        <f t="shared" si="57"/>
        <v>young professionals</v>
      </c>
      <c r="E1821" t="s">
        <v>49</v>
      </c>
      <c r="F1821">
        <v>10.5</v>
      </c>
      <c r="G1821" t="str">
        <f t="shared" si="56"/>
        <v>High</v>
      </c>
      <c r="H1821">
        <v>4.59</v>
      </c>
      <c r="I1821">
        <v>2.34</v>
      </c>
      <c r="J1821">
        <v>4.47</v>
      </c>
      <c r="K1821">
        <v>7.16</v>
      </c>
      <c r="L1821">
        <v>152</v>
      </c>
      <c r="M1821">
        <v>138</v>
      </c>
      <c r="N1821">
        <v>11.48</v>
      </c>
      <c r="O1821" t="s">
        <v>19</v>
      </c>
      <c r="P1821" t="s">
        <v>20</v>
      </c>
      <c r="Q1821" t="s">
        <v>32</v>
      </c>
      <c r="R1821">
        <v>1</v>
      </c>
    </row>
    <row r="1822" spans="1:18" x14ac:dyDescent="0.3">
      <c r="A1822" t="s">
        <v>3668</v>
      </c>
      <c r="B1822" t="s">
        <v>3669</v>
      </c>
      <c r="C1822" s="2">
        <v>23</v>
      </c>
      <c r="D1822" s="3" t="str">
        <f t="shared" si="57"/>
        <v>young adults</v>
      </c>
      <c r="E1822" t="s">
        <v>49</v>
      </c>
      <c r="F1822">
        <v>10.29</v>
      </c>
      <c r="G1822" t="str">
        <f t="shared" si="56"/>
        <v>High</v>
      </c>
      <c r="H1822">
        <v>5.18</v>
      </c>
      <c r="I1822">
        <v>1.24</v>
      </c>
      <c r="J1822">
        <v>5.16</v>
      </c>
      <c r="K1822">
        <v>5.79</v>
      </c>
      <c r="L1822">
        <v>175</v>
      </c>
      <c r="M1822">
        <v>15</v>
      </c>
      <c r="N1822">
        <v>12.74</v>
      </c>
      <c r="O1822" t="s">
        <v>19</v>
      </c>
      <c r="P1822" t="s">
        <v>28</v>
      </c>
      <c r="Q1822" t="s">
        <v>32</v>
      </c>
      <c r="R1822">
        <v>1</v>
      </c>
    </row>
    <row r="1823" spans="1:18" x14ac:dyDescent="0.3">
      <c r="A1823" t="s">
        <v>3670</v>
      </c>
      <c r="B1823" t="s">
        <v>3671</v>
      </c>
      <c r="C1823" s="2">
        <v>35</v>
      </c>
      <c r="D1823" s="3" t="str">
        <f t="shared" si="57"/>
        <v>adults</v>
      </c>
      <c r="E1823" t="s">
        <v>18</v>
      </c>
      <c r="F1823">
        <v>6.74</v>
      </c>
      <c r="G1823" t="str">
        <f t="shared" si="56"/>
        <v>Medium</v>
      </c>
      <c r="H1823">
        <v>1.21</v>
      </c>
      <c r="I1823">
        <v>0.9</v>
      </c>
      <c r="J1823">
        <v>5.93</v>
      </c>
      <c r="K1823">
        <v>8.65</v>
      </c>
      <c r="L1823">
        <v>246</v>
      </c>
      <c r="M1823">
        <v>16</v>
      </c>
      <c r="N1823">
        <v>8.9700000000000006</v>
      </c>
      <c r="O1823" t="s">
        <v>19</v>
      </c>
      <c r="P1823" t="s">
        <v>28</v>
      </c>
      <c r="Q1823" t="s">
        <v>32</v>
      </c>
      <c r="R1823">
        <v>1</v>
      </c>
    </row>
    <row r="1824" spans="1:18" x14ac:dyDescent="0.3">
      <c r="A1824" t="s">
        <v>3672</v>
      </c>
      <c r="B1824" t="s">
        <v>3673</v>
      </c>
      <c r="C1824" s="2">
        <v>20</v>
      </c>
      <c r="D1824" s="3" t="str">
        <f t="shared" si="57"/>
        <v>young adults</v>
      </c>
      <c r="E1824" t="s">
        <v>18</v>
      </c>
      <c r="F1824">
        <v>10.08</v>
      </c>
      <c r="G1824" t="str">
        <f t="shared" si="56"/>
        <v>High</v>
      </c>
      <c r="H1824">
        <v>3.96</v>
      </c>
      <c r="I1824">
        <v>3.91</v>
      </c>
      <c r="J1824">
        <v>4.28</v>
      </c>
      <c r="K1824">
        <v>8.34</v>
      </c>
      <c r="L1824">
        <v>111</v>
      </c>
      <c r="M1824">
        <v>37</v>
      </c>
      <c r="N1824">
        <v>11.79</v>
      </c>
      <c r="O1824" t="s">
        <v>35</v>
      </c>
      <c r="P1824" t="s">
        <v>20</v>
      </c>
      <c r="Q1824" t="s">
        <v>36</v>
      </c>
      <c r="R1824">
        <v>1</v>
      </c>
    </row>
    <row r="1825" spans="1:18" x14ac:dyDescent="0.3">
      <c r="A1825" t="s">
        <v>3674</v>
      </c>
      <c r="B1825" t="s">
        <v>3675</v>
      </c>
      <c r="C1825" s="2">
        <v>26</v>
      </c>
      <c r="D1825" s="3" t="str">
        <f t="shared" si="57"/>
        <v>young professionals</v>
      </c>
      <c r="E1825" t="s">
        <v>24</v>
      </c>
      <c r="F1825">
        <v>6.17</v>
      </c>
      <c r="G1825" t="str">
        <f t="shared" si="56"/>
        <v>Medium</v>
      </c>
      <c r="H1825">
        <v>1.56</v>
      </c>
      <c r="I1825">
        <v>1.02</v>
      </c>
      <c r="J1825">
        <v>3.83</v>
      </c>
      <c r="K1825">
        <v>4.83</v>
      </c>
      <c r="L1825">
        <v>223</v>
      </c>
      <c r="M1825">
        <v>105</v>
      </c>
      <c r="N1825">
        <v>7.94</v>
      </c>
      <c r="O1825" t="s">
        <v>19</v>
      </c>
      <c r="P1825" t="s">
        <v>28</v>
      </c>
      <c r="Q1825" t="s">
        <v>29</v>
      </c>
      <c r="R1825">
        <v>0</v>
      </c>
    </row>
    <row r="1826" spans="1:18" x14ac:dyDescent="0.3">
      <c r="A1826" t="s">
        <v>3676</v>
      </c>
      <c r="B1826" t="s">
        <v>3677</v>
      </c>
      <c r="C1826" s="2">
        <v>21</v>
      </c>
      <c r="D1826" s="3" t="str">
        <f t="shared" si="57"/>
        <v>young adults</v>
      </c>
      <c r="E1826" t="s">
        <v>18</v>
      </c>
      <c r="F1826">
        <v>5.89</v>
      </c>
      <c r="G1826" t="str">
        <f t="shared" si="56"/>
        <v>Medium</v>
      </c>
      <c r="H1826">
        <v>5.09</v>
      </c>
      <c r="I1826">
        <v>1.04</v>
      </c>
      <c r="J1826">
        <v>4.45</v>
      </c>
      <c r="K1826">
        <v>7.29</v>
      </c>
      <c r="L1826">
        <v>191</v>
      </c>
      <c r="M1826">
        <v>108</v>
      </c>
      <c r="N1826">
        <v>7.01</v>
      </c>
      <c r="O1826" t="s">
        <v>27</v>
      </c>
      <c r="P1826" t="s">
        <v>20</v>
      </c>
      <c r="Q1826" t="s">
        <v>36</v>
      </c>
      <c r="R1826">
        <v>1</v>
      </c>
    </row>
    <row r="1827" spans="1:18" x14ac:dyDescent="0.3">
      <c r="A1827" t="s">
        <v>3678</v>
      </c>
      <c r="B1827" t="s">
        <v>3679</v>
      </c>
      <c r="C1827" s="2">
        <v>33</v>
      </c>
      <c r="D1827" s="3" t="str">
        <f t="shared" si="57"/>
        <v>adults</v>
      </c>
      <c r="E1827" t="s">
        <v>24</v>
      </c>
      <c r="F1827">
        <v>10.39</v>
      </c>
      <c r="G1827" t="str">
        <f t="shared" si="56"/>
        <v>High</v>
      </c>
      <c r="H1827">
        <v>0.51</v>
      </c>
      <c r="I1827">
        <v>1.1399999999999999</v>
      </c>
      <c r="J1827">
        <v>3.73</v>
      </c>
      <c r="K1827">
        <v>8.52</v>
      </c>
      <c r="L1827">
        <v>225</v>
      </c>
      <c r="M1827">
        <v>18</v>
      </c>
      <c r="N1827">
        <v>12.68</v>
      </c>
      <c r="O1827" t="s">
        <v>19</v>
      </c>
      <c r="P1827" t="s">
        <v>28</v>
      </c>
      <c r="Q1827" t="s">
        <v>32</v>
      </c>
      <c r="R1827">
        <v>1</v>
      </c>
    </row>
    <row r="1828" spans="1:18" x14ac:dyDescent="0.3">
      <c r="A1828" t="s">
        <v>3680</v>
      </c>
      <c r="B1828" t="s">
        <v>3681</v>
      </c>
      <c r="C1828" s="2">
        <v>26</v>
      </c>
      <c r="D1828" s="3" t="str">
        <f t="shared" si="57"/>
        <v>young professionals</v>
      </c>
      <c r="E1828" t="s">
        <v>24</v>
      </c>
      <c r="F1828">
        <v>11.86</v>
      </c>
      <c r="G1828" t="str">
        <f t="shared" si="56"/>
        <v>High</v>
      </c>
      <c r="H1828">
        <v>5.97</v>
      </c>
      <c r="I1828">
        <v>0.99</v>
      </c>
      <c r="J1828">
        <v>5.58</v>
      </c>
      <c r="K1828">
        <v>7.7</v>
      </c>
      <c r="L1828">
        <v>58</v>
      </c>
      <c r="M1828">
        <v>60</v>
      </c>
      <c r="N1828">
        <v>12.56</v>
      </c>
      <c r="O1828" t="s">
        <v>27</v>
      </c>
      <c r="P1828" t="s">
        <v>20</v>
      </c>
      <c r="Q1828" t="s">
        <v>32</v>
      </c>
      <c r="R1828">
        <v>1</v>
      </c>
    </row>
    <row r="1829" spans="1:18" x14ac:dyDescent="0.3">
      <c r="A1829" t="s">
        <v>3682</v>
      </c>
      <c r="B1829" t="s">
        <v>3683</v>
      </c>
      <c r="C1829" s="2">
        <v>30</v>
      </c>
      <c r="D1829" s="3" t="str">
        <f t="shared" si="57"/>
        <v>adults</v>
      </c>
      <c r="E1829" t="s">
        <v>24</v>
      </c>
      <c r="F1829">
        <v>6.54</v>
      </c>
      <c r="G1829" t="str">
        <f t="shared" si="56"/>
        <v>Medium</v>
      </c>
      <c r="H1829">
        <v>1.38</v>
      </c>
      <c r="I1829">
        <v>3.76</v>
      </c>
      <c r="J1829">
        <v>4.5199999999999996</v>
      </c>
      <c r="K1829">
        <v>5.57</v>
      </c>
      <c r="L1829">
        <v>115</v>
      </c>
      <c r="M1829">
        <v>154</v>
      </c>
      <c r="N1829">
        <v>8.43</v>
      </c>
      <c r="O1829" t="s">
        <v>27</v>
      </c>
      <c r="P1829" t="s">
        <v>28</v>
      </c>
      <c r="Q1829" t="s">
        <v>29</v>
      </c>
      <c r="R1829">
        <v>0</v>
      </c>
    </row>
    <row r="1830" spans="1:18" x14ac:dyDescent="0.3">
      <c r="A1830" t="s">
        <v>3684</v>
      </c>
      <c r="B1830" t="s">
        <v>3685</v>
      </c>
      <c r="C1830" s="2">
        <v>32</v>
      </c>
      <c r="D1830" s="3" t="str">
        <f t="shared" si="57"/>
        <v>adults</v>
      </c>
      <c r="E1830" t="s">
        <v>24</v>
      </c>
      <c r="F1830">
        <v>7.81</v>
      </c>
      <c r="G1830" t="str">
        <f t="shared" si="56"/>
        <v>High</v>
      </c>
      <c r="H1830">
        <v>0.56999999999999995</v>
      </c>
      <c r="I1830">
        <v>1.57</v>
      </c>
      <c r="J1830">
        <v>1.37</v>
      </c>
      <c r="K1830">
        <v>7.64</v>
      </c>
      <c r="L1830">
        <v>43</v>
      </c>
      <c r="M1830">
        <v>112</v>
      </c>
      <c r="N1830">
        <v>9.02</v>
      </c>
      <c r="O1830" t="s">
        <v>19</v>
      </c>
      <c r="P1830" t="s">
        <v>20</v>
      </c>
      <c r="Q1830" t="s">
        <v>29</v>
      </c>
      <c r="R1830">
        <v>0</v>
      </c>
    </row>
    <row r="1831" spans="1:18" x14ac:dyDescent="0.3">
      <c r="A1831" t="s">
        <v>3686</v>
      </c>
      <c r="B1831" t="s">
        <v>3687</v>
      </c>
      <c r="C1831" s="2">
        <v>25</v>
      </c>
      <c r="D1831" s="3" t="str">
        <f t="shared" si="57"/>
        <v>young professionals</v>
      </c>
      <c r="E1831" t="s">
        <v>49</v>
      </c>
      <c r="F1831">
        <v>6.08</v>
      </c>
      <c r="G1831" t="str">
        <f t="shared" si="56"/>
        <v>Medium</v>
      </c>
      <c r="H1831">
        <v>2.8</v>
      </c>
      <c r="I1831">
        <v>0.8</v>
      </c>
      <c r="J1831">
        <v>5.63</v>
      </c>
      <c r="K1831">
        <v>7.22</v>
      </c>
      <c r="L1831">
        <v>139</v>
      </c>
      <c r="M1831">
        <v>91</v>
      </c>
      <c r="N1831">
        <v>7.24</v>
      </c>
      <c r="O1831" t="s">
        <v>35</v>
      </c>
      <c r="P1831" t="s">
        <v>20</v>
      </c>
      <c r="Q1831" t="s">
        <v>32</v>
      </c>
      <c r="R1831">
        <v>1</v>
      </c>
    </row>
    <row r="1832" spans="1:18" x14ac:dyDescent="0.3">
      <c r="A1832" t="s">
        <v>3688</v>
      </c>
      <c r="B1832" t="s">
        <v>3689</v>
      </c>
      <c r="C1832" s="2">
        <v>19</v>
      </c>
      <c r="D1832" s="3" t="str">
        <f t="shared" si="57"/>
        <v>young adults</v>
      </c>
      <c r="E1832" t="s">
        <v>24</v>
      </c>
      <c r="F1832">
        <v>7.55</v>
      </c>
      <c r="G1832" t="str">
        <f t="shared" si="56"/>
        <v>High</v>
      </c>
      <c r="H1832">
        <v>5.81</v>
      </c>
      <c r="I1832">
        <v>2.23</v>
      </c>
      <c r="J1832">
        <v>5.96</v>
      </c>
      <c r="K1832">
        <v>4.6900000000000004</v>
      </c>
      <c r="L1832">
        <v>63</v>
      </c>
      <c r="M1832">
        <v>25</v>
      </c>
      <c r="N1832">
        <v>10.5</v>
      </c>
      <c r="O1832" t="s">
        <v>27</v>
      </c>
      <c r="P1832" t="s">
        <v>20</v>
      </c>
      <c r="Q1832" t="s">
        <v>32</v>
      </c>
      <c r="R1832">
        <v>1</v>
      </c>
    </row>
    <row r="1833" spans="1:18" x14ac:dyDescent="0.3">
      <c r="A1833" t="s">
        <v>3690</v>
      </c>
      <c r="B1833" t="s">
        <v>3691</v>
      </c>
      <c r="C1833" s="2">
        <v>27</v>
      </c>
      <c r="D1833" s="3" t="str">
        <f t="shared" si="57"/>
        <v>young professionals</v>
      </c>
      <c r="E1833" t="s">
        <v>24</v>
      </c>
      <c r="F1833">
        <v>10.79</v>
      </c>
      <c r="G1833" t="str">
        <f t="shared" si="56"/>
        <v>High</v>
      </c>
      <c r="H1833">
        <v>0.93</v>
      </c>
      <c r="I1833">
        <v>0.8</v>
      </c>
      <c r="J1833">
        <v>5.21</v>
      </c>
      <c r="K1833">
        <v>5.15</v>
      </c>
      <c r="L1833">
        <v>119</v>
      </c>
      <c r="M1833">
        <v>111</v>
      </c>
      <c r="N1833">
        <v>11.54</v>
      </c>
      <c r="O1833" t="s">
        <v>19</v>
      </c>
      <c r="P1833" t="s">
        <v>28</v>
      </c>
      <c r="Q1833" t="s">
        <v>36</v>
      </c>
      <c r="R1833">
        <v>1</v>
      </c>
    </row>
    <row r="1834" spans="1:18" x14ac:dyDescent="0.3">
      <c r="A1834" t="s">
        <v>3692</v>
      </c>
      <c r="B1834" t="s">
        <v>3693</v>
      </c>
      <c r="C1834" s="2">
        <v>19</v>
      </c>
      <c r="D1834" s="3" t="str">
        <f t="shared" si="57"/>
        <v>young adults</v>
      </c>
      <c r="E1834" t="s">
        <v>18</v>
      </c>
      <c r="F1834">
        <v>6.09</v>
      </c>
      <c r="G1834" t="str">
        <f t="shared" si="56"/>
        <v>Medium</v>
      </c>
      <c r="H1834">
        <v>4.9000000000000004</v>
      </c>
      <c r="I1834">
        <v>0.96</v>
      </c>
      <c r="J1834">
        <v>4.12</v>
      </c>
      <c r="K1834">
        <v>5</v>
      </c>
      <c r="L1834">
        <v>187</v>
      </c>
      <c r="M1834">
        <v>118</v>
      </c>
      <c r="N1834">
        <v>6.67</v>
      </c>
      <c r="O1834" t="s">
        <v>19</v>
      </c>
      <c r="P1834" t="s">
        <v>20</v>
      </c>
      <c r="Q1834" t="s">
        <v>32</v>
      </c>
      <c r="R1834">
        <v>1</v>
      </c>
    </row>
    <row r="1835" spans="1:18" x14ac:dyDescent="0.3">
      <c r="A1835" t="s">
        <v>3694</v>
      </c>
      <c r="B1835" t="s">
        <v>3695</v>
      </c>
      <c r="C1835" s="2">
        <v>28</v>
      </c>
      <c r="D1835" s="3" t="str">
        <f t="shared" si="57"/>
        <v>young professionals</v>
      </c>
      <c r="E1835" t="s">
        <v>24</v>
      </c>
      <c r="F1835">
        <v>5.03</v>
      </c>
      <c r="G1835" t="str">
        <f t="shared" si="56"/>
        <v>Medium</v>
      </c>
      <c r="H1835">
        <v>5.48</v>
      </c>
      <c r="I1835">
        <v>2.71</v>
      </c>
      <c r="J1835">
        <v>3.12</v>
      </c>
      <c r="K1835">
        <v>8.7799999999999994</v>
      </c>
      <c r="L1835">
        <v>113</v>
      </c>
      <c r="M1835">
        <v>86</v>
      </c>
      <c r="N1835">
        <v>6.27</v>
      </c>
      <c r="O1835" t="s">
        <v>27</v>
      </c>
      <c r="P1835" t="s">
        <v>20</v>
      </c>
      <c r="Q1835" t="s">
        <v>32</v>
      </c>
      <c r="R1835">
        <v>1</v>
      </c>
    </row>
    <row r="1836" spans="1:18" x14ac:dyDescent="0.3">
      <c r="A1836" t="s">
        <v>3696</v>
      </c>
      <c r="B1836" t="s">
        <v>3697</v>
      </c>
      <c r="C1836" s="2">
        <v>24</v>
      </c>
      <c r="D1836" s="3" t="str">
        <f t="shared" si="57"/>
        <v>young adults</v>
      </c>
      <c r="E1836" t="s">
        <v>49</v>
      </c>
      <c r="F1836">
        <v>3.72</v>
      </c>
      <c r="G1836" t="str">
        <f t="shared" si="56"/>
        <v>Normal</v>
      </c>
      <c r="H1836">
        <v>4.63</v>
      </c>
      <c r="I1836">
        <v>1.1599999999999999</v>
      </c>
      <c r="J1836">
        <v>4.5999999999999996</v>
      </c>
      <c r="K1836">
        <v>8.1999999999999993</v>
      </c>
      <c r="L1836">
        <v>166</v>
      </c>
      <c r="M1836">
        <v>101</v>
      </c>
      <c r="N1836">
        <v>6.04</v>
      </c>
      <c r="O1836" t="s">
        <v>27</v>
      </c>
      <c r="P1836" t="s">
        <v>28</v>
      </c>
      <c r="Q1836" t="s">
        <v>36</v>
      </c>
      <c r="R1836">
        <v>1</v>
      </c>
    </row>
    <row r="1837" spans="1:18" x14ac:dyDescent="0.3">
      <c r="A1837" t="s">
        <v>3698</v>
      </c>
      <c r="B1837" t="s">
        <v>3699</v>
      </c>
      <c r="C1837" s="2">
        <v>30</v>
      </c>
      <c r="D1837" s="3" t="str">
        <f t="shared" si="57"/>
        <v>adults</v>
      </c>
      <c r="E1837" t="s">
        <v>18</v>
      </c>
      <c r="F1837">
        <v>11.98</v>
      </c>
      <c r="G1837" t="str">
        <f t="shared" si="56"/>
        <v>High</v>
      </c>
      <c r="H1837">
        <v>1.23</v>
      </c>
      <c r="I1837">
        <v>1.63</v>
      </c>
      <c r="J1837">
        <v>1.87</v>
      </c>
      <c r="K1837">
        <v>7.66</v>
      </c>
      <c r="L1837">
        <v>167</v>
      </c>
      <c r="M1837">
        <v>111</v>
      </c>
      <c r="N1837">
        <v>14.79</v>
      </c>
      <c r="O1837" t="s">
        <v>19</v>
      </c>
      <c r="P1837" t="s">
        <v>20</v>
      </c>
      <c r="Q1837" t="s">
        <v>32</v>
      </c>
      <c r="R1837">
        <v>1</v>
      </c>
    </row>
    <row r="1838" spans="1:18" x14ac:dyDescent="0.3">
      <c r="A1838" t="s">
        <v>3700</v>
      </c>
      <c r="B1838" t="s">
        <v>3701</v>
      </c>
      <c r="C1838" s="2">
        <v>30</v>
      </c>
      <c r="D1838" s="3" t="str">
        <f t="shared" si="57"/>
        <v>adults</v>
      </c>
      <c r="E1838" t="s">
        <v>49</v>
      </c>
      <c r="F1838">
        <v>3.66</v>
      </c>
      <c r="G1838" t="str">
        <f t="shared" si="56"/>
        <v>Normal</v>
      </c>
      <c r="H1838">
        <v>3.44</v>
      </c>
      <c r="I1838">
        <v>7.0000000000000007E-2</v>
      </c>
      <c r="J1838">
        <v>2.56</v>
      </c>
      <c r="K1838">
        <v>8.16</v>
      </c>
      <c r="L1838">
        <v>134</v>
      </c>
      <c r="M1838">
        <v>16</v>
      </c>
      <c r="N1838">
        <v>4.7</v>
      </c>
      <c r="O1838" t="s">
        <v>19</v>
      </c>
      <c r="P1838" t="s">
        <v>28</v>
      </c>
      <c r="Q1838" t="s">
        <v>21</v>
      </c>
      <c r="R1838">
        <v>0</v>
      </c>
    </row>
    <row r="1839" spans="1:18" x14ac:dyDescent="0.3">
      <c r="A1839" t="s">
        <v>3702</v>
      </c>
      <c r="B1839" t="s">
        <v>3703</v>
      </c>
      <c r="C1839" s="2">
        <v>19</v>
      </c>
      <c r="D1839" s="3" t="str">
        <f t="shared" si="57"/>
        <v>young adults</v>
      </c>
      <c r="E1839" t="s">
        <v>49</v>
      </c>
      <c r="F1839">
        <v>6.54</v>
      </c>
      <c r="G1839" t="str">
        <f t="shared" si="56"/>
        <v>Medium</v>
      </c>
      <c r="H1839">
        <v>0.73</v>
      </c>
      <c r="I1839">
        <v>1.58</v>
      </c>
      <c r="J1839">
        <v>2.89</v>
      </c>
      <c r="K1839">
        <v>4.54</v>
      </c>
      <c r="L1839">
        <v>31</v>
      </c>
      <c r="M1839">
        <v>48</v>
      </c>
      <c r="N1839">
        <v>8.8699999999999992</v>
      </c>
      <c r="O1839" t="s">
        <v>27</v>
      </c>
      <c r="P1839" t="s">
        <v>20</v>
      </c>
      <c r="Q1839" t="s">
        <v>32</v>
      </c>
      <c r="R1839">
        <v>1</v>
      </c>
    </row>
    <row r="1840" spans="1:18" x14ac:dyDescent="0.3">
      <c r="A1840" t="s">
        <v>3704</v>
      </c>
      <c r="B1840" t="s">
        <v>3705</v>
      </c>
      <c r="C1840" s="2">
        <v>18</v>
      </c>
      <c r="D1840" s="3" t="str">
        <f t="shared" si="57"/>
        <v>young adults</v>
      </c>
      <c r="E1840" t="s">
        <v>18</v>
      </c>
      <c r="F1840">
        <v>8.61</v>
      </c>
      <c r="G1840" t="str">
        <f t="shared" si="56"/>
        <v>High</v>
      </c>
      <c r="H1840">
        <v>3.73</v>
      </c>
      <c r="I1840">
        <v>0.04</v>
      </c>
      <c r="J1840">
        <v>1.69</v>
      </c>
      <c r="K1840">
        <v>4.7</v>
      </c>
      <c r="L1840">
        <v>50</v>
      </c>
      <c r="M1840">
        <v>57</v>
      </c>
      <c r="N1840">
        <v>9.26</v>
      </c>
      <c r="O1840" t="s">
        <v>27</v>
      </c>
      <c r="P1840" t="s">
        <v>20</v>
      </c>
      <c r="Q1840" t="s">
        <v>32</v>
      </c>
      <c r="R1840">
        <v>1</v>
      </c>
    </row>
    <row r="1841" spans="1:18" x14ac:dyDescent="0.3">
      <c r="A1841" t="s">
        <v>3706</v>
      </c>
      <c r="B1841" t="s">
        <v>3707</v>
      </c>
      <c r="C1841" s="2">
        <v>29</v>
      </c>
      <c r="D1841" s="3" t="str">
        <f t="shared" si="57"/>
        <v>young professionals</v>
      </c>
      <c r="E1841" t="s">
        <v>18</v>
      </c>
      <c r="F1841">
        <v>4.22</v>
      </c>
      <c r="G1841" t="str">
        <f t="shared" si="56"/>
        <v>Normal</v>
      </c>
      <c r="H1841">
        <v>3.85</v>
      </c>
      <c r="I1841">
        <v>1.36</v>
      </c>
      <c r="J1841">
        <v>4.29</v>
      </c>
      <c r="K1841">
        <v>7.95</v>
      </c>
      <c r="L1841">
        <v>137</v>
      </c>
      <c r="M1841">
        <v>109</v>
      </c>
      <c r="N1841">
        <v>6.14</v>
      </c>
      <c r="O1841" t="s">
        <v>27</v>
      </c>
      <c r="P1841" t="s">
        <v>28</v>
      </c>
      <c r="Q1841" t="s">
        <v>21</v>
      </c>
      <c r="R1841">
        <v>0</v>
      </c>
    </row>
    <row r="1842" spans="1:18" x14ac:dyDescent="0.3">
      <c r="A1842" t="s">
        <v>3708</v>
      </c>
      <c r="B1842" t="s">
        <v>3709</v>
      </c>
      <c r="C1842" s="2">
        <v>23</v>
      </c>
      <c r="D1842" s="3" t="str">
        <f t="shared" si="57"/>
        <v>young adults</v>
      </c>
      <c r="E1842" t="s">
        <v>49</v>
      </c>
      <c r="F1842">
        <v>11.72</v>
      </c>
      <c r="G1842" t="str">
        <f t="shared" si="56"/>
        <v>High</v>
      </c>
      <c r="H1842">
        <v>0.73</v>
      </c>
      <c r="I1842">
        <v>2.4900000000000002</v>
      </c>
      <c r="J1842">
        <v>3.43</v>
      </c>
      <c r="K1842">
        <v>4.6900000000000004</v>
      </c>
      <c r="L1842">
        <v>240</v>
      </c>
      <c r="M1842">
        <v>133</v>
      </c>
      <c r="N1842">
        <v>13.09</v>
      </c>
      <c r="O1842" t="s">
        <v>19</v>
      </c>
      <c r="P1842" t="s">
        <v>28</v>
      </c>
      <c r="Q1842" t="s">
        <v>36</v>
      </c>
      <c r="R1842">
        <v>1</v>
      </c>
    </row>
    <row r="1843" spans="1:18" x14ac:dyDescent="0.3">
      <c r="A1843" t="s">
        <v>3710</v>
      </c>
      <c r="B1843" t="s">
        <v>3711</v>
      </c>
      <c r="C1843" s="2">
        <v>26</v>
      </c>
      <c r="D1843" s="3" t="str">
        <f t="shared" si="57"/>
        <v>young professionals</v>
      </c>
      <c r="E1843" t="s">
        <v>18</v>
      </c>
      <c r="F1843">
        <v>11.83</v>
      </c>
      <c r="G1843" t="str">
        <f t="shared" si="56"/>
        <v>High</v>
      </c>
      <c r="H1843">
        <v>3.75</v>
      </c>
      <c r="I1843">
        <v>0.55000000000000004</v>
      </c>
      <c r="J1843">
        <v>2.25</v>
      </c>
      <c r="K1843">
        <v>7.86</v>
      </c>
      <c r="L1843">
        <v>174</v>
      </c>
      <c r="M1843">
        <v>87</v>
      </c>
      <c r="N1843">
        <v>14.06</v>
      </c>
      <c r="O1843" t="s">
        <v>19</v>
      </c>
      <c r="P1843" t="s">
        <v>20</v>
      </c>
      <c r="Q1843" t="s">
        <v>32</v>
      </c>
      <c r="R1843">
        <v>1</v>
      </c>
    </row>
    <row r="1844" spans="1:18" x14ac:dyDescent="0.3">
      <c r="A1844" t="s">
        <v>3712</v>
      </c>
      <c r="B1844" t="s">
        <v>3713</v>
      </c>
      <c r="C1844" s="2">
        <v>35</v>
      </c>
      <c r="D1844" s="3" t="str">
        <f t="shared" si="57"/>
        <v>adults</v>
      </c>
      <c r="E1844" t="s">
        <v>49</v>
      </c>
      <c r="F1844">
        <v>3.15</v>
      </c>
      <c r="G1844" t="str">
        <f t="shared" si="56"/>
        <v>Normal</v>
      </c>
      <c r="H1844">
        <v>3.59</v>
      </c>
      <c r="I1844">
        <v>2.87</v>
      </c>
      <c r="J1844">
        <v>3.77</v>
      </c>
      <c r="K1844">
        <v>6.07</v>
      </c>
      <c r="L1844">
        <v>109</v>
      </c>
      <c r="M1844">
        <v>150</v>
      </c>
      <c r="N1844">
        <v>4.18</v>
      </c>
      <c r="O1844" t="s">
        <v>19</v>
      </c>
      <c r="P1844" t="s">
        <v>28</v>
      </c>
      <c r="Q1844" t="s">
        <v>29</v>
      </c>
      <c r="R1844">
        <v>0</v>
      </c>
    </row>
    <row r="1845" spans="1:18" x14ac:dyDescent="0.3">
      <c r="A1845" t="s">
        <v>3714</v>
      </c>
      <c r="B1845" t="s">
        <v>3715</v>
      </c>
      <c r="C1845" s="2">
        <v>23</v>
      </c>
      <c r="D1845" s="3" t="str">
        <f t="shared" si="57"/>
        <v>young adults</v>
      </c>
      <c r="E1845" t="s">
        <v>18</v>
      </c>
      <c r="F1845">
        <v>10.8</v>
      </c>
      <c r="G1845" t="str">
        <f t="shared" si="56"/>
        <v>High</v>
      </c>
      <c r="H1845">
        <v>3.78</v>
      </c>
      <c r="I1845">
        <v>2.74</v>
      </c>
      <c r="J1845">
        <v>1.32</v>
      </c>
      <c r="K1845">
        <v>6.72</v>
      </c>
      <c r="L1845">
        <v>146</v>
      </c>
      <c r="M1845">
        <v>28</v>
      </c>
      <c r="N1845">
        <v>12.09</v>
      </c>
      <c r="O1845" t="s">
        <v>19</v>
      </c>
      <c r="P1845" t="s">
        <v>28</v>
      </c>
      <c r="Q1845" t="s">
        <v>32</v>
      </c>
      <c r="R1845">
        <v>1</v>
      </c>
    </row>
    <row r="1846" spans="1:18" x14ac:dyDescent="0.3">
      <c r="A1846" t="s">
        <v>3716</v>
      </c>
      <c r="B1846" t="s">
        <v>3717</v>
      </c>
      <c r="C1846" s="2">
        <v>31</v>
      </c>
      <c r="D1846" s="3" t="str">
        <f t="shared" si="57"/>
        <v>adults</v>
      </c>
      <c r="E1846" t="s">
        <v>49</v>
      </c>
      <c r="F1846">
        <v>3.92</v>
      </c>
      <c r="G1846" t="str">
        <f t="shared" si="56"/>
        <v>Normal</v>
      </c>
      <c r="H1846">
        <v>2.81</v>
      </c>
      <c r="I1846">
        <v>0.56000000000000005</v>
      </c>
      <c r="J1846">
        <v>3.48</v>
      </c>
      <c r="K1846">
        <v>4.6399999999999997</v>
      </c>
      <c r="L1846">
        <v>22</v>
      </c>
      <c r="M1846">
        <v>90</v>
      </c>
      <c r="N1846">
        <v>5.54</v>
      </c>
      <c r="O1846" t="s">
        <v>27</v>
      </c>
      <c r="P1846" t="s">
        <v>20</v>
      </c>
      <c r="Q1846" t="s">
        <v>29</v>
      </c>
      <c r="R1846">
        <v>0</v>
      </c>
    </row>
    <row r="1847" spans="1:18" x14ac:dyDescent="0.3">
      <c r="A1847" t="s">
        <v>3718</v>
      </c>
      <c r="B1847" t="s">
        <v>3719</v>
      </c>
      <c r="C1847" s="2">
        <v>18</v>
      </c>
      <c r="D1847" s="3" t="str">
        <f t="shared" si="57"/>
        <v>young adults</v>
      </c>
      <c r="E1847" t="s">
        <v>49</v>
      </c>
      <c r="F1847">
        <v>4.18</v>
      </c>
      <c r="G1847" t="str">
        <f t="shared" si="56"/>
        <v>Normal</v>
      </c>
      <c r="H1847">
        <v>2.44</v>
      </c>
      <c r="I1847">
        <v>3.98</v>
      </c>
      <c r="J1847">
        <v>2.5099999999999998</v>
      </c>
      <c r="K1847">
        <v>6.14</v>
      </c>
      <c r="L1847">
        <v>38</v>
      </c>
      <c r="M1847">
        <v>110</v>
      </c>
      <c r="N1847">
        <v>7.07</v>
      </c>
      <c r="O1847" t="s">
        <v>27</v>
      </c>
      <c r="P1847" t="s">
        <v>20</v>
      </c>
      <c r="Q1847" t="s">
        <v>21</v>
      </c>
      <c r="R1847">
        <v>0</v>
      </c>
    </row>
    <row r="1848" spans="1:18" x14ac:dyDescent="0.3">
      <c r="A1848" t="s">
        <v>3720</v>
      </c>
      <c r="B1848" t="s">
        <v>3721</v>
      </c>
      <c r="C1848" s="2">
        <v>25</v>
      </c>
      <c r="D1848" s="3" t="str">
        <f t="shared" si="57"/>
        <v>young professionals</v>
      </c>
      <c r="E1848" t="s">
        <v>18</v>
      </c>
      <c r="F1848">
        <v>9.11</v>
      </c>
      <c r="G1848" t="str">
        <f t="shared" si="56"/>
        <v>High</v>
      </c>
      <c r="H1848">
        <v>3.99</v>
      </c>
      <c r="I1848">
        <v>0.36</v>
      </c>
      <c r="J1848">
        <v>3.23</v>
      </c>
      <c r="K1848">
        <v>4.92</v>
      </c>
      <c r="L1848">
        <v>128</v>
      </c>
      <c r="M1848">
        <v>28</v>
      </c>
      <c r="N1848">
        <v>10.48</v>
      </c>
      <c r="O1848" t="s">
        <v>19</v>
      </c>
      <c r="P1848" t="s">
        <v>20</v>
      </c>
      <c r="Q1848" t="s">
        <v>36</v>
      </c>
      <c r="R1848">
        <v>1</v>
      </c>
    </row>
    <row r="1849" spans="1:18" x14ac:dyDescent="0.3">
      <c r="A1849" t="s">
        <v>3722</v>
      </c>
      <c r="B1849" t="s">
        <v>3723</v>
      </c>
      <c r="C1849" s="2">
        <v>23</v>
      </c>
      <c r="D1849" s="3" t="str">
        <f t="shared" si="57"/>
        <v>young adults</v>
      </c>
      <c r="E1849" t="s">
        <v>18</v>
      </c>
      <c r="F1849">
        <v>5.3</v>
      </c>
      <c r="G1849" t="str">
        <f t="shared" si="56"/>
        <v>Medium</v>
      </c>
      <c r="H1849">
        <v>0.91</v>
      </c>
      <c r="I1849">
        <v>0.98</v>
      </c>
      <c r="J1849">
        <v>2.2999999999999998</v>
      </c>
      <c r="K1849">
        <v>6.49</v>
      </c>
      <c r="L1849">
        <v>87</v>
      </c>
      <c r="M1849">
        <v>29</v>
      </c>
      <c r="N1849">
        <v>7.57</v>
      </c>
      <c r="O1849" t="s">
        <v>19</v>
      </c>
      <c r="P1849" t="s">
        <v>28</v>
      </c>
      <c r="Q1849" t="s">
        <v>21</v>
      </c>
      <c r="R1849">
        <v>0</v>
      </c>
    </row>
    <row r="1850" spans="1:18" x14ac:dyDescent="0.3">
      <c r="A1850" t="s">
        <v>3724</v>
      </c>
      <c r="B1850" t="s">
        <v>3725</v>
      </c>
      <c r="C1850" s="2">
        <v>28</v>
      </c>
      <c r="D1850" s="3" t="str">
        <f t="shared" si="57"/>
        <v>young professionals</v>
      </c>
      <c r="E1850" t="s">
        <v>24</v>
      </c>
      <c r="F1850">
        <v>9.25</v>
      </c>
      <c r="G1850" t="str">
        <f t="shared" si="56"/>
        <v>High</v>
      </c>
      <c r="H1850">
        <v>5.93</v>
      </c>
      <c r="I1850">
        <v>1.87</v>
      </c>
      <c r="J1850">
        <v>0.8</v>
      </c>
      <c r="K1850">
        <v>7.75</v>
      </c>
      <c r="L1850">
        <v>51</v>
      </c>
      <c r="M1850">
        <v>161</v>
      </c>
      <c r="N1850">
        <v>12.08</v>
      </c>
      <c r="O1850" t="s">
        <v>35</v>
      </c>
      <c r="P1850" t="s">
        <v>28</v>
      </c>
      <c r="Q1850" t="s">
        <v>36</v>
      </c>
      <c r="R1850">
        <v>1</v>
      </c>
    </row>
    <row r="1851" spans="1:18" x14ac:dyDescent="0.3">
      <c r="A1851" t="s">
        <v>3726</v>
      </c>
      <c r="B1851" t="s">
        <v>3727</v>
      </c>
      <c r="C1851" s="2">
        <v>27</v>
      </c>
      <c r="D1851" s="3" t="str">
        <f t="shared" si="57"/>
        <v>young professionals</v>
      </c>
      <c r="E1851" t="s">
        <v>24</v>
      </c>
      <c r="F1851">
        <v>10.63</v>
      </c>
      <c r="G1851" t="str">
        <f t="shared" si="56"/>
        <v>High</v>
      </c>
      <c r="H1851">
        <v>2.73</v>
      </c>
      <c r="I1851">
        <v>0.86</v>
      </c>
      <c r="J1851">
        <v>2.3199999999999998</v>
      </c>
      <c r="K1851">
        <v>8.48</v>
      </c>
      <c r="L1851">
        <v>161</v>
      </c>
      <c r="M1851">
        <v>75</v>
      </c>
      <c r="N1851">
        <v>11.62</v>
      </c>
      <c r="O1851" t="s">
        <v>19</v>
      </c>
      <c r="P1851" t="s">
        <v>28</v>
      </c>
      <c r="Q1851" t="s">
        <v>36</v>
      </c>
      <c r="R1851">
        <v>1</v>
      </c>
    </row>
    <row r="1852" spans="1:18" x14ac:dyDescent="0.3">
      <c r="A1852" t="s">
        <v>3728</v>
      </c>
      <c r="B1852" t="s">
        <v>3729</v>
      </c>
      <c r="C1852" s="2">
        <v>35</v>
      </c>
      <c r="D1852" s="3" t="str">
        <f t="shared" si="57"/>
        <v>adults</v>
      </c>
      <c r="E1852" t="s">
        <v>24</v>
      </c>
      <c r="F1852">
        <v>7.14</v>
      </c>
      <c r="G1852" t="str">
        <f t="shared" si="56"/>
        <v>Medium</v>
      </c>
      <c r="H1852">
        <v>3.51</v>
      </c>
      <c r="I1852">
        <v>0.03</v>
      </c>
      <c r="J1852">
        <v>4.28</v>
      </c>
      <c r="K1852">
        <v>4.72</v>
      </c>
      <c r="L1852">
        <v>67</v>
      </c>
      <c r="M1852">
        <v>77</v>
      </c>
      <c r="N1852">
        <v>10.119999999999999</v>
      </c>
      <c r="O1852" t="s">
        <v>27</v>
      </c>
      <c r="P1852" t="s">
        <v>28</v>
      </c>
      <c r="Q1852" t="s">
        <v>32</v>
      </c>
      <c r="R1852">
        <v>1</v>
      </c>
    </row>
    <row r="1853" spans="1:18" x14ac:dyDescent="0.3">
      <c r="A1853" t="s">
        <v>3730</v>
      </c>
      <c r="B1853" t="s">
        <v>3731</v>
      </c>
      <c r="C1853" s="2">
        <v>20</v>
      </c>
      <c r="D1853" s="3" t="str">
        <f t="shared" si="57"/>
        <v>young adults</v>
      </c>
      <c r="E1853" t="s">
        <v>18</v>
      </c>
      <c r="F1853">
        <v>7.88</v>
      </c>
      <c r="G1853" t="str">
        <f t="shared" si="56"/>
        <v>High</v>
      </c>
      <c r="H1853">
        <v>1.84</v>
      </c>
      <c r="I1853">
        <v>0.02</v>
      </c>
      <c r="J1853">
        <v>4.03</v>
      </c>
      <c r="K1853">
        <v>7.04</v>
      </c>
      <c r="L1853">
        <v>61</v>
      </c>
      <c r="M1853">
        <v>21</v>
      </c>
      <c r="N1853">
        <v>9.89</v>
      </c>
      <c r="O1853" t="s">
        <v>19</v>
      </c>
      <c r="P1853" t="s">
        <v>28</v>
      </c>
      <c r="Q1853" t="s">
        <v>29</v>
      </c>
      <c r="R1853">
        <v>0</v>
      </c>
    </row>
    <row r="1854" spans="1:18" x14ac:dyDescent="0.3">
      <c r="A1854" t="s">
        <v>3732</v>
      </c>
      <c r="B1854" t="s">
        <v>3733</v>
      </c>
      <c r="C1854" s="2">
        <v>24</v>
      </c>
      <c r="D1854" s="3" t="str">
        <f t="shared" si="57"/>
        <v>young adults</v>
      </c>
      <c r="E1854" t="s">
        <v>18</v>
      </c>
      <c r="F1854">
        <v>10.65</v>
      </c>
      <c r="G1854" t="str">
        <f t="shared" si="56"/>
        <v>High</v>
      </c>
      <c r="H1854">
        <v>1.29</v>
      </c>
      <c r="I1854">
        <v>2.83</v>
      </c>
      <c r="J1854">
        <v>4.34</v>
      </c>
      <c r="K1854">
        <v>5.46</v>
      </c>
      <c r="L1854">
        <v>194</v>
      </c>
      <c r="M1854">
        <v>49</v>
      </c>
      <c r="N1854">
        <v>11.68</v>
      </c>
      <c r="O1854" t="s">
        <v>19</v>
      </c>
      <c r="P1854" t="s">
        <v>28</v>
      </c>
      <c r="Q1854" t="s">
        <v>36</v>
      </c>
      <c r="R1854">
        <v>1</v>
      </c>
    </row>
    <row r="1855" spans="1:18" x14ac:dyDescent="0.3">
      <c r="A1855" t="s">
        <v>3734</v>
      </c>
      <c r="B1855" t="s">
        <v>3735</v>
      </c>
      <c r="C1855" s="2">
        <v>23</v>
      </c>
      <c r="D1855" s="3" t="str">
        <f t="shared" si="57"/>
        <v>young adults</v>
      </c>
      <c r="E1855" t="s">
        <v>18</v>
      </c>
      <c r="F1855">
        <v>10.82</v>
      </c>
      <c r="G1855" t="str">
        <f t="shared" si="56"/>
        <v>High</v>
      </c>
      <c r="H1855">
        <v>5.57</v>
      </c>
      <c r="I1855">
        <v>1.29</v>
      </c>
      <c r="J1855">
        <v>4.7</v>
      </c>
      <c r="K1855">
        <v>8.17</v>
      </c>
      <c r="L1855">
        <v>225</v>
      </c>
      <c r="M1855">
        <v>132</v>
      </c>
      <c r="N1855">
        <v>12.26</v>
      </c>
      <c r="O1855" t="s">
        <v>27</v>
      </c>
      <c r="P1855" t="s">
        <v>20</v>
      </c>
      <c r="Q1855" t="s">
        <v>36</v>
      </c>
      <c r="R1855">
        <v>1</v>
      </c>
    </row>
    <row r="1856" spans="1:18" x14ac:dyDescent="0.3">
      <c r="A1856" t="s">
        <v>3736</v>
      </c>
      <c r="B1856" t="s">
        <v>3737</v>
      </c>
      <c r="C1856" s="2">
        <v>32</v>
      </c>
      <c r="D1856" s="3" t="str">
        <f t="shared" si="57"/>
        <v>adults</v>
      </c>
      <c r="E1856" t="s">
        <v>24</v>
      </c>
      <c r="F1856">
        <v>7.26</v>
      </c>
      <c r="G1856" t="str">
        <f t="shared" si="56"/>
        <v>Medium</v>
      </c>
      <c r="H1856">
        <v>1.8</v>
      </c>
      <c r="I1856">
        <v>3.73</v>
      </c>
      <c r="J1856">
        <v>1.38</v>
      </c>
      <c r="K1856">
        <v>7.74</v>
      </c>
      <c r="L1856">
        <v>242</v>
      </c>
      <c r="M1856">
        <v>101</v>
      </c>
      <c r="N1856">
        <v>9.39</v>
      </c>
      <c r="O1856" t="s">
        <v>35</v>
      </c>
      <c r="P1856" t="s">
        <v>20</v>
      </c>
      <c r="Q1856" t="s">
        <v>29</v>
      </c>
      <c r="R1856">
        <v>0</v>
      </c>
    </row>
    <row r="1857" spans="1:18" x14ac:dyDescent="0.3">
      <c r="A1857" t="s">
        <v>3738</v>
      </c>
      <c r="B1857" t="s">
        <v>3739</v>
      </c>
      <c r="C1857" s="2">
        <v>23</v>
      </c>
      <c r="D1857" s="3" t="str">
        <f t="shared" si="57"/>
        <v>young adults</v>
      </c>
      <c r="E1857" t="s">
        <v>18</v>
      </c>
      <c r="F1857">
        <v>3.2</v>
      </c>
      <c r="G1857" t="str">
        <f t="shared" si="56"/>
        <v>Normal</v>
      </c>
      <c r="H1857">
        <v>1.02</v>
      </c>
      <c r="I1857">
        <v>2.75</v>
      </c>
      <c r="J1857">
        <v>0.5</v>
      </c>
      <c r="K1857">
        <v>6.4</v>
      </c>
      <c r="L1857">
        <v>68</v>
      </c>
      <c r="M1857">
        <v>73</v>
      </c>
      <c r="N1857">
        <v>5.6</v>
      </c>
      <c r="O1857" t="s">
        <v>35</v>
      </c>
      <c r="P1857" t="s">
        <v>28</v>
      </c>
      <c r="Q1857" t="s">
        <v>29</v>
      </c>
      <c r="R1857">
        <v>0</v>
      </c>
    </row>
    <row r="1858" spans="1:18" x14ac:dyDescent="0.3">
      <c r="A1858" t="s">
        <v>3740</v>
      </c>
      <c r="B1858" t="s">
        <v>3741</v>
      </c>
      <c r="C1858" s="2">
        <v>24</v>
      </c>
      <c r="D1858" s="3" t="str">
        <f t="shared" si="57"/>
        <v>young adults</v>
      </c>
      <c r="E1858" t="s">
        <v>18</v>
      </c>
      <c r="F1858">
        <v>11.65</v>
      </c>
      <c r="G1858" t="str">
        <f t="shared" si="56"/>
        <v>High</v>
      </c>
      <c r="H1858">
        <v>3.22</v>
      </c>
      <c r="I1858">
        <v>0.28000000000000003</v>
      </c>
      <c r="J1858">
        <v>3.75</v>
      </c>
      <c r="K1858">
        <v>5.17</v>
      </c>
      <c r="L1858">
        <v>175</v>
      </c>
      <c r="M1858">
        <v>17</v>
      </c>
      <c r="N1858">
        <v>14.15</v>
      </c>
      <c r="O1858" t="s">
        <v>19</v>
      </c>
      <c r="P1858" t="s">
        <v>28</v>
      </c>
      <c r="Q1858" t="s">
        <v>36</v>
      </c>
      <c r="R1858">
        <v>1</v>
      </c>
    </row>
    <row r="1859" spans="1:18" x14ac:dyDescent="0.3">
      <c r="A1859" t="s">
        <v>3742</v>
      </c>
      <c r="B1859" t="s">
        <v>3743</v>
      </c>
      <c r="C1859" s="2">
        <v>28</v>
      </c>
      <c r="D1859" s="3" t="str">
        <f t="shared" si="57"/>
        <v>young professionals</v>
      </c>
      <c r="E1859" t="s">
        <v>24</v>
      </c>
      <c r="F1859">
        <v>10.58</v>
      </c>
      <c r="G1859" t="str">
        <f t="shared" ref="G1859:G1922" si="58">IF(F1859&lt;4.5,"Normal", IF(F1859&lt;=7.5,"Medium","High"))</f>
        <v>High</v>
      </c>
      <c r="H1859">
        <v>4.3</v>
      </c>
      <c r="I1859">
        <v>0.51</v>
      </c>
      <c r="J1859">
        <v>2.64</v>
      </c>
      <c r="K1859">
        <v>8.6199999999999992</v>
      </c>
      <c r="L1859">
        <v>133</v>
      </c>
      <c r="M1859">
        <v>97</v>
      </c>
      <c r="N1859">
        <v>12.17</v>
      </c>
      <c r="O1859" t="s">
        <v>27</v>
      </c>
      <c r="P1859" t="s">
        <v>20</v>
      </c>
      <c r="Q1859" t="s">
        <v>32</v>
      </c>
      <c r="R1859">
        <v>1</v>
      </c>
    </row>
    <row r="1860" spans="1:18" x14ac:dyDescent="0.3">
      <c r="A1860" t="s">
        <v>3744</v>
      </c>
      <c r="B1860" t="s">
        <v>3745</v>
      </c>
      <c r="C1860" s="2">
        <v>25</v>
      </c>
      <c r="D1860" s="3" t="str">
        <f t="shared" si="57"/>
        <v>young professionals</v>
      </c>
      <c r="E1860" t="s">
        <v>49</v>
      </c>
      <c r="F1860">
        <v>4.12</v>
      </c>
      <c r="G1860" t="str">
        <f t="shared" si="58"/>
        <v>Normal</v>
      </c>
      <c r="H1860">
        <v>0.52</v>
      </c>
      <c r="I1860">
        <v>3.33</v>
      </c>
      <c r="J1860">
        <v>4.84</v>
      </c>
      <c r="K1860">
        <v>8.93</v>
      </c>
      <c r="L1860">
        <v>74</v>
      </c>
      <c r="M1860">
        <v>54</v>
      </c>
      <c r="N1860">
        <v>5.08</v>
      </c>
      <c r="O1860" t="s">
        <v>19</v>
      </c>
      <c r="P1860" t="s">
        <v>20</v>
      </c>
      <c r="Q1860" t="s">
        <v>21</v>
      </c>
      <c r="R1860">
        <v>0</v>
      </c>
    </row>
    <row r="1861" spans="1:18" x14ac:dyDescent="0.3">
      <c r="A1861" t="s">
        <v>3746</v>
      </c>
      <c r="B1861" t="s">
        <v>3747</v>
      </c>
      <c r="C1861" s="2">
        <v>32</v>
      </c>
      <c r="D1861" s="3" t="str">
        <f t="shared" si="57"/>
        <v>adults</v>
      </c>
      <c r="E1861" t="s">
        <v>18</v>
      </c>
      <c r="F1861">
        <v>7.21</v>
      </c>
      <c r="G1861" t="str">
        <f t="shared" si="58"/>
        <v>Medium</v>
      </c>
      <c r="H1861">
        <v>1.7</v>
      </c>
      <c r="I1861">
        <v>3.76</v>
      </c>
      <c r="J1861">
        <v>2.78</v>
      </c>
      <c r="K1861">
        <v>7.77</v>
      </c>
      <c r="L1861">
        <v>199</v>
      </c>
      <c r="M1861">
        <v>23</v>
      </c>
      <c r="N1861">
        <v>10.1</v>
      </c>
      <c r="O1861" t="s">
        <v>19</v>
      </c>
      <c r="P1861" t="s">
        <v>28</v>
      </c>
      <c r="Q1861" t="s">
        <v>32</v>
      </c>
      <c r="R1861">
        <v>1</v>
      </c>
    </row>
    <row r="1862" spans="1:18" x14ac:dyDescent="0.3">
      <c r="A1862" t="s">
        <v>3748</v>
      </c>
      <c r="B1862" t="s">
        <v>3749</v>
      </c>
      <c r="C1862" s="2">
        <v>32</v>
      </c>
      <c r="D1862" s="3" t="str">
        <f t="shared" ref="D1862:D1925" si="59">IF(C1862&lt;=24,"young adults",IF(C1862&lt;=29,"young professionals","adults"))</f>
        <v>adults</v>
      </c>
      <c r="E1862" t="s">
        <v>24</v>
      </c>
      <c r="F1862">
        <v>3.03</v>
      </c>
      <c r="G1862" t="str">
        <f t="shared" si="58"/>
        <v>Normal</v>
      </c>
      <c r="H1862">
        <v>3.57</v>
      </c>
      <c r="I1862">
        <v>0.21</v>
      </c>
      <c r="J1862">
        <v>2.58</v>
      </c>
      <c r="K1862">
        <v>4.66</v>
      </c>
      <c r="L1862">
        <v>177</v>
      </c>
      <c r="M1862">
        <v>95</v>
      </c>
      <c r="N1862">
        <v>3.95</v>
      </c>
      <c r="O1862" t="s">
        <v>27</v>
      </c>
      <c r="P1862" t="s">
        <v>28</v>
      </c>
      <c r="Q1862" t="s">
        <v>21</v>
      </c>
      <c r="R1862">
        <v>0</v>
      </c>
    </row>
    <row r="1863" spans="1:18" x14ac:dyDescent="0.3">
      <c r="A1863" t="s">
        <v>3750</v>
      </c>
      <c r="B1863" t="s">
        <v>3751</v>
      </c>
      <c r="C1863" s="2">
        <v>27</v>
      </c>
      <c r="D1863" s="3" t="str">
        <f t="shared" si="59"/>
        <v>young professionals</v>
      </c>
      <c r="E1863" t="s">
        <v>49</v>
      </c>
      <c r="F1863">
        <v>3.76</v>
      </c>
      <c r="G1863" t="str">
        <f t="shared" si="58"/>
        <v>Normal</v>
      </c>
      <c r="H1863">
        <v>5.03</v>
      </c>
      <c r="I1863">
        <v>2.56</v>
      </c>
      <c r="J1863">
        <v>4.8499999999999996</v>
      </c>
      <c r="K1863">
        <v>5.84</v>
      </c>
      <c r="L1863">
        <v>33</v>
      </c>
      <c r="M1863">
        <v>48</v>
      </c>
      <c r="N1863">
        <v>6.5</v>
      </c>
      <c r="O1863" t="s">
        <v>19</v>
      </c>
      <c r="P1863" t="s">
        <v>20</v>
      </c>
      <c r="Q1863" t="s">
        <v>36</v>
      </c>
      <c r="R1863">
        <v>1</v>
      </c>
    </row>
    <row r="1864" spans="1:18" x14ac:dyDescent="0.3">
      <c r="A1864" t="s">
        <v>3752</v>
      </c>
      <c r="B1864" t="s">
        <v>3753</v>
      </c>
      <c r="C1864" s="2">
        <v>29</v>
      </c>
      <c r="D1864" s="3" t="str">
        <f t="shared" si="59"/>
        <v>young professionals</v>
      </c>
      <c r="E1864" t="s">
        <v>24</v>
      </c>
      <c r="F1864">
        <v>7.56</v>
      </c>
      <c r="G1864" t="str">
        <f t="shared" si="58"/>
        <v>High</v>
      </c>
      <c r="H1864">
        <v>2.85</v>
      </c>
      <c r="I1864">
        <v>1.68</v>
      </c>
      <c r="J1864">
        <v>2.54</v>
      </c>
      <c r="K1864">
        <v>8.67</v>
      </c>
      <c r="L1864">
        <v>235</v>
      </c>
      <c r="M1864">
        <v>125</v>
      </c>
      <c r="N1864">
        <v>10.14</v>
      </c>
      <c r="O1864" t="s">
        <v>35</v>
      </c>
      <c r="P1864" t="s">
        <v>20</v>
      </c>
      <c r="Q1864" t="s">
        <v>29</v>
      </c>
      <c r="R1864">
        <v>0</v>
      </c>
    </row>
    <row r="1865" spans="1:18" x14ac:dyDescent="0.3">
      <c r="A1865" t="s">
        <v>3754</v>
      </c>
      <c r="B1865" t="s">
        <v>3755</v>
      </c>
      <c r="C1865" s="2">
        <v>30</v>
      </c>
      <c r="D1865" s="3" t="str">
        <f t="shared" si="59"/>
        <v>adults</v>
      </c>
      <c r="E1865" t="s">
        <v>24</v>
      </c>
      <c r="F1865">
        <v>4.72</v>
      </c>
      <c r="G1865" t="str">
        <f t="shared" si="58"/>
        <v>Medium</v>
      </c>
      <c r="H1865">
        <v>3.3</v>
      </c>
      <c r="I1865">
        <v>3.93</v>
      </c>
      <c r="J1865">
        <v>3.99</v>
      </c>
      <c r="K1865">
        <v>8.07</v>
      </c>
      <c r="L1865">
        <v>123</v>
      </c>
      <c r="M1865">
        <v>82</v>
      </c>
      <c r="N1865">
        <v>7.58</v>
      </c>
      <c r="O1865" t="s">
        <v>27</v>
      </c>
      <c r="P1865" t="s">
        <v>20</v>
      </c>
      <c r="Q1865" t="s">
        <v>29</v>
      </c>
      <c r="R1865">
        <v>0</v>
      </c>
    </row>
    <row r="1866" spans="1:18" x14ac:dyDescent="0.3">
      <c r="A1866" t="s">
        <v>3756</v>
      </c>
      <c r="B1866" t="s">
        <v>3757</v>
      </c>
      <c r="C1866" s="2">
        <v>32</v>
      </c>
      <c r="D1866" s="3" t="str">
        <f t="shared" si="59"/>
        <v>adults</v>
      </c>
      <c r="E1866" t="s">
        <v>24</v>
      </c>
      <c r="F1866">
        <v>5.41</v>
      </c>
      <c r="G1866" t="str">
        <f t="shared" si="58"/>
        <v>Medium</v>
      </c>
      <c r="H1866">
        <v>3.77</v>
      </c>
      <c r="I1866">
        <v>2.58</v>
      </c>
      <c r="J1866">
        <v>1.65</v>
      </c>
      <c r="K1866">
        <v>6.85</v>
      </c>
      <c r="L1866">
        <v>75</v>
      </c>
      <c r="M1866">
        <v>165</v>
      </c>
      <c r="N1866">
        <v>7.66</v>
      </c>
      <c r="O1866" t="s">
        <v>27</v>
      </c>
      <c r="P1866" t="s">
        <v>28</v>
      </c>
      <c r="Q1866" t="s">
        <v>29</v>
      </c>
      <c r="R1866">
        <v>0</v>
      </c>
    </row>
    <row r="1867" spans="1:18" x14ac:dyDescent="0.3">
      <c r="A1867" t="s">
        <v>3758</v>
      </c>
      <c r="B1867" t="s">
        <v>3759</v>
      </c>
      <c r="C1867" s="2">
        <v>20</v>
      </c>
      <c r="D1867" s="3" t="str">
        <f t="shared" si="59"/>
        <v>young adults</v>
      </c>
      <c r="E1867" t="s">
        <v>18</v>
      </c>
      <c r="F1867">
        <v>5.32</v>
      </c>
      <c r="G1867" t="str">
        <f t="shared" si="58"/>
        <v>Medium</v>
      </c>
      <c r="H1867">
        <v>5.53</v>
      </c>
      <c r="I1867">
        <v>2.02</v>
      </c>
      <c r="J1867">
        <v>0.69</v>
      </c>
      <c r="K1867">
        <v>7.83</v>
      </c>
      <c r="L1867">
        <v>247</v>
      </c>
      <c r="M1867">
        <v>95</v>
      </c>
      <c r="N1867">
        <v>7.85</v>
      </c>
      <c r="O1867" t="s">
        <v>35</v>
      </c>
      <c r="P1867" t="s">
        <v>28</v>
      </c>
      <c r="Q1867" t="s">
        <v>32</v>
      </c>
      <c r="R1867">
        <v>1</v>
      </c>
    </row>
    <row r="1868" spans="1:18" x14ac:dyDescent="0.3">
      <c r="A1868" t="s">
        <v>3760</v>
      </c>
      <c r="B1868" t="s">
        <v>3761</v>
      </c>
      <c r="C1868" s="2">
        <v>31</v>
      </c>
      <c r="D1868" s="3" t="str">
        <f t="shared" si="59"/>
        <v>adults</v>
      </c>
      <c r="E1868" t="s">
        <v>18</v>
      </c>
      <c r="F1868">
        <v>9.98</v>
      </c>
      <c r="G1868" t="str">
        <f t="shared" si="58"/>
        <v>High</v>
      </c>
      <c r="H1868">
        <v>2.9</v>
      </c>
      <c r="I1868">
        <v>0.87</v>
      </c>
      <c r="J1868">
        <v>1.22</v>
      </c>
      <c r="K1868">
        <v>5.5</v>
      </c>
      <c r="L1868">
        <v>171</v>
      </c>
      <c r="M1868">
        <v>80</v>
      </c>
      <c r="N1868">
        <v>12.71</v>
      </c>
      <c r="O1868" t="s">
        <v>35</v>
      </c>
      <c r="P1868" t="s">
        <v>20</v>
      </c>
      <c r="Q1868" t="s">
        <v>32</v>
      </c>
      <c r="R1868">
        <v>1</v>
      </c>
    </row>
    <row r="1869" spans="1:18" x14ac:dyDescent="0.3">
      <c r="A1869" t="s">
        <v>3762</v>
      </c>
      <c r="B1869" t="s">
        <v>3763</v>
      </c>
      <c r="C1869" s="2">
        <v>35</v>
      </c>
      <c r="D1869" s="3" t="str">
        <f t="shared" si="59"/>
        <v>adults</v>
      </c>
      <c r="E1869" t="s">
        <v>49</v>
      </c>
      <c r="F1869">
        <v>8.27</v>
      </c>
      <c r="G1869" t="str">
        <f t="shared" si="58"/>
        <v>High</v>
      </c>
      <c r="H1869">
        <v>5.64</v>
      </c>
      <c r="I1869">
        <v>2.13</v>
      </c>
      <c r="J1869">
        <v>4.08</v>
      </c>
      <c r="K1869">
        <v>7.47</v>
      </c>
      <c r="L1869">
        <v>46</v>
      </c>
      <c r="M1869">
        <v>99</v>
      </c>
      <c r="N1869">
        <v>10.31</v>
      </c>
      <c r="O1869" t="s">
        <v>27</v>
      </c>
      <c r="P1869" t="s">
        <v>28</v>
      </c>
      <c r="Q1869" t="s">
        <v>32</v>
      </c>
      <c r="R1869">
        <v>1</v>
      </c>
    </row>
    <row r="1870" spans="1:18" x14ac:dyDescent="0.3">
      <c r="A1870" t="s">
        <v>3764</v>
      </c>
      <c r="B1870" t="s">
        <v>3765</v>
      </c>
      <c r="C1870" s="2">
        <v>18</v>
      </c>
      <c r="D1870" s="3" t="str">
        <f t="shared" si="59"/>
        <v>young adults</v>
      </c>
      <c r="E1870" t="s">
        <v>49</v>
      </c>
      <c r="F1870">
        <v>3.04</v>
      </c>
      <c r="G1870" t="str">
        <f t="shared" si="58"/>
        <v>Normal</v>
      </c>
      <c r="H1870">
        <v>0.9</v>
      </c>
      <c r="I1870">
        <v>2.74</v>
      </c>
      <c r="J1870">
        <v>2.9</v>
      </c>
      <c r="K1870">
        <v>7.65</v>
      </c>
      <c r="L1870">
        <v>244</v>
      </c>
      <c r="M1870">
        <v>56</v>
      </c>
      <c r="N1870">
        <v>3.88</v>
      </c>
      <c r="O1870" t="s">
        <v>35</v>
      </c>
      <c r="P1870" t="s">
        <v>28</v>
      </c>
      <c r="Q1870" t="s">
        <v>29</v>
      </c>
      <c r="R1870">
        <v>0</v>
      </c>
    </row>
    <row r="1871" spans="1:18" x14ac:dyDescent="0.3">
      <c r="A1871" t="s">
        <v>3766</v>
      </c>
      <c r="B1871" t="s">
        <v>3767</v>
      </c>
      <c r="C1871" s="2">
        <v>23</v>
      </c>
      <c r="D1871" s="3" t="str">
        <f t="shared" si="59"/>
        <v>young adults</v>
      </c>
      <c r="E1871" t="s">
        <v>18</v>
      </c>
      <c r="F1871">
        <v>10.44</v>
      </c>
      <c r="G1871" t="str">
        <f t="shared" si="58"/>
        <v>High</v>
      </c>
      <c r="H1871">
        <v>5.61</v>
      </c>
      <c r="I1871">
        <v>0.65</v>
      </c>
      <c r="J1871">
        <v>2.69</v>
      </c>
      <c r="K1871">
        <v>6.57</v>
      </c>
      <c r="L1871">
        <v>149</v>
      </c>
      <c r="M1871">
        <v>140</v>
      </c>
      <c r="N1871">
        <v>11.1</v>
      </c>
      <c r="O1871" t="s">
        <v>27</v>
      </c>
      <c r="P1871" t="s">
        <v>20</v>
      </c>
      <c r="Q1871" t="s">
        <v>32</v>
      </c>
      <c r="R1871">
        <v>1</v>
      </c>
    </row>
    <row r="1872" spans="1:18" x14ac:dyDescent="0.3">
      <c r="A1872" t="s">
        <v>3768</v>
      </c>
      <c r="B1872" t="s">
        <v>3769</v>
      </c>
      <c r="C1872" s="2">
        <v>32</v>
      </c>
      <c r="D1872" s="3" t="str">
        <f t="shared" si="59"/>
        <v>adults</v>
      </c>
      <c r="E1872" t="s">
        <v>24</v>
      </c>
      <c r="F1872">
        <v>7.73</v>
      </c>
      <c r="G1872" t="str">
        <f t="shared" si="58"/>
        <v>High</v>
      </c>
      <c r="H1872">
        <v>3.5</v>
      </c>
      <c r="I1872">
        <v>1.93</v>
      </c>
      <c r="J1872">
        <v>2.31</v>
      </c>
      <c r="K1872">
        <v>6.96</v>
      </c>
      <c r="L1872">
        <v>237</v>
      </c>
      <c r="M1872">
        <v>89</v>
      </c>
      <c r="N1872">
        <v>8.4</v>
      </c>
      <c r="O1872" t="s">
        <v>27</v>
      </c>
      <c r="P1872" t="s">
        <v>20</v>
      </c>
      <c r="Q1872" t="s">
        <v>32</v>
      </c>
      <c r="R1872">
        <v>1</v>
      </c>
    </row>
    <row r="1873" spans="1:18" x14ac:dyDescent="0.3">
      <c r="A1873" t="s">
        <v>3770</v>
      </c>
      <c r="B1873" t="s">
        <v>3771</v>
      </c>
      <c r="C1873" s="2">
        <v>20</v>
      </c>
      <c r="D1873" s="3" t="str">
        <f t="shared" si="59"/>
        <v>young adults</v>
      </c>
      <c r="E1873" t="s">
        <v>18</v>
      </c>
      <c r="F1873">
        <v>11.89</v>
      </c>
      <c r="G1873" t="str">
        <f t="shared" si="58"/>
        <v>High</v>
      </c>
      <c r="H1873">
        <v>1.6</v>
      </c>
      <c r="I1873">
        <v>2.89</v>
      </c>
      <c r="J1873">
        <v>3.67</v>
      </c>
      <c r="K1873">
        <v>6.17</v>
      </c>
      <c r="L1873">
        <v>98</v>
      </c>
      <c r="M1873">
        <v>134</v>
      </c>
      <c r="N1873">
        <v>14.26</v>
      </c>
      <c r="O1873" t="s">
        <v>27</v>
      </c>
      <c r="P1873" t="s">
        <v>28</v>
      </c>
      <c r="Q1873" t="s">
        <v>36</v>
      </c>
      <c r="R1873">
        <v>1</v>
      </c>
    </row>
    <row r="1874" spans="1:18" x14ac:dyDescent="0.3">
      <c r="A1874" t="s">
        <v>3772</v>
      </c>
      <c r="B1874" t="s">
        <v>3773</v>
      </c>
      <c r="C1874" s="2">
        <v>28</v>
      </c>
      <c r="D1874" s="3" t="str">
        <f t="shared" si="59"/>
        <v>young professionals</v>
      </c>
      <c r="E1874" t="s">
        <v>18</v>
      </c>
      <c r="F1874">
        <v>7.64</v>
      </c>
      <c r="G1874" t="str">
        <f t="shared" si="58"/>
        <v>High</v>
      </c>
      <c r="H1874">
        <v>4.28</v>
      </c>
      <c r="I1874">
        <v>2.4900000000000002</v>
      </c>
      <c r="J1874">
        <v>3.62</v>
      </c>
      <c r="K1874">
        <v>8.09</v>
      </c>
      <c r="L1874">
        <v>69</v>
      </c>
      <c r="M1874">
        <v>153</v>
      </c>
      <c r="N1874">
        <v>8.74</v>
      </c>
      <c r="O1874" t="s">
        <v>35</v>
      </c>
      <c r="P1874" t="s">
        <v>28</v>
      </c>
      <c r="Q1874" t="s">
        <v>32</v>
      </c>
      <c r="R1874">
        <v>1</v>
      </c>
    </row>
    <row r="1875" spans="1:18" x14ac:dyDescent="0.3">
      <c r="A1875" t="s">
        <v>3774</v>
      </c>
      <c r="B1875" t="s">
        <v>3775</v>
      </c>
      <c r="C1875" s="2">
        <v>30</v>
      </c>
      <c r="D1875" s="3" t="str">
        <f t="shared" si="59"/>
        <v>adults</v>
      </c>
      <c r="E1875" t="s">
        <v>49</v>
      </c>
      <c r="F1875">
        <v>10.24</v>
      </c>
      <c r="G1875" t="str">
        <f t="shared" si="58"/>
        <v>High</v>
      </c>
      <c r="H1875">
        <v>0.78</v>
      </c>
      <c r="I1875">
        <v>2.17</v>
      </c>
      <c r="J1875">
        <v>3.66</v>
      </c>
      <c r="K1875">
        <v>5.13</v>
      </c>
      <c r="L1875">
        <v>41</v>
      </c>
      <c r="M1875">
        <v>113</v>
      </c>
      <c r="N1875">
        <v>11.74</v>
      </c>
      <c r="O1875" t="s">
        <v>35</v>
      </c>
      <c r="P1875" t="s">
        <v>20</v>
      </c>
      <c r="Q1875" t="s">
        <v>36</v>
      </c>
      <c r="R1875">
        <v>1</v>
      </c>
    </row>
    <row r="1876" spans="1:18" x14ac:dyDescent="0.3">
      <c r="A1876" t="s">
        <v>3776</v>
      </c>
      <c r="B1876" t="s">
        <v>3777</v>
      </c>
      <c r="C1876" s="2">
        <v>29</v>
      </c>
      <c r="D1876" s="3" t="str">
        <f t="shared" si="59"/>
        <v>young professionals</v>
      </c>
      <c r="E1876" t="s">
        <v>49</v>
      </c>
      <c r="F1876">
        <v>11.11</v>
      </c>
      <c r="G1876" t="str">
        <f t="shared" si="58"/>
        <v>High</v>
      </c>
      <c r="H1876">
        <v>4.53</v>
      </c>
      <c r="I1876">
        <v>2.74</v>
      </c>
      <c r="J1876">
        <v>2.73</v>
      </c>
      <c r="K1876">
        <v>5.75</v>
      </c>
      <c r="L1876">
        <v>147</v>
      </c>
      <c r="M1876">
        <v>148</v>
      </c>
      <c r="N1876">
        <v>13.98</v>
      </c>
      <c r="O1876" t="s">
        <v>19</v>
      </c>
      <c r="P1876" t="s">
        <v>28</v>
      </c>
      <c r="Q1876" t="s">
        <v>36</v>
      </c>
      <c r="R1876">
        <v>1</v>
      </c>
    </row>
    <row r="1877" spans="1:18" x14ac:dyDescent="0.3">
      <c r="A1877" t="s">
        <v>3778</v>
      </c>
      <c r="B1877" t="s">
        <v>3779</v>
      </c>
      <c r="C1877" s="2">
        <v>29</v>
      </c>
      <c r="D1877" s="3" t="str">
        <f t="shared" si="59"/>
        <v>young professionals</v>
      </c>
      <c r="E1877" t="s">
        <v>49</v>
      </c>
      <c r="F1877">
        <v>3.9</v>
      </c>
      <c r="G1877" t="str">
        <f t="shared" si="58"/>
        <v>Normal</v>
      </c>
      <c r="H1877">
        <v>5.81</v>
      </c>
      <c r="I1877">
        <v>1.02</v>
      </c>
      <c r="J1877">
        <v>2.87</v>
      </c>
      <c r="K1877">
        <v>4.53</v>
      </c>
      <c r="L1877">
        <v>33</v>
      </c>
      <c r="M1877">
        <v>113</v>
      </c>
      <c r="N1877">
        <v>5.71</v>
      </c>
      <c r="O1877" t="s">
        <v>19</v>
      </c>
      <c r="P1877" t="s">
        <v>28</v>
      </c>
      <c r="Q1877" t="s">
        <v>32</v>
      </c>
      <c r="R1877">
        <v>1</v>
      </c>
    </row>
    <row r="1878" spans="1:18" x14ac:dyDescent="0.3">
      <c r="A1878" t="s">
        <v>3780</v>
      </c>
      <c r="B1878" t="s">
        <v>3781</v>
      </c>
      <c r="C1878" s="2">
        <v>19</v>
      </c>
      <c r="D1878" s="3" t="str">
        <f t="shared" si="59"/>
        <v>young adults</v>
      </c>
      <c r="E1878" t="s">
        <v>49</v>
      </c>
      <c r="F1878">
        <v>6.22</v>
      </c>
      <c r="G1878" t="str">
        <f t="shared" si="58"/>
        <v>Medium</v>
      </c>
      <c r="H1878">
        <v>2.78</v>
      </c>
      <c r="I1878">
        <v>1.41</v>
      </c>
      <c r="J1878">
        <v>2.29</v>
      </c>
      <c r="K1878">
        <v>5.19</v>
      </c>
      <c r="L1878">
        <v>248</v>
      </c>
      <c r="M1878">
        <v>80</v>
      </c>
      <c r="N1878">
        <v>8.8699999999999992</v>
      </c>
      <c r="O1878" t="s">
        <v>19</v>
      </c>
      <c r="P1878" t="s">
        <v>20</v>
      </c>
      <c r="Q1878" t="s">
        <v>32</v>
      </c>
      <c r="R1878">
        <v>1</v>
      </c>
    </row>
    <row r="1879" spans="1:18" x14ac:dyDescent="0.3">
      <c r="A1879" t="s">
        <v>3782</v>
      </c>
      <c r="B1879" t="s">
        <v>3783</v>
      </c>
      <c r="C1879" s="2">
        <v>18</v>
      </c>
      <c r="D1879" s="3" t="str">
        <f t="shared" si="59"/>
        <v>young adults</v>
      </c>
      <c r="E1879" t="s">
        <v>18</v>
      </c>
      <c r="F1879">
        <v>4.29</v>
      </c>
      <c r="G1879" t="str">
        <f t="shared" si="58"/>
        <v>Normal</v>
      </c>
      <c r="H1879">
        <v>5.16</v>
      </c>
      <c r="I1879">
        <v>0.81</v>
      </c>
      <c r="J1879">
        <v>3.41</v>
      </c>
      <c r="K1879">
        <v>8.6</v>
      </c>
      <c r="L1879">
        <v>129</v>
      </c>
      <c r="M1879">
        <v>19</v>
      </c>
      <c r="N1879">
        <v>6.07</v>
      </c>
      <c r="O1879" t="s">
        <v>35</v>
      </c>
      <c r="P1879" t="s">
        <v>28</v>
      </c>
      <c r="Q1879" t="s">
        <v>36</v>
      </c>
      <c r="R1879">
        <v>1</v>
      </c>
    </row>
    <row r="1880" spans="1:18" x14ac:dyDescent="0.3">
      <c r="A1880" t="s">
        <v>3784</v>
      </c>
      <c r="B1880" t="s">
        <v>3785</v>
      </c>
      <c r="C1880" s="2">
        <v>20</v>
      </c>
      <c r="D1880" s="3" t="str">
        <f t="shared" si="59"/>
        <v>young adults</v>
      </c>
      <c r="E1880" t="s">
        <v>18</v>
      </c>
      <c r="F1880">
        <v>7.07</v>
      </c>
      <c r="G1880" t="str">
        <f t="shared" si="58"/>
        <v>Medium</v>
      </c>
      <c r="H1880">
        <v>5.77</v>
      </c>
      <c r="I1880">
        <v>1.63</v>
      </c>
      <c r="J1880">
        <v>0.75</v>
      </c>
      <c r="K1880">
        <v>7.3</v>
      </c>
      <c r="L1880">
        <v>227</v>
      </c>
      <c r="M1880">
        <v>83</v>
      </c>
      <c r="N1880">
        <v>7.95</v>
      </c>
      <c r="O1880" t="s">
        <v>35</v>
      </c>
      <c r="P1880" t="s">
        <v>28</v>
      </c>
      <c r="Q1880" t="s">
        <v>32</v>
      </c>
      <c r="R1880">
        <v>1</v>
      </c>
    </row>
    <row r="1881" spans="1:18" x14ac:dyDescent="0.3">
      <c r="A1881" t="s">
        <v>3786</v>
      </c>
      <c r="B1881" t="s">
        <v>3787</v>
      </c>
      <c r="C1881" s="2">
        <v>19</v>
      </c>
      <c r="D1881" s="3" t="str">
        <f t="shared" si="59"/>
        <v>young adults</v>
      </c>
      <c r="E1881" t="s">
        <v>49</v>
      </c>
      <c r="F1881">
        <v>10.18</v>
      </c>
      <c r="G1881" t="str">
        <f t="shared" si="58"/>
        <v>High</v>
      </c>
      <c r="H1881">
        <v>2.33</v>
      </c>
      <c r="I1881">
        <v>0.19</v>
      </c>
      <c r="J1881">
        <v>3.86</v>
      </c>
      <c r="K1881">
        <v>6.91</v>
      </c>
      <c r="L1881">
        <v>27</v>
      </c>
      <c r="M1881">
        <v>170</v>
      </c>
      <c r="N1881">
        <v>12.62</v>
      </c>
      <c r="O1881" t="s">
        <v>19</v>
      </c>
      <c r="P1881" t="s">
        <v>20</v>
      </c>
      <c r="Q1881" t="s">
        <v>32</v>
      </c>
      <c r="R1881">
        <v>1</v>
      </c>
    </row>
    <row r="1882" spans="1:18" x14ac:dyDescent="0.3">
      <c r="A1882" t="s">
        <v>3788</v>
      </c>
      <c r="B1882" t="s">
        <v>3789</v>
      </c>
      <c r="C1882" s="2">
        <v>18</v>
      </c>
      <c r="D1882" s="3" t="str">
        <f t="shared" si="59"/>
        <v>young adults</v>
      </c>
      <c r="E1882" t="s">
        <v>18</v>
      </c>
      <c r="F1882">
        <v>8.25</v>
      </c>
      <c r="G1882" t="str">
        <f t="shared" si="58"/>
        <v>High</v>
      </c>
      <c r="H1882">
        <v>2.88</v>
      </c>
      <c r="I1882">
        <v>0.26</v>
      </c>
      <c r="J1882">
        <v>3.84</v>
      </c>
      <c r="K1882">
        <v>7.18</v>
      </c>
      <c r="L1882">
        <v>242</v>
      </c>
      <c r="M1882">
        <v>162</v>
      </c>
      <c r="N1882">
        <v>10.94</v>
      </c>
      <c r="O1882" t="s">
        <v>35</v>
      </c>
      <c r="P1882" t="s">
        <v>28</v>
      </c>
      <c r="Q1882" t="s">
        <v>36</v>
      </c>
      <c r="R1882">
        <v>1</v>
      </c>
    </row>
    <row r="1883" spans="1:18" x14ac:dyDescent="0.3">
      <c r="A1883" t="s">
        <v>3790</v>
      </c>
      <c r="B1883" t="s">
        <v>3791</v>
      </c>
      <c r="C1883" s="2">
        <v>35</v>
      </c>
      <c r="D1883" s="3" t="str">
        <f t="shared" si="59"/>
        <v>adults</v>
      </c>
      <c r="E1883" t="s">
        <v>49</v>
      </c>
      <c r="F1883">
        <v>5.42</v>
      </c>
      <c r="G1883" t="str">
        <f t="shared" si="58"/>
        <v>Medium</v>
      </c>
      <c r="H1883">
        <v>1.65</v>
      </c>
      <c r="I1883">
        <v>1.56</v>
      </c>
      <c r="J1883">
        <v>1.99</v>
      </c>
      <c r="K1883">
        <v>4.5599999999999996</v>
      </c>
      <c r="L1883">
        <v>101</v>
      </c>
      <c r="M1883">
        <v>25</v>
      </c>
      <c r="N1883">
        <v>7.08</v>
      </c>
      <c r="O1883" t="s">
        <v>19</v>
      </c>
      <c r="P1883" t="s">
        <v>28</v>
      </c>
      <c r="Q1883" t="s">
        <v>29</v>
      </c>
      <c r="R1883">
        <v>0</v>
      </c>
    </row>
    <row r="1884" spans="1:18" x14ac:dyDescent="0.3">
      <c r="A1884" t="s">
        <v>3792</v>
      </c>
      <c r="B1884" t="s">
        <v>3793</v>
      </c>
      <c r="C1884" s="2">
        <v>34</v>
      </c>
      <c r="D1884" s="3" t="str">
        <f t="shared" si="59"/>
        <v>adults</v>
      </c>
      <c r="E1884" t="s">
        <v>24</v>
      </c>
      <c r="F1884">
        <v>11.76</v>
      </c>
      <c r="G1884" t="str">
        <f t="shared" si="58"/>
        <v>High</v>
      </c>
      <c r="H1884">
        <v>0.57999999999999996</v>
      </c>
      <c r="I1884">
        <v>1.29</v>
      </c>
      <c r="J1884">
        <v>4.0199999999999996</v>
      </c>
      <c r="K1884">
        <v>8.7899999999999991</v>
      </c>
      <c r="L1884">
        <v>166</v>
      </c>
      <c r="M1884">
        <v>79</v>
      </c>
      <c r="N1884">
        <v>13.95</v>
      </c>
      <c r="O1884" t="s">
        <v>19</v>
      </c>
      <c r="P1884" t="s">
        <v>20</v>
      </c>
      <c r="Q1884" t="s">
        <v>32</v>
      </c>
      <c r="R1884">
        <v>1</v>
      </c>
    </row>
    <row r="1885" spans="1:18" x14ac:dyDescent="0.3">
      <c r="A1885" t="s">
        <v>3794</v>
      </c>
      <c r="B1885" t="s">
        <v>3795</v>
      </c>
      <c r="C1885" s="2">
        <v>31</v>
      </c>
      <c r="D1885" s="3" t="str">
        <f t="shared" si="59"/>
        <v>adults</v>
      </c>
      <c r="E1885" t="s">
        <v>49</v>
      </c>
      <c r="F1885">
        <v>3.01</v>
      </c>
      <c r="G1885" t="str">
        <f t="shared" si="58"/>
        <v>Normal</v>
      </c>
      <c r="H1885">
        <v>4.4400000000000004</v>
      </c>
      <c r="I1885">
        <v>1</v>
      </c>
      <c r="J1885">
        <v>1.31</v>
      </c>
      <c r="K1885">
        <v>8.42</v>
      </c>
      <c r="L1885">
        <v>239</v>
      </c>
      <c r="M1885">
        <v>26</v>
      </c>
      <c r="N1885">
        <v>5.51</v>
      </c>
      <c r="O1885" t="s">
        <v>35</v>
      </c>
      <c r="P1885" t="s">
        <v>28</v>
      </c>
      <c r="Q1885" t="s">
        <v>32</v>
      </c>
      <c r="R1885">
        <v>1</v>
      </c>
    </row>
    <row r="1886" spans="1:18" x14ac:dyDescent="0.3">
      <c r="A1886" t="s">
        <v>3796</v>
      </c>
      <c r="B1886" t="s">
        <v>3797</v>
      </c>
      <c r="C1886" s="2">
        <v>34</v>
      </c>
      <c r="D1886" s="3" t="str">
        <f t="shared" si="59"/>
        <v>adults</v>
      </c>
      <c r="E1886" t="s">
        <v>49</v>
      </c>
      <c r="F1886">
        <v>5.52</v>
      </c>
      <c r="G1886" t="str">
        <f t="shared" si="58"/>
        <v>Medium</v>
      </c>
      <c r="H1886">
        <v>5.13</v>
      </c>
      <c r="I1886">
        <v>7.0000000000000007E-2</v>
      </c>
      <c r="J1886">
        <v>1.55</v>
      </c>
      <c r="K1886">
        <v>5.9</v>
      </c>
      <c r="L1886">
        <v>30</v>
      </c>
      <c r="M1886">
        <v>73</v>
      </c>
      <c r="N1886">
        <v>6.26</v>
      </c>
      <c r="O1886" t="s">
        <v>27</v>
      </c>
      <c r="P1886" t="s">
        <v>28</v>
      </c>
      <c r="Q1886" t="s">
        <v>36</v>
      </c>
      <c r="R1886">
        <v>1</v>
      </c>
    </row>
    <row r="1887" spans="1:18" x14ac:dyDescent="0.3">
      <c r="A1887" t="s">
        <v>3798</v>
      </c>
      <c r="B1887" t="s">
        <v>3799</v>
      </c>
      <c r="C1887" s="2">
        <v>27</v>
      </c>
      <c r="D1887" s="3" t="str">
        <f t="shared" si="59"/>
        <v>young professionals</v>
      </c>
      <c r="E1887" t="s">
        <v>18</v>
      </c>
      <c r="F1887">
        <v>7.79</v>
      </c>
      <c r="G1887" t="str">
        <f t="shared" si="58"/>
        <v>High</v>
      </c>
      <c r="H1887">
        <v>3.03</v>
      </c>
      <c r="I1887">
        <v>2.44</v>
      </c>
      <c r="J1887">
        <v>5.76</v>
      </c>
      <c r="K1887">
        <v>5.01</v>
      </c>
      <c r="L1887">
        <v>99</v>
      </c>
      <c r="M1887">
        <v>32</v>
      </c>
      <c r="N1887">
        <v>9.57</v>
      </c>
      <c r="O1887" t="s">
        <v>19</v>
      </c>
      <c r="P1887" t="s">
        <v>28</v>
      </c>
      <c r="Q1887" t="s">
        <v>29</v>
      </c>
      <c r="R1887">
        <v>0</v>
      </c>
    </row>
    <row r="1888" spans="1:18" x14ac:dyDescent="0.3">
      <c r="A1888" t="s">
        <v>3800</v>
      </c>
      <c r="B1888" t="s">
        <v>3801</v>
      </c>
      <c r="C1888" s="2">
        <v>18</v>
      </c>
      <c r="D1888" s="3" t="str">
        <f t="shared" si="59"/>
        <v>young adults</v>
      </c>
      <c r="E1888" t="s">
        <v>18</v>
      </c>
      <c r="F1888">
        <v>7.51</v>
      </c>
      <c r="G1888" t="str">
        <f t="shared" si="58"/>
        <v>High</v>
      </c>
      <c r="H1888">
        <v>4.6500000000000004</v>
      </c>
      <c r="I1888">
        <v>0.52</v>
      </c>
      <c r="J1888">
        <v>3.84</v>
      </c>
      <c r="K1888">
        <v>8.0399999999999991</v>
      </c>
      <c r="L1888">
        <v>153</v>
      </c>
      <c r="M1888">
        <v>116</v>
      </c>
      <c r="N1888">
        <v>9.75</v>
      </c>
      <c r="O1888" t="s">
        <v>19</v>
      </c>
      <c r="P1888" t="s">
        <v>20</v>
      </c>
      <c r="Q1888" t="s">
        <v>36</v>
      </c>
      <c r="R1888">
        <v>1</v>
      </c>
    </row>
    <row r="1889" spans="1:18" x14ac:dyDescent="0.3">
      <c r="A1889" t="s">
        <v>3802</v>
      </c>
      <c r="B1889" t="s">
        <v>3803</v>
      </c>
      <c r="C1889" s="2">
        <v>25</v>
      </c>
      <c r="D1889" s="3" t="str">
        <f t="shared" si="59"/>
        <v>young professionals</v>
      </c>
      <c r="E1889" t="s">
        <v>49</v>
      </c>
      <c r="F1889">
        <v>8.82</v>
      </c>
      <c r="G1889" t="str">
        <f t="shared" si="58"/>
        <v>High</v>
      </c>
      <c r="H1889">
        <v>1.71</v>
      </c>
      <c r="I1889">
        <v>3.88</v>
      </c>
      <c r="J1889">
        <v>2.86</v>
      </c>
      <c r="K1889">
        <v>7.82</v>
      </c>
      <c r="L1889">
        <v>112</v>
      </c>
      <c r="M1889">
        <v>155</v>
      </c>
      <c r="N1889">
        <v>10.26</v>
      </c>
      <c r="O1889" t="s">
        <v>27</v>
      </c>
      <c r="P1889" t="s">
        <v>28</v>
      </c>
      <c r="Q1889" t="s">
        <v>32</v>
      </c>
      <c r="R1889">
        <v>1</v>
      </c>
    </row>
    <row r="1890" spans="1:18" x14ac:dyDescent="0.3">
      <c r="A1890" t="s">
        <v>3804</v>
      </c>
      <c r="B1890" t="s">
        <v>3805</v>
      </c>
      <c r="C1890" s="2">
        <v>31</v>
      </c>
      <c r="D1890" s="3" t="str">
        <f t="shared" si="59"/>
        <v>adults</v>
      </c>
      <c r="E1890" t="s">
        <v>49</v>
      </c>
      <c r="F1890">
        <v>10.55</v>
      </c>
      <c r="G1890" t="str">
        <f t="shared" si="58"/>
        <v>High</v>
      </c>
      <c r="H1890">
        <v>2.11</v>
      </c>
      <c r="I1890">
        <v>2.0699999999999998</v>
      </c>
      <c r="J1890">
        <v>1.04</v>
      </c>
      <c r="K1890">
        <v>8.92</v>
      </c>
      <c r="L1890">
        <v>69</v>
      </c>
      <c r="M1890">
        <v>15</v>
      </c>
      <c r="N1890">
        <v>12.01</v>
      </c>
      <c r="O1890" t="s">
        <v>35</v>
      </c>
      <c r="P1890" t="s">
        <v>20</v>
      </c>
      <c r="Q1890" t="s">
        <v>32</v>
      </c>
      <c r="R1890">
        <v>1</v>
      </c>
    </row>
    <row r="1891" spans="1:18" x14ac:dyDescent="0.3">
      <c r="A1891" t="s">
        <v>3806</v>
      </c>
      <c r="B1891" t="s">
        <v>3807</v>
      </c>
      <c r="C1891" s="2">
        <v>20</v>
      </c>
      <c r="D1891" s="3" t="str">
        <f t="shared" si="59"/>
        <v>young adults</v>
      </c>
      <c r="E1891" t="s">
        <v>49</v>
      </c>
      <c r="F1891">
        <v>11.84</v>
      </c>
      <c r="G1891" t="str">
        <f t="shared" si="58"/>
        <v>High</v>
      </c>
      <c r="H1891">
        <v>3.41</v>
      </c>
      <c r="I1891">
        <v>3.57</v>
      </c>
      <c r="J1891">
        <v>4.7</v>
      </c>
      <c r="K1891">
        <v>6.61</v>
      </c>
      <c r="L1891">
        <v>148</v>
      </c>
      <c r="M1891">
        <v>53</v>
      </c>
      <c r="N1891">
        <v>13.08</v>
      </c>
      <c r="O1891" t="s">
        <v>35</v>
      </c>
      <c r="P1891" t="s">
        <v>28</v>
      </c>
      <c r="Q1891" t="s">
        <v>36</v>
      </c>
      <c r="R1891">
        <v>1</v>
      </c>
    </row>
    <row r="1892" spans="1:18" x14ac:dyDescent="0.3">
      <c r="A1892" t="s">
        <v>3808</v>
      </c>
      <c r="B1892" t="s">
        <v>3809</v>
      </c>
      <c r="C1892" s="2">
        <v>27</v>
      </c>
      <c r="D1892" s="3" t="str">
        <f t="shared" si="59"/>
        <v>young professionals</v>
      </c>
      <c r="E1892" t="s">
        <v>18</v>
      </c>
      <c r="F1892">
        <v>6.73</v>
      </c>
      <c r="G1892" t="str">
        <f t="shared" si="58"/>
        <v>Medium</v>
      </c>
      <c r="H1892">
        <v>3.52</v>
      </c>
      <c r="I1892">
        <v>3.34</v>
      </c>
      <c r="J1892">
        <v>5.63</v>
      </c>
      <c r="K1892">
        <v>8.68</v>
      </c>
      <c r="L1892">
        <v>80</v>
      </c>
      <c r="M1892">
        <v>49</v>
      </c>
      <c r="N1892">
        <v>8.3800000000000008</v>
      </c>
      <c r="O1892" t="s">
        <v>35</v>
      </c>
      <c r="P1892" t="s">
        <v>20</v>
      </c>
      <c r="Q1892" t="s">
        <v>32</v>
      </c>
      <c r="R1892">
        <v>1</v>
      </c>
    </row>
    <row r="1893" spans="1:18" x14ac:dyDescent="0.3">
      <c r="A1893" t="s">
        <v>3810</v>
      </c>
      <c r="B1893" t="s">
        <v>3811</v>
      </c>
      <c r="C1893" s="2">
        <v>32</v>
      </c>
      <c r="D1893" s="3" t="str">
        <f t="shared" si="59"/>
        <v>adults</v>
      </c>
      <c r="E1893" t="s">
        <v>49</v>
      </c>
      <c r="F1893">
        <v>8.6199999999999992</v>
      </c>
      <c r="G1893" t="str">
        <f t="shared" si="58"/>
        <v>High</v>
      </c>
      <c r="H1893">
        <v>5.7</v>
      </c>
      <c r="I1893">
        <v>0.11</v>
      </c>
      <c r="J1893">
        <v>1.33</v>
      </c>
      <c r="K1893">
        <v>5.27</v>
      </c>
      <c r="L1893">
        <v>140</v>
      </c>
      <c r="M1893">
        <v>161</v>
      </c>
      <c r="N1893">
        <v>9.26</v>
      </c>
      <c r="O1893" t="s">
        <v>27</v>
      </c>
      <c r="P1893" t="s">
        <v>28</v>
      </c>
      <c r="Q1893" t="s">
        <v>36</v>
      </c>
      <c r="R1893">
        <v>1</v>
      </c>
    </row>
    <row r="1894" spans="1:18" x14ac:dyDescent="0.3">
      <c r="A1894" t="s">
        <v>3812</v>
      </c>
      <c r="B1894" t="s">
        <v>3813</v>
      </c>
      <c r="C1894" s="2">
        <v>35</v>
      </c>
      <c r="D1894" s="3" t="str">
        <f t="shared" si="59"/>
        <v>adults</v>
      </c>
      <c r="E1894" t="s">
        <v>49</v>
      </c>
      <c r="F1894">
        <v>8.65</v>
      </c>
      <c r="G1894" t="str">
        <f t="shared" si="58"/>
        <v>High</v>
      </c>
      <c r="H1894">
        <v>2.96</v>
      </c>
      <c r="I1894">
        <v>2.68</v>
      </c>
      <c r="J1894">
        <v>3.54</v>
      </c>
      <c r="K1894">
        <v>8.14</v>
      </c>
      <c r="L1894">
        <v>134</v>
      </c>
      <c r="M1894">
        <v>163</v>
      </c>
      <c r="N1894">
        <v>9.9600000000000009</v>
      </c>
      <c r="O1894" t="s">
        <v>19</v>
      </c>
      <c r="P1894" t="s">
        <v>20</v>
      </c>
      <c r="Q1894" t="s">
        <v>36</v>
      </c>
      <c r="R1894">
        <v>1</v>
      </c>
    </row>
    <row r="1895" spans="1:18" x14ac:dyDescent="0.3">
      <c r="A1895" t="s">
        <v>3814</v>
      </c>
      <c r="B1895" t="s">
        <v>3815</v>
      </c>
      <c r="C1895" s="2">
        <v>33</v>
      </c>
      <c r="D1895" s="3" t="str">
        <f t="shared" si="59"/>
        <v>adults</v>
      </c>
      <c r="E1895" t="s">
        <v>49</v>
      </c>
      <c r="F1895">
        <v>5.83</v>
      </c>
      <c r="G1895" t="str">
        <f t="shared" si="58"/>
        <v>Medium</v>
      </c>
      <c r="H1895">
        <v>1.61</v>
      </c>
      <c r="I1895">
        <v>2.1</v>
      </c>
      <c r="J1895">
        <v>5.94</v>
      </c>
      <c r="K1895">
        <v>8.4499999999999993</v>
      </c>
      <c r="L1895">
        <v>159</v>
      </c>
      <c r="M1895">
        <v>153</v>
      </c>
      <c r="N1895">
        <v>7.89</v>
      </c>
      <c r="O1895" t="s">
        <v>35</v>
      </c>
      <c r="P1895" t="s">
        <v>28</v>
      </c>
      <c r="Q1895" t="s">
        <v>21</v>
      </c>
      <c r="R1895">
        <v>0</v>
      </c>
    </row>
    <row r="1896" spans="1:18" x14ac:dyDescent="0.3">
      <c r="A1896" t="s">
        <v>3816</v>
      </c>
      <c r="B1896" t="s">
        <v>3817</v>
      </c>
      <c r="C1896" s="2">
        <v>34</v>
      </c>
      <c r="D1896" s="3" t="str">
        <f t="shared" si="59"/>
        <v>adults</v>
      </c>
      <c r="E1896" t="s">
        <v>49</v>
      </c>
      <c r="F1896">
        <v>3.6</v>
      </c>
      <c r="G1896" t="str">
        <f t="shared" si="58"/>
        <v>Normal</v>
      </c>
      <c r="H1896">
        <v>3.71</v>
      </c>
      <c r="I1896">
        <v>1.28</v>
      </c>
      <c r="J1896">
        <v>3.81</v>
      </c>
      <c r="K1896">
        <v>7.01</v>
      </c>
      <c r="L1896">
        <v>97</v>
      </c>
      <c r="M1896">
        <v>109</v>
      </c>
      <c r="N1896">
        <v>5.37</v>
      </c>
      <c r="O1896" t="s">
        <v>27</v>
      </c>
      <c r="P1896" t="s">
        <v>28</v>
      </c>
      <c r="Q1896" t="s">
        <v>21</v>
      </c>
      <c r="R1896">
        <v>0</v>
      </c>
    </row>
    <row r="1897" spans="1:18" x14ac:dyDescent="0.3">
      <c r="A1897" t="s">
        <v>3818</v>
      </c>
      <c r="B1897" t="s">
        <v>3819</v>
      </c>
      <c r="C1897" s="2">
        <v>35</v>
      </c>
      <c r="D1897" s="3" t="str">
        <f t="shared" si="59"/>
        <v>adults</v>
      </c>
      <c r="E1897" t="s">
        <v>18</v>
      </c>
      <c r="F1897">
        <v>4.8899999999999997</v>
      </c>
      <c r="G1897" t="str">
        <f t="shared" si="58"/>
        <v>Medium</v>
      </c>
      <c r="H1897">
        <v>1.95</v>
      </c>
      <c r="I1897">
        <v>2.0499999999999998</v>
      </c>
      <c r="J1897">
        <v>2.76</v>
      </c>
      <c r="K1897">
        <v>6.86</v>
      </c>
      <c r="L1897">
        <v>240</v>
      </c>
      <c r="M1897">
        <v>54</v>
      </c>
      <c r="N1897">
        <v>7.79</v>
      </c>
      <c r="O1897" t="s">
        <v>27</v>
      </c>
      <c r="P1897" t="s">
        <v>28</v>
      </c>
      <c r="Q1897" t="s">
        <v>29</v>
      </c>
      <c r="R1897">
        <v>0</v>
      </c>
    </row>
    <row r="1898" spans="1:18" x14ac:dyDescent="0.3">
      <c r="A1898" t="s">
        <v>3820</v>
      </c>
      <c r="B1898" t="s">
        <v>3821</v>
      </c>
      <c r="C1898" s="2">
        <v>22</v>
      </c>
      <c r="D1898" s="3" t="str">
        <f t="shared" si="59"/>
        <v>young adults</v>
      </c>
      <c r="E1898" t="s">
        <v>18</v>
      </c>
      <c r="F1898">
        <v>5.14</v>
      </c>
      <c r="G1898" t="str">
        <f t="shared" si="58"/>
        <v>Medium</v>
      </c>
      <c r="H1898">
        <v>2.7</v>
      </c>
      <c r="I1898">
        <v>0.44</v>
      </c>
      <c r="J1898">
        <v>1.1299999999999999</v>
      </c>
      <c r="K1898">
        <v>7.34</v>
      </c>
      <c r="L1898">
        <v>190</v>
      </c>
      <c r="M1898">
        <v>169</v>
      </c>
      <c r="N1898">
        <v>5.71</v>
      </c>
      <c r="O1898" t="s">
        <v>19</v>
      </c>
      <c r="P1898" t="s">
        <v>20</v>
      </c>
      <c r="Q1898" t="s">
        <v>21</v>
      </c>
      <c r="R1898">
        <v>0</v>
      </c>
    </row>
    <row r="1899" spans="1:18" x14ac:dyDescent="0.3">
      <c r="A1899" t="s">
        <v>3822</v>
      </c>
      <c r="B1899" t="s">
        <v>3823</v>
      </c>
      <c r="C1899" s="2">
        <v>35</v>
      </c>
      <c r="D1899" s="3" t="str">
        <f t="shared" si="59"/>
        <v>adults</v>
      </c>
      <c r="E1899" t="s">
        <v>49</v>
      </c>
      <c r="F1899">
        <v>7.71</v>
      </c>
      <c r="G1899" t="str">
        <f t="shared" si="58"/>
        <v>High</v>
      </c>
      <c r="H1899">
        <v>2.63</v>
      </c>
      <c r="I1899">
        <v>2.62</v>
      </c>
      <c r="J1899">
        <v>4.6900000000000004</v>
      </c>
      <c r="K1899">
        <v>6.8</v>
      </c>
      <c r="L1899">
        <v>54</v>
      </c>
      <c r="M1899">
        <v>21</v>
      </c>
      <c r="N1899">
        <v>9.83</v>
      </c>
      <c r="O1899" t="s">
        <v>19</v>
      </c>
      <c r="P1899" t="s">
        <v>20</v>
      </c>
      <c r="Q1899" t="s">
        <v>32</v>
      </c>
      <c r="R1899">
        <v>1</v>
      </c>
    </row>
    <row r="1900" spans="1:18" x14ac:dyDescent="0.3">
      <c r="A1900" t="s">
        <v>3824</v>
      </c>
      <c r="B1900" t="s">
        <v>3825</v>
      </c>
      <c r="C1900" s="2">
        <v>19</v>
      </c>
      <c r="D1900" s="3" t="str">
        <f t="shared" si="59"/>
        <v>young adults</v>
      </c>
      <c r="E1900" t="s">
        <v>49</v>
      </c>
      <c r="F1900">
        <v>10.86</v>
      </c>
      <c r="G1900" t="str">
        <f t="shared" si="58"/>
        <v>High</v>
      </c>
      <c r="H1900">
        <v>0.76</v>
      </c>
      <c r="I1900">
        <v>2.34</v>
      </c>
      <c r="J1900">
        <v>1.71</v>
      </c>
      <c r="K1900">
        <v>8.01</v>
      </c>
      <c r="L1900">
        <v>170</v>
      </c>
      <c r="M1900">
        <v>157</v>
      </c>
      <c r="N1900">
        <v>11.72</v>
      </c>
      <c r="O1900" t="s">
        <v>27</v>
      </c>
      <c r="P1900" t="s">
        <v>20</v>
      </c>
      <c r="Q1900" t="s">
        <v>32</v>
      </c>
      <c r="R1900">
        <v>1</v>
      </c>
    </row>
    <row r="1901" spans="1:18" x14ac:dyDescent="0.3">
      <c r="A1901" t="s">
        <v>3826</v>
      </c>
      <c r="B1901" t="s">
        <v>3827</v>
      </c>
      <c r="C1901" s="2">
        <v>34</v>
      </c>
      <c r="D1901" s="3" t="str">
        <f t="shared" si="59"/>
        <v>adults</v>
      </c>
      <c r="E1901" t="s">
        <v>49</v>
      </c>
      <c r="F1901">
        <v>8.9600000000000009</v>
      </c>
      <c r="G1901" t="str">
        <f t="shared" si="58"/>
        <v>High</v>
      </c>
      <c r="H1901">
        <v>5.17</v>
      </c>
      <c r="I1901">
        <v>2.65</v>
      </c>
      <c r="J1901">
        <v>3.84</v>
      </c>
      <c r="K1901">
        <v>6.54</v>
      </c>
      <c r="L1901">
        <v>31</v>
      </c>
      <c r="M1901">
        <v>77</v>
      </c>
      <c r="N1901">
        <v>11.24</v>
      </c>
      <c r="O1901" t="s">
        <v>35</v>
      </c>
      <c r="P1901" t="s">
        <v>28</v>
      </c>
      <c r="Q1901" t="s">
        <v>36</v>
      </c>
      <c r="R1901">
        <v>1</v>
      </c>
    </row>
    <row r="1902" spans="1:18" x14ac:dyDescent="0.3">
      <c r="A1902" t="s">
        <v>3828</v>
      </c>
      <c r="B1902" t="s">
        <v>3829</v>
      </c>
      <c r="C1902" s="2">
        <v>32</v>
      </c>
      <c r="D1902" s="3" t="str">
        <f t="shared" si="59"/>
        <v>adults</v>
      </c>
      <c r="E1902" t="s">
        <v>49</v>
      </c>
      <c r="F1902">
        <v>7.6</v>
      </c>
      <c r="G1902" t="str">
        <f t="shared" si="58"/>
        <v>High</v>
      </c>
      <c r="H1902">
        <v>2.78</v>
      </c>
      <c r="I1902">
        <v>2.0699999999999998</v>
      </c>
      <c r="J1902">
        <v>4.51</v>
      </c>
      <c r="K1902">
        <v>5.51</v>
      </c>
      <c r="L1902">
        <v>68</v>
      </c>
      <c r="M1902">
        <v>101</v>
      </c>
      <c r="N1902">
        <v>8.99</v>
      </c>
      <c r="O1902" t="s">
        <v>19</v>
      </c>
      <c r="P1902" t="s">
        <v>20</v>
      </c>
      <c r="Q1902" t="s">
        <v>32</v>
      </c>
      <c r="R1902">
        <v>1</v>
      </c>
    </row>
    <row r="1903" spans="1:18" x14ac:dyDescent="0.3">
      <c r="A1903" t="s">
        <v>3830</v>
      </c>
      <c r="B1903" t="s">
        <v>3831</v>
      </c>
      <c r="C1903" s="2">
        <v>25</v>
      </c>
      <c r="D1903" s="3" t="str">
        <f t="shared" si="59"/>
        <v>young professionals</v>
      </c>
      <c r="E1903" t="s">
        <v>49</v>
      </c>
      <c r="F1903">
        <v>9.66</v>
      </c>
      <c r="G1903" t="str">
        <f t="shared" si="58"/>
        <v>High</v>
      </c>
      <c r="H1903">
        <v>4.71</v>
      </c>
      <c r="I1903">
        <v>3.36</v>
      </c>
      <c r="J1903">
        <v>4.12</v>
      </c>
      <c r="K1903">
        <v>8.4600000000000009</v>
      </c>
      <c r="L1903">
        <v>45</v>
      </c>
      <c r="M1903">
        <v>97</v>
      </c>
      <c r="N1903">
        <v>10.98</v>
      </c>
      <c r="O1903" t="s">
        <v>27</v>
      </c>
      <c r="P1903" t="s">
        <v>20</v>
      </c>
      <c r="Q1903" t="s">
        <v>36</v>
      </c>
      <c r="R1903">
        <v>1</v>
      </c>
    </row>
    <row r="1904" spans="1:18" x14ac:dyDescent="0.3">
      <c r="A1904" t="s">
        <v>3832</v>
      </c>
      <c r="B1904" t="s">
        <v>3833</v>
      </c>
      <c r="C1904" s="2">
        <v>19</v>
      </c>
      <c r="D1904" s="3" t="str">
        <f t="shared" si="59"/>
        <v>young adults</v>
      </c>
      <c r="E1904" t="s">
        <v>18</v>
      </c>
      <c r="F1904">
        <v>6.22</v>
      </c>
      <c r="G1904" t="str">
        <f t="shared" si="58"/>
        <v>Medium</v>
      </c>
      <c r="H1904">
        <v>4.04</v>
      </c>
      <c r="I1904">
        <v>2.1</v>
      </c>
      <c r="J1904">
        <v>3.9</v>
      </c>
      <c r="K1904">
        <v>7.54</v>
      </c>
      <c r="L1904">
        <v>209</v>
      </c>
      <c r="M1904">
        <v>71</v>
      </c>
      <c r="N1904">
        <v>8.01</v>
      </c>
      <c r="O1904" t="s">
        <v>27</v>
      </c>
      <c r="P1904" t="s">
        <v>28</v>
      </c>
      <c r="Q1904" t="s">
        <v>36</v>
      </c>
      <c r="R1904">
        <v>1</v>
      </c>
    </row>
    <row r="1905" spans="1:18" x14ac:dyDescent="0.3">
      <c r="A1905" t="s">
        <v>3834</v>
      </c>
      <c r="B1905" t="s">
        <v>3835</v>
      </c>
      <c r="C1905" s="2">
        <v>27</v>
      </c>
      <c r="D1905" s="3" t="str">
        <f t="shared" si="59"/>
        <v>young professionals</v>
      </c>
      <c r="E1905" t="s">
        <v>18</v>
      </c>
      <c r="F1905">
        <v>6.31</v>
      </c>
      <c r="G1905" t="str">
        <f t="shared" si="58"/>
        <v>Medium</v>
      </c>
      <c r="H1905">
        <v>3.3</v>
      </c>
      <c r="I1905">
        <v>0.84</v>
      </c>
      <c r="J1905">
        <v>5.85</v>
      </c>
      <c r="K1905">
        <v>5.9</v>
      </c>
      <c r="L1905">
        <v>98</v>
      </c>
      <c r="M1905">
        <v>138</v>
      </c>
      <c r="N1905">
        <v>9.19</v>
      </c>
      <c r="O1905" t="s">
        <v>27</v>
      </c>
      <c r="P1905" t="s">
        <v>20</v>
      </c>
      <c r="Q1905" t="s">
        <v>29</v>
      </c>
      <c r="R1905">
        <v>0</v>
      </c>
    </row>
    <row r="1906" spans="1:18" x14ac:dyDescent="0.3">
      <c r="A1906" t="s">
        <v>3836</v>
      </c>
      <c r="B1906" t="s">
        <v>3837</v>
      </c>
      <c r="C1906" s="2">
        <v>28</v>
      </c>
      <c r="D1906" s="3" t="str">
        <f t="shared" si="59"/>
        <v>young professionals</v>
      </c>
      <c r="E1906" t="s">
        <v>24</v>
      </c>
      <c r="F1906">
        <v>10.66</v>
      </c>
      <c r="G1906" t="str">
        <f t="shared" si="58"/>
        <v>High</v>
      </c>
      <c r="H1906">
        <v>1.59</v>
      </c>
      <c r="I1906">
        <v>2.14</v>
      </c>
      <c r="J1906">
        <v>2.94</v>
      </c>
      <c r="K1906">
        <v>5.96</v>
      </c>
      <c r="L1906">
        <v>212</v>
      </c>
      <c r="M1906">
        <v>115</v>
      </c>
      <c r="N1906">
        <v>13.21</v>
      </c>
      <c r="O1906" t="s">
        <v>27</v>
      </c>
      <c r="P1906" t="s">
        <v>20</v>
      </c>
      <c r="Q1906" t="s">
        <v>32</v>
      </c>
      <c r="R1906">
        <v>1</v>
      </c>
    </row>
    <row r="1907" spans="1:18" x14ac:dyDescent="0.3">
      <c r="A1907" t="s">
        <v>3838</v>
      </c>
      <c r="B1907" t="s">
        <v>3839</v>
      </c>
      <c r="C1907" s="2">
        <v>32</v>
      </c>
      <c r="D1907" s="3" t="str">
        <f t="shared" si="59"/>
        <v>adults</v>
      </c>
      <c r="E1907" t="s">
        <v>49</v>
      </c>
      <c r="F1907">
        <v>10.91</v>
      </c>
      <c r="G1907" t="str">
        <f t="shared" si="58"/>
        <v>High</v>
      </c>
      <c r="H1907">
        <v>2.98</v>
      </c>
      <c r="I1907">
        <v>1.79</v>
      </c>
      <c r="J1907">
        <v>0.79</v>
      </c>
      <c r="K1907">
        <v>8.4700000000000006</v>
      </c>
      <c r="L1907">
        <v>79</v>
      </c>
      <c r="M1907">
        <v>178</v>
      </c>
      <c r="N1907">
        <v>13.84</v>
      </c>
      <c r="O1907" t="s">
        <v>27</v>
      </c>
      <c r="P1907" t="s">
        <v>28</v>
      </c>
      <c r="Q1907" t="s">
        <v>36</v>
      </c>
      <c r="R1907">
        <v>1</v>
      </c>
    </row>
    <row r="1908" spans="1:18" x14ac:dyDescent="0.3">
      <c r="A1908" t="s">
        <v>3840</v>
      </c>
      <c r="B1908" t="s">
        <v>3841</v>
      </c>
      <c r="C1908" s="2">
        <v>34</v>
      </c>
      <c r="D1908" s="3" t="str">
        <f t="shared" si="59"/>
        <v>adults</v>
      </c>
      <c r="E1908" t="s">
        <v>18</v>
      </c>
      <c r="F1908">
        <v>5.63</v>
      </c>
      <c r="G1908" t="str">
        <f t="shared" si="58"/>
        <v>Medium</v>
      </c>
      <c r="H1908">
        <v>2.77</v>
      </c>
      <c r="I1908">
        <v>1.89</v>
      </c>
      <c r="J1908">
        <v>4.96</v>
      </c>
      <c r="K1908">
        <v>4.6100000000000003</v>
      </c>
      <c r="L1908">
        <v>214</v>
      </c>
      <c r="M1908">
        <v>74</v>
      </c>
      <c r="N1908">
        <v>8.18</v>
      </c>
      <c r="O1908" t="s">
        <v>19</v>
      </c>
      <c r="P1908" t="s">
        <v>28</v>
      </c>
      <c r="Q1908" t="s">
        <v>29</v>
      </c>
      <c r="R1908">
        <v>0</v>
      </c>
    </row>
    <row r="1909" spans="1:18" x14ac:dyDescent="0.3">
      <c r="A1909" t="s">
        <v>3842</v>
      </c>
      <c r="B1909" t="s">
        <v>3843</v>
      </c>
      <c r="C1909" s="2">
        <v>20</v>
      </c>
      <c r="D1909" s="3" t="str">
        <f t="shared" si="59"/>
        <v>young adults</v>
      </c>
      <c r="E1909" t="s">
        <v>49</v>
      </c>
      <c r="F1909">
        <v>6.89</v>
      </c>
      <c r="G1909" t="str">
        <f t="shared" si="58"/>
        <v>Medium</v>
      </c>
      <c r="H1909">
        <v>5.66</v>
      </c>
      <c r="I1909">
        <v>2.4500000000000002</v>
      </c>
      <c r="J1909">
        <v>3.14</v>
      </c>
      <c r="K1909">
        <v>7.91</v>
      </c>
      <c r="L1909">
        <v>149</v>
      </c>
      <c r="M1909">
        <v>68</v>
      </c>
      <c r="N1909">
        <v>9.56</v>
      </c>
      <c r="O1909" t="s">
        <v>19</v>
      </c>
      <c r="P1909" t="s">
        <v>28</v>
      </c>
      <c r="Q1909" t="s">
        <v>36</v>
      </c>
      <c r="R1909">
        <v>1</v>
      </c>
    </row>
    <row r="1910" spans="1:18" x14ac:dyDescent="0.3">
      <c r="A1910" t="s">
        <v>3844</v>
      </c>
      <c r="B1910" t="s">
        <v>3845</v>
      </c>
      <c r="C1910" s="2">
        <v>23</v>
      </c>
      <c r="D1910" s="3" t="str">
        <f t="shared" si="59"/>
        <v>young adults</v>
      </c>
      <c r="E1910" t="s">
        <v>24</v>
      </c>
      <c r="F1910">
        <v>8.41</v>
      </c>
      <c r="G1910" t="str">
        <f t="shared" si="58"/>
        <v>High</v>
      </c>
      <c r="H1910">
        <v>4.37</v>
      </c>
      <c r="I1910">
        <v>0.59</v>
      </c>
      <c r="J1910">
        <v>2.92</v>
      </c>
      <c r="K1910">
        <v>4.97</v>
      </c>
      <c r="L1910">
        <v>120</v>
      </c>
      <c r="M1910">
        <v>158</v>
      </c>
      <c r="N1910">
        <v>10.85</v>
      </c>
      <c r="O1910" t="s">
        <v>35</v>
      </c>
      <c r="P1910" t="s">
        <v>20</v>
      </c>
      <c r="Q1910" t="s">
        <v>32</v>
      </c>
      <c r="R1910">
        <v>1</v>
      </c>
    </row>
    <row r="1911" spans="1:18" x14ac:dyDescent="0.3">
      <c r="A1911" t="s">
        <v>3846</v>
      </c>
      <c r="B1911" t="s">
        <v>3847</v>
      </c>
      <c r="C1911" s="2">
        <v>20</v>
      </c>
      <c r="D1911" s="3" t="str">
        <f t="shared" si="59"/>
        <v>young adults</v>
      </c>
      <c r="E1911" t="s">
        <v>24</v>
      </c>
      <c r="F1911">
        <v>5.98</v>
      </c>
      <c r="G1911" t="str">
        <f t="shared" si="58"/>
        <v>Medium</v>
      </c>
      <c r="H1911">
        <v>2.5299999999999998</v>
      </c>
      <c r="I1911">
        <v>2.82</v>
      </c>
      <c r="J1911">
        <v>2.17</v>
      </c>
      <c r="K1911">
        <v>5.24</v>
      </c>
      <c r="L1911">
        <v>230</v>
      </c>
      <c r="M1911">
        <v>73</v>
      </c>
      <c r="N1911">
        <v>7.05</v>
      </c>
      <c r="O1911" t="s">
        <v>19</v>
      </c>
      <c r="P1911" t="s">
        <v>20</v>
      </c>
      <c r="Q1911" t="s">
        <v>29</v>
      </c>
      <c r="R1911">
        <v>0</v>
      </c>
    </row>
    <row r="1912" spans="1:18" x14ac:dyDescent="0.3">
      <c r="A1912" t="s">
        <v>3848</v>
      </c>
      <c r="B1912" t="s">
        <v>3849</v>
      </c>
      <c r="C1912" s="2">
        <v>29</v>
      </c>
      <c r="D1912" s="3" t="str">
        <f t="shared" si="59"/>
        <v>young professionals</v>
      </c>
      <c r="E1912" t="s">
        <v>49</v>
      </c>
      <c r="F1912">
        <v>3.62</v>
      </c>
      <c r="G1912" t="str">
        <f t="shared" si="58"/>
        <v>Normal</v>
      </c>
      <c r="H1912">
        <v>2.41</v>
      </c>
      <c r="I1912">
        <v>2.96</v>
      </c>
      <c r="J1912">
        <v>3.46</v>
      </c>
      <c r="K1912">
        <v>7.12</v>
      </c>
      <c r="L1912">
        <v>224</v>
      </c>
      <c r="M1912">
        <v>114</v>
      </c>
      <c r="N1912">
        <v>4.18</v>
      </c>
      <c r="O1912" t="s">
        <v>19</v>
      </c>
      <c r="P1912" t="s">
        <v>20</v>
      </c>
      <c r="Q1912" t="s">
        <v>29</v>
      </c>
      <c r="R1912">
        <v>0</v>
      </c>
    </row>
    <row r="1913" spans="1:18" x14ac:dyDescent="0.3">
      <c r="A1913" t="s">
        <v>3850</v>
      </c>
      <c r="B1913" t="s">
        <v>3851</v>
      </c>
      <c r="C1913" s="2">
        <v>30</v>
      </c>
      <c r="D1913" s="3" t="str">
        <f t="shared" si="59"/>
        <v>adults</v>
      </c>
      <c r="E1913" t="s">
        <v>49</v>
      </c>
      <c r="F1913">
        <v>10.62</v>
      </c>
      <c r="G1913" t="str">
        <f t="shared" si="58"/>
        <v>High</v>
      </c>
      <c r="H1913">
        <v>4.4000000000000004</v>
      </c>
      <c r="I1913">
        <v>1.56</v>
      </c>
      <c r="J1913">
        <v>4.5</v>
      </c>
      <c r="K1913">
        <v>6.05</v>
      </c>
      <c r="L1913">
        <v>181</v>
      </c>
      <c r="M1913">
        <v>161</v>
      </c>
      <c r="N1913">
        <v>12.01</v>
      </c>
      <c r="O1913" t="s">
        <v>19</v>
      </c>
      <c r="P1913" t="s">
        <v>20</v>
      </c>
      <c r="Q1913" t="s">
        <v>36</v>
      </c>
      <c r="R1913">
        <v>1</v>
      </c>
    </row>
    <row r="1914" spans="1:18" x14ac:dyDescent="0.3">
      <c r="A1914" t="s">
        <v>3852</v>
      </c>
      <c r="B1914" t="s">
        <v>3853</v>
      </c>
      <c r="C1914" s="2">
        <v>21</v>
      </c>
      <c r="D1914" s="3" t="str">
        <f t="shared" si="59"/>
        <v>young adults</v>
      </c>
      <c r="E1914" t="s">
        <v>18</v>
      </c>
      <c r="F1914">
        <v>6.82</v>
      </c>
      <c r="G1914" t="str">
        <f t="shared" si="58"/>
        <v>Medium</v>
      </c>
      <c r="H1914">
        <v>2.93</v>
      </c>
      <c r="I1914">
        <v>1.35</v>
      </c>
      <c r="J1914">
        <v>5.72</v>
      </c>
      <c r="K1914">
        <v>8.5399999999999991</v>
      </c>
      <c r="L1914">
        <v>39</v>
      </c>
      <c r="M1914">
        <v>146</v>
      </c>
      <c r="N1914">
        <v>8.98</v>
      </c>
      <c r="O1914" t="s">
        <v>19</v>
      </c>
      <c r="P1914" t="s">
        <v>20</v>
      </c>
      <c r="Q1914" t="s">
        <v>32</v>
      </c>
      <c r="R1914">
        <v>1</v>
      </c>
    </row>
    <row r="1915" spans="1:18" x14ac:dyDescent="0.3">
      <c r="A1915" t="s">
        <v>3854</v>
      </c>
      <c r="B1915" t="s">
        <v>3855</v>
      </c>
      <c r="C1915" s="2">
        <v>25</v>
      </c>
      <c r="D1915" s="3" t="str">
        <f t="shared" si="59"/>
        <v>young professionals</v>
      </c>
      <c r="E1915" t="s">
        <v>49</v>
      </c>
      <c r="F1915">
        <v>10.09</v>
      </c>
      <c r="G1915" t="str">
        <f t="shared" si="58"/>
        <v>High</v>
      </c>
      <c r="H1915">
        <v>2.15</v>
      </c>
      <c r="I1915">
        <v>1.0900000000000001</v>
      </c>
      <c r="J1915">
        <v>3.14</v>
      </c>
      <c r="K1915">
        <v>7.65</v>
      </c>
      <c r="L1915">
        <v>34</v>
      </c>
      <c r="M1915">
        <v>166</v>
      </c>
      <c r="N1915">
        <v>11.23</v>
      </c>
      <c r="O1915" t="s">
        <v>27</v>
      </c>
      <c r="P1915" t="s">
        <v>20</v>
      </c>
      <c r="Q1915" t="s">
        <v>36</v>
      </c>
      <c r="R1915">
        <v>1</v>
      </c>
    </row>
    <row r="1916" spans="1:18" x14ac:dyDescent="0.3">
      <c r="A1916" t="s">
        <v>3856</v>
      </c>
      <c r="B1916" t="s">
        <v>3857</v>
      </c>
      <c r="C1916" s="2">
        <v>27</v>
      </c>
      <c r="D1916" s="3" t="str">
        <f t="shared" si="59"/>
        <v>young professionals</v>
      </c>
      <c r="E1916" t="s">
        <v>18</v>
      </c>
      <c r="F1916">
        <v>3.23</v>
      </c>
      <c r="G1916" t="str">
        <f t="shared" si="58"/>
        <v>Normal</v>
      </c>
      <c r="H1916">
        <v>5.98</v>
      </c>
      <c r="I1916">
        <v>2.37</v>
      </c>
      <c r="J1916">
        <v>4.45</v>
      </c>
      <c r="K1916">
        <v>5.0599999999999996</v>
      </c>
      <c r="L1916">
        <v>123</v>
      </c>
      <c r="M1916">
        <v>88</v>
      </c>
      <c r="N1916">
        <v>5.39</v>
      </c>
      <c r="O1916" t="s">
        <v>35</v>
      </c>
      <c r="P1916" t="s">
        <v>20</v>
      </c>
      <c r="Q1916" t="s">
        <v>32</v>
      </c>
      <c r="R1916">
        <v>1</v>
      </c>
    </row>
    <row r="1917" spans="1:18" x14ac:dyDescent="0.3">
      <c r="A1917" t="s">
        <v>3858</v>
      </c>
      <c r="B1917" t="s">
        <v>3859</v>
      </c>
      <c r="C1917" s="2">
        <v>31</v>
      </c>
      <c r="D1917" s="3" t="str">
        <f t="shared" si="59"/>
        <v>adults</v>
      </c>
      <c r="E1917" t="s">
        <v>49</v>
      </c>
      <c r="F1917">
        <v>11.66</v>
      </c>
      <c r="G1917" t="str">
        <f t="shared" si="58"/>
        <v>High</v>
      </c>
      <c r="H1917">
        <v>3.99</v>
      </c>
      <c r="I1917">
        <v>3.88</v>
      </c>
      <c r="J1917">
        <v>4.62</v>
      </c>
      <c r="K1917">
        <v>7.09</v>
      </c>
      <c r="L1917">
        <v>185</v>
      </c>
      <c r="M1917">
        <v>164</v>
      </c>
      <c r="N1917">
        <v>13.12</v>
      </c>
      <c r="O1917" t="s">
        <v>35</v>
      </c>
      <c r="P1917" t="s">
        <v>20</v>
      </c>
      <c r="Q1917" t="s">
        <v>32</v>
      </c>
      <c r="R1917">
        <v>1</v>
      </c>
    </row>
    <row r="1918" spans="1:18" x14ac:dyDescent="0.3">
      <c r="A1918" t="s">
        <v>3860</v>
      </c>
      <c r="B1918" t="s">
        <v>3861</v>
      </c>
      <c r="C1918" s="2">
        <v>30</v>
      </c>
      <c r="D1918" s="3" t="str">
        <f t="shared" si="59"/>
        <v>adults</v>
      </c>
      <c r="E1918" t="s">
        <v>49</v>
      </c>
      <c r="F1918">
        <v>7.07</v>
      </c>
      <c r="G1918" t="str">
        <f t="shared" si="58"/>
        <v>Medium</v>
      </c>
      <c r="H1918">
        <v>1.18</v>
      </c>
      <c r="I1918">
        <v>2.99</v>
      </c>
      <c r="J1918">
        <v>5.94</v>
      </c>
      <c r="K1918">
        <v>6.36</v>
      </c>
      <c r="L1918">
        <v>39</v>
      </c>
      <c r="M1918">
        <v>15</v>
      </c>
      <c r="N1918">
        <v>7.92</v>
      </c>
      <c r="O1918" t="s">
        <v>19</v>
      </c>
      <c r="P1918" t="s">
        <v>28</v>
      </c>
      <c r="Q1918" t="s">
        <v>29</v>
      </c>
      <c r="R1918">
        <v>0</v>
      </c>
    </row>
    <row r="1919" spans="1:18" x14ac:dyDescent="0.3">
      <c r="A1919" t="s">
        <v>3862</v>
      </c>
      <c r="B1919" t="s">
        <v>3863</v>
      </c>
      <c r="C1919" s="2">
        <v>23</v>
      </c>
      <c r="D1919" s="3" t="str">
        <f t="shared" si="59"/>
        <v>young adults</v>
      </c>
      <c r="E1919" t="s">
        <v>18</v>
      </c>
      <c r="F1919">
        <v>10.3</v>
      </c>
      <c r="G1919" t="str">
        <f t="shared" si="58"/>
        <v>High</v>
      </c>
      <c r="H1919">
        <v>5.57</v>
      </c>
      <c r="I1919">
        <v>0.54</v>
      </c>
      <c r="J1919">
        <v>5.17</v>
      </c>
      <c r="K1919">
        <v>5.08</v>
      </c>
      <c r="L1919">
        <v>194</v>
      </c>
      <c r="M1919">
        <v>71</v>
      </c>
      <c r="N1919">
        <v>11.47</v>
      </c>
      <c r="O1919" t="s">
        <v>27</v>
      </c>
      <c r="P1919" t="s">
        <v>20</v>
      </c>
      <c r="Q1919" t="s">
        <v>32</v>
      </c>
      <c r="R1919">
        <v>1</v>
      </c>
    </row>
    <row r="1920" spans="1:18" x14ac:dyDescent="0.3">
      <c r="A1920" t="s">
        <v>3864</v>
      </c>
      <c r="B1920" t="s">
        <v>3865</v>
      </c>
      <c r="C1920" s="2">
        <v>32</v>
      </c>
      <c r="D1920" s="3" t="str">
        <f t="shared" si="59"/>
        <v>adults</v>
      </c>
      <c r="E1920" t="s">
        <v>18</v>
      </c>
      <c r="F1920">
        <v>11.75</v>
      </c>
      <c r="G1920" t="str">
        <f t="shared" si="58"/>
        <v>High</v>
      </c>
      <c r="H1920">
        <v>3.55</v>
      </c>
      <c r="I1920">
        <v>3.56</v>
      </c>
      <c r="J1920">
        <v>3.19</v>
      </c>
      <c r="K1920">
        <v>7.28</v>
      </c>
      <c r="L1920">
        <v>24</v>
      </c>
      <c r="M1920">
        <v>39</v>
      </c>
      <c r="N1920">
        <v>13.44</v>
      </c>
      <c r="O1920" t="s">
        <v>19</v>
      </c>
      <c r="P1920" t="s">
        <v>20</v>
      </c>
      <c r="Q1920" t="s">
        <v>36</v>
      </c>
      <c r="R1920">
        <v>1</v>
      </c>
    </row>
    <row r="1921" spans="1:18" x14ac:dyDescent="0.3">
      <c r="A1921" t="s">
        <v>3866</v>
      </c>
      <c r="B1921" t="s">
        <v>3867</v>
      </c>
      <c r="C1921" s="2">
        <v>27</v>
      </c>
      <c r="D1921" s="3" t="str">
        <f t="shared" si="59"/>
        <v>young professionals</v>
      </c>
      <c r="E1921" t="s">
        <v>49</v>
      </c>
      <c r="F1921">
        <v>5.48</v>
      </c>
      <c r="G1921" t="str">
        <f t="shared" si="58"/>
        <v>Medium</v>
      </c>
      <c r="H1921">
        <v>2.72</v>
      </c>
      <c r="I1921">
        <v>1.1000000000000001</v>
      </c>
      <c r="J1921">
        <v>0.65</v>
      </c>
      <c r="K1921">
        <v>5.24</v>
      </c>
      <c r="L1921">
        <v>82</v>
      </c>
      <c r="M1921">
        <v>104</v>
      </c>
      <c r="N1921">
        <v>6.14</v>
      </c>
      <c r="O1921" t="s">
        <v>19</v>
      </c>
      <c r="P1921" t="s">
        <v>28</v>
      </c>
      <c r="Q1921" t="s">
        <v>29</v>
      </c>
      <c r="R1921">
        <v>0</v>
      </c>
    </row>
    <row r="1922" spans="1:18" x14ac:dyDescent="0.3">
      <c r="A1922" t="s">
        <v>3868</v>
      </c>
      <c r="B1922" t="s">
        <v>3869</v>
      </c>
      <c r="C1922" s="2">
        <v>27</v>
      </c>
      <c r="D1922" s="3" t="str">
        <f t="shared" si="59"/>
        <v>young professionals</v>
      </c>
      <c r="E1922" t="s">
        <v>24</v>
      </c>
      <c r="F1922">
        <v>4.26</v>
      </c>
      <c r="G1922" t="str">
        <f t="shared" si="58"/>
        <v>Normal</v>
      </c>
      <c r="H1922">
        <v>4.95</v>
      </c>
      <c r="I1922">
        <v>3.25</v>
      </c>
      <c r="J1922">
        <v>1.1100000000000001</v>
      </c>
      <c r="K1922">
        <v>6.23</v>
      </c>
      <c r="L1922">
        <v>145</v>
      </c>
      <c r="M1922">
        <v>47</v>
      </c>
      <c r="N1922">
        <v>5.71</v>
      </c>
      <c r="O1922" t="s">
        <v>35</v>
      </c>
      <c r="P1922" t="s">
        <v>28</v>
      </c>
      <c r="Q1922" t="s">
        <v>36</v>
      </c>
      <c r="R1922">
        <v>1</v>
      </c>
    </row>
    <row r="1923" spans="1:18" x14ac:dyDescent="0.3">
      <c r="A1923" t="s">
        <v>3870</v>
      </c>
      <c r="B1923" t="s">
        <v>3871</v>
      </c>
      <c r="C1923" s="2">
        <v>28</v>
      </c>
      <c r="D1923" s="3" t="str">
        <f t="shared" si="59"/>
        <v>young professionals</v>
      </c>
      <c r="E1923" t="s">
        <v>18</v>
      </c>
      <c r="F1923">
        <v>6.2</v>
      </c>
      <c r="G1923" t="str">
        <f t="shared" ref="G1923:G1986" si="60">IF(F1923&lt;4.5,"Normal", IF(F1923&lt;=7.5,"Medium","High"))</f>
        <v>Medium</v>
      </c>
      <c r="H1923">
        <v>4.67</v>
      </c>
      <c r="I1923">
        <v>2.56</v>
      </c>
      <c r="J1923">
        <v>3.17</v>
      </c>
      <c r="K1923">
        <v>6.47</v>
      </c>
      <c r="L1923">
        <v>237</v>
      </c>
      <c r="M1923">
        <v>82</v>
      </c>
      <c r="N1923">
        <v>8.73</v>
      </c>
      <c r="O1923" t="s">
        <v>19</v>
      </c>
      <c r="P1923" t="s">
        <v>20</v>
      </c>
      <c r="Q1923" t="s">
        <v>32</v>
      </c>
      <c r="R1923">
        <v>1</v>
      </c>
    </row>
    <row r="1924" spans="1:18" x14ac:dyDescent="0.3">
      <c r="A1924" t="s">
        <v>3872</v>
      </c>
      <c r="B1924" t="s">
        <v>3873</v>
      </c>
      <c r="C1924" s="2">
        <v>35</v>
      </c>
      <c r="D1924" s="3" t="str">
        <f t="shared" si="59"/>
        <v>adults</v>
      </c>
      <c r="E1924" t="s">
        <v>24</v>
      </c>
      <c r="F1924">
        <v>5.91</v>
      </c>
      <c r="G1924" t="str">
        <f t="shared" si="60"/>
        <v>Medium</v>
      </c>
      <c r="H1924">
        <v>5.85</v>
      </c>
      <c r="I1924">
        <v>2.97</v>
      </c>
      <c r="J1924">
        <v>2.34</v>
      </c>
      <c r="K1924">
        <v>4.79</v>
      </c>
      <c r="L1924">
        <v>204</v>
      </c>
      <c r="M1924">
        <v>68</v>
      </c>
      <c r="N1924">
        <v>8.49</v>
      </c>
      <c r="O1924" t="s">
        <v>19</v>
      </c>
      <c r="P1924" t="s">
        <v>28</v>
      </c>
      <c r="Q1924" t="s">
        <v>36</v>
      </c>
      <c r="R1924">
        <v>1</v>
      </c>
    </row>
    <row r="1925" spans="1:18" x14ac:dyDescent="0.3">
      <c r="A1925" t="s">
        <v>3874</v>
      </c>
      <c r="B1925" t="s">
        <v>3875</v>
      </c>
      <c r="C1925" s="2">
        <v>30</v>
      </c>
      <c r="D1925" s="3" t="str">
        <f t="shared" si="59"/>
        <v>adults</v>
      </c>
      <c r="E1925" t="s">
        <v>49</v>
      </c>
      <c r="F1925">
        <v>7.33</v>
      </c>
      <c r="G1925" t="str">
        <f t="shared" si="60"/>
        <v>Medium</v>
      </c>
      <c r="H1925">
        <v>1.49</v>
      </c>
      <c r="I1925">
        <v>3.64</v>
      </c>
      <c r="J1925">
        <v>1.76</v>
      </c>
      <c r="K1925">
        <v>4.5</v>
      </c>
      <c r="L1925">
        <v>140</v>
      </c>
      <c r="M1925">
        <v>76</v>
      </c>
      <c r="N1925">
        <v>10.220000000000001</v>
      </c>
      <c r="O1925" t="s">
        <v>35</v>
      </c>
      <c r="P1925" t="s">
        <v>28</v>
      </c>
      <c r="Q1925" t="s">
        <v>32</v>
      </c>
      <c r="R1925">
        <v>1</v>
      </c>
    </row>
    <row r="1926" spans="1:18" x14ac:dyDescent="0.3">
      <c r="A1926" t="s">
        <v>3876</v>
      </c>
      <c r="B1926" t="s">
        <v>3877</v>
      </c>
      <c r="C1926" s="2">
        <v>30</v>
      </c>
      <c r="D1926" s="3" t="str">
        <f t="shared" ref="D1926:D1989" si="61">IF(C1926&lt;=24,"young adults",IF(C1926&lt;=29,"young professionals","adults"))</f>
        <v>adults</v>
      </c>
      <c r="E1926" t="s">
        <v>24</v>
      </c>
      <c r="F1926">
        <v>9.58</v>
      </c>
      <c r="G1926" t="str">
        <f t="shared" si="60"/>
        <v>High</v>
      </c>
      <c r="H1926">
        <v>4.33</v>
      </c>
      <c r="I1926">
        <v>1.5</v>
      </c>
      <c r="J1926">
        <v>3.15</v>
      </c>
      <c r="K1926">
        <v>7.11</v>
      </c>
      <c r="L1926">
        <v>70</v>
      </c>
      <c r="M1926">
        <v>53</v>
      </c>
      <c r="N1926">
        <v>10.97</v>
      </c>
      <c r="O1926" t="s">
        <v>35</v>
      </c>
      <c r="P1926" t="s">
        <v>28</v>
      </c>
      <c r="Q1926" t="s">
        <v>36</v>
      </c>
      <c r="R1926">
        <v>1</v>
      </c>
    </row>
    <row r="1927" spans="1:18" x14ac:dyDescent="0.3">
      <c r="A1927" t="s">
        <v>3878</v>
      </c>
      <c r="B1927" t="s">
        <v>3879</v>
      </c>
      <c r="C1927" s="2">
        <v>34</v>
      </c>
      <c r="D1927" s="3" t="str">
        <f t="shared" si="61"/>
        <v>adults</v>
      </c>
      <c r="E1927" t="s">
        <v>49</v>
      </c>
      <c r="F1927">
        <v>7.2</v>
      </c>
      <c r="G1927" t="str">
        <f t="shared" si="60"/>
        <v>Medium</v>
      </c>
      <c r="H1927">
        <v>5.03</v>
      </c>
      <c r="I1927">
        <v>0.85</v>
      </c>
      <c r="J1927">
        <v>1.24</v>
      </c>
      <c r="K1927">
        <v>7.6</v>
      </c>
      <c r="L1927">
        <v>94</v>
      </c>
      <c r="M1927">
        <v>18</v>
      </c>
      <c r="N1927">
        <v>9.16</v>
      </c>
      <c r="O1927" t="s">
        <v>19</v>
      </c>
      <c r="P1927" t="s">
        <v>20</v>
      </c>
      <c r="Q1927" t="s">
        <v>36</v>
      </c>
      <c r="R1927">
        <v>1</v>
      </c>
    </row>
    <row r="1928" spans="1:18" x14ac:dyDescent="0.3">
      <c r="A1928" t="s">
        <v>3880</v>
      </c>
      <c r="B1928" t="s">
        <v>3881</v>
      </c>
      <c r="C1928" s="2">
        <v>31</v>
      </c>
      <c r="D1928" s="3" t="str">
        <f t="shared" si="61"/>
        <v>adults</v>
      </c>
      <c r="E1928" t="s">
        <v>18</v>
      </c>
      <c r="F1928">
        <v>6.82</v>
      </c>
      <c r="G1928" t="str">
        <f t="shared" si="60"/>
        <v>Medium</v>
      </c>
      <c r="H1928">
        <v>3.33</v>
      </c>
      <c r="I1928">
        <v>0.21</v>
      </c>
      <c r="J1928">
        <v>3.41</v>
      </c>
      <c r="K1928">
        <v>6.18</v>
      </c>
      <c r="L1928">
        <v>33</v>
      </c>
      <c r="M1928">
        <v>30</v>
      </c>
      <c r="N1928">
        <v>7.57</v>
      </c>
      <c r="O1928" t="s">
        <v>27</v>
      </c>
      <c r="P1928" t="s">
        <v>28</v>
      </c>
      <c r="Q1928" t="s">
        <v>29</v>
      </c>
      <c r="R1928">
        <v>0</v>
      </c>
    </row>
    <row r="1929" spans="1:18" x14ac:dyDescent="0.3">
      <c r="A1929" t="s">
        <v>3882</v>
      </c>
      <c r="B1929" t="s">
        <v>3883</v>
      </c>
      <c r="C1929" s="2">
        <v>27</v>
      </c>
      <c r="D1929" s="3" t="str">
        <f t="shared" si="61"/>
        <v>young professionals</v>
      </c>
      <c r="E1929" t="s">
        <v>49</v>
      </c>
      <c r="F1929">
        <v>4.8600000000000003</v>
      </c>
      <c r="G1929" t="str">
        <f t="shared" si="60"/>
        <v>Medium</v>
      </c>
      <c r="H1929">
        <v>0.96</v>
      </c>
      <c r="I1929">
        <v>0.37</v>
      </c>
      <c r="J1929">
        <v>0.86</v>
      </c>
      <c r="K1929">
        <v>5.53</v>
      </c>
      <c r="L1929">
        <v>143</v>
      </c>
      <c r="M1929">
        <v>151</v>
      </c>
      <c r="N1929">
        <v>6.39</v>
      </c>
      <c r="O1929" t="s">
        <v>27</v>
      </c>
      <c r="P1929" t="s">
        <v>20</v>
      </c>
      <c r="Q1929" t="s">
        <v>21</v>
      </c>
      <c r="R1929">
        <v>0</v>
      </c>
    </row>
    <row r="1930" spans="1:18" x14ac:dyDescent="0.3">
      <c r="A1930" t="s">
        <v>3884</v>
      </c>
      <c r="B1930" t="s">
        <v>3885</v>
      </c>
      <c r="C1930" s="2">
        <v>35</v>
      </c>
      <c r="D1930" s="3" t="str">
        <f t="shared" si="61"/>
        <v>adults</v>
      </c>
      <c r="E1930" t="s">
        <v>49</v>
      </c>
      <c r="F1930">
        <v>3.7</v>
      </c>
      <c r="G1930" t="str">
        <f t="shared" si="60"/>
        <v>Normal</v>
      </c>
      <c r="H1930">
        <v>3.01</v>
      </c>
      <c r="I1930">
        <v>0.18</v>
      </c>
      <c r="J1930">
        <v>4.1900000000000004</v>
      </c>
      <c r="K1930">
        <v>7.34</v>
      </c>
      <c r="L1930">
        <v>101</v>
      </c>
      <c r="M1930">
        <v>123</v>
      </c>
      <c r="N1930">
        <v>4.95</v>
      </c>
      <c r="O1930" t="s">
        <v>19</v>
      </c>
      <c r="P1930" t="s">
        <v>28</v>
      </c>
      <c r="Q1930" t="s">
        <v>21</v>
      </c>
      <c r="R1930">
        <v>0</v>
      </c>
    </row>
    <row r="1931" spans="1:18" x14ac:dyDescent="0.3">
      <c r="A1931" t="s">
        <v>3886</v>
      </c>
      <c r="B1931" t="s">
        <v>3887</v>
      </c>
      <c r="C1931" s="2">
        <v>35</v>
      </c>
      <c r="D1931" s="3" t="str">
        <f t="shared" si="61"/>
        <v>adults</v>
      </c>
      <c r="E1931" t="s">
        <v>18</v>
      </c>
      <c r="F1931">
        <v>8.8699999999999992</v>
      </c>
      <c r="G1931" t="str">
        <f t="shared" si="60"/>
        <v>High</v>
      </c>
      <c r="H1931">
        <v>0.51</v>
      </c>
      <c r="I1931">
        <v>3.45</v>
      </c>
      <c r="J1931">
        <v>5.0199999999999996</v>
      </c>
      <c r="K1931">
        <v>7.45</v>
      </c>
      <c r="L1931">
        <v>82</v>
      </c>
      <c r="M1931">
        <v>33</v>
      </c>
      <c r="N1931">
        <v>10.3</v>
      </c>
      <c r="O1931" t="s">
        <v>19</v>
      </c>
      <c r="P1931" t="s">
        <v>20</v>
      </c>
      <c r="Q1931" t="s">
        <v>32</v>
      </c>
      <c r="R1931">
        <v>1</v>
      </c>
    </row>
    <row r="1932" spans="1:18" x14ac:dyDescent="0.3">
      <c r="A1932" t="s">
        <v>3888</v>
      </c>
      <c r="B1932" t="s">
        <v>3889</v>
      </c>
      <c r="C1932" s="2">
        <v>30</v>
      </c>
      <c r="D1932" s="3" t="str">
        <f t="shared" si="61"/>
        <v>adults</v>
      </c>
      <c r="E1932" t="s">
        <v>18</v>
      </c>
      <c r="F1932">
        <v>3.3</v>
      </c>
      <c r="G1932" t="str">
        <f t="shared" si="60"/>
        <v>Normal</v>
      </c>
      <c r="H1932">
        <v>1.52</v>
      </c>
      <c r="I1932">
        <v>0.22</v>
      </c>
      <c r="J1932">
        <v>5.77</v>
      </c>
      <c r="K1932">
        <v>6.44</v>
      </c>
      <c r="L1932">
        <v>105</v>
      </c>
      <c r="M1932">
        <v>180</v>
      </c>
      <c r="N1932">
        <v>5.53</v>
      </c>
      <c r="O1932" t="s">
        <v>19</v>
      </c>
      <c r="P1932" t="s">
        <v>20</v>
      </c>
      <c r="Q1932" t="s">
        <v>29</v>
      </c>
      <c r="R1932">
        <v>0</v>
      </c>
    </row>
    <row r="1933" spans="1:18" x14ac:dyDescent="0.3">
      <c r="A1933" t="s">
        <v>3890</v>
      </c>
      <c r="B1933" t="s">
        <v>3891</v>
      </c>
      <c r="C1933" s="2">
        <v>23</v>
      </c>
      <c r="D1933" s="3" t="str">
        <f t="shared" si="61"/>
        <v>young adults</v>
      </c>
      <c r="E1933" t="s">
        <v>24</v>
      </c>
      <c r="F1933">
        <v>5.59</v>
      </c>
      <c r="G1933" t="str">
        <f t="shared" si="60"/>
        <v>Medium</v>
      </c>
      <c r="H1933">
        <v>1.03</v>
      </c>
      <c r="I1933">
        <v>1.1599999999999999</v>
      </c>
      <c r="J1933">
        <v>1.34</v>
      </c>
      <c r="K1933">
        <v>6.32</v>
      </c>
      <c r="L1933">
        <v>142</v>
      </c>
      <c r="M1933">
        <v>24</v>
      </c>
      <c r="N1933">
        <v>6.35</v>
      </c>
      <c r="O1933" t="s">
        <v>35</v>
      </c>
      <c r="P1933" t="s">
        <v>28</v>
      </c>
      <c r="Q1933" t="s">
        <v>29</v>
      </c>
      <c r="R1933">
        <v>0</v>
      </c>
    </row>
    <row r="1934" spans="1:18" x14ac:dyDescent="0.3">
      <c r="A1934" t="s">
        <v>3892</v>
      </c>
      <c r="B1934" t="s">
        <v>3893</v>
      </c>
      <c r="C1934" s="2">
        <v>22</v>
      </c>
      <c r="D1934" s="3" t="str">
        <f t="shared" si="61"/>
        <v>young adults</v>
      </c>
      <c r="E1934" t="s">
        <v>18</v>
      </c>
      <c r="F1934">
        <v>3.17</v>
      </c>
      <c r="G1934" t="str">
        <f t="shared" si="60"/>
        <v>Normal</v>
      </c>
      <c r="H1934">
        <v>5.91</v>
      </c>
      <c r="I1934">
        <v>1.61</v>
      </c>
      <c r="J1934">
        <v>5.41</v>
      </c>
      <c r="K1934">
        <v>5.43</v>
      </c>
      <c r="L1934">
        <v>209</v>
      </c>
      <c r="M1934">
        <v>147</v>
      </c>
      <c r="N1934">
        <v>4.0199999999999996</v>
      </c>
      <c r="O1934" t="s">
        <v>35</v>
      </c>
      <c r="P1934" t="s">
        <v>20</v>
      </c>
      <c r="Q1934" t="s">
        <v>36</v>
      </c>
      <c r="R1934">
        <v>1</v>
      </c>
    </row>
    <row r="1935" spans="1:18" x14ac:dyDescent="0.3">
      <c r="A1935" t="s">
        <v>3894</v>
      </c>
      <c r="B1935" t="s">
        <v>3895</v>
      </c>
      <c r="C1935" s="2">
        <v>19</v>
      </c>
      <c r="D1935" s="3" t="str">
        <f t="shared" si="61"/>
        <v>young adults</v>
      </c>
      <c r="E1935" t="s">
        <v>24</v>
      </c>
      <c r="F1935">
        <v>11.92</v>
      </c>
      <c r="G1935" t="str">
        <f t="shared" si="60"/>
        <v>High</v>
      </c>
      <c r="H1935">
        <v>1.78</v>
      </c>
      <c r="I1935">
        <v>3.91</v>
      </c>
      <c r="J1935">
        <v>1.22</v>
      </c>
      <c r="K1935">
        <v>7.49</v>
      </c>
      <c r="L1935">
        <v>32</v>
      </c>
      <c r="M1935">
        <v>110</v>
      </c>
      <c r="N1935">
        <v>13.36</v>
      </c>
      <c r="O1935" t="s">
        <v>27</v>
      </c>
      <c r="P1935" t="s">
        <v>20</v>
      </c>
      <c r="Q1935" t="s">
        <v>32</v>
      </c>
      <c r="R1935">
        <v>1</v>
      </c>
    </row>
    <row r="1936" spans="1:18" x14ac:dyDescent="0.3">
      <c r="A1936" t="s">
        <v>3896</v>
      </c>
      <c r="B1936" t="s">
        <v>3897</v>
      </c>
      <c r="C1936" s="2">
        <v>19</v>
      </c>
      <c r="D1936" s="3" t="str">
        <f t="shared" si="61"/>
        <v>young adults</v>
      </c>
      <c r="E1936" t="s">
        <v>18</v>
      </c>
      <c r="F1936">
        <v>10.65</v>
      </c>
      <c r="G1936" t="str">
        <f t="shared" si="60"/>
        <v>High</v>
      </c>
      <c r="H1936">
        <v>1.1299999999999999</v>
      </c>
      <c r="I1936">
        <v>0.83</v>
      </c>
      <c r="J1936">
        <v>3.44</v>
      </c>
      <c r="K1936">
        <v>5.44</v>
      </c>
      <c r="L1936">
        <v>167</v>
      </c>
      <c r="M1936">
        <v>40</v>
      </c>
      <c r="N1936">
        <v>11.63</v>
      </c>
      <c r="O1936" t="s">
        <v>27</v>
      </c>
      <c r="P1936" t="s">
        <v>20</v>
      </c>
      <c r="Q1936" t="s">
        <v>36</v>
      </c>
      <c r="R1936">
        <v>1</v>
      </c>
    </row>
    <row r="1937" spans="1:18" x14ac:dyDescent="0.3">
      <c r="A1937" t="s">
        <v>3898</v>
      </c>
      <c r="B1937" t="s">
        <v>3899</v>
      </c>
      <c r="C1937" s="2">
        <v>34</v>
      </c>
      <c r="D1937" s="3" t="str">
        <f t="shared" si="61"/>
        <v>adults</v>
      </c>
      <c r="E1937" t="s">
        <v>18</v>
      </c>
      <c r="F1937">
        <v>6.41</v>
      </c>
      <c r="G1937" t="str">
        <f t="shared" si="60"/>
        <v>Medium</v>
      </c>
      <c r="H1937">
        <v>5.85</v>
      </c>
      <c r="I1937">
        <v>3.19</v>
      </c>
      <c r="J1937">
        <v>1.37</v>
      </c>
      <c r="K1937">
        <v>7.8</v>
      </c>
      <c r="L1937">
        <v>85</v>
      </c>
      <c r="M1937">
        <v>100</v>
      </c>
      <c r="N1937">
        <v>8.99</v>
      </c>
      <c r="O1937" t="s">
        <v>19</v>
      </c>
      <c r="P1937" t="s">
        <v>28</v>
      </c>
      <c r="Q1937" t="s">
        <v>36</v>
      </c>
      <c r="R1937">
        <v>1</v>
      </c>
    </row>
    <row r="1938" spans="1:18" x14ac:dyDescent="0.3">
      <c r="A1938" t="s">
        <v>3900</v>
      </c>
      <c r="B1938" t="s">
        <v>3901</v>
      </c>
      <c r="C1938" s="2">
        <v>24</v>
      </c>
      <c r="D1938" s="3" t="str">
        <f t="shared" si="61"/>
        <v>young adults</v>
      </c>
      <c r="E1938" t="s">
        <v>18</v>
      </c>
      <c r="F1938">
        <v>5.74</v>
      </c>
      <c r="G1938" t="str">
        <f t="shared" si="60"/>
        <v>Medium</v>
      </c>
      <c r="H1938">
        <v>3.25</v>
      </c>
      <c r="I1938">
        <v>1.19</v>
      </c>
      <c r="J1938">
        <v>4.92</v>
      </c>
      <c r="K1938">
        <v>7.24</v>
      </c>
      <c r="L1938">
        <v>129</v>
      </c>
      <c r="M1938">
        <v>16</v>
      </c>
      <c r="N1938">
        <v>6.67</v>
      </c>
      <c r="O1938" t="s">
        <v>27</v>
      </c>
      <c r="P1938" t="s">
        <v>28</v>
      </c>
      <c r="Q1938" t="s">
        <v>29</v>
      </c>
      <c r="R1938">
        <v>0</v>
      </c>
    </row>
    <row r="1939" spans="1:18" x14ac:dyDescent="0.3">
      <c r="A1939" t="s">
        <v>3902</v>
      </c>
      <c r="B1939" t="s">
        <v>3903</v>
      </c>
      <c r="C1939" s="2">
        <v>26</v>
      </c>
      <c r="D1939" s="3" t="str">
        <f t="shared" si="61"/>
        <v>young professionals</v>
      </c>
      <c r="E1939" t="s">
        <v>24</v>
      </c>
      <c r="F1939">
        <v>4.5599999999999996</v>
      </c>
      <c r="G1939" t="str">
        <f t="shared" si="60"/>
        <v>Medium</v>
      </c>
      <c r="H1939">
        <v>0.8</v>
      </c>
      <c r="I1939">
        <v>3.24</v>
      </c>
      <c r="J1939">
        <v>5.73</v>
      </c>
      <c r="K1939">
        <v>5.61</v>
      </c>
      <c r="L1939">
        <v>212</v>
      </c>
      <c r="M1939">
        <v>131</v>
      </c>
      <c r="N1939">
        <v>6.65</v>
      </c>
      <c r="O1939" t="s">
        <v>19</v>
      </c>
      <c r="P1939" t="s">
        <v>20</v>
      </c>
      <c r="Q1939" t="s">
        <v>29</v>
      </c>
      <c r="R1939">
        <v>0</v>
      </c>
    </row>
    <row r="1940" spans="1:18" x14ac:dyDescent="0.3">
      <c r="A1940" t="s">
        <v>3904</v>
      </c>
      <c r="B1940" t="s">
        <v>3905</v>
      </c>
      <c r="C1940" s="2">
        <v>35</v>
      </c>
      <c r="D1940" s="3" t="str">
        <f t="shared" si="61"/>
        <v>adults</v>
      </c>
      <c r="E1940" t="s">
        <v>49</v>
      </c>
      <c r="F1940">
        <v>8.73</v>
      </c>
      <c r="G1940" t="str">
        <f t="shared" si="60"/>
        <v>High</v>
      </c>
      <c r="H1940">
        <v>2.48</v>
      </c>
      <c r="I1940">
        <v>2.4900000000000002</v>
      </c>
      <c r="J1940">
        <v>5.07</v>
      </c>
      <c r="K1940">
        <v>6.1</v>
      </c>
      <c r="L1940">
        <v>233</v>
      </c>
      <c r="M1940">
        <v>38</v>
      </c>
      <c r="N1940">
        <v>10.07</v>
      </c>
      <c r="O1940" t="s">
        <v>35</v>
      </c>
      <c r="P1940" t="s">
        <v>28</v>
      </c>
      <c r="Q1940" t="s">
        <v>36</v>
      </c>
      <c r="R1940">
        <v>1</v>
      </c>
    </row>
    <row r="1941" spans="1:18" x14ac:dyDescent="0.3">
      <c r="A1941" t="s">
        <v>3906</v>
      </c>
      <c r="B1941" t="s">
        <v>3907</v>
      </c>
      <c r="C1941" s="2">
        <v>28</v>
      </c>
      <c r="D1941" s="3" t="str">
        <f t="shared" si="61"/>
        <v>young professionals</v>
      </c>
      <c r="E1941" t="s">
        <v>49</v>
      </c>
      <c r="F1941">
        <v>8.06</v>
      </c>
      <c r="G1941" t="str">
        <f t="shared" si="60"/>
        <v>High</v>
      </c>
      <c r="H1941">
        <v>0.86</v>
      </c>
      <c r="I1941">
        <v>1.95</v>
      </c>
      <c r="J1941">
        <v>5.43</v>
      </c>
      <c r="K1941">
        <v>8.82</v>
      </c>
      <c r="L1941">
        <v>114</v>
      </c>
      <c r="M1941">
        <v>78</v>
      </c>
      <c r="N1941">
        <v>10.74</v>
      </c>
      <c r="O1941" t="s">
        <v>27</v>
      </c>
      <c r="P1941" t="s">
        <v>20</v>
      </c>
      <c r="Q1941" t="s">
        <v>36</v>
      </c>
      <c r="R1941">
        <v>1</v>
      </c>
    </row>
    <row r="1942" spans="1:18" x14ac:dyDescent="0.3">
      <c r="A1942" t="s">
        <v>3908</v>
      </c>
      <c r="B1942" t="s">
        <v>3909</v>
      </c>
      <c r="C1942" s="2">
        <v>27</v>
      </c>
      <c r="D1942" s="3" t="str">
        <f t="shared" si="61"/>
        <v>young professionals</v>
      </c>
      <c r="E1942" t="s">
        <v>49</v>
      </c>
      <c r="F1942">
        <v>3.95</v>
      </c>
      <c r="G1942" t="str">
        <f t="shared" si="60"/>
        <v>Normal</v>
      </c>
      <c r="H1942">
        <v>3.1</v>
      </c>
      <c r="I1942">
        <v>3.97</v>
      </c>
      <c r="J1942">
        <v>1.71</v>
      </c>
      <c r="K1942">
        <v>6.32</v>
      </c>
      <c r="L1942">
        <v>168</v>
      </c>
      <c r="M1942">
        <v>109</v>
      </c>
      <c r="N1942">
        <v>4.8499999999999996</v>
      </c>
      <c r="O1942" t="s">
        <v>19</v>
      </c>
      <c r="P1942" t="s">
        <v>28</v>
      </c>
      <c r="Q1942" t="s">
        <v>29</v>
      </c>
      <c r="R1942">
        <v>0</v>
      </c>
    </row>
    <row r="1943" spans="1:18" x14ac:dyDescent="0.3">
      <c r="A1943" t="s">
        <v>3910</v>
      </c>
      <c r="B1943" t="s">
        <v>3911</v>
      </c>
      <c r="C1943" s="2">
        <v>28</v>
      </c>
      <c r="D1943" s="3" t="str">
        <f t="shared" si="61"/>
        <v>young professionals</v>
      </c>
      <c r="E1943" t="s">
        <v>18</v>
      </c>
      <c r="F1943">
        <v>9</v>
      </c>
      <c r="G1943" t="str">
        <f t="shared" si="60"/>
        <v>High</v>
      </c>
      <c r="H1943">
        <v>2.36</v>
      </c>
      <c r="I1943">
        <v>2.2400000000000002</v>
      </c>
      <c r="J1943">
        <v>4.34</v>
      </c>
      <c r="K1943">
        <v>7.65</v>
      </c>
      <c r="L1943">
        <v>124</v>
      </c>
      <c r="M1943">
        <v>47</v>
      </c>
      <c r="N1943">
        <v>11.4</v>
      </c>
      <c r="O1943" t="s">
        <v>27</v>
      </c>
      <c r="P1943" t="s">
        <v>28</v>
      </c>
      <c r="Q1943" t="s">
        <v>32</v>
      </c>
      <c r="R1943">
        <v>1</v>
      </c>
    </row>
    <row r="1944" spans="1:18" x14ac:dyDescent="0.3">
      <c r="A1944" t="s">
        <v>3912</v>
      </c>
      <c r="B1944" t="s">
        <v>3913</v>
      </c>
      <c r="C1944" s="2">
        <v>27</v>
      </c>
      <c r="D1944" s="3" t="str">
        <f t="shared" si="61"/>
        <v>young professionals</v>
      </c>
      <c r="E1944" t="s">
        <v>24</v>
      </c>
      <c r="F1944">
        <v>4.82</v>
      </c>
      <c r="G1944" t="str">
        <f t="shared" si="60"/>
        <v>Medium</v>
      </c>
      <c r="H1944">
        <v>5.51</v>
      </c>
      <c r="I1944">
        <v>3.02</v>
      </c>
      <c r="J1944">
        <v>2.64</v>
      </c>
      <c r="K1944">
        <v>8.66</v>
      </c>
      <c r="L1944">
        <v>58</v>
      </c>
      <c r="M1944">
        <v>91</v>
      </c>
      <c r="N1944">
        <v>5.58</v>
      </c>
      <c r="O1944" t="s">
        <v>19</v>
      </c>
      <c r="P1944" t="s">
        <v>20</v>
      </c>
      <c r="Q1944" t="s">
        <v>32</v>
      </c>
      <c r="R1944">
        <v>1</v>
      </c>
    </row>
    <row r="1945" spans="1:18" x14ac:dyDescent="0.3">
      <c r="A1945" t="s">
        <v>3914</v>
      </c>
      <c r="B1945" t="s">
        <v>3915</v>
      </c>
      <c r="C1945" s="2">
        <v>32</v>
      </c>
      <c r="D1945" s="3" t="str">
        <f t="shared" si="61"/>
        <v>adults</v>
      </c>
      <c r="E1945" t="s">
        <v>24</v>
      </c>
      <c r="F1945">
        <v>10.77</v>
      </c>
      <c r="G1945" t="str">
        <f t="shared" si="60"/>
        <v>High</v>
      </c>
      <c r="H1945">
        <v>4.34</v>
      </c>
      <c r="I1945">
        <v>1.67</v>
      </c>
      <c r="J1945">
        <v>1.58</v>
      </c>
      <c r="K1945">
        <v>7.31</v>
      </c>
      <c r="L1945">
        <v>77</v>
      </c>
      <c r="M1945">
        <v>97</v>
      </c>
      <c r="N1945">
        <v>11.95</v>
      </c>
      <c r="O1945" t="s">
        <v>27</v>
      </c>
      <c r="P1945" t="s">
        <v>28</v>
      </c>
      <c r="Q1945" t="s">
        <v>36</v>
      </c>
      <c r="R1945">
        <v>1</v>
      </c>
    </row>
    <row r="1946" spans="1:18" x14ac:dyDescent="0.3">
      <c r="A1946" t="s">
        <v>3916</v>
      </c>
      <c r="B1946" t="s">
        <v>3917</v>
      </c>
      <c r="C1946" s="2">
        <v>28</v>
      </c>
      <c r="D1946" s="3" t="str">
        <f t="shared" si="61"/>
        <v>young professionals</v>
      </c>
      <c r="E1946" t="s">
        <v>24</v>
      </c>
      <c r="F1946">
        <v>7.5</v>
      </c>
      <c r="G1946" t="str">
        <f t="shared" si="60"/>
        <v>Medium</v>
      </c>
      <c r="H1946">
        <v>2.86</v>
      </c>
      <c r="I1946">
        <v>2.68</v>
      </c>
      <c r="J1946">
        <v>0.64</v>
      </c>
      <c r="K1946">
        <v>8.0299999999999994</v>
      </c>
      <c r="L1946">
        <v>120</v>
      </c>
      <c r="M1946">
        <v>152</v>
      </c>
      <c r="N1946">
        <v>8.3699999999999992</v>
      </c>
      <c r="O1946" t="s">
        <v>27</v>
      </c>
      <c r="P1946" t="s">
        <v>28</v>
      </c>
      <c r="Q1946" t="s">
        <v>29</v>
      </c>
      <c r="R1946">
        <v>0</v>
      </c>
    </row>
    <row r="1947" spans="1:18" x14ac:dyDescent="0.3">
      <c r="A1947" t="s">
        <v>3918</v>
      </c>
      <c r="B1947" t="s">
        <v>3919</v>
      </c>
      <c r="C1947" s="2">
        <v>35</v>
      </c>
      <c r="D1947" s="3" t="str">
        <f t="shared" si="61"/>
        <v>adults</v>
      </c>
      <c r="E1947" t="s">
        <v>18</v>
      </c>
      <c r="F1947">
        <v>10.09</v>
      </c>
      <c r="G1947" t="str">
        <f t="shared" si="60"/>
        <v>High</v>
      </c>
      <c r="H1947">
        <v>0.92</v>
      </c>
      <c r="I1947">
        <v>0.38</v>
      </c>
      <c r="J1947">
        <v>5.23</v>
      </c>
      <c r="K1947">
        <v>7.53</v>
      </c>
      <c r="L1947">
        <v>148</v>
      </c>
      <c r="M1947">
        <v>36</v>
      </c>
      <c r="N1947">
        <v>10.84</v>
      </c>
      <c r="O1947" t="s">
        <v>27</v>
      </c>
      <c r="P1947" t="s">
        <v>20</v>
      </c>
      <c r="Q1947" t="s">
        <v>36</v>
      </c>
      <c r="R1947">
        <v>1</v>
      </c>
    </row>
    <row r="1948" spans="1:18" x14ac:dyDescent="0.3">
      <c r="A1948" t="s">
        <v>3920</v>
      </c>
      <c r="B1948" t="s">
        <v>3921</v>
      </c>
      <c r="C1948" s="2">
        <v>18</v>
      </c>
      <c r="D1948" s="3" t="str">
        <f t="shared" si="61"/>
        <v>young adults</v>
      </c>
      <c r="E1948" t="s">
        <v>24</v>
      </c>
      <c r="F1948">
        <v>5.2</v>
      </c>
      <c r="G1948" t="str">
        <f t="shared" si="60"/>
        <v>Medium</v>
      </c>
      <c r="H1948">
        <v>3.23</v>
      </c>
      <c r="I1948">
        <v>0.83</v>
      </c>
      <c r="J1948">
        <v>1.22</v>
      </c>
      <c r="K1948">
        <v>4.7699999999999996</v>
      </c>
      <c r="L1948">
        <v>196</v>
      </c>
      <c r="M1948">
        <v>57</v>
      </c>
      <c r="N1948">
        <v>7.64</v>
      </c>
      <c r="O1948" t="s">
        <v>35</v>
      </c>
      <c r="P1948" t="s">
        <v>20</v>
      </c>
      <c r="Q1948" t="s">
        <v>29</v>
      </c>
      <c r="R1948">
        <v>0</v>
      </c>
    </row>
    <row r="1949" spans="1:18" x14ac:dyDescent="0.3">
      <c r="A1949" t="s">
        <v>3922</v>
      </c>
      <c r="B1949" t="s">
        <v>3923</v>
      </c>
      <c r="C1949" s="2">
        <v>31</v>
      </c>
      <c r="D1949" s="3" t="str">
        <f t="shared" si="61"/>
        <v>adults</v>
      </c>
      <c r="E1949" t="s">
        <v>49</v>
      </c>
      <c r="F1949">
        <v>10.33</v>
      </c>
      <c r="G1949" t="str">
        <f t="shared" si="60"/>
        <v>High</v>
      </c>
      <c r="H1949">
        <v>5.77</v>
      </c>
      <c r="I1949">
        <v>3.62</v>
      </c>
      <c r="J1949">
        <v>0.61</v>
      </c>
      <c r="K1949">
        <v>8.5299999999999994</v>
      </c>
      <c r="L1949">
        <v>118</v>
      </c>
      <c r="M1949">
        <v>85</v>
      </c>
      <c r="N1949">
        <v>12.26</v>
      </c>
      <c r="O1949" t="s">
        <v>35</v>
      </c>
      <c r="P1949" t="s">
        <v>20</v>
      </c>
      <c r="Q1949" t="s">
        <v>32</v>
      </c>
      <c r="R1949">
        <v>1</v>
      </c>
    </row>
    <row r="1950" spans="1:18" x14ac:dyDescent="0.3">
      <c r="A1950" t="s">
        <v>3924</v>
      </c>
      <c r="B1950" t="s">
        <v>3925</v>
      </c>
      <c r="C1950" s="2">
        <v>30</v>
      </c>
      <c r="D1950" s="3" t="str">
        <f t="shared" si="61"/>
        <v>adults</v>
      </c>
      <c r="E1950" t="s">
        <v>24</v>
      </c>
      <c r="F1950">
        <v>10.050000000000001</v>
      </c>
      <c r="G1950" t="str">
        <f t="shared" si="60"/>
        <v>High</v>
      </c>
      <c r="H1950">
        <v>3.76</v>
      </c>
      <c r="I1950">
        <v>1.19</v>
      </c>
      <c r="J1950">
        <v>4.75</v>
      </c>
      <c r="K1950">
        <v>6.29</v>
      </c>
      <c r="L1950">
        <v>102</v>
      </c>
      <c r="M1950">
        <v>179</v>
      </c>
      <c r="N1950">
        <v>11.24</v>
      </c>
      <c r="O1950" t="s">
        <v>35</v>
      </c>
      <c r="P1950" t="s">
        <v>20</v>
      </c>
      <c r="Q1950" t="s">
        <v>36</v>
      </c>
      <c r="R1950">
        <v>1</v>
      </c>
    </row>
    <row r="1951" spans="1:18" x14ac:dyDescent="0.3">
      <c r="A1951" t="s">
        <v>3926</v>
      </c>
      <c r="B1951" t="s">
        <v>3927</v>
      </c>
      <c r="C1951" s="2">
        <v>27</v>
      </c>
      <c r="D1951" s="3" t="str">
        <f t="shared" si="61"/>
        <v>young professionals</v>
      </c>
      <c r="E1951" t="s">
        <v>18</v>
      </c>
      <c r="F1951">
        <v>6.1</v>
      </c>
      <c r="G1951" t="str">
        <f t="shared" si="60"/>
        <v>Medium</v>
      </c>
      <c r="H1951">
        <v>2.73</v>
      </c>
      <c r="I1951">
        <v>3.67</v>
      </c>
      <c r="J1951">
        <v>1.55</v>
      </c>
      <c r="K1951">
        <v>4.99</v>
      </c>
      <c r="L1951">
        <v>55</v>
      </c>
      <c r="M1951">
        <v>164</v>
      </c>
      <c r="N1951">
        <v>8.75</v>
      </c>
      <c r="O1951" t="s">
        <v>27</v>
      </c>
      <c r="P1951" t="s">
        <v>28</v>
      </c>
      <c r="Q1951" t="s">
        <v>29</v>
      </c>
      <c r="R1951">
        <v>0</v>
      </c>
    </row>
    <row r="1952" spans="1:18" x14ac:dyDescent="0.3">
      <c r="A1952" t="s">
        <v>3928</v>
      </c>
      <c r="B1952" t="s">
        <v>3929</v>
      </c>
      <c r="C1952" s="2">
        <v>30</v>
      </c>
      <c r="D1952" s="3" t="str">
        <f t="shared" si="61"/>
        <v>adults</v>
      </c>
      <c r="E1952" t="s">
        <v>18</v>
      </c>
      <c r="F1952">
        <v>10.39</v>
      </c>
      <c r="G1952" t="str">
        <f t="shared" si="60"/>
        <v>High</v>
      </c>
      <c r="H1952">
        <v>1.94</v>
      </c>
      <c r="I1952">
        <v>3.39</v>
      </c>
      <c r="J1952">
        <v>0.94</v>
      </c>
      <c r="K1952">
        <v>7.5</v>
      </c>
      <c r="L1952">
        <v>66</v>
      </c>
      <c r="M1952">
        <v>179</v>
      </c>
      <c r="N1952">
        <v>11.92</v>
      </c>
      <c r="O1952" t="s">
        <v>19</v>
      </c>
      <c r="P1952" t="s">
        <v>28</v>
      </c>
      <c r="Q1952" t="s">
        <v>36</v>
      </c>
      <c r="R1952">
        <v>1</v>
      </c>
    </row>
    <row r="1953" spans="1:18" x14ac:dyDescent="0.3">
      <c r="A1953" t="s">
        <v>3930</v>
      </c>
      <c r="B1953" t="s">
        <v>3931</v>
      </c>
      <c r="C1953" s="2">
        <v>31</v>
      </c>
      <c r="D1953" s="3" t="str">
        <f t="shared" si="61"/>
        <v>adults</v>
      </c>
      <c r="E1953" t="s">
        <v>18</v>
      </c>
      <c r="F1953">
        <v>7.06</v>
      </c>
      <c r="G1953" t="str">
        <f t="shared" si="60"/>
        <v>Medium</v>
      </c>
      <c r="H1953">
        <v>4.2</v>
      </c>
      <c r="I1953">
        <v>1.65</v>
      </c>
      <c r="J1953">
        <v>5.39</v>
      </c>
      <c r="K1953">
        <v>5.51</v>
      </c>
      <c r="L1953">
        <v>104</v>
      </c>
      <c r="M1953">
        <v>71</v>
      </c>
      <c r="N1953">
        <v>9.06</v>
      </c>
      <c r="O1953" t="s">
        <v>35</v>
      </c>
      <c r="P1953" t="s">
        <v>20</v>
      </c>
      <c r="Q1953" t="s">
        <v>36</v>
      </c>
      <c r="R1953">
        <v>1</v>
      </c>
    </row>
    <row r="1954" spans="1:18" x14ac:dyDescent="0.3">
      <c r="A1954" t="s">
        <v>3932</v>
      </c>
      <c r="B1954" t="s">
        <v>3933</v>
      </c>
      <c r="C1954" s="2">
        <v>23</v>
      </c>
      <c r="D1954" s="3" t="str">
        <f t="shared" si="61"/>
        <v>young adults</v>
      </c>
      <c r="E1954" t="s">
        <v>18</v>
      </c>
      <c r="F1954">
        <v>6.15</v>
      </c>
      <c r="G1954" t="str">
        <f t="shared" si="60"/>
        <v>Medium</v>
      </c>
      <c r="H1954">
        <v>4.75</v>
      </c>
      <c r="I1954">
        <v>0.11</v>
      </c>
      <c r="J1954">
        <v>2.71</v>
      </c>
      <c r="K1954">
        <v>7.73</v>
      </c>
      <c r="L1954">
        <v>165</v>
      </c>
      <c r="M1954">
        <v>169</v>
      </c>
      <c r="N1954">
        <v>7.33</v>
      </c>
      <c r="O1954" t="s">
        <v>27</v>
      </c>
      <c r="P1954" t="s">
        <v>20</v>
      </c>
      <c r="Q1954" t="s">
        <v>32</v>
      </c>
      <c r="R1954">
        <v>1</v>
      </c>
    </row>
    <row r="1955" spans="1:18" x14ac:dyDescent="0.3">
      <c r="A1955" t="s">
        <v>3934</v>
      </c>
      <c r="B1955" t="s">
        <v>3935</v>
      </c>
      <c r="C1955" s="2">
        <v>25</v>
      </c>
      <c r="D1955" s="3" t="str">
        <f t="shared" si="61"/>
        <v>young professionals</v>
      </c>
      <c r="E1955" t="s">
        <v>18</v>
      </c>
      <c r="F1955">
        <v>5.08</v>
      </c>
      <c r="G1955" t="str">
        <f t="shared" si="60"/>
        <v>Medium</v>
      </c>
      <c r="H1955">
        <v>5.85</v>
      </c>
      <c r="I1955">
        <v>0.86</v>
      </c>
      <c r="J1955">
        <v>5.55</v>
      </c>
      <c r="K1955">
        <v>6.39</v>
      </c>
      <c r="L1955">
        <v>143</v>
      </c>
      <c r="M1955">
        <v>67</v>
      </c>
      <c r="N1955">
        <v>7.97</v>
      </c>
      <c r="O1955" t="s">
        <v>19</v>
      </c>
      <c r="P1955" t="s">
        <v>20</v>
      </c>
      <c r="Q1955" t="s">
        <v>36</v>
      </c>
      <c r="R1955">
        <v>1</v>
      </c>
    </row>
    <row r="1956" spans="1:18" x14ac:dyDescent="0.3">
      <c r="A1956" t="s">
        <v>3936</v>
      </c>
      <c r="B1956" t="s">
        <v>3937</v>
      </c>
      <c r="C1956" s="2">
        <v>35</v>
      </c>
      <c r="D1956" s="3" t="str">
        <f t="shared" si="61"/>
        <v>adults</v>
      </c>
      <c r="E1956" t="s">
        <v>18</v>
      </c>
      <c r="F1956">
        <v>10.17</v>
      </c>
      <c r="G1956" t="str">
        <f t="shared" si="60"/>
        <v>High</v>
      </c>
      <c r="H1956">
        <v>1.96</v>
      </c>
      <c r="I1956">
        <v>2.91</v>
      </c>
      <c r="J1956">
        <v>5.75</v>
      </c>
      <c r="K1956">
        <v>8.39</v>
      </c>
      <c r="L1956">
        <v>146</v>
      </c>
      <c r="M1956">
        <v>168</v>
      </c>
      <c r="N1956">
        <v>11.21</v>
      </c>
      <c r="O1956" t="s">
        <v>35</v>
      </c>
      <c r="P1956" t="s">
        <v>28</v>
      </c>
      <c r="Q1956" t="s">
        <v>32</v>
      </c>
      <c r="R1956">
        <v>1</v>
      </c>
    </row>
    <row r="1957" spans="1:18" x14ac:dyDescent="0.3">
      <c r="A1957" t="s">
        <v>3938</v>
      </c>
      <c r="B1957" t="s">
        <v>3939</v>
      </c>
      <c r="C1957" s="2">
        <v>30</v>
      </c>
      <c r="D1957" s="3" t="str">
        <f t="shared" si="61"/>
        <v>adults</v>
      </c>
      <c r="E1957" t="s">
        <v>18</v>
      </c>
      <c r="F1957">
        <v>3.09</v>
      </c>
      <c r="G1957" t="str">
        <f t="shared" si="60"/>
        <v>Normal</v>
      </c>
      <c r="H1957">
        <v>2.06</v>
      </c>
      <c r="I1957">
        <v>2.62</v>
      </c>
      <c r="J1957">
        <v>3.75</v>
      </c>
      <c r="K1957">
        <v>7.46</v>
      </c>
      <c r="L1957">
        <v>217</v>
      </c>
      <c r="M1957">
        <v>21</v>
      </c>
      <c r="N1957">
        <v>3.71</v>
      </c>
      <c r="O1957" t="s">
        <v>19</v>
      </c>
      <c r="P1957" t="s">
        <v>20</v>
      </c>
      <c r="Q1957" t="s">
        <v>21</v>
      </c>
      <c r="R1957">
        <v>0</v>
      </c>
    </row>
    <row r="1958" spans="1:18" x14ac:dyDescent="0.3">
      <c r="A1958" t="s">
        <v>3940</v>
      </c>
      <c r="B1958" t="s">
        <v>3941</v>
      </c>
      <c r="C1958" s="2">
        <v>34</v>
      </c>
      <c r="D1958" s="3" t="str">
        <f t="shared" si="61"/>
        <v>adults</v>
      </c>
      <c r="E1958" t="s">
        <v>49</v>
      </c>
      <c r="F1958">
        <v>8.06</v>
      </c>
      <c r="G1958" t="str">
        <f t="shared" si="60"/>
        <v>High</v>
      </c>
      <c r="H1958">
        <v>5.35</v>
      </c>
      <c r="I1958">
        <v>3.41</v>
      </c>
      <c r="J1958">
        <v>5.59</v>
      </c>
      <c r="K1958">
        <v>6.32</v>
      </c>
      <c r="L1958">
        <v>159</v>
      </c>
      <c r="M1958">
        <v>23</v>
      </c>
      <c r="N1958">
        <v>10.43</v>
      </c>
      <c r="O1958" t="s">
        <v>35</v>
      </c>
      <c r="P1958" t="s">
        <v>20</v>
      </c>
      <c r="Q1958" t="s">
        <v>32</v>
      </c>
      <c r="R1958">
        <v>1</v>
      </c>
    </row>
    <row r="1959" spans="1:18" x14ac:dyDescent="0.3">
      <c r="A1959" t="s">
        <v>3942</v>
      </c>
      <c r="B1959" t="s">
        <v>3943</v>
      </c>
      <c r="C1959" s="2">
        <v>22</v>
      </c>
      <c r="D1959" s="3" t="str">
        <f t="shared" si="61"/>
        <v>young adults</v>
      </c>
      <c r="E1959" t="s">
        <v>49</v>
      </c>
      <c r="F1959">
        <v>4.0999999999999996</v>
      </c>
      <c r="G1959" t="str">
        <f t="shared" si="60"/>
        <v>Normal</v>
      </c>
      <c r="H1959">
        <v>5.15</v>
      </c>
      <c r="I1959">
        <v>0.8</v>
      </c>
      <c r="J1959">
        <v>3.26</v>
      </c>
      <c r="K1959">
        <v>7.84</v>
      </c>
      <c r="L1959">
        <v>104</v>
      </c>
      <c r="M1959">
        <v>92</v>
      </c>
      <c r="N1959">
        <v>5.98</v>
      </c>
      <c r="O1959" t="s">
        <v>35</v>
      </c>
      <c r="P1959" t="s">
        <v>20</v>
      </c>
      <c r="Q1959" t="s">
        <v>32</v>
      </c>
      <c r="R1959">
        <v>1</v>
      </c>
    </row>
    <row r="1960" spans="1:18" x14ac:dyDescent="0.3">
      <c r="A1960" t="s">
        <v>3944</v>
      </c>
      <c r="B1960" t="s">
        <v>3945</v>
      </c>
      <c r="C1960" s="2">
        <v>24</v>
      </c>
      <c r="D1960" s="3" t="str">
        <f t="shared" si="61"/>
        <v>young adults</v>
      </c>
      <c r="E1960" t="s">
        <v>18</v>
      </c>
      <c r="F1960">
        <v>3.67</v>
      </c>
      <c r="G1960" t="str">
        <f t="shared" si="60"/>
        <v>Normal</v>
      </c>
      <c r="H1960">
        <v>0.84</v>
      </c>
      <c r="I1960">
        <v>1.91</v>
      </c>
      <c r="J1960">
        <v>5.91</v>
      </c>
      <c r="K1960">
        <v>4.93</v>
      </c>
      <c r="L1960">
        <v>234</v>
      </c>
      <c r="M1960">
        <v>166</v>
      </c>
      <c r="N1960">
        <v>4.42</v>
      </c>
      <c r="O1960" t="s">
        <v>27</v>
      </c>
      <c r="P1960" t="s">
        <v>28</v>
      </c>
      <c r="Q1960" t="s">
        <v>21</v>
      </c>
      <c r="R1960">
        <v>0</v>
      </c>
    </row>
    <row r="1961" spans="1:18" x14ac:dyDescent="0.3">
      <c r="A1961" t="s">
        <v>3946</v>
      </c>
      <c r="B1961" t="s">
        <v>3947</v>
      </c>
      <c r="C1961" s="2">
        <v>28</v>
      </c>
      <c r="D1961" s="3" t="str">
        <f t="shared" si="61"/>
        <v>young professionals</v>
      </c>
      <c r="E1961" t="s">
        <v>18</v>
      </c>
      <c r="F1961">
        <v>10.08</v>
      </c>
      <c r="G1961" t="str">
        <f t="shared" si="60"/>
        <v>High</v>
      </c>
      <c r="H1961">
        <v>1.04</v>
      </c>
      <c r="I1961">
        <v>2.81</v>
      </c>
      <c r="J1961">
        <v>0.98</v>
      </c>
      <c r="K1961">
        <v>6.73</v>
      </c>
      <c r="L1961">
        <v>72</v>
      </c>
      <c r="M1961">
        <v>49</v>
      </c>
      <c r="N1961">
        <v>12.54</v>
      </c>
      <c r="O1961" t="s">
        <v>35</v>
      </c>
      <c r="P1961" t="s">
        <v>28</v>
      </c>
      <c r="Q1961" t="s">
        <v>32</v>
      </c>
      <c r="R1961">
        <v>1</v>
      </c>
    </row>
    <row r="1962" spans="1:18" x14ac:dyDescent="0.3">
      <c r="A1962" t="s">
        <v>3948</v>
      </c>
      <c r="B1962" t="s">
        <v>3949</v>
      </c>
      <c r="C1962" s="2">
        <v>27</v>
      </c>
      <c r="D1962" s="3" t="str">
        <f t="shared" si="61"/>
        <v>young professionals</v>
      </c>
      <c r="E1962" t="s">
        <v>24</v>
      </c>
      <c r="F1962">
        <v>11.16</v>
      </c>
      <c r="G1962" t="str">
        <f t="shared" si="60"/>
        <v>High</v>
      </c>
      <c r="H1962">
        <v>4.18</v>
      </c>
      <c r="I1962">
        <v>0.02</v>
      </c>
      <c r="J1962">
        <v>5.84</v>
      </c>
      <c r="K1962">
        <v>6.84</v>
      </c>
      <c r="L1962">
        <v>225</v>
      </c>
      <c r="M1962">
        <v>37</v>
      </c>
      <c r="N1962">
        <v>12.38</v>
      </c>
      <c r="O1962" t="s">
        <v>35</v>
      </c>
      <c r="P1962" t="s">
        <v>20</v>
      </c>
      <c r="Q1962" t="s">
        <v>36</v>
      </c>
      <c r="R1962">
        <v>1</v>
      </c>
    </row>
    <row r="1963" spans="1:18" x14ac:dyDescent="0.3">
      <c r="A1963" t="s">
        <v>3950</v>
      </c>
      <c r="B1963" t="s">
        <v>3951</v>
      </c>
      <c r="C1963" s="2">
        <v>27</v>
      </c>
      <c r="D1963" s="3" t="str">
        <f t="shared" si="61"/>
        <v>young professionals</v>
      </c>
      <c r="E1963" t="s">
        <v>49</v>
      </c>
      <c r="F1963">
        <v>5.85</v>
      </c>
      <c r="G1963" t="str">
        <f t="shared" si="60"/>
        <v>Medium</v>
      </c>
      <c r="H1963">
        <v>5.5</v>
      </c>
      <c r="I1963">
        <v>3.74</v>
      </c>
      <c r="J1963">
        <v>0.91</v>
      </c>
      <c r="K1963">
        <v>8.68</v>
      </c>
      <c r="L1963">
        <v>74</v>
      </c>
      <c r="M1963">
        <v>126</v>
      </c>
      <c r="N1963">
        <v>7.54</v>
      </c>
      <c r="O1963" t="s">
        <v>27</v>
      </c>
      <c r="P1963" t="s">
        <v>28</v>
      </c>
      <c r="Q1963" t="s">
        <v>36</v>
      </c>
      <c r="R1963">
        <v>1</v>
      </c>
    </row>
    <row r="1964" spans="1:18" x14ac:dyDescent="0.3">
      <c r="A1964" t="s">
        <v>3952</v>
      </c>
      <c r="B1964" t="s">
        <v>3953</v>
      </c>
      <c r="C1964" s="2">
        <v>27</v>
      </c>
      <c r="D1964" s="3" t="str">
        <f t="shared" si="61"/>
        <v>young professionals</v>
      </c>
      <c r="E1964" t="s">
        <v>18</v>
      </c>
      <c r="F1964">
        <v>10.74</v>
      </c>
      <c r="G1964" t="str">
        <f t="shared" si="60"/>
        <v>High</v>
      </c>
      <c r="H1964">
        <v>1.53</v>
      </c>
      <c r="I1964">
        <v>0.28999999999999998</v>
      </c>
      <c r="J1964">
        <v>3.55</v>
      </c>
      <c r="K1964">
        <v>8.84</v>
      </c>
      <c r="L1964">
        <v>29</v>
      </c>
      <c r="M1964">
        <v>178</v>
      </c>
      <c r="N1964">
        <v>12.49</v>
      </c>
      <c r="O1964" t="s">
        <v>27</v>
      </c>
      <c r="P1964" t="s">
        <v>20</v>
      </c>
      <c r="Q1964" t="s">
        <v>36</v>
      </c>
      <c r="R1964">
        <v>1</v>
      </c>
    </row>
    <row r="1965" spans="1:18" x14ac:dyDescent="0.3">
      <c r="A1965" t="s">
        <v>3954</v>
      </c>
      <c r="B1965" t="s">
        <v>3955</v>
      </c>
      <c r="C1965" s="2">
        <v>27</v>
      </c>
      <c r="D1965" s="3" t="str">
        <f t="shared" si="61"/>
        <v>young professionals</v>
      </c>
      <c r="E1965" t="s">
        <v>18</v>
      </c>
      <c r="F1965">
        <v>4.5199999999999996</v>
      </c>
      <c r="G1965" t="str">
        <f t="shared" si="60"/>
        <v>Medium</v>
      </c>
      <c r="H1965">
        <v>4.03</v>
      </c>
      <c r="I1965">
        <v>0.48</v>
      </c>
      <c r="J1965">
        <v>2.06</v>
      </c>
      <c r="K1965">
        <v>4.72</v>
      </c>
      <c r="L1965">
        <v>201</v>
      </c>
      <c r="M1965">
        <v>75</v>
      </c>
      <c r="N1965">
        <v>5.23</v>
      </c>
      <c r="O1965" t="s">
        <v>19</v>
      </c>
      <c r="P1965" t="s">
        <v>20</v>
      </c>
      <c r="Q1965" t="s">
        <v>36</v>
      </c>
      <c r="R1965">
        <v>1</v>
      </c>
    </row>
    <row r="1966" spans="1:18" x14ac:dyDescent="0.3">
      <c r="A1966" t="s">
        <v>3956</v>
      </c>
      <c r="B1966" t="s">
        <v>3957</v>
      </c>
      <c r="C1966" s="2">
        <v>31</v>
      </c>
      <c r="D1966" s="3" t="str">
        <f t="shared" si="61"/>
        <v>adults</v>
      </c>
      <c r="E1966" t="s">
        <v>24</v>
      </c>
      <c r="F1966">
        <v>8.3699999999999992</v>
      </c>
      <c r="G1966" t="str">
        <f t="shared" si="60"/>
        <v>High</v>
      </c>
      <c r="H1966">
        <v>2.88</v>
      </c>
      <c r="I1966">
        <v>2.65</v>
      </c>
      <c r="J1966">
        <v>2.64</v>
      </c>
      <c r="K1966">
        <v>6.33</v>
      </c>
      <c r="L1966">
        <v>84</v>
      </c>
      <c r="M1966">
        <v>103</v>
      </c>
      <c r="N1966">
        <v>9.7100000000000009</v>
      </c>
      <c r="O1966" t="s">
        <v>19</v>
      </c>
      <c r="P1966" t="s">
        <v>20</v>
      </c>
      <c r="Q1966" t="s">
        <v>36</v>
      </c>
      <c r="R1966">
        <v>1</v>
      </c>
    </row>
    <row r="1967" spans="1:18" x14ac:dyDescent="0.3">
      <c r="A1967" t="s">
        <v>3958</v>
      </c>
      <c r="B1967" t="s">
        <v>3959</v>
      </c>
      <c r="C1967" s="2">
        <v>27</v>
      </c>
      <c r="D1967" s="3" t="str">
        <f t="shared" si="61"/>
        <v>young professionals</v>
      </c>
      <c r="E1967" t="s">
        <v>49</v>
      </c>
      <c r="F1967">
        <v>11.04</v>
      </c>
      <c r="G1967" t="str">
        <f t="shared" si="60"/>
        <v>High</v>
      </c>
      <c r="H1967">
        <v>0.51</v>
      </c>
      <c r="I1967">
        <v>2.5299999999999998</v>
      </c>
      <c r="J1967">
        <v>2.06</v>
      </c>
      <c r="K1967">
        <v>7.74</v>
      </c>
      <c r="L1967">
        <v>36</v>
      </c>
      <c r="M1967">
        <v>134</v>
      </c>
      <c r="N1967">
        <v>13</v>
      </c>
      <c r="O1967" t="s">
        <v>27</v>
      </c>
      <c r="P1967" t="s">
        <v>28</v>
      </c>
      <c r="Q1967" t="s">
        <v>36</v>
      </c>
      <c r="R1967">
        <v>1</v>
      </c>
    </row>
    <row r="1968" spans="1:18" x14ac:dyDescent="0.3">
      <c r="A1968" t="s">
        <v>3960</v>
      </c>
      <c r="B1968" t="s">
        <v>3961</v>
      </c>
      <c r="C1968" s="2">
        <v>30</v>
      </c>
      <c r="D1968" s="3" t="str">
        <f t="shared" si="61"/>
        <v>adults</v>
      </c>
      <c r="E1968" t="s">
        <v>49</v>
      </c>
      <c r="F1968">
        <v>8.44</v>
      </c>
      <c r="G1968" t="str">
        <f t="shared" si="60"/>
        <v>High</v>
      </c>
      <c r="H1968">
        <v>3.29</v>
      </c>
      <c r="I1968">
        <v>3.93</v>
      </c>
      <c r="J1968">
        <v>3.79</v>
      </c>
      <c r="K1968">
        <v>8.92</v>
      </c>
      <c r="L1968">
        <v>27</v>
      </c>
      <c r="M1968">
        <v>109</v>
      </c>
      <c r="N1968">
        <v>9.1999999999999993</v>
      </c>
      <c r="O1968" t="s">
        <v>27</v>
      </c>
      <c r="P1968" t="s">
        <v>28</v>
      </c>
      <c r="Q1968" t="s">
        <v>36</v>
      </c>
      <c r="R1968">
        <v>1</v>
      </c>
    </row>
    <row r="1969" spans="1:18" x14ac:dyDescent="0.3">
      <c r="A1969" t="s">
        <v>3962</v>
      </c>
      <c r="B1969" t="s">
        <v>3963</v>
      </c>
      <c r="C1969" s="2">
        <v>29</v>
      </c>
      <c r="D1969" s="3" t="str">
        <f t="shared" si="61"/>
        <v>young professionals</v>
      </c>
      <c r="E1969" t="s">
        <v>49</v>
      </c>
      <c r="F1969">
        <v>11.45</v>
      </c>
      <c r="G1969" t="str">
        <f t="shared" si="60"/>
        <v>High</v>
      </c>
      <c r="H1969">
        <v>5.54</v>
      </c>
      <c r="I1969">
        <v>0.83</v>
      </c>
      <c r="J1969">
        <v>2.5</v>
      </c>
      <c r="K1969">
        <v>6.77</v>
      </c>
      <c r="L1969">
        <v>246</v>
      </c>
      <c r="M1969">
        <v>52</v>
      </c>
      <c r="N1969">
        <v>14.08</v>
      </c>
      <c r="O1969" t="s">
        <v>35</v>
      </c>
      <c r="P1969" t="s">
        <v>28</v>
      </c>
      <c r="Q1969" t="s">
        <v>32</v>
      </c>
      <c r="R1969">
        <v>1</v>
      </c>
    </row>
    <row r="1970" spans="1:18" x14ac:dyDescent="0.3">
      <c r="A1970" t="s">
        <v>3964</v>
      </c>
      <c r="B1970" t="s">
        <v>3965</v>
      </c>
      <c r="C1970" s="2">
        <v>22</v>
      </c>
      <c r="D1970" s="3" t="str">
        <f t="shared" si="61"/>
        <v>young adults</v>
      </c>
      <c r="E1970" t="s">
        <v>49</v>
      </c>
      <c r="F1970">
        <v>6.51</v>
      </c>
      <c r="G1970" t="str">
        <f t="shared" si="60"/>
        <v>Medium</v>
      </c>
      <c r="H1970">
        <v>1.23</v>
      </c>
      <c r="I1970">
        <v>2.61</v>
      </c>
      <c r="J1970">
        <v>2.73</v>
      </c>
      <c r="K1970">
        <v>4.62</v>
      </c>
      <c r="L1970">
        <v>117</v>
      </c>
      <c r="M1970">
        <v>17</v>
      </c>
      <c r="N1970">
        <v>8.1999999999999993</v>
      </c>
      <c r="O1970" t="s">
        <v>27</v>
      </c>
      <c r="P1970" t="s">
        <v>20</v>
      </c>
      <c r="Q1970" t="s">
        <v>29</v>
      </c>
      <c r="R1970">
        <v>0</v>
      </c>
    </row>
    <row r="1971" spans="1:18" x14ac:dyDescent="0.3">
      <c r="A1971" t="s">
        <v>3966</v>
      </c>
      <c r="B1971" t="s">
        <v>3967</v>
      </c>
      <c r="C1971" s="2">
        <v>26</v>
      </c>
      <c r="D1971" s="3" t="str">
        <f t="shared" si="61"/>
        <v>young professionals</v>
      </c>
      <c r="E1971" t="s">
        <v>18</v>
      </c>
      <c r="F1971">
        <v>4</v>
      </c>
      <c r="G1971" t="str">
        <f t="shared" si="60"/>
        <v>Normal</v>
      </c>
      <c r="H1971">
        <v>1.72</v>
      </c>
      <c r="I1971">
        <v>3.95</v>
      </c>
      <c r="J1971">
        <v>2.58</v>
      </c>
      <c r="K1971">
        <v>7.42</v>
      </c>
      <c r="L1971">
        <v>127</v>
      </c>
      <c r="M1971">
        <v>61</v>
      </c>
      <c r="N1971">
        <v>5.15</v>
      </c>
      <c r="O1971" t="s">
        <v>27</v>
      </c>
      <c r="P1971" t="s">
        <v>28</v>
      </c>
      <c r="Q1971" t="s">
        <v>21</v>
      </c>
      <c r="R1971">
        <v>0</v>
      </c>
    </row>
    <row r="1972" spans="1:18" x14ac:dyDescent="0.3">
      <c r="A1972" t="s">
        <v>3968</v>
      </c>
      <c r="B1972" t="s">
        <v>3969</v>
      </c>
      <c r="C1972" s="2">
        <v>18</v>
      </c>
      <c r="D1972" s="3" t="str">
        <f t="shared" si="61"/>
        <v>young adults</v>
      </c>
      <c r="E1972" t="s">
        <v>49</v>
      </c>
      <c r="F1972">
        <v>11.72</v>
      </c>
      <c r="G1972" t="str">
        <f t="shared" si="60"/>
        <v>High</v>
      </c>
      <c r="H1972">
        <v>5.89</v>
      </c>
      <c r="I1972">
        <v>1.65</v>
      </c>
      <c r="J1972">
        <v>3.48</v>
      </c>
      <c r="K1972">
        <v>4.7699999999999996</v>
      </c>
      <c r="L1972">
        <v>89</v>
      </c>
      <c r="M1972">
        <v>40</v>
      </c>
      <c r="N1972">
        <v>13.43</v>
      </c>
      <c r="O1972" t="s">
        <v>27</v>
      </c>
      <c r="P1972" t="s">
        <v>20</v>
      </c>
      <c r="Q1972" t="s">
        <v>32</v>
      </c>
      <c r="R1972">
        <v>1</v>
      </c>
    </row>
    <row r="1973" spans="1:18" x14ac:dyDescent="0.3">
      <c r="A1973" t="s">
        <v>3970</v>
      </c>
      <c r="B1973" t="s">
        <v>3971</v>
      </c>
      <c r="C1973" s="2">
        <v>31</v>
      </c>
      <c r="D1973" s="3" t="str">
        <f t="shared" si="61"/>
        <v>adults</v>
      </c>
      <c r="E1973" t="s">
        <v>18</v>
      </c>
      <c r="F1973">
        <v>4.5199999999999996</v>
      </c>
      <c r="G1973" t="str">
        <f t="shared" si="60"/>
        <v>Medium</v>
      </c>
      <c r="H1973">
        <v>3.26</v>
      </c>
      <c r="I1973">
        <v>0.45</v>
      </c>
      <c r="J1973">
        <v>2.4300000000000002</v>
      </c>
      <c r="K1973">
        <v>8.07</v>
      </c>
      <c r="L1973">
        <v>61</v>
      </c>
      <c r="M1973">
        <v>50</v>
      </c>
      <c r="N1973">
        <v>5.59</v>
      </c>
      <c r="O1973" t="s">
        <v>27</v>
      </c>
      <c r="P1973" t="s">
        <v>20</v>
      </c>
      <c r="Q1973" t="s">
        <v>21</v>
      </c>
      <c r="R1973">
        <v>0</v>
      </c>
    </row>
    <row r="1974" spans="1:18" x14ac:dyDescent="0.3">
      <c r="A1974" t="s">
        <v>3972</v>
      </c>
      <c r="B1974" t="s">
        <v>3973</v>
      </c>
      <c r="C1974" s="2">
        <v>35</v>
      </c>
      <c r="D1974" s="3" t="str">
        <f t="shared" si="61"/>
        <v>adults</v>
      </c>
      <c r="E1974" t="s">
        <v>18</v>
      </c>
      <c r="F1974">
        <v>4.4000000000000004</v>
      </c>
      <c r="G1974" t="str">
        <f t="shared" si="60"/>
        <v>Normal</v>
      </c>
      <c r="H1974">
        <v>0.56999999999999995</v>
      </c>
      <c r="I1974">
        <v>1.1100000000000001</v>
      </c>
      <c r="J1974">
        <v>2.2999999999999998</v>
      </c>
      <c r="K1974">
        <v>5.2</v>
      </c>
      <c r="L1974">
        <v>69</v>
      </c>
      <c r="M1974">
        <v>106</v>
      </c>
      <c r="N1974">
        <v>7.4</v>
      </c>
      <c r="O1974" t="s">
        <v>27</v>
      </c>
      <c r="P1974" t="s">
        <v>28</v>
      </c>
      <c r="Q1974" t="s">
        <v>21</v>
      </c>
      <c r="R1974">
        <v>0</v>
      </c>
    </row>
    <row r="1975" spans="1:18" x14ac:dyDescent="0.3">
      <c r="A1975" t="s">
        <v>3974</v>
      </c>
      <c r="B1975" t="s">
        <v>3975</v>
      </c>
      <c r="C1975" s="2">
        <v>26</v>
      </c>
      <c r="D1975" s="3" t="str">
        <f t="shared" si="61"/>
        <v>young professionals</v>
      </c>
      <c r="E1975" t="s">
        <v>49</v>
      </c>
      <c r="F1975">
        <v>3.83</v>
      </c>
      <c r="G1975" t="str">
        <f t="shared" si="60"/>
        <v>Normal</v>
      </c>
      <c r="H1975">
        <v>4.49</v>
      </c>
      <c r="I1975">
        <v>2.2200000000000002</v>
      </c>
      <c r="J1975">
        <v>2.99</v>
      </c>
      <c r="K1975">
        <v>8.11</v>
      </c>
      <c r="L1975">
        <v>78</v>
      </c>
      <c r="M1975">
        <v>110</v>
      </c>
      <c r="N1975">
        <v>6.55</v>
      </c>
      <c r="O1975" t="s">
        <v>35</v>
      </c>
      <c r="P1975" t="s">
        <v>20</v>
      </c>
      <c r="Q1975" t="s">
        <v>32</v>
      </c>
      <c r="R1975">
        <v>1</v>
      </c>
    </row>
    <row r="1976" spans="1:18" x14ac:dyDescent="0.3">
      <c r="A1976" t="s">
        <v>3976</v>
      </c>
      <c r="B1976" t="s">
        <v>3977</v>
      </c>
      <c r="C1976" s="2">
        <v>18</v>
      </c>
      <c r="D1976" s="3" t="str">
        <f t="shared" si="61"/>
        <v>young adults</v>
      </c>
      <c r="E1976" t="s">
        <v>49</v>
      </c>
      <c r="F1976">
        <v>10.43</v>
      </c>
      <c r="G1976" t="str">
        <f t="shared" si="60"/>
        <v>High</v>
      </c>
      <c r="H1976">
        <v>5.7</v>
      </c>
      <c r="I1976">
        <v>1.26</v>
      </c>
      <c r="J1976">
        <v>2.25</v>
      </c>
      <c r="K1976">
        <v>8.01</v>
      </c>
      <c r="L1976">
        <v>133</v>
      </c>
      <c r="M1976">
        <v>52</v>
      </c>
      <c r="N1976">
        <v>11.34</v>
      </c>
      <c r="O1976" t="s">
        <v>27</v>
      </c>
      <c r="P1976" t="s">
        <v>20</v>
      </c>
      <c r="Q1976" t="s">
        <v>32</v>
      </c>
      <c r="R1976">
        <v>1</v>
      </c>
    </row>
    <row r="1977" spans="1:18" x14ac:dyDescent="0.3">
      <c r="A1977" t="s">
        <v>3978</v>
      </c>
      <c r="B1977" t="s">
        <v>3979</v>
      </c>
      <c r="C1977" s="2">
        <v>27</v>
      </c>
      <c r="D1977" s="3" t="str">
        <f t="shared" si="61"/>
        <v>young professionals</v>
      </c>
      <c r="E1977" t="s">
        <v>18</v>
      </c>
      <c r="F1977">
        <v>4.0599999999999996</v>
      </c>
      <c r="G1977" t="str">
        <f t="shared" si="60"/>
        <v>Normal</v>
      </c>
      <c r="H1977">
        <v>4.3499999999999996</v>
      </c>
      <c r="I1977">
        <v>2.66</v>
      </c>
      <c r="J1977">
        <v>5.76</v>
      </c>
      <c r="K1977">
        <v>7</v>
      </c>
      <c r="L1977">
        <v>30</v>
      </c>
      <c r="M1977">
        <v>168</v>
      </c>
      <c r="N1977">
        <v>6.46</v>
      </c>
      <c r="O1977" t="s">
        <v>27</v>
      </c>
      <c r="P1977" t="s">
        <v>20</v>
      </c>
      <c r="Q1977" t="s">
        <v>32</v>
      </c>
      <c r="R1977">
        <v>1</v>
      </c>
    </row>
    <row r="1978" spans="1:18" x14ac:dyDescent="0.3">
      <c r="A1978" t="s">
        <v>3980</v>
      </c>
      <c r="B1978" t="s">
        <v>3981</v>
      </c>
      <c r="C1978" s="2">
        <v>35</v>
      </c>
      <c r="D1978" s="3" t="str">
        <f t="shared" si="61"/>
        <v>adults</v>
      </c>
      <c r="E1978" t="s">
        <v>24</v>
      </c>
      <c r="F1978">
        <v>3.15</v>
      </c>
      <c r="G1978" t="str">
        <f t="shared" si="60"/>
        <v>Normal</v>
      </c>
      <c r="H1978">
        <v>0.9</v>
      </c>
      <c r="I1978">
        <v>3.58</v>
      </c>
      <c r="J1978">
        <v>1.06</v>
      </c>
      <c r="K1978">
        <v>5.79</v>
      </c>
      <c r="L1978">
        <v>241</v>
      </c>
      <c r="M1978">
        <v>99</v>
      </c>
      <c r="N1978">
        <v>4.26</v>
      </c>
      <c r="O1978" t="s">
        <v>35</v>
      </c>
      <c r="P1978" t="s">
        <v>28</v>
      </c>
      <c r="Q1978" t="s">
        <v>21</v>
      </c>
      <c r="R1978">
        <v>0</v>
      </c>
    </row>
    <row r="1979" spans="1:18" x14ac:dyDescent="0.3">
      <c r="A1979" t="s">
        <v>3982</v>
      </c>
      <c r="B1979" t="s">
        <v>3983</v>
      </c>
      <c r="C1979" s="2">
        <v>21</v>
      </c>
      <c r="D1979" s="3" t="str">
        <f t="shared" si="61"/>
        <v>young adults</v>
      </c>
      <c r="E1979" t="s">
        <v>24</v>
      </c>
      <c r="F1979">
        <v>11.37</v>
      </c>
      <c r="G1979" t="str">
        <f t="shared" si="60"/>
        <v>High</v>
      </c>
      <c r="H1979">
        <v>1.94</v>
      </c>
      <c r="I1979">
        <v>1.88</v>
      </c>
      <c r="J1979">
        <v>2.75</v>
      </c>
      <c r="K1979">
        <v>6.54</v>
      </c>
      <c r="L1979">
        <v>207</v>
      </c>
      <c r="M1979">
        <v>175</v>
      </c>
      <c r="N1979">
        <v>12.19</v>
      </c>
      <c r="O1979" t="s">
        <v>35</v>
      </c>
      <c r="P1979" t="s">
        <v>20</v>
      </c>
      <c r="Q1979" t="s">
        <v>32</v>
      </c>
      <c r="R1979">
        <v>1</v>
      </c>
    </row>
    <row r="1980" spans="1:18" x14ac:dyDescent="0.3">
      <c r="A1980" t="s">
        <v>3984</v>
      </c>
      <c r="B1980" t="s">
        <v>3985</v>
      </c>
      <c r="C1980" s="2">
        <v>34</v>
      </c>
      <c r="D1980" s="3" t="str">
        <f t="shared" si="61"/>
        <v>adults</v>
      </c>
      <c r="E1980" t="s">
        <v>24</v>
      </c>
      <c r="F1980">
        <v>9.07</v>
      </c>
      <c r="G1980" t="str">
        <f t="shared" si="60"/>
        <v>High</v>
      </c>
      <c r="H1980">
        <v>5.59</v>
      </c>
      <c r="I1980">
        <v>0.89</v>
      </c>
      <c r="J1980">
        <v>2.62</v>
      </c>
      <c r="K1980">
        <v>7.9</v>
      </c>
      <c r="L1980">
        <v>147</v>
      </c>
      <c r="M1980">
        <v>158</v>
      </c>
      <c r="N1980">
        <v>11.18</v>
      </c>
      <c r="O1980" t="s">
        <v>35</v>
      </c>
      <c r="P1980" t="s">
        <v>20</v>
      </c>
      <c r="Q1980" t="s">
        <v>36</v>
      </c>
      <c r="R1980">
        <v>1</v>
      </c>
    </row>
    <row r="1981" spans="1:18" x14ac:dyDescent="0.3">
      <c r="A1981" t="s">
        <v>3986</v>
      </c>
      <c r="B1981" t="s">
        <v>3987</v>
      </c>
      <c r="C1981" s="2">
        <v>21</v>
      </c>
      <c r="D1981" s="3" t="str">
        <f t="shared" si="61"/>
        <v>young adults</v>
      </c>
      <c r="E1981" t="s">
        <v>49</v>
      </c>
      <c r="F1981">
        <v>9.01</v>
      </c>
      <c r="G1981" t="str">
        <f t="shared" si="60"/>
        <v>High</v>
      </c>
      <c r="H1981">
        <v>1.04</v>
      </c>
      <c r="I1981">
        <v>3.3</v>
      </c>
      <c r="J1981">
        <v>3.91</v>
      </c>
      <c r="K1981">
        <v>8.57</v>
      </c>
      <c r="L1981">
        <v>133</v>
      </c>
      <c r="M1981">
        <v>79</v>
      </c>
      <c r="N1981">
        <v>11.84</v>
      </c>
      <c r="O1981" t="s">
        <v>35</v>
      </c>
      <c r="P1981" t="s">
        <v>28</v>
      </c>
      <c r="Q1981" t="s">
        <v>32</v>
      </c>
      <c r="R1981">
        <v>1</v>
      </c>
    </row>
    <row r="1982" spans="1:18" x14ac:dyDescent="0.3">
      <c r="A1982" t="s">
        <v>3988</v>
      </c>
      <c r="B1982" t="s">
        <v>3989</v>
      </c>
      <c r="C1982" s="2">
        <v>28</v>
      </c>
      <c r="D1982" s="3" t="str">
        <f t="shared" si="61"/>
        <v>young professionals</v>
      </c>
      <c r="E1982" t="s">
        <v>49</v>
      </c>
      <c r="F1982">
        <v>7.97</v>
      </c>
      <c r="G1982" t="str">
        <f t="shared" si="60"/>
        <v>High</v>
      </c>
      <c r="H1982">
        <v>5.77</v>
      </c>
      <c r="I1982">
        <v>3.66</v>
      </c>
      <c r="J1982">
        <v>4.8099999999999996</v>
      </c>
      <c r="K1982">
        <v>7.17</v>
      </c>
      <c r="L1982">
        <v>98</v>
      </c>
      <c r="M1982">
        <v>20</v>
      </c>
      <c r="N1982">
        <v>9.83</v>
      </c>
      <c r="O1982" t="s">
        <v>19</v>
      </c>
      <c r="P1982" t="s">
        <v>20</v>
      </c>
      <c r="Q1982" t="s">
        <v>32</v>
      </c>
      <c r="R1982">
        <v>1</v>
      </c>
    </row>
    <row r="1983" spans="1:18" x14ac:dyDescent="0.3">
      <c r="A1983" t="s">
        <v>3990</v>
      </c>
      <c r="B1983" t="s">
        <v>3991</v>
      </c>
      <c r="C1983" s="2">
        <v>31</v>
      </c>
      <c r="D1983" s="3" t="str">
        <f t="shared" si="61"/>
        <v>adults</v>
      </c>
      <c r="E1983" t="s">
        <v>49</v>
      </c>
      <c r="F1983">
        <v>8.1</v>
      </c>
      <c r="G1983" t="str">
        <f t="shared" si="60"/>
        <v>High</v>
      </c>
      <c r="H1983">
        <v>0.77</v>
      </c>
      <c r="I1983">
        <v>1.19</v>
      </c>
      <c r="J1983">
        <v>5.42</v>
      </c>
      <c r="K1983">
        <v>6.84</v>
      </c>
      <c r="L1983">
        <v>225</v>
      </c>
      <c r="M1983">
        <v>154</v>
      </c>
      <c r="N1983">
        <v>9.67</v>
      </c>
      <c r="O1983" t="s">
        <v>19</v>
      </c>
      <c r="P1983" t="s">
        <v>20</v>
      </c>
      <c r="Q1983" t="s">
        <v>32</v>
      </c>
      <c r="R1983">
        <v>1</v>
      </c>
    </row>
    <row r="1984" spans="1:18" x14ac:dyDescent="0.3">
      <c r="A1984" t="s">
        <v>3992</v>
      </c>
      <c r="B1984" t="s">
        <v>3993</v>
      </c>
      <c r="C1984" s="2">
        <v>28</v>
      </c>
      <c r="D1984" s="3" t="str">
        <f t="shared" si="61"/>
        <v>young professionals</v>
      </c>
      <c r="E1984" t="s">
        <v>18</v>
      </c>
      <c r="F1984">
        <v>6.78</v>
      </c>
      <c r="G1984" t="str">
        <f t="shared" si="60"/>
        <v>Medium</v>
      </c>
      <c r="H1984">
        <v>1.82</v>
      </c>
      <c r="I1984">
        <v>1.81</v>
      </c>
      <c r="J1984">
        <v>2</v>
      </c>
      <c r="K1984">
        <v>6.5</v>
      </c>
      <c r="L1984">
        <v>31</v>
      </c>
      <c r="M1984">
        <v>36</v>
      </c>
      <c r="N1984">
        <v>8.2799999999999994</v>
      </c>
      <c r="O1984" t="s">
        <v>35</v>
      </c>
      <c r="P1984" t="s">
        <v>28</v>
      </c>
      <c r="Q1984" t="s">
        <v>32</v>
      </c>
      <c r="R1984">
        <v>1</v>
      </c>
    </row>
    <row r="1985" spans="1:18" x14ac:dyDescent="0.3">
      <c r="A1985" t="s">
        <v>3994</v>
      </c>
      <c r="B1985" t="s">
        <v>3995</v>
      </c>
      <c r="C1985" s="2">
        <v>25</v>
      </c>
      <c r="D1985" s="3" t="str">
        <f t="shared" si="61"/>
        <v>young professionals</v>
      </c>
      <c r="E1985" t="s">
        <v>49</v>
      </c>
      <c r="F1985">
        <v>6.76</v>
      </c>
      <c r="G1985" t="str">
        <f t="shared" si="60"/>
        <v>Medium</v>
      </c>
      <c r="H1985">
        <v>3.58</v>
      </c>
      <c r="I1985">
        <v>1.2</v>
      </c>
      <c r="J1985">
        <v>5.44</v>
      </c>
      <c r="K1985">
        <v>4.76</v>
      </c>
      <c r="L1985">
        <v>111</v>
      </c>
      <c r="M1985">
        <v>71</v>
      </c>
      <c r="N1985">
        <v>8.85</v>
      </c>
      <c r="O1985" t="s">
        <v>27</v>
      </c>
      <c r="P1985" t="s">
        <v>28</v>
      </c>
      <c r="Q1985" t="s">
        <v>29</v>
      </c>
      <c r="R1985">
        <v>0</v>
      </c>
    </row>
    <row r="1986" spans="1:18" x14ac:dyDescent="0.3">
      <c r="A1986" t="s">
        <v>3996</v>
      </c>
      <c r="B1986" t="s">
        <v>3997</v>
      </c>
      <c r="C1986" s="2">
        <v>30</v>
      </c>
      <c r="D1986" s="3" t="str">
        <f t="shared" si="61"/>
        <v>adults</v>
      </c>
      <c r="E1986" t="s">
        <v>24</v>
      </c>
      <c r="F1986">
        <v>8.5399999999999991</v>
      </c>
      <c r="G1986" t="str">
        <f t="shared" si="60"/>
        <v>High</v>
      </c>
      <c r="H1986">
        <v>1.38</v>
      </c>
      <c r="I1986">
        <v>2.4500000000000002</v>
      </c>
      <c r="J1986">
        <v>2.69</v>
      </c>
      <c r="K1986">
        <v>5.71</v>
      </c>
      <c r="L1986">
        <v>137</v>
      </c>
      <c r="M1986">
        <v>142</v>
      </c>
      <c r="N1986">
        <v>11.19</v>
      </c>
      <c r="O1986" t="s">
        <v>35</v>
      </c>
      <c r="P1986" t="s">
        <v>28</v>
      </c>
      <c r="Q1986" t="s">
        <v>32</v>
      </c>
      <c r="R1986">
        <v>1</v>
      </c>
    </row>
    <row r="1987" spans="1:18" x14ac:dyDescent="0.3">
      <c r="A1987" t="s">
        <v>3998</v>
      </c>
      <c r="B1987" t="s">
        <v>3999</v>
      </c>
      <c r="C1987" s="2">
        <v>27</v>
      </c>
      <c r="D1987" s="3" t="str">
        <f t="shared" si="61"/>
        <v>young professionals</v>
      </c>
      <c r="E1987" t="s">
        <v>24</v>
      </c>
      <c r="F1987">
        <v>9.08</v>
      </c>
      <c r="G1987" t="str">
        <f t="shared" ref="G1987:G2050" si="62">IF(F1987&lt;4.5,"Normal", IF(F1987&lt;=7.5,"Medium","High"))</f>
        <v>High</v>
      </c>
      <c r="H1987">
        <v>1.82</v>
      </c>
      <c r="I1987">
        <v>0.56000000000000005</v>
      </c>
      <c r="J1987">
        <v>1.88</v>
      </c>
      <c r="K1987">
        <v>5.46</v>
      </c>
      <c r="L1987">
        <v>151</v>
      </c>
      <c r="M1987">
        <v>16</v>
      </c>
      <c r="N1987">
        <v>11.5</v>
      </c>
      <c r="O1987" t="s">
        <v>19</v>
      </c>
      <c r="P1987" t="s">
        <v>20</v>
      </c>
      <c r="Q1987" t="s">
        <v>36</v>
      </c>
      <c r="R1987">
        <v>1</v>
      </c>
    </row>
    <row r="1988" spans="1:18" x14ac:dyDescent="0.3">
      <c r="A1988" t="s">
        <v>4000</v>
      </c>
      <c r="B1988" t="s">
        <v>4001</v>
      </c>
      <c r="C1988" s="2">
        <v>22</v>
      </c>
      <c r="D1988" s="3" t="str">
        <f t="shared" si="61"/>
        <v>young adults</v>
      </c>
      <c r="E1988" t="s">
        <v>24</v>
      </c>
      <c r="F1988">
        <v>5.77</v>
      </c>
      <c r="G1988" t="str">
        <f t="shared" si="62"/>
        <v>Medium</v>
      </c>
      <c r="H1988">
        <v>4.46</v>
      </c>
      <c r="I1988">
        <v>1.37</v>
      </c>
      <c r="J1988">
        <v>5.68</v>
      </c>
      <c r="K1988">
        <v>6.29</v>
      </c>
      <c r="L1988">
        <v>47</v>
      </c>
      <c r="M1988">
        <v>98</v>
      </c>
      <c r="N1988">
        <v>7.61</v>
      </c>
      <c r="O1988" t="s">
        <v>19</v>
      </c>
      <c r="P1988" t="s">
        <v>28</v>
      </c>
      <c r="Q1988" t="s">
        <v>36</v>
      </c>
      <c r="R1988">
        <v>1</v>
      </c>
    </row>
    <row r="1989" spans="1:18" x14ac:dyDescent="0.3">
      <c r="A1989" t="s">
        <v>4002</v>
      </c>
      <c r="B1989" t="s">
        <v>4003</v>
      </c>
      <c r="C1989" s="2">
        <v>18</v>
      </c>
      <c r="D1989" s="3" t="str">
        <f t="shared" si="61"/>
        <v>young adults</v>
      </c>
      <c r="E1989" t="s">
        <v>24</v>
      </c>
      <c r="F1989">
        <v>6.46</v>
      </c>
      <c r="G1989" t="str">
        <f t="shared" si="62"/>
        <v>Medium</v>
      </c>
      <c r="H1989">
        <v>5.09</v>
      </c>
      <c r="I1989">
        <v>2.25</v>
      </c>
      <c r="J1989">
        <v>2.58</v>
      </c>
      <c r="K1989">
        <v>5.23</v>
      </c>
      <c r="L1989">
        <v>62</v>
      </c>
      <c r="M1989">
        <v>109</v>
      </c>
      <c r="N1989">
        <v>8.09</v>
      </c>
      <c r="O1989" t="s">
        <v>35</v>
      </c>
      <c r="P1989" t="s">
        <v>20</v>
      </c>
      <c r="Q1989" t="s">
        <v>32</v>
      </c>
      <c r="R1989">
        <v>1</v>
      </c>
    </row>
    <row r="1990" spans="1:18" x14ac:dyDescent="0.3">
      <c r="A1990" t="s">
        <v>4004</v>
      </c>
      <c r="B1990" t="s">
        <v>4005</v>
      </c>
      <c r="C1990" s="2">
        <v>22</v>
      </c>
      <c r="D1990" s="3" t="str">
        <f t="shared" ref="D1990:D2053" si="63">IF(C1990&lt;=24,"young adults",IF(C1990&lt;=29,"young professionals","adults"))</f>
        <v>young adults</v>
      </c>
      <c r="E1990" t="s">
        <v>18</v>
      </c>
      <c r="F1990">
        <v>8.59</v>
      </c>
      <c r="G1990" t="str">
        <f t="shared" si="62"/>
        <v>High</v>
      </c>
      <c r="H1990">
        <v>2.36</v>
      </c>
      <c r="I1990">
        <v>2.4</v>
      </c>
      <c r="J1990">
        <v>2.4700000000000002</v>
      </c>
      <c r="K1990">
        <v>8.69</v>
      </c>
      <c r="L1990">
        <v>237</v>
      </c>
      <c r="M1990">
        <v>36</v>
      </c>
      <c r="N1990">
        <v>9.9</v>
      </c>
      <c r="O1990" t="s">
        <v>27</v>
      </c>
      <c r="P1990" t="s">
        <v>20</v>
      </c>
      <c r="Q1990" t="s">
        <v>36</v>
      </c>
      <c r="R1990">
        <v>1</v>
      </c>
    </row>
    <row r="1991" spans="1:18" x14ac:dyDescent="0.3">
      <c r="A1991" t="s">
        <v>4006</v>
      </c>
      <c r="B1991" t="s">
        <v>4007</v>
      </c>
      <c r="C1991" s="2">
        <v>19</v>
      </c>
      <c r="D1991" s="3" t="str">
        <f t="shared" si="63"/>
        <v>young adults</v>
      </c>
      <c r="E1991" t="s">
        <v>49</v>
      </c>
      <c r="F1991">
        <v>5.52</v>
      </c>
      <c r="G1991" t="str">
        <f t="shared" si="62"/>
        <v>Medium</v>
      </c>
      <c r="H1991">
        <v>5.51</v>
      </c>
      <c r="I1991">
        <v>0.56000000000000005</v>
      </c>
      <c r="J1991">
        <v>2.89</v>
      </c>
      <c r="K1991">
        <v>5.33</v>
      </c>
      <c r="L1991">
        <v>245</v>
      </c>
      <c r="M1991">
        <v>173</v>
      </c>
      <c r="N1991">
        <v>7.52</v>
      </c>
      <c r="O1991" t="s">
        <v>19</v>
      </c>
      <c r="P1991" t="s">
        <v>20</v>
      </c>
      <c r="Q1991" t="s">
        <v>32</v>
      </c>
      <c r="R1991">
        <v>1</v>
      </c>
    </row>
    <row r="1992" spans="1:18" x14ac:dyDescent="0.3">
      <c r="A1992" t="s">
        <v>4008</v>
      </c>
      <c r="B1992" t="s">
        <v>4009</v>
      </c>
      <c r="C1992" s="2">
        <v>27</v>
      </c>
      <c r="D1992" s="3" t="str">
        <f t="shared" si="63"/>
        <v>young professionals</v>
      </c>
      <c r="E1992" t="s">
        <v>24</v>
      </c>
      <c r="F1992">
        <v>11.56</v>
      </c>
      <c r="G1992" t="str">
        <f t="shared" si="62"/>
        <v>High</v>
      </c>
      <c r="H1992">
        <v>3.8</v>
      </c>
      <c r="I1992">
        <v>3.32</v>
      </c>
      <c r="J1992">
        <v>0.65</v>
      </c>
      <c r="K1992">
        <v>4.8899999999999997</v>
      </c>
      <c r="L1992">
        <v>138</v>
      </c>
      <c r="M1992">
        <v>153</v>
      </c>
      <c r="N1992">
        <v>14.38</v>
      </c>
      <c r="O1992" t="s">
        <v>35</v>
      </c>
      <c r="P1992" t="s">
        <v>20</v>
      </c>
      <c r="Q1992" t="s">
        <v>36</v>
      </c>
      <c r="R1992">
        <v>1</v>
      </c>
    </row>
    <row r="1993" spans="1:18" x14ac:dyDescent="0.3">
      <c r="A1993" t="s">
        <v>4010</v>
      </c>
      <c r="B1993" t="s">
        <v>4011</v>
      </c>
      <c r="C1993" s="2">
        <v>25</v>
      </c>
      <c r="D1993" s="3" t="str">
        <f t="shared" si="63"/>
        <v>young professionals</v>
      </c>
      <c r="E1993" t="s">
        <v>18</v>
      </c>
      <c r="F1993">
        <v>8.31</v>
      </c>
      <c r="G1993" t="str">
        <f t="shared" si="62"/>
        <v>High</v>
      </c>
      <c r="H1993">
        <v>5.45</v>
      </c>
      <c r="I1993">
        <v>1.53</v>
      </c>
      <c r="J1993">
        <v>1.65</v>
      </c>
      <c r="K1993">
        <v>8.36</v>
      </c>
      <c r="L1993">
        <v>233</v>
      </c>
      <c r="M1993">
        <v>16</v>
      </c>
      <c r="N1993">
        <v>9.8000000000000007</v>
      </c>
      <c r="O1993" t="s">
        <v>35</v>
      </c>
      <c r="P1993" t="s">
        <v>28</v>
      </c>
      <c r="Q1993" t="s">
        <v>32</v>
      </c>
      <c r="R1993">
        <v>1</v>
      </c>
    </row>
    <row r="1994" spans="1:18" x14ac:dyDescent="0.3">
      <c r="A1994" t="s">
        <v>4012</v>
      </c>
      <c r="B1994" t="s">
        <v>4013</v>
      </c>
      <c r="C1994" s="2">
        <v>21</v>
      </c>
      <c r="D1994" s="3" t="str">
        <f t="shared" si="63"/>
        <v>young adults</v>
      </c>
      <c r="E1994" t="s">
        <v>18</v>
      </c>
      <c r="F1994">
        <v>10.55</v>
      </c>
      <c r="G1994" t="str">
        <f t="shared" si="62"/>
        <v>High</v>
      </c>
      <c r="H1994">
        <v>3.73</v>
      </c>
      <c r="I1994">
        <v>2</v>
      </c>
      <c r="J1994">
        <v>2.16</v>
      </c>
      <c r="K1994">
        <v>8.01</v>
      </c>
      <c r="L1994">
        <v>230</v>
      </c>
      <c r="M1994">
        <v>106</v>
      </c>
      <c r="N1994">
        <v>11.07</v>
      </c>
      <c r="O1994" t="s">
        <v>35</v>
      </c>
      <c r="P1994" t="s">
        <v>20</v>
      </c>
      <c r="Q1994" t="s">
        <v>36</v>
      </c>
      <c r="R1994">
        <v>1</v>
      </c>
    </row>
    <row r="1995" spans="1:18" x14ac:dyDescent="0.3">
      <c r="A1995" t="s">
        <v>4014</v>
      </c>
      <c r="B1995" t="s">
        <v>4015</v>
      </c>
      <c r="C1995" s="2">
        <v>19</v>
      </c>
      <c r="D1995" s="3" t="str">
        <f t="shared" si="63"/>
        <v>young adults</v>
      </c>
      <c r="E1995" t="s">
        <v>24</v>
      </c>
      <c r="F1995">
        <v>3.96</v>
      </c>
      <c r="G1995" t="str">
        <f t="shared" si="62"/>
        <v>Normal</v>
      </c>
      <c r="H1995">
        <v>1.82</v>
      </c>
      <c r="I1995">
        <v>0.97</v>
      </c>
      <c r="J1995">
        <v>2.56</v>
      </c>
      <c r="K1995">
        <v>5.52</v>
      </c>
      <c r="L1995">
        <v>174</v>
      </c>
      <c r="M1995">
        <v>139</v>
      </c>
      <c r="N1995">
        <v>4.67</v>
      </c>
      <c r="O1995" t="s">
        <v>35</v>
      </c>
      <c r="P1995" t="s">
        <v>20</v>
      </c>
      <c r="Q1995" t="s">
        <v>21</v>
      </c>
      <c r="R1995">
        <v>0</v>
      </c>
    </row>
    <row r="1996" spans="1:18" x14ac:dyDescent="0.3">
      <c r="A1996" t="s">
        <v>4016</v>
      </c>
      <c r="B1996" t="s">
        <v>4017</v>
      </c>
      <c r="C1996" s="2">
        <v>18</v>
      </c>
      <c r="D1996" s="3" t="str">
        <f t="shared" si="63"/>
        <v>young adults</v>
      </c>
      <c r="E1996" t="s">
        <v>18</v>
      </c>
      <c r="F1996">
        <v>4.6500000000000004</v>
      </c>
      <c r="G1996" t="str">
        <f t="shared" si="62"/>
        <v>Medium</v>
      </c>
      <c r="H1996">
        <v>3.7</v>
      </c>
      <c r="I1996">
        <v>1.37</v>
      </c>
      <c r="J1996">
        <v>1.05</v>
      </c>
      <c r="K1996">
        <v>5.16</v>
      </c>
      <c r="L1996">
        <v>235</v>
      </c>
      <c r="M1996">
        <v>102</v>
      </c>
      <c r="N1996">
        <v>6.09</v>
      </c>
      <c r="O1996" t="s">
        <v>27</v>
      </c>
      <c r="P1996" t="s">
        <v>28</v>
      </c>
      <c r="Q1996" t="s">
        <v>29</v>
      </c>
      <c r="R1996">
        <v>0</v>
      </c>
    </row>
    <row r="1997" spans="1:18" x14ac:dyDescent="0.3">
      <c r="A1997" t="s">
        <v>4018</v>
      </c>
      <c r="B1997" t="s">
        <v>4019</v>
      </c>
      <c r="C1997" s="2">
        <v>34</v>
      </c>
      <c r="D1997" s="3" t="str">
        <f t="shared" si="63"/>
        <v>adults</v>
      </c>
      <c r="E1997" t="s">
        <v>18</v>
      </c>
      <c r="F1997">
        <v>9.66</v>
      </c>
      <c r="G1997" t="str">
        <f t="shared" si="62"/>
        <v>High</v>
      </c>
      <c r="H1997">
        <v>2.4500000000000002</v>
      </c>
      <c r="I1997">
        <v>2.4</v>
      </c>
      <c r="J1997">
        <v>0.51</v>
      </c>
      <c r="K1997">
        <v>6.52</v>
      </c>
      <c r="L1997">
        <v>179</v>
      </c>
      <c r="M1997">
        <v>51</v>
      </c>
      <c r="N1997">
        <v>10.73</v>
      </c>
      <c r="O1997" t="s">
        <v>19</v>
      </c>
      <c r="P1997" t="s">
        <v>28</v>
      </c>
      <c r="Q1997" t="s">
        <v>32</v>
      </c>
      <c r="R1997">
        <v>1</v>
      </c>
    </row>
    <row r="1998" spans="1:18" x14ac:dyDescent="0.3">
      <c r="A1998" t="s">
        <v>4020</v>
      </c>
      <c r="B1998" t="s">
        <v>4021</v>
      </c>
      <c r="C1998" s="2">
        <v>25</v>
      </c>
      <c r="D1998" s="3" t="str">
        <f t="shared" si="63"/>
        <v>young professionals</v>
      </c>
      <c r="E1998" t="s">
        <v>24</v>
      </c>
      <c r="F1998">
        <v>3.75</v>
      </c>
      <c r="G1998" t="str">
        <f t="shared" si="62"/>
        <v>Normal</v>
      </c>
      <c r="H1998">
        <v>2.62</v>
      </c>
      <c r="I1998">
        <v>2.5099999999999998</v>
      </c>
      <c r="J1998">
        <v>3.06</v>
      </c>
      <c r="K1998">
        <v>8.02</v>
      </c>
      <c r="L1998">
        <v>216</v>
      </c>
      <c r="M1998">
        <v>34</v>
      </c>
      <c r="N1998">
        <v>4.96</v>
      </c>
      <c r="O1998" t="s">
        <v>19</v>
      </c>
      <c r="P1998" t="s">
        <v>28</v>
      </c>
      <c r="Q1998" t="s">
        <v>29</v>
      </c>
      <c r="R1998">
        <v>0</v>
      </c>
    </row>
    <row r="1999" spans="1:18" x14ac:dyDescent="0.3">
      <c r="A1999" t="s">
        <v>4022</v>
      </c>
      <c r="B1999" t="s">
        <v>4023</v>
      </c>
      <c r="C1999" s="2">
        <v>27</v>
      </c>
      <c r="D1999" s="3" t="str">
        <f t="shared" si="63"/>
        <v>young professionals</v>
      </c>
      <c r="E1999" t="s">
        <v>24</v>
      </c>
      <c r="F1999">
        <v>10.54</v>
      </c>
      <c r="G1999" t="str">
        <f t="shared" si="62"/>
        <v>High</v>
      </c>
      <c r="H1999">
        <v>2.94</v>
      </c>
      <c r="I1999">
        <v>3.13</v>
      </c>
      <c r="J1999">
        <v>1.1499999999999999</v>
      </c>
      <c r="K1999">
        <v>5.83</v>
      </c>
      <c r="L1999">
        <v>213</v>
      </c>
      <c r="M1999">
        <v>105</v>
      </c>
      <c r="N1999">
        <v>11.53</v>
      </c>
      <c r="O1999" t="s">
        <v>27</v>
      </c>
      <c r="P1999" t="s">
        <v>20</v>
      </c>
      <c r="Q1999" t="s">
        <v>32</v>
      </c>
      <c r="R1999">
        <v>1</v>
      </c>
    </row>
    <row r="2000" spans="1:18" x14ac:dyDescent="0.3">
      <c r="A2000" t="s">
        <v>4024</v>
      </c>
      <c r="B2000" t="s">
        <v>4025</v>
      </c>
      <c r="C2000" s="2">
        <v>32</v>
      </c>
      <c r="D2000" s="3" t="str">
        <f t="shared" si="63"/>
        <v>adults</v>
      </c>
      <c r="E2000" t="s">
        <v>18</v>
      </c>
      <c r="F2000">
        <v>11.77</v>
      </c>
      <c r="G2000" t="str">
        <f t="shared" si="62"/>
        <v>High</v>
      </c>
      <c r="H2000">
        <v>2.85</v>
      </c>
      <c r="I2000">
        <v>1.68</v>
      </c>
      <c r="J2000">
        <v>2.85</v>
      </c>
      <c r="K2000">
        <v>4.76</v>
      </c>
      <c r="L2000">
        <v>65</v>
      </c>
      <c r="M2000">
        <v>135</v>
      </c>
      <c r="N2000">
        <v>13.89</v>
      </c>
      <c r="O2000" t="s">
        <v>19</v>
      </c>
      <c r="P2000" t="s">
        <v>20</v>
      </c>
      <c r="Q2000" t="s">
        <v>32</v>
      </c>
      <c r="R2000">
        <v>1</v>
      </c>
    </row>
    <row r="2001" spans="1:18" x14ac:dyDescent="0.3">
      <c r="A2001" t="s">
        <v>4026</v>
      </c>
      <c r="B2001" t="s">
        <v>4027</v>
      </c>
      <c r="C2001" s="2">
        <v>23</v>
      </c>
      <c r="D2001" s="3" t="str">
        <f t="shared" si="63"/>
        <v>young adults</v>
      </c>
      <c r="E2001" t="s">
        <v>18</v>
      </c>
      <c r="F2001">
        <v>7.98</v>
      </c>
      <c r="G2001" t="str">
        <f t="shared" si="62"/>
        <v>High</v>
      </c>
      <c r="H2001">
        <v>5.0199999999999996</v>
      </c>
      <c r="I2001">
        <v>2.59</v>
      </c>
      <c r="J2001">
        <v>3.12</v>
      </c>
      <c r="K2001">
        <v>4.75</v>
      </c>
      <c r="L2001">
        <v>189</v>
      </c>
      <c r="M2001">
        <v>33</v>
      </c>
      <c r="N2001">
        <v>10.47</v>
      </c>
      <c r="O2001" t="s">
        <v>27</v>
      </c>
      <c r="P2001" t="s">
        <v>20</v>
      </c>
      <c r="Q2001" t="s">
        <v>32</v>
      </c>
      <c r="R2001">
        <v>1</v>
      </c>
    </row>
    <row r="2002" spans="1:18" x14ac:dyDescent="0.3">
      <c r="A2002" t="s">
        <v>4028</v>
      </c>
      <c r="B2002" t="s">
        <v>4029</v>
      </c>
      <c r="C2002" s="2">
        <v>25</v>
      </c>
      <c r="D2002" s="3" t="str">
        <f t="shared" si="63"/>
        <v>young professionals</v>
      </c>
      <c r="E2002" t="s">
        <v>49</v>
      </c>
      <c r="F2002">
        <v>3.62</v>
      </c>
      <c r="G2002" t="str">
        <f t="shared" si="62"/>
        <v>Normal</v>
      </c>
      <c r="H2002">
        <v>1.1299999999999999</v>
      </c>
      <c r="I2002">
        <v>1.91</v>
      </c>
      <c r="J2002">
        <v>3.51</v>
      </c>
      <c r="K2002">
        <v>8.67</v>
      </c>
      <c r="L2002">
        <v>26</v>
      </c>
      <c r="M2002">
        <v>113</v>
      </c>
      <c r="N2002">
        <v>5.69</v>
      </c>
      <c r="O2002" t="s">
        <v>19</v>
      </c>
      <c r="P2002" t="s">
        <v>28</v>
      </c>
      <c r="Q2002" t="s">
        <v>21</v>
      </c>
      <c r="R2002">
        <v>0</v>
      </c>
    </row>
    <row r="2003" spans="1:18" x14ac:dyDescent="0.3">
      <c r="A2003" t="s">
        <v>4030</v>
      </c>
      <c r="B2003" t="s">
        <v>4031</v>
      </c>
      <c r="C2003" s="2">
        <v>25</v>
      </c>
      <c r="D2003" s="3" t="str">
        <f t="shared" si="63"/>
        <v>young professionals</v>
      </c>
      <c r="E2003" t="s">
        <v>49</v>
      </c>
      <c r="F2003">
        <v>4.22</v>
      </c>
      <c r="G2003" t="str">
        <f t="shared" si="62"/>
        <v>Normal</v>
      </c>
      <c r="H2003">
        <v>1.59</v>
      </c>
      <c r="I2003">
        <v>1.95</v>
      </c>
      <c r="J2003">
        <v>3.47</v>
      </c>
      <c r="K2003">
        <v>7.14</v>
      </c>
      <c r="L2003">
        <v>38</v>
      </c>
      <c r="M2003">
        <v>50</v>
      </c>
      <c r="N2003">
        <v>5.67</v>
      </c>
      <c r="O2003" t="s">
        <v>27</v>
      </c>
      <c r="P2003" t="s">
        <v>28</v>
      </c>
      <c r="Q2003" t="s">
        <v>29</v>
      </c>
      <c r="R2003">
        <v>0</v>
      </c>
    </row>
    <row r="2004" spans="1:18" x14ac:dyDescent="0.3">
      <c r="A2004" t="s">
        <v>4032</v>
      </c>
      <c r="B2004" t="s">
        <v>4033</v>
      </c>
      <c r="C2004" s="2">
        <v>25</v>
      </c>
      <c r="D2004" s="3" t="str">
        <f t="shared" si="63"/>
        <v>young professionals</v>
      </c>
      <c r="E2004" t="s">
        <v>49</v>
      </c>
      <c r="F2004">
        <v>11.2</v>
      </c>
      <c r="G2004" t="str">
        <f t="shared" si="62"/>
        <v>High</v>
      </c>
      <c r="H2004">
        <v>0.96</v>
      </c>
      <c r="I2004">
        <v>1.1399999999999999</v>
      </c>
      <c r="J2004">
        <v>1.34</v>
      </c>
      <c r="K2004">
        <v>5.9</v>
      </c>
      <c r="L2004">
        <v>25</v>
      </c>
      <c r="M2004">
        <v>25</v>
      </c>
      <c r="N2004">
        <v>11.77</v>
      </c>
      <c r="O2004" t="s">
        <v>27</v>
      </c>
      <c r="P2004" t="s">
        <v>20</v>
      </c>
      <c r="Q2004" t="s">
        <v>36</v>
      </c>
      <c r="R2004">
        <v>1</v>
      </c>
    </row>
    <row r="2005" spans="1:18" x14ac:dyDescent="0.3">
      <c r="A2005" t="s">
        <v>4034</v>
      </c>
      <c r="B2005" t="s">
        <v>4035</v>
      </c>
      <c r="C2005" s="2">
        <v>25</v>
      </c>
      <c r="D2005" s="3" t="str">
        <f t="shared" si="63"/>
        <v>young professionals</v>
      </c>
      <c r="E2005" t="s">
        <v>24</v>
      </c>
      <c r="F2005">
        <v>8.1300000000000008</v>
      </c>
      <c r="G2005" t="str">
        <f t="shared" si="62"/>
        <v>High</v>
      </c>
      <c r="H2005">
        <v>3.46</v>
      </c>
      <c r="I2005">
        <v>3.63</v>
      </c>
      <c r="J2005">
        <v>1.32</v>
      </c>
      <c r="K2005">
        <v>5.59</v>
      </c>
      <c r="L2005">
        <v>198</v>
      </c>
      <c r="M2005">
        <v>33</v>
      </c>
      <c r="N2005">
        <v>9.15</v>
      </c>
      <c r="O2005" t="s">
        <v>19</v>
      </c>
      <c r="P2005" t="s">
        <v>28</v>
      </c>
      <c r="Q2005" t="s">
        <v>36</v>
      </c>
      <c r="R2005">
        <v>1</v>
      </c>
    </row>
    <row r="2006" spans="1:18" x14ac:dyDescent="0.3">
      <c r="A2006" t="s">
        <v>4036</v>
      </c>
      <c r="B2006" t="s">
        <v>4037</v>
      </c>
      <c r="C2006" s="2">
        <v>34</v>
      </c>
      <c r="D2006" s="3" t="str">
        <f t="shared" si="63"/>
        <v>adults</v>
      </c>
      <c r="E2006" t="s">
        <v>49</v>
      </c>
      <c r="F2006">
        <v>10.66</v>
      </c>
      <c r="G2006" t="str">
        <f t="shared" si="62"/>
        <v>High</v>
      </c>
      <c r="H2006">
        <v>2.59</v>
      </c>
      <c r="I2006">
        <v>0.83</v>
      </c>
      <c r="J2006">
        <v>5.84</v>
      </c>
      <c r="K2006">
        <v>7.9</v>
      </c>
      <c r="L2006">
        <v>157</v>
      </c>
      <c r="M2006">
        <v>81</v>
      </c>
      <c r="N2006">
        <v>11.42</v>
      </c>
      <c r="O2006" t="s">
        <v>27</v>
      </c>
      <c r="P2006" t="s">
        <v>20</v>
      </c>
      <c r="Q2006" t="s">
        <v>36</v>
      </c>
      <c r="R2006">
        <v>1</v>
      </c>
    </row>
    <row r="2007" spans="1:18" x14ac:dyDescent="0.3">
      <c r="A2007" t="s">
        <v>4038</v>
      </c>
      <c r="B2007" t="s">
        <v>4039</v>
      </c>
      <c r="C2007" s="2">
        <v>28</v>
      </c>
      <c r="D2007" s="3" t="str">
        <f t="shared" si="63"/>
        <v>young professionals</v>
      </c>
      <c r="E2007" t="s">
        <v>49</v>
      </c>
      <c r="F2007">
        <v>8.1300000000000008</v>
      </c>
      <c r="G2007" t="str">
        <f t="shared" si="62"/>
        <v>High</v>
      </c>
      <c r="H2007">
        <v>5.35</v>
      </c>
      <c r="I2007">
        <v>1.36</v>
      </c>
      <c r="J2007">
        <v>1.66</v>
      </c>
      <c r="K2007">
        <v>6.86</v>
      </c>
      <c r="L2007">
        <v>30</v>
      </c>
      <c r="M2007">
        <v>39</v>
      </c>
      <c r="N2007">
        <v>8.8800000000000008</v>
      </c>
      <c r="O2007" t="s">
        <v>19</v>
      </c>
      <c r="P2007" t="s">
        <v>20</v>
      </c>
      <c r="Q2007" t="s">
        <v>36</v>
      </c>
      <c r="R2007">
        <v>1</v>
      </c>
    </row>
    <row r="2008" spans="1:18" x14ac:dyDescent="0.3">
      <c r="A2008" t="s">
        <v>4040</v>
      </c>
      <c r="B2008" t="s">
        <v>4041</v>
      </c>
      <c r="C2008" s="2">
        <v>23</v>
      </c>
      <c r="D2008" s="3" t="str">
        <f t="shared" si="63"/>
        <v>young adults</v>
      </c>
      <c r="E2008" t="s">
        <v>49</v>
      </c>
      <c r="F2008">
        <v>9.3000000000000007</v>
      </c>
      <c r="G2008" t="str">
        <f t="shared" si="62"/>
        <v>High</v>
      </c>
      <c r="H2008">
        <v>2.66</v>
      </c>
      <c r="I2008">
        <v>0.74</v>
      </c>
      <c r="J2008">
        <v>2.95</v>
      </c>
      <c r="K2008">
        <v>8.07</v>
      </c>
      <c r="L2008">
        <v>76</v>
      </c>
      <c r="M2008">
        <v>109</v>
      </c>
      <c r="N2008">
        <v>9.9600000000000009</v>
      </c>
      <c r="O2008" t="s">
        <v>35</v>
      </c>
      <c r="P2008" t="s">
        <v>28</v>
      </c>
      <c r="Q2008" t="s">
        <v>32</v>
      </c>
      <c r="R2008">
        <v>1</v>
      </c>
    </row>
    <row r="2009" spans="1:18" x14ac:dyDescent="0.3">
      <c r="A2009" t="s">
        <v>4042</v>
      </c>
      <c r="B2009" t="s">
        <v>4043</v>
      </c>
      <c r="C2009" s="2">
        <v>28</v>
      </c>
      <c r="D2009" s="3" t="str">
        <f t="shared" si="63"/>
        <v>young professionals</v>
      </c>
      <c r="E2009" t="s">
        <v>49</v>
      </c>
      <c r="F2009">
        <v>11.49</v>
      </c>
      <c r="G2009" t="str">
        <f t="shared" si="62"/>
        <v>High</v>
      </c>
      <c r="H2009">
        <v>1.71</v>
      </c>
      <c r="I2009">
        <v>3.23</v>
      </c>
      <c r="J2009">
        <v>1.87</v>
      </c>
      <c r="K2009">
        <v>8.7799999999999994</v>
      </c>
      <c r="L2009">
        <v>113</v>
      </c>
      <c r="M2009">
        <v>115</v>
      </c>
      <c r="N2009">
        <v>12.78</v>
      </c>
      <c r="O2009" t="s">
        <v>19</v>
      </c>
      <c r="P2009" t="s">
        <v>28</v>
      </c>
      <c r="Q2009" t="s">
        <v>36</v>
      </c>
      <c r="R2009">
        <v>1</v>
      </c>
    </row>
    <row r="2010" spans="1:18" x14ac:dyDescent="0.3">
      <c r="A2010" t="s">
        <v>4044</v>
      </c>
      <c r="B2010" t="s">
        <v>4045</v>
      </c>
      <c r="C2010" s="2">
        <v>34</v>
      </c>
      <c r="D2010" s="3" t="str">
        <f t="shared" si="63"/>
        <v>adults</v>
      </c>
      <c r="E2010" t="s">
        <v>49</v>
      </c>
      <c r="F2010">
        <v>6.97</v>
      </c>
      <c r="G2010" t="str">
        <f t="shared" si="62"/>
        <v>Medium</v>
      </c>
      <c r="H2010">
        <v>2.11</v>
      </c>
      <c r="I2010">
        <v>1.7</v>
      </c>
      <c r="J2010">
        <v>1.41</v>
      </c>
      <c r="K2010">
        <v>8.16</v>
      </c>
      <c r="L2010">
        <v>167</v>
      </c>
      <c r="M2010">
        <v>88</v>
      </c>
      <c r="N2010">
        <v>9.24</v>
      </c>
      <c r="O2010" t="s">
        <v>35</v>
      </c>
      <c r="P2010" t="s">
        <v>20</v>
      </c>
      <c r="Q2010" t="s">
        <v>32</v>
      </c>
      <c r="R2010">
        <v>1</v>
      </c>
    </row>
    <row r="2011" spans="1:18" x14ac:dyDescent="0.3">
      <c r="A2011" t="s">
        <v>4046</v>
      </c>
      <c r="B2011" t="s">
        <v>4047</v>
      </c>
      <c r="C2011" s="2">
        <v>22</v>
      </c>
      <c r="D2011" s="3" t="str">
        <f t="shared" si="63"/>
        <v>young adults</v>
      </c>
      <c r="E2011" t="s">
        <v>49</v>
      </c>
      <c r="F2011">
        <v>5.83</v>
      </c>
      <c r="G2011" t="str">
        <f t="shared" si="62"/>
        <v>Medium</v>
      </c>
      <c r="H2011">
        <v>5.77</v>
      </c>
      <c r="I2011">
        <v>2.31</v>
      </c>
      <c r="J2011">
        <v>5.84</v>
      </c>
      <c r="K2011">
        <v>6.38</v>
      </c>
      <c r="L2011">
        <v>118</v>
      </c>
      <c r="M2011">
        <v>151</v>
      </c>
      <c r="N2011">
        <v>8.65</v>
      </c>
      <c r="O2011" t="s">
        <v>35</v>
      </c>
      <c r="P2011" t="s">
        <v>20</v>
      </c>
      <c r="Q2011" t="s">
        <v>32</v>
      </c>
      <c r="R2011">
        <v>1</v>
      </c>
    </row>
    <row r="2012" spans="1:18" x14ac:dyDescent="0.3">
      <c r="A2012" t="s">
        <v>4048</v>
      </c>
      <c r="B2012" t="s">
        <v>4049</v>
      </c>
      <c r="C2012" s="2">
        <v>22</v>
      </c>
      <c r="D2012" s="3" t="str">
        <f t="shared" si="63"/>
        <v>young adults</v>
      </c>
      <c r="E2012" t="s">
        <v>49</v>
      </c>
      <c r="F2012">
        <v>9.76</v>
      </c>
      <c r="G2012" t="str">
        <f t="shared" si="62"/>
        <v>High</v>
      </c>
      <c r="H2012">
        <v>5.32</v>
      </c>
      <c r="I2012">
        <v>2.84</v>
      </c>
      <c r="J2012">
        <v>1.49</v>
      </c>
      <c r="K2012">
        <v>8.75</v>
      </c>
      <c r="L2012">
        <v>209</v>
      </c>
      <c r="M2012">
        <v>96</v>
      </c>
      <c r="N2012">
        <v>12.02</v>
      </c>
      <c r="O2012" t="s">
        <v>27</v>
      </c>
      <c r="P2012" t="s">
        <v>28</v>
      </c>
      <c r="Q2012" t="s">
        <v>32</v>
      </c>
      <c r="R2012">
        <v>1</v>
      </c>
    </row>
    <row r="2013" spans="1:18" x14ac:dyDescent="0.3">
      <c r="A2013" t="s">
        <v>4050</v>
      </c>
      <c r="B2013" t="s">
        <v>4051</v>
      </c>
      <c r="C2013" s="2">
        <v>26</v>
      </c>
      <c r="D2013" s="3" t="str">
        <f t="shared" si="63"/>
        <v>young professionals</v>
      </c>
      <c r="E2013" t="s">
        <v>49</v>
      </c>
      <c r="F2013">
        <v>10.8</v>
      </c>
      <c r="G2013" t="str">
        <f t="shared" si="62"/>
        <v>High</v>
      </c>
      <c r="H2013">
        <v>0.9</v>
      </c>
      <c r="I2013">
        <v>2.2999999999999998</v>
      </c>
      <c r="J2013">
        <v>2.16</v>
      </c>
      <c r="K2013">
        <v>8.41</v>
      </c>
      <c r="L2013">
        <v>188</v>
      </c>
      <c r="M2013">
        <v>110</v>
      </c>
      <c r="N2013">
        <v>13.55</v>
      </c>
      <c r="O2013" t="s">
        <v>35</v>
      </c>
      <c r="P2013" t="s">
        <v>20</v>
      </c>
      <c r="Q2013" t="s">
        <v>32</v>
      </c>
      <c r="R2013">
        <v>1</v>
      </c>
    </row>
    <row r="2014" spans="1:18" x14ac:dyDescent="0.3">
      <c r="A2014" t="s">
        <v>4052</v>
      </c>
      <c r="B2014" t="s">
        <v>4053</v>
      </c>
      <c r="C2014" s="2">
        <v>33</v>
      </c>
      <c r="D2014" s="3" t="str">
        <f t="shared" si="63"/>
        <v>adults</v>
      </c>
      <c r="E2014" t="s">
        <v>18</v>
      </c>
      <c r="F2014">
        <v>7.15</v>
      </c>
      <c r="G2014" t="str">
        <f t="shared" si="62"/>
        <v>Medium</v>
      </c>
      <c r="H2014">
        <v>5.91</v>
      </c>
      <c r="I2014">
        <v>2.76</v>
      </c>
      <c r="J2014">
        <v>5.2</v>
      </c>
      <c r="K2014">
        <v>7.51</v>
      </c>
      <c r="L2014">
        <v>198</v>
      </c>
      <c r="M2014">
        <v>16</v>
      </c>
      <c r="N2014">
        <v>8.3699999999999992</v>
      </c>
      <c r="O2014" t="s">
        <v>19</v>
      </c>
      <c r="P2014" t="s">
        <v>28</v>
      </c>
      <c r="Q2014" t="s">
        <v>36</v>
      </c>
      <c r="R2014">
        <v>1</v>
      </c>
    </row>
    <row r="2015" spans="1:18" x14ac:dyDescent="0.3">
      <c r="A2015" t="s">
        <v>4054</v>
      </c>
      <c r="B2015" t="s">
        <v>4055</v>
      </c>
      <c r="C2015" s="2">
        <v>29</v>
      </c>
      <c r="D2015" s="3" t="str">
        <f t="shared" si="63"/>
        <v>young professionals</v>
      </c>
      <c r="E2015" t="s">
        <v>24</v>
      </c>
      <c r="F2015">
        <v>4.05</v>
      </c>
      <c r="G2015" t="str">
        <f t="shared" si="62"/>
        <v>Normal</v>
      </c>
      <c r="H2015">
        <v>3.36</v>
      </c>
      <c r="I2015">
        <v>2.79</v>
      </c>
      <c r="J2015">
        <v>0.79</v>
      </c>
      <c r="K2015">
        <v>4.6100000000000003</v>
      </c>
      <c r="L2015">
        <v>78</v>
      </c>
      <c r="M2015">
        <v>171</v>
      </c>
      <c r="N2015">
        <v>5.87</v>
      </c>
      <c r="O2015" t="s">
        <v>35</v>
      </c>
      <c r="P2015" t="s">
        <v>28</v>
      </c>
      <c r="Q2015" t="s">
        <v>29</v>
      </c>
      <c r="R2015">
        <v>0</v>
      </c>
    </row>
    <row r="2016" spans="1:18" x14ac:dyDescent="0.3">
      <c r="A2016" t="s">
        <v>4056</v>
      </c>
      <c r="B2016" t="s">
        <v>4057</v>
      </c>
      <c r="C2016" s="2">
        <v>22</v>
      </c>
      <c r="D2016" s="3" t="str">
        <f t="shared" si="63"/>
        <v>young adults</v>
      </c>
      <c r="E2016" t="s">
        <v>49</v>
      </c>
      <c r="F2016">
        <v>9.9700000000000006</v>
      </c>
      <c r="G2016" t="str">
        <f t="shared" si="62"/>
        <v>High</v>
      </c>
      <c r="H2016">
        <v>1.56</v>
      </c>
      <c r="I2016">
        <v>2.58</v>
      </c>
      <c r="J2016">
        <v>5.34</v>
      </c>
      <c r="K2016">
        <v>7.62</v>
      </c>
      <c r="L2016">
        <v>165</v>
      </c>
      <c r="M2016">
        <v>84</v>
      </c>
      <c r="N2016">
        <v>11.26</v>
      </c>
      <c r="O2016" t="s">
        <v>27</v>
      </c>
      <c r="P2016" t="s">
        <v>28</v>
      </c>
      <c r="Q2016" t="s">
        <v>36</v>
      </c>
      <c r="R2016">
        <v>1</v>
      </c>
    </row>
    <row r="2017" spans="1:18" x14ac:dyDescent="0.3">
      <c r="A2017" t="s">
        <v>4058</v>
      </c>
      <c r="B2017" t="s">
        <v>4059</v>
      </c>
      <c r="C2017" s="2">
        <v>32</v>
      </c>
      <c r="D2017" s="3" t="str">
        <f t="shared" si="63"/>
        <v>adults</v>
      </c>
      <c r="E2017" t="s">
        <v>18</v>
      </c>
      <c r="F2017">
        <v>3.11</v>
      </c>
      <c r="G2017" t="str">
        <f t="shared" si="62"/>
        <v>Normal</v>
      </c>
      <c r="H2017">
        <v>1.58</v>
      </c>
      <c r="I2017">
        <v>2.52</v>
      </c>
      <c r="J2017">
        <v>4.1900000000000004</v>
      </c>
      <c r="K2017">
        <v>8.32</v>
      </c>
      <c r="L2017">
        <v>220</v>
      </c>
      <c r="M2017">
        <v>148</v>
      </c>
      <c r="N2017">
        <v>4.68</v>
      </c>
      <c r="O2017" t="s">
        <v>35</v>
      </c>
      <c r="P2017" t="s">
        <v>20</v>
      </c>
      <c r="Q2017" t="s">
        <v>21</v>
      </c>
      <c r="R2017">
        <v>0</v>
      </c>
    </row>
    <row r="2018" spans="1:18" x14ac:dyDescent="0.3">
      <c r="A2018" t="s">
        <v>4060</v>
      </c>
      <c r="B2018" t="s">
        <v>4061</v>
      </c>
      <c r="C2018" s="2">
        <v>22</v>
      </c>
      <c r="D2018" s="3" t="str">
        <f t="shared" si="63"/>
        <v>young adults</v>
      </c>
      <c r="E2018" t="s">
        <v>24</v>
      </c>
      <c r="F2018">
        <v>3.24</v>
      </c>
      <c r="G2018" t="str">
        <f t="shared" si="62"/>
        <v>Normal</v>
      </c>
      <c r="H2018">
        <v>5.72</v>
      </c>
      <c r="I2018">
        <v>0.2</v>
      </c>
      <c r="J2018">
        <v>5.38</v>
      </c>
      <c r="K2018">
        <v>7.54</v>
      </c>
      <c r="L2018">
        <v>94</v>
      </c>
      <c r="M2018">
        <v>143</v>
      </c>
      <c r="N2018">
        <v>6.04</v>
      </c>
      <c r="O2018" t="s">
        <v>35</v>
      </c>
      <c r="P2018" t="s">
        <v>28</v>
      </c>
      <c r="Q2018" t="s">
        <v>36</v>
      </c>
      <c r="R2018">
        <v>1</v>
      </c>
    </row>
    <row r="2019" spans="1:18" x14ac:dyDescent="0.3">
      <c r="A2019" t="s">
        <v>4062</v>
      </c>
      <c r="B2019" t="s">
        <v>4063</v>
      </c>
      <c r="C2019" s="2">
        <v>24</v>
      </c>
      <c r="D2019" s="3" t="str">
        <f t="shared" si="63"/>
        <v>young adults</v>
      </c>
      <c r="E2019" t="s">
        <v>24</v>
      </c>
      <c r="F2019">
        <v>4.84</v>
      </c>
      <c r="G2019" t="str">
        <f t="shared" si="62"/>
        <v>Medium</v>
      </c>
      <c r="H2019">
        <v>4.6399999999999997</v>
      </c>
      <c r="I2019">
        <v>1.69</v>
      </c>
      <c r="J2019">
        <v>2.98</v>
      </c>
      <c r="K2019">
        <v>7.09</v>
      </c>
      <c r="L2019">
        <v>25</v>
      </c>
      <c r="M2019">
        <v>145</v>
      </c>
      <c r="N2019">
        <v>5.76</v>
      </c>
      <c r="O2019" t="s">
        <v>27</v>
      </c>
      <c r="P2019" t="s">
        <v>28</v>
      </c>
      <c r="Q2019" t="s">
        <v>36</v>
      </c>
      <c r="R2019">
        <v>1</v>
      </c>
    </row>
    <row r="2020" spans="1:18" x14ac:dyDescent="0.3">
      <c r="A2020" t="s">
        <v>4064</v>
      </c>
      <c r="B2020" t="s">
        <v>4065</v>
      </c>
      <c r="C2020" s="2">
        <v>20</v>
      </c>
      <c r="D2020" s="3" t="str">
        <f t="shared" si="63"/>
        <v>young adults</v>
      </c>
      <c r="E2020" t="s">
        <v>24</v>
      </c>
      <c r="F2020">
        <v>9.2799999999999994</v>
      </c>
      <c r="G2020" t="str">
        <f t="shared" si="62"/>
        <v>High</v>
      </c>
      <c r="H2020">
        <v>2.6</v>
      </c>
      <c r="I2020">
        <v>3.41</v>
      </c>
      <c r="J2020">
        <v>4.0199999999999996</v>
      </c>
      <c r="K2020">
        <v>5.64</v>
      </c>
      <c r="L2020">
        <v>93</v>
      </c>
      <c r="M2020">
        <v>126</v>
      </c>
      <c r="N2020">
        <v>11.97</v>
      </c>
      <c r="O2020" t="s">
        <v>27</v>
      </c>
      <c r="P2020" t="s">
        <v>20</v>
      </c>
      <c r="Q2020" t="s">
        <v>32</v>
      </c>
      <c r="R2020">
        <v>1</v>
      </c>
    </row>
    <row r="2021" spans="1:18" x14ac:dyDescent="0.3">
      <c r="A2021" t="s">
        <v>4066</v>
      </c>
      <c r="B2021" t="s">
        <v>4067</v>
      </c>
      <c r="C2021" s="2">
        <v>29</v>
      </c>
      <c r="D2021" s="3" t="str">
        <f t="shared" si="63"/>
        <v>young professionals</v>
      </c>
      <c r="E2021" t="s">
        <v>18</v>
      </c>
      <c r="F2021">
        <v>11.26</v>
      </c>
      <c r="G2021" t="str">
        <f t="shared" si="62"/>
        <v>High</v>
      </c>
      <c r="H2021">
        <v>2.04</v>
      </c>
      <c r="I2021">
        <v>2.86</v>
      </c>
      <c r="J2021">
        <v>0.79</v>
      </c>
      <c r="K2021">
        <v>8.4</v>
      </c>
      <c r="L2021">
        <v>57</v>
      </c>
      <c r="M2021">
        <v>81</v>
      </c>
      <c r="N2021">
        <v>13.31</v>
      </c>
      <c r="O2021" t="s">
        <v>35</v>
      </c>
      <c r="P2021" t="s">
        <v>20</v>
      </c>
      <c r="Q2021" t="s">
        <v>36</v>
      </c>
      <c r="R2021">
        <v>1</v>
      </c>
    </row>
    <row r="2022" spans="1:18" x14ac:dyDescent="0.3">
      <c r="A2022" t="s">
        <v>4068</v>
      </c>
      <c r="B2022" t="s">
        <v>4069</v>
      </c>
      <c r="C2022" s="2">
        <v>18</v>
      </c>
      <c r="D2022" s="3" t="str">
        <f t="shared" si="63"/>
        <v>young adults</v>
      </c>
      <c r="E2022" t="s">
        <v>18</v>
      </c>
      <c r="F2022">
        <v>3.7</v>
      </c>
      <c r="G2022" t="str">
        <f t="shared" si="62"/>
        <v>Normal</v>
      </c>
      <c r="H2022">
        <v>5.44</v>
      </c>
      <c r="I2022">
        <v>1.17</v>
      </c>
      <c r="J2022">
        <v>1.1000000000000001</v>
      </c>
      <c r="K2022">
        <v>6.05</v>
      </c>
      <c r="L2022">
        <v>250</v>
      </c>
      <c r="M2022">
        <v>150</v>
      </c>
      <c r="N2022">
        <v>5.99</v>
      </c>
      <c r="O2022" t="s">
        <v>27</v>
      </c>
      <c r="P2022" t="s">
        <v>20</v>
      </c>
      <c r="Q2022" t="s">
        <v>32</v>
      </c>
      <c r="R2022">
        <v>1</v>
      </c>
    </row>
    <row r="2023" spans="1:18" x14ac:dyDescent="0.3">
      <c r="A2023" t="s">
        <v>4070</v>
      </c>
      <c r="B2023" t="s">
        <v>4071</v>
      </c>
      <c r="C2023" s="2">
        <v>34</v>
      </c>
      <c r="D2023" s="3" t="str">
        <f t="shared" si="63"/>
        <v>adults</v>
      </c>
      <c r="E2023" t="s">
        <v>18</v>
      </c>
      <c r="F2023">
        <v>9.6</v>
      </c>
      <c r="G2023" t="str">
        <f t="shared" si="62"/>
        <v>High</v>
      </c>
      <c r="H2023">
        <v>3.67</v>
      </c>
      <c r="I2023">
        <v>3.03</v>
      </c>
      <c r="J2023">
        <v>4.54</v>
      </c>
      <c r="K2023">
        <v>5.79</v>
      </c>
      <c r="L2023">
        <v>183</v>
      </c>
      <c r="M2023">
        <v>32</v>
      </c>
      <c r="N2023">
        <v>10.25</v>
      </c>
      <c r="O2023" t="s">
        <v>35</v>
      </c>
      <c r="P2023" t="s">
        <v>28</v>
      </c>
      <c r="Q2023" t="s">
        <v>32</v>
      </c>
      <c r="R2023">
        <v>1</v>
      </c>
    </row>
    <row r="2024" spans="1:18" x14ac:dyDescent="0.3">
      <c r="A2024" t="s">
        <v>4072</v>
      </c>
      <c r="B2024" t="s">
        <v>4073</v>
      </c>
      <c r="C2024" s="2">
        <v>29</v>
      </c>
      <c r="D2024" s="3" t="str">
        <f t="shared" si="63"/>
        <v>young professionals</v>
      </c>
      <c r="E2024" t="s">
        <v>49</v>
      </c>
      <c r="F2024">
        <v>6.65</v>
      </c>
      <c r="G2024" t="str">
        <f t="shared" si="62"/>
        <v>Medium</v>
      </c>
      <c r="H2024">
        <v>5.41</v>
      </c>
      <c r="I2024">
        <v>1.36</v>
      </c>
      <c r="J2024">
        <v>4.28</v>
      </c>
      <c r="K2024">
        <v>8.25</v>
      </c>
      <c r="L2024">
        <v>68</v>
      </c>
      <c r="M2024">
        <v>148</v>
      </c>
      <c r="N2024">
        <v>8.74</v>
      </c>
      <c r="O2024" t="s">
        <v>35</v>
      </c>
      <c r="P2024" t="s">
        <v>28</v>
      </c>
      <c r="Q2024" t="s">
        <v>32</v>
      </c>
      <c r="R2024">
        <v>1</v>
      </c>
    </row>
    <row r="2025" spans="1:18" x14ac:dyDescent="0.3">
      <c r="A2025" t="s">
        <v>4074</v>
      </c>
      <c r="B2025" t="s">
        <v>4075</v>
      </c>
      <c r="C2025" s="2">
        <v>27</v>
      </c>
      <c r="D2025" s="3" t="str">
        <f t="shared" si="63"/>
        <v>young professionals</v>
      </c>
      <c r="E2025" t="s">
        <v>49</v>
      </c>
      <c r="F2025">
        <v>7.12</v>
      </c>
      <c r="G2025" t="str">
        <f t="shared" si="62"/>
        <v>Medium</v>
      </c>
      <c r="H2025">
        <v>2.44</v>
      </c>
      <c r="I2025">
        <v>0.2</v>
      </c>
      <c r="J2025">
        <v>0.73</v>
      </c>
      <c r="K2025">
        <v>7.38</v>
      </c>
      <c r="L2025">
        <v>46</v>
      </c>
      <c r="M2025">
        <v>118</v>
      </c>
      <c r="N2025">
        <v>8.91</v>
      </c>
      <c r="O2025" t="s">
        <v>19</v>
      </c>
      <c r="P2025" t="s">
        <v>28</v>
      </c>
      <c r="Q2025" t="s">
        <v>32</v>
      </c>
      <c r="R2025">
        <v>1</v>
      </c>
    </row>
    <row r="2026" spans="1:18" x14ac:dyDescent="0.3">
      <c r="A2026" t="s">
        <v>4076</v>
      </c>
      <c r="B2026" t="s">
        <v>4077</v>
      </c>
      <c r="C2026" s="2">
        <v>21</v>
      </c>
      <c r="D2026" s="3" t="str">
        <f t="shared" si="63"/>
        <v>young adults</v>
      </c>
      <c r="E2026" t="s">
        <v>24</v>
      </c>
      <c r="F2026">
        <v>7.38</v>
      </c>
      <c r="G2026" t="str">
        <f t="shared" si="62"/>
        <v>Medium</v>
      </c>
      <c r="H2026">
        <v>4.99</v>
      </c>
      <c r="I2026">
        <v>2.2000000000000002</v>
      </c>
      <c r="J2026">
        <v>0.7</v>
      </c>
      <c r="K2026">
        <v>8.83</v>
      </c>
      <c r="L2026">
        <v>175</v>
      </c>
      <c r="M2026">
        <v>24</v>
      </c>
      <c r="N2026">
        <v>8.27</v>
      </c>
      <c r="O2026" t="s">
        <v>19</v>
      </c>
      <c r="P2026" t="s">
        <v>20</v>
      </c>
      <c r="Q2026" t="s">
        <v>36</v>
      </c>
      <c r="R2026">
        <v>1</v>
      </c>
    </row>
    <row r="2027" spans="1:18" x14ac:dyDescent="0.3">
      <c r="A2027" t="s">
        <v>4078</v>
      </c>
      <c r="B2027" t="s">
        <v>4079</v>
      </c>
      <c r="C2027" s="2">
        <v>34</v>
      </c>
      <c r="D2027" s="3" t="str">
        <f t="shared" si="63"/>
        <v>adults</v>
      </c>
      <c r="E2027" t="s">
        <v>18</v>
      </c>
      <c r="F2027">
        <v>9.25</v>
      </c>
      <c r="G2027" t="str">
        <f t="shared" si="62"/>
        <v>High</v>
      </c>
      <c r="H2027">
        <v>4.05</v>
      </c>
      <c r="I2027">
        <v>0.82</v>
      </c>
      <c r="J2027">
        <v>4.3600000000000003</v>
      </c>
      <c r="K2027">
        <v>6.46</v>
      </c>
      <c r="L2027">
        <v>47</v>
      </c>
      <c r="M2027">
        <v>108</v>
      </c>
      <c r="N2027">
        <v>11.04</v>
      </c>
      <c r="O2027" t="s">
        <v>19</v>
      </c>
      <c r="P2027" t="s">
        <v>28</v>
      </c>
      <c r="Q2027" t="s">
        <v>36</v>
      </c>
      <c r="R2027">
        <v>1</v>
      </c>
    </row>
    <row r="2028" spans="1:18" x14ac:dyDescent="0.3">
      <c r="A2028" t="s">
        <v>4080</v>
      </c>
      <c r="B2028" t="s">
        <v>4081</v>
      </c>
      <c r="C2028" s="2">
        <v>20</v>
      </c>
      <c r="D2028" s="3" t="str">
        <f t="shared" si="63"/>
        <v>young adults</v>
      </c>
      <c r="E2028" t="s">
        <v>18</v>
      </c>
      <c r="F2028">
        <v>8.1199999999999992</v>
      </c>
      <c r="G2028" t="str">
        <f t="shared" si="62"/>
        <v>High</v>
      </c>
      <c r="H2028">
        <v>3.09</v>
      </c>
      <c r="I2028">
        <v>3.33</v>
      </c>
      <c r="J2028">
        <v>2.91</v>
      </c>
      <c r="K2028">
        <v>7.11</v>
      </c>
      <c r="L2028">
        <v>202</v>
      </c>
      <c r="M2028">
        <v>148</v>
      </c>
      <c r="N2028">
        <v>9.1199999999999992</v>
      </c>
      <c r="O2028" t="s">
        <v>35</v>
      </c>
      <c r="P2028" t="s">
        <v>20</v>
      </c>
      <c r="Q2028" t="s">
        <v>36</v>
      </c>
      <c r="R2028">
        <v>1</v>
      </c>
    </row>
    <row r="2029" spans="1:18" x14ac:dyDescent="0.3">
      <c r="A2029" t="s">
        <v>4082</v>
      </c>
      <c r="B2029" t="s">
        <v>4083</v>
      </c>
      <c r="C2029" s="2">
        <v>33</v>
      </c>
      <c r="D2029" s="3" t="str">
        <f t="shared" si="63"/>
        <v>adults</v>
      </c>
      <c r="E2029" t="s">
        <v>49</v>
      </c>
      <c r="F2029">
        <v>10.83</v>
      </c>
      <c r="G2029" t="str">
        <f t="shared" si="62"/>
        <v>High</v>
      </c>
      <c r="H2029">
        <v>4.46</v>
      </c>
      <c r="I2029">
        <v>3.46</v>
      </c>
      <c r="J2029">
        <v>2.33</v>
      </c>
      <c r="K2029">
        <v>8.91</v>
      </c>
      <c r="L2029">
        <v>73</v>
      </c>
      <c r="M2029">
        <v>110</v>
      </c>
      <c r="N2029">
        <v>11.8</v>
      </c>
      <c r="O2029" t="s">
        <v>19</v>
      </c>
      <c r="P2029" t="s">
        <v>20</v>
      </c>
      <c r="Q2029" t="s">
        <v>36</v>
      </c>
      <c r="R2029">
        <v>1</v>
      </c>
    </row>
    <row r="2030" spans="1:18" x14ac:dyDescent="0.3">
      <c r="A2030" t="s">
        <v>4084</v>
      </c>
      <c r="B2030" t="s">
        <v>4085</v>
      </c>
      <c r="C2030" s="2">
        <v>28</v>
      </c>
      <c r="D2030" s="3" t="str">
        <f t="shared" si="63"/>
        <v>young professionals</v>
      </c>
      <c r="E2030" t="s">
        <v>18</v>
      </c>
      <c r="F2030">
        <v>6.96</v>
      </c>
      <c r="G2030" t="str">
        <f t="shared" si="62"/>
        <v>Medium</v>
      </c>
      <c r="H2030">
        <v>1.32</v>
      </c>
      <c r="I2030">
        <v>1.48</v>
      </c>
      <c r="J2030">
        <v>2.5099999999999998</v>
      </c>
      <c r="K2030">
        <v>5.58</v>
      </c>
      <c r="L2030">
        <v>83</v>
      </c>
      <c r="M2030">
        <v>163</v>
      </c>
      <c r="N2030">
        <v>9.1</v>
      </c>
      <c r="O2030" t="s">
        <v>27</v>
      </c>
      <c r="P2030" t="s">
        <v>20</v>
      </c>
      <c r="Q2030" t="s">
        <v>32</v>
      </c>
      <c r="R2030">
        <v>1</v>
      </c>
    </row>
    <row r="2031" spans="1:18" x14ac:dyDescent="0.3">
      <c r="A2031" t="s">
        <v>4086</v>
      </c>
      <c r="B2031" t="s">
        <v>4087</v>
      </c>
      <c r="C2031" s="2">
        <v>30</v>
      </c>
      <c r="D2031" s="3" t="str">
        <f t="shared" si="63"/>
        <v>adults</v>
      </c>
      <c r="E2031" t="s">
        <v>49</v>
      </c>
      <c r="F2031">
        <v>6.6</v>
      </c>
      <c r="G2031" t="str">
        <f t="shared" si="62"/>
        <v>Medium</v>
      </c>
      <c r="H2031">
        <v>1.28</v>
      </c>
      <c r="I2031">
        <v>1.87</v>
      </c>
      <c r="J2031">
        <v>4.7699999999999996</v>
      </c>
      <c r="K2031">
        <v>6.67</v>
      </c>
      <c r="L2031">
        <v>163</v>
      </c>
      <c r="M2031">
        <v>26</v>
      </c>
      <c r="N2031">
        <v>7.27</v>
      </c>
      <c r="O2031" t="s">
        <v>19</v>
      </c>
      <c r="P2031" t="s">
        <v>28</v>
      </c>
      <c r="Q2031" t="s">
        <v>32</v>
      </c>
      <c r="R2031">
        <v>1</v>
      </c>
    </row>
    <row r="2032" spans="1:18" x14ac:dyDescent="0.3">
      <c r="A2032" t="s">
        <v>4088</v>
      </c>
      <c r="B2032" t="s">
        <v>4089</v>
      </c>
      <c r="C2032" s="2">
        <v>35</v>
      </c>
      <c r="D2032" s="3" t="str">
        <f t="shared" si="63"/>
        <v>adults</v>
      </c>
      <c r="E2032" t="s">
        <v>49</v>
      </c>
      <c r="F2032">
        <v>7.36</v>
      </c>
      <c r="G2032" t="str">
        <f t="shared" si="62"/>
        <v>Medium</v>
      </c>
      <c r="H2032">
        <v>5.28</v>
      </c>
      <c r="I2032">
        <v>0.02</v>
      </c>
      <c r="J2032">
        <v>5.31</v>
      </c>
      <c r="K2032">
        <v>5.41</v>
      </c>
      <c r="L2032">
        <v>58</v>
      </c>
      <c r="M2032">
        <v>146</v>
      </c>
      <c r="N2032">
        <v>8.7100000000000009</v>
      </c>
      <c r="O2032" t="s">
        <v>35</v>
      </c>
      <c r="P2032" t="s">
        <v>28</v>
      </c>
      <c r="Q2032" t="s">
        <v>32</v>
      </c>
      <c r="R2032">
        <v>1</v>
      </c>
    </row>
    <row r="2033" spans="1:18" x14ac:dyDescent="0.3">
      <c r="A2033" t="s">
        <v>4090</v>
      </c>
      <c r="B2033" t="s">
        <v>4091</v>
      </c>
      <c r="C2033" s="2">
        <v>30</v>
      </c>
      <c r="D2033" s="3" t="str">
        <f t="shared" si="63"/>
        <v>adults</v>
      </c>
      <c r="E2033" t="s">
        <v>49</v>
      </c>
      <c r="F2033">
        <v>6.87</v>
      </c>
      <c r="G2033" t="str">
        <f t="shared" si="62"/>
        <v>Medium</v>
      </c>
      <c r="H2033">
        <v>3.58</v>
      </c>
      <c r="I2033">
        <v>2.59</v>
      </c>
      <c r="J2033">
        <v>1.9</v>
      </c>
      <c r="K2033">
        <v>4.8099999999999996</v>
      </c>
      <c r="L2033">
        <v>114</v>
      </c>
      <c r="M2033">
        <v>30</v>
      </c>
      <c r="N2033">
        <v>7.78</v>
      </c>
      <c r="O2033" t="s">
        <v>35</v>
      </c>
      <c r="P2033" t="s">
        <v>28</v>
      </c>
      <c r="Q2033" t="s">
        <v>32</v>
      </c>
      <c r="R2033">
        <v>1</v>
      </c>
    </row>
    <row r="2034" spans="1:18" x14ac:dyDescent="0.3">
      <c r="A2034" t="s">
        <v>4092</v>
      </c>
      <c r="B2034" t="s">
        <v>4093</v>
      </c>
      <c r="C2034" s="2">
        <v>21</v>
      </c>
      <c r="D2034" s="3" t="str">
        <f t="shared" si="63"/>
        <v>young adults</v>
      </c>
      <c r="E2034" t="s">
        <v>24</v>
      </c>
      <c r="F2034">
        <v>11.71</v>
      </c>
      <c r="G2034" t="str">
        <f t="shared" si="62"/>
        <v>High</v>
      </c>
      <c r="H2034">
        <v>0.52</v>
      </c>
      <c r="I2034">
        <v>2.1800000000000002</v>
      </c>
      <c r="J2034">
        <v>5</v>
      </c>
      <c r="K2034">
        <v>8.74</v>
      </c>
      <c r="L2034">
        <v>21</v>
      </c>
      <c r="M2034">
        <v>152</v>
      </c>
      <c r="N2034">
        <v>14.5</v>
      </c>
      <c r="O2034" t="s">
        <v>19</v>
      </c>
      <c r="P2034" t="s">
        <v>20</v>
      </c>
      <c r="Q2034" t="s">
        <v>32</v>
      </c>
      <c r="R2034">
        <v>1</v>
      </c>
    </row>
    <row r="2035" spans="1:18" x14ac:dyDescent="0.3">
      <c r="A2035" t="s">
        <v>4094</v>
      </c>
      <c r="B2035" t="s">
        <v>4095</v>
      </c>
      <c r="C2035" s="2">
        <v>32</v>
      </c>
      <c r="D2035" s="3" t="str">
        <f t="shared" si="63"/>
        <v>adults</v>
      </c>
      <c r="E2035" t="s">
        <v>24</v>
      </c>
      <c r="F2035">
        <v>9.89</v>
      </c>
      <c r="G2035" t="str">
        <f t="shared" si="62"/>
        <v>High</v>
      </c>
      <c r="H2035">
        <v>1.73</v>
      </c>
      <c r="I2035">
        <v>3.46</v>
      </c>
      <c r="J2035">
        <v>5.15</v>
      </c>
      <c r="K2035">
        <v>8.7799999999999994</v>
      </c>
      <c r="L2035">
        <v>223</v>
      </c>
      <c r="M2035">
        <v>136</v>
      </c>
      <c r="N2035">
        <v>11.56</v>
      </c>
      <c r="O2035" t="s">
        <v>27</v>
      </c>
      <c r="P2035" t="s">
        <v>20</v>
      </c>
      <c r="Q2035" t="s">
        <v>32</v>
      </c>
      <c r="R2035">
        <v>1</v>
      </c>
    </row>
    <row r="2036" spans="1:18" x14ac:dyDescent="0.3">
      <c r="A2036" t="s">
        <v>4096</v>
      </c>
      <c r="B2036" t="s">
        <v>4097</v>
      </c>
      <c r="C2036" s="2">
        <v>27</v>
      </c>
      <c r="D2036" s="3" t="str">
        <f t="shared" si="63"/>
        <v>young professionals</v>
      </c>
      <c r="E2036" t="s">
        <v>18</v>
      </c>
      <c r="F2036">
        <v>4.26</v>
      </c>
      <c r="G2036" t="str">
        <f t="shared" si="62"/>
        <v>Normal</v>
      </c>
      <c r="H2036">
        <v>1.21</v>
      </c>
      <c r="I2036">
        <v>2.93</v>
      </c>
      <c r="J2036">
        <v>4.09</v>
      </c>
      <c r="K2036">
        <v>8.65</v>
      </c>
      <c r="L2036">
        <v>70</v>
      </c>
      <c r="M2036">
        <v>15</v>
      </c>
      <c r="N2036">
        <v>6.71</v>
      </c>
      <c r="O2036" t="s">
        <v>35</v>
      </c>
      <c r="P2036" t="s">
        <v>20</v>
      </c>
      <c r="Q2036" t="s">
        <v>29</v>
      </c>
      <c r="R2036">
        <v>0</v>
      </c>
    </row>
    <row r="2037" spans="1:18" x14ac:dyDescent="0.3">
      <c r="A2037" t="s">
        <v>4098</v>
      </c>
      <c r="B2037" t="s">
        <v>4099</v>
      </c>
      <c r="C2037" s="2">
        <v>22</v>
      </c>
      <c r="D2037" s="3" t="str">
        <f t="shared" si="63"/>
        <v>young adults</v>
      </c>
      <c r="E2037" t="s">
        <v>24</v>
      </c>
      <c r="F2037">
        <v>3.66</v>
      </c>
      <c r="G2037" t="str">
        <f t="shared" si="62"/>
        <v>Normal</v>
      </c>
      <c r="H2037">
        <v>5.05</v>
      </c>
      <c r="I2037">
        <v>2.87</v>
      </c>
      <c r="J2037">
        <v>2.0299999999999998</v>
      </c>
      <c r="K2037">
        <v>5.37</v>
      </c>
      <c r="L2037">
        <v>192</v>
      </c>
      <c r="M2037">
        <v>89</v>
      </c>
      <c r="N2037">
        <v>5.38</v>
      </c>
      <c r="O2037" t="s">
        <v>27</v>
      </c>
      <c r="P2037" t="s">
        <v>20</v>
      </c>
      <c r="Q2037" t="s">
        <v>36</v>
      </c>
      <c r="R2037">
        <v>1</v>
      </c>
    </row>
    <row r="2038" spans="1:18" x14ac:dyDescent="0.3">
      <c r="A2038" t="s">
        <v>4100</v>
      </c>
      <c r="B2038" t="s">
        <v>4101</v>
      </c>
      <c r="C2038" s="2">
        <v>33</v>
      </c>
      <c r="D2038" s="3" t="str">
        <f t="shared" si="63"/>
        <v>adults</v>
      </c>
      <c r="E2038" t="s">
        <v>49</v>
      </c>
      <c r="F2038">
        <v>10.64</v>
      </c>
      <c r="G2038" t="str">
        <f t="shared" si="62"/>
        <v>High</v>
      </c>
      <c r="H2038">
        <v>4.3</v>
      </c>
      <c r="I2038">
        <v>1.79</v>
      </c>
      <c r="J2038">
        <v>3.08</v>
      </c>
      <c r="K2038">
        <v>7.91</v>
      </c>
      <c r="L2038">
        <v>233</v>
      </c>
      <c r="M2038">
        <v>124</v>
      </c>
      <c r="N2038">
        <v>13.48</v>
      </c>
      <c r="O2038" t="s">
        <v>27</v>
      </c>
      <c r="P2038" t="s">
        <v>28</v>
      </c>
      <c r="Q2038" t="s">
        <v>32</v>
      </c>
      <c r="R2038">
        <v>1</v>
      </c>
    </row>
    <row r="2039" spans="1:18" x14ac:dyDescent="0.3">
      <c r="A2039" t="s">
        <v>4102</v>
      </c>
      <c r="B2039" t="s">
        <v>4103</v>
      </c>
      <c r="C2039" s="2">
        <v>29</v>
      </c>
      <c r="D2039" s="3" t="str">
        <f t="shared" si="63"/>
        <v>young professionals</v>
      </c>
      <c r="E2039" t="s">
        <v>18</v>
      </c>
      <c r="F2039">
        <v>9.39</v>
      </c>
      <c r="G2039" t="str">
        <f t="shared" si="62"/>
        <v>High</v>
      </c>
      <c r="H2039">
        <v>2.89</v>
      </c>
      <c r="I2039">
        <v>3.09</v>
      </c>
      <c r="J2039">
        <v>2.71</v>
      </c>
      <c r="K2039">
        <v>6.55</v>
      </c>
      <c r="L2039">
        <v>95</v>
      </c>
      <c r="M2039">
        <v>25</v>
      </c>
      <c r="N2039">
        <v>11.41</v>
      </c>
      <c r="O2039" t="s">
        <v>27</v>
      </c>
      <c r="P2039" t="s">
        <v>28</v>
      </c>
      <c r="Q2039" t="s">
        <v>32</v>
      </c>
      <c r="R2039">
        <v>1</v>
      </c>
    </row>
    <row r="2040" spans="1:18" x14ac:dyDescent="0.3">
      <c r="A2040" t="s">
        <v>4104</v>
      </c>
      <c r="B2040" t="s">
        <v>4105</v>
      </c>
      <c r="C2040" s="2">
        <v>27</v>
      </c>
      <c r="D2040" s="3" t="str">
        <f t="shared" si="63"/>
        <v>young professionals</v>
      </c>
      <c r="E2040" t="s">
        <v>18</v>
      </c>
      <c r="F2040">
        <v>10.01</v>
      </c>
      <c r="G2040" t="str">
        <f t="shared" si="62"/>
        <v>High</v>
      </c>
      <c r="H2040">
        <v>0.59</v>
      </c>
      <c r="I2040">
        <v>2.46</v>
      </c>
      <c r="J2040">
        <v>2.52</v>
      </c>
      <c r="K2040">
        <v>5.23</v>
      </c>
      <c r="L2040">
        <v>230</v>
      </c>
      <c r="M2040">
        <v>87</v>
      </c>
      <c r="N2040">
        <v>12.87</v>
      </c>
      <c r="O2040" t="s">
        <v>27</v>
      </c>
      <c r="P2040" t="s">
        <v>28</v>
      </c>
      <c r="Q2040" t="s">
        <v>36</v>
      </c>
      <c r="R2040">
        <v>1</v>
      </c>
    </row>
    <row r="2041" spans="1:18" x14ac:dyDescent="0.3">
      <c r="A2041" t="s">
        <v>4106</v>
      </c>
      <c r="B2041" t="s">
        <v>4107</v>
      </c>
      <c r="C2041" s="2">
        <v>32</v>
      </c>
      <c r="D2041" s="3" t="str">
        <f t="shared" si="63"/>
        <v>adults</v>
      </c>
      <c r="E2041" t="s">
        <v>18</v>
      </c>
      <c r="F2041">
        <v>8.6199999999999992</v>
      </c>
      <c r="G2041" t="str">
        <f t="shared" si="62"/>
        <v>High</v>
      </c>
      <c r="H2041">
        <v>5.76</v>
      </c>
      <c r="I2041">
        <v>0.73</v>
      </c>
      <c r="J2041">
        <v>5.1100000000000003</v>
      </c>
      <c r="K2041">
        <v>7.11</v>
      </c>
      <c r="L2041">
        <v>214</v>
      </c>
      <c r="M2041">
        <v>81</v>
      </c>
      <c r="N2041">
        <v>9.73</v>
      </c>
      <c r="O2041" t="s">
        <v>27</v>
      </c>
      <c r="P2041" t="s">
        <v>20</v>
      </c>
      <c r="Q2041" t="s">
        <v>36</v>
      </c>
      <c r="R2041">
        <v>1</v>
      </c>
    </row>
    <row r="2042" spans="1:18" x14ac:dyDescent="0.3">
      <c r="A2042" t="s">
        <v>4108</v>
      </c>
      <c r="B2042" t="s">
        <v>4109</v>
      </c>
      <c r="C2042" s="2">
        <v>29</v>
      </c>
      <c r="D2042" s="3" t="str">
        <f t="shared" si="63"/>
        <v>young professionals</v>
      </c>
      <c r="E2042" t="s">
        <v>24</v>
      </c>
      <c r="F2042">
        <v>9.24</v>
      </c>
      <c r="G2042" t="str">
        <f t="shared" si="62"/>
        <v>High</v>
      </c>
      <c r="H2042">
        <v>3.13</v>
      </c>
      <c r="I2042">
        <v>0.97</v>
      </c>
      <c r="J2042">
        <v>0.78</v>
      </c>
      <c r="K2042">
        <v>5.01</v>
      </c>
      <c r="L2042">
        <v>146</v>
      </c>
      <c r="M2042">
        <v>178</v>
      </c>
      <c r="N2042">
        <v>11.21</v>
      </c>
      <c r="O2042" t="s">
        <v>35</v>
      </c>
      <c r="P2042" t="s">
        <v>28</v>
      </c>
      <c r="Q2042" t="s">
        <v>32</v>
      </c>
      <c r="R2042">
        <v>1</v>
      </c>
    </row>
    <row r="2043" spans="1:18" x14ac:dyDescent="0.3">
      <c r="A2043" t="s">
        <v>4110</v>
      </c>
      <c r="B2043" t="s">
        <v>4111</v>
      </c>
      <c r="C2043" s="2">
        <v>21</v>
      </c>
      <c r="D2043" s="3" t="str">
        <f t="shared" si="63"/>
        <v>young adults</v>
      </c>
      <c r="E2043" t="s">
        <v>49</v>
      </c>
      <c r="F2043">
        <v>3.39</v>
      </c>
      <c r="G2043" t="str">
        <f t="shared" si="62"/>
        <v>Normal</v>
      </c>
      <c r="H2043">
        <v>2.68</v>
      </c>
      <c r="I2043">
        <v>3.32</v>
      </c>
      <c r="J2043">
        <v>1.33</v>
      </c>
      <c r="K2043">
        <v>4.54</v>
      </c>
      <c r="L2043">
        <v>149</v>
      </c>
      <c r="M2043">
        <v>23</v>
      </c>
      <c r="N2043">
        <v>4.2300000000000004</v>
      </c>
      <c r="O2043" t="s">
        <v>19</v>
      </c>
      <c r="P2043" t="s">
        <v>20</v>
      </c>
      <c r="Q2043" t="s">
        <v>29</v>
      </c>
      <c r="R2043">
        <v>0</v>
      </c>
    </row>
    <row r="2044" spans="1:18" x14ac:dyDescent="0.3">
      <c r="A2044" t="s">
        <v>4112</v>
      </c>
      <c r="B2044" t="s">
        <v>4113</v>
      </c>
      <c r="C2044" s="2">
        <v>28</v>
      </c>
      <c r="D2044" s="3" t="str">
        <f t="shared" si="63"/>
        <v>young professionals</v>
      </c>
      <c r="E2044" t="s">
        <v>24</v>
      </c>
      <c r="F2044">
        <v>8.3800000000000008</v>
      </c>
      <c r="G2044" t="str">
        <f t="shared" si="62"/>
        <v>High</v>
      </c>
      <c r="H2044">
        <v>5.25</v>
      </c>
      <c r="I2044">
        <v>3.67</v>
      </c>
      <c r="J2044">
        <v>1.62</v>
      </c>
      <c r="K2044">
        <v>5.93</v>
      </c>
      <c r="L2044">
        <v>149</v>
      </c>
      <c r="M2044">
        <v>143</v>
      </c>
      <c r="N2044">
        <v>10.66</v>
      </c>
      <c r="O2044" t="s">
        <v>19</v>
      </c>
      <c r="P2044" t="s">
        <v>28</v>
      </c>
      <c r="Q2044" t="s">
        <v>32</v>
      </c>
      <c r="R2044">
        <v>1</v>
      </c>
    </row>
    <row r="2045" spans="1:18" x14ac:dyDescent="0.3">
      <c r="A2045" t="s">
        <v>4114</v>
      </c>
      <c r="B2045" t="s">
        <v>4115</v>
      </c>
      <c r="C2045" s="2">
        <v>23</v>
      </c>
      <c r="D2045" s="3" t="str">
        <f t="shared" si="63"/>
        <v>young adults</v>
      </c>
      <c r="E2045" t="s">
        <v>24</v>
      </c>
      <c r="F2045">
        <v>3.97</v>
      </c>
      <c r="G2045" t="str">
        <f t="shared" si="62"/>
        <v>Normal</v>
      </c>
      <c r="H2045">
        <v>3.64</v>
      </c>
      <c r="I2045">
        <v>1.89</v>
      </c>
      <c r="J2045">
        <v>1</v>
      </c>
      <c r="K2045">
        <v>5.63</v>
      </c>
      <c r="L2045">
        <v>82</v>
      </c>
      <c r="M2045">
        <v>144</v>
      </c>
      <c r="N2045">
        <v>6.78</v>
      </c>
      <c r="O2045" t="s">
        <v>27</v>
      </c>
      <c r="P2045" t="s">
        <v>28</v>
      </c>
      <c r="Q2045" t="s">
        <v>29</v>
      </c>
      <c r="R2045">
        <v>0</v>
      </c>
    </row>
    <row r="2046" spans="1:18" x14ac:dyDescent="0.3">
      <c r="A2046" t="s">
        <v>4116</v>
      </c>
      <c r="B2046" t="s">
        <v>4117</v>
      </c>
      <c r="C2046" s="2">
        <v>25</v>
      </c>
      <c r="D2046" s="3" t="str">
        <f t="shared" si="63"/>
        <v>young professionals</v>
      </c>
      <c r="E2046" t="s">
        <v>18</v>
      </c>
      <c r="F2046">
        <v>10.31</v>
      </c>
      <c r="G2046" t="str">
        <f t="shared" si="62"/>
        <v>High</v>
      </c>
      <c r="H2046">
        <v>0.63</v>
      </c>
      <c r="I2046">
        <v>0.83</v>
      </c>
      <c r="J2046">
        <v>5.68</v>
      </c>
      <c r="K2046">
        <v>8.77</v>
      </c>
      <c r="L2046">
        <v>197</v>
      </c>
      <c r="M2046">
        <v>50</v>
      </c>
      <c r="N2046">
        <v>12.85</v>
      </c>
      <c r="O2046" t="s">
        <v>19</v>
      </c>
      <c r="P2046" t="s">
        <v>28</v>
      </c>
      <c r="Q2046" t="s">
        <v>36</v>
      </c>
      <c r="R2046">
        <v>1</v>
      </c>
    </row>
    <row r="2047" spans="1:18" x14ac:dyDescent="0.3">
      <c r="A2047" t="s">
        <v>4118</v>
      </c>
      <c r="B2047" t="s">
        <v>4119</v>
      </c>
      <c r="C2047" s="2">
        <v>34</v>
      </c>
      <c r="D2047" s="3" t="str">
        <f t="shared" si="63"/>
        <v>adults</v>
      </c>
      <c r="E2047" t="s">
        <v>18</v>
      </c>
      <c r="F2047">
        <v>4.28</v>
      </c>
      <c r="G2047" t="str">
        <f t="shared" si="62"/>
        <v>Normal</v>
      </c>
      <c r="H2047">
        <v>2.66</v>
      </c>
      <c r="I2047">
        <v>1.33</v>
      </c>
      <c r="J2047">
        <v>5.22</v>
      </c>
      <c r="K2047">
        <v>7.17</v>
      </c>
      <c r="L2047">
        <v>62</v>
      </c>
      <c r="M2047">
        <v>142</v>
      </c>
      <c r="N2047">
        <v>6.45</v>
      </c>
      <c r="O2047" t="s">
        <v>19</v>
      </c>
      <c r="P2047" t="s">
        <v>20</v>
      </c>
      <c r="Q2047" t="s">
        <v>21</v>
      </c>
      <c r="R2047">
        <v>0</v>
      </c>
    </row>
    <row r="2048" spans="1:18" x14ac:dyDescent="0.3">
      <c r="A2048" t="s">
        <v>4120</v>
      </c>
      <c r="B2048" t="s">
        <v>4121</v>
      </c>
      <c r="C2048" s="2">
        <v>22</v>
      </c>
      <c r="D2048" s="3" t="str">
        <f t="shared" si="63"/>
        <v>young adults</v>
      </c>
      <c r="E2048" t="s">
        <v>49</v>
      </c>
      <c r="F2048">
        <v>3.19</v>
      </c>
      <c r="G2048" t="str">
        <f t="shared" si="62"/>
        <v>Normal</v>
      </c>
      <c r="H2048">
        <v>2.65</v>
      </c>
      <c r="I2048">
        <v>0.2</v>
      </c>
      <c r="J2048">
        <v>2.17</v>
      </c>
      <c r="K2048">
        <v>7.86</v>
      </c>
      <c r="L2048">
        <v>222</v>
      </c>
      <c r="M2048">
        <v>19</v>
      </c>
      <c r="N2048">
        <v>4.49</v>
      </c>
      <c r="O2048" t="s">
        <v>27</v>
      </c>
      <c r="P2048" t="s">
        <v>20</v>
      </c>
      <c r="Q2048" t="s">
        <v>29</v>
      </c>
      <c r="R2048">
        <v>0</v>
      </c>
    </row>
    <row r="2049" spans="1:18" x14ac:dyDescent="0.3">
      <c r="A2049" t="s">
        <v>4122</v>
      </c>
      <c r="B2049" t="s">
        <v>4123</v>
      </c>
      <c r="C2049" s="2">
        <v>24</v>
      </c>
      <c r="D2049" s="3" t="str">
        <f t="shared" si="63"/>
        <v>young adults</v>
      </c>
      <c r="E2049" t="s">
        <v>49</v>
      </c>
      <c r="F2049">
        <v>10.42</v>
      </c>
      <c r="G2049" t="str">
        <f t="shared" si="62"/>
        <v>High</v>
      </c>
      <c r="H2049">
        <v>3.23</v>
      </c>
      <c r="I2049">
        <v>0.46</v>
      </c>
      <c r="J2049">
        <v>5.75</v>
      </c>
      <c r="K2049">
        <v>5.41</v>
      </c>
      <c r="L2049">
        <v>34</v>
      </c>
      <c r="M2049">
        <v>180</v>
      </c>
      <c r="N2049">
        <v>12.66</v>
      </c>
      <c r="O2049" t="s">
        <v>35</v>
      </c>
      <c r="P2049" t="s">
        <v>20</v>
      </c>
      <c r="Q2049" t="s">
        <v>36</v>
      </c>
      <c r="R2049">
        <v>1</v>
      </c>
    </row>
    <row r="2050" spans="1:18" x14ac:dyDescent="0.3">
      <c r="A2050" t="s">
        <v>4124</v>
      </c>
      <c r="B2050" t="s">
        <v>4125</v>
      </c>
      <c r="C2050" s="2">
        <v>24</v>
      </c>
      <c r="D2050" s="3" t="str">
        <f t="shared" si="63"/>
        <v>young adults</v>
      </c>
      <c r="E2050" t="s">
        <v>18</v>
      </c>
      <c r="F2050">
        <v>6.43</v>
      </c>
      <c r="G2050" t="str">
        <f t="shared" si="62"/>
        <v>Medium</v>
      </c>
      <c r="H2050">
        <v>4.42</v>
      </c>
      <c r="I2050">
        <v>3.33</v>
      </c>
      <c r="J2050">
        <v>1.6</v>
      </c>
      <c r="K2050">
        <v>4.5599999999999996</v>
      </c>
      <c r="L2050">
        <v>34</v>
      </c>
      <c r="M2050">
        <v>29</v>
      </c>
      <c r="N2050">
        <v>8.74</v>
      </c>
      <c r="O2050" t="s">
        <v>27</v>
      </c>
      <c r="P2050" t="s">
        <v>20</v>
      </c>
      <c r="Q2050" t="s">
        <v>32</v>
      </c>
      <c r="R2050">
        <v>1</v>
      </c>
    </row>
    <row r="2051" spans="1:18" x14ac:dyDescent="0.3">
      <c r="A2051" t="s">
        <v>4126</v>
      </c>
      <c r="B2051" t="s">
        <v>4127</v>
      </c>
      <c r="C2051" s="2">
        <v>35</v>
      </c>
      <c r="D2051" s="3" t="str">
        <f t="shared" si="63"/>
        <v>adults</v>
      </c>
      <c r="E2051" t="s">
        <v>24</v>
      </c>
      <c r="F2051">
        <v>6.99</v>
      </c>
      <c r="G2051" t="str">
        <f t="shared" ref="G2051:G2114" si="64">IF(F2051&lt;4.5,"Normal", IF(F2051&lt;=7.5,"Medium","High"))</f>
        <v>Medium</v>
      </c>
      <c r="H2051">
        <v>1.1299999999999999</v>
      </c>
      <c r="I2051">
        <v>0.01</v>
      </c>
      <c r="J2051">
        <v>5.67</v>
      </c>
      <c r="K2051">
        <v>8.34</v>
      </c>
      <c r="L2051">
        <v>156</v>
      </c>
      <c r="M2051">
        <v>26</v>
      </c>
      <c r="N2051">
        <v>7.92</v>
      </c>
      <c r="O2051" t="s">
        <v>27</v>
      </c>
      <c r="P2051" t="s">
        <v>20</v>
      </c>
      <c r="Q2051" t="s">
        <v>32</v>
      </c>
      <c r="R2051">
        <v>1</v>
      </c>
    </row>
    <row r="2052" spans="1:18" x14ac:dyDescent="0.3">
      <c r="A2052" t="s">
        <v>4128</v>
      </c>
      <c r="B2052" t="s">
        <v>4129</v>
      </c>
      <c r="C2052" s="2">
        <v>26</v>
      </c>
      <c r="D2052" s="3" t="str">
        <f t="shared" si="63"/>
        <v>young professionals</v>
      </c>
      <c r="E2052" t="s">
        <v>24</v>
      </c>
      <c r="F2052">
        <v>3.58</v>
      </c>
      <c r="G2052" t="str">
        <f t="shared" si="64"/>
        <v>Normal</v>
      </c>
      <c r="H2052">
        <v>3.49</v>
      </c>
      <c r="I2052">
        <v>3.77</v>
      </c>
      <c r="J2052">
        <v>4.66</v>
      </c>
      <c r="K2052">
        <v>7.31</v>
      </c>
      <c r="L2052">
        <v>32</v>
      </c>
      <c r="M2052">
        <v>174</v>
      </c>
      <c r="N2052">
        <v>5.93</v>
      </c>
      <c r="O2052" t="s">
        <v>35</v>
      </c>
      <c r="P2052" t="s">
        <v>28</v>
      </c>
      <c r="Q2052" t="s">
        <v>21</v>
      </c>
      <c r="R2052">
        <v>0</v>
      </c>
    </row>
    <row r="2053" spans="1:18" x14ac:dyDescent="0.3">
      <c r="A2053" t="s">
        <v>4130</v>
      </c>
      <c r="B2053" t="s">
        <v>4131</v>
      </c>
      <c r="C2053" s="2">
        <v>32</v>
      </c>
      <c r="D2053" s="3" t="str">
        <f t="shared" si="63"/>
        <v>adults</v>
      </c>
      <c r="E2053" t="s">
        <v>24</v>
      </c>
      <c r="F2053">
        <v>6.75</v>
      </c>
      <c r="G2053" t="str">
        <f t="shared" si="64"/>
        <v>Medium</v>
      </c>
      <c r="H2053">
        <v>0.99</v>
      </c>
      <c r="I2053">
        <v>3.08</v>
      </c>
      <c r="J2053">
        <v>2.67</v>
      </c>
      <c r="K2053">
        <v>6.9</v>
      </c>
      <c r="L2053">
        <v>184</v>
      </c>
      <c r="M2053">
        <v>21</v>
      </c>
      <c r="N2053">
        <v>8.5299999999999994</v>
      </c>
      <c r="O2053" t="s">
        <v>35</v>
      </c>
      <c r="P2053" t="s">
        <v>20</v>
      </c>
      <c r="Q2053" t="s">
        <v>29</v>
      </c>
      <c r="R2053">
        <v>0</v>
      </c>
    </row>
    <row r="2054" spans="1:18" x14ac:dyDescent="0.3">
      <c r="A2054" t="s">
        <v>4132</v>
      </c>
      <c r="B2054" t="s">
        <v>4133</v>
      </c>
      <c r="C2054" s="2">
        <v>31</v>
      </c>
      <c r="D2054" s="3" t="str">
        <f t="shared" ref="D2054:D2117" si="65">IF(C2054&lt;=24,"young adults",IF(C2054&lt;=29,"young professionals","adults"))</f>
        <v>adults</v>
      </c>
      <c r="E2054" t="s">
        <v>18</v>
      </c>
      <c r="F2054">
        <v>7.68</v>
      </c>
      <c r="G2054" t="str">
        <f t="shared" si="64"/>
        <v>High</v>
      </c>
      <c r="H2054">
        <v>2.42</v>
      </c>
      <c r="I2054">
        <v>3.94</v>
      </c>
      <c r="J2054">
        <v>4.6900000000000004</v>
      </c>
      <c r="K2054">
        <v>5.86</v>
      </c>
      <c r="L2054">
        <v>137</v>
      </c>
      <c r="M2054">
        <v>80</v>
      </c>
      <c r="N2054">
        <v>10.1</v>
      </c>
      <c r="O2054" t="s">
        <v>35</v>
      </c>
      <c r="P2054" t="s">
        <v>28</v>
      </c>
      <c r="Q2054" t="s">
        <v>29</v>
      </c>
      <c r="R2054">
        <v>0</v>
      </c>
    </row>
    <row r="2055" spans="1:18" x14ac:dyDescent="0.3">
      <c r="A2055" t="s">
        <v>4134</v>
      </c>
      <c r="B2055" t="s">
        <v>4135</v>
      </c>
      <c r="C2055" s="2">
        <v>20</v>
      </c>
      <c r="D2055" s="3" t="str">
        <f t="shared" si="65"/>
        <v>young adults</v>
      </c>
      <c r="E2055" t="s">
        <v>24</v>
      </c>
      <c r="F2055">
        <v>3.33</v>
      </c>
      <c r="G2055" t="str">
        <f t="shared" si="64"/>
        <v>Normal</v>
      </c>
      <c r="H2055">
        <v>2.42</v>
      </c>
      <c r="I2055">
        <v>2.19</v>
      </c>
      <c r="J2055">
        <v>1.67</v>
      </c>
      <c r="K2055">
        <v>8.01</v>
      </c>
      <c r="L2055">
        <v>82</v>
      </c>
      <c r="M2055">
        <v>17</v>
      </c>
      <c r="N2055">
        <v>5.99</v>
      </c>
      <c r="O2055" t="s">
        <v>19</v>
      </c>
      <c r="P2055" t="s">
        <v>28</v>
      </c>
      <c r="Q2055" t="s">
        <v>21</v>
      </c>
      <c r="R2055">
        <v>0</v>
      </c>
    </row>
    <row r="2056" spans="1:18" x14ac:dyDescent="0.3">
      <c r="A2056" t="s">
        <v>4136</v>
      </c>
      <c r="B2056" t="s">
        <v>4137</v>
      </c>
      <c r="C2056" s="2">
        <v>32</v>
      </c>
      <c r="D2056" s="3" t="str">
        <f t="shared" si="65"/>
        <v>adults</v>
      </c>
      <c r="E2056" t="s">
        <v>49</v>
      </c>
      <c r="F2056">
        <v>8.57</v>
      </c>
      <c r="G2056" t="str">
        <f t="shared" si="64"/>
        <v>High</v>
      </c>
      <c r="H2056">
        <v>2.1</v>
      </c>
      <c r="I2056">
        <v>0.56000000000000005</v>
      </c>
      <c r="J2056">
        <v>3.57</v>
      </c>
      <c r="K2056">
        <v>8.94</v>
      </c>
      <c r="L2056">
        <v>211</v>
      </c>
      <c r="M2056">
        <v>93</v>
      </c>
      <c r="N2056">
        <v>9.42</v>
      </c>
      <c r="O2056" t="s">
        <v>19</v>
      </c>
      <c r="P2056" t="s">
        <v>20</v>
      </c>
      <c r="Q2056" t="s">
        <v>36</v>
      </c>
      <c r="R2056">
        <v>1</v>
      </c>
    </row>
    <row r="2057" spans="1:18" x14ac:dyDescent="0.3">
      <c r="A2057" t="s">
        <v>4138</v>
      </c>
      <c r="B2057" t="s">
        <v>4139</v>
      </c>
      <c r="C2057" s="2">
        <v>29</v>
      </c>
      <c r="D2057" s="3" t="str">
        <f t="shared" si="65"/>
        <v>young professionals</v>
      </c>
      <c r="E2057" t="s">
        <v>24</v>
      </c>
      <c r="F2057">
        <v>8.83</v>
      </c>
      <c r="G2057" t="str">
        <f t="shared" si="64"/>
        <v>High</v>
      </c>
      <c r="H2057">
        <v>4.67</v>
      </c>
      <c r="I2057">
        <v>0.42</v>
      </c>
      <c r="J2057">
        <v>4.97</v>
      </c>
      <c r="K2057">
        <v>6.42</v>
      </c>
      <c r="L2057">
        <v>196</v>
      </c>
      <c r="M2057">
        <v>40</v>
      </c>
      <c r="N2057">
        <v>10.6</v>
      </c>
      <c r="O2057" t="s">
        <v>19</v>
      </c>
      <c r="P2057" t="s">
        <v>28</v>
      </c>
      <c r="Q2057" t="s">
        <v>32</v>
      </c>
      <c r="R2057">
        <v>1</v>
      </c>
    </row>
    <row r="2058" spans="1:18" x14ac:dyDescent="0.3">
      <c r="A2058" t="s">
        <v>4140</v>
      </c>
      <c r="B2058" t="s">
        <v>4141</v>
      </c>
      <c r="C2058" s="2">
        <v>34</v>
      </c>
      <c r="D2058" s="3" t="str">
        <f t="shared" si="65"/>
        <v>adults</v>
      </c>
      <c r="E2058" t="s">
        <v>49</v>
      </c>
      <c r="F2058">
        <v>7.88</v>
      </c>
      <c r="G2058" t="str">
        <f t="shared" si="64"/>
        <v>High</v>
      </c>
      <c r="H2058">
        <v>5.77</v>
      </c>
      <c r="I2058">
        <v>1.64</v>
      </c>
      <c r="J2058">
        <v>1.8</v>
      </c>
      <c r="K2058">
        <v>6.95</v>
      </c>
      <c r="L2058">
        <v>190</v>
      </c>
      <c r="M2058">
        <v>106</v>
      </c>
      <c r="N2058">
        <v>8.44</v>
      </c>
      <c r="O2058" t="s">
        <v>27</v>
      </c>
      <c r="P2058" t="s">
        <v>28</v>
      </c>
      <c r="Q2058" t="s">
        <v>32</v>
      </c>
      <c r="R2058">
        <v>1</v>
      </c>
    </row>
    <row r="2059" spans="1:18" x14ac:dyDescent="0.3">
      <c r="A2059" t="s">
        <v>4142</v>
      </c>
      <c r="B2059" t="s">
        <v>4143</v>
      </c>
      <c r="C2059" s="2">
        <v>30</v>
      </c>
      <c r="D2059" s="3" t="str">
        <f t="shared" si="65"/>
        <v>adults</v>
      </c>
      <c r="E2059" t="s">
        <v>24</v>
      </c>
      <c r="F2059">
        <v>4.55</v>
      </c>
      <c r="G2059" t="str">
        <f t="shared" si="64"/>
        <v>Medium</v>
      </c>
      <c r="H2059">
        <v>1.37</v>
      </c>
      <c r="I2059">
        <v>1.7</v>
      </c>
      <c r="J2059">
        <v>2.89</v>
      </c>
      <c r="K2059">
        <v>6.82</v>
      </c>
      <c r="L2059">
        <v>196</v>
      </c>
      <c r="M2059">
        <v>146</v>
      </c>
      <c r="N2059">
        <v>5.08</v>
      </c>
      <c r="O2059" t="s">
        <v>27</v>
      </c>
      <c r="P2059" t="s">
        <v>20</v>
      </c>
      <c r="Q2059" t="s">
        <v>29</v>
      </c>
      <c r="R2059">
        <v>0</v>
      </c>
    </row>
    <row r="2060" spans="1:18" x14ac:dyDescent="0.3">
      <c r="A2060" t="s">
        <v>4144</v>
      </c>
      <c r="B2060" t="s">
        <v>4145</v>
      </c>
      <c r="C2060" s="2">
        <v>30</v>
      </c>
      <c r="D2060" s="3" t="str">
        <f t="shared" si="65"/>
        <v>adults</v>
      </c>
      <c r="E2060" t="s">
        <v>49</v>
      </c>
      <c r="F2060">
        <v>3.77</v>
      </c>
      <c r="G2060" t="str">
        <f t="shared" si="64"/>
        <v>Normal</v>
      </c>
      <c r="H2060">
        <v>2.67</v>
      </c>
      <c r="I2060">
        <v>3.27</v>
      </c>
      <c r="J2060">
        <v>1.43</v>
      </c>
      <c r="K2060">
        <v>6.98</v>
      </c>
      <c r="L2060">
        <v>184</v>
      </c>
      <c r="M2060">
        <v>169</v>
      </c>
      <c r="N2060">
        <v>5.96</v>
      </c>
      <c r="O2060" t="s">
        <v>27</v>
      </c>
      <c r="P2060" t="s">
        <v>20</v>
      </c>
      <c r="Q2060" t="s">
        <v>29</v>
      </c>
      <c r="R2060">
        <v>0</v>
      </c>
    </row>
    <row r="2061" spans="1:18" x14ac:dyDescent="0.3">
      <c r="A2061" t="s">
        <v>4146</v>
      </c>
      <c r="B2061" t="s">
        <v>4147</v>
      </c>
      <c r="C2061" s="2">
        <v>25</v>
      </c>
      <c r="D2061" s="3" t="str">
        <f t="shared" si="65"/>
        <v>young professionals</v>
      </c>
      <c r="E2061" t="s">
        <v>49</v>
      </c>
      <c r="F2061">
        <v>10.28</v>
      </c>
      <c r="G2061" t="str">
        <f t="shared" si="64"/>
        <v>High</v>
      </c>
      <c r="H2061">
        <v>3.61</v>
      </c>
      <c r="I2061">
        <v>0.42</v>
      </c>
      <c r="J2061">
        <v>2.2799999999999998</v>
      </c>
      <c r="K2061">
        <v>7.3</v>
      </c>
      <c r="L2061">
        <v>142</v>
      </c>
      <c r="M2061">
        <v>134</v>
      </c>
      <c r="N2061">
        <v>11.16</v>
      </c>
      <c r="O2061" t="s">
        <v>19</v>
      </c>
      <c r="P2061" t="s">
        <v>28</v>
      </c>
      <c r="Q2061" t="s">
        <v>36</v>
      </c>
      <c r="R2061">
        <v>1</v>
      </c>
    </row>
    <row r="2062" spans="1:18" x14ac:dyDescent="0.3">
      <c r="A2062" t="s">
        <v>4148</v>
      </c>
      <c r="B2062" t="s">
        <v>4149</v>
      </c>
      <c r="C2062" s="2">
        <v>18</v>
      </c>
      <c r="D2062" s="3" t="str">
        <f t="shared" si="65"/>
        <v>young adults</v>
      </c>
      <c r="E2062" t="s">
        <v>49</v>
      </c>
      <c r="F2062">
        <v>7.94</v>
      </c>
      <c r="G2062" t="str">
        <f t="shared" si="64"/>
        <v>High</v>
      </c>
      <c r="H2062">
        <v>1.53</v>
      </c>
      <c r="I2062">
        <v>2.23</v>
      </c>
      <c r="J2062">
        <v>5.78</v>
      </c>
      <c r="K2062">
        <v>6.89</v>
      </c>
      <c r="L2062">
        <v>101</v>
      </c>
      <c r="M2062">
        <v>22</v>
      </c>
      <c r="N2062">
        <v>10.75</v>
      </c>
      <c r="O2062" t="s">
        <v>27</v>
      </c>
      <c r="P2062" t="s">
        <v>28</v>
      </c>
      <c r="Q2062" t="s">
        <v>29</v>
      </c>
      <c r="R2062">
        <v>0</v>
      </c>
    </row>
    <row r="2063" spans="1:18" x14ac:dyDescent="0.3">
      <c r="A2063" t="s">
        <v>4150</v>
      </c>
      <c r="B2063" t="s">
        <v>4151</v>
      </c>
      <c r="C2063" s="2">
        <v>21</v>
      </c>
      <c r="D2063" s="3" t="str">
        <f t="shared" si="65"/>
        <v>young adults</v>
      </c>
      <c r="E2063" t="s">
        <v>18</v>
      </c>
      <c r="F2063">
        <v>11.03</v>
      </c>
      <c r="G2063" t="str">
        <f t="shared" si="64"/>
        <v>High</v>
      </c>
      <c r="H2063">
        <v>4.79</v>
      </c>
      <c r="I2063">
        <v>1.32</v>
      </c>
      <c r="J2063">
        <v>3.53</v>
      </c>
      <c r="K2063">
        <v>5.35</v>
      </c>
      <c r="L2063">
        <v>37</v>
      </c>
      <c r="M2063">
        <v>50</v>
      </c>
      <c r="N2063">
        <v>13.01</v>
      </c>
      <c r="O2063" t="s">
        <v>19</v>
      </c>
      <c r="P2063" t="s">
        <v>28</v>
      </c>
      <c r="Q2063" t="s">
        <v>36</v>
      </c>
      <c r="R2063">
        <v>1</v>
      </c>
    </row>
    <row r="2064" spans="1:18" x14ac:dyDescent="0.3">
      <c r="A2064" t="s">
        <v>4152</v>
      </c>
      <c r="B2064" t="s">
        <v>4153</v>
      </c>
      <c r="C2064" s="2">
        <v>35</v>
      </c>
      <c r="D2064" s="3" t="str">
        <f t="shared" si="65"/>
        <v>adults</v>
      </c>
      <c r="E2064" t="s">
        <v>24</v>
      </c>
      <c r="F2064">
        <v>7.8</v>
      </c>
      <c r="G2064" t="str">
        <f t="shared" si="64"/>
        <v>High</v>
      </c>
      <c r="H2064">
        <v>0.94</v>
      </c>
      <c r="I2064">
        <v>0.46</v>
      </c>
      <c r="J2064">
        <v>5.87</v>
      </c>
      <c r="K2064">
        <v>6.87</v>
      </c>
      <c r="L2064">
        <v>30</v>
      </c>
      <c r="M2064">
        <v>29</v>
      </c>
      <c r="N2064">
        <v>10.48</v>
      </c>
      <c r="O2064" t="s">
        <v>19</v>
      </c>
      <c r="P2064" t="s">
        <v>20</v>
      </c>
      <c r="Q2064" t="s">
        <v>29</v>
      </c>
      <c r="R2064">
        <v>0</v>
      </c>
    </row>
    <row r="2065" spans="1:18" x14ac:dyDescent="0.3">
      <c r="A2065" t="s">
        <v>4154</v>
      </c>
      <c r="B2065" t="s">
        <v>4155</v>
      </c>
      <c r="C2065" s="2">
        <v>23</v>
      </c>
      <c r="D2065" s="3" t="str">
        <f t="shared" si="65"/>
        <v>young adults</v>
      </c>
      <c r="E2065" t="s">
        <v>24</v>
      </c>
      <c r="F2065">
        <v>5.36</v>
      </c>
      <c r="G2065" t="str">
        <f t="shared" si="64"/>
        <v>Medium</v>
      </c>
      <c r="H2065">
        <v>3.77</v>
      </c>
      <c r="I2065">
        <v>2.5499999999999998</v>
      </c>
      <c r="J2065">
        <v>3.38</v>
      </c>
      <c r="K2065">
        <v>6.51</v>
      </c>
      <c r="L2065">
        <v>233</v>
      </c>
      <c r="M2065">
        <v>140</v>
      </c>
      <c r="N2065">
        <v>6.73</v>
      </c>
      <c r="O2065" t="s">
        <v>19</v>
      </c>
      <c r="P2065" t="s">
        <v>20</v>
      </c>
      <c r="Q2065" t="s">
        <v>21</v>
      </c>
      <c r="R2065">
        <v>0</v>
      </c>
    </row>
    <row r="2066" spans="1:18" x14ac:dyDescent="0.3">
      <c r="A2066" t="s">
        <v>4156</v>
      </c>
      <c r="B2066" t="s">
        <v>4157</v>
      </c>
      <c r="C2066" s="2">
        <v>18</v>
      </c>
      <c r="D2066" s="3" t="str">
        <f t="shared" si="65"/>
        <v>young adults</v>
      </c>
      <c r="E2066" t="s">
        <v>49</v>
      </c>
      <c r="F2066">
        <v>9.9700000000000006</v>
      </c>
      <c r="G2066" t="str">
        <f t="shared" si="64"/>
        <v>High</v>
      </c>
      <c r="H2066">
        <v>3.74</v>
      </c>
      <c r="I2066">
        <v>7.0000000000000007E-2</v>
      </c>
      <c r="J2066">
        <v>1.06</v>
      </c>
      <c r="K2066">
        <v>8.4499999999999993</v>
      </c>
      <c r="L2066">
        <v>107</v>
      </c>
      <c r="M2066">
        <v>177</v>
      </c>
      <c r="N2066">
        <v>10.5</v>
      </c>
      <c r="O2066" t="s">
        <v>27</v>
      </c>
      <c r="P2066" t="s">
        <v>28</v>
      </c>
      <c r="Q2066" t="s">
        <v>32</v>
      </c>
      <c r="R2066">
        <v>1</v>
      </c>
    </row>
    <row r="2067" spans="1:18" x14ac:dyDescent="0.3">
      <c r="A2067" t="s">
        <v>4158</v>
      </c>
      <c r="B2067" t="s">
        <v>4159</v>
      </c>
      <c r="C2067" s="2">
        <v>26</v>
      </c>
      <c r="D2067" s="3" t="str">
        <f t="shared" si="65"/>
        <v>young professionals</v>
      </c>
      <c r="E2067" t="s">
        <v>18</v>
      </c>
      <c r="F2067">
        <v>4.54</v>
      </c>
      <c r="G2067" t="str">
        <f t="shared" si="64"/>
        <v>Medium</v>
      </c>
      <c r="H2067">
        <v>4.6500000000000004</v>
      </c>
      <c r="I2067">
        <v>0.09</v>
      </c>
      <c r="J2067">
        <v>4.1399999999999997</v>
      </c>
      <c r="K2067">
        <v>7.2</v>
      </c>
      <c r="L2067">
        <v>58</v>
      </c>
      <c r="M2067">
        <v>61</v>
      </c>
      <c r="N2067">
        <v>5.45</v>
      </c>
      <c r="O2067" t="s">
        <v>35</v>
      </c>
      <c r="P2067" t="s">
        <v>28</v>
      </c>
      <c r="Q2067" t="s">
        <v>32</v>
      </c>
      <c r="R2067">
        <v>1</v>
      </c>
    </row>
    <row r="2068" spans="1:18" x14ac:dyDescent="0.3">
      <c r="A2068" t="s">
        <v>4160</v>
      </c>
      <c r="B2068" t="s">
        <v>4161</v>
      </c>
      <c r="C2068" s="2">
        <v>35</v>
      </c>
      <c r="D2068" s="3" t="str">
        <f t="shared" si="65"/>
        <v>adults</v>
      </c>
      <c r="E2068" t="s">
        <v>24</v>
      </c>
      <c r="F2068">
        <v>3.14</v>
      </c>
      <c r="G2068" t="str">
        <f t="shared" si="64"/>
        <v>Normal</v>
      </c>
      <c r="H2068">
        <v>1.42</v>
      </c>
      <c r="I2068">
        <v>0.17</v>
      </c>
      <c r="J2068">
        <v>4.8</v>
      </c>
      <c r="K2068">
        <v>6.74</v>
      </c>
      <c r="L2068">
        <v>70</v>
      </c>
      <c r="M2068">
        <v>20</v>
      </c>
      <c r="N2068">
        <v>5.99</v>
      </c>
      <c r="O2068" t="s">
        <v>19</v>
      </c>
      <c r="P2068" t="s">
        <v>20</v>
      </c>
      <c r="Q2068" t="s">
        <v>29</v>
      </c>
      <c r="R2068">
        <v>0</v>
      </c>
    </row>
    <row r="2069" spans="1:18" x14ac:dyDescent="0.3">
      <c r="A2069" t="s">
        <v>4162</v>
      </c>
      <c r="B2069" t="s">
        <v>4163</v>
      </c>
      <c r="C2069" s="2">
        <v>31</v>
      </c>
      <c r="D2069" s="3" t="str">
        <f t="shared" si="65"/>
        <v>adults</v>
      </c>
      <c r="E2069" t="s">
        <v>24</v>
      </c>
      <c r="F2069">
        <v>4.25</v>
      </c>
      <c r="G2069" t="str">
        <f t="shared" si="64"/>
        <v>Normal</v>
      </c>
      <c r="H2069">
        <v>4.3600000000000003</v>
      </c>
      <c r="I2069">
        <v>2.2999999999999998</v>
      </c>
      <c r="J2069">
        <v>2.5</v>
      </c>
      <c r="K2069">
        <v>6.61</v>
      </c>
      <c r="L2069">
        <v>222</v>
      </c>
      <c r="M2069">
        <v>177</v>
      </c>
      <c r="N2069">
        <v>5.47</v>
      </c>
      <c r="O2069" t="s">
        <v>35</v>
      </c>
      <c r="P2069" t="s">
        <v>28</v>
      </c>
      <c r="Q2069" t="s">
        <v>36</v>
      </c>
      <c r="R2069">
        <v>1</v>
      </c>
    </row>
    <row r="2070" spans="1:18" x14ac:dyDescent="0.3">
      <c r="A2070" t="s">
        <v>4164</v>
      </c>
      <c r="B2070" t="s">
        <v>4165</v>
      </c>
      <c r="C2070" s="2">
        <v>20</v>
      </c>
      <c r="D2070" s="3" t="str">
        <f t="shared" si="65"/>
        <v>young adults</v>
      </c>
      <c r="E2070" t="s">
        <v>24</v>
      </c>
      <c r="F2070">
        <v>10.26</v>
      </c>
      <c r="G2070" t="str">
        <f t="shared" si="64"/>
        <v>High</v>
      </c>
      <c r="H2070">
        <v>4.6900000000000004</v>
      </c>
      <c r="I2070">
        <v>1.22</v>
      </c>
      <c r="J2070">
        <v>5.7</v>
      </c>
      <c r="K2070">
        <v>8.82</v>
      </c>
      <c r="L2070">
        <v>114</v>
      </c>
      <c r="M2070">
        <v>119</v>
      </c>
      <c r="N2070">
        <v>12.46</v>
      </c>
      <c r="O2070" t="s">
        <v>19</v>
      </c>
      <c r="P2070" t="s">
        <v>28</v>
      </c>
      <c r="Q2070" t="s">
        <v>32</v>
      </c>
      <c r="R2070">
        <v>1</v>
      </c>
    </row>
    <row r="2071" spans="1:18" x14ac:dyDescent="0.3">
      <c r="A2071" t="s">
        <v>4166</v>
      </c>
      <c r="B2071" t="s">
        <v>4167</v>
      </c>
      <c r="C2071" s="2">
        <v>30</v>
      </c>
      <c r="D2071" s="3" t="str">
        <f t="shared" si="65"/>
        <v>adults</v>
      </c>
      <c r="E2071" t="s">
        <v>49</v>
      </c>
      <c r="F2071">
        <v>7.88</v>
      </c>
      <c r="G2071" t="str">
        <f t="shared" si="64"/>
        <v>High</v>
      </c>
      <c r="H2071">
        <v>3.21</v>
      </c>
      <c r="I2071">
        <v>0.83</v>
      </c>
      <c r="J2071">
        <v>4.05</v>
      </c>
      <c r="K2071">
        <v>5.64</v>
      </c>
      <c r="L2071">
        <v>115</v>
      </c>
      <c r="M2071">
        <v>71</v>
      </c>
      <c r="N2071">
        <v>9.02</v>
      </c>
      <c r="O2071" t="s">
        <v>27</v>
      </c>
      <c r="P2071" t="s">
        <v>20</v>
      </c>
      <c r="Q2071" t="s">
        <v>32</v>
      </c>
      <c r="R2071">
        <v>1</v>
      </c>
    </row>
    <row r="2072" spans="1:18" x14ac:dyDescent="0.3">
      <c r="A2072" t="s">
        <v>4168</v>
      </c>
      <c r="B2072" t="s">
        <v>4169</v>
      </c>
      <c r="C2072" s="2">
        <v>31</v>
      </c>
      <c r="D2072" s="3" t="str">
        <f t="shared" si="65"/>
        <v>adults</v>
      </c>
      <c r="E2072" t="s">
        <v>24</v>
      </c>
      <c r="F2072">
        <v>11.07</v>
      </c>
      <c r="G2072" t="str">
        <f t="shared" si="64"/>
        <v>High</v>
      </c>
      <c r="H2072">
        <v>5.86</v>
      </c>
      <c r="I2072">
        <v>2.65</v>
      </c>
      <c r="J2072">
        <v>2.8</v>
      </c>
      <c r="K2072">
        <v>8.67</v>
      </c>
      <c r="L2072">
        <v>151</v>
      </c>
      <c r="M2072">
        <v>65</v>
      </c>
      <c r="N2072">
        <v>13.24</v>
      </c>
      <c r="O2072" t="s">
        <v>19</v>
      </c>
      <c r="P2072" t="s">
        <v>20</v>
      </c>
      <c r="Q2072" t="s">
        <v>36</v>
      </c>
      <c r="R2072">
        <v>1</v>
      </c>
    </row>
    <row r="2073" spans="1:18" x14ac:dyDescent="0.3">
      <c r="A2073" t="s">
        <v>4170</v>
      </c>
      <c r="B2073" t="s">
        <v>4171</v>
      </c>
      <c r="C2073" s="2">
        <v>25</v>
      </c>
      <c r="D2073" s="3" t="str">
        <f t="shared" si="65"/>
        <v>young professionals</v>
      </c>
      <c r="E2073" t="s">
        <v>49</v>
      </c>
      <c r="F2073">
        <v>8.9499999999999993</v>
      </c>
      <c r="G2073" t="str">
        <f t="shared" si="64"/>
        <v>High</v>
      </c>
      <c r="H2073">
        <v>5.6</v>
      </c>
      <c r="I2073">
        <v>2.62</v>
      </c>
      <c r="J2073">
        <v>5.7</v>
      </c>
      <c r="K2073">
        <v>7.33</v>
      </c>
      <c r="L2073">
        <v>238</v>
      </c>
      <c r="M2073">
        <v>121</v>
      </c>
      <c r="N2073">
        <v>11.53</v>
      </c>
      <c r="O2073" t="s">
        <v>35</v>
      </c>
      <c r="P2073" t="s">
        <v>28</v>
      </c>
      <c r="Q2073" t="s">
        <v>36</v>
      </c>
      <c r="R2073">
        <v>1</v>
      </c>
    </row>
    <row r="2074" spans="1:18" x14ac:dyDescent="0.3">
      <c r="A2074" t="s">
        <v>4172</v>
      </c>
      <c r="B2074" t="s">
        <v>4173</v>
      </c>
      <c r="C2074" s="2">
        <v>34</v>
      </c>
      <c r="D2074" s="3" t="str">
        <f t="shared" si="65"/>
        <v>adults</v>
      </c>
      <c r="E2074" t="s">
        <v>18</v>
      </c>
      <c r="F2074">
        <v>5.82</v>
      </c>
      <c r="G2074" t="str">
        <f t="shared" si="64"/>
        <v>Medium</v>
      </c>
      <c r="H2074">
        <v>1.35</v>
      </c>
      <c r="I2074">
        <v>3.44</v>
      </c>
      <c r="J2074">
        <v>4.96</v>
      </c>
      <c r="K2074">
        <v>6.63</v>
      </c>
      <c r="L2074">
        <v>154</v>
      </c>
      <c r="M2074">
        <v>135</v>
      </c>
      <c r="N2074">
        <v>6.33</v>
      </c>
      <c r="O2074" t="s">
        <v>27</v>
      </c>
      <c r="P2074" t="s">
        <v>28</v>
      </c>
      <c r="Q2074" t="s">
        <v>21</v>
      </c>
      <c r="R2074">
        <v>0</v>
      </c>
    </row>
    <row r="2075" spans="1:18" x14ac:dyDescent="0.3">
      <c r="A2075" t="s">
        <v>4174</v>
      </c>
      <c r="B2075" t="s">
        <v>4175</v>
      </c>
      <c r="C2075" s="2">
        <v>31</v>
      </c>
      <c r="D2075" s="3" t="str">
        <f t="shared" si="65"/>
        <v>adults</v>
      </c>
      <c r="E2075" t="s">
        <v>49</v>
      </c>
      <c r="F2075">
        <v>9.94</v>
      </c>
      <c r="G2075" t="str">
        <f t="shared" si="64"/>
        <v>High</v>
      </c>
      <c r="H2075">
        <v>3.86</v>
      </c>
      <c r="I2075">
        <v>0.87</v>
      </c>
      <c r="J2075">
        <v>5.0599999999999996</v>
      </c>
      <c r="K2075">
        <v>5.63</v>
      </c>
      <c r="L2075">
        <v>82</v>
      </c>
      <c r="M2075">
        <v>125</v>
      </c>
      <c r="N2075">
        <v>12.93</v>
      </c>
      <c r="O2075" t="s">
        <v>27</v>
      </c>
      <c r="P2075" t="s">
        <v>28</v>
      </c>
      <c r="Q2075" t="s">
        <v>32</v>
      </c>
      <c r="R2075">
        <v>1</v>
      </c>
    </row>
    <row r="2076" spans="1:18" x14ac:dyDescent="0.3">
      <c r="A2076" t="s">
        <v>4176</v>
      </c>
      <c r="B2076" t="s">
        <v>4177</v>
      </c>
      <c r="C2076" s="2">
        <v>18</v>
      </c>
      <c r="D2076" s="3" t="str">
        <f t="shared" si="65"/>
        <v>young adults</v>
      </c>
      <c r="E2076" t="s">
        <v>18</v>
      </c>
      <c r="F2076">
        <v>9.8699999999999992</v>
      </c>
      <c r="G2076" t="str">
        <f t="shared" si="64"/>
        <v>High</v>
      </c>
      <c r="H2076">
        <v>4.8499999999999996</v>
      </c>
      <c r="I2076">
        <v>1.28</v>
      </c>
      <c r="J2076">
        <v>0.83</v>
      </c>
      <c r="K2076">
        <v>8.98</v>
      </c>
      <c r="L2076">
        <v>28</v>
      </c>
      <c r="M2076">
        <v>167</v>
      </c>
      <c r="N2076">
        <v>10.81</v>
      </c>
      <c r="O2076" t="s">
        <v>19</v>
      </c>
      <c r="P2076" t="s">
        <v>28</v>
      </c>
      <c r="Q2076" t="s">
        <v>36</v>
      </c>
      <c r="R2076">
        <v>1</v>
      </c>
    </row>
    <row r="2077" spans="1:18" x14ac:dyDescent="0.3">
      <c r="A2077" t="s">
        <v>4178</v>
      </c>
      <c r="B2077" t="s">
        <v>4179</v>
      </c>
      <c r="C2077" s="2">
        <v>18</v>
      </c>
      <c r="D2077" s="3" t="str">
        <f t="shared" si="65"/>
        <v>young adults</v>
      </c>
      <c r="E2077" t="s">
        <v>24</v>
      </c>
      <c r="F2077">
        <v>3.46</v>
      </c>
      <c r="G2077" t="str">
        <f t="shared" si="64"/>
        <v>Normal</v>
      </c>
      <c r="H2077">
        <v>1.58</v>
      </c>
      <c r="I2077">
        <v>0.69</v>
      </c>
      <c r="J2077">
        <v>5.92</v>
      </c>
      <c r="K2077">
        <v>7.22</v>
      </c>
      <c r="L2077">
        <v>70</v>
      </c>
      <c r="M2077">
        <v>160</v>
      </c>
      <c r="N2077">
        <v>4.07</v>
      </c>
      <c r="O2077" t="s">
        <v>19</v>
      </c>
      <c r="P2077" t="s">
        <v>28</v>
      </c>
      <c r="Q2077" t="s">
        <v>21</v>
      </c>
      <c r="R2077">
        <v>0</v>
      </c>
    </row>
    <row r="2078" spans="1:18" x14ac:dyDescent="0.3">
      <c r="A2078" t="s">
        <v>4180</v>
      </c>
      <c r="B2078" t="s">
        <v>4181</v>
      </c>
      <c r="C2078" s="2">
        <v>33</v>
      </c>
      <c r="D2078" s="3" t="str">
        <f t="shared" si="65"/>
        <v>adults</v>
      </c>
      <c r="E2078" t="s">
        <v>18</v>
      </c>
      <c r="F2078">
        <v>11.16</v>
      </c>
      <c r="G2078" t="str">
        <f t="shared" si="64"/>
        <v>High</v>
      </c>
      <c r="H2078">
        <v>5.14</v>
      </c>
      <c r="I2078">
        <v>2.36</v>
      </c>
      <c r="J2078">
        <v>1.98</v>
      </c>
      <c r="K2078">
        <v>8.0500000000000007</v>
      </c>
      <c r="L2078">
        <v>108</v>
      </c>
      <c r="M2078">
        <v>175</v>
      </c>
      <c r="N2078">
        <v>14.08</v>
      </c>
      <c r="O2078" t="s">
        <v>35</v>
      </c>
      <c r="P2078" t="s">
        <v>20</v>
      </c>
      <c r="Q2078" t="s">
        <v>32</v>
      </c>
      <c r="R2078">
        <v>1</v>
      </c>
    </row>
    <row r="2079" spans="1:18" x14ac:dyDescent="0.3">
      <c r="A2079" t="s">
        <v>4182</v>
      </c>
      <c r="B2079" t="s">
        <v>4183</v>
      </c>
      <c r="C2079" s="2">
        <v>31</v>
      </c>
      <c r="D2079" s="3" t="str">
        <f t="shared" si="65"/>
        <v>adults</v>
      </c>
      <c r="E2079" t="s">
        <v>24</v>
      </c>
      <c r="F2079">
        <v>4.24</v>
      </c>
      <c r="G2079" t="str">
        <f t="shared" si="64"/>
        <v>Normal</v>
      </c>
      <c r="H2079">
        <v>3.58</v>
      </c>
      <c r="I2079">
        <v>1.4</v>
      </c>
      <c r="J2079">
        <v>2.4500000000000002</v>
      </c>
      <c r="K2079">
        <v>7.54</v>
      </c>
      <c r="L2079">
        <v>196</v>
      </c>
      <c r="M2079">
        <v>177</v>
      </c>
      <c r="N2079">
        <v>4.75</v>
      </c>
      <c r="O2079" t="s">
        <v>19</v>
      </c>
      <c r="P2079" t="s">
        <v>20</v>
      </c>
      <c r="Q2079" t="s">
        <v>21</v>
      </c>
      <c r="R2079">
        <v>0</v>
      </c>
    </row>
    <row r="2080" spans="1:18" x14ac:dyDescent="0.3">
      <c r="A2080" t="s">
        <v>4184</v>
      </c>
      <c r="B2080" t="s">
        <v>4185</v>
      </c>
      <c r="C2080" s="2">
        <v>21</v>
      </c>
      <c r="D2080" s="3" t="str">
        <f t="shared" si="65"/>
        <v>young adults</v>
      </c>
      <c r="E2080" t="s">
        <v>18</v>
      </c>
      <c r="F2080">
        <v>5.8</v>
      </c>
      <c r="G2080" t="str">
        <f t="shared" si="64"/>
        <v>Medium</v>
      </c>
      <c r="H2080">
        <v>2.39</v>
      </c>
      <c r="I2080">
        <v>3.54</v>
      </c>
      <c r="J2080">
        <v>1.27</v>
      </c>
      <c r="K2080">
        <v>6.59</v>
      </c>
      <c r="L2080">
        <v>87</v>
      </c>
      <c r="M2080">
        <v>74</v>
      </c>
      <c r="N2080">
        <v>8.36</v>
      </c>
      <c r="O2080" t="s">
        <v>19</v>
      </c>
      <c r="P2080" t="s">
        <v>28</v>
      </c>
      <c r="Q2080" t="s">
        <v>21</v>
      </c>
      <c r="R2080">
        <v>0</v>
      </c>
    </row>
    <row r="2081" spans="1:18" x14ac:dyDescent="0.3">
      <c r="A2081" t="s">
        <v>4186</v>
      </c>
      <c r="B2081" t="s">
        <v>4187</v>
      </c>
      <c r="C2081" s="2">
        <v>21</v>
      </c>
      <c r="D2081" s="3" t="str">
        <f t="shared" si="65"/>
        <v>young adults</v>
      </c>
      <c r="E2081" t="s">
        <v>24</v>
      </c>
      <c r="F2081">
        <v>4.01</v>
      </c>
      <c r="G2081" t="str">
        <f t="shared" si="64"/>
        <v>Normal</v>
      </c>
      <c r="H2081">
        <v>1.81</v>
      </c>
      <c r="I2081">
        <v>1.41</v>
      </c>
      <c r="J2081">
        <v>0.66</v>
      </c>
      <c r="K2081">
        <v>8.9700000000000006</v>
      </c>
      <c r="L2081">
        <v>62</v>
      </c>
      <c r="M2081">
        <v>117</v>
      </c>
      <c r="N2081">
        <v>5.4</v>
      </c>
      <c r="O2081" t="s">
        <v>19</v>
      </c>
      <c r="P2081" t="s">
        <v>28</v>
      </c>
      <c r="Q2081" t="s">
        <v>21</v>
      </c>
      <c r="R2081">
        <v>0</v>
      </c>
    </row>
    <row r="2082" spans="1:18" x14ac:dyDescent="0.3">
      <c r="A2082" t="s">
        <v>4188</v>
      </c>
      <c r="B2082" t="s">
        <v>4189</v>
      </c>
      <c r="C2082" s="2">
        <v>31</v>
      </c>
      <c r="D2082" s="3" t="str">
        <f t="shared" si="65"/>
        <v>adults</v>
      </c>
      <c r="E2082" t="s">
        <v>49</v>
      </c>
      <c r="F2082">
        <v>10.56</v>
      </c>
      <c r="G2082" t="str">
        <f t="shared" si="64"/>
        <v>High</v>
      </c>
      <c r="H2082">
        <v>2.59</v>
      </c>
      <c r="I2082">
        <v>0.73</v>
      </c>
      <c r="J2082">
        <v>4.17</v>
      </c>
      <c r="K2082">
        <v>5</v>
      </c>
      <c r="L2082">
        <v>33</v>
      </c>
      <c r="M2082">
        <v>149</v>
      </c>
      <c r="N2082">
        <v>11.97</v>
      </c>
      <c r="O2082" t="s">
        <v>35</v>
      </c>
      <c r="P2082" t="s">
        <v>20</v>
      </c>
      <c r="Q2082" t="s">
        <v>36</v>
      </c>
      <c r="R2082">
        <v>1</v>
      </c>
    </row>
    <row r="2083" spans="1:18" x14ac:dyDescent="0.3">
      <c r="A2083" t="s">
        <v>4190</v>
      </c>
      <c r="B2083" t="s">
        <v>4191</v>
      </c>
      <c r="C2083" s="2">
        <v>27</v>
      </c>
      <c r="D2083" s="3" t="str">
        <f t="shared" si="65"/>
        <v>young professionals</v>
      </c>
      <c r="E2083" t="s">
        <v>18</v>
      </c>
      <c r="F2083">
        <v>6.08</v>
      </c>
      <c r="G2083" t="str">
        <f t="shared" si="64"/>
        <v>Medium</v>
      </c>
      <c r="H2083">
        <v>0.94</v>
      </c>
      <c r="I2083">
        <v>2.5299999999999998</v>
      </c>
      <c r="J2083">
        <v>2.87</v>
      </c>
      <c r="K2083">
        <v>4.68</v>
      </c>
      <c r="L2083">
        <v>174</v>
      </c>
      <c r="M2083">
        <v>175</v>
      </c>
      <c r="N2083">
        <v>6.78</v>
      </c>
      <c r="O2083" t="s">
        <v>35</v>
      </c>
      <c r="P2083" t="s">
        <v>28</v>
      </c>
      <c r="Q2083" t="s">
        <v>29</v>
      </c>
      <c r="R2083">
        <v>0</v>
      </c>
    </row>
    <row r="2084" spans="1:18" x14ac:dyDescent="0.3">
      <c r="A2084" t="s">
        <v>4192</v>
      </c>
      <c r="B2084" t="s">
        <v>4193</v>
      </c>
      <c r="C2084" s="2">
        <v>33</v>
      </c>
      <c r="D2084" s="3" t="str">
        <f t="shared" si="65"/>
        <v>adults</v>
      </c>
      <c r="E2084" t="s">
        <v>18</v>
      </c>
      <c r="F2084">
        <v>8.99</v>
      </c>
      <c r="G2084" t="str">
        <f t="shared" si="64"/>
        <v>High</v>
      </c>
      <c r="H2084">
        <v>5.58</v>
      </c>
      <c r="I2084">
        <v>1.38</v>
      </c>
      <c r="J2084">
        <v>2.4700000000000002</v>
      </c>
      <c r="K2084">
        <v>7.9</v>
      </c>
      <c r="L2084">
        <v>76</v>
      </c>
      <c r="M2084">
        <v>131</v>
      </c>
      <c r="N2084">
        <v>11.24</v>
      </c>
      <c r="O2084" t="s">
        <v>19</v>
      </c>
      <c r="P2084" t="s">
        <v>20</v>
      </c>
      <c r="Q2084" t="s">
        <v>36</v>
      </c>
      <c r="R2084">
        <v>1</v>
      </c>
    </row>
    <row r="2085" spans="1:18" x14ac:dyDescent="0.3">
      <c r="A2085" t="s">
        <v>4194</v>
      </c>
      <c r="B2085" t="s">
        <v>4195</v>
      </c>
      <c r="C2085" s="2">
        <v>35</v>
      </c>
      <c r="D2085" s="3" t="str">
        <f t="shared" si="65"/>
        <v>adults</v>
      </c>
      <c r="E2085" t="s">
        <v>49</v>
      </c>
      <c r="F2085">
        <v>10.61</v>
      </c>
      <c r="G2085" t="str">
        <f t="shared" si="64"/>
        <v>High</v>
      </c>
      <c r="H2085">
        <v>2.79</v>
      </c>
      <c r="I2085">
        <v>0.8</v>
      </c>
      <c r="J2085">
        <v>2.93</v>
      </c>
      <c r="K2085">
        <v>6.23</v>
      </c>
      <c r="L2085">
        <v>235</v>
      </c>
      <c r="M2085">
        <v>50</v>
      </c>
      <c r="N2085">
        <v>13.22</v>
      </c>
      <c r="O2085" t="s">
        <v>27</v>
      </c>
      <c r="P2085" t="s">
        <v>28</v>
      </c>
      <c r="Q2085" t="s">
        <v>36</v>
      </c>
      <c r="R2085">
        <v>1</v>
      </c>
    </row>
    <row r="2086" spans="1:18" x14ac:dyDescent="0.3">
      <c r="A2086" t="s">
        <v>4196</v>
      </c>
      <c r="B2086" t="s">
        <v>4197</v>
      </c>
      <c r="C2086" s="2">
        <v>31</v>
      </c>
      <c r="D2086" s="3" t="str">
        <f t="shared" si="65"/>
        <v>adults</v>
      </c>
      <c r="E2086" t="s">
        <v>24</v>
      </c>
      <c r="F2086">
        <v>9.4700000000000006</v>
      </c>
      <c r="G2086" t="str">
        <f t="shared" si="64"/>
        <v>High</v>
      </c>
      <c r="H2086">
        <v>4.6900000000000004</v>
      </c>
      <c r="I2086">
        <v>2.99</v>
      </c>
      <c r="J2086">
        <v>4.6900000000000004</v>
      </c>
      <c r="K2086">
        <v>5.66</v>
      </c>
      <c r="L2086">
        <v>45</v>
      </c>
      <c r="M2086">
        <v>59</v>
      </c>
      <c r="N2086">
        <v>11.85</v>
      </c>
      <c r="O2086" t="s">
        <v>35</v>
      </c>
      <c r="P2086" t="s">
        <v>28</v>
      </c>
      <c r="Q2086" t="s">
        <v>32</v>
      </c>
      <c r="R2086">
        <v>1</v>
      </c>
    </row>
    <row r="2087" spans="1:18" x14ac:dyDescent="0.3">
      <c r="A2087" t="s">
        <v>4198</v>
      </c>
      <c r="B2087" t="s">
        <v>4199</v>
      </c>
      <c r="C2087" s="2">
        <v>32</v>
      </c>
      <c r="D2087" s="3" t="str">
        <f t="shared" si="65"/>
        <v>adults</v>
      </c>
      <c r="E2087" t="s">
        <v>24</v>
      </c>
      <c r="F2087">
        <v>6.53</v>
      </c>
      <c r="G2087" t="str">
        <f t="shared" si="64"/>
        <v>Medium</v>
      </c>
      <c r="H2087">
        <v>0.57999999999999996</v>
      </c>
      <c r="I2087">
        <v>2.4900000000000002</v>
      </c>
      <c r="J2087">
        <v>0.83</v>
      </c>
      <c r="K2087">
        <v>7.07</v>
      </c>
      <c r="L2087">
        <v>41</v>
      </c>
      <c r="M2087">
        <v>169</v>
      </c>
      <c r="N2087">
        <v>9.11</v>
      </c>
      <c r="O2087" t="s">
        <v>35</v>
      </c>
      <c r="P2087" t="s">
        <v>20</v>
      </c>
      <c r="Q2087" t="s">
        <v>29</v>
      </c>
      <c r="R2087">
        <v>0</v>
      </c>
    </row>
    <row r="2088" spans="1:18" x14ac:dyDescent="0.3">
      <c r="A2088" t="s">
        <v>4200</v>
      </c>
      <c r="B2088" t="s">
        <v>4201</v>
      </c>
      <c r="C2088" s="2">
        <v>28</v>
      </c>
      <c r="D2088" s="3" t="str">
        <f t="shared" si="65"/>
        <v>young professionals</v>
      </c>
      <c r="E2088" t="s">
        <v>24</v>
      </c>
      <c r="F2088">
        <v>11.55</v>
      </c>
      <c r="G2088" t="str">
        <f t="shared" si="64"/>
        <v>High</v>
      </c>
      <c r="H2088">
        <v>2.9</v>
      </c>
      <c r="I2088">
        <v>1.98</v>
      </c>
      <c r="J2088">
        <v>0.83</v>
      </c>
      <c r="K2088">
        <v>6.01</v>
      </c>
      <c r="L2088">
        <v>202</v>
      </c>
      <c r="M2088">
        <v>99</v>
      </c>
      <c r="N2088">
        <v>13.85</v>
      </c>
      <c r="O2088" t="s">
        <v>27</v>
      </c>
      <c r="P2088" t="s">
        <v>20</v>
      </c>
      <c r="Q2088" t="s">
        <v>32</v>
      </c>
      <c r="R2088">
        <v>1</v>
      </c>
    </row>
    <row r="2089" spans="1:18" x14ac:dyDescent="0.3">
      <c r="A2089" t="s">
        <v>4202</v>
      </c>
      <c r="B2089" t="s">
        <v>4203</v>
      </c>
      <c r="C2089" s="2">
        <v>31</v>
      </c>
      <c r="D2089" s="3" t="str">
        <f t="shared" si="65"/>
        <v>adults</v>
      </c>
      <c r="E2089" t="s">
        <v>24</v>
      </c>
      <c r="F2089">
        <v>6.97</v>
      </c>
      <c r="G2089" t="str">
        <f t="shared" si="64"/>
        <v>Medium</v>
      </c>
      <c r="H2089">
        <v>4.22</v>
      </c>
      <c r="I2089">
        <v>0.4</v>
      </c>
      <c r="J2089">
        <v>1.45</v>
      </c>
      <c r="K2089">
        <v>7.92</v>
      </c>
      <c r="L2089">
        <v>91</v>
      </c>
      <c r="M2089">
        <v>73</v>
      </c>
      <c r="N2089">
        <v>9.5399999999999991</v>
      </c>
      <c r="O2089" t="s">
        <v>27</v>
      </c>
      <c r="P2089" t="s">
        <v>20</v>
      </c>
      <c r="Q2089" t="s">
        <v>36</v>
      </c>
      <c r="R2089">
        <v>1</v>
      </c>
    </row>
    <row r="2090" spans="1:18" x14ac:dyDescent="0.3">
      <c r="A2090" t="s">
        <v>4204</v>
      </c>
      <c r="B2090" t="s">
        <v>4205</v>
      </c>
      <c r="C2090" s="2">
        <v>29</v>
      </c>
      <c r="D2090" s="3" t="str">
        <f t="shared" si="65"/>
        <v>young professionals</v>
      </c>
      <c r="E2090" t="s">
        <v>24</v>
      </c>
      <c r="F2090">
        <v>10.65</v>
      </c>
      <c r="G2090" t="str">
        <f t="shared" si="64"/>
        <v>High</v>
      </c>
      <c r="H2090">
        <v>1</v>
      </c>
      <c r="I2090">
        <v>1.17</v>
      </c>
      <c r="J2090">
        <v>1.34</v>
      </c>
      <c r="K2090">
        <v>5.15</v>
      </c>
      <c r="L2090">
        <v>175</v>
      </c>
      <c r="M2090">
        <v>77</v>
      </c>
      <c r="N2090">
        <v>12.15</v>
      </c>
      <c r="O2090" t="s">
        <v>19</v>
      </c>
      <c r="P2090" t="s">
        <v>20</v>
      </c>
      <c r="Q2090" t="s">
        <v>32</v>
      </c>
      <c r="R2090">
        <v>1</v>
      </c>
    </row>
    <row r="2091" spans="1:18" x14ac:dyDescent="0.3">
      <c r="A2091" t="s">
        <v>4206</v>
      </c>
      <c r="B2091" t="s">
        <v>4207</v>
      </c>
      <c r="C2091" s="2">
        <v>23</v>
      </c>
      <c r="D2091" s="3" t="str">
        <f t="shared" si="65"/>
        <v>young adults</v>
      </c>
      <c r="E2091" t="s">
        <v>24</v>
      </c>
      <c r="F2091">
        <v>10.07</v>
      </c>
      <c r="G2091" t="str">
        <f t="shared" si="64"/>
        <v>High</v>
      </c>
      <c r="H2091">
        <v>1.81</v>
      </c>
      <c r="I2091">
        <v>0.99</v>
      </c>
      <c r="J2091">
        <v>1.23</v>
      </c>
      <c r="K2091">
        <v>6.13</v>
      </c>
      <c r="L2091">
        <v>114</v>
      </c>
      <c r="M2091">
        <v>128</v>
      </c>
      <c r="N2091">
        <v>11.52</v>
      </c>
      <c r="O2091" t="s">
        <v>35</v>
      </c>
      <c r="P2091" t="s">
        <v>20</v>
      </c>
      <c r="Q2091" t="s">
        <v>32</v>
      </c>
      <c r="R2091">
        <v>1</v>
      </c>
    </row>
    <row r="2092" spans="1:18" x14ac:dyDescent="0.3">
      <c r="A2092" t="s">
        <v>4208</v>
      </c>
      <c r="B2092" t="s">
        <v>4209</v>
      </c>
      <c r="C2092" s="2">
        <v>28</v>
      </c>
      <c r="D2092" s="3" t="str">
        <f t="shared" si="65"/>
        <v>young professionals</v>
      </c>
      <c r="E2092" t="s">
        <v>18</v>
      </c>
      <c r="F2092">
        <v>5.64</v>
      </c>
      <c r="G2092" t="str">
        <f t="shared" si="64"/>
        <v>Medium</v>
      </c>
      <c r="H2092">
        <v>0.63</v>
      </c>
      <c r="I2092">
        <v>1.1399999999999999</v>
      </c>
      <c r="J2092">
        <v>1.92</v>
      </c>
      <c r="K2092">
        <v>8.5299999999999994</v>
      </c>
      <c r="L2092">
        <v>153</v>
      </c>
      <c r="M2092">
        <v>66</v>
      </c>
      <c r="N2092">
        <v>7.76</v>
      </c>
      <c r="O2092" t="s">
        <v>35</v>
      </c>
      <c r="P2092" t="s">
        <v>28</v>
      </c>
      <c r="Q2092" t="s">
        <v>29</v>
      </c>
      <c r="R2092">
        <v>0</v>
      </c>
    </row>
    <row r="2093" spans="1:18" x14ac:dyDescent="0.3">
      <c r="A2093" t="s">
        <v>4210</v>
      </c>
      <c r="B2093" t="s">
        <v>4211</v>
      </c>
      <c r="C2093" s="2">
        <v>20</v>
      </c>
      <c r="D2093" s="3" t="str">
        <f t="shared" si="65"/>
        <v>young adults</v>
      </c>
      <c r="E2093" t="s">
        <v>49</v>
      </c>
      <c r="F2093">
        <v>10.98</v>
      </c>
      <c r="G2093" t="str">
        <f t="shared" si="64"/>
        <v>High</v>
      </c>
      <c r="H2093">
        <v>4.2699999999999996</v>
      </c>
      <c r="I2093">
        <v>3.42</v>
      </c>
      <c r="J2093">
        <v>4.1500000000000004</v>
      </c>
      <c r="K2093">
        <v>7.13</v>
      </c>
      <c r="L2093">
        <v>143</v>
      </c>
      <c r="M2093">
        <v>45</v>
      </c>
      <c r="N2093">
        <v>13.18</v>
      </c>
      <c r="O2093" t="s">
        <v>35</v>
      </c>
      <c r="P2093" t="s">
        <v>28</v>
      </c>
      <c r="Q2093" t="s">
        <v>32</v>
      </c>
      <c r="R2093">
        <v>1</v>
      </c>
    </row>
    <row r="2094" spans="1:18" x14ac:dyDescent="0.3">
      <c r="A2094" t="s">
        <v>4212</v>
      </c>
      <c r="B2094" t="s">
        <v>4213</v>
      </c>
      <c r="C2094" s="2">
        <v>22</v>
      </c>
      <c r="D2094" s="3" t="str">
        <f t="shared" si="65"/>
        <v>young adults</v>
      </c>
      <c r="E2094" t="s">
        <v>24</v>
      </c>
      <c r="F2094">
        <v>9.15</v>
      </c>
      <c r="G2094" t="str">
        <f t="shared" si="64"/>
        <v>High</v>
      </c>
      <c r="H2094">
        <v>1.1299999999999999</v>
      </c>
      <c r="I2094">
        <v>2.69</v>
      </c>
      <c r="J2094">
        <v>3.07</v>
      </c>
      <c r="K2094">
        <v>5.07</v>
      </c>
      <c r="L2094">
        <v>220</v>
      </c>
      <c r="M2094">
        <v>101</v>
      </c>
      <c r="N2094">
        <v>11.67</v>
      </c>
      <c r="O2094" t="s">
        <v>19</v>
      </c>
      <c r="P2094" t="s">
        <v>20</v>
      </c>
      <c r="Q2094" t="s">
        <v>32</v>
      </c>
      <c r="R2094">
        <v>1</v>
      </c>
    </row>
    <row r="2095" spans="1:18" x14ac:dyDescent="0.3">
      <c r="A2095" t="s">
        <v>4214</v>
      </c>
      <c r="B2095" t="s">
        <v>4215</v>
      </c>
      <c r="C2095" s="2">
        <v>21</v>
      </c>
      <c r="D2095" s="3" t="str">
        <f t="shared" si="65"/>
        <v>young adults</v>
      </c>
      <c r="E2095" t="s">
        <v>24</v>
      </c>
      <c r="F2095">
        <v>10.58</v>
      </c>
      <c r="G2095" t="str">
        <f t="shared" si="64"/>
        <v>High</v>
      </c>
      <c r="H2095">
        <v>1.28</v>
      </c>
      <c r="I2095">
        <v>2.46</v>
      </c>
      <c r="J2095">
        <v>4.59</v>
      </c>
      <c r="K2095">
        <v>7.79</v>
      </c>
      <c r="L2095">
        <v>145</v>
      </c>
      <c r="M2095">
        <v>73</v>
      </c>
      <c r="N2095">
        <v>13.13</v>
      </c>
      <c r="O2095" t="s">
        <v>35</v>
      </c>
      <c r="P2095" t="s">
        <v>20</v>
      </c>
      <c r="Q2095" t="s">
        <v>32</v>
      </c>
      <c r="R2095">
        <v>1</v>
      </c>
    </row>
    <row r="2096" spans="1:18" x14ac:dyDescent="0.3">
      <c r="A2096" t="s">
        <v>4216</v>
      </c>
      <c r="B2096" t="s">
        <v>4217</v>
      </c>
      <c r="C2096" s="2">
        <v>35</v>
      </c>
      <c r="D2096" s="3" t="str">
        <f t="shared" si="65"/>
        <v>adults</v>
      </c>
      <c r="E2096" t="s">
        <v>18</v>
      </c>
      <c r="F2096">
        <v>5.22</v>
      </c>
      <c r="G2096" t="str">
        <f t="shared" si="64"/>
        <v>Medium</v>
      </c>
      <c r="H2096">
        <v>3.62</v>
      </c>
      <c r="I2096">
        <v>0.3</v>
      </c>
      <c r="J2096">
        <v>2.27</v>
      </c>
      <c r="K2096">
        <v>5.48</v>
      </c>
      <c r="L2096">
        <v>137</v>
      </c>
      <c r="M2096">
        <v>126</v>
      </c>
      <c r="N2096">
        <v>7.67</v>
      </c>
      <c r="O2096" t="s">
        <v>35</v>
      </c>
      <c r="P2096" t="s">
        <v>20</v>
      </c>
      <c r="Q2096" t="s">
        <v>29</v>
      </c>
      <c r="R2096">
        <v>0</v>
      </c>
    </row>
    <row r="2097" spans="1:18" x14ac:dyDescent="0.3">
      <c r="A2097" t="s">
        <v>4218</v>
      </c>
      <c r="B2097" t="s">
        <v>4219</v>
      </c>
      <c r="C2097" s="2">
        <v>34</v>
      </c>
      <c r="D2097" s="3" t="str">
        <f t="shared" si="65"/>
        <v>adults</v>
      </c>
      <c r="E2097" t="s">
        <v>18</v>
      </c>
      <c r="F2097">
        <v>9.14</v>
      </c>
      <c r="G2097" t="str">
        <f t="shared" si="64"/>
        <v>High</v>
      </c>
      <c r="H2097">
        <v>3.18</v>
      </c>
      <c r="I2097">
        <v>1.77</v>
      </c>
      <c r="J2097">
        <v>2.11</v>
      </c>
      <c r="K2097">
        <v>8.33</v>
      </c>
      <c r="L2097">
        <v>209</v>
      </c>
      <c r="M2097">
        <v>173</v>
      </c>
      <c r="N2097">
        <v>11.74</v>
      </c>
      <c r="O2097" t="s">
        <v>35</v>
      </c>
      <c r="P2097" t="s">
        <v>28</v>
      </c>
      <c r="Q2097" t="s">
        <v>32</v>
      </c>
      <c r="R2097">
        <v>1</v>
      </c>
    </row>
    <row r="2098" spans="1:18" x14ac:dyDescent="0.3">
      <c r="A2098" t="s">
        <v>4220</v>
      </c>
      <c r="B2098" t="s">
        <v>4221</v>
      </c>
      <c r="C2098" s="2">
        <v>26</v>
      </c>
      <c r="D2098" s="3" t="str">
        <f t="shared" si="65"/>
        <v>young professionals</v>
      </c>
      <c r="E2098" t="s">
        <v>24</v>
      </c>
      <c r="F2098">
        <v>5.47</v>
      </c>
      <c r="G2098" t="str">
        <f t="shared" si="64"/>
        <v>Medium</v>
      </c>
      <c r="H2098">
        <v>0.78</v>
      </c>
      <c r="I2098">
        <v>3.24</v>
      </c>
      <c r="J2098">
        <v>1.48</v>
      </c>
      <c r="K2098">
        <v>5.09</v>
      </c>
      <c r="L2098">
        <v>185</v>
      </c>
      <c r="M2098">
        <v>111</v>
      </c>
      <c r="N2098">
        <v>7.83</v>
      </c>
      <c r="O2098" t="s">
        <v>27</v>
      </c>
      <c r="P2098" t="s">
        <v>20</v>
      </c>
      <c r="Q2098" t="s">
        <v>29</v>
      </c>
      <c r="R2098">
        <v>0</v>
      </c>
    </row>
    <row r="2099" spans="1:18" x14ac:dyDescent="0.3">
      <c r="A2099" t="s">
        <v>4222</v>
      </c>
      <c r="B2099" t="s">
        <v>4223</v>
      </c>
      <c r="C2099" s="2">
        <v>19</v>
      </c>
      <c r="D2099" s="3" t="str">
        <f t="shared" si="65"/>
        <v>young adults</v>
      </c>
      <c r="E2099" t="s">
        <v>18</v>
      </c>
      <c r="F2099">
        <v>10.98</v>
      </c>
      <c r="G2099" t="str">
        <f t="shared" si="64"/>
        <v>High</v>
      </c>
      <c r="H2099">
        <v>4.5999999999999996</v>
      </c>
      <c r="I2099">
        <v>1.24</v>
      </c>
      <c r="J2099">
        <v>2.4</v>
      </c>
      <c r="K2099">
        <v>4.75</v>
      </c>
      <c r="L2099">
        <v>172</v>
      </c>
      <c r="M2099">
        <v>95</v>
      </c>
      <c r="N2099">
        <v>12.74</v>
      </c>
      <c r="O2099" t="s">
        <v>19</v>
      </c>
      <c r="P2099" t="s">
        <v>28</v>
      </c>
      <c r="Q2099" t="s">
        <v>32</v>
      </c>
      <c r="R2099">
        <v>1</v>
      </c>
    </row>
    <row r="2100" spans="1:18" x14ac:dyDescent="0.3">
      <c r="A2100" t="s">
        <v>4224</v>
      </c>
      <c r="B2100" t="s">
        <v>4225</v>
      </c>
      <c r="C2100" s="2">
        <v>19</v>
      </c>
      <c r="D2100" s="3" t="str">
        <f t="shared" si="65"/>
        <v>young adults</v>
      </c>
      <c r="E2100" t="s">
        <v>18</v>
      </c>
      <c r="F2100">
        <v>5.45</v>
      </c>
      <c r="G2100" t="str">
        <f t="shared" si="64"/>
        <v>Medium</v>
      </c>
      <c r="H2100">
        <v>3.83</v>
      </c>
      <c r="I2100">
        <v>2.88</v>
      </c>
      <c r="J2100">
        <v>1.63</v>
      </c>
      <c r="K2100">
        <v>6.34</v>
      </c>
      <c r="L2100">
        <v>196</v>
      </c>
      <c r="M2100">
        <v>132</v>
      </c>
      <c r="N2100">
        <v>7.65</v>
      </c>
      <c r="O2100" t="s">
        <v>19</v>
      </c>
      <c r="P2100" t="s">
        <v>20</v>
      </c>
      <c r="Q2100" t="s">
        <v>21</v>
      </c>
      <c r="R2100">
        <v>0</v>
      </c>
    </row>
    <row r="2101" spans="1:18" x14ac:dyDescent="0.3">
      <c r="A2101" t="s">
        <v>4226</v>
      </c>
      <c r="B2101" t="s">
        <v>4227</v>
      </c>
      <c r="C2101" s="2">
        <v>31</v>
      </c>
      <c r="D2101" s="3" t="str">
        <f t="shared" si="65"/>
        <v>adults</v>
      </c>
      <c r="E2101" t="s">
        <v>18</v>
      </c>
      <c r="F2101">
        <v>7.88</v>
      </c>
      <c r="G2101" t="str">
        <f t="shared" si="64"/>
        <v>High</v>
      </c>
      <c r="H2101">
        <v>1.03</v>
      </c>
      <c r="I2101">
        <v>0.3</v>
      </c>
      <c r="J2101">
        <v>1.84</v>
      </c>
      <c r="K2101">
        <v>6.97</v>
      </c>
      <c r="L2101">
        <v>53</v>
      </c>
      <c r="M2101">
        <v>129</v>
      </c>
      <c r="N2101">
        <v>8.81</v>
      </c>
      <c r="O2101" t="s">
        <v>35</v>
      </c>
      <c r="P2101" t="s">
        <v>28</v>
      </c>
      <c r="Q2101" t="s">
        <v>29</v>
      </c>
      <c r="R2101">
        <v>0</v>
      </c>
    </row>
    <row r="2102" spans="1:18" x14ac:dyDescent="0.3">
      <c r="A2102" t="s">
        <v>4228</v>
      </c>
      <c r="B2102" t="s">
        <v>4229</v>
      </c>
      <c r="C2102" s="2">
        <v>25</v>
      </c>
      <c r="D2102" s="3" t="str">
        <f t="shared" si="65"/>
        <v>young professionals</v>
      </c>
      <c r="E2102" t="s">
        <v>18</v>
      </c>
      <c r="F2102">
        <v>5.53</v>
      </c>
      <c r="G2102" t="str">
        <f t="shared" si="64"/>
        <v>Medium</v>
      </c>
      <c r="H2102">
        <v>0.83</v>
      </c>
      <c r="I2102">
        <v>2.1800000000000002</v>
      </c>
      <c r="J2102">
        <v>1.38</v>
      </c>
      <c r="K2102">
        <v>4.51</v>
      </c>
      <c r="L2102">
        <v>80</v>
      </c>
      <c r="M2102">
        <v>152</v>
      </c>
      <c r="N2102">
        <v>7.67</v>
      </c>
      <c r="O2102" t="s">
        <v>35</v>
      </c>
      <c r="P2102" t="s">
        <v>28</v>
      </c>
      <c r="Q2102" t="s">
        <v>21</v>
      </c>
      <c r="R2102">
        <v>0</v>
      </c>
    </row>
    <row r="2103" spans="1:18" x14ac:dyDescent="0.3">
      <c r="A2103" t="s">
        <v>4230</v>
      </c>
      <c r="B2103" t="s">
        <v>4231</v>
      </c>
      <c r="C2103" s="2">
        <v>19</v>
      </c>
      <c r="D2103" s="3" t="str">
        <f t="shared" si="65"/>
        <v>young adults</v>
      </c>
      <c r="E2103" t="s">
        <v>49</v>
      </c>
      <c r="F2103">
        <v>9.94</v>
      </c>
      <c r="G2103" t="str">
        <f t="shared" si="64"/>
        <v>High</v>
      </c>
      <c r="H2103">
        <v>4.57</v>
      </c>
      <c r="I2103">
        <v>2.74</v>
      </c>
      <c r="J2103">
        <v>0.92</v>
      </c>
      <c r="K2103">
        <v>7.89</v>
      </c>
      <c r="L2103">
        <v>119</v>
      </c>
      <c r="M2103">
        <v>148</v>
      </c>
      <c r="N2103">
        <v>10.74</v>
      </c>
      <c r="O2103" t="s">
        <v>27</v>
      </c>
      <c r="P2103" t="s">
        <v>28</v>
      </c>
      <c r="Q2103" t="s">
        <v>32</v>
      </c>
      <c r="R2103">
        <v>1</v>
      </c>
    </row>
    <row r="2104" spans="1:18" x14ac:dyDescent="0.3">
      <c r="A2104" t="s">
        <v>4232</v>
      </c>
      <c r="B2104" t="s">
        <v>4233</v>
      </c>
      <c r="C2104" s="2">
        <v>18</v>
      </c>
      <c r="D2104" s="3" t="str">
        <f t="shared" si="65"/>
        <v>young adults</v>
      </c>
      <c r="E2104" t="s">
        <v>24</v>
      </c>
      <c r="F2104">
        <v>5.14</v>
      </c>
      <c r="G2104" t="str">
        <f t="shared" si="64"/>
        <v>Medium</v>
      </c>
      <c r="H2104">
        <v>3.61</v>
      </c>
      <c r="I2104">
        <v>2.67</v>
      </c>
      <c r="J2104">
        <v>0.97</v>
      </c>
      <c r="K2104">
        <v>8.7200000000000006</v>
      </c>
      <c r="L2104">
        <v>142</v>
      </c>
      <c r="M2104">
        <v>77</v>
      </c>
      <c r="N2104">
        <v>7.49</v>
      </c>
      <c r="O2104" t="s">
        <v>27</v>
      </c>
      <c r="P2104" t="s">
        <v>20</v>
      </c>
      <c r="Q2104" t="s">
        <v>29</v>
      </c>
      <c r="R2104">
        <v>0</v>
      </c>
    </row>
    <row r="2105" spans="1:18" x14ac:dyDescent="0.3">
      <c r="A2105" t="s">
        <v>4234</v>
      </c>
      <c r="B2105" t="s">
        <v>4235</v>
      </c>
      <c r="C2105" s="2">
        <v>34</v>
      </c>
      <c r="D2105" s="3" t="str">
        <f t="shared" si="65"/>
        <v>adults</v>
      </c>
      <c r="E2105" t="s">
        <v>49</v>
      </c>
      <c r="F2105">
        <v>8.33</v>
      </c>
      <c r="G2105" t="str">
        <f t="shared" si="64"/>
        <v>High</v>
      </c>
      <c r="H2105">
        <v>2.1800000000000002</v>
      </c>
      <c r="I2105">
        <v>1.94</v>
      </c>
      <c r="J2105">
        <v>3.15</v>
      </c>
      <c r="K2105">
        <v>4.71</v>
      </c>
      <c r="L2105">
        <v>25</v>
      </c>
      <c r="M2105">
        <v>105</v>
      </c>
      <c r="N2105">
        <v>9.15</v>
      </c>
      <c r="O2105" t="s">
        <v>19</v>
      </c>
      <c r="P2105" t="s">
        <v>20</v>
      </c>
      <c r="Q2105" t="s">
        <v>32</v>
      </c>
      <c r="R2105">
        <v>1</v>
      </c>
    </row>
    <row r="2106" spans="1:18" x14ac:dyDescent="0.3">
      <c r="A2106" t="s">
        <v>4236</v>
      </c>
      <c r="B2106" t="s">
        <v>4237</v>
      </c>
      <c r="C2106" s="2">
        <v>18</v>
      </c>
      <c r="D2106" s="3" t="str">
        <f t="shared" si="65"/>
        <v>young adults</v>
      </c>
      <c r="E2106" t="s">
        <v>18</v>
      </c>
      <c r="F2106">
        <v>7.11</v>
      </c>
      <c r="G2106" t="str">
        <f t="shared" si="64"/>
        <v>Medium</v>
      </c>
      <c r="H2106">
        <v>2.89</v>
      </c>
      <c r="I2106">
        <v>1.08</v>
      </c>
      <c r="J2106">
        <v>2.5099999999999998</v>
      </c>
      <c r="K2106">
        <v>8.07</v>
      </c>
      <c r="L2106">
        <v>223</v>
      </c>
      <c r="M2106">
        <v>151</v>
      </c>
      <c r="N2106">
        <v>9.6999999999999993</v>
      </c>
      <c r="O2106" t="s">
        <v>19</v>
      </c>
      <c r="P2106" t="s">
        <v>20</v>
      </c>
      <c r="Q2106" t="s">
        <v>29</v>
      </c>
      <c r="R2106">
        <v>0</v>
      </c>
    </row>
    <row r="2107" spans="1:18" x14ac:dyDescent="0.3">
      <c r="A2107" t="s">
        <v>4238</v>
      </c>
      <c r="B2107" t="s">
        <v>4239</v>
      </c>
      <c r="C2107" s="2">
        <v>32</v>
      </c>
      <c r="D2107" s="3" t="str">
        <f t="shared" si="65"/>
        <v>adults</v>
      </c>
      <c r="E2107" t="s">
        <v>49</v>
      </c>
      <c r="F2107">
        <v>3.06</v>
      </c>
      <c r="G2107" t="str">
        <f t="shared" si="64"/>
        <v>Normal</v>
      </c>
      <c r="H2107">
        <v>2.54</v>
      </c>
      <c r="I2107">
        <v>3.06</v>
      </c>
      <c r="J2107">
        <v>5.35</v>
      </c>
      <c r="K2107">
        <v>7.13</v>
      </c>
      <c r="L2107">
        <v>40</v>
      </c>
      <c r="M2107">
        <v>174</v>
      </c>
      <c r="N2107">
        <v>4.22</v>
      </c>
      <c r="O2107" t="s">
        <v>27</v>
      </c>
      <c r="P2107" t="s">
        <v>28</v>
      </c>
      <c r="Q2107" t="s">
        <v>29</v>
      </c>
      <c r="R2107">
        <v>0</v>
      </c>
    </row>
    <row r="2108" spans="1:18" x14ac:dyDescent="0.3">
      <c r="A2108" t="s">
        <v>4240</v>
      </c>
      <c r="B2108" t="s">
        <v>4241</v>
      </c>
      <c r="C2108" s="2">
        <v>29</v>
      </c>
      <c r="D2108" s="3" t="str">
        <f t="shared" si="65"/>
        <v>young professionals</v>
      </c>
      <c r="E2108" t="s">
        <v>18</v>
      </c>
      <c r="F2108">
        <v>6.78</v>
      </c>
      <c r="G2108" t="str">
        <f t="shared" si="64"/>
        <v>Medium</v>
      </c>
      <c r="H2108">
        <v>3.1</v>
      </c>
      <c r="I2108">
        <v>2.4700000000000002</v>
      </c>
      <c r="J2108">
        <v>2.39</v>
      </c>
      <c r="K2108">
        <v>6.25</v>
      </c>
      <c r="L2108">
        <v>49</v>
      </c>
      <c r="M2108">
        <v>168</v>
      </c>
      <c r="N2108">
        <v>7.75</v>
      </c>
      <c r="O2108" t="s">
        <v>19</v>
      </c>
      <c r="P2108" t="s">
        <v>28</v>
      </c>
      <c r="Q2108" t="s">
        <v>29</v>
      </c>
      <c r="R2108">
        <v>0</v>
      </c>
    </row>
    <row r="2109" spans="1:18" x14ac:dyDescent="0.3">
      <c r="A2109" t="s">
        <v>4242</v>
      </c>
      <c r="B2109" t="s">
        <v>4243</v>
      </c>
      <c r="C2109" s="2">
        <v>32</v>
      </c>
      <c r="D2109" s="3" t="str">
        <f t="shared" si="65"/>
        <v>adults</v>
      </c>
      <c r="E2109" t="s">
        <v>18</v>
      </c>
      <c r="F2109">
        <v>7.02</v>
      </c>
      <c r="G2109" t="str">
        <f t="shared" si="64"/>
        <v>Medium</v>
      </c>
      <c r="H2109">
        <v>4.26</v>
      </c>
      <c r="I2109">
        <v>0.47</v>
      </c>
      <c r="J2109">
        <v>4.6500000000000004</v>
      </c>
      <c r="K2109">
        <v>6.75</v>
      </c>
      <c r="L2109">
        <v>126</v>
      </c>
      <c r="M2109">
        <v>51</v>
      </c>
      <c r="N2109">
        <v>9.64</v>
      </c>
      <c r="O2109" t="s">
        <v>35</v>
      </c>
      <c r="P2109" t="s">
        <v>28</v>
      </c>
      <c r="Q2109" t="s">
        <v>36</v>
      </c>
      <c r="R2109">
        <v>1</v>
      </c>
    </row>
    <row r="2110" spans="1:18" x14ac:dyDescent="0.3">
      <c r="A2110" t="s">
        <v>4244</v>
      </c>
      <c r="B2110" t="s">
        <v>4245</v>
      </c>
      <c r="C2110" s="2">
        <v>22</v>
      </c>
      <c r="D2110" s="3" t="str">
        <f t="shared" si="65"/>
        <v>young adults</v>
      </c>
      <c r="E2110" t="s">
        <v>18</v>
      </c>
      <c r="F2110">
        <v>9.68</v>
      </c>
      <c r="G2110" t="str">
        <f t="shared" si="64"/>
        <v>High</v>
      </c>
      <c r="H2110">
        <v>4.71</v>
      </c>
      <c r="I2110">
        <v>1.53</v>
      </c>
      <c r="J2110">
        <v>4.7699999999999996</v>
      </c>
      <c r="K2110">
        <v>6.95</v>
      </c>
      <c r="L2110">
        <v>26</v>
      </c>
      <c r="M2110">
        <v>110</v>
      </c>
      <c r="N2110">
        <v>11.09</v>
      </c>
      <c r="O2110" t="s">
        <v>35</v>
      </c>
      <c r="P2110" t="s">
        <v>28</v>
      </c>
      <c r="Q2110" t="s">
        <v>32</v>
      </c>
      <c r="R2110">
        <v>1</v>
      </c>
    </row>
    <row r="2111" spans="1:18" x14ac:dyDescent="0.3">
      <c r="A2111" t="s">
        <v>4246</v>
      </c>
      <c r="B2111" t="s">
        <v>4247</v>
      </c>
      <c r="C2111" s="2">
        <v>35</v>
      </c>
      <c r="D2111" s="3" t="str">
        <f t="shared" si="65"/>
        <v>adults</v>
      </c>
      <c r="E2111" t="s">
        <v>18</v>
      </c>
      <c r="F2111">
        <v>10.61</v>
      </c>
      <c r="G2111" t="str">
        <f t="shared" si="64"/>
        <v>High</v>
      </c>
      <c r="H2111">
        <v>3.39</v>
      </c>
      <c r="I2111">
        <v>2.99</v>
      </c>
      <c r="J2111">
        <v>5.03</v>
      </c>
      <c r="K2111">
        <v>4.71</v>
      </c>
      <c r="L2111">
        <v>206</v>
      </c>
      <c r="M2111">
        <v>50</v>
      </c>
      <c r="N2111">
        <v>11.65</v>
      </c>
      <c r="O2111" t="s">
        <v>27</v>
      </c>
      <c r="P2111" t="s">
        <v>28</v>
      </c>
      <c r="Q2111" t="s">
        <v>36</v>
      </c>
      <c r="R2111">
        <v>1</v>
      </c>
    </row>
    <row r="2112" spans="1:18" x14ac:dyDescent="0.3">
      <c r="A2112" t="s">
        <v>4248</v>
      </c>
      <c r="B2112" t="s">
        <v>4249</v>
      </c>
      <c r="C2112" s="2">
        <v>27</v>
      </c>
      <c r="D2112" s="3" t="str">
        <f t="shared" si="65"/>
        <v>young professionals</v>
      </c>
      <c r="E2112" t="s">
        <v>49</v>
      </c>
      <c r="F2112">
        <v>5.67</v>
      </c>
      <c r="G2112" t="str">
        <f t="shared" si="64"/>
        <v>Medium</v>
      </c>
      <c r="H2112">
        <v>2.65</v>
      </c>
      <c r="I2112">
        <v>1.53</v>
      </c>
      <c r="J2112">
        <v>3.22</v>
      </c>
      <c r="K2112">
        <v>5.42</v>
      </c>
      <c r="L2112">
        <v>75</v>
      </c>
      <c r="M2112">
        <v>15</v>
      </c>
      <c r="N2112">
        <v>6.91</v>
      </c>
      <c r="O2112" t="s">
        <v>27</v>
      </c>
      <c r="P2112" t="s">
        <v>20</v>
      </c>
      <c r="Q2112" t="s">
        <v>21</v>
      </c>
      <c r="R2112">
        <v>0</v>
      </c>
    </row>
    <row r="2113" spans="1:18" x14ac:dyDescent="0.3">
      <c r="A2113" t="s">
        <v>4250</v>
      </c>
      <c r="B2113" t="s">
        <v>4251</v>
      </c>
      <c r="C2113" s="2">
        <v>31</v>
      </c>
      <c r="D2113" s="3" t="str">
        <f t="shared" si="65"/>
        <v>adults</v>
      </c>
      <c r="E2113" t="s">
        <v>18</v>
      </c>
      <c r="F2113">
        <v>10.01</v>
      </c>
      <c r="G2113" t="str">
        <f t="shared" si="64"/>
        <v>High</v>
      </c>
      <c r="H2113">
        <v>4.26</v>
      </c>
      <c r="I2113">
        <v>0.7</v>
      </c>
      <c r="J2113">
        <v>4.1900000000000004</v>
      </c>
      <c r="K2113">
        <v>6.19</v>
      </c>
      <c r="L2113">
        <v>95</v>
      </c>
      <c r="M2113">
        <v>145</v>
      </c>
      <c r="N2113">
        <v>11.08</v>
      </c>
      <c r="O2113" t="s">
        <v>27</v>
      </c>
      <c r="P2113" t="s">
        <v>28</v>
      </c>
      <c r="Q2113" t="s">
        <v>36</v>
      </c>
      <c r="R2113">
        <v>1</v>
      </c>
    </row>
    <row r="2114" spans="1:18" x14ac:dyDescent="0.3">
      <c r="A2114" t="s">
        <v>4252</v>
      </c>
      <c r="B2114" t="s">
        <v>4253</v>
      </c>
      <c r="C2114" s="2">
        <v>31</v>
      </c>
      <c r="D2114" s="3" t="str">
        <f t="shared" si="65"/>
        <v>adults</v>
      </c>
      <c r="E2114" t="s">
        <v>49</v>
      </c>
      <c r="F2114">
        <v>5.36</v>
      </c>
      <c r="G2114" t="str">
        <f t="shared" si="64"/>
        <v>Medium</v>
      </c>
      <c r="H2114">
        <v>0.65</v>
      </c>
      <c r="I2114">
        <v>1</v>
      </c>
      <c r="J2114">
        <v>2.2200000000000002</v>
      </c>
      <c r="K2114">
        <v>6.92</v>
      </c>
      <c r="L2114">
        <v>164</v>
      </c>
      <c r="M2114">
        <v>114</v>
      </c>
      <c r="N2114">
        <v>7.34</v>
      </c>
      <c r="O2114" t="s">
        <v>19</v>
      </c>
      <c r="P2114" t="s">
        <v>20</v>
      </c>
      <c r="Q2114" t="s">
        <v>21</v>
      </c>
      <c r="R2114">
        <v>0</v>
      </c>
    </row>
    <row r="2115" spans="1:18" x14ac:dyDescent="0.3">
      <c r="A2115" t="s">
        <v>4254</v>
      </c>
      <c r="B2115" t="s">
        <v>4255</v>
      </c>
      <c r="C2115" s="2">
        <v>35</v>
      </c>
      <c r="D2115" s="3" t="str">
        <f t="shared" si="65"/>
        <v>adults</v>
      </c>
      <c r="E2115" t="s">
        <v>24</v>
      </c>
      <c r="F2115">
        <v>8.0299999999999994</v>
      </c>
      <c r="G2115" t="str">
        <f t="shared" ref="G2115:G2178" si="66">IF(F2115&lt;4.5,"Normal", IF(F2115&lt;=7.5,"Medium","High"))</f>
        <v>High</v>
      </c>
      <c r="H2115">
        <v>5.79</v>
      </c>
      <c r="I2115">
        <v>0.01</v>
      </c>
      <c r="J2115">
        <v>2.0299999999999998</v>
      </c>
      <c r="K2115">
        <v>5.49</v>
      </c>
      <c r="L2115">
        <v>194</v>
      </c>
      <c r="M2115">
        <v>169</v>
      </c>
      <c r="N2115">
        <v>10.83</v>
      </c>
      <c r="O2115" t="s">
        <v>35</v>
      </c>
      <c r="P2115" t="s">
        <v>28</v>
      </c>
      <c r="Q2115" t="s">
        <v>32</v>
      </c>
      <c r="R2115">
        <v>1</v>
      </c>
    </row>
    <row r="2116" spans="1:18" x14ac:dyDescent="0.3">
      <c r="A2116" t="s">
        <v>4256</v>
      </c>
      <c r="B2116" t="s">
        <v>4257</v>
      </c>
      <c r="C2116" s="2">
        <v>20</v>
      </c>
      <c r="D2116" s="3" t="str">
        <f t="shared" si="65"/>
        <v>young adults</v>
      </c>
      <c r="E2116" t="s">
        <v>18</v>
      </c>
      <c r="F2116">
        <v>9.89</v>
      </c>
      <c r="G2116" t="str">
        <f t="shared" si="66"/>
        <v>High</v>
      </c>
      <c r="H2116">
        <v>3.67</v>
      </c>
      <c r="I2116">
        <v>0.72</v>
      </c>
      <c r="J2116">
        <v>5.74</v>
      </c>
      <c r="K2116">
        <v>8.01</v>
      </c>
      <c r="L2116">
        <v>200</v>
      </c>
      <c r="M2116">
        <v>167</v>
      </c>
      <c r="N2116">
        <v>10.67</v>
      </c>
      <c r="O2116" t="s">
        <v>27</v>
      </c>
      <c r="P2116" t="s">
        <v>20</v>
      </c>
      <c r="Q2116" t="s">
        <v>36</v>
      </c>
      <c r="R2116">
        <v>1</v>
      </c>
    </row>
    <row r="2117" spans="1:18" x14ac:dyDescent="0.3">
      <c r="A2117" t="s">
        <v>4258</v>
      </c>
      <c r="B2117" t="s">
        <v>4259</v>
      </c>
      <c r="C2117" s="2">
        <v>30</v>
      </c>
      <c r="D2117" s="3" t="str">
        <f t="shared" si="65"/>
        <v>adults</v>
      </c>
      <c r="E2117" t="s">
        <v>18</v>
      </c>
      <c r="F2117">
        <v>5.97</v>
      </c>
      <c r="G2117" t="str">
        <f t="shared" si="66"/>
        <v>Medium</v>
      </c>
      <c r="H2117">
        <v>1.73</v>
      </c>
      <c r="I2117">
        <v>0.26</v>
      </c>
      <c r="J2117">
        <v>5.49</v>
      </c>
      <c r="K2117">
        <v>4.72</v>
      </c>
      <c r="L2117">
        <v>210</v>
      </c>
      <c r="M2117">
        <v>52</v>
      </c>
      <c r="N2117">
        <v>7.92</v>
      </c>
      <c r="O2117" t="s">
        <v>35</v>
      </c>
      <c r="P2117" t="s">
        <v>28</v>
      </c>
      <c r="Q2117" t="s">
        <v>21</v>
      </c>
      <c r="R2117">
        <v>0</v>
      </c>
    </row>
    <row r="2118" spans="1:18" x14ac:dyDescent="0.3">
      <c r="A2118" t="s">
        <v>4260</v>
      </c>
      <c r="B2118" t="s">
        <v>4261</v>
      </c>
      <c r="C2118" s="2">
        <v>34</v>
      </c>
      <c r="D2118" s="3" t="str">
        <f t="shared" ref="D2118:D2181" si="67">IF(C2118&lt;=24,"young adults",IF(C2118&lt;=29,"young professionals","adults"))</f>
        <v>adults</v>
      </c>
      <c r="E2118" t="s">
        <v>49</v>
      </c>
      <c r="F2118">
        <v>4.41</v>
      </c>
      <c r="G2118" t="str">
        <f t="shared" si="66"/>
        <v>Normal</v>
      </c>
      <c r="H2118">
        <v>3.14</v>
      </c>
      <c r="I2118">
        <v>2.0699999999999998</v>
      </c>
      <c r="J2118">
        <v>0.61</v>
      </c>
      <c r="K2118">
        <v>6.91</v>
      </c>
      <c r="L2118">
        <v>134</v>
      </c>
      <c r="M2118">
        <v>164</v>
      </c>
      <c r="N2118">
        <v>6.84</v>
      </c>
      <c r="O2118" t="s">
        <v>19</v>
      </c>
      <c r="P2118" t="s">
        <v>20</v>
      </c>
      <c r="Q2118" t="s">
        <v>29</v>
      </c>
      <c r="R2118">
        <v>0</v>
      </c>
    </row>
    <row r="2119" spans="1:18" x14ac:dyDescent="0.3">
      <c r="A2119" t="s">
        <v>4262</v>
      </c>
      <c r="B2119" t="s">
        <v>4263</v>
      </c>
      <c r="C2119" s="2">
        <v>32</v>
      </c>
      <c r="D2119" s="3" t="str">
        <f t="shared" si="67"/>
        <v>adults</v>
      </c>
      <c r="E2119" t="s">
        <v>49</v>
      </c>
      <c r="F2119">
        <v>7.73</v>
      </c>
      <c r="G2119" t="str">
        <f t="shared" si="66"/>
        <v>High</v>
      </c>
      <c r="H2119">
        <v>4.51</v>
      </c>
      <c r="I2119">
        <v>3.35</v>
      </c>
      <c r="J2119">
        <v>3.36</v>
      </c>
      <c r="K2119">
        <v>5.63</v>
      </c>
      <c r="L2119">
        <v>167</v>
      </c>
      <c r="M2119">
        <v>137</v>
      </c>
      <c r="N2119">
        <v>10.47</v>
      </c>
      <c r="O2119" t="s">
        <v>27</v>
      </c>
      <c r="P2119" t="s">
        <v>28</v>
      </c>
      <c r="Q2119" t="s">
        <v>32</v>
      </c>
      <c r="R2119">
        <v>1</v>
      </c>
    </row>
    <row r="2120" spans="1:18" x14ac:dyDescent="0.3">
      <c r="A2120" t="s">
        <v>4264</v>
      </c>
      <c r="B2120" t="s">
        <v>4265</v>
      </c>
      <c r="C2120" s="2">
        <v>23</v>
      </c>
      <c r="D2120" s="3" t="str">
        <f t="shared" si="67"/>
        <v>young adults</v>
      </c>
      <c r="E2120" t="s">
        <v>18</v>
      </c>
      <c r="F2120">
        <v>11.37</v>
      </c>
      <c r="G2120" t="str">
        <f t="shared" si="66"/>
        <v>High</v>
      </c>
      <c r="H2120">
        <v>1.24</v>
      </c>
      <c r="I2120">
        <v>1.96</v>
      </c>
      <c r="J2120">
        <v>1.1100000000000001</v>
      </c>
      <c r="K2120">
        <v>6.96</v>
      </c>
      <c r="L2120">
        <v>124</v>
      </c>
      <c r="M2120">
        <v>100</v>
      </c>
      <c r="N2120">
        <v>14.34</v>
      </c>
      <c r="O2120" t="s">
        <v>19</v>
      </c>
      <c r="P2120" t="s">
        <v>20</v>
      </c>
      <c r="Q2120" t="s">
        <v>32</v>
      </c>
      <c r="R2120">
        <v>1</v>
      </c>
    </row>
    <row r="2121" spans="1:18" x14ac:dyDescent="0.3">
      <c r="A2121" t="s">
        <v>4266</v>
      </c>
      <c r="B2121" t="s">
        <v>4267</v>
      </c>
      <c r="C2121" s="2">
        <v>31</v>
      </c>
      <c r="D2121" s="3" t="str">
        <f t="shared" si="67"/>
        <v>adults</v>
      </c>
      <c r="E2121" t="s">
        <v>18</v>
      </c>
      <c r="F2121">
        <v>3.69</v>
      </c>
      <c r="G2121" t="str">
        <f t="shared" si="66"/>
        <v>Normal</v>
      </c>
      <c r="H2121">
        <v>1.66</v>
      </c>
      <c r="I2121">
        <v>3.2</v>
      </c>
      <c r="J2121">
        <v>5.2</v>
      </c>
      <c r="K2121">
        <v>8.39</v>
      </c>
      <c r="L2121">
        <v>100</v>
      </c>
      <c r="M2121">
        <v>119</v>
      </c>
      <c r="N2121">
        <v>6.34</v>
      </c>
      <c r="O2121" t="s">
        <v>35</v>
      </c>
      <c r="P2121" t="s">
        <v>28</v>
      </c>
      <c r="Q2121" t="s">
        <v>21</v>
      </c>
      <c r="R2121">
        <v>0</v>
      </c>
    </row>
    <row r="2122" spans="1:18" x14ac:dyDescent="0.3">
      <c r="A2122" t="s">
        <v>4268</v>
      </c>
      <c r="B2122" t="s">
        <v>4269</v>
      </c>
      <c r="C2122" s="2">
        <v>23</v>
      </c>
      <c r="D2122" s="3" t="str">
        <f t="shared" si="67"/>
        <v>young adults</v>
      </c>
      <c r="E2122" t="s">
        <v>18</v>
      </c>
      <c r="F2122">
        <v>8.3699999999999992</v>
      </c>
      <c r="G2122" t="str">
        <f t="shared" si="66"/>
        <v>High</v>
      </c>
      <c r="H2122">
        <v>5.9</v>
      </c>
      <c r="I2122">
        <v>1.47</v>
      </c>
      <c r="J2122">
        <v>2.44</v>
      </c>
      <c r="K2122">
        <v>8.18</v>
      </c>
      <c r="L2122">
        <v>210</v>
      </c>
      <c r="M2122">
        <v>121</v>
      </c>
      <c r="N2122">
        <v>9.1300000000000008</v>
      </c>
      <c r="O2122" t="s">
        <v>27</v>
      </c>
      <c r="P2122" t="s">
        <v>28</v>
      </c>
      <c r="Q2122" t="s">
        <v>36</v>
      </c>
      <c r="R2122">
        <v>1</v>
      </c>
    </row>
    <row r="2123" spans="1:18" x14ac:dyDescent="0.3">
      <c r="A2123" t="s">
        <v>4270</v>
      </c>
      <c r="B2123" t="s">
        <v>4271</v>
      </c>
      <c r="C2123" s="2">
        <v>33</v>
      </c>
      <c r="D2123" s="3" t="str">
        <f t="shared" si="67"/>
        <v>adults</v>
      </c>
      <c r="E2123" t="s">
        <v>24</v>
      </c>
      <c r="F2123">
        <v>11.22</v>
      </c>
      <c r="G2123" t="str">
        <f t="shared" si="66"/>
        <v>High</v>
      </c>
      <c r="H2123">
        <v>3.29</v>
      </c>
      <c r="I2123">
        <v>0.35</v>
      </c>
      <c r="J2123">
        <v>5.12</v>
      </c>
      <c r="K2123">
        <v>5.45</v>
      </c>
      <c r="L2123">
        <v>238</v>
      </c>
      <c r="M2123">
        <v>166</v>
      </c>
      <c r="N2123">
        <v>13.34</v>
      </c>
      <c r="O2123" t="s">
        <v>27</v>
      </c>
      <c r="P2123" t="s">
        <v>20</v>
      </c>
      <c r="Q2123" t="s">
        <v>36</v>
      </c>
      <c r="R2123">
        <v>1</v>
      </c>
    </row>
    <row r="2124" spans="1:18" x14ac:dyDescent="0.3">
      <c r="A2124" t="s">
        <v>4272</v>
      </c>
      <c r="B2124" t="s">
        <v>4273</v>
      </c>
      <c r="C2124" s="2">
        <v>23</v>
      </c>
      <c r="D2124" s="3" t="str">
        <f t="shared" si="67"/>
        <v>young adults</v>
      </c>
      <c r="E2124" t="s">
        <v>49</v>
      </c>
      <c r="F2124">
        <v>9.2799999999999994</v>
      </c>
      <c r="G2124" t="str">
        <f t="shared" si="66"/>
        <v>High</v>
      </c>
      <c r="H2124">
        <v>1.1299999999999999</v>
      </c>
      <c r="I2124">
        <v>0.83</v>
      </c>
      <c r="J2124">
        <v>5.03</v>
      </c>
      <c r="K2124">
        <v>6.75</v>
      </c>
      <c r="L2124">
        <v>129</v>
      </c>
      <c r="M2124">
        <v>141</v>
      </c>
      <c r="N2124">
        <v>10.65</v>
      </c>
      <c r="O2124" t="s">
        <v>27</v>
      </c>
      <c r="P2124" t="s">
        <v>20</v>
      </c>
      <c r="Q2124" t="s">
        <v>32</v>
      </c>
      <c r="R2124">
        <v>1</v>
      </c>
    </row>
    <row r="2125" spans="1:18" x14ac:dyDescent="0.3">
      <c r="A2125" t="s">
        <v>4274</v>
      </c>
      <c r="B2125" t="s">
        <v>4275</v>
      </c>
      <c r="C2125" s="2">
        <v>25</v>
      </c>
      <c r="D2125" s="3" t="str">
        <f t="shared" si="67"/>
        <v>young professionals</v>
      </c>
      <c r="E2125" t="s">
        <v>24</v>
      </c>
      <c r="F2125">
        <v>10.220000000000001</v>
      </c>
      <c r="G2125" t="str">
        <f t="shared" si="66"/>
        <v>High</v>
      </c>
      <c r="H2125">
        <v>4.3</v>
      </c>
      <c r="I2125">
        <v>1.69</v>
      </c>
      <c r="J2125">
        <v>1.1599999999999999</v>
      </c>
      <c r="K2125">
        <v>8.27</v>
      </c>
      <c r="L2125">
        <v>39</v>
      </c>
      <c r="M2125">
        <v>135</v>
      </c>
      <c r="N2125">
        <v>12.25</v>
      </c>
      <c r="O2125" t="s">
        <v>27</v>
      </c>
      <c r="P2125" t="s">
        <v>28</v>
      </c>
      <c r="Q2125" t="s">
        <v>36</v>
      </c>
      <c r="R2125">
        <v>1</v>
      </c>
    </row>
    <row r="2126" spans="1:18" x14ac:dyDescent="0.3">
      <c r="A2126" t="s">
        <v>4276</v>
      </c>
      <c r="B2126" t="s">
        <v>4277</v>
      </c>
      <c r="C2126" s="2">
        <v>19</v>
      </c>
      <c r="D2126" s="3" t="str">
        <f t="shared" si="67"/>
        <v>young adults</v>
      </c>
      <c r="E2126" t="s">
        <v>24</v>
      </c>
      <c r="F2126">
        <v>9.7899999999999991</v>
      </c>
      <c r="G2126" t="str">
        <f t="shared" si="66"/>
        <v>High</v>
      </c>
      <c r="H2126">
        <v>0.75</v>
      </c>
      <c r="I2126">
        <v>2.76</v>
      </c>
      <c r="J2126">
        <v>5.09</v>
      </c>
      <c r="K2126">
        <v>5.59</v>
      </c>
      <c r="L2126">
        <v>192</v>
      </c>
      <c r="M2126">
        <v>56</v>
      </c>
      <c r="N2126">
        <v>11.79</v>
      </c>
      <c r="O2126" t="s">
        <v>27</v>
      </c>
      <c r="P2126" t="s">
        <v>28</v>
      </c>
      <c r="Q2126" t="s">
        <v>36</v>
      </c>
      <c r="R2126">
        <v>1</v>
      </c>
    </row>
    <row r="2127" spans="1:18" x14ac:dyDescent="0.3">
      <c r="A2127" t="s">
        <v>4278</v>
      </c>
      <c r="B2127" t="s">
        <v>4279</v>
      </c>
      <c r="C2127" s="2">
        <v>28</v>
      </c>
      <c r="D2127" s="3" t="str">
        <f t="shared" si="67"/>
        <v>young professionals</v>
      </c>
      <c r="E2127" t="s">
        <v>49</v>
      </c>
      <c r="F2127">
        <v>7.53</v>
      </c>
      <c r="G2127" t="str">
        <f t="shared" si="66"/>
        <v>High</v>
      </c>
      <c r="H2127">
        <v>2.38</v>
      </c>
      <c r="I2127">
        <v>1.68</v>
      </c>
      <c r="J2127">
        <v>5.82</v>
      </c>
      <c r="K2127">
        <v>8.4</v>
      </c>
      <c r="L2127">
        <v>194</v>
      </c>
      <c r="M2127">
        <v>168</v>
      </c>
      <c r="N2127">
        <v>10.32</v>
      </c>
      <c r="O2127" t="s">
        <v>27</v>
      </c>
      <c r="P2127" t="s">
        <v>20</v>
      </c>
      <c r="Q2127" t="s">
        <v>29</v>
      </c>
      <c r="R2127">
        <v>0</v>
      </c>
    </row>
    <row r="2128" spans="1:18" x14ac:dyDescent="0.3">
      <c r="A2128" t="s">
        <v>4280</v>
      </c>
      <c r="B2128" t="s">
        <v>4281</v>
      </c>
      <c r="C2128" s="2">
        <v>26</v>
      </c>
      <c r="D2128" s="3" t="str">
        <f t="shared" si="67"/>
        <v>young professionals</v>
      </c>
      <c r="E2128" t="s">
        <v>49</v>
      </c>
      <c r="F2128">
        <v>11.99</v>
      </c>
      <c r="G2128" t="str">
        <f t="shared" si="66"/>
        <v>High</v>
      </c>
      <c r="H2128">
        <v>1.7</v>
      </c>
      <c r="I2128">
        <v>2.5299999999999998</v>
      </c>
      <c r="J2128">
        <v>1.3</v>
      </c>
      <c r="K2128">
        <v>5.95</v>
      </c>
      <c r="L2128">
        <v>248</v>
      </c>
      <c r="M2128">
        <v>102</v>
      </c>
      <c r="N2128">
        <v>12.75</v>
      </c>
      <c r="O2128" t="s">
        <v>19</v>
      </c>
      <c r="P2128" t="s">
        <v>20</v>
      </c>
      <c r="Q2128" t="s">
        <v>32</v>
      </c>
      <c r="R2128">
        <v>1</v>
      </c>
    </row>
    <row r="2129" spans="1:18" x14ac:dyDescent="0.3">
      <c r="A2129" t="s">
        <v>4282</v>
      </c>
      <c r="B2129" t="s">
        <v>4283</v>
      </c>
      <c r="C2129" s="2">
        <v>35</v>
      </c>
      <c r="D2129" s="3" t="str">
        <f t="shared" si="67"/>
        <v>adults</v>
      </c>
      <c r="E2129" t="s">
        <v>24</v>
      </c>
      <c r="F2129">
        <v>10.93</v>
      </c>
      <c r="G2129" t="str">
        <f t="shared" si="66"/>
        <v>High</v>
      </c>
      <c r="H2129">
        <v>0.87</v>
      </c>
      <c r="I2129">
        <v>2.96</v>
      </c>
      <c r="J2129">
        <v>5.9</v>
      </c>
      <c r="K2129">
        <v>8.77</v>
      </c>
      <c r="L2129">
        <v>85</v>
      </c>
      <c r="M2129">
        <v>141</v>
      </c>
      <c r="N2129">
        <v>13.6</v>
      </c>
      <c r="O2129" t="s">
        <v>35</v>
      </c>
      <c r="P2129" t="s">
        <v>20</v>
      </c>
      <c r="Q2129" t="s">
        <v>32</v>
      </c>
      <c r="R2129">
        <v>1</v>
      </c>
    </row>
    <row r="2130" spans="1:18" x14ac:dyDescent="0.3">
      <c r="A2130" t="s">
        <v>4284</v>
      </c>
      <c r="B2130" t="s">
        <v>4285</v>
      </c>
      <c r="C2130" s="2">
        <v>24</v>
      </c>
      <c r="D2130" s="3" t="str">
        <f t="shared" si="67"/>
        <v>young adults</v>
      </c>
      <c r="E2130" t="s">
        <v>18</v>
      </c>
      <c r="F2130">
        <v>6.65</v>
      </c>
      <c r="G2130" t="str">
        <f t="shared" si="66"/>
        <v>Medium</v>
      </c>
      <c r="H2130">
        <v>0.71</v>
      </c>
      <c r="I2130">
        <v>2.78</v>
      </c>
      <c r="J2130">
        <v>2.67</v>
      </c>
      <c r="K2130">
        <v>7.07</v>
      </c>
      <c r="L2130">
        <v>86</v>
      </c>
      <c r="M2130">
        <v>106</v>
      </c>
      <c r="N2130">
        <v>7.8</v>
      </c>
      <c r="O2130" t="s">
        <v>35</v>
      </c>
      <c r="P2130" t="s">
        <v>28</v>
      </c>
      <c r="Q2130" t="s">
        <v>32</v>
      </c>
      <c r="R2130">
        <v>1</v>
      </c>
    </row>
    <row r="2131" spans="1:18" x14ac:dyDescent="0.3">
      <c r="A2131" t="s">
        <v>4286</v>
      </c>
      <c r="B2131" t="s">
        <v>4287</v>
      </c>
      <c r="C2131" s="2">
        <v>21</v>
      </c>
      <c r="D2131" s="3" t="str">
        <f t="shared" si="67"/>
        <v>young adults</v>
      </c>
      <c r="E2131" t="s">
        <v>24</v>
      </c>
      <c r="F2131">
        <v>5.83</v>
      </c>
      <c r="G2131" t="str">
        <f t="shared" si="66"/>
        <v>Medium</v>
      </c>
      <c r="H2131">
        <v>1.7</v>
      </c>
      <c r="I2131">
        <v>0.21</v>
      </c>
      <c r="J2131">
        <v>1.83</v>
      </c>
      <c r="K2131">
        <v>8.5299999999999994</v>
      </c>
      <c r="L2131">
        <v>225</v>
      </c>
      <c r="M2131">
        <v>135</v>
      </c>
      <c r="N2131">
        <v>7.82</v>
      </c>
      <c r="O2131" t="s">
        <v>27</v>
      </c>
      <c r="P2131" t="s">
        <v>28</v>
      </c>
      <c r="Q2131" t="s">
        <v>21</v>
      </c>
      <c r="R2131">
        <v>0</v>
      </c>
    </row>
    <row r="2132" spans="1:18" x14ac:dyDescent="0.3">
      <c r="A2132" t="s">
        <v>4288</v>
      </c>
      <c r="B2132" t="s">
        <v>4289</v>
      </c>
      <c r="C2132" s="2">
        <v>31</v>
      </c>
      <c r="D2132" s="3" t="str">
        <f t="shared" si="67"/>
        <v>adults</v>
      </c>
      <c r="E2132" t="s">
        <v>49</v>
      </c>
      <c r="F2132">
        <v>9.26</v>
      </c>
      <c r="G2132" t="str">
        <f t="shared" si="66"/>
        <v>High</v>
      </c>
      <c r="H2132">
        <v>2.1800000000000002</v>
      </c>
      <c r="I2132">
        <v>3.53</v>
      </c>
      <c r="J2132">
        <v>3.69</v>
      </c>
      <c r="K2132">
        <v>6.59</v>
      </c>
      <c r="L2132">
        <v>181</v>
      </c>
      <c r="M2132">
        <v>86</v>
      </c>
      <c r="N2132">
        <v>12.05</v>
      </c>
      <c r="O2132" t="s">
        <v>35</v>
      </c>
      <c r="P2132" t="s">
        <v>20</v>
      </c>
      <c r="Q2132" t="s">
        <v>32</v>
      </c>
      <c r="R2132">
        <v>1</v>
      </c>
    </row>
    <row r="2133" spans="1:18" x14ac:dyDescent="0.3">
      <c r="A2133" t="s">
        <v>4290</v>
      </c>
      <c r="B2133" t="s">
        <v>4291</v>
      </c>
      <c r="C2133" s="2">
        <v>33</v>
      </c>
      <c r="D2133" s="3" t="str">
        <f t="shared" si="67"/>
        <v>adults</v>
      </c>
      <c r="E2133" t="s">
        <v>24</v>
      </c>
      <c r="F2133">
        <v>8.7200000000000006</v>
      </c>
      <c r="G2133" t="str">
        <f t="shared" si="66"/>
        <v>High</v>
      </c>
      <c r="H2133">
        <v>5.41</v>
      </c>
      <c r="I2133">
        <v>1.31</v>
      </c>
      <c r="J2133">
        <v>5.7</v>
      </c>
      <c r="K2133">
        <v>8.67</v>
      </c>
      <c r="L2133">
        <v>127</v>
      </c>
      <c r="M2133">
        <v>117</v>
      </c>
      <c r="N2133">
        <v>10.49</v>
      </c>
      <c r="O2133" t="s">
        <v>35</v>
      </c>
      <c r="P2133" t="s">
        <v>20</v>
      </c>
      <c r="Q2133" t="s">
        <v>32</v>
      </c>
      <c r="R2133">
        <v>1</v>
      </c>
    </row>
    <row r="2134" spans="1:18" x14ac:dyDescent="0.3">
      <c r="A2134" t="s">
        <v>4292</v>
      </c>
      <c r="B2134" t="s">
        <v>4293</v>
      </c>
      <c r="C2134" s="2">
        <v>33</v>
      </c>
      <c r="D2134" s="3" t="str">
        <f t="shared" si="67"/>
        <v>adults</v>
      </c>
      <c r="E2134" t="s">
        <v>18</v>
      </c>
      <c r="F2134">
        <v>4.7300000000000004</v>
      </c>
      <c r="G2134" t="str">
        <f t="shared" si="66"/>
        <v>Medium</v>
      </c>
      <c r="H2134">
        <v>2.86</v>
      </c>
      <c r="I2134">
        <v>0.12</v>
      </c>
      <c r="J2134">
        <v>4.3099999999999996</v>
      </c>
      <c r="K2134">
        <v>5.04</v>
      </c>
      <c r="L2134">
        <v>188</v>
      </c>
      <c r="M2134">
        <v>72</v>
      </c>
      <c r="N2134">
        <v>7</v>
      </c>
      <c r="O2134" t="s">
        <v>35</v>
      </c>
      <c r="P2134" t="s">
        <v>20</v>
      </c>
      <c r="Q2134" t="s">
        <v>29</v>
      </c>
      <c r="R2134">
        <v>0</v>
      </c>
    </row>
    <row r="2135" spans="1:18" x14ac:dyDescent="0.3">
      <c r="A2135" t="s">
        <v>4294</v>
      </c>
      <c r="B2135" t="s">
        <v>4295</v>
      </c>
      <c r="C2135" s="2">
        <v>23</v>
      </c>
      <c r="D2135" s="3" t="str">
        <f t="shared" si="67"/>
        <v>young adults</v>
      </c>
      <c r="E2135" t="s">
        <v>18</v>
      </c>
      <c r="F2135">
        <v>8.82</v>
      </c>
      <c r="G2135" t="str">
        <f t="shared" si="66"/>
        <v>High</v>
      </c>
      <c r="H2135">
        <v>4.54</v>
      </c>
      <c r="I2135">
        <v>3.78</v>
      </c>
      <c r="J2135">
        <v>1.02</v>
      </c>
      <c r="K2135">
        <v>7.28</v>
      </c>
      <c r="L2135">
        <v>245</v>
      </c>
      <c r="M2135">
        <v>73</v>
      </c>
      <c r="N2135">
        <v>11.35</v>
      </c>
      <c r="O2135" t="s">
        <v>35</v>
      </c>
      <c r="P2135" t="s">
        <v>28</v>
      </c>
      <c r="Q2135" t="s">
        <v>32</v>
      </c>
      <c r="R2135">
        <v>1</v>
      </c>
    </row>
    <row r="2136" spans="1:18" x14ac:dyDescent="0.3">
      <c r="A2136" t="s">
        <v>4296</v>
      </c>
      <c r="B2136" t="s">
        <v>4297</v>
      </c>
      <c r="C2136" s="2">
        <v>25</v>
      </c>
      <c r="D2136" s="3" t="str">
        <f t="shared" si="67"/>
        <v>young professionals</v>
      </c>
      <c r="E2136" t="s">
        <v>18</v>
      </c>
      <c r="F2136">
        <v>6.9</v>
      </c>
      <c r="G2136" t="str">
        <f t="shared" si="66"/>
        <v>Medium</v>
      </c>
      <c r="H2136">
        <v>2.2000000000000002</v>
      </c>
      <c r="I2136">
        <v>0.06</v>
      </c>
      <c r="J2136">
        <v>5.4</v>
      </c>
      <c r="K2136">
        <v>4.95</v>
      </c>
      <c r="L2136">
        <v>222</v>
      </c>
      <c r="M2136">
        <v>94</v>
      </c>
      <c r="N2136">
        <v>8.1300000000000008</v>
      </c>
      <c r="O2136" t="s">
        <v>35</v>
      </c>
      <c r="P2136" t="s">
        <v>28</v>
      </c>
      <c r="Q2136" t="s">
        <v>32</v>
      </c>
      <c r="R2136">
        <v>1</v>
      </c>
    </row>
    <row r="2137" spans="1:18" x14ac:dyDescent="0.3">
      <c r="A2137" t="s">
        <v>4298</v>
      </c>
      <c r="B2137" t="s">
        <v>4299</v>
      </c>
      <c r="C2137" s="2">
        <v>18</v>
      </c>
      <c r="D2137" s="3" t="str">
        <f t="shared" si="67"/>
        <v>young adults</v>
      </c>
      <c r="E2137" t="s">
        <v>24</v>
      </c>
      <c r="F2137">
        <v>4.42</v>
      </c>
      <c r="G2137" t="str">
        <f t="shared" si="66"/>
        <v>Normal</v>
      </c>
      <c r="H2137">
        <v>2.04</v>
      </c>
      <c r="I2137">
        <v>3.23</v>
      </c>
      <c r="J2137">
        <v>4.6500000000000004</v>
      </c>
      <c r="K2137">
        <v>4.53</v>
      </c>
      <c r="L2137">
        <v>173</v>
      </c>
      <c r="M2137">
        <v>93</v>
      </c>
      <c r="N2137">
        <v>6.02</v>
      </c>
      <c r="O2137" t="s">
        <v>19</v>
      </c>
      <c r="P2137" t="s">
        <v>20</v>
      </c>
      <c r="Q2137" t="s">
        <v>21</v>
      </c>
      <c r="R2137">
        <v>0</v>
      </c>
    </row>
    <row r="2138" spans="1:18" x14ac:dyDescent="0.3">
      <c r="A2138" t="s">
        <v>4300</v>
      </c>
      <c r="B2138" t="s">
        <v>4301</v>
      </c>
      <c r="C2138" s="2">
        <v>34</v>
      </c>
      <c r="D2138" s="3" t="str">
        <f t="shared" si="67"/>
        <v>adults</v>
      </c>
      <c r="E2138" t="s">
        <v>18</v>
      </c>
      <c r="F2138">
        <v>6.83</v>
      </c>
      <c r="G2138" t="str">
        <f t="shared" si="66"/>
        <v>Medium</v>
      </c>
      <c r="H2138">
        <v>0.86</v>
      </c>
      <c r="I2138">
        <v>1.35</v>
      </c>
      <c r="J2138">
        <v>5.94</v>
      </c>
      <c r="K2138">
        <v>4.54</v>
      </c>
      <c r="L2138">
        <v>225</v>
      </c>
      <c r="M2138">
        <v>162</v>
      </c>
      <c r="N2138">
        <v>8.0399999999999991</v>
      </c>
      <c r="O2138" t="s">
        <v>19</v>
      </c>
      <c r="P2138" t="s">
        <v>28</v>
      </c>
      <c r="Q2138" t="s">
        <v>32</v>
      </c>
      <c r="R2138">
        <v>1</v>
      </c>
    </row>
    <row r="2139" spans="1:18" x14ac:dyDescent="0.3">
      <c r="A2139" t="s">
        <v>4302</v>
      </c>
      <c r="B2139" t="s">
        <v>4303</v>
      </c>
      <c r="C2139" s="2">
        <v>35</v>
      </c>
      <c r="D2139" s="3" t="str">
        <f t="shared" si="67"/>
        <v>adults</v>
      </c>
      <c r="E2139" t="s">
        <v>24</v>
      </c>
      <c r="F2139">
        <v>8.58</v>
      </c>
      <c r="G2139" t="str">
        <f t="shared" si="66"/>
        <v>High</v>
      </c>
      <c r="H2139">
        <v>0.86</v>
      </c>
      <c r="I2139">
        <v>0.77</v>
      </c>
      <c r="J2139">
        <v>0.71</v>
      </c>
      <c r="K2139">
        <v>5.9</v>
      </c>
      <c r="L2139">
        <v>182</v>
      </c>
      <c r="M2139">
        <v>49</v>
      </c>
      <c r="N2139">
        <v>9.83</v>
      </c>
      <c r="O2139" t="s">
        <v>19</v>
      </c>
      <c r="P2139" t="s">
        <v>20</v>
      </c>
      <c r="Q2139" t="s">
        <v>32</v>
      </c>
      <c r="R2139">
        <v>1</v>
      </c>
    </row>
    <row r="2140" spans="1:18" x14ac:dyDescent="0.3">
      <c r="A2140" t="s">
        <v>4304</v>
      </c>
      <c r="B2140" t="s">
        <v>4305</v>
      </c>
      <c r="C2140" s="2">
        <v>23</v>
      </c>
      <c r="D2140" s="3" t="str">
        <f t="shared" si="67"/>
        <v>young adults</v>
      </c>
      <c r="E2140" t="s">
        <v>24</v>
      </c>
      <c r="F2140">
        <v>6.47</v>
      </c>
      <c r="G2140" t="str">
        <f t="shared" si="66"/>
        <v>Medium</v>
      </c>
      <c r="H2140">
        <v>0.92</v>
      </c>
      <c r="I2140">
        <v>3.61</v>
      </c>
      <c r="J2140">
        <v>4.79</v>
      </c>
      <c r="K2140">
        <v>4.62</v>
      </c>
      <c r="L2140">
        <v>71</v>
      </c>
      <c r="M2140">
        <v>96</v>
      </c>
      <c r="N2140">
        <v>7.93</v>
      </c>
      <c r="O2140" t="s">
        <v>27</v>
      </c>
      <c r="P2140" t="s">
        <v>28</v>
      </c>
      <c r="Q2140" t="s">
        <v>29</v>
      </c>
      <c r="R2140">
        <v>0</v>
      </c>
    </row>
    <row r="2141" spans="1:18" x14ac:dyDescent="0.3">
      <c r="A2141" t="s">
        <v>4306</v>
      </c>
      <c r="B2141" t="s">
        <v>4307</v>
      </c>
      <c r="C2141" s="2">
        <v>23</v>
      </c>
      <c r="D2141" s="3" t="str">
        <f t="shared" si="67"/>
        <v>young adults</v>
      </c>
      <c r="E2141" t="s">
        <v>18</v>
      </c>
      <c r="F2141">
        <v>3.32</v>
      </c>
      <c r="G2141" t="str">
        <f t="shared" si="66"/>
        <v>Normal</v>
      </c>
      <c r="H2141">
        <v>5.76</v>
      </c>
      <c r="I2141">
        <v>0.97</v>
      </c>
      <c r="J2141">
        <v>2.6</v>
      </c>
      <c r="K2141">
        <v>6.22</v>
      </c>
      <c r="L2141">
        <v>169</v>
      </c>
      <c r="M2141">
        <v>123</v>
      </c>
      <c r="N2141">
        <v>5.32</v>
      </c>
      <c r="O2141" t="s">
        <v>35</v>
      </c>
      <c r="P2141" t="s">
        <v>28</v>
      </c>
      <c r="Q2141" t="s">
        <v>32</v>
      </c>
      <c r="R2141">
        <v>1</v>
      </c>
    </row>
    <row r="2142" spans="1:18" x14ac:dyDescent="0.3">
      <c r="A2142" t="s">
        <v>4308</v>
      </c>
      <c r="B2142" t="s">
        <v>4309</v>
      </c>
      <c r="C2142" s="2">
        <v>35</v>
      </c>
      <c r="D2142" s="3" t="str">
        <f t="shared" si="67"/>
        <v>adults</v>
      </c>
      <c r="E2142" t="s">
        <v>18</v>
      </c>
      <c r="F2142">
        <v>6.45</v>
      </c>
      <c r="G2142" t="str">
        <f t="shared" si="66"/>
        <v>Medium</v>
      </c>
      <c r="H2142">
        <v>3.63</v>
      </c>
      <c r="I2142">
        <v>0.37</v>
      </c>
      <c r="J2142">
        <v>0.86</v>
      </c>
      <c r="K2142">
        <v>8.1999999999999993</v>
      </c>
      <c r="L2142">
        <v>220</v>
      </c>
      <c r="M2142">
        <v>64</v>
      </c>
      <c r="N2142">
        <v>8.4700000000000006</v>
      </c>
      <c r="O2142" t="s">
        <v>35</v>
      </c>
      <c r="P2142" t="s">
        <v>20</v>
      </c>
      <c r="Q2142" t="s">
        <v>32</v>
      </c>
      <c r="R2142">
        <v>1</v>
      </c>
    </row>
    <row r="2143" spans="1:18" x14ac:dyDescent="0.3">
      <c r="A2143" t="s">
        <v>4310</v>
      </c>
      <c r="B2143" t="s">
        <v>4311</v>
      </c>
      <c r="C2143" s="2">
        <v>26</v>
      </c>
      <c r="D2143" s="3" t="str">
        <f t="shared" si="67"/>
        <v>young professionals</v>
      </c>
      <c r="E2143" t="s">
        <v>24</v>
      </c>
      <c r="F2143">
        <v>8.8800000000000008</v>
      </c>
      <c r="G2143" t="str">
        <f t="shared" si="66"/>
        <v>High</v>
      </c>
      <c r="H2143">
        <v>5.22</v>
      </c>
      <c r="I2143">
        <v>1.18</v>
      </c>
      <c r="J2143">
        <v>2.58</v>
      </c>
      <c r="K2143">
        <v>7.53</v>
      </c>
      <c r="L2143">
        <v>151</v>
      </c>
      <c r="M2143">
        <v>63</v>
      </c>
      <c r="N2143">
        <v>10.06</v>
      </c>
      <c r="O2143" t="s">
        <v>35</v>
      </c>
      <c r="P2143" t="s">
        <v>20</v>
      </c>
      <c r="Q2143" t="s">
        <v>36</v>
      </c>
      <c r="R2143">
        <v>1</v>
      </c>
    </row>
    <row r="2144" spans="1:18" x14ac:dyDescent="0.3">
      <c r="A2144" t="s">
        <v>4312</v>
      </c>
      <c r="B2144" t="s">
        <v>4313</v>
      </c>
      <c r="C2144" s="2">
        <v>34</v>
      </c>
      <c r="D2144" s="3" t="str">
        <f t="shared" si="67"/>
        <v>adults</v>
      </c>
      <c r="E2144" t="s">
        <v>24</v>
      </c>
      <c r="F2144">
        <v>7.85</v>
      </c>
      <c r="G2144" t="str">
        <f t="shared" si="66"/>
        <v>High</v>
      </c>
      <c r="H2144">
        <v>1.77</v>
      </c>
      <c r="I2144">
        <v>0.95</v>
      </c>
      <c r="J2144">
        <v>1.65</v>
      </c>
      <c r="K2144">
        <v>6.17</v>
      </c>
      <c r="L2144">
        <v>208</v>
      </c>
      <c r="M2144">
        <v>149</v>
      </c>
      <c r="N2144">
        <v>9.3000000000000007</v>
      </c>
      <c r="O2144" t="s">
        <v>27</v>
      </c>
      <c r="P2144" t="s">
        <v>28</v>
      </c>
      <c r="Q2144" t="s">
        <v>29</v>
      </c>
      <c r="R2144">
        <v>0</v>
      </c>
    </row>
    <row r="2145" spans="1:18" x14ac:dyDescent="0.3">
      <c r="A2145" t="s">
        <v>4314</v>
      </c>
      <c r="B2145" t="s">
        <v>4315</v>
      </c>
      <c r="C2145" s="2">
        <v>31</v>
      </c>
      <c r="D2145" s="3" t="str">
        <f t="shared" si="67"/>
        <v>adults</v>
      </c>
      <c r="E2145" t="s">
        <v>18</v>
      </c>
      <c r="F2145">
        <v>9.98</v>
      </c>
      <c r="G2145" t="str">
        <f t="shared" si="66"/>
        <v>High</v>
      </c>
      <c r="H2145">
        <v>2.4900000000000002</v>
      </c>
      <c r="I2145">
        <v>1.1499999999999999</v>
      </c>
      <c r="J2145">
        <v>2.06</v>
      </c>
      <c r="K2145">
        <v>7.77</v>
      </c>
      <c r="L2145">
        <v>65</v>
      </c>
      <c r="M2145">
        <v>113</v>
      </c>
      <c r="N2145">
        <v>12.84</v>
      </c>
      <c r="O2145" t="s">
        <v>35</v>
      </c>
      <c r="P2145" t="s">
        <v>28</v>
      </c>
      <c r="Q2145" t="s">
        <v>36</v>
      </c>
      <c r="R2145">
        <v>1</v>
      </c>
    </row>
    <row r="2146" spans="1:18" x14ac:dyDescent="0.3">
      <c r="A2146" t="s">
        <v>4316</v>
      </c>
      <c r="B2146" t="s">
        <v>4317</v>
      </c>
      <c r="C2146" s="2">
        <v>32</v>
      </c>
      <c r="D2146" s="3" t="str">
        <f t="shared" si="67"/>
        <v>adults</v>
      </c>
      <c r="E2146" t="s">
        <v>49</v>
      </c>
      <c r="F2146">
        <v>5.42</v>
      </c>
      <c r="G2146" t="str">
        <f t="shared" si="66"/>
        <v>Medium</v>
      </c>
      <c r="H2146">
        <v>2.37</v>
      </c>
      <c r="I2146">
        <v>3.33</v>
      </c>
      <c r="J2146">
        <v>3.68</v>
      </c>
      <c r="K2146">
        <v>6.06</v>
      </c>
      <c r="L2146">
        <v>214</v>
      </c>
      <c r="M2146">
        <v>158</v>
      </c>
      <c r="N2146">
        <v>7.5</v>
      </c>
      <c r="O2146" t="s">
        <v>27</v>
      </c>
      <c r="P2146" t="s">
        <v>28</v>
      </c>
      <c r="Q2146" t="s">
        <v>29</v>
      </c>
      <c r="R2146">
        <v>0</v>
      </c>
    </row>
    <row r="2147" spans="1:18" x14ac:dyDescent="0.3">
      <c r="A2147" t="s">
        <v>4318</v>
      </c>
      <c r="B2147" t="s">
        <v>4319</v>
      </c>
      <c r="C2147" s="2">
        <v>18</v>
      </c>
      <c r="D2147" s="3" t="str">
        <f t="shared" si="67"/>
        <v>young adults</v>
      </c>
      <c r="E2147" t="s">
        <v>49</v>
      </c>
      <c r="F2147">
        <v>5.24</v>
      </c>
      <c r="G2147" t="str">
        <f t="shared" si="66"/>
        <v>Medium</v>
      </c>
      <c r="H2147">
        <v>2.85</v>
      </c>
      <c r="I2147">
        <v>3.62</v>
      </c>
      <c r="J2147">
        <v>5.3</v>
      </c>
      <c r="K2147">
        <v>6.4</v>
      </c>
      <c r="L2147">
        <v>103</v>
      </c>
      <c r="M2147">
        <v>68</v>
      </c>
      <c r="N2147">
        <v>6.55</v>
      </c>
      <c r="O2147" t="s">
        <v>35</v>
      </c>
      <c r="P2147" t="s">
        <v>28</v>
      </c>
      <c r="Q2147" t="s">
        <v>29</v>
      </c>
      <c r="R2147">
        <v>0</v>
      </c>
    </row>
    <row r="2148" spans="1:18" x14ac:dyDescent="0.3">
      <c r="A2148" t="s">
        <v>4320</v>
      </c>
      <c r="B2148" t="s">
        <v>4321</v>
      </c>
      <c r="C2148" s="2">
        <v>19</v>
      </c>
      <c r="D2148" s="3" t="str">
        <f t="shared" si="67"/>
        <v>young adults</v>
      </c>
      <c r="E2148" t="s">
        <v>49</v>
      </c>
      <c r="F2148">
        <v>5.33</v>
      </c>
      <c r="G2148" t="str">
        <f t="shared" si="66"/>
        <v>Medium</v>
      </c>
      <c r="H2148">
        <v>1.19</v>
      </c>
      <c r="I2148">
        <v>2.2000000000000002</v>
      </c>
      <c r="J2148">
        <v>1.61</v>
      </c>
      <c r="K2148">
        <v>4.67</v>
      </c>
      <c r="L2148">
        <v>171</v>
      </c>
      <c r="M2148">
        <v>165</v>
      </c>
      <c r="N2148">
        <v>6.68</v>
      </c>
      <c r="O2148" t="s">
        <v>35</v>
      </c>
      <c r="P2148" t="s">
        <v>28</v>
      </c>
      <c r="Q2148" t="s">
        <v>21</v>
      </c>
      <c r="R2148">
        <v>0</v>
      </c>
    </row>
    <row r="2149" spans="1:18" x14ac:dyDescent="0.3">
      <c r="A2149" t="s">
        <v>4322</v>
      </c>
      <c r="B2149" t="s">
        <v>4323</v>
      </c>
      <c r="C2149" s="2">
        <v>27</v>
      </c>
      <c r="D2149" s="3" t="str">
        <f t="shared" si="67"/>
        <v>young professionals</v>
      </c>
      <c r="E2149" t="s">
        <v>18</v>
      </c>
      <c r="F2149">
        <v>9.66</v>
      </c>
      <c r="G2149" t="str">
        <f t="shared" si="66"/>
        <v>High</v>
      </c>
      <c r="H2149">
        <v>3.86</v>
      </c>
      <c r="I2149">
        <v>1.61</v>
      </c>
      <c r="J2149">
        <v>2.58</v>
      </c>
      <c r="K2149">
        <v>8.83</v>
      </c>
      <c r="L2149">
        <v>130</v>
      </c>
      <c r="M2149">
        <v>130</v>
      </c>
      <c r="N2149">
        <v>11.63</v>
      </c>
      <c r="O2149" t="s">
        <v>27</v>
      </c>
      <c r="P2149" t="s">
        <v>28</v>
      </c>
      <c r="Q2149" t="s">
        <v>36</v>
      </c>
      <c r="R2149">
        <v>1</v>
      </c>
    </row>
    <row r="2150" spans="1:18" x14ac:dyDescent="0.3">
      <c r="A2150" t="s">
        <v>4324</v>
      </c>
      <c r="B2150" t="s">
        <v>4325</v>
      </c>
      <c r="C2150" s="2">
        <v>31</v>
      </c>
      <c r="D2150" s="3" t="str">
        <f t="shared" si="67"/>
        <v>adults</v>
      </c>
      <c r="E2150" t="s">
        <v>18</v>
      </c>
      <c r="F2150">
        <v>9.31</v>
      </c>
      <c r="G2150" t="str">
        <f t="shared" si="66"/>
        <v>High</v>
      </c>
      <c r="H2150">
        <v>3.02</v>
      </c>
      <c r="I2150">
        <v>3.41</v>
      </c>
      <c r="J2150">
        <v>4.03</v>
      </c>
      <c r="K2150">
        <v>8.42</v>
      </c>
      <c r="L2150">
        <v>241</v>
      </c>
      <c r="M2150">
        <v>125</v>
      </c>
      <c r="N2150">
        <v>11.27</v>
      </c>
      <c r="O2150" t="s">
        <v>35</v>
      </c>
      <c r="P2150" t="s">
        <v>28</v>
      </c>
      <c r="Q2150" t="s">
        <v>36</v>
      </c>
      <c r="R2150">
        <v>1</v>
      </c>
    </row>
    <row r="2151" spans="1:18" x14ac:dyDescent="0.3">
      <c r="A2151" t="s">
        <v>4326</v>
      </c>
      <c r="B2151" t="s">
        <v>4327</v>
      </c>
      <c r="C2151" s="2">
        <v>20</v>
      </c>
      <c r="D2151" s="3" t="str">
        <f t="shared" si="67"/>
        <v>young adults</v>
      </c>
      <c r="E2151" t="s">
        <v>49</v>
      </c>
      <c r="F2151">
        <v>3.24</v>
      </c>
      <c r="G2151" t="str">
        <f t="shared" si="66"/>
        <v>Normal</v>
      </c>
      <c r="H2151">
        <v>4.67</v>
      </c>
      <c r="I2151">
        <v>3.19</v>
      </c>
      <c r="J2151">
        <v>1.93</v>
      </c>
      <c r="K2151">
        <v>8.7799999999999994</v>
      </c>
      <c r="L2151">
        <v>203</v>
      </c>
      <c r="M2151">
        <v>129</v>
      </c>
      <c r="N2151">
        <v>4</v>
      </c>
      <c r="O2151" t="s">
        <v>19</v>
      </c>
      <c r="P2151" t="s">
        <v>28</v>
      </c>
      <c r="Q2151" t="s">
        <v>36</v>
      </c>
      <c r="R2151">
        <v>1</v>
      </c>
    </row>
    <row r="2152" spans="1:18" x14ac:dyDescent="0.3">
      <c r="A2152" t="s">
        <v>4328</v>
      </c>
      <c r="B2152" t="s">
        <v>4329</v>
      </c>
      <c r="C2152" s="2">
        <v>31</v>
      </c>
      <c r="D2152" s="3" t="str">
        <f t="shared" si="67"/>
        <v>adults</v>
      </c>
      <c r="E2152" t="s">
        <v>24</v>
      </c>
      <c r="F2152">
        <v>9.5500000000000007</v>
      </c>
      <c r="G2152" t="str">
        <f t="shared" si="66"/>
        <v>High</v>
      </c>
      <c r="H2152">
        <v>0.5</v>
      </c>
      <c r="I2152">
        <v>1.35</v>
      </c>
      <c r="J2152">
        <v>3.49</v>
      </c>
      <c r="K2152">
        <v>6.77</v>
      </c>
      <c r="L2152">
        <v>25</v>
      </c>
      <c r="M2152">
        <v>39</v>
      </c>
      <c r="N2152">
        <v>11.01</v>
      </c>
      <c r="O2152" t="s">
        <v>27</v>
      </c>
      <c r="P2152" t="s">
        <v>28</v>
      </c>
      <c r="Q2152" t="s">
        <v>36</v>
      </c>
      <c r="R2152">
        <v>1</v>
      </c>
    </row>
    <row r="2153" spans="1:18" x14ac:dyDescent="0.3">
      <c r="A2153" t="s">
        <v>4330</v>
      </c>
      <c r="B2153" t="s">
        <v>4331</v>
      </c>
      <c r="C2153" s="2">
        <v>23</v>
      </c>
      <c r="D2153" s="3" t="str">
        <f t="shared" si="67"/>
        <v>young adults</v>
      </c>
      <c r="E2153" t="s">
        <v>18</v>
      </c>
      <c r="F2153">
        <v>4.84</v>
      </c>
      <c r="G2153" t="str">
        <f t="shared" si="66"/>
        <v>Medium</v>
      </c>
      <c r="H2153">
        <v>4.32</v>
      </c>
      <c r="I2153">
        <v>3.88</v>
      </c>
      <c r="J2153">
        <v>2.52</v>
      </c>
      <c r="K2153">
        <v>8.49</v>
      </c>
      <c r="L2153">
        <v>131</v>
      </c>
      <c r="M2153">
        <v>162</v>
      </c>
      <c r="N2153">
        <v>6.63</v>
      </c>
      <c r="O2153" t="s">
        <v>35</v>
      </c>
      <c r="P2153" t="s">
        <v>28</v>
      </c>
      <c r="Q2153" t="s">
        <v>36</v>
      </c>
      <c r="R2153">
        <v>1</v>
      </c>
    </row>
    <row r="2154" spans="1:18" x14ac:dyDescent="0.3">
      <c r="A2154" t="s">
        <v>4332</v>
      </c>
      <c r="B2154" t="s">
        <v>4333</v>
      </c>
      <c r="C2154" s="2">
        <v>28</v>
      </c>
      <c r="D2154" s="3" t="str">
        <f t="shared" si="67"/>
        <v>young professionals</v>
      </c>
      <c r="E2154" t="s">
        <v>24</v>
      </c>
      <c r="F2154">
        <v>10.029999999999999</v>
      </c>
      <c r="G2154" t="str">
        <f t="shared" si="66"/>
        <v>High</v>
      </c>
      <c r="H2154">
        <v>2.75</v>
      </c>
      <c r="I2154">
        <v>2.83</v>
      </c>
      <c r="J2154">
        <v>4.8499999999999996</v>
      </c>
      <c r="K2154">
        <v>5.53</v>
      </c>
      <c r="L2154">
        <v>107</v>
      </c>
      <c r="M2154">
        <v>94</v>
      </c>
      <c r="N2154">
        <v>10.64</v>
      </c>
      <c r="O2154" t="s">
        <v>27</v>
      </c>
      <c r="P2154" t="s">
        <v>28</v>
      </c>
      <c r="Q2154" t="s">
        <v>32</v>
      </c>
      <c r="R2154">
        <v>1</v>
      </c>
    </row>
    <row r="2155" spans="1:18" x14ac:dyDescent="0.3">
      <c r="A2155" t="s">
        <v>4334</v>
      </c>
      <c r="B2155" t="s">
        <v>4335</v>
      </c>
      <c r="C2155" s="2">
        <v>31</v>
      </c>
      <c r="D2155" s="3" t="str">
        <f t="shared" si="67"/>
        <v>adults</v>
      </c>
      <c r="E2155" t="s">
        <v>18</v>
      </c>
      <c r="F2155">
        <v>3.65</v>
      </c>
      <c r="G2155" t="str">
        <f t="shared" si="66"/>
        <v>Normal</v>
      </c>
      <c r="H2155">
        <v>5.07</v>
      </c>
      <c r="I2155">
        <v>2.15</v>
      </c>
      <c r="J2155">
        <v>1.42</v>
      </c>
      <c r="K2155">
        <v>5.99</v>
      </c>
      <c r="L2155">
        <v>134</v>
      </c>
      <c r="M2155">
        <v>46</v>
      </c>
      <c r="N2155">
        <v>4.9000000000000004</v>
      </c>
      <c r="O2155" t="s">
        <v>35</v>
      </c>
      <c r="P2155" t="s">
        <v>20</v>
      </c>
      <c r="Q2155" t="s">
        <v>36</v>
      </c>
      <c r="R2155">
        <v>1</v>
      </c>
    </row>
    <row r="2156" spans="1:18" x14ac:dyDescent="0.3">
      <c r="A2156" t="s">
        <v>4336</v>
      </c>
      <c r="B2156" t="s">
        <v>4337</v>
      </c>
      <c r="C2156" s="2">
        <v>25</v>
      </c>
      <c r="D2156" s="3" t="str">
        <f t="shared" si="67"/>
        <v>young professionals</v>
      </c>
      <c r="E2156" t="s">
        <v>24</v>
      </c>
      <c r="F2156">
        <v>7.85</v>
      </c>
      <c r="G2156" t="str">
        <f t="shared" si="66"/>
        <v>High</v>
      </c>
      <c r="H2156">
        <v>5.29</v>
      </c>
      <c r="I2156">
        <v>4</v>
      </c>
      <c r="J2156">
        <v>2.85</v>
      </c>
      <c r="K2156">
        <v>5.28</v>
      </c>
      <c r="L2156">
        <v>116</v>
      </c>
      <c r="M2156">
        <v>92</v>
      </c>
      <c r="N2156">
        <v>9.64</v>
      </c>
      <c r="O2156" t="s">
        <v>35</v>
      </c>
      <c r="P2156" t="s">
        <v>28</v>
      </c>
      <c r="Q2156" t="s">
        <v>32</v>
      </c>
      <c r="R2156">
        <v>1</v>
      </c>
    </row>
    <row r="2157" spans="1:18" x14ac:dyDescent="0.3">
      <c r="A2157" t="s">
        <v>4338</v>
      </c>
      <c r="B2157" t="s">
        <v>4339</v>
      </c>
      <c r="C2157" s="2">
        <v>27</v>
      </c>
      <c r="D2157" s="3" t="str">
        <f t="shared" si="67"/>
        <v>young professionals</v>
      </c>
      <c r="E2157" t="s">
        <v>24</v>
      </c>
      <c r="F2157">
        <v>8.16</v>
      </c>
      <c r="G2157" t="str">
        <f t="shared" si="66"/>
        <v>High</v>
      </c>
      <c r="H2157">
        <v>4.67</v>
      </c>
      <c r="I2157">
        <v>1.63</v>
      </c>
      <c r="J2157">
        <v>3.58</v>
      </c>
      <c r="K2157">
        <v>4.7300000000000004</v>
      </c>
      <c r="L2157">
        <v>118</v>
      </c>
      <c r="M2157">
        <v>65</v>
      </c>
      <c r="N2157">
        <v>9.4700000000000006</v>
      </c>
      <c r="O2157" t="s">
        <v>19</v>
      </c>
      <c r="P2157" t="s">
        <v>20</v>
      </c>
      <c r="Q2157" t="s">
        <v>32</v>
      </c>
      <c r="R2157">
        <v>1</v>
      </c>
    </row>
    <row r="2158" spans="1:18" x14ac:dyDescent="0.3">
      <c r="A2158" t="s">
        <v>4340</v>
      </c>
      <c r="B2158" t="s">
        <v>4341</v>
      </c>
      <c r="C2158" s="2">
        <v>20</v>
      </c>
      <c r="D2158" s="3" t="str">
        <f t="shared" si="67"/>
        <v>young adults</v>
      </c>
      <c r="E2158" t="s">
        <v>49</v>
      </c>
      <c r="F2158">
        <v>3.2</v>
      </c>
      <c r="G2158" t="str">
        <f t="shared" si="66"/>
        <v>Normal</v>
      </c>
      <c r="H2158">
        <v>0.94</v>
      </c>
      <c r="I2158">
        <v>3.06</v>
      </c>
      <c r="J2158">
        <v>2.92</v>
      </c>
      <c r="K2158">
        <v>7.1</v>
      </c>
      <c r="L2158">
        <v>173</v>
      </c>
      <c r="M2158">
        <v>100</v>
      </c>
      <c r="N2158">
        <v>3.91</v>
      </c>
      <c r="O2158" t="s">
        <v>27</v>
      </c>
      <c r="P2158" t="s">
        <v>20</v>
      </c>
      <c r="Q2158" t="s">
        <v>21</v>
      </c>
      <c r="R2158">
        <v>0</v>
      </c>
    </row>
    <row r="2159" spans="1:18" x14ac:dyDescent="0.3">
      <c r="A2159" t="s">
        <v>4342</v>
      </c>
      <c r="B2159" t="s">
        <v>4343</v>
      </c>
      <c r="C2159" s="2">
        <v>34</v>
      </c>
      <c r="D2159" s="3" t="str">
        <f t="shared" si="67"/>
        <v>adults</v>
      </c>
      <c r="E2159" t="s">
        <v>49</v>
      </c>
      <c r="F2159">
        <v>10.74</v>
      </c>
      <c r="G2159" t="str">
        <f t="shared" si="66"/>
        <v>High</v>
      </c>
      <c r="H2159">
        <v>1.31</v>
      </c>
      <c r="I2159">
        <v>3.47</v>
      </c>
      <c r="J2159">
        <v>4.3899999999999997</v>
      </c>
      <c r="K2159">
        <v>6.57</v>
      </c>
      <c r="L2159">
        <v>154</v>
      </c>
      <c r="M2159">
        <v>111</v>
      </c>
      <c r="N2159">
        <v>13.14</v>
      </c>
      <c r="O2159" t="s">
        <v>35</v>
      </c>
      <c r="P2159" t="s">
        <v>20</v>
      </c>
      <c r="Q2159" t="s">
        <v>36</v>
      </c>
      <c r="R2159">
        <v>1</v>
      </c>
    </row>
    <row r="2160" spans="1:18" x14ac:dyDescent="0.3">
      <c r="A2160" t="s">
        <v>4344</v>
      </c>
      <c r="B2160" t="s">
        <v>4345</v>
      </c>
      <c r="C2160" s="2">
        <v>31</v>
      </c>
      <c r="D2160" s="3" t="str">
        <f t="shared" si="67"/>
        <v>adults</v>
      </c>
      <c r="E2160" t="s">
        <v>24</v>
      </c>
      <c r="F2160">
        <v>4.32</v>
      </c>
      <c r="G2160" t="str">
        <f t="shared" si="66"/>
        <v>Normal</v>
      </c>
      <c r="H2160">
        <v>5.7</v>
      </c>
      <c r="I2160">
        <v>2.99</v>
      </c>
      <c r="J2160">
        <v>1.69</v>
      </c>
      <c r="K2160">
        <v>5.87</v>
      </c>
      <c r="L2160">
        <v>92</v>
      </c>
      <c r="M2160">
        <v>69</v>
      </c>
      <c r="N2160">
        <v>6.39</v>
      </c>
      <c r="O2160" t="s">
        <v>19</v>
      </c>
      <c r="P2160" t="s">
        <v>28</v>
      </c>
      <c r="Q2160" t="s">
        <v>36</v>
      </c>
      <c r="R2160">
        <v>1</v>
      </c>
    </row>
    <row r="2161" spans="1:18" x14ac:dyDescent="0.3">
      <c r="A2161" t="s">
        <v>4346</v>
      </c>
      <c r="B2161" t="s">
        <v>4347</v>
      </c>
      <c r="C2161" s="2">
        <v>25</v>
      </c>
      <c r="D2161" s="3" t="str">
        <f t="shared" si="67"/>
        <v>young professionals</v>
      </c>
      <c r="E2161" t="s">
        <v>18</v>
      </c>
      <c r="F2161">
        <v>5.09</v>
      </c>
      <c r="G2161" t="str">
        <f t="shared" si="66"/>
        <v>Medium</v>
      </c>
      <c r="H2161">
        <v>3.45</v>
      </c>
      <c r="I2161">
        <v>2.7</v>
      </c>
      <c r="J2161">
        <v>1.33</v>
      </c>
      <c r="K2161">
        <v>5.5</v>
      </c>
      <c r="L2161">
        <v>132</v>
      </c>
      <c r="M2161">
        <v>122</v>
      </c>
      <c r="N2161">
        <v>5.81</v>
      </c>
      <c r="O2161" t="s">
        <v>27</v>
      </c>
      <c r="P2161" t="s">
        <v>20</v>
      </c>
      <c r="Q2161" t="s">
        <v>29</v>
      </c>
      <c r="R2161">
        <v>0</v>
      </c>
    </row>
    <row r="2162" spans="1:18" x14ac:dyDescent="0.3">
      <c r="A2162" t="s">
        <v>4348</v>
      </c>
      <c r="B2162" t="s">
        <v>4349</v>
      </c>
      <c r="C2162" s="2">
        <v>21</v>
      </c>
      <c r="D2162" s="3" t="str">
        <f t="shared" si="67"/>
        <v>young adults</v>
      </c>
      <c r="E2162" t="s">
        <v>49</v>
      </c>
      <c r="F2162">
        <v>10.97</v>
      </c>
      <c r="G2162" t="str">
        <f t="shared" si="66"/>
        <v>High</v>
      </c>
      <c r="H2162">
        <v>2.16</v>
      </c>
      <c r="I2162">
        <v>3.47</v>
      </c>
      <c r="J2162">
        <v>3.04</v>
      </c>
      <c r="K2162">
        <v>8.49</v>
      </c>
      <c r="L2162">
        <v>64</v>
      </c>
      <c r="M2162">
        <v>120</v>
      </c>
      <c r="N2162">
        <v>13.7</v>
      </c>
      <c r="O2162" t="s">
        <v>19</v>
      </c>
      <c r="P2162" t="s">
        <v>20</v>
      </c>
      <c r="Q2162" t="s">
        <v>36</v>
      </c>
      <c r="R2162">
        <v>1</v>
      </c>
    </row>
    <row r="2163" spans="1:18" x14ac:dyDescent="0.3">
      <c r="A2163" t="s">
        <v>4350</v>
      </c>
      <c r="B2163" t="s">
        <v>4351</v>
      </c>
      <c r="C2163" s="2">
        <v>35</v>
      </c>
      <c r="D2163" s="3" t="str">
        <f t="shared" si="67"/>
        <v>adults</v>
      </c>
      <c r="E2163" t="s">
        <v>24</v>
      </c>
      <c r="F2163">
        <v>5.82</v>
      </c>
      <c r="G2163" t="str">
        <f t="shared" si="66"/>
        <v>Medium</v>
      </c>
      <c r="H2163">
        <v>0.73</v>
      </c>
      <c r="I2163">
        <v>2.46</v>
      </c>
      <c r="J2163">
        <v>5.5</v>
      </c>
      <c r="K2163">
        <v>8.6199999999999992</v>
      </c>
      <c r="L2163">
        <v>174</v>
      </c>
      <c r="M2163">
        <v>140</v>
      </c>
      <c r="N2163">
        <v>8.35</v>
      </c>
      <c r="O2163" t="s">
        <v>19</v>
      </c>
      <c r="P2163" t="s">
        <v>28</v>
      </c>
      <c r="Q2163" t="s">
        <v>29</v>
      </c>
      <c r="R2163">
        <v>0</v>
      </c>
    </row>
    <row r="2164" spans="1:18" x14ac:dyDescent="0.3">
      <c r="A2164" t="s">
        <v>4352</v>
      </c>
      <c r="B2164" t="s">
        <v>4353</v>
      </c>
      <c r="C2164" s="2">
        <v>26</v>
      </c>
      <c r="D2164" s="3" t="str">
        <f t="shared" si="67"/>
        <v>young professionals</v>
      </c>
      <c r="E2164" t="s">
        <v>49</v>
      </c>
      <c r="F2164">
        <v>9.16</v>
      </c>
      <c r="G2164" t="str">
        <f t="shared" si="66"/>
        <v>High</v>
      </c>
      <c r="H2164">
        <v>4.08</v>
      </c>
      <c r="I2164">
        <v>3.76</v>
      </c>
      <c r="J2164">
        <v>5.12</v>
      </c>
      <c r="K2164">
        <v>7.71</v>
      </c>
      <c r="L2164">
        <v>55</v>
      </c>
      <c r="M2164">
        <v>165</v>
      </c>
      <c r="N2164">
        <v>10.55</v>
      </c>
      <c r="O2164" t="s">
        <v>35</v>
      </c>
      <c r="P2164" t="s">
        <v>28</v>
      </c>
      <c r="Q2164" t="s">
        <v>36</v>
      </c>
      <c r="R2164">
        <v>1</v>
      </c>
    </row>
    <row r="2165" spans="1:18" x14ac:dyDescent="0.3">
      <c r="A2165" t="s">
        <v>4354</v>
      </c>
      <c r="B2165" t="s">
        <v>4355</v>
      </c>
      <c r="C2165" s="2">
        <v>18</v>
      </c>
      <c r="D2165" s="3" t="str">
        <f t="shared" si="67"/>
        <v>young adults</v>
      </c>
      <c r="E2165" t="s">
        <v>49</v>
      </c>
      <c r="F2165">
        <v>11.66</v>
      </c>
      <c r="G2165" t="str">
        <f t="shared" si="66"/>
        <v>High</v>
      </c>
      <c r="H2165">
        <v>4.8099999999999996</v>
      </c>
      <c r="I2165">
        <v>1.9</v>
      </c>
      <c r="J2165">
        <v>3.06</v>
      </c>
      <c r="K2165">
        <v>7.01</v>
      </c>
      <c r="L2165">
        <v>92</v>
      </c>
      <c r="M2165">
        <v>21</v>
      </c>
      <c r="N2165">
        <v>12.82</v>
      </c>
      <c r="O2165" t="s">
        <v>35</v>
      </c>
      <c r="P2165" t="s">
        <v>20</v>
      </c>
      <c r="Q2165" t="s">
        <v>36</v>
      </c>
      <c r="R2165">
        <v>1</v>
      </c>
    </row>
    <row r="2166" spans="1:18" x14ac:dyDescent="0.3">
      <c r="A2166" t="s">
        <v>4356</v>
      </c>
      <c r="B2166" t="s">
        <v>4357</v>
      </c>
      <c r="C2166" s="2">
        <v>32</v>
      </c>
      <c r="D2166" s="3" t="str">
        <f t="shared" si="67"/>
        <v>adults</v>
      </c>
      <c r="E2166" t="s">
        <v>24</v>
      </c>
      <c r="F2166">
        <v>6.19</v>
      </c>
      <c r="G2166" t="str">
        <f t="shared" si="66"/>
        <v>Medium</v>
      </c>
      <c r="H2166">
        <v>2.19</v>
      </c>
      <c r="I2166">
        <v>1.78</v>
      </c>
      <c r="J2166">
        <v>1.6</v>
      </c>
      <c r="K2166">
        <v>4.9000000000000004</v>
      </c>
      <c r="L2166">
        <v>101</v>
      </c>
      <c r="M2166">
        <v>135</v>
      </c>
      <c r="N2166">
        <v>8.61</v>
      </c>
      <c r="O2166" t="s">
        <v>27</v>
      </c>
      <c r="P2166" t="s">
        <v>20</v>
      </c>
      <c r="Q2166" t="s">
        <v>29</v>
      </c>
      <c r="R2166">
        <v>0</v>
      </c>
    </row>
    <row r="2167" spans="1:18" x14ac:dyDescent="0.3">
      <c r="A2167" t="s">
        <v>4358</v>
      </c>
      <c r="B2167" t="s">
        <v>4359</v>
      </c>
      <c r="C2167" s="2">
        <v>19</v>
      </c>
      <c r="D2167" s="3" t="str">
        <f t="shared" si="67"/>
        <v>young adults</v>
      </c>
      <c r="E2167" t="s">
        <v>24</v>
      </c>
      <c r="F2167">
        <v>10.1</v>
      </c>
      <c r="G2167" t="str">
        <f t="shared" si="66"/>
        <v>High</v>
      </c>
      <c r="H2167">
        <v>4.04</v>
      </c>
      <c r="I2167">
        <v>0.19</v>
      </c>
      <c r="J2167">
        <v>5.18</v>
      </c>
      <c r="K2167">
        <v>7.82</v>
      </c>
      <c r="L2167">
        <v>223</v>
      </c>
      <c r="M2167">
        <v>119</v>
      </c>
      <c r="N2167">
        <v>11.53</v>
      </c>
      <c r="O2167" t="s">
        <v>19</v>
      </c>
      <c r="P2167" t="s">
        <v>20</v>
      </c>
      <c r="Q2167" t="s">
        <v>32</v>
      </c>
      <c r="R2167">
        <v>1</v>
      </c>
    </row>
    <row r="2168" spans="1:18" x14ac:dyDescent="0.3">
      <c r="A2168" t="s">
        <v>4360</v>
      </c>
      <c r="B2168" t="s">
        <v>4361</v>
      </c>
      <c r="C2168" s="2">
        <v>27</v>
      </c>
      <c r="D2168" s="3" t="str">
        <f t="shared" si="67"/>
        <v>young professionals</v>
      </c>
      <c r="E2168" t="s">
        <v>24</v>
      </c>
      <c r="F2168">
        <v>9.5</v>
      </c>
      <c r="G2168" t="str">
        <f t="shared" si="66"/>
        <v>High</v>
      </c>
      <c r="H2168">
        <v>2.39</v>
      </c>
      <c r="I2168">
        <v>2.1</v>
      </c>
      <c r="J2168">
        <v>5.77</v>
      </c>
      <c r="K2168">
        <v>6</v>
      </c>
      <c r="L2168">
        <v>188</v>
      </c>
      <c r="M2168">
        <v>123</v>
      </c>
      <c r="N2168">
        <v>10.91</v>
      </c>
      <c r="O2168" t="s">
        <v>19</v>
      </c>
      <c r="P2168" t="s">
        <v>20</v>
      </c>
      <c r="Q2168" t="s">
        <v>32</v>
      </c>
      <c r="R2168">
        <v>1</v>
      </c>
    </row>
    <row r="2169" spans="1:18" x14ac:dyDescent="0.3">
      <c r="A2169" t="s">
        <v>4362</v>
      </c>
      <c r="B2169" t="s">
        <v>4363</v>
      </c>
      <c r="C2169" s="2">
        <v>22</v>
      </c>
      <c r="D2169" s="3" t="str">
        <f t="shared" si="67"/>
        <v>young adults</v>
      </c>
      <c r="E2169" t="s">
        <v>18</v>
      </c>
      <c r="F2169">
        <v>11.47</v>
      </c>
      <c r="G2169" t="str">
        <f t="shared" si="66"/>
        <v>High</v>
      </c>
      <c r="H2169">
        <v>2.86</v>
      </c>
      <c r="I2169">
        <v>0.13</v>
      </c>
      <c r="J2169">
        <v>4.26</v>
      </c>
      <c r="K2169">
        <v>8.6199999999999992</v>
      </c>
      <c r="L2169">
        <v>215</v>
      </c>
      <c r="M2169">
        <v>18</v>
      </c>
      <c r="N2169">
        <v>14.12</v>
      </c>
      <c r="O2169" t="s">
        <v>35</v>
      </c>
      <c r="P2169" t="s">
        <v>28</v>
      </c>
      <c r="Q2169" t="s">
        <v>36</v>
      </c>
      <c r="R2169">
        <v>1</v>
      </c>
    </row>
    <row r="2170" spans="1:18" x14ac:dyDescent="0.3">
      <c r="A2170" t="s">
        <v>4364</v>
      </c>
      <c r="B2170" t="s">
        <v>4365</v>
      </c>
      <c r="C2170" s="2">
        <v>20</v>
      </c>
      <c r="D2170" s="3" t="str">
        <f t="shared" si="67"/>
        <v>young adults</v>
      </c>
      <c r="E2170" t="s">
        <v>18</v>
      </c>
      <c r="F2170">
        <v>3.63</v>
      </c>
      <c r="G2170" t="str">
        <f t="shared" si="66"/>
        <v>Normal</v>
      </c>
      <c r="H2170">
        <v>4.55</v>
      </c>
      <c r="I2170">
        <v>3.26</v>
      </c>
      <c r="J2170">
        <v>3.72</v>
      </c>
      <c r="K2170">
        <v>7.89</v>
      </c>
      <c r="L2170">
        <v>112</v>
      </c>
      <c r="M2170">
        <v>122</v>
      </c>
      <c r="N2170">
        <v>4.32</v>
      </c>
      <c r="O2170" t="s">
        <v>27</v>
      </c>
      <c r="P2170" t="s">
        <v>28</v>
      </c>
      <c r="Q2170" t="s">
        <v>36</v>
      </c>
      <c r="R2170">
        <v>1</v>
      </c>
    </row>
    <row r="2171" spans="1:18" x14ac:dyDescent="0.3">
      <c r="A2171" t="s">
        <v>4366</v>
      </c>
      <c r="B2171" t="s">
        <v>4367</v>
      </c>
      <c r="C2171" s="2">
        <v>20</v>
      </c>
      <c r="D2171" s="3" t="str">
        <f t="shared" si="67"/>
        <v>young adults</v>
      </c>
      <c r="E2171" t="s">
        <v>49</v>
      </c>
      <c r="F2171">
        <v>7.93</v>
      </c>
      <c r="G2171" t="str">
        <f t="shared" si="66"/>
        <v>High</v>
      </c>
      <c r="H2171">
        <v>4.26</v>
      </c>
      <c r="I2171">
        <v>1.27</v>
      </c>
      <c r="J2171">
        <v>1.68</v>
      </c>
      <c r="K2171">
        <v>8.83</v>
      </c>
      <c r="L2171">
        <v>221</v>
      </c>
      <c r="M2171">
        <v>85</v>
      </c>
      <c r="N2171">
        <v>9.43</v>
      </c>
      <c r="O2171" t="s">
        <v>35</v>
      </c>
      <c r="P2171" t="s">
        <v>28</v>
      </c>
      <c r="Q2171" t="s">
        <v>36</v>
      </c>
      <c r="R2171">
        <v>1</v>
      </c>
    </row>
    <row r="2172" spans="1:18" x14ac:dyDescent="0.3">
      <c r="A2172" t="s">
        <v>4368</v>
      </c>
      <c r="B2172" t="s">
        <v>4369</v>
      </c>
      <c r="C2172" s="2">
        <v>32</v>
      </c>
      <c r="D2172" s="3" t="str">
        <f t="shared" si="67"/>
        <v>adults</v>
      </c>
      <c r="E2172" t="s">
        <v>24</v>
      </c>
      <c r="F2172">
        <v>6.83</v>
      </c>
      <c r="G2172" t="str">
        <f t="shared" si="66"/>
        <v>Medium</v>
      </c>
      <c r="H2172">
        <v>1.01</v>
      </c>
      <c r="I2172">
        <v>2.57</v>
      </c>
      <c r="J2172">
        <v>4.0599999999999996</v>
      </c>
      <c r="K2172">
        <v>6.8</v>
      </c>
      <c r="L2172">
        <v>191</v>
      </c>
      <c r="M2172">
        <v>15</v>
      </c>
      <c r="N2172">
        <v>8.0299999999999994</v>
      </c>
      <c r="O2172" t="s">
        <v>19</v>
      </c>
      <c r="P2172" t="s">
        <v>28</v>
      </c>
      <c r="Q2172" t="s">
        <v>32</v>
      </c>
      <c r="R2172">
        <v>1</v>
      </c>
    </row>
    <row r="2173" spans="1:18" x14ac:dyDescent="0.3">
      <c r="A2173" t="s">
        <v>4370</v>
      </c>
      <c r="B2173" t="s">
        <v>4371</v>
      </c>
      <c r="C2173" s="2">
        <v>30</v>
      </c>
      <c r="D2173" s="3" t="str">
        <f t="shared" si="67"/>
        <v>adults</v>
      </c>
      <c r="E2173" t="s">
        <v>24</v>
      </c>
      <c r="F2173">
        <v>7.93</v>
      </c>
      <c r="G2173" t="str">
        <f t="shared" si="66"/>
        <v>High</v>
      </c>
      <c r="H2173">
        <v>1.31</v>
      </c>
      <c r="I2173">
        <v>2.46</v>
      </c>
      <c r="J2173">
        <v>4.57</v>
      </c>
      <c r="K2173">
        <v>7.7</v>
      </c>
      <c r="L2173">
        <v>114</v>
      </c>
      <c r="M2173">
        <v>118</v>
      </c>
      <c r="N2173">
        <v>9.2899999999999991</v>
      </c>
      <c r="O2173" t="s">
        <v>27</v>
      </c>
      <c r="P2173" t="s">
        <v>28</v>
      </c>
      <c r="Q2173" t="s">
        <v>29</v>
      </c>
      <c r="R2173">
        <v>0</v>
      </c>
    </row>
    <row r="2174" spans="1:18" x14ac:dyDescent="0.3">
      <c r="A2174" t="s">
        <v>4372</v>
      </c>
      <c r="B2174" t="s">
        <v>4373</v>
      </c>
      <c r="C2174" s="2">
        <v>20</v>
      </c>
      <c r="D2174" s="3" t="str">
        <f t="shared" si="67"/>
        <v>young adults</v>
      </c>
      <c r="E2174" t="s">
        <v>49</v>
      </c>
      <c r="F2174">
        <v>5.49</v>
      </c>
      <c r="G2174" t="str">
        <f t="shared" si="66"/>
        <v>Medium</v>
      </c>
      <c r="H2174">
        <v>1.4</v>
      </c>
      <c r="I2174">
        <v>0.93</v>
      </c>
      <c r="J2174">
        <v>1.77</v>
      </c>
      <c r="K2174">
        <v>7.78</v>
      </c>
      <c r="L2174">
        <v>167</v>
      </c>
      <c r="M2174">
        <v>62</v>
      </c>
      <c r="N2174">
        <v>7.23</v>
      </c>
      <c r="O2174" t="s">
        <v>19</v>
      </c>
      <c r="P2174" t="s">
        <v>20</v>
      </c>
      <c r="Q2174" t="s">
        <v>29</v>
      </c>
      <c r="R2174">
        <v>0</v>
      </c>
    </row>
    <row r="2175" spans="1:18" x14ac:dyDescent="0.3">
      <c r="A2175" t="s">
        <v>4374</v>
      </c>
      <c r="B2175" t="s">
        <v>4375</v>
      </c>
      <c r="C2175" s="2">
        <v>33</v>
      </c>
      <c r="D2175" s="3" t="str">
        <f t="shared" si="67"/>
        <v>adults</v>
      </c>
      <c r="E2175" t="s">
        <v>18</v>
      </c>
      <c r="F2175">
        <v>9.1199999999999992</v>
      </c>
      <c r="G2175" t="str">
        <f t="shared" si="66"/>
        <v>High</v>
      </c>
      <c r="H2175">
        <v>3.93</v>
      </c>
      <c r="I2175">
        <v>1.69</v>
      </c>
      <c r="J2175">
        <v>5.53</v>
      </c>
      <c r="K2175">
        <v>4.8</v>
      </c>
      <c r="L2175">
        <v>34</v>
      </c>
      <c r="M2175">
        <v>105</v>
      </c>
      <c r="N2175">
        <v>9.7899999999999991</v>
      </c>
      <c r="O2175" t="s">
        <v>35</v>
      </c>
      <c r="P2175" t="s">
        <v>28</v>
      </c>
      <c r="Q2175" t="s">
        <v>36</v>
      </c>
      <c r="R2175">
        <v>1</v>
      </c>
    </row>
    <row r="2176" spans="1:18" x14ac:dyDescent="0.3">
      <c r="A2176" t="s">
        <v>4376</v>
      </c>
      <c r="B2176" t="s">
        <v>4377</v>
      </c>
      <c r="C2176" s="2">
        <v>27</v>
      </c>
      <c r="D2176" s="3" t="str">
        <f t="shared" si="67"/>
        <v>young professionals</v>
      </c>
      <c r="E2176" t="s">
        <v>49</v>
      </c>
      <c r="F2176">
        <v>7.36</v>
      </c>
      <c r="G2176" t="str">
        <f t="shared" si="66"/>
        <v>Medium</v>
      </c>
      <c r="H2176">
        <v>2.98</v>
      </c>
      <c r="I2176">
        <v>0.97</v>
      </c>
      <c r="J2176">
        <v>3.53</v>
      </c>
      <c r="K2176">
        <v>8.27</v>
      </c>
      <c r="L2176">
        <v>84</v>
      </c>
      <c r="M2176">
        <v>131</v>
      </c>
      <c r="N2176">
        <v>9.69</v>
      </c>
      <c r="O2176" t="s">
        <v>27</v>
      </c>
      <c r="P2176" t="s">
        <v>28</v>
      </c>
      <c r="Q2176" t="s">
        <v>29</v>
      </c>
      <c r="R2176">
        <v>0</v>
      </c>
    </row>
    <row r="2177" spans="1:18" x14ac:dyDescent="0.3">
      <c r="A2177" t="s">
        <v>4378</v>
      </c>
      <c r="B2177" t="s">
        <v>4379</v>
      </c>
      <c r="C2177" s="2">
        <v>32</v>
      </c>
      <c r="D2177" s="3" t="str">
        <f t="shared" si="67"/>
        <v>adults</v>
      </c>
      <c r="E2177" t="s">
        <v>24</v>
      </c>
      <c r="F2177">
        <v>5.69</v>
      </c>
      <c r="G2177" t="str">
        <f t="shared" si="66"/>
        <v>Medium</v>
      </c>
      <c r="H2177">
        <v>2.16</v>
      </c>
      <c r="I2177">
        <v>0.51</v>
      </c>
      <c r="J2177">
        <v>1.53</v>
      </c>
      <c r="K2177">
        <v>7.23</v>
      </c>
      <c r="L2177">
        <v>92</v>
      </c>
      <c r="M2177">
        <v>41</v>
      </c>
      <c r="N2177">
        <v>6.23</v>
      </c>
      <c r="O2177" t="s">
        <v>27</v>
      </c>
      <c r="P2177" t="s">
        <v>20</v>
      </c>
      <c r="Q2177" t="s">
        <v>21</v>
      </c>
      <c r="R2177">
        <v>0</v>
      </c>
    </row>
    <row r="2178" spans="1:18" x14ac:dyDescent="0.3">
      <c r="A2178" t="s">
        <v>4380</v>
      </c>
      <c r="B2178" t="s">
        <v>4381</v>
      </c>
      <c r="C2178" s="2">
        <v>33</v>
      </c>
      <c r="D2178" s="3" t="str">
        <f t="shared" si="67"/>
        <v>adults</v>
      </c>
      <c r="E2178" t="s">
        <v>18</v>
      </c>
      <c r="F2178">
        <v>8.81</v>
      </c>
      <c r="G2178" t="str">
        <f t="shared" si="66"/>
        <v>High</v>
      </c>
      <c r="H2178">
        <v>5.1100000000000003</v>
      </c>
      <c r="I2178">
        <v>3.97</v>
      </c>
      <c r="J2178">
        <v>3.45</v>
      </c>
      <c r="K2178">
        <v>7.86</v>
      </c>
      <c r="L2178">
        <v>199</v>
      </c>
      <c r="M2178">
        <v>119</v>
      </c>
      <c r="N2178">
        <v>10.34</v>
      </c>
      <c r="O2178" t="s">
        <v>19</v>
      </c>
      <c r="P2178" t="s">
        <v>28</v>
      </c>
      <c r="Q2178" t="s">
        <v>36</v>
      </c>
      <c r="R2178">
        <v>1</v>
      </c>
    </row>
    <row r="2179" spans="1:18" x14ac:dyDescent="0.3">
      <c r="A2179" t="s">
        <v>4382</v>
      </c>
      <c r="B2179" t="s">
        <v>4383</v>
      </c>
      <c r="C2179" s="2">
        <v>24</v>
      </c>
      <c r="D2179" s="3" t="str">
        <f t="shared" si="67"/>
        <v>young adults</v>
      </c>
      <c r="E2179" t="s">
        <v>49</v>
      </c>
      <c r="F2179">
        <v>3.81</v>
      </c>
      <c r="G2179" t="str">
        <f t="shared" ref="G2179:G2242" si="68">IF(F2179&lt;4.5,"Normal", IF(F2179&lt;=7.5,"Medium","High"))</f>
        <v>Normal</v>
      </c>
      <c r="H2179">
        <v>1.62</v>
      </c>
      <c r="I2179">
        <v>1.47</v>
      </c>
      <c r="J2179">
        <v>3.28</v>
      </c>
      <c r="K2179">
        <v>5.35</v>
      </c>
      <c r="L2179">
        <v>56</v>
      </c>
      <c r="M2179">
        <v>105</v>
      </c>
      <c r="N2179">
        <v>5.6</v>
      </c>
      <c r="O2179" t="s">
        <v>35</v>
      </c>
      <c r="P2179" t="s">
        <v>28</v>
      </c>
      <c r="Q2179" t="s">
        <v>29</v>
      </c>
      <c r="R2179">
        <v>0</v>
      </c>
    </row>
    <row r="2180" spans="1:18" x14ac:dyDescent="0.3">
      <c r="A2180" t="s">
        <v>4384</v>
      </c>
      <c r="B2180" t="s">
        <v>4385</v>
      </c>
      <c r="C2180" s="2">
        <v>35</v>
      </c>
      <c r="D2180" s="3" t="str">
        <f t="shared" si="67"/>
        <v>adults</v>
      </c>
      <c r="E2180" t="s">
        <v>49</v>
      </c>
      <c r="F2180">
        <v>10.33</v>
      </c>
      <c r="G2180" t="str">
        <f t="shared" si="68"/>
        <v>High</v>
      </c>
      <c r="H2180">
        <v>2.42</v>
      </c>
      <c r="I2180">
        <v>3.8</v>
      </c>
      <c r="J2180">
        <v>5.65</v>
      </c>
      <c r="K2180">
        <v>7.99</v>
      </c>
      <c r="L2180">
        <v>113</v>
      </c>
      <c r="M2180">
        <v>178</v>
      </c>
      <c r="N2180">
        <v>11.25</v>
      </c>
      <c r="O2180" t="s">
        <v>35</v>
      </c>
      <c r="P2180" t="s">
        <v>28</v>
      </c>
      <c r="Q2180" t="s">
        <v>36</v>
      </c>
      <c r="R2180">
        <v>1</v>
      </c>
    </row>
    <row r="2181" spans="1:18" x14ac:dyDescent="0.3">
      <c r="A2181" t="s">
        <v>4386</v>
      </c>
      <c r="B2181" t="s">
        <v>4387</v>
      </c>
      <c r="C2181" s="2">
        <v>19</v>
      </c>
      <c r="D2181" s="3" t="str">
        <f t="shared" si="67"/>
        <v>young adults</v>
      </c>
      <c r="E2181" t="s">
        <v>49</v>
      </c>
      <c r="F2181">
        <v>10.28</v>
      </c>
      <c r="G2181" t="str">
        <f t="shared" si="68"/>
        <v>High</v>
      </c>
      <c r="H2181">
        <v>3.37</v>
      </c>
      <c r="I2181">
        <v>2.82</v>
      </c>
      <c r="J2181">
        <v>4.2300000000000004</v>
      </c>
      <c r="K2181">
        <v>8.8800000000000008</v>
      </c>
      <c r="L2181">
        <v>63</v>
      </c>
      <c r="M2181">
        <v>156</v>
      </c>
      <c r="N2181">
        <v>13.23</v>
      </c>
      <c r="O2181" t="s">
        <v>19</v>
      </c>
      <c r="P2181" t="s">
        <v>28</v>
      </c>
      <c r="Q2181" t="s">
        <v>32</v>
      </c>
      <c r="R2181">
        <v>1</v>
      </c>
    </row>
    <row r="2182" spans="1:18" x14ac:dyDescent="0.3">
      <c r="A2182" t="s">
        <v>4388</v>
      </c>
      <c r="B2182" t="s">
        <v>4389</v>
      </c>
      <c r="C2182" s="2">
        <v>32</v>
      </c>
      <c r="D2182" s="3" t="str">
        <f t="shared" ref="D2182:D2245" si="69">IF(C2182&lt;=24,"young adults",IF(C2182&lt;=29,"young professionals","adults"))</f>
        <v>adults</v>
      </c>
      <c r="E2182" t="s">
        <v>24</v>
      </c>
      <c r="F2182">
        <v>6.11</v>
      </c>
      <c r="G2182" t="str">
        <f t="shared" si="68"/>
        <v>Medium</v>
      </c>
      <c r="H2182">
        <v>3.91</v>
      </c>
      <c r="I2182">
        <v>0.86</v>
      </c>
      <c r="J2182">
        <v>1.63</v>
      </c>
      <c r="K2182">
        <v>8.34</v>
      </c>
      <c r="L2182">
        <v>170</v>
      </c>
      <c r="M2182">
        <v>71</v>
      </c>
      <c r="N2182">
        <v>7.39</v>
      </c>
      <c r="O2182" t="s">
        <v>27</v>
      </c>
      <c r="P2182" t="s">
        <v>20</v>
      </c>
      <c r="Q2182" t="s">
        <v>29</v>
      </c>
      <c r="R2182">
        <v>0</v>
      </c>
    </row>
    <row r="2183" spans="1:18" x14ac:dyDescent="0.3">
      <c r="A2183" t="s">
        <v>4390</v>
      </c>
      <c r="B2183" t="s">
        <v>4391</v>
      </c>
      <c r="C2183" s="2">
        <v>19</v>
      </c>
      <c r="D2183" s="3" t="str">
        <f t="shared" si="69"/>
        <v>young adults</v>
      </c>
      <c r="E2183" t="s">
        <v>18</v>
      </c>
      <c r="F2183">
        <v>11.93</v>
      </c>
      <c r="G2183" t="str">
        <f t="shared" si="68"/>
        <v>High</v>
      </c>
      <c r="H2183">
        <v>5.78</v>
      </c>
      <c r="I2183">
        <v>0.26</v>
      </c>
      <c r="J2183">
        <v>1.92</v>
      </c>
      <c r="K2183">
        <v>6.23</v>
      </c>
      <c r="L2183">
        <v>86</v>
      </c>
      <c r="M2183">
        <v>47</v>
      </c>
      <c r="N2183">
        <v>14.19</v>
      </c>
      <c r="O2183" t="s">
        <v>35</v>
      </c>
      <c r="P2183" t="s">
        <v>28</v>
      </c>
      <c r="Q2183" t="s">
        <v>32</v>
      </c>
      <c r="R2183">
        <v>1</v>
      </c>
    </row>
    <row r="2184" spans="1:18" x14ac:dyDescent="0.3">
      <c r="A2184" t="s">
        <v>4392</v>
      </c>
      <c r="B2184" t="s">
        <v>4393</v>
      </c>
      <c r="C2184" s="2">
        <v>29</v>
      </c>
      <c r="D2184" s="3" t="str">
        <f t="shared" si="69"/>
        <v>young professionals</v>
      </c>
      <c r="E2184" t="s">
        <v>49</v>
      </c>
      <c r="F2184">
        <v>8.17</v>
      </c>
      <c r="G2184" t="str">
        <f t="shared" si="68"/>
        <v>High</v>
      </c>
      <c r="H2184">
        <v>4.5999999999999996</v>
      </c>
      <c r="I2184">
        <v>0.97</v>
      </c>
      <c r="J2184">
        <v>4.7</v>
      </c>
      <c r="K2184">
        <v>4.7300000000000004</v>
      </c>
      <c r="L2184">
        <v>170</v>
      </c>
      <c r="M2184">
        <v>41</v>
      </c>
      <c r="N2184">
        <v>9.1</v>
      </c>
      <c r="O2184" t="s">
        <v>27</v>
      </c>
      <c r="P2184" t="s">
        <v>28</v>
      </c>
      <c r="Q2184" t="s">
        <v>32</v>
      </c>
      <c r="R2184">
        <v>1</v>
      </c>
    </row>
    <row r="2185" spans="1:18" x14ac:dyDescent="0.3">
      <c r="A2185" t="s">
        <v>4394</v>
      </c>
      <c r="B2185" t="s">
        <v>4395</v>
      </c>
      <c r="C2185" s="2">
        <v>24</v>
      </c>
      <c r="D2185" s="3" t="str">
        <f t="shared" si="69"/>
        <v>young adults</v>
      </c>
      <c r="E2185" t="s">
        <v>18</v>
      </c>
      <c r="F2185">
        <v>5.66</v>
      </c>
      <c r="G2185" t="str">
        <f t="shared" si="68"/>
        <v>Medium</v>
      </c>
      <c r="H2185">
        <v>5.95</v>
      </c>
      <c r="I2185">
        <v>1.18</v>
      </c>
      <c r="J2185">
        <v>2.71</v>
      </c>
      <c r="K2185">
        <v>5.38</v>
      </c>
      <c r="L2185">
        <v>41</v>
      </c>
      <c r="M2185">
        <v>100</v>
      </c>
      <c r="N2185">
        <v>8.3699999999999992</v>
      </c>
      <c r="O2185" t="s">
        <v>19</v>
      </c>
      <c r="P2185" t="s">
        <v>28</v>
      </c>
      <c r="Q2185" t="s">
        <v>32</v>
      </c>
      <c r="R2185">
        <v>1</v>
      </c>
    </row>
    <row r="2186" spans="1:18" x14ac:dyDescent="0.3">
      <c r="A2186" t="s">
        <v>4396</v>
      </c>
      <c r="B2186" t="s">
        <v>4397</v>
      </c>
      <c r="C2186" s="2">
        <v>20</v>
      </c>
      <c r="D2186" s="3" t="str">
        <f t="shared" si="69"/>
        <v>young adults</v>
      </c>
      <c r="E2186" t="s">
        <v>24</v>
      </c>
      <c r="F2186">
        <v>5.89</v>
      </c>
      <c r="G2186" t="str">
        <f t="shared" si="68"/>
        <v>Medium</v>
      </c>
      <c r="H2186">
        <v>0.71</v>
      </c>
      <c r="I2186">
        <v>0.24</v>
      </c>
      <c r="J2186">
        <v>2.19</v>
      </c>
      <c r="K2186">
        <v>4.55</v>
      </c>
      <c r="L2186">
        <v>132</v>
      </c>
      <c r="M2186">
        <v>151</v>
      </c>
      <c r="N2186">
        <v>6.61</v>
      </c>
      <c r="O2186" t="s">
        <v>27</v>
      </c>
      <c r="P2186" t="s">
        <v>20</v>
      </c>
      <c r="Q2186" t="s">
        <v>21</v>
      </c>
      <c r="R2186">
        <v>0</v>
      </c>
    </row>
    <row r="2187" spans="1:18" x14ac:dyDescent="0.3">
      <c r="A2187" t="s">
        <v>4398</v>
      </c>
      <c r="B2187" t="s">
        <v>4399</v>
      </c>
      <c r="C2187" s="2">
        <v>31</v>
      </c>
      <c r="D2187" s="3" t="str">
        <f t="shared" si="69"/>
        <v>adults</v>
      </c>
      <c r="E2187" t="s">
        <v>18</v>
      </c>
      <c r="F2187">
        <v>6.25</v>
      </c>
      <c r="G2187" t="str">
        <f t="shared" si="68"/>
        <v>Medium</v>
      </c>
      <c r="H2187">
        <v>3.52</v>
      </c>
      <c r="I2187">
        <v>2.65</v>
      </c>
      <c r="J2187">
        <v>2.2200000000000002</v>
      </c>
      <c r="K2187">
        <v>6.55</v>
      </c>
      <c r="L2187">
        <v>209</v>
      </c>
      <c r="M2187">
        <v>125</v>
      </c>
      <c r="N2187">
        <v>7.34</v>
      </c>
      <c r="O2187" t="s">
        <v>19</v>
      </c>
      <c r="P2187" t="s">
        <v>28</v>
      </c>
      <c r="Q2187" t="s">
        <v>32</v>
      </c>
      <c r="R2187">
        <v>1</v>
      </c>
    </row>
    <row r="2188" spans="1:18" x14ac:dyDescent="0.3">
      <c r="A2188" t="s">
        <v>4400</v>
      </c>
      <c r="B2188" t="s">
        <v>4401</v>
      </c>
      <c r="C2188" s="2">
        <v>35</v>
      </c>
      <c r="D2188" s="3" t="str">
        <f t="shared" si="69"/>
        <v>adults</v>
      </c>
      <c r="E2188" t="s">
        <v>49</v>
      </c>
      <c r="F2188">
        <v>9.68</v>
      </c>
      <c r="G2188" t="str">
        <f t="shared" si="68"/>
        <v>High</v>
      </c>
      <c r="H2188">
        <v>1.51</v>
      </c>
      <c r="I2188">
        <v>2.36</v>
      </c>
      <c r="J2188">
        <v>1.28</v>
      </c>
      <c r="K2188">
        <v>8.7200000000000006</v>
      </c>
      <c r="L2188">
        <v>239</v>
      </c>
      <c r="M2188">
        <v>168</v>
      </c>
      <c r="N2188">
        <v>10.85</v>
      </c>
      <c r="O2188" t="s">
        <v>35</v>
      </c>
      <c r="P2188" t="s">
        <v>20</v>
      </c>
      <c r="Q2188" t="s">
        <v>36</v>
      </c>
      <c r="R2188">
        <v>1</v>
      </c>
    </row>
    <row r="2189" spans="1:18" x14ac:dyDescent="0.3">
      <c r="A2189" t="s">
        <v>4402</v>
      </c>
      <c r="B2189" t="s">
        <v>4403</v>
      </c>
      <c r="C2189" s="2">
        <v>20</v>
      </c>
      <c r="D2189" s="3" t="str">
        <f t="shared" si="69"/>
        <v>young adults</v>
      </c>
      <c r="E2189" t="s">
        <v>18</v>
      </c>
      <c r="F2189">
        <v>11.41</v>
      </c>
      <c r="G2189" t="str">
        <f t="shared" si="68"/>
        <v>High</v>
      </c>
      <c r="H2189">
        <v>5.55</v>
      </c>
      <c r="I2189">
        <v>3.21</v>
      </c>
      <c r="J2189">
        <v>0.63</v>
      </c>
      <c r="K2189">
        <v>8.8699999999999992</v>
      </c>
      <c r="L2189">
        <v>197</v>
      </c>
      <c r="M2189">
        <v>112</v>
      </c>
      <c r="N2189">
        <v>14.37</v>
      </c>
      <c r="O2189" t="s">
        <v>19</v>
      </c>
      <c r="P2189" t="s">
        <v>20</v>
      </c>
      <c r="Q2189" t="s">
        <v>32</v>
      </c>
      <c r="R2189">
        <v>1</v>
      </c>
    </row>
    <row r="2190" spans="1:18" x14ac:dyDescent="0.3">
      <c r="A2190" t="s">
        <v>4404</v>
      </c>
      <c r="B2190" t="s">
        <v>4405</v>
      </c>
      <c r="C2190" s="2">
        <v>34</v>
      </c>
      <c r="D2190" s="3" t="str">
        <f t="shared" si="69"/>
        <v>adults</v>
      </c>
      <c r="E2190" t="s">
        <v>24</v>
      </c>
      <c r="F2190">
        <v>8.73</v>
      </c>
      <c r="G2190" t="str">
        <f t="shared" si="68"/>
        <v>High</v>
      </c>
      <c r="H2190">
        <v>1.38</v>
      </c>
      <c r="I2190">
        <v>1</v>
      </c>
      <c r="J2190">
        <v>4.9000000000000004</v>
      </c>
      <c r="K2190">
        <v>5.0599999999999996</v>
      </c>
      <c r="L2190">
        <v>157</v>
      </c>
      <c r="M2190">
        <v>51</v>
      </c>
      <c r="N2190">
        <v>10.27</v>
      </c>
      <c r="O2190" t="s">
        <v>27</v>
      </c>
      <c r="P2190" t="s">
        <v>20</v>
      </c>
      <c r="Q2190" t="s">
        <v>32</v>
      </c>
      <c r="R2190">
        <v>1</v>
      </c>
    </row>
    <row r="2191" spans="1:18" x14ac:dyDescent="0.3">
      <c r="A2191" t="s">
        <v>4406</v>
      </c>
      <c r="B2191" t="s">
        <v>4407</v>
      </c>
      <c r="C2191" s="2">
        <v>20</v>
      </c>
      <c r="D2191" s="3" t="str">
        <f t="shared" si="69"/>
        <v>young adults</v>
      </c>
      <c r="E2191" t="s">
        <v>24</v>
      </c>
      <c r="F2191">
        <v>8.6999999999999993</v>
      </c>
      <c r="G2191" t="str">
        <f t="shared" si="68"/>
        <v>High</v>
      </c>
      <c r="H2191">
        <v>3.25</v>
      </c>
      <c r="I2191">
        <v>3.71</v>
      </c>
      <c r="J2191">
        <v>2.71</v>
      </c>
      <c r="K2191">
        <v>7.43</v>
      </c>
      <c r="L2191">
        <v>117</v>
      </c>
      <c r="M2191">
        <v>173</v>
      </c>
      <c r="N2191">
        <v>10.62</v>
      </c>
      <c r="O2191" t="s">
        <v>19</v>
      </c>
      <c r="P2191" t="s">
        <v>20</v>
      </c>
      <c r="Q2191" t="s">
        <v>32</v>
      </c>
      <c r="R2191">
        <v>1</v>
      </c>
    </row>
    <row r="2192" spans="1:18" x14ac:dyDescent="0.3">
      <c r="A2192" t="s">
        <v>4408</v>
      </c>
      <c r="B2192" t="s">
        <v>4409</v>
      </c>
      <c r="C2192" s="2">
        <v>24</v>
      </c>
      <c r="D2192" s="3" t="str">
        <f t="shared" si="69"/>
        <v>young adults</v>
      </c>
      <c r="E2192" t="s">
        <v>18</v>
      </c>
      <c r="F2192">
        <v>8.68</v>
      </c>
      <c r="G2192" t="str">
        <f t="shared" si="68"/>
        <v>High</v>
      </c>
      <c r="H2192">
        <v>3.23</v>
      </c>
      <c r="I2192">
        <v>3.2</v>
      </c>
      <c r="J2192">
        <v>4.4000000000000004</v>
      </c>
      <c r="K2192">
        <v>7.86</v>
      </c>
      <c r="L2192">
        <v>22</v>
      </c>
      <c r="M2192">
        <v>103</v>
      </c>
      <c r="N2192">
        <v>10.6</v>
      </c>
      <c r="O2192" t="s">
        <v>35</v>
      </c>
      <c r="P2192" t="s">
        <v>28</v>
      </c>
      <c r="Q2192" t="s">
        <v>36</v>
      </c>
      <c r="R2192">
        <v>1</v>
      </c>
    </row>
    <row r="2193" spans="1:18" x14ac:dyDescent="0.3">
      <c r="A2193" t="s">
        <v>4410</v>
      </c>
      <c r="B2193" t="s">
        <v>4411</v>
      </c>
      <c r="C2193" s="2">
        <v>22</v>
      </c>
      <c r="D2193" s="3" t="str">
        <f t="shared" si="69"/>
        <v>young adults</v>
      </c>
      <c r="E2193" t="s">
        <v>24</v>
      </c>
      <c r="F2193">
        <v>7.96</v>
      </c>
      <c r="G2193" t="str">
        <f t="shared" si="68"/>
        <v>High</v>
      </c>
      <c r="H2193">
        <v>3.01</v>
      </c>
      <c r="I2193">
        <v>2.81</v>
      </c>
      <c r="J2193">
        <v>1.37</v>
      </c>
      <c r="K2193">
        <v>4.6399999999999997</v>
      </c>
      <c r="L2193">
        <v>185</v>
      </c>
      <c r="M2193">
        <v>133</v>
      </c>
      <c r="N2193">
        <v>10.74</v>
      </c>
      <c r="O2193" t="s">
        <v>19</v>
      </c>
      <c r="P2193" t="s">
        <v>28</v>
      </c>
      <c r="Q2193" t="s">
        <v>32</v>
      </c>
      <c r="R2193">
        <v>1</v>
      </c>
    </row>
    <row r="2194" spans="1:18" x14ac:dyDescent="0.3">
      <c r="A2194" t="s">
        <v>4412</v>
      </c>
      <c r="B2194" t="s">
        <v>4413</v>
      </c>
      <c r="C2194" s="2">
        <v>22</v>
      </c>
      <c r="D2194" s="3" t="str">
        <f t="shared" si="69"/>
        <v>young adults</v>
      </c>
      <c r="E2194" t="s">
        <v>24</v>
      </c>
      <c r="F2194">
        <v>5.29</v>
      </c>
      <c r="G2194" t="str">
        <f t="shared" si="68"/>
        <v>Medium</v>
      </c>
      <c r="H2194">
        <v>1.55</v>
      </c>
      <c r="I2194">
        <v>1.85</v>
      </c>
      <c r="J2194">
        <v>1.17</v>
      </c>
      <c r="K2194">
        <v>7.25</v>
      </c>
      <c r="L2194">
        <v>42</v>
      </c>
      <c r="M2194">
        <v>90</v>
      </c>
      <c r="N2194">
        <v>6.63</v>
      </c>
      <c r="O2194" t="s">
        <v>27</v>
      </c>
      <c r="P2194" t="s">
        <v>20</v>
      </c>
      <c r="Q2194" t="s">
        <v>29</v>
      </c>
      <c r="R2194">
        <v>0</v>
      </c>
    </row>
    <row r="2195" spans="1:18" x14ac:dyDescent="0.3">
      <c r="A2195" t="s">
        <v>4414</v>
      </c>
      <c r="B2195" t="s">
        <v>4415</v>
      </c>
      <c r="C2195" s="2">
        <v>34</v>
      </c>
      <c r="D2195" s="3" t="str">
        <f t="shared" si="69"/>
        <v>adults</v>
      </c>
      <c r="E2195" t="s">
        <v>24</v>
      </c>
      <c r="F2195">
        <v>10.96</v>
      </c>
      <c r="G2195" t="str">
        <f t="shared" si="68"/>
        <v>High</v>
      </c>
      <c r="H2195">
        <v>4.92</v>
      </c>
      <c r="I2195">
        <v>0.09</v>
      </c>
      <c r="J2195">
        <v>5.61</v>
      </c>
      <c r="K2195">
        <v>8.61</v>
      </c>
      <c r="L2195">
        <v>152</v>
      </c>
      <c r="M2195">
        <v>117</v>
      </c>
      <c r="N2195">
        <v>11.5</v>
      </c>
      <c r="O2195" t="s">
        <v>19</v>
      </c>
      <c r="P2195" t="s">
        <v>20</v>
      </c>
      <c r="Q2195" t="s">
        <v>36</v>
      </c>
      <c r="R2195">
        <v>1</v>
      </c>
    </row>
    <row r="2196" spans="1:18" x14ac:dyDescent="0.3">
      <c r="A2196" t="s">
        <v>4416</v>
      </c>
      <c r="B2196" t="s">
        <v>4417</v>
      </c>
      <c r="C2196" s="2">
        <v>18</v>
      </c>
      <c r="D2196" s="3" t="str">
        <f t="shared" si="69"/>
        <v>young adults</v>
      </c>
      <c r="E2196" t="s">
        <v>24</v>
      </c>
      <c r="F2196">
        <v>4.5599999999999996</v>
      </c>
      <c r="G2196" t="str">
        <f t="shared" si="68"/>
        <v>Medium</v>
      </c>
      <c r="H2196">
        <v>5.64</v>
      </c>
      <c r="I2196">
        <v>0.73</v>
      </c>
      <c r="J2196">
        <v>0.56999999999999995</v>
      </c>
      <c r="K2196">
        <v>8.02</v>
      </c>
      <c r="L2196">
        <v>236</v>
      </c>
      <c r="M2196">
        <v>91</v>
      </c>
      <c r="N2196">
        <v>7.28</v>
      </c>
      <c r="O2196" t="s">
        <v>19</v>
      </c>
      <c r="P2196" t="s">
        <v>28</v>
      </c>
      <c r="Q2196" t="s">
        <v>36</v>
      </c>
      <c r="R2196">
        <v>1</v>
      </c>
    </row>
    <row r="2197" spans="1:18" x14ac:dyDescent="0.3">
      <c r="A2197" t="s">
        <v>4418</v>
      </c>
      <c r="B2197" t="s">
        <v>4419</v>
      </c>
      <c r="C2197" s="2">
        <v>28</v>
      </c>
      <c r="D2197" s="3" t="str">
        <f t="shared" si="69"/>
        <v>young professionals</v>
      </c>
      <c r="E2197" t="s">
        <v>18</v>
      </c>
      <c r="F2197">
        <v>3.37</v>
      </c>
      <c r="G2197" t="str">
        <f t="shared" si="68"/>
        <v>Normal</v>
      </c>
      <c r="H2197">
        <v>3.69</v>
      </c>
      <c r="I2197">
        <v>1.03</v>
      </c>
      <c r="J2197">
        <v>0.96</v>
      </c>
      <c r="K2197">
        <v>6.76</v>
      </c>
      <c r="L2197">
        <v>206</v>
      </c>
      <c r="M2197">
        <v>164</v>
      </c>
      <c r="N2197">
        <v>5.13</v>
      </c>
      <c r="O2197" t="s">
        <v>19</v>
      </c>
      <c r="P2197" t="s">
        <v>28</v>
      </c>
      <c r="Q2197" t="s">
        <v>29</v>
      </c>
      <c r="R2197">
        <v>0</v>
      </c>
    </row>
    <row r="2198" spans="1:18" x14ac:dyDescent="0.3">
      <c r="A2198" t="s">
        <v>4420</v>
      </c>
      <c r="B2198" t="s">
        <v>4421</v>
      </c>
      <c r="C2198" s="2">
        <v>19</v>
      </c>
      <c r="D2198" s="3" t="str">
        <f t="shared" si="69"/>
        <v>young adults</v>
      </c>
      <c r="E2198" t="s">
        <v>49</v>
      </c>
      <c r="F2198">
        <v>3.84</v>
      </c>
      <c r="G2198" t="str">
        <f t="shared" si="68"/>
        <v>Normal</v>
      </c>
      <c r="H2198">
        <v>2.64</v>
      </c>
      <c r="I2198">
        <v>2.5099999999999998</v>
      </c>
      <c r="J2198">
        <v>2.4500000000000002</v>
      </c>
      <c r="K2198">
        <v>8.1199999999999992</v>
      </c>
      <c r="L2198">
        <v>76</v>
      </c>
      <c r="M2198">
        <v>146</v>
      </c>
      <c r="N2198">
        <v>5.74</v>
      </c>
      <c r="O2198" t="s">
        <v>27</v>
      </c>
      <c r="P2198" t="s">
        <v>28</v>
      </c>
      <c r="Q2198" t="s">
        <v>29</v>
      </c>
      <c r="R2198">
        <v>0</v>
      </c>
    </row>
    <row r="2199" spans="1:18" x14ac:dyDescent="0.3">
      <c r="A2199" t="s">
        <v>4422</v>
      </c>
      <c r="B2199" t="s">
        <v>4423</v>
      </c>
      <c r="C2199" s="2">
        <v>31</v>
      </c>
      <c r="D2199" s="3" t="str">
        <f t="shared" si="69"/>
        <v>adults</v>
      </c>
      <c r="E2199" t="s">
        <v>18</v>
      </c>
      <c r="F2199">
        <v>9.2799999999999994</v>
      </c>
      <c r="G2199" t="str">
        <f t="shared" si="68"/>
        <v>High</v>
      </c>
      <c r="H2199">
        <v>5.51</v>
      </c>
      <c r="I2199">
        <v>2.4500000000000002</v>
      </c>
      <c r="J2199">
        <v>5.0599999999999996</v>
      </c>
      <c r="K2199">
        <v>4.83</v>
      </c>
      <c r="L2199">
        <v>119</v>
      </c>
      <c r="M2199">
        <v>28</v>
      </c>
      <c r="N2199">
        <v>10.82</v>
      </c>
      <c r="O2199" t="s">
        <v>35</v>
      </c>
      <c r="P2199" t="s">
        <v>20</v>
      </c>
      <c r="Q2199" t="s">
        <v>32</v>
      </c>
      <c r="R2199">
        <v>1</v>
      </c>
    </row>
    <row r="2200" spans="1:18" x14ac:dyDescent="0.3">
      <c r="A2200" t="s">
        <v>4424</v>
      </c>
      <c r="B2200" t="s">
        <v>4425</v>
      </c>
      <c r="C2200" s="2">
        <v>21</v>
      </c>
      <c r="D2200" s="3" t="str">
        <f t="shared" si="69"/>
        <v>young adults</v>
      </c>
      <c r="E2200" t="s">
        <v>18</v>
      </c>
      <c r="F2200">
        <v>10.19</v>
      </c>
      <c r="G2200" t="str">
        <f t="shared" si="68"/>
        <v>High</v>
      </c>
      <c r="H2200">
        <v>5.27</v>
      </c>
      <c r="I2200">
        <v>2.2200000000000002</v>
      </c>
      <c r="J2200">
        <v>0.55000000000000004</v>
      </c>
      <c r="K2200">
        <v>5.76</v>
      </c>
      <c r="L2200">
        <v>232</v>
      </c>
      <c r="M2200">
        <v>165</v>
      </c>
      <c r="N2200">
        <v>11.38</v>
      </c>
      <c r="O2200" t="s">
        <v>19</v>
      </c>
      <c r="P2200" t="s">
        <v>20</v>
      </c>
      <c r="Q2200" t="s">
        <v>32</v>
      </c>
      <c r="R2200">
        <v>1</v>
      </c>
    </row>
    <row r="2201" spans="1:18" x14ac:dyDescent="0.3">
      <c r="A2201" t="s">
        <v>4426</v>
      </c>
      <c r="B2201" t="s">
        <v>4427</v>
      </c>
      <c r="C2201" s="2">
        <v>34</v>
      </c>
      <c r="D2201" s="3" t="str">
        <f t="shared" si="69"/>
        <v>adults</v>
      </c>
      <c r="E2201" t="s">
        <v>24</v>
      </c>
      <c r="F2201">
        <v>3.15</v>
      </c>
      <c r="G2201" t="str">
        <f t="shared" si="68"/>
        <v>Normal</v>
      </c>
      <c r="H2201">
        <v>2.31</v>
      </c>
      <c r="I2201">
        <v>3.04</v>
      </c>
      <c r="J2201">
        <v>4.5199999999999996</v>
      </c>
      <c r="K2201">
        <v>8.36</v>
      </c>
      <c r="L2201">
        <v>153</v>
      </c>
      <c r="M2201">
        <v>165</v>
      </c>
      <c r="N2201">
        <v>5.64</v>
      </c>
      <c r="O2201" t="s">
        <v>19</v>
      </c>
      <c r="P2201" t="s">
        <v>20</v>
      </c>
      <c r="Q2201" t="s">
        <v>21</v>
      </c>
      <c r="R2201">
        <v>0</v>
      </c>
    </row>
    <row r="2202" spans="1:18" x14ac:dyDescent="0.3">
      <c r="A2202" t="s">
        <v>4428</v>
      </c>
      <c r="B2202" t="s">
        <v>4429</v>
      </c>
      <c r="C2202" s="2">
        <v>27</v>
      </c>
      <c r="D2202" s="3" t="str">
        <f t="shared" si="69"/>
        <v>young professionals</v>
      </c>
      <c r="E2202" t="s">
        <v>18</v>
      </c>
      <c r="F2202">
        <v>5.77</v>
      </c>
      <c r="G2202" t="str">
        <f t="shared" si="68"/>
        <v>Medium</v>
      </c>
      <c r="H2202">
        <v>3.74</v>
      </c>
      <c r="I2202">
        <v>3.01</v>
      </c>
      <c r="J2202">
        <v>1.93</v>
      </c>
      <c r="K2202">
        <v>8.14</v>
      </c>
      <c r="L2202">
        <v>207</v>
      </c>
      <c r="M2202">
        <v>27</v>
      </c>
      <c r="N2202">
        <v>8.66</v>
      </c>
      <c r="O2202" t="s">
        <v>35</v>
      </c>
      <c r="P2202" t="s">
        <v>28</v>
      </c>
      <c r="Q2202" t="s">
        <v>29</v>
      </c>
      <c r="R2202">
        <v>0</v>
      </c>
    </row>
    <row r="2203" spans="1:18" x14ac:dyDescent="0.3">
      <c r="A2203" t="s">
        <v>4430</v>
      </c>
      <c r="B2203" t="s">
        <v>4431</v>
      </c>
      <c r="C2203" s="2">
        <v>35</v>
      </c>
      <c r="D2203" s="3" t="str">
        <f t="shared" si="69"/>
        <v>adults</v>
      </c>
      <c r="E2203" t="s">
        <v>24</v>
      </c>
      <c r="F2203">
        <v>5.15</v>
      </c>
      <c r="G2203" t="str">
        <f t="shared" si="68"/>
        <v>Medium</v>
      </c>
      <c r="H2203">
        <v>2.4700000000000002</v>
      </c>
      <c r="I2203">
        <v>0.37</v>
      </c>
      <c r="J2203">
        <v>4.54</v>
      </c>
      <c r="K2203">
        <v>6.63</v>
      </c>
      <c r="L2203">
        <v>183</v>
      </c>
      <c r="M2203">
        <v>29</v>
      </c>
      <c r="N2203">
        <v>7.7</v>
      </c>
      <c r="O2203" t="s">
        <v>19</v>
      </c>
      <c r="P2203" t="s">
        <v>20</v>
      </c>
      <c r="Q2203" t="s">
        <v>21</v>
      </c>
      <c r="R2203">
        <v>0</v>
      </c>
    </row>
    <row r="2204" spans="1:18" x14ac:dyDescent="0.3">
      <c r="A2204" t="s">
        <v>4432</v>
      </c>
      <c r="B2204" t="s">
        <v>4433</v>
      </c>
      <c r="C2204" s="2">
        <v>30</v>
      </c>
      <c r="D2204" s="3" t="str">
        <f t="shared" si="69"/>
        <v>adults</v>
      </c>
      <c r="E2204" t="s">
        <v>24</v>
      </c>
      <c r="F2204">
        <v>7.44</v>
      </c>
      <c r="G2204" t="str">
        <f t="shared" si="68"/>
        <v>Medium</v>
      </c>
      <c r="H2204">
        <v>4.9400000000000004</v>
      </c>
      <c r="I2204">
        <v>1.02</v>
      </c>
      <c r="J2204">
        <v>3.31</v>
      </c>
      <c r="K2204">
        <v>6.83</v>
      </c>
      <c r="L2204">
        <v>228</v>
      </c>
      <c r="M2204">
        <v>175</v>
      </c>
      <c r="N2204">
        <v>9.26</v>
      </c>
      <c r="O2204" t="s">
        <v>19</v>
      </c>
      <c r="P2204" t="s">
        <v>28</v>
      </c>
      <c r="Q2204" t="s">
        <v>36</v>
      </c>
      <c r="R2204">
        <v>1</v>
      </c>
    </row>
    <row r="2205" spans="1:18" x14ac:dyDescent="0.3">
      <c r="A2205" t="s">
        <v>4434</v>
      </c>
      <c r="B2205" t="s">
        <v>4435</v>
      </c>
      <c r="C2205" s="2">
        <v>22</v>
      </c>
      <c r="D2205" s="3" t="str">
        <f t="shared" si="69"/>
        <v>young adults</v>
      </c>
      <c r="E2205" t="s">
        <v>24</v>
      </c>
      <c r="F2205">
        <v>8.34</v>
      </c>
      <c r="G2205" t="str">
        <f t="shared" si="68"/>
        <v>High</v>
      </c>
      <c r="H2205">
        <v>1.42</v>
      </c>
      <c r="I2205">
        <v>3.1</v>
      </c>
      <c r="J2205">
        <v>5.67</v>
      </c>
      <c r="K2205">
        <v>6.91</v>
      </c>
      <c r="L2205">
        <v>67</v>
      </c>
      <c r="M2205">
        <v>55</v>
      </c>
      <c r="N2205">
        <v>10.15</v>
      </c>
      <c r="O2205" t="s">
        <v>35</v>
      </c>
      <c r="P2205" t="s">
        <v>20</v>
      </c>
      <c r="Q2205" t="s">
        <v>32</v>
      </c>
      <c r="R2205">
        <v>1</v>
      </c>
    </row>
    <row r="2206" spans="1:18" x14ac:dyDescent="0.3">
      <c r="A2206" t="s">
        <v>4436</v>
      </c>
      <c r="B2206" t="s">
        <v>4437</v>
      </c>
      <c r="C2206" s="2">
        <v>24</v>
      </c>
      <c r="D2206" s="3" t="str">
        <f t="shared" si="69"/>
        <v>young adults</v>
      </c>
      <c r="E2206" t="s">
        <v>49</v>
      </c>
      <c r="F2206">
        <v>4.3899999999999997</v>
      </c>
      <c r="G2206" t="str">
        <f t="shared" si="68"/>
        <v>Normal</v>
      </c>
      <c r="H2206">
        <v>2.5499999999999998</v>
      </c>
      <c r="I2206">
        <v>0.17</v>
      </c>
      <c r="J2206">
        <v>5.44</v>
      </c>
      <c r="K2206">
        <v>6.81</v>
      </c>
      <c r="L2206">
        <v>129</v>
      </c>
      <c r="M2206">
        <v>152</v>
      </c>
      <c r="N2206">
        <v>6.71</v>
      </c>
      <c r="O2206" t="s">
        <v>27</v>
      </c>
      <c r="P2206" t="s">
        <v>28</v>
      </c>
      <c r="Q2206" t="s">
        <v>29</v>
      </c>
      <c r="R2206">
        <v>0</v>
      </c>
    </row>
    <row r="2207" spans="1:18" x14ac:dyDescent="0.3">
      <c r="A2207" t="s">
        <v>4438</v>
      </c>
      <c r="B2207" t="s">
        <v>4439</v>
      </c>
      <c r="C2207" s="2">
        <v>33</v>
      </c>
      <c r="D2207" s="3" t="str">
        <f t="shared" si="69"/>
        <v>adults</v>
      </c>
      <c r="E2207" t="s">
        <v>49</v>
      </c>
      <c r="F2207">
        <v>7.52</v>
      </c>
      <c r="G2207" t="str">
        <f t="shared" si="68"/>
        <v>High</v>
      </c>
      <c r="H2207">
        <v>3.86</v>
      </c>
      <c r="I2207">
        <v>1.6</v>
      </c>
      <c r="J2207">
        <v>2.2799999999999998</v>
      </c>
      <c r="K2207">
        <v>6.98</v>
      </c>
      <c r="L2207">
        <v>142</v>
      </c>
      <c r="M2207">
        <v>83</v>
      </c>
      <c r="N2207">
        <v>9.86</v>
      </c>
      <c r="O2207" t="s">
        <v>27</v>
      </c>
      <c r="P2207" t="s">
        <v>28</v>
      </c>
      <c r="Q2207" t="s">
        <v>32</v>
      </c>
      <c r="R2207">
        <v>1</v>
      </c>
    </row>
    <row r="2208" spans="1:18" x14ac:dyDescent="0.3">
      <c r="A2208" t="s">
        <v>4440</v>
      </c>
      <c r="B2208" t="s">
        <v>4441</v>
      </c>
      <c r="C2208" s="2">
        <v>22</v>
      </c>
      <c r="D2208" s="3" t="str">
        <f t="shared" si="69"/>
        <v>young adults</v>
      </c>
      <c r="E2208" t="s">
        <v>24</v>
      </c>
      <c r="F2208">
        <v>3.71</v>
      </c>
      <c r="G2208" t="str">
        <f t="shared" si="68"/>
        <v>Normal</v>
      </c>
      <c r="H2208">
        <v>2.4700000000000002</v>
      </c>
      <c r="I2208">
        <v>0.8</v>
      </c>
      <c r="J2208">
        <v>5.66</v>
      </c>
      <c r="K2208">
        <v>5.95</v>
      </c>
      <c r="L2208">
        <v>108</v>
      </c>
      <c r="M2208">
        <v>99</v>
      </c>
      <c r="N2208">
        <v>5.71</v>
      </c>
      <c r="O2208" t="s">
        <v>35</v>
      </c>
      <c r="P2208" t="s">
        <v>28</v>
      </c>
      <c r="Q2208" t="s">
        <v>29</v>
      </c>
      <c r="R2208">
        <v>0</v>
      </c>
    </row>
    <row r="2209" spans="1:18" x14ac:dyDescent="0.3">
      <c r="A2209" t="s">
        <v>4442</v>
      </c>
      <c r="B2209" t="s">
        <v>4443</v>
      </c>
      <c r="C2209" s="2">
        <v>32</v>
      </c>
      <c r="D2209" s="3" t="str">
        <f t="shared" si="69"/>
        <v>adults</v>
      </c>
      <c r="E2209" t="s">
        <v>49</v>
      </c>
      <c r="F2209">
        <v>11.69</v>
      </c>
      <c r="G2209" t="str">
        <f t="shared" si="68"/>
        <v>High</v>
      </c>
      <c r="H2209">
        <v>0.98</v>
      </c>
      <c r="I2209">
        <v>2.74</v>
      </c>
      <c r="J2209">
        <v>4.38</v>
      </c>
      <c r="K2209">
        <v>5.81</v>
      </c>
      <c r="L2209">
        <v>154</v>
      </c>
      <c r="M2209">
        <v>113</v>
      </c>
      <c r="N2209">
        <v>13.9</v>
      </c>
      <c r="O2209" t="s">
        <v>35</v>
      </c>
      <c r="P2209" t="s">
        <v>28</v>
      </c>
      <c r="Q2209" t="s">
        <v>36</v>
      </c>
      <c r="R2209">
        <v>1</v>
      </c>
    </row>
    <row r="2210" spans="1:18" x14ac:dyDescent="0.3">
      <c r="A2210" t="s">
        <v>4444</v>
      </c>
      <c r="B2210" t="s">
        <v>4445</v>
      </c>
      <c r="C2210" s="2">
        <v>21</v>
      </c>
      <c r="D2210" s="3" t="str">
        <f t="shared" si="69"/>
        <v>young adults</v>
      </c>
      <c r="E2210" t="s">
        <v>18</v>
      </c>
      <c r="F2210">
        <v>10.55</v>
      </c>
      <c r="G2210" t="str">
        <f t="shared" si="68"/>
        <v>High</v>
      </c>
      <c r="H2210">
        <v>4.09</v>
      </c>
      <c r="I2210">
        <v>3.16</v>
      </c>
      <c r="J2210">
        <v>3.9</v>
      </c>
      <c r="K2210">
        <v>6.41</v>
      </c>
      <c r="L2210">
        <v>105</v>
      </c>
      <c r="M2210">
        <v>72</v>
      </c>
      <c r="N2210">
        <v>11.72</v>
      </c>
      <c r="O2210" t="s">
        <v>19</v>
      </c>
      <c r="P2210" t="s">
        <v>28</v>
      </c>
      <c r="Q2210" t="s">
        <v>36</v>
      </c>
      <c r="R2210">
        <v>1</v>
      </c>
    </row>
    <row r="2211" spans="1:18" x14ac:dyDescent="0.3">
      <c r="A2211" t="s">
        <v>4446</v>
      </c>
      <c r="B2211" t="s">
        <v>4447</v>
      </c>
      <c r="C2211" s="2">
        <v>29</v>
      </c>
      <c r="D2211" s="3" t="str">
        <f t="shared" si="69"/>
        <v>young professionals</v>
      </c>
      <c r="E2211" t="s">
        <v>24</v>
      </c>
      <c r="F2211">
        <v>10.01</v>
      </c>
      <c r="G2211" t="str">
        <f t="shared" si="68"/>
        <v>High</v>
      </c>
      <c r="H2211">
        <v>2.9</v>
      </c>
      <c r="I2211">
        <v>3.55</v>
      </c>
      <c r="J2211">
        <v>3.86</v>
      </c>
      <c r="K2211">
        <v>6.48</v>
      </c>
      <c r="L2211">
        <v>173</v>
      </c>
      <c r="M2211">
        <v>124</v>
      </c>
      <c r="N2211">
        <v>11.1</v>
      </c>
      <c r="O2211" t="s">
        <v>27</v>
      </c>
      <c r="P2211" t="s">
        <v>20</v>
      </c>
      <c r="Q2211" t="s">
        <v>32</v>
      </c>
      <c r="R2211">
        <v>1</v>
      </c>
    </row>
    <row r="2212" spans="1:18" x14ac:dyDescent="0.3">
      <c r="A2212" t="s">
        <v>4448</v>
      </c>
      <c r="B2212" t="s">
        <v>4449</v>
      </c>
      <c r="C2212" s="2">
        <v>24</v>
      </c>
      <c r="D2212" s="3" t="str">
        <f t="shared" si="69"/>
        <v>young adults</v>
      </c>
      <c r="E2212" t="s">
        <v>24</v>
      </c>
      <c r="F2212">
        <v>6.16</v>
      </c>
      <c r="G2212" t="str">
        <f t="shared" si="68"/>
        <v>Medium</v>
      </c>
      <c r="H2212">
        <v>3.27</v>
      </c>
      <c r="I2212">
        <v>0.73</v>
      </c>
      <c r="J2212">
        <v>5.09</v>
      </c>
      <c r="K2212">
        <v>6.28</v>
      </c>
      <c r="L2212">
        <v>69</v>
      </c>
      <c r="M2212">
        <v>24</v>
      </c>
      <c r="N2212">
        <v>6.87</v>
      </c>
      <c r="O2212" t="s">
        <v>27</v>
      </c>
      <c r="P2212" t="s">
        <v>28</v>
      </c>
      <c r="Q2212" t="s">
        <v>32</v>
      </c>
      <c r="R2212">
        <v>1</v>
      </c>
    </row>
    <row r="2213" spans="1:18" x14ac:dyDescent="0.3">
      <c r="A2213" t="s">
        <v>4450</v>
      </c>
      <c r="B2213" t="s">
        <v>4451</v>
      </c>
      <c r="C2213" s="2">
        <v>22</v>
      </c>
      <c r="D2213" s="3" t="str">
        <f t="shared" si="69"/>
        <v>young adults</v>
      </c>
      <c r="E2213" t="s">
        <v>49</v>
      </c>
      <c r="F2213">
        <v>4.55</v>
      </c>
      <c r="G2213" t="str">
        <f t="shared" si="68"/>
        <v>Medium</v>
      </c>
      <c r="H2213">
        <v>2.04</v>
      </c>
      <c r="I2213">
        <v>0.51</v>
      </c>
      <c r="J2213">
        <v>2.04</v>
      </c>
      <c r="K2213">
        <v>6.94</v>
      </c>
      <c r="L2213">
        <v>210</v>
      </c>
      <c r="M2213">
        <v>70</v>
      </c>
      <c r="N2213">
        <v>5.81</v>
      </c>
      <c r="O2213" t="s">
        <v>27</v>
      </c>
      <c r="P2213" t="s">
        <v>20</v>
      </c>
      <c r="Q2213" t="s">
        <v>29</v>
      </c>
      <c r="R2213">
        <v>0</v>
      </c>
    </row>
    <row r="2214" spans="1:18" x14ac:dyDescent="0.3">
      <c r="A2214" t="s">
        <v>4452</v>
      </c>
      <c r="B2214" t="s">
        <v>4453</v>
      </c>
      <c r="C2214" s="2">
        <v>31</v>
      </c>
      <c r="D2214" s="3" t="str">
        <f t="shared" si="69"/>
        <v>adults</v>
      </c>
      <c r="E2214" t="s">
        <v>18</v>
      </c>
      <c r="F2214">
        <v>7.98</v>
      </c>
      <c r="G2214" t="str">
        <f t="shared" si="68"/>
        <v>High</v>
      </c>
      <c r="H2214">
        <v>3.62</v>
      </c>
      <c r="I2214">
        <v>2.08</v>
      </c>
      <c r="J2214">
        <v>1.9</v>
      </c>
      <c r="K2214">
        <v>7.45</v>
      </c>
      <c r="L2214">
        <v>32</v>
      </c>
      <c r="M2214">
        <v>36</v>
      </c>
      <c r="N2214">
        <v>10.49</v>
      </c>
      <c r="O2214" t="s">
        <v>27</v>
      </c>
      <c r="P2214" t="s">
        <v>20</v>
      </c>
      <c r="Q2214" t="s">
        <v>32</v>
      </c>
      <c r="R2214">
        <v>1</v>
      </c>
    </row>
    <row r="2215" spans="1:18" x14ac:dyDescent="0.3">
      <c r="A2215" t="s">
        <v>4454</v>
      </c>
      <c r="B2215" t="s">
        <v>4455</v>
      </c>
      <c r="C2215" s="2">
        <v>24</v>
      </c>
      <c r="D2215" s="3" t="str">
        <f t="shared" si="69"/>
        <v>young adults</v>
      </c>
      <c r="E2215" t="s">
        <v>24</v>
      </c>
      <c r="F2215">
        <v>4.7699999999999996</v>
      </c>
      <c r="G2215" t="str">
        <f t="shared" si="68"/>
        <v>Medium</v>
      </c>
      <c r="H2215">
        <v>2.15</v>
      </c>
      <c r="I2215">
        <v>0.02</v>
      </c>
      <c r="J2215">
        <v>5.1100000000000003</v>
      </c>
      <c r="K2215">
        <v>6</v>
      </c>
      <c r="L2215">
        <v>76</v>
      </c>
      <c r="M2215">
        <v>127</v>
      </c>
      <c r="N2215">
        <v>7.14</v>
      </c>
      <c r="O2215" t="s">
        <v>19</v>
      </c>
      <c r="P2215" t="s">
        <v>28</v>
      </c>
      <c r="Q2215" t="s">
        <v>29</v>
      </c>
      <c r="R2215">
        <v>0</v>
      </c>
    </row>
    <row r="2216" spans="1:18" x14ac:dyDescent="0.3">
      <c r="A2216" t="s">
        <v>4456</v>
      </c>
      <c r="B2216" t="s">
        <v>4457</v>
      </c>
      <c r="C2216" s="2">
        <v>33</v>
      </c>
      <c r="D2216" s="3" t="str">
        <f t="shared" si="69"/>
        <v>adults</v>
      </c>
      <c r="E2216" t="s">
        <v>49</v>
      </c>
      <c r="F2216">
        <v>3.94</v>
      </c>
      <c r="G2216" t="str">
        <f t="shared" si="68"/>
        <v>Normal</v>
      </c>
      <c r="H2216">
        <v>2.4</v>
      </c>
      <c r="I2216">
        <v>1.04</v>
      </c>
      <c r="J2216">
        <v>2.79</v>
      </c>
      <c r="K2216">
        <v>4.57</v>
      </c>
      <c r="L2216">
        <v>82</v>
      </c>
      <c r="M2216">
        <v>164</v>
      </c>
      <c r="N2216">
        <v>4.83</v>
      </c>
      <c r="O2216" t="s">
        <v>19</v>
      </c>
      <c r="P2216" t="s">
        <v>20</v>
      </c>
      <c r="Q2216" t="s">
        <v>29</v>
      </c>
      <c r="R2216">
        <v>0</v>
      </c>
    </row>
    <row r="2217" spans="1:18" x14ac:dyDescent="0.3">
      <c r="A2217" t="s">
        <v>4458</v>
      </c>
      <c r="B2217" t="s">
        <v>4459</v>
      </c>
      <c r="C2217" s="2">
        <v>26</v>
      </c>
      <c r="D2217" s="3" t="str">
        <f t="shared" si="69"/>
        <v>young professionals</v>
      </c>
      <c r="E2217" t="s">
        <v>24</v>
      </c>
      <c r="F2217">
        <v>11.38</v>
      </c>
      <c r="G2217" t="str">
        <f t="shared" si="68"/>
        <v>High</v>
      </c>
      <c r="H2217">
        <v>5.04</v>
      </c>
      <c r="I2217">
        <v>1.61</v>
      </c>
      <c r="J2217">
        <v>4.3499999999999996</v>
      </c>
      <c r="K2217">
        <v>6.73</v>
      </c>
      <c r="L2217">
        <v>32</v>
      </c>
      <c r="M2217">
        <v>176</v>
      </c>
      <c r="N2217">
        <v>12.71</v>
      </c>
      <c r="O2217" t="s">
        <v>35</v>
      </c>
      <c r="P2217" t="s">
        <v>28</v>
      </c>
      <c r="Q2217" t="s">
        <v>36</v>
      </c>
      <c r="R2217">
        <v>1</v>
      </c>
    </row>
    <row r="2218" spans="1:18" x14ac:dyDescent="0.3">
      <c r="A2218" t="s">
        <v>4460</v>
      </c>
      <c r="B2218" t="s">
        <v>4461</v>
      </c>
      <c r="C2218" s="2">
        <v>20</v>
      </c>
      <c r="D2218" s="3" t="str">
        <f t="shared" si="69"/>
        <v>young adults</v>
      </c>
      <c r="E2218" t="s">
        <v>18</v>
      </c>
      <c r="F2218">
        <v>3.96</v>
      </c>
      <c r="G2218" t="str">
        <f t="shared" si="68"/>
        <v>Normal</v>
      </c>
      <c r="H2218">
        <v>4.3</v>
      </c>
      <c r="I2218">
        <v>2.84</v>
      </c>
      <c r="J2218">
        <v>5.0199999999999996</v>
      </c>
      <c r="K2218">
        <v>6.07</v>
      </c>
      <c r="L2218">
        <v>133</v>
      </c>
      <c r="M2218">
        <v>175</v>
      </c>
      <c r="N2218">
        <v>6.77</v>
      </c>
      <c r="O2218" t="s">
        <v>35</v>
      </c>
      <c r="P2218" t="s">
        <v>28</v>
      </c>
      <c r="Q2218" t="s">
        <v>32</v>
      </c>
      <c r="R2218">
        <v>1</v>
      </c>
    </row>
    <row r="2219" spans="1:18" x14ac:dyDescent="0.3">
      <c r="A2219" t="s">
        <v>4462</v>
      </c>
      <c r="B2219" t="s">
        <v>4463</v>
      </c>
      <c r="C2219" s="2">
        <v>20</v>
      </c>
      <c r="D2219" s="3" t="str">
        <f t="shared" si="69"/>
        <v>young adults</v>
      </c>
      <c r="E2219" t="s">
        <v>49</v>
      </c>
      <c r="F2219">
        <v>10.92</v>
      </c>
      <c r="G2219" t="str">
        <f t="shared" si="68"/>
        <v>High</v>
      </c>
      <c r="H2219">
        <v>5.72</v>
      </c>
      <c r="I2219">
        <v>3.88</v>
      </c>
      <c r="J2219">
        <v>4.47</v>
      </c>
      <c r="K2219">
        <v>8.32</v>
      </c>
      <c r="L2219">
        <v>186</v>
      </c>
      <c r="M2219">
        <v>70</v>
      </c>
      <c r="N2219">
        <v>12.81</v>
      </c>
      <c r="O2219" t="s">
        <v>35</v>
      </c>
      <c r="P2219" t="s">
        <v>28</v>
      </c>
      <c r="Q2219" t="s">
        <v>36</v>
      </c>
      <c r="R2219">
        <v>1</v>
      </c>
    </row>
    <row r="2220" spans="1:18" x14ac:dyDescent="0.3">
      <c r="A2220" t="s">
        <v>4464</v>
      </c>
      <c r="B2220" t="s">
        <v>4465</v>
      </c>
      <c r="C2220" s="2">
        <v>28</v>
      </c>
      <c r="D2220" s="3" t="str">
        <f t="shared" si="69"/>
        <v>young professionals</v>
      </c>
      <c r="E2220" t="s">
        <v>24</v>
      </c>
      <c r="F2220">
        <v>7.94</v>
      </c>
      <c r="G2220" t="str">
        <f t="shared" si="68"/>
        <v>High</v>
      </c>
      <c r="H2220">
        <v>0.99</v>
      </c>
      <c r="I2220">
        <v>0.63</v>
      </c>
      <c r="J2220">
        <v>1.5</v>
      </c>
      <c r="K2220">
        <v>5.67</v>
      </c>
      <c r="L2220">
        <v>175</v>
      </c>
      <c r="M2220">
        <v>109</v>
      </c>
      <c r="N2220">
        <v>9.43</v>
      </c>
      <c r="O2220" t="s">
        <v>27</v>
      </c>
      <c r="P2220" t="s">
        <v>28</v>
      </c>
      <c r="Q2220" t="s">
        <v>32</v>
      </c>
      <c r="R2220">
        <v>1</v>
      </c>
    </row>
    <row r="2221" spans="1:18" x14ac:dyDescent="0.3">
      <c r="A2221" t="s">
        <v>4466</v>
      </c>
      <c r="B2221" t="s">
        <v>4467</v>
      </c>
      <c r="C2221" s="2">
        <v>30</v>
      </c>
      <c r="D2221" s="3" t="str">
        <f t="shared" si="69"/>
        <v>adults</v>
      </c>
      <c r="E2221" t="s">
        <v>49</v>
      </c>
      <c r="F2221">
        <v>3.02</v>
      </c>
      <c r="G2221" t="str">
        <f t="shared" si="68"/>
        <v>Normal</v>
      </c>
      <c r="H2221">
        <v>3.59</v>
      </c>
      <c r="I2221">
        <v>3.11</v>
      </c>
      <c r="J2221">
        <v>0.62</v>
      </c>
      <c r="K2221">
        <v>6.66</v>
      </c>
      <c r="L2221">
        <v>107</v>
      </c>
      <c r="M2221">
        <v>36</v>
      </c>
      <c r="N2221">
        <v>5.19</v>
      </c>
      <c r="O2221" t="s">
        <v>27</v>
      </c>
      <c r="P2221" t="s">
        <v>20</v>
      </c>
      <c r="Q2221" t="s">
        <v>21</v>
      </c>
      <c r="R2221">
        <v>0</v>
      </c>
    </row>
    <row r="2222" spans="1:18" x14ac:dyDescent="0.3">
      <c r="A2222" t="s">
        <v>4468</v>
      </c>
      <c r="B2222" t="s">
        <v>4469</v>
      </c>
      <c r="C2222" s="2">
        <v>33</v>
      </c>
      <c r="D2222" s="3" t="str">
        <f t="shared" si="69"/>
        <v>adults</v>
      </c>
      <c r="E2222" t="s">
        <v>24</v>
      </c>
      <c r="F2222">
        <v>6.37</v>
      </c>
      <c r="G2222" t="str">
        <f t="shared" si="68"/>
        <v>Medium</v>
      </c>
      <c r="H2222">
        <v>0.88</v>
      </c>
      <c r="I2222">
        <v>2.29</v>
      </c>
      <c r="J2222">
        <v>4.28</v>
      </c>
      <c r="K2222">
        <v>5.85</v>
      </c>
      <c r="L2222">
        <v>223</v>
      </c>
      <c r="M2222">
        <v>93</v>
      </c>
      <c r="N2222">
        <v>8.3800000000000008</v>
      </c>
      <c r="O2222" t="s">
        <v>35</v>
      </c>
      <c r="P2222" t="s">
        <v>28</v>
      </c>
      <c r="Q2222" t="s">
        <v>29</v>
      </c>
      <c r="R2222">
        <v>0</v>
      </c>
    </row>
    <row r="2223" spans="1:18" x14ac:dyDescent="0.3">
      <c r="A2223" t="s">
        <v>4470</v>
      </c>
      <c r="B2223" t="s">
        <v>4471</v>
      </c>
      <c r="C2223" s="2">
        <v>21</v>
      </c>
      <c r="D2223" s="3" t="str">
        <f t="shared" si="69"/>
        <v>young adults</v>
      </c>
      <c r="E2223" t="s">
        <v>49</v>
      </c>
      <c r="F2223">
        <v>6.86</v>
      </c>
      <c r="G2223" t="str">
        <f t="shared" si="68"/>
        <v>Medium</v>
      </c>
      <c r="H2223">
        <v>2.02</v>
      </c>
      <c r="I2223">
        <v>2.17</v>
      </c>
      <c r="J2223">
        <v>3.36</v>
      </c>
      <c r="K2223">
        <v>7.53</v>
      </c>
      <c r="L2223">
        <v>82</v>
      </c>
      <c r="M2223">
        <v>147</v>
      </c>
      <c r="N2223">
        <v>9.31</v>
      </c>
      <c r="O2223" t="s">
        <v>19</v>
      </c>
      <c r="P2223" t="s">
        <v>28</v>
      </c>
      <c r="Q2223" t="s">
        <v>32</v>
      </c>
      <c r="R2223">
        <v>1</v>
      </c>
    </row>
    <row r="2224" spans="1:18" x14ac:dyDescent="0.3">
      <c r="A2224" t="s">
        <v>4472</v>
      </c>
      <c r="B2224" t="s">
        <v>4473</v>
      </c>
      <c r="C2224" s="2">
        <v>32</v>
      </c>
      <c r="D2224" s="3" t="str">
        <f t="shared" si="69"/>
        <v>adults</v>
      </c>
      <c r="E2224" t="s">
        <v>24</v>
      </c>
      <c r="F2224">
        <v>6.91</v>
      </c>
      <c r="G2224" t="str">
        <f t="shared" si="68"/>
        <v>Medium</v>
      </c>
      <c r="H2224">
        <v>2.59</v>
      </c>
      <c r="I2224">
        <v>1.28</v>
      </c>
      <c r="J2224">
        <v>5.44</v>
      </c>
      <c r="K2224">
        <v>6.67</v>
      </c>
      <c r="L2224">
        <v>112</v>
      </c>
      <c r="M2224">
        <v>98</v>
      </c>
      <c r="N2224">
        <v>8.17</v>
      </c>
      <c r="O2224" t="s">
        <v>27</v>
      </c>
      <c r="P2224" t="s">
        <v>28</v>
      </c>
      <c r="Q2224" t="s">
        <v>29</v>
      </c>
      <c r="R2224">
        <v>0</v>
      </c>
    </row>
    <row r="2225" spans="1:18" x14ac:dyDescent="0.3">
      <c r="A2225" t="s">
        <v>4474</v>
      </c>
      <c r="B2225" t="s">
        <v>4475</v>
      </c>
      <c r="C2225" s="2">
        <v>27</v>
      </c>
      <c r="D2225" s="3" t="str">
        <f t="shared" si="69"/>
        <v>young professionals</v>
      </c>
      <c r="E2225" t="s">
        <v>24</v>
      </c>
      <c r="F2225">
        <v>5</v>
      </c>
      <c r="G2225" t="str">
        <f t="shared" si="68"/>
        <v>Medium</v>
      </c>
      <c r="H2225">
        <v>4.71</v>
      </c>
      <c r="I2225">
        <v>2.15</v>
      </c>
      <c r="J2225">
        <v>4.1100000000000003</v>
      </c>
      <c r="K2225">
        <v>4.96</v>
      </c>
      <c r="L2225">
        <v>240</v>
      </c>
      <c r="M2225">
        <v>120</v>
      </c>
      <c r="N2225">
        <v>7.5</v>
      </c>
      <c r="O2225" t="s">
        <v>35</v>
      </c>
      <c r="P2225" t="s">
        <v>20</v>
      </c>
      <c r="Q2225" t="s">
        <v>32</v>
      </c>
      <c r="R2225">
        <v>1</v>
      </c>
    </row>
    <row r="2226" spans="1:18" x14ac:dyDescent="0.3">
      <c r="A2226" t="s">
        <v>4476</v>
      </c>
      <c r="B2226" t="s">
        <v>4477</v>
      </c>
      <c r="C2226" s="2">
        <v>26</v>
      </c>
      <c r="D2226" s="3" t="str">
        <f t="shared" si="69"/>
        <v>young professionals</v>
      </c>
      <c r="E2226" t="s">
        <v>24</v>
      </c>
      <c r="F2226">
        <v>9.91</v>
      </c>
      <c r="G2226" t="str">
        <f t="shared" si="68"/>
        <v>High</v>
      </c>
      <c r="H2226">
        <v>5.22</v>
      </c>
      <c r="I2226">
        <v>0.22</v>
      </c>
      <c r="J2226">
        <v>2.73</v>
      </c>
      <c r="K2226">
        <v>8.77</v>
      </c>
      <c r="L2226">
        <v>81</v>
      </c>
      <c r="M2226">
        <v>91</v>
      </c>
      <c r="N2226">
        <v>12.57</v>
      </c>
      <c r="O2226" t="s">
        <v>19</v>
      </c>
      <c r="P2226" t="s">
        <v>20</v>
      </c>
      <c r="Q2226" t="s">
        <v>36</v>
      </c>
      <c r="R2226">
        <v>1</v>
      </c>
    </row>
    <row r="2227" spans="1:18" x14ac:dyDescent="0.3">
      <c r="A2227" t="s">
        <v>4478</v>
      </c>
      <c r="B2227" t="s">
        <v>4479</v>
      </c>
      <c r="C2227" s="2">
        <v>32</v>
      </c>
      <c r="D2227" s="3" t="str">
        <f t="shared" si="69"/>
        <v>adults</v>
      </c>
      <c r="E2227" t="s">
        <v>18</v>
      </c>
      <c r="F2227">
        <v>7.2</v>
      </c>
      <c r="G2227" t="str">
        <f t="shared" si="68"/>
        <v>Medium</v>
      </c>
      <c r="H2227">
        <v>5.97</v>
      </c>
      <c r="I2227">
        <v>2.66</v>
      </c>
      <c r="J2227">
        <v>1.1000000000000001</v>
      </c>
      <c r="K2227">
        <v>8.77</v>
      </c>
      <c r="L2227">
        <v>184</v>
      </c>
      <c r="M2227">
        <v>79</v>
      </c>
      <c r="N2227">
        <v>8.86</v>
      </c>
      <c r="O2227" t="s">
        <v>35</v>
      </c>
      <c r="P2227" t="s">
        <v>28</v>
      </c>
      <c r="Q2227" t="s">
        <v>36</v>
      </c>
      <c r="R2227">
        <v>1</v>
      </c>
    </row>
    <row r="2228" spans="1:18" x14ac:dyDescent="0.3">
      <c r="A2228" t="s">
        <v>4480</v>
      </c>
      <c r="B2228" t="s">
        <v>4481</v>
      </c>
      <c r="C2228" s="2">
        <v>20</v>
      </c>
      <c r="D2228" s="3" t="str">
        <f t="shared" si="69"/>
        <v>young adults</v>
      </c>
      <c r="E2228" t="s">
        <v>18</v>
      </c>
      <c r="F2228">
        <v>10.37</v>
      </c>
      <c r="G2228" t="str">
        <f t="shared" si="68"/>
        <v>High</v>
      </c>
      <c r="H2228">
        <v>4.13</v>
      </c>
      <c r="I2228">
        <v>2.78</v>
      </c>
      <c r="J2228">
        <v>3.16</v>
      </c>
      <c r="K2228">
        <v>5.28</v>
      </c>
      <c r="L2228">
        <v>113</v>
      </c>
      <c r="M2228">
        <v>134</v>
      </c>
      <c r="N2228">
        <v>13.27</v>
      </c>
      <c r="O2228" t="s">
        <v>19</v>
      </c>
      <c r="P2228" t="s">
        <v>28</v>
      </c>
      <c r="Q2228" t="s">
        <v>36</v>
      </c>
      <c r="R2228">
        <v>1</v>
      </c>
    </row>
    <row r="2229" spans="1:18" x14ac:dyDescent="0.3">
      <c r="A2229" t="s">
        <v>4482</v>
      </c>
      <c r="B2229" t="s">
        <v>4483</v>
      </c>
      <c r="C2229" s="2">
        <v>25</v>
      </c>
      <c r="D2229" s="3" t="str">
        <f t="shared" si="69"/>
        <v>young professionals</v>
      </c>
      <c r="E2229" t="s">
        <v>24</v>
      </c>
      <c r="F2229">
        <v>6.08</v>
      </c>
      <c r="G2229" t="str">
        <f t="shared" si="68"/>
        <v>Medium</v>
      </c>
      <c r="H2229">
        <v>4.0599999999999996</v>
      </c>
      <c r="I2229">
        <v>2.92</v>
      </c>
      <c r="J2229">
        <v>3.18</v>
      </c>
      <c r="K2229">
        <v>4.93</v>
      </c>
      <c r="L2229">
        <v>156</v>
      </c>
      <c r="M2229">
        <v>99</v>
      </c>
      <c r="N2229">
        <v>8.77</v>
      </c>
      <c r="O2229" t="s">
        <v>19</v>
      </c>
      <c r="P2229" t="s">
        <v>28</v>
      </c>
      <c r="Q2229" t="s">
        <v>32</v>
      </c>
      <c r="R2229">
        <v>1</v>
      </c>
    </row>
    <row r="2230" spans="1:18" x14ac:dyDescent="0.3">
      <c r="A2230" t="s">
        <v>4484</v>
      </c>
      <c r="B2230" t="s">
        <v>4485</v>
      </c>
      <c r="C2230" s="2">
        <v>28</v>
      </c>
      <c r="D2230" s="3" t="str">
        <f t="shared" si="69"/>
        <v>young professionals</v>
      </c>
      <c r="E2230" t="s">
        <v>49</v>
      </c>
      <c r="F2230">
        <v>4.3600000000000003</v>
      </c>
      <c r="G2230" t="str">
        <f t="shared" si="68"/>
        <v>Normal</v>
      </c>
      <c r="H2230">
        <v>5.23</v>
      </c>
      <c r="I2230">
        <v>2.15</v>
      </c>
      <c r="J2230">
        <v>5.82</v>
      </c>
      <c r="K2230">
        <v>6.07</v>
      </c>
      <c r="L2230">
        <v>24</v>
      </c>
      <c r="M2230">
        <v>164</v>
      </c>
      <c r="N2230">
        <v>6.82</v>
      </c>
      <c r="O2230" t="s">
        <v>19</v>
      </c>
      <c r="P2230" t="s">
        <v>28</v>
      </c>
      <c r="Q2230" t="s">
        <v>36</v>
      </c>
      <c r="R2230">
        <v>1</v>
      </c>
    </row>
    <row r="2231" spans="1:18" x14ac:dyDescent="0.3">
      <c r="A2231" t="s">
        <v>4486</v>
      </c>
      <c r="B2231" t="s">
        <v>4487</v>
      </c>
      <c r="C2231" s="2">
        <v>29</v>
      </c>
      <c r="D2231" s="3" t="str">
        <f t="shared" si="69"/>
        <v>young professionals</v>
      </c>
      <c r="E2231" t="s">
        <v>18</v>
      </c>
      <c r="F2231">
        <v>11.35</v>
      </c>
      <c r="G2231" t="str">
        <f t="shared" si="68"/>
        <v>High</v>
      </c>
      <c r="H2231">
        <v>1.04</v>
      </c>
      <c r="I2231">
        <v>1.64</v>
      </c>
      <c r="J2231">
        <v>0.74</v>
      </c>
      <c r="K2231">
        <v>8.0399999999999991</v>
      </c>
      <c r="L2231">
        <v>155</v>
      </c>
      <c r="M2231">
        <v>82</v>
      </c>
      <c r="N2231">
        <v>13.42</v>
      </c>
      <c r="O2231" t="s">
        <v>35</v>
      </c>
      <c r="P2231" t="s">
        <v>20</v>
      </c>
      <c r="Q2231" t="s">
        <v>36</v>
      </c>
      <c r="R2231">
        <v>1</v>
      </c>
    </row>
    <row r="2232" spans="1:18" x14ac:dyDescent="0.3">
      <c r="A2232" t="s">
        <v>4488</v>
      </c>
      <c r="B2232" t="s">
        <v>4489</v>
      </c>
      <c r="C2232" s="2">
        <v>25</v>
      </c>
      <c r="D2232" s="3" t="str">
        <f t="shared" si="69"/>
        <v>young professionals</v>
      </c>
      <c r="E2232" t="s">
        <v>24</v>
      </c>
      <c r="F2232">
        <v>4.92</v>
      </c>
      <c r="G2232" t="str">
        <f t="shared" si="68"/>
        <v>Medium</v>
      </c>
      <c r="H2232">
        <v>4.55</v>
      </c>
      <c r="I2232">
        <v>3.15</v>
      </c>
      <c r="J2232">
        <v>4.01</v>
      </c>
      <c r="K2232">
        <v>6.5</v>
      </c>
      <c r="L2232">
        <v>96</v>
      </c>
      <c r="M2232">
        <v>19</v>
      </c>
      <c r="N2232">
        <v>6.58</v>
      </c>
      <c r="O2232" t="s">
        <v>19</v>
      </c>
      <c r="P2232" t="s">
        <v>28</v>
      </c>
      <c r="Q2232" t="s">
        <v>36</v>
      </c>
      <c r="R2232">
        <v>1</v>
      </c>
    </row>
    <row r="2233" spans="1:18" x14ac:dyDescent="0.3">
      <c r="A2233" t="s">
        <v>4490</v>
      </c>
      <c r="B2233" t="s">
        <v>4491</v>
      </c>
      <c r="C2233" s="2">
        <v>21</v>
      </c>
      <c r="D2233" s="3" t="str">
        <f t="shared" si="69"/>
        <v>young adults</v>
      </c>
      <c r="E2233" t="s">
        <v>24</v>
      </c>
      <c r="F2233">
        <v>5.29</v>
      </c>
      <c r="G2233" t="str">
        <f t="shared" si="68"/>
        <v>Medium</v>
      </c>
      <c r="H2233">
        <v>5.88</v>
      </c>
      <c r="I2233">
        <v>2.68</v>
      </c>
      <c r="J2233">
        <v>3.19</v>
      </c>
      <c r="K2233">
        <v>8.14</v>
      </c>
      <c r="L2233">
        <v>230</v>
      </c>
      <c r="M2233">
        <v>77</v>
      </c>
      <c r="N2233">
        <v>8.23</v>
      </c>
      <c r="O2233" t="s">
        <v>35</v>
      </c>
      <c r="P2233" t="s">
        <v>28</v>
      </c>
      <c r="Q2233" t="s">
        <v>36</v>
      </c>
      <c r="R2233">
        <v>1</v>
      </c>
    </row>
    <row r="2234" spans="1:18" x14ac:dyDescent="0.3">
      <c r="A2234" t="s">
        <v>4492</v>
      </c>
      <c r="B2234" t="s">
        <v>4493</v>
      </c>
      <c r="C2234" s="2">
        <v>28</v>
      </c>
      <c r="D2234" s="3" t="str">
        <f t="shared" si="69"/>
        <v>young professionals</v>
      </c>
      <c r="E2234" t="s">
        <v>24</v>
      </c>
      <c r="F2234">
        <v>11.95</v>
      </c>
      <c r="G2234" t="str">
        <f t="shared" si="68"/>
        <v>High</v>
      </c>
      <c r="H2234">
        <v>3.35</v>
      </c>
      <c r="I2234">
        <v>0.87</v>
      </c>
      <c r="J2234">
        <v>5.66</v>
      </c>
      <c r="K2234">
        <v>6.18</v>
      </c>
      <c r="L2234">
        <v>216</v>
      </c>
      <c r="M2234">
        <v>118</v>
      </c>
      <c r="N2234">
        <v>12.54</v>
      </c>
      <c r="O2234" t="s">
        <v>19</v>
      </c>
      <c r="P2234" t="s">
        <v>20</v>
      </c>
      <c r="Q2234" t="s">
        <v>32</v>
      </c>
      <c r="R2234">
        <v>1</v>
      </c>
    </row>
    <row r="2235" spans="1:18" x14ac:dyDescent="0.3">
      <c r="A2235" t="s">
        <v>4494</v>
      </c>
      <c r="B2235" t="s">
        <v>4495</v>
      </c>
      <c r="C2235" s="2">
        <v>30</v>
      </c>
      <c r="D2235" s="3" t="str">
        <f t="shared" si="69"/>
        <v>adults</v>
      </c>
      <c r="E2235" t="s">
        <v>24</v>
      </c>
      <c r="F2235">
        <v>3.91</v>
      </c>
      <c r="G2235" t="str">
        <f t="shared" si="68"/>
        <v>Normal</v>
      </c>
      <c r="H2235">
        <v>0.93</v>
      </c>
      <c r="I2235">
        <v>1.39</v>
      </c>
      <c r="J2235">
        <v>4.2300000000000004</v>
      </c>
      <c r="K2235">
        <v>7.47</v>
      </c>
      <c r="L2235">
        <v>30</v>
      </c>
      <c r="M2235">
        <v>41</v>
      </c>
      <c r="N2235">
        <v>5.51</v>
      </c>
      <c r="O2235" t="s">
        <v>35</v>
      </c>
      <c r="P2235" t="s">
        <v>28</v>
      </c>
      <c r="Q2235" t="s">
        <v>29</v>
      </c>
      <c r="R2235">
        <v>0</v>
      </c>
    </row>
    <row r="2236" spans="1:18" x14ac:dyDescent="0.3">
      <c r="A2236" t="s">
        <v>4496</v>
      </c>
      <c r="B2236" t="s">
        <v>4497</v>
      </c>
      <c r="C2236" s="2">
        <v>26</v>
      </c>
      <c r="D2236" s="3" t="str">
        <f t="shared" si="69"/>
        <v>young professionals</v>
      </c>
      <c r="E2236" t="s">
        <v>24</v>
      </c>
      <c r="F2236">
        <v>8.17</v>
      </c>
      <c r="G2236" t="str">
        <f t="shared" si="68"/>
        <v>High</v>
      </c>
      <c r="H2236">
        <v>3.19</v>
      </c>
      <c r="I2236">
        <v>1.73</v>
      </c>
      <c r="J2236">
        <v>3.79</v>
      </c>
      <c r="K2236">
        <v>8.75</v>
      </c>
      <c r="L2236">
        <v>100</v>
      </c>
      <c r="M2236">
        <v>95</v>
      </c>
      <c r="N2236">
        <v>10.37</v>
      </c>
      <c r="O2236" t="s">
        <v>19</v>
      </c>
      <c r="P2236" t="s">
        <v>20</v>
      </c>
      <c r="Q2236" t="s">
        <v>32</v>
      </c>
      <c r="R2236">
        <v>1</v>
      </c>
    </row>
    <row r="2237" spans="1:18" x14ac:dyDescent="0.3">
      <c r="A2237" t="s">
        <v>4498</v>
      </c>
      <c r="B2237" t="s">
        <v>4499</v>
      </c>
      <c r="C2237" s="2">
        <v>29</v>
      </c>
      <c r="D2237" s="3" t="str">
        <f t="shared" si="69"/>
        <v>young professionals</v>
      </c>
      <c r="E2237" t="s">
        <v>49</v>
      </c>
      <c r="F2237">
        <v>8.1999999999999993</v>
      </c>
      <c r="G2237" t="str">
        <f t="shared" si="68"/>
        <v>High</v>
      </c>
      <c r="H2237">
        <v>4.79</v>
      </c>
      <c r="I2237">
        <v>2.66</v>
      </c>
      <c r="J2237">
        <v>4.74</v>
      </c>
      <c r="K2237">
        <v>8.66</v>
      </c>
      <c r="L2237">
        <v>128</v>
      </c>
      <c r="M2237">
        <v>128</v>
      </c>
      <c r="N2237">
        <v>9.6999999999999993</v>
      </c>
      <c r="O2237" t="s">
        <v>35</v>
      </c>
      <c r="P2237" t="s">
        <v>28</v>
      </c>
      <c r="Q2237" t="s">
        <v>32</v>
      </c>
      <c r="R2237">
        <v>1</v>
      </c>
    </row>
    <row r="2238" spans="1:18" x14ac:dyDescent="0.3">
      <c r="A2238" t="s">
        <v>4500</v>
      </c>
      <c r="B2238" t="s">
        <v>4501</v>
      </c>
      <c r="C2238" s="2">
        <v>33</v>
      </c>
      <c r="D2238" s="3" t="str">
        <f t="shared" si="69"/>
        <v>adults</v>
      </c>
      <c r="E2238" t="s">
        <v>24</v>
      </c>
      <c r="F2238">
        <v>12</v>
      </c>
      <c r="G2238" t="str">
        <f t="shared" si="68"/>
        <v>High</v>
      </c>
      <c r="H2238">
        <v>2.52</v>
      </c>
      <c r="I2238">
        <v>2.7</v>
      </c>
      <c r="J2238">
        <v>2.46</v>
      </c>
      <c r="K2238">
        <v>6.87</v>
      </c>
      <c r="L2238">
        <v>124</v>
      </c>
      <c r="M2238">
        <v>26</v>
      </c>
      <c r="N2238">
        <v>13.72</v>
      </c>
      <c r="O2238" t="s">
        <v>19</v>
      </c>
      <c r="P2238" t="s">
        <v>20</v>
      </c>
      <c r="Q2238" t="s">
        <v>32</v>
      </c>
      <c r="R2238">
        <v>1</v>
      </c>
    </row>
    <row r="2239" spans="1:18" x14ac:dyDescent="0.3">
      <c r="A2239" t="s">
        <v>4502</v>
      </c>
      <c r="B2239" t="s">
        <v>4503</v>
      </c>
      <c r="C2239" s="2">
        <v>35</v>
      </c>
      <c r="D2239" s="3" t="str">
        <f t="shared" si="69"/>
        <v>adults</v>
      </c>
      <c r="E2239" t="s">
        <v>18</v>
      </c>
      <c r="F2239">
        <v>4.93</v>
      </c>
      <c r="G2239" t="str">
        <f t="shared" si="68"/>
        <v>Medium</v>
      </c>
      <c r="H2239">
        <v>4.78</v>
      </c>
      <c r="I2239">
        <v>3.87</v>
      </c>
      <c r="J2239">
        <v>1.77</v>
      </c>
      <c r="K2239">
        <v>6.05</v>
      </c>
      <c r="L2239">
        <v>47</v>
      </c>
      <c r="M2239">
        <v>64</v>
      </c>
      <c r="N2239">
        <v>6.96</v>
      </c>
      <c r="O2239" t="s">
        <v>35</v>
      </c>
      <c r="P2239" t="s">
        <v>28</v>
      </c>
      <c r="Q2239" t="s">
        <v>32</v>
      </c>
      <c r="R2239">
        <v>1</v>
      </c>
    </row>
    <row r="2240" spans="1:18" x14ac:dyDescent="0.3">
      <c r="A2240" t="s">
        <v>4504</v>
      </c>
      <c r="B2240" t="s">
        <v>4505</v>
      </c>
      <c r="C2240" s="2">
        <v>32</v>
      </c>
      <c r="D2240" s="3" t="str">
        <f t="shared" si="69"/>
        <v>adults</v>
      </c>
      <c r="E2240" t="s">
        <v>24</v>
      </c>
      <c r="F2240">
        <v>11.2</v>
      </c>
      <c r="G2240" t="str">
        <f t="shared" si="68"/>
        <v>High</v>
      </c>
      <c r="H2240">
        <v>2.2000000000000002</v>
      </c>
      <c r="I2240">
        <v>1.97</v>
      </c>
      <c r="J2240">
        <v>2.2000000000000002</v>
      </c>
      <c r="K2240">
        <v>7.27</v>
      </c>
      <c r="L2240">
        <v>130</v>
      </c>
      <c r="M2240">
        <v>118</v>
      </c>
      <c r="N2240">
        <v>13.83</v>
      </c>
      <c r="O2240" t="s">
        <v>35</v>
      </c>
      <c r="P2240" t="s">
        <v>28</v>
      </c>
      <c r="Q2240" t="s">
        <v>36</v>
      </c>
      <c r="R2240">
        <v>1</v>
      </c>
    </row>
    <row r="2241" spans="1:18" x14ac:dyDescent="0.3">
      <c r="A2241" t="s">
        <v>4506</v>
      </c>
      <c r="B2241" t="s">
        <v>4507</v>
      </c>
      <c r="C2241" s="2">
        <v>31</v>
      </c>
      <c r="D2241" s="3" t="str">
        <f t="shared" si="69"/>
        <v>adults</v>
      </c>
      <c r="E2241" t="s">
        <v>49</v>
      </c>
      <c r="F2241">
        <v>6.97</v>
      </c>
      <c r="G2241" t="str">
        <f t="shared" si="68"/>
        <v>Medium</v>
      </c>
      <c r="H2241">
        <v>5.01</v>
      </c>
      <c r="I2241">
        <v>0.25</v>
      </c>
      <c r="J2241">
        <v>4.32</v>
      </c>
      <c r="K2241">
        <v>6.84</v>
      </c>
      <c r="L2241">
        <v>25</v>
      </c>
      <c r="M2241">
        <v>65</v>
      </c>
      <c r="N2241">
        <v>9.23</v>
      </c>
      <c r="O2241" t="s">
        <v>27</v>
      </c>
      <c r="P2241" t="s">
        <v>20</v>
      </c>
      <c r="Q2241" t="s">
        <v>32</v>
      </c>
      <c r="R2241">
        <v>1</v>
      </c>
    </row>
    <row r="2242" spans="1:18" x14ac:dyDescent="0.3">
      <c r="A2242" t="s">
        <v>4508</v>
      </c>
      <c r="B2242" t="s">
        <v>4509</v>
      </c>
      <c r="C2242" s="2">
        <v>25</v>
      </c>
      <c r="D2242" s="3" t="str">
        <f t="shared" si="69"/>
        <v>young professionals</v>
      </c>
      <c r="E2242" t="s">
        <v>18</v>
      </c>
      <c r="F2242">
        <v>10.24</v>
      </c>
      <c r="G2242" t="str">
        <f t="shared" si="68"/>
        <v>High</v>
      </c>
      <c r="H2242">
        <v>4.76</v>
      </c>
      <c r="I2242">
        <v>1.75</v>
      </c>
      <c r="J2242">
        <v>2.5099999999999998</v>
      </c>
      <c r="K2242">
        <v>8.16</v>
      </c>
      <c r="L2242">
        <v>119</v>
      </c>
      <c r="M2242">
        <v>21</v>
      </c>
      <c r="N2242">
        <v>12.02</v>
      </c>
      <c r="O2242" t="s">
        <v>19</v>
      </c>
      <c r="P2242" t="s">
        <v>20</v>
      </c>
      <c r="Q2242" t="s">
        <v>36</v>
      </c>
      <c r="R2242">
        <v>1</v>
      </c>
    </row>
    <row r="2243" spans="1:18" x14ac:dyDescent="0.3">
      <c r="A2243" t="s">
        <v>4510</v>
      </c>
      <c r="B2243" t="s">
        <v>4511</v>
      </c>
      <c r="C2243" s="2">
        <v>33</v>
      </c>
      <c r="D2243" s="3" t="str">
        <f t="shared" si="69"/>
        <v>adults</v>
      </c>
      <c r="E2243" t="s">
        <v>18</v>
      </c>
      <c r="F2243">
        <v>10.29</v>
      </c>
      <c r="G2243" t="str">
        <f t="shared" ref="G2243:G2306" si="70">IF(F2243&lt;4.5,"Normal", IF(F2243&lt;=7.5,"Medium","High"))</f>
        <v>High</v>
      </c>
      <c r="H2243">
        <v>5.7</v>
      </c>
      <c r="I2243">
        <v>2.83</v>
      </c>
      <c r="J2243">
        <v>4.9000000000000004</v>
      </c>
      <c r="K2243">
        <v>5.14</v>
      </c>
      <c r="L2243">
        <v>149</v>
      </c>
      <c r="M2243">
        <v>148</v>
      </c>
      <c r="N2243">
        <v>11.77</v>
      </c>
      <c r="O2243" t="s">
        <v>27</v>
      </c>
      <c r="P2243" t="s">
        <v>20</v>
      </c>
      <c r="Q2243" t="s">
        <v>32</v>
      </c>
      <c r="R2243">
        <v>1</v>
      </c>
    </row>
    <row r="2244" spans="1:18" x14ac:dyDescent="0.3">
      <c r="A2244" t="s">
        <v>4512</v>
      </c>
      <c r="B2244" t="s">
        <v>4513</v>
      </c>
      <c r="C2244" s="2">
        <v>22</v>
      </c>
      <c r="D2244" s="3" t="str">
        <f t="shared" si="69"/>
        <v>young adults</v>
      </c>
      <c r="E2244" t="s">
        <v>24</v>
      </c>
      <c r="F2244">
        <v>11.61</v>
      </c>
      <c r="G2244" t="str">
        <f t="shared" si="70"/>
        <v>High</v>
      </c>
      <c r="H2244">
        <v>4.88</v>
      </c>
      <c r="I2244">
        <v>0.66</v>
      </c>
      <c r="J2244">
        <v>1.95</v>
      </c>
      <c r="K2244">
        <v>7.46</v>
      </c>
      <c r="L2244">
        <v>102</v>
      </c>
      <c r="M2244">
        <v>55</v>
      </c>
      <c r="N2244">
        <v>14.12</v>
      </c>
      <c r="O2244" t="s">
        <v>35</v>
      </c>
      <c r="P2244" t="s">
        <v>20</v>
      </c>
      <c r="Q2244" t="s">
        <v>36</v>
      </c>
      <c r="R2244">
        <v>1</v>
      </c>
    </row>
    <row r="2245" spans="1:18" x14ac:dyDescent="0.3">
      <c r="A2245" t="s">
        <v>4514</v>
      </c>
      <c r="B2245" t="s">
        <v>4515</v>
      </c>
      <c r="C2245" s="2">
        <v>35</v>
      </c>
      <c r="D2245" s="3" t="str">
        <f t="shared" si="69"/>
        <v>adults</v>
      </c>
      <c r="E2245" t="s">
        <v>49</v>
      </c>
      <c r="F2245">
        <v>8.11</v>
      </c>
      <c r="G2245" t="str">
        <f t="shared" si="70"/>
        <v>High</v>
      </c>
      <c r="H2245">
        <v>5.88</v>
      </c>
      <c r="I2245">
        <v>3.37</v>
      </c>
      <c r="J2245">
        <v>4.96</v>
      </c>
      <c r="K2245">
        <v>8.39</v>
      </c>
      <c r="L2245">
        <v>120</v>
      </c>
      <c r="M2245">
        <v>96</v>
      </c>
      <c r="N2245">
        <v>9.74</v>
      </c>
      <c r="O2245" t="s">
        <v>19</v>
      </c>
      <c r="P2245" t="s">
        <v>28</v>
      </c>
      <c r="Q2245" t="s">
        <v>36</v>
      </c>
      <c r="R2245">
        <v>1</v>
      </c>
    </row>
    <row r="2246" spans="1:18" x14ac:dyDescent="0.3">
      <c r="A2246" t="s">
        <v>4516</v>
      </c>
      <c r="B2246" t="s">
        <v>4517</v>
      </c>
      <c r="C2246" s="2">
        <v>24</v>
      </c>
      <c r="D2246" s="3" t="str">
        <f t="shared" ref="D2246:D2309" si="71">IF(C2246&lt;=24,"young adults",IF(C2246&lt;=29,"young professionals","adults"))</f>
        <v>young adults</v>
      </c>
      <c r="E2246" t="s">
        <v>18</v>
      </c>
      <c r="F2246">
        <v>4.63</v>
      </c>
      <c r="G2246" t="str">
        <f t="shared" si="70"/>
        <v>Medium</v>
      </c>
      <c r="H2246">
        <v>4.28</v>
      </c>
      <c r="I2246">
        <v>1.27</v>
      </c>
      <c r="J2246">
        <v>2.08</v>
      </c>
      <c r="K2246">
        <v>4.84</v>
      </c>
      <c r="L2246">
        <v>153</v>
      </c>
      <c r="M2246">
        <v>39</v>
      </c>
      <c r="N2246">
        <v>7.12</v>
      </c>
      <c r="O2246" t="s">
        <v>27</v>
      </c>
      <c r="P2246" t="s">
        <v>28</v>
      </c>
      <c r="Q2246" t="s">
        <v>32</v>
      </c>
      <c r="R2246">
        <v>1</v>
      </c>
    </row>
    <row r="2247" spans="1:18" x14ac:dyDescent="0.3">
      <c r="A2247" t="s">
        <v>4518</v>
      </c>
      <c r="B2247" t="s">
        <v>4519</v>
      </c>
      <c r="C2247" s="2">
        <v>30</v>
      </c>
      <c r="D2247" s="3" t="str">
        <f t="shared" si="71"/>
        <v>adults</v>
      </c>
      <c r="E2247" t="s">
        <v>49</v>
      </c>
      <c r="F2247">
        <v>11.29</v>
      </c>
      <c r="G2247" t="str">
        <f t="shared" si="70"/>
        <v>High</v>
      </c>
      <c r="H2247">
        <v>1.53</v>
      </c>
      <c r="I2247">
        <v>3.87</v>
      </c>
      <c r="J2247">
        <v>4.28</v>
      </c>
      <c r="K2247">
        <v>5.15</v>
      </c>
      <c r="L2247">
        <v>72</v>
      </c>
      <c r="M2247">
        <v>156</v>
      </c>
      <c r="N2247">
        <v>13.85</v>
      </c>
      <c r="O2247" t="s">
        <v>27</v>
      </c>
      <c r="P2247" t="s">
        <v>20</v>
      </c>
      <c r="Q2247" t="s">
        <v>32</v>
      </c>
      <c r="R2247">
        <v>1</v>
      </c>
    </row>
    <row r="2248" spans="1:18" x14ac:dyDescent="0.3">
      <c r="A2248" t="s">
        <v>4520</v>
      </c>
      <c r="B2248" t="s">
        <v>4521</v>
      </c>
      <c r="C2248" s="2">
        <v>31</v>
      </c>
      <c r="D2248" s="3" t="str">
        <f t="shared" si="71"/>
        <v>adults</v>
      </c>
      <c r="E2248" t="s">
        <v>18</v>
      </c>
      <c r="F2248">
        <v>7.62</v>
      </c>
      <c r="G2248" t="str">
        <f t="shared" si="70"/>
        <v>High</v>
      </c>
      <c r="H2248">
        <v>4.79</v>
      </c>
      <c r="I2248">
        <v>2.15</v>
      </c>
      <c r="J2248">
        <v>5.44</v>
      </c>
      <c r="K2248">
        <v>8.3800000000000008</v>
      </c>
      <c r="L2248">
        <v>40</v>
      </c>
      <c r="M2248">
        <v>81</v>
      </c>
      <c r="N2248">
        <v>9.08</v>
      </c>
      <c r="O2248" t="s">
        <v>35</v>
      </c>
      <c r="P2248" t="s">
        <v>20</v>
      </c>
      <c r="Q2248" t="s">
        <v>32</v>
      </c>
      <c r="R2248">
        <v>1</v>
      </c>
    </row>
    <row r="2249" spans="1:18" x14ac:dyDescent="0.3">
      <c r="A2249" t="s">
        <v>4522</v>
      </c>
      <c r="B2249" t="s">
        <v>4523</v>
      </c>
      <c r="C2249" s="2">
        <v>26</v>
      </c>
      <c r="D2249" s="3" t="str">
        <f t="shared" si="71"/>
        <v>young professionals</v>
      </c>
      <c r="E2249" t="s">
        <v>18</v>
      </c>
      <c r="F2249">
        <v>8.9600000000000009</v>
      </c>
      <c r="G2249" t="str">
        <f t="shared" si="70"/>
        <v>High</v>
      </c>
      <c r="H2249">
        <v>1.84</v>
      </c>
      <c r="I2249">
        <v>0.97</v>
      </c>
      <c r="J2249">
        <v>1.97</v>
      </c>
      <c r="K2249">
        <v>4.7699999999999996</v>
      </c>
      <c r="L2249">
        <v>44</v>
      </c>
      <c r="M2249">
        <v>43</v>
      </c>
      <c r="N2249">
        <v>9.92</v>
      </c>
      <c r="O2249" t="s">
        <v>35</v>
      </c>
      <c r="P2249" t="s">
        <v>20</v>
      </c>
      <c r="Q2249" t="s">
        <v>36</v>
      </c>
      <c r="R2249">
        <v>1</v>
      </c>
    </row>
    <row r="2250" spans="1:18" x14ac:dyDescent="0.3">
      <c r="A2250" t="s">
        <v>4524</v>
      </c>
      <c r="B2250" t="s">
        <v>4525</v>
      </c>
      <c r="C2250" s="2">
        <v>24</v>
      </c>
      <c r="D2250" s="3" t="str">
        <f t="shared" si="71"/>
        <v>young adults</v>
      </c>
      <c r="E2250" t="s">
        <v>49</v>
      </c>
      <c r="F2250">
        <v>3.01</v>
      </c>
      <c r="G2250" t="str">
        <f t="shared" si="70"/>
        <v>Normal</v>
      </c>
      <c r="H2250">
        <v>3.15</v>
      </c>
      <c r="I2250">
        <v>3.11</v>
      </c>
      <c r="J2250">
        <v>5.56</v>
      </c>
      <c r="K2250">
        <v>6.61</v>
      </c>
      <c r="L2250">
        <v>143</v>
      </c>
      <c r="M2250">
        <v>26</v>
      </c>
      <c r="N2250">
        <v>5.34</v>
      </c>
      <c r="O2250" t="s">
        <v>35</v>
      </c>
      <c r="P2250" t="s">
        <v>28</v>
      </c>
      <c r="Q2250" t="s">
        <v>29</v>
      </c>
      <c r="R2250">
        <v>0</v>
      </c>
    </row>
    <row r="2251" spans="1:18" x14ac:dyDescent="0.3">
      <c r="A2251" t="s">
        <v>4526</v>
      </c>
      <c r="B2251" t="s">
        <v>4527</v>
      </c>
      <c r="C2251" s="2">
        <v>21</v>
      </c>
      <c r="D2251" s="3" t="str">
        <f t="shared" si="71"/>
        <v>young adults</v>
      </c>
      <c r="E2251" t="s">
        <v>18</v>
      </c>
      <c r="F2251">
        <v>11.74</v>
      </c>
      <c r="G2251" t="str">
        <f t="shared" si="70"/>
        <v>High</v>
      </c>
      <c r="H2251">
        <v>1.8</v>
      </c>
      <c r="I2251">
        <v>1.86</v>
      </c>
      <c r="J2251">
        <v>1.29</v>
      </c>
      <c r="K2251">
        <v>7.22</v>
      </c>
      <c r="L2251">
        <v>20</v>
      </c>
      <c r="M2251">
        <v>138</v>
      </c>
      <c r="N2251">
        <v>13.29</v>
      </c>
      <c r="O2251" t="s">
        <v>19</v>
      </c>
      <c r="P2251" t="s">
        <v>20</v>
      </c>
      <c r="Q2251" t="s">
        <v>36</v>
      </c>
      <c r="R2251">
        <v>1</v>
      </c>
    </row>
    <row r="2252" spans="1:18" x14ac:dyDescent="0.3">
      <c r="A2252" t="s">
        <v>4528</v>
      </c>
      <c r="B2252" t="s">
        <v>4529</v>
      </c>
      <c r="C2252" s="2">
        <v>21</v>
      </c>
      <c r="D2252" s="3" t="str">
        <f t="shared" si="71"/>
        <v>young adults</v>
      </c>
      <c r="E2252" t="s">
        <v>18</v>
      </c>
      <c r="F2252">
        <v>7.49</v>
      </c>
      <c r="G2252" t="str">
        <f t="shared" si="70"/>
        <v>Medium</v>
      </c>
      <c r="H2252">
        <v>0.73</v>
      </c>
      <c r="I2252">
        <v>2.1800000000000002</v>
      </c>
      <c r="J2252">
        <v>5.15</v>
      </c>
      <c r="K2252">
        <v>6.28</v>
      </c>
      <c r="L2252">
        <v>32</v>
      </c>
      <c r="M2252">
        <v>91</v>
      </c>
      <c r="N2252">
        <v>8.25</v>
      </c>
      <c r="O2252" t="s">
        <v>19</v>
      </c>
      <c r="P2252" t="s">
        <v>20</v>
      </c>
      <c r="Q2252" t="s">
        <v>29</v>
      </c>
      <c r="R2252">
        <v>0</v>
      </c>
    </row>
    <row r="2253" spans="1:18" x14ac:dyDescent="0.3">
      <c r="A2253" t="s">
        <v>4530</v>
      </c>
      <c r="B2253" t="s">
        <v>4531</v>
      </c>
      <c r="C2253" s="2">
        <v>23</v>
      </c>
      <c r="D2253" s="3" t="str">
        <f t="shared" si="71"/>
        <v>young adults</v>
      </c>
      <c r="E2253" t="s">
        <v>18</v>
      </c>
      <c r="F2253">
        <v>6.48</v>
      </c>
      <c r="G2253" t="str">
        <f t="shared" si="70"/>
        <v>Medium</v>
      </c>
      <c r="H2253">
        <v>2.14</v>
      </c>
      <c r="I2253">
        <v>1.31</v>
      </c>
      <c r="J2253">
        <v>2.7</v>
      </c>
      <c r="K2253">
        <v>7.27</v>
      </c>
      <c r="L2253">
        <v>139</v>
      </c>
      <c r="M2253">
        <v>91</v>
      </c>
      <c r="N2253">
        <v>7.25</v>
      </c>
      <c r="O2253" t="s">
        <v>27</v>
      </c>
      <c r="P2253" t="s">
        <v>20</v>
      </c>
      <c r="Q2253" t="s">
        <v>32</v>
      </c>
      <c r="R2253">
        <v>1</v>
      </c>
    </row>
    <row r="2254" spans="1:18" x14ac:dyDescent="0.3">
      <c r="A2254" t="s">
        <v>4532</v>
      </c>
      <c r="B2254" t="s">
        <v>4533</v>
      </c>
      <c r="C2254" s="2">
        <v>28</v>
      </c>
      <c r="D2254" s="3" t="str">
        <f t="shared" si="71"/>
        <v>young professionals</v>
      </c>
      <c r="E2254" t="s">
        <v>18</v>
      </c>
      <c r="F2254">
        <v>9.4600000000000009</v>
      </c>
      <c r="G2254" t="str">
        <f t="shared" si="70"/>
        <v>High</v>
      </c>
      <c r="H2254">
        <v>4.2699999999999996</v>
      </c>
      <c r="I2254">
        <v>0.92</v>
      </c>
      <c r="J2254">
        <v>4.25</v>
      </c>
      <c r="K2254">
        <v>6.24</v>
      </c>
      <c r="L2254">
        <v>84</v>
      </c>
      <c r="M2254">
        <v>160</v>
      </c>
      <c r="N2254">
        <v>10.039999999999999</v>
      </c>
      <c r="O2254" t="s">
        <v>27</v>
      </c>
      <c r="P2254" t="s">
        <v>28</v>
      </c>
      <c r="Q2254" t="s">
        <v>32</v>
      </c>
      <c r="R2254">
        <v>1</v>
      </c>
    </row>
    <row r="2255" spans="1:18" x14ac:dyDescent="0.3">
      <c r="A2255" t="s">
        <v>4534</v>
      </c>
      <c r="B2255" t="s">
        <v>4535</v>
      </c>
      <c r="C2255" s="2">
        <v>27</v>
      </c>
      <c r="D2255" s="3" t="str">
        <f t="shared" si="71"/>
        <v>young professionals</v>
      </c>
      <c r="E2255" t="s">
        <v>18</v>
      </c>
      <c r="F2255">
        <v>4.18</v>
      </c>
      <c r="G2255" t="str">
        <f t="shared" si="70"/>
        <v>Normal</v>
      </c>
      <c r="H2255">
        <v>4.9800000000000004</v>
      </c>
      <c r="I2255">
        <v>3.99</v>
      </c>
      <c r="J2255">
        <v>4.38</v>
      </c>
      <c r="K2255">
        <v>7.18</v>
      </c>
      <c r="L2255">
        <v>194</v>
      </c>
      <c r="M2255">
        <v>28</v>
      </c>
      <c r="N2255">
        <v>4.99</v>
      </c>
      <c r="O2255" t="s">
        <v>35</v>
      </c>
      <c r="P2255" t="s">
        <v>28</v>
      </c>
      <c r="Q2255" t="s">
        <v>32</v>
      </c>
      <c r="R2255">
        <v>1</v>
      </c>
    </row>
    <row r="2256" spans="1:18" x14ac:dyDescent="0.3">
      <c r="A2256" t="s">
        <v>4536</v>
      </c>
      <c r="B2256" t="s">
        <v>4537</v>
      </c>
      <c r="C2256" s="2">
        <v>30</v>
      </c>
      <c r="D2256" s="3" t="str">
        <f t="shared" si="71"/>
        <v>adults</v>
      </c>
      <c r="E2256" t="s">
        <v>24</v>
      </c>
      <c r="F2256">
        <v>11.94</v>
      </c>
      <c r="G2256" t="str">
        <f t="shared" si="70"/>
        <v>High</v>
      </c>
      <c r="H2256">
        <v>1.28</v>
      </c>
      <c r="I2256">
        <v>1.57</v>
      </c>
      <c r="J2256">
        <v>5.75</v>
      </c>
      <c r="K2256">
        <v>6.58</v>
      </c>
      <c r="L2256">
        <v>64</v>
      </c>
      <c r="M2256">
        <v>45</v>
      </c>
      <c r="N2256">
        <v>14.84</v>
      </c>
      <c r="O2256" t="s">
        <v>35</v>
      </c>
      <c r="P2256" t="s">
        <v>20</v>
      </c>
      <c r="Q2256" t="s">
        <v>32</v>
      </c>
      <c r="R2256">
        <v>1</v>
      </c>
    </row>
    <row r="2257" spans="1:18" x14ac:dyDescent="0.3">
      <c r="A2257" t="s">
        <v>4538</v>
      </c>
      <c r="B2257" t="s">
        <v>4539</v>
      </c>
      <c r="C2257" s="2">
        <v>30</v>
      </c>
      <c r="D2257" s="3" t="str">
        <f t="shared" si="71"/>
        <v>adults</v>
      </c>
      <c r="E2257" t="s">
        <v>49</v>
      </c>
      <c r="F2257">
        <v>9.56</v>
      </c>
      <c r="G2257" t="str">
        <f t="shared" si="70"/>
        <v>High</v>
      </c>
      <c r="H2257">
        <v>4.8</v>
      </c>
      <c r="I2257">
        <v>1.36</v>
      </c>
      <c r="J2257">
        <v>1.45</v>
      </c>
      <c r="K2257">
        <v>8.08</v>
      </c>
      <c r="L2257">
        <v>55</v>
      </c>
      <c r="M2257">
        <v>59</v>
      </c>
      <c r="N2257">
        <v>10.34</v>
      </c>
      <c r="O2257" t="s">
        <v>27</v>
      </c>
      <c r="P2257" t="s">
        <v>20</v>
      </c>
      <c r="Q2257" t="s">
        <v>36</v>
      </c>
      <c r="R2257">
        <v>1</v>
      </c>
    </row>
    <row r="2258" spans="1:18" x14ac:dyDescent="0.3">
      <c r="A2258" t="s">
        <v>4540</v>
      </c>
      <c r="B2258" t="s">
        <v>4541</v>
      </c>
      <c r="C2258" s="2">
        <v>26</v>
      </c>
      <c r="D2258" s="3" t="str">
        <f t="shared" si="71"/>
        <v>young professionals</v>
      </c>
      <c r="E2258" t="s">
        <v>24</v>
      </c>
      <c r="F2258">
        <v>7.63</v>
      </c>
      <c r="G2258" t="str">
        <f t="shared" si="70"/>
        <v>High</v>
      </c>
      <c r="H2258">
        <v>1.28</v>
      </c>
      <c r="I2258">
        <v>3.37</v>
      </c>
      <c r="J2258">
        <v>3.82</v>
      </c>
      <c r="K2258">
        <v>5.4</v>
      </c>
      <c r="L2258">
        <v>114</v>
      </c>
      <c r="M2258">
        <v>154</v>
      </c>
      <c r="N2258">
        <v>8.7100000000000009</v>
      </c>
      <c r="O2258" t="s">
        <v>27</v>
      </c>
      <c r="P2258" t="s">
        <v>28</v>
      </c>
      <c r="Q2258" t="s">
        <v>29</v>
      </c>
      <c r="R2258">
        <v>0</v>
      </c>
    </row>
    <row r="2259" spans="1:18" x14ac:dyDescent="0.3">
      <c r="A2259" t="s">
        <v>4542</v>
      </c>
      <c r="B2259" t="s">
        <v>4543</v>
      </c>
      <c r="C2259" s="2">
        <v>20</v>
      </c>
      <c r="D2259" s="3" t="str">
        <f t="shared" si="71"/>
        <v>young adults</v>
      </c>
      <c r="E2259" t="s">
        <v>24</v>
      </c>
      <c r="F2259">
        <v>3.04</v>
      </c>
      <c r="G2259" t="str">
        <f t="shared" si="70"/>
        <v>Normal</v>
      </c>
      <c r="H2259">
        <v>2.4900000000000002</v>
      </c>
      <c r="I2259">
        <v>0.96</v>
      </c>
      <c r="J2259">
        <v>4.92</v>
      </c>
      <c r="K2259">
        <v>8.33</v>
      </c>
      <c r="L2259">
        <v>142</v>
      </c>
      <c r="M2259">
        <v>94</v>
      </c>
      <c r="N2259">
        <v>4.3899999999999997</v>
      </c>
      <c r="O2259" t="s">
        <v>19</v>
      </c>
      <c r="P2259" t="s">
        <v>28</v>
      </c>
      <c r="Q2259" t="s">
        <v>21</v>
      </c>
      <c r="R2259">
        <v>0</v>
      </c>
    </row>
    <row r="2260" spans="1:18" x14ac:dyDescent="0.3">
      <c r="A2260" t="s">
        <v>4544</v>
      </c>
      <c r="B2260" t="s">
        <v>4545</v>
      </c>
      <c r="C2260" s="2">
        <v>29</v>
      </c>
      <c r="D2260" s="3" t="str">
        <f t="shared" si="71"/>
        <v>young professionals</v>
      </c>
      <c r="E2260" t="s">
        <v>18</v>
      </c>
      <c r="F2260">
        <v>4.0999999999999996</v>
      </c>
      <c r="G2260" t="str">
        <f t="shared" si="70"/>
        <v>Normal</v>
      </c>
      <c r="H2260">
        <v>5.32</v>
      </c>
      <c r="I2260">
        <v>2.94</v>
      </c>
      <c r="J2260">
        <v>2.17</v>
      </c>
      <c r="K2260">
        <v>8.58</v>
      </c>
      <c r="L2260">
        <v>215</v>
      </c>
      <c r="M2260">
        <v>37</v>
      </c>
      <c r="N2260">
        <v>4.9800000000000004</v>
      </c>
      <c r="O2260" t="s">
        <v>27</v>
      </c>
      <c r="P2260" t="s">
        <v>20</v>
      </c>
      <c r="Q2260" t="s">
        <v>32</v>
      </c>
      <c r="R2260">
        <v>1</v>
      </c>
    </row>
    <row r="2261" spans="1:18" x14ac:dyDescent="0.3">
      <c r="A2261" t="s">
        <v>4546</v>
      </c>
      <c r="B2261" t="s">
        <v>4547</v>
      </c>
      <c r="C2261" s="2">
        <v>28</v>
      </c>
      <c r="D2261" s="3" t="str">
        <f t="shared" si="71"/>
        <v>young professionals</v>
      </c>
      <c r="E2261" t="s">
        <v>49</v>
      </c>
      <c r="F2261">
        <v>6.31</v>
      </c>
      <c r="G2261" t="str">
        <f t="shared" si="70"/>
        <v>Medium</v>
      </c>
      <c r="H2261">
        <v>5.73</v>
      </c>
      <c r="I2261">
        <v>2.33</v>
      </c>
      <c r="J2261">
        <v>3.15</v>
      </c>
      <c r="K2261">
        <v>7.1</v>
      </c>
      <c r="L2261">
        <v>76</v>
      </c>
      <c r="M2261">
        <v>101</v>
      </c>
      <c r="N2261">
        <v>8.83</v>
      </c>
      <c r="O2261" t="s">
        <v>27</v>
      </c>
      <c r="P2261" t="s">
        <v>28</v>
      </c>
      <c r="Q2261" t="s">
        <v>32</v>
      </c>
      <c r="R2261">
        <v>1</v>
      </c>
    </row>
    <row r="2262" spans="1:18" x14ac:dyDescent="0.3">
      <c r="A2262" t="s">
        <v>4548</v>
      </c>
      <c r="B2262" t="s">
        <v>4549</v>
      </c>
      <c r="C2262" s="2">
        <v>33</v>
      </c>
      <c r="D2262" s="3" t="str">
        <f t="shared" si="71"/>
        <v>adults</v>
      </c>
      <c r="E2262" t="s">
        <v>49</v>
      </c>
      <c r="F2262">
        <v>3.73</v>
      </c>
      <c r="G2262" t="str">
        <f t="shared" si="70"/>
        <v>Normal</v>
      </c>
      <c r="H2262">
        <v>3.17</v>
      </c>
      <c r="I2262">
        <v>0.11</v>
      </c>
      <c r="J2262">
        <v>0.68</v>
      </c>
      <c r="K2262">
        <v>6.35</v>
      </c>
      <c r="L2262">
        <v>135</v>
      </c>
      <c r="M2262">
        <v>29</v>
      </c>
      <c r="N2262">
        <v>6.46</v>
      </c>
      <c r="O2262" t="s">
        <v>19</v>
      </c>
      <c r="P2262" t="s">
        <v>20</v>
      </c>
      <c r="Q2262" t="s">
        <v>21</v>
      </c>
      <c r="R2262">
        <v>0</v>
      </c>
    </row>
    <row r="2263" spans="1:18" x14ac:dyDescent="0.3">
      <c r="A2263" t="s">
        <v>4550</v>
      </c>
      <c r="B2263" t="s">
        <v>4551</v>
      </c>
      <c r="C2263" s="2">
        <v>30</v>
      </c>
      <c r="D2263" s="3" t="str">
        <f t="shared" si="71"/>
        <v>adults</v>
      </c>
      <c r="E2263" t="s">
        <v>49</v>
      </c>
      <c r="F2263">
        <v>3.04</v>
      </c>
      <c r="G2263" t="str">
        <f t="shared" si="70"/>
        <v>Normal</v>
      </c>
      <c r="H2263">
        <v>1.01</v>
      </c>
      <c r="I2263">
        <v>1.57</v>
      </c>
      <c r="J2263">
        <v>3.47</v>
      </c>
      <c r="K2263">
        <v>5.54</v>
      </c>
      <c r="L2263">
        <v>182</v>
      </c>
      <c r="M2263">
        <v>176</v>
      </c>
      <c r="N2263">
        <v>4.93</v>
      </c>
      <c r="O2263" t="s">
        <v>19</v>
      </c>
      <c r="P2263" t="s">
        <v>20</v>
      </c>
      <c r="Q2263" t="s">
        <v>21</v>
      </c>
      <c r="R2263">
        <v>0</v>
      </c>
    </row>
    <row r="2264" spans="1:18" x14ac:dyDescent="0.3">
      <c r="A2264" t="s">
        <v>4552</v>
      </c>
      <c r="B2264" t="s">
        <v>4553</v>
      </c>
      <c r="C2264" s="2">
        <v>30</v>
      </c>
      <c r="D2264" s="3" t="str">
        <f t="shared" si="71"/>
        <v>adults</v>
      </c>
      <c r="E2264" t="s">
        <v>18</v>
      </c>
      <c r="F2264">
        <v>8.0299999999999994</v>
      </c>
      <c r="G2264" t="str">
        <f t="shared" si="70"/>
        <v>High</v>
      </c>
      <c r="H2264">
        <v>1.1299999999999999</v>
      </c>
      <c r="I2264">
        <v>2.23</v>
      </c>
      <c r="J2264">
        <v>4.7</v>
      </c>
      <c r="K2264">
        <v>6.32</v>
      </c>
      <c r="L2264">
        <v>138</v>
      </c>
      <c r="M2264">
        <v>126</v>
      </c>
      <c r="N2264">
        <v>10.67</v>
      </c>
      <c r="O2264" t="s">
        <v>35</v>
      </c>
      <c r="P2264" t="s">
        <v>28</v>
      </c>
      <c r="Q2264" t="s">
        <v>36</v>
      </c>
      <c r="R2264">
        <v>1</v>
      </c>
    </row>
    <row r="2265" spans="1:18" x14ac:dyDescent="0.3">
      <c r="A2265" t="s">
        <v>4554</v>
      </c>
      <c r="B2265" t="s">
        <v>4555</v>
      </c>
      <c r="C2265" s="2">
        <v>27</v>
      </c>
      <c r="D2265" s="3" t="str">
        <f t="shared" si="71"/>
        <v>young professionals</v>
      </c>
      <c r="E2265" t="s">
        <v>18</v>
      </c>
      <c r="F2265">
        <v>5.92</v>
      </c>
      <c r="G2265" t="str">
        <f t="shared" si="70"/>
        <v>Medium</v>
      </c>
      <c r="H2265">
        <v>5.75</v>
      </c>
      <c r="I2265">
        <v>3.37</v>
      </c>
      <c r="J2265">
        <v>5.62</v>
      </c>
      <c r="K2265">
        <v>8.1</v>
      </c>
      <c r="L2265">
        <v>136</v>
      </c>
      <c r="M2265">
        <v>177</v>
      </c>
      <c r="N2265">
        <v>8.09</v>
      </c>
      <c r="O2265" t="s">
        <v>35</v>
      </c>
      <c r="P2265" t="s">
        <v>20</v>
      </c>
      <c r="Q2265" t="s">
        <v>36</v>
      </c>
      <c r="R2265">
        <v>1</v>
      </c>
    </row>
    <row r="2266" spans="1:18" x14ac:dyDescent="0.3">
      <c r="A2266" t="s">
        <v>4556</v>
      </c>
      <c r="B2266" t="s">
        <v>4557</v>
      </c>
      <c r="C2266" s="2">
        <v>19</v>
      </c>
      <c r="D2266" s="3" t="str">
        <f t="shared" si="71"/>
        <v>young adults</v>
      </c>
      <c r="E2266" t="s">
        <v>18</v>
      </c>
      <c r="F2266">
        <v>5.05</v>
      </c>
      <c r="G2266" t="str">
        <f t="shared" si="70"/>
        <v>Medium</v>
      </c>
      <c r="H2266">
        <v>1.47</v>
      </c>
      <c r="I2266">
        <v>2.3199999999999998</v>
      </c>
      <c r="J2266">
        <v>2.81</v>
      </c>
      <c r="K2266">
        <v>8.23</v>
      </c>
      <c r="L2266">
        <v>205</v>
      </c>
      <c r="M2266">
        <v>130</v>
      </c>
      <c r="N2266">
        <v>6.38</v>
      </c>
      <c r="O2266" t="s">
        <v>19</v>
      </c>
      <c r="P2266" t="s">
        <v>28</v>
      </c>
      <c r="Q2266" t="s">
        <v>29</v>
      </c>
      <c r="R2266">
        <v>0</v>
      </c>
    </row>
    <row r="2267" spans="1:18" x14ac:dyDescent="0.3">
      <c r="A2267" t="s">
        <v>4558</v>
      </c>
      <c r="B2267" t="s">
        <v>4559</v>
      </c>
      <c r="C2267" s="2">
        <v>18</v>
      </c>
      <c r="D2267" s="3" t="str">
        <f t="shared" si="71"/>
        <v>young adults</v>
      </c>
      <c r="E2267" t="s">
        <v>49</v>
      </c>
      <c r="F2267">
        <v>5.72</v>
      </c>
      <c r="G2267" t="str">
        <f t="shared" si="70"/>
        <v>Medium</v>
      </c>
      <c r="H2267">
        <v>2.04</v>
      </c>
      <c r="I2267">
        <v>2.13</v>
      </c>
      <c r="J2267">
        <v>0.74</v>
      </c>
      <c r="K2267">
        <v>5.87</v>
      </c>
      <c r="L2267">
        <v>243</v>
      </c>
      <c r="M2267">
        <v>127</v>
      </c>
      <c r="N2267">
        <v>8.0299999999999994</v>
      </c>
      <c r="O2267" t="s">
        <v>35</v>
      </c>
      <c r="P2267" t="s">
        <v>20</v>
      </c>
      <c r="Q2267" t="s">
        <v>21</v>
      </c>
      <c r="R2267">
        <v>0</v>
      </c>
    </row>
    <row r="2268" spans="1:18" x14ac:dyDescent="0.3">
      <c r="A2268" t="s">
        <v>4560</v>
      </c>
      <c r="B2268" t="s">
        <v>4561</v>
      </c>
      <c r="C2268" s="2">
        <v>30</v>
      </c>
      <c r="D2268" s="3" t="str">
        <f t="shared" si="71"/>
        <v>adults</v>
      </c>
      <c r="E2268" t="s">
        <v>49</v>
      </c>
      <c r="F2268">
        <v>3.18</v>
      </c>
      <c r="G2268" t="str">
        <f t="shared" si="70"/>
        <v>Normal</v>
      </c>
      <c r="H2268">
        <v>2.37</v>
      </c>
      <c r="I2268">
        <v>1.1599999999999999</v>
      </c>
      <c r="J2268">
        <v>3.16</v>
      </c>
      <c r="K2268">
        <v>6.55</v>
      </c>
      <c r="L2268">
        <v>219</v>
      </c>
      <c r="M2268">
        <v>164</v>
      </c>
      <c r="N2268">
        <v>5.91</v>
      </c>
      <c r="O2268" t="s">
        <v>19</v>
      </c>
      <c r="P2268" t="s">
        <v>28</v>
      </c>
      <c r="Q2268" t="s">
        <v>29</v>
      </c>
      <c r="R2268">
        <v>0</v>
      </c>
    </row>
    <row r="2269" spans="1:18" x14ac:dyDescent="0.3">
      <c r="A2269" t="s">
        <v>4562</v>
      </c>
      <c r="B2269" t="s">
        <v>4563</v>
      </c>
      <c r="C2269" s="2">
        <v>21</v>
      </c>
      <c r="D2269" s="3" t="str">
        <f t="shared" si="71"/>
        <v>young adults</v>
      </c>
      <c r="E2269" t="s">
        <v>49</v>
      </c>
      <c r="F2269">
        <v>3.95</v>
      </c>
      <c r="G2269" t="str">
        <f t="shared" si="70"/>
        <v>Normal</v>
      </c>
      <c r="H2269">
        <v>0.78</v>
      </c>
      <c r="I2269">
        <v>3.81</v>
      </c>
      <c r="J2269">
        <v>3.67</v>
      </c>
      <c r="K2269">
        <v>6.26</v>
      </c>
      <c r="L2269">
        <v>245</v>
      </c>
      <c r="M2269">
        <v>130</v>
      </c>
      <c r="N2269">
        <v>5.36</v>
      </c>
      <c r="O2269" t="s">
        <v>27</v>
      </c>
      <c r="P2269" t="s">
        <v>28</v>
      </c>
      <c r="Q2269" t="s">
        <v>29</v>
      </c>
      <c r="R2269">
        <v>0</v>
      </c>
    </row>
    <row r="2270" spans="1:18" x14ac:dyDescent="0.3">
      <c r="A2270" t="s">
        <v>4564</v>
      </c>
      <c r="B2270" t="s">
        <v>4565</v>
      </c>
      <c r="C2270" s="2">
        <v>32</v>
      </c>
      <c r="D2270" s="3" t="str">
        <f t="shared" si="71"/>
        <v>adults</v>
      </c>
      <c r="E2270" t="s">
        <v>24</v>
      </c>
      <c r="F2270">
        <v>4.3499999999999996</v>
      </c>
      <c r="G2270" t="str">
        <f t="shared" si="70"/>
        <v>Normal</v>
      </c>
      <c r="H2270">
        <v>3.61</v>
      </c>
      <c r="I2270">
        <v>1.82</v>
      </c>
      <c r="J2270">
        <v>1.42</v>
      </c>
      <c r="K2270">
        <v>7.57</v>
      </c>
      <c r="L2270">
        <v>73</v>
      </c>
      <c r="M2270">
        <v>90</v>
      </c>
      <c r="N2270">
        <v>6.12</v>
      </c>
      <c r="O2270" t="s">
        <v>19</v>
      </c>
      <c r="P2270" t="s">
        <v>20</v>
      </c>
      <c r="Q2270" t="s">
        <v>21</v>
      </c>
      <c r="R2270">
        <v>0</v>
      </c>
    </row>
    <row r="2271" spans="1:18" x14ac:dyDescent="0.3">
      <c r="A2271" t="s">
        <v>4566</v>
      </c>
      <c r="B2271" t="s">
        <v>4567</v>
      </c>
      <c r="C2271" s="2">
        <v>18</v>
      </c>
      <c r="D2271" s="3" t="str">
        <f t="shared" si="71"/>
        <v>young adults</v>
      </c>
      <c r="E2271" t="s">
        <v>18</v>
      </c>
      <c r="F2271">
        <v>8.48</v>
      </c>
      <c r="G2271" t="str">
        <f t="shared" si="70"/>
        <v>High</v>
      </c>
      <c r="H2271">
        <v>1.92</v>
      </c>
      <c r="I2271">
        <v>2.74</v>
      </c>
      <c r="J2271">
        <v>3.41</v>
      </c>
      <c r="K2271">
        <v>6.07</v>
      </c>
      <c r="L2271">
        <v>126</v>
      </c>
      <c r="M2271">
        <v>17</v>
      </c>
      <c r="N2271">
        <v>11.09</v>
      </c>
      <c r="O2271" t="s">
        <v>19</v>
      </c>
      <c r="P2271" t="s">
        <v>20</v>
      </c>
      <c r="Q2271" t="s">
        <v>36</v>
      </c>
      <c r="R2271">
        <v>1</v>
      </c>
    </row>
    <row r="2272" spans="1:18" x14ac:dyDescent="0.3">
      <c r="A2272" t="s">
        <v>4568</v>
      </c>
      <c r="B2272" t="s">
        <v>4569</v>
      </c>
      <c r="C2272" s="2">
        <v>24</v>
      </c>
      <c r="D2272" s="3" t="str">
        <f t="shared" si="71"/>
        <v>young adults</v>
      </c>
      <c r="E2272" t="s">
        <v>49</v>
      </c>
      <c r="F2272">
        <v>7.67</v>
      </c>
      <c r="G2272" t="str">
        <f t="shared" si="70"/>
        <v>High</v>
      </c>
      <c r="H2272">
        <v>5.62</v>
      </c>
      <c r="I2272">
        <v>3.13</v>
      </c>
      <c r="J2272">
        <v>3.12</v>
      </c>
      <c r="K2272">
        <v>7.31</v>
      </c>
      <c r="L2272">
        <v>240</v>
      </c>
      <c r="M2272">
        <v>128</v>
      </c>
      <c r="N2272">
        <v>10.38</v>
      </c>
      <c r="O2272" t="s">
        <v>19</v>
      </c>
      <c r="P2272" t="s">
        <v>28</v>
      </c>
      <c r="Q2272" t="s">
        <v>36</v>
      </c>
      <c r="R2272">
        <v>1</v>
      </c>
    </row>
    <row r="2273" spans="1:18" x14ac:dyDescent="0.3">
      <c r="A2273" t="s">
        <v>4570</v>
      </c>
      <c r="B2273" t="s">
        <v>4571</v>
      </c>
      <c r="C2273" s="2">
        <v>19</v>
      </c>
      <c r="D2273" s="3" t="str">
        <f t="shared" si="71"/>
        <v>young adults</v>
      </c>
      <c r="E2273" t="s">
        <v>24</v>
      </c>
      <c r="F2273">
        <v>9.81</v>
      </c>
      <c r="G2273" t="str">
        <f t="shared" si="70"/>
        <v>High</v>
      </c>
      <c r="H2273">
        <v>1.63</v>
      </c>
      <c r="I2273">
        <v>2.2599999999999998</v>
      </c>
      <c r="J2273">
        <v>5.04</v>
      </c>
      <c r="K2273">
        <v>5.15</v>
      </c>
      <c r="L2273">
        <v>77</v>
      </c>
      <c r="M2273">
        <v>142</v>
      </c>
      <c r="N2273">
        <v>11.48</v>
      </c>
      <c r="O2273" t="s">
        <v>35</v>
      </c>
      <c r="P2273" t="s">
        <v>28</v>
      </c>
      <c r="Q2273" t="s">
        <v>32</v>
      </c>
      <c r="R2273">
        <v>1</v>
      </c>
    </row>
    <row r="2274" spans="1:18" x14ac:dyDescent="0.3">
      <c r="A2274" t="s">
        <v>4572</v>
      </c>
      <c r="B2274" t="s">
        <v>4573</v>
      </c>
      <c r="C2274" s="2">
        <v>20</v>
      </c>
      <c r="D2274" s="3" t="str">
        <f t="shared" si="71"/>
        <v>young adults</v>
      </c>
      <c r="E2274" t="s">
        <v>24</v>
      </c>
      <c r="F2274">
        <v>3.5</v>
      </c>
      <c r="G2274" t="str">
        <f t="shared" si="70"/>
        <v>Normal</v>
      </c>
      <c r="H2274">
        <v>2.91</v>
      </c>
      <c r="I2274">
        <v>0.95</v>
      </c>
      <c r="J2274">
        <v>2.4700000000000002</v>
      </c>
      <c r="K2274">
        <v>5.09</v>
      </c>
      <c r="L2274">
        <v>172</v>
      </c>
      <c r="M2274">
        <v>122</v>
      </c>
      <c r="N2274">
        <v>4.43</v>
      </c>
      <c r="O2274" t="s">
        <v>27</v>
      </c>
      <c r="P2274" t="s">
        <v>20</v>
      </c>
      <c r="Q2274" t="s">
        <v>29</v>
      </c>
      <c r="R2274">
        <v>0</v>
      </c>
    </row>
    <row r="2275" spans="1:18" x14ac:dyDescent="0.3">
      <c r="A2275" t="s">
        <v>4574</v>
      </c>
      <c r="B2275" t="s">
        <v>4575</v>
      </c>
      <c r="C2275" s="2">
        <v>23</v>
      </c>
      <c r="D2275" s="3" t="str">
        <f t="shared" si="71"/>
        <v>young adults</v>
      </c>
      <c r="E2275" t="s">
        <v>49</v>
      </c>
      <c r="F2275">
        <v>5.59</v>
      </c>
      <c r="G2275" t="str">
        <f t="shared" si="70"/>
        <v>Medium</v>
      </c>
      <c r="H2275">
        <v>1.4</v>
      </c>
      <c r="I2275">
        <v>0.77</v>
      </c>
      <c r="J2275">
        <v>5.68</v>
      </c>
      <c r="K2275">
        <v>5.59</v>
      </c>
      <c r="L2275">
        <v>221</v>
      </c>
      <c r="M2275">
        <v>51</v>
      </c>
      <c r="N2275">
        <v>6.63</v>
      </c>
      <c r="O2275" t="s">
        <v>27</v>
      </c>
      <c r="P2275" t="s">
        <v>20</v>
      </c>
      <c r="Q2275" t="s">
        <v>29</v>
      </c>
      <c r="R2275">
        <v>0</v>
      </c>
    </row>
    <row r="2276" spans="1:18" x14ac:dyDescent="0.3">
      <c r="A2276" t="s">
        <v>4576</v>
      </c>
      <c r="B2276" t="s">
        <v>4577</v>
      </c>
      <c r="C2276" s="2">
        <v>30</v>
      </c>
      <c r="D2276" s="3" t="str">
        <f t="shared" si="71"/>
        <v>adults</v>
      </c>
      <c r="E2276" t="s">
        <v>49</v>
      </c>
      <c r="F2276">
        <v>3.2</v>
      </c>
      <c r="G2276" t="str">
        <f t="shared" si="70"/>
        <v>Normal</v>
      </c>
      <c r="H2276">
        <v>2.71</v>
      </c>
      <c r="I2276">
        <v>2.83</v>
      </c>
      <c r="J2276">
        <v>0.65</v>
      </c>
      <c r="K2276">
        <v>8.32</v>
      </c>
      <c r="L2276">
        <v>116</v>
      </c>
      <c r="M2276">
        <v>159</v>
      </c>
      <c r="N2276">
        <v>6.16</v>
      </c>
      <c r="O2276" t="s">
        <v>19</v>
      </c>
      <c r="P2276" t="s">
        <v>20</v>
      </c>
      <c r="Q2276" t="s">
        <v>21</v>
      </c>
      <c r="R2276">
        <v>0</v>
      </c>
    </row>
    <row r="2277" spans="1:18" x14ac:dyDescent="0.3">
      <c r="A2277" t="s">
        <v>4578</v>
      </c>
      <c r="B2277" t="s">
        <v>4579</v>
      </c>
      <c r="C2277" s="2">
        <v>29</v>
      </c>
      <c r="D2277" s="3" t="str">
        <f t="shared" si="71"/>
        <v>young professionals</v>
      </c>
      <c r="E2277" t="s">
        <v>49</v>
      </c>
      <c r="F2277">
        <v>8.89</v>
      </c>
      <c r="G2277" t="str">
        <f t="shared" si="70"/>
        <v>High</v>
      </c>
      <c r="H2277">
        <v>1.55</v>
      </c>
      <c r="I2277">
        <v>1.75</v>
      </c>
      <c r="J2277">
        <v>5.34</v>
      </c>
      <c r="K2277">
        <v>5.95</v>
      </c>
      <c r="L2277">
        <v>55</v>
      </c>
      <c r="M2277">
        <v>168</v>
      </c>
      <c r="N2277">
        <v>10.15</v>
      </c>
      <c r="O2277" t="s">
        <v>35</v>
      </c>
      <c r="P2277" t="s">
        <v>28</v>
      </c>
      <c r="Q2277" t="s">
        <v>32</v>
      </c>
      <c r="R2277">
        <v>1</v>
      </c>
    </row>
    <row r="2278" spans="1:18" x14ac:dyDescent="0.3">
      <c r="A2278" t="s">
        <v>4580</v>
      </c>
      <c r="B2278" t="s">
        <v>4581</v>
      </c>
      <c r="C2278" s="2">
        <v>19</v>
      </c>
      <c r="D2278" s="3" t="str">
        <f t="shared" si="71"/>
        <v>young adults</v>
      </c>
      <c r="E2278" t="s">
        <v>18</v>
      </c>
      <c r="F2278">
        <v>3.3</v>
      </c>
      <c r="G2278" t="str">
        <f t="shared" si="70"/>
        <v>Normal</v>
      </c>
      <c r="H2278">
        <v>2.6</v>
      </c>
      <c r="I2278">
        <v>3.76</v>
      </c>
      <c r="J2278">
        <v>1.9</v>
      </c>
      <c r="K2278">
        <v>8.49</v>
      </c>
      <c r="L2278">
        <v>162</v>
      </c>
      <c r="M2278">
        <v>101</v>
      </c>
      <c r="N2278">
        <v>4.5199999999999996</v>
      </c>
      <c r="O2278" t="s">
        <v>19</v>
      </c>
      <c r="P2278" t="s">
        <v>28</v>
      </c>
      <c r="Q2278" t="s">
        <v>21</v>
      </c>
      <c r="R2278">
        <v>0</v>
      </c>
    </row>
    <row r="2279" spans="1:18" x14ac:dyDescent="0.3">
      <c r="A2279" t="s">
        <v>4582</v>
      </c>
      <c r="B2279" t="s">
        <v>4583</v>
      </c>
      <c r="C2279" s="2">
        <v>21</v>
      </c>
      <c r="D2279" s="3" t="str">
        <f t="shared" si="71"/>
        <v>young adults</v>
      </c>
      <c r="E2279" t="s">
        <v>49</v>
      </c>
      <c r="F2279">
        <v>11.66</v>
      </c>
      <c r="G2279" t="str">
        <f t="shared" si="70"/>
        <v>High</v>
      </c>
      <c r="H2279">
        <v>3.97</v>
      </c>
      <c r="I2279">
        <v>3.06</v>
      </c>
      <c r="J2279">
        <v>3.36</v>
      </c>
      <c r="K2279">
        <v>4.54</v>
      </c>
      <c r="L2279">
        <v>62</v>
      </c>
      <c r="M2279">
        <v>107</v>
      </c>
      <c r="N2279">
        <v>13.04</v>
      </c>
      <c r="O2279" t="s">
        <v>19</v>
      </c>
      <c r="P2279" t="s">
        <v>20</v>
      </c>
      <c r="Q2279" t="s">
        <v>32</v>
      </c>
      <c r="R2279">
        <v>1</v>
      </c>
    </row>
    <row r="2280" spans="1:18" x14ac:dyDescent="0.3">
      <c r="A2280" t="s">
        <v>4584</v>
      </c>
      <c r="B2280" t="s">
        <v>4585</v>
      </c>
      <c r="C2280" s="2">
        <v>25</v>
      </c>
      <c r="D2280" s="3" t="str">
        <f t="shared" si="71"/>
        <v>young professionals</v>
      </c>
      <c r="E2280" t="s">
        <v>18</v>
      </c>
      <c r="F2280">
        <v>11.77</v>
      </c>
      <c r="G2280" t="str">
        <f t="shared" si="70"/>
        <v>High</v>
      </c>
      <c r="H2280">
        <v>2.76</v>
      </c>
      <c r="I2280">
        <v>3.97</v>
      </c>
      <c r="J2280">
        <v>5.84</v>
      </c>
      <c r="K2280">
        <v>6.14</v>
      </c>
      <c r="L2280">
        <v>224</v>
      </c>
      <c r="M2280">
        <v>22</v>
      </c>
      <c r="N2280">
        <v>13.47</v>
      </c>
      <c r="O2280" t="s">
        <v>19</v>
      </c>
      <c r="P2280" t="s">
        <v>28</v>
      </c>
      <c r="Q2280" t="s">
        <v>36</v>
      </c>
      <c r="R2280">
        <v>1</v>
      </c>
    </row>
    <row r="2281" spans="1:18" x14ac:dyDescent="0.3">
      <c r="A2281" t="s">
        <v>4586</v>
      </c>
      <c r="B2281" t="s">
        <v>4587</v>
      </c>
      <c r="C2281" s="2">
        <v>23</v>
      </c>
      <c r="D2281" s="3" t="str">
        <f t="shared" si="71"/>
        <v>young adults</v>
      </c>
      <c r="E2281" t="s">
        <v>49</v>
      </c>
      <c r="F2281">
        <v>3.38</v>
      </c>
      <c r="G2281" t="str">
        <f t="shared" si="70"/>
        <v>Normal</v>
      </c>
      <c r="H2281">
        <v>4.47</v>
      </c>
      <c r="I2281">
        <v>3.8</v>
      </c>
      <c r="J2281">
        <v>1.43</v>
      </c>
      <c r="K2281">
        <v>5.62</v>
      </c>
      <c r="L2281">
        <v>39</v>
      </c>
      <c r="M2281">
        <v>138</v>
      </c>
      <c r="N2281">
        <v>3.97</v>
      </c>
      <c r="O2281" t="s">
        <v>35</v>
      </c>
      <c r="P2281" t="s">
        <v>28</v>
      </c>
      <c r="Q2281" t="s">
        <v>36</v>
      </c>
      <c r="R2281">
        <v>1</v>
      </c>
    </row>
    <row r="2282" spans="1:18" x14ac:dyDescent="0.3">
      <c r="A2282" t="s">
        <v>4588</v>
      </c>
      <c r="B2282" t="s">
        <v>4589</v>
      </c>
      <c r="C2282" s="2">
        <v>24</v>
      </c>
      <c r="D2282" s="3" t="str">
        <f t="shared" si="71"/>
        <v>young adults</v>
      </c>
      <c r="E2282" t="s">
        <v>24</v>
      </c>
      <c r="F2282">
        <v>11.56</v>
      </c>
      <c r="G2282" t="str">
        <f t="shared" si="70"/>
        <v>High</v>
      </c>
      <c r="H2282">
        <v>4.7699999999999996</v>
      </c>
      <c r="I2282">
        <v>2.65</v>
      </c>
      <c r="J2282">
        <v>3.47</v>
      </c>
      <c r="K2282">
        <v>6.62</v>
      </c>
      <c r="L2282">
        <v>154</v>
      </c>
      <c r="M2282">
        <v>138</v>
      </c>
      <c r="N2282">
        <v>12.46</v>
      </c>
      <c r="O2282" t="s">
        <v>27</v>
      </c>
      <c r="P2282" t="s">
        <v>28</v>
      </c>
      <c r="Q2282" t="s">
        <v>32</v>
      </c>
      <c r="R2282">
        <v>1</v>
      </c>
    </row>
    <row r="2283" spans="1:18" x14ac:dyDescent="0.3">
      <c r="A2283" t="s">
        <v>4590</v>
      </c>
      <c r="B2283" t="s">
        <v>4591</v>
      </c>
      <c r="C2283" s="2">
        <v>20</v>
      </c>
      <c r="D2283" s="3" t="str">
        <f t="shared" si="71"/>
        <v>young adults</v>
      </c>
      <c r="E2283" t="s">
        <v>49</v>
      </c>
      <c r="F2283">
        <v>5.26</v>
      </c>
      <c r="G2283" t="str">
        <f t="shared" si="70"/>
        <v>Medium</v>
      </c>
      <c r="H2283">
        <v>1.37</v>
      </c>
      <c r="I2283">
        <v>1.24</v>
      </c>
      <c r="J2283">
        <v>2.4900000000000002</v>
      </c>
      <c r="K2283">
        <v>6.34</v>
      </c>
      <c r="L2283">
        <v>167</v>
      </c>
      <c r="M2283">
        <v>43</v>
      </c>
      <c r="N2283">
        <v>6.94</v>
      </c>
      <c r="O2283" t="s">
        <v>27</v>
      </c>
      <c r="P2283" t="s">
        <v>28</v>
      </c>
      <c r="Q2283" t="s">
        <v>29</v>
      </c>
      <c r="R2283">
        <v>0</v>
      </c>
    </row>
    <row r="2284" spans="1:18" x14ac:dyDescent="0.3">
      <c r="A2284" t="s">
        <v>4592</v>
      </c>
      <c r="B2284" t="s">
        <v>4593</v>
      </c>
      <c r="C2284" s="2">
        <v>21</v>
      </c>
      <c r="D2284" s="3" t="str">
        <f t="shared" si="71"/>
        <v>young adults</v>
      </c>
      <c r="E2284" t="s">
        <v>24</v>
      </c>
      <c r="F2284">
        <v>6.84</v>
      </c>
      <c r="G2284" t="str">
        <f t="shared" si="70"/>
        <v>Medium</v>
      </c>
      <c r="H2284">
        <v>1.79</v>
      </c>
      <c r="I2284">
        <v>3.04</v>
      </c>
      <c r="J2284">
        <v>3.48</v>
      </c>
      <c r="K2284">
        <v>6.78</v>
      </c>
      <c r="L2284">
        <v>140</v>
      </c>
      <c r="M2284">
        <v>16</v>
      </c>
      <c r="N2284">
        <v>7.39</v>
      </c>
      <c r="O2284" t="s">
        <v>35</v>
      </c>
      <c r="P2284" t="s">
        <v>20</v>
      </c>
      <c r="Q2284" t="s">
        <v>29</v>
      </c>
      <c r="R2284">
        <v>0</v>
      </c>
    </row>
    <row r="2285" spans="1:18" x14ac:dyDescent="0.3">
      <c r="A2285" t="s">
        <v>4594</v>
      </c>
      <c r="B2285" t="s">
        <v>4595</v>
      </c>
      <c r="C2285" s="2">
        <v>33</v>
      </c>
      <c r="D2285" s="3" t="str">
        <f t="shared" si="71"/>
        <v>adults</v>
      </c>
      <c r="E2285" t="s">
        <v>49</v>
      </c>
      <c r="F2285">
        <v>5.81</v>
      </c>
      <c r="G2285" t="str">
        <f t="shared" si="70"/>
        <v>Medium</v>
      </c>
      <c r="H2285">
        <v>4.2699999999999996</v>
      </c>
      <c r="I2285">
        <v>0.6</v>
      </c>
      <c r="J2285">
        <v>0.62</v>
      </c>
      <c r="K2285">
        <v>7.56</v>
      </c>
      <c r="L2285">
        <v>207</v>
      </c>
      <c r="M2285">
        <v>15</v>
      </c>
      <c r="N2285">
        <v>6.52</v>
      </c>
      <c r="O2285" t="s">
        <v>19</v>
      </c>
      <c r="P2285" t="s">
        <v>28</v>
      </c>
      <c r="Q2285" t="s">
        <v>36</v>
      </c>
      <c r="R2285">
        <v>1</v>
      </c>
    </row>
    <row r="2286" spans="1:18" x14ac:dyDescent="0.3">
      <c r="A2286" t="s">
        <v>4596</v>
      </c>
      <c r="B2286" t="s">
        <v>4597</v>
      </c>
      <c r="C2286" s="2">
        <v>26</v>
      </c>
      <c r="D2286" s="3" t="str">
        <f t="shared" si="71"/>
        <v>young professionals</v>
      </c>
      <c r="E2286" t="s">
        <v>18</v>
      </c>
      <c r="F2286">
        <v>3.6</v>
      </c>
      <c r="G2286" t="str">
        <f t="shared" si="70"/>
        <v>Normal</v>
      </c>
      <c r="H2286">
        <v>2.0099999999999998</v>
      </c>
      <c r="I2286">
        <v>1.99</v>
      </c>
      <c r="J2286">
        <v>1.26</v>
      </c>
      <c r="K2286">
        <v>8.39</v>
      </c>
      <c r="L2286">
        <v>37</v>
      </c>
      <c r="M2286">
        <v>29</v>
      </c>
      <c r="N2286">
        <v>6.27</v>
      </c>
      <c r="O2286" t="s">
        <v>19</v>
      </c>
      <c r="P2286" t="s">
        <v>28</v>
      </c>
      <c r="Q2286" t="s">
        <v>29</v>
      </c>
      <c r="R2286">
        <v>0</v>
      </c>
    </row>
    <row r="2287" spans="1:18" x14ac:dyDescent="0.3">
      <c r="A2287" t="s">
        <v>4598</v>
      </c>
      <c r="B2287" t="s">
        <v>4599</v>
      </c>
      <c r="C2287" s="2">
        <v>32</v>
      </c>
      <c r="D2287" s="3" t="str">
        <f t="shared" si="71"/>
        <v>adults</v>
      </c>
      <c r="E2287" t="s">
        <v>18</v>
      </c>
      <c r="F2287">
        <v>5.88</v>
      </c>
      <c r="G2287" t="str">
        <f t="shared" si="70"/>
        <v>Medium</v>
      </c>
      <c r="H2287">
        <v>4.57</v>
      </c>
      <c r="I2287">
        <v>3.12</v>
      </c>
      <c r="J2287">
        <v>2.46</v>
      </c>
      <c r="K2287">
        <v>6.33</v>
      </c>
      <c r="L2287">
        <v>194</v>
      </c>
      <c r="M2287">
        <v>161</v>
      </c>
      <c r="N2287">
        <v>7.5</v>
      </c>
      <c r="O2287" t="s">
        <v>19</v>
      </c>
      <c r="P2287" t="s">
        <v>20</v>
      </c>
      <c r="Q2287" t="s">
        <v>32</v>
      </c>
      <c r="R2287">
        <v>1</v>
      </c>
    </row>
    <row r="2288" spans="1:18" x14ac:dyDescent="0.3">
      <c r="A2288" t="s">
        <v>4600</v>
      </c>
      <c r="B2288" t="s">
        <v>4601</v>
      </c>
      <c r="C2288" s="2">
        <v>30</v>
      </c>
      <c r="D2288" s="3" t="str">
        <f t="shared" si="71"/>
        <v>adults</v>
      </c>
      <c r="E2288" t="s">
        <v>18</v>
      </c>
      <c r="F2288">
        <v>3.5</v>
      </c>
      <c r="G2288" t="str">
        <f t="shared" si="70"/>
        <v>Normal</v>
      </c>
      <c r="H2288">
        <v>3.44</v>
      </c>
      <c r="I2288">
        <v>3.07</v>
      </c>
      <c r="J2288">
        <v>2.11</v>
      </c>
      <c r="K2288">
        <v>6.94</v>
      </c>
      <c r="L2288">
        <v>226</v>
      </c>
      <c r="M2288">
        <v>63</v>
      </c>
      <c r="N2288">
        <v>4.5</v>
      </c>
      <c r="O2288" t="s">
        <v>27</v>
      </c>
      <c r="P2288" t="s">
        <v>28</v>
      </c>
      <c r="Q2288" t="s">
        <v>29</v>
      </c>
      <c r="R2288">
        <v>0</v>
      </c>
    </row>
    <row r="2289" spans="1:18" x14ac:dyDescent="0.3">
      <c r="A2289" t="s">
        <v>4602</v>
      </c>
      <c r="B2289" t="s">
        <v>4603</v>
      </c>
      <c r="C2289" s="2">
        <v>25</v>
      </c>
      <c r="D2289" s="3" t="str">
        <f t="shared" si="71"/>
        <v>young professionals</v>
      </c>
      <c r="E2289" t="s">
        <v>18</v>
      </c>
      <c r="F2289">
        <v>9.1999999999999993</v>
      </c>
      <c r="G2289" t="str">
        <f t="shared" si="70"/>
        <v>High</v>
      </c>
      <c r="H2289">
        <v>1.69</v>
      </c>
      <c r="I2289">
        <v>2.14</v>
      </c>
      <c r="J2289">
        <v>4.04</v>
      </c>
      <c r="K2289">
        <v>6.42</v>
      </c>
      <c r="L2289">
        <v>223</v>
      </c>
      <c r="M2289">
        <v>37</v>
      </c>
      <c r="N2289">
        <v>11.86</v>
      </c>
      <c r="O2289" t="s">
        <v>19</v>
      </c>
      <c r="P2289" t="s">
        <v>28</v>
      </c>
      <c r="Q2289" t="s">
        <v>32</v>
      </c>
      <c r="R2289">
        <v>1</v>
      </c>
    </row>
    <row r="2290" spans="1:18" x14ac:dyDescent="0.3">
      <c r="A2290" t="s">
        <v>4604</v>
      </c>
      <c r="B2290" t="s">
        <v>4605</v>
      </c>
      <c r="C2290" s="2">
        <v>22</v>
      </c>
      <c r="D2290" s="3" t="str">
        <f t="shared" si="71"/>
        <v>young adults</v>
      </c>
      <c r="E2290" t="s">
        <v>18</v>
      </c>
      <c r="F2290">
        <v>6.61</v>
      </c>
      <c r="G2290" t="str">
        <f t="shared" si="70"/>
        <v>Medium</v>
      </c>
      <c r="H2290">
        <v>0.92</v>
      </c>
      <c r="I2290">
        <v>2.97</v>
      </c>
      <c r="J2290">
        <v>3.42</v>
      </c>
      <c r="K2290">
        <v>6.75</v>
      </c>
      <c r="L2290">
        <v>45</v>
      </c>
      <c r="M2290">
        <v>173</v>
      </c>
      <c r="N2290">
        <v>8.6999999999999993</v>
      </c>
      <c r="O2290" t="s">
        <v>35</v>
      </c>
      <c r="P2290" t="s">
        <v>20</v>
      </c>
      <c r="Q2290" t="s">
        <v>32</v>
      </c>
      <c r="R2290">
        <v>1</v>
      </c>
    </row>
    <row r="2291" spans="1:18" x14ac:dyDescent="0.3">
      <c r="A2291" t="s">
        <v>4606</v>
      </c>
      <c r="B2291" t="s">
        <v>4607</v>
      </c>
      <c r="C2291" s="2">
        <v>21</v>
      </c>
      <c r="D2291" s="3" t="str">
        <f t="shared" si="71"/>
        <v>young adults</v>
      </c>
      <c r="E2291" t="s">
        <v>18</v>
      </c>
      <c r="F2291">
        <v>8.09</v>
      </c>
      <c r="G2291" t="str">
        <f t="shared" si="70"/>
        <v>High</v>
      </c>
      <c r="H2291">
        <v>3.23</v>
      </c>
      <c r="I2291">
        <v>3.92</v>
      </c>
      <c r="J2291">
        <v>5.86</v>
      </c>
      <c r="K2291">
        <v>7.51</v>
      </c>
      <c r="L2291">
        <v>27</v>
      </c>
      <c r="M2291">
        <v>173</v>
      </c>
      <c r="N2291">
        <v>8.91</v>
      </c>
      <c r="O2291" t="s">
        <v>35</v>
      </c>
      <c r="P2291" t="s">
        <v>20</v>
      </c>
      <c r="Q2291" t="s">
        <v>32</v>
      </c>
      <c r="R2291">
        <v>1</v>
      </c>
    </row>
    <row r="2292" spans="1:18" x14ac:dyDescent="0.3">
      <c r="A2292" t="s">
        <v>4608</v>
      </c>
      <c r="B2292" t="s">
        <v>4609</v>
      </c>
      <c r="C2292" s="2">
        <v>35</v>
      </c>
      <c r="D2292" s="3" t="str">
        <f t="shared" si="71"/>
        <v>adults</v>
      </c>
      <c r="E2292" t="s">
        <v>24</v>
      </c>
      <c r="F2292">
        <v>4.3899999999999997</v>
      </c>
      <c r="G2292" t="str">
        <f t="shared" si="70"/>
        <v>Normal</v>
      </c>
      <c r="H2292">
        <v>4.4800000000000004</v>
      </c>
      <c r="I2292">
        <v>1.41</v>
      </c>
      <c r="J2292">
        <v>1.81</v>
      </c>
      <c r="K2292">
        <v>7.67</v>
      </c>
      <c r="L2292">
        <v>164</v>
      </c>
      <c r="M2292">
        <v>130</v>
      </c>
      <c r="N2292">
        <v>6.99</v>
      </c>
      <c r="O2292" t="s">
        <v>19</v>
      </c>
      <c r="P2292" t="s">
        <v>20</v>
      </c>
      <c r="Q2292" t="s">
        <v>36</v>
      </c>
      <c r="R2292">
        <v>1</v>
      </c>
    </row>
    <row r="2293" spans="1:18" x14ac:dyDescent="0.3">
      <c r="A2293" t="s">
        <v>4610</v>
      </c>
      <c r="B2293" t="s">
        <v>4611</v>
      </c>
      <c r="C2293" s="2">
        <v>28</v>
      </c>
      <c r="D2293" s="3" t="str">
        <f t="shared" si="71"/>
        <v>young professionals</v>
      </c>
      <c r="E2293" t="s">
        <v>24</v>
      </c>
      <c r="F2293">
        <v>7.55</v>
      </c>
      <c r="G2293" t="str">
        <f t="shared" si="70"/>
        <v>High</v>
      </c>
      <c r="H2293">
        <v>3.76</v>
      </c>
      <c r="I2293">
        <v>0.41</v>
      </c>
      <c r="J2293">
        <v>3.45</v>
      </c>
      <c r="K2293">
        <v>8.7200000000000006</v>
      </c>
      <c r="L2293">
        <v>115</v>
      </c>
      <c r="M2293">
        <v>97</v>
      </c>
      <c r="N2293">
        <v>10.08</v>
      </c>
      <c r="O2293" t="s">
        <v>35</v>
      </c>
      <c r="P2293" t="s">
        <v>28</v>
      </c>
      <c r="Q2293" t="s">
        <v>29</v>
      </c>
      <c r="R2293">
        <v>0</v>
      </c>
    </row>
    <row r="2294" spans="1:18" x14ac:dyDescent="0.3">
      <c r="A2294" t="s">
        <v>4612</v>
      </c>
      <c r="B2294" t="s">
        <v>4613</v>
      </c>
      <c r="C2294" s="2">
        <v>32</v>
      </c>
      <c r="D2294" s="3" t="str">
        <f t="shared" si="71"/>
        <v>adults</v>
      </c>
      <c r="E2294" t="s">
        <v>49</v>
      </c>
      <c r="F2294">
        <v>3.75</v>
      </c>
      <c r="G2294" t="str">
        <f t="shared" si="70"/>
        <v>Normal</v>
      </c>
      <c r="H2294">
        <v>3.81</v>
      </c>
      <c r="I2294">
        <v>3.89</v>
      </c>
      <c r="J2294">
        <v>5.47</v>
      </c>
      <c r="K2294">
        <v>6.6</v>
      </c>
      <c r="L2294">
        <v>232</v>
      </c>
      <c r="M2294">
        <v>132</v>
      </c>
      <c r="N2294">
        <v>5.01</v>
      </c>
      <c r="O2294" t="s">
        <v>35</v>
      </c>
      <c r="P2294" t="s">
        <v>28</v>
      </c>
      <c r="Q2294" t="s">
        <v>21</v>
      </c>
      <c r="R2294">
        <v>0</v>
      </c>
    </row>
    <row r="2295" spans="1:18" x14ac:dyDescent="0.3">
      <c r="A2295" t="s">
        <v>4614</v>
      </c>
      <c r="B2295" t="s">
        <v>4615</v>
      </c>
      <c r="C2295" s="2">
        <v>35</v>
      </c>
      <c r="D2295" s="3" t="str">
        <f t="shared" si="71"/>
        <v>adults</v>
      </c>
      <c r="E2295" t="s">
        <v>18</v>
      </c>
      <c r="F2295">
        <v>10.3</v>
      </c>
      <c r="G2295" t="str">
        <f t="shared" si="70"/>
        <v>High</v>
      </c>
      <c r="H2295">
        <v>5.05</v>
      </c>
      <c r="I2295">
        <v>2.33</v>
      </c>
      <c r="J2295">
        <v>1.37</v>
      </c>
      <c r="K2295">
        <v>5.09</v>
      </c>
      <c r="L2295">
        <v>173</v>
      </c>
      <c r="M2295">
        <v>35</v>
      </c>
      <c r="N2295">
        <v>12.09</v>
      </c>
      <c r="O2295" t="s">
        <v>27</v>
      </c>
      <c r="P2295" t="s">
        <v>20</v>
      </c>
      <c r="Q2295" t="s">
        <v>32</v>
      </c>
      <c r="R2295">
        <v>1</v>
      </c>
    </row>
    <row r="2296" spans="1:18" x14ac:dyDescent="0.3">
      <c r="A2296" t="s">
        <v>4616</v>
      </c>
      <c r="B2296" t="s">
        <v>4617</v>
      </c>
      <c r="C2296" s="2">
        <v>27</v>
      </c>
      <c r="D2296" s="3" t="str">
        <f t="shared" si="71"/>
        <v>young professionals</v>
      </c>
      <c r="E2296" t="s">
        <v>49</v>
      </c>
      <c r="F2296">
        <v>8.8800000000000008</v>
      </c>
      <c r="G2296" t="str">
        <f t="shared" si="70"/>
        <v>High</v>
      </c>
      <c r="H2296">
        <v>5.74</v>
      </c>
      <c r="I2296">
        <v>3.87</v>
      </c>
      <c r="J2296">
        <v>5.53</v>
      </c>
      <c r="K2296">
        <v>7.77</v>
      </c>
      <c r="L2296">
        <v>80</v>
      </c>
      <c r="M2296">
        <v>180</v>
      </c>
      <c r="N2296">
        <v>10.47</v>
      </c>
      <c r="O2296" t="s">
        <v>19</v>
      </c>
      <c r="P2296" t="s">
        <v>28</v>
      </c>
      <c r="Q2296" t="s">
        <v>32</v>
      </c>
      <c r="R2296">
        <v>1</v>
      </c>
    </row>
    <row r="2297" spans="1:18" x14ac:dyDescent="0.3">
      <c r="A2297" t="s">
        <v>4618</v>
      </c>
      <c r="B2297" t="s">
        <v>4619</v>
      </c>
      <c r="C2297" s="2">
        <v>27</v>
      </c>
      <c r="D2297" s="3" t="str">
        <f t="shared" si="71"/>
        <v>young professionals</v>
      </c>
      <c r="E2297" t="s">
        <v>49</v>
      </c>
      <c r="F2297">
        <v>4.72</v>
      </c>
      <c r="G2297" t="str">
        <f t="shared" si="70"/>
        <v>Medium</v>
      </c>
      <c r="H2297">
        <v>2.1800000000000002</v>
      </c>
      <c r="I2297">
        <v>2.52</v>
      </c>
      <c r="J2297">
        <v>2.38</v>
      </c>
      <c r="K2297">
        <v>5.87</v>
      </c>
      <c r="L2297">
        <v>249</v>
      </c>
      <c r="M2297">
        <v>133</v>
      </c>
      <c r="N2297">
        <v>6.52</v>
      </c>
      <c r="O2297" t="s">
        <v>35</v>
      </c>
      <c r="P2297" t="s">
        <v>28</v>
      </c>
      <c r="Q2297" t="s">
        <v>29</v>
      </c>
      <c r="R2297">
        <v>0</v>
      </c>
    </row>
    <row r="2298" spans="1:18" x14ac:dyDescent="0.3">
      <c r="A2298" t="s">
        <v>4620</v>
      </c>
      <c r="B2298" t="s">
        <v>4621</v>
      </c>
      <c r="C2298" s="2">
        <v>21</v>
      </c>
      <c r="D2298" s="3" t="str">
        <f t="shared" si="71"/>
        <v>young adults</v>
      </c>
      <c r="E2298" t="s">
        <v>49</v>
      </c>
      <c r="F2298">
        <v>6.04</v>
      </c>
      <c r="G2298" t="str">
        <f t="shared" si="70"/>
        <v>Medium</v>
      </c>
      <c r="H2298">
        <v>2.73</v>
      </c>
      <c r="I2298">
        <v>2.84</v>
      </c>
      <c r="J2298">
        <v>2.19</v>
      </c>
      <c r="K2298">
        <v>8.52</v>
      </c>
      <c r="L2298">
        <v>241</v>
      </c>
      <c r="M2298">
        <v>180</v>
      </c>
      <c r="N2298">
        <v>6.65</v>
      </c>
      <c r="O2298" t="s">
        <v>35</v>
      </c>
      <c r="P2298" t="s">
        <v>20</v>
      </c>
      <c r="Q2298" t="s">
        <v>29</v>
      </c>
      <c r="R2298">
        <v>0</v>
      </c>
    </row>
    <row r="2299" spans="1:18" x14ac:dyDescent="0.3">
      <c r="A2299" t="s">
        <v>4622</v>
      </c>
      <c r="B2299" t="s">
        <v>4623</v>
      </c>
      <c r="C2299" s="2">
        <v>35</v>
      </c>
      <c r="D2299" s="3" t="str">
        <f t="shared" si="71"/>
        <v>adults</v>
      </c>
      <c r="E2299" t="s">
        <v>24</v>
      </c>
      <c r="F2299">
        <v>8.83</v>
      </c>
      <c r="G2299" t="str">
        <f t="shared" si="70"/>
        <v>High</v>
      </c>
      <c r="H2299">
        <v>4.0199999999999996</v>
      </c>
      <c r="I2299">
        <v>0.5</v>
      </c>
      <c r="J2299">
        <v>3.09</v>
      </c>
      <c r="K2299">
        <v>8.39</v>
      </c>
      <c r="L2299">
        <v>32</v>
      </c>
      <c r="M2299">
        <v>175</v>
      </c>
      <c r="N2299">
        <v>9.41</v>
      </c>
      <c r="O2299" t="s">
        <v>35</v>
      </c>
      <c r="P2299" t="s">
        <v>28</v>
      </c>
      <c r="Q2299" t="s">
        <v>32</v>
      </c>
      <c r="R2299">
        <v>1</v>
      </c>
    </row>
    <row r="2300" spans="1:18" x14ac:dyDescent="0.3">
      <c r="A2300" t="s">
        <v>4624</v>
      </c>
      <c r="B2300" t="s">
        <v>4625</v>
      </c>
      <c r="C2300" s="2">
        <v>20</v>
      </c>
      <c r="D2300" s="3" t="str">
        <f t="shared" si="71"/>
        <v>young adults</v>
      </c>
      <c r="E2300" t="s">
        <v>49</v>
      </c>
      <c r="F2300">
        <v>6.77</v>
      </c>
      <c r="G2300" t="str">
        <f t="shared" si="70"/>
        <v>Medium</v>
      </c>
      <c r="H2300">
        <v>2.4500000000000002</v>
      </c>
      <c r="I2300">
        <v>0.91</v>
      </c>
      <c r="J2300">
        <v>2.78</v>
      </c>
      <c r="K2300">
        <v>5.8</v>
      </c>
      <c r="L2300">
        <v>62</v>
      </c>
      <c r="M2300">
        <v>118</v>
      </c>
      <c r="N2300">
        <v>8.2200000000000006</v>
      </c>
      <c r="O2300" t="s">
        <v>27</v>
      </c>
      <c r="P2300" t="s">
        <v>20</v>
      </c>
      <c r="Q2300" t="s">
        <v>29</v>
      </c>
      <c r="R2300">
        <v>0</v>
      </c>
    </row>
    <row r="2301" spans="1:18" x14ac:dyDescent="0.3">
      <c r="A2301" t="s">
        <v>4626</v>
      </c>
      <c r="B2301" t="s">
        <v>4627</v>
      </c>
      <c r="C2301" s="2">
        <v>26</v>
      </c>
      <c r="D2301" s="3" t="str">
        <f t="shared" si="71"/>
        <v>young professionals</v>
      </c>
      <c r="E2301" t="s">
        <v>24</v>
      </c>
      <c r="F2301">
        <v>8.35</v>
      </c>
      <c r="G2301" t="str">
        <f t="shared" si="70"/>
        <v>High</v>
      </c>
      <c r="H2301">
        <v>5.58</v>
      </c>
      <c r="I2301">
        <v>0.88</v>
      </c>
      <c r="J2301">
        <v>4.8</v>
      </c>
      <c r="K2301">
        <v>5.54</v>
      </c>
      <c r="L2301">
        <v>172</v>
      </c>
      <c r="M2301">
        <v>36</v>
      </c>
      <c r="N2301">
        <v>10.64</v>
      </c>
      <c r="O2301" t="s">
        <v>19</v>
      </c>
      <c r="P2301" t="s">
        <v>20</v>
      </c>
      <c r="Q2301" t="s">
        <v>32</v>
      </c>
      <c r="R2301">
        <v>1</v>
      </c>
    </row>
    <row r="2302" spans="1:18" x14ac:dyDescent="0.3">
      <c r="A2302" t="s">
        <v>4628</v>
      </c>
      <c r="B2302" t="s">
        <v>4629</v>
      </c>
      <c r="C2302" s="2">
        <v>28</v>
      </c>
      <c r="D2302" s="3" t="str">
        <f t="shared" si="71"/>
        <v>young professionals</v>
      </c>
      <c r="E2302" t="s">
        <v>49</v>
      </c>
      <c r="F2302">
        <v>4.33</v>
      </c>
      <c r="G2302" t="str">
        <f t="shared" si="70"/>
        <v>Normal</v>
      </c>
      <c r="H2302">
        <v>1.83</v>
      </c>
      <c r="I2302">
        <v>3.78</v>
      </c>
      <c r="J2302">
        <v>1.1299999999999999</v>
      </c>
      <c r="K2302">
        <v>6.57</v>
      </c>
      <c r="L2302">
        <v>229</v>
      </c>
      <c r="M2302">
        <v>61</v>
      </c>
      <c r="N2302">
        <v>5.82</v>
      </c>
      <c r="O2302" t="s">
        <v>35</v>
      </c>
      <c r="P2302" t="s">
        <v>28</v>
      </c>
      <c r="Q2302" t="s">
        <v>29</v>
      </c>
      <c r="R2302">
        <v>0</v>
      </c>
    </row>
    <row r="2303" spans="1:18" x14ac:dyDescent="0.3">
      <c r="A2303" t="s">
        <v>4630</v>
      </c>
      <c r="B2303" t="s">
        <v>4631</v>
      </c>
      <c r="C2303" s="2">
        <v>31</v>
      </c>
      <c r="D2303" s="3" t="str">
        <f t="shared" si="71"/>
        <v>adults</v>
      </c>
      <c r="E2303" t="s">
        <v>49</v>
      </c>
      <c r="F2303">
        <v>8.14</v>
      </c>
      <c r="G2303" t="str">
        <f t="shared" si="70"/>
        <v>High</v>
      </c>
      <c r="H2303">
        <v>4.83</v>
      </c>
      <c r="I2303">
        <v>3.52</v>
      </c>
      <c r="J2303">
        <v>3.99</v>
      </c>
      <c r="K2303">
        <v>6.85</v>
      </c>
      <c r="L2303">
        <v>52</v>
      </c>
      <c r="M2303">
        <v>171</v>
      </c>
      <c r="N2303">
        <v>10.63</v>
      </c>
      <c r="O2303" t="s">
        <v>35</v>
      </c>
      <c r="P2303" t="s">
        <v>28</v>
      </c>
      <c r="Q2303" t="s">
        <v>36</v>
      </c>
      <c r="R2303">
        <v>1</v>
      </c>
    </row>
    <row r="2304" spans="1:18" x14ac:dyDescent="0.3">
      <c r="A2304" t="s">
        <v>4632</v>
      </c>
      <c r="B2304" t="s">
        <v>4633</v>
      </c>
      <c r="C2304" s="2">
        <v>27</v>
      </c>
      <c r="D2304" s="3" t="str">
        <f t="shared" si="71"/>
        <v>young professionals</v>
      </c>
      <c r="E2304" t="s">
        <v>49</v>
      </c>
      <c r="F2304">
        <v>4.47</v>
      </c>
      <c r="G2304" t="str">
        <f t="shared" si="70"/>
        <v>Normal</v>
      </c>
      <c r="H2304">
        <v>3.66</v>
      </c>
      <c r="I2304">
        <v>2.5499999999999998</v>
      </c>
      <c r="J2304">
        <v>5.09</v>
      </c>
      <c r="K2304">
        <v>8.83</v>
      </c>
      <c r="L2304">
        <v>185</v>
      </c>
      <c r="M2304">
        <v>97</v>
      </c>
      <c r="N2304">
        <v>6.51</v>
      </c>
      <c r="O2304" t="s">
        <v>27</v>
      </c>
      <c r="P2304" t="s">
        <v>28</v>
      </c>
      <c r="Q2304" t="s">
        <v>29</v>
      </c>
      <c r="R2304">
        <v>0</v>
      </c>
    </row>
    <row r="2305" spans="1:18" x14ac:dyDescent="0.3">
      <c r="A2305" t="s">
        <v>4634</v>
      </c>
      <c r="B2305" t="s">
        <v>4635</v>
      </c>
      <c r="C2305" s="2">
        <v>20</v>
      </c>
      <c r="D2305" s="3" t="str">
        <f t="shared" si="71"/>
        <v>young adults</v>
      </c>
      <c r="E2305" t="s">
        <v>49</v>
      </c>
      <c r="F2305">
        <v>11.85</v>
      </c>
      <c r="G2305" t="str">
        <f t="shared" si="70"/>
        <v>High</v>
      </c>
      <c r="H2305">
        <v>1.87</v>
      </c>
      <c r="I2305">
        <v>2.38</v>
      </c>
      <c r="J2305">
        <v>4.84</v>
      </c>
      <c r="K2305">
        <v>5.25</v>
      </c>
      <c r="L2305">
        <v>216</v>
      </c>
      <c r="M2305">
        <v>56</v>
      </c>
      <c r="N2305">
        <v>14.2</v>
      </c>
      <c r="O2305" t="s">
        <v>19</v>
      </c>
      <c r="P2305" t="s">
        <v>20</v>
      </c>
      <c r="Q2305" t="s">
        <v>36</v>
      </c>
      <c r="R2305">
        <v>1</v>
      </c>
    </row>
    <row r="2306" spans="1:18" x14ac:dyDescent="0.3">
      <c r="A2306" t="s">
        <v>4636</v>
      </c>
      <c r="B2306" t="s">
        <v>4637</v>
      </c>
      <c r="C2306" s="2">
        <v>18</v>
      </c>
      <c r="D2306" s="3" t="str">
        <f t="shared" si="71"/>
        <v>young adults</v>
      </c>
      <c r="E2306" t="s">
        <v>24</v>
      </c>
      <c r="F2306">
        <v>3.38</v>
      </c>
      <c r="G2306" t="str">
        <f t="shared" si="70"/>
        <v>Normal</v>
      </c>
      <c r="H2306">
        <v>1.62</v>
      </c>
      <c r="I2306">
        <v>2.42</v>
      </c>
      <c r="J2306">
        <v>0.59</v>
      </c>
      <c r="K2306">
        <v>4.67</v>
      </c>
      <c r="L2306">
        <v>182</v>
      </c>
      <c r="M2306">
        <v>29</v>
      </c>
      <c r="N2306">
        <v>4.96</v>
      </c>
      <c r="O2306" t="s">
        <v>19</v>
      </c>
      <c r="P2306" t="s">
        <v>28</v>
      </c>
      <c r="Q2306" t="s">
        <v>21</v>
      </c>
      <c r="R2306">
        <v>0</v>
      </c>
    </row>
    <row r="2307" spans="1:18" x14ac:dyDescent="0.3">
      <c r="A2307" t="s">
        <v>4638</v>
      </c>
      <c r="B2307" t="s">
        <v>4639</v>
      </c>
      <c r="C2307" s="2">
        <v>27</v>
      </c>
      <c r="D2307" s="3" t="str">
        <f t="shared" si="71"/>
        <v>young professionals</v>
      </c>
      <c r="E2307" t="s">
        <v>24</v>
      </c>
      <c r="F2307">
        <v>5.71</v>
      </c>
      <c r="G2307" t="str">
        <f t="shared" ref="G2307:G2370" si="72">IF(F2307&lt;4.5,"Normal", IF(F2307&lt;=7.5,"Medium","High"))</f>
        <v>Medium</v>
      </c>
      <c r="H2307">
        <v>2.98</v>
      </c>
      <c r="I2307">
        <v>1.96</v>
      </c>
      <c r="J2307">
        <v>5.13</v>
      </c>
      <c r="K2307">
        <v>7.68</v>
      </c>
      <c r="L2307">
        <v>101</v>
      </c>
      <c r="M2307">
        <v>81</v>
      </c>
      <c r="N2307">
        <v>7.86</v>
      </c>
      <c r="O2307" t="s">
        <v>35</v>
      </c>
      <c r="P2307" t="s">
        <v>28</v>
      </c>
      <c r="Q2307" t="s">
        <v>21</v>
      </c>
      <c r="R2307">
        <v>0</v>
      </c>
    </row>
    <row r="2308" spans="1:18" x14ac:dyDescent="0.3">
      <c r="A2308" t="s">
        <v>4640</v>
      </c>
      <c r="B2308" t="s">
        <v>4641</v>
      </c>
      <c r="C2308" s="2">
        <v>25</v>
      </c>
      <c r="D2308" s="3" t="str">
        <f t="shared" si="71"/>
        <v>young professionals</v>
      </c>
      <c r="E2308" t="s">
        <v>24</v>
      </c>
      <c r="F2308">
        <v>4.12</v>
      </c>
      <c r="G2308" t="str">
        <f t="shared" si="72"/>
        <v>Normal</v>
      </c>
      <c r="H2308">
        <v>3.91</v>
      </c>
      <c r="I2308">
        <v>2.39</v>
      </c>
      <c r="J2308">
        <v>4.4800000000000004</v>
      </c>
      <c r="K2308">
        <v>7.87</v>
      </c>
      <c r="L2308">
        <v>208</v>
      </c>
      <c r="M2308">
        <v>125</v>
      </c>
      <c r="N2308">
        <v>5.73</v>
      </c>
      <c r="O2308" t="s">
        <v>19</v>
      </c>
      <c r="P2308" t="s">
        <v>28</v>
      </c>
      <c r="Q2308" t="s">
        <v>21</v>
      </c>
      <c r="R2308">
        <v>0</v>
      </c>
    </row>
    <row r="2309" spans="1:18" x14ac:dyDescent="0.3">
      <c r="A2309" t="s">
        <v>4642</v>
      </c>
      <c r="B2309" t="s">
        <v>4643</v>
      </c>
      <c r="C2309" s="2">
        <v>24</v>
      </c>
      <c r="D2309" s="3" t="str">
        <f t="shared" si="71"/>
        <v>young adults</v>
      </c>
      <c r="E2309" t="s">
        <v>18</v>
      </c>
      <c r="F2309">
        <v>5.75</v>
      </c>
      <c r="G2309" t="str">
        <f t="shared" si="72"/>
        <v>Medium</v>
      </c>
      <c r="H2309">
        <v>1.77</v>
      </c>
      <c r="I2309">
        <v>2.2999999999999998</v>
      </c>
      <c r="J2309">
        <v>3.73</v>
      </c>
      <c r="K2309">
        <v>5.75</v>
      </c>
      <c r="L2309">
        <v>238</v>
      </c>
      <c r="M2309">
        <v>69</v>
      </c>
      <c r="N2309">
        <v>8.1</v>
      </c>
      <c r="O2309" t="s">
        <v>27</v>
      </c>
      <c r="P2309" t="s">
        <v>20</v>
      </c>
      <c r="Q2309" t="s">
        <v>29</v>
      </c>
      <c r="R2309">
        <v>0</v>
      </c>
    </row>
    <row r="2310" spans="1:18" x14ac:dyDescent="0.3">
      <c r="A2310" t="s">
        <v>4644</v>
      </c>
      <c r="B2310" t="s">
        <v>4645</v>
      </c>
      <c r="C2310" s="2">
        <v>34</v>
      </c>
      <c r="D2310" s="3" t="str">
        <f t="shared" ref="D2310:D2373" si="73">IF(C2310&lt;=24,"young adults",IF(C2310&lt;=29,"young professionals","adults"))</f>
        <v>adults</v>
      </c>
      <c r="E2310" t="s">
        <v>49</v>
      </c>
      <c r="F2310">
        <v>7.22</v>
      </c>
      <c r="G2310" t="str">
        <f t="shared" si="72"/>
        <v>Medium</v>
      </c>
      <c r="H2310">
        <v>4.32</v>
      </c>
      <c r="I2310">
        <v>1.34</v>
      </c>
      <c r="J2310">
        <v>1.59</v>
      </c>
      <c r="K2310">
        <v>8.2200000000000006</v>
      </c>
      <c r="L2310">
        <v>231</v>
      </c>
      <c r="M2310">
        <v>145</v>
      </c>
      <c r="N2310">
        <v>7.97</v>
      </c>
      <c r="O2310" t="s">
        <v>35</v>
      </c>
      <c r="P2310" t="s">
        <v>20</v>
      </c>
      <c r="Q2310" t="s">
        <v>32</v>
      </c>
      <c r="R2310">
        <v>1</v>
      </c>
    </row>
    <row r="2311" spans="1:18" x14ac:dyDescent="0.3">
      <c r="A2311" t="s">
        <v>4646</v>
      </c>
      <c r="B2311" t="s">
        <v>4647</v>
      </c>
      <c r="C2311" s="2">
        <v>25</v>
      </c>
      <c r="D2311" s="3" t="str">
        <f t="shared" si="73"/>
        <v>young professionals</v>
      </c>
      <c r="E2311" t="s">
        <v>49</v>
      </c>
      <c r="F2311">
        <v>5.5</v>
      </c>
      <c r="G2311" t="str">
        <f t="shared" si="72"/>
        <v>Medium</v>
      </c>
      <c r="H2311">
        <v>1.87</v>
      </c>
      <c r="I2311">
        <v>3.59</v>
      </c>
      <c r="J2311">
        <v>4.24</v>
      </c>
      <c r="K2311">
        <v>4.7300000000000004</v>
      </c>
      <c r="L2311">
        <v>78</v>
      </c>
      <c r="M2311">
        <v>123</v>
      </c>
      <c r="N2311">
        <v>6.78</v>
      </c>
      <c r="O2311" t="s">
        <v>35</v>
      </c>
      <c r="P2311" t="s">
        <v>20</v>
      </c>
      <c r="Q2311" t="s">
        <v>29</v>
      </c>
      <c r="R2311">
        <v>0</v>
      </c>
    </row>
    <row r="2312" spans="1:18" x14ac:dyDescent="0.3">
      <c r="A2312" t="s">
        <v>4648</v>
      </c>
      <c r="B2312" t="s">
        <v>4649</v>
      </c>
      <c r="C2312" s="2">
        <v>26</v>
      </c>
      <c r="D2312" s="3" t="str">
        <f t="shared" si="73"/>
        <v>young professionals</v>
      </c>
      <c r="E2312" t="s">
        <v>49</v>
      </c>
      <c r="F2312">
        <v>3.19</v>
      </c>
      <c r="G2312" t="str">
        <f t="shared" si="72"/>
        <v>Normal</v>
      </c>
      <c r="H2312">
        <v>3.64</v>
      </c>
      <c r="I2312">
        <v>1.5</v>
      </c>
      <c r="J2312">
        <v>4.43</v>
      </c>
      <c r="K2312">
        <v>6.56</v>
      </c>
      <c r="L2312">
        <v>34</v>
      </c>
      <c r="M2312">
        <v>76</v>
      </c>
      <c r="N2312">
        <v>4.2699999999999996</v>
      </c>
      <c r="O2312" t="s">
        <v>35</v>
      </c>
      <c r="P2312" t="s">
        <v>28</v>
      </c>
      <c r="Q2312" t="s">
        <v>21</v>
      </c>
      <c r="R2312">
        <v>0</v>
      </c>
    </row>
    <row r="2313" spans="1:18" x14ac:dyDescent="0.3">
      <c r="A2313" t="s">
        <v>4650</v>
      </c>
      <c r="B2313" t="s">
        <v>4651</v>
      </c>
      <c r="C2313" s="2">
        <v>19</v>
      </c>
      <c r="D2313" s="3" t="str">
        <f t="shared" si="73"/>
        <v>young adults</v>
      </c>
      <c r="E2313" t="s">
        <v>24</v>
      </c>
      <c r="F2313">
        <v>4.13</v>
      </c>
      <c r="G2313" t="str">
        <f t="shared" si="72"/>
        <v>Normal</v>
      </c>
      <c r="H2313">
        <v>5.0199999999999996</v>
      </c>
      <c r="I2313">
        <v>1.31</v>
      </c>
      <c r="J2313">
        <v>5</v>
      </c>
      <c r="K2313">
        <v>6.69</v>
      </c>
      <c r="L2313">
        <v>42</v>
      </c>
      <c r="M2313">
        <v>108</v>
      </c>
      <c r="N2313">
        <v>7</v>
      </c>
      <c r="O2313" t="s">
        <v>19</v>
      </c>
      <c r="P2313" t="s">
        <v>28</v>
      </c>
      <c r="Q2313" t="s">
        <v>32</v>
      </c>
      <c r="R2313">
        <v>1</v>
      </c>
    </row>
    <row r="2314" spans="1:18" x14ac:dyDescent="0.3">
      <c r="A2314" t="s">
        <v>4652</v>
      </c>
      <c r="B2314" t="s">
        <v>4653</v>
      </c>
      <c r="C2314" s="2">
        <v>26</v>
      </c>
      <c r="D2314" s="3" t="str">
        <f t="shared" si="73"/>
        <v>young professionals</v>
      </c>
      <c r="E2314" t="s">
        <v>18</v>
      </c>
      <c r="F2314">
        <v>8.7100000000000009</v>
      </c>
      <c r="G2314" t="str">
        <f t="shared" si="72"/>
        <v>High</v>
      </c>
      <c r="H2314">
        <v>4.34</v>
      </c>
      <c r="I2314">
        <v>1.0900000000000001</v>
      </c>
      <c r="J2314">
        <v>1.34</v>
      </c>
      <c r="K2314">
        <v>7.41</v>
      </c>
      <c r="L2314">
        <v>195</v>
      </c>
      <c r="M2314">
        <v>91</v>
      </c>
      <c r="N2314">
        <v>11.58</v>
      </c>
      <c r="O2314" t="s">
        <v>19</v>
      </c>
      <c r="P2314" t="s">
        <v>28</v>
      </c>
      <c r="Q2314" t="s">
        <v>32</v>
      </c>
      <c r="R2314">
        <v>1</v>
      </c>
    </row>
    <row r="2315" spans="1:18" x14ac:dyDescent="0.3">
      <c r="A2315" t="s">
        <v>4654</v>
      </c>
      <c r="B2315" t="s">
        <v>4655</v>
      </c>
      <c r="C2315" s="2">
        <v>23</v>
      </c>
      <c r="D2315" s="3" t="str">
        <f t="shared" si="73"/>
        <v>young adults</v>
      </c>
      <c r="E2315" t="s">
        <v>18</v>
      </c>
      <c r="F2315">
        <v>6.34</v>
      </c>
      <c r="G2315" t="str">
        <f t="shared" si="72"/>
        <v>Medium</v>
      </c>
      <c r="H2315">
        <v>2.5499999999999998</v>
      </c>
      <c r="I2315">
        <v>0.35</v>
      </c>
      <c r="J2315">
        <v>2.2599999999999998</v>
      </c>
      <c r="K2315">
        <v>6.8</v>
      </c>
      <c r="L2315">
        <v>228</v>
      </c>
      <c r="M2315">
        <v>24</v>
      </c>
      <c r="N2315">
        <v>9.19</v>
      </c>
      <c r="O2315" t="s">
        <v>27</v>
      </c>
      <c r="P2315" t="s">
        <v>20</v>
      </c>
      <c r="Q2315" t="s">
        <v>29</v>
      </c>
      <c r="R2315">
        <v>0</v>
      </c>
    </row>
    <row r="2316" spans="1:18" x14ac:dyDescent="0.3">
      <c r="A2316" t="s">
        <v>4656</v>
      </c>
      <c r="B2316" t="s">
        <v>4657</v>
      </c>
      <c r="C2316" s="2">
        <v>29</v>
      </c>
      <c r="D2316" s="3" t="str">
        <f t="shared" si="73"/>
        <v>young professionals</v>
      </c>
      <c r="E2316" t="s">
        <v>24</v>
      </c>
      <c r="F2316">
        <v>11.13</v>
      </c>
      <c r="G2316" t="str">
        <f t="shared" si="72"/>
        <v>High</v>
      </c>
      <c r="H2316">
        <v>2.42</v>
      </c>
      <c r="I2316">
        <v>2.97</v>
      </c>
      <c r="J2316">
        <v>4.51</v>
      </c>
      <c r="K2316">
        <v>5.9</v>
      </c>
      <c r="L2316">
        <v>85</v>
      </c>
      <c r="M2316">
        <v>32</v>
      </c>
      <c r="N2316">
        <v>13.17</v>
      </c>
      <c r="O2316" t="s">
        <v>19</v>
      </c>
      <c r="P2316" t="s">
        <v>20</v>
      </c>
      <c r="Q2316" t="s">
        <v>36</v>
      </c>
      <c r="R2316">
        <v>1</v>
      </c>
    </row>
    <row r="2317" spans="1:18" x14ac:dyDescent="0.3">
      <c r="A2317" t="s">
        <v>4658</v>
      </c>
      <c r="B2317" t="s">
        <v>4659</v>
      </c>
      <c r="C2317" s="2">
        <v>33</v>
      </c>
      <c r="D2317" s="3" t="str">
        <f t="shared" si="73"/>
        <v>adults</v>
      </c>
      <c r="E2317" t="s">
        <v>49</v>
      </c>
      <c r="F2317">
        <v>10.72</v>
      </c>
      <c r="G2317" t="str">
        <f t="shared" si="72"/>
        <v>High</v>
      </c>
      <c r="H2317">
        <v>2.23</v>
      </c>
      <c r="I2317">
        <v>1.98</v>
      </c>
      <c r="J2317">
        <v>1.17</v>
      </c>
      <c r="K2317">
        <v>8.69</v>
      </c>
      <c r="L2317">
        <v>130</v>
      </c>
      <c r="M2317">
        <v>74</v>
      </c>
      <c r="N2317">
        <v>11.65</v>
      </c>
      <c r="O2317" t="s">
        <v>27</v>
      </c>
      <c r="P2317" t="s">
        <v>20</v>
      </c>
      <c r="Q2317" t="s">
        <v>36</v>
      </c>
      <c r="R2317">
        <v>1</v>
      </c>
    </row>
    <row r="2318" spans="1:18" x14ac:dyDescent="0.3">
      <c r="A2318" t="s">
        <v>4660</v>
      </c>
      <c r="B2318" t="s">
        <v>4661</v>
      </c>
      <c r="C2318" s="2">
        <v>25</v>
      </c>
      <c r="D2318" s="3" t="str">
        <f t="shared" si="73"/>
        <v>young professionals</v>
      </c>
      <c r="E2318" t="s">
        <v>49</v>
      </c>
      <c r="F2318">
        <v>3.16</v>
      </c>
      <c r="G2318" t="str">
        <f t="shared" si="72"/>
        <v>Normal</v>
      </c>
      <c r="H2318">
        <v>4.8099999999999996</v>
      </c>
      <c r="I2318">
        <v>0.48</v>
      </c>
      <c r="J2318">
        <v>2.76</v>
      </c>
      <c r="K2318">
        <v>8.3000000000000007</v>
      </c>
      <c r="L2318">
        <v>39</v>
      </c>
      <c r="M2318">
        <v>152</v>
      </c>
      <c r="N2318">
        <v>5.3</v>
      </c>
      <c r="O2318" t="s">
        <v>27</v>
      </c>
      <c r="P2318" t="s">
        <v>28</v>
      </c>
      <c r="Q2318" t="s">
        <v>32</v>
      </c>
      <c r="R2318">
        <v>1</v>
      </c>
    </row>
    <row r="2319" spans="1:18" x14ac:dyDescent="0.3">
      <c r="A2319" t="s">
        <v>4662</v>
      </c>
      <c r="B2319" t="s">
        <v>4663</v>
      </c>
      <c r="C2319" s="2">
        <v>22</v>
      </c>
      <c r="D2319" s="3" t="str">
        <f t="shared" si="73"/>
        <v>young adults</v>
      </c>
      <c r="E2319" t="s">
        <v>24</v>
      </c>
      <c r="F2319">
        <v>3.08</v>
      </c>
      <c r="G2319" t="str">
        <f t="shared" si="72"/>
        <v>Normal</v>
      </c>
      <c r="H2319">
        <v>4.79</v>
      </c>
      <c r="I2319">
        <v>1.83</v>
      </c>
      <c r="J2319">
        <v>5.67</v>
      </c>
      <c r="K2319">
        <v>5.91</v>
      </c>
      <c r="L2319">
        <v>94</v>
      </c>
      <c r="M2319">
        <v>54</v>
      </c>
      <c r="N2319">
        <v>3.72</v>
      </c>
      <c r="O2319" t="s">
        <v>27</v>
      </c>
      <c r="P2319" t="s">
        <v>28</v>
      </c>
      <c r="Q2319" t="s">
        <v>36</v>
      </c>
      <c r="R2319">
        <v>1</v>
      </c>
    </row>
    <row r="2320" spans="1:18" x14ac:dyDescent="0.3">
      <c r="A2320" t="s">
        <v>4664</v>
      </c>
      <c r="B2320" t="s">
        <v>4665</v>
      </c>
      <c r="C2320" s="2">
        <v>31</v>
      </c>
      <c r="D2320" s="3" t="str">
        <f t="shared" si="73"/>
        <v>adults</v>
      </c>
      <c r="E2320" t="s">
        <v>18</v>
      </c>
      <c r="F2320">
        <v>8.36</v>
      </c>
      <c r="G2320" t="str">
        <f t="shared" si="72"/>
        <v>High</v>
      </c>
      <c r="H2320">
        <v>3.03</v>
      </c>
      <c r="I2320">
        <v>0.31</v>
      </c>
      <c r="J2320">
        <v>1.54</v>
      </c>
      <c r="K2320">
        <v>5.47</v>
      </c>
      <c r="L2320">
        <v>128</v>
      </c>
      <c r="M2320">
        <v>21</v>
      </c>
      <c r="N2320">
        <v>11.14</v>
      </c>
      <c r="O2320" t="s">
        <v>27</v>
      </c>
      <c r="P2320" t="s">
        <v>20</v>
      </c>
      <c r="Q2320" t="s">
        <v>32</v>
      </c>
      <c r="R2320">
        <v>1</v>
      </c>
    </row>
    <row r="2321" spans="1:18" x14ac:dyDescent="0.3">
      <c r="A2321" t="s">
        <v>4666</v>
      </c>
      <c r="B2321" t="s">
        <v>4667</v>
      </c>
      <c r="C2321" s="2">
        <v>19</v>
      </c>
      <c r="D2321" s="3" t="str">
        <f t="shared" si="73"/>
        <v>young adults</v>
      </c>
      <c r="E2321" t="s">
        <v>18</v>
      </c>
      <c r="F2321">
        <v>3.71</v>
      </c>
      <c r="G2321" t="str">
        <f t="shared" si="72"/>
        <v>Normal</v>
      </c>
      <c r="H2321">
        <v>2.06</v>
      </c>
      <c r="I2321">
        <v>3.02</v>
      </c>
      <c r="J2321">
        <v>4.53</v>
      </c>
      <c r="K2321">
        <v>8.32</v>
      </c>
      <c r="L2321">
        <v>207</v>
      </c>
      <c r="M2321">
        <v>70</v>
      </c>
      <c r="N2321">
        <v>5.71</v>
      </c>
      <c r="O2321" t="s">
        <v>19</v>
      </c>
      <c r="P2321" t="s">
        <v>20</v>
      </c>
      <c r="Q2321" t="s">
        <v>21</v>
      </c>
      <c r="R2321">
        <v>0</v>
      </c>
    </row>
    <row r="2322" spans="1:18" x14ac:dyDescent="0.3">
      <c r="A2322" t="s">
        <v>4668</v>
      </c>
      <c r="B2322" t="s">
        <v>4669</v>
      </c>
      <c r="C2322" s="2">
        <v>26</v>
      </c>
      <c r="D2322" s="3" t="str">
        <f t="shared" si="73"/>
        <v>young professionals</v>
      </c>
      <c r="E2322" t="s">
        <v>18</v>
      </c>
      <c r="F2322">
        <v>10.19</v>
      </c>
      <c r="G2322" t="str">
        <f t="shared" si="72"/>
        <v>High</v>
      </c>
      <c r="H2322">
        <v>5.43</v>
      </c>
      <c r="I2322">
        <v>2.63</v>
      </c>
      <c r="J2322">
        <v>2.62</v>
      </c>
      <c r="K2322">
        <v>5.59</v>
      </c>
      <c r="L2322">
        <v>153</v>
      </c>
      <c r="M2322">
        <v>44</v>
      </c>
      <c r="N2322">
        <v>11.71</v>
      </c>
      <c r="O2322" t="s">
        <v>27</v>
      </c>
      <c r="P2322" t="s">
        <v>28</v>
      </c>
      <c r="Q2322" t="s">
        <v>36</v>
      </c>
      <c r="R2322">
        <v>1</v>
      </c>
    </row>
    <row r="2323" spans="1:18" x14ac:dyDescent="0.3">
      <c r="A2323" t="s">
        <v>4670</v>
      </c>
      <c r="B2323" t="s">
        <v>4671</v>
      </c>
      <c r="C2323" s="2">
        <v>34</v>
      </c>
      <c r="D2323" s="3" t="str">
        <f t="shared" si="73"/>
        <v>adults</v>
      </c>
      <c r="E2323" t="s">
        <v>24</v>
      </c>
      <c r="F2323">
        <v>10.36</v>
      </c>
      <c r="G2323" t="str">
        <f t="shared" si="72"/>
        <v>High</v>
      </c>
      <c r="H2323">
        <v>2.44</v>
      </c>
      <c r="I2323">
        <v>1.68</v>
      </c>
      <c r="J2323">
        <v>3.78</v>
      </c>
      <c r="K2323">
        <v>8.9700000000000006</v>
      </c>
      <c r="L2323">
        <v>180</v>
      </c>
      <c r="M2323">
        <v>24</v>
      </c>
      <c r="N2323">
        <v>12.51</v>
      </c>
      <c r="O2323" t="s">
        <v>19</v>
      </c>
      <c r="P2323" t="s">
        <v>28</v>
      </c>
      <c r="Q2323" t="s">
        <v>36</v>
      </c>
      <c r="R2323">
        <v>1</v>
      </c>
    </row>
    <row r="2324" spans="1:18" x14ac:dyDescent="0.3">
      <c r="A2324" t="s">
        <v>4672</v>
      </c>
      <c r="B2324" t="s">
        <v>4673</v>
      </c>
      <c r="C2324" s="2">
        <v>35</v>
      </c>
      <c r="D2324" s="3" t="str">
        <f t="shared" si="73"/>
        <v>adults</v>
      </c>
      <c r="E2324" t="s">
        <v>49</v>
      </c>
      <c r="F2324">
        <v>9.83</v>
      </c>
      <c r="G2324" t="str">
        <f t="shared" si="72"/>
        <v>High</v>
      </c>
      <c r="H2324">
        <v>2.59</v>
      </c>
      <c r="I2324">
        <v>0.7</v>
      </c>
      <c r="J2324">
        <v>0.69</v>
      </c>
      <c r="K2324">
        <v>6.66</v>
      </c>
      <c r="L2324">
        <v>59</v>
      </c>
      <c r="M2324">
        <v>139</v>
      </c>
      <c r="N2324">
        <v>10.72</v>
      </c>
      <c r="O2324" t="s">
        <v>35</v>
      </c>
      <c r="P2324" t="s">
        <v>20</v>
      </c>
      <c r="Q2324" t="s">
        <v>36</v>
      </c>
      <c r="R2324">
        <v>1</v>
      </c>
    </row>
    <row r="2325" spans="1:18" x14ac:dyDescent="0.3">
      <c r="A2325" t="s">
        <v>4674</v>
      </c>
      <c r="B2325" t="s">
        <v>4675</v>
      </c>
      <c r="C2325" s="2">
        <v>22</v>
      </c>
      <c r="D2325" s="3" t="str">
        <f t="shared" si="73"/>
        <v>young adults</v>
      </c>
      <c r="E2325" t="s">
        <v>24</v>
      </c>
      <c r="F2325">
        <v>8.69</v>
      </c>
      <c r="G2325" t="str">
        <f t="shared" si="72"/>
        <v>High</v>
      </c>
      <c r="H2325">
        <v>3.02</v>
      </c>
      <c r="I2325">
        <v>1.41</v>
      </c>
      <c r="J2325">
        <v>2.0499999999999998</v>
      </c>
      <c r="K2325">
        <v>6.6</v>
      </c>
      <c r="L2325">
        <v>77</v>
      </c>
      <c r="M2325">
        <v>22</v>
      </c>
      <c r="N2325">
        <v>11.59</v>
      </c>
      <c r="O2325" t="s">
        <v>35</v>
      </c>
      <c r="P2325" t="s">
        <v>20</v>
      </c>
      <c r="Q2325" t="s">
        <v>36</v>
      </c>
      <c r="R2325">
        <v>1</v>
      </c>
    </row>
    <row r="2326" spans="1:18" x14ac:dyDescent="0.3">
      <c r="A2326" t="s">
        <v>4676</v>
      </c>
      <c r="B2326" t="s">
        <v>4677</v>
      </c>
      <c r="C2326" s="2">
        <v>32</v>
      </c>
      <c r="D2326" s="3" t="str">
        <f t="shared" si="73"/>
        <v>adults</v>
      </c>
      <c r="E2326" t="s">
        <v>49</v>
      </c>
      <c r="F2326">
        <v>11.57</v>
      </c>
      <c r="G2326" t="str">
        <f t="shared" si="72"/>
        <v>High</v>
      </c>
      <c r="H2326">
        <v>3.36</v>
      </c>
      <c r="I2326">
        <v>2.39</v>
      </c>
      <c r="J2326">
        <v>3.96</v>
      </c>
      <c r="K2326">
        <v>7.06</v>
      </c>
      <c r="L2326">
        <v>46</v>
      </c>
      <c r="M2326">
        <v>179</v>
      </c>
      <c r="N2326">
        <v>12.71</v>
      </c>
      <c r="O2326" t="s">
        <v>19</v>
      </c>
      <c r="P2326" t="s">
        <v>20</v>
      </c>
      <c r="Q2326" t="s">
        <v>36</v>
      </c>
      <c r="R2326">
        <v>1</v>
      </c>
    </row>
    <row r="2327" spans="1:18" x14ac:dyDescent="0.3">
      <c r="A2327" t="s">
        <v>4678</v>
      </c>
      <c r="B2327" t="s">
        <v>4679</v>
      </c>
      <c r="C2327" s="2">
        <v>20</v>
      </c>
      <c r="D2327" s="3" t="str">
        <f t="shared" si="73"/>
        <v>young adults</v>
      </c>
      <c r="E2327" t="s">
        <v>18</v>
      </c>
      <c r="F2327">
        <v>5.34</v>
      </c>
      <c r="G2327" t="str">
        <f t="shared" si="72"/>
        <v>Medium</v>
      </c>
      <c r="H2327">
        <v>3.14</v>
      </c>
      <c r="I2327">
        <v>2.2599999999999998</v>
      </c>
      <c r="J2327">
        <v>5.69</v>
      </c>
      <c r="K2327">
        <v>6.21</v>
      </c>
      <c r="L2327">
        <v>151</v>
      </c>
      <c r="M2327">
        <v>121</v>
      </c>
      <c r="N2327">
        <v>6.96</v>
      </c>
      <c r="O2327" t="s">
        <v>35</v>
      </c>
      <c r="P2327" t="s">
        <v>28</v>
      </c>
      <c r="Q2327" t="s">
        <v>29</v>
      </c>
      <c r="R2327">
        <v>0</v>
      </c>
    </row>
    <row r="2328" spans="1:18" x14ac:dyDescent="0.3">
      <c r="A2328" t="s">
        <v>4680</v>
      </c>
      <c r="B2328" t="s">
        <v>4681</v>
      </c>
      <c r="C2328" s="2">
        <v>20</v>
      </c>
      <c r="D2328" s="3" t="str">
        <f t="shared" si="73"/>
        <v>young adults</v>
      </c>
      <c r="E2328" t="s">
        <v>24</v>
      </c>
      <c r="F2328">
        <v>6.82</v>
      </c>
      <c r="G2328" t="str">
        <f t="shared" si="72"/>
        <v>Medium</v>
      </c>
      <c r="H2328">
        <v>2.4500000000000002</v>
      </c>
      <c r="I2328">
        <v>0.18</v>
      </c>
      <c r="J2328">
        <v>4.18</v>
      </c>
      <c r="K2328">
        <v>8.08</v>
      </c>
      <c r="L2328">
        <v>230</v>
      </c>
      <c r="M2328">
        <v>117</v>
      </c>
      <c r="N2328">
        <v>7.84</v>
      </c>
      <c r="O2328" t="s">
        <v>19</v>
      </c>
      <c r="P2328" t="s">
        <v>20</v>
      </c>
      <c r="Q2328" t="s">
        <v>29</v>
      </c>
      <c r="R2328">
        <v>0</v>
      </c>
    </row>
    <row r="2329" spans="1:18" x14ac:dyDescent="0.3">
      <c r="A2329" t="s">
        <v>4682</v>
      </c>
      <c r="B2329" t="s">
        <v>4683</v>
      </c>
      <c r="C2329" s="2">
        <v>19</v>
      </c>
      <c r="D2329" s="3" t="str">
        <f t="shared" si="73"/>
        <v>young adults</v>
      </c>
      <c r="E2329" t="s">
        <v>18</v>
      </c>
      <c r="F2329">
        <v>11.24</v>
      </c>
      <c r="G2329" t="str">
        <f t="shared" si="72"/>
        <v>High</v>
      </c>
      <c r="H2329">
        <v>4.1100000000000003</v>
      </c>
      <c r="I2329">
        <v>0.84</v>
      </c>
      <c r="J2329">
        <v>5.63</v>
      </c>
      <c r="K2329">
        <v>4.57</v>
      </c>
      <c r="L2329">
        <v>28</v>
      </c>
      <c r="M2329">
        <v>49</v>
      </c>
      <c r="N2329">
        <v>12.61</v>
      </c>
      <c r="O2329" t="s">
        <v>19</v>
      </c>
      <c r="P2329" t="s">
        <v>28</v>
      </c>
      <c r="Q2329" t="s">
        <v>36</v>
      </c>
      <c r="R2329">
        <v>1</v>
      </c>
    </row>
    <row r="2330" spans="1:18" x14ac:dyDescent="0.3">
      <c r="A2330" t="s">
        <v>4684</v>
      </c>
      <c r="B2330" t="s">
        <v>4685</v>
      </c>
      <c r="C2330" s="2">
        <v>25</v>
      </c>
      <c r="D2330" s="3" t="str">
        <f t="shared" si="73"/>
        <v>young professionals</v>
      </c>
      <c r="E2330" t="s">
        <v>24</v>
      </c>
      <c r="F2330">
        <v>9.93</v>
      </c>
      <c r="G2330" t="str">
        <f t="shared" si="72"/>
        <v>High</v>
      </c>
      <c r="H2330">
        <v>4.37</v>
      </c>
      <c r="I2330">
        <v>1.93</v>
      </c>
      <c r="J2330">
        <v>1.83</v>
      </c>
      <c r="K2330">
        <v>7.55</v>
      </c>
      <c r="L2330">
        <v>45</v>
      </c>
      <c r="M2330">
        <v>111</v>
      </c>
      <c r="N2330">
        <v>11.67</v>
      </c>
      <c r="O2330" t="s">
        <v>27</v>
      </c>
      <c r="P2330" t="s">
        <v>28</v>
      </c>
      <c r="Q2330" t="s">
        <v>32</v>
      </c>
      <c r="R2330">
        <v>1</v>
      </c>
    </row>
    <row r="2331" spans="1:18" x14ac:dyDescent="0.3">
      <c r="A2331" t="s">
        <v>4686</v>
      </c>
      <c r="B2331" t="s">
        <v>4687</v>
      </c>
      <c r="C2331" s="2">
        <v>23</v>
      </c>
      <c r="D2331" s="3" t="str">
        <f t="shared" si="73"/>
        <v>young adults</v>
      </c>
      <c r="E2331" t="s">
        <v>49</v>
      </c>
      <c r="F2331">
        <v>10.56</v>
      </c>
      <c r="G2331" t="str">
        <f t="shared" si="72"/>
        <v>High</v>
      </c>
      <c r="H2331">
        <v>1.0900000000000001</v>
      </c>
      <c r="I2331">
        <v>1.1299999999999999</v>
      </c>
      <c r="J2331">
        <v>3.14</v>
      </c>
      <c r="K2331">
        <v>5.19</v>
      </c>
      <c r="L2331">
        <v>238</v>
      </c>
      <c r="M2331">
        <v>41</v>
      </c>
      <c r="N2331">
        <v>11.42</v>
      </c>
      <c r="O2331" t="s">
        <v>27</v>
      </c>
      <c r="P2331" t="s">
        <v>20</v>
      </c>
      <c r="Q2331" t="s">
        <v>32</v>
      </c>
      <c r="R2331">
        <v>1</v>
      </c>
    </row>
    <row r="2332" spans="1:18" x14ac:dyDescent="0.3">
      <c r="A2332" t="s">
        <v>4688</v>
      </c>
      <c r="B2332" t="s">
        <v>4689</v>
      </c>
      <c r="C2332" s="2">
        <v>27</v>
      </c>
      <c r="D2332" s="3" t="str">
        <f t="shared" si="73"/>
        <v>young professionals</v>
      </c>
      <c r="E2332" t="s">
        <v>24</v>
      </c>
      <c r="F2332">
        <v>6.03</v>
      </c>
      <c r="G2332" t="str">
        <f t="shared" si="72"/>
        <v>Medium</v>
      </c>
      <c r="H2332">
        <v>0.63</v>
      </c>
      <c r="I2332">
        <v>0.23</v>
      </c>
      <c r="J2332">
        <v>2.38</v>
      </c>
      <c r="K2332">
        <v>7.15</v>
      </c>
      <c r="L2332">
        <v>28</v>
      </c>
      <c r="M2332">
        <v>144</v>
      </c>
      <c r="N2332">
        <v>9.01</v>
      </c>
      <c r="O2332" t="s">
        <v>27</v>
      </c>
      <c r="P2332" t="s">
        <v>20</v>
      </c>
      <c r="Q2332" t="s">
        <v>29</v>
      </c>
      <c r="R2332">
        <v>0</v>
      </c>
    </row>
    <row r="2333" spans="1:18" x14ac:dyDescent="0.3">
      <c r="A2333" t="s">
        <v>4690</v>
      </c>
      <c r="B2333" t="s">
        <v>4691</v>
      </c>
      <c r="C2333" s="2">
        <v>33</v>
      </c>
      <c r="D2333" s="3" t="str">
        <f t="shared" si="73"/>
        <v>adults</v>
      </c>
      <c r="E2333" t="s">
        <v>24</v>
      </c>
      <c r="F2333">
        <v>6.61</v>
      </c>
      <c r="G2333" t="str">
        <f t="shared" si="72"/>
        <v>Medium</v>
      </c>
      <c r="H2333">
        <v>3.02</v>
      </c>
      <c r="I2333">
        <v>2.08</v>
      </c>
      <c r="J2333">
        <v>3.13</v>
      </c>
      <c r="K2333">
        <v>5.89</v>
      </c>
      <c r="L2333">
        <v>44</v>
      </c>
      <c r="M2333">
        <v>115</v>
      </c>
      <c r="N2333">
        <v>7.65</v>
      </c>
      <c r="O2333" t="s">
        <v>35</v>
      </c>
      <c r="P2333" t="s">
        <v>28</v>
      </c>
      <c r="Q2333" t="s">
        <v>29</v>
      </c>
      <c r="R2333">
        <v>0</v>
      </c>
    </row>
    <row r="2334" spans="1:18" x14ac:dyDescent="0.3">
      <c r="A2334" t="s">
        <v>4692</v>
      </c>
      <c r="B2334" t="s">
        <v>4693</v>
      </c>
      <c r="C2334" s="2">
        <v>25</v>
      </c>
      <c r="D2334" s="3" t="str">
        <f t="shared" si="73"/>
        <v>young professionals</v>
      </c>
      <c r="E2334" t="s">
        <v>24</v>
      </c>
      <c r="F2334">
        <v>9.9499999999999993</v>
      </c>
      <c r="G2334" t="str">
        <f t="shared" si="72"/>
        <v>High</v>
      </c>
      <c r="H2334">
        <v>0.83</v>
      </c>
      <c r="I2334">
        <v>0.12</v>
      </c>
      <c r="J2334">
        <v>0.94</v>
      </c>
      <c r="K2334">
        <v>5.51</v>
      </c>
      <c r="L2334">
        <v>60</v>
      </c>
      <c r="M2334">
        <v>172</v>
      </c>
      <c r="N2334">
        <v>11.22</v>
      </c>
      <c r="O2334" t="s">
        <v>35</v>
      </c>
      <c r="P2334" t="s">
        <v>20</v>
      </c>
      <c r="Q2334" t="s">
        <v>36</v>
      </c>
      <c r="R2334">
        <v>1</v>
      </c>
    </row>
    <row r="2335" spans="1:18" x14ac:dyDescent="0.3">
      <c r="A2335" t="s">
        <v>4694</v>
      </c>
      <c r="B2335" t="s">
        <v>4695</v>
      </c>
      <c r="C2335" s="2">
        <v>26</v>
      </c>
      <c r="D2335" s="3" t="str">
        <f t="shared" si="73"/>
        <v>young professionals</v>
      </c>
      <c r="E2335" t="s">
        <v>49</v>
      </c>
      <c r="F2335">
        <v>3.96</v>
      </c>
      <c r="G2335" t="str">
        <f t="shared" si="72"/>
        <v>Normal</v>
      </c>
      <c r="H2335">
        <v>5.95</v>
      </c>
      <c r="I2335">
        <v>2.27</v>
      </c>
      <c r="J2335">
        <v>4.04</v>
      </c>
      <c r="K2335">
        <v>5.91</v>
      </c>
      <c r="L2335">
        <v>89</v>
      </c>
      <c r="M2335">
        <v>120</v>
      </c>
      <c r="N2335">
        <v>6.35</v>
      </c>
      <c r="O2335" t="s">
        <v>35</v>
      </c>
      <c r="P2335" t="s">
        <v>28</v>
      </c>
      <c r="Q2335" t="s">
        <v>32</v>
      </c>
      <c r="R2335">
        <v>1</v>
      </c>
    </row>
    <row r="2336" spans="1:18" x14ac:dyDescent="0.3">
      <c r="A2336" t="s">
        <v>4696</v>
      </c>
      <c r="B2336" t="s">
        <v>4697</v>
      </c>
      <c r="C2336" s="2">
        <v>21</v>
      </c>
      <c r="D2336" s="3" t="str">
        <f t="shared" si="73"/>
        <v>young adults</v>
      </c>
      <c r="E2336" t="s">
        <v>18</v>
      </c>
      <c r="F2336">
        <v>7.7</v>
      </c>
      <c r="G2336" t="str">
        <f t="shared" si="72"/>
        <v>High</v>
      </c>
      <c r="H2336">
        <v>4.8899999999999997</v>
      </c>
      <c r="I2336">
        <v>0.63</v>
      </c>
      <c r="J2336">
        <v>2.35</v>
      </c>
      <c r="K2336">
        <v>6.54</v>
      </c>
      <c r="L2336">
        <v>103</v>
      </c>
      <c r="M2336">
        <v>176</v>
      </c>
      <c r="N2336">
        <v>9.2100000000000009</v>
      </c>
      <c r="O2336" t="s">
        <v>35</v>
      </c>
      <c r="P2336" t="s">
        <v>20</v>
      </c>
      <c r="Q2336" t="s">
        <v>32</v>
      </c>
      <c r="R2336">
        <v>1</v>
      </c>
    </row>
    <row r="2337" spans="1:18" x14ac:dyDescent="0.3">
      <c r="A2337" t="s">
        <v>4698</v>
      </c>
      <c r="B2337" t="s">
        <v>4699</v>
      </c>
      <c r="C2337" s="2">
        <v>19</v>
      </c>
      <c r="D2337" s="3" t="str">
        <f t="shared" si="73"/>
        <v>young adults</v>
      </c>
      <c r="E2337" t="s">
        <v>49</v>
      </c>
      <c r="F2337">
        <v>4.17</v>
      </c>
      <c r="G2337" t="str">
        <f t="shared" si="72"/>
        <v>Normal</v>
      </c>
      <c r="H2337">
        <v>5.43</v>
      </c>
      <c r="I2337">
        <v>1.1499999999999999</v>
      </c>
      <c r="J2337">
        <v>2.5499999999999998</v>
      </c>
      <c r="K2337">
        <v>7.85</v>
      </c>
      <c r="L2337">
        <v>135</v>
      </c>
      <c r="M2337">
        <v>41</v>
      </c>
      <c r="N2337">
        <v>5.13</v>
      </c>
      <c r="O2337" t="s">
        <v>35</v>
      </c>
      <c r="P2337" t="s">
        <v>28</v>
      </c>
      <c r="Q2337" t="s">
        <v>32</v>
      </c>
      <c r="R2337">
        <v>1</v>
      </c>
    </row>
    <row r="2338" spans="1:18" x14ac:dyDescent="0.3">
      <c r="A2338" t="s">
        <v>4700</v>
      </c>
      <c r="B2338" t="s">
        <v>4701</v>
      </c>
      <c r="C2338" s="2">
        <v>21</v>
      </c>
      <c r="D2338" s="3" t="str">
        <f t="shared" si="73"/>
        <v>young adults</v>
      </c>
      <c r="E2338" t="s">
        <v>24</v>
      </c>
      <c r="F2338">
        <v>11.31</v>
      </c>
      <c r="G2338" t="str">
        <f t="shared" si="72"/>
        <v>High</v>
      </c>
      <c r="H2338">
        <v>5.18</v>
      </c>
      <c r="I2338">
        <v>0.66</v>
      </c>
      <c r="J2338">
        <v>5.24</v>
      </c>
      <c r="K2338">
        <v>8.4700000000000006</v>
      </c>
      <c r="L2338">
        <v>23</v>
      </c>
      <c r="M2338">
        <v>101</v>
      </c>
      <c r="N2338">
        <v>11.98</v>
      </c>
      <c r="O2338" t="s">
        <v>19</v>
      </c>
      <c r="P2338" t="s">
        <v>28</v>
      </c>
      <c r="Q2338" t="s">
        <v>32</v>
      </c>
      <c r="R2338">
        <v>1</v>
      </c>
    </row>
    <row r="2339" spans="1:18" x14ac:dyDescent="0.3">
      <c r="A2339" t="s">
        <v>4702</v>
      </c>
      <c r="B2339" t="s">
        <v>4703</v>
      </c>
      <c r="C2339" s="2">
        <v>35</v>
      </c>
      <c r="D2339" s="3" t="str">
        <f t="shared" si="73"/>
        <v>adults</v>
      </c>
      <c r="E2339" t="s">
        <v>18</v>
      </c>
      <c r="F2339">
        <v>10.210000000000001</v>
      </c>
      <c r="G2339" t="str">
        <f t="shared" si="72"/>
        <v>High</v>
      </c>
      <c r="H2339">
        <v>5.17</v>
      </c>
      <c r="I2339">
        <v>0.87</v>
      </c>
      <c r="J2339">
        <v>1.2</v>
      </c>
      <c r="K2339">
        <v>6.87</v>
      </c>
      <c r="L2339">
        <v>95</v>
      </c>
      <c r="M2339">
        <v>85</v>
      </c>
      <c r="N2339">
        <v>11.92</v>
      </c>
      <c r="O2339" t="s">
        <v>27</v>
      </c>
      <c r="P2339" t="s">
        <v>20</v>
      </c>
      <c r="Q2339" t="s">
        <v>36</v>
      </c>
      <c r="R2339">
        <v>1</v>
      </c>
    </row>
    <row r="2340" spans="1:18" x14ac:dyDescent="0.3">
      <c r="A2340" t="s">
        <v>4704</v>
      </c>
      <c r="B2340" t="s">
        <v>4705</v>
      </c>
      <c r="C2340" s="2">
        <v>31</v>
      </c>
      <c r="D2340" s="3" t="str">
        <f t="shared" si="73"/>
        <v>adults</v>
      </c>
      <c r="E2340" t="s">
        <v>18</v>
      </c>
      <c r="F2340">
        <v>3.75</v>
      </c>
      <c r="G2340" t="str">
        <f t="shared" si="72"/>
        <v>Normal</v>
      </c>
      <c r="H2340">
        <v>1.27</v>
      </c>
      <c r="I2340">
        <v>1.56</v>
      </c>
      <c r="J2340">
        <v>2.2799999999999998</v>
      </c>
      <c r="K2340">
        <v>6.98</v>
      </c>
      <c r="L2340">
        <v>227</v>
      </c>
      <c r="M2340">
        <v>87</v>
      </c>
      <c r="N2340">
        <v>5.01</v>
      </c>
      <c r="O2340" t="s">
        <v>35</v>
      </c>
      <c r="P2340" t="s">
        <v>20</v>
      </c>
      <c r="Q2340" t="s">
        <v>21</v>
      </c>
      <c r="R2340">
        <v>0</v>
      </c>
    </row>
    <row r="2341" spans="1:18" x14ac:dyDescent="0.3">
      <c r="A2341" t="s">
        <v>4706</v>
      </c>
      <c r="B2341" t="s">
        <v>4707</v>
      </c>
      <c r="C2341" s="2">
        <v>26</v>
      </c>
      <c r="D2341" s="3" t="str">
        <f t="shared" si="73"/>
        <v>young professionals</v>
      </c>
      <c r="E2341" t="s">
        <v>49</v>
      </c>
      <c r="F2341">
        <v>9.25</v>
      </c>
      <c r="G2341" t="str">
        <f t="shared" si="72"/>
        <v>High</v>
      </c>
      <c r="H2341">
        <v>1.32</v>
      </c>
      <c r="I2341">
        <v>2.15</v>
      </c>
      <c r="J2341">
        <v>5.0999999999999996</v>
      </c>
      <c r="K2341">
        <v>5.36</v>
      </c>
      <c r="L2341">
        <v>38</v>
      </c>
      <c r="M2341">
        <v>77</v>
      </c>
      <c r="N2341">
        <v>11.92</v>
      </c>
      <c r="O2341" t="s">
        <v>35</v>
      </c>
      <c r="P2341" t="s">
        <v>28</v>
      </c>
      <c r="Q2341" t="s">
        <v>32</v>
      </c>
      <c r="R2341">
        <v>1</v>
      </c>
    </row>
    <row r="2342" spans="1:18" x14ac:dyDescent="0.3">
      <c r="A2342" t="s">
        <v>4708</v>
      </c>
      <c r="B2342" t="s">
        <v>4709</v>
      </c>
      <c r="C2342" s="2">
        <v>29</v>
      </c>
      <c r="D2342" s="3" t="str">
        <f t="shared" si="73"/>
        <v>young professionals</v>
      </c>
      <c r="E2342" t="s">
        <v>18</v>
      </c>
      <c r="F2342">
        <v>3.37</v>
      </c>
      <c r="G2342" t="str">
        <f t="shared" si="72"/>
        <v>Normal</v>
      </c>
      <c r="H2342">
        <v>5.69</v>
      </c>
      <c r="I2342">
        <v>3.35</v>
      </c>
      <c r="J2342">
        <v>5.29</v>
      </c>
      <c r="K2342">
        <v>8.61</v>
      </c>
      <c r="L2342">
        <v>28</v>
      </c>
      <c r="M2342">
        <v>54</v>
      </c>
      <c r="N2342">
        <v>4.82</v>
      </c>
      <c r="O2342" t="s">
        <v>19</v>
      </c>
      <c r="P2342" t="s">
        <v>20</v>
      </c>
      <c r="Q2342" t="s">
        <v>36</v>
      </c>
      <c r="R2342">
        <v>1</v>
      </c>
    </row>
    <row r="2343" spans="1:18" x14ac:dyDescent="0.3">
      <c r="A2343" t="s">
        <v>4710</v>
      </c>
      <c r="B2343" t="s">
        <v>4711</v>
      </c>
      <c r="C2343" s="2">
        <v>25</v>
      </c>
      <c r="D2343" s="3" t="str">
        <f t="shared" si="73"/>
        <v>young professionals</v>
      </c>
      <c r="E2343" t="s">
        <v>24</v>
      </c>
      <c r="F2343">
        <v>9.0299999999999994</v>
      </c>
      <c r="G2343" t="str">
        <f t="shared" si="72"/>
        <v>High</v>
      </c>
      <c r="H2343">
        <v>2.75</v>
      </c>
      <c r="I2343">
        <v>1.53</v>
      </c>
      <c r="J2343">
        <v>0.63</v>
      </c>
      <c r="K2343">
        <v>6.54</v>
      </c>
      <c r="L2343">
        <v>220</v>
      </c>
      <c r="M2343">
        <v>38</v>
      </c>
      <c r="N2343">
        <v>11.71</v>
      </c>
      <c r="O2343" t="s">
        <v>27</v>
      </c>
      <c r="P2343" t="s">
        <v>20</v>
      </c>
      <c r="Q2343" t="s">
        <v>32</v>
      </c>
      <c r="R2343">
        <v>1</v>
      </c>
    </row>
    <row r="2344" spans="1:18" x14ac:dyDescent="0.3">
      <c r="A2344" t="s">
        <v>4712</v>
      </c>
      <c r="B2344" t="s">
        <v>4713</v>
      </c>
      <c r="C2344" s="2">
        <v>22</v>
      </c>
      <c r="D2344" s="3" t="str">
        <f t="shared" si="73"/>
        <v>young adults</v>
      </c>
      <c r="E2344" t="s">
        <v>18</v>
      </c>
      <c r="F2344">
        <v>9.6</v>
      </c>
      <c r="G2344" t="str">
        <f t="shared" si="72"/>
        <v>High</v>
      </c>
      <c r="H2344">
        <v>5.16</v>
      </c>
      <c r="I2344">
        <v>1.51</v>
      </c>
      <c r="J2344">
        <v>4.12</v>
      </c>
      <c r="K2344">
        <v>7.2</v>
      </c>
      <c r="L2344">
        <v>247</v>
      </c>
      <c r="M2344">
        <v>92</v>
      </c>
      <c r="N2344">
        <v>11.92</v>
      </c>
      <c r="O2344" t="s">
        <v>19</v>
      </c>
      <c r="P2344" t="s">
        <v>20</v>
      </c>
      <c r="Q2344" t="s">
        <v>36</v>
      </c>
      <c r="R2344">
        <v>1</v>
      </c>
    </row>
    <row r="2345" spans="1:18" x14ac:dyDescent="0.3">
      <c r="A2345" t="s">
        <v>4714</v>
      </c>
      <c r="B2345" t="s">
        <v>4715</v>
      </c>
      <c r="C2345" s="2">
        <v>19</v>
      </c>
      <c r="D2345" s="3" t="str">
        <f t="shared" si="73"/>
        <v>young adults</v>
      </c>
      <c r="E2345" t="s">
        <v>18</v>
      </c>
      <c r="F2345">
        <v>4.9800000000000004</v>
      </c>
      <c r="G2345" t="str">
        <f t="shared" si="72"/>
        <v>Medium</v>
      </c>
      <c r="H2345">
        <v>0.93</v>
      </c>
      <c r="I2345">
        <v>0.37</v>
      </c>
      <c r="J2345">
        <v>4.66</v>
      </c>
      <c r="K2345">
        <v>6.82</v>
      </c>
      <c r="L2345">
        <v>48</v>
      </c>
      <c r="M2345">
        <v>158</v>
      </c>
      <c r="N2345">
        <v>7.06</v>
      </c>
      <c r="O2345" t="s">
        <v>19</v>
      </c>
      <c r="P2345" t="s">
        <v>20</v>
      </c>
      <c r="Q2345" t="s">
        <v>29</v>
      </c>
      <c r="R2345">
        <v>0</v>
      </c>
    </row>
    <row r="2346" spans="1:18" x14ac:dyDescent="0.3">
      <c r="A2346" t="s">
        <v>4716</v>
      </c>
      <c r="B2346" t="s">
        <v>4717</v>
      </c>
      <c r="C2346" s="2">
        <v>25</v>
      </c>
      <c r="D2346" s="3" t="str">
        <f t="shared" si="73"/>
        <v>young professionals</v>
      </c>
      <c r="E2346" t="s">
        <v>24</v>
      </c>
      <c r="F2346">
        <v>4.41</v>
      </c>
      <c r="G2346" t="str">
        <f t="shared" si="72"/>
        <v>Normal</v>
      </c>
      <c r="H2346">
        <v>4</v>
      </c>
      <c r="I2346">
        <v>1.78</v>
      </c>
      <c r="J2346">
        <v>3.73</v>
      </c>
      <c r="K2346">
        <v>4.51</v>
      </c>
      <c r="L2346">
        <v>99</v>
      </c>
      <c r="M2346">
        <v>130</v>
      </c>
      <c r="N2346">
        <v>5.01</v>
      </c>
      <c r="O2346" t="s">
        <v>19</v>
      </c>
      <c r="P2346" t="s">
        <v>28</v>
      </c>
      <c r="Q2346" t="s">
        <v>21</v>
      </c>
      <c r="R2346">
        <v>0</v>
      </c>
    </row>
    <row r="2347" spans="1:18" x14ac:dyDescent="0.3">
      <c r="A2347" t="s">
        <v>4718</v>
      </c>
      <c r="B2347" t="s">
        <v>4719</v>
      </c>
      <c r="C2347" s="2">
        <v>26</v>
      </c>
      <c r="D2347" s="3" t="str">
        <f t="shared" si="73"/>
        <v>young professionals</v>
      </c>
      <c r="E2347" t="s">
        <v>18</v>
      </c>
      <c r="F2347">
        <v>10.130000000000001</v>
      </c>
      <c r="G2347" t="str">
        <f t="shared" si="72"/>
        <v>High</v>
      </c>
      <c r="H2347">
        <v>4.9400000000000004</v>
      </c>
      <c r="I2347">
        <v>3.61</v>
      </c>
      <c r="J2347">
        <v>2.99</v>
      </c>
      <c r="K2347">
        <v>5.83</v>
      </c>
      <c r="L2347">
        <v>229</v>
      </c>
      <c r="M2347">
        <v>143</v>
      </c>
      <c r="N2347">
        <v>11.78</v>
      </c>
      <c r="O2347" t="s">
        <v>35</v>
      </c>
      <c r="P2347" t="s">
        <v>20</v>
      </c>
      <c r="Q2347" t="s">
        <v>32</v>
      </c>
      <c r="R2347">
        <v>1</v>
      </c>
    </row>
    <row r="2348" spans="1:18" x14ac:dyDescent="0.3">
      <c r="A2348" t="s">
        <v>4720</v>
      </c>
      <c r="B2348" t="s">
        <v>4721</v>
      </c>
      <c r="C2348" s="2">
        <v>21</v>
      </c>
      <c r="D2348" s="3" t="str">
        <f t="shared" si="73"/>
        <v>young adults</v>
      </c>
      <c r="E2348" t="s">
        <v>18</v>
      </c>
      <c r="F2348">
        <v>5.36</v>
      </c>
      <c r="G2348" t="str">
        <f t="shared" si="72"/>
        <v>Medium</v>
      </c>
      <c r="H2348">
        <v>4.9400000000000004</v>
      </c>
      <c r="I2348">
        <v>3.05</v>
      </c>
      <c r="J2348">
        <v>2.64</v>
      </c>
      <c r="K2348">
        <v>5.92</v>
      </c>
      <c r="L2348">
        <v>52</v>
      </c>
      <c r="M2348">
        <v>54</v>
      </c>
      <c r="N2348">
        <v>7</v>
      </c>
      <c r="O2348" t="s">
        <v>27</v>
      </c>
      <c r="P2348" t="s">
        <v>28</v>
      </c>
      <c r="Q2348" t="s">
        <v>36</v>
      </c>
      <c r="R2348">
        <v>1</v>
      </c>
    </row>
    <row r="2349" spans="1:18" x14ac:dyDescent="0.3">
      <c r="A2349" t="s">
        <v>4722</v>
      </c>
      <c r="B2349" t="s">
        <v>4723</v>
      </c>
      <c r="C2349" s="2">
        <v>32</v>
      </c>
      <c r="D2349" s="3" t="str">
        <f t="shared" si="73"/>
        <v>adults</v>
      </c>
      <c r="E2349" t="s">
        <v>24</v>
      </c>
      <c r="F2349">
        <v>9.5299999999999994</v>
      </c>
      <c r="G2349" t="str">
        <f t="shared" si="72"/>
        <v>High</v>
      </c>
      <c r="H2349">
        <v>0.65</v>
      </c>
      <c r="I2349">
        <v>0.86</v>
      </c>
      <c r="J2349">
        <v>5.96</v>
      </c>
      <c r="K2349">
        <v>6.52</v>
      </c>
      <c r="L2349">
        <v>86</v>
      </c>
      <c r="M2349">
        <v>173</v>
      </c>
      <c r="N2349">
        <v>11.6</v>
      </c>
      <c r="O2349" t="s">
        <v>27</v>
      </c>
      <c r="P2349" t="s">
        <v>28</v>
      </c>
      <c r="Q2349" t="s">
        <v>32</v>
      </c>
      <c r="R2349">
        <v>1</v>
      </c>
    </row>
    <row r="2350" spans="1:18" x14ac:dyDescent="0.3">
      <c r="A2350" t="s">
        <v>4724</v>
      </c>
      <c r="B2350" t="s">
        <v>4725</v>
      </c>
      <c r="C2350" s="2">
        <v>25</v>
      </c>
      <c r="D2350" s="3" t="str">
        <f t="shared" si="73"/>
        <v>young professionals</v>
      </c>
      <c r="E2350" t="s">
        <v>18</v>
      </c>
      <c r="F2350">
        <v>5.22</v>
      </c>
      <c r="G2350" t="str">
        <f t="shared" si="72"/>
        <v>Medium</v>
      </c>
      <c r="H2350">
        <v>1.0900000000000001</v>
      </c>
      <c r="I2350">
        <v>0.92</v>
      </c>
      <c r="J2350">
        <v>4.6100000000000003</v>
      </c>
      <c r="K2350">
        <v>8.99</v>
      </c>
      <c r="L2350">
        <v>93</v>
      </c>
      <c r="M2350">
        <v>37</v>
      </c>
      <c r="N2350">
        <v>6.18</v>
      </c>
      <c r="O2350" t="s">
        <v>27</v>
      </c>
      <c r="P2350" t="s">
        <v>28</v>
      </c>
      <c r="Q2350" t="s">
        <v>29</v>
      </c>
      <c r="R2350">
        <v>0</v>
      </c>
    </row>
    <row r="2351" spans="1:18" x14ac:dyDescent="0.3">
      <c r="A2351" t="s">
        <v>4726</v>
      </c>
      <c r="B2351" t="s">
        <v>4727</v>
      </c>
      <c r="C2351" s="2">
        <v>18</v>
      </c>
      <c r="D2351" s="3" t="str">
        <f t="shared" si="73"/>
        <v>young adults</v>
      </c>
      <c r="E2351" t="s">
        <v>49</v>
      </c>
      <c r="F2351">
        <v>10.5</v>
      </c>
      <c r="G2351" t="str">
        <f t="shared" si="72"/>
        <v>High</v>
      </c>
      <c r="H2351">
        <v>0.59</v>
      </c>
      <c r="I2351">
        <v>0.67</v>
      </c>
      <c r="J2351">
        <v>4.67</v>
      </c>
      <c r="K2351">
        <v>6.53</v>
      </c>
      <c r="L2351">
        <v>79</v>
      </c>
      <c r="M2351">
        <v>31</v>
      </c>
      <c r="N2351">
        <v>12.76</v>
      </c>
      <c r="O2351" t="s">
        <v>27</v>
      </c>
      <c r="P2351" t="s">
        <v>20</v>
      </c>
      <c r="Q2351" t="s">
        <v>36</v>
      </c>
      <c r="R2351">
        <v>1</v>
      </c>
    </row>
    <row r="2352" spans="1:18" x14ac:dyDescent="0.3">
      <c r="A2352" t="s">
        <v>4728</v>
      </c>
      <c r="B2352" t="s">
        <v>4729</v>
      </c>
      <c r="C2352" s="2">
        <v>30</v>
      </c>
      <c r="D2352" s="3" t="str">
        <f t="shared" si="73"/>
        <v>adults</v>
      </c>
      <c r="E2352" t="s">
        <v>49</v>
      </c>
      <c r="F2352">
        <v>5.17</v>
      </c>
      <c r="G2352" t="str">
        <f t="shared" si="72"/>
        <v>Medium</v>
      </c>
      <c r="H2352">
        <v>4.2699999999999996</v>
      </c>
      <c r="I2352">
        <v>0.14000000000000001</v>
      </c>
      <c r="J2352">
        <v>0.65</v>
      </c>
      <c r="K2352">
        <v>6.9</v>
      </c>
      <c r="L2352">
        <v>123</v>
      </c>
      <c r="M2352">
        <v>179</v>
      </c>
      <c r="N2352">
        <v>6.5</v>
      </c>
      <c r="O2352" t="s">
        <v>19</v>
      </c>
      <c r="P2352" t="s">
        <v>20</v>
      </c>
      <c r="Q2352" t="s">
        <v>32</v>
      </c>
      <c r="R2352">
        <v>1</v>
      </c>
    </row>
    <row r="2353" spans="1:18" x14ac:dyDescent="0.3">
      <c r="A2353" t="s">
        <v>4730</v>
      </c>
      <c r="B2353" t="s">
        <v>4731</v>
      </c>
      <c r="C2353" s="2">
        <v>25</v>
      </c>
      <c r="D2353" s="3" t="str">
        <f t="shared" si="73"/>
        <v>young professionals</v>
      </c>
      <c r="E2353" t="s">
        <v>24</v>
      </c>
      <c r="F2353">
        <v>6.57</v>
      </c>
      <c r="G2353" t="str">
        <f t="shared" si="72"/>
        <v>Medium</v>
      </c>
      <c r="H2353">
        <v>2.64</v>
      </c>
      <c r="I2353">
        <v>1.1499999999999999</v>
      </c>
      <c r="J2353">
        <v>0.84</v>
      </c>
      <c r="K2353">
        <v>6.48</v>
      </c>
      <c r="L2353">
        <v>153</v>
      </c>
      <c r="M2353">
        <v>117</v>
      </c>
      <c r="N2353">
        <v>8.23</v>
      </c>
      <c r="O2353" t="s">
        <v>19</v>
      </c>
      <c r="P2353" t="s">
        <v>28</v>
      </c>
      <c r="Q2353" t="s">
        <v>32</v>
      </c>
      <c r="R2353">
        <v>1</v>
      </c>
    </row>
    <row r="2354" spans="1:18" x14ac:dyDescent="0.3">
      <c r="A2354" t="s">
        <v>4732</v>
      </c>
      <c r="B2354" t="s">
        <v>4733</v>
      </c>
      <c r="C2354" s="2">
        <v>26</v>
      </c>
      <c r="D2354" s="3" t="str">
        <f t="shared" si="73"/>
        <v>young professionals</v>
      </c>
      <c r="E2354" t="s">
        <v>18</v>
      </c>
      <c r="F2354">
        <v>7.65</v>
      </c>
      <c r="G2354" t="str">
        <f t="shared" si="72"/>
        <v>High</v>
      </c>
      <c r="H2354">
        <v>3.07</v>
      </c>
      <c r="I2354">
        <v>3.59</v>
      </c>
      <c r="J2354">
        <v>1.86</v>
      </c>
      <c r="K2354">
        <v>8.14</v>
      </c>
      <c r="L2354">
        <v>26</v>
      </c>
      <c r="M2354">
        <v>28</v>
      </c>
      <c r="N2354">
        <v>10.45</v>
      </c>
      <c r="O2354" t="s">
        <v>19</v>
      </c>
      <c r="P2354" t="s">
        <v>28</v>
      </c>
      <c r="Q2354" t="s">
        <v>29</v>
      </c>
      <c r="R2354">
        <v>0</v>
      </c>
    </row>
    <row r="2355" spans="1:18" x14ac:dyDescent="0.3">
      <c r="A2355" t="s">
        <v>4734</v>
      </c>
      <c r="B2355" t="s">
        <v>4735</v>
      </c>
      <c r="C2355" s="2">
        <v>32</v>
      </c>
      <c r="D2355" s="3" t="str">
        <f t="shared" si="73"/>
        <v>adults</v>
      </c>
      <c r="E2355" t="s">
        <v>24</v>
      </c>
      <c r="F2355">
        <v>7.38</v>
      </c>
      <c r="G2355" t="str">
        <f t="shared" si="72"/>
        <v>Medium</v>
      </c>
      <c r="H2355">
        <v>5.76</v>
      </c>
      <c r="I2355">
        <v>3.45</v>
      </c>
      <c r="J2355">
        <v>4.0999999999999996</v>
      </c>
      <c r="K2355">
        <v>5.91</v>
      </c>
      <c r="L2355">
        <v>99</v>
      </c>
      <c r="M2355">
        <v>167</v>
      </c>
      <c r="N2355">
        <v>8.3699999999999992</v>
      </c>
      <c r="O2355" t="s">
        <v>35</v>
      </c>
      <c r="P2355" t="s">
        <v>20</v>
      </c>
      <c r="Q2355" t="s">
        <v>36</v>
      </c>
      <c r="R2355">
        <v>1</v>
      </c>
    </row>
    <row r="2356" spans="1:18" x14ac:dyDescent="0.3">
      <c r="A2356" t="s">
        <v>4736</v>
      </c>
      <c r="B2356" t="s">
        <v>4737</v>
      </c>
      <c r="C2356" s="2">
        <v>21</v>
      </c>
      <c r="D2356" s="3" t="str">
        <f t="shared" si="73"/>
        <v>young adults</v>
      </c>
      <c r="E2356" t="s">
        <v>18</v>
      </c>
      <c r="F2356">
        <v>4</v>
      </c>
      <c r="G2356" t="str">
        <f t="shared" si="72"/>
        <v>Normal</v>
      </c>
      <c r="H2356">
        <v>5.37</v>
      </c>
      <c r="I2356">
        <v>1.77</v>
      </c>
      <c r="J2356">
        <v>3.66</v>
      </c>
      <c r="K2356">
        <v>7.92</v>
      </c>
      <c r="L2356">
        <v>233</v>
      </c>
      <c r="M2356">
        <v>28</v>
      </c>
      <c r="N2356">
        <v>6.98</v>
      </c>
      <c r="O2356" t="s">
        <v>19</v>
      </c>
      <c r="P2356" t="s">
        <v>20</v>
      </c>
      <c r="Q2356" t="s">
        <v>32</v>
      </c>
      <c r="R2356">
        <v>1</v>
      </c>
    </row>
    <row r="2357" spans="1:18" x14ac:dyDescent="0.3">
      <c r="A2357" t="s">
        <v>4738</v>
      </c>
      <c r="B2357" t="s">
        <v>4739</v>
      </c>
      <c r="C2357" s="2">
        <v>26</v>
      </c>
      <c r="D2357" s="3" t="str">
        <f t="shared" si="73"/>
        <v>young professionals</v>
      </c>
      <c r="E2357" t="s">
        <v>24</v>
      </c>
      <c r="F2357">
        <v>5.58</v>
      </c>
      <c r="G2357" t="str">
        <f t="shared" si="72"/>
        <v>Medium</v>
      </c>
      <c r="H2357">
        <v>0.97</v>
      </c>
      <c r="I2357">
        <v>3.89</v>
      </c>
      <c r="J2357">
        <v>2.46</v>
      </c>
      <c r="K2357">
        <v>8.32</v>
      </c>
      <c r="L2357">
        <v>128</v>
      </c>
      <c r="M2357">
        <v>129</v>
      </c>
      <c r="N2357">
        <v>6.78</v>
      </c>
      <c r="O2357" t="s">
        <v>35</v>
      </c>
      <c r="P2357" t="s">
        <v>20</v>
      </c>
      <c r="Q2357" t="s">
        <v>29</v>
      </c>
      <c r="R2357">
        <v>0</v>
      </c>
    </row>
    <row r="2358" spans="1:18" x14ac:dyDescent="0.3">
      <c r="A2358" t="s">
        <v>4740</v>
      </c>
      <c r="B2358" t="s">
        <v>4741</v>
      </c>
      <c r="C2358" s="2">
        <v>31</v>
      </c>
      <c r="D2358" s="3" t="str">
        <f t="shared" si="73"/>
        <v>adults</v>
      </c>
      <c r="E2358" t="s">
        <v>49</v>
      </c>
      <c r="F2358">
        <v>11.86</v>
      </c>
      <c r="G2358" t="str">
        <f t="shared" si="72"/>
        <v>High</v>
      </c>
      <c r="H2358">
        <v>5.59</v>
      </c>
      <c r="I2358">
        <v>1.5</v>
      </c>
      <c r="J2358">
        <v>1.39</v>
      </c>
      <c r="K2358">
        <v>7.05</v>
      </c>
      <c r="L2358">
        <v>47</v>
      </c>
      <c r="M2358">
        <v>137</v>
      </c>
      <c r="N2358">
        <v>14.3</v>
      </c>
      <c r="O2358" t="s">
        <v>35</v>
      </c>
      <c r="P2358" t="s">
        <v>20</v>
      </c>
      <c r="Q2358" t="s">
        <v>32</v>
      </c>
      <c r="R2358">
        <v>1</v>
      </c>
    </row>
    <row r="2359" spans="1:18" x14ac:dyDescent="0.3">
      <c r="A2359" t="s">
        <v>4742</v>
      </c>
      <c r="B2359" t="s">
        <v>4743</v>
      </c>
      <c r="C2359" s="2">
        <v>25</v>
      </c>
      <c r="D2359" s="3" t="str">
        <f t="shared" si="73"/>
        <v>young professionals</v>
      </c>
      <c r="E2359" t="s">
        <v>18</v>
      </c>
      <c r="F2359">
        <v>11.16</v>
      </c>
      <c r="G2359" t="str">
        <f t="shared" si="72"/>
        <v>High</v>
      </c>
      <c r="H2359">
        <v>5.32</v>
      </c>
      <c r="I2359">
        <v>3.03</v>
      </c>
      <c r="J2359">
        <v>2.21</v>
      </c>
      <c r="K2359">
        <v>7.63</v>
      </c>
      <c r="L2359">
        <v>169</v>
      </c>
      <c r="M2359">
        <v>164</v>
      </c>
      <c r="N2359">
        <v>12.11</v>
      </c>
      <c r="O2359" t="s">
        <v>27</v>
      </c>
      <c r="P2359" t="s">
        <v>28</v>
      </c>
      <c r="Q2359" t="s">
        <v>36</v>
      </c>
      <c r="R2359">
        <v>1</v>
      </c>
    </row>
    <row r="2360" spans="1:18" x14ac:dyDescent="0.3">
      <c r="A2360" t="s">
        <v>4744</v>
      </c>
      <c r="B2360" t="s">
        <v>4745</v>
      </c>
      <c r="C2360" s="2">
        <v>30</v>
      </c>
      <c r="D2360" s="3" t="str">
        <f t="shared" si="73"/>
        <v>adults</v>
      </c>
      <c r="E2360" t="s">
        <v>24</v>
      </c>
      <c r="F2360">
        <v>9.4600000000000009</v>
      </c>
      <c r="G2360" t="str">
        <f t="shared" si="72"/>
        <v>High</v>
      </c>
      <c r="H2360">
        <v>5.76</v>
      </c>
      <c r="I2360">
        <v>2.4500000000000002</v>
      </c>
      <c r="J2360">
        <v>4.0599999999999996</v>
      </c>
      <c r="K2360">
        <v>6.55</v>
      </c>
      <c r="L2360">
        <v>46</v>
      </c>
      <c r="M2360">
        <v>131</v>
      </c>
      <c r="N2360">
        <v>10.5</v>
      </c>
      <c r="O2360" t="s">
        <v>27</v>
      </c>
      <c r="P2360" t="s">
        <v>28</v>
      </c>
      <c r="Q2360" t="s">
        <v>36</v>
      </c>
      <c r="R2360">
        <v>1</v>
      </c>
    </row>
    <row r="2361" spans="1:18" x14ac:dyDescent="0.3">
      <c r="A2361" t="s">
        <v>4746</v>
      </c>
      <c r="B2361" t="s">
        <v>4747</v>
      </c>
      <c r="C2361" s="2">
        <v>22</v>
      </c>
      <c r="D2361" s="3" t="str">
        <f t="shared" si="73"/>
        <v>young adults</v>
      </c>
      <c r="E2361" t="s">
        <v>24</v>
      </c>
      <c r="F2361">
        <v>5.46</v>
      </c>
      <c r="G2361" t="str">
        <f t="shared" si="72"/>
        <v>Medium</v>
      </c>
      <c r="H2361">
        <v>3.22</v>
      </c>
      <c r="I2361">
        <v>2.89</v>
      </c>
      <c r="J2361">
        <v>5.61</v>
      </c>
      <c r="K2361">
        <v>5.38</v>
      </c>
      <c r="L2361">
        <v>211</v>
      </c>
      <c r="M2361">
        <v>158</v>
      </c>
      <c r="N2361">
        <v>8.02</v>
      </c>
      <c r="O2361" t="s">
        <v>27</v>
      </c>
      <c r="P2361" t="s">
        <v>28</v>
      </c>
      <c r="Q2361" t="s">
        <v>29</v>
      </c>
      <c r="R2361">
        <v>0</v>
      </c>
    </row>
    <row r="2362" spans="1:18" x14ac:dyDescent="0.3">
      <c r="A2362" t="s">
        <v>4748</v>
      </c>
      <c r="B2362" t="s">
        <v>4749</v>
      </c>
      <c r="C2362" s="2">
        <v>25</v>
      </c>
      <c r="D2362" s="3" t="str">
        <f t="shared" si="73"/>
        <v>young professionals</v>
      </c>
      <c r="E2362" t="s">
        <v>24</v>
      </c>
      <c r="F2362">
        <v>10.52</v>
      </c>
      <c r="G2362" t="str">
        <f t="shared" si="72"/>
        <v>High</v>
      </c>
      <c r="H2362">
        <v>1.34</v>
      </c>
      <c r="I2362">
        <v>1.92</v>
      </c>
      <c r="J2362">
        <v>4.97</v>
      </c>
      <c r="K2362">
        <v>6.99</v>
      </c>
      <c r="L2362">
        <v>189</v>
      </c>
      <c r="M2362">
        <v>38</v>
      </c>
      <c r="N2362">
        <v>11.67</v>
      </c>
      <c r="O2362" t="s">
        <v>35</v>
      </c>
      <c r="P2362" t="s">
        <v>20</v>
      </c>
      <c r="Q2362" t="s">
        <v>36</v>
      </c>
      <c r="R2362">
        <v>1</v>
      </c>
    </row>
    <row r="2363" spans="1:18" x14ac:dyDescent="0.3">
      <c r="A2363" t="s">
        <v>4750</v>
      </c>
      <c r="B2363" t="s">
        <v>4751</v>
      </c>
      <c r="C2363" s="2">
        <v>24</v>
      </c>
      <c r="D2363" s="3" t="str">
        <f t="shared" si="73"/>
        <v>young adults</v>
      </c>
      <c r="E2363" t="s">
        <v>18</v>
      </c>
      <c r="F2363">
        <v>10.119999999999999</v>
      </c>
      <c r="G2363" t="str">
        <f t="shared" si="72"/>
        <v>High</v>
      </c>
      <c r="H2363">
        <v>5.42</v>
      </c>
      <c r="I2363">
        <v>1.93</v>
      </c>
      <c r="J2363">
        <v>3.85</v>
      </c>
      <c r="K2363">
        <v>6.48</v>
      </c>
      <c r="L2363">
        <v>28</v>
      </c>
      <c r="M2363">
        <v>125</v>
      </c>
      <c r="N2363">
        <v>10.63</v>
      </c>
      <c r="O2363" t="s">
        <v>19</v>
      </c>
      <c r="P2363" t="s">
        <v>20</v>
      </c>
      <c r="Q2363" t="s">
        <v>36</v>
      </c>
      <c r="R2363">
        <v>1</v>
      </c>
    </row>
    <row r="2364" spans="1:18" x14ac:dyDescent="0.3">
      <c r="A2364" t="s">
        <v>4752</v>
      </c>
      <c r="B2364" t="s">
        <v>4753</v>
      </c>
      <c r="C2364" s="2">
        <v>28</v>
      </c>
      <c r="D2364" s="3" t="str">
        <f t="shared" si="73"/>
        <v>young professionals</v>
      </c>
      <c r="E2364" t="s">
        <v>49</v>
      </c>
      <c r="F2364">
        <v>7.16</v>
      </c>
      <c r="G2364" t="str">
        <f t="shared" si="72"/>
        <v>Medium</v>
      </c>
      <c r="H2364">
        <v>1.19</v>
      </c>
      <c r="I2364">
        <v>3.52</v>
      </c>
      <c r="J2364">
        <v>1.17</v>
      </c>
      <c r="K2364">
        <v>5.1100000000000003</v>
      </c>
      <c r="L2364">
        <v>26</v>
      </c>
      <c r="M2364">
        <v>115</v>
      </c>
      <c r="N2364">
        <v>9.4</v>
      </c>
      <c r="O2364" t="s">
        <v>27</v>
      </c>
      <c r="P2364" t="s">
        <v>20</v>
      </c>
      <c r="Q2364" t="s">
        <v>32</v>
      </c>
      <c r="R2364">
        <v>1</v>
      </c>
    </row>
    <row r="2365" spans="1:18" x14ac:dyDescent="0.3">
      <c r="A2365" t="s">
        <v>4754</v>
      </c>
      <c r="B2365" t="s">
        <v>4755</v>
      </c>
      <c r="C2365" s="2">
        <v>30</v>
      </c>
      <c r="D2365" s="3" t="str">
        <f t="shared" si="73"/>
        <v>adults</v>
      </c>
      <c r="E2365" t="s">
        <v>49</v>
      </c>
      <c r="F2365">
        <v>5.72</v>
      </c>
      <c r="G2365" t="str">
        <f t="shared" si="72"/>
        <v>Medium</v>
      </c>
      <c r="H2365">
        <v>1.65</v>
      </c>
      <c r="I2365">
        <v>2.37</v>
      </c>
      <c r="J2365">
        <v>4.32</v>
      </c>
      <c r="K2365">
        <v>6.52</v>
      </c>
      <c r="L2365">
        <v>46</v>
      </c>
      <c r="M2365">
        <v>90</v>
      </c>
      <c r="N2365">
        <v>7.88</v>
      </c>
      <c r="O2365" t="s">
        <v>27</v>
      </c>
      <c r="P2365" t="s">
        <v>28</v>
      </c>
      <c r="Q2365" t="s">
        <v>29</v>
      </c>
      <c r="R2365">
        <v>0</v>
      </c>
    </row>
    <row r="2366" spans="1:18" x14ac:dyDescent="0.3">
      <c r="A2366" t="s">
        <v>4756</v>
      </c>
      <c r="B2366" t="s">
        <v>4757</v>
      </c>
      <c r="C2366" s="2">
        <v>18</v>
      </c>
      <c r="D2366" s="3" t="str">
        <f t="shared" si="73"/>
        <v>young adults</v>
      </c>
      <c r="E2366" t="s">
        <v>49</v>
      </c>
      <c r="F2366">
        <v>10.62</v>
      </c>
      <c r="G2366" t="str">
        <f t="shared" si="72"/>
        <v>High</v>
      </c>
      <c r="H2366">
        <v>1.77</v>
      </c>
      <c r="I2366">
        <v>2.87</v>
      </c>
      <c r="J2366">
        <v>1.88</v>
      </c>
      <c r="K2366">
        <v>5.0999999999999996</v>
      </c>
      <c r="L2366">
        <v>198</v>
      </c>
      <c r="M2366">
        <v>40</v>
      </c>
      <c r="N2366">
        <v>12.93</v>
      </c>
      <c r="O2366" t="s">
        <v>19</v>
      </c>
      <c r="P2366" t="s">
        <v>28</v>
      </c>
      <c r="Q2366" t="s">
        <v>32</v>
      </c>
      <c r="R2366">
        <v>1</v>
      </c>
    </row>
    <row r="2367" spans="1:18" x14ac:dyDescent="0.3">
      <c r="A2367" t="s">
        <v>4758</v>
      </c>
      <c r="B2367" t="s">
        <v>4759</v>
      </c>
      <c r="C2367" s="2">
        <v>28</v>
      </c>
      <c r="D2367" s="3" t="str">
        <f t="shared" si="73"/>
        <v>young professionals</v>
      </c>
      <c r="E2367" t="s">
        <v>18</v>
      </c>
      <c r="F2367">
        <v>4.1399999999999997</v>
      </c>
      <c r="G2367" t="str">
        <f t="shared" si="72"/>
        <v>Normal</v>
      </c>
      <c r="H2367">
        <v>5.09</v>
      </c>
      <c r="I2367">
        <v>2.59</v>
      </c>
      <c r="J2367">
        <v>2.31</v>
      </c>
      <c r="K2367">
        <v>7.3</v>
      </c>
      <c r="L2367">
        <v>64</v>
      </c>
      <c r="M2367">
        <v>114</v>
      </c>
      <c r="N2367">
        <v>7.1</v>
      </c>
      <c r="O2367" t="s">
        <v>35</v>
      </c>
      <c r="P2367" t="s">
        <v>20</v>
      </c>
      <c r="Q2367" t="s">
        <v>32</v>
      </c>
      <c r="R2367">
        <v>1</v>
      </c>
    </row>
    <row r="2368" spans="1:18" x14ac:dyDescent="0.3">
      <c r="A2368" t="s">
        <v>4760</v>
      </c>
      <c r="B2368" t="s">
        <v>4761</v>
      </c>
      <c r="C2368" s="2">
        <v>19</v>
      </c>
      <c r="D2368" s="3" t="str">
        <f t="shared" si="73"/>
        <v>young adults</v>
      </c>
      <c r="E2368" t="s">
        <v>18</v>
      </c>
      <c r="F2368">
        <v>3.75</v>
      </c>
      <c r="G2368" t="str">
        <f t="shared" si="72"/>
        <v>Normal</v>
      </c>
      <c r="H2368">
        <v>2.2999999999999998</v>
      </c>
      <c r="I2368">
        <v>0.3</v>
      </c>
      <c r="J2368">
        <v>0.89</v>
      </c>
      <c r="K2368">
        <v>7.13</v>
      </c>
      <c r="L2368">
        <v>69</v>
      </c>
      <c r="M2368">
        <v>158</v>
      </c>
      <c r="N2368">
        <v>4.8899999999999997</v>
      </c>
      <c r="O2368" t="s">
        <v>19</v>
      </c>
      <c r="P2368" t="s">
        <v>20</v>
      </c>
      <c r="Q2368" t="s">
        <v>21</v>
      </c>
      <c r="R2368">
        <v>0</v>
      </c>
    </row>
    <row r="2369" spans="1:18" x14ac:dyDescent="0.3">
      <c r="A2369" t="s">
        <v>4762</v>
      </c>
      <c r="B2369" t="s">
        <v>4763</v>
      </c>
      <c r="C2369" s="2">
        <v>25</v>
      </c>
      <c r="D2369" s="3" t="str">
        <f t="shared" si="73"/>
        <v>young professionals</v>
      </c>
      <c r="E2369" t="s">
        <v>49</v>
      </c>
      <c r="F2369">
        <v>3.01</v>
      </c>
      <c r="G2369" t="str">
        <f t="shared" si="72"/>
        <v>Normal</v>
      </c>
      <c r="H2369">
        <v>4.2</v>
      </c>
      <c r="I2369">
        <v>2.2200000000000002</v>
      </c>
      <c r="J2369">
        <v>1.27</v>
      </c>
      <c r="K2369">
        <v>7.94</v>
      </c>
      <c r="L2369">
        <v>155</v>
      </c>
      <c r="M2369">
        <v>92</v>
      </c>
      <c r="N2369">
        <v>5.18</v>
      </c>
      <c r="O2369" t="s">
        <v>19</v>
      </c>
      <c r="P2369" t="s">
        <v>20</v>
      </c>
      <c r="Q2369" t="s">
        <v>36</v>
      </c>
      <c r="R2369">
        <v>1</v>
      </c>
    </row>
    <row r="2370" spans="1:18" x14ac:dyDescent="0.3">
      <c r="A2370" t="s">
        <v>4764</v>
      </c>
      <c r="B2370" t="s">
        <v>4765</v>
      </c>
      <c r="C2370" s="2">
        <v>22</v>
      </c>
      <c r="D2370" s="3" t="str">
        <f t="shared" si="73"/>
        <v>young adults</v>
      </c>
      <c r="E2370" t="s">
        <v>49</v>
      </c>
      <c r="F2370">
        <v>4.7699999999999996</v>
      </c>
      <c r="G2370" t="str">
        <f t="shared" si="72"/>
        <v>Medium</v>
      </c>
      <c r="H2370">
        <v>5.63</v>
      </c>
      <c r="I2370">
        <v>0.28999999999999998</v>
      </c>
      <c r="J2370">
        <v>1.95</v>
      </c>
      <c r="K2370">
        <v>5.68</v>
      </c>
      <c r="L2370">
        <v>51</v>
      </c>
      <c r="M2370">
        <v>141</v>
      </c>
      <c r="N2370">
        <v>6.96</v>
      </c>
      <c r="O2370" t="s">
        <v>19</v>
      </c>
      <c r="P2370" t="s">
        <v>20</v>
      </c>
      <c r="Q2370" t="s">
        <v>36</v>
      </c>
      <c r="R2370">
        <v>1</v>
      </c>
    </row>
    <row r="2371" spans="1:18" x14ac:dyDescent="0.3">
      <c r="A2371" t="s">
        <v>4766</v>
      </c>
      <c r="B2371" t="s">
        <v>4767</v>
      </c>
      <c r="C2371" s="2">
        <v>28</v>
      </c>
      <c r="D2371" s="3" t="str">
        <f t="shared" si="73"/>
        <v>young professionals</v>
      </c>
      <c r="E2371" t="s">
        <v>18</v>
      </c>
      <c r="F2371">
        <v>9.52</v>
      </c>
      <c r="G2371" t="str">
        <f t="shared" ref="G2371:G2434" si="74">IF(F2371&lt;4.5,"Normal", IF(F2371&lt;=7.5,"Medium","High"))</f>
        <v>High</v>
      </c>
      <c r="H2371">
        <v>0.89</v>
      </c>
      <c r="I2371">
        <v>0.55000000000000004</v>
      </c>
      <c r="J2371">
        <v>5.93</v>
      </c>
      <c r="K2371">
        <v>7.97</v>
      </c>
      <c r="L2371">
        <v>155</v>
      </c>
      <c r="M2371">
        <v>155</v>
      </c>
      <c r="N2371">
        <v>10.36</v>
      </c>
      <c r="O2371" t="s">
        <v>35</v>
      </c>
      <c r="P2371" t="s">
        <v>20</v>
      </c>
      <c r="Q2371" t="s">
        <v>36</v>
      </c>
      <c r="R2371">
        <v>1</v>
      </c>
    </row>
    <row r="2372" spans="1:18" x14ac:dyDescent="0.3">
      <c r="A2372" t="s">
        <v>4768</v>
      </c>
      <c r="B2372" t="s">
        <v>4769</v>
      </c>
      <c r="C2372" s="2">
        <v>20</v>
      </c>
      <c r="D2372" s="3" t="str">
        <f t="shared" si="73"/>
        <v>young adults</v>
      </c>
      <c r="E2372" t="s">
        <v>18</v>
      </c>
      <c r="F2372">
        <v>7.74</v>
      </c>
      <c r="G2372" t="str">
        <f t="shared" si="74"/>
        <v>High</v>
      </c>
      <c r="H2372">
        <v>5.91</v>
      </c>
      <c r="I2372">
        <v>3.29</v>
      </c>
      <c r="J2372">
        <v>1.17</v>
      </c>
      <c r="K2372">
        <v>6.23</v>
      </c>
      <c r="L2372">
        <v>183</v>
      </c>
      <c r="M2372">
        <v>176</v>
      </c>
      <c r="N2372">
        <v>9.81</v>
      </c>
      <c r="O2372" t="s">
        <v>27</v>
      </c>
      <c r="P2372" t="s">
        <v>20</v>
      </c>
      <c r="Q2372" t="s">
        <v>32</v>
      </c>
      <c r="R2372">
        <v>1</v>
      </c>
    </row>
    <row r="2373" spans="1:18" x14ac:dyDescent="0.3">
      <c r="A2373" t="s">
        <v>4770</v>
      </c>
      <c r="B2373" t="s">
        <v>4771</v>
      </c>
      <c r="C2373" s="2">
        <v>24</v>
      </c>
      <c r="D2373" s="3" t="str">
        <f t="shared" si="73"/>
        <v>young adults</v>
      </c>
      <c r="E2373" t="s">
        <v>49</v>
      </c>
      <c r="F2373">
        <v>6.72</v>
      </c>
      <c r="G2373" t="str">
        <f t="shared" si="74"/>
        <v>Medium</v>
      </c>
      <c r="H2373">
        <v>4.71</v>
      </c>
      <c r="I2373">
        <v>2.76</v>
      </c>
      <c r="J2373">
        <v>2.9</v>
      </c>
      <c r="K2373">
        <v>5.57</v>
      </c>
      <c r="L2373">
        <v>149</v>
      </c>
      <c r="M2373">
        <v>63</v>
      </c>
      <c r="N2373">
        <v>8.01</v>
      </c>
      <c r="O2373" t="s">
        <v>27</v>
      </c>
      <c r="P2373" t="s">
        <v>20</v>
      </c>
      <c r="Q2373" t="s">
        <v>36</v>
      </c>
      <c r="R2373">
        <v>1</v>
      </c>
    </row>
    <row r="2374" spans="1:18" x14ac:dyDescent="0.3">
      <c r="A2374" t="s">
        <v>4772</v>
      </c>
      <c r="B2374" t="s">
        <v>4773</v>
      </c>
      <c r="C2374" s="2">
        <v>31</v>
      </c>
      <c r="D2374" s="3" t="str">
        <f t="shared" ref="D2374:D2437" si="75">IF(C2374&lt;=24,"young adults",IF(C2374&lt;=29,"young professionals","adults"))</f>
        <v>adults</v>
      </c>
      <c r="E2374" t="s">
        <v>18</v>
      </c>
      <c r="F2374">
        <v>5.47</v>
      </c>
      <c r="G2374" t="str">
        <f t="shared" si="74"/>
        <v>Medium</v>
      </c>
      <c r="H2374">
        <v>5.0999999999999996</v>
      </c>
      <c r="I2374">
        <v>0.59</v>
      </c>
      <c r="J2374">
        <v>4.8</v>
      </c>
      <c r="K2374">
        <v>7.5</v>
      </c>
      <c r="L2374">
        <v>202</v>
      </c>
      <c r="M2374">
        <v>161</v>
      </c>
      <c r="N2374">
        <v>7.81</v>
      </c>
      <c r="O2374" t="s">
        <v>27</v>
      </c>
      <c r="P2374" t="s">
        <v>20</v>
      </c>
      <c r="Q2374" t="s">
        <v>36</v>
      </c>
      <c r="R2374">
        <v>1</v>
      </c>
    </row>
    <row r="2375" spans="1:18" x14ac:dyDescent="0.3">
      <c r="A2375" t="s">
        <v>4774</v>
      </c>
      <c r="B2375" t="s">
        <v>4775</v>
      </c>
      <c r="C2375" s="2">
        <v>35</v>
      </c>
      <c r="D2375" s="3" t="str">
        <f t="shared" si="75"/>
        <v>adults</v>
      </c>
      <c r="E2375" t="s">
        <v>24</v>
      </c>
      <c r="F2375">
        <v>4.34</v>
      </c>
      <c r="G2375" t="str">
        <f t="shared" si="74"/>
        <v>Normal</v>
      </c>
      <c r="H2375">
        <v>5.38</v>
      </c>
      <c r="I2375">
        <v>3.22</v>
      </c>
      <c r="J2375">
        <v>4.93</v>
      </c>
      <c r="K2375">
        <v>8.6</v>
      </c>
      <c r="L2375">
        <v>64</v>
      </c>
      <c r="M2375">
        <v>112</v>
      </c>
      <c r="N2375">
        <v>7.06</v>
      </c>
      <c r="O2375" t="s">
        <v>35</v>
      </c>
      <c r="P2375" t="s">
        <v>28</v>
      </c>
      <c r="Q2375" t="s">
        <v>36</v>
      </c>
      <c r="R2375">
        <v>1</v>
      </c>
    </row>
    <row r="2376" spans="1:18" x14ac:dyDescent="0.3">
      <c r="A2376" t="s">
        <v>4776</v>
      </c>
      <c r="B2376" t="s">
        <v>4777</v>
      </c>
      <c r="C2376" s="2">
        <v>28</v>
      </c>
      <c r="D2376" s="3" t="str">
        <f t="shared" si="75"/>
        <v>young professionals</v>
      </c>
      <c r="E2376" t="s">
        <v>24</v>
      </c>
      <c r="F2376">
        <v>10.61</v>
      </c>
      <c r="G2376" t="str">
        <f t="shared" si="74"/>
        <v>High</v>
      </c>
      <c r="H2376">
        <v>1.41</v>
      </c>
      <c r="I2376">
        <v>0.75</v>
      </c>
      <c r="J2376">
        <v>1.52</v>
      </c>
      <c r="K2376">
        <v>7.27</v>
      </c>
      <c r="L2376">
        <v>214</v>
      </c>
      <c r="M2376">
        <v>80</v>
      </c>
      <c r="N2376">
        <v>11.76</v>
      </c>
      <c r="O2376" t="s">
        <v>27</v>
      </c>
      <c r="P2376" t="s">
        <v>28</v>
      </c>
      <c r="Q2376" t="s">
        <v>32</v>
      </c>
      <c r="R2376">
        <v>1</v>
      </c>
    </row>
    <row r="2377" spans="1:18" x14ac:dyDescent="0.3">
      <c r="A2377" t="s">
        <v>4778</v>
      </c>
      <c r="B2377" t="s">
        <v>4779</v>
      </c>
      <c r="C2377" s="2">
        <v>31</v>
      </c>
      <c r="D2377" s="3" t="str">
        <f t="shared" si="75"/>
        <v>adults</v>
      </c>
      <c r="E2377" t="s">
        <v>49</v>
      </c>
      <c r="F2377">
        <v>9.9</v>
      </c>
      <c r="G2377" t="str">
        <f t="shared" si="74"/>
        <v>High</v>
      </c>
      <c r="H2377">
        <v>4.51</v>
      </c>
      <c r="I2377">
        <v>1.74</v>
      </c>
      <c r="J2377">
        <v>1.1200000000000001</v>
      </c>
      <c r="K2377">
        <v>8.8699999999999992</v>
      </c>
      <c r="L2377">
        <v>49</v>
      </c>
      <c r="M2377">
        <v>34</v>
      </c>
      <c r="N2377">
        <v>11.17</v>
      </c>
      <c r="O2377" t="s">
        <v>35</v>
      </c>
      <c r="P2377" t="s">
        <v>20</v>
      </c>
      <c r="Q2377" t="s">
        <v>32</v>
      </c>
      <c r="R2377">
        <v>1</v>
      </c>
    </row>
    <row r="2378" spans="1:18" x14ac:dyDescent="0.3">
      <c r="A2378" t="s">
        <v>4780</v>
      </c>
      <c r="B2378" t="s">
        <v>4781</v>
      </c>
      <c r="C2378" s="2">
        <v>26</v>
      </c>
      <c r="D2378" s="3" t="str">
        <f t="shared" si="75"/>
        <v>young professionals</v>
      </c>
      <c r="E2378" t="s">
        <v>24</v>
      </c>
      <c r="F2378">
        <v>3.22</v>
      </c>
      <c r="G2378" t="str">
        <f t="shared" si="74"/>
        <v>Normal</v>
      </c>
      <c r="H2378">
        <v>4.3899999999999997</v>
      </c>
      <c r="I2378">
        <v>0.1</v>
      </c>
      <c r="J2378">
        <v>3.59</v>
      </c>
      <c r="K2378">
        <v>6.66</v>
      </c>
      <c r="L2378">
        <v>235</v>
      </c>
      <c r="M2378">
        <v>100</v>
      </c>
      <c r="N2378">
        <v>4.51</v>
      </c>
      <c r="O2378" t="s">
        <v>19</v>
      </c>
      <c r="P2378" t="s">
        <v>20</v>
      </c>
      <c r="Q2378" t="s">
        <v>36</v>
      </c>
      <c r="R2378">
        <v>1</v>
      </c>
    </row>
    <row r="2379" spans="1:18" x14ac:dyDescent="0.3">
      <c r="A2379" t="s">
        <v>4782</v>
      </c>
      <c r="B2379" t="s">
        <v>4783</v>
      </c>
      <c r="C2379" s="2">
        <v>23</v>
      </c>
      <c r="D2379" s="3" t="str">
        <f t="shared" si="75"/>
        <v>young adults</v>
      </c>
      <c r="E2379" t="s">
        <v>18</v>
      </c>
      <c r="F2379">
        <v>10.02</v>
      </c>
      <c r="G2379" t="str">
        <f t="shared" si="74"/>
        <v>High</v>
      </c>
      <c r="H2379">
        <v>3.42</v>
      </c>
      <c r="I2379">
        <v>3.72</v>
      </c>
      <c r="J2379">
        <v>0.79</v>
      </c>
      <c r="K2379">
        <v>8.65</v>
      </c>
      <c r="L2379">
        <v>167</v>
      </c>
      <c r="M2379">
        <v>40</v>
      </c>
      <c r="N2379">
        <v>12.24</v>
      </c>
      <c r="O2379" t="s">
        <v>35</v>
      </c>
      <c r="P2379" t="s">
        <v>28</v>
      </c>
      <c r="Q2379" t="s">
        <v>36</v>
      </c>
      <c r="R2379">
        <v>1</v>
      </c>
    </row>
    <row r="2380" spans="1:18" x14ac:dyDescent="0.3">
      <c r="A2380" t="s">
        <v>4784</v>
      </c>
      <c r="B2380" t="s">
        <v>4785</v>
      </c>
      <c r="C2380" s="2">
        <v>32</v>
      </c>
      <c r="D2380" s="3" t="str">
        <f t="shared" si="75"/>
        <v>adults</v>
      </c>
      <c r="E2380" t="s">
        <v>24</v>
      </c>
      <c r="F2380">
        <v>4.51</v>
      </c>
      <c r="G2380" t="str">
        <f t="shared" si="74"/>
        <v>Medium</v>
      </c>
      <c r="H2380">
        <v>2.77</v>
      </c>
      <c r="I2380">
        <v>3.55</v>
      </c>
      <c r="J2380">
        <v>5.82</v>
      </c>
      <c r="K2380">
        <v>6.28</v>
      </c>
      <c r="L2380">
        <v>25</v>
      </c>
      <c r="M2380">
        <v>70</v>
      </c>
      <c r="N2380">
        <v>5.37</v>
      </c>
      <c r="O2380" t="s">
        <v>19</v>
      </c>
      <c r="P2380" t="s">
        <v>28</v>
      </c>
      <c r="Q2380" t="s">
        <v>21</v>
      </c>
      <c r="R2380">
        <v>0</v>
      </c>
    </row>
    <row r="2381" spans="1:18" x14ac:dyDescent="0.3">
      <c r="A2381" t="s">
        <v>4786</v>
      </c>
      <c r="B2381" t="s">
        <v>4787</v>
      </c>
      <c r="C2381" s="2">
        <v>18</v>
      </c>
      <c r="D2381" s="3" t="str">
        <f t="shared" si="75"/>
        <v>young adults</v>
      </c>
      <c r="E2381" t="s">
        <v>49</v>
      </c>
      <c r="F2381">
        <v>4.58</v>
      </c>
      <c r="G2381" t="str">
        <f t="shared" si="74"/>
        <v>Medium</v>
      </c>
      <c r="H2381">
        <v>2.2599999999999998</v>
      </c>
      <c r="I2381">
        <v>2.63</v>
      </c>
      <c r="J2381">
        <v>3.74</v>
      </c>
      <c r="K2381">
        <v>8.7799999999999994</v>
      </c>
      <c r="L2381">
        <v>139</v>
      </c>
      <c r="M2381">
        <v>73</v>
      </c>
      <c r="N2381">
        <v>6.88</v>
      </c>
      <c r="O2381" t="s">
        <v>27</v>
      </c>
      <c r="P2381" t="s">
        <v>20</v>
      </c>
      <c r="Q2381" t="s">
        <v>29</v>
      </c>
      <c r="R2381">
        <v>0</v>
      </c>
    </row>
    <row r="2382" spans="1:18" x14ac:dyDescent="0.3">
      <c r="A2382" t="s">
        <v>4788</v>
      </c>
      <c r="B2382" t="s">
        <v>4789</v>
      </c>
      <c r="C2382" s="2">
        <v>28</v>
      </c>
      <c r="D2382" s="3" t="str">
        <f t="shared" si="75"/>
        <v>young professionals</v>
      </c>
      <c r="E2382" t="s">
        <v>24</v>
      </c>
      <c r="F2382">
        <v>9.8699999999999992</v>
      </c>
      <c r="G2382" t="str">
        <f t="shared" si="74"/>
        <v>High</v>
      </c>
      <c r="H2382">
        <v>0.87</v>
      </c>
      <c r="I2382">
        <v>3.85</v>
      </c>
      <c r="J2382">
        <v>4.99</v>
      </c>
      <c r="K2382">
        <v>5.65</v>
      </c>
      <c r="L2382">
        <v>135</v>
      </c>
      <c r="M2382">
        <v>83</v>
      </c>
      <c r="N2382">
        <v>12.08</v>
      </c>
      <c r="O2382" t="s">
        <v>35</v>
      </c>
      <c r="P2382" t="s">
        <v>20</v>
      </c>
      <c r="Q2382" t="s">
        <v>36</v>
      </c>
      <c r="R2382">
        <v>1</v>
      </c>
    </row>
    <row r="2383" spans="1:18" x14ac:dyDescent="0.3">
      <c r="A2383" t="s">
        <v>4790</v>
      </c>
      <c r="B2383" t="s">
        <v>4791</v>
      </c>
      <c r="C2383" s="2">
        <v>24</v>
      </c>
      <c r="D2383" s="3" t="str">
        <f t="shared" si="75"/>
        <v>young adults</v>
      </c>
      <c r="E2383" t="s">
        <v>18</v>
      </c>
      <c r="F2383">
        <v>11.89</v>
      </c>
      <c r="G2383" t="str">
        <f t="shared" si="74"/>
        <v>High</v>
      </c>
      <c r="H2383">
        <v>5.8</v>
      </c>
      <c r="I2383">
        <v>1.82</v>
      </c>
      <c r="J2383">
        <v>1.7</v>
      </c>
      <c r="K2383">
        <v>6.87</v>
      </c>
      <c r="L2383">
        <v>57</v>
      </c>
      <c r="M2383">
        <v>105</v>
      </c>
      <c r="N2383">
        <v>13.37</v>
      </c>
      <c r="O2383" t="s">
        <v>27</v>
      </c>
      <c r="P2383" t="s">
        <v>28</v>
      </c>
      <c r="Q2383" t="s">
        <v>36</v>
      </c>
      <c r="R2383">
        <v>1</v>
      </c>
    </row>
    <row r="2384" spans="1:18" x14ac:dyDescent="0.3">
      <c r="A2384" t="s">
        <v>4792</v>
      </c>
      <c r="B2384" t="s">
        <v>4793</v>
      </c>
      <c r="C2384" s="2">
        <v>21</v>
      </c>
      <c r="D2384" s="3" t="str">
        <f t="shared" si="75"/>
        <v>young adults</v>
      </c>
      <c r="E2384" t="s">
        <v>18</v>
      </c>
      <c r="F2384">
        <v>4.4400000000000004</v>
      </c>
      <c r="G2384" t="str">
        <f t="shared" si="74"/>
        <v>Normal</v>
      </c>
      <c r="H2384">
        <v>5.71</v>
      </c>
      <c r="I2384">
        <v>1.17</v>
      </c>
      <c r="J2384">
        <v>5.18</v>
      </c>
      <c r="K2384">
        <v>5.42</v>
      </c>
      <c r="L2384">
        <v>27</v>
      </c>
      <c r="M2384">
        <v>18</v>
      </c>
      <c r="N2384">
        <v>6.3</v>
      </c>
      <c r="O2384" t="s">
        <v>19</v>
      </c>
      <c r="P2384" t="s">
        <v>28</v>
      </c>
      <c r="Q2384" t="s">
        <v>32</v>
      </c>
      <c r="R2384">
        <v>1</v>
      </c>
    </row>
    <row r="2385" spans="1:18" x14ac:dyDescent="0.3">
      <c r="A2385" t="s">
        <v>4794</v>
      </c>
      <c r="B2385" t="s">
        <v>4795</v>
      </c>
      <c r="C2385" s="2">
        <v>34</v>
      </c>
      <c r="D2385" s="3" t="str">
        <f t="shared" si="75"/>
        <v>adults</v>
      </c>
      <c r="E2385" t="s">
        <v>49</v>
      </c>
      <c r="F2385">
        <v>9.2899999999999991</v>
      </c>
      <c r="G2385" t="str">
        <f t="shared" si="74"/>
        <v>High</v>
      </c>
      <c r="H2385">
        <v>3.68</v>
      </c>
      <c r="I2385">
        <v>0.66</v>
      </c>
      <c r="J2385">
        <v>1.89</v>
      </c>
      <c r="K2385">
        <v>7.37</v>
      </c>
      <c r="L2385">
        <v>55</v>
      </c>
      <c r="M2385">
        <v>145</v>
      </c>
      <c r="N2385">
        <v>10.96</v>
      </c>
      <c r="O2385" t="s">
        <v>35</v>
      </c>
      <c r="P2385" t="s">
        <v>20</v>
      </c>
      <c r="Q2385" t="s">
        <v>32</v>
      </c>
      <c r="R2385">
        <v>1</v>
      </c>
    </row>
    <row r="2386" spans="1:18" x14ac:dyDescent="0.3">
      <c r="A2386" t="s">
        <v>4796</v>
      </c>
      <c r="B2386" t="s">
        <v>4797</v>
      </c>
      <c r="C2386" s="2">
        <v>34</v>
      </c>
      <c r="D2386" s="3" t="str">
        <f t="shared" si="75"/>
        <v>adults</v>
      </c>
      <c r="E2386" t="s">
        <v>49</v>
      </c>
      <c r="F2386">
        <v>7.72</v>
      </c>
      <c r="G2386" t="str">
        <f t="shared" si="74"/>
        <v>High</v>
      </c>
      <c r="H2386">
        <v>0.96</v>
      </c>
      <c r="I2386">
        <v>2.5499999999999998</v>
      </c>
      <c r="J2386">
        <v>1.76</v>
      </c>
      <c r="K2386">
        <v>6.42</v>
      </c>
      <c r="L2386">
        <v>110</v>
      </c>
      <c r="M2386">
        <v>89</v>
      </c>
      <c r="N2386">
        <v>9.58</v>
      </c>
      <c r="O2386" t="s">
        <v>35</v>
      </c>
      <c r="P2386" t="s">
        <v>20</v>
      </c>
      <c r="Q2386" t="s">
        <v>29</v>
      </c>
      <c r="R2386">
        <v>0</v>
      </c>
    </row>
    <row r="2387" spans="1:18" x14ac:dyDescent="0.3">
      <c r="A2387" t="s">
        <v>4798</v>
      </c>
      <c r="B2387" t="s">
        <v>4799</v>
      </c>
      <c r="C2387" s="2">
        <v>22</v>
      </c>
      <c r="D2387" s="3" t="str">
        <f t="shared" si="75"/>
        <v>young adults</v>
      </c>
      <c r="E2387" t="s">
        <v>49</v>
      </c>
      <c r="F2387">
        <v>3.06</v>
      </c>
      <c r="G2387" t="str">
        <f t="shared" si="74"/>
        <v>Normal</v>
      </c>
      <c r="H2387">
        <v>3.89</v>
      </c>
      <c r="I2387">
        <v>3.38</v>
      </c>
      <c r="J2387">
        <v>3.53</v>
      </c>
      <c r="K2387">
        <v>5.12</v>
      </c>
      <c r="L2387">
        <v>140</v>
      </c>
      <c r="M2387">
        <v>79</v>
      </c>
      <c r="N2387">
        <v>5.63</v>
      </c>
      <c r="O2387" t="s">
        <v>35</v>
      </c>
      <c r="P2387" t="s">
        <v>28</v>
      </c>
      <c r="Q2387" t="s">
        <v>21</v>
      </c>
      <c r="R2387">
        <v>0</v>
      </c>
    </row>
    <row r="2388" spans="1:18" x14ac:dyDescent="0.3">
      <c r="A2388" t="s">
        <v>4800</v>
      </c>
      <c r="B2388" t="s">
        <v>4801</v>
      </c>
      <c r="C2388" s="2">
        <v>31</v>
      </c>
      <c r="D2388" s="3" t="str">
        <f t="shared" si="75"/>
        <v>adults</v>
      </c>
      <c r="E2388" t="s">
        <v>49</v>
      </c>
      <c r="F2388">
        <v>9.86</v>
      </c>
      <c r="G2388" t="str">
        <f t="shared" si="74"/>
        <v>High</v>
      </c>
      <c r="H2388">
        <v>1.65</v>
      </c>
      <c r="I2388">
        <v>1.58</v>
      </c>
      <c r="J2388">
        <v>0.86</v>
      </c>
      <c r="K2388">
        <v>7.31</v>
      </c>
      <c r="L2388">
        <v>207</v>
      </c>
      <c r="M2388">
        <v>98</v>
      </c>
      <c r="N2388">
        <v>11.24</v>
      </c>
      <c r="O2388" t="s">
        <v>35</v>
      </c>
      <c r="P2388" t="s">
        <v>20</v>
      </c>
      <c r="Q2388" t="s">
        <v>32</v>
      </c>
      <c r="R2388">
        <v>1</v>
      </c>
    </row>
    <row r="2389" spans="1:18" x14ac:dyDescent="0.3">
      <c r="A2389" t="s">
        <v>4802</v>
      </c>
      <c r="B2389" t="s">
        <v>4803</v>
      </c>
      <c r="C2389" s="2">
        <v>20</v>
      </c>
      <c r="D2389" s="3" t="str">
        <f t="shared" si="75"/>
        <v>young adults</v>
      </c>
      <c r="E2389" t="s">
        <v>18</v>
      </c>
      <c r="F2389">
        <v>3.29</v>
      </c>
      <c r="G2389" t="str">
        <f t="shared" si="74"/>
        <v>Normal</v>
      </c>
      <c r="H2389">
        <v>1.1299999999999999</v>
      </c>
      <c r="I2389">
        <v>1.21</v>
      </c>
      <c r="J2389">
        <v>3.46</v>
      </c>
      <c r="K2389">
        <v>5.65</v>
      </c>
      <c r="L2389">
        <v>52</v>
      </c>
      <c r="M2389">
        <v>47</v>
      </c>
      <c r="N2389">
        <v>4.8600000000000003</v>
      </c>
      <c r="O2389" t="s">
        <v>35</v>
      </c>
      <c r="P2389" t="s">
        <v>20</v>
      </c>
      <c r="Q2389" t="s">
        <v>21</v>
      </c>
      <c r="R2389">
        <v>0</v>
      </c>
    </row>
    <row r="2390" spans="1:18" x14ac:dyDescent="0.3">
      <c r="A2390" t="s">
        <v>4804</v>
      </c>
      <c r="B2390" t="s">
        <v>4805</v>
      </c>
      <c r="C2390" s="2">
        <v>24</v>
      </c>
      <c r="D2390" s="3" t="str">
        <f t="shared" si="75"/>
        <v>young adults</v>
      </c>
      <c r="E2390" t="s">
        <v>24</v>
      </c>
      <c r="F2390">
        <v>6.77</v>
      </c>
      <c r="G2390" t="str">
        <f t="shared" si="74"/>
        <v>Medium</v>
      </c>
      <c r="H2390">
        <v>5.98</v>
      </c>
      <c r="I2390">
        <v>0.54</v>
      </c>
      <c r="J2390">
        <v>1.82</v>
      </c>
      <c r="K2390">
        <v>4.67</v>
      </c>
      <c r="L2390">
        <v>210</v>
      </c>
      <c r="M2390">
        <v>150</v>
      </c>
      <c r="N2390">
        <v>7.85</v>
      </c>
      <c r="O2390" t="s">
        <v>27</v>
      </c>
      <c r="P2390" t="s">
        <v>20</v>
      </c>
      <c r="Q2390" t="s">
        <v>36</v>
      </c>
      <c r="R2390">
        <v>1</v>
      </c>
    </row>
    <row r="2391" spans="1:18" x14ac:dyDescent="0.3">
      <c r="A2391" t="s">
        <v>4806</v>
      </c>
      <c r="B2391" t="s">
        <v>4807</v>
      </c>
      <c r="C2391" s="2">
        <v>22</v>
      </c>
      <c r="D2391" s="3" t="str">
        <f t="shared" si="75"/>
        <v>young adults</v>
      </c>
      <c r="E2391" t="s">
        <v>24</v>
      </c>
      <c r="F2391">
        <v>10.89</v>
      </c>
      <c r="G2391" t="str">
        <f t="shared" si="74"/>
        <v>High</v>
      </c>
      <c r="H2391">
        <v>4.0199999999999996</v>
      </c>
      <c r="I2391">
        <v>0.79</v>
      </c>
      <c r="J2391">
        <v>3.01</v>
      </c>
      <c r="K2391">
        <v>8.1300000000000008</v>
      </c>
      <c r="L2391">
        <v>167</v>
      </c>
      <c r="M2391">
        <v>44</v>
      </c>
      <c r="N2391">
        <v>13.84</v>
      </c>
      <c r="O2391" t="s">
        <v>27</v>
      </c>
      <c r="P2391" t="s">
        <v>20</v>
      </c>
      <c r="Q2391" t="s">
        <v>32</v>
      </c>
      <c r="R2391">
        <v>1</v>
      </c>
    </row>
    <row r="2392" spans="1:18" x14ac:dyDescent="0.3">
      <c r="A2392" t="s">
        <v>4808</v>
      </c>
      <c r="B2392" t="s">
        <v>4809</v>
      </c>
      <c r="C2392" s="2">
        <v>21</v>
      </c>
      <c r="D2392" s="3" t="str">
        <f t="shared" si="75"/>
        <v>young adults</v>
      </c>
      <c r="E2392" t="s">
        <v>18</v>
      </c>
      <c r="F2392">
        <v>10.84</v>
      </c>
      <c r="G2392" t="str">
        <f t="shared" si="74"/>
        <v>High</v>
      </c>
      <c r="H2392">
        <v>4.4000000000000004</v>
      </c>
      <c r="I2392">
        <v>0.88</v>
      </c>
      <c r="J2392">
        <v>2.82</v>
      </c>
      <c r="K2392">
        <v>8.5500000000000007</v>
      </c>
      <c r="L2392">
        <v>129</v>
      </c>
      <c r="M2392">
        <v>171</v>
      </c>
      <c r="N2392">
        <v>12.3</v>
      </c>
      <c r="O2392" t="s">
        <v>27</v>
      </c>
      <c r="P2392" t="s">
        <v>28</v>
      </c>
      <c r="Q2392" t="s">
        <v>36</v>
      </c>
      <c r="R2392">
        <v>1</v>
      </c>
    </row>
    <row r="2393" spans="1:18" x14ac:dyDescent="0.3">
      <c r="A2393" t="s">
        <v>4810</v>
      </c>
      <c r="B2393" t="s">
        <v>4811</v>
      </c>
      <c r="C2393" s="2">
        <v>25</v>
      </c>
      <c r="D2393" s="3" t="str">
        <f t="shared" si="75"/>
        <v>young professionals</v>
      </c>
      <c r="E2393" t="s">
        <v>18</v>
      </c>
      <c r="F2393">
        <v>4.8600000000000003</v>
      </c>
      <c r="G2393" t="str">
        <f t="shared" si="74"/>
        <v>Medium</v>
      </c>
      <c r="H2393">
        <v>0.51</v>
      </c>
      <c r="I2393">
        <v>1.5</v>
      </c>
      <c r="J2393">
        <v>5.5</v>
      </c>
      <c r="K2393">
        <v>4.79</v>
      </c>
      <c r="L2393">
        <v>24</v>
      </c>
      <c r="M2393">
        <v>114</v>
      </c>
      <c r="N2393">
        <v>5.61</v>
      </c>
      <c r="O2393" t="s">
        <v>19</v>
      </c>
      <c r="P2393" t="s">
        <v>28</v>
      </c>
      <c r="Q2393" t="s">
        <v>29</v>
      </c>
      <c r="R2393">
        <v>0</v>
      </c>
    </row>
    <row r="2394" spans="1:18" x14ac:dyDescent="0.3">
      <c r="A2394" t="s">
        <v>4812</v>
      </c>
      <c r="B2394" t="s">
        <v>4813</v>
      </c>
      <c r="C2394" s="2">
        <v>18</v>
      </c>
      <c r="D2394" s="3" t="str">
        <f t="shared" si="75"/>
        <v>young adults</v>
      </c>
      <c r="E2394" t="s">
        <v>24</v>
      </c>
      <c r="F2394">
        <v>9.17</v>
      </c>
      <c r="G2394" t="str">
        <f t="shared" si="74"/>
        <v>High</v>
      </c>
      <c r="H2394">
        <v>2.08</v>
      </c>
      <c r="I2394">
        <v>3.16</v>
      </c>
      <c r="J2394">
        <v>2.3199999999999998</v>
      </c>
      <c r="K2394">
        <v>4.62</v>
      </c>
      <c r="L2394">
        <v>104</v>
      </c>
      <c r="M2394">
        <v>39</v>
      </c>
      <c r="N2394">
        <v>10.89</v>
      </c>
      <c r="O2394" t="s">
        <v>19</v>
      </c>
      <c r="P2394" t="s">
        <v>20</v>
      </c>
      <c r="Q2394" t="s">
        <v>36</v>
      </c>
      <c r="R2394">
        <v>1</v>
      </c>
    </row>
    <row r="2395" spans="1:18" x14ac:dyDescent="0.3">
      <c r="A2395" t="s">
        <v>4814</v>
      </c>
      <c r="B2395" t="s">
        <v>4815</v>
      </c>
      <c r="C2395" s="2">
        <v>23</v>
      </c>
      <c r="D2395" s="3" t="str">
        <f t="shared" si="75"/>
        <v>young adults</v>
      </c>
      <c r="E2395" t="s">
        <v>24</v>
      </c>
      <c r="F2395">
        <v>7.64</v>
      </c>
      <c r="G2395" t="str">
        <f t="shared" si="74"/>
        <v>High</v>
      </c>
      <c r="H2395">
        <v>3.72</v>
      </c>
      <c r="I2395">
        <v>1.18</v>
      </c>
      <c r="J2395">
        <v>1.1499999999999999</v>
      </c>
      <c r="K2395">
        <v>4.53</v>
      </c>
      <c r="L2395">
        <v>229</v>
      </c>
      <c r="M2395">
        <v>19</v>
      </c>
      <c r="N2395">
        <v>9.7799999999999994</v>
      </c>
      <c r="O2395" t="s">
        <v>19</v>
      </c>
      <c r="P2395" t="s">
        <v>28</v>
      </c>
      <c r="Q2395" t="s">
        <v>29</v>
      </c>
      <c r="R2395">
        <v>0</v>
      </c>
    </row>
    <row r="2396" spans="1:18" x14ac:dyDescent="0.3">
      <c r="A2396" t="s">
        <v>4816</v>
      </c>
      <c r="B2396" t="s">
        <v>4817</v>
      </c>
      <c r="C2396" s="2">
        <v>24</v>
      </c>
      <c r="D2396" s="3" t="str">
        <f t="shared" si="75"/>
        <v>young adults</v>
      </c>
      <c r="E2396" t="s">
        <v>24</v>
      </c>
      <c r="F2396">
        <v>4.0999999999999996</v>
      </c>
      <c r="G2396" t="str">
        <f t="shared" si="74"/>
        <v>Normal</v>
      </c>
      <c r="H2396">
        <v>5.0999999999999996</v>
      </c>
      <c r="I2396">
        <v>2.83</v>
      </c>
      <c r="J2396">
        <v>2.5499999999999998</v>
      </c>
      <c r="K2396">
        <v>7.64</v>
      </c>
      <c r="L2396">
        <v>198</v>
      </c>
      <c r="M2396">
        <v>56</v>
      </c>
      <c r="N2396">
        <v>4.93</v>
      </c>
      <c r="O2396" t="s">
        <v>27</v>
      </c>
      <c r="P2396" t="s">
        <v>20</v>
      </c>
      <c r="Q2396" t="s">
        <v>36</v>
      </c>
      <c r="R2396">
        <v>1</v>
      </c>
    </row>
    <row r="2397" spans="1:18" x14ac:dyDescent="0.3">
      <c r="A2397" t="s">
        <v>4818</v>
      </c>
      <c r="B2397" t="s">
        <v>4819</v>
      </c>
      <c r="C2397" s="2">
        <v>35</v>
      </c>
      <c r="D2397" s="3" t="str">
        <f t="shared" si="75"/>
        <v>adults</v>
      </c>
      <c r="E2397" t="s">
        <v>49</v>
      </c>
      <c r="F2397">
        <v>4.74</v>
      </c>
      <c r="G2397" t="str">
        <f t="shared" si="74"/>
        <v>Medium</v>
      </c>
      <c r="H2397">
        <v>3.01</v>
      </c>
      <c r="I2397">
        <v>1.78</v>
      </c>
      <c r="J2397">
        <v>2.17</v>
      </c>
      <c r="K2397">
        <v>6.07</v>
      </c>
      <c r="L2397">
        <v>89</v>
      </c>
      <c r="M2397">
        <v>29</v>
      </c>
      <c r="N2397">
        <v>7.63</v>
      </c>
      <c r="O2397" t="s">
        <v>27</v>
      </c>
      <c r="P2397" t="s">
        <v>28</v>
      </c>
      <c r="Q2397" t="s">
        <v>29</v>
      </c>
      <c r="R2397">
        <v>0</v>
      </c>
    </row>
    <row r="2398" spans="1:18" x14ac:dyDescent="0.3">
      <c r="A2398" t="s">
        <v>4820</v>
      </c>
      <c r="B2398" t="s">
        <v>4821</v>
      </c>
      <c r="C2398" s="2">
        <v>23</v>
      </c>
      <c r="D2398" s="3" t="str">
        <f t="shared" si="75"/>
        <v>young adults</v>
      </c>
      <c r="E2398" t="s">
        <v>49</v>
      </c>
      <c r="F2398">
        <v>11.45</v>
      </c>
      <c r="G2398" t="str">
        <f t="shared" si="74"/>
        <v>High</v>
      </c>
      <c r="H2398">
        <v>4.5999999999999996</v>
      </c>
      <c r="I2398">
        <v>2.71</v>
      </c>
      <c r="J2398">
        <v>3.78</v>
      </c>
      <c r="K2398">
        <v>4.71</v>
      </c>
      <c r="L2398">
        <v>47</v>
      </c>
      <c r="M2398">
        <v>37</v>
      </c>
      <c r="N2398">
        <v>12.24</v>
      </c>
      <c r="O2398" t="s">
        <v>19</v>
      </c>
      <c r="P2398" t="s">
        <v>20</v>
      </c>
      <c r="Q2398" t="s">
        <v>36</v>
      </c>
      <c r="R2398">
        <v>1</v>
      </c>
    </row>
    <row r="2399" spans="1:18" x14ac:dyDescent="0.3">
      <c r="A2399" t="s">
        <v>4822</v>
      </c>
      <c r="B2399" t="s">
        <v>4823</v>
      </c>
      <c r="C2399" s="2">
        <v>34</v>
      </c>
      <c r="D2399" s="3" t="str">
        <f t="shared" si="75"/>
        <v>adults</v>
      </c>
      <c r="E2399" t="s">
        <v>24</v>
      </c>
      <c r="F2399">
        <v>9.17</v>
      </c>
      <c r="G2399" t="str">
        <f t="shared" si="74"/>
        <v>High</v>
      </c>
      <c r="H2399">
        <v>5.09</v>
      </c>
      <c r="I2399">
        <v>1.85</v>
      </c>
      <c r="J2399">
        <v>4.37</v>
      </c>
      <c r="K2399">
        <v>6.98</v>
      </c>
      <c r="L2399">
        <v>65</v>
      </c>
      <c r="M2399">
        <v>117</v>
      </c>
      <c r="N2399">
        <v>9.77</v>
      </c>
      <c r="O2399" t="s">
        <v>35</v>
      </c>
      <c r="P2399" t="s">
        <v>28</v>
      </c>
      <c r="Q2399" t="s">
        <v>36</v>
      </c>
      <c r="R2399">
        <v>1</v>
      </c>
    </row>
    <row r="2400" spans="1:18" x14ac:dyDescent="0.3">
      <c r="A2400" t="s">
        <v>4824</v>
      </c>
      <c r="B2400" t="s">
        <v>4825</v>
      </c>
      <c r="C2400" s="2">
        <v>18</v>
      </c>
      <c r="D2400" s="3" t="str">
        <f t="shared" si="75"/>
        <v>young adults</v>
      </c>
      <c r="E2400" t="s">
        <v>24</v>
      </c>
      <c r="F2400">
        <v>11.72</v>
      </c>
      <c r="G2400" t="str">
        <f t="shared" si="74"/>
        <v>High</v>
      </c>
      <c r="H2400">
        <v>0.61</v>
      </c>
      <c r="I2400">
        <v>3.63</v>
      </c>
      <c r="J2400">
        <v>2.4700000000000002</v>
      </c>
      <c r="K2400">
        <v>8.56</v>
      </c>
      <c r="L2400">
        <v>248</v>
      </c>
      <c r="M2400">
        <v>144</v>
      </c>
      <c r="N2400">
        <v>12.24</v>
      </c>
      <c r="O2400" t="s">
        <v>27</v>
      </c>
      <c r="P2400" t="s">
        <v>28</v>
      </c>
      <c r="Q2400" t="s">
        <v>32</v>
      </c>
      <c r="R2400">
        <v>1</v>
      </c>
    </row>
    <row r="2401" spans="1:18" x14ac:dyDescent="0.3">
      <c r="A2401" t="s">
        <v>4826</v>
      </c>
      <c r="B2401" t="s">
        <v>4827</v>
      </c>
      <c r="C2401" s="2">
        <v>31</v>
      </c>
      <c r="D2401" s="3" t="str">
        <f t="shared" si="75"/>
        <v>adults</v>
      </c>
      <c r="E2401" t="s">
        <v>24</v>
      </c>
      <c r="F2401">
        <v>3.61</v>
      </c>
      <c r="G2401" t="str">
        <f t="shared" si="74"/>
        <v>Normal</v>
      </c>
      <c r="H2401">
        <v>5.39</v>
      </c>
      <c r="I2401">
        <v>3.37</v>
      </c>
      <c r="J2401">
        <v>5.05</v>
      </c>
      <c r="K2401">
        <v>5.09</v>
      </c>
      <c r="L2401">
        <v>175</v>
      </c>
      <c r="M2401">
        <v>71</v>
      </c>
      <c r="N2401">
        <v>5.03</v>
      </c>
      <c r="O2401" t="s">
        <v>27</v>
      </c>
      <c r="P2401" t="s">
        <v>28</v>
      </c>
      <c r="Q2401" t="s">
        <v>36</v>
      </c>
      <c r="R2401">
        <v>1</v>
      </c>
    </row>
    <row r="2402" spans="1:18" x14ac:dyDescent="0.3">
      <c r="A2402" t="s">
        <v>4828</v>
      </c>
      <c r="B2402" t="s">
        <v>4829</v>
      </c>
      <c r="C2402" s="2">
        <v>29</v>
      </c>
      <c r="D2402" s="3" t="str">
        <f t="shared" si="75"/>
        <v>young professionals</v>
      </c>
      <c r="E2402" t="s">
        <v>24</v>
      </c>
      <c r="F2402">
        <v>8.3699999999999992</v>
      </c>
      <c r="G2402" t="str">
        <f t="shared" si="74"/>
        <v>High</v>
      </c>
      <c r="H2402">
        <v>1.5</v>
      </c>
      <c r="I2402">
        <v>1.3</v>
      </c>
      <c r="J2402">
        <v>4.8600000000000003</v>
      </c>
      <c r="K2402">
        <v>7.04</v>
      </c>
      <c r="L2402">
        <v>133</v>
      </c>
      <c r="M2402">
        <v>97</v>
      </c>
      <c r="N2402">
        <v>9.98</v>
      </c>
      <c r="O2402" t="s">
        <v>27</v>
      </c>
      <c r="P2402" t="s">
        <v>20</v>
      </c>
      <c r="Q2402" t="s">
        <v>32</v>
      </c>
      <c r="R2402">
        <v>1</v>
      </c>
    </row>
    <row r="2403" spans="1:18" x14ac:dyDescent="0.3">
      <c r="A2403" t="s">
        <v>4830</v>
      </c>
      <c r="B2403" t="s">
        <v>4831</v>
      </c>
      <c r="C2403" s="2">
        <v>24</v>
      </c>
      <c r="D2403" s="3" t="str">
        <f t="shared" si="75"/>
        <v>young adults</v>
      </c>
      <c r="E2403" t="s">
        <v>49</v>
      </c>
      <c r="F2403">
        <v>10.07</v>
      </c>
      <c r="G2403" t="str">
        <f t="shared" si="74"/>
        <v>High</v>
      </c>
      <c r="H2403">
        <v>5.94</v>
      </c>
      <c r="I2403">
        <v>3.19</v>
      </c>
      <c r="J2403">
        <v>1.73</v>
      </c>
      <c r="K2403">
        <v>7.69</v>
      </c>
      <c r="L2403">
        <v>214</v>
      </c>
      <c r="M2403">
        <v>99</v>
      </c>
      <c r="N2403">
        <v>11.74</v>
      </c>
      <c r="O2403" t="s">
        <v>35</v>
      </c>
      <c r="P2403" t="s">
        <v>28</v>
      </c>
      <c r="Q2403" t="s">
        <v>36</v>
      </c>
      <c r="R2403">
        <v>1</v>
      </c>
    </row>
    <row r="2404" spans="1:18" x14ac:dyDescent="0.3">
      <c r="A2404" t="s">
        <v>4832</v>
      </c>
      <c r="B2404" t="s">
        <v>4833</v>
      </c>
      <c r="C2404" s="2">
        <v>21</v>
      </c>
      <c r="D2404" s="3" t="str">
        <f t="shared" si="75"/>
        <v>young adults</v>
      </c>
      <c r="E2404" t="s">
        <v>24</v>
      </c>
      <c r="F2404">
        <v>3.79</v>
      </c>
      <c r="G2404" t="str">
        <f t="shared" si="74"/>
        <v>Normal</v>
      </c>
      <c r="H2404">
        <v>2.64</v>
      </c>
      <c r="I2404">
        <v>2.2000000000000002</v>
      </c>
      <c r="J2404">
        <v>5.88</v>
      </c>
      <c r="K2404">
        <v>8.32</v>
      </c>
      <c r="L2404">
        <v>155</v>
      </c>
      <c r="M2404">
        <v>161</v>
      </c>
      <c r="N2404">
        <v>5.45</v>
      </c>
      <c r="O2404" t="s">
        <v>35</v>
      </c>
      <c r="P2404" t="s">
        <v>20</v>
      </c>
      <c r="Q2404" t="s">
        <v>29</v>
      </c>
      <c r="R2404">
        <v>0</v>
      </c>
    </row>
    <row r="2405" spans="1:18" x14ac:dyDescent="0.3">
      <c r="A2405" t="s">
        <v>4834</v>
      </c>
      <c r="B2405" t="s">
        <v>4835</v>
      </c>
      <c r="C2405" s="2">
        <v>23</v>
      </c>
      <c r="D2405" s="3" t="str">
        <f t="shared" si="75"/>
        <v>young adults</v>
      </c>
      <c r="E2405" t="s">
        <v>49</v>
      </c>
      <c r="F2405">
        <v>4.63</v>
      </c>
      <c r="G2405" t="str">
        <f t="shared" si="74"/>
        <v>Medium</v>
      </c>
      <c r="H2405">
        <v>4.7699999999999996</v>
      </c>
      <c r="I2405">
        <v>0.81</v>
      </c>
      <c r="J2405">
        <v>4.4000000000000004</v>
      </c>
      <c r="K2405">
        <v>7.18</v>
      </c>
      <c r="L2405">
        <v>116</v>
      </c>
      <c r="M2405">
        <v>30</v>
      </c>
      <c r="N2405">
        <v>5.15</v>
      </c>
      <c r="O2405" t="s">
        <v>27</v>
      </c>
      <c r="P2405" t="s">
        <v>20</v>
      </c>
      <c r="Q2405" t="s">
        <v>36</v>
      </c>
      <c r="R2405">
        <v>1</v>
      </c>
    </row>
    <row r="2406" spans="1:18" x14ac:dyDescent="0.3">
      <c r="A2406" t="s">
        <v>4836</v>
      </c>
      <c r="B2406" t="s">
        <v>4837</v>
      </c>
      <c r="C2406" s="2">
        <v>31</v>
      </c>
      <c r="D2406" s="3" t="str">
        <f t="shared" si="75"/>
        <v>adults</v>
      </c>
      <c r="E2406" t="s">
        <v>49</v>
      </c>
      <c r="F2406">
        <v>9.1300000000000008</v>
      </c>
      <c r="G2406" t="str">
        <f t="shared" si="74"/>
        <v>High</v>
      </c>
      <c r="H2406">
        <v>0.89</v>
      </c>
      <c r="I2406">
        <v>2.69</v>
      </c>
      <c r="J2406">
        <v>4</v>
      </c>
      <c r="K2406">
        <v>8.5</v>
      </c>
      <c r="L2406">
        <v>170</v>
      </c>
      <c r="M2406">
        <v>173</v>
      </c>
      <c r="N2406">
        <v>11.43</v>
      </c>
      <c r="O2406" t="s">
        <v>35</v>
      </c>
      <c r="P2406" t="s">
        <v>28</v>
      </c>
      <c r="Q2406" t="s">
        <v>36</v>
      </c>
      <c r="R2406">
        <v>1</v>
      </c>
    </row>
    <row r="2407" spans="1:18" x14ac:dyDescent="0.3">
      <c r="A2407" t="s">
        <v>4838</v>
      </c>
      <c r="B2407" t="s">
        <v>4839</v>
      </c>
      <c r="C2407" s="2">
        <v>21</v>
      </c>
      <c r="D2407" s="3" t="str">
        <f t="shared" si="75"/>
        <v>young adults</v>
      </c>
      <c r="E2407" t="s">
        <v>18</v>
      </c>
      <c r="F2407">
        <v>9.66</v>
      </c>
      <c r="G2407" t="str">
        <f t="shared" si="74"/>
        <v>High</v>
      </c>
      <c r="H2407">
        <v>4.6100000000000003</v>
      </c>
      <c r="I2407">
        <v>2.92</v>
      </c>
      <c r="J2407">
        <v>3.65</v>
      </c>
      <c r="K2407">
        <v>7.9</v>
      </c>
      <c r="L2407">
        <v>142</v>
      </c>
      <c r="M2407">
        <v>162</v>
      </c>
      <c r="N2407">
        <v>12.37</v>
      </c>
      <c r="O2407" t="s">
        <v>27</v>
      </c>
      <c r="P2407" t="s">
        <v>20</v>
      </c>
      <c r="Q2407" t="s">
        <v>36</v>
      </c>
      <c r="R2407">
        <v>1</v>
      </c>
    </row>
    <row r="2408" spans="1:18" x14ac:dyDescent="0.3">
      <c r="A2408" t="s">
        <v>4840</v>
      </c>
      <c r="B2408" t="s">
        <v>4841</v>
      </c>
      <c r="C2408" s="2">
        <v>28</v>
      </c>
      <c r="D2408" s="3" t="str">
        <f t="shared" si="75"/>
        <v>young professionals</v>
      </c>
      <c r="E2408" t="s">
        <v>24</v>
      </c>
      <c r="F2408">
        <v>9.26</v>
      </c>
      <c r="G2408" t="str">
        <f t="shared" si="74"/>
        <v>High</v>
      </c>
      <c r="H2408">
        <v>5.64</v>
      </c>
      <c r="I2408">
        <v>3.65</v>
      </c>
      <c r="J2408">
        <v>5.21</v>
      </c>
      <c r="K2408">
        <v>5.49</v>
      </c>
      <c r="L2408">
        <v>153</v>
      </c>
      <c r="M2408">
        <v>139</v>
      </c>
      <c r="N2408">
        <v>11.63</v>
      </c>
      <c r="O2408" t="s">
        <v>27</v>
      </c>
      <c r="P2408" t="s">
        <v>28</v>
      </c>
      <c r="Q2408" t="s">
        <v>32</v>
      </c>
      <c r="R2408">
        <v>1</v>
      </c>
    </row>
    <row r="2409" spans="1:18" x14ac:dyDescent="0.3">
      <c r="A2409" t="s">
        <v>4842</v>
      </c>
      <c r="B2409" t="s">
        <v>4843</v>
      </c>
      <c r="C2409" s="2">
        <v>29</v>
      </c>
      <c r="D2409" s="3" t="str">
        <f t="shared" si="75"/>
        <v>young professionals</v>
      </c>
      <c r="E2409" t="s">
        <v>49</v>
      </c>
      <c r="F2409">
        <v>9.6</v>
      </c>
      <c r="G2409" t="str">
        <f t="shared" si="74"/>
        <v>High</v>
      </c>
      <c r="H2409">
        <v>5.8</v>
      </c>
      <c r="I2409">
        <v>2.2400000000000002</v>
      </c>
      <c r="J2409">
        <v>3.88</v>
      </c>
      <c r="K2409">
        <v>6.28</v>
      </c>
      <c r="L2409">
        <v>186</v>
      </c>
      <c r="M2409">
        <v>41</v>
      </c>
      <c r="N2409">
        <v>11.47</v>
      </c>
      <c r="O2409" t="s">
        <v>19</v>
      </c>
      <c r="P2409" t="s">
        <v>20</v>
      </c>
      <c r="Q2409" t="s">
        <v>36</v>
      </c>
      <c r="R2409">
        <v>1</v>
      </c>
    </row>
    <row r="2410" spans="1:18" x14ac:dyDescent="0.3">
      <c r="A2410" t="s">
        <v>4844</v>
      </c>
      <c r="B2410" t="s">
        <v>4845</v>
      </c>
      <c r="C2410" s="2">
        <v>25</v>
      </c>
      <c r="D2410" s="3" t="str">
        <f t="shared" si="75"/>
        <v>young professionals</v>
      </c>
      <c r="E2410" t="s">
        <v>49</v>
      </c>
      <c r="F2410">
        <v>3.46</v>
      </c>
      <c r="G2410" t="str">
        <f t="shared" si="74"/>
        <v>Normal</v>
      </c>
      <c r="H2410">
        <v>5.5</v>
      </c>
      <c r="I2410">
        <v>2.27</v>
      </c>
      <c r="J2410">
        <v>4.05</v>
      </c>
      <c r="K2410">
        <v>6.62</v>
      </c>
      <c r="L2410">
        <v>147</v>
      </c>
      <c r="M2410">
        <v>165</v>
      </c>
      <c r="N2410">
        <v>4.67</v>
      </c>
      <c r="O2410" t="s">
        <v>27</v>
      </c>
      <c r="P2410" t="s">
        <v>28</v>
      </c>
      <c r="Q2410" t="s">
        <v>36</v>
      </c>
      <c r="R2410">
        <v>1</v>
      </c>
    </row>
    <row r="2411" spans="1:18" x14ac:dyDescent="0.3">
      <c r="A2411" t="s">
        <v>4846</v>
      </c>
      <c r="B2411" t="s">
        <v>4847</v>
      </c>
      <c r="C2411" s="2">
        <v>32</v>
      </c>
      <c r="D2411" s="3" t="str">
        <f t="shared" si="75"/>
        <v>adults</v>
      </c>
      <c r="E2411" t="s">
        <v>18</v>
      </c>
      <c r="F2411">
        <v>9.16</v>
      </c>
      <c r="G2411" t="str">
        <f t="shared" si="74"/>
        <v>High</v>
      </c>
      <c r="H2411">
        <v>4.03</v>
      </c>
      <c r="I2411">
        <v>1.01</v>
      </c>
      <c r="J2411">
        <v>4.9000000000000004</v>
      </c>
      <c r="K2411">
        <v>5.75</v>
      </c>
      <c r="L2411">
        <v>237</v>
      </c>
      <c r="M2411">
        <v>26</v>
      </c>
      <c r="N2411">
        <v>10.79</v>
      </c>
      <c r="O2411" t="s">
        <v>27</v>
      </c>
      <c r="P2411" t="s">
        <v>20</v>
      </c>
      <c r="Q2411" t="s">
        <v>36</v>
      </c>
      <c r="R2411">
        <v>1</v>
      </c>
    </row>
    <row r="2412" spans="1:18" x14ac:dyDescent="0.3">
      <c r="A2412" t="s">
        <v>4848</v>
      </c>
      <c r="B2412" t="s">
        <v>4849</v>
      </c>
      <c r="C2412" s="2">
        <v>30</v>
      </c>
      <c r="D2412" s="3" t="str">
        <f t="shared" si="75"/>
        <v>adults</v>
      </c>
      <c r="E2412" t="s">
        <v>24</v>
      </c>
      <c r="F2412">
        <v>8.76</v>
      </c>
      <c r="G2412" t="str">
        <f t="shared" si="74"/>
        <v>High</v>
      </c>
      <c r="H2412">
        <v>5.59</v>
      </c>
      <c r="I2412">
        <v>1.1399999999999999</v>
      </c>
      <c r="J2412">
        <v>1.78</v>
      </c>
      <c r="K2412">
        <v>7.96</v>
      </c>
      <c r="L2412">
        <v>232</v>
      </c>
      <c r="M2412">
        <v>105</v>
      </c>
      <c r="N2412">
        <v>11.74</v>
      </c>
      <c r="O2412" t="s">
        <v>35</v>
      </c>
      <c r="P2412" t="s">
        <v>28</v>
      </c>
      <c r="Q2412" t="s">
        <v>32</v>
      </c>
      <c r="R2412">
        <v>1</v>
      </c>
    </row>
    <row r="2413" spans="1:18" x14ac:dyDescent="0.3">
      <c r="A2413" t="s">
        <v>4850</v>
      </c>
      <c r="B2413" t="s">
        <v>4851</v>
      </c>
      <c r="C2413" s="2">
        <v>26</v>
      </c>
      <c r="D2413" s="3" t="str">
        <f t="shared" si="75"/>
        <v>young professionals</v>
      </c>
      <c r="E2413" t="s">
        <v>24</v>
      </c>
      <c r="F2413">
        <v>5.25</v>
      </c>
      <c r="G2413" t="str">
        <f t="shared" si="74"/>
        <v>Medium</v>
      </c>
      <c r="H2413">
        <v>3.69</v>
      </c>
      <c r="I2413">
        <v>3.68</v>
      </c>
      <c r="J2413">
        <v>1.65</v>
      </c>
      <c r="K2413">
        <v>7.25</v>
      </c>
      <c r="L2413">
        <v>104</v>
      </c>
      <c r="M2413">
        <v>175</v>
      </c>
      <c r="N2413">
        <v>7.34</v>
      </c>
      <c r="O2413" t="s">
        <v>27</v>
      </c>
      <c r="P2413" t="s">
        <v>20</v>
      </c>
      <c r="Q2413" t="s">
        <v>29</v>
      </c>
      <c r="R2413">
        <v>0</v>
      </c>
    </row>
    <row r="2414" spans="1:18" x14ac:dyDescent="0.3">
      <c r="A2414" t="s">
        <v>4852</v>
      </c>
      <c r="B2414" t="s">
        <v>4853</v>
      </c>
      <c r="C2414" s="2">
        <v>31</v>
      </c>
      <c r="D2414" s="3" t="str">
        <f t="shared" si="75"/>
        <v>adults</v>
      </c>
      <c r="E2414" t="s">
        <v>49</v>
      </c>
      <c r="F2414">
        <v>6.27</v>
      </c>
      <c r="G2414" t="str">
        <f t="shared" si="74"/>
        <v>Medium</v>
      </c>
      <c r="H2414">
        <v>5.2</v>
      </c>
      <c r="I2414">
        <v>1.8</v>
      </c>
      <c r="J2414">
        <v>4.66</v>
      </c>
      <c r="K2414">
        <v>8.65</v>
      </c>
      <c r="L2414">
        <v>147</v>
      </c>
      <c r="M2414">
        <v>99</v>
      </c>
      <c r="N2414">
        <v>7.81</v>
      </c>
      <c r="O2414" t="s">
        <v>27</v>
      </c>
      <c r="P2414" t="s">
        <v>20</v>
      </c>
      <c r="Q2414" t="s">
        <v>36</v>
      </c>
      <c r="R2414">
        <v>1</v>
      </c>
    </row>
    <row r="2415" spans="1:18" x14ac:dyDescent="0.3">
      <c r="A2415" t="s">
        <v>4854</v>
      </c>
      <c r="B2415" t="s">
        <v>4855</v>
      </c>
      <c r="C2415" s="2">
        <v>34</v>
      </c>
      <c r="D2415" s="3" t="str">
        <f t="shared" si="75"/>
        <v>adults</v>
      </c>
      <c r="E2415" t="s">
        <v>49</v>
      </c>
      <c r="F2415">
        <v>5.78</v>
      </c>
      <c r="G2415" t="str">
        <f t="shared" si="74"/>
        <v>Medium</v>
      </c>
      <c r="H2415">
        <v>5.03</v>
      </c>
      <c r="I2415">
        <v>3.96</v>
      </c>
      <c r="J2415">
        <v>4.22</v>
      </c>
      <c r="K2415">
        <v>6.7</v>
      </c>
      <c r="L2415">
        <v>197</v>
      </c>
      <c r="M2415">
        <v>68</v>
      </c>
      <c r="N2415">
        <v>6.42</v>
      </c>
      <c r="O2415" t="s">
        <v>19</v>
      </c>
      <c r="P2415" t="s">
        <v>20</v>
      </c>
      <c r="Q2415" t="s">
        <v>36</v>
      </c>
      <c r="R2415">
        <v>1</v>
      </c>
    </row>
    <row r="2416" spans="1:18" x14ac:dyDescent="0.3">
      <c r="A2416" t="s">
        <v>4856</v>
      </c>
      <c r="B2416" t="s">
        <v>4857</v>
      </c>
      <c r="C2416" s="2">
        <v>30</v>
      </c>
      <c r="D2416" s="3" t="str">
        <f t="shared" si="75"/>
        <v>adults</v>
      </c>
      <c r="E2416" t="s">
        <v>24</v>
      </c>
      <c r="F2416">
        <v>3.85</v>
      </c>
      <c r="G2416" t="str">
        <f t="shared" si="74"/>
        <v>Normal</v>
      </c>
      <c r="H2416">
        <v>5.57</v>
      </c>
      <c r="I2416">
        <v>2.5499999999999998</v>
      </c>
      <c r="J2416">
        <v>1.56</v>
      </c>
      <c r="K2416">
        <v>7.46</v>
      </c>
      <c r="L2416">
        <v>184</v>
      </c>
      <c r="M2416">
        <v>175</v>
      </c>
      <c r="N2416">
        <v>4.3600000000000003</v>
      </c>
      <c r="O2416" t="s">
        <v>27</v>
      </c>
      <c r="P2416" t="s">
        <v>20</v>
      </c>
      <c r="Q2416" t="s">
        <v>36</v>
      </c>
      <c r="R2416">
        <v>1</v>
      </c>
    </row>
    <row r="2417" spans="1:18" x14ac:dyDescent="0.3">
      <c r="A2417" t="s">
        <v>4858</v>
      </c>
      <c r="B2417" t="s">
        <v>4859</v>
      </c>
      <c r="C2417" s="2">
        <v>23</v>
      </c>
      <c r="D2417" s="3" t="str">
        <f t="shared" si="75"/>
        <v>young adults</v>
      </c>
      <c r="E2417" t="s">
        <v>24</v>
      </c>
      <c r="F2417">
        <v>4.34</v>
      </c>
      <c r="G2417" t="str">
        <f t="shared" si="74"/>
        <v>Normal</v>
      </c>
      <c r="H2417">
        <v>1.59</v>
      </c>
      <c r="I2417">
        <v>2.85</v>
      </c>
      <c r="J2417">
        <v>2.27</v>
      </c>
      <c r="K2417">
        <v>4.5599999999999996</v>
      </c>
      <c r="L2417">
        <v>68</v>
      </c>
      <c r="M2417">
        <v>119</v>
      </c>
      <c r="N2417">
        <v>6.29</v>
      </c>
      <c r="O2417" t="s">
        <v>27</v>
      </c>
      <c r="P2417" t="s">
        <v>28</v>
      </c>
      <c r="Q2417" t="s">
        <v>21</v>
      </c>
      <c r="R2417">
        <v>0</v>
      </c>
    </row>
    <row r="2418" spans="1:18" x14ac:dyDescent="0.3">
      <c r="A2418" t="s">
        <v>4860</v>
      </c>
      <c r="B2418" t="s">
        <v>4861</v>
      </c>
      <c r="C2418" s="2">
        <v>28</v>
      </c>
      <c r="D2418" s="3" t="str">
        <f t="shared" si="75"/>
        <v>young professionals</v>
      </c>
      <c r="E2418" t="s">
        <v>49</v>
      </c>
      <c r="F2418">
        <v>9.14</v>
      </c>
      <c r="G2418" t="str">
        <f t="shared" si="74"/>
        <v>High</v>
      </c>
      <c r="H2418">
        <v>0.74</v>
      </c>
      <c r="I2418">
        <v>0.75</v>
      </c>
      <c r="J2418">
        <v>0.98</v>
      </c>
      <c r="K2418">
        <v>9</v>
      </c>
      <c r="L2418">
        <v>55</v>
      </c>
      <c r="M2418">
        <v>115</v>
      </c>
      <c r="N2418">
        <v>10.43</v>
      </c>
      <c r="O2418" t="s">
        <v>35</v>
      </c>
      <c r="P2418" t="s">
        <v>28</v>
      </c>
      <c r="Q2418" t="s">
        <v>32</v>
      </c>
      <c r="R2418">
        <v>1</v>
      </c>
    </row>
    <row r="2419" spans="1:18" x14ac:dyDescent="0.3">
      <c r="A2419" t="s">
        <v>4862</v>
      </c>
      <c r="B2419" t="s">
        <v>4863</v>
      </c>
      <c r="C2419" s="2">
        <v>28</v>
      </c>
      <c r="D2419" s="3" t="str">
        <f t="shared" si="75"/>
        <v>young professionals</v>
      </c>
      <c r="E2419" t="s">
        <v>49</v>
      </c>
      <c r="F2419">
        <v>10.28</v>
      </c>
      <c r="G2419" t="str">
        <f t="shared" si="74"/>
        <v>High</v>
      </c>
      <c r="H2419">
        <v>2.0699999999999998</v>
      </c>
      <c r="I2419">
        <v>1.8</v>
      </c>
      <c r="J2419">
        <v>1.94</v>
      </c>
      <c r="K2419">
        <v>7.6</v>
      </c>
      <c r="L2419">
        <v>68</v>
      </c>
      <c r="M2419">
        <v>50</v>
      </c>
      <c r="N2419">
        <v>13.2</v>
      </c>
      <c r="O2419" t="s">
        <v>35</v>
      </c>
      <c r="P2419" t="s">
        <v>28</v>
      </c>
      <c r="Q2419" t="s">
        <v>36</v>
      </c>
      <c r="R2419">
        <v>1</v>
      </c>
    </row>
    <row r="2420" spans="1:18" x14ac:dyDescent="0.3">
      <c r="A2420" t="s">
        <v>4864</v>
      </c>
      <c r="B2420" t="s">
        <v>4865</v>
      </c>
      <c r="C2420" s="2">
        <v>20</v>
      </c>
      <c r="D2420" s="3" t="str">
        <f t="shared" si="75"/>
        <v>young adults</v>
      </c>
      <c r="E2420" t="s">
        <v>18</v>
      </c>
      <c r="F2420">
        <v>5.63</v>
      </c>
      <c r="G2420" t="str">
        <f t="shared" si="74"/>
        <v>Medium</v>
      </c>
      <c r="H2420">
        <v>4.8600000000000003</v>
      </c>
      <c r="I2420">
        <v>1.32</v>
      </c>
      <c r="J2420">
        <v>0.68</v>
      </c>
      <c r="K2420">
        <v>5.59</v>
      </c>
      <c r="L2420">
        <v>111</v>
      </c>
      <c r="M2420">
        <v>95</v>
      </c>
      <c r="N2420">
        <v>7.05</v>
      </c>
      <c r="O2420" t="s">
        <v>27</v>
      </c>
      <c r="P2420" t="s">
        <v>28</v>
      </c>
      <c r="Q2420" t="s">
        <v>32</v>
      </c>
      <c r="R2420">
        <v>1</v>
      </c>
    </row>
    <row r="2421" spans="1:18" x14ac:dyDescent="0.3">
      <c r="A2421" t="s">
        <v>4866</v>
      </c>
      <c r="B2421" t="s">
        <v>4867</v>
      </c>
      <c r="C2421" s="2">
        <v>19</v>
      </c>
      <c r="D2421" s="3" t="str">
        <f t="shared" si="75"/>
        <v>young adults</v>
      </c>
      <c r="E2421" t="s">
        <v>18</v>
      </c>
      <c r="F2421">
        <v>3.37</v>
      </c>
      <c r="G2421" t="str">
        <f t="shared" si="74"/>
        <v>Normal</v>
      </c>
      <c r="H2421">
        <v>1.1200000000000001</v>
      </c>
      <c r="I2421">
        <v>1.01</v>
      </c>
      <c r="J2421">
        <v>1.57</v>
      </c>
      <c r="K2421">
        <v>8.8800000000000008</v>
      </c>
      <c r="L2421">
        <v>87</v>
      </c>
      <c r="M2421">
        <v>107</v>
      </c>
      <c r="N2421">
        <v>5.28</v>
      </c>
      <c r="O2421" t="s">
        <v>19</v>
      </c>
      <c r="P2421" t="s">
        <v>28</v>
      </c>
      <c r="Q2421" t="s">
        <v>21</v>
      </c>
      <c r="R2421">
        <v>0</v>
      </c>
    </row>
    <row r="2422" spans="1:18" x14ac:dyDescent="0.3">
      <c r="A2422" t="s">
        <v>4868</v>
      </c>
      <c r="B2422" t="s">
        <v>4869</v>
      </c>
      <c r="C2422" s="2">
        <v>21</v>
      </c>
      <c r="D2422" s="3" t="str">
        <f t="shared" si="75"/>
        <v>young adults</v>
      </c>
      <c r="E2422" t="s">
        <v>24</v>
      </c>
      <c r="F2422">
        <v>7.96</v>
      </c>
      <c r="G2422" t="str">
        <f t="shared" si="74"/>
        <v>High</v>
      </c>
      <c r="H2422">
        <v>1.87</v>
      </c>
      <c r="I2422">
        <v>2.65</v>
      </c>
      <c r="J2422">
        <v>1.01</v>
      </c>
      <c r="K2422">
        <v>7.36</v>
      </c>
      <c r="L2422">
        <v>142</v>
      </c>
      <c r="M2422">
        <v>18</v>
      </c>
      <c r="N2422">
        <v>10.57</v>
      </c>
      <c r="O2422" t="s">
        <v>19</v>
      </c>
      <c r="P2422" t="s">
        <v>20</v>
      </c>
      <c r="Q2422" t="s">
        <v>32</v>
      </c>
      <c r="R2422">
        <v>1</v>
      </c>
    </row>
    <row r="2423" spans="1:18" x14ac:dyDescent="0.3">
      <c r="A2423" t="s">
        <v>4870</v>
      </c>
      <c r="B2423" t="s">
        <v>4871</v>
      </c>
      <c r="C2423" s="2">
        <v>30</v>
      </c>
      <c r="D2423" s="3" t="str">
        <f t="shared" si="75"/>
        <v>adults</v>
      </c>
      <c r="E2423" t="s">
        <v>49</v>
      </c>
      <c r="F2423">
        <v>3.93</v>
      </c>
      <c r="G2423" t="str">
        <f t="shared" si="74"/>
        <v>Normal</v>
      </c>
      <c r="H2423">
        <v>1.35</v>
      </c>
      <c r="I2423">
        <v>3.48</v>
      </c>
      <c r="J2423">
        <v>5.48</v>
      </c>
      <c r="K2423">
        <v>6.93</v>
      </c>
      <c r="L2423">
        <v>80</v>
      </c>
      <c r="M2423">
        <v>176</v>
      </c>
      <c r="N2423">
        <v>4.5</v>
      </c>
      <c r="O2423" t="s">
        <v>19</v>
      </c>
      <c r="P2423" t="s">
        <v>28</v>
      </c>
      <c r="Q2423" t="s">
        <v>29</v>
      </c>
      <c r="R2423">
        <v>0</v>
      </c>
    </row>
    <row r="2424" spans="1:18" x14ac:dyDescent="0.3">
      <c r="A2424" t="s">
        <v>4872</v>
      </c>
      <c r="B2424" t="s">
        <v>4873</v>
      </c>
      <c r="C2424" s="2">
        <v>35</v>
      </c>
      <c r="D2424" s="3" t="str">
        <f t="shared" si="75"/>
        <v>adults</v>
      </c>
      <c r="E2424" t="s">
        <v>18</v>
      </c>
      <c r="F2424">
        <v>9.25</v>
      </c>
      <c r="G2424" t="str">
        <f t="shared" si="74"/>
        <v>High</v>
      </c>
      <c r="H2424">
        <v>1.87</v>
      </c>
      <c r="I2424">
        <v>0.02</v>
      </c>
      <c r="J2424">
        <v>1.91</v>
      </c>
      <c r="K2424">
        <v>6.16</v>
      </c>
      <c r="L2424">
        <v>227</v>
      </c>
      <c r="M2424">
        <v>102</v>
      </c>
      <c r="N2424">
        <v>11.2</v>
      </c>
      <c r="O2424" t="s">
        <v>35</v>
      </c>
      <c r="P2424" t="s">
        <v>20</v>
      </c>
      <c r="Q2424" t="s">
        <v>36</v>
      </c>
      <c r="R2424">
        <v>1</v>
      </c>
    </row>
    <row r="2425" spans="1:18" x14ac:dyDescent="0.3">
      <c r="A2425" t="s">
        <v>4874</v>
      </c>
      <c r="B2425" t="s">
        <v>4875</v>
      </c>
      <c r="C2425" s="2">
        <v>28</v>
      </c>
      <c r="D2425" s="3" t="str">
        <f t="shared" si="75"/>
        <v>young professionals</v>
      </c>
      <c r="E2425" t="s">
        <v>18</v>
      </c>
      <c r="F2425">
        <v>6.86</v>
      </c>
      <c r="G2425" t="str">
        <f t="shared" si="74"/>
        <v>Medium</v>
      </c>
      <c r="H2425">
        <v>3.25</v>
      </c>
      <c r="I2425">
        <v>1.95</v>
      </c>
      <c r="J2425">
        <v>3.46</v>
      </c>
      <c r="K2425">
        <v>8.11</v>
      </c>
      <c r="L2425">
        <v>99</v>
      </c>
      <c r="M2425">
        <v>70</v>
      </c>
      <c r="N2425">
        <v>7.94</v>
      </c>
      <c r="O2425" t="s">
        <v>35</v>
      </c>
      <c r="P2425" t="s">
        <v>28</v>
      </c>
      <c r="Q2425" t="s">
        <v>32</v>
      </c>
      <c r="R2425">
        <v>1</v>
      </c>
    </row>
    <row r="2426" spans="1:18" x14ac:dyDescent="0.3">
      <c r="A2426" t="s">
        <v>4876</v>
      </c>
      <c r="B2426" t="s">
        <v>4877</v>
      </c>
      <c r="C2426" s="2">
        <v>19</v>
      </c>
      <c r="D2426" s="3" t="str">
        <f t="shared" si="75"/>
        <v>young adults</v>
      </c>
      <c r="E2426" t="s">
        <v>24</v>
      </c>
      <c r="F2426">
        <v>5.37</v>
      </c>
      <c r="G2426" t="str">
        <f t="shared" si="74"/>
        <v>Medium</v>
      </c>
      <c r="H2426">
        <v>5.03</v>
      </c>
      <c r="I2426">
        <v>0.14000000000000001</v>
      </c>
      <c r="J2426">
        <v>3.36</v>
      </c>
      <c r="K2426">
        <v>7.62</v>
      </c>
      <c r="L2426">
        <v>231</v>
      </c>
      <c r="M2426">
        <v>77</v>
      </c>
      <c r="N2426">
        <v>6.87</v>
      </c>
      <c r="O2426" t="s">
        <v>19</v>
      </c>
      <c r="P2426" t="s">
        <v>20</v>
      </c>
      <c r="Q2426" t="s">
        <v>36</v>
      </c>
      <c r="R2426">
        <v>1</v>
      </c>
    </row>
    <row r="2427" spans="1:18" x14ac:dyDescent="0.3">
      <c r="A2427" t="s">
        <v>4878</v>
      </c>
      <c r="B2427" t="s">
        <v>4879</v>
      </c>
      <c r="C2427" s="2">
        <v>18</v>
      </c>
      <c r="D2427" s="3" t="str">
        <f t="shared" si="75"/>
        <v>young adults</v>
      </c>
      <c r="E2427" t="s">
        <v>24</v>
      </c>
      <c r="F2427">
        <v>4.6500000000000004</v>
      </c>
      <c r="G2427" t="str">
        <f t="shared" si="74"/>
        <v>Medium</v>
      </c>
      <c r="H2427">
        <v>4.2699999999999996</v>
      </c>
      <c r="I2427">
        <v>0.6</v>
      </c>
      <c r="J2427">
        <v>3.6</v>
      </c>
      <c r="K2427">
        <v>6.19</v>
      </c>
      <c r="L2427">
        <v>106</v>
      </c>
      <c r="M2427">
        <v>20</v>
      </c>
      <c r="N2427">
        <v>6.15</v>
      </c>
      <c r="O2427" t="s">
        <v>19</v>
      </c>
      <c r="P2427" t="s">
        <v>20</v>
      </c>
      <c r="Q2427" t="s">
        <v>36</v>
      </c>
      <c r="R2427">
        <v>1</v>
      </c>
    </row>
    <row r="2428" spans="1:18" x14ac:dyDescent="0.3">
      <c r="A2428" t="s">
        <v>4880</v>
      </c>
      <c r="B2428" t="s">
        <v>4881</v>
      </c>
      <c r="C2428" s="2">
        <v>32</v>
      </c>
      <c r="D2428" s="3" t="str">
        <f t="shared" si="75"/>
        <v>adults</v>
      </c>
      <c r="E2428" t="s">
        <v>24</v>
      </c>
      <c r="F2428">
        <v>3.21</v>
      </c>
      <c r="G2428" t="str">
        <f t="shared" si="74"/>
        <v>Normal</v>
      </c>
      <c r="H2428">
        <v>4.47</v>
      </c>
      <c r="I2428">
        <v>3.82</v>
      </c>
      <c r="J2428">
        <v>4.2300000000000004</v>
      </c>
      <c r="K2428">
        <v>5.28</v>
      </c>
      <c r="L2428">
        <v>34</v>
      </c>
      <c r="M2428">
        <v>68</v>
      </c>
      <c r="N2428">
        <v>5.17</v>
      </c>
      <c r="O2428" t="s">
        <v>35</v>
      </c>
      <c r="P2428" t="s">
        <v>28</v>
      </c>
      <c r="Q2428" t="s">
        <v>36</v>
      </c>
      <c r="R2428">
        <v>1</v>
      </c>
    </row>
    <row r="2429" spans="1:18" x14ac:dyDescent="0.3">
      <c r="A2429" t="s">
        <v>4882</v>
      </c>
      <c r="B2429" t="s">
        <v>4883</v>
      </c>
      <c r="C2429" s="2">
        <v>19</v>
      </c>
      <c r="D2429" s="3" t="str">
        <f t="shared" si="75"/>
        <v>young adults</v>
      </c>
      <c r="E2429" t="s">
        <v>24</v>
      </c>
      <c r="F2429">
        <v>7.11</v>
      </c>
      <c r="G2429" t="str">
        <f t="shared" si="74"/>
        <v>Medium</v>
      </c>
      <c r="H2429">
        <v>3.8</v>
      </c>
      <c r="I2429">
        <v>3.58</v>
      </c>
      <c r="J2429">
        <v>5.52</v>
      </c>
      <c r="K2429">
        <v>6.22</v>
      </c>
      <c r="L2429">
        <v>206</v>
      </c>
      <c r="M2429">
        <v>33</v>
      </c>
      <c r="N2429">
        <v>8.99</v>
      </c>
      <c r="O2429" t="s">
        <v>35</v>
      </c>
      <c r="P2429" t="s">
        <v>20</v>
      </c>
      <c r="Q2429" t="s">
        <v>29</v>
      </c>
      <c r="R2429">
        <v>0</v>
      </c>
    </row>
    <row r="2430" spans="1:18" x14ac:dyDescent="0.3">
      <c r="A2430" t="s">
        <v>4884</v>
      </c>
      <c r="B2430" t="s">
        <v>4885</v>
      </c>
      <c r="C2430" s="2">
        <v>20</v>
      </c>
      <c r="D2430" s="3" t="str">
        <f t="shared" si="75"/>
        <v>young adults</v>
      </c>
      <c r="E2430" t="s">
        <v>18</v>
      </c>
      <c r="F2430">
        <v>9.67</v>
      </c>
      <c r="G2430" t="str">
        <f t="shared" si="74"/>
        <v>High</v>
      </c>
      <c r="H2430">
        <v>1.37</v>
      </c>
      <c r="I2430">
        <v>3.68</v>
      </c>
      <c r="J2430">
        <v>4.8099999999999996</v>
      </c>
      <c r="K2430">
        <v>7.24</v>
      </c>
      <c r="L2430">
        <v>48</v>
      </c>
      <c r="M2430">
        <v>15</v>
      </c>
      <c r="N2430">
        <v>12.3</v>
      </c>
      <c r="O2430" t="s">
        <v>35</v>
      </c>
      <c r="P2430" t="s">
        <v>20</v>
      </c>
      <c r="Q2430" t="s">
        <v>36</v>
      </c>
      <c r="R2430">
        <v>1</v>
      </c>
    </row>
    <row r="2431" spans="1:18" x14ac:dyDescent="0.3">
      <c r="A2431" t="s">
        <v>4886</v>
      </c>
      <c r="B2431" t="s">
        <v>4887</v>
      </c>
      <c r="C2431" s="2">
        <v>23</v>
      </c>
      <c r="D2431" s="3" t="str">
        <f t="shared" si="75"/>
        <v>young adults</v>
      </c>
      <c r="E2431" t="s">
        <v>18</v>
      </c>
      <c r="F2431">
        <v>4.5599999999999996</v>
      </c>
      <c r="G2431" t="str">
        <f t="shared" si="74"/>
        <v>Medium</v>
      </c>
      <c r="H2431">
        <v>2.8</v>
      </c>
      <c r="I2431">
        <v>3.46</v>
      </c>
      <c r="J2431">
        <v>5.44</v>
      </c>
      <c r="K2431">
        <v>5.07</v>
      </c>
      <c r="L2431">
        <v>57</v>
      </c>
      <c r="M2431">
        <v>145</v>
      </c>
      <c r="N2431">
        <v>5.64</v>
      </c>
      <c r="O2431" t="s">
        <v>19</v>
      </c>
      <c r="P2431" t="s">
        <v>28</v>
      </c>
      <c r="Q2431" t="s">
        <v>29</v>
      </c>
      <c r="R2431">
        <v>0</v>
      </c>
    </row>
    <row r="2432" spans="1:18" x14ac:dyDescent="0.3">
      <c r="A2432" t="s">
        <v>4888</v>
      </c>
      <c r="B2432" t="s">
        <v>4889</v>
      </c>
      <c r="C2432" s="2">
        <v>32</v>
      </c>
      <c r="D2432" s="3" t="str">
        <f t="shared" si="75"/>
        <v>adults</v>
      </c>
      <c r="E2432" t="s">
        <v>49</v>
      </c>
      <c r="F2432">
        <v>10.01</v>
      </c>
      <c r="G2432" t="str">
        <f t="shared" si="74"/>
        <v>High</v>
      </c>
      <c r="H2432">
        <v>2.2400000000000002</v>
      </c>
      <c r="I2432">
        <v>2.48</v>
      </c>
      <c r="J2432">
        <v>2.2799999999999998</v>
      </c>
      <c r="K2432">
        <v>7.81</v>
      </c>
      <c r="L2432">
        <v>157</v>
      </c>
      <c r="M2432">
        <v>128</v>
      </c>
      <c r="N2432">
        <v>12.48</v>
      </c>
      <c r="O2432" t="s">
        <v>27</v>
      </c>
      <c r="P2432" t="s">
        <v>20</v>
      </c>
      <c r="Q2432" t="s">
        <v>32</v>
      </c>
      <c r="R2432">
        <v>1</v>
      </c>
    </row>
    <row r="2433" spans="1:18" x14ac:dyDescent="0.3">
      <c r="A2433" t="s">
        <v>4890</v>
      </c>
      <c r="B2433" t="s">
        <v>4891</v>
      </c>
      <c r="C2433" s="2">
        <v>24</v>
      </c>
      <c r="D2433" s="3" t="str">
        <f t="shared" si="75"/>
        <v>young adults</v>
      </c>
      <c r="E2433" t="s">
        <v>49</v>
      </c>
      <c r="F2433">
        <v>4.3600000000000003</v>
      </c>
      <c r="G2433" t="str">
        <f t="shared" si="74"/>
        <v>Normal</v>
      </c>
      <c r="H2433">
        <v>4.3099999999999996</v>
      </c>
      <c r="I2433">
        <v>2.0699999999999998</v>
      </c>
      <c r="J2433">
        <v>4.32</v>
      </c>
      <c r="K2433">
        <v>7.84</v>
      </c>
      <c r="L2433">
        <v>40</v>
      </c>
      <c r="M2433">
        <v>57</v>
      </c>
      <c r="N2433">
        <v>5.91</v>
      </c>
      <c r="O2433" t="s">
        <v>27</v>
      </c>
      <c r="P2433" t="s">
        <v>20</v>
      </c>
      <c r="Q2433" t="s">
        <v>36</v>
      </c>
      <c r="R2433">
        <v>1</v>
      </c>
    </row>
    <row r="2434" spans="1:18" x14ac:dyDescent="0.3">
      <c r="A2434" t="s">
        <v>4892</v>
      </c>
      <c r="B2434" t="s">
        <v>4893</v>
      </c>
      <c r="C2434" s="2">
        <v>31</v>
      </c>
      <c r="D2434" s="3" t="str">
        <f t="shared" si="75"/>
        <v>adults</v>
      </c>
      <c r="E2434" t="s">
        <v>24</v>
      </c>
      <c r="F2434">
        <v>9.33</v>
      </c>
      <c r="G2434" t="str">
        <f t="shared" si="74"/>
        <v>High</v>
      </c>
      <c r="H2434">
        <v>2.5099999999999998</v>
      </c>
      <c r="I2434">
        <v>2.3199999999999998</v>
      </c>
      <c r="J2434">
        <v>1.26</v>
      </c>
      <c r="K2434">
        <v>8.4600000000000009</v>
      </c>
      <c r="L2434">
        <v>145</v>
      </c>
      <c r="M2434">
        <v>119</v>
      </c>
      <c r="N2434">
        <v>9.86</v>
      </c>
      <c r="O2434" t="s">
        <v>27</v>
      </c>
      <c r="P2434" t="s">
        <v>28</v>
      </c>
      <c r="Q2434" t="s">
        <v>32</v>
      </c>
      <c r="R2434">
        <v>1</v>
      </c>
    </row>
    <row r="2435" spans="1:18" x14ac:dyDescent="0.3">
      <c r="A2435" t="s">
        <v>4894</v>
      </c>
      <c r="B2435" t="s">
        <v>4895</v>
      </c>
      <c r="C2435" s="2">
        <v>31</v>
      </c>
      <c r="D2435" s="3" t="str">
        <f t="shared" si="75"/>
        <v>adults</v>
      </c>
      <c r="E2435" t="s">
        <v>24</v>
      </c>
      <c r="F2435">
        <v>10.98</v>
      </c>
      <c r="G2435" t="str">
        <f t="shared" ref="G2435:G2498" si="76">IF(F2435&lt;4.5,"Normal", IF(F2435&lt;=7.5,"Medium","High"))</f>
        <v>High</v>
      </c>
      <c r="H2435">
        <v>5.73</v>
      </c>
      <c r="I2435">
        <v>1.76</v>
      </c>
      <c r="J2435">
        <v>4.32</v>
      </c>
      <c r="K2435">
        <v>5.66</v>
      </c>
      <c r="L2435">
        <v>229</v>
      </c>
      <c r="M2435">
        <v>102</v>
      </c>
      <c r="N2435">
        <v>11.92</v>
      </c>
      <c r="O2435" t="s">
        <v>19</v>
      </c>
      <c r="P2435" t="s">
        <v>20</v>
      </c>
      <c r="Q2435" t="s">
        <v>36</v>
      </c>
      <c r="R2435">
        <v>1</v>
      </c>
    </row>
    <row r="2436" spans="1:18" x14ac:dyDescent="0.3">
      <c r="A2436" t="s">
        <v>4896</v>
      </c>
      <c r="B2436" t="s">
        <v>4897</v>
      </c>
      <c r="C2436" s="2">
        <v>32</v>
      </c>
      <c r="D2436" s="3" t="str">
        <f t="shared" si="75"/>
        <v>adults</v>
      </c>
      <c r="E2436" t="s">
        <v>49</v>
      </c>
      <c r="F2436">
        <v>9.25</v>
      </c>
      <c r="G2436" t="str">
        <f t="shared" si="76"/>
        <v>High</v>
      </c>
      <c r="H2436">
        <v>3.08</v>
      </c>
      <c r="I2436">
        <v>2.19</v>
      </c>
      <c r="J2436">
        <v>3.45</v>
      </c>
      <c r="K2436">
        <v>4.5599999999999996</v>
      </c>
      <c r="L2436">
        <v>20</v>
      </c>
      <c r="M2436">
        <v>170</v>
      </c>
      <c r="N2436">
        <v>10.43</v>
      </c>
      <c r="O2436" t="s">
        <v>19</v>
      </c>
      <c r="P2436" t="s">
        <v>28</v>
      </c>
      <c r="Q2436" t="s">
        <v>36</v>
      </c>
      <c r="R2436">
        <v>1</v>
      </c>
    </row>
    <row r="2437" spans="1:18" x14ac:dyDescent="0.3">
      <c r="A2437" t="s">
        <v>4898</v>
      </c>
      <c r="B2437" t="s">
        <v>4899</v>
      </c>
      <c r="C2437" s="2">
        <v>19</v>
      </c>
      <c r="D2437" s="3" t="str">
        <f t="shared" si="75"/>
        <v>young adults</v>
      </c>
      <c r="E2437" t="s">
        <v>24</v>
      </c>
      <c r="F2437">
        <v>11.95</v>
      </c>
      <c r="G2437" t="str">
        <f t="shared" si="76"/>
        <v>High</v>
      </c>
      <c r="H2437">
        <v>0.98</v>
      </c>
      <c r="I2437">
        <v>3.62</v>
      </c>
      <c r="J2437">
        <v>3.33</v>
      </c>
      <c r="K2437">
        <v>7.23</v>
      </c>
      <c r="L2437">
        <v>59</v>
      </c>
      <c r="M2437">
        <v>154</v>
      </c>
      <c r="N2437">
        <v>13.22</v>
      </c>
      <c r="O2437" t="s">
        <v>19</v>
      </c>
      <c r="P2437" t="s">
        <v>20</v>
      </c>
      <c r="Q2437" t="s">
        <v>32</v>
      </c>
      <c r="R2437">
        <v>1</v>
      </c>
    </row>
    <row r="2438" spans="1:18" x14ac:dyDescent="0.3">
      <c r="A2438" t="s">
        <v>4900</v>
      </c>
      <c r="B2438" t="s">
        <v>4901</v>
      </c>
      <c r="C2438" s="2">
        <v>22</v>
      </c>
      <c r="D2438" s="3" t="str">
        <f t="shared" ref="D2438:D2501" si="77">IF(C2438&lt;=24,"young adults",IF(C2438&lt;=29,"young professionals","adults"))</f>
        <v>young adults</v>
      </c>
      <c r="E2438" t="s">
        <v>18</v>
      </c>
      <c r="F2438">
        <v>11.04</v>
      </c>
      <c r="G2438" t="str">
        <f t="shared" si="76"/>
        <v>High</v>
      </c>
      <c r="H2438">
        <v>4.28</v>
      </c>
      <c r="I2438">
        <v>0.28000000000000003</v>
      </c>
      <c r="J2438">
        <v>4.04</v>
      </c>
      <c r="K2438">
        <v>6.2</v>
      </c>
      <c r="L2438">
        <v>50</v>
      </c>
      <c r="M2438">
        <v>127</v>
      </c>
      <c r="N2438">
        <v>11.61</v>
      </c>
      <c r="O2438" t="s">
        <v>19</v>
      </c>
      <c r="P2438" t="s">
        <v>20</v>
      </c>
      <c r="Q2438" t="s">
        <v>36</v>
      </c>
      <c r="R2438">
        <v>1</v>
      </c>
    </row>
    <row r="2439" spans="1:18" x14ac:dyDescent="0.3">
      <c r="A2439" t="s">
        <v>4902</v>
      </c>
      <c r="B2439" t="s">
        <v>4903</v>
      </c>
      <c r="C2439" s="2">
        <v>34</v>
      </c>
      <c r="D2439" s="3" t="str">
        <f t="shared" si="77"/>
        <v>adults</v>
      </c>
      <c r="E2439" t="s">
        <v>49</v>
      </c>
      <c r="F2439">
        <v>11.47</v>
      </c>
      <c r="G2439" t="str">
        <f t="shared" si="76"/>
        <v>High</v>
      </c>
      <c r="H2439">
        <v>0.68</v>
      </c>
      <c r="I2439">
        <v>1.55</v>
      </c>
      <c r="J2439">
        <v>4.4400000000000004</v>
      </c>
      <c r="K2439">
        <v>6.94</v>
      </c>
      <c r="L2439">
        <v>22</v>
      </c>
      <c r="M2439">
        <v>66</v>
      </c>
      <c r="N2439">
        <v>12.16</v>
      </c>
      <c r="O2439" t="s">
        <v>27</v>
      </c>
      <c r="P2439" t="s">
        <v>28</v>
      </c>
      <c r="Q2439" t="s">
        <v>36</v>
      </c>
      <c r="R2439">
        <v>1</v>
      </c>
    </row>
    <row r="2440" spans="1:18" x14ac:dyDescent="0.3">
      <c r="A2440" t="s">
        <v>4904</v>
      </c>
      <c r="B2440" t="s">
        <v>4905</v>
      </c>
      <c r="C2440" s="2">
        <v>33</v>
      </c>
      <c r="D2440" s="3" t="str">
        <f t="shared" si="77"/>
        <v>adults</v>
      </c>
      <c r="E2440" t="s">
        <v>24</v>
      </c>
      <c r="F2440">
        <v>11.72</v>
      </c>
      <c r="G2440" t="str">
        <f t="shared" si="76"/>
        <v>High</v>
      </c>
      <c r="H2440">
        <v>3.67</v>
      </c>
      <c r="I2440">
        <v>1.47</v>
      </c>
      <c r="J2440">
        <v>0.85</v>
      </c>
      <c r="K2440">
        <v>6.6</v>
      </c>
      <c r="L2440">
        <v>154</v>
      </c>
      <c r="M2440">
        <v>63</v>
      </c>
      <c r="N2440">
        <v>14.46</v>
      </c>
      <c r="O2440" t="s">
        <v>35</v>
      </c>
      <c r="P2440" t="s">
        <v>28</v>
      </c>
      <c r="Q2440" t="s">
        <v>32</v>
      </c>
      <c r="R2440">
        <v>1</v>
      </c>
    </row>
    <row r="2441" spans="1:18" x14ac:dyDescent="0.3">
      <c r="A2441" t="s">
        <v>4906</v>
      </c>
      <c r="B2441" t="s">
        <v>4907</v>
      </c>
      <c r="C2441" s="2">
        <v>29</v>
      </c>
      <c r="D2441" s="3" t="str">
        <f t="shared" si="77"/>
        <v>young professionals</v>
      </c>
      <c r="E2441" t="s">
        <v>24</v>
      </c>
      <c r="F2441">
        <v>5.14</v>
      </c>
      <c r="G2441" t="str">
        <f t="shared" si="76"/>
        <v>Medium</v>
      </c>
      <c r="H2441">
        <v>2.5499999999999998</v>
      </c>
      <c r="I2441">
        <v>2.74</v>
      </c>
      <c r="J2441">
        <v>0.96</v>
      </c>
      <c r="K2441">
        <v>6.3</v>
      </c>
      <c r="L2441">
        <v>24</v>
      </c>
      <c r="M2441">
        <v>36</v>
      </c>
      <c r="N2441">
        <v>7.08</v>
      </c>
      <c r="O2441" t="s">
        <v>35</v>
      </c>
      <c r="P2441" t="s">
        <v>28</v>
      </c>
      <c r="Q2441" t="s">
        <v>21</v>
      </c>
      <c r="R2441">
        <v>0</v>
      </c>
    </row>
    <row r="2442" spans="1:18" x14ac:dyDescent="0.3">
      <c r="A2442" t="s">
        <v>4908</v>
      </c>
      <c r="B2442" t="s">
        <v>4909</v>
      </c>
      <c r="C2442" s="2">
        <v>32</v>
      </c>
      <c r="D2442" s="3" t="str">
        <f t="shared" si="77"/>
        <v>adults</v>
      </c>
      <c r="E2442" t="s">
        <v>18</v>
      </c>
      <c r="F2442">
        <v>3.02</v>
      </c>
      <c r="G2442" t="str">
        <f t="shared" si="76"/>
        <v>Normal</v>
      </c>
      <c r="H2442">
        <v>4.3600000000000003</v>
      </c>
      <c r="I2442">
        <v>1.89</v>
      </c>
      <c r="J2442">
        <v>4.3099999999999996</v>
      </c>
      <c r="K2442">
        <v>8.01</v>
      </c>
      <c r="L2442">
        <v>195</v>
      </c>
      <c r="M2442">
        <v>117</v>
      </c>
      <c r="N2442">
        <v>4.7300000000000004</v>
      </c>
      <c r="O2442" t="s">
        <v>35</v>
      </c>
      <c r="P2442" t="s">
        <v>28</v>
      </c>
      <c r="Q2442" t="s">
        <v>32</v>
      </c>
      <c r="R2442">
        <v>1</v>
      </c>
    </row>
    <row r="2443" spans="1:18" x14ac:dyDescent="0.3">
      <c r="A2443" t="s">
        <v>4910</v>
      </c>
      <c r="B2443" t="s">
        <v>4911</v>
      </c>
      <c r="C2443" s="2">
        <v>33</v>
      </c>
      <c r="D2443" s="3" t="str">
        <f t="shared" si="77"/>
        <v>adults</v>
      </c>
      <c r="E2443" t="s">
        <v>24</v>
      </c>
      <c r="F2443">
        <v>7.21</v>
      </c>
      <c r="G2443" t="str">
        <f t="shared" si="76"/>
        <v>Medium</v>
      </c>
      <c r="H2443">
        <v>1.07</v>
      </c>
      <c r="I2443">
        <v>3.8</v>
      </c>
      <c r="J2443">
        <v>3.09</v>
      </c>
      <c r="K2443">
        <v>5.78</v>
      </c>
      <c r="L2443">
        <v>92</v>
      </c>
      <c r="M2443">
        <v>72</v>
      </c>
      <c r="N2443">
        <v>8.27</v>
      </c>
      <c r="O2443" t="s">
        <v>27</v>
      </c>
      <c r="P2443" t="s">
        <v>28</v>
      </c>
      <c r="Q2443" t="s">
        <v>32</v>
      </c>
      <c r="R2443">
        <v>1</v>
      </c>
    </row>
    <row r="2444" spans="1:18" x14ac:dyDescent="0.3">
      <c r="A2444" t="s">
        <v>4912</v>
      </c>
      <c r="B2444" t="s">
        <v>4913</v>
      </c>
      <c r="C2444" s="2">
        <v>30</v>
      </c>
      <c r="D2444" s="3" t="str">
        <f t="shared" si="77"/>
        <v>adults</v>
      </c>
      <c r="E2444" t="s">
        <v>24</v>
      </c>
      <c r="F2444">
        <v>7.08</v>
      </c>
      <c r="G2444" t="str">
        <f t="shared" si="76"/>
        <v>Medium</v>
      </c>
      <c r="H2444">
        <v>1.33</v>
      </c>
      <c r="I2444">
        <v>3.65</v>
      </c>
      <c r="J2444">
        <v>2.77</v>
      </c>
      <c r="K2444">
        <v>7.51</v>
      </c>
      <c r="L2444">
        <v>103</v>
      </c>
      <c r="M2444">
        <v>32</v>
      </c>
      <c r="N2444">
        <v>7.81</v>
      </c>
      <c r="O2444" t="s">
        <v>27</v>
      </c>
      <c r="P2444" t="s">
        <v>20</v>
      </c>
      <c r="Q2444" t="s">
        <v>29</v>
      </c>
      <c r="R2444">
        <v>0</v>
      </c>
    </row>
    <row r="2445" spans="1:18" x14ac:dyDescent="0.3">
      <c r="A2445" t="s">
        <v>4914</v>
      </c>
      <c r="B2445" t="s">
        <v>4915</v>
      </c>
      <c r="C2445" s="2">
        <v>33</v>
      </c>
      <c r="D2445" s="3" t="str">
        <f t="shared" si="77"/>
        <v>adults</v>
      </c>
      <c r="E2445" t="s">
        <v>18</v>
      </c>
      <c r="F2445">
        <v>3.46</v>
      </c>
      <c r="G2445" t="str">
        <f t="shared" si="76"/>
        <v>Normal</v>
      </c>
      <c r="H2445">
        <v>1.08</v>
      </c>
      <c r="I2445">
        <v>2.2200000000000002</v>
      </c>
      <c r="J2445">
        <v>2.4900000000000002</v>
      </c>
      <c r="K2445">
        <v>7.77</v>
      </c>
      <c r="L2445">
        <v>23</v>
      </c>
      <c r="M2445">
        <v>110</v>
      </c>
      <c r="N2445">
        <v>4.08</v>
      </c>
      <c r="O2445" t="s">
        <v>19</v>
      </c>
      <c r="P2445" t="s">
        <v>28</v>
      </c>
      <c r="Q2445" t="s">
        <v>29</v>
      </c>
      <c r="R2445">
        <v>0</v>
      </c>
    </row>
    <row r="2446" spans="1:18" x14ac:dyDescent="0.3">
      <c r="A2446" t="s">
        <v>4916</v>
      </c>
      <c r="B2446" t="s">
        <v>4917</v>
      </c>
      <c r="C2446" s="2">
        <v>25</v>
      </c>
      <c r="D2446" s="3" t="str">
        <f t="shared" si="77"/>
        <v>young professionals</v>
      </c>
      <c r="E2446" t="s">
        <v>24</v>
      </c>
      <c r="F2446">
        <v>9.33</v>
      </c>
      <c r="G2446" t="str">
        <f t="shared" si="76"/>
        <v>High</v>
      </c>
      <c r="H2446">
        <v>3.9</v>
      </c>
      <c r="I2446">
        <v>0.13</v>
      </c>
      <c r="J2446">
        <v>0.56999999999999995</v>
      </c>
      <c r="K2446">
        <v>7.54</v>
      </c>
      <c r="L2446">
        <v>178</v>
      </c>
      <c r="M2446">
        <v>135</v>
      </c>
      <c r="N2446">
        <v>10.74</v>
      </c>
      <c r="O2446" t="s">
        <v>27</v>
      </c>
      <c r="P2446" t="s">
        <v>28</v>
      </c>
      <c r="Q2446" t="s">
        <v>36</v>
      </c>
      <c r="R2446">
        <v>1</v>
      </c>
    </row>
    <row r="2447" spans="1:18" x14ac:dyDescent="0.3">
      <c r="A2447" t="s">
        <v>4918</v>
      </c>
      <c r="B2447" t="s">
        <v>4919</v>
      </c>
      <c r="C2447" s="2">
        <v>32</v>
      </c>
      <c r="D2447" s="3" t="str">
        <f t="shared" si="77"/>
        <v>adults</v>
      </c>
      <c r="E2447" t="s">
        <v>49</v>
      </c>
      <c r="F2447">
        <v>9.07</v>
      </c>
      <c r="G2447" t="str">
        <f t="shared" si="76"/>
        <v>High</v>
      </c>
      <c r="H2447">
        <v>4.0999999999999996</v>
      </c>
      <c r="I2447">
        <v>3.44</v>
      </c>
      <c r="J2447">
        <v>2.34</v>
      </c>
      <c r="K2447">
        <v>5.54</v>
      </c>
      <c r="L2447">
        <v>173</v>
      </c>
      <c r="M2447">
        <v>123</v>
      </c>
      <c r="N2447">
        <v>10.37</v>
      </c>
      <c r="O2447" t="s">
        <v>27</v>
      </c>
      <c r="P2447" t="s">
        <v>28</v>
      </c>
      <c r="Q2447" t="s">
        <v>36</v>
      </c>
      <c r="R2447">
        <v>1</v>
      </c>
    </row>
    <row r="2448" spans="1:18" x14ac:dyDescent="0.3">
      <c r="A2448" t="s">
        <v>4920</v>
      </c>
      <c r="B2448" t="s">
        <v>4921</v>
      </c>
      <c r="C2448" s="2">
        <v>23</v>
      </c>
      <c r="D2448" s="3" t="str">
        <f t="shared" si="77"/>
        <v>young adults</v>
      </c>
      <c r="E2448" t="s">
        <v>18</v>
      </c>
      <c r="F2448">
        <v>6.12</v>
      </c>
      <c r="G2448" t="str">
        <f t="shared" si="76"/>
        <v>Medium</v>
      </c>
      <c r="H2448">
        <v>2.61</v>
      </c>
      <c r="I2448">
        <v>2.71</v>
      </c>
      <c r="J2448">
        <v>3.89</v>
      </c>
      <c r="K2448">
        <v>7.84</v>
      </c>
      <c r="L2448">
        <v>191</v>
      </c>
      <c r="M2448">
        <v>57</v>
      </c>
      <c r="N2448">
        <v>6.76</v>
      </c>
      <c r="O2448" t="s">
        <v>35</v>
      </c>
      <c r="P2448" t="s">
        <v>28</v>
      </c>
      <c r="Q2448" t="s">
        <v>32</v>
      </c>
      <c r="R2448">
        <v>1</v>
      </c>
    </row>
    <row r="2449" spans="1:18" x14ac:dyDescent="0.3">
      <c r="A2449" t="s">
        <v>4922</v>
      </c>
      <c r="B2449" t="s">
        <v>4923</v>
      </c>
      <c r="C2449" s="2">
        <v>29</v>
      </c>
      <c r="D2449" s="3" t="str">
        <f t="shared" si="77"/>
        <v>young professionals</v>
      </c>
      <c r="E2449" t="s">
        <v>24</v>
      </c>
      <c r="F2449">
        <v>10.01</v>
      </c>
      <c r="G2449" t="str">
        <f t="shared" si="76"/>
        <v>High</v>
      </c>
      <c r="H2449">
        <v>1.66</v>
      </c>
      <c r="I2449">
        <v>1.17</v>
      </c>
      <c r="J2449">
        <v>5.68</v>
      </c>
      <c r="K2449">
        <v>8.0399999999999991</v>
      </c>
      <c r="L2449">
        <v>237</v>
      </c>
      <c r="M2449">
        <v>108</v>
      </c>
      <c r="N2449">
        <v>10.74</v>
      </c>
      <c r="O2449" t="s">
        <v>35</v>
      </c>
      <c r="P2449" t="s">
        <v>20</v>
      </c>
      <c r="Q2449" t="s">
        <v>36</v>
      </c>
      <c r="R2449">
        <v>1</v>
      </c>
    </row>
    <row r="2450" spans="1:18" x14ac:dyDescent="0.3">
      <c r="A2450" t="s">
        <v>4924</v>
      </c>
      <c r="B2450" t="s">
        <v>4925</v>
      </c>
      <c r="C2450" s="2">
        <v>25</v>
      </c>
      <c r="D2450" s="3" t="str">
        <f t="shared" si="77"/>
        <v>young professionals</v>
      </c>
      <c r="E2450" t="s">
        <v>18</v>
      </c>
      <c r="F2450">
        <v>10.82</v>
      </c>
      <c r="G2450" t="str">
        <f t="shared" si="76"/>
        <v>High</v>
      </c>
      <c r="H2450">
        <v>4.84</v>
      </c>
      <c r="I2450">
        <v>3.18</v>
      </c>
      <c r="J2450">
        <v>2.68</v>
      </c>
      <c r="K2450">
        <v>7.08</v>
      </c>
      <c r="L2450">
        <v>220</v>
      </c>
      <c r="M2450">
        <v>170</v>
      </c>
      <c r="N2450">
        <v>12.44</v>
      </c>
      <c r="O2450" t="s">
        <v>27</v>
      </c>
      <c r="P2450" t="s">
        <v>20</v>
      </c>
      <c r="Q2450" t="s">
        <v>36</v>
      </c>
      <c r="R2450">
        <v>1</v>
      </c>
    </row>
    <row r="2451" spans="1:18" x14ac:dyDescent="0.3">
      <c r="A2451" t="s">
        <v>4926</v>
      </c>
      <c r="B2451" t="s">
        <v>4927</v>
      </c>
      <c r="C2451" s="2">
        <v>34</v>
      </c>
      <c r="D2451" s="3" t="str">
        <f t="shared" si="77"/>
        <v>adults</v>
      </c>
      <c r="E2451" t="s">
        <v>24</v>
      </c>
      <c r="F2451">
        <v>5.88</v>
      </c>
      <c r="G2451" t="str">
        <f t="shared" si="76"/>
        <v>Medium</v>
      </c>
      <c r="H2451">
        <v>3.23</v>
      </c>
      <c r="I2451">
        <v>0.35</v>
      </c>
      <c r="J2451">
        <v>4.88</v>
      </c>
      <c r="K2451">
        <v>5.86</v>
      </c>
      <c r="L2451">
        <v>188</v>
      </c>
      <c r="M2451">
        <v>26</v>
      </c>
      <c r="N2451">
        <v>8.3800000000000008</v>
      </c>
      <c r="O2451" t="s">
        <v>27</v>
      </c>
      <c r="P2451" t="s">
        <v>28</v>
      </c>
      <c r="Q2451" t="s">
        <v>29</v>
      </c>
      <c r="R2451">
        <v>0</v>
      </c>
    </row>
    <row r="2452" spans="1:18" x14ac:dyDescent="0.3">
      <c r="A2452" t="s">
        <v>4928</v>
      </c>
      <c r="B2452" t="s">
        <v>4929</v>
      </c>
      <c r="C2452" s="2">
        <v>34</v>
      </c>
      <c r="D2452" s="3" t="str">
        <f t="shared" si="77"/>
        <v>adults</v>
      </c>
      <c r="E2452" t="s">
        <v>24</v>
      </c>
      <c r="F2452">
        <v>3.71</v>
      </c>
      <c r="G2452" t="str">
        <f t="shared" si="76"/>
        <v>Normal</v>
      </c>
      <c r="H2452">
        <v>2</v>
      </c>
      <c r="I2452">
        <v>2.4500000000000002</v>
      </c>
      <c r="J2452">
        <v>3.34</v>
      </c>
      <c r="K2452">
        <v>5.45</v>
      </c>
      <c r="L2452">
        <v>229</v>
      </c>
      <c r="M2452">
        <v>101</v>
      </c>
      <c r="N2452">
        <v>5.47</v>
      </c>
      <c r="O2452" t="s">
        <v>35</v>
      </c>
      <c r="P2452" t="s">
        <v>28</v>
      </c>
      <c r="Q2452" t="s">
        <v>21</v>
      </c>
      <c r="R2452">
        <v>0</v>
      </c>
    </row>
    <row r="2453" spans="1:18" x14ac:dyDescent="0.3">
      <c r="A2453" t="s">
        <v>4930</v>
      </c>
      <c r="B2453" t="s">
        <v>4931</v>
      </c>
      <c r="C2453" s="2">
        <v>29</v>
      </c>
      <c r="D2453" s="3" t="str">
        <f t="shared" si="77"/>
        <v>young professionals</v>
      </c>
      <c r="E2453" t="s">
        <v>49</v>
      </c>
      <c r="F2453">
        <v>7</v>
      </c>
      <c r="G2453" t="str">
        <f t="shared" si="76"/>
        <v>Medium</v>
      </c>
      <c r="H2453">
        <v>1.96</v>
      </c>
      <c r="I2453">
        <v>0.11</v>
      </c>
      <c r="J2453">
        <v>3.89</v>
      </c>
      <c r="K2453">
        <v>7.01</v>
      </c>
      <c r="L2453">
        <v>73</v>
      </c>
      <c r="M2453">
        <v>61</v>
      </c>
      <c r="N2453">
        <v>8.15</v>
      </c>
      <c r="O2453" t="s">
        <v>35</v>
      </c>
      <c r="P2453" t="s">
        <v>28</v>
      </c>
      <c r="Q2453" t="s">
        <v>29</v>
      </c>
      <c r="R2453">
        <v>0</v>
      </c>
    </row>
    <row r="2454" spans="1:18" x14ac:dyDescent="0.3">
      <c r="A2454" t="s">
        <v>4932</v>
      </c>
      <c r="B2454" t="s">
        <v>4933</v>
      </c>
      <c r="C2454" s="2">
        <v>21</v>
      </c>
      <c r="D2454" s="3" t="str">
        <f t="shared" si="77"/>
        <v>young adults</v>
      </c>
      <c r="E2454" t="s">
        <v>24</v>
      </c>
      <c r="F2454">
        <v>3.87</v>
      </c>
      <c r="G2454" t="str">
        <f t="shared" si="76"/>
        <v>Normal</v>
      </c>
      <c r="H2454">
        <v>1.1399999999999999</v>
      </c>
      <c r="I2454">
        <v>2.77</v>
      </c>
      <c r="J2454">
        <v>0.81</v>
      </c>
      <c r="K2454">
        <v>7.66</v>
      </c>
      <c r="L2454">
        <v>115</v>
      </c>
      <c r="M2454">
        <v>33</v>
      </c>
      <c r="N2454">
        <v>6.78</v>
      </c>
      <c r="O2454" t="s">
        <v>19</v>
      </c>
      <c r="P2454" t="s">
        <v>28</v>
      </c>
      <c r="Q2454" t="s">
        <v>29</v>
      </c>
      <c r="R2454">
        <v>0</v>
      </c>
    </row>
    <row r="2455" spans="1:18" x14ac:dyDescent="0.3">
      <c r="A2455" t="s">
        <v>4934</v>
      </c>
      <c r="B2455" t="s">
        <v>4935</v>
      </c>
      <c r="C2455" s="2">
        <v>35</v>
      </c>
      <c r="D2455" s="3" t="str">
        <f t="shared" si="77"/>
        <v>adults</v>
      </c>
      <c r="E2455" t="s">
        <v>24</v>
      </c>
      <c r="F2455">
        <v>9.01</v>
      </c>
      <c r="G2455" t="str">
        <f t="shared" si="76"/>
        <v>High</v>
      </c>
      <c r="H2455">
        <v>4.5</v>
      </c>
      <c r="I2455">
        <v>2.39</v>
      </c>
      <c r="J2455">
        <v>5</v>
      </c>
      <c r="K2455">
        <v>4.84</v>
      </c>
      <c r="L2455">
        <v>111</v>
      </c>
      <c r="M2455">
        <v>162</v>
      </c>
      <c r="N2455">
        <v>10.54</v>
      </c>
      <c r="O2455" t="s">
        <v>27</v>
      </c>
      <c r="P2455" t="s">
        <v>20</v>
      </c>
      <c r="Q2455" t="s">
        <v>32</v>
      </c>
      <c r="R2455">
        <v>1</v>
      </c>
    </row>
    <row r="2456" spans="1:18" x14ac:dyDescent="0.3">
      <c r="A2456" t="s">
        <v>4936</v>
      </c>
      <c r="B2456" t="s">
        <v>4937</v>
      </c>
      <c r="C2456" s="2">
        <v>32</v>
      </c>
      <c r="D2456" s="3" t="str">
        <f t="shared" si="77"/>
        <v>adults</v>
      </c>
      <c r="E2456" t="s">
        <v>18</v>
      </c>
      <c r="F2456">
        <v>9.51</v>
      </c>
      <c r="G2456" t="str">
        <f t="shared" si="76"/>
        <v>High</v>
      </c>
      <c r="H2456">
        <v>1.59</v>
      </c>
      <c r="I2456">
        <v>1.1000000000000001</v>
      </c>
      <c r="J2456">
        <v>5.65</v>
      </c>
      <c r="K2456">
        <v>6.89</v>
      </c>
      <c r="L2456">
        <v>244</v>
      </c>
      <c r="M2456">
        <v>25</v>
      </c>
      <c r="N2456">
        <v>12.22</v>
      </c>
      <c r="O2456" t="s">
        <v>35</v>
      </c>
      <c r="P2456" t="s">
        <v>28</v>
      </c>
      <c r="Q2456" t="s">
        <v>36</v>
      </c>
      <c r="R2456">
        <v>1</v>
      </c>
    </row>
    <row r="2457" spans="1:18" x14ac:dyDescent="0.3">
      <c r="A2457" t="s">
        <v>4938</v>
      </c>
      <c r="B2457" t="s">
        <v>4939</v>
      </c>
      <c r="C2457" s="2">
        <v>29</v>
      </c>
      <c r="D2457" s="3" t="str">
        <f t="shared" si="77"/>
        <v>young professionals</v>
      </c>
      <c r="E2457" t="s">
        <v>24</v>
      </c>
      <c r="F2457">
        <v>8.5500000000000007</v>
      </c>
      <c r="G2457" t="str">
        <f t="shared" si="76"/>
        <v>High</v>
      </c>
      <c r="H2457">
        <v>5.72</v>
      </c>
      <c r="I2457">
        <v>2.65</v>
      </c>
      <c r="J2457">
        <v>1.24</v>
      </c>
      <c r="K2457">
        <v>6.01</v>
      </c>
      <c r="L2457">
        <v>104</v>
      </c>
      <c r="M2457">
        <v>90</v>
      </c>
      <c r="N2457">
        <v>10.42</v>
      </c>
      <c r="O2457" t="s">
        <v>35</v>
      </c>
      <c r="P2457" t="s">
        <v>28</v>
      </c>
      <c r="Q2457" t="s">
        <v>32</v>
      </c>
      <c r="R2457">
        <v>1</v>
      </c>
    </row>
    <row r="2458" spans="1:18" x14ac:dyDescent="0.3">
      <c r="A2458" t="s">
        <v>4940</v>
      </c>
      <c r="B2458" t="s">
        <v>4941</v>
      </c>
      <c r="C2458" s="2">
        <v>22</v>
      </c>
      <c r="D2458" s="3" t="str">
        <f t="shared" si="77"/>
        <v>young adults</v>
      </c>
      <c r="E2458" t="s">
        <v>49</v>
      </c>
      <c r="F2458">
        <v>11.72</v>
      </c>
      <c r="G2458" t="str">
        <f t="shared" si="76"/>
        <v>High</v>
      </c>
      <c r="H2458">
        <v>5.2</v>
      </c>
      <c r="I2458">
        <v>3.22</v>
      </c>
      <c r="J2458">
        <v>3.09</v>
      </c>
      <c r="K2458">
        <v>7.57</v>
      </c>
      <c r="L2458">
        <v>175</v>
      </c>
      <c r="M2458">
        <v>153</v>
      </c>
      <c r="N2458">
        <v>12.92</v>
      </c>
      <c r="O2458" t="s">
        <v>19</v>
      </c>
      <c r="P2458" t="s">
        <v>28</v>
      </c>
      <c r="Q2458" t="s">
        <v>32</v>
      </c>
      <c r="R2458">
        <v>1</v>
      </c>
    </row>
    <row r="2459" spans="1:18" x14ac:dyDescent="0.3">
      <c r="A2459" t="s">
        <v>4942</v>
      </c>
      <c r="B2459" t="s">
        <v>4943</v>
      </c>
      <c r="C2459" s="2">
        <v>23</v>
      </c>
      <c r="D2459" s="3" t="str">
        <f t="shared" si="77"/>
        <v>young adults</v>
      </c>
      <c r="E2459" t="s">
        <v>49</v>
      </c>
      <c r="F2459">
        <v>8.25</v>
      </c>
      <c r="G2459" t="str">
        <f t="shared" si="76"/>
        <v>High</v>
      </c>
      <c r="H2459">
        <v>5.65</v>
      </c>
      <c r="I2459">
        <v>3.83</v>
      </c>
      <c r="J2459">
        <v>3.15</v>
      </c>
      <c r="K2459">
        <v>6.96</v>
      </c>
      <c r="L2459">
        <v>84</v>
      </c>
      <c r="M2459">
        <v>136</v>
      </c>
      <c r="N2459">
        <v>11.22</v>
      </c>
      <c r="O2459" t="s">
        <v>35</v>
      </c>
      <c r="P2459" t="s">
        <v>20</v>
      </c>
      <c r="Q2459" t="s">
        <v>36</v>
      </c>
      <c r="R2459">
        <v>1</v>
      </c>
    </row>
    <row r="2460" spans="1:18" x14ac:dyDescent="0.3">
      <c r="A2460" t="s">
        <v>4944</v>
      </c>
      <c r="B2460" t="s">
        <v>4945</v>
      </c>
      <c r="C2460" s="2">
        <v>20</v>
      </c>
      <c r="D2460" s="3" t="str">
        <f t="shared" si="77"/>
        <v>young adults</v>
      </c>
      <c r="E2460" t="s">
        <v>49</v>
      </c>
      <c r="F2460">
        <v>7.12</v>
      </c>
      <c r="G2460" t="str">
        <f t="shared" si="76"/>
        <v>Medium</v>
      </c>
      <c r="H2460">
        <v>3.24</v>
      </c>
      <c r="I2460">
        <v>2.14</v>
      </c>
      <c r="J2460">
        <v>4.95</v>
      </c>
      <c r="K2460">
        <v>6.05</v>
      </c>
      <c r="L2460">
        <v>56</v>
      </c>
      <c r="M2460">
        <v>174</v>
      </c>
      <c r="N2460">
        <v>9.6999999999999993</v>
      </c>
      <c r="O2460" t="s">
        <v>35</v>
      </c>
      <c r="P2460" t="s">
        <v>28</v>
      </c>
      <c r="Q2460" t="s">
        <v>32</v>
      </c>
      <c r="R2460">
        <v>1</v>
      </c>
    </row>
    <row r="2461" spans="1:18" x14ac:dyDescent="0.3">
      <c r="A2461" t="s">
        <v>4946</v>
      </c>
      <c r="B2461" t="s">
        <v>4947</v>
      </c>
      <c r="C2461" s="2">
        <v>34</v>
      </c>
      <c r="D2461" s="3" t="str">
        <f t="shared" si="77"/>
        <v>adults</v>
      </c>
      <c r="E2461" t="s">
        <v>49</v>
      </c>
      <c r="F2461">
        <v>7.67</v>
      </c>
      <c r="G2461" t="str">
        <f t="shared" si="76"/>
        <v>High</v>
      </c>
      <c r="H2461">
        <v>3.9</v>
      </c>
      <c r="I2461">
        <v>2.36</v>
      </c>
      <c r="J2461">
        <v>3.48</v>
      </c>
      <c r="K2461">
        <v>6.57</v>
      </c>
      <c r="L2461">
        <v>140</v>
      </c>
      <c r="M2461">
        <v>99</v>
      </c>
      <c r="N2461">
        <v>8.9</v>
      </c>
      <c r="O2461" t="s">
        <v>19</v>
      </c>
      <c r="P2461" t="s">
        <v>28</v>
      </c>
      <c r="Q2461" t="s">
        <v>32</v>
      </c>
      <c r="R2461">
        <v>1</v>
      </c>
    </row>
    <row r="2462" spans="1:18" x14ac:dyDescent="0.3">
      <c r="A2462" t="s">
        <v>4948</v>
      </c>
      <c r="B2462" t="s">
        <v>4949</v>
      </c>
      <c r="C2462" s="2">
        <v>20</v>
      </c>
      <c r="D2462" s="3" t="str">
        <f t="shared" si="77"/>
        <v>young adults</v>
      </c>
      <c r="E2462" t="s">
        <v>18</v>
      </c>
      <c r="F2462">
        <v>5.12</v>
      </c>
      <c r="G2462" t="str">
        <f t="shared" si="76"/>
        <v>Medium</v>
      </c>
      <c r="H2462">
        <v>0.52</v>
      </c>
      <c r="I2462">
        <v>3.67</v>
      </c>
      <c r="J2462">
        <v>5.59</v>
      </c>
      <c r="K2462">
        <v>5.1100000000000003</v>
      </c>
      <c r="L2462">
        <v>168</v>
      </c>
      <c r="M2462">
        <v>69</v>
      </c>
      <c r="N2462">
        <v>6.66</v>
      </c>
      <c r="O2462" t="s">
        <v>35</v>
      </c>
      <c r="P2462" t="s">
        <v>28</v>
      </c>
      <c r="Q2462" t="s">
        <v>29</v>
      </c>
      <c r="R2462">
        <v>0</v>
      </c>
    </row>
    <row r="2463" spans="1:18" x14ac:dyDescent="0.3">
      <c r="A2463" t="s">
        <v>4950</v>
      </c>
      <c r="B2463" t="s">
        <v>4951</v>
      </c>
      <c r="C2463" s="2">
        <v>32</v>
      </c>
      <c r="D2463" s="3" t="str">
        <f t="shared" si="77"/>
        <v>adults</v>
      </c>
      <c r="E2463" t="s">
        <v>49</v>
      </c>
      <c r="F2463">
        <v>6</v>
      </c>
      <c r="G2463" t="str">
        <f t="shared" si="76"/>
        <v>Medium</v>
      </c>
      <c r="H2463">
        <v>5.95</v>
      </c>
      <c r="I2463">
        <v>3.95</v>
      </c>
      <c r="J2463">
        <v>3.7</v>
      </c>
      <c r="K2463">
        <v>5.63</v>
      </c>
      <c r="L2463">
        <v>249</v>
      </c>
      <c r="M2463">
        <v>78</v>
      </c>
      <c r="N2463">
        <v>7.79</v>
      </c>
      <c r="O2463" t="s">
        <v>35</v>
      </c>
      <c r="P2463" t="s">
        <v>20</v>
      </c>
      <c r="Q2463" t="s">
        <v>32</v>
      </c>
      <c r="R2463">
        <v>1</v>
      </c>
    </row>
    <row r="2464" spans="1:18" x14ac:dyDescent="0.3">
      <c r="A2464" t="s">
        <v>4952</v>
      </c>
      <c r="B2464" t="s">
        <v>4953</v>
      </c>
      <c r="C2464" s="2">
        <v>34</v>
      </c>
      <c r="D2464" s="3" t="str">
        <f t="shared" si="77"/>
        <v>adults</v>
      </c>
      <c r="E2464" t="s">
        <v>24</v>
      </c>
      <c r="F2464">
        <v>5.58</v>
      </c>
      <c r="G2464" t="str">
        <f t="shared" si="76"/>
        <v>Medium</v>
      </c>
      <c r="H2464">
        <v>2.12</v>
      </c>
      <c r="I2464">
        <v>2.42</v>
      </c>
      <c r="J2464">
        <v>2.82</v>
      </c>
      <c r="K2464">
        <v>8.0500000000000007</v>
      </c>
      <c r="L2464">
        <v>109</v>
      </c>
      <c r="M2464">
        <v>119</v>
      </c>
      <c r="N2464">
        <v>6.38</v>
      </c>
      <c r="O2464" t="s">
        <v>35</v>
      </c>
      <c r="P2464" t="s">
        <v>28</v>
      </c>
      <c r="Q2464" t="s">
        <v>29</v>
      </c>
      <c r="R2464">
        <v>0</v>
      </c>
    </row>
    <row r="2465" spans="1:18" x14ac:dyDescent="0.3">
      <c r="A2465" t="s">
        <v>4954</v>
      </c>
      <c r="B2465" t="s">
        <v>4955</v>
      </c>
      <c r="C2465" s="2">
        <v>30</v>
      </c>
      <c r="D2465" s="3" t="str">
        <f t="shared" si="77"/>
        <v>adults</v>
      </c>
      <c r="E2465" t="s">
        <v>24</v>
      </c>
      <c r="F2465">
        <v>4.22</v>
      </c>
      <c r="G2465" t="str">
        <f t="shared" si="76"/>
        <v>Normal</v>
      </c>
      <c r="H2465">
        <v>1.23</v>
      </c>
      <c r="I2465">
        <v>3.69</v>
      </c>
      <c r="J2465">
        <v>5.27</v>
      </c>
      <c r="K2465">
        <v>4.78</v>
      </c>
      <c r="L2465">
        <v>227</v>
      </c>
      <c r="M2465">
        <v>134</v>
      </c>
      <c r="N2465">
        <v>4.79</v>
      </c>
      <c r="O2465" t="s">
        <v>19</v>
      </c>
      <c r="P2465" t="s">
        <v>28</v>
      </c>
      <c r="Q2465" t="s">
        <v>29</v>
      </c>
      <c r="R2465">
        <v>0</v>
      </c>
    </row>
    <row r="2466" spans="1:18" x14ac:dyDescent="0.3">
      <c r="A2466" t="s">
        <v>4956</v>
      </c>
      <c r="B2466" t="s">
        <v>4957</v>
      </c>
      <c r="C2466" s="2">
        <v>18</v>
      </c>
      <c r="D2466" s="3" t="str">
        <f t="shared" si="77"/>
        <v>young adults</v>
      </c>
      <c r="E2466" t="s">
        <v>18</v>
      </c>
      <c r="F2466">
        <v>10.8</v>
      </c>
      <c r="G2466" t="str">
        <f t="shared" si="76"/>
        <v>High</v>
      </c>
      <c r="H2466">
        <v>5.82</v>
      </c>
      <c r="I2466">
        <v>0.41</v>
      </c>
      <c r="J2466">
        <v>0.69</v>
      </c>
      <c r="K2466">
        <v>7.68</v>
      </c>
      <c r="L2466">
        <v>135</v>
      </c>
      <c r="M2466">
        <v>177</v>
      </c>
      <c r="N2466">
        <v>13.61</v>
      </c>
      <c r="O2466" t="s">
        <v>35</v>
      </c>
      <c r="P2466" t="s">
        <v>20</v>
      </c>
      <c r="Q2466" t="s">
        <v>32</v>
      </c>
      <c r="R2466">
        <v>1</v>
      </c>
    </row>
    <row r="2467" spans="1:18" x14ac:dyDescent="0.3">
      <c r="A2467" t="s">
        <v>4958</v>
      </c>
      <c r="B2467" t="s">
        <v>4959</v>
      </c>
      <c r="C2467" s="2">
        <v>32</v>
      </c>
      <c r="D2467" s="3" t="str">
        <f t="shared" si="77"/>
        <v>adults</v>
      </c>
      <c r="E2467" t="s">
        <v>49</v>
      </c>
      <c r="F2467">
        <v>11.64</v>
      </c>
      <c r="G2467" t="str">
        <f t="shared" si="76"/>
        <v>High</v>
      </c>
      <c r="H2467">
        <v>1.47</v>
      </c>
      <c r="I2467">
        <v>3.54</v>
      </c>
      <c r="J2467">
        <v>4.08</v>
      </c>
      <c r="K2467">
        <v>7.88</v>
      </c>
      <c r="L2467">
        <v>145</v>
      </c>
      <c r="M2467">
        <v>32</v>
      </c>
      <c r="N2467">
        <v>13.48</v>
      </c>
      <c r="O2467" t="s">
        <v>27</v>
      </c>
      <c r="P2467" t="s">
        <v>20</v>
      </c>
      <c r="Q2467" t="s">
        <v>36</v>
      </c>
      <c r="R2467">
        <v>1</v>
      </c>
    </row>
    <row r="2468" spans="1:18" x14ac:dyDescent="0.3">
      <c r="A2468" t="s">
        <v>4960</v>
      </c>
      <c r="B2468" t="s">
        <v>4961</v>
      </c>
      <c r="C2468" s="2">
        <v>32</v>
      </c>
      <c r="D2468" s="3" t="str">
        <f t="shared" si="77"/>
        <v>adults</v>
      </c>
      <c r="E2468" t="s">
        <v>24</v>
      </c>
      <c r="F2468">
        <v>10.85</v>
      </c>
      <c r="G2468" t="str">
        <f t="shared" si="76"/>
        <v>High</v>
      </c>
      <c r="H2468">
        <v>2.44</v>
      </c>
      <c r="I2468">
        <v>0.75</v>
      </c>
      <c r="J2468">
        <v>0.84</v>
      </c>
      <c r="K2468">
        <v>8.1300000000000008</v>
      </c>
      <c r="L2468">
        <v>53</v>
      </c>
      <c r="M2468">
        <v>175</v>
      </c>
      <c r="N2468">
        <v>11.54</v>
      </c>
      <c r="O2468" t="s">
        <v>27</v>
      </c>
      <c r="P2468" t="s">
        <v>20</v>
      </c>
      <c r="Q2468" t="s">
        <v>36</v>
      </c>
      <c r="R2468">
        <v>1</v>
      </c>
    </row>
    <row r="2469" spans="1:18" x14ac:dyDescent="0.3">
      <c r="A2469" t="s">
        <v>4962</v>
      </c>
      <c r="B2469" t="s">
        <v>4963</v>
      </c>
      <c r="C2469" s="2">
        <v>23</v>
      </c>
      <c r="D2469" s="3" t="str">
        <f t="shared" si="77"/>
        <v>young adults</v>
      </c>
      <c r="E2469" t="s">
        <v>24</v>
      </c>
      <c r="F2469">
        <v>8.02</v>
      </c>
      <c r="G2469" t="str">
        <f t="shared" si="76"/>
        <v>High</v>
      </c>
      <c r="H2469">
        <v>3.19</v>
      </c>
      <c r="I2469">
        <v>3.03</v>
      </c>
      <c r="J2469">
        <v>0.76</v>
      </c>
      <c r="K2469">
        <v>6.28</v>
      </c>
      <c r="L2469">
        <v>39</v>
      </c>
      <c r="M2469">
        <v>96</v>
      </c>
      <c r="N2469">
        <v>10.26</v>
      </c>
      <c r="O2469" t="s">
        <v>19</v>
      </c>
      <c r="P2469" t="s">
        <v>28</v>
      </c>
      <c r="Q2469" t="s">
        <v>36</v>
      </c>
      <c r="R2469">
        <v>1</v>
      </c>
    </row>
    <row r="2470" spans="1:18" x14ac:dyDescent="0.3">
      <c r="A2470" t="s">
        <v>4964</v>
      </c>
      <c r="B2470" t="s">
        <v>4965</v>
      </c>
      <c r="C2470" s="2">
        <v>30</v>
      </c>
      <c r="D2470" s="3" t="str">
        <f t="shared" si="77"/>
        <v>adults</v>
      </c>
      <c r="E2470" t="s">
        <v>18</v>
      </c>
      <c r="F2470">
        <v>6.39</v>
      </c>
      <c r="G2470" t="str">
        <f t="shared" si="76"/>
        <v>Medium</v>
      </c>
      <c r="H2470">
        <v>2.4500000000000002</v>
      </c>
      <c r="I2470">
        <v>1.3</v>
      </c>
      <c r="J2470">
        <v>5.08</v>
      </c>
      <c r="K2470">
        <v>4.8600000000000003</v>
      </c>
      <c r="L2470">
        <v>27</v>
      </c>
      <c r="M2470">
        <v>57</v>
      </c>
      <c r="N2470">
        <v>8.4600000000000009</v>
      </c>
      <c r="O2470" t="s">
        <v>27</v>
      </c>
      <c r="P2470" t="s">
        <v>20</v>
      </c>
      <c r="Q2470" t="s">
        <v>32</v>
      </c>
      <c r="R2470">
        <v>1</v>
      </c>
    </row>
    <row r="2471" spans="1:18" x14ac:dyDescent="0.3">
      <c r="A2471" t="s">
        <v>4966</v>
      </c>
      <c r="B2471" t="s">
        <v>4967</v>
      </c>
      <c r="C2471" s="2">
        <v>20</v>
      </c>
      <c r="D2471" s="3" t="str">
        <f t="shared" si="77"/>
        <v>young adults</v>
      </c>
      <c r="E2471" t="s">
        <v>24</v>
      </c>
      <c r="F2471">
        <v>11.44</v>
      </c>
      <c r="G2471" t="str">
        <f t="shared" si="76"/>
        <v>High</v>
      </c>
      <c r="H2471">
        <v>5.53</v>
      </c>
      <c r="I2471">
        <v>2.09</v>
      </c>
      <c r="J2471">
        <v>3.47</v>
      </c>
      <c r="K2471">
        <v>6.45</v>
      </c>
      <c r="L2471">
        <v>30</v>
      </c>
      <c r="M2471">
        <v>95</v>
      </c>
      <c r="N2471">
        <v>14.03</v>
      </c>
      <c r="O2471" t="s">
        <v>27</v>
      </c>
      <c r="P2471" t="s">
        <v>28</v>
      </c>
      <c r="Q2471" t="s">
        <v>36</v>
      </c>
      <c r="R2471">
        <v>1</v>
      </c>
    </row>
    <row r="2472" spans="1:18" x14ac:dyDescent="0.3">
      <c r="A2472" t="s">
        <v>4968</v>
      </c>
      <c r="B2472" t="s">
        <v>4969</v>
      </c>
      <c r="C2472" s="2">
        <v>34</v>
      </c>
      <c r="D2472" s="3" t="str">
        <f t="shared" si="77"/>
        <v>adults</v>
      </c>
      <c r="E2472" t="s">
        <v>18</v>
      </c>
      <c r="F2472">
        <v>9.85</v>
      </c>
      <c r="G2472" t="str">
        <f t="shared" si="76"/>
        <v>High</v>
      </c>
      <c r="H2472">
        <v>1.47</v>
      </c>
      <c r="I2472">
        <v>2.0099999999999998</v>
      </c>
      <c r="J2472">
        <v>1.36</v>
      </c>
      <c r="K2472">
        <v>7.62</v>
      </c>
      <c r="L2472">
        <v>156</v>
      </c>
      <c r="M2472">
        <v>88</v>
      </c>
      <c r="N2472">
        <v>11.47</v>
      </c>
      <c r="O2472" t="s">
        <v>35</v>
      </c>
      <c r="P2472" t="s">
        <v>28</v>
      </c>
      <c r="Q2472" t="s">
        <v>32</v>
      </c>
      <c r="R2472">
        <v>1</v>
      </c>
    </row>
    <row r="2473" spans="1:18" x14ac:dyDescent="0.3">
      <c r="A2473" t="s">
        <v>4970</v>
      </c>
      <c r="B2473" t="s">
        <v>4971</v>
      </c>
      <c r="C2473" s="2">
        <v>25</v>
      </c>
      <c r="D2473" s="3" t="str">
        <f t="shared" si="77"/>
        <v>young professionals</v>
      </c>
      <c r="E2473" t="s">
        <v>24</v>
      </c>
      <c r="F2473">
        <v>3.71</v>
      </c>
      <c r="G2473" t="str">
        <f t="shared" si="76"/>
        <v>Normal</v>
      </c>
      <c r="H2473">
        <v>1.71</v>
      </c>
      <c r="I2473">
        <v>2.7</v>
      </c>
      <c r="J2473">
        <v>4.9800000000000004</v>
      </c>
      <c r="K2473">
        <v>6.93</v>
      </c>
      <c r="L2473">
        <v>241</v>
      </c>
      <c r="M2473">
        <v>132</v>
      </c>
      <c r="N2473">
        <v>4.4400000000000004</v>
      </c>
      <c r="O2473" t="s">
        <v>27</v>
      </c>
      <c r="P2473" t="s">
        <v>20</v>
      </c>
      <c r="Q2473" t="s">
        <v>21</v>
      </c>
      <c r="R2473">
        <v>0</v>
      </c>
    </row>
    <row r="2474" spans="1:18" x14ac:dyDescent="0.3">
      <c r="A2474" t="s">
        <v>4972</v>
      </c>
      <c r="B2474" t="s">
        <v>4973</v>
      </c>
      <c r="C2474" s="2">
        <v>23</v>
      </c>
      <c r="D2474" s="3" t="str">
        <f t="shared" si="77"/>
        <v>young adults</v>
      </c>
      <c r="E2474" t="s">
        <v>18</v>
      </c>
      <c r="F2474">
        <v>11.26</v>
      </c>
      <c r="G2474" t="str">
        <f t="shared" si="76"/>
        <v>High</v>
      </c>
      <c r="H2474">
        <v>1.64</v>
      </c>
      <c r="I2474">
        <v>1.73</v>
      </c>
      <c r="J2474">
        <v>2.6</v>
      </c>
      <c r="K2474">
        <v>6.46</v>
      </c>
      <c r="L2474">
        <v>95</v>
      </c>
      <c r="M2474">
        <v>47</v>
      </c>
      <c r="N2474">
        <v>13.73</v>
      </c>
      <c r="O2474" t="s">
        <v>27</v>
      </c>
      <c r="P2474" t="s">
        <v>28</v>
      </c>
      <c r="Q2474" t="s">
        <v>36</v>
      </c>
      <c r="R2474">
        <v>1</v>
      </c>
    </row>
    <row r="2475" spans="1:18" x14ac:dyDescent="0.3">
      <c r="A2475" t="s">
        <v>4974</v>
      </c>
      <c r="B2475" t="s">
        <v>4975</v>
      </c>
      <c r="C2475" s="2">
        <v>31</v>
      </c>
      <c r="D2475" s="3" t="str">
        <f t="shared" si="77"/>
        <v>adults</v>
      </c>
      <c r="E2475" t="s">
        <v>18</v>
      </c>
      <c r="F2475">
        <v>11.5</v>
      </c>
      <c r="G2475" t="str">
        <f t="shared" si="76"/>
        <v>High</v>
      </c>
      <c r="H2475">
        <v>4.3600000000000003</v>
      </c>
      <c r="I2475">
        <v>3.11</v>
      </c>
      <c r="J2475">
        <v>1.52</v>
      </c>
      <c r="K2475">
        <v>5.15</v>
      </c>
      <c r="L2475">
        <v>138</v>
      </c>
      <c r="M2475">
        <v>111</v>
      </c>
      <c r="N2475">
        <v>14.45</v>
      </c>
      <c r="O2475" t="s">
        <v>27</v>
      </c>
      <c r="P2475" t="s">
        <v>20</v>
      </c>
      <c r="Q2475" t="s">
        <v>32</v>
      </c>
      <c r="R2475">
        <v>1</v>
      </c>
    </row>
    <row r="2476" spans="1:18" x14ac:dyDescent="0.3">
      <c r="A2476" t="s">
        <v>4976</v>
      </c>
      <c r="B2476" t="s">
        <v>4977</v>
      </c>
      <c r="C2476" s="2">
        <v>34</v>
      </c>
      <c r="D2476" s="3" t="str">
        <f t="shared" si="77"/>
        <v>adults</v>
      </c>
      <c r="E2476" t="s">
        <v>49</v>
      </c>
      <c r="F2476">
        <v>11.95</v>
      </c>
      <c r="G2476" t="str">
        <f t="shared" si="76"/>
        <v>High</v>
      </c>
      <c r="H2476">
        <v>3.16</v>
      </c>
      <c r="I2476">
        <v>2.2400000000000002</v>
      </c>
      <c r="J2476">
        <v>5.07</v>
      </c>
      <c r="K2476">
        <v>6.47</v>
      </c>
      <c r="L2476">
        <v>40</v>
      </c>
      <c r="M2476">
        <v>16</v>
      </c>
      <c r="N2476">
        <v>13.47</v>
      </c>
      <c r="O2476" t="s">
        <v>27</v>
      </c>
      <c r="P2476" t="s">
        <v>20</v>
      </c>
      <c r="Q2476" t="s">
        <v>32</v>
      </c>
      <c r="R2476">
        <v>1</v>
      </c>
    </row>
    <row r="2477" spans="1:18" x14ac:dyDescent="0.3">
      <c r="A2477" t="s">
        <v>4978</v>
      </c>
      <c r="B2477" t="s">
        <v>4979</v>
      </c>
      <c r="C2477" s="2">
        <v>29</v>
      </c>
      <c r="D2477" s="3" t="str">
        <f t="shared" si="77"/>
        <v>young professionals</v>
      </c>
      <c r="E2477" t="s">
        <v>49</v>
      </c>
      <c r="F2477">
        <v>10.32</v>
      </c>
      <c r="G2477" t="str">
        <f t="shared" si="76"/>
        <v>High</v>
      </c>
      <c r="H2477">
        <v>4.6500000000000004</v>
      </c>
      <c r="I2477">
        <v>3.91</v>
      </c>
      <c r="J2477">
        <v>4</v>
      </c>
      <c r="K2477">
        <v>6.16</v>
      </c>
      <c r="L2477">
        <v>82</v>
      </c>
      <c r="M2477">
        <v>102</v>
      </c>
      <c r="N2477">
        <v>13.05</v>
      </c>
      <c r="O2477" t="s">
        <v>35</v>
      </c>
      <c r="P2477" t="s">
        <v>20</v>
      </c>
      <c r="Q2477" t="s">
        <v>32</v>
      </c>
      <c r="R2477">
        <v>1</v>
      </c>
    </row>
    <row r="2478" spans="1:18" x14ac:dyDescent="0.3">
      <c r="A2478" t="s">
        <v>4980</v>
      </c>
      <c r="B2478" t="s">
        <v>4981</v>
      </c>
      <c r="C2478" s="2">
        <v>33</v>
      </c>
      <c r="D2478" s="3" t="str">
        <f t="shared" si="77"/>
        <v>adults</v>
      </c>
      <c r="E2478" t="s">
        <v>18</v>
      </c>
      <c r="F2478">
        <v>8.8000000000000007</v>
      </c>
      <c r="G2478" t="str">
        <f t="shared" si="76"/>
        <v>High</v>
      </c>
      <c r="H2478">
        <v>4.72</v>
      </c>
      <c r="I2478">
        <v>0.22</v>
      </c>
      <c r="J2478">
        <v>2.3199999999999998</v>
      </c>
      <c r="K2478">
        <v>6.03</v>
      </c>
      <c r="L2478">
        <v>111</v>
      </c>
      <c r="M2478">
        <v>164</v>
      </c>
      <c r="N2478">
        <v>10.47</v>
      </c>
      <c r="O2478" t="s">
        <v>35</v>
      </c>
      <c r="P2478" t="s">
        <v>20</v>
      </c>
      <c r="Q2478" t="s">
        <v>36</v>
      </c>
      <c r="R2478">
        <v>1</v>
      </c>
    </row>
    <row r="2479" spans="1:18" x14ac:dyDescent="0.3">
      <c r="A2479" t="s">
        <v>4982</v>
      </c>
      <c r="B2479" t="s">
        <v>4983</v>
      </c>
      <c r="C2479" s="2">
        <v>22</v>
      </c>
      <c r="D2479" s="3" t="str">
        <f t="shared" si="77"/>
        <v>young adults</v>
      </c>
      <c r="E2479" t="s">
        <v>49</v>
      </c>
      <c r="F2479">
        <v>4.53</v>
      </c>
      <c r="G2479" t="str">
        <f t="shared" si="76"/>
        <v>Medium</v>
      </c>
      <c r="H2479">
        <v>2.39</v>
      </c>
      <c r="I2479">
        <v>3.7</v>
      </c>
      <c r="J2479">
        <v>2.96</v>
      </c>
      <c r="K2479">
        <v>8.6</v>
      </c>
      <c r="L2479">
        <v>99</v>
      </c>
      <c r="M2479">
        <v>56</v>
      </c>
      <c r="N2479">
        <v>7</v>
      </c>
      <c r="O2479" t="s">
        <v>35</v>
      </c>
      <c r="P2479" t="s">
        <v>20</v>
      </c>
      <c r="Q2479" t="s">
        <v>29</v>
      </c>
      <c r="R2479">
        <v>0</v>
      </c>
    </row>
    <row r="2480" spans="1:18" x14ac:dyDescent="0.3">
      <c r="A2480" t="s">
        <v>4984</v>
      </c>
      <c r="B2480" t="s">
        <v>4985</v>
      </c>
      <c r="C2480" s="2">
        <v>28</v>
      </c>
      <c r="D2480" s="3" t="str">
        <f t="shared" si="77"/>
        <v>young professionals</v>
      </c>
      <c r="E2480" t="s">
        <v>18</v>
      </c>
      <c r="F2480">
        <v>5.61</v>
      </c>
      <c r="G2480" t="str">
        <f t="shared" si="76"/>
        <v>Medium</v>
      </c>
      <c r="H2480">
        <v>2.76</v>
      </c>
      <c r="I2480">
        <v>2.41</v>
      </c>
      <c r="J2480">
        <v>4.84</v>
      </c>
      <c r="K2480">
        <v>7.58</v>
      </c>
      <c r="L2480">
        <v>168</v>
      </c>
      <c r="M2480">
        <v>130</v>
      </c>
      <c r="N2480">
        <v>8.34</v>
      </c>
      <c r="O2480" t="s">
        <v>19</v>
      </c>
      <c r="P2480" t="s">
        <v>20</v>
      </c>
      <c r="Q2480" t="s">
        <v>29</v>
      </c>
      <c r="R2480">
        <v>0</v>
      </c>
    </row>
    <row r="2481" spans="1:18" x14ac:dyDescent="0.3">
      <c r="A2481" t="s">
        <v>4986</v>
      </c>
      <c r="B2481" t="s">
        <v>4987</v>
      </c>
      <c r="C2481" s="2">
        <v>21</v>
      </c>
      <c r="D2481" s="3" t="str">
        <f t="shared" si="77"/>
        <v>young adults</v>
      </c>
      <c r="E2481" t="s">
        <v>18</v>
      </c>
      <c r="F2481">
        <v>6.74</v>
      </c>
      <c r="G2481" t="str">
        <f t="shared" si="76"/>
        <v>Medium</v>
      </c>
      <c r="H2481">
        <v>5.84</v>
      </c>
      <c r="I2481">
        <v>2.15</v>
      </c>
      <c r="J2481">
        <v>5.75</v>
      </c>
      <c r="K2481">
        <v>6.12</v>
      </c>
      <c r="L2481">
        <v>169</v>
      </c>
      <c r="M2481">
        <v>122</v>
      </c>
      <c r="N2481">
        <v>8.83</v>
      </c>
      <c r="O2481" t="s">
        <v>19</v>
      </c>
      <c r="P2481" t="s">
        <v>28</v>
      </c>
      <c r="Q2481" t="s">
        <v>36</v>
      </c>
      <c r="R2481">
        <v>1</v>
      </c>
    </row>
    <row r="2482" spans="1:18" x14ac:dyDescent="0.3">
      <c r="A2482" t="s">
        <v>4988</v>
      </c>
      <c r="B2482" t="s">
        <v>4989</v>
      </c>
      <c r="C2482" s="2">
        <v>34</v>
      </c>
      <c r="D2482" s="3" t="str">
        <f t="shared" si="77"/>
        <v>adults</v>
      </c>
      <c r="E2482" t="s">
        <v>24</v>
      </c>
      <c r="F2482">
        <v>6.52</v>
      </c>
      <c r="G2482" t="str">
        <f t="shared" si="76"/>
        <v>Medium</v>
      </c>
      <c r="H2482">
        <v>4.83</v>
      </c>
      <c r="I2482">
        <v>3.5</v>
      </c>
      <c r="J2482">
        <v>2.59</v>
      </c>
      <c r="K2482">
        <v>4.55</v>
      </c>
      <c r="L2482">
        <v>91</v>
      </c>
      <c r="M2482">
        <v>146</v>
      </c>
      <c r="N2482">
        <v>8.6999999999999993</v>
      </c>
      <c r="O2482" t="s">
        <v>19</v>
      </c>
      <c r="P2482" t="s">
        <v>28</v>
      </c>
      <c r="Q2482" t="s">
        <v>36</v>
      </c>
      <c r="R2482">
        <v>1</v>
      </c>
    </row>
    <row r="2483" spans="1:18" x14ac:dyDescent="0.3">
      <c r="A2483" t="s">
        <v>4990</v>
      </c>
      <c r="B2483" t="s">
        <v>4991</v>
      </c>
      <c r="C2483" s="2">
        <v>25</v>
      </c>
      <c r="D2483" s="3" t="str">
        <f t="shared" si="77"/>
        <v>young professionals</v>
      </c>
      <c r="E2483" t="s">
        <v>18</v>
      </c>
      <c r="F2483">
        <v>4.87</v>
      </c>
      <c r="G2483" t="str">
        <f t="shared" si="76"/>
        <v>Medium</v>
      </c>
      <c r="H2483">
        <v>4.41</v>
      </c>
      <c r="I2483">
        <v>2.4900000000000002</v>
      </c>
      <c r="J2483">
        <v>0.89</v>
      </c>
      <c r="K2483">
        <v>7.6</v>
      </c>
      <c r="L2483">
        <v>92</v>
      </c>
      <c r="M2483">
        <v>154</v>
      </c>
      <c r="N2483">
        <v>6.88</v>
      </c>
      <c r="O2483" t="s">
        <v>19</v>
      </c>
      <c r="P2483" t="s">
        <v>28</v>
      </c>
      <c r="Q2483" t="s">
        <v>36</v>
      </c>
      <c r="R2483">
        <v>1</v>
      </c>
    </row>
    <row r="2484" spans="1:18" x14ac:dyDescent="0.3">
      <c r="A2484" t="s">
        <v>4992</v>
      </c>
      <c r="B2484" t="s">
        <v>4993</v>
      </c>
      <c r="C2484" s="2">
        <v>18</v>
      </c>
      <c r="D2484" s="3" t="str">
        <f t="shared" si="77"/>
        <v>young adults</v>
      </c>
      <c r="E2484" t="s">
        <v>49</v>
      </c>
      <c r="F2484">
        <v>8.93</v>
      </c>
      <c r="G2484" t="str">
        <f t="shared" si="76"/>
        <v>High</v>
      </c>
      <c r="H2484">
        <v>2.83</v>
      </c>
      <c r="I2484">
        <v>0.65</v>
      </c>
      <c r="J2484">
        <v>4.2300000000000004</v>
      </c>
      <c r="K2484">
        <v>5.68</v>
      </c>
      <c r="L2484">
        <v>100</v>
      </c>
      <c r="M2484">
        <v>164</v>
      </c>
      <c r="N2484">
        <v>11.53</v>
      </c>
      <c r="O2484" t="s">
        <v>27</v>
      </c>
      <c r="P2484" t="s">
        <v>28</v>
      </c>
      <c r="Q2484" t="s">
        <v>32</v>
      </c>
      <c r="R2484">
        <v>1</v>
      </c>
    </row>
    <row r="2485" spans="1:18" x14ac:dyDescent="0.3">
      <c r="A2485" t="s">
        <v>4994</v>
      </c>
      <c r="B2485" t="s">
        <v>4995</v>
      </c>
      <c r="C2485" s="2">
        <v>26</v>
      </c>
      <c r="D2485" s="3" t="str">
        <f t="shared" si="77"/>
        <v>young professionals</v>
      </c>
      <c r="E2485" t="s">
        <v>24</v>
      </c>
      <c r="F2485">
        <v>3.29</v>
      </c>
      <c r="G2485" t="str">
        <f t="shared" si="76"/>
        <v>Normal</v>
      </c>
      <c r="H2485">
        <v>2.77</v>
      </c>
      <c r="I2485">
        <v>2.54</v>
      </c>
      <c r="J2485">
        <v>3.77</v>
      </c>
      <c r="K2485">
        <v>5.43</v>
      </c>
      <c r="L2485">
        <v>41</v>
      </c>
      <c r="M2485">
        <v>47</v>
      </c>
      <c r="N2485">
        <v>6.15</v>
      </c>
      <c r="O2485" t="s">
        <v>35</v>
      </c>
      <c r="P2485" t="s">
        <v>20</v>
      </c>
      <c r="Q2485" t="s">
        <v>21</v>
      </c>
      <c r="R2485">
        <v>0</v>
      </c>
    </row>
    <row r="2486" spans="1:18" x14ac:dyDescent="0.3">
      <c r="A2486" t="s">
        <v>4996</v>
      </c>
      <c r="B2486" t="s">
        <v>4997</v>
      </c>
      <c r="C2486" s="2">
        <v>34</v>
      </c>
      <c r="D2486" s="3" t="str">
        <f t="shared" si="77"/>
        <v>adults</v>
      </c>
      <c r="E2486" t="s">
        <v>49</v>
      </c>
      <c r="F2486">
        <v>3.26</v>
      </c>
      <c r="G2486" t="str">
        <f t="shared" si="76"/>
        <v>Normal</v>
      </c>
      <c r="H2486">
        <v>1.1499999999999999</v>
      </c>
      <c r="I2486">
        <v>2.89</v>
      </c>
      <c r="J2486">
        <v>3.28</v>
      </c>
      <c r="K2486">
        <v>4.91</v>
      </c>
      <c r="L2486">
        <v>214</v>
      </c>
      <c r="M2486">
        <v>111</v>
      </c>
      <c r="N2486">
        <v>4.12</v>
      </c>
      <c r="O2486" t="s">
        <v>35</v>
      </c>
      <c r="P2486" t="s">
        <v>20</v>
      </c>
      <c r="Q2486" t="s">
        <v>29</v>
      </c>
      <c r="R2486">
        <v>0</v>
      </c>
    </row>
    <row r="2487" spans="1:18" x14ac:dyDescent="0.3">
      <c r="A2487" t="s">
        <v>4998</v>
      </c>
      <c r="B2487" t="s">
        <v>4999</v>
      </c>
      <c r="C2487" s="2">
        <v>35</v>
      </c>
      <c r="D2487" s="3" t="str">
        <f t="shared" si="77"/>
        <v>adults</v>
      </c>
      <c r="E2487" t="s">
        <v>49</v>
      </c>
      <c r="F2487">
        <v>8.6199999999999992</v>
      </c>
      <c r="G2487" t="str">
        <f t="shared" si="76"/>
        <v>High</v>
      </c>
      <c r="H2487">
        <v>2.2599999999999998</v>
      </c>
      <c r="I2487">
        <v>3.55</v>
      </c>
      <c r="J2487">
        <v>4.76</v>
      </c>
      <c r="K2487">
        <v>4.84</v>
      </c>
      <c r="L2487">
        <v>158</v>
      </c>
      <c r="M2487">
        <v>19</v>
      </c>
      <c r="N2487">
        <v>11.49</v>
      </c>
      <c r="O2487" t="s">
        <v>19</v>
      </c>
      <c r="P2487" t="s">
        <v>20</v>
      </c>
      <c r="Q2487" t="s">
        <v>32</v>
      </c>
      <c r="R2487">
        <v>1</v>
      </c>
    </row>
    <row r="2488" spans="1:18" x14ac:dyDescent="0.3">
      <c r="A2488" t="s">
        <v>5000</v>
      </c>
      <c r="B2488" t="s">
        <v>5001</v>
      </c>
      <c r="C2488" s="2">
        <v>26</v>
      </c>
      <c r="D2488" s="3" t="str">
        <f t="shared" si="77"/>
        <v>young professionals</v>
      </c>
      <c r="E2488" t="s">
        <v>49</v>
      </c>
      <c r="F2488">
        <v>10.54</v>
      </c>
      <c r="G2488" t="str">
        <f t="shared" si="76"/>
        <v>High</v>
      </c>
      <c r="H2488">
        <v>1.59</v>
      </c>
      <c r="I2488">
        <v>1.61</v>
      </c>
      <c r="J2488">
        <v>0.62</v>
      </c>
      <c r="K2488">
        <v>7.36</v>
      </c>
      <c r="L2488">
        <v>135</v>
      </c>
      <c r="M2488">
        <v>140</v>
      </c>
      <c r="N2488">
        <v>11.45</v>
      </c>
      <c r="O2488" t="s">
        <v>19</v>
      </c>
      <c r="P2488" t="s">
        <v>20</v>
      </c>
      <c r="Q2488" t="s">
        <v>36</v>
      </c>
      <c r="R2488">
        <v>1</v>
      </c>
    </row>
    <row r="2489" spans="1:18" x14ac:dyDescent="0.3">
      <c r="A2489" t="s">
        <v>5002</v>
      </c>
      <c r="B2489" t="s">
        <v>5003</v>
      </c>
      <c r="C2489" s="2">
        <v>29</v>
      </c>
      <c r="D2489" s="3" t="str">
        <f t="shared" si="77"/>
        <v>young professionals</v>
      </c>
      <c r="E2489" t="s">
        <v>24</v>
      </c>
      <c r="F2489">
        <v>8.4700000000000006</v>
      </c>
      <c r="G2489" t="str">
        <f t="shared" si="76"/>
        <v>High</v>
      </c>
      <c r="H2489">
        <v>4.13</v>
      </c>
      <c r="I2489">
        <v>1.47</v>
      </c>
      <c r="J2489">
        <v>4.33</v>
      </c>
      <c r="K2489">
        <v>7.12</v>
      </c>
      <c r="L2489">
        <v>249</v>
      </c>
      <c r="M2489">
        <v>90</v>
      </c>
      <c r="N2489">
        <v>9.85</v>
      </c>
      <c r="O2489" t="s">
        <v>19</v>
      </c>
      <c r="P2489" t="s">
        <v>28</v>
      </c>
      <c r="Q2489" t="s">
        <v>36</v>
      </c>
      <c r="R2489">
        <v>1</v>
      </c>
    </row>
    <row r="2490" spans="1:18" x14ac:dyDescent="0.3">
      <c r="A2490" t="s">
        <v>5004</v>
      </c>
      <c r="B2490" t="s">
        <v>5005</v>
      </c>
      <c r="C2490" s="2">
        <v>29</v>
      </c>
      <c r="D2490" s="3" t="str">
        <f t="shared" si="77"/>
        <v>young professionals</v>
      </c>
      <c r="E2490" t="s">
        <v>18</v>
      </c>
      <c r="F2490">
        <v>11.79</v>
      </c>
      <c r="G2490" t="str">
        <f t="shared" si="76"/>
        <v>High</v>
      </c>
      <c r="H2490">
        <v>0.64</v>
      </c>
      <c r="I2490">
        <v>1.37</v>
      </c>
      <c r="J2490">
        <v>5.43</v>
      </c>
      <c r="K2490">
        <v>5.58</v>
      </c>
      <c r="L2490">
        <v>181</v>
      </c>
      <c r="M2490">
        <v>114</v>
      </c>
      <c r="N2490">
        <v>12.63</v>
      </c>
      <c r="O2490" t="s">
        <v>27</v>
      </c>
      <c r="P2490" t="s">
        <v>20</v>
      </c>
      <c r="Q2490" t="s">
        <v>36</v>
      </c>
      <c r="R2490">
        <v>1</v>
      </c>
    </row>
    <row r="2491" spans="1:18" x14ac:dyDescent="0.3">
      <c r="A2491" t="s">
        <v>5006</v>
      </c>
      <c r="B2491" t="s">
        <v>5007</v>
      </c>
      <c r="C2491" s="2">
        <v>27</v>
      </c>
      <c r="D2491" s="3" t="str">
        <f t="shared" si="77"/>
        <v>young professionals</v>
      </c>
      <c r="E2491" t="s">
        <v>24</v>
      </c>
      <c r="F2491">
        <v>7.63</v>
      </c>
      <c r="G2491" t="str">
        <f t="shared" si="76"/>
        <v>High</v>
      </c>
      <c r="H2491">
        <v>5.31</v>
      </c>
      <c r="I2491">
        <v>3.83</v>
      </c>
      <c r="J2491">
        <v>2.0699999999999998</v>
      </c>
      <c r="K2491">
        <v>4.83</v>
      </c>
      <c r="L2491">
        <v>77</v>
      </c>
      <c r="M2491">
        <v>174</v>
      </c>
      <c r="N2491">
        <v>8.99</v>
      </c>
      <c r="O2491" t="s">
        <v>35</v>
      </c>
      <c r="P2491" t="s">
        <v>28</v>
      </c>
      <c r="Q2491" t="s">
        <v>32</v>
      </c>
      <c r="R2491">
        <v>1</v>
      </c>
    </row>
    <row r="2492" spans="1:18" x14ac:dyDescent="0.3">
      <c r="A2492" t="s">
        <v>5008</v>
      </c>
      <c r="B2492" t="s">
        <v>5009</v>
      </c>
      <c r="C2492" s="2">
        <v>29</v>
      </c>
      <c r="D2492" s="3" t="str">
        <f t="shared" si="77"/>
        <v>young professionals</v>
      </c>
      <c r="E2492" t="s">
        <v>18</v>
      </c>
      <c r="F2492">
        <v>4.29</v>
      </c>
      <c r="G2492" t="str">
        <f t="shared" si="76"/>
        <v>Normal</v>
      </c>
      <c r="H2492">
        <v>5.63</v>
      </c>
      <c r="I2492">
        <v>3.77</v>
      </c>
      <c r="J2492">
        <v>5.42</v>
      </c>
      <c r="K2492">
        <v>7.98</v>
      </c>
      <c r="L2492">
        <v>185</v>
      </c>
      <c r="M2492">
        <v>143</v>
      </c>
      <c r="N2492">
        <v>5.2</v>
      </c>
      <c r="O2492" t="s">
        <v>35</v>
      </c>
      <c r="P2492" t="s">
        <v>28</v>
      </c>
      <c r="Q2492" t="s">
        <v>36</v>
      </c>
      <c r="R2492">
        <v>1</v>
      </c>
    </row>
    <row r="2493" spans="1:18" x14ac:dyDescent="0.3">
      <c r="A2493" t="s">
        <v>5010</v>
      </c>
      <c r="B2493" t="s">
        <v>5011</v>
      </c>
      <c r="C2493" s="2">
        <v>20</v>
      </c>
      <c r="D2493" s="3" t="str">
        <f t="shared" si="77"/>
        <v>young adults</v>
      </c>
      <c r="E2493" t="s">
        <v>24</v>
      </c>
      <c r="F2493">
        <v>8.49</v>
      </c>
      <c r="G2493" t="str">
        <f t="shared" si="76"/>
        <v>High</v>
      </c>
      <c r="H2493">
        <v>4.4000000000000004</v>
      </c>
      <c r="I2493">
        <v>0.37</v>
      </c>
      <c r="J2493">
        <v>5.08</v>
      </c>
      <c r="K2493">
        <v>6.18</v>
      </c>
      <c r="L2493">
        <v>95</v>
      </c>
      <c r="M2493">
        <v>90</v>
      </c>
      <c r="N2493">
        <v>9.7899999999999991</v>
      </c>
      <c r="O2493" t="s">
        <v>35</v>
      </c>
      <c r="P2493" t="s">
        <v>20</v>
      </c>
      <c r="Q2493" t="s">
        <v>32</v>
      </c>
      <c r="R2493">
        <v>1</v>
      </c>
    </row>
    <row r="2494" spans="1:18" x14ac:dyDescent="0.3">
      <c r="A2494" t="s">
        <v>5012</v>
      </c>
      <c r="B2494" t="s">
        <v>5013</v>
      </c>
      <c r="C2494" s="2">
        <v>22</v>
      </c>
      <c r="D2494" s="3" t="str">
        <f t="shared" si="77"/>
        <v>young adults</v>
      </c>
      <c r="E2494" t="s">
        <v>24</v>
      </c>
      <c r="F2494">
        <v>7.26</v>
      </c>
      <c r="G2494" t="str">
        <f t="shared" si="76"/>
        <v>Medium</v>
      </c>
      <c r="H2494">
        <v>2.62</v>
      </c>
      <c r="I2494">
        <v>2.4900000000000002</v>
      </c>
      <c r="J2494">
        <v>1.94</v>
      </c>
      <c r="K2494">
        <v>5.41</v>
      </c>
      <c r="L2494">
        <v>151</v>
      </c>
      <c r="M2494">
        <v>155</v>
      </c>
      <c r="N2494">
        <v>8.11</v>
      </c>
      <c r="O2494" t="s">
        <v>35</v>
      </c>
      <c r="P2494" t="s">
        <v>20</v>
      </c>
      <c r="Q2494" t="s">
        <v>32</v>
      </c>
      <c r="R2494">
        <v>1</v>
      </c>
    </row>
    <row r="2495" spans="1:18" x14ac:dyDescent="0.3">
      <c r="A2495" t="s">
        <v>5014</v>
      </c>
      <c r="B2495" t="s">
        <v>5015</v>
      </c>
      <c r="C2495" s="2">
        <v>25</v>
      </c>
      <c r="D2495" s="3" t="str">
        <f t="shared" si="77"/>
        <v>young professionals</v>
      </c>
      <c r="E2495" t="s">
        <v>18</v>
      </c>
      <c r="F2495">
        <v>4.55</v>
      </c>
      <c r="G2495" t="str">
        <f t="shared" si="76"/>
        <v>Medium</v>
      </c>
      <c r="H2495">
        <v>5.65</v>
      </c>
      <c r="I2495">
        <v>3.14</v>
      </c>
      <c r="J2495">
        <v>4.5599999999999996</v>
      </c>
      <c r="K2495">
        <v>5.78</v>
      </c>
      <c r="L2495">
        <v>93</v>
      </c>
      <c r="M2495">
        <v>17</v>
      </c>
      <c r="N2495">
        <v>6.89</v>
      </c>
      <c r="O2495" t="s">
        <v>35</v>
      </c>
      <c r="P2495" t="s">
        <v>20</v>
      </c>
      <c r="Q2495" t="s">
        <v>36</v>
      </c>
      <c r="R2495">
        <v>1</v>
      </c>
    </row>
    <row r="2496" spans="1:18" x14ac:dyDescent="0.3">
      <c r="A2496" t="s">
        <v>5016</v>
      </c>
      <c r="B2496" t="s">
        <v>5017</v>
      </c>
      <c r="C2496" s="2">
        <v>27</v>
      </c>
      <c r="D2496" s="3" t="str">
        <f t="shared" si="77"/>
        <v>young professionals</v>
      </c>
      <c r="E2496" t="s">
        <v>49</v>
      </c>
      <c r="F2496">
        <v>8.8000000000000007</v>
      </c>
      <c r="G2496" t="str">
        <f t="shared" si="76"/>
        <v>High</v>
      </c>
      <c r="H2496">
        <v>4.87</v>
      </c>
      <c r="I2496">
        <v>0.09</v>
      </c>
      <c r="J2496">
        <v>1.88</v>
      </c>
      <c r="K2496">
        <v>5.29</v>
      </c>
      <c r="L2496">
        <v>203</v>
      </c>
      <c r="M2496">
        <v>37</v>
      </c>
      <c r="N2496">
        <v>11.36</v>
      </c>
      <c r="O2496" t="s">
        <v>35</v>
      </c>
      <c r="P2496" t="s">
        <v>28</v>
      </c>
      <c r="Q2496" t="s">
        <v>32</v>
      </c>
      <c r="R2496">
        <v>1</v>
      </c>
    </row>
    <row r="2497" spans="1:18" x14ac:dyDescent="0.3">
      <c r="A2497" t="s">
        <v>5018</v>
      </c>
      <c r="B2497" t="s">
        <v>5019</v>
      </c>
      <c r="C2497" s="2">
        <v>33</v>
      </c>
      <c r="D2497" s="3" t="str">
        <f t="shared" si="77"/>
        <v>adults</v>
      </c>
      <c r="E2497" t="s">
        <v>18</v>
      </c>
      <c r="F2497">
        <v>8.15</v>
      </c>
      <c r="G2497" t="str">
        <f t="shared" si="76"/>
        <v>High</v>
      </c>
      <c r="H2497">
        <v>3.71</v>
      </c>
      <c r="I2497">
        <v>0.24</v>
      </c>
      <c r="J2497">
        <v>0.65</v>
      </c>
      <c r="K2497">
        <v>8.66</v>
      </c>
      <c r="L2497">
        <v>142</v>
      </c>
      <c r="M2497">
        <v>170</v>
      </c>
      <c r="N2497">
        <v>10.93</v>
      </c>
      <c r="O2497" t="s">
        <v>35</v>
      </c>
      <c r="P2497" t="s">
        <v>20</v>
      </c>
      <c r="Q2497" t="s">
        <v>32</v>
      </c>
      <c r="R2497">
        <v>1</v>
      </c>
    </row>
    <row r="2498" spans="1:18" x14ac:dyDescent="0.3">
      <c r="A2498" t="s">
        <v>5020</v>
      </c>
      <c r="B2498" t="s">
        <v>5021</v>
      </c>
      <c r="C2498" s="2">
        <v>28</v>
      </c>
      <c r="D2498" s="3" t="str">
        <f t="shared" si="77"/>
        <v>young professionals</v>
      </c>
      <c r="E2498" t="s">
        <v>24</v>
      </c>
      <c r="F2498">
        <v>5.72</v>
      </c>
      <c r="G2498" t="str">
        <f t="shared" si="76"/>
        <v>Medium</v>
      </c>
      <c r="H2498">
        <v>0.54</v>
      </c>
      <c r="I2498">
        <v>2.21</v>
      </c>
      <c r="J2498">
        <v>3.77</v>
      </c>
      <c r="K2498">
        <v>8.8000000000000007</v>
      </c>
      <c r="L2498">
        <v>220</v>
      </c>
      <c r="M2498">
        <v>44</v>
      </c>
      <c r="N2498">
        <v>6.73</v>
      </c>
      <c r="O2498" t="s">
        <v>19</v>
      </c>
      <c r="P2498" t="s">
        <v>20</v>
      </c>
      <c r="Q2498" t="s">
        <v>29</v>
      </c>
      <c r="R2498">
        <v>0</v>
      </c>
    </row>
    <row r="2499" spans="1:18" x14ac:dyDescent="0.3">
      <c r="A2499" t="s">
        <v>5022</v>
      </c>
      <c r="B2499" t="s">
        <v>5023</v>
      </c>
      <c r="C2499" s="2">
        <v>29</v>
      </c>
      <c r="D2499" s="3" t="str">
        <f t="shared" si="77"/>
        <v>young professionals</v>
      </c>
      <c r="E2499" t="s">
        <v>49</v>
      </c>
      <c r="F2499">
        <v>7.26</v>
      </c>
      <c r="G2499" t="str">
        <f t="shared" ref="G2499:G2562" si="78">IF(F2499&lt;4.5,"Normal", IF(F2499&lt;=7.5,"Medium","High"))</f>
        <v>Medium</v>
      </c>
      <c r="H2499">
        <v>1.61</v>
      </c>
      <c r="I2499">
        <v>2.4</v>
      </c>
      <c r="J2499">
        <v>4.2699999999999996</v>
      </c>
      <c r="K2499">
        <v>6.45</v>
      </c>
      <c r="L2499">
        <v>65</v>
      </c>
      <c r="M2499">
        <v>133</v>
      </c>
      <c r="N2499">
        <v>8.83</v>
      </c>
      <c r="O2499" t="s">
        <v>19</v>
      </c>
      <c r="P2499" t="s">
        <v>20</v>
      </c>
      <c r="Q2499" t="s">
        <v>29</v>
      </c>
      <c r="R2499">
        <v>0</v>
      </c>
    </row>
    <row r="2500" spans="1:18" x14ac:dyDescent="0.3">
      <c r="A2500" t="s">
        <v>5024</v>
      </c>
      <c r="B2500" t="s">
        <v>5025</v>
      </c>
      <c r="C2500" s="2">
        <v>25</v>
      </c>
      <c r="D2500" s="3" t="str">
        <f t="shared" si="77"/>
        <v>young professionals</v>
      </c>
      <c r="E2500" t="s">
        <v>18</v>
      </c>
      <c r="F2500">
        <v>5.61</v>
      </c>
      <c r="G2500" t="str">
        <f t="shared" si="78"/>
        <v>Medium</v>
      </c>
      <c r="H2500">
        <v>1.21</v>
      </c>
      <c r="I2500">
        <v>3.07</v>
      </c>
      <c r="J2500">
        <v>1.33</v>
      </c>
      <c r="K2500">
        <v>7.98</v>
      </c>
      <c r="L2500">
        <v>178</v>
      </c>
      <c r="M2500">
        <v>37</v>
      </c>
      <c r="N2500">
        <v>8.32</v>
      </c>
      <c r="O2500" t="s">
        <v>27</v>
      </c>
      <c r="P2500" t="s">
        <v>20</v>
      </c>
      <c r="Q2500" t="s">
        <v>21</v>
      </c>
      <c r="R2500">
        <v>0</v>
      </c>
    </row>
    <row r="2501" spans="1:18" x14ac:dyDescent="0.3">
      <c r="A2501" t="s">
        <v>5026</v>
      </c>
      <c r="B2501" t="s">
        <v>5027</v>
      </c>
      <c r="C2501" s="2">
        <v>19</v>
      </c>
      <c r="D2501" s="3" t="str">
        <f t="shared" si="77"/>
        <v>young adults</v>
      </c>
      <c r="E2501" t="s">
        <v>24</v>
      </c>
      <c r="F2501">
        <v>3.83</v>
      </c>
      <c r="G2501" t="str">
        <f t="shared" si="78"/>
        <v>Normal</v>
      </c>
      <c r="H2501">
        <v>3.76</v>
      </c>
      <c r="I2501">
        <v>1.22</v>
      </c>
      <c r="J2501">
        <v>0.69</v>
      </c>
      <c r="K2501">
        <v>7.28</v>
      </c>
      <c r="L2501">
        <v>174</v>
      </c>
      <c r="M2501">
        <v>27</v>
      </c>
      <c r="N2501">
        <v>5.72</v>
      </c>
      <c r="O2501" t="s">
        <v>27</v>
      </c>
      <c r="P2501" t="s">
        <v>20</v>
      </c>
      <c r="Q2501" t="s">
        <v>29</v>
      </c>
      <c r="R2501">
        <v>0</v>
      </c>
    </row>
    <row r="2502" spans="1:18" x14ac:dyDescent="0.3">
      <c r="A2502" t="s">
        <v>5028</v>
      </c>
      <c r="B2502" t="s">
        <v>5029</v>
      </c>
      <c r="C2502" s="2">
        <v>31</v>
      </c>
      <c r="D2502" s="3" t="str">
        <f t="shared" ref="D2502:D2565" si="79">IF(C2502&lt;=24,"young adults",IF(C2502&lt;=29,"young professionals","adults"))</f>
        <v>adults</v>
      </c>
      <c r="E2502" t="s">
        <v>18</v>
      </c>
      <c r="F2502">
        <v>5.72</v>
      </c>
      <c r="G2502" t="str">
        <f t="shared" si="78"/>
        <v>Medium</v>
      </c>
      <c r="H2502">
        <v>2.48</v>
      </c>
      <c r="I2502">
        <v>0.75</v>
      </c>
      <c r="J2502">
        <v>5.03</v>
      </c>
      <c r="K2502">
        <v>4.9800000000000004</v>
      </c>
      <c r="L2502">
        <v>167</v>
      </c>
      <c r="M2502">
        <v>166</v>
      </c>
      <c r="N2502">
        <v>6.31</v>
      </c>
      <c r="O2502" t="s">
        <v>35</v>
      </c>
      <c r="P2502" t="s">
        <v>20</v>
      </c>
      <c r="Q2502" t="s">
        <v>21</v>
      </c>
      <c r="R2502">
        <v>0</v>
      </c>
    </row>
    <row r="2503" spans="1:18" x14ac:dyDescent="0.3">
      <c r="A2503" t="s">
        <v>5030</v>
      </c>
      <c r="B2503" t="s">
        <v>5031</v>
      </c>
      <c r="C2503" s="2">
        <v>28</v>
      </c>
      <c r="D2503" s="3" t="str">
        <f t="shared" si="79"/>
        <v>young professionals</v>
      </c>
      <c r="E2503" t="s">
        <v>18</v>
      </c>
      <c r="F2503">
        <v>6.53</v>
      </c>
      <c r="G2503" t="str">
        <f t="shared" si="78"/>
        <v>Medium</v>
      </c>
      <c r="H2503">
        <v>3.59</v>
      </c>
      <c r="I2503">
        <v>3.27</v>
      </c>
      <c r="J2503">
        <v>1.64</v>
      </c>
      <c r="K2503">
        <v>6.49</v>
      </c>
      <c r="L2503">
        <v>58</v>
      </c>
      <c r="M2503">
        <v>74</v>
      </c>
      <c r="N2503">
        <v>8.93</v>
      </c>
      <c r="O2503" t="s">
        <v>27</v>
      </c>
      <c r="P2503" t="s">
        <v>28</v>
      </c>
      <c r="Q2503" t="s">
        <v>32</v>
      </c>
      <c r="R2503">
        <v>1</v>
      </c>
    </row>
    <row r="2504" spans="1:18" x14ac:dyDescent="0.3">
      <c r="A2504" t="s">
        <v>5032</v>
      </c>
      <c r="B2504" t="s">
        <v>5033</v>
      </c>
      <c r="C2504" s="2">
        <v>27</v>
      </c>
      <c r="D2504" s="3" t="str">
        <f t="shared" si="79"/>
        <v>young professionals</v>
      </c>
      <c r="E2504" t="s">
        <v>24</v>
      </c>
      <c r="F2504">
        <v>11.76</v>
      </c>
      <c r="G2504" t="str">
        <f t="shared" si="78"/>
        <v>High</v>
      </c>
      <c r="H2504">
        <v>4.41</v>
      </c>
      <c r="I2504">
        <v>2.78</v>
      </c>
      <c r="J2504">
        <v>0.88</v>
      </c>
      <c r="K2504">
        <v>6.68</v>
      </c>
      <c r="L2504">
        <v>22</v>
      </c>
      <c r="M2504">
        <v>70</v>
      </c>
      <c r="N2504">
        <v>13.99</v>
      </c>
      <c r="O2504" t="s">
        <v>27</v>
      </c>
      <c r="P2504" t="s">
        <v>20</v>
      </c>
      <c r="Q2504" t="s">
        <v>32</v>
      </c>
      <c r="R2504">
        <v>1</v>
      </c>
    </row>
    <row r="2505" spans="1:18" x14ac:dyDescent="0.3">
      <c r="A2505" t="s">
        <v>5034</v>
      </c>
      <c r="B2505" t="s">
        <v>5035</v>
      </c>
      <c r="C2505" s="2">
        <v>33</v>
      </c>
      <c r="D2505" s="3" t="str">
        <f t="shared" si="79"/>
        <v>adults</v>
      </c>
      <c r="E2505" t="s">
        <v>24</v>
      </c>
      <c r="F2505">
        <v>5.62</v>
      </c>
      <c r="G2505" t="str">
        <f t="shared" si="78"/>
        <v>Medium</v>
      </c>
      <c r="H2505">
        <v>2.27</v>
      </c>
      <c r="I2505">
        <v>3.47</v>
      </c>
      <c r="J2505">
        <v>1.1200000000000001</v>
      </c>
      <c r="K2505">
        <v>7.75</v>
      </c>
      <c r="L2505">
        <v>220</v>
      </c>
      <c r="M2505">
        <v>55</v>
      </c>
      <c r="N2505">
        <v>6.18</v>
      </c>
      <c r="O2505" t="s">
        <v>35</v>
      </c>
      <c r="P2505" t="s">
        <v>28</v>
      </c>
      <c r="Q2505" t="s">
        <v>29</v>
      </c>
      <c r="R2505">
        <v>0</v>
      </c>
    </row>
    <row r="2506" spans="1:18" x14ac:dyDescent="0.3">
      <c r="A2506" t="s">
        <v>5036</v>
      </c>
      <c r="B2506" t="s">
        <v>5037</v>
      </c>
      <c r="C2506" s="2">
        <v>29</v>
      </c>
      <c r="D2506" s="3" t="str">
        <f t="shared" si="79"/>
        <v>young professionals</v>
      </c>
      <c r="E2506" t="s">
        <v>49</v>
      </c>
      <c r="F2506">
        <v>6.87</v>
      </c>
      <c r="G2506" t="str">
        <f t="shared" si="78"/>
        <v>Medium</v>
      </c>
      <c r="H2506">
        <v>5.77</v>
      </c>
      <c r="I2506">
        <v>0.31</v>
      </c>
      <c r="J2506">
        <v>5.42</v>
      </c>
      <c r="K2506">
        <v>6.64</v>
      </c>
      <c r="L2506">
        <v>120</v>
      </c>
      <c r="M2506">
        <v>103</v>
      </c>
      <c r="N2506">
        <v>7.52</v>
      </c>
      <c r="O2506" t="s">
        <v>27</v>
      </c>
      <c r="P2506" t="s">
        <v>28</v>
      </c>
      <c r="Q2506" t="s">
        <v>36</v>
      </c>
      <c r="R2506">
        <v>1</v>
      </c>
    </row>
    <row r="2507" spans="1:18" x14ac:dyDescent="0.3">
      <c r="A2507" t="s">
        <v>5038</v>
      </c>
      <c r="B2507" t="s">
        <v>5039</v>
      </c>
      <c r="C2507" s="2">
        <v>22</v>
      </c>
      <c r="D2507" s="3" t="str">
        <f t="shared" si="79"/>
        <v>young adults</v>
      </c>
      <c r="E2507" t="s">
        <v>24</v>
      </c>
      <c r="F2507">
        <v>6.22</v>
      </c>
      <c r="G2507" t="str">
        <f t="shared" si="78"/>
        <v>Medium</v>
      </c>
      <c r="H2507">
        <v>5.23</v>
      </c>
      <c r="I2507">
        <v>1.84</v>
      </c>
      <c r="J2507">
        <v>1.74</v>
      </c>
      <c r="K2507">
        <v>8.2100000000000009</v>
      </c>
      <c r="L2507">
        <v>213</v>
      </c>
      <c r="M2507">
        <v>68</v>
      </c>
      <c r="N2507">
        <v>7.01</v>
      </c>
      <c r="O2507" t="s">
        <v>35</v>
      </c>
      <c r="P2507" t="s">
        <v>20</v>
      </c>
      <c r="Q2507" t="s">
        <v>36</v>
      </c>
      <c r="R2507">
        <v>1</v>
      </c>
    </row>
    <row r="2508" spans="1:18" x14ac:dyDescent="0.3">
      <c r="A2508" t="s">
        <v>5040</v>
      </c>
      <c r="B2508" t="s">
        <v>5041</v>
      </c>
      <c r="C2508" s="2">
        <v>34</v>
      </c>
      <c r="D2508" s="3" t="str">
        <f t="shared" si="79"/>
        <v>adults</v>
      </c>
      <c r="E2508" t="s">
        <v>18</v>
      </c>
      <c r="F2508">
        <v>9.5500000000000007</v>
      </c>
      <c r="G2508" t="str">
        <f t="shared" si="78"/>
        <v>High</v>
      </c>
      <c r="H2508">
        <v>1.01</v>
      </c>
      <c r="I2508">
        <v>3.89</v>
      </c>
      <c r="J2508">
        <v>4.2</v>
      </c>
      <c r="K2508">
        <v>8.89</v>
      </c>
      <c r="L2508">
        <v>34</v>
      </c>
      <c r="M2508">
        <v>95</v>
      </c>
      <c r="N2508">
        <v>11.98</v>
      </c>
      <c r="O2508" t="s">
        <v>27</v>
      </c>
      <c r="P2508" t="s">
        <v>28</v>
      </c>
      <c r="Q2508" t="s">
        <v>32</v>
      </c>
      <c r="R2508">
        <v>1</v>
      </c>
    </row>
    <row r="2509" spans="1:18" x14ac:dyDescent="0.3">
      <c r="A2509" t="s">
        <v>5042</v>
      </c>
      <c r="B2509" t="s">
        <v>5043</v>
      </c>
      <c r="C2509" s="2">
        <v>30</v>
      </c>
      <c r="D2509" s="3" t="str">
        <f t="shared" si="79"/>
        <v>adults</v>
      </c>
      <c r="E2509" t="s">
        <v>24</v>
      </c>
      <c r="F2509">
        <v>10.74</v>
      </c>
      <c r="G2509" t="str">
        <f t="shared" si="78"/>
        <v>High</v>
      </c>
      <c r="H2509">
        <v>1.63</v>
      </c>
      <c r="I2509">
        <v>1.7</v>
      </c>
      <c r="J2509">
        <v>5.28</v>
      </c>
      <c r="K2509">
        <v>4.5999999999999996</v>
      </c>
      <c r="L2509">
        <v>108</v>
      </c>
      <c r="M2509">
        <v>167</v>
      </c>
      <c r="N2509">
        <v>12.76</v>
      </c>
      <c r="O2509" t="s">
        <v>19</v>
      </c>
      <c r="P2509" t="s">
        <v>28</v>
      </c>
      <c r="Q2509" t="s">
        <v>36</v>
      </c>
      <c r="R2509">
        <v>1</v>
      </c>
    </row>
    <row r="2510" spans="1:18" x14ac:dyDescent="0.3">
      <c r="A2510" t="s">
        <v>5044</v>
      </c>
      <c r="B2510" t="s">
        <v>5045</v>
      </c>
      <c r="C2510" s="2">
        <v>25</v>
      </c>
      <c r="D2510" s="3" t="str">
        <f t="shared" si="79"/>
        <v>young professionals</v>
      </c>
      <c r="E2510" t="s">
        <v>18</v>
      </c>
      <c r="F2510">
        <v>10.75</v>
      </c>
      <c r="G2510" t="str">
        <f t="shared" si="78"/>
        <v>High</v>
      </c>
      <c r="H2510">
        <v>1.25</v>
      </c>
      <c r="I2510">
        <v>3.06</v>
      </c>
      <c r="J2510">
        <v>1.7</v>
      </c>
      <c r="K2510">
        <v>6.58</v>
      </c>
      <c r="L2510">
        <v>27</v>
      </c>
      <c r="M2510">
        <v>141</v>
      </c>
      <c r="N2510">
        <v>11.52</v>
      </c>
      <c r="O2510" t="s">
        <v>27</v>
      </c>
      <c r="P2510" t="s">
        <v>28</v>
      </c>
      <c r="Q2510" t="s">
        <v>32</v>
      </c>
      <c r="R2510">
        <v>1</v>
      </c>
    </row>
    <row r="2511" spans="1:18" x14ac:dyDescent="0.3">
      <c r="A2511" t="s">
        <v>5046</v>
      </c>
      <c r="B2511" t="s">
        <v>5047</v>
      </c>
      <c r="C2511" s="2">
        <v>33</v>
      </c>
      <c r="D2511" s="3" t="str">
        <f t="shared" si="79"/>
        <v>adults</v>
      </c>
      <c r="E2511" t="s">
        <v>24</v>
      </c>
      <c r="F2511">
        <v>10.8</v>
      </c>
      <c r="G2511" t="str">
        <f t="shared" si="78"/>
        <v>High</v>
      </c>
      <c r="H2511">
        <v>0.86</v>
      </c>
      <c r="I2511">
        <v>2.62</v>
      </c>
      <c r="J2511">
        <v>3.58</v>
      </c>
      <c r="K2511">
        <v>5.39</v>
      </c>
      <c r="L2511">
        <v>66</v>
      </c>
      <c r="M2511">
        <v>70</v>
      </c>
      <c r="N2511">
        <v>12.05</v>
      </c>
      <c r="O2511" t="s">
        <v>35</v>
      </c>
      <c r="P2511" t="s">
        <v>28</v>
      </c>
      <c r="Q2511" t="s">
        <v>36</v>
      </c>
      <c r="R2511">
        <v>1</v>
      </c>
    </row>
    <row r="2512" spans="1:18" x14ac:dyDescent="0.3">
      <c r="A2512" t="s">
        <v>5048</v>
      </c>
      <c r="B2512" t="s">
        <v>5049</v>
      </c>
      <c r="C2512" s="2">
        <v>33</v>
      </c>
      <c r="D2512" s="3" t="str">
        <f t="shared" si="79"/>
        <v>adults</v>
      </c>
      <c r="E2512" t="s">
        <v>18</v>
      </c>
      <c r="F2512">
        <v>5.64</v>
      </c>
      <c r="G2512" t="str">
        <f t="shared" si="78"/>
        <v>Medium</v>
      </c>
      <c r="H2512">
        <v>5.35</v>
      </c>
      <c r="I2512">
        <v>2.17</v>
      </c>
      <c r="J2512">
        <v>3.39</v>
      </c>
      <c r="K2512">
        <v>5.37</v>
      </c>
      <c r="L2512">
        <v>244</v>
      </c>
      <c r="M2512">
        <v>58</v>
      </c>
      <c r="N2512">
        <v>6.75</v>
      </c>
      <c r="O2512" t="s">
        <v>19</v>
      </c>
      <c r="P2512" t="s">
        <v>20</v>
      </c>
      <c r="Q2512" t="s">
        <v>36</v>
      </c>
      <c r="R2512">
        <v>1</v>
      </c>
    </row>
    <row r="2513" spans="1:18" x14ac:dyDescent="0.3">
      <c r="A2513" t="s">
        <v>5050</v>
      </c>
      <c r="B2513" t="s">
        <v>5051</v>
      </c>
      <c r="C2513" s="2">
        <v>22</v>
      </c>
      <c r="D2513" s="3" t="str">
        <f t="shared" si="79"/>
        <v>young adults</v>
      </c>
      <c r="E2513" t="s">
        <v>49</v>
      </c>
      <c r="F2513">
        <v>7.72</v>
      </c>
      <c r="G2513" t="str">
        <f t="shared" si="78"/>
        <v>High</v>
      </c>
      <c r="H2513">
        <v>5.39</v>
      </c>
      <c r="I2513">
        <v>3.65</v>
      </c>
      <c r="J2513">
        <v>5.1100000000000003</v>
      </c>
      <c r="K2513">
        <v>5.14</v>
      </c>
      <c r="L2513">
        <v>115</v>
      </c>
      <c r="M2513">
        <v>155</v>
      </c>
      <c r="N2513">
        <v>10.58</v>
      </c>
      <c r="O2513" t="s">
        <v>27</v>
      </c>
      <c r="P2513" t="s">
        <v>28</v>
      </c>
      <c r="Q2513" t="s">
        <v>36</v>
      </c>
      <c r="R2513">
        <v>1</v>
      </c>
    </row>
    <row r="2514" spans="1:18" x14ac:dyDescent="0.3">
      <c r="A2514" t="s">
        <v>5052</v>
      </c>
      <c r="B2514" t="s">
        <v>5053</v>
      </c>
      <c r="C2514" s="2">
        <v>21</v>
      </c>
      <c r="D2514" s="3" t="str">
        <f t="shared" si="79"/>
        <v>young adults</v>
      </c>
      <c r="E2514" t="s">
        <v>49</v>
      </c>
      <c r="F2514">
        <v>4.9000000000000004</v>
      </c>
      <c r="G2514" t="str">
        <f t="shared" si="78"/>
        <v>Medium</v>
      </c>
      <c r="H2514">
        <v>4.7300000000000004</v>
      </c>
      <c r="I2514">
        <v>3.58</v>
      </c>
      <c r="J2514">
        <v>5.75</v>
      </c>
      <c r="K2514">
        <v>8.02</v>
      </c>
      <c r="L2514">
        <v>74</v>
      </c>
      <c r="M2514">
        <v>94</v>
      </c>
      <c r="N2514">
        <v>6.7</v>
      </c>
      <c r="O2514" t="s">
        <v>35</v>
      </c>
      <c r="P2514" t="s">
        <v>20</v>
      </c>
      <c r="Q2514" t="s">
        <v>36</v>
      </c>
      <c r="R2514">
        <v>1</v>
      </c>
    </row>
    <row r="2515" spans="1:18" x14ac:dyDescent="0.3">
      <c r="A2515" t="s">
        <v>5054</v>
      </c>
      <c r="B2515" t="s">
        <v>5055</v>
      </c>
      <c r="C2515" s="2">
        <v>35</v>
      </c>
      <c r="D2515" s="3" t="str">
        <f t="shared" si="79"/>
        <v>adults</v>
      </c>
      <c r="E2515" t="s">
        <v>49</v>
      </c>
      <c r="F2515">
        <v>8.0500000000000007</v>
      </c>
      <c r="G2515" t="str">
        <f t="shared" si="78"/>
        <v>High</v>
      </c>
      <c r="H2515">
        <v>1.63</v>
      </c>
      <c r="I2515">
        <v>2.84</v>
      </c>
      <c r="J2515">
        <v>1.57</v>
      </c>
      <c r="K2515">
        <v>8.4499999999999993</v>
      </c>
      <c r="L2515">
        <v>235</v>
      </c>
      <c r="M2515">
        <v>177</v>
      </c>
      <c r="N2515">
        <v>9.0299999999999994</v>
      </c>
      <c r="O2515" t="s">
        <v>35</v>
      </c>
      <c r="P2515" t="s">
        <v>20</v>
      </c>
      <c r="Q2515" t="s">
        <v>32</v>
      </c>
      <c r="R2515">
        <v>1</v>
      </c>
    </row>
    <row r="2516" spans="1:18" x14ac:dyDescent="0.3">
      <c r="A2516" t="s">
        <v>5056</v>
      </c>
      <c r="B2516" t="s">
        <v>5057</v>
      </c>
      <c r="C2516" s="2">
        <v>25</v>
      </c>
      <c r="D2516" s="3" t="str">
        <f t="shared" si="79"/>
        <v>young professionals</v>
      </c>
      <c r="E2516" t="s">
        <v>49</v>
      </c>
      <c r="F2516">
        <v>6.7</v>
      </c>
      <c r="G2516" t="str">
        <f t="shared" si="78"/>
        <v>Medium</v>
      </c>
      <c r="H2516">
        <v>2.91</v>
      </c>
      <c r="I2516">
        <v>2.08</v>
      </c>
      <c r="J2516">
        <v>2.77</v>
      </c>
      <c r="K2516">
        <v>8.5399999999999991</v>
      </c>
      <c r="L2516">
        <v>90</v>
      </c>
      <c r="M2516">
        <v>147</v>
      </c>
      <c r="N2516">
        <v>8.2799999999999994</v>
      </c>
      <c r="O2516" t="s">
        <v>19</v>
      </c>
      <c r="P2516" t="s">
        <v>28</v>
      </c>
      <c r="Q2516" t="s">
        <v>29</v>
      </c>
      <c r="R2516">
        <v>0</v>
      </c>
    </row>
    <row r="2517" spans="1:18" x14ac:dyDescent="0.3">
      <c r="A2517" t="s">
        <v>5058</v>
      </c>
      <c r="B2517" t="s">
        <v>5059</v>
      </c>
      <c r="C2517" s="2">
        <v>25</v>
      </c>
      <c r="D2517" s="3" t="str">
        <f t="shared" si="79"/>
        <v>young professionals</v>
      </c>
      <c r="E2517" t="s">
        <v>18</v>
      </c>
      <c r="F2517">
        <v>7.42</v>
      </c>
      <c r="G2517" t="str">
        <f t="shared" si="78"/>
        <v>Medium</v>
      </c>
      <c r="H2517">
        <v>0.99</v>
      </c>
      <c r="I2517">
        <v>0.15</v>
      </c>
      <c r="J2517">
        <v>1.75</v>
      </c>
      <c r="K2517">
        <v>6.56</v>
      </c>
      <c r="L2517">
        <v>108</v>
      </c>
      <c r="M2517">
        <v>58</v>
      </c>
      <c r="N2517">
        <v>9.36</v>
      </c>
      <c r="O2517" t="s">
        <v>19</v>
      </c>
      <c r="P2517" t="s">
        <v>28</v>
      </c>
      <c r="Q2517" t="s">
        <v>29</v>
      </c>
      <c r="R2517">
        <v>0</v>
      </c>
    </row>
    <row r="2518" spans="1:18" x14ac:dyDescent="0.3">
      <c r="A2518" t="s">
        <v>5060</v>
      </c>
      <c r="B2518" t="s">
        <v>5061</v>
      </c>
      <c r="C2518" s="2">
        <v>26</v>
      </c>
      <c r="D2518" s="3" t="str">
        <f t="shared" si="79"/>
        <v>young professionals</v>
      </c>
      <c r="E2518" t="s">
        <v>24</v>
      </c>
      <c r="F2518">
        <v>6.23</v>
      </c>
      <c r="G2518" t="str">
        <f t="shared" si="78"/>
        <v>Medium</v>
      </c>
      <c r="H2518">
        <v>2.16</v>
      </c>
      <c r="I2518">
        <v>2.0499999999999998</v>
      </c>
      <c r="J2518">
        <v>1.1100000000000001</v>
      </c>
      <c r="K2518">
        <v>7.99</v>
      </c>
      <c r="L2518">
        <v>84</v>
      </c>
      <c r="M2518">
        <v>35</v>
      </c>
      <c r="N2518">
        <v>7.65</v>
      </c>
      <c r="O2518" t="s">
        <v>35</v>
      </c>
      <c r="P2518" t="s">
        <v>20</v>
      </c>
      <c r="Q2518" t="s">
        <v>32</v>
      </c>
      <c r="R2518">
        <v>1</v>
      </c>
    </row>
    <row r="2519" spans="1:18" x14ac:dyDescent="0.3">
      <c r="A2519" t="s">
        <v>5062</v>
      </c>
      <c r="B2519" t="s">
        <v>5063</v>
      </c>
      <c r="C2519" s="2">
        <v>24</v>
      </c>
      <c r="D2519" s="3" t="str">
        <f t="shared" si="79"/>
        <v>young adults</v>
      </c>
      <c r="E2519" t="s">
        <v>18</v>
      </c>
      <c r="F2519">
        <v>9.33</v>
      </c>
      <c r="G2519" t="str">
        <f t="shared" si="78"/>
        <v>High</v>
      </c>
      <c r="H2519">
        <v>5.4</v>
      </c>
      <c r="I2519">
        <v>0.28999999999999998</v>
      </c>
      <c r="J2519">
        <v>3.46</v>
      </c>
      <c r="K2519">
        <v>5.03</v>
      </c>
      <c r="L2519">
        <v>98</v>
      </c>
      <c r="M2519">
        <v>113</v>
      </c>
      <c r="N2519">
        <v>12.12</v>
      </c>
      <c r="O2519" t="s">
        <v>35</v>
      </c>
      <c r="P2519" t="s">
        <v>28</v>
      </c>
      <c r="Q2519" t="s">
        <v>32</v>
      </c>
      <c r="R2519">
        <v>1</v>
      </c>
    </row>
    <row r="2520" spans="1:18" x14ac:dyDescent="0.3">
      <c r="A2520" t="s">
        <v>5064</v>
      </c>
      <c r="B2520" t="s">
        <v>5065</v>
      </c>
      <c r="C2520" s="2">
        <v>34</v>
      </c>
      <c r="D2520" s="3" t="str">
        <f t="shared" si="79"/>
        <v>adults</v>
      </c>
      <c r="E2520" t="s">
        <v>24</v>
      </c>
      <c r="F2520">
        <v>8.4700000000000006</v>
      </c>
      <c r="G2520" t="str">
        <f t="shared" si="78"/>
        <v>High</v>
      </c>
      <c r="H2520">
        <v>2.7</v>
      </c>
      <c r="I2520">
        <v>2.99</v>
      </c>
      <c r="J2520">
        <v>4.8</v>
      </c>
      <c r="K2520">
        <v>6.04</v>
      </c>
      <c r="L2520">
        <v>201</v>
      </c>
      <c r="M2520">
        <v>176</v>
      </c>
      <c r="N2520">
        <v>9.64</v>
      </c>
      <c r="O2520" t="s">
        <v>19</v>
      </c>
      <c r="P2520" t="s">
        <v>28</v>
      </c>
      <c r="Q2520" t="s">
        <v>32</v>
      </c>
      <c r="R2520">
        <v>1</v>
      </c>
    </row>
    <row r="2521" spans="1:18" x14ac:dyDescent="0.3">
      <c r="A2521" t="s">
        <v>5066</v>
      </c>
      <c r="B2521" t="s">
        <v>5067</v>
      </c>
      <c r="C2521" s="2">
        <v>30</v>
      </c>
      <c r="D2521" s="3" t="str">
        <f t="shared" si="79"/>
        <v>adults</v>
      </c>
      <c r="E2521" t="s">
        <v>18</v>
      </c>
      <c r="F2521">
        <v>7.51</v>
      </c>
      <c r="G2521" t="str">
        <f t="shared" si="78"/>
        <v>High</v>
      </c>
      <c r="H2521">
        <v>1.86</v>
      </c>
      <c r="I2521">
        <v>2.0299999999999998</v>
      </c>
      <c r="J2521">
        <v>1.91</v>
      </c>
      <c r="K2521">
        <v>8.32</v>
      </c>
      <c r="L2521">
        <v>219</v>
      </c>
      <c r="M2521">
        <v>74</v>
      </c>
      <c r="N2521">
        <v>9.26</v>
      </c>
      <c r="O2521" t="s">
        <v>35</v>
      </c>
      <c r="P2521" t="s">
        <v>28</v>
      </c>
      <c r="Q2521" t="s">
        <v>29</v>
      </c>
      <c r="R2521">
        <v>0</v>
      </c>
    </row>
    <row r="2522" spans="1:18" x14ac:dyDescent="0.3">
      <c r="A2522" t="s">
        <v>5068</v>
      </c>
      <c r="B2522" t="s">
        <v>5069</v>
      </c>
      <c r="C2522" s="2">
        <v>27</v>
      </c>
      <c r="D2522" s="3" t="str">
        <f t="shared" si="79"/>
        <v>young professionals</v>
      </c>
      <c r="E2522" t="s">
        <v>18</v>
      </c>
      <c r="F2522">
        <v>10.9</v>
      </c>
      <c r="G2522" t="str">
        <f t="shared" si="78"/>
        <v>High</v>
      </c>
      <c r="H2522">
        <v>4.22</v>
      </c>
      <c r="I2522">
        <v>2.5299999999999998</v>
      </c>
      <c r="J2522">
        <v>2.23</v>
      </c>
      <c r="K2522">
        <v>8.9600000000000009</v>
      </c>
      <c r="L2522">
        <v>236</v>
      </c>
      <c r="M2522">
        <v>160</v>
      </c>
      <c r="N2522">
        <v>12.29</v>
      </c>
      <c r="O2522" t="s">
        <v>19</v>
      </c>
      <c r="P2522" t="s">
        <v>28</v>
      </c>
      <c r="Q2522" t="s">
        <v>32</v>
      </c>
      <c r="R2522">
        <v>1</v>
      </c>
    </row>
    <row r="2523" spans="1:18" x14ac:dyDescent="0.3">
      <c r="A2523" t="s">
        <v>5070</v>
      </c>
      <c r="B2523" t="s">
        <v>5071</v>
      </c>
      <c r="C2523" s="2">
        <v>25</v>
      </c>
      <c r="D2523" s="3" t="str">
        <f t="shared" si="79"/>
        <v>young professionals</v>
      </c>
      <c r="E2523" t="s">
        <v>24</v>
      </c>
      <c r="F2523">
        <v>11.93</v>
      </c>
      <c r="G2523" t="str">
        <f t="shared" si="78"/>
        <v>High</v>
      </c>
      <c r="H2523">
        <v>5.18</v>
      </c>
      <c r="I2523">
        <v>0.37</v>
      </c>
      <c r="J2523">
        <v>5.75</v>
      </c>
      <c r="K2523">
        <v>7.4</v>
      </c>
      <c r="L2523">
        <v>55</v>
      </c>
      <c r="M2523">
        <v>53</v>
      </c>
      <c r="N2523">
        <v>13.67</v>
      </c>
      <c r="O2523" t="s">
        <v>35</v>
      </c>
      <c r="P2523" t="s">
        <v>20</v>
      </c>
      <c r="Q2523" t="s">
        <v>36</v>
      </c>
      <c r="R2523">
        <v>1</v>
      </c>
    </row>
    <row r="2524" spans="1:18" x14ac:dyDescent="0.3">
      <c r="A2524" t="s">
        <v>5072</v>
      </c>
      <c r="B2524" t="s">
        <v>5073</v>
      </c>
      <c r="C2524" s="2">
        <v>33</v>
      </c>
      <c r="D2524" s="3" t="str">
        <f t="shared" si="79"/>
        <v>adults</v>
      </c>
      <c r="E2524" t="s">
        <v>24</v>
      </c>
      <c r="F2524">
        <v>11.16</v>
      </c>
      <c r="G2524" t="str">
        <f t="shared" si="78"/>
        <v>High</v>
      </c>
      <c r="H2524">
        <v>4.28</v>
      </c>
      <c r="I2524">
        <v>2.76</v>
      </c>
      <c r="J2524">
        <v>4.08</v>
      </c>
      <c r="K2524">
        <v>7.77</v>
      </c>
      <c r="L2524">
        <v>216</v>
      </c>
      <c r="M2524">
        <v>128</v>
      </c>
      <c r="N2524">
        <v>13.52</v>
      </c>
      <c r="O2524" t="s">
        <v>35</v>
      </c>
      <c r="P2524" t="s">
        <v>28</v>
      </c>
      <c r="Q2524" t="s">
        <v>32</v>
      </c>
      <c r="R2524">
        <v>1</v>
      </c>
    </row>
    <row r="2525" spans="1:18" x14ac:dyDescent="0.3">
      <c r="A2525" t="s">
        <v>5074</v>
      </c>
      <c r="B2525" t="s">
        <v>5075</v>
      </c>
      <c r="C2525" s="2">
        <v>29</v>
      </c>
      <c r="D2525" s="3" t="str">
        <f t="shared" si="79"/>
        <v>young professionals</v>
      </c>
      <c r="E2525" t="s">
        <v>18</v>
      </c>
      <c r="F2525">
        <v>8.92</v>
      </c>
      <c r="G2525" t="str">
        <f t="shared" si="78"/>
        <v>High</v>
      </c>
      <c r="H2525">
        <v>5.31</v>
      </c>
      <c r="I2525">
        <v>3.77</v>
      </c>
      <c r="J2525">
        <v>2.29</v>
      </c>
      <c r="K2525">
        <v>7.56</v>
      </c>
      <c r="L2525">
        <v>135</v>
      </c>
      <c r="M2525">
        <v>20</v>
      </c>
      <c r="N2525">
        <v>11.87</v>
      </c>
      <c r="O2525" t="s">
        <v>27</v>
      </c>
      <c r="P2525" t="s">
        <v>20</v>
      </c>
      <c r="Q2525" t="s">
        <v>36</v>
      </c>
      <c r="R2525">
        <v>1</v>
      </c>
    </row>
    <row r="2526" spans="1:18" x14ac:dyDescent="0.3">
      <c r="A2526" t="s">
        <v>5076</v>
      </c>
      <c r="B2526" t="s">
        <v>5077</v>
      </c>
      <c r="C2526" s="2">
        <v>20</v>
      </c>
      <c r="D2526" s="3" t="str">
        <f t="shared" si="79"/>
        <v>young adults</v>
      </c>
      <c r="E2526" t="s">
        <v>24</v>
      </c>
      <c r="F2526">
        <v>6.66</v>
      </c>
      <c r="G2526" t="str">
        <f t="shared" si="78"/>
        <v>Medium</v>
      </c>
      <c r="H2526">
        <v>5.55</v>
      </c>
      <c r="I2526">
        <v>1.44</v>
      </c>
      <c r="J2526">
        <v>3.49</v>
      </c>
      <c r="K2526">
        <v>4.8099999999999996</v>
      </c>
      <c r="L2526">
        <v>125</v>
      </c>
      <c r="M2526">
        <v>81</v>
      </c>
      <c r="N2526">
        <v>9.3000000000000007</v>
      </c>
      <c r="O2526" t="s">
        <v>35</v>
      </c>
      <c r="P2526" t="s">
        <v>20</v>
      </c>
      <c r="Q2526" t="s">
        <v>36</v>
      </c>
      <c r="R2526">
        <v>1</v>
      </c>
    </row>
    <row r="2527" spans="1:18" x14ac:dyDescent="0.3">
      <c r="A2527" t="s">
        <v>5078</v>
      </c>
      <c r="B2527" t="s">
        <v>5079</v>
      </c>
      <c r="C2527" s="2">
        <v>26</v>
      </c>
      <c r="D2527" s="3" t="str">
        <f t="shared" si="79"/>
        <v>young professionals</v>
      </c>
      <c r="E2527" t="s">
        <v>24</v>
      </c>
      <c r="F2527">
        <v>8.06</v>
      </c>
      <c r="G2527" t="str">
        <f t="shared" si="78"/>
        <v>High</v>
      </c>
      <c r="H2527">
        <v>1.54</v>
      </c>
      <c r="I2527">
        <v>2.98</v>
      </c>
      <c r="J2527">
        <v>3.11</v>
      </c>
      <c r="K2527">
        <v>6.59</v>
      </c>
      <c r="L2527">
        <v>23</v>
      </c>
      <c r="M2527">
        <v>122</v>
      </c>
      <c r="N2527">
        <v>8.99</v>
      </c>
      <c r="O2527" t="s">
        <v>19</v>
      </c>
      <c r="P2527" t="s">
        <v>28</v>
      </c>
      <c r="Q2527" t="s">
        <v>36</v>
      </c>
      <c r="R2527">
        <v>1</v>
      </c>
    </row>
    <row r="2528" spans="1:18" x14ac:dyDescent="0.3">
      <c r="A2528" t="s">
        <v>5080</v>
      </c>
      <c r="B2528" t="s">
        <v>5081</v>
      </c>
      <c r="C2528" s="2">
        <v>21</v>
      </c>
      <c r="D2528" s="3" t="str">
        <f t="shared" si="79"/>
        <v>young adults</v>
      </c>
      <c r="E2528" t="s">
        <v>24</v>
      </c>
      <c r="F2528">
        <v>5.74</v>
      </c>
      <c r="G2528" t="str">
        <f t="shared" si="78"/>
        <v>Medium</v>
      </c>
      <c r="H2528">
        <v>1.5</v>
      </c>
      <c r="I2528">
        <v>3.82</v>
      </c>
      <c r="J2528">
        <v>1.9</v>
      </c>
      <c r="K2528">
        <v>7.26</v>
      </c>
      <c r="L2528">
        <v>119</v>
      </c>
      <c r="M2528">
        <v>124</v>
      </c>
      <c r="N2528">
        <v>7.68</v>
      </c>
      <c r="O2528" t="s">
        <v>19</v>
      </c>
      <c r="P2528" t="s">
        <v>20</v>
      </c>
      <c r="Q2528" t="s">
        <v>21</v>
      </c>
      <c r="R2528">
        <v>0</v>
      </c>
    </row>
    <row r="2529" spans="1:18" x14ac:dyDescent="0.3">
      <c r="A2529" t="s">
        <v>5082</v>
      </c>
      <c r="B2529" t="s">
        <v>5083</v>
      </c>
      <c r="C2529" s="2">
        <v>33</v>
      </c>
      <c r="D2529" s="3" t="str">
        <f t="shared" si="79"/>
        <v>adults</v>
      </c>
      <c r="E2529" t="s">
        <v>24</v>
      </c>
      <c r="F2529">
        <v>10.58</v>
      </c>
      <c r="G2529" t="str">
        <f t="shared" si="78"/>
        <v>High</v>
      </c>
      <c r="H2529">
        <v>4.34</v>
      </c>
      <c r="I2529">
        <v>1.41</v>
      </c>
      <c r="J2529">
        <v>2.89</v>
      </c>
      <c r="K2529">
        <v>6.64</v>
      </c>
      <c r="L2529">
        <v>63</v>
      </c>
      <c r="M2529">
        <v>143</v>
      </c>
      <c r="N2529">
        <v>11.1</v>
      </c>
      <c r="O2529" t="s">
        <v>35</v>
      </c>
      <c r="P2529" t="s">
        <v>20</v>
      </c>
      <c r="Q2529" t="s">
        <v>36</v>
      </c>
      <c r="R2529">
        <v>1</v>
      </c>
    </row>
    <row r="2530" spans="1:18" x14ac:dyDescent="0.3">
      <c r="A2530" t="s">
        <v>5084</v>
      </c>
      <c r="B2530" t="s">
        <v>5085</v>
      </c>
      <c r="C2530" s="2">
        <v>20</v>
      </c>
      <c r="D2530" s="3" t="str">
        <f t="shared" si="79"/>
        <v>young adults</v>
      </c>
      <c r="E2530" t="s">
        <v>49</v>
      </c>
      <c r="F2530">
        <v>8.84</v>
      </c>
      <c r="G2530" t="str">
        <f t="shared" si="78"/>
        <v>High</v>
      </c>
      <c r="H2530">
        <v>2.96</v>
      </c>
      <c r="I2530">
        <v>1.08</v>
      </c>
      <c r="J2530">
        <v>3.04</v>
      </c>
      <c r="K2530">
        <v>7.48</v>
      </c>
      <c r="L2530">
        <v>92</v>
      </c>
      <c r="M2530">
        <v>96</v>
      </c>
      <c r="N2530">
        <v>10.8</v>
      </c>
      <c r="O2530" t="s">
        <v>35</v>
      </c>
      <c r="P2530" t="s">
        <v>28</v>
      </c>
      <c r="Q2530" t="s">
        <v>32</v>
      </c>
      <c r="R2530">
        <v>1</v>
      </c>
    </row>
    <row r="2531" spans="1:18" x14ac:dyDescent="0.3">
      <c r="A2531" t="s">
        <v>5086</v>
      </c>
      <c r="B2531" t="s">
        <v>5087</v>
      </c>
      <c r="C2531" s="2">
        <v>24</v>
      </c>
      <c r="D2531" s="3" t="str">
        <f t="shared" si="79"/>
        <v>young adults</v>
      </c>
      <c r="E2531" t="s">
        <v>18</v>
      </c>
      <c r="F2531">
        <v>7.96</v>
      </c>
      <c r="G2531" t="str">
        <f t="shared" si="78"/>
        <v>High</v>
      </c>
      <c r="H2531">
        <v>5.03</v>
      </c>
      <c r="I2531">
        <v>1.69</v>
      </c>
      <c r="J2531">
        <v>5.5</v>
      </c>
      <c r="K2531">
        <v>6.81</v>
      </c>
      <c r="L2531">
        <v>144</v>
      </c>
      <c r="M2531">
        <v>38</v>
      </c>
      <c r="N2531">
        <v>10.18</v>
      </c>
      <c r="O2531" t="s">
        <v>27</v>
      </c>
      <c r="P2531" t="s">
        <v>20</v>
      </c>
      <c r="Q2531" t="s">
        <v>32</v>
      </c>
      <c r="R2531">
        <v>1</v>
      </c>
    </row>
    <row r="2532" spans="1:18" x14ac:dyDescent="0.3">
      <c r="A2532" t="s">
        <v>5088</v>
      </c>
      <c r="B2532" t="s">
        <v>5089</v>
      </c>
      <c r="C2532" s="2">
        <v>32</v>
      </c>
      <c r="D2532" s="3" t="str">
        <f t="shared" si="79"/>
        <v>adults</v>
      </c>
      <c r="E2532" t="s">
        <v>24</v>
      </c>
      <c r="F2532">
        <v>3.11</v>
      </c>
      <c r="G2532" t="str">
        <f t="shared" si="78"/>
        <v>Normal</v>
      </c>
      <c r="H2532">
        <v>3.56</v>
      </c>
      <c r="I2532">
        <v>3.78</v>
      </c>
      <c r="J2532">
        <v>1.19</v>
      </c>
      <c r="K2532">
        <v>7.7</v>
      </c>
      <c r="L2532">
        <v>92</v>
      </c>
      <c r="M2532">
        <v>177</v>
      </c>
      <c r="N2532">
        <v>5.25</v>
      </c>
      <c r="O2532" t="s">
        <v>19</v>
      </c>
      <c r="P2532" t="s">
        <v>28</v>
      </c>
      <c r="Q2532" t="s">
        <v>21</v>
      </c>
      <c r="R2532">
        <v>0</v>
      </c>
    </row>
    <row r="2533" spans="1:18" x14ac:dyDescent="0.3">
      <c r="A2533" t="s">
        <v>5090</v>
      </c>
      <c r="B2533" t="s">
        <v>5091</v>
      </c>
      <c r="C2533" s="2">
        <v>25</v>
      </c>
      <c r="D2533" s="3" t="str">
        <f t="shared" si="79"/>
        <v>young professionals</v>
      </c>
      <c r="E2533" t="s">
        <v>49</v>
      </c>
      <c r="F2533">
        <v>3.37</v>
      </c>
      <c r="G2533" t="str">
        <f t="shared" si="78"/>
        <v>Normal</v>
      </c>
      <c r="H2533">
        <v>1.99</v>
      </c>
      <c r="I2533">
        <v>4</v>
      </c>
      <c r="J2533">
        <v>5.71</v>
      </c>
      <c r="K2533">
        <v>7.05</v>
      </c>
      <c r="L2533">
        <v>163</v>
      </c>
      <c r="M2533">
        <v>87</v>
      </c>
      <c r="N2533">
        <v>4.09</v>
      </c>
      <c r="O2533" t="s">
        <v>19</v>
      </c>
      <c r="P2533" t="s">
        <v>20</v>
      </c>
      <c r="Q2533" t="s">
        <v>21</v>
      </c>
      <c r="R2533">
        <v>0</v>
      </c>
    </row>
    <row r="2534" spans="1:18" x14ac:dyDescent="0.3">
      <c r="A2534" t="s">
        <v>5092</v>
      </c>
      <c r="B2534" t="s">
        <v>5093</v>
      </c>
      <c r="C2534" s="2">
        <v>29</v>
      </c>
      <c r="D2534" s="3" t="str">
        <f t="shared" si="79"/>
        <v>young professionals</v>
      </c>
      <c r="E2534" t="s">
        <v>49</v>
      </c>
      <c r="F2534">
        <v>9.9600000000000009</v>
      </c>
      <c r="G2534" t="str">
        <f t="shared" si="78"/>
        <v>High</v>
      </c>
      <c r="H2534">
        <v>4.83</v>
      </c>
      <c r="I2534">
        <v>3.55</v>
      </c>
      <c r="J2534">
        <v>5.41</v>
      </c>
      <c r="K2534">
        <v>5.41</v>
      </c>
      <c r="L2534">
        <v>74</v>
      </c>
      <c r="M2534">
        <v>138</v>
      </c>
      <c r="N2534">
        <v>10.88</v>
      </c>
      <c r="O2534" t="s">
        <v>27</v>
      </c>
      <c r="P2534" t="s">
        <v>28</v>
      </c>
      <c r="Q2534" t="s">
        <v>36</v>
      </c>
      <c r="R2534">
        <v>1</v>
      </c>
    </row>
    <row r="2535" spans="1:18" x14ac:dyDescent="0.3">
      <c r="A2535" t="s">
        <v>5094</v>
      </c>
      <c r="B2535" t="s">
        <v>5095</v>
      </c>
      <c r="C2535" s="2">
        <v>33</v>
      </c>
      <c r="D2535" s="3" t="str">
        <f t="shared" si="79"/>
        <v>adults</v>
      </c>
      <c r="E2535" t="s">
        <v>18</v>
      </c>
      <c r="F2535">
        <v>8.16</v>
      </c>
      <c r="G2535" t="str">
        <f t="shared" si="78"/>
        <v>High</v>
      </c>
      <c r="H2535">
        <v>3.55</v>
      </c>
      <c r="I2535">
        <v>2.64</v>
      </c>
      <c r="J2535">
        <v>0.77</v>
      </c>
      <c r="K2535">
        <v>5.12</v>
      </c>
      <c r="L2535">
        <v>246</v>
      </c>
      <c r="M2535">
        <v>98</v>
      </c>
      <c r="N2535">
        <v>9.61</v>
      </c>
      <c r="O2535" t="s">
        <v>27</v>
      </c>
      <c r="P2535" t="s">
        <v>28</v>
      </c>
      <c r="Q2535" t="s">
        <v>36</v>
      </c>
      <c r="R2535">
        <v>1</v>
      </c>
    </row>
    <row r="2536" spans="1:18" x14ac:dyDescent="0.3">
      <c r="A2536" t="s">
        <v>5096</v>
      </c>
      <c r="B2536" t="s">
        <v>5097</v>
      </c>
      <c r="C2536" s="2">
        <v>20</v>
      </c>
      <c r="D2536" s="3" t="str">
        <f t="shared" si="79"/>
        <v>young adults</v>
      </c>
      <c r="E2536" t="s">
        <v>24</v>
      </c>
      <c r="F2536">
        <v>6.07</v>
      </c>
      <c r="G2536" t="str">
        <f t="shared" si="78"/>
        <v>Medium</v>
      </c>
      <c r="H2536">
        <v>3.58</v>
      </c>
      <c r="I2536">
        <v>3.53</v>
      </c>
      <c r="J2536">
        <v>4.51</v>
      </c>
      <c r="K2536">
        <v>4.79</v>
      </c>
      <c r="L2536">
        <v>154</v>
      </c>
      <c r="M2536">
        <v>134</v>
      </c>
      <c r="N2536">
        <v>8.9700000000000006</v>
      </c>
      <c r="O2536" t="s">
        <v>27</v>
      </c>
      <c r="P2536" t="s">
        <v>28</v>
      </c>
      <c r="Q2536" t="s">
        <v>29</v>
      </c>
      <c r="R2536">
        <v>0</v>
      </c>
    </row>
    <row r="2537" spans="1:18" x14ac:dyDescent="0.3">
      <c r="A2537" t="s">
        <v>5098</v>
      </c>
      <c r="B2537" t="s">
        <v>5099</v>
      </c>
      <c r="C2537" s="2">
        <v>18</v>
      </c>
      <c r="D2537" s="3" t="str">
        <f t="shared" si="79"/>
        <v>young adults</v>
      </c>
      <c r="E2537" t="s">
        <v>24</v>
      </c>
      <c r="F2537">
        <v>7.39</v>
      </c>
      <c r="G2537" t="str">
        <f t="shared" si="78"/>
        <v>Medium</v>
      </c>
      <c r="H2537">
        <v>3.67</v>
      </c>
      <c r="I2537">
        <v>0.46</v>
      </c>
      <c r="J2537">
        <v>2.79</v>
      </c>
      <c r="K2537">
        <v>4.84</v>
      </c>
      <c r="L2537">
        <v>122</v>
      </c>
      <c r="M2537">
        <v>80</v>
      </c>
      <c r="N2537">
        <v>8.5299999999999994</v>
      </c>
      <c r="O2537" t="s">
        <v>27</v>
      </c>
      <c r="P2537" t="s">
        <v>20</v>
      </c>
      <c r="Q2537" t="s">
        <v>29</v>
      </c>
      <c r="R2537">
        <v>0</v>
      </c>
    </row>
    <row r="2538" spans="1:18" x14ac:dyDescent="0.3">
      <c r="A2538" t="s">
        <v>5100</v>
      </c>
      <c r="B2538" t="s">
        <v>5101</v>
      </c>
      <c r="C2538" s="2">
        <v>34</v>
      </c>
      <c r="D2538" s="3" t="str">
        <f t="shared" si="79"/>
        <v>adults</v>
      </c>
      <c r="E2538" t="s">
        <v>24</v>
      </c>
      <c r="F2538">
        <v>5.17</v>
      </c>
      <c r="G2538" t="str">
        <f t="shared" si="78"/>
        <v>Medium</v>
      </c>
      <c r="H2538">
        <v>4.67</v>
      </c>
      <c r="I2538">
        <v>1.83</v>
      </c>
      <c r="J2538">
        <v>4.9000000000000004</v>
      </c>
      <c r="K2538">
        <v>5.28</v>
      </c>
      <c r="L2538">
        <v>216</v>
      </c>
      <c r="M2538">
        <v>92</v>
      </c>
      <c r="N2538">
        <v>7.85</v>
      </c>
      <c r="O2538" t="s">
        <v>19</v>
      </c>
      <c r="P2538" t="s">
        <v>20</v>
      </c>
      <c r="Q2538" t="s">
        <v>36</v>
      </c>
      <c r="R2538">
        <v>1</v>
      </c>
    </row>
    <row r="2539" spans="1:18" x14ac:dyDescent="0.3">
      <c r="A2539" t="s">
        <v>5102</v>
      </c>
      <c r="B2539" t="s">
        <v>5103</v>
      </c>
      <c r="C2539" s="2">
        <v>23</v>
      </c>
      <c r="D2539" s="3" t="str">
        <f t="shared" si="79"/>
        <v>young adults</v>
      </c>
      <c r="E2539" t="s">
        <v>24</v>
      </c>
      <c r="F2539">
        <v>5.17</v>
      </c>
      <c r="G2539" t="str">
        <f t="shared" si="78"/>
        <v>Medium</v>
      </c>
      <c r="H2539">
        <v>6</v>
      </c>
      <c r="I2539">
        <v>2.68</v>
      </c>
      <c r="J2539">
        <v>5.84</v>
      </c>
      <c r="K2539">
        <v>7.02</v>
      </c>
      <c r="L2539">
        <v>234</v>
      </c>
      <c r="M2539">
        <v>141</v>
      </c>
      <c r="N2539">
        <v>6.82</v>
      </c>
      <c r="O2539" t="s">
        <v>35</v>
      </c>
      <c r="P2539" t="s">
        <v>28</v>
      </c>
      <c r="Q2539" t="s">
        <v>32</v>
      </c>
      <c r="R2539">
        <v>1</v>
      </c>
    </row>
    <row r="2540" spans="1:18" x14ac:dyDescent="0.3">
      <c r="A2540" t="s">
        <v>5104</v>
      </c>
      <c r="B2540" t="s">
        <v>5105</v>
      </c>
      <c r="C2540" s="2">
        <v>22</v>
      </c>
      <c r="D2540" s="3" t="str">
        <f t="shared" si="79"/>
        <v>young adults</v>
      </c>
      <c r="E2540" t="s">
        <v>49</v>
      </c>
      <c r="F2540">
        <v>6.07</v>
      </c>
      <c r="G2540" t="str">
        <f t="shared" si="78"/>
        <v>Medium</v>
      </c>
      <c r="H2540">
        <v>1.45</v>
      </c>
      <c r="I2540">
        <v>3.73</v>
      </c>
      <c r="J2540">
        <v>1.36</v>
      </c>
      <c r="K2540">
        <v>7.88</v>
      </c>
      <c r="L2540">
        <v>206</v>
      </c>
      <c r="M2540">
        <v>157</v>
      </c>
      <c r="N2540">
        <v>8.64</v>
      </c>
      <c r="O2540" t="s">
        <v>27</v>
      </c>
      <c r="P2540" t="s">
        <v>20</v>
      </c>
      <c r="Q2540" t="s">
        <v>29</v>
      </c>
      <c r="R2540">
        <v>0</v>
      </c>
    </row>
    <row r="2541" spans="1:18" x14ac:dyDescent="0.3">
      <c r="A2541" t="s">
        <v>5106</v>
      </c>
      <c r="B2541" t="s">
        <v>5107</v>
      </c>
      <c r="C2541" s="2">
        <v>33</v>
      </c>
      <c r="D2541" s="3" t="str">
        <f t="shared" si="79"/>
        <v>adults</v>
      </c>
      <c r="E2541" t="s">
        <v>24</v>
      </c>
      <c r="F2541">
        <v>8.15</v>
      </c>
      <c r="G2541" t="str">
        <f t="shared" si="78"/>
        <v>High</v>
      </c>
      <c r="H2541">
        <v>3.72</v>
      </c>
      <c r="I2541">
        <v>2.46</v>
      </c>
      <c r="J2541">
        <v>4.16</v>
      </c>
      <c r="K2541">
        <v>6.35</v>
      </c>
      <c r="L2541">
        <v>24</v>
      </c>
      <c r="M2541">
        <v>52</v>
      </c>
      <c r="N2541">
        <v>10</v>
      </c>
      <c r="O2541" t="s">
        <v>19</v>
      </c>
      <c r="P2541" t="s">
        <v>20</v>
      </c>
      <c r="Q2541" t="s">
        <v>32</v>
      </c>
      <c r="R2541">
        <v>1</v>
      </c>
    </row>
    <row r="2542" spans="1:18" x14ac:dyDescent="0.3">
      <c r="A2542" t="s">
        <v>5108</v>
      </c>
      <c r="B2542" t="s">
        <v>5109</v>
      </c>
      <c r="C2542" s="2">
        <v>29</v>
      </c>
      <c r="D2542" s="3" t="str">
        <f t="shared" si="79"/>
        <v>young professionals</v>
      </c>
      <c r="E2542" t="s">
        <v>24</v>
      </c>
      <c r="F2542">
        <v>7.13</v>
      </c>
      <c r="G2542" t="str">
        <f t="shared" si="78"/>
        <v>Medium</v>
      </c>
      <c r="H2542">
        <v>2.75</v>
      </c>
      <c r="I2542">
        <v>1.61</v>
      </c>
      <c r="J2542">
        <v>5.04</v>
      </c>
      <c r="K2542">
        <v>6.88</v>
      </c>
      <c r="L2542">
        <v>47</v>
      </c>
      <c r="M2542">
        <v>15</v>
      </c>
      <c r="N2542">
        <v>9.6999999999999993</v>
      </c>
      <c r="O2542" t="s">
        <v>35</v>
      </c>
      <c r="P2542" t="s">
        <v>28</v>
      </c>
      <c r="Q2542" t="s">
        <v>29</v>
      </c>
      <c r="R2542">
        <v>0</v>
      </c>
    </row>
    <row r="2543" spans="1:18" x14ac:dyDescent="0.3">
      <c r="A2543" t="s">
        <v>5110</v>
      </c>
      <c r="B2543" t="s">
        <v>5111</v>
      </c>
      <c r="C2543" s="2">
        <v>18</v>
      </c>
      <c r="D2543" s="3" t="str">
        <f t="shared" si="79"/>
        <v>young adults</v>
      </c>
      <c r="E2543" t="s">
        <v>18</v>
      </c>
      <c r="F2543">
        <v>7.02</v>
      </c>
      <c r="G2543" t="str">
        <f t="shared" si="78"/>
        <v>Medium</v>
      </c>
      <c r="H2543">
        <v>4.96</v>
      </c>
      <c r="I2543">
        <v>1.95</v>
      </c>
      <c r="J2543">
        <v>4.7699999999999996</v>
      </c>
      <c r="K2543">
        <v>6.87</v>
      </c>
      <c r="L2543">
        <v>151</v>
      </c>
      <c r="M2543">
        <v>121</v>
      </c>
      <c r="N2543">
        <v>9.82</v>
      </c>
      <c r="O2543" t="s">
        <v>27</v>
      </c>
      <c r="P2543" t="s">
        <v>28</v>
      </c>
      <c r="Q2543" t="s">
        <v>32</v>
      </c>
      <c r="R2543">
        <v>1</v>
      </c>
    </row>
    <row r="2544" spans="1:18" x14ac:dyDescent="0.3">
      <c r="A2544" t="s">
        <v>5112</v>
      </c>
      <c r="B2544" t="s">
        <v>5113</v>
      </c>
      <c r="C2544" s="2">
        <v>19</v>
      </c>
      <c r="D2544" s="3" t="str">
        <f t="shared" si="79"/>
        <v>young adults</v>
      </c>
      <c r="E2544" t="s">
        <v>24</v>
      </c>
      <c r="F2544">
        <v>7.49</v>
      </c>
      <c r="G2544" t="str">
        <f t="shared" si="78"/>
        <v>Medium</v>
      </c>
      <c r="H2544">
        <v>5.12</v>
      </c>
      <c r="I2544">
        <v>3.01</v>
      </c>
      <c r="J2544">
        <v>0.69</v>
      </c>
      <c r="K2544">
        <v>8.84</v>
      </c>
      <c r="L2544">
        <v>247</v>
      </c>
      <c r="M2544">
        <v>146</v>
      </c>
      <c r="N2544">
        <v>8.58</v>
      </c>
      <c r="O2544" t="s">
        <v>27</v>
      </c>
      <c r="P2544" t="s">
        <v>28</v>
      </c>
      <c r="Q2544" t="s">
        <v>32</v>
      </c>
      <c r="R2544">
        <v>1</v>
      </c>
    </row>
    <row r="2545" spans="1:18" x14ac:dyDescent="0.3">
      <c r="A2545" t="s">
        <v>5114</v>
      </c>
      <c r="B2545" t="s">
        <v>5115</v>
      </c>
      <c r="C2545" s="2">
        <v>31</v>
      </c>
      <c r="D2545" s="3" t="str">
        <f t="shared" si="79"/>
        <v>adults</v>
      </c>
      <c r="E2545" t="s">
        <v>49</v>
      </c>
      <c r="F2545">
        <v>7.43</v>
      </c>
      <c r="G2545" t="str">
        <f t="shared" si="78"/>
        <v>Medium</v>
      </c>
      <c r="H2545">
        <v>2.17</v>
      </c>
      <c r="I2545">
        <v>1.76</v>
      </c>
      <c r="J2545">
        <v>2.75</v>
      </c>
      <c r="K2545">
        <v>7.58</v>
      </c>
      <c r="L2545">
        <v>177</v>
      </c>
      <c r="M2545">
        <v>119</v>
      </c>
      <c r="N2545">
        <v>8.8000000000000007</v>
      </c>
      <c r="O2545" t="s">
        <v>19</v>
      </c>
      <c r="P2545" t="s">
        <v>28</v>
      </c>
      <c r="Q2545" t="s">
        <v>32</v>
      </c>
      <c r="R2545">
        <v>1</v>
      </c>
    </row>
    <row r="2546" spans="1:18" x14ac:dyDescent="0.3">
      <c r="A2546" t="s">
        <v>5116</v>
      </c>
      <c r="B2546" t="s">
        <v>5117</v>
      </c>
      <c r="C2546" s="2">
        <v>30</v>
      </c>
      <c r="D2546" s="3" t="str">
        <f t="shared" si="79"/>
        <v>adults</v>
      </c>
      <c r="E2546" t="s">
        <v>24</v>
      </c>
      <c r="F2546">
        <v>5.85</v>
      </c>
      <c r="G2546" t="str">
        <f t="shared" si="78"/>
        <v>Medium</v>
      </c>
      <c r="H2546">
        <v>1.23</v>
      </c>
      <c r="I2546">
        <v>1.88</v>
      </c>
      <c r="J2546">
        <v>2.48</v>
      </c>
      <c r="K2546">
        <v>5.74</v>
      </c>
      <c r="L2546">
        <v>217</v>
      </c>
      <c r="M2546">
        <v>168</v>
      </c>
      <c r="N2546">
        <v>7.62</v>
      </c>
      <c r="O2546" t="s">
        <v>27</v>
      </c>
      <c r="P2546" t="s">
        <v>20</v>
      </c>
      <c r="Q2546" t="s">
        <v>29</v>
      </c>
      <c r="R2546">
        <v>0</v>
      </c>
    </row>
    <row r="2547" spans="1:18" x14ac:dyDescent="0.3">
      <c r="A2547" t="s">
        <v>5118</v>
      </c>
      <c r="B2547" t="s">
        <v>5119</v>
      </c>
      <c r="C2547" s="2">
        <v>26</v>
      </c>
      <c r="D2547" s="3" t="str">
        <f t="shared" si="79"/>
        <v>young professionals</v>
      </c>
      <c r="E2547" t="s">
        <v>49</v>
      </c>
      <c r="F2547">
        <v>7.49</v>
      </c>
      <c r="G2547" t="str">
        <f t="shared" si="78"/>
        <v>Medium</v>
      </c>
      <c r="H2547">
        <v>3.68</v>
      </c>
      <c r="I2547">
        <v>0.01</v>
      </c>
      <c r="J2547">
        <v>5.56</v>
      </c>
      <c r="K2547">
        <v>4.68</v>
      </c>
      <c r="L2547">
        <v>98</v>
      </c>
      <c r="M2547">
        <v>100</v>
      </c>
      <c r="N2547">
        <v>9.9</v>
      </c>
      <c r="O2547" t="s">
        <v>35</v>
      </c>
      <c r="P2547" t="s">
        <v>20</v>
      </c>
      <c r="Q2547" t="s">
        <v>29</v>
      </c>
      <c r="R2547">
        <v>0</v>
      </c>
    </row>
    <row r="2548" spans="1:18" x14ac:dyDescent="0.3">
      <c r="A2548" t="s">
        <v>5120</v>
      </c>
      <c r="B2548" t="s">
        <v>5121</v>
      </c>
      <c r="C2548" s="2">
        <v>23</v>
      </c>
      <c r="D2548" s="3" t="str">
        <f t="shared" si="79"/>
        <v>young adults</v>
      </c>
      <c r="E2548" t="s">
        <v>18</v>
      </c>
      <c r="F2548">
        <v>6.57</v>
      </c>
      <c r="G2548" t="str">
        <f t="shared" si="78"/>
        <v>Medium</v>
      </c>
      <c r="H2548">
        <v>5.95</v>
      </c>
      <c r="I2548">
        <v>0.9</v>
      </c>
      <c r="J2548">
        <v>1.69</v>
      </c>
      <c r="K2548">
        <v>8.3000000000000007</v>
      </c>
      <c r="L2548">
        <v>119</v>
      </c>
      <c r="M2548">
        <v>80</v>
      </c>
      <c r="N2548">
        <v>7.93</v>
      </c>
      <c r="O2548" t="s">
        <v>19</v>
      </c>
      <c r="P2548" t="s">
        <v>28</v>
      </c>
      <c r="Q2548" t="s">
        <v>32</v>
      </c>
      <c r="R2548">
        <v>1</v>
      </c>
    </row>
    <row r="2549" spans="1:18" x14ac:dyDescent="0.3">
      <c r="A2549" t="s">
        <v>5122</v>
      </c>
      <c r="B2549" t="s">
        <v>5123</v>
      </c>
      <c r="C2549" s="2">
        <v>18</v>
      </c>
      <c r="D2549" s="3" t="str">
        <f t="shared" si="79"/>
        <v>young adults</v>
      </c>
      <c r="E2549" t="s">
        <v>49</v>
      </c>
      <c r="F2549">
        <v>8.51</v>
      </c>
      <c r="G2549" t="str">
        <f t="shared" si="78"/>
        <v>High</v>
      </c>
      <c r="H2549">
        <v>4.4400000000000004</v>
      </c>
      <c r="I2549">
        <v>0.13</v>
      </c>
      <c r="J2549">
        <v>5.96</v>
      </c>
      <c r="K2549">
        <v>7.89</v>
      </c>
      <c r="L2549">
        <v>229</v>
      </c>
      <c r="M2549">
        <v>81</v>
      </c>
      <c r="N2549">
        <v>10.95</v>
      </c>
      <c r="O2549" t="s">
        <v>35</v>
      </c>
      <c r="P2549" t="s">
        <v>28</v>
      </c>
      <c r="Q2549" t="s">
        <v>32</v>
      </c>
      <c r="R2549">
        <v>1</v>
      </c>
    </row>
    <row r="2550" spans="1:18" x14ac:dyDescent="0.3">
      <c r="A2550" t="s">
        <v>5124</v>
      </c>
      <c r="B2550" t="s">
        <v>5125</v>
      </c>
      <c r="C2550" s="2">
        <v>20</v>
      </c>
      <c r="D2550" s="3" t="str">
        <f t="shared" si="79"/>
        <v>young adults</v>
      </c>
      <c r="E2550" t="s">
        <v>24</v>
      </c>
      <c r="F2550">
        <v>6.89</v>
      </c>
      <c r="G2550" t="str">
        <f t="shared" si="78"/>
        <v>Medium</v>
      </c>
      <c r="H2550">
        <v>2.39</v>
      </c>
      <c r="I2550">
        <v>2.59</v>
      </c>
      <c r="J2550">
        <v>1.99</v>
      </c>
      <c r="K2550">
        <v>6.3</v>
      </c>
      <c r="L2550">
        <v>142</v>
      </c>
      <c r="M2550">
        <v>109</v>
      </c>
      <c r="N2550">
        <v>7.7</v>
      </c>
      <c r="O2550" t="s">
        <v>19</v>
      </c>
      <c r="P2550" t="s">
        <v>20</v>
      </c>
      <c r="Q2550" t="s">
        <v>32</v>
      </c>
      <c r="R2550">
        <v>1</v>
      </c>
    </row>
    <row r="2551" spans="1:18" x14ac:dyDescent="0.3">
      <c r="A2551" t="s">
        <v>5126</v>
      </c>
      <c r="B2551" t="s">
        <v>5127</v>
      </c>
      <c r="C2551" s="2">
        <v>18</v>
      </c>
      <c r="D2551" s="3" t="str">
        <f t="shared" si="79"/>
        <v>young adults</v>
      </c>
      <c r="E2551" t="s">
        <v>49</v>
      </c>
      <c r="F2551">
        <v>3.56</v>
      </c>
      <c r="G2551" t="str">
        <f t="shared" si="78"/>
        <v>Normal</v>
      </c>
      <c r="H2551">
        <v>4.8899999999999997</v>
      </c>
      <c r="I2551">
        <v>3.36</v>
      </c>
      <c r="J2551">
        <v>5.34</v>
      </c>
      <c r="K2551">
        <v>6.3</v>
      </c>
      <c r="L2551">
        <v>216</v>
      </c>
      <c r="M2551">
        <v>119</v>
      </c>
      <c r="N2551">
        <v>5.56</v>
      </c>
      <c r="O2551" t="s">
        <v>35</v>
      </c>
      <c r="P2551" t="s">
        <v>20</v>
      </c>
      <c r="Q2551" t="s">
        <v>32</v>
      </c>
      <c r="R2551">
        <v>1</v>
      </c>
    </row>
    <row r="2552" spans="1:18" x14ac:dyDescent="0.3">
      <c r="A2552" t="s">
        <v>5128</v>
      </c>
      <c r="B2552" t="s">
        <v>5129</v>
      </c>
      <c r="C2552" s="2">
        <v>31</v>
      </c>
      <c r="D2552" s="3" t="str">
        <f t="shared" si="79"/>
        <v>adults</v>
      </c>
      <c r="E2552" t="s">
        <v>18</v>
      </c>
      <c r="F2552">
        <v>5.07</v>
      </c>
      <c r="G2552" t="str">
        <f t="shared" si="78"/>
        <v>Medium</v>
      </c>
      <c r="H2552">
        <v>5.96</v>
      </c>
      <c r="I2552">
        <v>0.52</v>
      </c>
      <c r="J2552">
        <v>3.43</v>
      </c>
      <c r="K2552">
        <v>6.1</v>
      </c>
      <c r="L2552">
        <v>122</v>
      </c>
      <c r="M2552">
        <v>55</v>
      </c>
      <c r="N2552">
        <v>7.5</v>
      </c>
      <c r="O2552" t="s">
        <v>27</v>
      </c>
      <c r="P2552" t="s">
        <v>20</v>
      </c>
      <c r="Q2552" t="s">
        <v>36</v>
      </c>
      <c r="R2552">
        <v>1</v>
      </c>
    </row>
    <row r="2553" spans="1:18" x14ac:dyDescent="0.3">
      <c r="A2553" t="s">
        <v>5130</v>
      </c>
      <c r="B2553" t="s">
        <v>5131</v>
      </c>
      <c r="C2553" s="2">
        <v>25</v>
      </c>
      <c r="D2553" s="3" t="str">
        <f t="shared" si="79"/>
        <v>young professionals</v>
      </c>
      <c r="E2553" t="s">
        <v>24</v>
      </c>
      <c r="F2553">
        <v>7.48</v>
      </c>
      <c r="G2553" t="str">
        <f t="shared" si="78"/>
        <v>Medium</v>
      </c>
      <c r="H2553">
        <v>1.47</v>
      </c>
      <c r="I2553">
        <v>1.35</v>
      </c>
      <c r="J2553">
        <v>3.69</v>
      </c>
      <c r="K2553">
        <v>4.96</v>
      </c>
      <c r="L2553">
        <v>79</v>
      </c>
      <c r="M2553">
        <v>73</v>
      </c>
      <c r="N2553">
        <v>9.77</v>
      </c>
      <c r="O2553" t="s">
        <v>27</v>
      </c>
      <c r="P2553" t="s">
        <v>20</v>
      </c>
      <c r="Q2553" t="s">
        <v>29</v>
      </c>
      <c r="R2553">
        <v>0</v>
      </c>
    </row>
    <row r="2554" spans="1:18" x14ac:dyDescent="0.3">
      <c r="A2554" t="s">
        <v>5132</v>
      </c>
      <c r="B2554" t="s">
        <v>5133</v>
      </c>
      <c r="C2554" s="2">
        <v>27</v>
      </c>
      <c r="D2554" s="3" t="str">
        <f t="shared" si="79"/>
        <v>young professionals</v>
      </c>
      <c r="E2554" t="s">
        <v>24</v>
      </c>
      <c r="F2554">
        <v>4.28</v>
      </c>
      <c r="G2554" t="str">
        <f t="shared" si="78"/>
        <v>Normal</v>
      </c>
      <c r="H2554">
        <v>1.64</v>
      </c>
      <c r="I2554">
        <v>3.74</v>
      </c>
      <c r="J2554">
        <v>0.69</v>
      </c>
      <c r="K2554">
        <v>7.84</v>
      </c>
      <c r="L2554">
        <v>22</v>
      </c>
      <c r="M2554">
        <v>83</v>
      </c>
      <c r="N2554">
        <v>5.27</v>
      </c>
      <c r="O2554" t="s">
        <v>35</v>
      </c>
      <c r="P2554" t="s">
        <v>20</v>
      </c>
      <c r="Q2554" t="s">
        <v>21</v>
      </c>
      <c r="R2554">
        <v>0</v>
      </c>
    </row>
    <row r="2555" spans="1:18" x14ac:dyDescent="0.3">
      <c r="A2555" t="s">
        <v>5134</v>
      </c>
      <c r="B2555" t="s">
        <v>5135</v>
      </c>
      <c r="C2555" s="2">
        <v>35</v>
      </c>
      <c r="D2555" s="3" t="str">
        <f t="shared" si="79"/>
        <v>adults</v>
      </c>
      <c r="E2555" t="s">
        <v>49</v>
      </c>
      <c r="F2555">
        <v>10.99</v>
      </c>
      <c r="G2555" t="str">
        <f t="shared" si="78"/>
        <v>High</v>
      </c>
      <c r="H2555">
        <v>3.33</v>
      </c>
      <c r="I2555">
        <v>2.13</v>
      </c>
      <c r="J2555">
        <v>2.52</v>
      </c>
      <c r="K2555">
        <v>7.36</v>
      </c>
      <c r="L2555">
        <v>41</v>
      </c>
      <c r="M2555">
        <v>47</v>
      </c>
      <c r="N2555">
        <v>12.39</v>
      </c>
      <c r="O2555" t="s">
        <v>19</v>
      </c>
      <c r="P2555" t="s">
        <v>20</v>
      </c>
      <c r="Q2555" t="s">
        <v>36</v>
      </c>
      <c r="R2555">
        <v>1</v>
      </c>
    </row>
    <row r="2556" spans="1:18" x14ac:dyDescent="0.3">
      <c r="A2556" t="s">
        <v>5136</v>
      </c>
      <c r="B2556" t="s">
        <v>5137</v>
      </c>
      <c r="C2556" s="2">
        <v>25</v>
      </c>
      <c r="D2556" s="3" t="str">
        <f t="shared" si="79"/>
        <v>young professionals</v>
      </c>
      <c r="E2556" t="s">
        <v>24</v>
      </c>
      <c r="F2556">
        <v>6.96</v>
      </c>
      <c r="G2556" t="str">
        <f t="shared" si="78"/>
        <v>Medium</v>
      </c>
      <c r="H2556">
        <v>3.76</v>
      </c>
      <c r="I2556">
        <v>3.2</v>
      </c>
      <c r="J2556">
        <v>4.03</v>
      </c>
      <c r="K2556">
        <v>6.17</v>
      </c>
      <c r="L2556">
        <v>195</v>
      </c>
      <c r="M2556">
        <v>44</v>
      </c>
      <c r="N2556">
        <v>8.65</v>
      </c>
      <c r="O2556" t="s">
        <v>19</v>
      </c>
      <c r="P2556" t="s">
        <v>28</v>
      </c>
      <c r="Q2556" t="s">
        <v>29</v>
      </c>
      <c r="R2556">
        <v>0</v>
      </c>
    </row>
    <row r="2557" spans="1:18" x14ac:dyDescent="0.3">
      <c r="A2557" t="s">
        <v>5138</v>
      </c>
      <c r="B2557" t="s">
        <v>5139</v>
      </c>
      <c r="C2557" s="2">
        <v>30</v>
      </c>
      <c r="D2557" s="3" t="str">
        <f t="shared" si="79"/>
        <v>adults</v>
      </c>
      <c r="E2557" t="s">
        <v>24</v>
      </c>
      <c r="F2557">
        <v>5.66</v>
      </c>
      <c r="G2557" t="str">
        <f t="shared" si="78"/>
        <v>Medium</v>
      </c>
      <c r="H2557">
        <v>5.14</v>
      </c>
      <c r="I2557">
        <v>1.43</v>
      </c>
      <c r="J2557">
        <v>2.16</v>
      </c>
      <c r="K2557">
        <v>8.24</v>
      </c>
      <c r="L2557">
        <v>56</v>
      </c>
      <c r="M2557">
        <v>39</v>
      </c>
      <c r="N2557">
        <v>7.08</v>
      </c>
      <c r="O2557" t="s">
        <v>27</v>
      </c>
      <c r="P2557" t="s">
        <v>20</v>
      </c>
      <c r="Q2557" t="s">
        <v>36</v>
      </c>
      <c r="R2557">
        <v>1</v>
      </c>
    </row>
    <row r="2558" spans="1:18" x14ac:dyDescent="0.3">
      <c r="A2558" t="s">
        <v>5140</v>
      </c>
      <c r="B2558" t="s">
        <v>5141</v>
      </c>
      <c r="C2558" s="2">
        <v>23</v>
      </c>
      <c r="D2558" s="3" t="str">
        <f t="shared" si="79"/>
        <v>young adults</v>
      </c>
      <c r="E2558" t="s">
        <v>24</v>
      </c>
      <c r="F2558">
        <v>6.92</v>
      </c>
      <c r="G2558" t="str">
        <f t="shared" si="78"/>
        <v>Medium</v>
      </c>
      <c r="H2558">
        <v>0.67</v>
      </c>
      <c r="I2558">
        <v>0.83</v>
      </c>
      <c r="J2558">
        <v>1.3</v>
      </c>
      <c r="K2558">
        <v>8.2100000000000009</v>
      </c>
      <c r="L2558">
        <v>70</v>
      </c>
      <c r="M2558">
        <v>180</v>
      </c>
      <c r="N2558">
        <v>9.84</v>
      </c>
      <c r="O2558" t="s">
        <v>27</v>
      </c>
      <c r="P2558" t="s">
        <v>28</v>
      </c>
      <c r="Q2558" t="s">
        <v>32</v>
      </c>
      <c r="R2558">
        <v>1</v>
      </c>
    </row>
    <row r="2559" spans="1:18" x14ac:dyDescent="0.3">
      <c r="A2559" t="s">
        <v>5142</v>
      </c>
      <c r="B2559" t="s">
        <v>5143</v>
      </c>
      <c r="C2559" s="2">
        <v>24</v>
      </c>
      <c r="D2559" s="3" t="str">
        <f t="shared" si="79"/>
        <v>young adults</v>
      </c>
      <c r="E2559" t="s">
        <v>24</v>
      </c>
      <c r="F2559">
        <v>5.37</v>
      </c>
      <c r="G2559" t="str">
        <f t="shared" si="78"/>
        <v>Medium</v>
      </c>
      <c r="H2559">
        <v>5.79</v>
      </c>
      <c r="I2559">
        <v>2.1</v>
      </c>
      <c r="J2559">
        <v>3.56</v>
      </c>
      <c r="K2559">
        <v>7.36</v>
      </c>
      <c r="L2559">
        <v>166</v>
      </c>
      <c r="M2559">
        <v>24</v>
      </c>
      <c r="N2559">
        <v>6.42</v>
      </c>
      <c r="O2559" t="s">
        <v>19</v>
      </c>
      <c r="P2559" t="s">
        <v>28</v>
      </c>
      <c r="Q2559" t="s">
        <v>32</v>
      </c>
      <c r="R2559">
        <v>1</v>
      </c>
    </row>
    <row r="2560" spans="1:18" x14ac:dyDescent="0.3">
      <c r="A2560" t="s">
        <v>5144</v>
      </c>
      <c r="B2560" t="s">
        <v>5145</v>
      </c>
      <c r="C2560" s="2">
        <v>24</v>
      </c>
      <c r="D2560" s="3" t="str">
        <f t="shared" si="79"/>
        <v>young adults</v>
      </c>
      <c r="E2560" t="s">
        <v>18</v>
      </c>
      <c r="F2560">
        <v>3.72</v>
      </c>
      <c r="G2560" t="str">
        <f t="shared" si="78"/>
        <v>Normal</v>
      </c>
      <c r="H2560">
        <v>2.5499999999999998</v>
      </c>
      <c r="I2560">
        <v>0.95</v>
      </c>
      <c r="J2560">
        <v>1.02</v>
      </c>
      <c r="K2560">
        <v>6.79</v>
      </c>
      <c r="L2560">
        <v>213</v>
      </c>
      <c r="M2560">
        <v>163</v>
      </c>
      <c r="N2560">
        <v>6.28</v>
      </c>
      <c r="O2560" t="s">
        <v>19</v>
      </c>
      <c r="P2560" t="s">
        <v>28</v>
      </c>
      <c r="Q2560" t="s">
        <v>29</v>
      </c>
      <c r="R2560">
        <v>0</v>
      </c>
    </row>
    <row r="2561" spans="1:18" x14ac:dyDescent="0.3">
      <c r="A2561" t="s">
        <v>5146</v>
      </c>
      <c r="B2561" t="s">
        <v>5147</v>
      </c>
      <c r="C2561" s="2">
        <v>18</v>
      </c>
      <c r="D2561" s="3" t="str">
        <f t="shared" si="79"/>
        <v>young adults</v>
      </c>
      <c r="E2561" t="s">
        <v>18</v>
      </c>
      <c r="F2561">
        <v>4.1500000000000004</v>
      </c>
      <c r="G2561" t="str">
        <f t="shared" si="78"/>
        <v>Normal</v>
      </c>
      <c r="H2561">
        <v>0.56000000000000005</v>
      </c>
      <c r="I2561">
        <v>1.74</v>
      </c>
      <c r="J2561">
        <v>5.32</v>
      </c>
      <c r="K2561">
        <v>7.81</v>
      </c>
      <c r="L2561">
        <v>154</v>
      </c>
      <c r="M2561">
        <v>118</v>
      </c>
      <c r="N2561">
        <v>6.24</v>
      </c>
      <c r="O2561" t="s">
        <v>35</v>
      </c>
      <c r="P2561" t="s">
        <v>28</v>
      </c>
      <c r="Q2561" t="s">
        <v>29</v>
      </c>
      <c r="R2561">
        <v>0</v>
      </c>
    </row>
    <row r="2562" spans="1:18" x14ac:dyDescent="0.3">
      <c r="A2562" t="s">
        <v>5148</v>
      </c>
      <c r="B2562" t="s">
        <v>5149</v>
      </c>
      <c r="C2562" s="2">
        <v>27</v>
      </c>
      <c r="D2562" s="3" t="str">
        <f t="shared" si="79"/>
        <v>young professionals</v>
      </c>
      <c r="E2562" t="s">
        <v>24</v>
      </c>
      <c r="F2562">
        <v>7.45</v>
      </c>
      <c r="G2562" t="str">
        <f t="shared" si="78"/>
        <v>Medium</v>
      </c>
      <c r="H2562">
        <v>3.09</v>
      </c>
      <c r="I2562">
        <v>3.48</v>
      </c>
      <c r="J2562">
        <v>5.0599999999999996</v>
      </c>
      <c r="K2562">
        <v>7.1</v>
      </c>
      <c r="L2562">
        <v>156</v>
      </c>
      <c r="M2562">
        <v>124</v>
      </c>
      <c r="N2562">
        <v>8.57</v>
      </c>
      <c r="O2562" t="s">
        <v>27</v>
      </c>
      <c r="P2562" t="s">
        <v>28</v>
      </c>
      <c r="Q2562" t="s">
        <v>29</v>
      </c>
      <c r="R2562">
        <v>0</v>
      </c>
    </row>
    <row r="2563" spans="1:18" x14ac:dyDescent="0.3">
      <c r="A2563" t="s">
        <v>5150</v>
      </c>
      <c r="B2563" t="s">
        <v>5151</v>
      </c>
      <c r="C2563" s="2">
        <v>18</v>
      </c>
      <c r="D2563" s="3" t="str">
        <f t="shared" si="79"/>
        <v>young adults</v>
      </c>
      <c r="E2563" t="s">
        <v>24</v>
      </c>
      <c r="F2563">
        <v>5.08</v>
      </c>
      <c r="G2563" t="str">
        <f t="shared" ref="G2563:G2626" si="80">IF(F2563&lt;4.5,"Normal", IF(F2563&lt;=7.5,"Medium","High"))</f>
        <v>Medium</v>
      </c>
      <c r="H2563">
        <v>2.34</v>
      </c>
      <c r="I2563">
        <v>1.24</v>
      </c>
      <c r="J2563">
        <v>5.21</v>
      </c>
      <c r="K2563">
        <v>6.22</v>
      </c>
      <c r="L2563">
        <v>59</v>
      </c>
      <c r="M2563">
        <v>41</v>
      </c>
      <c r="N2563">
        <v>6.39</v>
      </c>
      <c r="O2563" t="s">
        <v>27</v>
      </c>
      <c r="P2563" t="s">
        <v>28</v>
      </c>
      <c r="Q2563" t="s">
        <v>21</v>
      </c>
      <c r="R2563">
        <v>0</v>
      </c>
    </row>
    <row r="2564" spans="1:18" x14ac:dyDescent="0.3">
      <c r="A2564" t="s">
        <v>5152</v>
      </c>
      <c r="B2564" t="s">
        <v>5153</v>
      </c>
      <c r="C2564" s="2">
        <v>32</v>
      </c>
      <c r="D2564" s="3" t="str">
        <f t="shared" si="79"/>
        <v>adults</v>
      </c>
      <c r="E2564" t="s">
        <v>24</v>
      </c>
      <c r="F2564">
        <v>5.65</v>
      </c>
      <c r="G2564" t="str">
        <f t="shared" si="80"/>
        <v>Medium</v>
      </c>
      <c r="H2564">
        <v>3.65</v>
      </c>
      <c r="I2564">
        <v>3.94</v>
      </c>
      <c r="J2564">
        <v>1.75</v>
      </c>
      <c r="K2564">
        <v>7.22</v>
      </c>
      <c r="L2564">
        <v>177</v>
      </c>
      <c r="M2564">
        <v>101</v>
      </c>
      <c r="N2564">
        <v>8.44</v>
      </c>
      <c r="O2564" t="s">
        <v>19</v>
      </c>
      <c r="P2564" t="s">
        <v>20</v>
      </c>
      <c r="Q2564" t="s">
        <v>21</v>
      </c>
      <c r="R2564">
        <v>0</v>
      </c>
    </row>
    <row r="2565" spans="1:18" x14ac:dyDescent="0.3">
      <c r="A2565" t="s">
        <v>5154</v>
      </c>
      <c r="B2565" t="s">
        <v>5155</v>
      </c>
      <c r="C2565" s="2">
        <v>29</v>
      </c>
      <c r="D2565" s="3" t="str">
        <f t="shared" si="79"/>
        <v>young professionals</v>
      </c>
      <c r="E2565" t="s">
        <v>18</v>
      </c>
      <c r="F2565">
        <v>5.88</v>
      </c>
      <c r="G2565" t="str">
        <f t="shared" si="80"/>
        <v>Medium</v>
      </c>
      <c r="H2565">
        <v>4.59</v>
      </c>
      <c r="I2565">
        <v>1.66</v>
      </c>
      <c r="J2565">
        <v>2.9</v>
      </c>
      <c r="K2565">
        <v>7.48</v>
      </c>
      <c r="L2565">
        <v>114</v>
      </c>
      <c r="M2565">
        <v>65</v>
      </c>
      <c r="N2565">
        <v>6.57</v>
      </c>
      <c r="O2565" t="s">
        <v>35</v>
      </c>
      <c r="P2565" t="s">
        <v>28</v>
      </c>
      <c r="Q2565" t="s">
        <v>32</v>
      </c>
      <c r="R2565">
        <v>1</v>
      </c>
    </row>
    <row r="2566" spans="1:18" x14ac:dyDescent="0.3">
      <c r="A2566" t="s">
        <v>5156</v>
      </c>
      <c r="B2566" t="s">
        <v>5157</v>
      </c>
      <c r="C2566" s="2">
        <v>19</v>
      </c>
      <c r="D2566" s="3" t="str">
        <f t="shared" ref="D2566:D2629" si="81">IF(C2566&lt;=24,"young adults",IF(C2566&lt;=29,"young professionals","adults"))</f>
        <v>young adults</v>
      </c>
      <c r="E2566" t="s">
        <v>49</v>
      </c>
      <c r="F2566">
        <v>4.3499999999999996</v>
      </c>
      <c r="G2566" t="str">
        <f t="shared" si="80"/>
        <v>Normal</v>
      </c>
      <c r="H2566">
        <v>5.19</v>
      </c>
      <c r="I2566">
        <v>0.06</v>
      </c>
      <c r="J2566">
        <v>1.31</v>
      </c>
      <c r="K2566">
        <v>8.1300000000000008</v>
      </c>
      <c r="L2566">
        <v>139</v>
      </c>
      <c r="M2566">
        <v>67</v>
      </c>
      <c r="N2566">
        <v>5.8</v>
      </c>
      <c r="O2566" t="s">
        <v>19</v>
      </c>
      <c r="P2566" t="s">
        <v>20</v>
      </c>
      <c r="Q2566" t="s">
        <v>32</v>
      </c>
      <c r="R2566">
        <v>1</v>
      </c>
    </row>
    <row r="2567" spans="1:18" x14ac:dyDescent="0.3">
      <c r="A2567" t="s">
        <v>5158</v>
      </c>
      <c r="B2567" t="s">
        <v>5159</v>
      </c>
      <c r="C2567" s="2">
        <v>30</v>
      </c>
      <c r="D2567" s="3" t="str">
        <f t="shared" si="81"/>
        <v>adults</v>
      </c>
      <c r="E2567" t="s">
        <v>24</v>
      </c>
      <c r="F2567">
        <v>8.91</v>
      </c>
      <c r="G2567" t="str">
        <f t="shared" si="80"/>
        <v>High</v>
      </c>
      <c r="H2567">
        <v>3.04</v>
      </c>
      <c r="I2567">
        <v>2.88</v>
      </c>
      <c r="J2567">
        <v>5.05</v>
      </c>
      <c r="K2567">
        <v>5.27</v>
      </c>
      <c r="L2567">
        <v>206</v>
      </c>
      <c r="M2567">
        <v>67</v>
      </c>
      <c r="N2567">
        <v>10.119999999999999</v>
      </c>
      <c r="O2567" t="s">
        <v>27</v>
      </c>
      <c r="P2567" t="s">
        <v>28</v>
      </c>
      <c r="Q2567" t="s">
        <v>36</v>
      </c>
      <c r="R2567">
        <v>1</v>
      </c>
    </row>
    <row r="2568" spans="1:18" x14ac:dyDescent="0.3">
      <c r="A2568" t="s">
        <v>5160</v>
      </c>
      <c r="B2568" t="s">
        <v>5161</v>
      </c>
      <c r="C2568" s="2">
        <v>24</v>
      </c>
      <c r="D2568" s="3" t="str">
        <f t="shared" si="81"/>
        <v>young adults</v>
      </c>
      <c r="E2568" t="s">
        <v>24</v>
      </c>
      <c r="F2568">
        <v>8.39</v>
      </c>
      <c r="G2568" t="str">
        <f t="shared" si="80"/>
        <v>High</v>
      </c>
      <c r="H2568">
        <v>0.86</v>
      </c>
      <c r="I2568">
        <v>2.67</v>
      </c>
      <c r="J2568">
        <v>0.53</v>
      </c>
      <c r="K2568">
        <v>4.93</v>
      </c>
      <c r="L2568">
        <v>51</v>
      </c>
      <c r="M2568">
        <v>23</v>
      </c>
      <c r="N2568">
        <v>10.4</v>
      </c>
      <c r="O2568" t="s">
        <v>19</v>
      </c>
      <c r="P2568" t="s">
        <v>28</v>
      </c>
      <c r="Q2568" t="s">
        <v>36</v>
      </c>
      <c r="R2568">
        <v>1</v>
      </c>
    </row>
    <row r="2569" spans="1:18" x14ac:dyDescent="0.3">
      <c r="A2569" t="s">
        <v>5162</v>
      </c>
      <c r="B2569" t="s">
        <v>5163</v>
      </c>
      <c r="C2569" s="2">
        <v>18</v>
      </c>
      <c r="D2569" s="3" t="str">
        <f t="shared" si="81"/>
        <v>young adults</v>
      </c>
      <c r="E2569" t="s">
        <v>24</v>
      </c>
      <c r="F2569">
        <v>9.73</v>
      </c>
      <c r="G2569" t="str">
        <f t="shared" si="80"/>
        <v>High</v>
      </c>
      <c r="H2569">
        <v>1.64</v>
      </c>
      <c r="I2569">
        <v>3.44</v>
      </c>
      <c r="J2569">
        <v>1.35</v>
      </c>
      <c r="K2569">
        <v>5.89</v>
      </c>
      <c r="L2569">
        <v>213</v>
      </c>
      <c r="M2569">
        <v>129</v>
      </c>
      <c r="N2569">
        <v>12.16</v>
      </c>
      <c r="O2569" t="s">
        <v>27</v>
      </c>
      <c r="P2569" t="s">
        <v>20</v>
      </c>
      <c r="Q2569" t="s">
        <v>36</v>
      </c>
      <c r="R2569">
        <v>1</v>
      </c>
    </row>
    <row r="2570" spans="1:18" x14ac:dyDescent="0.3">
      <c r="A2570" t="s">
        <v>5164</v>
      </c>
      <c r="B2570" t="s">
        <v>5165</v>
      </c>
      <c r="C2570" s="2">
        <v>29</v>
      </c>
      <c r="D2570" s="3" t="str">
        <f t="shared" si="81"/>
        <v>young professionals</v>
      </c>
      <c r="E2570" t="s">
        <v>18</v>
      </c>
      <c r="F2570">
        <v>8.5299999999999994</v>
      </c>
      <c r="G2570" t="str">
        <f t="shared" si="80"/>
        <v>High</v>
      </c>
      <c r="H2570">
        <v>3.97</v>
      </c>
      <c r="I2570">
        <v>1.1200000000000001</v>
      </c>
      <c r="J2570">
        <v>3.16</v>
      </c>
      <c r="K2570">
        <v>6.44</v>
      </c>
      <c r="L2570">
        <v>34</v>
      </c>
      <c r="M2570">
        <v>172</v>
      </c>
      <c r="N2570">
        <v>10.71</v>
      </c>
      <c r="O2570" t="s">
        <v>27</v>
      </c>
      <c r="P2570" t="s">
        <v>20</v>
      </c>
      <c r="Q2570" t="s">
        <v>36</v>
      </c>
      <c r="R2570">
        <v>1</v>
      </c>
    </row>
    <row r="2571" spans="1:18" x14ac:dyDescent="0.3">
      <c r="A2571" t="s">
        <v>5166</v>
      </c>
      <c r="B2571" t="s">
        <v>5167</v>
      </c>
      <c r="C2571" s="2">
        <v>31</v>
      </c>
      <c r="D2571" s="3" t="str">
        <f t="shared" si="81"/>
        <v>adults</v>
      </c>
      <c r="E2571" t="s">
        <v>24</v>
      </c>
      <c r="F2571">
        <v>5.63</v>
      </c>
      <c r="G2571" t="str">
        <f t="shared" si="80"/>
        <v>Medium</v>
      </c>
      <c r="H2571">
        <v>5.66</v>
      </c>
      <c r="I2571">
        <v>2.83</v>
      </c>
      <c r="J2571">
        <v>4.1399999999999997</v>
      </c>
      <c r="K2571">
        <v>7.37</v>
      </c>
      <c r="L2571">
        <v>163</v>
      </c>
      <c r="M2571">
        <v>42</v>
      </c>
      <c r="N2571">
        <v>6.17</v>
      </c>
      <c r="O2571" t="s">
        <v>19</v>
      </c>
      <c r="P2571" t="s">
        <v>28</v>
      </c>
      <c r="Q2571" t="s">
        <v>32</v>
      </c>
      <c r="R2571">
        <v>1</v>
      </c>
    </row>
    <row r="2572" spans="1:18" x14ac:dyDescent="0.3">
      <c r="A2572" t="s">
        <v>5168</v>
      </c>
      <c r="B2572" t="s">
        <v>5169</v>
      </c>
      <c r="C2572" s="2">
        <v>26</v>
      </c>
      <c r="D2572" s="3" t="str">
        <f t="shared" si="81"/>
        <v>young professionals</v>
      </c>
      <c r="E2572" t="s">
        <v>18</v>
      </c>
      <c r="F2572">
        <v>6.77</v>
      </c>
      <c r="G2572" t="str">
        <f t="shared" si="80"/>
        <v>Medium</v>
      </c>
      <c r="H2572">
        <v>5.79</v>
      </c>
      <c r="I2572">
        <v>3.34</v>
      </c>
      <c r="J2572">
        <v>1.9</v>
      </c>
      <c r="K2572">
        <v>6.72</v>
      </c>
      <c r="L2572">
        <v>74</v>
      </c>
      <c r="M2572">
        <v>74</v>
      </c>
      <c r="N2572">
        <v>8.6199999999999992</v>
      </c>
      <c r="O2572" t="s">
        <v>27</v>
      </c>
      <c r="P2572" t="s">
        <v>20</v>
      </c>
      <c r="Q2572" t="s">
        <v>36</v>
      </c>
      <c r="R2572">
        <v>1</v>
      </c>
    </row>
    <row r="2573" spans="1:18" x14ac:dyDescent="0.3">
      <c r="A2573" t="s">
        <v>5170</v>
      </c>
      <c r="B2573" t="s">
        <v>5171</v>
      </c>
      <c r="C2573" s="2">
        <v>34</v>
      </c>
      <c r="D2573" s="3" t="str">
        <f t="shared" si="81"/>
        <v>adults</v>
      </c>
      <c r="E2573" t="s">
        <v>49</v>
      </c>
      <c r="F2573">
        <v>11.49</v>
      </c>
      <c r="G2573" t="str">
        <f t="shared" si="80"/>
        <v>High</v>
      </c>
      <c r="H2573">
        <v>0.66</v>
      </c>
      <c r="I2573">
        <v>1.33</v>
      </c>
      <c r="J2573">
        <v>2.9</v>
      </c>
      <c r="K2573">
        <v>8.6300000000000008</v>
      </c>
      <c r="L2573">
        <v>42</v>
      </c>
      <c r="M2573">
        <v>156</v>
      </c>
      <c r="N2573">
        <v>12.47</v>
      </c>
      <c r="O2573" t="s">
        <v>27</v>
      </c>
      <c r="P2573" t="s">
        <v>28</v>
      </c>
      <c r="Q2573" t="s">
        <v>36</v>
      </c>
      <c r="R2573">
        <v>1</v>
      </c>
    </row>
    <row r="2574" spans="1:18" x14ac:dyDescent="0.3">
      <c r="A2574" t="s">
        <v>5172</v>
      </c>
      <c r="B2574" t="s">
        <v>5173</v>
      </c>
      <c r="C2574" s="2">
        <v>20</v>
      </c>
      <c r="D2574" s="3" t="str">
        <f t="shared" si="81"/>
        <v>young adults</v>
      </c>
      <c r="E2574" t="s">
        <v>24</v>
      </c>
      <c r="F2574">
        <v>8.34</v>
      </c>
      <c r="G2574" t="str">
        <f t="shared" si="80"/>
        <v>High</v>
      </c>
      <c r="H2574">
        <v>5.57</v>
      </c>
      <c r="I2574">
        <v>2.16</v>
      </c>
      <c r="J2574">
        <v>1.8</v>
      </c>
      <c r="K2574">
        <v>6.5</v>
      </c>
      <c r="L2574">
        <v>82</v>
      </c>
      <c r="M2574">
        <v>82</v>
      </c>
      <c r="N2574">
        <v>9.73</v>
      </c>
      <c r="O2574" t="s">
        <v>27</v>
      </c>
      <c r="P2574" t="s">
        <v>28</v>
      </c>
      <c r="Q2574" t="s">
        <v>36</v>
      </c>
      <c r="R2574">
        <v>1</v>
      </c>
    </row>
    <row r="2575" spans="1:18" x14ac:dyDescent="0.3">
      <c r="A2575" t="s">
        <v>5174</v>
      </c>
      <c r="B2575" t="s">
        <v>5175</v>
      </c>
      <c r="C2575" s="2">
        <v>24</v>
      </c>
      <c r="D2575" s="3" t="str">
        <f t="shared" si="81"/>
        <v>young adults</v>
      </c>
      <c r="E2575" t="s">
        <v>49</v>
      </c>
      <c r="F2575">
        <v>7.53</v>
      </c>
      <c r="G2575" t="str">
        <f t="shared" si="80"/>
        <v>High</v>
      </c>
      <c r="H2575">
        <v>2.67</v>
      </c>
      <c r="I2575">
        <v>2.99</v>
      </c>
      <c r="J2575">
        <v>0.82</v>
      </c>
      <c r="K2575">
        <v>5.58</v>
      </c>
      <c r="L2575">
        <v>150</v>
      </c>
      <c r="M2575">
        <v>161</v>
      </c>
      <c r="N2575">
        <v>9.64</v>
      </c>
      <c r="O2575" t="s">
        <v>27</v>
      </c>
      <c r="P2575" t="s">
        <v>28</v>
      </c>
      <c r="Q2575" t="s">
        <v>32</v>
      </c>
      <c r="R2575">
        <v>1</v>
      </c>
    </row>
    <row r="2576" spans="1:18" x14ac:dyDescent="0.3">
      <c r="A2576" t="s">
        <v>5176</v>
      </c>
      <c r="B2576" t="s">
        <v>5177</v>
      </c>
      <c r="C2576" s="2">
        <v>23</v>
      </c>
      <c r="D2576" s="3" t="str">
        <f t="shared" si="81"/>
        <v>young adults</v>
      </c>
      <c r="E2576" t="s">
        <v>24</v>
      </c>
      <c r="F2576">
        <v>5.39</v>
      </c>
      <c r="G2576" t="str">
        <f t="shared" si="80"/>
        <v>Medium</v>
      </c>
      <c r="H2576">
        <v>1.72</v>
      </c>
      <c r="I2576">
        <v>3.1</v>
      </c>
      <c r="J2576">
        <v>1.78</v>
      </c>
      <c r="K2576">
        <v>5.63</v>
      </c>
      <c r="L2576">
        <v>123</v>
      </c>
      <c r="M2576">
        <v>167</v>
      </c>
      <c r="N2576">
        <v>6.71</v>
      </c>
      <c r="O2576" t="s">
        <v>35</v>
      </c>
      <c r="P2576" t="s">
        <v>20</v>
      </c>
      <c r="Q2576" t="s">
        <v>21</v>
      </c>
      <c r="R2576">
        <v>0</v>
      </c>
    </row>
    <row r="2577" spans="1:18" x14ac:dyDescent="0.3">
      <c r="A2577" t="s">
        <v>5178</v>
      </c>
      <c r="B2577" t="s">
        <v>5179</v>
      </c>
      <c r="C2577" s="2">
        <v>29</v>
      </c>
      <c r="D2577" s="3" t="str">
        <f t="shared" si="81"/>
        <v>young professionals</v>
      </c>
      <c r="E2577" t="s">
        <v>49</v>
      </c>
      <c r="F2577">
        <v>6.5</v>
      </c>
      <c r="G2577" t="str">
        <f t="shared" si="80"/>
        <v>Medium</v>
      </c>
      <c r="H2577">
        <v>5.0199999999999996</v>
      </c>
      <c r="I2577">
        <v>2.02</v>
      </c>
      <c r="J2577">
        <v>0.85</v>
      </c>
      <c r="K2577">
        <v>6.85</v>
      </c>
      <c r="L2577">
        <v>31</v>
      </c>
      <c r="M2577">
        <v>68</v>
      </c>
      <c r="N2577">
        <v>7.83</v>
      </c>
      <c r="O2577" t="s">
        <v>19</v>
      </c>
      <c r="P2577" t="s">
        <v>28</v>
      </c>
      <c r="Q2577" t="s">
        <v>36</v>
      </c>
      <c r="R2577">
        <v>1</v>
      </c>
    </row>
    <row r="2578" spans="1:18" x14ac:dyDescent="0.3">
      <c r="A2578" t="s">
        <v>5180</v>
      </c>
      <c r="B2578" t="s">
        <v>5181</v>
      </c>
      <c r="C2578" s="2">
        <v>31</v>
      </c>
      <c r="D2578" s="3" t="str">
        <f t="shared" si="81"/>
        <v>adults</v>
      </c>
      <c r="E2578" t="s">
        <v>49</v>
      </c>
      <c r="F2578">
        <v>3.01</v>
      </c>
      <c r="G2578" t="str">
        <f t="shared" si="80"/>
        <v>Normal</v>
      </c>
      <c r="H2578">
        <v>2.15</v>
      </c>
      <c r="I2578">
        <v>3.21</v>
      </c>
      <c r="J2578">
        <v>1.67</v>
      </c>
      <c r="K2578">
        <v>6.31</v>
      </c>
      <c r="L2578">
        <v>132</v>
      </c>
      <c r="M2578">
        <v>85</v>
      </c>
      <c r="N2578">
        <v>4.66</v>
      </c>
      <c r="O2578" t="s">
        <v>27</v>
      </c>
      <c r="P2578" t="s">
        <v>20</v>
      </c>
      <c r="Q2578" t="s">
        <v>21</v>
      </c>
      <c r="R2578">
        <v>0</v>
      </c>
    </row>
    <row r="2579" spans="1:18" x14ac:dyDescent="0.3">
      <c r="A2579" t="s">
        <v>5182</v>
      </c>
      <c r="B2579" t="s">
        <v>5183</v>
      </c>
      <c r="C2579" s="2">
        <v>20</v>
      </c>
      <c r="D2579" s="3" t="str">
        <f t="shared" si="81"/>
        <v>young adults</v>
      </c>
      <c r="E2579" t="s">
        <v>24</v>
      </c>
      <c r="F2579">
        <v>4.68</v>
      </c>
      <c r="G2579" t="str">
        <f t="shared" si="80"/>
        <v>Medium</v>
      </c>
      <c r="H2579">
        <v>1.1399999999999999</v>
      </c>
      <c r="I2579">
        <v>1.35</v>
      </c>
      <c r="J2579">
        <v>5.92</v>
      </c>
      <c r="K2579">
        <v>5.57</v>
      </c>
      <c r="L2579">
        <v>167</v>
      </c>
      <c r="M2579">
        <v>118</v>
      </c>
      <c r="N2579">
        <v>6.93</v>
      </c>
      <c r="O2579" t="s">
        <v>19</v>
      </c>
      <c r="P2579" t="s">
        <v>28</v>
      </c>
      <c r="Q2579" t="s">
        <v>21</v>
      </c>
      <c r="R2579">
        <v>0</v>
      </c>
    </row>
    <row r="2580" spans="1:18" x14ac:dyDescent="0.3">
      <c r="A2580" t="s">
        <v>5184</v>
      </c>
      <c r="B2580" t="s">
        <v>5185</v>
      </c>
      <c r="C2580" s="2">
        <v>19</v>
      </c>
      <c r="D2580" s="3" t="str">
        <f t="shared" si="81"/>
        <v>young adults</v>
      </c>
      <c r="E2580" t="s">
        <v>18</v>
      </c>
      <c r="F2580">
        <v>3.38</v>
      </c>
      <c r="G2580" t="str">
        <f t="shared" si="80"/>
        <v>Normal</v>
      </c>
      <c r="H2580">
        <v>5.0599999999999996</v>
      </c>
      <c r="I2580">
        <v>0.49</v>
      </c>
      <c r="J2580">
        <v>3.37</v>
      </c>
      <c r="K2580">
        <v>5.5</v>
      </c>
      <c r="L2580">
        <v>75</v>
      </c>
      <c r="M2580">
        <v>110</v>
      </c>
      <c r="N2580">
        <v>4.21</v>
      </c>
      <c r="O2580" t="s">
        <v>27</v>
      </c>
      <c r="P2580" t="s">
        <v>28</v>
      </c>
      <c r="Q2580" t="s">
        <v>36</v>
      </c>
      <c r="R2580">
        <v>1</v>
      </c>
    </row>
    <row r="2581" spans="1:18" x14ac:dyDescent="0.3">
      <c r="A2581" t="s">
        <v>5186</v>
      </c>
      <c r="B2581" t="s">
        <v>5187</v>
      </c>
      <c r="C2581" s="2">
        <v>21</v>
      </c>
      <c r="D2581" s="3" t="str">
        <f t="shared" si="81"/>
        <v>young adults</v>
      </c>
      <c r="E2581" t="s">
        <v>18</v>
      </c>
      <c r="F2581">
        <v>10.33</v>
      </c>
      <c r="G2581" t="str">
        <f t="shared" si="80"/>
        <v>High</v>
      </c>
      <c r="H2581">
        <v>3.34</v>
      </c>
      <c r="I2581">
        <v>1.26</v>
      </c>
      <c r="J2581">
        <v>0.5</v>
      </c>
      <c r="K2581">
        <v>8.3800000000000008</v>
      </c>
      <c r="L2581">
        <v>62</v>
      </c>
      <c r="M2581">
        <v>165</v>
      </c>
      <c r="N2581">
        <v>11.68</v>
      </c>
      <c r="O2581" t="s">
        <v>19</v>
      </c>
      <c r="P2581" t="s">
        <v>20</v>
      </c>
      <c r="Q2581" t="s">
        <v>32</v>
      </c>
      <c r="R2581">
        <v>1</v>
      </c>
    </row>
    <row r="2582" spans="1:18" x14ac:dyDescent="0.3">
      <c r="A2582" t="s">
        <v>5188</v>
      </c>
      <c r="B2582" t="s">
        <v>5189</v>
      </c>
      <c r="C2582" s="2">
        <v>18</v>
      </c>
      <c r="D2582" s="3" t="str">
        <f t="shared" si="81"/>
        <v>young adults</v>
      </c>
      <c r="E2582" t="s">
        <v>24</v>
      </c>
      <c r="F2582">
        <v>3.62</v>
      </c>
      <c r="G2582" t="str">
        <f t="shared" si="80"/>
        <v>Normal</v>
      </c>
      <c r="H2582">
        <v>5.21</v>
      </c>
      <c r="I2582">
        <v>3.24</v>
      </c>
      <c r="J2582">
        <v>5.21</v>
      </c>
      <c r="K2582">
        <v>4.93</v>
      </c>
      <c r="L2582">
        <v>158</v>
      </c>
      <c r="M2582">
        <v>38</v>
      </c>
      <c r="N2582">
        <v>6.4</v>
      </c>
      <c r="O2582" t="s">
        <v>27</v>
      </c>
      <c r="P2582" t="s">
        <v>20</v>
      </c>
      <c r="Q2582" t="s">
        <v>36</v>
      </c>
      <c r="R2582">
        <v>1</v>
      </c>
    </row>
    <row r="2583" spans="1:18" x14ac:dyDescent="0.3">
      <c r="A2583" t="s">
        <v>5190</v>
      </c>
      <c r="B2583" t="s">
        <v>5191</v>
      </c>
      <c r="C2583" s="2">
        <v>20</v>
      </c>
      <c r="D2583" s="3" t="str">
        <f t="shared" si="81"/>
        <v>young adults</v>
      </c>
      <c r="E2583" t="s">
        <v>24</v>
      </c>
      <c r="F2583">
        <v>8.3800000000000008</v>
      </c>
      <c r="G2583" t="str">
        <f t="shared" si="80"/>
        <v>High</v>
      </c>
      <c r="H2583">
        <v>3.84</v>
      </c>
      <c r="I2583">
        <v>3.08</v>
      </c>
      <c r="J2583">
        <v>1.1399999999999999</v>
      </c>
      <c r="K2583">
        <v>8.61</v>
      </c>
      <c r="L2583">
        <v>180</v>
      </c>
      <c r="M2583">
        <v>110</v>
      </c>
      <c r="N2583">
        <v>8.9700000000000006</v>
      </c>
      <c r="O2583" t="s">
        <v>19</v>
      </c>
      <c r="P2583" t="s">
        <v>28</v>
      </c>
      <c r="Q2583" t="s">
        <v>32</v>
      </c>
      <c r="R2583">
        <v>1</v>
      </c>
    </row>
    <row r="2584" spans="1:18" x14ac:dyDescent="0.3">
      <c r="A2584" t="s">
        <v>5192</v>
      </c>
      <c r="B2584" t="s">
        <v>5193</v>
      </c>
      <c r="C2584" s="2">
        <v>21</v>
      </c>
      <c r="D2584" s="3" t="str">
        <f t="shared" si="81"/>
        <v>young adults</v>
      </c>
      <c r="E2584" t="s">
        <v>49</v>
      </c>
      <c r="F2584">
        <v>9.0500000000000007</v>
      </c>
      <c r="G2584" t="str">
        <f t="shared" si="80"/>
        <v>High</v>
      </c>
      <c r="H2584">
        <v>4.57</v>
      </c>
      <c r="I2584">
        <v>2.37</v>
      </c>
      <c r="J2584">
        <v>5.08</v>
      </c>
      <c r="K2584">
        <v>7.09</v>
      </c>
      <c r="L2584">
        <v>156</v>
      </c>
      <c r="M2584">
        <v>127</v>
      </c>
      <c r="N2584">
        <v>9.75</v>
      </c>
      <c r="O2584" t="s">
        <v>19</v>
      </c>
      <c r="P2584" t="s">
        <v>28</v>
      </c>
      <c r="Q2584" t="s">
        <v>32</v>
      </c>
      <c r="R2584">
        <v>1</v>
      </c>
    </row>
    <row r="2585" spans="1:18" x14ac:dyDescent="0.3">
      <c r="A2585" t="s">
        <v>5194</v>
      </c>
      <c r="B2585" t="s">
        <v>5195</v>
      </c>
      <c r="C2585" s="2">
        <v>18</v>
      </c>
      <c r="D2585" s="3" t="str">
        <f t="shared" si="81"/>
        <v>young adults</v>
      </c>
      <c r="E2585" t="s">
        <v>49</v>
      </c>
      <c r="F2585">
        <v>7.83</v>
      </c>
      <c r="G2585" t="str">
        <f t="shared" si="80"/>
        <v>High</v>
      </c>
      <c r="H2585">
        <v>4.03</v>
      </c>
      <c r="I2585">
        <v>2.44</v>
      </c>
      <c r="J2585">
        <v>1.31</v>
      </c>
      <c r="K2585">
        <v>8.33</v>
      </c>
      <c r="L2585">
        <v>201</v>
      </c>
      <c r="M2585">
        <v>56</v>
      </c>
      <c r="N2585">
        <v>10.210000000000001</v>
      </c>
      <c r="O2585" t="s">
        <v>27</v>
      </c>
      <c r="P2585" t="s">
        <v>28</v>
      </c>
      <c r="Q2585" t="s">
        <v>32</v>
      </c>
      <c r="R2585">
        <v>1</v>
      </c>
    </row>
    <row r="2586" spans="1:18" x14ac:dyDescent="0.3">
      <c r="A2586" t="s">
        <v>5196</v>
      </c>
      <c r="B2586" t="s">
        <v>5197</v>
      </c>
      <c r="C2586" s="2">
        <v>21</v>
      </c>
      <c r="D2586" s="3" t="str">
        <f t="shared" si="81"/>
        <v>young adults</v>
      </c>
      <c r="E2586" t="s">
        <v>18</v>
      </c>
      <c r="F2586">
        <v>8.4</v>
      </c>
      <c r="G2586" t="str">
        <f t="shared" si="80"/>
        <v>High</v>
      </c>
      <c r="H2586">
        <v>0.96</v>
      </c>
      <c r="I2586">
        <v>3.85</v>
      </c>
      <c r="J2586">
        <v>1.71</v>
      </c>
      <c r="K2586">
        <v>8.16</v>
      </c>
      <c r="L2586">
        <v>39</v>
      </c>
      <c r="M2586">
        <v>64</v>
      </c>
      <c r="N2586">
        <v>9.6</v>
      </c>
      <c r="O2586" t="s">
        <v>19</v>
      </c>
      <c r="P2586" t="s">
        <v>20</v>
      </c>
      <c r="Q2586" t="s">
        <v>32</v>
      </c>
      <c r="R2586">
        <v>1</v>
      </c>
    </row>
    <row r="2587" spans="1:18" x14ac:dyDescent="0.3">
      <c r="A2587" t="s">
        <v>5198</v>
      </c>
      <c r="B2587" t="s">
        <v>5199</v>
      </c>
      <c r="C2587" s="2">
        <v>26</v>
      </c>
      <c r="D2587" s="3" t="str">
        <f t="shared" si="81"/>
        <v>young professionals</v>
      </c>
      <c r="E2587" t="s">
        <v>18</v>
      </c>
      <c r="F2587">
        <v>3.37</v>
      </c>
      <c r="G2587" t="str">
        <f t="shared" si="80"/>
        <v>Normal</v>
      </c>
      <c r="H2587">
        <v>0.79</v>
      </c>
      <c r="I2587">
        <v>3.97</v>
      </c>
      <c r="J2587">
        <v>1.67</v>
      </c>
      <c r="K2587">
        <v>8.43</v>
      </c>
      <c r="L2587">
        <v>38</v>
      </c>
      <c r="M2587">
        <v>135</v>
      </c>
      <c r="N2587">
        <v>5.1100000000000003</v>
      </c>
      <c r="O2587" t="s">
        <v>27</v>
      </c>
      <c r="P2587" t="s">
        <v>28</v>
      </c>
      <c r="Q2587" t="s">
        <v>29</v>
      </c>
      <c r="R2587">
        <v>0</v>
      </c>
    </row>
    <row r="2588" spans="1:18" x14ac:dyDescent="0.3">
      <c r="A2588" t="s">
        <v>5200</v>
      </c>
      <c r="B2588" t="s">
        <v>5201</v>
      </c>
      <c r="C2588" s="2">
        <v>32</v>
      </c>
      <c r="D2588" s="3" t="str">
        <f t="shared" si="81"/>
        <v>adults</v>
      </c>
      <c r="E2588" t="s">
        <v>24</v>
      </c>
      <c r="F2588">
        <v>5.29</v>
      </c>
      <c r="G2588" t="str">
        <f t="shared" si="80"/>
        <v>Medium</v>
      </c>
      <c r="H2588">
        <v>0.54</v>
      </c>
      <c r="I2588">
        <v>1.6</v>
      </c>
      <c r="J2588">
        <v>0.88</v>
      </c>
      <c r="K2588">
        <v>8.6300000000000008</v>
      </c>
      <c r="L2588">
        <v>66</v>
      </c>
      <c r="M2588">
        <v>121</v>
      </c>
      <c r="N2588">
        <v>7.76</v>
      </c>
      <c r="O2588" t="s">
        <v>27</v>
      </c>
      <c r="P2588" t="s">
        <v>20</v>
      </c>
      <c r="Q2588" t="s">
        <v>21</v>
      </c>
      <c r="R2588">
        <v>0</v>
      </c>
    </row>
    <row r="2589" spans="1:18" x14ac:dyDescent="0.3">
      <c r="A2589" t="s">
        <v>5202</v>
      </c>
      <c r="B2589" t="s">
        <v>5203</v>
      </c>
      <c r="C2589" s="2">
        <v>25</v>
      </c>
      <c r="D2589" s="3" t="str">
        <f t="shared" si="81"/>
        <v>young professionals</v>
      </c>
      <c r="E2589" t="s">
        <v>18</v>
      </c>
      <c r="F2589">
        <v>11.25</v>
      </c>
      <c r="G2589" t="str">
        <f t="shared" si="80"/>
        <v>High</v>
      </c>
      <c r="H2589">
        <v>5.97</v>
      </c>
      <c r="I2589">
        <v>2.37</v>
      </c>
      <c r="J2589">
        <v>5.07</v>
      </c>
      <c r="K2589">
        <v>8.74</v>
      </c>
      <c r="L2589">
        <v>129</v>
      </c>
      <c r="M2589">
        <v>96</v>
      </c>
      <c r="N2589">
        <v>12.98</v>
      </c>
      <c r="O2589" t="s">
        <v>35</v>
      </c>
      <c r="P2589" t="s">
        <v>20</v>
      </c>
      <c r="Q2589" t="s">
        <v>32</v>
      </c>
      <c r="R2589">
        <v>1</v>
      </c>
    </row>
    <row r="2590" spans="1:18" x14ac:dyDescent="0.3">
      <c r="A2590" t="s">
        <v>5204</v>
      </c>
      <c r="B2590" t="s">
        <v>5205</v>
      </c>
      <c r="C2590" s="2">
        <v>35</v>
      </c>
      <c r="D2590" s="3" t="str">
        <f t="shared" si="81"/>
        <v>adults</v>
      </c>
      <c r="E2590" t="s">
        <v>18</v>
      </c>
      <c r="F2590">
        <v>6.88</v>
      </c>
      <c r="G2590" t="str">
        <f t="shared" si="80"/>
        <v>Medium</v>
      </c>
      <c r="H2590">
        <v>5.07</v>
      </c>
      <c r="I2590">
        <v>0.25</v>
      </c>
      <c r="J2590">
        <v>0.95</v>
      </c>
      <c r="K2590">
        <v>5.05</v>
      </c>
      <c r="L2590">
        <v>206</v>
      </c>
      <c r="M2590">
        <v>48</v>
      </c>
      <c r="N2590">
        <v>9.5399999999999991</v>
      </c>
      <c r="O2590" t="s">
        <v>27</v>
      </c>
      <c r="P2590" t="s">
        <v>20</v>
      </c>
      <c r="Q2590" t="s">
        <v>32</v>
      </c>
      <c r="R2590">
        <v>1</v>
      </c>
    </row>
    <row r="2591" spans="1:18" x14ac:dyDescent="0.3">
      <c r="A2591" t="s">
        <v>5206</v>
      </c>
      <c r="B2591" t="s">
        <v>5207</v>
      </c>
      <c r="C2591" s="2">
        <v>19</v>
      </c>
      <c r="D2591" s="3" t="str">
        <f t="shared" si="81"/>
        <v>young adults</v>
      </c>
      <c r="E2591" t="s">
        <v>49</v>
      </c>
      <c r="F2591">
        <v>4.6399999999999997</v>
      </c>
      <c r="G2591" t="str">
        <f t="shared" si="80"/>
        <v>Medium</v>
      </c>
      <c r="H2591">
        <v>2.46</v>
      </c>
      <c r="I2591">
        <v>3.5</v>
      </c>
      <c r="J2591">
        <v>3.29</v>
      </c>
      <c r="K2591">
        <v>6.73</v>
      </c>
      <c r="L2591">
        <v>204</v>
      </c>
      <c r="M2591">
        <v>49</v>
      </c>
      <c r="N2591">
        <v>5.29</v>
      </c>
      <c r="O2591" t="s">
        <v>35</v>
      </c>
      <c r="P2591" t="s">
        <v>20</v>
      </c>
      <c r="Q2591" t="s">
        <v>21</v>
      </c>
      <c r="R2591">
        <v>0</v>
      </c>
    </row>
    <row r="2592" spans="1:18" x14ac:dyDescent="0.3">
      <c r="A2592" t="s">
        <v>5208</v>
      </c>
      <c r="B2592" t="s">
        <v>5209</v>
      </c>
      <c r="C2592" s="2">
        <v>28</v>
      </c>
      <c r="D2592" s="3" t="str">
        <f t="shared" si="81"/>
        <v>young professionals</v>
      </c>
      <c r="E2592" t="s">
        <v>24</v>
      </c>
      <c r="F2592">
        <v>8.4</v>
      </c>
      <c r="G2592" t="str">
        <f t="shared" si="80"/>
        <v>High</v>
      </c>
      <c r="H2592">
        <v>3.55</v>
      </c>
      <c r="I2592">
        <v>2.75</v>
      </c>
      <c r="J2592">
        <v>4.3600000000000003</v>
      </c>
      <c r="K2592">
        <v>8.98</v>
      </c>
      <c r="L2592">
        <v>228</v>
      </c>
      <c r="M2592">
        <v>41</v>
      </c>
      <c r="N2592">
        <v>11.01</v>
      </c>
      <c r="O2592" t="s">
        <v>27</v>
      </c>
      <c r="P2592" t="s">
        <v>28</v>
      </c>
      <c r="Q2592" t="s">
        <v>32</v>
      </c>
      <c r="R2592">
        <v>1</v>
      </c>
    </row>
    <row r="2593" spans="1:18" x14ac:dyDescent="0.3">
      <c r="A2593" t="s">
        <v>5210</v>
      </c>
      <c r="B2593" t="s">
        <v>5211</v>
      </c>
      <c r="C2593" s="2">
        <v>30</v>
      </c>
      <c r="D2593" s="3" t="str">
        <f t="shared" si="81"/>
        <v>adults</v>
      </c>
      <c r="E2593" t="s">
        <v>24</v>
      </c>
      <c r="F2593">
        <v>10.74</v>
      </c>
      <c r="G2593" t="str">
        <f t="shared" si="80"/>
        <v>High</v>
      </c>
      <c r="H2593">
        <v>0.77</v>
      </c>
      <c r="I2593">
        <v>1.1499999999999999</v>
      </c>
      <c r="J2593">
        <v>0.67</v>
      </c>
      <c r="K2593">
        <v>5.23</v>
      </c>
      <c r="L2593">
        <v>36</v>
      </c>
      <c r="M2593">
        <v>51</v>
      </c>
      <c r="N2593">
        <v>13.13</v>
      </c>
      <c r="O2593" t="s">
        <v>35</v>
      </c>
      <c r="P2593" t="s">
        <v>28</v>
      </c>
      <c r="Q2593" t="s">
        <v>32</v>
      </c>
      <c r="R2593">
        <v>1</v>
      </c>
    </row>
    <row r="2594" spans="1:18" x14ac:dyDescent="0.3">
      <c r="A2594" t="s">
        <v>5212</v>
      </c>
      <c r="B2594" t="s">
        <v>5213</v>
      </c>
      <c r="C2594" s="2">
        <v>21</v>
      </c>
      <c r="D2594" s="3" t="str">
        <f t="shared" si="81"/>
        <v>young adults</v>
      </c>
      <c r="E2594" t="s">
        <v>24</v>
      </c>
      <c r="F2594">
        <v>6.64</v>
      </c>
      <c r="G2594" t="str">
        <f t="shared" si="80"/>
        <v>Medium</v>
      </c>
      <c r="H2594">
        <v>2.0099999999999998</v>
      </c>
      <c r="I2594">
        <v>0.41</v>
      </c>
      <c r="J2594">
        <v>4.29</v>
      </c>
      <c r="K2594">
        <v>7.01</v>
      </c>
      <c r="L2594">
        <v>23</v>
      </c>
      <c r="M2594">
        <v>79</v>
      </c>
      <c r="N2594">
        <v>7.78</v>
      </c>
      <c r="O2594" t="s">
        <v>19</v>
      </c>
      <c r="P2594" t="s">
        <v>20</v>
      </c>
      <c r="Q2594" t="s">
        <v>29</v>
      </c>
      <c r="R2594">
        <v>0</v>
      </c>
    </row>
    <row r="2595" spans="1:18" x14ac:dyDescent="0.3">
      <c r="A2595" t="s">
        <v>5214</v>
      </c>
      <c r="B2595" t="s">
        <v>5215</v>
      </c>
      <c r="C2595" s="2">
        <v>33</v>
      </c>
      <c r="D2595" s="3" t="str">
        <f t="shared" si="81"/>
        <v>adults</v>
      </c>
      <c r="E2595" t="s">
        <v>49</v>
      </c>
      <c r="F2595">
        <v>11.16</v>
      </c>
      <c r="G2595" t="str">
        <f t="shared" si="80"/>
        <v>High</v>
      </c>
      <c r="H2595">
        <v>1.91</v>
      </c>
      <c r="I2595">
        <v>3.22</v>
      </c>
      <c r="J2595">
        <v>3.53</v>
      </c>
      <c r="K2595">
        <v>5.56</v>
      </c>
      <c r="L2595">
        <v>128</v>
      </c>
      <c r="M2595">
        <v>159</v>
      </c>
      <c r="N2595">
        <v>12.47</v>
      </c>
      <c r="O2595" t="s">
        <v>19</v>
      </c>
      <c r="P2595" t="s">
        <v>28</v>
      </c>
      <c r="Q2595" t="s">
        <v>32</v>
      </c>
      <c r="R2595">
        <v>1</v>
      </c>
    </row>
    <row r="2596" spans="1:18" x14ac:dyDescent="0.3">
      <c r="A2596" t="s">
        <v>5216</v>
      </c>
      <c r="B2596" t="s">
        <v>5217</v>
      </c>
      <c r="C2596" s="2">
        <v>18</v>
      </c>
      <c r="D2596" s="3" t="str">
        <f t="shared" si="81"/>
        <v>young adults</v>
      </c>
      <c r="E2596" t="s">
        <v>49</v>
      </c>
      <c r="F2596">
        <v>8.32</v>
      </c>
      <c r="G2596" t="str">
        <f t="shared" si="80"/>
        <v>High</v>
      </c>
      <c r="H2596">
        <v>4.96</v>
      </c>
      <c r="I2596">
        <v>2.96</v>
      </c>
      <c r="J2596">
        <v>5.0599999999999996</v>
      </c>
      <c r="K2596">
        <v>8.6</v>
      </c>
      <c r="L2596">
        <v>28</v>
      </c>
      <c r="M2596">
        <v>120</v>
      </c>
      <c r="N2596">
        <v>10.89</v>
      </c>
      <c r="O2596" t="s">
        <v>27</v>
      </c>
      <c r="P2596" t="s">
        <v>28</v>
      </c>
      <c r="Q2596" t="s">
        <v>36</v>
      </c>
      <c r="R2596">
        <v>1</v>
      </c>
    </row>
    <row r="2597" spans="1:18" x14ac:dyDescent="0.3">
      <c r="A2597" t="s">
        <v>5218</v>
      </c>
      <c r="B2597" t="s">
        <v>5219</v>
      </c>
      <c r="C2597" s="2">
        <v>30</v>
      </c>
      <c r="D2597" s="3" t="str">
        <f t="shared" si="81"/>
        <v>adults</v>
      </c>
      <c r="E2597" t="s">
        <v>24</v>
      </c>
      <c r="F2597">
        <v>6.89</v>
      </c>
      <c r="G2597" t="str">
        <f t="shared" si="80"/>
        <v>Medium</v>
      </c>
      <c r="H2597">
        <v>3.57</v>
      </c>
      <c r="I2597">
        <v>2.74</v>
      </c>
      <c r="J2597">
        <v>4.01</v>
      </c>
      <c r="K2597">
        <v>8.6199999999999992</v>
      </c>
      <c r="L2597">
        <v>109</v>
      </c>
      <c r="M2597">
        <v>161</v>
      </c>
      <c r="N2597">
        <v>9.02</v>
      </c>
      <c r="O2597" t="s">
        <v>19</v>
      </c>
      <c r="P2597" t="s">
        <v>28</v>
      </c>
      <c r="Q2597" t="s">
        <v>29</v>
      </c>
      <c r="R2597">
        <v>0</v>
      </c>
    </row>
    <row r="2598" spans="1:18" x14ac:dyDescent="0.3">
      <c r="A2598" t="s">
        <v>5220</v>
      </c>
      <c r="B2598" t="s">
        <v>5221</v>
      </c>
      <c r="C2598" s="2">
        <v>26</v>
      </c>
      <c r="D2598" s="3" t="str">
        <f t="shared" si="81"/>
        <v>young professionals</v>
      </c>
      <c r="E2598" t="s">
        <v>24</v>
      </c>
      <c r="F2598">
        <v>3.7</v>
      </c>
      <c r="G2598" t="str">
        <f t="shared" si="80"/>
        <v>Normal</v>
      </c>
      <c r="H2598">
        <v>1.29</v>
      </c>
      <c r="I2598">
        <v>2.4700000000000002</v>
      </c>
      <c r="J2598">
        <v>0.59</v>
      </c>
      <c r="K2598">
        <v>7.29</v>
      </c>
      <c r="L2598">
        <v>136</v>
      </c>
      <c r="M2598">
        <v>128</v>
      </c>
      <c r="N2598">
        <v>6.47</v>
      </c>
      <c r="O2598" t="s">
        <v>35</v>
      </c>
      <c r="P2598" t="s">
        <v>28</v>
      </c>
      <c r="Q2598" t="s">
        <v>21</v>
      </c>
      <c r="R2598">
        <v>0</v>
      </c>
    </row>
    <row r="2599" spans="1:18" x14ac:dyDescent="0.3">
      <c r="A2599" t="s">
        <v>5222</v>
      </c>
      <c r="B2599" t="s">
        <v>5223</v>
      </c>
      <c r="C2599" s="2">
        <v>35</v>
      </c>
      <c r="D2599" s="3" t="str">
        <f t="shared" si="81"/>
        <v>adults</v>
      </c>
      <c r="E2599" t="s">
        <v>18</v>
      </c>
      <c r="F2599">
        <v>5.59</v>
      </c>
      <c r="G2599" t="str">
        <f t="shared" si="80"/>
        <v>Medium</v>
      </c>
      <c r="H2599">
        <v>2.73</v>
      </c>
      <c r="I2599">
        <v>1.56</v>
      </c>
      <c r="J2599">
        <v>0.97</v>
      </c>
      <c r="K2599">
        <v>7.2</v>
      </c>
      <c r="L2599">
        <v>108</v>
      </c>
      <c r="M2599">
        <v>64</v>
      </c>
      <c r="N2599">
        <v>6.2</v>
      </c>
      <c r="O2599" t="s">
        <v>19</v>
      </c>
      <c r="P2599" t="s">
        <v>28</v>
      </c>
      <c r="Q2599" t="s">
        <v>29</v>
      </c>
      <c r="R2599">
        <v>0</v>
      </c>
    </row>
    <row r="2600" spans="1:18" x14ac:dyDescent="0.3">
      <c r="A2600" t="s">
        <v>5224</v>
      </c>
      <c r="B2600" t="s">
        <v>5225</v>
      </c>
      <c r="C2600" s="2">
        <v>34</v>
      </c>
      <c r="D2600" s="3" t="str">
        <f t="shared" si="81"/>
        <v>adults</v>
      </c>
      <c r="E2600" t="s">
        <v>18</v>
      </c>
      <c r="F2600">
        <v>11.82</v>
      </c>
      <c r="G2600" t="str">
        <f t="shared" si="80"/>
        <v>High</v>
      </c>
      <c r="H2600">
        <v>2.7</v>
      </c>
      <c r="I2600">
        <v>1.88</v>
      </c>
      <c r="J2600">
        <v>2.11</v>
      </c>
      <c r="K2600">
        <v>7.7</v>
      </c>
      <c r="L2600">
        <v>247</v>
      </c>
      <c r="M2600">
        <v>147</v>
      </c>
      <c r="N2600">
        <v>13.12</v>
      </c>
      <c r="O2600" t="s">
        <v>35</v>
      </c>
      <c r="P2600" t="s">
        <v>20</v>
      </c>
      <c r="Q2600" t="s">
        <v>36</v>
      </c>
      <c r="R2600">
        <v>1</v>
      </c>
    </row>
    <row r="2601" spans="1:18" x14ac:dyDescent="0.3">
      <c r="A2601" t="s">
        <v>5226</v>
      </c>
      <c r="B2601" t="s">
        <v>5227</v>
      </c>
      <c r="C2601" s="2">
        <v>32</v>
      </c>
      <c r="D2601" s="3" t="str">
        <f t="shared" si="81"/>
        <v>adults</v>
      </c>
      <c r="E2601" t="s">
        <v>49</v>
      </c>
      <c r="F2601">
        <v>11.62</v>
      </c>
      <c r="G2601" t="str">
        <f t="shared" si="80"/>
        <v>High</v>
      </c>
      <c r="H2601">
        <v>0.97</v>
      </c>
      <c r="I2601">
        <v>3.03</v>
      </c>
      <c r="J2601">
        <v>2.63</v>
      </c>
      <c r="K2601">
        <v>7.96</v>
      </c>
      <c r="L2601">
        <v>158</v>
      </c>
      <c r="M2601">
        <v>117</v>
      </c>
      <c r="N2601">
        <v>13.21</v>
      </c>
      <c r="O2601" t="s">
        <v>35</v>
      </c>
      <c r="P2601" t="s">
        <v>28</v>
      </c>
      <c r="Q2601" t="s">
        <v>32</v>
      </c>
      <c r="R2601">
        <v>1</v>
      </c>
    </row>
    <row r="2602" spans="1:18" x14ac:dyDescent="0.3">
      <c r="A2602" t="s">
        <v>5228</v>
      </c>
      <c r="B2602" t="s">
        <v>5229</v>
      </c>
      <c r="C2602" s="2">
        <v>30</v>
      </c>
      <c r="D2602" s="3" t="str">
        <f t="shared" si="81"/>
        <v>adults</v>
      </c>
      <c r="E2602" t="s">
        <v>49</v>
      </c>
      <c r="F2602">
        <v>10.89</v>
      </c>
      <c r="G2602" t="str">
        <f t="shared" si="80"/>
        <v>High</v>
      </c>
      <c r="H2602">
        <v>3.77</v>
      </c>
      <c r="I2602">
        <v>2.5299999999999998</v>
      </c>
      <c r="J2602">
        <v>4.82</v>
      </c>
      <c r="K2602">
        <v>6.36</v>
      </c>
      <c r="L2602">
        <v>186</v>
      </c>
      <c r="M2602">
        <v>26</v>
      </c>
      <c r="N2602">
        <v>11.7</v>
      </c>
      <c r="O2602" t="s">
        <v>19</v>
      </c>
      <c r="P2602" t="s">
        <v>28</v>
      </c>
      <c r="Q2602" t="s">
        <v>32</v>
      </c>
      <c r="R2602">
        <v>1</v>
      </c>
    </row>
    <row r="2603" spans="1:18" x14ac:dyDescent="0.3">
      <c r="A2603" t="s">
        <v>5230</v>
      </c>
      <c r="B2603" t="s">
        <v>5231</v>
      </c>
      <c r="C2603" s="2">
        <v>33</v>
      </c>
      <c r="D2603" s="3" t="str">
        <f t="shared" si="81"/>
        <v>adults</v>
      </c>
      <c r="E2603" t="s">
        <v>18</v>
      </c>
      <c r="F2603">
        <v>10.39</v>
      </c>
      <c r="G2603" t="str">
        <f t="shared" si="80"/>
        <v>High</v>
      </c>
      <c r="H2603">
        <v>2.12</v>
      </c>
      <c r="I2603">
        <v>0.63</v>
      </c>
      <c r="J2603">
        <v>5.43</v>
      </c>
      <c r="K2603">
        <v>8.1999999999999993</v>
      </c>
      <c r="L2603">
        <v>147</v>
      </c>
      <c r="M2603">
        <v>48</v>
      </c>
      <c r="N2603">
        <v>11.41</v>
      </c>
      <c r="O2603" t="s">
        <v>27</v>
      </c>
      <c r="P2603" t="s">
        <v>20</v>
      </c>
      <c r="Q2603" t="s">
        <v>36</v>
      </c>
      <c r="R2603">
        <v>1</v>
      </c>
    </row>
    <row r="2604" spans="1:18" x14ac:dyDescent="0.3">
      <c r="A2604" t="s">
        <v>5232</v>
      </c>
      <c r="B2604" t="s">
        <v>5233</v>
      </c>
      <c r="C2604" s="2">
        <v>26</v>
      </c>
      <c r="D2604" s="3" t="str">
        <f t="shared" si="81"/>
        <v>young professionals</v>
      </c>
      <c r="E2604" t="s">
        <v>18</v>
      </c>
      <c r="F2604">
        <v>4.6100000000000003</v>
      </c>
      <c r="G2604" t="str">
        <f t="shared" si="80"/>
        <v>Medium</v>
      </c>
      <c r="H2604">
        <v>1.62</v>
      </c>
      <c r="I2604">
        <v>0.61</v>
      </c>
      <c r="J2604">
        <v>5.05</v>
      </c>
      <c r="K2604">
        <v>6.26</v>
      </c>
      <c r="L2604">
        <v>28</v>
      </c>
      <c r="M2604">
        <v>15</v>
      </c>
      <c r="N2604">
        <v>6.41</v>
      </c>
      <c r="O2604" t="s">
        <v>27</v>
      </c>
      <c r="P2604" t="s">
        <v>28</v>
      </c>
      <c r="Q2604" t="s">
        <v>29</v>
      </c>
      <c r="R2604">
        <v>0</v>
      </c>
    </row>
    <row r="2605" spans="1:18" x14ac:dyDescent="0.3">
      <c r="A2605" t="s">
        <v>5234</v>
      </c>
      <c r="B2605" t="s">
        <v>5235</v>
      </c>
      <c r="C2605" s="2">
        <v>32</v>
      </c>
      <c r="D2605" s="3" t="str">
        <f t="shared" si="81"/>
        <v>adults</v>
      </c>
      <c r="E2605" t="s">
        <v>18</v>
      </c>
      <c r="F2605">
        <v>4.62</v>
      </c>
      <c r="G2605" t="str">
        <f t="shared" si="80"/>
        <v>Medium</v>
      </c>
      <c r="H2605">
        <v>2.4900000000000002</v>
      </c>
      <c r="I2605">
        <v>3.4</v>
      </c>
      <c r="J2605">
        <v>2.37</v>
      </c>
      <c r="K2605">
        <v>5.18</v>
      </c>
      <c r="L2605">
        <v>180</v>
      </c>
      <c r="M2605">
        <v>107</v>
      </c>
      <c r="N2605">
        <v>7.39</v>
      </c>
      <c r="O2605" t="s">
        <v>35</v>
      </c>
      <c r="P2605" t="s">
        <v>28</v>
      </c>
      <c r="Q2605" t="s">
        <v>21</v>
      </c>
      <c r="R2605">
        <v>0</v>
      </c>
    </row>
    <row r="2606" spans="1:18" x14ac:dyDescent="0.3">
      <c r="A2606" t="s">
        <v>5236</v>
      </c>
      <c r="B2606" t="s">
        <v>5237</v>
      </c>
      <c r="C2606" s="2">
        <v>24</v>
      </c>
      <c r="D2606" s="3" t="str">
        <f t="shared" si="81"/>
        <v>young adults</v>
      </c>
      <c r="E2606" t="s">
        <v>18</v>
      </c>
      <c r="F2606">
        <v>9.4700000000000006</v>
      </c>
      <c r="G2606" t="str">
        <f t="shared" si="80"/>
        <v>High</v>
      </c>
      <c r="H2606">
        <v>3.33</v>
      </c>
      <c r="I2606">
        <v>1.49</v>
      </c>
      <c r="J2606">
        <v>2.78</v>
      </c>
      <c r="K2606">
        <v>5.98</v>
      </c>
      <c r="L2606">
        <v>232</v>
      </c>
      <c r="M2606">
        <v>174</v>
      </c>
      <c r="N2606">
        <v>10.54</v>
      </c>
      <c r="O2606" t="s">
        <v>27</v>
      </c>
      <c r="P2606" t="s">
        <v>20</v>
      </c>
      <c r="Q2606" t="s">
        <v>32</v>
      </c>
      <c r="R2606">
        <v>1</v>
      </c>
    </row>
    <row r="2607" spans="1:18" x14ac:dyDescent="0.3">
      <c r="A2607" t="s">
        <v>5238</v>
      </c>
      <c r="B2607" t="s">
        <v>5239</v>
      </c>
      <c r="C2607" s="2">
        <v>22</v>
      </c>
      <c r="D2607" s="3" t="str">
        <f t="shared" si="81"/>
        <v>young adults</v>
      </c>
      <c r="E2607" t="s">
        <v>49</v>
      </c>
      <c r="F2607">
        <v>9.5299999999999994</v>
      </c>
      <c r="G2607" t="str">
        <f t="shared" si="80"/>
        <v>High</v>
      </c>
      <c r="H2607">
        <v>4.41</v>
      </c>
      <c r="I2607">
        <v>0.03</v>
      </c>
      <c r="J2607">
        <v>0.97</v>
      </c>
      <c r="K2607">
        <v>5.16</v>
      </c>
      <c r="L2607">
        <v>244</v>
      </c>
      <c r="M2607">
        <v>163</v>
      </c>
      <c r="N2607">
        <v>10.71</v>
      </c>
      <c r="O2607" t="s">
        <v>19</v>
      </c>
      <c r="P2607" t="s">
        <v>20</v>
      </c>
      <c r="Q2607" t="s">
        <v>32</v>
      </c>
      <c r="R2607">
        <v>1</v>
      </c>
    </row>
    <row r="2608" spans="1:18" x14ac:dyDescent="0.3">
      <c r="A2608" t="s">
        <v>5240</v>
      </c>
      <c r="B2608" t="s">
        <v>5241</v>
      </c>
      <c r="C2608" s="2">
        <v>20</v>
      </c>
      <c r="D2608" s="3" t="str">
        <f t="shared" si="81"/>
        <v>young adults</v>
      </c>
      <c r="E2608" t="s">
        <v>24</v>
      </c>
      <c r="F2608">
        <v>5.53</v>
      </c>
      <c r="G2608" t="str">
        <f t="shared" si="80"/>
        <v>Medium</v>
      </c>
      <c r="H2608">
        <v>0.67</v>
      </c>
      <c r="I2608">
        <v>3.61</v>
      </c>
      <c r="J2608">
        <v>5.59</v>
      </c>
      <c r="K2608">
        <v>6.68</v>
      </c>
      <c r="L2608">
        <v>76</v>
      </c>
      <c r="M2608">
        <v>82</v>
      </c>
      <c r="N2608">
        <v>7.77</v>
      </c>
      <c r="O2608" t="s">
        <v>35</v>
      </c>
      <c r="P2608" t="s">
        <v>28</v>
      </c>
      <c r="Q2608" t="s">
        <v>29</v>
      </c>
      <c r="R2608">
        <v>0</v>
      </c>
    </row>
    <row r="2609" spans="1:18" x14ac:dyDescent="0.3">
      <c r="A2609" t="s">
        <v>5242</v>
      </c>
      <c r="B2609" t="s">
        <v>5243</v>
      </c>
      <c r="C2609" s="2">
        <v>35</v>
      </c>
      <c r="D2609" s="3" t="str">
        <f t="shared" si="81"/>
        <v>adults</v>
      </c>
      <c r="E2609" t="s">
        <v>24</v>
      </c>
      <c r="F2609">
        <v>4.3600000000000003</v>
      </c>
      <c r="G2609" t="str">
        <f t="shared" si="80"/>
        <v>Normal</v>
      </c>
      <c r="H2609">
        <v>5.31</v>
      </c>
      <c r="I2609">
        <v>0.18</v>
      </c>
      <c r="J2609">
        <v>1.32</v>
      </c>
      <c r="K2609">
        <v>8.68</v>
      </c>
      <c r="L2609">
        <v>129</v>
      </c>
      <c r="M2609">
        <v>150</v>
      </c>
      <c r="N2609">
        <v>5.23</v>
      </c>
      <c r="O2609" t="s">
        <v>35</v>
      </c>
      <c r="P2609" t="s">
        <v>20</v>
      </c>
      <c r="Q2609" t="s">
        <v>36</v>
      </c>
      <c r="R2609">
        <v>1</v>
      </c>
    </row>
    <row r="2610" spans="1:18" x14ac:dyDescent="0.3">
      <c r="A2610" t="s">
        <v>5244</v>
      </c>
      <c r="B2610" t="s">
        <v>5245</v>
      </c>
      <c r="C2610" s="2">
        <v>34</v>
      </c>
      <c r="D2610" s="3" t="str">
        <f t="shared" si="81"/>
        <v>adults</v>
      </c>
      <c r="E2610" t="s">
        <v>49</v>
      </c>
      <c r="F2610">
        <v>3.73</v>
      </c>
      <c r="G2610" t="str">
        <f t="shared" si="80"/>
        <v>Normal</v>
      </c>
      <c r="H2610">
        <v>1.1000000000000001</v>
      </c>
      <c r="I2610">
        <v>0.06</v>
      </c>
      <c r="J2610">
        <v>0.73</v>
      </c>
      <c r="K2610">
        <v>7.56</v>
      </c>
      <c r="L2610">
        <v>118</v>
      </c>
      <c r="M2610">
        <v>53</v>
      </c>
      <c r="N2610">
        <v>6.38</v>
      </c>
      <c r="O2610" t="s">
        <v>35</v>
      </c>
      <c r="P2610" t="s">
        <v>28</v>
      </c>
      <c r="Q2610" t="s">
        <v>29</v>
      </c>
      <c r="R2610">
        <v>0</v>
      </c>
    </row>
    <row r="2611" spans="1:18" x14ac:dyDescent="0.3">
      <c r="A2611" t="s">
        <v>5246</v>
      </c>
      <c r="B2611" t="s">
        <v>5247</v>
      </c>
      <c r="C2611" s="2">
        <v>34</v>
      </c>
      <c r="D2611" s="3" t="str">
        <f t="shared" si="81"/>
        <v>adults</v>
      </c>
      <c r="E2611" t="s">
        <v>49</v>
      </c>
      <c r="F2611">
        <v>9.9499999999999993</v>
      </c>
      <c r="G2611" t="str">
        <f t="shared" si="80"/>
        <v>High</v>
      </c>
      <c r="H2611">
        <v>4.6500000000000004</v>
      </c>
      <c r="I2611">
        <v>1.74</v>
      </c>
      <c r="J2611">
        <v>1.69</v>
      </c>
      <c r="K2611">
        <v>6</v>
      </c>
      <c r="L2611">
        <v>149</v>
      </c>
      <c r="M2611">
        <v>136</v>
      </c>
      <c r="N2611">
        <v>11.58</v>
      </c>
      <c r="O2611" t="s">
        <v>19</v>
      </c>
      <c r="P2611" t="s">
        <v>28</v>
      </c>
      <c r="Q2611" t="s">
        <v>32</v>
      </c>
      <c r="R2611">
        <v>1</v>
      </c>
    </row>
    <row r="2612" spans="1:18" x14ac:dyDescent="0.3">
      <c r="A2612" t="s">
        <v>5248</v>
      </c>
      <c r="B2612" t="s">
        <v>5249</v>
      </c>
      <c r="C2612" s="2">
        <v>24</v>
      </c>
      <c r="D2612" s="3" t="str">
        <f t="shared" si="81"/>
        <v>young adults</v>
      </c>
      <c r="E2612" t="s">
        <v>49</v>
      </c>
      <c r="F2612">
        <v>9.91</v>
      </c>
      <c r="G2612" t="str">
        <f t="shared" si="80"/>
        <v>High</v>
      </c>
      <c r="H2612">
        <v>2.15</v>
      </c>
      <c r="I2612">
        <v>2.09</v>
      </c>
      <c r="J2612">
        <v>3.43</v>
      </c>
      <c r="K2612">
        <v>5.38</v>
      </c>
      <c r="L2612">
        <v>213</v>
      </c>
      <c r="M2612">
        <v>141</v>
      </c>
      <c r="N2612">
        <v>12.47</v>
      </c>
      <c r="O2612" t="s">
        <v>35</v>
      </c>
      <c r="P2612" t="s">
        <v>28</v>
      </c>
      <c r="Q2612" t="s">
        <v>36</v>
      </c>
      <c r="R2612">
        <v>1</v>
      </c>
    </row>
    <row r="2613" spans="1:18" x14ac:dyDescent="0.3">
      <c r="A2613" t="s">
        <v>5250</v>
      </c>
      <c r="B2613" t="s">
        <v>5251</v>
      </c>
      <c r="C2613" s="2">
        <v>23</v>
      </c>
      <c r="D2613" s="3" t="str">
        <f t="shared" si="81"/>
        <v>young adults</v>
      </c>
      <c r="E2613" t="s">
        <v>18</v>
      </c>
      <c r="F2613">
        <v>4.1500000000000004</v>
      </c>
      <c r="G2613" t="str">
        <f t="shared" si="80"/>
        <v>Normal</v>
      </c>
      <c r="H2613">
        <v>2.27</v>
      </c>
      <c r="I2613">
        <v>1.31</v>
      </c>
      <c r="J2613">
        <v>0.87</v>
      </c>
      <c r="K2613">
        <v>6.6</v>
      </c>
      <c r="L2613">
        <v>154</v>
      </c>
      <c r="M2613">
        <v>157</v>
      </c>
      <c r="N2613">
        <v>6.54</v>
      </c>
      <c r="O2613" t="s">
        <v>27</v>
      </c>
      <c r="P2613" t="s">
        <v>20</v>
      </c>
      <c r="Q2613" t="s">
        <v>29</v>
      </c>
      <c r="R2613">
        <v>0</v>
      </c>
    </row>
    <row r="2614" spans="1:18" x14ac:dyDescent="0.3">
      <c r="A2614" t="s">
        <v>5252</v>
      </c>
      <c r="B2614" t="s">
        <v>5253</v>
      </c>
      <c r="C2614" s="2">
        <v>25</v>
      </c>
      <c r="D2614" s="3" t="str">
        <f t="shared" si="81"/>
        <v>young professionals</v>
      </c>
      <c r="E2614" t="s">
        <v>49</v>
      </c>
      <c r="F2614">
        <v>5.27</v>
      </c>
      <c r="G2614" t="str">
        <f t="shared" si="80"/>
        <v>Medium</v>
      </c>
      <c r="H2614">
        <v>2.5099999999999998</v>
      </c>
      <c r="I2614">
        <v>2.2200000000000002</v>
      </c>
      <c r="J2614">
        <v>3.4</v>
      </c>
      <c r="K2614">
        <v>6.8</v>
      </c>
      <c r="L2614">
        <v>140</v>
      </c>
      <c r="M2614">
        <v>55</v>
      </c>
      <c r="N2614">
        <v>5.79</v>
      </c>
      <c r="O2614" t="s">
        <v>19</v>
      </c>
      <c r="P2614" t="s">
        <v>28</v>
      </c>
      <c r="Q2614" t="s">
        <v>29</v>
      </c>
      <c r="R2614">
        <v>0</v>
      </c>
    </row>
    <row r="2615" spans="1:18" x14ac:dyDescent="0.3">
      <c r="A2615" t="s">
        <v>5254</v>
      </c>
      <c r="B2615" t="s">
        <v>5255</v>
      </c>
      <c r="C2615" s="2">
        <v>31</v>
      </c>
      <c r="D2615" s="3" t="str">
        <f t="shared" si="81"/>
        <v>adults</v>
      </c>
      <c r="E2615" t="s">
        <v>24</v>
      </c>
      <c r="F2615">
        <v>6.42</v>
      </c>
      <c r="G2615" t="str">
        <f t="shared" si="80"/>
        <v>Medium</v>
      </c>
      <c r="H2615">
        <v>2.58</v>
      </c>
      <c r="I2615">
        <v>0.18</v>
      </c>
      <c r="J2615">
        <v>1.21</v>
      </c>
      <c r="K2615">
        <v>6.96</v>
      </c>
      <c r="L2615">
        <v>146</v>
      </c>
      <c r="M2615">
        <v>91</v>
      </c>
      <c r="N2615">
        <v>7.72</v>
      </c>
      <c r="O2615" t="s">
        <v>27</v>
      </c>
      <c r="P2615" t="s">
        <v>28</v>
      </c>
      <c r="Q2615" t="s">
        <v>29</v>
      </c>
      <c r="R2615">
        <v>0</v>
      </c>
    </row>
    <row r="2616" spans="1:18" x14ac:dyDescent="0.3">
      <c r="A2616" t="s">
        <v>5256</v>
      </c>
      <c r="B2616" t="s">
        <v>5257</v>
      </c>
      <c r="C2616" s="2">
        <v>22</v>
      </c>
      <c r="D2616" s="3" t="str">
        <f t="shared" si="81"/>
        <v>young adults</v>
      </c>
      <c r="E2616" t="s">
        <v>49</v>
      </c>
      <c r="F2616">
        <v>3.5</v>
      </c>
      <c r="G2616" t="str">
        <f t="shared" si="80"/>
        <v>Normal</v>
      </c>
      <c r="H2616">
        <v>3.1</v>
      </c>
      <c r="I2616">
        <v>0.83</v>
      </c>
      <c r="J2616">
        <v>4.26</v>
      </c>
      <c r="K2616">
        <v>8.1999999999999993</v>
      </c>
      <c r="L2616">
        <v>203</v>
      </c>
      <c r="M2616">
        <v>114</v>
      </c>
      <c r="N2616">
        <v>5.39</v>
      </c>
      <c r="O2616" t="s">
        <v>27</v>
      </c>
      <c r="P2616" t="s">
        <v>20</v>
      </c>
      <c r="Q2616" t="s">
        <v>21</v>
      </c>
      <c r="R2616">
        <v>0</v>
      </c>
    </row>
    <row r="2617" spans="1:18" x14ac:dyDescent="0.3">
      <c r="A2617" t="s">
        <v>5258</v>
      </c>
      <c r="B2617" t="s">
        <v>5259</v>
      </c>
      <c r="C2617" s="2">
        <v>22</v>
      </c>
      <c r="D2617" s="3" t="str">
        <f t="shared" si="81"/>
        <v>young adults</v>
      </c>
      <c r="E2617" t="s">
        <v>24</v>
      </c>
      <c r="F2617">
        <v>6.57</v>
      </c>
      <c r="G2617" t="str">
        <f t="shared" si="80"/>
        <v>Medium</v>
      </c>
      <c r="H2617">
        <v>1.02</v>
      </c>
      <c r="I2617">
        <v>2.62</v>
      </c>
      <c r="J2617">
        <v>3.14</v>
      </c>
      <c r="K2617">
        <v>5.83</v>
      </c>
      <c r="L2617">
        <v>250</v>
      </c>
      <c r="M2617">
        <v>36</v>
      </c>
      <c r="N2617">
        <v>7.71</v>
      </c>
      <c r="O2617" t="s">
        <v>19</v>
      </c>
      <c r="P2617" t="s">
        <v>20</v>
      </c>
      <c r="Q2617" t="s">
        <v>29</v>
      </c>
      <c r="R2617">
        <v>0</v>
      </c>
    </row>
    <row r="2618" spans="1:18" x14ac:dyDescent="0.3">
      <c r="A2618" t="s">
        <v>5260</v>
      </c>
      <c r="B2618" t="s">
        <v>5261</v>
      </c>
      <c r="C2618" s="2">
        <v>21</v>
      </c>
      <c r="D2618" s="3" t="str">
        <f t="shared" si="81"/>
        <v>young adults</v>
      </c>
      <c r="E2618" t="s">
        <v>49</v>
      </c>
      <c r="F2618">
        <v>3.14</v>
      </c>
      <c r="G2618" t="str">
        <f t="shared" si="80"/>
        <v>Normal</v>
      </c>
      <c r="H2618">
        <v>2.63</v>
      </c>
      <c r="I2618">
        <v>1.1100000000000001</v>
      </c>
      <c r="J2618">
        <v>2.0699999999999998</v>
      </c>
      <c r="K2618">
        <v>5.14</v>
      </c>
      <c r="L2618">
        <v>221</v>
      </c>
      <c r="M2618">
        <v>167</v>
      </c>
      <c r="N2618">
        <v>4.59</v>
      </c>
      <c r="O2618" t="s">
        <v>19</v>
      </c>
      <c r="P2618" t="s">
        <v>28</v>
      </c>
      <c r="Q2618" t="s">
        <v>29</v>
      </c>
      <c r="R2618">
        <v>0</v>
      </c>
    </row>
    <row r="2619" spans="1:18" x14ac:dyDescent="0.3">
      <c r="A2619" t="s">
        <v>5262</v>
      </c>
      <c r="B2619" t="s">
        <v>5263</v>
      </c>
      <c r="C2619" s="2">
        <v>26</v>
      </c>
      <c r="D2619" s="3" t="str">
        <f t="shared" si="81"/>
        <v>young professionals</v>
      </c>
      <c r="E2619" t="s">
        <v>18</v>
      </c>
      <c r="F2619">
        <v>11.38</v>
      </c>
      <c r="G2619" t="str">
        <f t="shared" si="80"/>
        <v>High</v>
      </c>
      <c r="H2619">
        <v>1.67</v>
      </c>
      <c r="I2619">
        <v>2.38</v>
      </c>
      <c r="J2619">
        <v>3.87</v>
      </c>
      <c r="K2619">
        <v>6.65</v>
      </c>
      <c r="L2619">
        <v>227</v>
      </c>
      <c r="M2619">
        <v>46</v>
      </c>
      <c r="N2619">
        <v>13.59</v>
      </c>
      <c r="O2619" t="s">
        <v>19</v>
      </c>
      <c r="P2619" t="s">
        <v>20</v>
      </c>
      <c r="Q2619" t="s">
        <v>32</v>
      </c>
      <c r="R2619">
        <v>1</v>
      </c>
    </row>
    <row r="2620" spans="1:18" x14ac:dyDescent="0.3">
      <c r="A2620" t="s">
        <v>5264</v>
      </c>
      <c r="B2620" t="s">
        <v>5265</v>
      </c>
      <c r="C2620" s="2">
        <v>26</v>
      </c>
      <c r="D2620" s="3" t="str">
        <f t="shared" si="81"/>
        <v>young professionals</v>
      </c>
      <c r="E2620" t="s">
        <v>18</v>
      </c>
      <c r="F2620">
        <v>10.07</v>
      </c>
      <c r="G2620" t="str">
        <f t="shared" si="80"/>
        <v>High</v>
      </c>
      <c r="H2620">
        <v>5.63</v>
      </c>
      <c r="I2620">
        <v>0.66</v>
      </c>
      <c r="J2620">
        <v>2.88</v>
      </c>
      <c r="K2620">
        <v>7.27</v>
      </c>
      <c r="L2620">
        <v>27</v>
      </c>
      <c r="M2620">
        <v>38</v>
      </c>
      <c r="N2620">
        <v>10.63</v>
      </c>
      <c r="O2620" t="s">
        <v>35</v>
      </c>
      <c r="P2620" t="s">
        <v>20</v>
      </c>
      <c r="Q2620" t="s">
        <v>36</v>
      </c>
      <c r="R2620">
        <v>1</v>
      </c>
    </row>
    <row r="2621" spans="1:18" x14ac:dyDescent="0.3">
      <c r="A2621" t="s">
        <v>5266</v>
      </c>
      <c r="B2621" t="s">
        <v>5267</v>
      </c>
      <c r="C2621" s="2">
        <v>27</v>
      </c>
      <c r="D2621" s="3" t="str">
        <f t="shared" si="81"/>
        <v>young professionals</v>
      </c>
      <c r="E2621" t="s">
        <v>49</v>
      </c>
      <c r="F2621">
        <v>5.71</v>
      </c>
      <c r="G2621" t="str">
        <f t="shared" si="80"/>
        <v>Medium</v>
      </c>
      <c r="H2621">
        <v>3.8</v>
      </c>
      <c r="I2621">
        <v>1.46</v>
      </c>
      <c r="J2621">
        <v>4.41</v>
      </c>
      <c r="K2621">
        <v>7.65</v>
      </c>
      <c r="L2621">
        <v>228</v>
      </c>
      <c r="M2621">
        <v>156</v>
      </c>
      <c r="N2621">
        <v>8</v>
      </c>
      <c r="O2621" t="s">
        <v>27</v>
      </c>
      <c r="P2621" t="s">
        <v>20</v>
      </c>
      <c r="Q2621" t="s">
        <v>21</v>
      </c>
      <c r="R2621">
        <v>0</v>
      </c>
    </row>
    <row r="2622" spans="1:18" x14ac:dyDescent="0.3">
      <c r="A2622" t="s">
        <v>5268</v>
      </c>
      <c r="B2622" t="s">
        <v>5269</v>
      </c>
      <c r="C2622" s="2">
        <v>34</v>
      </c>
      <c r="D2622" s="3" t="str">
        <f t="shared" si="81"/>
        <v>adults</v>
      </c>
      <c r="E2622" t="s">
        <v>49</v>
      </c>
      <c r="F2622">
        <v>6.63</v>
      </c>
      <c r="G2622" t="str">
        <f t="shared" si="80"/>
        <v>Medium</v>
      </c>
      <c r="H2622">
        <v>5.71</v>
      </c>
      <c r="I2622">
        <v>3.98</v>
      </c>
      <c r="J2622">
        <v>4.95</v>
      </c>
      <c r="K2622">
        <v>5.09</v>
      </c>
      <c r="L2622">
        <v>113</v>
      </c>
      <c r="M2622">
        <v>161</v>
      </c>
      <c r="N2622">
        <v>8.61</v>
      </c>
      <c r="O2622" t="s">
        <v>19</v>
      </c>
      <c r="P2622" t="s">
        <v>28</v>
      </c>
      <c r="Q2622" t="s">
        <v>32</v>
      </c>
      <c r="R2622">
        <v>1</v>
      </c>
    </row>
    <row r="2623" spans="1:18" x14ac:dyDescent="0.3">
      <c r="A2623" t="s">
        <v>5270</v>
      </c>
      <c r="B2623" t="s">
        <v>5271</v>
      </c>
      <c r="C2623" s="2">
        <v>31</v>
      </c>
      <c r="D2623" s="3" t="str">
        <f t="shared" si="81"/>
        <v>adults</v>
      </c>
      <c r="E2623" t="s">
        <v>18</v>
      </c>
      <c r="F2623">
        <v>11.8</v>
      </c>
      <c r="G2623" t="str">
        <f t="shared" si="80"/>
        <v>High</v>
      </c>
      <c r="H2623">
        <v>1.71</v>
      </c>
      <c r="I2623">
        <v>0.51</v>
      </c>
      <c r="J2623">
        <v>5.47</v>
      </c>
      <c r="K2623">
        <v>7.13</v>
      </c>
      <c r="L2623">
        <v>31</v>
      </c>
      <c r="M2623">
        <v>68</v>
      </c>
      <c r="N2623">
        <v>12.84</v>
      </c>
      <c r="O2623" t="s">
        <v>35</v>
      </c>
      <c r="P2623" t="s">
        <v>20</v>
      </c>
      <c r="Q2623" t="s">
        <v>32</v>
      </c>
      <c r="R2623">
        <v>1</v>
      </c>
    </row>
    <row r="2624" spans="1:18" x14ac:dyDescent="0.3">
      <c r="A2624" t="s">
        <v>5272</v>
      </c>
      <c r="B2624" t="s">
        <v>5273</v>
      </c>
      <c r="C2624" s="2">
        <v>28</v>
      </c>
      <c r="D2624" s="3" t="str">
        <f t="shared" si="81"/>
        <v>young professionals</v>
      </c>
      <c r="E2624" t="s">
        <v>24</v>
      </c>
      <c r="F2624">
        <v>5.38</v>
      </c>
      <c r="G2624" t="str">
        <f t="shared" si="80"/>
        <v>Medium</v>
      </c>
      <c r="H2624">
        <v>0.73</v>
      </c>
      <c r="I2624">
        <v>3.52</v>
      </c>
      <c r="J2624">
        <v>0.57999999999999996</v>
      </c>
      <c r="K2624">
        <v>6.53</v>
      </c>
      <c r="L2624">
        <v>195</v>
      </c>
      <c r="M2624">
        <v>45</v>
      </c>
      <c r="N2624">
        <v>8.33</v>
      </c>
      <c r="O2624" t="s">
        <v>27</v>
      </c>
      <c r="P2624" t="s">
        <v>20</v>
      </c>
      <c r="Q2624" t="s">
        <v>29</v>
      </c>
      <c r="R2624">
        <v>0</v>
      </c>
    </row>
    <row r="2625" spans="1:18" x14ac:dyDescent="0.3">
      <c r="A2625" t="s">
        <v>5274</v>
      </c>
      <c r="B2625" t="s">
        <v>5275</v>
      </c>
      <c r="C2625" s="2">
        <v>32</v>
      </c>
      <c r="D2625" s="3" t="str">
        <f t="shared" si="81"/>
        <v>adults</v>
      </c>
      <c r="E2625" t="s">
        <v>18</v>
      </c>
      <c r="F2625">
        <v>5.79</v>
      </c>
      <c r="G2625" t="str">
        <f t="shared" si="80"/>
        <v>Medium</v>
      </c>
      <c r="H2625">
        <v>3.09</v>
      </c>
      <c r="I2625">
        <v>3.43</v>
      </c>
      <c r="J2625">
        <v>1.91</v>
      </c>
      <c r="K2625">
        <v>6.57</v>
      </c>
      <c r="L2625">
        <v>76</v>
      </c>
      <c r="M2625">
        <v>118</v>
      </c>
      <c r="N2625">
        <v>7.25</v>
      </c>
      <c r="O2625" t="s">
        <v>19</v>
      </c>
      <c r="P2625" t="s">
        <v>28</v>
      </c>
      <c r="Q2625" t="s">
        <v>21</v>
      </c>
      <c r="R2625">
        <v>0</v>
      </c>
    </row>
    <row r="2626" spans="1:18" x14ac:dyDescent="0.3">
      <c r="A2626" t="s">
        <v>5276</v>
      </c>
      <c r="B2626" t="s">
        <v>5277</v>
      </c>
      <c r="C2626" s="2">
        <v>32</v>
      </c>
      <c r="D2626" s="3" t="str">
        <f t="shared" si="81"/>
        <v>adults</v>
      </c>
      <c r="E2626" t="s">
        <v>24</v>
      </c>
      <c r="F2626">
        <v>6.4</v>
      </c>
      <c r="G2626" t="str">
        <f t="shared" si="80"/>
        <v>Medium</v>
      </c>
      <c r="H2626">
        <v>4.4400000000000004</v>
      </c>
      <c r="I2626">
        <v>0.65</v>
      </c>
      <c r="J2626">
        <v>5.96</v>
      </c>
      <c r="K2626">
        <v>8.34</v>
      </c>
      <c r="L2626">
        <v>50</v>
      </c>
      <c r="M2626">
        <v>61</v>
      </c>
      <c r="N2626">
        <v>8.8699999999999992</v>
      </c>
      <c r="O2626" t="s">
        <v>27</v>
      </c>
      <c r="P2626" t="s">
        <v>20</v>
      </c>
      <c r="Q2626" t="s">
        <v>32</v>
      </c>
      <c r="R2626">
        <v>1</v>
      </c>
    </row>
    <row r="2627" spans="1:18" x14ac:dyDescent="0.3">
      <c r="A2627" t="s">
        <v>5278</v>
      </c>
      <c r="B2627" t="s">
        <v>5279</v>
      </c>
      <c r="C2627" s="2">
        <v>24</v>
      </c>
      <c r="D2627" s="3" t="str">
        <f t="shared" si="81"/>
        <v>young adults</v>
      </c>
      <c r="E2627" t="s">
        <v>24</v>
      </c>
      <c r="F2627">
        <v>10.73</v>
      </c>
      <c r="G2627" t="str">
        <f t="shared" ref="G2627:G2690" si="82">IF(F2627&lt;4.5,"Normal", IF(F2627&lt;=7.5,"Medium","High"))</f>
        <v>High</v>
      </c>
      <c r="H2627">
        <v>3.27</v>
      </c>
      <c r="I2627">
        <v>3.46</v>
      </c>
      <c r="J2627">
        <v>3.45</v>
      </c>
      <c r="K2627">
        <v>6.66</v>
      </c>
      <c r="L2627">
        <v>222</v>
      </c>
      <c r="M2627">
        <v>81</v>
      </c>
      <c r="N2627">
        <v>13.14</v>
      </c>
      <c r="O2627" t="s">
        <v>35</v>
      </c>
      <c r="P2627" t="s">
        <v>28</v>
      </c>
      <c r="Q2627" t="s">
        <v>36</v>
      </c>
      <c r="R2627">
        <v>1</v>
      </c>
    </row>
    <row r="2628" spans="1:18" x14ac:dyDescent="0.3">
      <c r="A2628" t="s">
        <v>5280</v>
      </c>
      <c r="B2628" t="s">
        <v>5281</v>
      </c>
      <c r="C2628" s="2">
        <v>24</v>
      </c>
      <c r="D2628" s="3" t="str">
        <f t="shared" si="81"/>
        <v>young adults</v>
      </c>
      <c r="E2628" t="s">
        <v>49</v>
      </c>
      <c r="F2628">
        <v>8.39</v>
      </c>
      <c r="G2628" t="str">
        <f t="shared" si="82"/>
        <v>High</v>
      </c>
      <c r="H2628">
        <v>1.59</v>
      </c>
      <c r="I2628">
        <v>0.04</v>
      </c>
      <c r="J2628">
        <v>2.15</v>
      </c>
      <c r="K2628">
        <v>8.01</v>
      </c>
      <c r="L2628">
        <v>184</v>
      </c>
      <c r="M2628">
        <v>165</v>
      </c>
      <c r="N2628">
        <v>11.39</v>
      </c>
      <c r="O2628" t="s">
        <v>19</v>
      </c>
      <c r="P2628" t="s">
        <v>20</v>
      </c>
      <c r="Q2628" t="s">
        <v>32</v>
      </c>
      <c r="R2628">
        <v>1</v>
      </c>
    </row>
    <row r="2629" spans="1:18" x14ac:dyDescent="0.3">
      <c r="A2629" t="s">
        <v>5282</v>
      </c>
      <c r="B2629" t="s">
        <v>5283</v>
      </c>
      <c r="C2629" s="2">
        <v>30</v>
      </c>
      <c r="D2629" s="3" t="str">
        <f t="shared" si="81"/>
        <v>adults</v>
      </c>
      <c r="E2629" t="s">
        <v>49</v>
      </c>
      <c r="F2629">
        <v>8.94</v>
      </c>
      <c r="G2629" t="str">
        <f t="shared" si="82"/>
        <v>High</v>
      </c>
      <c r="H2629">
        <v>2.68</v>
      </c>
      <c r="I2629">
        <v>3.55</v>
      </c>
      <c r="J2629">
        <v>3.49</v>
      </c>
      <c r="K2629">
        <v>8.9499999999999993</v>
      </c>
      <c r="L2629">
        <v>44</v>
      </c>
      <c r="M2629">
        <v>61</v>
      </c>
      <c r="N2629">
        <v>9.9499999999999993</v>
      </c>
      <c r="O2629" t="s">
        <v>27</v>
      </c>
      <c r="P2629" t="s">
        <v>28</v>
      </c>
      <c r="Q2629" t="s">
        <v>32</v>
      </c>
      <c r="R2629">
        <v>1</v>
      </c>
    </row>
    <row r="2630" spans="1:18" x14ac:dyDescent="0.3">
      <c r="A2630" t="s">
        <v>5284</v>
      </c>
      <c r="B2630" t="s">
        <v>5285</v>
      </c>
      <c r="C2630" s="2">
        <v>34</v>
      </c>
      <c r="D2630" s="3" t="str">
        <f t="shared" ref="D2630:D2693" si="83">IF(C2630&lt;=24,"young adults",IF(C2630&lt;=29,"young professionals","adults"))</f>
        <v>adults</v>
      </c>
      <c r="E2630" t="s">
        <v>18</v>
      </c>
      <c r="F2630">
        <v>10.3</v>
      </c>
      <c r="G2630" t="str">
        <f t="shared" si="82"/>
        <v>High</v>
      </c>
      <c r="H2630">
        <v>2.02</v>
      </c>
      <c r="I2630">
        <v>3.51</v>
      </c>
      <c r="J2630">
        <v>3.59</v>
      </c>
      <c r="K2630">
        <v>5.01</v>
      </c>
      <c r="L2630">
        <v>153</v>
      </c>
      <c r="M2630">
        <v>94</v>
      </c>
      <c r="N2630">
        <v>13.25</v>
      </c>
      <c r="O2630" t="s">
        <v>19</v>
      </c>
      <c r="P2630" t="s">
        <v>28</v>
      </c>
      <c r="Q2630" t="s">
        <v>32</v>
      </c>
      <c r="R2630">
        <v>1</v>
      </c>
    </row>
    <row r="2631" spans="1:18" x14ac:dyDescent="0.3">
      <c r="A2631" t="s">
        <v>5286</v>
      </c>
      <c r="B2631" t="s">
        <v>5287</v>
      </c>
      <c r="C2631" s="2">
        <v>26</v>
      </c>
      <c r="D2631" s="3" t="str">
        <f t="shared" si="83"/>
        <v>young professionals</v>
      </c>
      <c r="E2631" t="s">
        <v>49</v>
      </c>
      <c r="F2631">
        <v>4.63</v>
      </c>
      <c r="G2631" t="str">
        <f t="shared" si="82"/>
        <v>Medium</v>
      </c>
      <c r="H2631">
        <v>0.66</v>
      </c>
      <c r="I2631">
        <v>1.56</v>
      </c>
      <c r="J2631">
        <v>1.79</v>
      </c>
      <c r="K2631">
        <v>7.01</v>
      </c>
      <c r="L2631">
        <v>42</v>
      </c>
      <c r="M2631">
        <v>136</v>
      </c>
      <c r="N2631">
        <v>7.02</v>
      </c>
      <c r="O2631" t="s">
        <v>35</v>
      </c>
      <c r="P2631" t="s">
        <v>28</v>
      </c>
      <c r="Q2631" t="s">
        <v>21</v>
      </c>
      <c r="R2631">
        <v>0</v>
      </c>
    </row>
    <row r="2632" spans="1:18" x14ac:dyDescent="0.3">
      <c r="A2632" t="s">
        <v>5288</v>
      </c>
      <c r="B2632" t="s">
        <v>5289</v>
      </c>
      <c r="C2632" s="2">
        <v>26</v>
      </c>
      <c r="D2632" s="3" t="str">
        <f t="shared" si="83"/>
        <v>young professionals</v>
      </c>
      <c r="E2632" t="s">
        <v>18</v>
      </c>
      <c r="F2632">
        <v>8.6300000000000008</v>
      </c>
      <c r="G2632" t="str">
        <f t="shared" si="82"/>
        <v>High</v>
      </c>
      <c r="H2632">
        <v>3.41</v>
      </c>
      <c r="I2632">
        <v>0.33</v>
      </c>
      <c r="J2632">
        <v>2.76</v>
      </c>
      <c r="K2632">
        <v>6.02</v>
      </c>
      <c r="L2632">
        <v>109</v>
      </c>
      <c r="M2632">
        <v>107</v>
      </c>
      <c r="N2632">
        <v>10.98</v>
      </c>
      <c r="O2632" t="s">
        <v>27</v>
      </c>
      <c r="P2632" t="s">
        <v>28</v>
      </c>
      <c r="Q2632" t="s">
        <v>36</v>
      </c>
      <c r="R2632">
        <v>1</v>
      </c>
    </row>
    <row r="2633" spans="1:18" x14ac:dyDescent="0.3">
      <c r="A2633" t="s">
        <v>5290</v>
      </c>
      <c r="B2633" t="s">
        <v>5291</v>
      </c>
      <c r="C2633" s="2">
        <v>20</v>
      </c>
      <c r="D2633" s="3" t="str">
        <f t="shared" si="83"/>
        <v>young adults</v>
      </c>
      <c r="E2633" t="s">
        <v>24</v>
      </c>
      <c r="F2633">
        <v>8.6</v>
      </c>
      <c r="G2633" t="str">
        <f t="shared" si="82"/>
        <v>High</v>
      </c>
      <c r="H2633">
        <v>3.25</v>
      </c>
      <c r="I2633">
        <v>3.02</v>
      </c>
      <c r="J2633">
        <v>5.57</v>
      </c>
      <c r="K2633">
        <v>5.44</v>
      </c>
      <c r="L2633">
        <v>238</v>
      </c>
      <c r="M2633">
        <v>119</v>
      </c>
      <c r="N2633">
        <v>9.58</v>
      </c>
      <c r="O2633" t="s">
        <v>27</v>
      </c>
      <c r="P2633" t="s">
        <v>28</v>
      </c>
      <c r="Q2633" t="s">
        <v>36</v>
      </c>
      <c r="R2633">
        <v>1</v>
      </c>
    </row>
    <row r="2634" spans="1:18" x14ac:dyDescent="0.3">
      <c r="A2634" t="s">
        <v>5292</v>
      </c>
      <c r="B2634" t="s">
        <v>5293</v>
      </c>
      <c r="C2634" s="2">
        <v>33</v>
      </c>
      <c r="D2634" s="3" t="str">
        <f t="shared" si="83"/>
        <v>adults</v>
      </c>
      <c r="E2634" t="s">
        <v>18</v>
      </c>
      <c r="F2634">
        <v>4.5999999999999996</v>
      </c>
      <c r="G2634" t="str">
        <f t="shared" si="82"/>
        <v>Medium</v>
      </c>
      <c r="H2634">
        <v>2.7</v>
      </c>
      <c r="I2634">
        <v>1.71</v>
      </c>
      <c r="J2634">
        <v>3.21</v>
      </c>
      <c r="K2634">
        <v>6.7</v>
      </c>
      <c r="L2634">
        <v>165</v>
      </c>
      <c r="M2634">
        <v>68</v>
      </c>
      <c r="N2634">
        <v>6</v>
      </c>
      <c r="O2634" t="s">
        <v>27</v>
      </c>
      <c r="P2634" t="s">
        <v>28</v>
      </c>
      <c r="Q2634" t="s">
        <v>21</v>
      </c>
      <c r="R2634">
        <v>0</v>
      </c>
    </row>
    <row r="2635" spans="1:18" x14ac:dyDescent="0.3">
      <c r="A2635" t="s">
        <v>5294</v>
      </c>
      <c r="B2635" t="s">
        <v>5295</v>
      </c>
      <c r="C2635" s="2">
        <v>27</v>
      </c>
      <c r="D2635" s="3" t="str">
        <f t="shared" si="83"/>
        <v>young professionals</v>
      </c>
      <c r="E2635" t="s">
        <v>49</v>
      </c>
      <c r="F2635">
        <v>3.8</v>
      </c>
      <c r="G2635" t="str">
        <f t="shared" si="82"/>
        <v>Normal</v>
      </c>
      <c r="H2635">
        <v>1.91</v>
      </c>
      <c r="I2635">
        <v>2.38</v>
      </c>
      <c r="J2635">
        <v>3.72</v>
      </c>
      <c r="K2635">
        <v>5.49</v>
      </c>
      <c r="L2635">
        <v>228</v>
      </c>
      <c r="M2635">
        <v>157</v>
      </c>
      <c r="N2635">
        <v>4.3600000000000003</v>
      </c>
      <c r="O2635" t="s">
        <v>27</v>
      </c>
      <c r="P2635" t="s">
        <v>28</v>
      </c>
      <c r="Q2635" t="s">
        <v>21</v>
      </c>
      <c r="R2635">
        <v>0</v>
      </c>
    </row>
    <row r="2636" spans="1:18" x14ac:dyDescent="0.3">
      <c r="A2636" t="s">
        <v>5296</v>
      </c>
      <c r="B2636" t="s">
        <v>5297</v>
      </c>
      <c r="C2636" s="2">
        <v>33</v>
      </c>
      <c r="D2636" s="3" t="str">
        <f t="shared" si="83"/>
        <v>adults</v>
      </c>
      <c r="E2636" t="s">
        <v>18</v>
      </c>
      <c r="F2636">
        <v>10.69</v>
      </c>
      <c r="G2636" t="str">
        <f t="shared" si="82"/>
        <v>High</v>
      </c>
      <c r="H2636">
        <v>1.56</v>
      </c>
      <c r="I2636">
        <v>2.4300000000000002</v>
      </c>
      <c r="J2636">
        <v>0.56999999999999995</v>
      </c>
      <c r="K2636">
        <v>8.15</v>
      </c>
      <c r="L2636">
        <v>237</v>
      </c>
      <c r="M2636">
        <v>118</v>
      </c>
      <c r="N2636">
        <v>11.48</v>
      </c>
      <c r="O2636" t="s">
        <v>35</v>
      </c>
      <c r="P2636" t="s">
        <v>20</v>
      </c>
      <c r="Q2636" t="s">
        <v>32</v>
      </c>
      <c r="R2636">
        <v>1</v>
      </c>
    </row>
    <row r="2637" spans="1:18" x14ac:dyDescent="0.3">
      <c r="A2637" t="s">
        <v>5298</v>
      </c>
      <c r="B2637" t="s">
        <v>5299</v>
      </c>
      <c r="C2637" s="2">
        <v>20</v>
      </c>
      <c r="D2637" s="3" t="str">
        <f t="shared" si="83"/>
        <v>young adults</v>
      </c>
      <c r="E2637" t="s">
        <v>18</v>
      </c>
      <c r="F2637">
        <v>5.0199999999999996</v>
      </c>
      <c r="G2637" t="str">
        <f t="shared" si="82"/>
        <v>Medium</v>
      </c>
      <c r="H2637">
        <v>1.08</v>
      </c>
      <c r="I2637">
        <v>1.23</v>
      </c>
      <c r="J2637">
        <v>5.82</v>
      </c>
      <c r="K2637">
        <v>5.89</v>
      </c>
      <c r="L2637">
        <v>66</v>
      </c>
      <c r="M2637">
        <v>65</v>
      </c>
      <c r="N2637">
        <v>6.55</v>
      </c>
      <c r="O2637" t="s">
        <v>19</v>
      </c>
      <c r="P2637" t="s">
        <v>28</v>
      </c>
      <c r="Q2637" t="s">
        <v>21</v>
      </c>
      <c r="R2637">
        <v>0</v>
      </c>
    </row>
    <row r="2638" spans="1:18" x14ac:dyDescent="0.3">
      <c r="A2638" t="s">
        <v>5300</v>
      </c>
      <c r="B2638" t="s">
        <v>5301</v>
      </c>
      <c r="C2638" s="2">
        <v>26</v>
      </c>
      <c r="D2638" s="3" t="str">
        <f t="shared" si="83"/>
        <v>young professionals</v>
      </c>
      <c r="E2638" t="s">
        <v>24</v>
      </c>
      <c r="F2638">
        <v>11.94</v>
      </c>
      <c r="G2638" t="str">
        <f t="shared" si="82"/>
        <v>High</v>
      </c>
      <c r="H2638">
        <v>3.82</v>
      </c>
      <c r="I2638">
        <v>0.35</v>
      </c>
      <c r="J2638">
        <v>5.25</v>
      </c>
      <c r="K2638">
        <v>6.86</v>
      </c>
      <c r="L2638">
        <v>120</v>
      </c>
      <c r="M2638">
        <v>39</v>
      </c>
      <c r="N2638">
        <v>14.44</v>
      </c>
      <c r="O2638" t="s">
        <v>19</v>
      </c>
      <c r="P2638" t="s">
        <v>28</v>
      </c>
      <c r="Q2638" t="s">
        <v>36</v>
      </c>
      <c r="R2638">
        <v>1</v>
      </c>
    </row>
    <row r="2639" spans="1:18" x14ac:dyDescent="0.3">
      <c r="A2639" t="s">
        <v>5302</v>
      </c>
      <c r="B2639" t="s">
        <v>5303</v>
      </c>
      <c r="C2639" s="2">
        <v>18</v>
      </c>
      <c r="D2639" s="3" t="str">
        <f t="shared" si="83"/>
        <v>young adults</v>
      </c>
      <c r="E2639" t="s">
        <v>49</v>
      </c>
      <c r="F2639">
        <v>5.81</v>
      </c>
      <c r="G2639" t="str">
        <f t="shared" si="82"/>
        <v>Medium</v>
      </c>
      <c r="H2639">
        <v>3.96</v>
      </c>
      <c r="I2639">
        <v>3.2</v>
      </c>
      <c r="J2639">
        <v>3.82</v>
      </c>
      <c r="K2639">
        <v>8.8000000000000007</v>
      </c>
      <c r="L2639">
        <v>107</v>
      </c>
      <c r="M2639">
        <v>138</v>
      </c>
      <c r="N2639">
        <v>6.87</v>
      </c>
      <c r="O2639" t="s">
        <v>27</v>
      </c>
      <c r="P2639" t="s">
        <v>20</v>
      </c>
      <c r="Q2639" t="s">
        <v>29</v>
      </c>
      <c r="R2639">
        <v>0</v>
      </c>
    </row>
    <row r="2640" spans="1:18" x14ac:dyDescent="0.3">
      <c r="A2640" t="s">
        <v>5304</v>
      </c>
      <c r="B2640" t="s">
        <v>5305</v>
      </c>
      <c r="C2640" s="2">
        <v>30</v>
      </c>
      <c r="D2640" s="3" t="str">
        <f t="shared" si="83"/>
        <v>adults</v>
      </c>
      <c r="E2640" t="s">
        <v>18</v>
      </c>
      <c r="F2640">
        <v>7.16</v>
      </c>
      <c r="G2640" t="str">
        <f t="shared" si="82"/>
        <v>Medium</v>
      </c>
      <c r="H2640">
        <v>1.77</v>
      </c>
      <c r="I2640">
        <v>1.81</v>
      </c>
      <c r="J2640">
        <v>5.88</v>
      </c>
      <c r="K2640">
        <v>7.13</v>
      </c>
      <c r="L2640">
        <v>120</v>
      </c>
      <c r="M2640">
        <v>45</v>
      </c>
      <c r="N2640">
        <v>7.77</v>
      </c>
      <c r="O2640" t="s">
        <v>35</v>
      </c>
      <c r="P2640" t="s">
        <v>20</v>
      </c>
      <c r="Q2640" t="s">
        <v>32</v>
      </c>
      <c r="R2640">
        <v>1</v>
      </c>
    </row>
    <row r="2641" spans="1:18" x14ac:dyDescent="0.3">
      <c r="A2641" t="s">
        <v>5306</v>
      </c>
      <c r="B2641" t="s">
        <v>5307</v>
      </c>
      <c r="C2641" s="2">
        <v>31</v>
      </c>
      <c r="D2641" s="3" t="str">
        <f t="shared" si="83"/>
        <v>adults</v>
      </c>
      <c r="E2641" t="s">
        <v>18</v>
      </c>
      <c r="F2641">
        <v>5.75</v>
      </c>
      <c r="G2641" t="str">
        <f t="shared" si="82"/>
        <v>Medium</v>
      </c>
      <c r="H2641">
        <v>4.21</v>
      </c>
      <c r="I2641">
        <v>0.23</v>
      </c>
      <c r="J2641">
        <v>3.3</v>
      </c>
      <c r="K2641">
        <v>6.24</v>
      </c>
      <c r="L2641">
        <v>164</v>
      </c>
      <c r="M2641">
        <v>127</v>
      </c>
      <c r="N2641">
        <v>8.6999999999999993</v>
      </c>
      <c r="O2641" t="s">
        <v>19</v>
      </c>
      <c r="P2641" t="s">
        <v>28</v>
      </c>
      <c r="Q2641" t="s">
        <v>36</v>
      </c>
      <c r="R2641">
        <v>1</v>
      </c>
    </row>
    <row r="2642" spans="1:18" x14ac:dyDescent="0.3">
      <c r="A2642" t="s">
        <v>5308</v>
      </c>
      <c r="B2642" t="s">
        <v>5309</v>
      </c>
      <c r="C2642" s="2">
        <v>29</v>
      </c>
      <c r="D2642" s="3" t="str">
        <f t="shared" si="83"/>
        <v>young professionals</v>
      </c>
      <c r="E2642" t="s">
        <v>24</v>
      </c>
      <c r="F2642">
        <v>6.26</v>
      </c>
      <c r="G2642" t="str">
        <f t="shared" si="82"/>
        <v>Medium</v>
      </c>
      <c r="H2642">
        <v>4.25</v>
      </c>
      <c r="I2642">
        <v>2.4700000000000002</v>
      </c>
      <c r="J2642">
        <v>1.36</v>
      </c>
      <c r="K2642">
        <v>8.44</v>
      </c>
      <c r="L2642">
        <v>139</v>
      </c>
      <c r="M2642">
        <v>16</v>
      </c>
      <c r="N2642">
        <v>7.06</v>
      </c>
      <c r="O2642" t="s">
        <v>27</v>
      </c>
      <c r="P2642" t="s">
        <v>28</v>
      </c>
      <c r="Q2642" t="s">
        <v>36</v>
      </c>
      <c r="R2642">
        <v>1</v>
      </c>
    </row>
    <row r="2643" spans="1:18" x14ac:dyDescent="0.3">
      <c r="A2643" t="s">
        <v>5310</v>
      </c>
      <c r="B2643" t="s">
        <v>5311</v>
      </c>
      <c r="C2643" s="2">
        <v>21</v>
      </c>
      <c r="D2643" s="3" t="str">
        <f t="shared" si="83"/>
        <v>young adults</v>
      </c>
      <c r="E2643" t="s">
        <v>49</v>
      </c>
      <c r="F2643">
        <v>10.5</v>
      </c>
      <c r="G2643" t="str">
        <f t="shared" si="82"/>
        <v>High</v>
      </c>
      <c r="H2643">
        <v>3.07</v>
      </c>
      <c r="I2643">
        <v>2</v>
      </c>
      <c r="J2643">
        <v>3.94</v>
      </c>
      <c r="K2643">
        <v>5.32</v>
      </c>
      <c r="L2643">
        <v>234</v>
      </c>
      <c r="M2643">
        <v>120</v>
      </c>
      <c r="N2643">
        <v>11.01</v>
      </c>
      <c r="O2643" t="s">
        <v>27</v>
      </c>
      <c r="P2643" t="s">
        <v>28</v>
      </c>
      <c r="Q2643" t="s">
        <v>36</v>
      </c>
      <c r="R2643">
        <v>1</v>
      </c>
    </row>
    <row r="2644" spans="1:18" x14ac:dyDescent="0.3">
      <c r="A2644" t="s">
        <v>5312</v>
      </c>
      <c r="B2644" t="s">
        <v>5313</v>
      </c>
      <c r="C2644" s="2">
        <v>34</v>
      </c>
      <c r="D2644" s="3" t="str">
        <f t="shared" si="83"/>
        <v>adults</v>
      </c>
      <c r="E2644" t="s">
        <v>49</v>
      </c>
      <c r="F2644">
        <v>7.97</v>
      </c>
      <c r="G2644" t="str">
        <f t="shared" si="82"/>
        <v>High</v>
      </c>
      <c r="H2644">
        <v>3.45</v>
      </c>
      <c r="I2644">
        <v>2.56</v>
      </c>
      <c r="J2644">
        <v>3.53</v>
      </c>
      <c r="K2644">
        <v>7.89</v>
      </c>
      <c r="L2644">
        <v>28</v>
      </c>
      <c r="M2644">
        <v>149</v>
      </c>
      <c r="N2644">
        <v>9.33</v>
      </c>
      <c r="O2644" t="s">
        <v>27</v>
      </c>
      <c r="P2644" t="s">
        <v>28</v>
      </c>
      <c r="Q2644" t="s">
        <v>29</v>
      </c>
      <c r="R2644">
        <v>0</v>
      </c>
    </row>
    <row r="2645" spans="1:18" x14ac:dyDescent="0.3">
      <c r="A2645" t="s">
        <v>5314</v>
      </c>
      <c r="B2645" t="s">
        <v>5315</v>
      </c>
      <c r="C2645" s="2">
        <v>34</v>
      </c>
      <c r="D2645" s="3" t="str">
        <f t="shared" si="83"/>
        <v>adults</v>
      </c>
      <c r="E2645" t="s">
        <v>49</v>
      </c>
      <c r="F2645">
        <v>6.41</v>
      </c>
      <c r="G2645" t="str">
        <f t="shared" si="82"/>
        <v>Medium</v>
      </c>
      <c r="H2645">
        <v>5.83</v>
      </c>
      <c r="I2645">
        <v>3.45</v>
      </c>
      <c r="J2645">
        <v>5</v>
      </c>
      <c r="K2645">
        <v>8.24</v>
      </c>
      <c r="L2645">
        <v>95</v>
      </c>
      <c r="M2645">
        <v>69</v>
      </c>
      <c r="N2645">
        <v>9.2799999999999994</v>
      </c>
      <c r="O2645" t="s">
        <v>35</v>
      </c>
      <c r="P2645" t="s">
        <v>28</v>
      </c>
      <c r="Q2645" t="s">
        <v>36</v>
      </c>
      <c r="R2645">
        <v>1</v>
      </c>
    </row>
    <row r="2646" spans="1:18" x14ac:dyDescent="0.3">
      <c r="A2646" t="s">
        <v>5316</v>
      </c>
      <c r="B2646" t="s">
        <v>5317</v>
      </c>
      <c r="C2646" s="2">
        <v>33</v>
      </c>
      <c r="D2646" s="3" t="str">
        <f t="shared" si="83"/>
        <v>adults</v>
      </c>
      <c r="E2646" t="s">
        <v>24</v>
      </c>
      <c r="F2646">
        <v>3.46</v>
      </c>
      <c r="G2646" t="str">
        <f t="shared" si="82"/>
        <v>Normal</v>
      </c>
      <c r="H2646">
        <v>2.6</v>
      </c>
      <c r="I2646">
        <v>0.6</v>
      </c>
      <c r="J2646">
        <v>2.68</v>
      </c>
      <c r="K2646">
        <v>6.72</v>
      </c>
      <c r="L2646">
        <v>128</v>
      </c>
      <c r="M2646">
        <v>104</v>
      </c>
      <c r="N2646">
        <v>5.45</v>
      </c>
      <c r="O2646" t="s">
        <v>19</v>
      </c>
      <c r="P2646" t="s">
        <v>28</v>
      </c>
      <c r="Q2646" t="s">
        <v>29</v>
      </c>
      <c r="R2646">
        <v>0</v>
      </c>
    </row>
    <row r="2647" spans="1:18" x14ac:dyDescent="0.3">
      <c r="A2647" t="s">
        <v>5318</v>
      </c>
      <c r="B2647" t="s">
        <v>5319</v>
      </c>
      <c r="C2647" s="2">
        <v>30</v>
      </c>
      <c r="D2647" s="3" t="str">
        <f t="shared" si="83"/>
        <v>adults</v>
      </c>
      <c r="E2647" t="s">
        <v>49</v>
      </c>
      <c r="F2647">
        <v>6.47</v>
      </c>
      <c r="G2647" t="str">
        <f t="shared" si="82"/>
        <v>Medium</v>
      </c>
      <c r="H2647">
        <v>1.93</v>
      </c>
      <c r="I2647">
        <v>2.33</v>
      </c>
      <c r="J2647">
        <v>1.96</v>
      </c>
      <c r="K2647">
        <v>6.49</v>
      </c>
      <c r="L2647">
        <v>40</v>
      </c>
      <c r="M2647">
        <v>104</v>
      </c>
      <c r="N2647">
        <v>7.85</v>
      </c>
      <c r="O2647" t="s">
        <v>27</v>
      </c>
      <c r="P2647" t="s">
        <v>20</v>
      </c>
      <c r="Q2647" t="s">
        <v>32</v>
      </c>
      <c r="R2647">
        <v>1</v>
      </c>
    </row>
    <row r="2648" spans="1:18" x14ac:dyDescent="0.3">
      <c r="A2648" t="s">
        <v>5320</v>
      </c>
      <c r="B2648" t="s">
        <v>5321</v>
      </c>
      <c r="C2648" s="2">
        <v>26</v>
      </c>
      <c r="D2648" s="3" t="str">
        <f t="shared" si="83"/>
        <v>young professionals</v>
      </c>
      <c r="E2648" t="s">
        <v>24</v>
      </c>
      <c r="F2648">
        <v>10.77</v>
      </c>
      <c r="G2648" t="str">
        <f t="shared" si="82"/>
        <v>High</v>
      </c>
      <c r="H2648">
        <v>4.0599999999999996</v>
      </c>
      <c r="I2648">
        <v>2.87</v>
      </c>
      <c r="J2648">
        <v>1.21</v>
      </c>
      <c r="K2648">
        <v>4.6100000000000003</v>
      </c>
      <c r="L2648">
        <v>113</v>
      </c>
      <c r="M2648">
        <v>76</v>
      </c>
      <c r="N2648">
        <v>12.38</v>
      </c>
      <c r="O2648" t="s">
        <v>35</v>
      </c>
      <c r="P2648" t="s">
        <v>20</v>
      </c>
      <c r="Q2648" t="s">
        <v>36</v>
      </c>
      <c r="R2648">
        <v>1</v>
      </c>
    </row>
    <row r="2649" spans="1:18" x14ac:dyDescent="0.3">
      <c r="A2649" t="s">
        <v>5322</v>
      </c>
      <c r="B2649" t="s">
        <v>5323</v>
      </c>
      <c r="C2649" s="2">
        <v>34</v>
      </c>
      <c r="D2649" s="3" t="str">
        <f t="shared" si="83"/>
        <v>adults</v>
      </c>
      <c r="E2649" t="s">
        <v>49</v>
      </c>
      <c r="F2649">
        <v>8.5</v>
      </c>
      <c r="G2649" t="str">
        <f t="shared" si="82"/>
        <v>High</v>
      </c>
      <c r="H2649">
        <v>2.23</v>
      </c>
      <c r="I2649">
        <v>0.91</v>
      </c>
      <c r="J2649">
        <v>3.93</v>
      </c>
      <c r="K2649">
        <v>6</v>
      </c>
      <c r="L2649">
        <v>26</v>
      </c>
      <c r="M2649">
        <v>75</v>
      </c>
      <c r="N2649">
        <v>10.1</v>
      </c>
      <c r="O2649" t="s">
        <v>19</v>
      </c>
      <c r="P2649" t="s">
        <v>28</v>
      </c>
      <c r="Q2649" t="s">
        <v>32</v>
      </c>
      <c r="R2649">
        <v>1</v>
      </c>
    </row>
    <row r="2650" spans="1:18" x14ac:dyDescent="0.3">
      <c r="A2650" t="s">
        <v>5324</v>
      </c>
      <c r="B2650" t="s">
        <v>5325</v>
      </c>
      <c r="C2650" s="2">
        <v>34</v>
      </c>
      <c r="D2650" s="3" t="str">
        <f t="shared" si="83"/>
        <v>adults</v>
      </c>
      <c r="E2650" t="s">
        <v>49</v>
      </c>
      <c r="F2650">
        <v>3.07</v>
      </c>
      <c r="G2650" t="str">
        <f t="shared" si="82"/>
        <v>Normal</v>
      </c>
      <c r="H2650">
        <v>1.76</v>
      </c>
      <c r="I2650">
        <v>0.86</v>
      </c>
      <c r="J2650">
        <v>4.51</v>
      </c>
      <c r="K2650">
        <v>6.17</v>
      </c>
      <c r="L2650">
        <v>123</v>
      </c>
      <c r="M2650">
        <v>163</v>
      </c>
      <c r="N2650">
        <v>4.04</v>
      </c>
      <c r="O2650" t="s">
        <v>27</v>
      </c>
      <c r="P2650" t="s">
        <v>20</v>
      </c>
      <c r="Q2650" t="s">
        <v>21</v>
      </c>
      <c r="R2650">
        <v>0</v>
      </c>
    </row>
    <row r="2651" spans="1:18" x14ac:dyDescent="0.3">
      <c r="A2651" t="s">
        <v>5326</v>
      </c>
      <c r="B2651" t="s">
        <v>5327</v>
      </c>
      <c r="C2651" s="2">
        <v>30</v>
      </c>
      <c r="D2651" s="3" t="str">
        <f t="shared" si="83"/>
        <v>adults</v>
      </c>
      <c r="E2651" t="s">
        <v>18</v>
      </c>
      <c r="F2651">
        <v>5.73</v>
      </c>
      <c r="G2651" t="str">
        <f t="shared" si="82"/>
        <v>Medium</v>
      </c>
      <c r="H2651">
        <v>4.57</v>
      </c>
      <c r="I2651">
        <v>0.17</v>
      </c>
      <c r="J2651">
        <v>5.55</v>
      </c>
      <c r="K2651">
        <v>8.15</v>
      </c>
      <c r="L2651">
        <v>27</v>
      </c>
      <c r="M2651">
        <v>136</v>
      </c>
      <c r="N2651">
        <v>6.78</v>
      </c>
      <c r="O2651" t="s">
        <v>35</v>
      </c>
      <c r="P2651" t="s">
        <v>20</v>
      </c>
      <c r="Q2651" t="s">
        <v>36</v>
      </c>
      <c r="R2651">
        <v>1</v>
      </c>
    </row>
    <row r="2652" spans="1:18" x14ac:dyDescent="0.3">
      <c r="A2652" t="s">
        <v>5328</v>
      </c>
      <c r="B2652" t="s">
        <v>5329</v>
      </c>
      <c r="C2652" s="2">
        <v>29</v>
      </c>
      <c r="D2652" s="3" t="str">
        <f t="shared" si="83"/>
        <v>young professionals</v>
      </c>
      <c r="E2652" t="s">
        <v>49</v>
      </c>
      <c r="F2652">
        <v>3.01</v>
      </c>
      <c r="G2652" t="str">
        <f t="shared" si="82"/>
        <v>Normal</v>
      </c>
      <c r="H2652">
        <v>5.34</v>
      </c>
      <c r="I2652">
        <v>0.87</v>
      </c>
      <c r="J2652">
        <v>4.96</v>
      </c>
      <c r="K2652">
        <v>7.68</v>
      </c>
      <c r="L2652">
        <v>234</v>
      </c>
      <c r="M2652">
        <v>22</v>
      </c>
      <c r="N2652">
        <v>4.3</v>
      </c>
      <c r="O2652" t="s">
        <v>35</v>
      </c>
      <c r="P2652" t="s">
        <v>20</v>
      </c>
      <c r="Q2652" t="s">
        <v>36</v>
      </c>
      <c r="R2652">
        <v>1</v>
      </c>
    </row>
    <row r="2653" spans="1:18" x14ac:dyDescent="0.3">
      <c r="A2653" t="s">
        <v>5330</v>
      </c>
      <c r="B2653" t="s">
        <v>5331</v>
      </c>
      <c r="C2653" s="2">
        <v>34</v>
      </c>
      <c r="D2653" s="3" t="str">
        <f t="shared" si="83"/>
        <v>adults</v>
      </c>
      <c r="E2653" t="s">
        <v>24</v>
      </c>
      <c r="F2653">
        <v>5.07</v>
      </c>
      <c r="G2653" t="str">
        <f t="shared" si="82"/>
        <v>Medium</v>
      </c>
      <c r="H2653">
        <v>3.43</v>
      </c>
      <c r="I2653">
        <v>2.5299999999999998</v>
      </c>
      <c r="J2653">
        <v>2.88</v>
      </c>
      <c r="K2653">
        <v>5.41</v>
      </c>
      <c r="L2653">
        <v>94</v>
      </c>
      <c r="M2653">
        <v>116</v>
      </c>
      <c r="N2653">
        <v>6.74</v>
      </c>
      <c r="O2653" t="s">
        <v>27</v>
      </c>
      <c r="P2653" t="s">
        <v>28</v>
      </c>
      <c r="Q2653" t="s">
        <v>29</v>
      </c>
      <c r="R2653">
        <v>0</v>
      </c>
    </row>
    <row r="2654" spans="1:18" x14ac:dyDescent="0.3">
      <c r="A2654" t="s">
        <v>5332</v>
      </c>
      <c r="B2654" t="s">
        <v>5333</v>
      </c>
      <c r="C2654" s="2">
        <v>30</v>
      </c>
      <c r="D2654" s="3" t="str">
        <f t="shared" si="83"/>
        <v>adults</v>
      </c>
      <c r="E2654" t="s">
        <v>18</v>
      </c>
      <c r="F2654">
        <v>10.77</v>
      </c>
      <c r="G2654" t="str">
        <f t="shared" si="82"/>
        <v>High</v>
      </c>
      <c r="H2654">
        <v>4.5999999999999996</v>
      </c>
      <c r="I2654">
        <v>0.99</v>
      </c>
      <c r="J2654">
        <v>5.18</v>
      </c>
      <c r="K2654">
        <v>8.7799999999999994</v>
      </c>
      <c r="L2654">
        <v>144</v>
      </c>
      <c r="M2654">
        <v>65</v>
      </c>
      <c r="N2654">
        <v>13.33</v>
      </c>
      <c r="O2654" t="s">
        <v>27</v>
      </c>
      <c r="P2654" t="s">
        <v>28</v>
      </c>
      <c r="Q2654" t="s">
        <v>36</v>
      </c>
      <c r="R2654">
        <v>1</v>
      </c>
    </row>
    <row r="2655" spans="1:18" x14ac:dyDescent="0.3">
      <c r="A2655" t="s">
        <v>5334</v>
      </c>
      <c r="B2655" t="s">
        <v>5335</v>
      </c>
      <c r="C2655" s="2">
        <v>28</v>
      </c>
      <c r="D2655" s="3" t="str">
        <f t="shared" si="83"/>
        <v>young professionals</v>
      </c>
      <c r="E2655" t="s">
        <v>24</v>
      </c>
      <c r="F2655">
        <v>8.35</v>
      </c>
      <c r="G2655" t="str">
        <f t="shared" si="82"/>
        <v>High</v>
      </c>
      <c r="H2655">
        <v>4.8</v>
      </c>
      <c r="I2655">
        <v>2.83</v>
      </c>
      <c r="J2655">
        <v>4.67</v>
      </c>
      <c r="K2655">
        <v>5.78</v>
      </c>
      <c r="L2655">
        <v>228</v>
      </c>
      <c r="M2655">
        <v>32</v>
      </c>
      <c r="N2655">
        <v>8.98</v>
      </c>
      <c r="O2655" t="s">
        <v>35</v>
      </c>
      <c r="P2655" t="s">
        <v>20</v>
      </c>
      <c r="Q2655" t="s">
        <v>32</v>
      </c>
      <c r="R2655">
        <v>1</v>
      </c>
    </row>
    <row r="2656" spans="1:18" x14ac:dyDescent="0.3">
      <c r="A2656" t="s">
        <v>5336</v>
      </c>
      <c r="B2656" t="s">
        <v>5337</v>
      </c>
      <c r="C2656" s="2">
        <v>33</v>
      </c>
      <c r="D2656" s="3" t="str">
        <f t="shared" si="83"/>
        <v>adults</v>
      </c>
      <c r="E2656" t="s">
        <v>49</v>
      </c>
      <c r="F2656">
        <v>6.93</v>
      </c>
      <c r="G2656" t="str">
        <f t="shared" si="82"/>
        <v>Medium</v>
      </c>
      <c r="H2656">
        <v>3.16</v>
      </c>
      <c r="I2656">
        <v>2.13</v>
      </c>
      <c r="J2656">
        <v>4.25</v>
      </c>
      <c r="K2656">
        <v>7.18</v>
      </c>
      <c r="L2656">
        <v>49</v>
      </c>
      <c r="M2656">
        <v>115</v>
      </c>
      <c r="N2656">
        <v>8.18</v>
      </c>
      <c r="O2656" t="s">
        <v>27</v>
      </c>
      <c r="P2656" t="s">
        <v>28</v>
      </c>
      <c r="Q2656" t="s">
        <v>32</v>
      </c>
      <c r="R2656">
        <v>1</v>
      </c>
    </row>
    <row r="2657" spans="1:18" x14ac:dyDescent="0.3">
      <c r="A2657" t="s">
        <v>5338</v>
      </c>
      <c r="B2657" t="s">
        <v>5339</v>
      </c>
      <c r="C2657" s="2">
        <v>33</v>
      </c>
      <c r="D2657" s="3" t="str">
        <f t="shared" si="83"/>
        <v>adults</v>
      </c>
      <c r="E2657" t="s">
        <v>49</v>
      </c>
      <c r="F2657">
        <v>4.82</v>
      </c>
      <c r="G2657" t="str">
        <f t="shared" si="82"/>
        <v>Medium</v>
      </c>
      <c r="H2657">
        <v>1.58</v>
      </c>
      <c r="I2657">
        <v>0.94</v>
      </c>
      <c r="J2657">
        <v>5.09</v>
      </c>
      <c r="K2657">
        <v>6.42</v>
      </c>
      <c r="L2657">
        <v>87</v>
      </c>
      <c r="M2657">
        <v>79</v>
      </c>
      <c r="N2657">
        <v>5.86</v>
      </c>
      <c r="O2657" t="s">
        <v>19</v>
      </c>
      <c r="P2657" t="s">
        <v>28</v>
      </c>
      <c r="Q2657" t="s">
        <v>29</v>
      </c>
      <c r="R2657">
        <v>0</v>
      </c>
    </row>
    <row r="2658" spans="1:18" x14ac:dyDescent="0.3">
      <c r="A2658" t="s">
        <v>5340</v>
      </c>
      <c r="B2658" t="s">
        <v>5341</v>
      </c>
      <c r="C2658" s="2">
        <v>33</v>
      </c>
      <c r="D2658" s="3" t="str">
        <f t="shared" si="83"/>
        <v>adults</v>
      </c>
      <c r="E2658" t="s">
        <v>49</v>
      </c>
      <c r="F2658">
        <v>7.75</v>
      </c>
      <c r="G2658" t="str">
        <f t="shared" si="82"/>
        <v>High</v>
      </c>
      <c r="H2658">
        <v>1.66</v>
      </c>
      <c r="I2658">
        <v>1.37</v>
      </c>
      <c r="J2658">
        <v>5.7</v>
      </c>
      <c r="K2658">
        <v>8.6</v>
      </c>
      <c r="L2658">
        <v>191</v>
      </c>
      <c r="M2658">
        <v>179</v>
      </c>
      <c r="N2658">
        <v>9.9700000000000006</v>
      </c>
      <c r="O2658" t="s">
        <v>19</v>
      </c>
      <c r="P2658" t="s">
        <v>20</v>
      </c>
      <c r="Q2658" t="s">
        <v>29</v>
      </c>
      <c r="R2658">
        <v>0</v>
      </c>
    </row>
    <row r="2659" spans="1:18" x14ac:dyDescent="0.3">
      <c r="A2659" t="s">
        <v>5342</v>
      </c>
      <c r="B2659" t="s">
        <v>5343</v>
      </c>
      <c r="C2659" s="2">
        <v>18</v>
      </c>
      <c r="D2659" s="3" t="str">
        <f t="shared" si="83"/>
        <v>young adults</v>
      </c>
      <c r="E2659" t="s">
        <v>24</v>
      </c>
      <c r="F2659">
        <v>9.5399999999999991</v>
      </c>
      <c r="G2659" t="str">
        <f t="shared" si="82"/>
        <v>High</v>
      </c>
      <c r="H2659">
        <v>5.23</v>
      </c>
      <c r="I2659">
        <v>1.88</v>
      </c>
      <c r="J2659">
        <v>2.88</v>
      </c>
      <c r="K2659">
        <v>6.62</v>
      </c>
      <c r="L2659">
        <v>143</v>
      </c>
      <c r="M2659">
        <v>36</v>
      </c>
      <c r="N2659">
        <v>11.63</v>
      </c>
      <c r="O2659" t="s">
        <v>27</v>
      </c>
      <c r="P2659" t="s">
        <v>20</v>
      </c>
      <c r="Q2659" t="s">
        <v>32</v>
      </c>
      <c r="R2659">
        <v>1</v>
      </c>
    </row>
    <row r="2660" spans="1:18" x14ac:dyDescent="0.3">
      <c r="A2660" t="s">
        <v>5344</v>
      </c>
      <c r="B2660" t="s">
        <v>5345</v>
      </c>
      <c r="C2660" s="2">
        <v>23</v>
      </c>
      <c r="D2660" s="3" t="str">
        <f t="shared" si="83"/>
        <v>young adults</v>
      </c>
      <c r="E2660" t="s">
        <v>24</v>
      </c>
      <c r="F2660">
        <v>5.15</v>
      </c>
      <c r="G2660" t="str">
        <f t="shared" si="82"/>
        <v>Medium</v>
      </c>
      <c r="H2660">
        <v>4.45</v>
      </c>
      <c r="I2660">
        <v>3.69</v>
      </c>
      <c r="J2660">
        <v>5.24</v>
      </c>
      <c r="K2660">
        <v>7.06</v>
      </c>
      <c r="L2660">
        <v>52</v>
      </c>
      <c r="M2660">
        <v>63</v>
      </c>
      <c r="N2660">
        <v>6.88</v>
      </c>
      <c r="O2660" t="s">
        <v>19</v>
      </c>
      <c r="P2660" t="s">
        <v>28</v>
      </c>
      <c r="Q2660" t="s">
        <v>36</v>
      </c>
      <c r="R2660">
        <v>1</v>
      </c>
    </row>
    <row r="2661" spans="1:18" x14ac:dyDescent="0.3">
      <c r="A2661" t="s">
        <v>5346</v>
      </c>
      <c r="B2661" t="s">
        <v>5347</v>
      </c>
      <c r="C2661" s="2">
        <v>21</v>
      </c>
      <c r="D2661" s="3" t="str">
        <f t="shared" si="83"/>
        <v>young adults</v>
      </c>
      <c r="E2661" t="s">
        <v>24</v>
      </c>
      <c r="F2661">
        <v>9.3000000000000007</v>
      </c>
      <c r="G2661" t="str">
        <f t="shared" si="82"/>
        <v>High</v>
      </c>
      <c r="H2661">
        <v>5.81</v>
      </c>
      <c r="I2661">
        <v>3.64</v>
      </c>
      <c r="J2661">
        <v>1.87</v>
      </c>
      <c r="K2661">
        <v>6.35</v>
      </c>
      <c r="L2661">
        <v>148</v>
      </c>
      <c r="M2661">
        <v>129</v>
      </c>
      <c r="N2661">
        <v>9.82</v>
      </c>
      <c r="O2661" t="s">
        <v>27</v>
      </c>
      <c r="P2661" t="s">
        <v>20</v>
      </c>
      <c r="Q2661" t="s">
        <v>36</v>
      </c>
      <c r="R2661">
        <v>1</v>
      </c>
    </row>
    <row r="2662" spans="1:18" x14ac:dyDescent="0.3">
      <c r="A2662" t="s">
        <v>5348</v>
      </c>
      <c r="B2662" t="s">
        <v>5349</v>
      </c>
      <c r="C2662" s="2">
        <v>20</v>
      </c>
      <c r="D2662" s="3" t="str">
        <f t="shared" si="83"/>
        <v>young adults</v>
      </c>
      <c r="E2662" t="s">
        <v>18</v>
      </c>
      <c r="F2662">
        <v>9.83</v>
      </c>
      <c r="G2662" t="str">
        <f t="shared" si="82"/>
        <v>High</v>
      </c>
      <c r="H2662">
        <v>3.95</v>
      </c>
      <c r="I2662">
        <v>3.02</v>
      </c>
      <c r="J2662">
        <v>5.15</v>
      </c>
      <c r="K2662">
        <v>6.14</v>
      </c>
      <c r="L2662">
        <v>246</v>
      </c>
      <c r="M2662">
        <v>22</v>
      </c>
      <c r="N2662">
        <v>12.38</v>
      </c>
      <c r="O2662" t="s">
        <v>19</v>
      </c>
      <c r="P2662" t="s">
        <v>20</v>
      </c>
      <c r="Q2662" t="s">
        <v>36</v>
      </c>
      <c r="R2662">
        <v>1</v>
      </c>
    </row>
    <row r="2663" spans="1:18" x14ac:dyDescent="0.3">
      <c r="A2663" t="s">
        <v>5350</v>
      </c>
      <c r="B2663" t="s">
        <v>5351</v>
      </c>
      <c r="C2663" s="2">
        <v>32</v>
      </c>
      <c r="D2663" s="3" t="str">
        <f t="shared" si="83"/>
        <v>adults</v>
      </c>
      <c r="E2663" t="s">
        <v>24</v>
      </c>
      <c r="F2663">
        <v>7.75</v>
      </c>
      <c r="G2663" t="str">
        <f t="shared" si="82"/>
        <v>High</v>
      </c>
      <c r="H2663">
        <v>4.6900000000000004</v>
      </c>
      <c r="I2663">
        <v>2.72</v>
      </c>
      <c r="J2663">
        <v>2.16</v>
      </c>
      <c r="K2663">
        <v>6.89</v>
      </c>
      <c r="L2663">
        <v>88</v>
      </c>
      <c r="M2663">
        <v>146</v>
      </c>
      <c r="N2663">
        <v>10.67</v>
      </c>
      <c r="O2663" t="s">
        <v>35</v>
      </c>
      <c r="P2663" t="s">
        <v>20</v>
      </c>
      <c r="Q2663" t="s">
        <v>36</v>
      </c>
      <c r="R2663">
        <v>1</v>
      </c>
    </row>
    <row r="2664" spans="1:18" x14ac:dyDescent="0.3">
      <c r="A2664" t="s">
        <v>5352</v>
      </c>
      <c r="B2664" t="s">
        <v>5353</v>
      </c>
      <c r="C2664" s="2">
        <v>29</v>
      </c>
      <c r="D2664" s="3" t="str">
        <f t="shared" si="83"/>
        <v>young professionals</v>
      </c>
      <c r="E2664" t="s">
        <v>18</v>
      </c>
      <c r="F2664">
        <v>7.16</v>
      </c>
      <c r="G2664" t="str">
        <f t="shared" si="82"/>
        <v>Medium</v>
      </c>
      <c r="H2664">
        <v>2.88</v>
      </c>
      <c r="I2664">
        <v>3.46</v>
      </c>
      <c r="J2664">
        <v>4.13</v>
      </c>
      <c r="K2664">
        <v>7.61</v>
      </c>
      <c r="L2664">
        <v>21</v>
      </c>
      <c r="M2664">
        <v>89</v>
      </c>
      <c r="N2664">
        <v>9.85</v>
      </c>
      <c r="O2664" t="s">
        <v>27</v>
      </c>
      <c r="P2664" t="s">
        <v>20</v>
      </c>
      <c r="Q2664" t="s">
        <v>32</v>
      </c>
      <c r="R2664">
        <v>1</v>
      </c>
    </row>
    <row r="2665" spans="1:18" x14ac:dyDescent="0.3">
      <c r="A2665" t="s">
        <v>5354</v>
      </c>
      <c r="B2665" t="s">
        <v>5355</v>
      </c>
      <c r="C2665" s="2">
        <v>34</v>
      </c>
      <c r="D2665" s="3" t="str">
        <f t="shared" si="83"/>
        <v>adults</v>
      </c>
      <c r="E2665" t="s">
        <v>24</v>
      </c>
      <c r="F2665">
        <v>3.52</v>
      </c>
      <c r="G2665" t="str">
        <f t="shared" si="82"/>
        <v>Normal</v>
      </c>
      <c r="H2665">
        <v>0.55000000000000004</v>
      </c>
      <c r="I2665">
        <v>0.47</v>
      </c>
      <c r="J2665">
        <v>2.98</v>
      </c>
      <c r="K2665">
        <v>8.41</v>
      </c>
      <c r="L2665">
        <v>149</v>
      </c>
      <c r="M2665">
        <v>77</v>
      </c>
      <c r="N2665">
        <v>6</v>
      </c>
      <c r="O2665" t="s">
        <v>19</v>
      </c>
      <c r="P2665" t="s">
        <v>28</v>
      </c>
      <c r="Q2665" t="s">
        <v>21</v>
      </c>
      <c r="R2665">
        <v>0</v>
      </c>
    </row>
    <row r="2666" spans="1:18" x14ac:dyDescent="0.3">
      <c r="A2666" t="s">
        <v>5356</v>
      </c>
      <c r="B2666" t="s">
        <v>5357</v>
      </c>
      <c r="C2666" s="2">
        <v>20</v>
      </c>
      <c r="D2666" s="3" t="str">
        <f t="shared" si="83"/>
        <v>young adults</v>
      </c>
      <c r="E2666" t="s">
        <v>18</v>
      </c>
      <c r="F2666">
        <v>6.85</v>
      </c>
      <c r="G2666" t="str">
        <f t="shared" si="82"/>
        <v>Medium</v>
      </c>
      <c r="H2666">
        <v>4.59</v>
      </c>
      <c r="I2666">
        <v>1.3</v>
      </c>
      <c r="J2666">
        <v>3.93</v>
      </c>
      <c r="K2666">
        <v>8.23</v>
      </c>
      <c r="L2666">
        <v>86</v>
      </c>
      <c r="M2666">
        <v>83</v>
      </c>
      <c r="N2666">
        <v>9.57</v>
      </c>
      <c r="O2666" t="s">
        <v>27</v>
      </c>
      <c r="P2666" t="s">
        <v>28</v>
      </c>
      <c r="Q2666" t="s">
        <v>32</v>
      </c>
      <c r="R2666">
        <v>1</v>
      </c>
    </row>
    <row r="2667" spans="1:18" x14ac:dyDescent="0.3">
      <c r="A2667" t="s">
        <v>5358</v>
      </c>
      <c r="B2667" t="s">
        <v>5359</v>
      </c>
      <c r="C2667" s="2">
        <v>24</v>
      </c>
      <c r="D2667" s="3" t="str">
        <f t="shared" si="83"/>
        <v>young adults</v>
      </c>
      <c r="E2667" t="s">
        <v>24</v>
      </c>
      <c r="F2667">
        <v>11.96</v>
      </c>
      <c r="G2667" t="str">
        <f t="shared" si="82"/>
        <v>High</v>
      </c>
      <c r="H2667">
        <v>5.84</v>
      </c>
      <c r="I2667">
        <v>0.13</v>
      </c>
      <c r="J2667">
        <v>3.94</v>
      </c>
      <c r="K2667">
        <v>6.17</v>
      </c>
      <c r="L2667">
        <v>21</v>
      </c>
      <c r="M2667">
        <v>102</v>
      </c>
      <c r="N2667">
        <v>12.85</v>
      </c>
      <c r="O2667" t="s">
        <v>27</v>
      </c>
      <c r="P2667" t="s">
        <v>20</v>
      </c>
      <c r="Q2667" t="s">
        <v>32</v>
      </c>
      <c r="R2667">
        <v>1</v>
      </c>
    </row>
    <row r="2668" spans="1:18" x14ac:dyDescent="0.3">
      <c r="A2668" t="s">
        <v>5360</v>
      </c>
      <c r="B2668" t="s">
        <v>5361</v>
      </c>
      <c r="C2668" s="2">
        <v>29</v>
      </c>
      <c r="D2668" s="3" t="str">
        <f t="shared" si="83"/>
        <v>young professionals</v>
      </c>
      <c r="E2668" t="s">
        <v>24</v>
      </c>
      <c r="F2668">
        <v>4.43</v>
      </c>
      <c r="G2668" t="str">
        <f t="shared" si="82"/>
        <v>Normal</v>
      </c>
      <c r="H2668">
        <v>5.08</v>
      </c>
      <c r="I2668">
        <v>2.6</v>
      </c>
      <c r="J2668">
        <v>5.44</v>
      </c>
      <c r="K2668">
        <v>7.23</v>
      </c>
      <c r="L2668">
        <v>173</v>
      </c>
      <c r="M2668">
        <v>174</v>
      </c>
      <c r="N2668">
        <v>5.94</v>
      </c>
      <c r="O2668" t="s">
        <v>35</v>
      </c>
      <c r="P2668" t="s">
        <v>20</v>
      </c>
      <c r="Q2668" t="s">
        <v>32</v>
      </c>
      <c r="R2668">
        <v>1</v>
      </c>
    </row>
    <row r="2669" spans="1:18" x14ac:dyDescent="0.3">
      <c r="A2669" t="s">
        <v>5362</v>
      </c>
      <c r="B2669" t="s">
        <v>5363</v>
      </c>
      <c r="C2669" s="2">
        <v>23</v>
      </c>
      <c r="D2669" s="3" t="str">
        <f t="shared" si="83"/>
        <v>young adults</v>
      </c>
      <c r="E2669" t="s">
        <v>49</v>
      </c>
      <c r="F2669">
        <v>11.19</v>
      </c>
      <c r="G2669" t="str">
        <f t="shared" si="82"/>
        <v>High</v>
      </c>
      <c r="H2669">
        <v>2.4700000000000002</v>
      </c>
      <c r="I2669">
        <v>3.86</v>
      </c>
      <c r="J2669">
        <v>2.44</v>
      </c>
      <c r="K2669">
        <v>8.86</v>
      </c>
      <c r="L2669">
        <v>82</v>
      </c>
      <c r="M2669">
        <v>22</v>
      </c>
      <c r="N2669">
        <v>12.79</v>
      </c>
      <c r="O2669" t="s">
        <v>27</v>
      </c>
      <c r="P2669" t="s">
        <v>20</v>
      </c>
      <c r="Q2669" t="s">
        <v>36</v>
      </c>
      <c r="R2669">
        <v>1</v>
      </c>
    </row>
    <row r="2670" spans="1:18" x14ac:dyDescent="0.3">
      <c r="A2670" t="s">
        <v>5364</v>
      </c>
      <c r="B2670" t="s">
        <v>5365</v>
      </c>
      <c r="C2670" s="2">
        <v>19</v>
      </c>
      <c r="D2670" s="3" t="str">
        <f t="shared" si="83"/>
        <v>young adults</v>
      </c>
      <c r="E2670" t="s">
        <v>18</v>
      </c>
      <c r="F2670">
        <v>10.24</v>
      </c>
      <c r="G2670" t="str">
        <f t="shared" si="82"/>
        <v>High</v>
      </c>
      <c r="H2670">
        <v>4.25</v>
      </c>
      <c r="I2670">
        <v>0.83</v>
      </c>
      <c r="J2670">
        <v>1.4</v>
      </c>
      <c r="K2670">
        <v>5.03</v>
      </c>
      <c r="L2670">
        <v>241</v>
      </c>
      <c r="M2670">
        <v>175</v>
      </c>
      <c r="N2670">
        <v>12.26</v>
      </c>
      <c r="O2670" t="s">
        <v>35</v>
      </c>
      <c r="P2670" t="s">
        <v>20</v>
      </c>
      <c r="Q2670" t="s">
        <v>36</v>
      </c>
      <c r="R2670">
        <v>1</v>
      </c>
    </row>
    <row r="2671" spans="1:18" x14ac:dyDescent="0.3">
      <c r="A2671" t="s">
        <v>5366</v>
      </c>
      <c r="B2671" t="s">
        <v>5367</v>
      </c>
      <c r="C2671" s="2">
        <v>18</v>
      </c>
      <c r="D2671" s="3" t="str">
        <f t="shared" si="83"/>
        <v>young adults</v>
      </c>
      <c r="E2671" t="s">
        <v>24</v>
      </c>
      <c r="F2671">
        <v>5.63</v>
      </c>
      <c r="G2671" t="str">
        <f t="shared" si="82"/>
        <v>Medium</v>
      </c>
      <c r="H2671">
        <v>1.6</v>
      </c>
      <c r="I2671">
        <v>2.66</v>
      </c>
      <c r="J2671">
        <v>3.42</v>
      </c>
      <c r="K2671">
        <v>7.65</v>
      </c>
      <c r="L2671">
        <v>214</v>
      </c>
      <c r="M2671">
        <v>113</v>
      </c>
      <c r="N2671">
        <v>8.4600000000000009</v>
      </c>
      <c r="O2671" t="s">
        <v>35</v>
      </c>
      <c r="P2671" t="s">
        <v>20</v>
      </c>
      <c r="Q2671" t="s">
        <v>29</v>
      </c>
      <c r="R2671">
        <v>0</v>
      </c>
    </row>
    <row r="2672" spans="1:18" x14ac:dyDescent="0.3">
      <c r="A2672" t="s">
        <v>5368</v>
      </c>
      <c r="B2672" t="s">
        <v>5369</v>
      </c>
      <c r="C2672" s="2">
        <v>21</v>
      </c>
      <c r="D2672" s="3" t="str">
        <f t="shared" si="83"/>
        <v>young adults</v>
      </c>
      <c r="E2672" t="s">
        <v>24</v>
      </c>
      <c r="F2672">
        <v>10.039999999999999</v>
      </c>
      <c r="G2672" t="str">
        <f t="shared" si="82"/>
        <v>High</v>
      </c>
      <c r="H2672">
        <v>0.68</v>
      </c>
      <c r="I2672">
        <v>0.95</v>
      </c>
      <c r="J2672">
        <v>5.82</v>
      </c>
      <c r="K2672">
        <v>8.59</v>
      </c>
      <c r="L2672">
        <v>108</v>
      </c>
      <c r="M2672">
        <v>91</v>
      </c>
      <c r="N2672">
        <v>11.87</v>
      </c>
      <c r="O2672" t="s">
        <v>27</v>
      </c>
      <c r="P2672" t="s">
        <v>28</v>
      </c>
      <c r="Q2672" t="s">
        <v>32</v>
      </c>
      <c r="R2672">
        <v>1</v>
      </c>
    </row>
    <row r="2673" spans="1:18" x14ac:dyDescent="0.3">
      <c r="A2673" t="s">
        <v>5370</v>
      </c>
      <c r="B2673" t="s">
        <v>5371</v>
      </c>
      <c r="C2673" s="2">
        <v>29</v>
      </c>
      <c r="D2673" s="3" t="str">
        <f t="shared" si="83"/>
        <v>young professionals</v>
      </c>
      <c r="E2673" t="s">
        <v>18</v>
      </c>
      <c r="F2673">
        <v>6.99</v>
      </c>
      <c r="G2673" t="str">
        <f t="shared" si="82"/>
        <v>Medium</v>
      </c>
      <c r="H2673">
        <v>5.04</v>
      </c>
      <c r="I2673">
        <v>2.4</v>
      </c>
      <c r="J2673">
        <v>5.37</v>
      </c>
      <c r="K2673">
        <v>7.14</v>
      </c>
      <c r="L2673">
        <v>154</v>
      </c>
      <c r="M2673">
        <v>53</v>
      </c>
      <c r="N2673">
        <v>8.17</v>
      </c>
      <c r="O2673" t="s">
        <v>27</v>
      </c>
      <c r="P2673" t="s">
        <v>28</v>
      </c>
      <c r="Q2673" t="s">
        <v>36</v>
      </c>
      <c r="R2673">
        <v>1</v>
      </c>
    </row>
    <row r="2674" spans="1:18" x14ac:dyDescent="0.3">
      <c r="A2674" t="s">
        <v>5372</v>
      </c>
      <c r="B2674" t="s">
        <v>5373</v>
      </c>
      <c r="C2674" s="2">
        <v>34</v>
      </c>
      <c r="D2674" s="3" t="str">
        <f t="shared" si="83"/>
        <v>adults</v>
      </c>
      <c r="E2674" t="s">
        <v>18</v>
      </c>
      <c r="F2674">
        <v>10.47</v>
      </c>
      <c r="G2674" t="str">
        <f t="shared" si="82"/>
        <v>High</v>
      </c>
      <c r="H2674">
        <v>2.56</v>
      </c>
      <c r="I2674">
        <v>0.34</v>
      </c>
      <c r="J2674">
        <v>1.36</v>
      </c>
      <c r="K2674">
        <v>5.15</v>
      </c>
      <c r="L2674">
        <v>193</v>
      </c>
      <c r="M2674">
        <v>63</v>
      </c>
      <c r="N2674">
        <v>12.88</v>
      </c>
      <c r="O2674" t="s">
        <v>35</v>
      </c>
      <c r="P2674" t="s">
        <v>28</v>
      </c>
      <c r="Q2674" t="s">
        <v>36</v>
      </c>
      <c r="R2674">
        <v>1</v>
      </c>
    </row>
    <row r="2675" spans="1:18" x14ac:dyDescent="0.3">
      <c r="A2675" t="s">
        <v>5374</v>
      </c>
      <c r="B2675" t="s">
        <v>5375</v>
      </c>
      <c r="C2675" s="2">
        <v>29</v>
      </c>
      <c r="D2675" s="3" t="str">
        <f t="shared" si="83"/>
        <v>young professionals</v>
      </c>
      <c r="E2675" t="s">
        <v>49</v>
      </c>
      <c r="F2675">
        <v>10.81</v>
      </c>
      <c r="G2675" t="str">
        <f t="shared" si="82"/>
        <v>High</v>
      </c>
      <c r="H2675">
        <v>1.04</v>
      </c>
      <c r="I2675">
        <v>1.37</v>
      </c>
      <c r="J2675">
        <v>5.29</v>
      </c>
      <c r="K2675">
        <v>6.14</v>
      </c>
      <c r="L2675">
        <v>139</v>
      </c>
      <c r="M2675">
        <v>122</v>
      </c>
      <c r="N2675">
        <v>13.25</v>
      </c>
      <c r="O2675" t="s">
        <v>27</v>
      </c>
      <c r="P2675" t="s">
        <v>20</v>
      </c>
      <c r="Q2675" t="s">
        <v>36</v>
      </c>
      <c r="R2675">
        <v>1</v>
      </c>
    </row>
    <row r="2676" spans="1:18" x14ac:dyDescent="0.3">
      <c r="A2676" t="s">
        <v>5376</v>
      </c>
      <c r="B2676" t="s">
        <v>5377</v>
      </c>
      <c r="C2676" s="2">
        <v>19</v>
      </c>
      <c r="D2676" s="3" t="str">
        <f t="shared" si="83"/>
        <v>young adults</v>
      </c>
      <c r="E2676" t="s">
        <v>49</v>
      </c>
      <c r="F2676">
        <v>5.19</v>
      </c>
      <c r="G2676" t="str">
        <f t="shared" si="82"/>
        <v>Medium</v>
      </c>
      <c r="H2676">
        <v>5.65</v>
      </c>
      <c r="I2676">
        <v>0.5</v>
      </c>
      <c r="J2676">
        <v>2.83</v>
      </c>
      <c r="K2676">
        <v>7.77</v>
      </c>
      <c r="L2676">
        <v>232</v>
      </c>
      <c r="M2676">
        <v>173</v>
      </c>
      <c r="N2676">
        <v>6.51</v>
      </c>
      <c r="O2676" t="s">
        <v>19</v>
      </c>
      <c r="P2676" t="s">
        <v>28</v>
      </c>
      <c r="Q2676" t="s">
        <v>36</v>
      </c>
      <c r="R2676">
        <v>1</v>
      </c>
    </row>
    <row r="2677" spans="1:18" x14ac:dyDescent="0.3">
      <c r="A2677" t="s">
        <v>5378</v>
      </c>
      <c r="B2677" t="s">
        <v>5379</v>
      </c>
      <c r="C2677" s="2">
        <v>21</v>
      </c>
      <c r="D2677" s="3" t="str">
        <f t="shared" si="83"/>
        <v>young adults</v>
      </c>
      <c r="E2677" t="s">
        <v>24</v>
      </c>
      <c r="F2677">
        <v>9.08</v>
      </c>
      <c r="G2677" t="str">
        <f t="shared" si="82"/>
        <v>High</v>
      </c>
      <c r="H2677">
        <v>2.36</v>
      </c>
      <c r="I2677">
        <v>3.3</v>
      </c>
      <c r="J2677">
        <v>4.6900000000000004</v>
      </c>
      <c r="K2677">
        <v>6.81</v>
      </c>
      <c r="L2677">
        <v>92</v>
      </c>
      <c r="M2677">
        <v>164</v>
      </c>
      <c r="N2677">
        <v>11.43</v>
      </c>
      <c r="O2677" t="s">
        <v>27</v>
      </c>
      <c r="P2677" t="s">
        <v>28</v>
      </c>
      <c r="Q2677" t="s">
        <v>32</v>
      </c>
      <c r="R2677">
        <v>1</v>
      </c>
    </row>
    <row r="2678" spans="1:18" x14ac:dyDescent="0.3">
      <c r="A2678" t="s">
        <v>5380</v>
      </c>
      <c r="B2678" t="s">
        <v>5381</v>
      </c>
      <c r="C2678" s="2">
        <v>22</v>
      </c>
      <c r="D2678" s="3" t="str">
        <f t="shared" si="83"/>
        <v>young adults</v>
      </c>
      <c r="E2678" t="s">
        <v>49</v>
      </c>
      <c r="F2678">
        <v>8.89</v>
      </c>
      <c r="G2678" t="str">
        <f t="shared" si="82"/>
        <v>High</v>
      </c>
      <c r="H2678">
        <v>2.08</v>
      </c>
      <c r="I2678">
        <v>2.85</v>
      </c>
      <c r="J2678">
        <v>0.73</v>
      </c>
      <c r="K2678">
        <v>8.6300000000000008</v>
      </c>
      <c r="L2678">
        <v>26</v>
      </c>
      <c r="M2678">
        <v>128</v>
      </c>
      <c r="N2678">
        <v>11.72</v>
      </c>
      <c r="O2678" t="s">
        <v>19</v>
      </c>
      <c r="P2678" t="s">
        <v>28</v>
      </c>
      <c r="Q2678" t="s">
        <v>36</v>
      </c>
      <c r="R2678">
        <v>1</v>
      </c>
    </row>
    <row r="2679" spans="1:18" x14ac:dyDescent="0.3">
      <c r="A2679" t="s">
        <v>5382</v>
      </c>
      <c r="B2679" t="s">
        <v>5383</v>
      </c>
      <c r="C2679" s="2">
        <v>24</v>
      </c>
      <c r="D2679" s="3" t="str">
        <f t="shared" si="83"/>
        <v>young adults</v>
      </c>
      <c r="E2679" t="s">
        <v>49</v>
      </c>
      <c r="F2679">
        <v>6.31</v>
      </c>
      <c r="G2679" t="str">
        <f t="shared" si="82"/>
        <v>Medium</v>
      </c>
      <c r="H2679">
        <v>2.33</v>
      </c>
      <c r="I2679">
        <v>2.04</v>
      </c>
      <c r="J2679">
        <v>5.22</v>
      </c>
      <c r="K2679">
        <v>6.79</v>
      </c>
      <c r="L2679">
        <v>202</v>
      </c>
      <c r="M2679">
        <v>49</v>
      </c>
      <c r="N2679">
        <v>8.4700000000000006</v>
      </c>
      <c r="O2679" t="s">
        <v>19</v>
      </c>
      <c r="P2679" t="s">
        <v>28</v>
      </c>
      <c r="Q2679" t="s">
        <v>32</v>
      </c>
      <c r="R2679">
        <v>1</v>
      </c>
    </row>
    <row r="2680" spans="1:18" x14ac:dyDescent="0.3">
      <c r="A2680" t="s">
        <v>5384</v>
      </c>
      <c r="B2680" t="s">
        <v>5385</v>
      </c>
      <c r="C2680" s="2">
        <v>32</v>
      </c>
      <c r="D2680" s="3" t="str">
        <f t="shared" si="83"/>
        <v>adults</v>
      </c>
      <c r="E2680" t="s">
        <v>18</v>
      </c>
      <c r="F2680">
        <v>9.91</v>
      </c>
      <c r="G2680" t="str">
        <f t="shared" si="82"/>
        <v>High</v>
      </c>
      <c r="H2680">
        <v>2.99</v>
      </c>
      <c r="I2680">
        <v>1.99</v>
      </c>
      <c r="J2680">
        <v>3.21</v>
      </c>
      <c r="K2680">
        <v>6.17</v>
      </c>
      <c r="L2680">
        <v>243</v>
      </c>
      <c r="M2680">
        <v>61</v>
      </c>
      <c r="N2680">
        <v>11.33</v>
      </c>
      <c r="O2680" t="s">
        <v>27</v>
      </c>
      <c r="P2680" t="s">
        <v>20</v>
      </c>
      <c r="Q2680" t="s">
        <v>32</v>
      </c>
      <c r="R2680">
        <v>1</v>
      </c>
    </row>
    <row r="2681" spans="1:18" x14ac:dyDescent="0.3">
      <c r="A2681" t="s">
        <v>5386</v>
      </c>
      <c r="B2681" t="s">
        <v>5387</v>
      </c>
      <c r="C2681" s="2">
        <v>34</v>
      </c>
      <c r="D2681" s="3" t="str">
        <f t="shared" si="83"/>
        <v>adults</v>
      </c>
      <c r="E2681" t="s">
        <v>24</v>
      </c>
      <c r="F2681">
        <v>7.03</v>
      </c>
      <c r="G2681" t="str">
        <f t="shared" si="82"/>
        <v>Medium</v>
      </c>
      <c r="H2681">
        <v>5.18</v>
      </c>
      <c r="I2681">
        <v>2.95</v>
      </c>
      <c r="J2681">
        <v>4.97</v>
      </c>
      <c r="K2681">
        <v>5.62</v>
      </c>
      <c r="L2681">
        <v>172</v>
      </c>
      <c r="M2681">
        <v>135</v>
      </c>
      <c r="N2681">
        <v>9.07</v>
      </c>
      <c r="O2681" t="s">
        <v>35</v>
      </c>
      <c r="P2681" t="s">
        <v>28</v>
      </c>
      <c r="Q2681" t="s">
        <v>32</v>
      </c>
      <c r="R2681">
        <v>1</v>
      </c>
    </row>
    <row r="2682" spans="1:18" x14ac:dyDescent="0.3">
      <c r="A2682" t="s">
        <v>5388</v>
      </c>
      <c r="B2682" t="s">
        <v>5389</v>
      </c>
      <c r="C2682" s="2">
        <v>27</v>
      </c>
      <c r="D2682" s="3" t="str">
        <f t="shared" si="83"/>
        <v>young professionals</v>
      </c>
      <c r="E2682" t="s">
        <v>49</v>
      </c>
      <c r="F2682">
        <v>10.87</v>
      </c>
      <c r="G2682" t="str">
        <f t="shared" si="82"/>
        <v>High</v>
      </c>
      <c r="H2682">
        <v>5.41</v>
      </c>
      <c r="I2682">
        <v>2.4</v>
      </c>
      <c r="J2682">
        <v>2.06</v>
      </c>
      <c r="K2682">
        <v>8.24</v>
      </c>
      <c r="L2682">
        <v>165</v>
      </c>
      <c r="M2682">
        <v>121</v>
      </c>
      <c r="N2682">
        <v>12.52</v>
      </c>
      <c r="O2682" t="s">
        <v>19</v>
      </c>
      <c r="P2682" t="s">
        <v>20</v>
      </c>
      <c r="Q2682" t="s">
        <v>36</v>
      </c>
      <c r="R2682">
        <v>1</v>
      </c>
    </row>
    <row r="2683" spans="1:18" x14ac:dyDescent="0.3">
      <c r="A2683" t="s">
        <v>5390</v>
      </c>
      <c r="B2683" t="s">
        <v>5391</v>
      </c>
      <c r="C2683" s="2">
        <v>22</v>
      </c>
      <c r="D2683" s="3" t="str">
        <f t="shared" si="83"/>
        <v>young adults</v>
      </c>
      <c r="E2683" t="s">
        <v>18</v>
      </c>
      <c r="F2683">
        <v>4.78</v>
      </c>
      <c r="G2683" t="str">
        <f t="shared" si="82"/>
        <v>Medium</v>
      </c>
      <c r="H2683">
        <v>3.6</v>
      </c>
      <c r="I2683">
        <v>3.15</v>
      </c>
      <c r="J2683">
        <v>4.12</v>
      </c>
      <c r="K2683">
        <v>6.7</v>
      </c>
      <c r="L2683">
        <v>59</v>
      </c>
      <c r="M2683">
        <v>99</v>
      </c>
      <c r="N2683">
        <v>6.19</v>
      </c>
      <c r="O2683" t="s">
        <v>35</v>
      </c>
      <c r="P2683" t="s">
        <v>28</v>
      </c>
      <c r="Q2683" t="s">
        <v>21</v>
      </c>
      <c r="R2683">
        <v>0</v>
      </c>
    </row>
    <row r="2684" spans="1:18" x14ac:dyDescent="0.3">
      <c r="A2684" t="s">
        <v>5392</v>
      </c>
      <c r="B2684" t="s">
        <v>5393</v>
      </c>
      <c r="C2684" s="2">
        <v>32</v>
      </c>
      <c r="D2684" s="3" t="str">
        <f t="shared" si="83"/>
        <v>adults</v>
      </c>
      <c r="E2684" t="s">
        <v>24</v>
      </c>
      <c r="F2684">
        <v>6.88</v>
      </c>
      <c r="G2684" t="str">
        <f t="shared" si="82"/>
        <v>Medium</v>
      </c>
      <c r="H2684">
        <v>1.95</v>
      </c>
      <c r="I2684">
        <v>2.94</v>
      </c>
      <c r="J2684">
        <v>0.61</v>
      </c>
      <c r="K2684">
        <v>5.86</v>
      </c>
      <c r="L2684">
        <v>220</v>
      </c>
      <c r="M2684">
        <v>54</v>
      </c>
      <c r="N2684">
        <v>9.66</v>
      </c>
      <c r="O2684" t="s">
        <v>35</v>
      </c>
      <c r="P2684" t="s">
        <v>28</v>
      </c>
      <c r="Q2684" t="s">
        <v>29</v>
      </c>
      <c r="R2684">
        <v>0</v>
      </c>
    </row>
    <row r="2685" spans="1:18" x14ac:dyDescent="0.3">
      <c r="A2685" t="s">
        <v>5394</v>
      </c>
      <c r="B2685" t="s">
        <v>5395</v>
      </c>
      <c r="C2685" s="2">
        <v>33</v>
      </c>
      <c r="D2685" s="3" t="str">
        <f t="shared" si="83"/>
        <v>adults</v>
      </c>
      <c r="E2685" t="s">
        <v>18</v>
      </c>
      <c r="F2685">
        <v>6.58</v>
      </c>
      <c r="G2685" t="str">
        <f t="shared" si="82"/>
        <v>Medium</v>
      </c>
      <c r="H2685">
        <v>1.59</v>
      </c>
      <c r="I2685">
        <v>0.25</v>
      </c>
      <c r="J2685">
        <v>2.06</v>
      </c>
      <c r="K2685">
        <v>6.16</v>
      </c>
      <c r="L2685">
        <v>48</v>
      </c>
      <c r="M2685">
        <v>175</v>
      </c>
      <c r="N2685">
        <v>7.58</v>
      </c>
      <c r="O2685" t="s">
        <v>35</v>
      </c>
      <c r="P2685" t="s">
        <v>28</v>
      </c>
      <c r="Q2685" t="s">
        <v>29</v>
      </c>
      <c r="R2685">
        <v>0</v>
      </c>
    </row>
    <row r="2686" spans="1:18" x14ac:dyDescent="0.3">
      <c r="A2686" t="s">
        <v>5396</v>
      </c>
      <c r="B2686" t="s">
        <v>5397</v>
      </c>
      <c r="C2686" s="2">
        <v>28</v>
      </c>
      <c r="D2686" s="3" t="str">
        <f t="shared" si="83"/>
        <v>young professionals</v>
      </c>
      <c r="E2686" t="s">
        <v>18</v>
      </c>
      <c r="F2686">
        <v>5.55</v>
      </c>
      <c r="G2686" t="str">
        <f t="shared" si="82"/>
        <v>Medium</v>
      </c>
      <c r="H2686">
        <v>2.5</v>
      </c>
      <c r="I2686">
        <v>2.2200000000000002</v>
      </c>
      <c r="J2686">
        <v>4.8499999999999996</v>
      </c>
      <c r="K2686">
        <v>6.09</v>
      </c>
      <c r="L2686">
        <v>179</v>
      </c>
      <c r="M2686">
        <v>101</v>
      </c>
      <c r="N2686">
        <v>8.27</v>
      </c>
      <c r="O2686" t="s">
        <v>19</v>
      </c>
      <c r="P2686" t="s">
        <v>28</v>
      </c>
      <c r="Q2686" t="s">
        <v>21</v>
      </c>
      <c r="R2686">
        <v>0</v>
      </c>
    </row>
    <row r="2687" spans="1:18" x14ac:dyDescent="0.3">
      <c r="A2687" t="s">
        <v>5398</v>
      </c>
      <c r="B2687" t="s">
        <v>5399</v>
      </c>
      <c r="C2687" s="2">
        <v>31</v>
      </c>
      <c r="D2687" s="3" t="str">
        <f t="shared" si="83"/>
        <v>adults</v>
      </c>
      <c r="E2687" t="s">
        <v>24</v>
      </c>
      <c r="F2687">
        <v>11.93</v>
      </c>
      <c r="G2687" t="str">
        <f t="shared" si="82"/>
        <v>High</v>
      </c>
      <c r="H2687">
        <v>5.76</v>
      </c>
      <c r="I2687">
        <v>2.65</v>
      </c>
      <c r="J2687">
        <v>1.62</v>
      </c>
      <c r="K2687">
        <v>8.07</v>
      </c>
      <c r="L2687">
        <v>188</v>
      </c>
      <c r="M2687">
        <v>138</v>
      </c>
      <c r="N2687">
        <v>14.18</v>
      </c>
      <c r="O2687" t="s">
        <v>19</v>
      </c>
      <c r="P2687" t="s">
        <v>28</v>
      </c>
      <c r="Q2687" t="s">
        <v>32</v>
      </c>
      <c r="R2687">
        <v>1</v>
      </c>
    </row>
    <row r="2688" spans="1:18" x14ac:dyDescent="0.3">
      <c r="A2688" t="s">
        <v>5400</v>
      </c>
      <c r="B2688" t="s">
        <v>5401</v>
      </c>
      <c r="C2688" s="2">
        <v>29</v>
      </c>
      <c r="D2688" s="3" t="str">
        <f t="shared" si="83"/>
        <v>young professionals</v>
      </c>
      <c r="E2688" t="s">
        <v>49</v>
      </c>
      <c r="F2688">
        <v>9.83</v>
      </c>
      <c r="G2688" t="str">
        <f t="shared" si="82"/>
        <v>High</v>
      </c>
      <c r="H2688">
        <v>2.16</v>
      </c>
      <c r="I2688">
        <v>3.21</v>
      </c>
      <c r="J2688">
        <v>3.69</v>
      </c>
      <c r="K2688">
        <v>4.63</v>
      </c>
      <c r="L2688">
        <v>126</v>
      </c>
      <c r="M2688">
        <v>28</v>
      </c>
      <c r="N2688">
        <v>11.06</v>
      </c>
      <c r="O2688" t="s">
        <v>35</v>
      </c>
      <c r="P2688" t="s">
        <v>28</v>
      </c>
      <c r="Q2688" t="s">
        <v>32</v>
      </c>
      <c r="R2688">
        <v>1</v>
      </c>
    </row>
    <row r="2689" spans="1:18" x14ac:dyDescent="0.3">
      <c r="A2689" t="s">
        <v>5402</v>
      </c>
      <c r="B2689" t="s">
        <v>5403</v>
      </c>
      <c r="C2689" s="2">
        <v>28</v>
      </c>
      <c r="D2689" s="3" t="str">
        <f t="shared" si="83"/>
        <v>young professionals</v>
      </c>
      <c r="E2689" t="s">
        <v>24</v>
      </c>
      <c r="F2689">
        <v>9.1199999999999992</v>
      </c>
      <c r="G2689" t="str">
        <f t="shared" si="82"/>
        <v>High</v>
      </c>
      <c r="H2689">
        <v>3.58</v>
      </c>
      <c r="I2689">
        <v>3.06</v>
      </c>
      <c r="J2689">
        <v>1.01</v>
      </c>
      <c r="K2689">
        <v>7.73</v>
      </c>
      <c r="L2689">
        <v>136</v>
      </c>
      <c r="M2689">
        <v>164</v>
      </c>
      <c r="N2689">
        <v>10.199999999999999</v>
      </c>
      <c r="O2689" t="s">
        <v>19</v>
      </c>
      <c r="P2689" t="s">
        <v>28</v>
      </c>
      <c r="Q2689" t="s">
        <v>32</v>
      </c>
      <c r="R2689">
        <v>1</v>
      </c>
    </row>
    <row r="2690" spans="1:18" x14ac:dyDescent="0.3">
      <c r="A2690" t="s">
        <v>5404</v>
      </c>
      <c r="B2690" t="s">
        <v>5405</v>
      </c>
      <c r="C2690" s="2">
        <v>25</v>
      </c>
      <c r="D2690" s="3" t="str">
        <f t="shared" si="83"/>
        <v>young professionals</v>
      </c>
      <c r="E2690" t="s">
        <v>18</v>
      </c>
      <c r="F2690">
        <v>10.83</v>
      </c>
      <c r="G2690" t="str">
        <f t="shared" si="82"/>
        <v>High</v>
      </c>
      <c r="H2690">
        <v>4.18</v>
      </c>
      <c r="I2690">
        <v>1.68</v>
      </c>
      <c r="J2690">
        <v>3.38</v>
      </c>
      <c r="K2690">
        <v>8.8000000000000007</v>
      </c>
      <c r="L2690">
        <v>246</v>
      </c>
      <c r="M2690">
        <v>147</v>
      </c>
      <c r="N2690">
        <v>13.79</v>
      </c>
      <c r="O2690" t="s">
        <v>27</v>
      </c>
      <c r="P2690" t="s">
        <v>28</v>
      </c>
      <c r="Q2690" t="s">
        <v>32</v>
      </c>
      <c r="R2690">
        <v>1</v>
      </c>
    </row>
    <row r="2691" spans="1:18" x14ac:dyDescent="0.3">
      <c r="A2691" t="s">
        <v>5406</v>
      </c>
      <c r="B2691" t="s">
        <v>5407</v>
      </c>
      <c r="C2691" s="2">
        <v>19</v>
      </c>
      <c r="D2691" s="3" t="str">
        <f t="shared" si="83"/>
        <v>young adults</v>
      </c>
      <c r="E2691" t="s">
        <v>18</v>
      </c>
      <c r="F2691">
        <v>6.32</v>
      </c>
      <c r="G2691" t="str">
        <f t="shared" ref="G2691:G2754" si="84">IF(F2691&lt;4.5,"Normal", IF(F2691&lt;=7.5,"Medium","High"))</f>
        <v>Medium</v>
      </c>
      <c r="H2691">
        <v>4.8499999999999996</v>
      </c>
      <c r="I2691">
        <v>2.21</v>
      </c>
      <c r="J2691">
        <v>3.78</v>
      </c>
      <c r="K2691">
        <v>4.92</v>
      </c>
      <c r="L2691">
        <v>114</v>
      </c>
      <c r="M2691">
        <v>67</v>
      </c>
      <c r="N2691">
        <v>7.25</v>
      </c>
      <c r="O2691" t="s">
        <v>35</v>
      </c>
      <c r="P2691" t="s">
        <v>28</v>
      </c>
      <c r="Q2691" t="s">
        <v>36</v>
      </c>
      <c r="R2691">
        <v>1</v>
      </c>
    </row>
    <row r="2692" spans="1:18" x14ac:dyDescent="0.3">
      <c r="A2692" t="s">
        <v>5408</v>
      </c>
      <c r="B2692" t="s">
        <v>5409</v>
      </c>
      <c r="C2692" s="2">
        <v>19</v>
      </c>
      <c r="D2692" s="3" t="str">
        <f t="shared" si="83"/>
        <v>young adults</v>
      </c>
      <c r="E2692" t="s">
        <v>18</v>
      </c>
      <c r="F2692">
        <v>8.5</v>
      </c>
      <c r="G2692" t="str">
        <f t="shared" si="84"/>
        <v>High</v>
      </c>
      <c r="H2692">
        <v>1.54</v>
      </c>
      <c r="I2692">
        <v>2.71</v>
      </c>
      <c r="J2692">
        <v>1.81</v>
      </c>
      <c r="K2692">
        <v>5.48</v>
      </c>
      <c r="L2692">
        <v>166</v>
      </c>
      <c r="M2692">
        <v>125</v>
      </c>
      <c r="N2692">
        <v>9.61</v>
      </c>
      <c r="O2692" t="s">
        <v>27</v>
      </c>
      <c r="P2692" t="s">
        <v>20</v>
      </c>
      <c r="Q2692" t="s">
        <v>32</v>
      </c>
      <c r="R2692">
        <v>1</v>
      </c>
    </row>
    <row r="2693" spans="1:18" x14ac:dyDescent="0.3">
      <c r="A2693" t="s">
        <v>5410</v>
      </c>
      <c r="B2693" t="s">
        <v>5411</v>
      </c>
      <c r="C2693" s="2">
        <v>25</v>
      </c>
      <c r="D2693" s="3" t="str">
        <f t="shared" si="83"/>
        <v>young professionals</v>
      </c>
      <c r="E2693" t="s">
        <v>49</v>
      </c>
      <c r="F2693">
        <v>7.89</v>
      </c>
      <c r="G2693" t="str">
        <f t="shared" si="84"/>
        <v>High</v>
      </c>
      <c r="H2693">
        <v>4</v>
      </c>
      <c r="I2693">
        <v>2.08</v>
      </c>
      <c r="J2693">
        <v>5.69</v>
      </c>
      <c r="K2693">
        <v>8.9700000000000006</v>
      </c>
      <c r="L2693">
        <v>36</v>
      </c>
      <c r="M2693">
        <v>158</v>
      </c>
      <c r="N2693">
        <v>9.7200000000000006</v>
      </c>
      <c r="O2693" t="s">
        <v>35</v>
      </c>
      <c r="P2693" t="s">
        <v>28</v>
      </c>
      <c r="Q2693" t="s">
        <v>32</v>
      </c>
      <c r="R2693">
        <v>1</v>
      </c>
    </row>
    <row r="2694" spans="1:18" x14ac:dyDescent="0.3">
      <c r="A2694" t="s">
        <v>5412</v>
      </c>
      <c r="B2694" t="s">
        <v>5413</v>
      </c>
      <c r="C2694" s="2">
        <v>34</v>
      </c>
      <c r="D2694" s="3" t="str">
        <f t="shared" ref="D2694:D2757" si="85">IF(C2694&lt;=24,"young adults",IF(C2694&lt;=29,"young professionals","adults"))</f>
        <v>adults</v>
      </c>
      <c r="E2694" t="s">
        <v>49</v>
      </c>
      <c r="F2694">
        <v>3.89</v>
      </c>
      <c r="G2694" t="str">
        <f t="shared" si="84"/>
        <v>Normal</v>
      </c>
      <c r="H2694">
        <v>4.66</v>
      </c>
      <c r="I2694">
        <v>3.09</v>
      </c>
      <c r="J2694">
        <v>2.88</v>
      </c>
      <c r="K2694">
        <v>5.62</v>
      </c>
      <c r="L2694">
        <v>245</v>
      </c>
      <c r="M2694">
        <v>84</v>
      </c>
      <c r="N2694">
        <v>6.59</v>
      </c>
      <c r="O2694" t="s">
        <v>35</v>
      </c>
      <c r="P2694" t="s">
        <v>20</v>
      </c>
      <c r="Q2694" t="s">
        <v>32</v>
      </c>
      <c r="R2694">
        <v>1</v>
      </c>
    </row>
    <row r="2695" spans="1:18" x14ac:dyDescent="0.3">
      <c r="A2695" t="s">
        <v>5414</v>
      </c>
      <c r="B2695" t="s">
        <v>5415</v>
      </c>
      <c r="C2695" s="2">
        <v>34</v>
      </c>
      <c r="D2695" s="3" t="str">
        <f t="shared" si="85"/>
        <v>adults</v>
      </c>
      <c r="E2695" t="s">
        <v>18</v>
      </c>
      <c r="F2695">
        <v>9.2899999999999991</v>
      </c>
      <c r="G2695" t="str">
        <f t="shared" si="84"/>
        <v>High</v>
      </c>
      <c r="H2695">
        <v>1.52</v>
      </c>
      <c r="I2695">
        <v>0.75</v>
      </c>
      <c r="J2695">
        <v>4.71</v>
      </c>
      <c r="K2695">
        <v>6.46</v>
      </c>
      <c r="L2695">
        <v>143</v>
      </c>
      <c r="M2695">
        <v>86</v>
      </c>
      <c r="N2695">
        <v>10.16</v>
      </c>
      <c r="O2695" t="s">
        <v>19</v>
      </c>
      <c r="P2695" t="s">
        <v>28</v>
      </c>
      <c r="Q2695" t="s">
        <v>36</v>
      </c>
      <c r="R2695">
        <v>1</v>
      </c>
    </row>
    <row r="2696" spans="1:18" x14ac:dyDescent="0.3">
      <c r="A2696" t="s">
        <v>5416</v>
      </c>
      <c r="B2696" t="s">
        <v>5417</v>
      </c>
      <c r="C2696" s="2">
        <v>26</v>
      </c>
      <c r="D2696" s="3" t="str">
        <f t="shared" si="85"/>
        <v>young professionals</v>
      </c>
      <c r="E2696" t="s">
        <v>24</v>
      </c>
      <c r="F2696">
        <v>7.17</v>
      </c>
      <c r="G2696" t="str">
        <f t="shared" si="84"/>
        <v>Medium</v>
      </c>
      <c r="H2696">
        <v>3.57</v>
      </c>
      <c r="I2696">
        <v>3.07</v>
      </c>
      <c r="J2696">
        <v>4.71</v>
      </c>
      <c r="K2696">
        <v>7.93</v>
      </c>
      <c r="L2696">
        <v>173</v>
      </c>
      <c r="M2696">
        <v>126</v>
      </c>
      <c r="N2696">
        <v>8.69</v>
      </c>
      <c r="O2696" t="s">
        <v>19</v>
      </c>
      <c r="P2696" t="s">
        <v>28</v>
      </c>
      <c r="Q2696" t="s">
        <v>29</v>
      </c>
      <c r="R2696">
        <v>0</v>
      </c>
    </row>
    <row r="2697" spans="1:18" x14ac:dyDescent="0.3">
      <c r="A2697" t="s">
        <v>5418</v>
      </c>
      <c r="B2697" t="s">
        <v>5419</v>
      </c>
      <c r="C2697" s="2">
        <v>35</v>
      </c>
      <c r="D2697" s="3" t="str">
        <f t="shared" si="85"/>
        <v>adults</v>
      </c>
      <c r="E2697" t="s">
        <v>49</v>
      </c>
      <c r="F2697">
        <v>7.27</v>
      </c>
      <c r="G2697" t="str">
        <f t="shared" si="84"/>
        <v>Medium</v>
      </c>
      <c r="H2697">
        <v>5.04</v>
      </c>
      <c r="I2697">
        <v>1.21</v>
      </c>
      <c r="J2697">
        <v>3.85</v>
      </c>
      <c r="K2697">
        <v>5.26</v>
      </c>
      <c r="L2697">
        <v>119</v>
      </c>
      <c r="M2697">
        <v>149</v>
      </c>
      <c r="N2697">
        <v>8.8800000000000008</v>
      </c>
      <c r="O2697" t="s">
        <v>35</v>
      </c>
      <c r="P2697" t="s">
        <v>28</v>
      </c>
      <c r="Q2697" t="s">
        <v>36</v>
      </c>
      <c r="R2697">
        <v>1</v>
      </c>
    </row>
    <row r="2698" spans="1:18" x14ac:dyDescent="0.3">
      <c r="A2698" t="s">
        <v>5420</v>
      </c>
      <c r="B2698" t="s">
        <v>5421</v>
      </c>
      <c r="C2698" s="2">
        <v>24</v>
      </c>
      <c r="D2698" s="3" t="str">
        <f t="shared" si="85"/>
        <v>young adults</v>
      </c>
      <c r="E2698" t="s">
        <v>24</v>
      </c>
      <c r="F2698">
        <v>11.84</v>
      </c>
      <c r="G2698" t="str">
        <f t="shared" si="84"/>
        <v>High</v>
      </c>
      <c r="H2698">
        <v>3.63</v>
      </c>
      <c r="I2698">
        <v>2.81</v>
      </c>
      <c r="J2698">
        <v>1.87</v>
      </c>
      <c r="K2698">
        <v>8.15</v>
      </c>
      <c r="L2698">
        <v>104</v>
      </c>
      <c r="M2698">
        <v>126</v>
      </c>
      <c r="N2698">
        <v>13.35</v>
      </c>
      <c r="O2698" t="s">
        <v>27</v>
      </c>
      <c r="P2698" t="s">
        <v>20</v>
      </c>
      <c r="Q2698" t="s">
        <v>32</v>
      </c>
      <c r="R2698">
        <v>1</v>
      </c>
    </row>
    <row r="2699" spans="1:18" x14ac:dyDescent="0.3">
      <c r="A2699" t="s">
        <v>5422</v>
      </c>
      <c r="B2699" t="s">
        <v>5423</v>
      </c>
      <c r="C2699" s="2">
        <v>26</v>
      </c>
      <c r="D2699" s="3" t="str">
        <f t="shared" si="85"/>
        <v>young professionals</v>
      </c>
      <c r="E2699" t="s">
        <v>49</v>
      </c>
      <c r="F2699">
        <v>3.09</v>
      </c>
      <c r="G2699" t="str">
        <f t="shared" si="84"/>
        <v>Normal</v>
      </c>
      <c r="H2699">
        <v>1.34</v>
      </c>
      <c r="I2699">
        <v>1.52</v>
      </c>
      <c r="J2699">
        <v>4.87</v>
      </c>
      <c r="K2699">
        <v>7.92</v>
      </c>
      <c r="L2699">
        <v>236</v>
      </c>
      <c r="M2699">
        <v>157</v>
      </c>
      <c r="N2699">
        <v>5.94</v>
      </c>
      <c r="O2699" t="s">
        <v>19</v>
      </c>
      <c r="P2699" t="s">
        <v>28</v>
      </c>
      <c r="Q2699" t="s">
        <v>29</v>
      </c>
      <c r="R2699">
        <v>0</v>
      </c>
    </row>
    <row r="2700" spans="1:18" x14ac:dyDescent="0.3">
      <c r="A2700" t="s">
        <v>5424</v>
      </c>
      <c r="B2700" t="s">
        <v>5425</v>
      </c>
      <c r="C2700" s="2">
        <v>31</v>
      </c>
      <c r="D2700" s="3" t="str">
        <f t="shared" si="85"/>
        <v>adults</v>
      </c>
      <c r="E2700" t="s">
        <v>24</v>
      </c>
      <c r="F2700">
        <v>9.01</v>
      </c>
      <c r="G2700" t="str">
        <f t="shared" si="84"/>
        <v>High</v>
      </c>
      <c r="H2700">
        <v>4.9400000000000004</v>
      </c>
      <c r="I2700">
        <v>0.26</v>
      </c>
      <c r="J2700">
        <v>5.44</v>
      </c>
      <c r="K2700">
        <v>7.48</v>
      </c>
      <c r="L2700">
        <v>157</v>
      </c>
      <c r="M2700">
        <v>61</v>
      </c>
      <c r="N2700">
        <v>11.61</v>
      </c>
      <c r="O2700" t="s">
        <v>27</v>
      </c>
      <c r="P2700" t="s">
        <v>20</v>
      </c>
      <c r="Q2700" t="s">
        <v>32</v>
      </c>
      <c r="R2700">
        <v>1</v>
      </c>
    </row>
    <row r="2701" spans="1:18" x14ac:dyDescent="0.3">
      <c r="A2701" t="s">
        <v>5426</v>
      </c>
      <c r="B2701" t="s">
        <v>5427</v>
      </c>
      <c r="C2701" s="2">
        <v>22</v>
      </c>
      <c r="D2701" s="3" t="str">
        <f t="shared" si="85"/>
        <v>young adults</v>
      </c>
      <c r="E2701" t="s">
        <v>49</v>
      </c>
      <c r="F2701">
        <v>5.4</v>
      </c>
      <c r="G2701" t="str">
        <f t="shared" si="84"/>
        <v>Medium</v>
      </c>
      <c r="H2701">
        <v>3.58</v>
      </c>
      <c r="I2701">
        <v>0.55000000000000004</v>
      </c>
      <c r="J2701">
        <v>5.47</v>
      </c>
      <c r="K2701">
        <v>5.52</v>
      </c>
      <c r="L2701">
        <v>73</v>
      </c>
      <c r="M2701">
        <v>73</v>
      </c>
      <c r="N2701">
        <v>7.11</v>
      </c>
      <c r="O2701" t="s">
        <v>27</v>
      </c>
      <c r="P2701" t="s">
        <v>28</v>
      </c>
      <c r="Q2701" t="s">
        <v>21</v>
      </c>
      <c r="R2701">
        <v>0</v>
      </c>
    </row>
    <row r="2702" spans="1:18" x14ac:dyDescent="0.3">
      <c r="A2702" t="s">
        <v>5428</v>
      </c>
      <c r="B2702" t="s">
        <v>5429</v>
      </c>
      <c r="C2702" s="2">
        <v>20</v>
      </c>
      <c r="D2702" s="3" t="str">
        <f t="shared" si="85"/>
        <v>young adults</v>
      </c>
      <c r="E2702" t="s">
        <v>49</v>
      </c>
      <c r="F2702">
        <v>4.83</v>
      </c>
      <c r="G2702" t="str">
        <f t="shared" si="84"/>
        <v>Medium</v>
      </c>
      <c r="H2702">
        <v>2.78</v>
      </c>
      <c r="I2702">
        <v>3.68</v>
      </c>
      <c r="J2702">
        <v>4.3899999999999997</v>
      </c>
      <c r="K2702">
        <v>8.9499999999999993</v>
      </c>
      <c r="L2702">
        <v>103</v>
      </c>
      <c r="M2702">
        <v>141</v>
      </c>
      <c r="N2702">
        <v>6.58</v>
      </c>
      <c r="O2702" t="s">
        <v>35</v>
      </c>
      <c r="P2702" t="s">
        <v>28</v>
      </c>
      <c r="Q2702" t="s">
        <v>29</v>
      </c>
      <c r="R2702">
        <v>0</v>
      </c>
    </row>
    <row r="2703" spans="1:18" x14ac:dyDescent="0.3">
      <c r="A2703" t="s">
        <v>5430</v>
      </c>
      <c r="B2703" t="s">
        <v>5431</v>
      </c>
      <c r="C2703" s="2">
        <v>30</v>
      </c>
      <c r="D2703" s="3" t="str">
        <f t="shared" si="85"/>
        <v>adults</v>
      </c>
      <c r="E2703" t="s">
        <v>18</v>
      </c>
      <c r="F2703">
        <v>9.18</v>
      </c>
      <c r="G2703" t="str">
        <f t="shared" si="84"/>
        <v>High</v>
      </c>
      <c r="H2703">
        <v>5.52</v>
      </c>
      <c r="I2703">
        <v>1.3</v>
      </c>
      <c r="J2703">
        <v>4.7699999999999996</v>
      </c>
      <c r="K2703">
        <v>7.48</v>
      </c>
      <c r="L2703">
        <v>186</v>
      </c>
      <c r="M2703">
        <v>110</v>
      </c>
      <c r="N2703">
        <v>11.74</v>
      </c>
      <c r="O2703" t="s">
        <v>19</v>
      </c>
      <c r="P2703" t="s">
        <v>28</v>
      </c>
      <c r="Q2703" t="s">
        <v>32</v>
      </c>
      <c r="R2703">
        <v>1</v>
      </c>
    </row>
    <row r="2704" spans="1:18" x14ac:dyDescent="0.3">
      <c r="A2704" t="s">
        <v>5432</v>
      </c>
      <c r="B2704" t="s">
        <v>5433</v>
      </c>
      <c r="C2704" s="2">
        <v>29</v>
      </c>
      <c r="D2704" s="3" t="str">
        <f t="shared" si="85"/>
        <v>young professionals</v>
      </c>
      <c r="E2704" t="s">
        <v>49</v>
      </c>
      <c r="F2704">
        <v>6.04</v>
      </c>
      <c r="G2704" t="str">
        <f t="shared" si="84"/>
        <v>Medium</v>
      </c>
      <c r="H2704">
        <v>5.17</v>
      </c>
      <c r="I2704">
        <v>0.53</v>
      </c>
      <c r="J2704">
        <v>2.68</v>
      </c>
      <c r="K2704">
        <v>7.87</v>
      </c>
      <c r="L2704">
        <v>186</v>
      </c>
      <c r="M2704">
        <v>123</v>
      </c>
      <c r="N2704">
        <v>7.19</v>
      </c>
      <c r="O2704" t="s">
        <v>19</v>
      </c>
      <c r="P2704" t="s">
        <v>28</v>
      </c>
      <c r="Q2704" t="s">
        <v>32</v>
      </c>
      <c r="R2704">
        <v>1</v>
      </c>
    </row>
    <row r="2705" spans="1:18" x14ac:dyDescent="0.3">
      <c r="A2705" t="s">
        <v>5434</v>
      </c>
      <c r="B2705" t="s">
        <v>5435</v>
      </c>
      <c r="C2705" s="2">
        <v>25</v>
      </c>
      <c r="D2705" s="3" t="str">
        <f t="shared" si="85"/>
        <v>young professionals</v>
      </c>
      <c r="E2705" t="s">
        <v>49</v>
      </c>
      <c r="F2705">
        <v>4.49</v>
      </c>
      <c r="G2705" t="str">
        <f t="shared" si="84"/>
        <v>Normal</v>
      </c>
      <c r="H2705">
        <v>0.7</v>
      </c>
      <c r="I2705">
        <v>1.64</v>
      </c>
      <c r="J2705">
        <v>1.9</v>
      </c>
      <c r="K2705">
        <v>6.45</v>
      </c>
      <c r="L2705">
        <v>69</v>
      </c>
      <c r="M2705">
        <v>79</v>
      </c>
      <c r="N2705">
        <v>6.99</v>
      </c>
      <c r="O2705" t="s">
        <v>35</v>
      </c>
      <c r="P2705" t="s">
        <v>20</v>
      </c>
      <c r="Q2705" t="s">
        <v>21</v>
      </c>
      <c r="R2705">
        <v>0</v>
      </c>
    </row>
    <row r="2706" spans="1:18" x14ac:dyDescent="0.3">
      <c r="A2706" t="s">
        <v>5436</v>
      </c>
      <c r="B2706" t="s">
        <v>5437</v>
      </c>
      <c r="C2706" s="2">
        <v>22</v>
      </c>
      <c r="D2706" s="3" t="str">
        <f t="shared" si="85"/>
        <v>young adults</v>
      </c>
      <c r="E2706" t="s">
        <v>24</v>
      </c>
      <c r="F2706">
        <v>3.79</v>
      </c>
      <c r="G2706" t="str">
        <f t="shared" si="84"/>
        <v>Normal</v>
      </c>
      <c r="H2706">
        <v>4.2699999999999996</v>
      </c>
      <c r="I2706">
        <v>1.73</v>
      </c>
      <c r="J2706">
        <v>1.88</v>
      </c>
      <c r="K2706">
        <v>7.72</v>
      </c>
      <c r="L2706">
        <v>241</v>
      </c>
      <c r="M2706">
        <v>109</v>
      </c>
      <c r="N2706">
        <v>4.63</v>
      </c>
      <c r="O2706" t="s">
        <v>35</v>
      </c>
      <c r="P2706" t="s">
        <v>28</v>
      </c>
      <c r="Q2706" t="s">
        <v>32</v>
      </c>
      <c r="R2706">
        <v>1</v>
      </c>
    </row>
    <row r="2707" spans="1:18" x14ac:dyDescent="0.3">
      <c r="A2707" t="s">
        <v>5438</v>
      </c>
      <c r="B2707" t="s">
        <v>5439</v>
      </c>
      <c r="C2707" s="2">
        <v>20</v>
      </c>
      <c r="D2707" s="3" t="str">
        <f t="shared" si="85"/>
        <v>young adults</v>
      </c>
      <c r="E2707" t="s">
        <v>24</v>
      </c>
      <c r="F2707">
        <v>8.14</v>
      </c>
      <c r="G2707" t="str">
        <f t="shared" si="84"/>
        <v>High</v>
      </c>
      <c r="H2707">
        <v>3.4</v>
      </c>
      <c r="I2707">
        <v>2.68</v>
      </c>
      <c r="J2707">
        <v>4.12</v>
      </c>
      <c r="K2707">
        <v>8.1199999999999992</v>
      </c>
      <c r="L2707">
        <v>124</v>
      </c>
      <c r="M2707">
        <v>110</v>
      </c>
      <c r="N2707">
        <v>10.210000000000001</v>
      </c>
      <c r="O2707" t="s">
        <v>35</v>
      </c>
      <c r="P2707" t="s">
        <v>20</v>
      </c>
      <c r="Q2707" t="s">
        <v>36</v>
      </c>
      <c r="R2707">
        <v>1</v>
      </c>
    </row>
    <row r="2708" spans="1:18" x14ac:dyDescent="0.3">
      <c r="A2708" t="s">
        <v>5440</v>
      </c>
      <c r="B2708" t="s">
        <v>5441</v>
      </c>
      <c r="C2708" s="2">
        <v>28</v>
      </c>
      <c r="D2708" s="3" t="str">
        <f t="shared" si="85"/>
        <v>young professionals</v>
      </c>
      <c r="E2708" t="s">
        <v>24</v>
      </c>
      <c r="F2708">
        <v>3.45</v>
      </c>
      <c r="G2708" t="str">
        <f t="shared" si="84"/>
        <v>Normal</v>
      </c>
      <c r="H2708">
        <v>0.98</v>
      </c>
      <c r="I2708">
        <v>1.05</v>
      </c>
      <c r="J2708">
        <v>1.53</v>
      </c>
      <c r="K2708">
        <v>5.34</v>
      </c>
      <c r="L2708">
        <v>67</v>
      </c>
      <c r="M2708">
        <v>159</v>
      </c>
      <c r="N2708">
        <v>5.2</v>
      </c>
      <c r="O2708" t="s">
        <v>19</v>
      </c>
      <c r="P2708" t="s">
        <v>28</v>
      </c>
      <c r="Q2708" t="s">
        <v>29</v>
      </c>
      <c r="R2708">
        <v>0</v>
      </c>
    </row>
    <row r="2709" spans="1:18" x14ac:dyDescent="0.3">
      <c r="A2709" t="s">
        <v>5442</v>
      </c>
      <c r="B2709" t="s">
        <v>5443</v>
      </c>
      <c r="C2709" s="2">
        <v>24</v>
      </c>
      <c r="D2709" s="3" t="str">
        <f t="shared" si="85"/>
        <v>young adults</v>
      </c>
      <c r="E2709" t="s">
        <v>18</v>
      </c>
      <c r="F2709">
        <v>4.68</v>
      </c>
      <c r="G2709" t="str">
        <f t="shared" si="84"/>
        <v>Medium</v>
      </c>
      <c r="H2709">
        <v>3.19</v>
      </c>
      <c r="I2709">
        <v>2.36</v>
      </c>
      <c r="J2709">
        <v>4.4400000000000004</v>
      </c>
      <c r="K2709">
        <v>8.01</v>
      </c>
      <c r="L2709">
        <v>52</v>
      </c>
      <c r="M2709">
        <v>68</v>
      </c>
      <c r="N2709">
        <v>5.69</v>
      </c>
      <c r="O2709" t="s">
        <v>35</v>
      </c>
      <c r="P2709" t="s">
        <v>20</v>
      </c>
      <c r="Q2709" t="s">
        <v>29</v>
      </c>
      <c r="R2709">
        <v>0</v>
      </c>
    </row>
    <row r="2710" spans="1:18" x14ac:dyDescent="0.3">
      <c r="A2710" t="s">
        <v>5444</v>
      </c>
      <c r="B2710" t="s">
        <v>5445</v>
      </c>
      <c r="C2710" s="2">
        <v>34</v>
      </c>
      <c r="D2710" s="3" t="str">
        <f t="shared" si="85"/>
        <v>adults</v>
      </c>
      <c r="E2710" t="s">
        <v>24</v>
      </c>
      <c r="F2710">
        <v>8.5399999999999991</v>
      </c>
      <c r="G2710" t="str">
        <f t="shared" si="84"/>
        <v>High</v>
      </c>
      <c r="H2710">
        <v>0.93</v>
      </c>
      <c r="I2710">
        <v>3.29</v>
      </c>
      <c r="J2710">
        <v>0.74</v>
      </c>
      <c r="K2710">
        <v>6.14</v>
      </c>
      <c r="L2710">
        <v>52</v>
      </c>
      <c r="M2710">
        <v>169</v>
      </c>
      <c r="N2710">
        <v>9.24</v>
      </c>
      <c r="O2710" t="s">
        <v>19</v>
      </c>
      <c r="P2710" t="s">
        <v>28</v>
      </c>
      <c r="Q2710" t="s">
        <v>36</v>
      </c>
      <c r="R2710">
        <v>1</v>
      </c>
    </row>
    <row r="2711" spans="1:18" x14ac:dyDescent="0.3">
      <c r="A2711" t="s">
        <v>5446</v>
      </c>
      <c r="B2711" t="s">
        <v>5447</v>
      </c>
      <c r="C2711" s="2">
        <v>27</v>
      </c>
      <c r="D2711" s="3" t="str">
        <f t="shared" si="85"/>
        <v>young professionals</v>
      </c>
      <c r="E2711" t="s">
        <v>18</v>
      </c>
      <c r="F2711">
        <v>8.2200000000000006</v>
      </c>
      <c r="G2711" t="str">
        <f t="shared" si="84"/>
        <v>High</v>
      </c>
      <c r="H2711">
        <v>4.72</v>
      </c>
      <c r="I2711">
        <v>1.45</v>
      </c>
      <c r="J2711">
        <v>3.79</v>
      </c>
      <c r="K2711">
        <v>6</v>
      </c>
      <c r="L2711">
        <v>53</v>
      </c>
      <c r="M2711">
        <v>136</v>
      </c>
      <c r="N2711">
        <v>8.77</v>
      </c>
      <c r="O2711" t="s">
        <v>35</v>
      </c>
      <c r="P2711" t="s">
        <v>28</v>
      </c>
      <c r="Q2711" t="s">
        <v>36</v>
      </c>
      <c r="R2711">
        <v>1</v>
      </c>
    </row>
    <row r="2712" spans="1:18" x14ac:dyDescent="0.3">
      <c r="A2712" t="s">
        <v>5448</v>
      </c>
      <c r="B2712" t="s">
        <v>5449</v>
      </c>
      <c r="C2712" s="2">
        <v>21</v>
      </c>
      <c r="D2712" s="3" t="str">
        <f t="shared" si="85"/>
        <v>young adults</v>
      </c>
      <c r="E2712" t="s">
        <v>18</v>
      </c>
      <c r="F2712">
        <v>10.220000000000001</v>
      </c>
      <c r="G2712" t="str">
        <f t="shared" si="84"/>
        <v>High</v>
      </c>
      <c r="H2712">
        <v>1.69</v>
      </c>
      <c r="I2712">
        <v>3.61</v>
      </c>
      <c r="J2712">
        <v>3.27</v>
      </c>
      <c r="K2712">
        <v>5.37</v>
      </c>
      <c r="L2712">
        <v>99</v>
      </c>
      <c r="M2712">
        <v>16</v>
      </c>
      <c r="N2712">
        <v>12.29</v>
      </c>
      <c r="O2712" t="s">
        <v>19</v>
      </c>
      <c r="P2712" t="s">
        <v>28</v>
      </c>
      <c r="Q2712" t="s">
        <v>32</v>
      </c>
      <c r="R2712">
        <v>1</v>
      </c>
    </row>
    <row r="2713" spans="1:18" x14ac:dyDescent="0.3">
      <c r="A2713" t="s">
        <v>5450</v>
      </c>
      <c r="B2713" t="s">
        <v>5451</v>
      </c>
      <c r="C2713" s="2">
        <v>19</v>
      </c>
      <c r="D2713" s="3" t="str">
        <f t="shared" si="85"/>
        <v>young adults</v>
      </c>
      <c r="E2713" t="s">
        <v>18</v>
      </c>
      <c r="F2713">
        <v>6.85</v>
      </c>
      <c r="G2713" t="str">
        <f t="shared" si="84"/>
        <v>Medium</v>
      </c>
      <c r="H2713">
        <v>0.56000000000000005</v>
      </c>
      <c r="I2713">
        <v>3</v>
      </c>
      <c r="J2713">
        <v>5.43</v>
      </c>
      <c r="K2713">
        <v>8.9</v>
      </c>
      <c r="L2713">
        <v>47</v>
      </c>
      <c r="M2713">
        <v>117</v>
      </c>
      <c r="N2713">
        <v>8.7200000000000006</v>
      </c>
      <c r="O2713" t="s">
        <v>19</v>
      </c>
      <c r="P2713" t="s">
        <v>28</v>
      </c>
      <c r="Q2713" t="s">
        <v>32</v>
      </c>
      <c r="R2713">
        <v>1</v>
      </c>
    </row>
    <row r="2714" spans="1:18" x14ac:dyDescent="0.3">
      <c r="A2714" t="s">
        <v>5452</v>
      </c>
      <c r="B2714" t="s">
        <v>5453</v>
      </c>
      <c r="C2714" s="2">
        <v>32</v>
      </c>
      <c r="D2714" s="3" t="str">
        <f t="shared" si="85"/>
        <v>adults</v>
      </c>
      <c r="E2714" t="s">
        <v>18</v>
      </c>
      <c r="F2714">
        <v>3.99</v>
      </c>
      <c r="G2714" t="str">
        <f t="shared" si="84"/>
        <v>Normal</v>
      </c>
      <c r="H2714">
        <v>5.99</v>
      </c>
      <c r="I2714">
        <v>0.96</v>
      </c>
      <c r="J2714">
        <v>5.09</v>
      </c>
      <c r="K2714">
        <v>4.7</v>
      </c>
      <c r="L2714">
        <v>82</v>
      </c>
      <c r="M2714">
        <v>36</v>
      </c>
      <c r="N2714">
        <v>6.01</v>
      </c>
      <c r="O2714" t="s">
        <v>19</v>
      </c>
      <c r="P2714" t="s">
        <v>28</v>
      </c>
      <c r="Q2714" t="s">
        <v>32</v>
      </c>
      <c r="R2714">
        <v>1</v>
      </c>
    </row>
    <row r="2715" spans="1:18" x14ac:dyDescent="0.3">
      <c r="A2715" t="s">
        <v>5454</v>
      </c>
      <c r="B2715" t="s">
        <v>5455</v>
      </c>
      <c r="C2715" s="2">
        <v>23</v>
      </c>
      <c r="D2715" s="3" t="str">
        <f t="shared" si="85"/>
        <v>young adults</v>
      </c>
      <c r="E2715" t="s">
        <v>49</v>
      </c>
      <c r="F2715">
        <v>6.72</v>
      </c>
      <c r="G2715" t="str">
        <f t="shared" si="84"/>
        <v>Medium</v>
      </c>
      <c r="H2715">
        <v>2.76</v>
      </c>
      <c r="I2715">
        <v>1.59</v>
      </c>
      <c r="J2715">
        <v>0.74</v>
      </c>
      <c r="K2715">
        <v>5.5</v>
      </c>
      <c r="L2715">
        <v>122</v>
      </c>
      <c r="M2715">
        <v>37</v>
      </c>
      <c r="N2715">
        <v>9.48</v>
      </c>
      <c r="O2715" t="s">
        <v>19</v>
      </c>
      <c r="P2715" t="s">
        <v>28</v>
      </c>
      <c r="Q2715" t="s">
        <v>29</v>
      </c>
      <c r="R2715">
        <v>0</v>
      </c>
    </row>
    <row r="2716" spans="1:18" x14ac:dyDescent="0.3">
      <c r="A2716" t="s">
        <v>5456</v>
      </c>
      <c r="B2716" t="s">
        <v>5457</v>
      </c>
      <c r="C2716" s="2">
        <v>22</v>
      </c>
      <c r="D2716" s="3" t="str">
        <f t="shared" si="85"/>
        <v>young adults</v>
      </c>
      <c r="E2716" t="s">
        <v>18</v>
      </c>
      <c r="F2716">
        <v>5.25</v>
      </c>
      <c r="G2716" t="str">
        <f t="shared" si="84"/>
        <v>Medium</v>
      </c>
      <c r="H2716">
        <v>2.29</v>
      </c>
      <c r="I2716">
        <v>1.35</v>
      </c>
      <c r="J2716">
        <v>2.82</v>
      </c>
      <c r="K2716">
        <v>8.73</v>
      </c>
      <c r="L2716">
        <v>248</v>
      </c>
      <c r="M2716">
        <v>28</v>
      </c>
      <c r="N2716">
        <v>7.44</v>
      </c>
      <c r="O2716" t="s">
        <v>19</v>
      </c>
      <c r="P2716" t="s">
        <v>28</v>
      </c>
      <c r="Q2716" t="s">
        <v>21</v>
      </c>
      <c r="R2716">
        <v>0</v>
      </c>
    </row>
    <row r="2717" spans="1:18" x14ac:dyDescent="0.3">
      <c r="A2717" t="s">
        <v>5458</v>
      </c>
      <c r="B2717" t="s">
        <v>5459</v>
      </c>
      <c r="C2717" s="2">
        <v>32</v>
      </c>
      <c r="D2717" s="3" t="str">
        <f t="shared" si="85"/>
        <v>adults</v>
      </c>
      <c r="E2717" t="s">
        <v>49</v>
      </c>
      <c r="F2717">
        <v>9.52</v>
      </c>
      <c r="G2717" t="str">
        <f t="shared" si="84"/>
        <v>High</v>
      </c>
      <c r="H2717">
        <v>1.1200000000000001</v>
      </c>
      <c r="I2717">
        <v>0.03</v>
      </c>
      <c r="J2717">
        <v>5.78</v>
      </c>
      <c r="K2717">
        <v>8.57</v>
      </c>
      <c r="L2717">
        <v>236</v>
      </c>
      <c r="M2717">
        <v>126</v>
      </c>
      <c r="N2717">
        <v>11.39</v>
      </c>
      <c r="O2717" t="s">
        <v>35</v>
      </c>
      <c r="P2717" t="s">
        <v>28</v>
      </c>
      <c r="Q2717" t="s">
        <v>32</v>
      </c>
      <c r="R2717">
        <v>1</v>
      </c>
    </row>
    <row r="2718" spans="1:18" x14ac:dyDescent="0.3">
      <c r="A2718" t="s">
        <v>5460</v>
      </c>
      <c r="B2718" t="s">
        <v>5461</v>
      </c>
      <c r="C2718" s="2">
        <v>32</v>
      </c>
      <c r="D2718" s="3" t="str">
        <f t="shared" si="85"/>
        <v>adults</v>
      </c>
      <c r="E2718" t="s">
        <v>18</v>
      </c>
      <c r="F2718">
        <v>11.61</v>
      </c>
      <c r="G2718" t="str">
        <f t="shared" si="84"/>
        <v>High</v>
      </c>
      <c r="H2718">
        <v>4.75</v>
      </c>
      <c r="I2718">
        <v>3.89</v>
      </c>
      <c r="J2718">
        <v>0.96</v>
      </c>
      <c r="K2718">
        <v>6.85</v>
      </c>
      <c r="L2718">
        <v>237</v>
      </c>
      <c r="M2718">
        <v>113</v>
      </c>
      <c r="N2718">
        <v>13.24</v>
      </c>
      <c r="O2718" t="s">
        <v>27</v>
      </c>
      <c r="P2718" t="s">
        <v>20</v>
      </c>
      <c r="Q2718" t="s">
        <v>32</v>
      </c>
      <c r="R2718">
        <v>1</v>
      </c>
    </row>
    <row r="2719" spans="1:18" x14ac:dyDescent="0.3">
      <c r="A2719" t="s">
        <v>5462</v>
      </c>
      <c r="B2719" t="s">
        <v>5463</v>
      </c>
      <c r="C2719" s="2">
        <v>29</v>
      </c>
      <c r="D2719" s="3" t="str">
        <f t="shared" si="85"/>
        <v>young professionals</v>
      </c>
      <c r="E2719" t="s">
        <v>18</v>
      </c>
      <c r="F2719">
        <v>10.19</v>
      </c>
      <c r="G2719" t="str">
        <f t="shared" si="84"/>
        <v>High</v>
      </c>
      <c r="H2719">
        <v>1.53</v>
      </c>
      <c r="I2719">
        <v>3.21</v>
      </c>
      <c r="J2719">
        <v>4.68</v>
      </c>
      <c r="K2719">
        <v>8.64</v>
      </c>
      <c r="L2719">
        <v>24</v>
      </c>
      <c r="M2719">
        <v>176</v>
      </c>
      <c r="N2719">
        <v>12.85</v>
      </c>
      <c r="O2719" t="s">
        <v>19</v>
      </c>
      <c r="P2719" t="s">
        <v>28</v>
      </c>
      <c r="Q2719" t="s">
        <v>36</v>
      </c>
      <c r="R2719">
        <v>1</v>
      </c>
    </row>
    <row r="2720" spans="1:18" x14ac:dyDescent="0.3">
      <c r="A2720" t="s">
        <v>5464</v>
      </c>
      <c r="B2720" t="s">
        <v>5465</v>
      </c>
      <c r="C2720" s="2">
        <v>31</v>
      </c>
      <c r="D2720" s="3" t="str">
        <f t="shared" si="85"/>
        <v>adults</v>
      </c>
      <c r="E2720" t="s">
        <v>49</v>
      </c>
      <c r="F2720">
        <v>5.98</v>
      </c>
      <c r="G2720" t="str">
        <f t="shared" si="84"/>
        <v>Medium</v>
      </c>
      <c r="H2720">
        <v>5</v>
      </c>
      <c r="I2720">
        <v>3.59</v>
      </c>
      <c r="J2720">
        <v>3.7</v>
      </c>
      <c r="K2720">
        <v>5.35</v>
      </c>
      <c r="L2720">
        <v>240</v>
      </c>
      <c r="M2720">
        <v>42</v>
      </c>
      <c r="N2720">
        <v>8.25</v>
      </c>
      <c r="O2720" t="s">
        <v>35</v>
      </c>
      <c r="P2720" t="s">
        <v>20</v>
      </c>
      <c r="Q2720" t="s">
        <v>32</v>
      </c>
      <c r="R2720">
        <v>1</v>
      </c>
    </row>
    <row r="2721" spans="1:18" x14ac:dyDescent="0.3">
      <c r="A2721" t="s">
        <v>5466</v>
      </c>
      <c r="B2721" t="s">
        <v>5467</v>
      </c>
      <c r="C2721" s="2">
        <v>23</v>
      </c>
      <c r="D2721" s="3" t="str">
        <f t="shared" si="85"/>
        <v>young adults</v>
      </c>
      <c r="E2721" t="s">
        <v>24</v>
      </c>
      <c r="F2721">
        <v>6.56</v>
      </c>
      <c r="G2721" t="str">
        <f t="shared" si="84"/>
        <v>Medium</v>
      </c>
      <c r="H2721">
        <v>1.96</v>
      </c>
      <c r="I2721">
        <v>3</v>
      </c>
      <c r="J2721">
        <v>4.8099999999999996</v>
      </c>
      <c r="K2721">
        <v>7.33</v>
      </c>
      <c r="L2721">
        <v>195</v>
      </c>
      <c r="M2721">
        <v>99</v>
      </c>
      <c r="N2721">
        <v>8.91</v>
      </c>
      <c r="O2721" t="s">
        <v>27</v>
      </c>
      <c r="P2721" t="s">
        <v>20</v>
      </c>
      <c r="Q2721" t="s">
        <v>29</v>
      </c>
      <c r="R2721">
        <v>0</v>
      </c>
    </row>
    <row r="2722" spans="1:18" x14ac:dyDescent="0.3">
      <c r="A2722" t="s">
        <v>5468</v>
      </c>
      <c r="B2722" t="s">
        <v>5469</v>
      </c>
      <c r="C2722" s="2">
        <v>19</v>
      </c>
      <c r="D2722" s="3" t="str">
        <f t="shared" si="85"/>
        <v>young adults</v>
      </c>
      <c r="E2722" t="s">
        <v>24</v>
      </c>
      <c r="F2722">
        <v>5.74</v>
      </c>
      <c r="G2722" t="str">
        <f t="shared" si="84"/>
        <v>Medium</v>
      </c>
      <c r="H2722">
        <v>5.21</v>
      </c>
      <c r="I2722">
        <v>2.61</v>
      </c>
      <c r="J2722">
        <v>0.86</v>
      </c>
      <c r="K2722">
        <v>7.7</v>
      </c>
      <c r="L2722">
        <v>159</v>
      </c>
      <c r="M2722">
        <v>144</v>
      </c>
      <c r="N2722">
        <v>6.32</v>
      </c>
      <c r="O2722" t="s">
        <v>19</v>
      </c>
      <c r="P2722" t="s">
        <v>20</v>
      </c>
      <c r="Q2722" t="s">
        <v>32</v>
      </c>
      <c r="R2722">
        <v>1</v>
      </c>
    </row>
    <row r="2723" spans="1:18" x14ac:dyDescent="0.3">
      <c r="A2723" t="s">
        <v>5470</v>
      </c>
      <c r="B2723" t="s">
        <v>5471</v>
      </c>
      <c r="C2723" s="2">
        <v>25</v>
      </c>
      <c r="D2723" s="3" t="str">
        <f t="shared" si="85"/>
        <v>young professionals</v>
      </c>
      <c r="E2723" t="s">
        <v>18</v>
      </c>
      <c r="F2723">
        <v>4.71</v>
      </c>
      <c r="G2723" t="str">
        <f t="shared" si="84"/>
        <v>Medium</v>
      </c>
      <c r="H2723">
        <v>2.65</v>
      </c>
      <c r="I2723">
        <v>1.46</v>
      </c>
      <c r="J2723">
        <v>1.86</v>
      </c>
      <c r="K2723">
        <v>8.91</v>
      </c>
      <c r="L2723">
        <v>71</v>
      </c>
      <c r="M2723">
        <v>75</v>
      </c>
      <c r="N2723">
        <v>5.23</v>
      </c>
      <c r="O2723" t="s">
        <v>19</v>
      </c>
      <c r="P2723" t="s">
        <v>28</v>
      </c>
      <c r="Q2723" t="s">
        <v>29</v>
      </c>
      <c r="R2723">
        <v>0</v>
      </c>
    </row>
    <row r="2724" spans="1:18" x14ac:dyDescent="0.3">
      <c r="A2724" t="s">
        <v>5472</v>
      </c>
      <c r="B2724" t="s">
        <v>5473</v>
      </c>
      <c r="C2724" s="2">
        <v>32</v>
      </c>
      <c r="D2724" s="3" t="str">
        <f t="shared" si="85"/>
        <v>adults</v>
      </c>
      <c r="E2724" t="s">
        <v>18</v>
      </c>
      <c r="F2724">
        <v>9.31</v>
      </c>
      <c r="G2724" t="str">
        <f t="shared" si="84"/>
        <v>High</v>
      </c>
      <c r="H2724">
        <v>0.79</v>
      </c>
      <c r="I2724">
        <v>2.31</v>
      </c>
      <c r="J2724">
        <v>3.47</v>
      </c>
      <c r="K2724">
        <v>5.77</v>
      </c>
      <c r="L2724">
        <v>123</v>
      </c>
      <c r="M2724">
        <v>82</v>
      </c>
      <c r="N2724">
        <v>10.39</v>
      </c>
      <c r="O2724" t="s">
        <v>19</v>
      </c>
      <c r="P2724" t="s">
        <v>20</v>
      </c>
      <c r="Q2724" t="s">
        <v>32</v>
      </c>
      <c r="R2724">
        <v>1</v>
      </c>
    </row>
    <row r="2725" spans="1:18" x14ac:dyDescent="0.3">
      <c r="A2725" t="s">
        <v>5474</v>
      </c>
      <c r="B2725" t="s">
        <v>5475</v>
      </c>
      <c r="C2725" s="2">
        <v>32</v>
      </c>
      <c r="D2725" s="3" t="str">
        <f t="shared" si="85"/>
        <v>adults</v>
      </c>
      <c r="E2725" t="s">
        <v>24</v>
      </c>
      <c r="F2725">
        <v>3.1</v>
      </c>
      <c r="G2725" t="str">
        <f t="shared" si="84"/>
        <v>Normal</v>
      </c>
      <c r="H2725">
        <v>5.82</v>
      </c>
      <c r="I2725">
        <v>1.08</v>
      </c>
      <c r="J2725">
        <v>0.84</v>
      </c>
      <c r="K2725">
        <v>8.19</v>
      </c>
      <c r="L2725">
        <v>107</v>
      </c>
      <c r="M2725">
        <v>174</v>
      </c>
      <c r="N2725">
        <v>4.0199999999999996</v>
      </c>
      <c r="O2725" t="s">
        <v>27</v>
      </c>
      <c r="P2725" t="s">
        <v>20</v>
      </c>
      <c r="Q2725" t="s">
        <v>32</v>
      </c>
      <c r="R2725">
        <v>1</v>
      </c>
    </row>
    <row r="2726" spans="1:18" x14ac:dyDescent="0.3">
      <c r="A2726" t="s">
        <v>5476</v>
      </c>
      <c r="B2726" t="s">
        <v>5477</v>
      </c>
      <c r="C2726" s="2">
        <v>33</v>
      </c>
      <c r="D2726" s="3" t="str">
        <f t="shared" si="85"/>
        <v>adults</v>
      </c>
      <c r="E2726" t="s">
        <v>24</v>
      </c>
      <c r="F2726">
        <v>3.83</v>
      </c>
      <c r="G2726" t="str">
        <f t="shared" si="84"/>
        <v>Normal</v>
      </c>
      <c r="H2726">
        <v>4.03</v>
      </c>
      <c r="I2726">
        <v>3.39</v>
      </c>
      <c r="J2726">
        <v>2.56</v>
      </c>
      <c r="K2726">
        <v>6.88</v>
      </c>
      <c r="L2726">
        <v>136</v>
      </c>
      <c r="M2726">
        <v>111</v>
      </c>
      <c r="N2726">
        <v>5.84</v>
      </c>
      <c r="O2726" t="s">
        <v>19</v>
      </c>
      <c r="P2726" t="s">
        <v>20</v>
      </c>
      <c r="Q2726" t="s">
        <v>36</v>
      </c>
      <c r="R2726">
        <v>1</v>
      </c>
    </row>
    <row r="2727" spans="1:18" x14ac:dyDescent="0.3">
      <c r="A2727" t="s">
        <v>5478</v>
      </c>
      <c r="B2727" t="s">
        <v>5479</v>
      </c>
      <c r="C2727" s="2">
        <v>21</v>
      </c>
      <c r="D2727" s="3" t="str">
        <f t="shared" si="85"/>
        <v>young adults</v>
      </c>
      <c r="E2727" t="s">
        <v>24</v>
      </c>
      <c r="F2727">
        <v>7.44</v>
      </c>
      <c r="G2727" t="str">
        <f t="shared" si="84"/>
        <v>Medium</v>
      </c>
      <c r="H2727">
        <v>4.57</v>
      </c>
      <c r="I2727">
        <v>3.87</v>
      </c>
      <c r="J2727">
        <v>4.76</v>
      </c>
      <c r="K2727">
        <v>5.58</v>
      </c>
      <c r="L2727">
        <v>215</v>
      </c>
      <c r="M2727">
        <v>32</v>
      </c>
      <c r="N2727">
        <v>10.39</v>
      </c>
      <c r="O2727" t="s">
        <v>27</v>
      </c>
      <c r="P2727" t="s">
        <v>28</v>
      </c>
      <c r="Q2727" t="s">
        <v>36</v>
      </c>
      <c r="R2727">
        <v>1</v>
      </c>
    </row>
    <row r="2728" spans="1:18" x14ac:dyDescent="0.3">
      <c r="A2728" t="s">
        <v>5480</v>
      </c>
      <c r="B2728" t="s">
        <v>5481</v>
      </c>
      <c r="C2728" s="2">
        <v>20</v>
      </c>
      <c r="D2728" s="3" t="str">
        <f t="shared" si="85"/>
        <v>young adults</v>
      </c>
      <c r="E2728" t="s">
        <v>18</v>
      </c>
      <c r="F2728">
        <v>9.9700000000000006</v>
      </c>
      <c r="G2728" t="str">
        <f t="shared" si="84"/>
        <v>High</v>
      </c>
      <c r="H2728">
        <v>3.84</v>
      </c>
      <c r="I2728">
        <v>2.19</v>
      </c>
      <c r="J2728">
        <v>1.86</v>
      </c>
      <c r="K2728">
        <v>7.43</v>
      </c>
      <c r="L2728">
        <v>144</v>
      </c>
      <c r="M2728">
        <v>165</v>
      </c>
      <c r="N2728">
        <v>11</v>
      </c>
      <c r="O2728" t="s">
        <v>19</v>
      </c>
      <c r="P2728" t="s">
        <v>28</v>
      </c>
      <c r="Q2728" t="s">
        <v>36</v>
      </c>
      <c r="R2728">
        <v>1</v>
      </c>
    </row>
    <row r="2729" spans="1:18" x14ac:dyDescent="0.3">
      <c r="A2729" t="s">
        <v>5482</v>
      </c>
      <c r="B2729" t="s">
        <v>5483</v>
      </c>
      <c r="C2729" s="2">
        <v>34</v>
      </c>
      <c r="D2729" s="3" t="str">
        <f t="shared" si="85"/>
        <v>adults</v>
      </c>
      <c r="E2729" t="s">
        <v>24</v>
      </c>
      <c r="F2729">
        <v>8.42</v>
      </c>
      <c r="G2729" t="str">
        <f t="shared" si="84"/>
        <v>High</v>
      </c>
      <c r="H2729">
        <v>4.99</v>
      </c>
      <c r="I2729">
        <v>2.89</v>
      </c>
      <c r="J2729">
        <v>0.74</v>
      </c>
      <c r="K2729">
        <v>6.08</v>
      </c>
      <c r="L2729">
        <v>203</v>
      </c>
      <c r="M2729">
        <v>176</v>
      </c>
      <c r="N2729">
        <v>9.66</v>
      </c>
      <c r="O2729" t="s">
        <v>19</v>
      </c>
      <c r="P2729" t="s">
        <v>20</v>
      </c>
      <c r="Q2729" t="s">
        <v>36</v>
      </c>
      <c r="R2729">
        <v>1</v>
      </c>
    </row>
    <row r="2730" spans="1:18" x14ac:dyDescent="0.3">
      <c r="A2730" t="s">
        <v>5484</v>
      </c>
      <c r="B2730" t="s">
        <v>5485</v>
      </c>
      <c r="C2730" s="2">
        <v>24</v>
      </c>
      <c r="D2730" s="3" t="str">
        <f t="shared" si="85"/>
        <v>young adults</v>
      </c>
      <c r="E2730" t="s">
        <v>18</v>
      </c>
      <c r="F2730">
        <v>11.38</v>
      </c>
      <c r="G2730" t="str">
        <f t="shared" si="84"/>
        <v>High</v>
      </c>
      <c r="H2730">
        <v>2.5299999999999998</v>
      </c>
      <c r="I2730">
        <v>0.09</v>
      </c>
      <c r="J2730">
        <v>3.24</v>
      </c>
      <c r="K2730">
        <v>8.73</v>
      </c>
      <c r="L2730">
        <v>117</v>
      </c>
      <c r="M2730">
        <v>109</v>
      </c>
      <c r="N2730">
        <v>11.9</v>
      </c>
      <c r="O2730" t="s">
        <v>19</v>
      </c>
      <c r="P2730" t="s">
        <v>28</v>
      </c>
      <c r="Q2730" t="s">
        <v>32</v>
      </c>
      <c r="R2730">
        <v>1</v>
      </c>
    </row>
    <row r="2731" spans="1:18" x14ac:dyDescent="0.3">
      <c r="A2731" t="s">
        <v>5486</v>
      </c>
      <c r="B2731" t="s">
        <v>5487</v>
      </c>
      <c r="C2731" s="2">
        <v>33</v>
      </c>
      <c r="D2731" s="3" t="str">
        <f t="shared" si="85"/>
        <v>adults</v>
      </c>
      <c r="E2731" t="s">
        <v>18</v>
      </c>
      <c r="F2731">
        <v>7.84</v>
      </c>
      <c r="G2731" t="str">
        <f t="shared" si="84"/>
        <v>High</v>
      </c>
      <c r="H2731">
        <v>4.0599999999999996</v>
      </c>
      <c r="I2731">
        <v>1.7</v>
      </c>
      <c r="J2731">
        <v>4.09</v>
      </c>
      <c r="K2731">
        <v>7.75</v>
      </c>
      <c r="L2731">
        <v>135</v>
      </c>
      <c r="M2731">
        <v>43</v>
      </c>
      <c r="N2731">
        <v>9.7899999999999991</v>
      </c>
      <c r="O2731" t="s">
        <v>35</v>
      </c>
      <c r="P2731" t="s">
        <v>28</v>
      </c>
      <c r="Q2731" t="s">
        <v>32</v>
      </c>
      <c r="R2731">
        <v>1</v>
      </c>
    </row>
    <row r="2732" spans="1:18" x14ac:dyDescent="0.3">
      <c r="A2732" t="s">
        <v>5488</v>
      </c>
      <c r="B2732" t="s">
        <v>5489</v>
      </c>
      <c r="C2732" s="2">
        <v>30</v>
      </c>
      <c r="D2732" s="3" t="str">
        <f t="shared" si="85"/>
        <v>adults</v>
      </c>
      <c r="E2732" t="s">
        <v>18</v>
      </c>
      <c r="F2732">
        <v>10.09</v>
      </c>
      <c r="G2732" t="str">
        <f t="shared" si="84"/>
        <v>High</v>
      </c>
      <c r="H2732">
        <v>5</v>
      </c>
      <c r="I2732">
        <v>0.26</v>
      </c>
      <c r="J2732">
        <v>3.59</v>
      </c>
      <c r="K2732">
        <v>6.81</v>
      </c>
      <c r="L2732">
        <v>241</v>
      </c>
      <c r="M2732">
        <v>20</v>
      </c>
      <c r="N2732">
        <v>12.44</v>
      </c>
      <c r="O2732" t="s">
        <v>35</v>
      </c>
      <c r="P2732" t="s">
        <v>20</v>
      </c>
      <c r="Q2732" t="s">
        <v>36</v>
      </c>
      <c r="R2732">
        <v>1</v>
      </c>
    </row>
    <row r="2733" spans="1:18" x14ac:dyDescent="0.3">
      <c r="A2733" t="s">
        <v>5490</v>
      </c>
      <c r="B2733" t="s">
        <v>5491</v>
      </c>
      <c r="C2733" s="2">
        <v>20</v>
      </c>
      <c r="D2733" s="3" t="str">
        <f t="shared" si="85"/>
        <v>young adults</v>
      </c>
      <c r="E2733" t="s">
        <v>24</v>
      </c>
      <c r="F2733">
        <v>8.31</v>
      </c>
      <c r="G2733" t="str">
        <f t="shared" si="84"/>
        <v>High</v>
      </c>
      <c r="H2733">
        <v>5.14</v>
      </c>
      <c r="I2733">
        <v>0.01</v>
      </c>
      <c r="J2733">
        <v>3.56</v>
      </c>
      <c r="K2733">
        <v>7.44</v>
      </c>
      <c r="L2733">
        <v>32</v>
      </c>
      <c r="M2733">
        <v>27</v>
      </c>
      <c r="N2733">
        <v>10.99</v>
      </c>
      <c r="O2733" t="s">
        <v>35</v>
      </c>
      <c r="P2733" t="s">
        <v>28</v>
      </c>
      <c r="Q2733" t="s">
        <v>36</v>
      </c>
      <c r="R2733">
        <v>1</v>
      </c>
    </row>
    <row r="2734" spans="1:18" x14ac:dyDescent="0.3">
      <c r="A2734" t="s">
        <v>5492</v>
      </c>
      <c r="B2734" t="s">
        <v>5493</v>
      </c>
      <c r="C2734" s="2">
        <v>23</v>
      </c>
      <c r="D2734" s="3" t="str">
        <f t="shared" si="85"/>
        <v>young adults</v>
      </c>
      <c r="E2734" t="s">
        <v>49</v>
      </c>
      <c r="F2734">
        <v>7.75</v>
      </c>
      <c r="G2734" t="str">
        <f t="shared" si="84"/>
        <v>High</v>
      </c>
      <c r="H2734">
        <v>2.4</v>
      </c>
      <c r="I2734">
        <v>3.38</v>
      </c>
      <c r="J2734">
        <v>4.18</v>
      </c>
      <c r="K2734">
        <v>7.61</v>
      </c>
      <c r="L2734">
        <v>138</v>
      </c>
      <c r="M2734">
        <v>134</v>
      </c>
      <c r="N2734">
        <v>10.31</v>
      </c>
      <c r="O2734" t="s">
        <v>19</v>
      </c>
      <c r="P2734" t="s">
        <v>20</v>
      </c>
      <c r="Q2734" t="s">
        <v>29</v>
      </c>
      <c r="R2734">
        <v>0</v>
      </c>
    </row>
    <row r="2735" spans="1:18" x14ac:dyDescent="0.3">
      <c r="A2735" t="s">
        <v>5494</v>
      </c>
      <c r="B2735" t="s">
        <v>5495</v>
      </c>
      <c r="C2735" s="2">
        <v>32</v>
      </c>
      <c r="D2735" s="3" t="str">
        <f t="shared" si="85"/>
        <v>adults</v>
      </c>
      <c r="E2735" t="s">
        <v>49</v>
      </c>
      <c r="F2735">
        <v>4.21</v>
      </c>
      <c r="G2735" t="str">
        <f t="shared" si="84"/>
        <v>Normal</v>
      </c>
      <c r="H2735">
        <v>2.62</v>
      </c>
      <c r="I2735">
        <v>0.52</v>
      </c>
      <c r="J2735">
        <v>5.77</v>
      </c>
      <c r="K2735">
        <v>4.97</v>
      </c>
      <c r="L2735">
        <v>105</v>
      </c>
      <c r="M2735">
        <v>124</v>
      </c>
      <c r="N2735">
        <v>6.33</v>
      </c>
      <c r="O2735" t="s">
        <v>27</v>
      </c>
      <c r="P2735" t="s">
        <v>28</v>
      </c>
      <c r="Q2735" t="s">
        <v>29</v>
      </c>
      <c r="R2735">
        <v>0</v>
      </c>
    </row>
    <row r="2736" spans="1:18" x14ac:dyDescent="0.3">
      <c r="A2736" t="s">
        <v>5496</v>
      </c>
      <c r="B2736" t="s">
        <v>5497</v>
      </c>
      <c r="C2736" s="2">
        <v>18</v>
      </c>
      <c r="D2736" s="3" t="str">
        <f t="shared" si="85"/>
        <v>young adults</v>
      </c>
      <c r="E2736" t="s">
        <v>18</v>
      </c>
      <c r="F2736">
        <v>11.68</v>
      </c>
      <c r="G2736" t="str">
        <f t="shared" si="84"/>
        <v>High</v>
      </c>
      <c r="H2736">
        <v>2.97</v>
      </c>
      <c r="I2736">
        <v>2.54</v>
      </c>
      <c r="J2736">
        <v>5.79</v>
      </c>
      <c r="K2736">
        <v>6.13</v>
      </c>
      <c r="L2736">
        <v>198</v>
      </c>
      <c r="M2736">
        <v>159</v>
      </c>
      <c r="N2736">
        <v>13.89</v>
      </c>
      <c r="O2736" t="s">
        <v>27</v>
      </c>
      <c r="P2736" t="s">
        <v>20</v>
      </c>
      <c r="Q2736" t="s">
        <v>32</v>
      </c>
      <c r="R2736">
        <v>1</v>
      </c>
    </row>
    <row r="2737" spans="1:18" x14ac:dyDescent="0.3">
      <c r="A2737" t="s">
        <v>5498</v>
      </c>
      <c r="B2737" t="s">
        <v>5499</v>
      </c>
      <c r="C2737" s="2">
        <v>29</v>
      </c>
      <c r="D2737" s="3" t="str">
        <f t="shared" si="85"/>
        <v>young professionals</v>
      </c>
      <c r="E2737" t="s">
        <v>24</v>
      </c>
      <c r="F2737">
        <v>10.79</v>
      </c>
      <c r="G2737" t="str">
        <f t="shared" si="84"/>
        <v>High</v>
      </c>
      <c r="H2737">
        <v>5.46</v>
      </c>
      <c r="I2737">
        <v>0.48</v>
      </c>
      <c r="J2737">
        <v>1.63</v>
      </c>
      <c r="K2737">
        <v>6.31</v>
      </c>
      <c r="L2737">
        <v>239</v>
      </c>
      <c r="M2737">
        <v>160</v>
      </c>
      <c r="N2737">
        <v>13.62</v>
      </c>
      <c r="O2737" t="s">
        <v>27</v>
      </c>
      <c r="P2737" t="s">
        <v>28</v>
      </c>
      <c r="Q2737" t="s">
        <v>36</v>
      </c>
      <c r="R2737">
        <v>1</v>
      </c>
    </row>
    <row r="2738" spans="1:18" x14ac:dyDescent="0.3">
      <c r="A2738" t="s">
        <v>5500</v>
      </c>
      <c r="B2738" t="s">
        <v>5501</v>
      </c>
      <c r="C2738" s="2">
        <v>34</v>
      </c>
      <c r="D2738" s="3" t="str">
        <f t="shared" si="85"/>
        <v>adults</v>
      </c>
      <c r="E2738" t="s">
        <v>18</v>
      </c>
      <c r="F2738">
        <v>10.039999999999999</v>
      </c>
      <c r="G2738" t="str">
        <f t="shared" si="84"/>
        <v>High</v>
      </c>
      <c r="H2738">
        <v>3.85</v>
      </c>
      <c r="I2738">
        <v>1.41</v>
      </c>
      <c r="J2738">
        <v>0.77</v>
      </c>
      <c r="K2738">
        <v>6.11</v>
      </c>
      <c r="L2738">
        <v>128</v>
      </c>
      <c r="M2738">
        <v>134</v>
      </c>
      <c r="N2738">
        <v>12.41</v>
      </c>
      <c r="O2738" t="s">
        <v>27</v>
      </c>
      <c r="P2738" t="s">
        <v>28</v>
      </c>
      <c r="Q2738" t="s">
        <v>36</v>
      </c>
      <c r="R2738">
        <v>1</v>
      </c>
    </row>
    <row r="2739" spans="1:18" x14ac:dyDescent="0.3">
      <c r="A2739" t="s">
        <v>5502</v>
      </c>
      <c r="B2739" t="s">
        <v>5503</v>
      </c>
      <c r="C2739" s="2">
        <v>29</v>
      </c>
      <c r="D2739" s="3" t="str">
        <f t="shared" si="85"/>
        <v>young professionals</v>
      </c>
      <c r="E2739" t="s">
        <v>24</v>
      </c>
      <c r="F2739">
        <v>7.87</v>
      </c>
      <c r="G2739" t="str">
        <f t="shared" si="84"/>
        <v>High</v>
      </c>
      <c r="H2739">
        <v>3.53</v>
      </c>
      <c r="I2739">
        <v>2.92</v>
      </c>
      <c r="J2739">
        <v>3.2</v>
      </c>
      <c r="K2739">
        <v>6.73</v>
      </c>
      <c r="L2739">
        <v>150</v>
      </c>
      <c r="M2739">
        <v>130</v>
      </c>
      <c r="N2739">
        <v>10.73</v>
      </c>
      <c r="O2739" t="s">
        <v>19</v>
      </c>
      <c r="P2739" t="s">
        <v>28</v>
      </c>
      <c r="Q2739" t="s">
        <v>32</v>
      </c>
      <c r="R2739">
        <v>1</v>
      </c>
    </row>
    <row r="2740" spans="1:18" x14ac:dyDescent="0.3">
      <c r="A2740" t="s">
        <v>5504</v>
      </c>
      <c r="B2740" t="s">
        <v>5505</v>
      </c>
      <c r="C2740" s="2">
        <v>25</v>
      </c>
      <c r="D2740" s="3" t="str">
        <f t="shared" si="85"/>
        <v>young professionals</v>
      </c>
      <c r="E2740" t="s">
        <v>49</v>
      </c>
      <c r="F2740">
        <v>6.36</v>
      </c>
      <c r="G2740" t="str">
        <f t="shared" si="84"/>
        <v>Medium</v>
      </c>
      <c r="H2740">
        <v>5.92</v>
      </c>
      <c r="I2740">
        <v>3.71</v>
      </c>
      <c r="J2740">
        <v>4.17</v>
      </c>
      <c r="K2740">
        <v>8.75</v>
      </c>
      <c r="L2740">
        <v>187</v>
      </c>
      <c r="M2740">
        <v>155</v>
      </c>
      <c r="N2740">
        <v>7.63</v>
      </c>
      <c r="O2740" t="s">
        <v>27</v>
      </c>
      <c r="P2740" t="s">
        <v>20</v>
      </c>
      <c r="Q2740" t="s">
        <v>36</v>
      </c>
      <c r="R2740">
        <v>1</v>
      </c>
    </row>
    <row r="2741" spans="1:18" x14ac:dyDescent="0.3">
      <c r="A2741" t="s">
        <v>5506</v>
      </c>
      <c r="B2741" t="s">
        <v>5507</v>
      </c>
      <c r="C2741" s="2">
        <v>33</v>
      </c>
      <c r="D2741" s="3" t="str">
        <f t="shared" si="85"/>
        <v>adults</v>
      </c>
      <c r="E2741" t="s">
        <v>18</v>
      </c>
      <c r="F2741">
        <v>9.77</v>
      </c>
      <c r="G2741" t="str">
        <f t="shared" si="84"/>
        <v>High</v>
      </c>
      <c r="H2741">
        <v>1.48</v>
      </c>
      <c r="I2741">
        <v>0.57999999999999996</v>
      </c>
      <c r="J2741">
        <v>0.7</v>
      </c>
      <c r="K2741">
        <v>4.8600000000000003</v>
      </c>
      <c r="L2741">
        <v>71</v>
      </c>
      <c r="M2741">
        <v>30</v>
      </c>
      <c r="N2741">
        <v>12.01</v>
      </c>
      <c r="O2741" t="s">
        <v>19</v>
      </c>
      <c r="P2741" t="s">
        <v>28</v>
      </c>
      <c r="Q2741" t="s">
        <v>32</v>
      </c>
      <c r="R2741">
        <v>1</v>
      </c>
    </row>
    <row r="2742" spans="1:18" x14ac:dyDescent="0.3">
      <c r="A2742" t="s">
        <v>5508</v>
      </c>
      <c r="B2742" t="s">
        <v>5509</v>
      </c>
      <c r="C2742" s="2">
        <v>30</v>
      </c>
      <c r="D2742" s="3" t="str">
        <f t="shared" si="85"/>
        <v>adults</v>
      </c>
      <c r="E2742" t="s">
        <v>24</v>
      </c>
      <c r="F2742">
        <v>10.29</v>
      </c>
      <c r="G2742" t="str">
        <f t="shared" si="84"/>
        <v>High</v>
      </c>
      <c r="H2742">
        <v>1.1200000000000001</v>
      </c>
      <c r="I2742">
        <v>0.36</v>
      </c>
      <c r="J2742">
        <v>2.81</v>
      </c>
      <c r="K2742">
        <v>7.13</v>
      </c>
      <c r="L2742">
        <v>68</v>
      </c>
      <c r="M2742">
        <v>68</v>
      </c>
      <c r="N2742">
        <v>11.71</v>
      </c>
      <c r="O2742" t="s">
        <v>27</v>
      </c>
      <c r="P2742" t="s">
        <v>20</v>
      </c>
      <c r="Q2742" t="s">
        <v>32</v>
      </c>
      <c r="R2742">
        <v>1</v>
      </c>
    </row>
    <row r="2743" spans="1:18" x14ac:dyDescent="0.3">
      <c r="A2743" t="s">
        <v>5510</v>
      </c>
      <c r="B2743" t="s">
        <v>5511</v>
      </c>
      <c r="C2743" s="2">
        <v>20</v>
      </c>
      <c r="D2743" s="3" t="str">
        <f t="shared" si="85"/>
        <v>young adults</v>
      </c>
      <c r="E2743" t="s">
        <v>18</v>
      </c>
      <c r="F2743">
        <v>5.21</v>
      </c>
      <c r="G2743" t="str">
        <f t="shared" si="84"/>
        <v>Medium</v>
      </c>
      <c r="H2743">
        <v>3.55</v>
      </c>
      <c r="I2743">
        <v>2.23</v>
      </c>
      <c r="J2743">
        <v>0.72</v>
      </c>
      <c r="K2743">
        <v>7.39</v>
      </c>
      <c r="L2743">
        <v>155</v>
      </c>
      <c r="M2743">
        <v>48</v>
      </c>
      <c r="N2743">
        <v>7</v>
      </c>
      <c r="O2743" t="s">
        <v>27</v>
      </c>
      <c r="P2743" t="s">
        <v>28</v>
      </c>
      <c r="Q2743" t="s">
        <v>29</v>
      </c>
      <c r="R2743">
        <v>0</v>
      </c>
    </row>
    <row r="2744" spans="1:18" x14ac:dyDescent="0.3">
      <c r="A2744" t="s">
        <v>5512</v>
      </c>
      <c r="B2744" t="s">
        <v>5513</v>
      </c>
      <c r="C2744" s="2">
        <v>25</v>
      </c>
      <c r="D2744" s="3" t="str">
        <f t="shared" si="85"/>
        <v>young professionals</v>
      </c>
      <c r="E2744" t="s">
        <v>24</v>
      </c>
      <c r="F2744">
        <v>5.96</v>
      </c>
      <c r="G2744" t="str">
        <f t="shared" si="84"/>
        <v>Medium</v>
      </c>
      <c r="H2744">
        <v>2.3199999999999998</v>
      </c>
      <c r="I2744">
        <v>1.69</v>
      </c>
      <c r="J2744">
        <v>1.44</v>
      </c>
      <c r="K2744">
        <v>5.1100000000000003</v>
      </c>
      <c r="L2744">
        <v>192</v>
      </c>
      <c r="M2744">
        <v>85</v>
      </c>
      <c r="N2744">
        <v>8.4</v>
      </c>
      <c r="O2744" t="s">
        <v>19</v>
      </c>
      <c r="P2744" t="s">
        <v>28</v>
      </c>
      <c r="Q2744" t="s">
        <v>29</v>
      </c>
      <c r="R2744">
        <v>0</v>
      </c>
    </row>
    <row r="2745" spans="1:18" x14ac:dyDescent="0.3">
      <c r="A2745" t="s">
        <v>5514</v>
      </c>
      <c r="B2745" t="s">
        <v>5515</v>
      </c>
      <c r="C2745" s="2">
        <v>21</v>
      </c>
      <c r="D2745" s="3" t="str">
        <f t="shared" si="85"/>
        <v>young adults</v>
      </c>
      <c r="E2745" t="s">
        <v>18</v>
      </c>
      <c r="F2745">
        <v>4.0199999999999996</v>
      </c>
      <c r="G2745" t="str">
        <f t="shared" si="84"/>
        <v>Normal</v>
      </c>
      <c r="H2745">
        <v>3.57</v>
      </c>
      <c r="I2745">
        <v>1.61</v>
      </c>
      <c r="J2745">
        <v>5.2</v>
      </c>
      <c r="K2745">
        <v>7.15</v>
      </c>
      <c r="L2745">
        <v>94</v>
      </c>
      <c r="M2745">
        <v>109</v>
      </c>
      <c r="N2745">
        <v>4.83</v>
      </c>
      <c r="O2745" t="s">
        <v>35</v>
      </c>
      <c r="P2745" t="s">
        <v>20</v>
      </c>
      <c r="Q2745" t="s">
        <v>21</v>
      </c>
      <c r="R2745">
        <v>0</v>
      </c>
    </row>
    <row r="2746" spans="1:18" x14ac:dyDescent="0.3">
      <c r="A2746" t="s">
        <v>5516</v>
      </c>
      <c r="B2746" t="s">
        <v>5517</v>
      </c>
      <c r="C2746" s="2">
        <v>25</v>
      </c>
      <c r="D2746" s="3" t="str">
        <f t="shared" si="85"/>
        <v>young professionals</v>
      </c>
      <c r="E2746" t="s">
        <v>24</v>
      </c>
      <c r="F2746">
        <v>3.74</v>
      </c>
      <c r="G2746" t="str">
        <f t="shared" si="84"/>
        <v>Normal</v>
      </c>
      <c r="H2746">
        <v>4.05</v>
      </c>
      <c r="I2746">
        <v>2.04</v>
      </c>
      <c r="J2746">
        <v>2.35</v>
      </c>
      <c r="K2746">
        <v>8.6999999999999993</v>
      </c>
      <c r="L2746">
        <v>223</v>
      </c>
      <c r="M2746">
        <v>77</v>
      </c>
      <c r="N2746">
        <v>5.66</v>
      </c>
      <c r="O2746" t="s">
        <v>19</v>
      </c>
      <c r="P2746" t="s">
        <v>28</v>
      </c>
      <c r="Q2746" t="s">
        <v>36</v>
      </c>
      <c r="R2746">
        <v>1</v>
      </c>
    </row>
    <row r="2747" spans="1:18" x14ac:dyDescent="0.3">
      <c r="A2747" t="s">
        <v>5518</v>
      </c>
      <c r="B2747" t="s">
        <v>5519</v>
      </c>
      <c r="C2747" s="2">
        <v>19</v>
      </c>
      <c r="D2747" s="3" t="str">
        <f t="shared" si="85"/>
        <v>young adults</v>
      </c>
      <c r="E2747" t="s">
        <v>18</v>
      </c>
      <c r="F2747">
        <v>5.85</v>
      </c>
      <c r="G2747" t="str">
        <f t="shared" si="84"/>
        <v>Medium</v>
      </c>
      <c r="H2747">
        <v>5.81</v>
      </c>
      <c r="I2747">
        <v>2.77</v>
      </c>
      <c r="J2747">
        <v>3.22</v>
      </c>
      <c r="K2747">
        <v>6.67</v>
      </c>
      <c r="L2747">
        <v>236</v>
      </c>
      <c r="M2747">
        <v>159</v>
      </c>
      <c r="N2747">
        <v>6.55</v>
      </c>
      <c r="O2747" t="s">
        <v>19</v>
      </c>
      <c r="P2747" t="s">
        <v>20</v>
      </c>
      <c r="Q2747" t="s">
        <v>32</v>
      </c>
      <c r="R2747">
        <v>1</v>
      </c>
    </row>
    <row r="2748" spans="1:18" x14ac:dyDescent="0.3">
      <c r="A2748" t="s">
        <v>5520</v>
      </c>
      <c r="B2748" t="s">
        <v>5521</v>
      </c>
      <c r="C2748" s="2">
        <v>27</v>
      </c>
      <c r="D2748" s="3" t="str">
        <f t="shared" si="85"/>
        <v>young professionals</v>
      </c>
      <c r="E2748" t="s">
        <v>24</v>
      </c>
      <c r="F2748">
        <v>4.91</v>
      </c>
      <c r="G2748" t="str">
        <f t="shared" si="84"/>
        <v>Medium</v>
      </c>
      <c r="H2748">
        <v>4.0199999999999996</v>
      </c>
      <c r="I2748">
        <v>0.83</v>
      </c>
      <c r="J2748">
        <v>1.86</v>
      </c>
      <c r="K2748">
        <v>8.66</v>
      </c>
      <c r="L2748">
        <v>39</v>
      </c>
      <c r="M2748">
        <v>32</v>
      </c>
      <c r="N2748">
        <v>7.13</v>
      </c>
      <c r="O2748" t="s">
        <v>19</v>
      </c>
      <c r="P2748" t="s">
        <v>28</v>
      </c>
      <c r="Q2748" t="s">
        <v>32</v>
      </c>
      <c r="R2748">
        <v>1</v>
      </c>
    </row>
    <row r="2749" spans="1:18" x14ac:dyDescent="0.3">
      <c r="A2749" t="s">
        <v>5522</v>
      </c>
      <c r="B2749" t="s">
        <v>5523</v>
      </c>
      <c r="C2749" s="2">
        <v>22</v>
      </c>
      <c r="D2749" s="3" t="str">
        <f t="shared" si="85"/>
        <v>young adults</v>
      </c>
      <c r="E2749" t="s">
        <v>24</v>
      </c>
      <c r="F2749">
        <v>11.1</v>
      </c>
      <c r="G2749" t="str">
        <f t="shared" si="84"/>
        <v>High</v>
      </c>
      <c r="H2749">
        <v>3.03</v>
      </c>
      <c r="I2749">
        <v>0.2</v>
      </c>
      <c r="J2749">
        <v>1.99</v>
      </c>
      <c r="K2749">
        <v>4.66</v>
      </c>
      <c r="L2749">
        <v>221</v>
      </c>
      <c r="M2749">
        <v>63</v>
      </c>
      <c r="N2749">
        <v>12.55</v>
      </c>
      <c r="O2749" t="s">
        <v>27</v>
      </c>
      <c r="P2749" t="s">
        <v>28</v>
      </c>
      <c r="Q2749" t="s">
        <v>36</v>
      </c>
      <c r="R2749">
        <v>1</v>
      </c>
    </row>
    <row r="2750" spans="1:18" x14ac:dyDescent="0.3">
      <c r="A2750" t="s">
        <v>5524</v>
      </c>
      <c r="B2750" t="s">
        <v>5525</v>
      </c>
      <c r="C2750" s="2">
        <v>29</v>
      </c>
      <c r="D2750" s="3" t="str">
        <f t="shared" si="85"/>
        <v>young professionals</v>
      </c>
      <c r="E2750" t="s">
        <v>49</v>
      </c>
      <c r="F2750">
        <v>11.93</v>
      </c>
      <c r="G2750" t="str">
        <f t="shared" si="84"/>
        <v>High</v>
      </c>
      <c r="H2750">
        <v>1.53</v>
      </c>
      <c r="I2750">
        <v>2.4500000000000002</v>
      </c>
      <c r="J2750">
        <v>1.58</v>
      </c>
      <c r="K2750">
        <v>7.09</v>
      </c>
      <c r="L2750">
        <v>124</v>
      </c>
      <c r="M2750">
        <v>152</v>
      </c>
      <c r="N2750">
        <v>13.37</v>
      </c>
      <c r="O2750" t="s">
        <v>19</v>
      </c>
      <c r="P2750" t="s">
        <v>20</v>
      </c>
      <c r="Q2750" t="s">
        <v>36</v>
      </c>
      <c r="R2750">
        <v>1</v>
      </c>
    </row>
    <row r="2751" spans="1:18" x14ac:dyDescent="0.3">
      <c r="A2751" t="s">
        <v>5526</v>
      </c>
      <c r="B2751" t="s">
        <v>5527</v>
      </c>
      <c r="C2751" s="2">
        <v>18</v>
      </c>
      <c r="D2751" s="3" t="str">
        <f t="shared" si="85"/>
        <v>young adults</v>
      </c>
      <c r="E2751" t="s">
        <v>49</v>
      </c>
      <c r="F2751">
        <v>6.6</v>
      </c>
      <c r="G2751" t="str">
        <f t="shared" si="84"/>
        <v>Medium</v>
      </c>
      <c r="H2751">
        <v>4.67</v>
      </c>
      <c r="I2751">
        <v>0.91</v>
      </c>
      <c r="J2751">
        <v>5.58</v>
      </c>
      <c r="K2751">
        <v>7.39</v>
      </c>
      <c r="L2751">
        <v>89</v>
      </c>
      <c r="M2751">
        <v>83</v>
      </c>
      <c r="N2751">
        <v>9.1</v>
      </c>
      <c r="O2751" t="s">
        <v>35</v>
      </c>
      <c r="P2751" t="s">
        <v>20</v>
      </c>
      <c r="Q2751" t="s">
        <v>32</v>
      </c>
      <c r="R2751">
        <v>1</v>
      </c>
    </row>
    <row r="2752" spans="1:18" x14ac:dyDescent="0.3">
      <c r="A2752" t="s">
        <v>5528</v>
      </c>
      <c r="B2752" t="s">
        <v>5529</v>
      </c>
      <c r="C2752" s="2">
        <v>22</v>
      </c>
      <c r="D2752" s="3" t="str">
        <f t="shared" si="85"/>
        <v>young adults</v>
      </c>
      <c r="E2752" t="s">
        <v>24</v>
      </c>
      <c r="F2752">
        <v>10.72</v>
      </c>
      <c r="G2752" t="str">
        <f t="shared" si="84"/>
        <v>High</v>
      </c>
      <c r="H2752">
        <v>4.79</v>
      </c>
      <c r="I2752">
        <v>2.37</v>
      </c>
      <c r="J2752">
        <v>1.93</v>
      </c>
      <c r="K2752">
        <v>5.37</v>
      </c>
      <c r="L2752">
        <v>91</v>
      </c>
      <c r="M2752">
        <v>164</v>
      </c>
      <c r="N2752">
        <v>11.6</v>
      </c>
      <c r="O2752" t="s">
        <v>35</v>
      </c>
      <c r="P2752" t="s">
        <v>20</v>
      </c>
      <c r="Q2752" t="s">
        <v>32</v>
      </c>
      <c r="R2752">
        <v>1</v>
      </c>
    </row>
    <row r="2753" spans="1:18" x14ac:dyDescent="0.3">
      <c r="A2753" t="s">
        <v>5530</v>
      </c>
      <c r="B2753" t="s">
        <v>5531</v>
      </c>
      <c r="C2753" s="2">
        <v>35</v>
      </c>
      <c r="D2753" s="3" t="str">
        <f t="shared" si="85"/>
        <v>adults</v>
      </c>
      <c r="E2753" t="s">
        <v>49</v>
      </c>
      <c r="F2753">
        <v>10.9</v>
      </c>
      <c r="G2753" t="str">
        <f t="shared" si="84"/>
        <v>High</v>
      </c>
      <c r="H2753">
        <v>3.88</v>
      </c>
      <c r="I2753">
        <v>2.4500000000000002</v>
      </c>
      <c r="J2753">
        <v>5.66</v>
      </c>
      <c r="K2753">
        <v>7.39</v>
      </c>
      <c r="L2753">
        <v>74</v>
      </c>
      <c r="M2753">
        <v>54</v>
      </c>
      <c r="N2753">
        <v>13.31</v>
      </c>
      <c r="O2753" t="s">
        <v>27</v>
      </c>
      <c r="P2753" t="s">
        <v>20</v>
      </c>
      <c r="Q2753" t="s">
        <v>36</v>
      </c>
      <c r="R2753">
        <v>1</v>
      </c>
    </row>
    <row r="2754" spans="1:18" x14ac:dyDescent="0.3">
      <c r="A2754" t="s">
        <v>5532</v>
      </c>
      <c r="B2754" t="s">
        <v>5533</v>
      </c>
      <c r="C2754" s="2">
        <v>28</v>
      </c>
      <c r="D2754" s="3" t="str">
        <f t="shared" si="85"/>
        <v>young professionals</v>
      </c>
      <c r="E2754" t="s">
        <v>49</v>
      </c>
      <c r="F2754">
        <v>4.8899999999999997</v>
      </c>
      <c r="G2754" t="str">
        <f t="shared" si="84"/>
        <v>Medium</v>
      </c>
      <c r="H2754">
        <v>2.19</v>
      </c>
      <c r="I2754">
        <v>2.0099999999999998</v>
      </c>
      <c r="J2754">
        <v>3.99</v>
      </c>
      <c r="K2754">
        <v>4.95</v>
      </c>
      <c r="L2754">
        <v>103</v>
      </c>
      <c r="M2754">
        <v>142</v>
      </c>
      <c r="N2754">
        <v>5.48</v>
      </c>
      <c r="O2754" t="s">
        <v>35</v>
      </c>
      <c r="P2754" t="s">
        <v>28</v>
      </c>
      <c r="Q2754" t="s">
        <v>29</v>
      </c>
      <c r="R2754">
        <v>0</v>
      </c>
    </row>
    <row r="2755" spans="1:18" x14ac:dyDescent="0.3">
      <c r="A2755" t="s">
        <v>5534</v>
      </c>
      <c r="B2755" t="s">
        <v>5535</v>
      </c>
      <c r="C2755" s="2">
        <v>30</v>
      </c>
      <c r="D2755" s="3" t="str">
        <f t="shared" si="85"/>
        <v>adults</v>
      </c>
      <c r="E2755" t="s">
        <v>49</v>
      </c>
      <c r="F2755">
        <v>3.48</v>
      </c>
      <c r="G2755" t="str">
        <f t="shared" ref="G2755:G2818" si="86">IF(F2755&lt;4.5,"Normal", IF(F2755&lt;=7.5,"Medium","High"))</f>
        <v>Normal</v>
      </c>
      <c r="H2755">
        <v>1.01</v>
      </c>
      <c r="I2755">
        <v>3.91</v>
      </c>
      <c r="J2755">
        <v>2.77</v>
      </c>
      <c r="K2755">
        <v>8.2899999999999991</v>
      </c>
      <c r="L2755">
        <v>244</v>
      </c>
      <c r="M2755">
        <v>56</v>
      </c>
      <c r="N2755">
        <v>4.9400000000000004</v>
      </c>
      <c r="O2755" t="s">
        <v>19</v>
      </c>
      <c r="P2755" t="s">
        <v>28</v>
      </c>
      <c r="Q2755" t="s">
        <v>29</v>
      </c>
      <c r="R2755">
        <v>0</v>
      </c>
    </row>
    <row r="2756" spans="1:18" x14ac:dyDescent="0.3">
      <c r="A2756" t="s">
        <v>5536</v>
      </c>
      <c r="B2756" t="s">
        <v>5537</v>
      </c>
      <c r="C2756" s="2">
        <v>31</v>
      </c>
      <c r="D2756" s="3" t="str">
        <f t="shared" si="85"/>
        <v>adults</v>
      </c>
      <c r="E2756" t="s">
        <v>24</v>
      </c>
      <c r="F2756">
        <v>11.9</v>
      </c>
      <c r="G2756" t="str">
        <f t="shared" si="86"/>
        <v>High</v>
      </c>
      <c r="H2756">
        <v>0.52</v>
      </c>
      <c r="I2756">
        <v>0.71</v>
      </c>
      <c r="J2756">
        <v>1.18</v>
      </c>
      <c r="K2756">
        <v>5.54</v>
      </c>
      <c r="L2756">
        <v>201</v>
      </c>
      <c r="M2756">
        <v>79</v>
      </c>
      <c r="N2756">
        <v>14.38</v>
      </c>
      <c r="O2756" t="s">
        <v>27</v>
      </c>
      <c r="P2756" t="s">
        <v>20</v>
      </c>
      <c r="Q2756" t="s">
        <v>32</v>
      </c>
      <c r="R2756">
        <v>1</v>
      </c>
    </row>
    <row r="2757" spans="1:18" x14ac:dyDescent="0.3">
      <c r="A2757" t="s">
        <v>5538</v>
      </c>
      <c r="B2757" t="s">
        <v>5539</v>
      </c>
      <c r="C2757" s="2">
        <v>25</v>
      </c>
      <c r="D2757" s="3" t="str">
        <f t="shared" si="85"/>
        <v>young professionals</v>
      </c>
      <c r="E2757" t="s">
        <v>24</v>
      </c>
      <c r="F2757">
        <v>8.1300000000000008</v>
      </c>
      <c r="G2757" t="str">
        <f t="shared" si="86"/>
        <v>High</v>
      </c>
      <c r="H2757">
        <v>0.52</v>
      </c>
      <c r="I2757">
        <v>3.35</v>
      </c>
      <c r="J2757">
        <v>0.96</v>
      </c>
      <c r="K2757">
        <v>6.5</v>
      </c>
      <c r="L2757">
        <v>190</v>
      </c>
      <c r="M2757">
        <v>90</v>
      </c>
      <c r="N2757">
        <v>9.1999999999999993</v>
      </c>
      <c r="O2757" t="s">
        <v>19</v>
      </c>
      <c r="P2757" t="s">
        <v>28</v>
      </c>
      <c r="Q2757" t="s">
        <v>32</v>
      </c>
      <c r="R2757">
        <v>1</v>
      </c>
    </row>
    <row r="2758" spans="1:18" x14ac:dyDescent="0.3">
      <c r="A2758" t="s">
        <v>5540</v>
      </c>
      <c r="B2758" t="s">
        <v>5541</v>
      </c>
      <c r="C2758" s="2">
        <v>28</v>
      </c>
      <c r="D2758" s="3" t="str">
        <f t="shared" ref="D2758:D2821" si="87">IF(C2758&lt;=24,"young adults",IF(C2758&lt;=29,"young professionals","adults"))</f>
        <v>young professionals</v>
      </c>
      <c r="E2758" t="s">
        <v>49</v>
      </c>
      <c r="F2758">
        <v>10.5</v>
      </c>
      <c r="G2758" t="str">
        <f t="shared" si="86"/>
        <v>High</v>
      </c>
      <c r="H2758">
        <v>1.93</v>
      </c>
      <c r="I2758">
        <v>2.74</v>
      </c>
      <c r="J2758">
        <v>4.46</v>
      </c>
      <c r="K2758">
        <v>4.7300000000000004</v>
      </c>
      <c r="L2758">
        <v>32</v>
      </c>
      <c r="M2758">
        <v>78</v>
      </c>
      <c r="N2758">
        <v>13.32</v>
      </c>
      <c r="O2758" t="s">
        <v>27</v>
      </c>
      <c r="P2758" t="s">
        <v>20</v>
      </c>
      <c r="Q2758" t="s">
        <v>32</v>
      </c>
      <c r="R2758">
        <v>1</v>
      </c>
    </row>
    <row r="2759" spans="1:18" x14ac:dyDescent="0.3">
      <c r="A2759" t="s">
        <v>5542</v>
      </c>
      <c r="B2759" t="s">
        <v>5543</v>
      </c>
      <c r="C2759" s="2">
        <v>29</v>
      </c>
      <c r="D2759" s="3" t="str">
        <f t="shared" si="87"/>
        <v>young professionals</v>
      </c>
      <c r="E2759" t="s">
        <v>24</v>
      </c>
      <c r="F2759">
        <v>3.98</v>
      </c>
      <c r="G2759" t="str">
        <f t="shared" si="86"/>
        <v>Normal</v>
      </c>
      <c r="H2759">
        <v>1.54</v>
      </c>
      <c r="I2759">
        <v>0.53</v>
      </c>
      <c r="J2759">
        <v>1.93</v>
      </c>
      <c r="K2759">
        <v>7.93</v>
      </c>
      <c r="L2759">
        <v>41</v>
      </c>
      <c r="M2759">
        <v>60</v>
      </c>
      <c r="N2759">
        <v>4.4800000000000004</v>
      </c>
      <c r="O2759" t="s">
        <v>35</v>
      </c>
      <c r="P2759" t="s">
        <v>20</v>
      </c>
      <c r="Q2759" t="s">
        <v>29</v>
      </c>
      <c r="R2759">
        <v>0</v>
      </c>
    </row>
    <row r="2760" spans="1:18" x14ac:dyDescent="0.3">
      <c r="A2760" t="s">
        <v>5544</v>
      </c>
      <c r="B2760" t="s">
        <v>5545</v>
      </c>
      <c r="C2760" s="2">
        <v>21</v>
      </c>
      <c r="D2760" s="3" t="str">
        <f t="shared" si="87"/>
        <v>young adults</v>
      </c>
      <c r="E2760" t="s">
        <v>18</v>
      </c>
      <c r="F2760">
        <v>7.39</v>
      </c>
      <c r="G2760" t="str">
        <f t="shared" si="86"/>
        <v>Medium</v>
      </c>
      <c r="H2760">
        <v>2.7</v>
      </c>
      <c r="I2760">
        <v>1.53</v>
      </c>
      <c r="J2760">
        <v>0.73</v>
      </c>
      <c r="K2760">
        <v>7.23</v>
      </c>
      <c r="L2760">
        <v>131</v>
      </c>
      <c r="M2760">
        <v>79</v>
      </c>
      <c r="N2760">
        <v>9.5500000000000007</v>
      </c>
      <c r="O2760" t="s">
        <v>35</v>
      </c>
      <c r="P2760" t="s">
        <v>28</v>
      </c>
      <c r="Q2760" t="s">
        <v>32</v>
      </c>
      <c r="R2760">
        <v>1</v>
      </c>
    </row>
    <row r="2761" spans="1:18" x14ac:dyDescent="0.3">
      <c r="A2761" t="s">
        <v>5546</v>
      </c>
      <c r="B2761" t="s">
        <v>5547</v>
      </c>
      <c r="C2761" s="2">
        <v>24</v>
      </c>
      <c r="D2761" s="3" t="str">
        <f t="shared" si="87"/>
        <v>young adults</v>
      </c>
      <c r="E2761" t="s">
        <v>49</v>
      </c>
      <c r="F2761">
        <v>4.96</v>
      </c>
      <c r="G2761" t="str">
        <f t="shared" si="86"/>
        <v>Medium</v>
      </c>
      <c r="H2761">
        <v>1.58</v>
      </c>
      <c r="I2761">
        <v>1.57</v>
      </c>
      <c r="J2761">
        <v>4.5199999999999996</v>
      </c>
      <c r="K2761">
        <v>4.5599999999999996</v>
      </c>
      <c r="L2761">
        <v>152</v>
      </c>
      <c r="M2761">
        <v>102</v>
      </c>
      <c r="N2761">
        <v>7.91</v>
      </c>
      <c r="O2761" t="s">
        <v>27</v>
      </c>
      <c r="P2761" t="s">
        <v>20</v>
      </c>
      <c r="Q2761" t="s">
        <v>29</v>
      </c>
      <c r="R2761">
        <v>0</v>
      </c>
    </row>
    <row r="2762" spans="1:18" x14ac:dyDescent="0.3">
      <c r="A2762" t="s">
        <v>5548</v>
      </c>
      <c r="B2762" t="s">
        <v>5549</v>
      </c>
      <c r="C2762" s="2">
        <v>28</v>
      </c>
      <c r="D2762" s="3" t="str">
        <f t="shared" si="87"/>
        <v>young professionals</v>
      </c>
      <c r="E2762" t="s">
        <v>24</v>
      </c>
      <c r="F2762">
        <v>7.97</v>
      </c>
      <c r="G2762" t="str">
        <f t="shared" si="86"/>
        <v>High</v>
      </c>
      <c r="H2762">
        <v>2.92</v>
      </c>
      <c r="I2762">
        <v>2.4500000000000002</v>
      </c>
      <c r="J2762">
        <v>4.17</v>
      </c>
      <c r="K2762">
        <v>7.77</v>
      </c>
      <c r="L2762">
        <v>160</v>
      </c>
      <c r="M2762">
        <v>58</v>
      </c>
      <c r="N2762">
        <v>9.8800000000000008</v>
      </c>
      <c r="O2762" t="s">
        <v>27</v>
      </c>
      <c r="P2762" t="s">
        <v>28</v>
      </c>
      <c r="Q2762" t="s">
        <v>29</v>
      </c>
      <c r="R2762">
        <v>0</v>
      </c>
    </row>
    <row r="2763" spans="1:18" x14ac:dyDescent="0.3">
      <c r="A2763" t="s">
        <v>5550</v>
      </c>
      <c r="B2763" t="s">
        <v>5551</v>
      </c>
      <c r="C2763" s="2">
        <v>27</v>
      </c>
      <c r="D2763" s="3" t="str">
        <f t="shared" si="87"/>
        <v>young professionals</v>
      </c>
      <c r="E2763" t="s">
        <v>49</v>
      </c>
      <c r="F2763">
        <v>8.33</v>
      </c>
      <c r="G2763" t="str">
        <f t="shared" si="86"/>
        <v>High</v>
      </c>
      <c r="H2763">
        <v>1.44</v>
      </c>
      <c r="I2763">
        <v>3.26</v>
      </c>
      <c r="J2763">
        <v>5.25</v>
      </c>
      <c r="K2763">
        <v>7.39</v>
      </c>
      <c r="L2763">
        <v>46</v>
      </c>
      <c r="M2763">
        <v>87</v>
      </c>
      <c r="N2763">
        <v>9.23</v>
      </c>
      <c r="O2763" t="s">
        <v>27</v>
      </c>
      <c r="P2763" t="s">
        <v>28</v>
      </c>
      <c r="Q2763" t="s">
        <v>32</v>
      </c>
      <c r="R2763">
        <v>1</v>
      </c>
    </row>
    <row r="2764" spans="1:18" x14ac:dyDescent="0.3">
      <c r="A2764" t="s">
        <v>5552</v>
      </c>
      <c r="B2764" t="s">
        <v>5553</v>
      </c>
      <c r="C2764" s="2">
        <v>21</v>
      </c>
      <c r="D2764" s="3" t="str">
        <f t="shared" si="87"/>
        <v>young adults</v>
      </c>
      <c r="E2764" t="s">
        <v>49</v>
      </c>
      <c r="F2764">
        <v>5.56</v>
      </c>
      <c r="G2764" t="str">
        <f t="shared" si="86"/>
        <v>Medium</v>
      </c>
      <c r="H2764">
        <v>4.63</v>
      </c>
      <c r="I2764">
        <v>0.87</v>
      </c>
      <c r="J2764">
        <v>3.32</v>
      </c>
      <c r="K2764">
        <v>6.13</v>
      </c>
      <c r="L2764">
        <v>200</v>
      </c>
      <c r="M2764">
        <v>116</v>
      </c>
      <c r="N2764">
        <v>8.31</v>
      </c>
      <c r="O2764" t="s">
        <v>27</v>
      </c>
      <c r="P2764" t="s">
        <v>20</v>
      </c>
      <c r="Q2764" t="s">
        <v>32</v>
      </c>
      <c r="R2764">
        <v>1</v>
      </c>
    </row>
    <row r="2765" spans="1:18" x14ac:dyDescent="0.3">
      <c r="A2765" t="s">
        <v>5554</v>
      </c>
      <c r="B2765" t="s">
        <v>5555</v>
      </c>
      <c r="C2765" s="2">
        <v>23</v>
      </c>
      <c r="D2765" s="3" t="str">
        <f t="shared" si="87"/>
        <v>young adults</v>
      </c>
      <c r="E2765" t="s">
        <v>24</v>
      </c>
      <c r="F2765">
        <v>6.71</v>
      </c>
      <c r="G2765" t="str">
        <f t="shared" si="86"/>
        <v>Medium</v>
      </c>
      <c r="H2765">
        <v>1.35</v>
      </c>
      <c r="I2765">
        <v>3.62</v>
      </c>
      <c r="J2765">
        <v>5.0599999999999996</v>
      </c>
      <c r="K2765">
        <v>8.19</v>
      </c>
      <c r="L2765">
        <v>27</v>
      </c>
      <c r="M2765">
        <v>42</v>
      </c>
      <c r="N2765">
        <v>8.34</v>
      </c>
      <c r="O2765" t="s">
        <v>35</v>
      </c>
      <c r="P2765" t="s">
        <v>20</v>
      </c>
      <c r="Q2765" t="s">
        <v>29</v>
      </c>
      <c r="R2765">
        <v>0</v>
      </c>
    </row>
    <row r="2766" spans="1:18" x14ac:dyDescent="0.3">
      <c r="A2766" t="s">
        <v>5556</v>
      </c>
      <c r="B2766" t="s">
        <v>5557</v>
      </c>
      <c r="C2766" s="2">
        <v>34</v>
      </c>
      <c r="D2766" s="3" t="str">
        <f t="shared" si="87"/>
        <v>adults</v>
      </c>
      <c r="E2766" t="s">
        <v>24</v>
      </c>
      <c r="F2766">
        <v>8.82</v>
      </c>
      <c r="G2766" t="str">
        <f t="shared" si="86"/>
        <v>High</v>
      </c>
      <c r="H2766">
        <v>4.3600000000000003</v>
      </c>
      <c r="I2766">
        <v>1.74</v>
      </c>
      <c r="J2766">
        <v>5.89</v>
      </c>
      <c r="K2766">
        <v>6.81</v>
      </c>
      <c r="L2766">
        <v>153</v>
      </c>
      <c r="M2766">
        <v>115</v>
      </c>
      <c r="N2766">
        <v>10.33</v>
      </c>
      <c r="O2766" t="s">
        <v>27</v>
      </c>
      <c r="P2766" t="s">
        <v>28</v>
      </c>
      <c r="Q2766" t="s">
        <v>32</v>
      </c>
      <c r="R2766">
        <v>1</v>
      </c>
    </row>
    <row r="2767" spans="1:18" x14ac:dyDescent="0.3">
      <c r="A2767" t="s">
        <v>5558</v>
      </c>
      <c r="B2767" t="s">
        <v>5559</v>
      </c>
      <c r="C2767" s="2">
        <v>35</v>
      </c>
      <c r="D2767" s="3" t="str">
        <f t="shared" si="87"/>
        <v>adults</v>
      </c>
      <c r="E2767" t="s">
        <v>49</v>
      </c>
      <c r="F2767">
        <v>4.32</v>
      </c>
      <c r="G2767" t="str">
        <f t="shared" si="86"/>
        <v>Normal</v>
      </c>
      <c r="H2767">
        <v>1.53</v>
      </c>
      <c r="I2767">
        <v>3.2</v>
      </c>
      <c r="J2767">
        <v>1.19</v>
      </c>
      <c r="K2767">
        <v>7.48</v>
      </c>
      <c r="L2767">
        <v>137</v>
      </c>
      <c r="M2767">
        <v>98</v>
      </c>
      <c r="N2767">
        <v>7.19</v>
      </c>
      <c r="O2767" t="s">
        <v>35</v>
      </c>
      <c r="P2767" t="s">
        <v>28</v>
      </c>
      <c r="Q2767" t="s">
        <v>29</v>
      </c>
      <c r="R2767">
        <v>0</v>
      </c>
    </row>
    <row r="2768" spans="1:18" x14ac:dyDescent="0.3">
      <c r="A2768" t="s">
        <v>5560</v>
      </c>
      <c r="B2768" t="s">
        <v>5561</v>
      </c>
      <c r="C2768" s="2">
        <v>21</v>
      </c>
      <c r="D2768" s="3" t="str">
        <f t="shared" si="87"/>
        <v>young adults</v>
      </c>
      <c r="E2768" t="s">
        <v>24</v>
      </c>
      <c r="F2768">
        <v>11.97</v>
      </c>
      <c r="G2768" t="str">
        <f t="shared" si="86"/>
        <v>High</v>
      </c>
      <c r="H2768">
        <v>5.82</v>
      </c>
      <c r="I2768">
        <v>0.77</v>
      </c>
      <c r="J2768">
        <v>1.32</v>
      </c>
      <c r="K2768">
        <v>5.01</v>
      </c>
      <c r="L2768">
        <v>187</v>
      </c>
      <c r="M2768">
        <v>21</v>
      </c>
      <c r="N2768">
        <v>14.7</v>
      </c>
      <c r="O2768" t="s">
        <v>35</v>
      </c>
      <c r="P2768" t="s">
        <v>20</v>
      </c>
      <c r="Q2768" t="s">
        <v>32</v>
      </c>
      <c r="R2768">
        <v>1</v>
      </c>
    </row>
    <row r="2769" spans="1:18" x14ac:dyDescent="0.3">
      <c r="A2769" t="s">
        <v>5562</v>
      </c>
      <c r="B2769" t="s">
        <v>5563</v>
      </c>
      <c r="C2769" s="2">
        <v>28</v>
      </c>
      <c r="D2769" s="3" t="str">
        <f t="shared" si="87"/>
        <v>young professionals</v>
      </c>
      <c r="E2769" t="s">
        <v>24</v>
      </c>
      <c r="F2769">
        <v>10.94</v>
      </c>
      <c r="G2769" t="str">
        <f t="shared" si="86"/>
        <v>High</v>
      </c>
      <c r="H2769">
        <v>1.7</v>
      </c>
      <c r="I2769">
        <v>1.44</v>
      </c>
      <c r="J2769">
        <v>5.0599999999999996</v>
      </c>
      <c r="K2769">
        <v>6.9</v>
      </c>
      <c r="L2769">
        <v>63</v>
      </c>
      <c r="M2769">
        <v>75</v>
      </c>
      <c r="N2769">
        <v>12.16</v>
      </c>
      <c r="O2769" t="s">
        <v>27</v>
      </c>
      <c r="P2769" t="s">
        <v>28</v>
      </c>
      <c r="Q2769" t="s">
        <v>32</v>
      </c>
      <c r="R2769">
        <v>1</v>
      </c>
    </row>
    <row r="2770" spans="1:18" x14ac:dyDescent="0.3">
      <c r="A2770" t="s">
        <v>5564</v>
      </c>
      <c r="B2770" t="s">
        <v>5565</v>
      </c>
      <c r="C2770" s="2">
        <v>22</v>
      </c>
      <c r="D2770" s="3" t="str">
        <f t="shared" si="87"/>
        <v>young adults</v>
      </c>
      <c r="E2770" t="s">
        <v>18</v>
      </c>
      <c r="F2770">
        <v>4.33</v>
      </c>
      <c r="G2770" t="str">
        <f t="shared" si="86"/>
        <v>Normal</v>
      </c>
      <c r="H2770">
        <v>4.5</v>
      </c>
      <c r="I2770">
        <v>2.94</v>
      </c>
      <c r="J2770">
        <v>1.88</v>
      </c>
      <c r="K2770">
        <v>5.28</v>
      </c>
      <c r="L2770">
        <v>120</v>
      </c>
      <c r="M2770">
        <v>137</v>
      </c>
      <c r="N2770">
        <v>6.91</v>
      </c>
      <c r="O2770" t="s">
        <v>27</v>
      </c>
      <c r="P2770" t="s">
        <v>20</v>
      </c>
      <c r="Q2770" t="s">
        <v>32</v>
      </c>
      <c r="R2770">
        <v>1</v>
      </c>
    </row>
    <row r="2771" spans="1:18" x14ac:dyDescent="0.3">
      <c r="A2771" t="s">
        <v>5566</v>
      </c>
      <c r="B2771" t="s">
        <v>5567</v>
      </c>
      <c r="C2771" s="2">
        <v>22</v>
      </c>
      <c r="D2771" s="3" t="str">
        <f t="shared" si="87"/>
        <v>young adults</v>
      </c>
      <c r="E2771" t="s">
        <v>49</v>
      </c>
      <c r="F2771">
        <v>5.82</v>
      </c>
      <c r="G2771" t="str">
        <f t="shared" si="86"/>
        <v>Medium</v>
      </c>
      <c r="H2771">
        <v>5.66</v>
      </c>
      <c r="I2771">
        <v>3.87</v>
      </c>
      <c r="J2771">
        <v>5.35</v>
      </c>
      <c r="K2771">
        <v>5.22</v>
      </c>
      <c r="L2771">
        <v>157</v>
      </c>
      <c r="M2771">
        <v>123</v>
      </c>
      <c r="N2771">
        <v>7.42</v>
      </c>
      <c r="O2771" t="s">
        <v>35</v>
      </c>
      <c r="P2771" t="s">
        <v>28</v>
      </c>
      <c r="Q2771" t="s">
        <v>36</v>
      </c>
      <c r="R2771">
        <v>1</v>
      </c>
    </row>
    <row r="2772" spans="1:18" x14ac:dyDescent="0.3">
      <c r="A2772" t="s">
        <v>5568</v>
      </c>
      <c r="B2772" t="s">
        <v>5569</v>
      </c>
      <c r="C2772" s="2">
        <v>18</v>
      </c>
      <c r="D2772" s="3" t="str">
        <f t="shared" si="87"/>
        <v>young adults</v>
      </c>
      <c r="E2772" t="s">
        <v>49</v>
      </c>
      <c r="F2772">
        <v>5.8</v>
      </c>
      <c r="G2772" t="str">
        <f t="shared" si="86"/>
        <v>Medium</v>
      </c>
      <c r="H2772">
        <v>1.24</v>
      </c>
      <c r="I2772">
        <v>3.67</v>
      </c>
      <c r="J2772">
        <v>1.59</v>
      </c>
      <c r="K2772">
        <v>8.9700000000000006</v>
      </c>
      <c r="L2772">
        <v>189</v>
      </c>
      <c r="M2772">
        <v>166</v>
      </c>
      <c r="N2772">
        <v>8.18</v>
      </c>
      <c r="O2772" t="s">
        <v>19</v>
      </c>
      <c r="P2772" t="s">
        <v>28</v>
      </c>
      <c r="Q2772" t="s">
        <v>29</v>
      </c>
      <c r="R2772">
        <v>0</v>
      </c>
    </row>
    <row r="2773" spans="1:18" x14ac:dyDescent="0.3">
      <c r="A2773" t="s">
        <v>5570</v>
      </c>
      <c r="B2773" t="s">
        <v>5571</v>
      </c>
      <c r="C2773" s="2">
        <v>27</v>
      </c>
      <c r="D2773" s="3" t="str">
        <f t="shared" si="87"/>
        <v>young professionals</v>
      </c>
      <c r="E2773" t="s">
        <v>49</v>
      </c>
      <c r="F2773">
        <v>3.47</v>
      </c>
      <c r="G2773" t="str">
        <f t="shared" si="86"/>
        <v>Normal</v>
      </c>
      <c r="H2773">
        <v>3.46</v>
      </c>
      <c r="I2773">
        <v>3.51</v>
      </c>
      <c r="J2773">
        <v>5.26</v>
      </c>
      <c r="K2773">
        <v>6.69</v>
      </c>
      <c r="L2773">
        <v>54</v>
      </c>
      <c r="M2773">
        <v>34</v>
      </c>
      <c r="N2773">
        <v>4.07</v>
      </c>
      <c r="O2773" t="s">
        <v>27</v>
      </c>
      <c r="P2773" t="s">
        <v>28</v>
      </c>
      <c r="Q2773" t="s">
        <v>21</v>
      </c>
      <c r="R2773">
        <v>0</v>
      </c>
    </row>
    <row r="2774" spans="1:18" x14ac:dyDescent="0.3">
      <c r="A2774" t="s">
        <v>5572</v>
      </c>
      <c r="B2774" t="s">
        <v>5573</v>
      </c>
      <c r="C2774" s="2">
        <v>19</v>
      </c>
      <c r="D2774" s="3" t="str">
        <f t="shared" si="87"/>
        <v>young adults</v>
      </c>
      <c r="E2774" t="s">
        <v>49</v>
      </c>
      <c r="F2774">
        <v>3.18</v>
      </c>
      <c r="G2774" t="str">
        <f t="shared" si="86"/>
        <v>Normal</v>
      </c>
      <c r="H2774">
        <v>5.08</v>
      </c>
      <c r="I2774">
        <v>2.8</v>
      </c>
      <c r="J2774">
        <v>5.35</v>
      </c>
      <c r="K2774">
        <v>6.17</v>
      </c>
      <c r="L2774">
        <v>38</v>
      </c>
      <c r="M2774">
        <v>19</v>
      </c>
      <c r="N2774">
        <v>5.4</v>
      </c>
      <c r="O2774" t="s">
        <v>27</v>
      </c>
      <c r="P2774" t="s">
        <v>28</v>
      </c>
      <c r="Q2774" t="s">
        <v>32</v>
      </c>
      <c r="R2774">
        <v>1</v>
      </c>
    </row>
    <row r="2775" spans="1:18" x14ac:dyDescent="0.3">
      <c r="A2775" t="s">
        <v>5574</v>
      </c>
      <c r="B2775" t="s">
        <v>5575</v>
      </c>
      <c r="C2775" s="2">
        <v>32</v>
      </c>
      <c r="D2775" s="3" t="str">
        <f t="shared" si="87"/>
        <v>adults</v>
      </c>
      <c r="E2775" t="s">
        <v>49</v>
      </c>
      <c r="F2775">
        <v>10.24</v>
      </c>
      <c r="G2775" t="str">
        <f t="shared" si="86"/>
        <v>High</v>
      </c>
      <c r="H2775">
        <v>1.26</v>
      </c>
      <c r="I2775">
        <v>1.1100000000000001</v>
      </c>
      <c r="J2775">
        <v>2.88</v>
      </c>
      <c r="K2775">
        <v>5.8</v>
      </c>
      <c r="L2775">
        <v>36</v>
      </c>
      <c r="M2775">
        <v>126</v>
      </c>
      <c r="N2775">
        <v>12.6</v>
      </c>
      <c r="O2775" t="s">
        <v>27</v>
      </c>
      <c r="P2775" t="s">
        <v>20</v>
      </c>
      <c r="Q2775" t="s">
        <v>32</v>
      </c>
      <c r="R2775">
        <v>1</v>
      </c>
    </row>
    <row r="2776" spans="1:18" x14ac:dyDescent="0.3">
      <c r="A2776" t="s">
        <v>5576</v>
      </c>
      <c r="B2776" t="s">
        <v>5577</v>
      </c>
      <c r="C2776" s="2">
        <v>31</v>
      </c>
      <c r="D2776" s="3" t="str">
        <f t="shared" si="87"/>
        <v>adults</v>
      </c>
      <c r="E2776" t="s">
        <v>24</v>
      </c>
      <c r="F2776">
        <v>9.77</v>
      </c>
      <c r="G2776" t="str">
        <f t="shared" si="86"/>
        <v>High</v>
      </c>
      <c r="H2776">
        <v>5.74</v>
      </c>
      <c r="I2776">
        <v>2.84</v>
      </c>
      <c r="J2776">
        <v>1.79</v>
      </c>
      <c r="K2776">
        <v>6.98</v>
      </c>
      <c r="L2776">
        <v>199</v>
      </c>
      <c r="M2776">
        <v>62</v>
      </c>
      <c r="N2776">
        <v>10.82</v>
      </c>
      <c r="O2776" t="s">
        <v>27</v>
      </c>
      <c r="P2776" t="s">
        <v>20</v>
      </c>
      <c r="Q2776" t="s">
        <v>32</v>
      </c>
      <c r="R2776">
        <v>1</v>
      </c>
    </row>
    <row r="2777" spans="1:18" x14ac:dyDescent="0.3">
      <c r="A2777" t="s">
        <v>5578</v>
      </c>
      <c r="B2777" t="s">
        <v>5579</v>
      </c>
      <c r="C2777" s="2">
        <v>24</v>
      </c>
      <c r="D2777" s="3" t="str">
        <f t="shared" si="87"/>
        <v>young adults</v>
      </c>
      <c r="E2777" t="s">
        <v>24</v>
      </c>
      <c r="F2777">
        <v>11.17</v>
      </c>
      <c r="G2777" t="str">
        <f t="shared" si="86"/>
        <v>High</v>
      </c>
      <c r="H2777">
        <v>4.0599999999999996</v>
      </c>
      <c r="I2777">
        <v>3.88</v>
      </c>
      <c r="J2777">
        <v>3.95</v>
      </c>
      <c r="K2777">
        <v>8</v>
      </c>
      <c r="L2777">
        <v>137</v>
      </c>
      <c r="M2777">
        <v>155</v>
      </c>
      <c r="N2777">
        <v>13.3</v>
      </c>
      <c r="O2777" t="s">
        <v>27</v>
      </c>
      <c r="P2777" t="s">
        <v>20</v>
      </c>
      <c r="Q2777" t="s">
        <v>36</v>
      </c>
      <c r="R2777">
        <v>1</v>
      </c>
    </row>
    <row r="2778" spans="1:18" x14ac:dyDescent="0.3">
      <c r="A2778" t="s">
        <v>5580</v>
      </c>
      <c r="B2778" t="s">
        <v>5581</v>
      </c>
      <c r="C2778" s="2">
        <v>19</v>
      </c>
      <c r="D2778" s="3" t="str">
        <f t="shared" si="87"/>
        <v>young adults</v>
      </c>
      <c r="E2778" t="s">
        <v>18</v>
      </c>
      <c r="F2778">
        <v>5.47</v>
      </c>
      <c r="G2778" t="str">
        <f t="shared" si="86"/>
        <v>Medium</v>
      </c>
      <c r="H2778">
        <v>4.08</v>
      </c>
      <c r="I2778">
        <v>0.93</v>
      </c>
      <c r="J2778">
        <v>5.47</v>
      </c>
      <c r="K2778">
        <v>6.55</v>
      </c>
      <c r="L2778">
        <v>186</v>
      </c>
      <c r="M2778">
        <v>74</v>
      </c>
      <c r="N2778">
        <v>6.17</v>
      </c>
      <c r="O2778" t="s">
        <v>27</v>
      </c>
      <c r="P2778" t="s">
        <v>28</v>
      </c>
      <c r="Q2778" t="s">
        <v>32</v>
      </c>
      <c r="R2778">
        <v>1</v>
      </c>
    </row>
    <row r="2779" spans="1:18" x14ac:dyDescent="0.3">
      <c r="A2779" t="s">
        <v>5582</v>
      </c>
      <c r="B2779" t="s">
        <v>5583</v>
      </c>
      <c r="C2779" s="2">
        <v>20</v>
      </c>
      <c r="D2779" s="3" t="str">
        <f t="shared" si="87"/>
        <v>young adults</v>
      </c>
      <c r="E2779" t="s">
        <v>18</v>
      </c>
      <c r="F2779">
        <v>9.5299999999999994</v>
      </c>
      <c r="G2779" t="str">
        <f t="shared" si="86"/>
        <v>High</v>
      </c>
      <c r="H2779">
        <v>4.25</v>
      </c>
      <c r="I2779">
        <v>2.37</v>
      </c>
      <c r="J2779">
        <v>4.21</v>
      </c>
      <c r="K2779">
        <v>7.43</v>
      </c>
      <c r="L2779">
        <v>101</v>
      </c>
      <c r="M2779">
        <v>78</v>
      </c>
      <c r="N2779">
        <v>10.81</v>
      </c>
      <c r="O2779" t="s">
        <v>19</v>
      </c>
      <c r="P2779" t="s">
        <v>20</v>
      </c>
      <c r="Q2779" t="s">
        <v>36</v>
      </c>
      <c r="R2779">
        <v>1</v>
      </c>
    </row>
    <row r="2780" spans="1:18" x14ac:dyDescent="0.3">
      <c r="A2780" t="s">
        <v>5584</v>
      </c>
      <c r="B2780" t="s">
        <v>5585</v>
      </c>
      <c r="C2780" s="2">
        <v>33</v>
      </c>
      <c r="D2780" s="3" t="str">
        <f t="shared" si="87"/>
        <v>adults</v>
      </c>
      <c r="E2780" t="s">
        <v>18</v>
      </c>
      <c r="F2780">
        <v>11.85</v>
      </c>
      <c r="G2780" t="str">
        <f t="shared" si="86"/>
        <v>High</v>
      </c>
      <c r="H2780">
        <v>5.98</v>
      </c>
      <c r="I2780">
        <v>0.01</v>
      </c>
      <c r="J2780">
        <v>3.14</v>
      </c>
      <c r="K2780">
        <v>4.53</v>
      </c>
      <c r="L2780">
        <v>162</v>
      </c>
      <c r="M2780">
        <v>156</v>
      </c>
      <c r="N2780">
        <v>14.65</v>
      </c>
      <c r="O2780" t="s">
        <v>19</v>
      </c>
      <c r="P2780" t="s">
        <v>28</v>
      </c>
      <c r="Q2780" t="s">
        <v>36</v>
      </c>
      <c r="R2780">
        <v>1</v>
      </c>
    </row>
    <row r="2781" spans="1:18" x14ac:dyDescent="0.3">
      <c r="A2781" t="s">
        <v>5586</v>
      </c>
      <c r="B2781" t="s">
        <v>5587</v>
      </c>
      <c r="C2781" s="2">
        <v>29</v>
      </c>
      <c r="D2781" s="3" t="str">
        <f t="shared" si="87"/>
        <v>young professionals</v>
      </c>
      <c r="E2781" t="s">
        <v>24</v>
      </c>
      <c r="F2781">
        <v>7.1</v>
      </c>
      <c r="G2781" t="str">
        <f t="shared" si="86"/>
        <v>Medium</v>
      </c>
      <c r="H2781">
        <v>3.28</v>
      </c>
      <c r="I2781">
        <v>2.82</v>
      </c>
      <c r="J2781">
        <v>2.78</v>
      </c>
      <c r="K2781">
        <v>7.96</v>
      </c>
      <c r="L2781">
        <v>80</v>
      </c>
      <c r="M2781">
        <v>154</v>
      </c>
      <c r="N2781">
        <v>9.94</v>
      </c>
      <c r="O2781" t="s">
        <v>19</v>
      </c>
      <c r="P2781" t="s">
        <v>28</v>
      </c>
      <c r="Q2781" t="s">
        <v>29</v>
      </c>
      <c r="R2781">
        <v>0</v>
      </c>
    </row>
    <row r="2782" spans="1:18" x14ac:dyDescent="0.3">
      <c r="A2782" t="s">
        <v>5588</v>
      </c>
      <c r="B2782" t="s">
        <v>5589</v>
      </c>
      <c r="C2782" s="2">
        <v>26</v>
      </c>
      <c r="D2782" s="3" t="str">
        <f t="shared" si="87"/>
        <v>young professionals</v>
      </c>
      <c r="E2782" t="s">
        <v>24</v>
      </c>
      <c r="F2782">
        <v>7.97</v>
      </c>
      <c r="G2782" t="str">
        <f t="shared" si="86"/>
        <v>High</v>
      </c>
      <c r="H2782">
        <v>4.57</v>
      </c>
      <c r="I2782">
        <v>1.1100000000000001</v>
      </c>
      <c r="J2782">
        <v>1.44</v>
      </c>
      <c r="K2782">
        <v>8.5500000000000007</v>
      </c>
      <c r="L2782">
        <v>169</v>
      </c>
      <c r="M2782">
        <v>100</v>
      </c>
      <c r="N2782">
        <v>9.31</v>
      </c>
      <c r="O2782" t="s">
        <v>35</v>
      </c>
      <c r="P2782" t="s">
        <v>20</v>
      </c>
      <c r="Q2782" t="s">
        <v>32</v>
      </c>
      <c r="R2782">
        <v>1</v>
      </c>
    </row>
    <row r="2783" spans="1:18" x14ac:dyDescent="0.3">
      <c r="A2783" t="s">
        <v>5590</v>
      </c>
      <c r="B2783" t="s">
        <v>5591</v>
      </c>
      <c r="C2783" s="2">
        <v>28</v>
      </c>
      <c r="D2783" s="3" t="str">
        <f t="shared" si="87"/>
        <v>young professionals</v>
      </c>
      <c r="E2783" t="s">
        <v>24</v>
      </c>
      <c r="F2783">
        <v>8.51</v>
      </c>
      <c r="G2783" t="str">
        <f t="shared" si="86"/>
        <v>High</v>
      </c>
      <c r="H2783">
        <v>2.4300000000000002</v>
      </c>
      <c r="I2783">
        <v>0.39</v>
      </c>
      <c r="J2783">
        <v>2.77</v>
      </c>
      <c r="K2783">
        <v>7.47</v>
      </c>
      <c r="L2783">
        <v>110</v>
      </c>
      <c r="M2783">
        <v>43</v>
      </c>
      <c r="N2783">
        <v>11.31</v>
      </c>
      <c r="O2783" t="s">
        <v>27</v>
      </c>
      <c r="P2783" t="s">
        <v>20</v>
      </c>
      <c r="Q2783" t="s">
        <v>32</v>
      </c>
      <c r="R2783">
        <v>1</v>
      </c>
    </row>
    <row r="2784" spans="1:18" x14ac:dyDescent="0.3">
      <c r="A2784" t="s">
        <v>5592</v>
      </c>
      <c r="B2784" t="s">
        <v>5593</v>
      </c>
      <c r="C2784" s="2">
        <v>31</v>
      </c>
      <c r="D2784" s="3" t="str">
        <f t="shared" si="87"/>
        <v>adults</v>
      </c>
      <c r="E2784" t="s">
        <v>24</v>
      </c>
      <c r="F2784">
        <v>7.48</v>
      </c>
      <c r="G2784" t="str">
        <f t="shared" si="86"/>
        <v>Medium</v>
      </c>
      <c r="H2784">
        <v>2.38</v>
      </c>
      <c r="I2784">
        <v>2.69</v>
      </c>
      <c r="J2784">
        <v>5.88</v>
      </c>
      <c r="K2784">
        <v>8.1300000000000008</v>
      </c>
      <c r="L2784">
        <v>129</v>
      </c>
      <c r="M2784">
        <v>73</v>
      </c>
      <c r="N2784">
        <v>8.98</v>
      </c>
      <c r="O2784" t="s">
        <v>19</v>
      </c>
      <c r="P2784" t="s">
        <v>20</v>
      </c>
      <c r="Q2784" t="s">
        <v>32</v>
      </c>
      <c r="R2784">
        <v>1</v>
      </c>
    </row>
    <row r="2785" spans="1:18" x14ac:dyDescent="0.3">
      <c r="A2785" t="s">
        <v>5594</v>
      </c>
      <c r="B2785" t="s">
        <v>5595</v>
      </c>
      <c r="C2785" s="2">
        <v>18</v>
      </c>
      <c r="D2785" s="3" t="str">
        <f t="shared" si="87"/>
        <v>young adults</v>
      </c>
      <c r="E2785" t="s">
        <v>18</v>
      </c>
      <c r="F2785">
        <v>5.27</v>
      </c>
      <c r="G2785" t="str">
        <f t="shared" si="86"/>
        <v>Medium</v>
      </c>
      <c r="H2785">
        <v>3.2</v>
      </c>
      <c r="I2785">
        <v>1.99</v>
      </c>
      <c r="J2785">
        <v>5.57</v>
      </c>
      <c r="K2785">
        <v>5.14</v>
      </c>
      <c r="L2785">
        <v>80</v>
      </c>
      <c r="M2785">
        <v>81</v>
      </c>
      <c r="N2785">
        <v>6.11</v>
      </c>
      <c r="O2785" t="s">
        <v>27</v>
      </c>
      <c r="P2785" t="s">
        <v>28</v>
      </c>
      <c r="Q2785" t="s">
        <v>29</v>
      </c>
      <c r="R2785">
        <v>0</v>
      </c>
    </row>
    <row r="2786" spans="1:18" x14ac:dyDescent="0.3">
      <c r="A2786" t="s">
        <v>5596</v>
      </c>
      <c r="B2786" t="s">
        <v>5597</v>
      </c>
      <c r="C2786" s="2">
        <v>24</v>
      </c>
      <c r="D2786" s="3" t="str">
        <f t="shared" si="87"/>
        <v>young adults</v>
      </c>
      <c r="E2786" t="s">
        <v>49</v>
      </c>
      <c r="F2786">
        <v>10.95</v>
      </c>
      <c r="G2786" t="str">
        <f t="shared" si="86"/>
        <v>High</v>
      </c>
      <c r="H2786">
        <v>5.04</v>
      </c>
      <c r="I2786">
        <v>0.69</v>
      </c>
      <c r="J2786">
        <v>3.98</v>
      </c>
      <c r="K2786">
        <v>6.95</v>
      </c>
      <c r="L2786">
        <v>55</v>
      </c>
      <c r="M2786">
        <v>147</v>
      </c>
      <c r="N2786">
        <v>11.65</v>
      </c>
      <c r="O2786" t="s">
        <v>35</v>
      </c>
      <c r="P2786" t="s">
        <v>20</v>
      </c>
      <c r="Q2786" t="s">
        <v>36</v>
      </c>
      <c r="R2786">
        <v>1</v>
      </c>
    </row>
    <row r="2787" spans="1:18" x14ac:dyDescent="0.3">
      <c r="A2787" t="s">
        <v>5598</v>
      </c>
      <c r="B2787" t="s">
        <v>5599</v>
      </c>
      <c r="C2787" s="2">
        <v>32</v>
      </c>
      <c r="D2787" s="3" t="str">
        <f t="shared" si="87"/>
        <v>adults</v>
      </c>
      <c r="E2787" t="s">
        <v>49</v>
      </c>
      <c r="F2787">
        <v>9.68</v>
      </c>
      <c r="G2787" t="str">
        <f t="shared" si="86"/>
        <v>High</v>
      </c>
      <c r="H2787">
        <v>5.18</v>
      </c>
      <c r="I2787">
        <v>1.28</v>
      </c>
      <c r="J2787">
        <v>1.26</v>
      </c>
      <c r="K2787">
        <v>8.19</v>
      </c>
      <c r="L2787">
        <v>38</v>
      </c>
      <c r="M2787">
        <v>56</v>
      </c>
      <c r="N2787">
        <v>11.28</v>
      </c>
      <c r="O2787" t="s">
        <v>19</v>
      </c>
      <c r="P2787" t="s">
        <v>28</v>
      </c>
      <c r="Q2787" t="s">
        <v>32</v>
      </c>
      <c r="R2787">
        <v>1</v>
      </c>
    </row>
    <row r="2788" spans="1:18" x14ac:dyDescent="0.3">
      <c r="A2788" t="s">
        <v>5600</v>
      </c>
      <c r="B2788" t="s">
        <v>5601</v>
      </c>
      <c r="C2788" s="2">
        <v>24</v>
      </c>
      <c r="D2788" s="3" t="str">
        <f t="shared" si="87"/>
        <v>young adults</v>
      </c>
      <c r="E2788" t="s">
        <v>18</v>
      </c>
      <c r="F2788">
        <v>3.63</v>
      </c>
      <c r="G2788" t="str">
        <f t="shared" si="86"/>
        <v>Normal</v>
      </c>
      <c r="H2788">
        <v>2.1800000000000002</v>
      </c>
      <c r="I2788">
        <v>3.37</v>
      </c>
      <c r="J2788">
        <v>1.63</v>
      </c>
      <c r="K2788">
        <v>8.9600000000000009</v>
      </c>
      <c r="L2788">
        <v>46</v>
      </c>
      <c r="M2788">
        <v>19</v>
      </c>
      <c r="N2788">
        <v>6.62</v>
      </c>
      <c r="O2788" t="s">
        <v>27</v>
      </c>
      <c r="P2788" t="s">
        <v>28</v>
      </c>
      <c r="Q2788" t="s">
        <v>21</v>
      </c>
      <c r="R2788">
        <v>0</v>
      </c>
    </row>
    <row r="2789" spans="1:18" x14ac:dyDescent="0.3">
      <c r="A2789" t="s">
        <v>5602</v>
      </c>
      <c r="B2789" t="s">
        <v>5603</v>
      </c>
      <c r="C2789" s="2">
        <v>19</v>
      </c>
      <c r="D2789" s="3" t="str">
        <f t="shared" si="87"/>
        <v>young adults</v>
      </c>
      <c r="E2789" t="s">
        <v>18</v>
      </c>
      <c r="F2789">
        <v>10.35</v>
      </c>
      <c r="G2789" t="str">
        <f t="shared" si="86"/>
        <v>High</v>
      </c>
      <c r="H2789">
        <v>4.53</v>
      </c>
      <c r="I2789">
        <v>1.34</v>
      </c>
      <c r="J2789">
        <v>5.84</v>
      </c>
      <c r="K2789">
        <v>8.5</v>
      </c>
      <c r="L2789">
        <v>192</v>
      </c>
      <c r="M2789">
        <v>21</v>
      </c>
      <c r="N2789">
        <v>10.92</v>
      </c>
      <c r="O2789" t="s">
        <v>27</v>
      </c>
      <c r="P2789" t="s">
        <v>20</v>
      </c>
      <c r="Q2789" t="s">
        <v>32</v>
      </c>
      <c r="R2789">
        <v>1</v>
      </c>
    </row>
    <row r="2790" spans="1:18" x14ac:dyDescent="0.3">
      <c r="A2790" t="s">
        <v>5604</v>
      </c>
      <c r="B2790" t="s">
        <v>5605</v>
      </c>
      <c r="C2790" s="2">
        <v>31</v>
      </c>
      <c r="D2790" s="3" t="str">
        <f t="shared" si="87"/>
        <v>adults</v>
      </c>
      <c r="E2790" t="s">
        <v>18</v>
      </c>
      <c r="F2790">
        <v>5.68</v>
      </c>
      <c r="G2790" t="str">
        <f t="shared" si="86"/>
        <v>Medium</v>
      </c>
      <c r="H2790">
        <v>5.74</v>
      </c>
      <c r="I2790">
        <v>2.86</v>
      </c>
      <c r="J2790">
        <v>4.2300000000000004</v>
      </c>
      <c r="K2790">
        <v>8.6300000000000008</v>
      </c>
      <c r="L2790">
        <v>53</v>
      </c>
      <c r="M2790">
        <v>32</v>
      </c>
      <c r="N2790">
        <v>7.43</v>
      </c>
      <c r="O2790" t="s">
        <v>19</v>
      </c>
      <c r="P2790" t="s">
        <v>20</v>
      </c>
      <c r="Q2790" t="s">
        <v>36</v>
      </c>
      <c r="R2790">
        <v>1</v>
      </c>
    </row>
    <row r="2791" spans="1:18" x14ac:dyDescent="0.3">
      <c r="A2791" t="s">
        <v>5606</v>
      </c>
      <c r="B2791" t="s">
        <v>5607</v>
      </c>
      <c r="C2791" s="2">
        <v>35</v>
      </c>
      <c r="D2791" s="3" t="str">
        <f t="shared" si="87"/>
        <v>adults</v>
      </c>
      <c r="E2791" t="s">
        <v>18</v>
      </c>
      <c r="F2791">
        <v>3.79</v>
      </c>
      <c r="G2791" t="str">
        <f t="shared" si="86"/>
        <v>Normal</v>
      </c>
      <c r="H2791">
        <v>0.75</v>
      </c>
      <c r="I2791">
        <v>2.0699999999999998</v>
      </c>
      <c r="J2791">
        <v>5.85</v>
      </c>
      <c r="K2791">
        <v>4.78</v>
      </c>
      <c r="L2791">
        <v>182</v>
      </c>
      <c r="M2791">
        <v>155</v>
      </c>
      <c r="N2791">
        <v>5.47</v>
      </c>
      <c r="O2791" t="s">
        <v>19</v>
      </c>
      <c r="P2791" t="s">
        <v>20</v>
      </c>
      <c r="Q2791" t="s">
        <v>21</v>
      </c>
      <c r="R2791">
        <v>0</v>
      </c>
    </row>
    <row r="2792" spans="1:18" x14ac:dyDescent="0.3">
      <c r="A2792" t="s">
        <v>5608</v>
      </c>
      <c r="B2792" t="s">
        <v>5609</v>
      </c>
      <c r="C2792" s="2">
        <v>27</v>
      </c>
      <c r="D2792" s="3" t="str">
        <f t="shared" si="87"/>
        <v>young professionals</v>
      </c>
      <c r="E2792" t="s">
        <v>49</v>
      </c>
      <c r="F2792">
        <v>8.11</v>
      </c>
      <c r="G2792" t="str">
        <f t="shared" si="86"/>
        <v>High</v>
      </c>
      <c r="H2792">
        <v>3.66</v>
      </c>
      <c r="I2792">
        <v>3.45</v>
      </c>
      <c r="J2792">
        <v>5.2</v>
      </c>
      <c r="K2792">
        <v>5.44</v>
      </c>
      <c r="L2792">
        <v>52</v>
      </c>
      <c r="M2792">
        <v>20</v>
      </c>
      <c r="N2792">
        <v>9.31</v>
      </c>
      <c r="O2792" t="s">
        <v>27</v>
      </c>
      <c r="P2792" t="s">
        <v>28</v>
      </c>
      <c r="Q2792" t="s">
        <v>36</v>
      </c>
      <c r="R2792">
        <v>1</v>
      </c>
    </row>
    <row r="2793" spans="1:18" x14ac:dyDescent="0.3">
      <c r="A2793" t="s">
        <v>5610</v>
      </c>
      <c r="B2793" t="s">
        <v>5611</v>
      </c>
      <c r="C2793" s="2">
        <v>24</v>
      </c>
      <c r="D2793" s="3" t="str">
        <f t="shared" si="87"/>
        <v>young adults</v>
      </c>
      <c r="E2793" t="s">
        <v>18</v>
      </c>
      <c r="F2793">
        <v>9.52</v>
      </c>
      <c r="G2793" t="str">
        <f t="shared" si="86"/>
        <v>High</v>
      </c>
      <c r="H2793">
        <v>2.19</v>
      </c>
      <c r="I2793">
        <v>0.52</v>
      </c>
      <c r="J2793">
        <v>0.74</v>
      </c>
      <c r="K2793">
        <v>6.13</v>
      </c>
      <c r="L2793">
        <v>242</v>
      </c>
      <c r="M2793">
        <v>26</v>
      </c>
      <c r="N2793">
        <v>12.03</v>
      </c>
      <c r="O2793" t="s">
        <v>19</v>
      </c>
      <c r="P2793" t="s">
        <v>28</v>
      </c>
      <c r="Q2793" t="s">
        <v>32</v>
      </c>
      <c r="R2793">
        <v>1</v>
      </c>
    </row>
    <row r="2794" spans="1:18" x14ac:dyDescent="0.3">
      <c r="A2794" t="s">
        <v>5612</v>
      </c>
      <c r="B2794" t="s">
        <v>5613</v>
      </c>
      <c r="C2794" s="2">
        <v>18</v>
      </c>
      <c r="D2794" s="3" t="str">
        <f t="shared" si="87"/>
        <v>young adults</v>
      </c>
      <c r="E2794" t="s">
        <v>18</v>
      </c>
      <c r="F2794">
        <v>8.66</v>
      </c>
      <c r="G2794" t="str">
        <f t="shared" si="86"/>
        <v>High</v>
      </c>
      <c r="H2794">
        <v>1.1100000000000001</v>
      </c>
      <c r="I2794">
        <v>0.49</v>
      </c>
      <c r="J2794">
        <v>2.35</v>
      </c>
      <c r="K2794">
        <v>6</v>
      </c>
      <c r="L2794">
        <v>210</v>
      </c>
      <c r="M2794">
        <v>131</v>
      </c>
      <c r="N2794">
        <v>10.59</v>
      </c>
      <c r="O2794" t="s">
        <v>35</v>
      </c>
      <c r="P2794" t="s">
        <v>20</v>
      </c>
      <c r="Q2794" t="s">
        <v>36</v>
      </c>
      <c r="R2794">
        <v>1</v>
      </c>
    </row>
    <row r="2795" spans="1:18" x14ac:dyDescent="0.3">
      <c r="A2795" t="s">
        <v>5614</v>
      </c>
      <c r="B2795" t="s">
        <v>5615</v>
      </c>
      <c r="C2795" s="2">
        <v>22</v>
      </c>
      <c r="D2795" s="3" t="str">
        <f t="shared" si="87"/>
        <v>young adults</v>
      </c>
      <c r="E2795" t="s">
        <v>24</v>
      </c>
      <c r="F2795">
        <v>9.11</v>
      </c>
      <c r="G2795" t="str">
        <f t="shared" si="86"/>
        <v>High</v>
      </c>
      <c r="H2795">
        <v>3.78</v>
      </c>
      <c r="I2795">
        <v>1.43</v>
      </c>
      <c r="J2795">
        <v>4.6500000000000004</v>
      </c>
      <c r="K2795">
        <v>8.98</v>
      </c>
      <c r="L2795">
        <v>138</v>
      </c>
      <c r="M2795">
        <v>48</v>
      </c>
      <c r="N2795">
        <v>11.25</v>
      </c>
      <c r="O2795" t="s">
        <v>19</v>
      </c>
      <c r="P2795" t="s">
        <v>28</v>
      </c>
      <c r="Q2795" t="s">
        <v>32</v>
      </c>
      <c r="R2795">
        <v>1</v>
      </c>
    </row>
    <row r="2796" spans="1:18" x14ac:dyDescent="0.3">
      <c r="A2796" t="s">
        <v>5616</v>
      </c>
      <c r="B2796" t="s">
        <v>5617</v>
      </c>
      <c r="C2796" s="2">
        <v>34</v>
      </c>
      <c r="D2796" s="3" t="str">
        <f t="shared" si="87"/>
        <v>adults</v>
      </c>
      <c r="E2796" t="s">
        <v>49</v>
      </c>
      <c r="F2796">
        <v>10.210000000000001</v>
      </c>
      <c r="G2796" t="str">
        <f t="shared" si="86"/>
        <v>High</v>
      </c>
      <c r="H2796">
        <v>3.8</v>
      </c>
      <c r="I2796">
        <v>3.03</v>
      </c>
      <c r="J2796">
        <v>5.68</v>
      </c>
      <c r="K2796">
        <v>6.99</v>
      </c>
      <c r="L2796">
        <v>203</v>
      </c>
      <c r="M2796">
        <v>156</v>
      </c>
      <c r="N2796">
        <v>12.98</v>
      </c>
      <c r="O2796" t="s">
        <v>19</v>
      </c>
      <c r="P2796" t="s">
        <v>28</v>
      </c>
      <c r="Q2796" t="s">
        <v>36</v>
      </c>
      <c r="R2796">
        <v>1</v>
      </c>
    </row>
    <row r="2797" spans="1:18" x14ac:dyDescent="0.3">
      <c r="A2797" t="s">
        <v>5618</v>
      </c>
      <c r="B2797" t="s">
        <v>5619</v>
      </c>
      <c r="C2797" s="2">
        <v>32</v>
      </c>
      <c r="D2797" s="3" t="str">
        <f t="shared" si="87"/>
        <v>adults</v>
      </c>
      <c r="E2797" t="s">
        <v>24</v>
      </c>
      <c r="F2797">
        <v>11.26</v>
      </c>
      <c r="G2797" t="str">
        <f t="shared" si="86"/>
        <v>High</v>
      </c>
      <c r="H2797">
        <v>5.26</v>
      </c>
      <c r="I2797">
        <v>0.87</v>
      </c>
      <c r="J2797">
        <v>3.14</v>
      </c>
      <c r="K2797">
        <v>7.45</v>
      </c>
      <c r="L2797">
        <v>52</v>
      </c>
      <c r="M2797">
        <v>69</v>
      </c>
      <c r="N2797">
        <v>13.28</v>
      </c>
      <c r="O2797" t="s">
        <v>35</v>
      </c>
      <c r="P2797" t="s">
        <v>20</v>
      </c>
      <c r="Q2797" t="s">
        <v>36</v>
      </c>
      <c r="R2797">
        <v>1</v>
      </c>
    </row>
    <row r="2798" spans="1:18" x14ac:dyDescent="0.3">
      <c r="A2798" t="s">
        <v>5620</v>
      </c>
      <c r="B2798" t="s">
        <v>5621</v>
      </c>
      <c r="C2798" s="2">
        <v>23</v>
      </c>
      <c r="D2798" s="3" t="str">
        <f t="shared" si="87"/>
        <v>young adults</v>
      </c>
      <c r="E2798" t="s">
        <v>24</v>
      </c>
      <c r="F2798">
        <v>3.38</v>
      </c>
      <c r="G2798" t="str">
        <f t="shared" si="86"/>
        <v>Normal</v>
      </c>
      <c r="H2798">
        <v>3.29</v>
      </c>
      <c r="I2798">
        <v>0.9</v>
      </c>
      <c r="J2798">
        <v>2.0099999999999998</v>
      </c>
      <c r="K2798">
        <v>5.03</v>
      </c>
      <c r="L2798">
        <v>84</v>
      </c>
      <c r="M2798">
        <v>96</v>
      </c>
      <c r="N2798">
        <v>4.7300000000000004</v>
      </c>
      <c r="O2798" t="s">
        <v>27</v>
      </c>
      <c r="P2798" t="s">
        <v>28</v>
      </c>
      <c r="Q2798" t="s">
        <v>21</v>
      </c>
      <c r="R2798">
        <v>0</v>
      </c>
    </row>
    <row r="2799" spans="1:18" x14ac:dyDescent="0.3">
      <c r="A2799" t="s">
        <v>5622</v>
      </c>
      <c r="B2799" t="s">
        <v>5623</v>
      </c>
      <c r="C2799" s="2">
        <v>32</v>
      </c>
      <c r="D2799" s="3" t="str">
        <f t="shared" si="87"/>
        <v>adults</v>
      </c>
      <c r="E2799" t="s">
        <v>24</v>
      </c>
      <c r="F2799">
        <v>10.45</v>
      </c>
      <c r="G2799" t="str">
        <f t="shared" si="86"/>
        <v>High</v>
      </c>
      <c r="H2799">
        <v>1.73</v>
      </c>
      <c r="I2799">
        <v>0.45</v>
      </c>
      <c r="J2799">
        <v>3.56</v>
      </c>
      <c r="K2799">
        <v>7.59</v>
      </c>
      <c r="L2799">
        <v>147</v>
      </c>
      <c r="M2799">
        <v>163</v>
      </c>
      <c r="N2799">
        <v>12.59</v>
      </c>
      <c r="O2799" t="s">
        <v>19</v>
      </c>
      <c r="P2799" t="s">
        <v>20</v>
      </c>
      <c r="Q2799" t="s">
        <v>32</v>
      </c>
      <c r="R2799">
        <v>1</v>
      </c>
    </row>
    <row r="2800" spans="1:18" x14ac:dyDescent="0.3">
      <c r="A2800" t="s">
        <v>5624</v>
      </c>
      <c r="B2800" t="s">
        <v>5625</v>
      </c>
      <c r="C2800" s="2">
        <v>21</v>
      </c>
      <c r="D2800" s="3" t="str">
        <f t="shared" si="87"/>
        <v>young adults</v>
      </c>
      <c r="E2800" t="s">
        <v>24</v>
      </c>
      <c r="F2800">
        <v>6.13</v>
      </c>
      <c r="G2800" t="str">
        <f t="shared" si="86"/>
        <v>Medium</v>
      </c>
      <c r="H2800">
        <v>3.16</v>
      </c>
      <c r="I2800">
        <v>1.28</v>
      </c>
      <c r="J2800">
        <v>2.3199999999999998</v>
      </c>
      <c r="K2800">
        <v>5.37</v>
      </c>
      <c r="L2800">
        <v>165</v>
      </c>
      <c r="M2800">
        <v>42</v>
      </c>
      <c r="N2800">
        <v>8.5500000000000007</v>
      </c>
      <c r="O2800" t="s">
        <v>27</v>
      </c>
      <c r="P2800" t="s">
        <v>28</v>
      </c>
      <c r="Q2800" t="s">
        <v>29</v>
      </c>
      <c r="R2800">
        <v>0</v>
      </c>
    </row>
    <row r="2801" spans="1:18" x14ac:dyDescent="0.3">
      <c r="A2801" t="s">
        <v>5626</v>
      </c>
      <c r="B2801" t="s">
        <v>5627</v>
      </c>
      <c r="C2801" s="2">
        <v>30</v>
      </c>
      <c r="D2801" s="3" t="str">
        <f t="shared" si="87"/>
        <v>adults</v>
      </c>
      <c r="E2801" t="s">
        <v>49</v>
      </c>
      <c r="F2801">
        <v>9.48</v>
      </c>
      <c r="G2801" t="str">
        <f t="shared" si="86"/>
        <v>High</v>
      </c>
      <c r="H2801">
        <v>0.68</v>
      </c>
      <c r="I2801">
        <v>3.6</v>
      </c>
      <c r="J2801">
        <v>5.05</v>
      </c>
      <c r="K2801">
        <v>7.2</v>
      </c>
      <c r="L2801">
        <v>216</v>
      </c>
      <c r="M2801">
        <v>75</v>
      </c>
      <c r="N2801">
        <v>11.44</v>
      </c>
      <c r="O2801" t="s">
        <v>19</v>
      </c>
      <c r="P2801" t="s">
        <v>20</v>
      </c>
      <c r="Q2801" t="s">
        <v>36</v>
      </c>
      <c r="R2801">
        <v>1</v>
      </c>
    </row>
    <row r="2802" spans="1:18" x14ac:dyDescent="0.3">
      <c r="A2802" t="s">
        <v>5628</v>
      </c>
      <c r="B2802" t="s">
        <v>5629</v>
      </c>
      <c r="C2802" s="2">
        <v>18</v>
      </c>
      <c r="D2802" s="3" t="str">
        <f t="shared" si="87"/>
        <v>young adults</v>
      </c>
      <c r="E2802" t="s">
        <v>18</v>
      </c>
      <c r="F2802">
        <v>11.49</v>
      </c>
      <c r="G2802" t="str">
        <f t="shared" si="86"/>
        <v>High</v>
      </c>
      <c r="H2802">
        <v>1.75</v>
      </c>
      <c r="I2802">
        <v>1.26</v>
      </c>
      <c r="J2802">
        <v>2.81</v>
      </c>
      <c r="K2802">
        <v>6.55</v>
      </c>
      <c r="L2802">
        <v>55</v>
      </c>
      <c r="M2802">
        <v>28</v>
      </c>
      <c r="N2802">
        <v>13.84</v>
      </c>
      <c r="O2802" t="s">
        <v>27</v>
      </c>
      <c r="P2802" t="s">
        <v>20</v>
      </c>
      <c r="Q2802" t="s">
        <v>36</v>
      </c>
      <c r="R2802">
        <v>1</v>
      </c>
    </row>
    <row r="2803" spans="1:18" x14ac:dyDescent="0.3">
      <c r="A2803" t="s">
        <v>5630</v>
      </c>
      <c r="B2803" t="s">
        <v>5631</v>
      </c>
      <c r="C2803" s="2">
        <v>32</v>
      </c>
      <c r="D2803" s="3" t="str">
        <f t="shared" si="87"/>
        <v>adults</v>
      </c>
      <c r="E2803" t="s">
        <v>49</v>
      </c>
      <c r="F2803">
        <v>8.0299999999999994</v>
      </c>
      <c r="G2803" t="str">
        <f t="shared" si="86"/>
        <v>High</v>
      </c>
      <c r="H2803">
        <v>2.04</v>
      </c>
      <c r="I2803">
        <v>0.22</v>
      </c>
      <c r="J2803">
        <v>5.42</v>
      </c>
      <c r="K2803">
        <v>6.12</v>
      </c>
      <c r="L2803">
        <v>186</v>
      </c>
      <c r="M2803">
        <v>104</v>
      </c>
      <c r="N2803">
        <v>10.33</v>
      </c>
      <c r="O2803" t="s">
        <v>35</v>
      </c>
      <c r="P2803" t="s">
        <v>28</v>
      </c>
      <c r="Q2803" t="s">
        <v>36</v>
      </c>
      <c r="R2803">
        <v>1</v>
      </c>
    </row>
    <row r="2804" spans="1:18" x14ac:dyDescent="0.3">
      <c r="A2804" t="s">
        <v>5632</v>
      </c>
      <c r="B2804" t="s">
        <v>5633</v>
      </c>
      <c r="C2804" s="2">
        <v>19</v>
      </c>
      <c r="D2804" s="3" t="str">
        <f t="shared" si="87"/>
        <v>young adults</v>
      </c>
      <c r="E2804" t="s">
        <v>18</v>
      </c>
      <c r="F2804">
        <v>7.05</v>
      </c>
      <c r="G2804" t="str">
        <f t="shared" si="86"/>
        <v>Medium</v>
      </c>
      <c r="H2804">
        <v>5.66</v>
      </c>
      <c r="I2804">
        <v>2.06</v>
      </c>
      <c r="J2804">
        <v>3.76</v>
      </c>
      <c r="K2804">
        <v>6.36</v>
      </c>
      <c r="L2804">
        <v>139</v>
      </c>
      <c r="M2804">
        <v>143</v>
      </c>
      <c r="N2804">
        <v>9.74</v>
      </c>
      <c r="O2804" t="s">
        <v>27</v>
      </c>
      <c r="P2804" t="s">
        <v>20</v>
      </c>
      <c r="Q2804" t="s">
        <v>32</v>
      </c>
      <c r="R2804">
        <v>1</v>
      </c>
    </row>
    <row r="2805" spans="1:18" x14ac:dyDescent="0.3">
      <c r="A2805" t="s">
        <v>5634</v>
      </c>
      <c r="B2805" t="s">
        <v>5635</v>
      </c>
      <c r="C2805" s="2">
        <v>19</v>
      </c>
      <c r="D2805" s="3" t="str">
        <f t="shared" si="87"/>
        <v>young adults</v>
      </c>
      <c r="E2805" t="s">
        <v>49</v>
      </c>
      <c r="F2805">
        <v>9.66</v>
      </c>
      <c r="G2805" t="str">
        <f t="shared" si="86"/>
        <v>High</v>
      </c>
      <c r="H2805">
        <v>3.01</v>
      </c>
      <c r="I2805">
        <v>0.56000000000000005</v>
      </c>
      <c r="J2805">
        <v>4.16</v>
      </c>
      <c r="K2805">
        <v>8.67</v>
      </c>
      <c r="L2805">
        <v>25</v>
      </c>
      <c r="M2805">
        <v>173</v>
      </c>
      <c r="N2805">
        <v>10.94</v>
      </c>
      <c r="O2805" t="s">
        <v>35</v>
      </c>
      <c r="P2805" t="s">
        <v>20</v>
      </c>
      <c r="Q2805" t="s">
        <v>32</v>
      </c>
      <c r="R2805">
        <v>1</v>
      </c>
    </row>
    <row r="2806" spans="1:18" x14ac:dyDescent="0.3">
      <c r="A2806" t="s">
        <v>5636</v>
      </c>
      <c r="B2806" t="s">
        <v>5637</v>
      </c>
      <c r="C2806" s="2">
        <v>30</v>
      </c>
      <c r="D2806" s="3" t="str">
        <f t="shared" si="87"/>
        <v>adults</v>
      </c>
      <c r="E2806" t="s">
        <v>49</v>
      </c>
      <c r="F2806">
        <v>3.95</v>
      </c>
      <c r="G2806" t="str">
        <f t="shared" si="86"/>
        <v>Normal</v>
      </c>
      <c r="H2806">
        <v>2.94</v>
      </c>
      <c r="I2806">
        <v>2.67</v>
      </c>
      <c r="J2806">
        <v>3.46</v>
      </c>
      <c r="K2806">
        <v>4.57</v>
      </c>
      <c r="L2806">
        <v>91</v>
      </c>
      <c r="M2806">
        <v>39</v>
      </c>
      <c r="N2806">
        <v>6.81</v>
      </c>
      <c r="O2806" t="s">
        <v>35</v>
      </c>
      <c r="P2806" t="s">
        <v>28</v>
      </c>
      <c r="Q2806" t="s">
        <v>29</v>
      </c>
      <c r="R2806">
        <v>0</v>
      </c>
    </row>
    <row r="2807" spans="1:18" x14ac:dyDescent="0.3">
      <c r="A2807" t="s">
        <v>5638</v>
      </c>
      <c r="B2807" t="s">
        <v>5639</v>
      </c>
      <c r="C2807" s="2">
        <v>33</v>
      </c>
      <c r="D2807" s="3" t="str">
        <f t="shared" si="87"/>
        <v>adults</v>
      </c>
      <c r="E2807" t="s">
        <v>24</v>
      </c>
      <c r="F2807">
        <v>3.74</v>
      </c>
      <c r="G2807" t="str">
        <f t="shared" si="86"/>
        <v>Normal</v>
      </c>
      <c r="H2807">
        <v>2.8</v>
      </c>
      <c r="I2807">
        <v>3.8</v>
      </c>
      <c r="J2807">
        <v>1.32</v>
      </c>
      <c r="K2807">
        <v>6.45</v>
      </c>
      <c r="L2807">
        <v>217</v>
      </c>
      <c r="M2807">
        <v>89</v>
      </c>
      <c r="N2807">
        <v>4.99</v>
      </c>
      <c r="O2807" t="s">
        <v>19</v>
      </c>
      <c r="P2807" t="s">
        <v>20</v>
      </c>
      <c r="Q2807" t="s">
        <v>29</v>
      </c>
      <c r="R2807">
        <v>0</v>
      </c>
    </row>
    <row r="2808" spans="1:18" x14ac:dyDescent="0.3">
      <c r="A2808" t="s">
        <v>5640</v>
      </c>
      <c r="B2808" t="s">
        <v>5641</v>
      </c>
      <c r="C2808" s="2">
        <v>35</v>
      </c>
      <c r="D2808" s="3" t="str">
        <f t="shared" si="87"/>
        <v>adults</v>
      </c>
      <c r="E2808" t="s">
        <v>18</v>
      </c>
      <c r="F2808">
        <v>6.73</v>
      </c>
      <c r="G2808" t="str">
        <f t="shared" si="86"/>
        <v>Medium</v>
      </c>
      <c r="H2808">
        <v>0.95</v>
      </c>
      <c r="I2808">
        <v>3.22</v>
      </c>
      <c r="J2808">
        <v>5.89</v>
      </c>
      <c r="K2808">
        <v>6.76</v>
      </c>
      <c r="L2808">
        <v>139</v>
      </c>
      <c r="M2808">
        <v>18</v>
      </c>
      <c r="N2808">
        <v>7.81</v>
      </c>
      <c r="O2808" t="s">
        <v>35</v>
      </c>
      <c r="P2808" t="s">
        <v>28</v>
      </c>
      <c r="Q2808" t="s">
        <v>32</v>
      </c>
      <c r="R2808">
        <v>1</v>
      </c>
    </row>
    <row r="2809" spans="1:18" x14ac:dyDescent="0.3">
      <c r="A2809" t="s">
        <v>5642</v>
      </c>
      <c r="B2809" t="s">
        <v>5643</v>
      </c>
      <c r="C2809" s="2">
        <v>27</v>
      </c>
      <c r="D2809" s="3" t="str">
        <f t="shared" si="87"/>
        <v>young professionals</v>
      </c>
      <c r="E2809" t="s">
        <v>24</v>
      </c>
      <c r="F2809">
        <v>8.94</v>
      </c>
      <c r="G2809" t="str">
        <f t="shared" si="86"/>
        <v>High</v>
      </c>
      <c r="H2809">
        <v>1.73</v>
      </c>
      <c r="I2809">
        <v>3.02</v>
      </c>
      <c r="J2809">
        <v>3.05</v>
      </c>
      <c r="K2809">
        <v>5.1100000000000003</v>
      </c>
      <c r="L2809">
        <v>235</v>
      </c>
      <c r="M2809">
        <v>111</v>
      </c>
      <c r="N2809">
        <v>11.09</v>
      </c>
      <c r="O2809" t="s">
        <v>27</v>
      </c>
      <c r="P2809" t="s">
        <v>28</v>
      </c>
      <c r="Q2809" t="s">
        <v>36</v>
      </c>
      <c r="R2809">
        <v>1</v>
      </c>
    </row>
    <row r="2810" spans="1:18" x14ac:dyDescent="0.3">
      <c r="A2810" t="s">
        <v>5644</v>
      </c>
      <c r="B2810" t="s">
        <v>5645</v>
      </c>
      <c r="C2810" s="2">
        <v>19</v>
      </c>
      <c r="D2810" s="3" t="str">
        <f t="shared" si="87"/>
        <v>young adults</v>
      </c>
      <c r="E2810" t="s">
        <v>49</v>
      </c>
      <c r="F2810">
        <v>9.7899999999999991</v>
      </c>
      <c r="G2810" t="str">
        <f t="shared" si="86"/>
        <v>High</v>
      </c>
      <c r="H2810">
        <v>4.01</v>
      </c>
      <c r="I2810">
        <v>0.23</v>
      </c>
      <c r="J2810">
        <v>4.8899999999999997</v>
      </c>
      <c r="K2810">
        <v>5.52</v>
      </c>
      <c r="L2810">
        <v>45</v>
      </c>
      <c r="M2810">
        <v>133</v>
      </c>
      <c r="N2810">
        <v>11.4</v>
      </c>
      <c r="O2810" t="s">
        <v>27</v>
      </c>
      <c r="P2810" t="s">
        <v>20</v>
      </c>
      <c r="Q2810" t="s">
        <v>36</v>
      </c>
      <c r="R2810">
        <v>1</v>
      </c>
    </row>
    <row r="2811" spans="1:18" x14ac:dyDescent="0.3">
      <c r="A2811" t="s">
        <v>5646</v>
      </c>
      <c r="B2811" t="s">
        <v>5647</v>
      </c>
      <c r="C2811" s="2">
        <v>23</v>
      </c>
      <c r="D2811" s="3" t="str">
        <f t="shared" si="87"/>
        <v>young adults</v>
      </c>
      <c r="E2811" t="s">
        <v>18</v>
      </c>
      <c r="F2811">
        <v>5.55</v>
      </c>
      <c r="G2811" t="str">
        <f t="shared" si="86"/>
        <v>Medium</v>
      </c>
      <c r="H2811">
        <v>0.62</v>
      </c>
      <c r="I2811">
        <v>3.42</v>
      </c>
      <c r="J2811">
        <v>1.17</v>
      </c>
      <c r="K2811">
        <v>8.68</v>
      </c>
      <c r="L2811">
        <v>194</v>
      </c>
      <c r="M2811">
        <v>64</v>
      </c>
      <c r="N2811">
        <v>6.2</v>
      </c>
      <c r="O2811" t="s">
        <v>27</v>
      </c>
      <c r="P2811" t="s">
        <v>28</v>
      </c>
      <c r="Q2811" t="s">
        <v>29</v>
      </c>
      <c r="R2811">
        <v>0</v>
      </c>
    </row>
    <row r="2812" spans="1:18" x14ac:dyDescent="0.3">
      <c r="A2812" t="s">
        <v>5648</v>
      </c>
      <c r="B2812" t="s">
        <v>5649</v>
      </c>
      <c r="C2812" s="2">
        <v>22</v>
      </c>
      <c r="D2812" s="3" t="str">
        <f t="shared" si="87"/>
        <v>young adults</v>
      </c>
      <c r="E2812" t="s">
        <v>24</v>
      </c>
      <c r="F2812">
        <v>5.23</v>
      </c>
      <c r="G2812" t="str">
        <f t="shared" si="86"/>
        <v>Medium</v>
      </c>
      <c r="H2812">
        <v>4.9800000000000004</v>
      </c>
      <c r="I2812">
        <v>3.69</v>
      </c>
      <c r="J2812">
        <v>4.29</v>
      </c>
      <c r="K2812">
        <v>8.17</v>
      </c>
      <c r="L2812">
        <v>44</v>
      </c>
      <c r="M2812">
        <v>145</v>
      </c>
      <c r="N2812">
        <v>7.7</v>
      </c>
      <c r="O2812" t="s">
        <v>35</v>
      </c>
      <c r="P2812" t="s">
        <v>28</v>
      </c>
      <c r="Q2812" t="s">
        <v>36</v>
      </c>
      <c r="R2812">
        <v>1</v>
      </c>
    </row>
    <row r="2813" spans="1:18" x14ac:dyDescent="0.3">
      <c r="A2813" t="s">
        <v>5650</v>
      </c>
      <c r="B2813" t="s">
        <v>5651</v>
      </c>
      <c r="C2813" s="2">
        <v>20</v>
      </c>
      <c r="D2813" s="3" t="str">
        <f t="shared" si="87"/>
        <v>young adults</v>
      </c>
      <c r="E2813" t="s">
        <v>24</v>
      </c>
      <c r="F2813">
        <v>11.08</v>
      </c>
      <c r="G2813" t="str">
        <f t="shared" si="86"/>
        <v>High</v>
      </c>
      <c r="H2813">
        <v>3.11</v>
      </c>
      <c r="I2813">
        <v>0.09</v>
      </c>
      <c r="J2813">
        <v>1.99</v>
      </c>
      <c r="K2813">
        <v>8.57</v>
      </c>
      <c r="L2813">
        <v>137</v>
      </c>
      <c r="M2813">
        <v>84</v>
      </c>
      <c r="N2813">
        <v>12.07</v>
      </c>
      <c r="O2813" t="s">
        <v>35</v>
      </c>
      <c r="P2813" t="s">
        <v>28</v>
      </c>
      <c r="Q2813" t="s">
        <v>36</v>
      </c>
      <c r="R2813">
        <v>1</v>
      </c>
    </row>
    <row r="2814" spans="1:18" x14ac:dyDescent="0.3">
      <c r="A2814" t="s">
        <v>5652</v>
      </c>
      <c r="B2814" t="s">
        <v>5653</v>
      </c>
      <c r="C2814" s="2">
        <v>33</v>
      </c>
      <c r="D2814" s="3" t="str">
        <f t="shared" si="87"/>
        <v>adults</v>
      </c>
      <c r="E2814" t="s">
        <v>18</v>
      </c>
      <c r="F2814">
        <v>5.66</v>
      </c>
      <c r="G2814" t="str">
        <f t="shared" si="86"/>
        <v>Medium</v>
      </c>
      <c r="H2814">
        <v>5.85</v>
      </c>
      <c r="I2814">
        <v>3.18</v>
      </c>
      <c r="J2814">
        <v>4.8</v>
      </c>
      <c r="K2814">
        <v>5.99</v>
      </c>
      <c r="L2814">
        <v>117</v>
      </c>
      <c r="M2814">
        <v>50</v>
      </c>
      <c r="N2814">
        <v>6.95</v>
      </c>
      <c r="O2814" t="s">
        <v>27</v>
      </c>
      <c r="P2814" t="s">
        <v>20</v>
      </c>
      <c r="Q2814" t="s">
        <v>32</v>
      </c>
      <c r="R2814">
        <v>1</v>
      </c>
    </row>
    <row r="2815" spans="1:18" x14ac:dyDescent="0.3">
      <c r="A2815" t="s">
        <v>5654</v>
      </c>
      <c r="B2815" t="s">
        <v>5655</v>
      </c>
      <c r="C2815" s="2">
        <v>20</v>
      </c>
      <c r="D2815" s="3" t="str">
        <f t="shared" si="87"/>
        <v>young adults</v>
      </c>
      <c r="E2815" t="s">
        <v>49</v>
      </c>
      <c r="F2815">
        <v>10.39</v>
      </c>
      <c r="G2815" t="str">
        <f t="shared" si="86"/>
        <v>High</v>
      </c>
      <c r="H2815">
        <v>1.92</v>
      </c>
      <c r="I2815">
        <v>2.5499999999999998</v>
      </c>
      <c r="J2815">
        <v>1.1200000000000001</v>
      </c>
      <c r="K2815">
        <v>8.26</v>
      </c>
      <c r="L2815">
        <v>250</v>
      </c>
      <c r="M2815">
        <v>21</v>
      </c>
      <c r="N2815">
        <v>12.49</v>
      </c>
      <c r="O2815" t="s">
        <v>35</v>
      </c>
      <c r="P2815" t="s">
        <v>28</v>
      </c>
      <c r="Q2815" t="s">
        <v>32</v>
      </c>
      <c r="R2815">
        <v>1</v>
      </c>
    </row>
    <row r="2816" spans="1:18" x14ac:dyDescent="0.3">
      <c r="A2816" t="s">
        <v>5656</v>
      </c>
      <c r="B2816" t="s">
        <v>5657</v>
      </c>
      <c r="C2816" s="2">
        <v>21</v>
      </c>
      <c r="D2816" s="3" t="str">
        <f t="shared" si="87"/>
        <v>young adults</v>
      </c>
      <c r="E2816" t="s">
        <v>18</v>
      </c>
      <c r="F2816">
        <v>5.23</v>
      </c>
      <c r="G2816" t="str">
        <f t="shared" si="86"/>
        <v>Medium</v>
      </c>
      <c r="H2816">
        <v>2.71</v>
      </c>
      <c r="I2816">
        <v>2.33</v>
      </c>
      <c r="J2816">
        <v>0.79</v>
      </c>
      <c r="K2816">
        <v>4.6500000000000004</v>
      </c>
      <c r="L2816">
        <v>243</v>
      </c>
      <c r="M2816">
        <v>47</v>
      </c>
      <c r="N2816">
        <v>6.17</v>
      </c>
      <c r="O2816" t="s">
        <v>27</v>
      </c>
      <c r="P2816" t="s">
        <v>28</v>
      </c>
      <c r="Q2816" t="s">
        <v>29</v>
      </c>
      <c r="R2816">
        <v>0</v>
      </c>
    </row>
    <row r="2817" spans="1:18" x14ac:dyDescent="0.3">
      <c r="A2817" t="s">
        <v>5658</v>
      </c>
      <c r="B2817" t="s">
        <v>5659</v>
      </c>
      <c r="C2817" s="2">
        <v>31</v>
      </c>
      <c r="D2817" s="3" t="str">
        <f t="shared" si="87"/>
        <v>adults</v>
      </c>
      <c r="E2817" t="s">
        <v>49</v>
      </c>
      <c r="F2817">
        <v>10.06</v>
      </c>
      <c r="G2817" t="str">
        <f t="shared" si="86"/>
        <v>High</v>
      </c>
      <c r="H2817">
        <v>2.91</v>
      </c>
      <c r="I2817">
        <v>3.95</v>
      </c>
      <c r="J2817">
        <v>1.84</v>
      </c>
      <c r="K2817">
        <v>7.89</v>
      </c>
      <c r="L2817">
        <v>228</v>
      </c>
      <c r="M2817">
        <v>66</v>
      </c>
      <c r="N2817">
        <v>11.96</v>
      </c>
      <c r="O2817" t="s">
        <v>27</v>
      </c>
      <c r="P2817" t="s">
        <v>20</v>
      </c>
      <c r="Q2817" t="s">
        <v>36</v>
      </c>
      <c r="R2817">
        <v>1</v>
      </c>
    </row>
    <row r="2818" spans="1:18" x14ac:dyDescent="0.3">
      <c r="A2818" t="s">
        <v>5660</v>
      </c>
      <c r="B2818" t="s">
        <v>5661</v>
      </c>
      <c r="C2818" s="2">
        <v>21</v>
      </c>
      <c r="D2818" s="3" t="str">
        <f t="shared" si="87"/>
        <v>young adults</v>
      </c>
      <c r="E2818" t="s">
        <v>24</v>
      </c>
      <c r="F2818">
        <v>4.1100000000000003</v>
      </c>
      <c r="G2818" t="str">
        <f t="shared" si="86"/>
        <v>Normal</v>
      </c>
      <c r="H2818">
        <v>2.75</v>
      </c>
      <c r="I2818">
        <v>3.85</v>
      </c>
      <c r="J2818">
        <v>2.2200000000000002</v>
      </c>
      <c r="K2818">
        <v>7.94</v>
      </c>
      <c r="L2818">
        <v>166</v>
      </c>
      <c r="M2818">
        <v>171</v>
      </c>
      <c r="N2818">
        <v>5.39</v>
      </c>
      <c r="O2818" t="s">
        <v>27</v>
      </c>
      <c r="P2818" t="s">
        <v>20</v>
      </c>
      <c r="Q2818" t="s">
        <v>29</v>
      </c>
      <c r="R2818">
        <v>0</v>
      </c>
    </row>
    <row r="2819" spans="1:18" x14ac:dyDescent="0.3">
      <c r="A2819" t="s">
        <v>5662</v>
      </c>
      <c r="B2819" t="s">
        <v>5663</v>
      </c>
      <c r="C2819" s="2">
        <v>20</v>
      </c>
      <c r="D2819" s="3" t="str">
        <f t="shared" si="87"/>
        <v>young adults</v>
      </c>
      <c r="E2819" t="s">
        <v>24</v>
      </c>
      <c r="F2819">
        <v>7.81</v>
      </c>
      <c r="G2819" t="str">
        <f t="shared" ref="G2819:G2882" si="88">IF(F2819&lt;4.5,"Normal", IF(F2819&lt;=7.5,"Medium","High"))</f>
        <v>High</v>
      </c>
      <c r="H2819">
        <v>5.18</v>
      </c>
      <c r="I2819">
        <v>1.32</v>
      </c>
      <c r="J2819">
        <v>1.65</v>
      </c>
      <c r="K2819">
        <v>7.93</v>
      </c>
      <c r="L2819">
        <v>244</v>
      </c>
      <c r="M2819">
        <v>96</v>
      </c>
      <c r="N2819">
        <v>9.65</v>
      </c>
      <c r="O2819" t="s">
        <v>35</v>
      </c>
      <c r="P2819" t="s">
        <v>28</v>
      </c>
      <c r="Q2819" t="s">
        <v>32</v>
      </c>
      <c r="R2819">
        <v>1</v>
      </c>
    </row>
    <row r="2820" spans="1:18" x14ac:dyDescent="0.3">
      <c r="A2820" t="s">
        <v>5664</v>
      </c>
      <c r="B2820" t="s">
        <v>5665</v>
      </c>
      <c r="C2820" s="2">
        <v>29</v>
      </c>
      <c r="D2820" s="3" t="str">
        <f t="shared" si="87"/>
        <v>young professionals</v>
      </c>
      <c r="E2820" t="s">
        <v>49</v>
      </c>
      <c r="F2820">
        <v>3.54</v>
      </c>
      <c r="G2820" t="str">
        <f t="shared" si="88"/>
        <v>Normal</v>
      </c>
      <c r="H2820">
        <v>1.0900000000000001</v>
      </c>
      <c r="I2820">
        <v>3.41</v>
      </c>
      <c r="J2820">
        <v>3.69</v>
      </c>
      <c r="K2820">
        <v>8.33</v>
      </c>
      <c r="L2820">
        <v>99</v>
      </c>
      <c r="M2820">
        <v>23</v>
      </c>
      <c r="N2820">
        <v>4.5</v>
      </c>
      <c r="O2820" t="s">
        <v>35</v>
      </c>
      <c r="P2820" t="s">
        <v>20</v>
      </c>
      <c r="Q2820" t="s">
        <v>21</v>
      </c>
      <c r="R2820">
        <v>0</v>
      </c>
    </row>
    <row r="2821" spans="1:18" x14ac:dyDescent="0.3">
      <c r="A2821" t="s">
        <v>5666</v>
      </c>
      <c r="B2821" t="s">
        <v>5667</v>
      </c>
      <c r="C2821" s="2">
        <v>35</v>
      </c>
      <c r="D2821" s="3" t="str">
        <f t="shared" si="87"/>
        <v>adults</v>
      </c>
      <c r="E2821" t="s">
        <v>49</v>
      </c>
      <c r="F2821">
        <v>6.33</v>
      </c>
      <c r="G2821" t="str">
        <f t="shared" si="88"/>
        <v>Medium</v>
      </c>
      <c r="H2821">
        <v>1.76</v>
      </c>
      <c r="I2821">
        <v>1.39</v>
      </c>
      <c r="J2821">
        <v>0.81</v>
      </c>
      <c r="K2821">
        <v>5.43</v>
      </c>
      <c r="L2821">
        <v>191</v>
      </c>
      <c r="M2821">
        <v>175</v>
      </c>
      <c r="N2821">
        <v>7.66</v>
      </c>
      <c r="O2821" t="s">
        <v>27</v>
      </c>
      <c r="P2821" t="s">
        <v>20</v>
      </c>
      <c r="Q2821" t="s">
        <v>29</v>
      </c>
      <c r="R2821">
        <v>0</v>
      </c>
    </row>
    <row r="2822" spans="1:18" x14ac:dyDescent="0.3">
      <c r="A2822" t="s">
        <v>5668</v>
      </c>
      <c r="B2822" t="s">
        <v>5669</v>
      </c>
      <c r="C2822" s="2">
        <v>18</v>
      </c>
      <c r="D2822" s="3" t="str">
        <f t="shared" ref="D2822:D2885" si="89">IF(C2822&lt;=24,"young adults",IF(C2822&lt;=29,"young professionals","adults"))</f>
        <v>young adults</v>
      </c>
      <c r="E2822" t="s">
        <v>49</v>
      </c>
      <c r="F2822">
        <v>11.33</v>
      </c>
      <c r="G2822" t="str">
        <f t="shared" si="88"/>
        <v>High</v>
      </c>
      <c r="H2822">
        <v>3.23</v>
      </c>
      <c r="I2822">
        <v>0.18</v>
      </c>
      <c r="J2822">
        <v>3.23</v>
      </c>
      <c r="K2822">
        <v>7.5</v>
      </c>
      <c r="L2822">
        <v>42</v>
      </c>
      <c r="M2822">
        <v>164</v>
      </c>
      <c r="N2822">
        <v>13.55</v>
      </c>
      <c r="O2822" t="s">
        <v>27</v>
      </c>
      <c r="P2822" t="s">
        <v>28</v>
      </c>
      <c r="Q2822" t="s">
        <v>32</v>
      </c>
      <c r="R2822">
        <v>1</v>
      </c>
    </row>
    <row r="2823" spans="1:18" x14ac:dyDescent="0.3">
      <c r="A2823" t="s">
        <v>5670</v>
      </c>
      <c r="B2823" t="s">
        <v>5671</v>
      </c>
      <c r="C2823" s="2">
        <v>26</v>
      </c>
      <c r="D2823" s="3" t="str">
        <f t="shared" si="89"/>
        <v>young professionals</v>
      </c>
      <c r="E2823" t="s">
        <v>49</v>
      </c>
      <c r="F2823">
        <v>10.1</v>
      </c>
      <c r="G2823" t="str">
        <f t="shared" si="88"/>
        <v>High</v>
      </c>
      <c r="H2823">
        <v>5.0199999999999996</v>
      </c>
      <c r="I2823">
        <v>3.65</v>
      </c>
      <c r="J2823">
        <v>2.4700000000000002</v>
      </c>
      <c r="K2823">
        <v>5.76</v>
      </c>
      <c r="L2823">
        <v>199</v>
      </c>
      <c r="M2823">
        <v>136</v>
      </c>
      <c r="N2823">
        <v>11.83</v>
      </c>
      <c r="O2823" t="s">
        <v>19</v>
      </c>
      <c r="P2823" t="s">
        <v>28</v>
      </c>
      <c r="Q2823" t="s">
        <v>36</v>
      </c>
      <c r="R2823">
        <v>1</v>
      </c>
    </row>
    <row r="2824" spans="1:18" x14ac:dyDescent="0.3">
      <c r="A2824" t="s">
        <v>5672</v>
      </c>
      <c r="B2824" t="s">
        <v>5673</v>
      </c>
      <c r="C2824" s="2">
        <v>30</v>
      </c>
      <c r="D2824" s="3" t="str">
        <f t="shared" si="89"/>
        <v>adults</v>
      </c>
      <c r="E2824" t="s">
        <v>49</v>
      </c>
      <c r="F2824">
        <v>5.38</v>
      </c>
      <c r="G2824" t="str">
        <f t="shared" si="88"/>
        <v>Medium</v>
      </c>
      <c r="H2824">
        <v>3.73</v>
      </c>
      <c r="I2824">
        <v>0.14000000000000001</v>
      </c>
      <c r="J2824">
        <v>2.85</v>
      </c>
      <c r="K2824">
        <v>8.1300000000000008</v>
      </c>
      <c r="L2824">
        <v>32</v>
      </c>
      <c r="M2824">
        <v>126</v>
      </c>
      <c r="N2824">
        <v>5.9</v>
      </c>
      <c r="O2824" t="s">
        <v>27</v>
      </c>
      <c r="P2824" t="s">
        <v>20</v>
      </c>
      <c r="Q2824" t="s">
        <v>29</v>
      </c>
      <c r="R2824">
        <v>0</v>
      </c>
    </row>
    <row r="2825" spans="1:18" x14ac:dyDescent="0.3">
      <c r="A2825" t="s">
        <v>5674</v>
      </c>
      <c r="B2825" t="s">
        <v>5675</v>
      </c>
      <c r="C2825" s="2">
        <v>35</v>
      </c>
      <c r="D2825" s="3" t="str">
        <f t="shared" si="89"/>
        <v>adults</v>
      </c>
      <c r="E2825" t="s">
        <v>24</v>
      </c>
      <c r="F2825">
        <v>6.91</v>
      </c>
      <c r="G2825" t="str">
        <f t="shared" si="88"/>
        <v>Medium</v>
      </c>
      <c r="H2825">
        <v>5.78</v>
      </c>
      <c r="I2825">
        <v>2.69</v>
      </c>
      <c r="J2825">
        <v>2.5</v>
      </c>
      <c r="K2825">
        <v>6.14</v>
      </c>
      <c r="L2825">
        <v>73</v>
      </c>
      <c r="M2825">
        <v>142</v>
      </c>
      <c r="N2825">
        <v>8.57</v>
      </c>
      <c r="O2825" t="s">
        <v>35</v>
      </c>
      <c r="P2825" t="s">
        <v>28</v>
      </c>
      <c r="Q2825" t="s">
        <v>36</v>
      </c>
      <c r="R2825">
        <v>1</v>
      </c>
    </row>
    <row r="2826" spans="1:18" x14ac:dyDescent="0.3">
      <c r="A2826" t="s">
        <v>5676</v>
      </c>
      <c r="B2826" t="s">
        <v>5677</v>
      </c>
      <c r="C2826" s="2">
        <v>30</v>
      </c>
      <c r="D2826" s="3" t="str">
        <f t="shared" si="89"/>
        <v>adults</v>
      </c>
      <c r="E2826" t="s">
        <v>24</v>
      </c>
      <c r="F2826">
        <v>3.19</v>
      </c>
      <c r="G2826" t="str">
        <f t="shared" si="88"/>
        <v>Normal</v>
      </c>
      <c r="H2826">
        <v>1.05</v>
      </c>
      <c r="I2826">
        <v>0.49</v>
      </c>
      <c r="J2826">
        <v>5.37</v>
      </c>
      <c r="K2826">
        <v>5.64</v>
      </c>
      <c r="L2826">
        <v>139</v>
      </c>
      <c r="M2826">
        <v>55</v>
      </c>
      <c r="N2826">
        <v>5.84</v>
      </c>
      <c r="O2826" t="s">
        <v>19</v>
      </c>
      <c r="P2826" t="s">
        <v>28</v>
      </c>
      <c r="Q2826" t="s">
        <v>21</v>
      </c>
      <c r="R2826">
        <v>0</v>
      </c>
    </row>
    <row r="2827" spans="1:18" x14ac:dyDescent="0.3">
      <c r="A2827" t="s">
        <v>5678</v>
      </c>
      <c r="B2827" t="s">
        <v>5679</v>
      </c>
      <c r="C2827" s="2">
        <v>31</v>
      </c>
      <c r="D2827" s="3" t="str">
        <f t="shared" si="89"/>
        <v>adults</v>
      </c>
      <c r="E2827" t="s">
        <v>18</v>
      </c>
      <c r="F2827">
        <v>3.39</v>
      </c>
      <c r="G2827" t="str">
        <f t="shared" si="88"/>
        <v>Normal</v>
      </c>
      <c r="H2827">
        <v>4.66</v>
      </c>
      <c r="I2827">
        <v>0.24</v>
      </c>
      <c r="J2827">
        <v>5.09</v>
      </c>
      <c r="K2827">
        <v>7.27</v>
      </c>
      <c r="L2827">
        <v>228</v>
      </c>
      <c r="M2827">
        <v>71</v>
      </c>
      <c r="N2827">
        <v>4.24</v>
      </c>
      <c r="O2827" t="s">
        <v>27</v>
      </c>
      <c r="P2827" t="s">
        <v>28</v>
      </c>
      <c r="Q2827" t="s">
        <v>36</v>
      </c>
      <c r="R2827">
        <v>1</v>
      </c>
    </row>
    <row r="2828" spans="1:18" x14ac:dyDescent="0.3">
      <c r="A2828" t="s">
        <v>5680</v>
      </c>
      <c r="B2828" t="s">
        <v>5681</v>
      </c>
      <c r="C2828" s="2">
        <v>32</v>
      </c>
      <c r="D2828" s="3" t="str">
        <f t="shared" si="89"/>
        <v>adults</v>
      </c>
      <c r="E2828" t="s">
        <v>18</v>
      </c>
      <c r="F2828">
        <v>8.07</v>
      </c>
      <c r="G2828" t="str">
        <f t="shared" si="88"/>
        <v>High</v>
      </c>
      <c r="H2828">
        <v>2.68</v>
      </c>
      <c r="I2828">
        <v>0.54</v>
      </c>
      <c r="J2828">
        <v>4.18</v>
      </c>
      <c r="K2828">
        <v>8.52</v>
      </c>
      <c r="L2828">
        <v>46</v>
      </c>
      <c r="M2828">
        <v>137</v>
      </c>
      <c r="N2828">
        <v>9.31</v>
      </c>
      <c r="O2828" t="s">
        <v>35</v>
      </c>
      <c r="P2828" t="s">
        <v>28</v>
      </c>
      <c r="Q2828" t="s">
        <v>32</v>
      </c>
      <c r="R2828">
        <v>1</v>
      </c>
    </row>
    <row r="2829" spans="1:18" x14ac:dyDescent="0.3">
      <c r="A2829" t="s">
        <v>5682</v>
      </c>
      <c r="B2829" t="s">
        <v>5683</v>
      </c>
      <c r="C2829" s="2">
        <v>22</v>
      </c>
      <c r="D2829" s="3" t="str">
        <f t="shared" si="89"/>
        <v>young adults</v>
      </c>
      <c r="E2829" t="s">
        <v>18</v>
      </c>
      <c r="F2829">
        <v>6.35</v>
      </c>
      <c r="G2829" t="str">
        <f t="shared" si="88"/>
        <v>Medium</v>
      </c>
      <c r="H2829">
        <v>4.07</v>
      </c>
      <c r="I2829">
        <v>0.92</v>
      </c>
      <c r="J2829">
        <v>4.24</v>
      </c>
      <c r="K2829">
        <v>7.62</v>
      </c>
      <c r="L2829">
        <v>169</v>
      </c>
      <c r="M2829">
        <v>91</v>
      </c>
      <c r="N2829">
        <v>7.47</v>
      </c>
      <c r="O2829" t="s">
        <v>27</v>
      </c>
      <c r="P2829" t="s">
        <v>28</v>
      </c>
      <c r="Q2829" t="s">
        <v>36</v>
      </c>
      <c r="R2829">
        <v>1</v>
      </c>
    </row>
    <row r="2830" spans="1:18" x14ac:dyDescent="0.3">
      <c r="A2830" t="s">
        <v>5684</v>
      </c>
      <c r="B2830" t="s">
        <v>5685</v>
      </c>
      <c r="C2830" s="2">
        <v>32</v>
      </c>
      <c r="D2830" s="3" t="str">
        <f t="shared" si="89"/>
        <v>adults</v>
      </c>
      <c r="E2830" t="s">
        <v>49</v>
      </c>
      <c r="F2830">
        <v>8.01</v>
      </c>
      <c r="G2830" t="str">
        <f t="shared" si="88"/>
        <v>High</v>
      </c>
      <c r="H2830">
        <v>2.4700000000000002</v>
      </c>
      <c r="I2830">
        <v>2.74</v>
      </c>
      <c r="J2830">
        <v>1.84</v>
      </c>
      <c r="K2830">
        <v>4.91</v>
      </c>
      <c r="L2830">
        <v>237</v>
      </c>
      <c r="M2830">
        <v>142</v>
      </c>
      <c r="N2830">
        <v>9.99</v>
      </c>
      <c r="O2830" t="s">
        <v>19</v>
      </c>
      <c r="P2830" t="s">
        <v>28</v>
      </c>
      <c r="Q2830" t="s">
        <v>36</v>
      </c>
      <c r="R2830">
        <v>1</v>
      </c>
    </row>
    <row r="2831" spans="1:18" x14ac:dyDescent="0.3">
      <c r="A2831" t="s">
        <v>5686</v>
      </c>
      <c r="B2831" t="s">
        <v>5687</v>
      </c>
      <c r="C2831" s="2">
        <v>27</v>
      </c>
      <c r="D2831" s="3" t="str">
        <f t="shared" si="89"/>
        <v>young professionals</v>
      </c>
      <c r="E2831" t="s">
        <v>24</v>
      </c>
      <c r="F2831">
        <v>8.44</v>
      </c>
      <c r="G2831" t="str">
        <f t="shared" si="88"/>
        <v>High</v>
      </c>
      <c r="H2831">
        <v>4.62</v>
      </c>
      <c r="I2831">
        <v>1.42</v>
      </c>
      <c r="J2831">
        <v>3.93</v>
      </c>
      <c r="K2831">
        <v>8.2899999999999991</v>
      </c>
      <c r="L2831">
        <v>207</v>
      </c>
      <c r="M2831">
        <v>144</v>
      </c>
      <c r="N2831">
        <v>11.13</v>
      </c>
      <c r="O2831" t="s">
        <v>35</v>
      </c>
      <c r="P2831" t="s">
        <v>28</v>
      </c>
      <c r="Q2831" t="s">
        <v>32</v>
      </c>
      <c r="R2831">
        <v>1</v>
      </c>
    </row>
    <row r="2832" spans="1:18" x14ac:dyDescent="0.3">
      <c r="A2832" t="s">
        <v>5688</v>
      </c>
      <c r="B2832" t="s">
        <v>5689</v>
      </c>
      <c r="C2832" s="2">
        <v>21</v>
      </c>
      <c r="D2832" s="3" t="str">
        <f t="shared" si="89"/>
        <v>young adults</v>
      </c>
      <c r="E2832" t="s">
        <v>18</v>
      </c>
      <c r="F2832">
        <v>7.44</v>
      </c>
      <c r="G2832" t="str">
        <f t="shared" si="88"/>
        <v>Medium</v>
      </c>
      <c r="H2832">
        <v>5.31</v>
      </c>
      <c r="I2832">
        <v>2.72</v>
      </c>
      <c r="J2832">
        <v>5.25</v>
      </c>
      <c r="K2832">
        <v>8.1</v>
      </c>
      <c r="L2832">
        <v>132</v>
      </c>
      <c r="M2832">
        <v>42</v>
      </c>
      <c r="N2832">
        <v>9.26</v>
      </c>
      <c r="O2832" t="s">
        <v>35</v>
      </c>
      <c r="P2832" t="s">
        <v>20</v>
      </c>
      <c r="Q2832" t="s">
        <v>36</v>
      </c>
      <c r="R2832">
        <v>1</v>
      </c>
    </row>
    <row r="2833" spans="1:18" x14ac:dyDescent="0.3">
      <c r="A2833" t="s">
        <v>5690</v>
      </c>
      <c r="B2833" t="s">
        <v>5691</v>
      </c>
      <c r="C2833" s="2">
        <v>23</v>
      </c>
      <c r="D2833" s="3" t="str">
        <f t="shared" si="89"/>
        <v>young adults</v>
      </c>
      <c r="E2833" t="s">
        <v>18</v>
      </c>
      <c r="F2833">
        <v>4.92</v>
      </c>
      <c r="G2833" t="str">
        <f t="shared" si="88"/>
        <v>Medium</v>
      </c>
      <c r="H2833">
        <v>5.81</v>
      </c>
      <c r="I2833">
        <v>1.58</v>
      </c>
      <c r="J2833">
        <v>4.16</v>
      </c>
      <c r="K2833">
        <v>5.08</v>
      </c>
      <c r="L2833">
        <v>119</v>
      </c>
      <c r="M2833">
        <v>41</v>
      </c>
      <c r="N2833">
        <v>6.57</v>
      </c>
      <c r="O2833" t="s">
        <v>19</v>
      </c>
      <c r="P2833" t="s">
        <v>20</v>
      </c>
      <c r="Q2833" t="s">
        <v>36</v>
      </c>
      <c r="R2833">
        <v>1</v>
      </c>
    </row>
    <row r="2834" spans="1:18" x14ac:dyDescent="0.3">
      <c r="A2834" t="s">
        <v>5692</v>
      </c>
      <c r="B2834" t="s">
        <v>5693</v>
      </c>
      <c r="C2834" s="2">
        <v>26</v>
      </c>
      <c r="D2834" s="3" t="str">
        <f t="shared" si="89"/>
        <v>young professionals</v>
      </c>
      <c r="E2834" t="s">
        <v>18</v>
      </c>
      <c r="F2834">
        <v>9.56</v>
      </c>
      <c r="G2834" t="str">
        <f t="shared" si="88"/>
        <v>High</v>
      </c>
      <c r="H2834">
        <v>2.64</v>
      </c>
      <c r="I2834">
        <v>2.66</v>
      </c>
      <c r="J2834">
        <v>1.05</v>
      </c>
      <c r="K2834">
        <v>5.24</v>
      </c>
      <c r="L2834">
        <v>116</v>
      </c>
      <c r="M2834">
        <v>74</v>
      </c>
      <c r="N2834">
        <v>11.32</v>
      </c>
      <c r="O2834" t="s">
        <v>35</v>
      </c>
      <c r="P2834" t="s">
        <v>20</v>
      </c>
      <c r="Q2834" t="s">
        <v>36</v>
      </c>
      <c r="R2834">
        <v>1</v>
      </c>
    </row>
    <row r="2835" spans="1:18" x14ac:dyDescent="0.3">
      <c r="A2835" t="s">
        <v>5694</v>
      </c>
      <c r="B2835" t="s">
        <v>5695</v>
      </c>
      <c r="C2835" s="2">
        <v>22</v>
      </c>
      <c r="D2835" s="3" t="str">
        <f t="shared" si="89"/>
        <v>young adults</v>
      </c>
      <c r="E2835" t="s">
        <v>24</v>
      </c>
      <c r="F2835">
        <v>9.3699999999999992</v>
      </c>
      <c r="G2835" t="str">
        <f t="shared" si="88"/>
        <v>High</v>
      </c>
      <c r="H2835">
        <v>4.93</v>
      </c>
      <c r="I2835">
        <v>2.13</v>
      </c>
      <c r="J2835">
        <v>3.82</v>
      </c>
      <c r="K2835">
        <v>4.67</v>
      </c>
      <c r="L2835">
        <v>218</v>
      </c>
      <c r="M2835">
        <v>89</v>
      </c>
      <c r="N2835">
        <v>11.57</v>
      </c>
      <c r="O2835" t="s">
        <v>19</v>
      </c>
      <c r="P2835" t="s">
        <v>28</v>
      </c>
      <c r="Q2835" t="s">
        <v>32</v>
      </c>
      <c r="R2835">
        <v>1</v>
      </c>
    </row>
    <row r="2836" spans="1:18" x14ac:dyDescent="0.3">
      <c r="A2836" t="s">
        <v>5696</v>
      </c>
      <c r="B2836" t="s">
        <v>5697</v>
      </c>
      <c r="C2836" s="2">
        <v>22</v>
      </c>
      <c r="D2836" s="3" t="str">
        <f t="shared" si="89"/>
        <v>young adults</v>
      </c>
      <c r="E2836" t="s">
        <v>18</v>
      </c>
      <c r="F2836">
        <v>6.98</v>
      </c>
      <c r="G2836" t="str">
        <f t="shared" si="88"/>
        <v>Medium</v>
      </c>
      <c r="H2836">
        <v>5.62</v>
      </c>
      <c r="I2836">
        <v>1.68</v>
      </c>
      <c r="J2836">
        <v>3.15</v>
      </c>
      <c r="K2836">
        <v>5.73</v>
      </c>
      <c r="L2836">
        <v>72</v>
      </c>
      <c r="M2836">
        <v>174</v>
      </c>
      <c r="N2836">
        <v>8.01</v>
      </c>
      <c r="O2836" t="s">
        <v>27</v>
      </c>
      <c r="P2836" t="s">
        <v>28</v>
      </c>
      <c r="Q2836" t="s">
        <v>32</v>
      </c>
      <c r="R2836">
        <v>1</v>
      </c>
    </row>
    <row r="2837" spans="1:18" x14ac:dyDescent="0.3">
      <c r="A2837" t="s">
        <v>5698</v>
      </c>
      <c r="B2837" t="s">
        <v>5699</v>
      </c>
      <c r="C2837" s="2">
        <v>32</v>
      </c>
      <c r="D2837" s="3" t="str">
        <f t="shared" si="89"/>
        <v>adults</v>
      </c>
      <c r="E2837" t="s">
        <v>18</v>
      </c>
      <c r="F2837">
        <v>4.74</v>
      </c>
      <c r="G2837" t="str">
        <f t="shared" si="88"/>
        <v>Medium</v>
      </c>
      <c r="H2837">
        <v>4.83</v>
      </c>
      <c r="I2837">
        <v>2.86</v>
      </c>
      <c r="J2837">
        <v>3.36</v>
      </c>
      <c r="K2837">
        <v>5.47</v>
      </c>
      <c r="L2837">
        <v>127</v>
      </c>
      <c r="M2837">
        <v>163</v>
      </c>
      <c r="N2837">
        <v>5.71</v>
      </c>
      <c r="O2837" t="s">
        <v>19</v>
      </c>
      <c r="P2837" t="s">
        <v>20</v>
      </c>
      <c r="Q2837" t="s">
        <v>32</v>
      </c>
      <c r="R2837">
        <v>1</v>
      </c>
    </row>
    <row r="2838" spans="1:18" x14ac:dyDescent="0.3">
      <c r="A2838" t="s">
        <v>5700</v>
      </c>
      <c r="B2838" t="s">
        <v>5701</v>
      </c>
      <c r="C2838" s="2">
        <v>22</v>
      </c>
      <c r="D2838" s="3" t="str">
        <f t="shared" si="89"/>
        <v>young adults</v>
      </c>
      <c r="E2838" t="s">
        <v>49</v>
      </c>
      <c r="F2838">
        <v>6.41</v>
      </c>
      <c r="G2838" t="str">
        <f t="shared" si="88"/>
        <v>Medium</v>
      </c>
      <c r="H2838">
        <v>3.19</v>
      </c>
      <c r="I2838">
        <v>3.03</v>
      </c>
      <c r="J2838">
        <v>0.87</v>
      </c>
      <c r="K2838">
        <v>5.37</v>
      </c>
      <c r="L2838">
        <v>180</v>
      </c>
      <c r="M2838">
        <v>175</v>
      </c>
      <c r="N2838">
        <v>7.54</v>
      </c>
      <c r="O2838" t="s">
        <v>27</v>
      </c>
      <c r="P2838" t="s">
        <v>28</v>
      </c>
      <c r="Q2838" t="s">
        <v>32</v>
      </c>
      <c r="R2838">
        <v>1</v>
      </c>
    </row>
    <row r="2839" spans="1:18" x14ac:dyDescent="0.3">
      <c r="A2839" t="s">
        <v>5702</v>
      </c>
      <c r="B2839" t="s">
        <v>5703</v>
      </c>
      <c r="C2839" s="2">
        <v>24</v>
      </c>
      <c r="D2839" s="3" t="str">
        <f t="shared" si="89"/>
        <v>young adults</v>
      </c>
      <c r="E2839" t="s">
        <v>24</v>
      </c>
      <c r="F2839">
        <v>10.87</v>
      </c>
      <c r="G2839" t="str">
        <f t="shared" si="88"/>
        <v>High</v>
      </c>
      <c r="H2839">
        <v>0.88</v>
      </c>
      <c r="I2839">
        <v>3.61</v>
      </c>
      <c r="J2839">
        <v>3.12</v>
      </c>
      <c r="K2839">
        <v>5</v>
      </c>
      <c r="L2839">
        <v>26</v>
      </c>
      <c r="M2839">
        <v>106</v>
      </c>
      <c r="N2839">
        <v>11.82</v>
      </c>
      <c r="O2839" t="s">
        <v>27</v>
      </c>
      <c r="P2839" t="s">
        <v>20</v>
      </c>
      <c r="Q2839" t="s">
        <v>32</v>
      </c>
      <c r="R2839">
        <v>1</v>
      </c>
    </row>
    <row r="2840" spans="1:18" x14ac:dyDescent="0.3">
      <c r="A2840" t="s">
        <v>5704</v>
      </c>
      <c r="B2840" t="s">
        <v>5705</v>
      </c>
      <c r="C2840" s="2">
        <v>32</v>
      </c>
      <c r="D2840" s="3" t="str">
        <f t="shared" si="89"/>
        <v>adults</v>
      </c>
      <c r="E2840" t="s">
        <v>24</v>
      </c>
      <c r="F2840">
        <v>5</v>
      </c>
      <c r="G2840" t="str">
        <f t="shared" si="88"/>
        <v>Medium</v>
      </c>
      <c r="H2840">
        <v>4.16</v>
      </c>
      <c r="I2840">
        <v>2.27</v>
      </c>
      <c r="J2840">
        <v>2.4900000000000002</v>
      </c>
      <c r="K2840">
        <v>6.64</v>
      </c>
      <c r="L2840">
        <v>73</v>
      </c>
      <c r="M2840">
        <v>74</v>
      </c>
      <c r="N2840">
        <v>6.67</v>
      </c>
      <c r="O2840" t="s">
        <v>35</v>
      </c>
      <c r="P2840" t="s">
        <v>20</v>
      </c>
      <c r="Q2840" t="s">
        <v>32</v>
      </c>
      <c r="R2840">
        <v>1</v>
      </c>
    </row>
    <row r="2841" spans="1:18" x14ac:dyDescent="0.3">
      <c r="A2841" t="s">
        <v>5706</v>
      </c>
      <c r="B2841" t="s">
        <v>5707</v>
      </c>
      <c r="C2841" s="2">
        <v>33</v>
      </c>
      <c r="D2841" s="3" t="str">
        <f t="shared" si="89"/>
        <v>adults</v>
      </c>
      <c r="E2841" t="s">
        <v>24</v>
      </c>
      <c r="F2841">
        <v>11.9</v>
      </c>
      <c r="G2841" t="str">
        <f t="shared" si="88"/>
        <v>High</v>
      </c>
      <c r="H2841">
        <v>5.39</v>
      </c>
      <c r="I2841">
        <v>1.1000000000000001</v>
      </c>
      <c r="J2841">
        <v>0.97</v>
      </c>
      <c r="K2841">
        <v>5.9</v>
      </c>
      <c r="L2841">
        <v>107</v>
      </c>
      <c r="M2841">
        <v>28</v>
      </c>
      <c r="N2841">
        <v>14.63</v>
      </c>
      <c r="O2841" t="s">
        <v>35</v>
      </c>
      <c r="P2841" t="s">
        <v>28</v>
      </c>
      <c r="Q2841" t="s">
        <v>36</v>
      </c>
      <c r="R2841">
        <v>1</v>
      </c>
    </row>
    <row r="2842" spans="1:18" x14ac:dyDescent="0.3">
      <c r="A2842" t="s">
        <v>5708</v>
      </c>
      <c r="B2842" t="s">
        <v>5709</v>
      </c>
      <c r="C2842" s="2">
        <v>18</v>
      </c>
      <c r="D2842" s="3" t="str">
        <f t="shared" si="89"/>
        <v>young adults</v>
      </c>
      <c r="E2842" t="s">
        <v>18</v>
      </c>
      <c r="F2842">
        <v>7.73</v>
      </c>
      <c r="G2842" t="str">
        <f t="shared" si="88"/>
        <v>High</v>
      </c>
      <c r="H2842">
        <v>2.77</v>
      </c>
      <c r="I2842">
        <v>2.86</v>
      </c>
      <c r="J2842">
        <v>0.5</v>
      </c>
      <c r="K2842">
        <v>4.76</v>
      </c>
      <c r="L2842">
        <v>58</v>
      </c>
      <c r="M2842">
        <v>59</v>
      </c>
      <c r="N2842">
        <v>8.3000000000000007</v>
      </c>
      <c r="O2842" t="s">
        <v>27</v>
      </c>
      <c r="P2842" t="s">
        <v>28</v>
      </c>
      <c r="Q2842" t="s">
        <v>29</v>
      </c>
      <c r="R2842">
        <v>0</v>
      </c>
    </row>
    <row r="2843" spans="1:18" x14ac:dyDescent="0.3">
      <c r="A2843" t="s">
        <v>5710</v>
      </c>
      <c r="B2843" t="s">
        <v>5711</v>
      </c>
      <c r="C2843" s="2">
        <v>21</v>
      </c>
      <c r="D2843" s="3" t="str">
        <f t="shared" si="89"/>
        <v>young adults</v>
      </c>
      <c r="E2843" t="s">
        <v>18</v>
      </c>
      <c r="F2843">
        <v>7.7</v>
      </c>
      <c r="G2843" t="str">
        <f t="shared" si="88"/>
        <v>High</v>
      </c>
      <c r="H2843">
        <v>5.15</v>
      </c>
      <c r="I2843">
        <v>3.9</v>
      </c>
      <c r="J2843">
        <v>2.41</v>
      </c>
      <c r="K2843">
        <v>5.6</v>
      </c>
      <c r="L2843">
        <v>184</v>
      </c>
      <c r="M2843">
        <v>97</v>
      </c>
      <c r="N2843">
        <v>9.6300000000000008</v>
      </c>
      <c r="O2843" t="s">
        <v>35</v>
      </c>
      <c r="P2843" t="s">
        <v>20</v>
      </c>
      <c r="Q2843" t="s">
        <v>32</v>
      </c>
      <c r="R2843">
        <v>1</v>
      </c>
    </row>
    <row r="2844" spans="1:18" x14ac:dyDescent="0.3">
      <c r="A2844" t="s">
        <v>5712</v>
      </c>
      <c r="B2844" t="s">
        <v>5713</v>
      </c>
      <c r="C2844" s="2">
        <v>20</v>
      </c>
      <c r="D2844" s="3" t="str">
        <f t="shared" si="89"/>
        <v>young adults</v>
      </c>
      <c r="E2844" t="s">
        <v>18</v>
      </c>
      <c r="F2844">
        <v>10.32</v>
      </c>
      <c r="G2844" t="str">
        <f t="shared" si="88"/>
        <v>High</v>
      </c>
      <c r="H2844">
        <v>4.96</v>
      </c>
      <c r="I2844">
        <v>3.63</v>
      </c>
      <c r="J2844">
        <v>5.42</v>
      </c>
      <c r="K2844">
        <v>6.82</v>
      </c>
      <c r="L2844">
        <v>138</v>
      </c>
      <c r="M2844">
        <v>104</v>
      </c>
      <c r="N2844">
        <v>11.11</v>
      </c>
      <c r="O2844" t="s">
        <v>19</v>
      </c>
      <c r="P2844" t="s">
        <v>28</v>
      </c>
      <c r="Q2844" t="s">
        <v>32</v>
      </c>
      <c r="R2844">
        <v>1</v>
      </c>
    </row>
    <row r="2845" spans="1:18" x14ac:dyDescent="0.3">
      <c r="A2845" t="s">
        <v>5714</v>
      </c>
      <c r="B2845" t="s">
        <v>5715</v>
      </c>
      <c r="C2845" s="2">
        <v>23</v>
      </c>
      <c r="D2845" s="3" t="str">
        <f t="shared" si="89"/>
        <v>young adults</v>
      </c>
      <c r="E2845" t="s">
        <v>49</v>
      </c>
      <c r="F2845">
        <v>4.7699999999999996</v>
      </c>
      <c r="G2845" t="str">
        <f t="shared" si="88"/>
        <v>Medium</v>
      </c>
      <c r="H2845">
        <v>5</v>
      </c>
      <c r="I2845">
        <v>2.2000000000000002</v>
      </c>
      <c r="J2845">
        <v>3.46</v>
      </c>
      <c r="K2845">
        <v>8.07</v>
      </c>
      <c r="L2845">
        <v>241</v>
      </c>
      <c r="M2845">
        <v>15</v>
      </c>
      <c r="N2845">
        <v>7.48</v>
      </c>
      <c r="O2845" t="s">
        <v>19</v>
      </c>
      <c r="P2845" t="s">
        <v>20</v>
      </c>
      <c r="Q2845" t="s">
        <v>36</v>
      </c>
      <c r="R2845">
        <v>1</v>
      </c>
    </row>
    <row r="2846" spans="1:18" x14ac:dyDescent="0.3">
      <c r="A2846" t="s">
        <v>5716</v>
      </c>
      <c r="B2846" t="s">
        <v>5717</v>
      </c>
      <c r="C2846" s="2">
        <v>18</v>
      </c>
      <c r="D2846" s="3" t="str">
        <f t="shared" si="89"/>
        <v>young adults</v>
      </c>
      <c r="E2846" t="s">
        <v>24</v>
      </c>
      <c r="F2846">
        <v>4.5199999999999996</v>
      </c>
      <c r="G2846" t="str">
        <f t="shared" si="88"/>
        <v>Medium</v>
      </c>
      <c r="H2846">
        <v>4.87</v>
      </c>
      <c r="I2846">
        <v>1.1200000000000001</v>
      </c>
      <c r="J2846">
        <v>5.71</v>
      </c>
      <c r="K2846">
        <v>8.6999999999999993</v>
      </c>
      <c r="L2846">
        <v>32</v>
      </c>
      <c r="M2846">
        <v>128</v>
      </c>
      <c r="N2846">
        <v>6.3</v>
      </c>
      <c r="O2846" t="s">
        <v>27</v>
      </c>
      <c r="P2846" t="s">
        <v>28</v>
      </c>
      <c r="Q2846" t="s">
        <v>36</v>
      </c>
      <c r="R2846">
        <v>1</v>
      </c>
    </row>
    <row r="2847" spans="1:18" x14ac:dyDescent="0.3">
      <c r="A2847" t="s">
        <v>5718</v>
      </c>
      <c r="B2847" t="s">
        <v>5719</v>
      </c>
      <c r="C2847" s="2">
        <v>29</v>
      </c>
      <c r="D2847" s="3" t="str">
        <f t="shared" si="89"/>
        <v>young professionals</v>
      </c>
      <c r="E2847" t="s">
        <v>18</v>
      </c>
      <c r="F2847">
        <v>7.64</v>
      </c>
      <c r="G2847" t="str">
        <f t="shared" si="88"/>
        <v>High</v>
      </c>
      <c r="H2847">
        <v>4.8</v>
      </c>
      <c r="I2847">
        <v>1.3</v>
      </c>
      <c r="J2847">
        <v>4.26</v>
      </c>
      <c r="K2847">
        <v>6.02</v>
      </c>
      <c r="L2847">
        <v>21</v>
      </c>
      <c r="M2847">
        <v>165</v>
      </c>
      <c r="N2847">
        <v>8.99</v>
      </c>
      <c r="O2847" t="s">
        <v>35</v>
      </c>
      <c r="P2847" t="s">
        <v>28</v>
      </c>
      <c r="Q2847" t="s">
        <v>36</v>
      </c>
      <c r="R2847">
        <v>1</v>
      </c>
    </row>
    <row r="2848" spans="1:18" x14ac:dyDescent="0.3">
      <c r="A2848" t="s">
        <v>5720</v>
      </c>
      <c r="B2848" t="s">
        <v>5721</v>
      </c>
      <c r="C2848" s="2">
        <v>27</v>
      </c>
      <c r="D2848" s="3" t="str">
        <f t="shared" si="89"/>
        <v>young professionals</v>
      </c>
      <c r="E2848" t="s">
        <v>18</v>
      </c>
      <c r="F2848">
        <v>8.57</v>
      </c>
      <c r="G2848" t="str">
        <f t="shared" si="88"/>
        <v>High</v>
      </c>
      <c r="H2848">
        <v>5.5</v>
      </c>
      <c r="I2848">
        <v>0.7</v>
      </c>
      <c r="J2848">
        <v>1.86</v>
      </c>
      <c r="K2848">
        <v>6.36</v>
      </c>
      <c r="L2848">
        <v>94</v>
      </c>
      <c r="M2848">
        <v>115</v>
      </c>
      <c r="N2848">
        <v>9.39</v>
      </c>
      <c r="O2848" t="s">
        <v>35</v>
      </c>
      <c r="P2848" t="s">
        <v>28</v>
      </c>
      <c r="Q2848" t="s">
        <v>36</v>
      </c>
      <c r="R2848">
        <v>1</v>
      </c>
    </row>
    <row r="2849" spans="1:18" x14ac:dyDescent="0.3">
      <c r="A2849" t="s">
        <v>5722</v>
      </c>
      <c r="B2849" t="s">
        <v>5723</v>
      </c>
      <c r="C2849" s="2">
        <v>35</v>
      </c>
      <c r="D2849" s="3" t="str">
        <f t="shared" si="89"/>
        <v>adults</v>
      </c>
      <c r="E2849" t="s">
        <v>24</v>
      </c>
      <c r="F2849">
        <v>11.2</v>
      </c>
      <c r="G2849" t="str">
        <f t="shared" si="88"/>
        <v>High</v>
      </c>
      <c r="H2849">
        <v>2.08</v>
      </c>
      <c r="I2849">
        <v>2.76</v>
      </c>
      <c r="J2849">
        <v>0.72</v>
      </c>
      <c r="K2849">
        <v>8.07</v>
      </c>
      <c r="L2849">
        <v>77</v>
      </c>
      <c r="M2849">
        <v>156</v>
      </c>
      <c r="N2849">
        <v>12.38</v>
      </c>
      <c r="O2849" t="s">
        <v>27</v>
      </c>
      <c r="P2849" t="s">
        <v>28</v>
      </c>
      <c r="Q2849" t="s">
        <v>32</v>
      </c>
      <c r="R2849">
        <v>1</v>
      </c>
    </row>
    <row r="2850" spans="1:18" x14ac:dyDescent="0.3">
      <c r="A2850" t="s">
        <v>5724</v>
      </c>
      <c r="B2850" t="s">
        <v>5725</v>
      </c>
      <c r="C2850" s="2">
        <v>26</v>
      </c>
      <c r="D2850" s="3" t="str">
        <f t="shared" si="89"/>
        <v>young professionals</v>
      </c>
      <c r="E2850" t="s">
        <v>49</v>
      </c>
      <c r="F2850">
        <v>11.16</v>
      </c>
      <c r="G2850" t="str">
        <f t="shared" si="88"/>
        <v>High</v>
      </c>
      <c r="H2850">
        <v>1.3</v>
      </c>
      <c r="I2850">
        <v>1.95</v>
      </c>
      <c r="J2850">
        <v>2.62</v>
      </c>
      <c r="K2850">
        <v>7.48</v>
      </c>
      <c r="L2850">
        <v>95</v>
      </c>
      <c r="M2850">
        <v>169</v>
      </c>
      <c r="N2850">
        <v>13.83</v>
      </c>
      <c r="O2850" t="s">
        <v>27</v>
      </c>
      <c r="P2850" t="s">
        <v>28</v>
      </c>
      <c r="Q2850" t="s">
        <v>32</v>
      </c>
      <c r="R2850">
        <v>1</v>
      </c>
    </row>
    <row r="2851" spans="1:18" x14ac:dyDescent="0.3">
      <c r="A2851" t="s">
        <v>5726</v>
      </c>
      <c r="B2851" t="s">
        <v>5727</v>
      </c>
      <c r="C2851" s="2">
        <v>30</v>
      </c>
      <c r="D2851" s="3" t="str">
        <f t="shared" si="89"/>
        <v>adults</v>
      </c>
      <c r="E2851" t="s">
        <v>49</v>
      </c>
      <c r="F2851">
        <v>7.04</v>
      </c>
      <c r="G2851" t="str">
        <f t="shared" si="88"/>
        <v>Medium</v>
      </c>
      <c r="H2851">
        <v>5.83</v>
      </c>
      <c r="I2851">
        <v>1.77</v>
      </c>
      <c r="J2851">
        <v>5.42</v>
      </c>
      <c r="K2851">
        <v>7.02</v>
      </c>
      <c r="L2851">
        <v>244</v>
      </c>
      <c r="M2851">
        <v>122</v>
      </c>
      <c r="N2851">
        <v>8.9499999999999993</v>
      </c>
      <c r="O2851" t="s">
        <v>27</v>
      </c>
      <c r="P2851" t="s">
        <v>28</v>
      </c>
      <c r="Q2851" t="s">
        <v>36</v>
      </c>
      <c r="R2851">
        <v>1</v>
      </c>
    </row>
    <row r="2852" spans="1:18" x14ac:dyDescent="0.3">
      <c r="A2852" t="s">
        <v>5728</v>
      </c>
      <c r="B2852" t="s">
        <v>5729</v>
      </c>
      <c r="C2852" s="2">
        <v>26</v>
      </c>
      <c r="D2852" s="3" t="str">
        <f t="shared" si="89"/>
        <v>young professionals</v>
      </c>
      <c r="E2852" t="s">
        <v>24</v>
      </c>
      <c r="F2852">
        <v>8.59</v>
      </c>
      <c r="G2852" t="str">
        <f t="shared" si="88"/>
        <v>High</v>
      </c>
      <c r="H2852">
        <v>5.77</v>
      </c>
      <c r="I2852">
        <v>0.34</v>
      </c>
      <c r="J2852">
        <v>2.67</v>
      </c>
      <c r="K2852">
        <v>8.15</v>
      </c>
      <c r="L2852">
        <v>131</v>
      </c>
      <c r="M2852">
        <v>132</v>
      </c>
      <c r="N2852">
        <v>10.69</v>
      </c>
      <c r="O2852" t="s">
        <v>19</v>
      </c>
      <c r="P2852" t="s">
        <v>28</v>
      </c>
      <c r="Q2852" t="s">
        <v>32</v>
      </c>
      <c r="R2852">
        <v>1</v>
      </c>
    </row>
    <row r="2853" spans="1:18" x14ac:dyDescent="0.3">
      <c r="A2853" t="s">
        <v>5730</v>
      </c>
      <c r="B2853" t="s">
        <v>5731</v>
      </c>
      <c r="C2853" s="2">
        <v>32</v>
      </c>
      <c r="D2853" s="3" t="str">
        <f t="shared" si="89"/>
        <v>adults</v>
      </c>
      <c r="E2853" t="s">
        <v>18</v>
      </c>
      <c r="F2853">
        <v>8.6199999999999992</v>
      </c>
      <c r="G2853" t="str">
        <f t="shared" si="88"/>
        <v>High</v>
      </c>
      <c r="H2853">
        <v>4.09</v>
      </c>
      <c r="I2853">
        <v>1.8</v>
      </c>
      <c r="J2853">
        <v>3.86</v>
      </c>
      <c r="K2853">
        <v>5.93</v>
      </c>
      <c r="L2853">
        <v>136</v>
      </c>
      <c r="M2853">
        <v>136</v>
      </c>
      <c r="N2853">
        <v>9.25</v>
      </c>
      <c r="O2853" t="s">
        <v>35</v>
      </c>
      <c r="P2853" t="s">
        <v>28</v>
      </c>
      <c r="Q2853" t="s">
        <v>32</v>
      </c>
      <c r="R2853">
        <v>1</v>
      </c>
    </row>
    <row r="2854" spans="1:18" x14ac:dyDescent="0.3">
      <c r="A2854" t="s">
        <v>5732</v>
      </c>
      <c r="B2854" t="s">
        <v>5733</v>
      </c>
      <c r="C2854" s="2">
        <v>31</v>
      </c>
      <c r="D2854" s="3" t="str">
        <f t="shared" si="89"/>
        <v>adults</v>
      </c>
      <c r="E2854" t="s">
        <v>49</v>
      </c>
      <c r="F2854">
        <v>9.66</v>
      </c>
      <c r="G2854" t="str">
        <f t="shared" si="88"/>
        <v>High</v>
      </c>
      <c r="H2854">
        <v>2.46</v>
      </c>
      <c r="I2854">
        <v>2.68</v>
      </c>
      <c r="J2854">
        <v>3.37</v>
      </c>
      <c r="K2854">
        <v>5.16</v>
      </c>
      <c r="L2854">
        <v>248</v>
      </c>
      <c r="M2854">
        <v>81</v>
      </c>
      <c r="N2854">
        <v>12.62</v>
      </c>
      <c r="O2854" t="s">
        <v>19</v>
      </c>
      <c r="P2854" t="s">
        <v>20</v>
      </c>
      <c r="Q2854" t="s">
        <v>36</v>
      </c>
      <c r="R2854">
        <v>1</v>
      </c>
    </row>
    <row r="2855" spans="1:18" x14ac:dyDescent="0.3">
      <c r="A2855" t="s">
        <v>5734</v>
      </c>
      <c r="B2855" t="s">
        <v>5735</v>
      </c>
      <c r="C2855" s="2">
        <v>18</v>
      </c>
      <c r="D2855" s="3" t="str">
        <f t="shared" si="89"/>
        <v>young adults</v>
      </c>
      <c r="E2855" t="s">
        <v>24</v>
      </c>
      <c r="F2855">
        <v>5.63</v>
      </c>
      <c r="G2855" t="str">
        <f t="shared" si="88"/>
        <v>Medium</v>
      </c>
      <c r="H2855">
        <v>3.15</v>
      </c>
      <c r="I2855">
        <v>2.36</v>
      </c>
      <c r="J2855">
        <v>2.64</v>
      </c>
      <c r="K2855">
        <v>4.8099999999999996</v>
      </c>
      <c r="L2855">
        <v>150</v>
      </c>
      <c r="M2855">
        <v>129</v>
      </c>
      <c r="N2855">
        <v>7.06</v>
      </c>
      <c r="O2855" t="s">
        <v>27</v>
      </c>
      <c r="P2855" t="s">
        <v>20</v>
      </c>
      <c r="Q2855" t="s">
        <v>29</v>
      </c>
      <c r="R2855">
        <v>0</v>
      </c>
    </row>
    <row r="2856" spans="1:18" x14ac:dyDescent="0.3">
      <c r="A2856" t="s">
        <v>5736</v>
      </c>
      <c r="B2856" t="s">
        <v>5737</v>
      </c>
      <c r="C2856" s="2">
        <v>22</v>
      </c>
      <c r="D2856" s="3" t="str">
        <f t="shared" si="89"/>
        <v>young adults</v>
      </c>
      <c r="E2856" t="s">
        <v>18</v>
      </c>
      <c r="F2856">
        <v>9.81</v>
      </c>
      <c r="G2856" t="str">
        <f t="shared" si="88"/>
        <v>High</v>
      </c>
      <c r="H2856">
        <v>5.09</v>
      </c>
      <c r="I2856">
        <v>3.09</v>
      </c>
      <c r="J2856">
        <v>5.67</v>
      </c>
      <c r="K2856">
        <v>5.49</v>
      </c>
      <c r="L2856">
        <v>205</v>
      </c>
      <c r="M2856">
        <v>55</v>
      </c>
      <c r="N2856">
        <v>11.48</v>
      </c>
      <c r="O2856" t="s">
        <v>35</v>
      </c>
      <c r="P2856" t="s">
        <v>28</v>
      </c>
      <c r="Q2856" t="s">
        <v>36</v>
      </c>
      <c r="R2856">
        <v>1</v>
      </c>
    </row>
    <row r="2857" spans="1:18" x14ac:dyDescent="0.3">
      <c r="A2857" t="s">
        <v>5738</v>
      </c>
      <c r="B2857" t="s">
        <v>5739</v>
      </c>
      <c r="C2857" s="2">
        <v>22</v>
      </c>
      <c r="D2857" s="3" t="str">
        <f t="shared" si="89"/>
        <v>young adults</v>
      </c>
      <c r="E2857" t="s">
        <v>24</v>
      </c>
      <c r="F2857">
        <v>6.28</v>
      </c>
      <c r="G2857" t="str">
        <f t="shared" si="88"/>
        <v>Medium</v>
      </c>
      <c r="H2857">
        <v>5.4</v>
      </c>
      <c r="I2857">
        <v>3.96</v>
      </c>
      <c r="J2857">
        <v>5.94</v>
      </c>
      <c r="K2857">
        <v>5.19</v>
      </c>
      <c r="L2857">
        <v>83</v>
      </c>
      <c r="M2857">
        <v>16</v>
      </c>
      <c r="N2857">
        <v>6.85</v>
      </c>
      <c r="O2857" t="s">
        <v>19</v>
      </c>
      <c r="P2857" t="s">
        <v>28</v>
      </c>
      <c r="Q2857" t="s">
        <v>36</v>
      </c>
      <c r="R2857">
        <v>1</v>
      </c>
    </row>
    <row r="2858" spans="1:18" x14ac:dyDescent="0.3">
      <c r="A2858" t="s">
        <v>5740</v>
      </c>
      <c r="B2858" t="s">
        <v>5741</v>
      </c>
      <c r="C2858" s="2">
        <v>21</v>
      </c>
      <c r="D2858" s="3" t="str">
        <f t="shared" si="89"/>
        <v>young adults</v>
      </c>
      <c r="E2858" t="s">
        <v>49</v>
      </c>
      <c r="F2858">
        <v>6.31</v>
      </c>
      <c r="G2858" t="str">
        <f t="shared" si="88"/>
        <v>Medium</v>
      </c>
      <c r="H2858">
        <v>1.28</v>
      </c>
      <c r="I2858">
        <v>1.22</v>
      </c>
      <c r="J2858">
        <v>2.37</v>
      </c>
      <c r="K2858">
        <v>6.25</v>
      </c>
      <c r="L2858">
        <v>25</v>
      </c>
      <c r="M2858">
        <v>16</v>
      </c>
      <c r="N2858">
        <v>8.26</v>
      </c>
      <c r="O2858" t="s">
        <v>27</v>
      </c>
      <c r="P2858" t="s">
        <v>20</v>
      </c>
      <c r="Q2858" t="s">
        <v>32</v>
      </c>
      <c r="R2858">
        <v>1</v>
      </c>
    </row>
    <row r="2859" spans="1:18" x14ac:dyDescent="0.3">
      <c r="A2859" t="s">
        <v>5742</v>
      </c>
      <c r="B2859" t="s">
        <v>5743</v>
      </c>
      <c r="C2859" s="2">
        <v>35</v>
      </c>
      <c r="D2859" s="3" t="str">
        <f t="shared" si="89"/>
        <v>adults</v>
      </c>
      <c r="E2859" t="s">
        <v>24</v>
      </c>
      <c r="F2859">
        <v>4.92</v>
      </c>
      <c r="G2859" t="str">
        <f t="shared" si="88"/>
        <v>Medium</v>
      </c>
      <c r="H2859">
        <v>4.09</v>
      </c>
      <c r="I2859">
        <v>0.18</v>
      </c>
      <c r="J2859">
        <v>5.75</v>
      </c>
      <c r="K2859">
        <v>4.6399999999999997</v>
      </c>
      <c r="L2859">
        <v>250</v>
      </c>
      <c r="M2859">
        <v>83</v>
      </c>
      <c r="N2859">
        <v>5.6</v>
      </c>
      <c r="O2859" t="s">
        <v>35</v>
      </c>
      <c r="P2859" t="s">
        <v>28</v>
      </c>
      <c r="Q2859" t="s">
        <v>36</v>
      </c>
      <c r="R2859">
        <v>1</v>
      </c>
    </row>
    <row r="2860" spans="1:18" x14ac:dyDescent="0.3">
      <c r="A2860" t="s">
        <v>5744</v>
      </c>
      <c r="B2860" t="s">
        <v>5745</v>
      </c>
      <c r="C2860" s="2">
        <v>24</v>
      </c>
      <c r="D2860" s="3" t="str">
        <f t="shared" si="89"/>
        <v>young adults</v>
      </c>
      <c r="E2860" t="s">
        <v>24</v>
      </c>
      <c r="F2860">
        <v>4.13</v>
      </c>
      <c r="G2860" t="str">
        <f t="shared" si="88"/>
        <v>Normal</v>
      </c>
      <c r="H2860">
        <v>3.34</v>
      </c>
      <c r="I2860">
        <v>1.73</v>
      </c>
      <c r="J2860">
        <v>5.65</v>
      </c>
      <c r="K2860">
        <v>5.7</v>
      </c>
      <c r="L2860">
        <v>247</v>
      </c>
      <c r="M2860">
        <v>169</v>
      </c>
      <c r="N2860">
        <v>7.12</v>
      </c>
      <c r="O2860" t="s">
        <v>19</v>
      </c>
      <c r="P2860" t="s">
        <v>28</v>
      </c>
      <c r="Q2860" t="s">
        <v>21</v>
      </c>
      <c r="R2860">
        <v>0</v>
      </c>
    </row>
    <row r="2861" spans="1:18" x14ac:dyDescent="0.3">
      <c r="A2861" t="s">
        <v>5746</v>
      </c>
      <c r="B2861" t="s">
        <v>5747</v>
      </c>
      <c r="C2861" s="2">
        <v>33</v>
      </c>
      <c r="D2861" s="3" t="str">
        <f t="shared" si="89"/>
        <v>adults</v>
      </c>
      <c r="E2861" t="s">
        <v>18</v>
      </c>
      <c r="F2861">
        <v>10.210000000000001</v>
      </c>
      <c r="G2861" t="str">
        <f t="shared" si="88"/>
        <v>High</v>
      </c>
      <c r="H2861">
        <v>2.84</v>
      </c>
      <c r="I2861">
        <v>0.1</v>
      </c>
      <c r="J2861">
        <v>2</v>
      </c>
      <c r="K2861">
        <v>6.2</v>
      </c>
      <c r="L2861">
        <v>232</v>
      </c>
      <c r="M2861">
        <v>86</v>
      </c>
      <c r="N2861">
        <v>12.68</v>
      </c>
      <c r="O2861" t="s">
        <v>35</v>
      </c>
      <c r="P2861" t="s">
        <v>28</v>
      </c>
      <c r="Q2861" t="s">
        <v>32</v>
      </c>
      <c r="R2861">
        <v>1</v>
      </c>
    </row>
    <row r="2862" spans="1:18" x14ac:dyDescent="0.3">
      <c r="A2862" t="s">
        <v>5748</v>
      </c>
      <c r="B2862" t="s">
        <v>5749</v>
      </c>
      <c r="C2862" s="2">
        <v>26</v>
      </c>
      <c r="D2862" s="3" t="str">
        <f t="shared" si="89"/>
        <v>young professionals</v>
      </c>
      <c r="E2862" t="s">
        <v>18</v>
      </c>
      <c r="F2862">
        <v>9.6</v>
      </c>
      <c r="G2862" t="str">
        <f t="shared" si="88"/>
        <v>High</v>
      </c>
      <c r="H2862">
        <v>0.94</v>
      </c>
      <c r="I2862">
        <v>3.47</v>
      </c>
      <c r="J2862">
        <v>3.19</v>
      </c>
      <c r="K2862">
        <v>5.89</v>
      </c>
      <c r="L2862">
        <v>92</v>
      </c>
      <c r="M2862">
        <v>65</v>
      </c>
      <c r="N2862">
        <v>11.07</v>
      </c>
      <c r="O2862" t="s">
        <v>19</v>
      </c>
      <c r="P2862" t="s">
        <v>20</v>
      </c>
      <c r="Q2862" t="s">
        <v>36</v>
      </c>
      <c r="R2862">
        <v>1</v>
      </c>
    </row>
    <row r="2863" spans="1:18" x14ac:dyDescent="0.3">
      <c r="A2863" t="s">
        <v>5750</v>
      </c>
      <c r="B2863" t="s">
        <v>5751</v>
      </c>
      <c r="C2863" s="2">
        <v>34</v>
      </c>
      <c r="D2863" s="3" t="str">
        <f t="shared" si="89"/>
        <v>adults</v>
      </c>
      <c r="E2863" t="s">
        <v>49</v>
      </c>
      <c r="F2863">
        <v>11.19</v>
      </c>
      <c r="G2863" t="str">
        <f t="shared" si="88"/>
        <v>High</v>
      </c>
      <c r="H2863">
        <v>3.02</v>
      </c>
      <c r="I2863">
        <v>0.75</v>
      </c>
      <c r="J2863">
        <v>0.94</v>
      </c>
      <c r="K2863">
        <v>6.11</v>
      </c>
      <c r="L2863">
        <v>142</v>
      </c>
      <c r="M2863">
        <v>140</v>
      </c>
      <c r="N2863">
        <v>13.69</v>
      </c>
      <c r="O2863" t="s">
        <v>35</v>
      </c>
      <c r="P2863" t="s">
        <v>28</v>
      </c>
      <c r="Q2863" t="s">
        <v>36</v>
      </c>
      <c r="R2863">
        <v>1</v>
      </c>
    </row>
    <row r="2864" spans="1:18" x14ac:dyDescent="0.3">
      <c r="A2864" t="s">
        <v>5752</v>
      </c>
      <c r="B2864" t="s">
        <v>5753</v>
      </c>
      <c r="C2864" s="2">
        <v>34</v>
      </c>
      <c r="D2864" s="3" t="str">
        <f t="shared" si="89"/>
        <v>adults</v>
      </c>
      <c r="E2864" t="s">
        <v>24</v>
      </c>
      <c r="F2864">
        <v>6.93</v>
      </c>
      <c r="G2864" t="str">
        <f t="shared" si="88"/>
        <v>Medium</v>
      </c>
      <c r="H2864">
        <v>1.17</v>
      </c>
      <c r="I2864">
        <v>0.6</v>
      </c>
      <c r="J2864">
        <v>4.68</v>
      </c>
      <c r="K2864">
        <v>7.76</v>
      </c>
      <c r="L2864">
        <v>98</v>
      </c>
      <c r="M2864">
        <v>32</v>
      </c>
      <c r="N2864">
        <v>8.1199999999999992</v>
      </c>
      <c r="O2864" t="s">
        <v>19</v>
      </c>
      <c r="P2864" t="s">
        <v>28</v>
      </c>
      <c r="Q2864" t="s">
        <v>29</v>
      </c>
      <c r="R2864">
        <v>0</v>
      </c>
    </row>
    <row r="2865" spans="1:18" x14ac:dyDescent="0.3">
      <c r="A2865" t="s">
        <v>5754</v>
      </c>
      <c r="B2865" t="s">
        <v>5755</v>
      </c>
      <c r="C2865" s="2">
        <v>20</v>
      </c>
      <c r="D2865" s="3" t="str">
        <f t="shared" si="89"/>
        <v>young adults</v>
      </c>
      <c r="E2865" t="s">
        <v>18</v>
      </c>
      <c r="F2865">
        <v>5.26</v>
      </c>
      <c r="G2865" t="str">
        <f t="shared" si="88"/>
        <v>Medium</v>
      </c>
      <c r="H2865">
        <v>4.49</v>
      </c>
      <c r="I2865">
        <v>2.42</v>
      </c>
      <c r="J2865">
        <v>3.25</v>
      </c>
      <c r="K2865">
        <v>5.28</v>
      </c>
      <c r="L2865">
        <v>73</v>
      </c>
      <c r="M2865">
        <v>81</v>
      </c>
      <c r="N2865">
        <v>7.48</v>
      </c>
      <c r="O2865" t="s">
        <v>35</v>
      </c>
      <c r="P2865" t="s">
        <v>20</v>
      </c>
      <c r="Q2865" t="s">
        <v>32</v>
      </c>
      <c r="R2865">
        <v>1</v>
      </c>
    </row>
    <row r="2866" spans="1:18" x14ac:dyDescent="0.3">
      <c r="A2866" t="s">
        <v>5756</v>
      </c>
      <c r="B2866" t="s">
        <v>5757</v>
      </c>
      <c r="C2866" s="2">
        <v>24</v>
      </c>
      <c r="D2866" s="3" t="str">
        <f t="shared" si="89"/>
        <v>young adults</v>
      </c>
      <c r="E2866" t="s">
        <v>49</v>
      </c>
      <c r="F2866">
        <v>9.42</v>
      </c>
      <c r="G2866" t="str">
        <f t="shared" si="88"/>
        <v>High</v>
      </c>
      <c r="H2866">
        <v>3.67</v>
      </c>
      <c r="I2866">
        <v>2.34</v>
      </c>
      <c r="J2866">
        <v>4.91</v>
      </c>
      <c r="K2866">
        <v>8.5399999999999991</v>
      </c>
      <c r="L2866">
        <v>229</v>
      </c>
      <c r="M2866">
        <v>55</v>
      </c>
      <c r="N2866">
        <v>10.23</v>
      </c>
      <c r="O2866" t="s">
        <v>27</v>
      </c>
      <c r="P2866" t="s">
        <v>20</v>
      </c>
      <c r="Q2866" t="s">
        <v>32</v>
      </c>
      <c r="R2866">
        <v>1</v>
      </c>
    </row>
    <row r="2867" spans="1:18" x14ac:dyDescent="0.3">
      <c r="A2867" t="s">
        <v>5758</v>
      </c>
      <c r="B2867" t="s">
        <v>5759</v>
      </c>
      <c r="C2867" s="2">
        <v>21</v>
      </c>
      <c r="D2867" s="3" t="str">
        <f t="shared" si="89"/>
        <v>young adults</v>
      </c>
      <c r="E2867" t="s">
        <v>49</v>
      </c>
      <c r="F2867">
        <v>4.9000000000000004</v>
      </c>
      <c r="G2867" t="str">
        <f t="shared" si="88"/>
        <v>Medium</v>
      </c>
      <c r="H2867">
        <v>5.83</v>
      </c>
      <c r="I2867">
        <v>2.65</v>
      </c>
      <c r="J2867">
        <v>0.54</v>
      </c>
      <c r="K2867">
        <v>7.73</v>
      </c>
      <c r="L2867">
        <v>150</v>
      </c>
      <c r="M2867">
        <v>81</v>
      </c>
      <c r="N2867">
        <v>7.71</v>
      </c>
      <c r="O2867" t="s">
        <v>19</v>
      </c>
      <c r="P2867" t="s">
        <v>28</v>
      </c>
      <c r="Q2867" t="s">
        <v>36</v>
      </c>
      <c r="R2867">
        <v>1</v>
      </c>
    </row>
    <row r="2868" spans="1:18" x14ac:dyDescent="0.3">
      <c r="A2868" t="s">
        <v>5760</v>
      </c>
      <c r="B2868" t="s">
        <v>5761</v>
      </c>
      <c r="C2868" s="2">
        <v>20</v>
      </c>
      <c r="D2868" s="3" t="str">
        <f t="shared" si="89"/>
        <v>young adults</v>
      </c>
      <c r="E2868" t="s">
        <v>24</v>
      </c>
      <c r="F2868">
        <v>6.27</v>
      </c>
      <c r="G2868" t="str">
        <f t="shared" si="88"/>
        <v>Medium</v>
      </c>
      <c r="H2868">
        <v>5.05</v>
      </c>
      <c r="I2868">
        <v>1.06</v>
      </c>
      <c r="J2868">
        <v>4.54</v>
      </c>
      <c r="K2868">
        <v>6.59</v>
      </c>
      <c r="L2868">
        <v>198</v>
      </c>
      <c r="M2868">
        <v>112</v>
      </c>
      <c r="N2868">
        <v>7.75</v>
      </c>
      <c r="O2868" t="s">
        <v>19</v>
      </c>
      <c r="P2868" t="s">
        <v>28</v>
      </c>
      <c r="Q2868" t="s">
        <v>36</v>
      </c>
      <c r="R2868">
        <v>1</v>
      </c>
    </row>
    <row r="2869" spans="1:18" x14ac:dyDescent="0.3">
      <c r="A2869" t="s">
        <v>5762</v>
      </c>
      <c r="B2869" t="s">
        <v>5763</v>
      </c>
      <c r="C2869" s="2">
        <v>25</v>
      </c>
      <c r="D2869" s="3" t="str">
        <f t="shared" si="89"/>
        <v>young professionals</v>
      </c>
      <c r="E2869" t="s">
        <v>49</v>
      </c>
      <c r="F2869">
        <v>8.19</v>
      </c>
      <c r="G2869" t="str">
        <f t="shared" si="88"/>
        <v>High</v>
      </c>
      <c r="H2869">
        <v>5.41</v>
      </c>
      <c r="I2869">
        <v>1.61</v>
      </c>
      <c r="J2869">
        <v>5</v>
      </c>
      <c r="K2869">
        <v>5.9</v>
      </c>
      <c r="L2869">
        <v>132</v>
      </c>
      <c r="M2869">
        <v>117</v>
      </c>
      <c r="N2869">
        <v>9.92</v>
      </c>
      <c r="O2869" t="s">
        <v>27</v>
      </c>
      <c r="P2869" t="s">
        <v>28</v>
      </c>
      <c r="Q2869" t="s">
        <v>36</v>
      </c>
      <c r="R2869">
        <v>1</v>
      </c>
    </row>
    <row r="2870" spans="1:18" x14ac:dyDescent="0.3">
      <c r="A2870" t="s">
        <v>5764</v>
      </c>
      <c r="B2870" t="s">
        <v>5765</v>
      </c>
      <c r="C2870" s="2">
        <v>33</v>
      </c>
      <c r="D2870" s="3" t="str">
        <f t="shared" si="89"/>
        <v>adults</v>
      </c>
      <c r="E2870" t="s">
        <v>24</v>
      </c>
      <c r="F2870">
        <v>9.48</v>
      </c>
      <c r="G2870" t="str">
        <f t="shared" si="88"/>
        <v>High</v>
      </c>
      <c r="H2870">
        <v>2.62</v>
      </c>
      <c r="I2870">
        <v>3.45</v>
      </c>
      <c r="J2870">
        <v>3.14</v>
      </c>
      <c r="K2870">
        <v>6.27</v>
      </c>
      <c r="L2870">
        <v>163</v>
      </c>
      <c r="M2870">
        <v>105</v>
      </c>
      <c r="N2870">
        <v>10.29</v>
      </c>
      <c r="O2870" t="s">
        <v>27</v>
      </c>
      <c r="P2870" t="s">
        <v>28</v>
      </c>
      <c r="Q2870" t="s">
        <v>32</v>
      </c>
      <c r="R2870">
        <v>1</v>
      </c>
    </row>
    <row r="2871" spans="1:18" x14ac:dyDescent="0.3">
      <c r="A2871" t="s">
        <v>5766</v>
      </c>
      <c r="B2871" t="s">
        <v>5767</v>
      </c>
      <c r="C2871" s="2">
        <v>31</v>
      </c>
      <c r="D2871" s="3" t="str">
        <f t="shared" si="89"/>
        <v>adults</v>
      </c>
      <c r="E2871" t="s">
        <v>24</v>
      </c>
      <c r="F2871">
        <v>5.8</v>
      </c>
      <c r="G2871" t="str">
        <f t="shared" si="88"/>
        <v>Medium</v>
      </c>
      <c r="H2871">
        <v>5.34</v>
      </c>
      <c r="I2871">
        <v>3.71</v>
      </c>
      <c r="J2871">
        <v>0.89</v>
      </c>
      <c r="K2871">
        <v>6.14</v>
      </c>
      <c r="L2871">
        <v>93</v>
      </c>
      <c r="M2871">
        <v>161</v>
      </c>
      <c r="N2871">
        <v>7.86</v>
      </c>
      <c r="O2871" t="s">
        <v>27</v>
      </c>
      <c r="P2871" t="s">
        <v>28</v>
      </c>
      <c r="Q2871" t="s">
        <v>32</v>
      </c>
      <c r="R2871">
        <v>1</v>
      </c>
    </row>
    <row r="2872" spans="1:18" x14ac:dyDescent="0.3">
      <c r="A2872" t="s">
        <v>5768</v>
      </c>
      <c r="B2872" t="s">
        <v>5769</v>
      </c>
      <c r="C2872" s="2">
        <v>35</v>
      </c>
      <c r="D2872" s="3" t="str">
        <f t="shared" si="89"/>
        <v>adults</v>
      </c>
      <c r="E2872" t="s">
        <v>49</v>
      </c>
      <c r="F2872">
        <v>7.51</v>
      </c>
      <c r="G2872" t="str">
        <f t="shared" si="88"/>
        <v>High</v>
      </c>
      <c r="H2872">
        <v>5.98</v>
      </c>
      <c r="I2872">
        <v>1.87</v>
      </c>
      <c r="J2872">
        <v>2.14</v>
      </c>
      <c r="K2872">
        <v>5.74</v>
      </c>
      <c r="L2872">
        <v>62</v>
      </c>
      <c r="M2872">
        <v>16</v>
      </c>
      <c r="N2872">
        <v>9.09</v>
      </c>
      <c r="O2872" t="s">
        <v>27</v>
      </c>
      <c r="P2872" t="s">
        <v>28</v>
      </c>
      <c r="Q2872" t="s">
        <v>32</v>
      </c>
      <c r="R2872">
        <v>1</v>
      </c>
    </row>
    <row r="2873" spans="1:18" x14ac:dyDescent="0.3">
      <c r="A2873" t="s">
        <v>5770</v>
      </c>
      <c r="B2873" t="s">
        <v>5771</v>
      </c>
      <c r="C2873" s="2">
        <v>23</v>
      </c>
      <c r="D2873" s="3" t="str">
        <f t="shared" si="89"/>
        <v>young adults</v>
      </c>
      <c r="E2873" t="s">
        <v>49</v>
      </c>
      <c r="F2873">
        <v>8.35</v>
      </c>
      <c r="G2873" t="str">
        <f t="shared" si="88"/>
        <v>High</v>
      </c>
      <c r="H2873">
        <v>3.45</v>
      </c>
      <c r="I2873">
        <v>3.13</v>
      </c>
      <c r="J2873">
        <v>1.78</v>
      </c>
      <c r="K2873">
        <v>6.87</v>
      </c>
      <c r="L2873">
        <v>220</v>
      </c>
      <c r="M2873">
        <v>85</v>
      </c>
      <c r="N2873">
        <v>8.94</v>
      </c>
      <c r="O2873" t="s">
        <v>19</v>
      </c>
      <c r="P2873" t="s">
        <v>28</v>
      </c>
      <c r="Q2873" t="s">
        <v>32</v>
      </c>
      <c r="R2873">
        <v>1</v>
      </c>
    </row>
    <row r="2874" spans="1:18" x14ac:dyDescent="0.3">
      <c r="A2874" t="s">
        <v>5772</v>
      </c>
      <c r="B2874" t="s">
        <v>5773</v>
      </c>
      <c r="C2874" s="2">
        <v>31</v>
      </c>
      <c r="D2874" s="3" t="str">
        <f t="shared" si="89"/>
        <v>adults</v>
      </c>
      <c r="E2874" t="s">
        <v>24</v>
      </c>
      <c r="F2874">
        <v>10.75</v>
      </c>
      <c r="G2874" t="str">
        <f t="shared" si="88"/>
        <v>High</v>
      </c>
      <c r="H2874">
        <v>2.87</v>
      </c>
      <c r="I2874">
        <v>2.34</v>
      </c>
      <c r="J2874">
        <v>1.85</v>
      </c>
      <c r="K2874">
        <v>8.1</v>
      </c>
      <c r="L2874">
        <v>42</v>
      </c>
      <c r="M2874">
        <v>80</v>
      </c>
      <c r="N2874">
        <v>11.87</v>
      </c>
      <c r="O2874" t="s">
        <v>35</v>
      </c>
      <c r="P2874" t="s">
        <v>20</v>
      </c>
      <c r="Q2874" t="s">
        <v>32</v>
      </c>
      <c r="R2874">
        <v>1</v>
      </c>
    </row>
    <row r="2875" spans="1:18" x14ac:dyDescent="0.3">
      <c r="A2875" t="s">
        <v>5774</v>
      </c>
      <c r="B2875" t="s">
        <v>5775</v>
      </c>
      <c r="C2875" s="2">
        <v>25</v>
      </c>
      <c r="D2875" s="3" t="str">
        <f t="shared" si="89"/>
        <v>young professionals</v>
      </c>
      <c r="E2875" t="s">
        <v>24</v>
      </c>
      <c r="F2875">
        <v>5.18</v>
      </c>
      <c r="G2875" t="str">
        <f t="shared" si="88"/>
        <v>Medium</v>
      </c>
      <c r="H2875">
        <v>0.61</v>
      </c>
      <c r="I2875">
        <v>0.32</v>
      </c>
      <c r="J2875">
        <v>5.57</v>
      </c>
      <c r="K2875">
        <v>8.1</v>
      </c>
      <c r="L2875">
        <v>150</v>
      </c>
      <c r="M2875">
        <v>82</v>
      </c>
      <c r="N2875">
        <v>7.35</v>
      </c>
      <c r="O2875" t="s">
        <v>19</v>
      </c>
      <c r="P2875" t="s">
        <v>28</v>
      </c>
      <c r="Q2875" t="s">
        <v>29</v>
      </c>
      <c r="R2875">
        <v>0</v>
      </c>
    </row>
    <row r="2876" spans="1:18" x14ac:dyDescent="0.3">
      <c r="A2876" t="s">
        <v>5776</v>
      </c>
      <c r="B2876" t="s">
        <v>5777</v>
      </c>
      <c r="C2876" s="2">
        <v>35</v>
      </c>
      <c r="D2876" s="3" t="str">
        <f t="shared" si="89"/>
        <v>adults</v>
      </c>
      <c r="E2876" t="s">
        <v>18</v>
      </c>
      <c r="F2876">
        <v>5.91</v>
      </c>
      <c r="G2876" t="str">
        <f t="shared" si="88"/>
        <v>Medium</v>
      </c>
      <c r="H2876">
        <v>3.38</v>
      </c>
      <c r="I2876">
        <v>1.28</v>
      </c>
      <c r="J2876">
        <v>1.23</v>
      </c>
      <c r="K2876">
        <v>5.8</v>
      </c>
      <c r="L2876">
        <v>59</v>
      </c>
      <c r="M2876">
        <v>160</v>
      </c>
      <c r="N2876">
        <v>7.39</v>
      </c>
      <c r="O2876" t="s">
        <v>19</v>
      </c>
      <c r="P2876" t="s">
        <v>20</v>
      </c>
      <c r="Q2876" t="s">
        <v>29</v>
      </c>
      <c r="R2876">
        <v>0</v>
      </c>
    </row>
    <row r="2877" spans="1:18" x14ac:dyDescent="0.3">
      <c r="A2877" t="s">
        <v>5778</v>
      </c>
      <c r="B2877" t="s">
        <v>5779</v>
      </c>
      <c r="C2877" s="2">
        <v>31</v>
      </c>
      <c r="D2877" s="3" t="str">
        <f t="shared" si="89"/>
        <v>adults</v>
      </c>
      <c r="E2877" t="s">
        <v>24</v>
      </c>
      <c r="F2877">
        <v>8.48</v>
      </c>
      <c r="G2877" t="str">
        <f t="shared" si="88"/>
        <v>High</v>
      </c>
      <c r="H2877">
        <v>5.65</v>
      </c>
      <c r="I2877">
        <v>1.39</v>
      </c>
      <c r="J2877">
        <v>4.3899999999999997</v>
      </c>
      <c r="K2877">
        <v>6.85</v>
      </c>
      <c r="L2877">
        <v>101</v>
      </c>
      <c r="M2877">
        <v>33</v>
      </c>
      <c r="N2877">
        <v>11.32</v>
      </c>
      <c r="O2877" t="s">
        <v>27</v>
      </c>
      <c r="P2877" t="s">
        <v>20</v>
      </c>
      <c r="Q2877" t="s">
        <v>36</v>
      </c>
      <c r="R2877">
        <v>1</v>
      </c>
    </row>
    <row r="2878" spans="1:18" x14ac:dyDescent="0.3">
      <c r="A2878" t="s">
        <v>5780</v>
      </c>
      <c r="B2878" t="s">
        <v>5781</v>
      </c>
      <c r="C2878" s="2">
        <v>20</v>
      </c>
      <c r="D2878" s="3" t="str">
        <f t="shared" si="89"/>
        <v>young adults</v>
      </c>
      <c r="E2878" t="s">
        <v>24</v>
      </c>
      <c r="F2878">
        <v>8.91</v>
      </c>
      <c r="G2878" t="str">
        <f t="shared" si="88"/>
        <v>High</v>
      </c>
      <c r="H2878">
        <v>2.2999999999999998</v>
      </c>
      <c r="I2878">
        <v>3.88</v>
      </c>
      <c r="J2878">
        <v>5.75</v>
      </c>
      <c r="K2878">
        <v>8.61</v>
      </c>
      <c r="L2878">
        <v>130</v>
      </c>
      <c r="M2878">
        <v>78</v>
      </c>
      <c r="N2878">
        <v>11.05</v>
      </c>
      <c r="O2878" t="s">
        <v>35</v>
      </c>
      <c r="P2878" t="s">
        <v>28</v>
      </c>
      <c r="Q2878" t="s">
        <v>36</v>
      </c>
      <c r="R2878">
        <v>1</v>
      </c>
    </row>
    <row r="2879" spans="1:18" x14ac:dyDescent="0.3">
      <c r="A2879" t="s">
        <v>5782</v>
      </c>
      <c r="B2879" t="s">
        <v>5783</v>
      </c>
      <c r="C2879" s="2">
        <v>26</v>
      </c>
      <c r="D2879" s="3" t="str">
        <f t="shared" si="89"/>
        <v>young professionals</v>
      </c>
      <c r="E2879" t="s">
        <v>18</v>
      </c>
      <c r="F2879">
        <v>3.61</v>
      </c>
      <c r="G2879" t="str">
        <f t="shared" si="88"/>
        <v>Normal</v>
      </c>
      <c r="H2879">
        <v>4.09</v>
      </c>
      <c r="I2879">
        <v>3.69</v>
      </c>
      <c r="J2879">
        <v>2.2999999999999998</v>
      </c>
      <c r="K2879">
        <v>7.57</v>
      </c>
      <c r="L2879">
        <v>31</v>
      </c>
      <c r="M2879">
        <v>46</v>
      </c>
      <c r="N2879">
        <v>5.61</v>
      </c>
      <c r="O2879" t="s">
        <v>27</v>
      </c>
      <c r="P2879" t="s">
        <v>20</v>
      </c>
      <c r="Q2879" t="s">
        <v>36</v>
      </c>
      <c r="R2879">
        <v>1</v>
      </c>
    </row>
    <row r="2880" spans="1:18" x14ac:dyDescent="0.3">
      <c r="A2880" t="s">
        <v>5784</v>
      </c>
      <c r="B2880" t="s">
        <v>5785</v>
      </c>
      <c r="C2880" s="2">
        <v>26</v>
      </c>
      <c r="D2880" s="3" t="str">
        <f t="shared" si="89"/>
        <v>young professionals</v>
      </c>
      <c r="E2880" t="s">
        <v>49</v>
      </c>
      <c r="F2880">
        <v>10.75</v>
      </c>
      <c r="G2880" t="str">
        <f t="shared" si="88"/>
        <v>High</v>
      </c>
      <c r="H2880">
        <v>5.64</v>
      </c>
      <c r="I2880">
        <v>1.23</v>
      </c>
      <c r="J2880">
        <v>3.09</v>
      </c>
      <c r="K2880">
        <v>7.67</v>
      </c>
      <c r="L2880">
        <v>63</v>
      </c>
      <c r="M2880">
        <v>166</v>
      </c>
      <c r="N2880">
        <v>11.74</v>
      </c>
      <c r="O2880" t="s">
        <v>27</v>
      </c>
      <c r="P2880" t="s">
        <v>28</v>
      </c>
      <c r="Q2880" t="s">
        <v>32</v>
      </c>
      <c r="R2880">
        <v>1</v>
      </c>
    </row>
    <row r="2881" spans="1:18" x14ac:dyDescent="0.3">
      <c r="A2881" t="s">
        <v>5786</v>
      </c>
      <c r="B2881" t="s">
        <v>5787</v>
      </c>
      <c r="C2881" s="2">
        <v>34</v>
      </c>
      <c r="D2881" s="3" t="str">
        <f t="shared" si="89"/>
        <v>adults</v>
      </c>
      <c r="E2881" t="s">
        <v>18</v>
      </c>
      <c r="F2881">
        <v>10.74</v>
      </c>
      <c r="G2881" t="str">
        <f t="shared" si="88"/>
        <v>High</v>
      </c>
      <c r="H2881">
        <v>5.0999999999999996</v>
      </c>
      <c r="I2881">
        <v>1.94</v>
      </c>
      <c r="J2881">
        <v>3.74</v>
      </c>
      <c r="K2881">
        <v>5.36</v>
      </c>
      <c r="L2881">
        <v>143</v>
      </c>
      <c r="M2881">
        <v>159</v>
      </c>
      <c r="N2881">
        <v>13.06</v>
      </c>
      <c r="O2881" t="s">
        <v>27</v>
      </c>
      <c r="P2881" t="s">
        <v>20</v>
      </c>
      <c r="Q2881" t="s">
        <v>32</v>
      </c>
      <c r="R2881">
        <v>1</v>
      </c>
    </row>
    <row r="2882" spans="1:18" x14ac:dyDescent="0.3">
      <c r="A2882" t="s">
        <v>5788</v>
      </c>
      <c r="B2882" t="s">
        <v>5789</v>
      </c>
      <c r="C2882" s="2">
        <v>22</v>
      </c>
      <c r="D2882" s="3" t="str">
        <f t="shared" si="89"/>
        <v>young adults</v>
      </c>
      <c r="E2882" t="s">
        <v>18</v>
      </c>
      <c r="F2882">
        <v>8.89</v>
      </c>
      <c r="G2882" t="str">
        <f t="shared" si="88"/>
        <v>High</v>
      </c>
      <c r="H2882">
        <v>5.62</v>
      </c>
      <c r="I2882">
        <v>3.4</v>
      </c>
      <c r="J2882">
        <v>4.97</v>
      </c>
      <c r="K2882">
        <v>7.23</v>
      </c>
      <c r="L2882">
        <v>34</v>
      </c>
      <c r="M2882">
        <v>173</v>
      </c>
      <c r="N2882">
        <v>10.17</v>
      </c>
      <c r="O2882" t="s">
        <v>27</v>
      </c>
      <c r="P2882" t="s">
        <v>20</v>
      </c>
      <c r="Q2882" t="s">
        <v>32</v>
      </c>
      <c r="R2882">
        <v>1</v>
      </c>
    </row>
    <row r="2883" spans="1:18" x14ac:dyDescent="0.3">
      <c r="A2883" t="s">
        <v>5790</v>
      </c>
      <c r="B2883" t="s">
        <v>5791</v>
      </c>
      <c r="C2883" s="2">
        <v>35</v>
      </c>
      <c r="D2883" s="3" t="str">
        <f t="shared" si="89"/>
        <v>adults</v>
      </c>
      <c r="E2883" t="s">
        <v>49</v>
      </c>
      <c r="F2883">
        <v>11.6</v>
      </c>
      <c r="G2883" t="str">
        <f t="shared" ref="G2883:G2946" si="90">IF(F2883&lt;4.5,"Normal", IF(F2883&lt;=7.5,"Medium","High"))</f>
        <v>High</v>
      </c>
      <c r="H2883">
        <v>3</v>
      </c>
      <c r="I2883">
        <v>0.4</v>
      </c>
      <c r="J2883">
        <v>1.21</v>
      </c>
      <c r="K2883">
        <v>7.99</v>
      </c>
      <c r="L2883">
        <v>225</v>
      </c>
      <c r="M2883">
        <v>108</v>
      </c>
      <c r="N2883">
        <v>13.69</v>
      </c>
      <c r="O2883" t="s">
        <v>27</v>
      </c>
      <c r="P2883" t="s">
        <v>20</v>
      </c>
      <c r="Q2883" t="s">
        <v>36</v>
      </c>
      <c r="R2883">
        <v>1</v>
      </c>
    </row>
    <row r="2884" spans="1:18" x14ac:dyDescent="0.3">
      <c r="A2884" t="s">
        <v>5792</v>
      </c>
      <c r="B2884" t="s">
        <v>5793</v>
      </c>
      <c r="C2884" s="2">
        <v>30</v>
      </c>
      <c r="D2884" s="3" t="str">
        <f t="shared" si="89"/>
        <v>adults</v>
      </c>
      <c r="E2884" t="s">
        <v>18</v>
      </c>
      <c r="F2884">
        <v>4.54</v>
      </c>
      <c r="G2884" t="str">
        <f t="shared" si="90"/>
        <v>Medium</v>
      </c>
      <c r="H2884">
        <v>2.1800000000000002</v>
      </c>
      <c r="I2884">
        <v>3.94</v>
      </c>
      <c r="J2884">
        <v>1.99</v>
      </c>
      <c r="K2884">
        <v>7.6</v>
      </c>
      <c r="L2884">
        <v>58</v>
      </c>
      <c r="M2884">
        <v>24</v>
      </c>
      <c r="N2884">
        <v>5.27</v>
      </c>
      <c r="O2884" t="s">
        <v>19</v>
      </c>
      <c r="P2884" t="s">
        <v>28</v>
      </c>
      <c r="Q2884" t="s">
        <v>29</v>
      </c>
      <c r="R2884">
        <v>0</v>
      </c>
    </row>
    <row r="2885" spans="1:18" x14ac:dyDescent="0.3">
      <c r="A2885" t="s">
        <v>5794</v>
      </c>
      <c r="B2885" t="s">
        <v>5795</v>
      </c>
      <c r="C2885" s="2">
        <v>25</v>
      </c>
      <c r="D2885" s="3" t="str">
        <f t="shared" si="89"/>
        <v>young professionals</v>
      </c>
      <c r="E2885" t="s">
        <v>49</v>
      </c>
      <c r="F2885">
        <v>8.41</v>
      </c>
      <c r="G2885" t="str">
        <f t="shared" si="90"/>
        <v>High</v>
      </c>
      <c r="H2885">
        <v>5.92</v>
      </c>
      <c r="I2885">
        <v>1.41</v>
      </c>
      <c r="J2885">
        <v>3.37</v>
      </c>
      <c r="K2885">
        <v>5.8</v>
      </c>
      <c r="L2885">
        <v>207</v>
      </c>
      <c r="M2885">
        <v>48</v>
      </c>
      <c r="N2885">
        <v>9.8699999999999992</v>
      </c>
      <c r="O2885" t="s">
        <v>19</v>
      </c>
      <c r="P2885" t="s">
        <v>20</v>
      </c>
      <c r="Q2885" t="s">
        <v>32</v>
      </c>
      <c r="R2885">
        <v>1</v>
      </c>
    </row>
    <row r="2886" spans="1:18" x14ac:dyDescent="0.3">
      <c r="A2886" t="s">
        <v>5796</v>
      </c>
      <c r="B2886" t="s">
        <v>5797</v>
      </c>
      <c r="C2886" s="2">
        <v>18</v>
      </c>
      <c r="D2886" s="3" t="str">
        <f t="shared" ref="D2886:D2949" si="91">IF(C2886&lt;=24,"young adults",IF(C2886&lt;=29,"young professionals","adults"))</f>
        <v>young adults</v>
      </c>
      <c r="E2886" t="s">
        <v>18</v>
      </c>
      <c r="F2886">
        <v>5.12</v>
      </c>
      <c r="G2886" t="str">
        <f t="shared" si="90"/>
        <v>Medium</v>
      </c>
      <c r="H2886">
        <v>4.04</v>
      </c>
      <c r="I2886">
        <v>1.26</v>
      </c>
      <c r="J2886">
        <v>5.69</v>
      </c>
      <c r="K2886">
        <v>7.18</v>
      </c>
      <c r="L2886">
        <v>154</v>
      </c>
      <c r="M2886">
        <v>87</v>
      </c>
      <c r="N2886">
        <v>5.78</v>
      </c>
      <c r="O2886" t="s">
        <v>19</v>
      </c>
      <c r="P2886" t="s">
        <v>20</v>
      </c>
      <c r="Q2886" t="s">
        <v>32</v>
      </c>
      <c r="R2886">
        <v>1</v>
      </c>
    </row>
    <row r="2887" spans="1:18" x14ac:dyDescent="0.3">
      <c r="A2887" t="s">
        <v>5798</v>
      </c>
      <c r="B2887" t="s">
        <v>5799</v>
      </c>
      <c r="C2887" s="2">
        <v>27</v>
      </c>
      <c r="D2887" s="3" t="str">
        <f t="shared" si="91"/>
        <v>young professionals</v>
      </c>
      <c r="E2887" t="s">
        <v>24</v>
      </c>
      <c r="F2887">
        <v>7.76</v>
      </c>
      <c r="G2887" t="str">
        <f t="shared" si="90"/>
        <v>High</v>
      </c>
      <c r="H2887">
        <v>1.54</v>
      </c>
      <c r="I2887">
        <v>3.79</v>
      </c>
      <c r="J2887">
        <v>0.77</v>
      </c>
      <c r="K2887">
        <v>5.76</v>
      </c>
      <c r="L2887">
        <v>23</v>
      </c>
      <c r="M2887">
        <v>168</v>
      </c>
      <c r="N2887">
        <v>8.7899999999999991</v>
      </c>
      <c r="O2887" t="s">
        <v>35</v>
      </c>
      <c r="P2887" t="s">
        <v>20</v>
      </c>
      <c r="Q2887" t="s">
        <v>29</v>
      </c>
      <c r="R2887">
        <v>0</v>
      </c>
    </row>
    <row r="2888" spans="1:18" x14ac:dyDescent="0.3">
      <c r="A2888" t="s">
        <v>5800</v>
      </c>
      <c r="B2888" t="s">
        <v>5801</v>
      </c>
      <c r="C2888" s="2">
        <v>32</v>
      </c>
      <c r="D2888" s="3" t="str">
        <f t="shared" si="91"/>
        <v>adults</v>
      </c>
      <c r="E2888" t="s">
        <v>18</v>
      </c>
      <c r="F2888">
        <v>3.22</v>
      </c>
      <c r="G2888" t="str">
        <f t="shared" si="90"/>
        <v>Normal</v>
      </c>
      <c r="H2888">
        <v>1.96</v>
      </c>
      <c r="I2888">
        <v>0.02</v>
      </c>
      <c r="J2888">
        <v>5.6</v>
      </c>
      <c r="K2888">
        <v>5.41</v>
      </c>
      <c r="L2888">
        <v>26</v>
      </c>
      <c r="M2888">
        <v>173</v>
      </c>
      <c r="N2888">
        <v>3.75</v>
      </c>
      <c r="O2888" t="s">
        <v>19</v>
      </c>
      <c r="P2888" t="s">
        <v>20</v>
      </c>
      <c r="Q2888" t="s">
        <v>21</v>
      </c>
      <c r="R2888">
        <v>0</v>
      </c>
    </row>
    <row r="2889" spans="1:18" x14ac:dyDescent="0.3">
      <c r="A2889" t="s">
        <v>5802</v>
      </c>
      <c r="B2889" t="s">
        <v>5803</v>
      </c>
      <c r="C2889" s="2">
        <v>28</v>
      </c>
      <c r="D2889" s="3" t="str">
        <f t="shared" si="91"/>
        <v>young professionals</v>
      </c>
      <c r="E2889" t="s">
        <v>49</v>
      </c>
      <c r="F2889">
        <v>9.32</v>
      </c>
      <c r="G2889" t="str">
        <f t="shared" si="90"/>
        <v>High</v>
      </c>
      <c r="H2889">
        <v>1.83</v>
      </c>
      <c r="I2889">
        <v>3.71</v>
      </c>
      <c r="J2889">
        <v>4.66</v>
      </c>
      <c r="K2889">
        <v>6.7</v>
      </c>
      <c r="L2889">
        <v>181</v>
      </c>
      <c r="M2889">
        <v>179</v>
      </c>
      <c r="N2889">
        <v>10.37</v>
      </c>
      <c r="O2889" t="s">
        <v>19</v>
      </c>
      <c r="P2889" t="s">
        <v>28</v>
      </c>
      <c r="Q2889" t="s">
        <v>36</v>
      </c>
      <c r="R2889">
        <v>1</v>
      </c>
    </row>
    <row r="2890" spans="1:18" x14ac:dyDescent="0.3">
      <c r="A2890" t="s">
        <v>5804</v>
      </c>
      <c r="B2890" t="s">
        <v>5805</v>
      </c>
      <c r="C2890" s="2">
        <v>32</v>
      </c>
      <c r="D2890" s="3" t="str">
        <f t="shared" si="91"/>
        <v>adults</v>
      </c>
      <c r="E2890" t="s">
        <v>18</v>
      </c>
      <c r="F2890">
        <v>6.58</v>
      </c>
      <c r="G2890" t="str">
        <f t="shared" si="90"/>
        <v>Medium</v>
      </c>
      <c r="H2890">
        <v>2.91</v>
      </c>
      <c r="I2890">
        <v>1.78</v>
      </c>
      <c r="J2890">
        <v>3.12</v>
      </c>
      <c r="K2890">
        <v>5.51</v>
      </c>
      <c r="L2890">
        <v>102</v>
      </c>
      <c r="M2890">
        <v>94</v>
      </c>
      <c r="N2890">
        <v>8.4700000000000006</v>
      </c>
      <c r="O2890" t="s">
        <v>35</v>
      </c>
      <c r="P2890" t="s">
        <v>28</v>
      </c>
      <c r="Q2890" t="s">
        <v>32</v>
      </c>
      <c r="R2890">
        <v>1</v>
      </c>
    </row>
    <row r="2891" spans="1:18" x14ac:dyDescent="0.3">
      <c r="A2891" t="s">
        <v>5806</v>
      </c>
      <c r="B2891" t="s">
        <v>5807</v>
      </c>
      <c r="C2891" s="2">
        <v>23</v>
      </c>
      <c r="D2891" s="3" t="str">
        <f t="shared" si="91"/>
        <v>young adults</v>
      </c>
      <c r="E2891" t="s">
        <v>49</v>
      </c>
      <c r="F2891">
        <v>11.18</v>
      </c>
      <c r="G2891" t="str">
        <f t="shared" si="90"/>
        <v>High</v>
      </c>
      <c r="H2891">
        <v>2.73</v>
      </c>
      <c r="I2891">
        <v>0.42</v>
      </c>
      <c r="J2891">
        <v>5.4</v>
      </c>
      <c r="K2891">
        <v>5.61</v>
      </c>
      <c r="L2891">
        <v>75</v>
      </c>
      <c r="M2891">
        <v>162</v>
      </c>
      <c r="N2891">
        <v>13.54</v>
      </c>
      <c r="O2891" t="s">
        <v>35</v>
      </c>
      <c r="P2891" t="s">
        <v>28</v>
      </c>
      <c r="Q2891" t="s">
        <v>32</v>
      </c>
      <c r="R2891">
        <v>1</v>
      </c>
    </row>
    <row r="2892" spans="1:18" x14ac:dyDescent="0.3">
      <c r="A2892" t="s">
        <v>5808</v>
      </c>
      <c r="B2892" t="s">
        <v>5809</v>
      </c>
      <c r="C2892" s="2">
        <v>19</v>
      </c>
      <c r="D2892" s="3" t="str">
        <f t="shared" si="91"/>
        <v>young adults</v>
      </c>
      <c r="E2892" t="s">
        <v>49</v>
      </c>
      <c r="F2892">
        <v>10.49</v>
      </c>
      <c r="G2892" t="str">
        <f t="shared" si="90"/>
        <v>High</v>
      </c>
      <c r="H2892">
        <v>5.79</v>
      </c>
      <c r="I2892">
        <v>1.38</v>
      </c>
      <c r="J2892">
        <v>5.64</v>
      </c>
      <c r="K2892">
        <v>4.9400000000000004</v>
      </c>
      <c r="L2892">
        <v>246</v>
      </c>
      <c r="M2892">
        <v>80</v>
      </c>
      <c r="N2892">
        <v>13.07</v>
      </c>
      <c r="O2892" t="s">
        <v>35</v>
      </c>
      <c r="P2892" t="s">
        <v>20</v>
      </c>
      <c r="Q2892" t="s">
        <v>32</v>
      </c>
      <c r="R2892">
        <v>1</v>
      </c>
    </row>
    <row r="2893" spans="1:18" x14ac:dyDescent="0.3">
      <c r="A2893" t="s">
        <v>5810</v>
      </c>
      <c r="B2893" t="s">
        <v>5811</v>
      </c>
      <c r="C2893" s="2">
        <v>23</v>
      </c>
      <c r="D2893" s="3" t="str">
        <f t="shared" si="91"/>
        <v>young adults</v>
      </c>
      <c r="E2893" t="s">
        <v>18</v>
      </c>
      <c r="F2893">
        <v>7.25</v>
      </c>
      <c r="G2893" t="str">
        <f t="shared" si="90"/>
        <v>Medium</v>
      </c>
      <c r="H2893">
        <v>5.2</v>
      </c>
      <c r="I2893">
        <v>2.16</v>
      </c>
      <c r="J2893">
        <v>3.87</v>
      </c>
      <c r="K2893">
        <v>8.48</v>
      </c>
      <c r="L2893">
        <v>149</v>
      </c>
      <c r="M2893">
        <v>61</v>
      </c>
      <c r="N2893">
        <v>9.98</v>
      </c>
      <c r="O2893" t="s">
        <v>19</v>
      </c>
      <c r="P2893" t="s">
        <v>28</v>
      </c>
      <c r="Q2893" t="s">
        <v>32</v>
      </c>
      <c r="R2893">
        <v>1</v>
      </c>
    </row>
    <row r="2894" spans="1:18" x14ac:dyDescent="0.3">
      <c r="A2894" t="s">
        <v>5812</v>
      </c>
      <c r="B2894" t="s">
        <v>5813</v>
      </c>
      <c r="C2894" s="2">
        <v>20</v>
      </c>
      <c r="D2894" s="3" t="str">
        <f t="shared" si="91"/>
        <v>young adults</v>
      </c>
      <c r="E2894" t="s">
        <v>24</v>
      </c>
      <c r="F2894">
        <v>10.48</v>
      </c>
      <c r="G2894" t="str">
        <f t="shared" si="90"/>
        <v>High</v>
      </c>
      <c r="H2894">
        <v>3.82</v>
      </c>
      <c r="I2894">
        <v>2.41</v>
      </c>
      <c r="J2894">
        <v>0.74</v>
      </c>
      <c r="K2894">
        <v>6.52</v>
      </c>
      <c r="L2894">
        <v>48</v>
      </c>
      <c r="M2894">
        <v>168</v>
      </c>
      <c r="N2894">
        <v>11.25</v>
      </c>
      <c r="O2894" t="s">
        <v>19</v>
      </c>
      <c r="P2894" t="s">
        <v>28</v>
      </c>
      <c r="Q2894" t="s">
        <v>32</v>
      </c>
      <c r="R2894">
        <v>1</v>
      </c>
    </row>
    <row r="2895" spans="1:18" x14ac:dyDescent="0.3">
      <c r="A2895" t="s">
        <v>5814</v>
      </c>
      <c r="B2895" t="s">
        <v>5815</v>
      </c>
      <c r="C2895" s="2">
        <v>29</v>
      </c>
      <c r="D2895" s="3" t="str">
        <f t="shared" si="91"/>
        <v>young professionals</v>
      </c>
      <c r="E2895" t="s">
        <v>18</v>
      </c>
      <c r="F2895">
        <v>5.84</v>
      </c>
      <c r="G2895" t="str">
        <f t="shared" si="90"/>
        <v>Medium</v>
      </c>
      <c r="H2895">
        <v>4.17</v>
      </c>
      <c r="I2895">
        <v>0.35</v>
      </c>
      <c r="J2895">
        <v>2.08</v>
      </c>
      <c r="K2895">
        <v>5.31</v>
      </c>
      <c r="L2895">
        <v>222</v>
      </c>
      <c r="M2895">
        <v>37</v>
      </c>
      <c r="N2895">
        <v>7.39</v>
      </c>
      <c r="O2895" t="s">
        <v>27</v>
      </c>
      <c r="P2895" t="s">
        <v>20</v>
      </c>
      <c r="Q2895" t="s">
        <v>32</v>
      </c>
      <c r="R2895">
        <v>1</v>
      </c>
    </row>
    <row r="2896" spans="1:18" x14ac:dyDescent="0.3">
      <c r="A2896" t="s">
        <v>5816</v>
      </c>
      <c r="B2896" t="s">
        <v>5817</v>
      </c>
      <c r="C2896" s="2">
        <v>30</v>
      </c>
      <c r="D2896" s="3" t="str">
        <f t="shared" si="91"/>
        <v>adults</v>
      </c>
      <c r="E2896" t="s">
        <v>49</v>
      </c>
      <c r="F2896">
        <v>10.71</v>
      </c>
      <c r="G2896" t="str">
        <f t="shared" si="90"/>
        <v>High</v>
      </c>
      <c r="H2896">
        <v>4.47</v>
      </c>
      <c r="I2896">
        <v>1.3</v>
      </c>
      <c r="J2896">
        <v>0.99</v>
      </c>
      <c r="K2896">
        <v>4.5199999999999996</v>
      </c>
      <c r="L2896">
        <v>90</v>
      </c>
      <c r="M2896">
        <v>79</v>
      </c>
      <c r="N2896">
        <v>11.68</v>
      </c>
      <c r="O2896" t="s">
        <v>19</v>
      </c>
      <c r="P2896" t="s">
        <v>20</v>
      </c>
      <c r="Q2896" t="s">
        <v>36</v>
      </c>
      <c r="R2896">
        <v>1</v>
      </c>
    </row>
    <row r="2897" spans="1:18" x14ac:dyDescent="0.3">
      <c r="A2897" t="s">
        <v>5818</v>
      </c>
      <c r="B2897" t="s">
        <v>5819</v>
      </c>
      <c r="C2897" s="2">
        <v>27</v>
      </c>
      <c r="D2897" s="3" t="str">
        <f t="shared" si="91"/>
        <v>young professionals</v>
      </c>
      <c r="E2897" t="s">
        <v>49</v>
      </c>
      <c r="F2897">
        <v>5.26</v>
      </c>
      <c r="G2897" t="str">
        <f t="shared" si="90"/>
        <v>Medium</v>
      </c>
      <c r="H2897">
        <v>5.03</v>
      </c>
      <c r="I2897">
        <v>2.99</v>
      </c>
      <c r="J2897">
        <v>3.6</v>
      </c>
      <c r="K2897">
        <v>8.07</v>
      </c>
      <c r="L2897">
        <v>170</v>
      </c>
      <c r="M2897">
        <v>38</v>
      </c>
      <c r="N2897">
        <v>6.39</v>
      </c>
      <c r="O2897" t="s">
        <v>35</v>
      </c>
      <c r="P2897" t="s">
        <v>20</v>
      </c>
      <c r="Q2897" t="s">
        <v>32</v>
      </c>
      <c r="R2897">
        <v>1</v>
      </c>
    </row>
    <row r="2898" spans="1:18" x14ac:dyDescent="0.3">
      <c r="A2898" t="s">
        <v>5820</v>
      </c>
      <c r="B2898" t="s">
        <v>5821</v>
      </c>
      <c r="C2898" s="2">
        <v>22</v>
      </c>
      <c r="D2898" s="3" t="str">
        <f t="shared" si="91"/>
        <v>young adults</v>
      </c>
      <c r="E2898" t="s">
        <v>24</v>
      </c>
      <c r="F2898">
        <v>4.49</v>
      </c>
      <c r="G2898" t="str">
        <f t="shared" si="90"/>
        <v>Normal</v>
      </c>
      <c r="H2898">
        <v>5.39</v>
      </c>
      <c r="I2898">
        <v>1.77</v>
      </c>
      <c r="J2898">
        <v>4.45</v>
      </c>
      <c r="K2898">
        <v>5.58</v>
      </c>
      <c r="L2898">
        <v>60</v>
      </c>
      <c r="M2898">
        <v>133</v>
      </c>
      <c r="N2898">
        <v>6.26</v>
      </c>
      <c r="O2898" t="s">
        <v>27</v>
      </c>
      <c r="P2898" t="s">
        <v>28</v>
      </c>
      <c r="Q2898" t="s">
        <v>36</v>
      </c>
      <c r="R2898">
        <v>1</v>
      </c>
    </row>
    <row r="2899" spans="1:18" x14ac:dyDescent="0.3">
      <c r="A2899" t="s">
        <v>5822</v>
      </c>
      <c r="B2899" t="s">
        <v>5823</v>
      </c>
      <c r="C2899" s="2">
        <v>33</v>
      </c>
      <c r="D2899" s="3" t="str">
        <f t="shared" si="91"/>
        <v>adults</v>
      </c>
      <c r="E2899" t="s">
        <v>18</v>
      </c>
      <c r="F2899">
        <v>3.96</v>
      </c>
      <c r="G2899" t="str">
        <f t="shared" si="90"/>
        <v>Normal</v>
      </c>
      <c r="H2899">
        <v>3.81</v>
      </c>
      <c r="I2899">
        <v>0.87</v>
      </c>
      <c r="J2899">
        <v>3.47</v>
      </c>
      <c r="K2899">
        <v>6.17</v>
      </c>
      <c r="L2899">
        <v>30</v>
      </c>
      <c r="M2899">
        <v>18</v>
      </c>
      <c r="N2899">
        <v>4.57</v>
      </c>
      <c r="O2899" t="s">
        <v>35</v>
      </c>
      <c r="P2899" t="s">
        <v>20</v>
      </c>
      <c r="Q2899" t="s">
        <v>29</v>
      </c>
      <c r="R2899">
        <v>0</v>
      </c>
    </row>
    <row r="2900" spans="1:18" x14ac:dyDescent="0.3">
      <c r="A2900" t="s">
        <v>5824</v>
      </c>
      <c r="B2900" t="s">
        <v>5825</v>
      </c>
      <c r="C2900" s="2">
        <v>22</v>
      </c>
      <c r="D2900" s="3" t="str">
        <f t="shared" si="91"/>
        <v>young adults</v>
      </c>
      <c r="E2900" t="s">
        <v>49</v>
      </c>
      <c r="F2900">
        <v>6.08</v>
      </c>
      <c r="G2900" t="str">
        <f t="shared" si="90"/>
        <v>Medium</v>
      </c>
      <c r="H2900">
        <v>4.5199999999999996</v>
      </c>
      <c r="I2900">
        <v>1.7</v>
      </c>
      <c r="J2900">
        <v>5.77</v>
      </c>
      <c r="K2900">
        <v>8.69</v>
      </c>
      <c r="L2900">
        <v>246</v>
      </c>
      <c r="M2900">
        <v>99</v>
      </c>
      <c r="N2900">
        <v>7.29</v>
      </c>
      <c r="O2900" t="s">
        <v>19</v>
      </c>
      <c r="P2900" t="s">
        <v>28</v>
      </c>
      <c r="Q2900" t="s">
        <v>32</v>
      </c>
      <c r="R2900">
        <v>1</v>
      </c>
    </row>
    <row r="2901" spans="1:18" x14ac:dyDescent="0.3">
      <c r="A2901" t="s">
        <v>5826</v>
      </c>
      <c r="B2901" t="s">
        <v>5827</v>
      </c>
      <c r="C2901" s="2">
        <v>23</v>
      </c>
      <c r="D2901" s="3" t="str">
        <f t="shared" si="91"/>
        <v>young adults</v>
      </c>
      <c r="E2901" t="s">
        <v>49</v>
      </c>
      <c r="F2901">
        <v>7.97</v>
      </c>
      <c r="G2901" t="str">
        <f t="shared" si="90"/>
        <v>High</v>
      </c>
      <c r="H2901">
        <v>2.2000000000000002</v>
      </c>
      <c r="I2901">
        <v>1.85</v>
      </c>
      <c r="J2901">
        <v>0.65</v>
      </c>
      <c r="K2901">
        <v>5.8</v>
      </c>
      <c r="L2901">
        <v>225</v>
      </c>
      <c r="M2901">
        <v>122</v>
      </c>
      <c r="N2901">
        <v>10.06</v>
      </c>
      <c r="O2901" t="s">
        <v>35</v>
      </c>
      <c r="P2901" t="s">
        <v>20</v>
      </c>
      <c r="Q2901" t="s">
        <v>32</v>
      </c>
      <c r="R2901">
        <v>1</v>
      </c>
    </row>
    <row r="2902" spans="1:18" x14ac:dyDescent="0.3">
      <c r="A2902" t="s">
        <v>5828</v>
      </c>
      <c r="B2902" t="s">
        <v>5829</v>
      </c>
      <c r="C2902" s="2">
        <v>29</v>
      </c>
      <c r="D2902" s="3" t="str">
        <f t="shared" si="91"/>
        <v>young professionals</v>
      </c>
      <c r="E2902" t="s">
        <v>49</v>
      </c>
      <c r="F2902">
        <v>8.84</v>
      </c>
      <c r="G2902" t="str">
        <f t="shared" si="90"/>
        <v>High</v>
      </c>
      <c r="H2902">
        <v>5.85</v>
      </c>
      <c r="I2902">
        <v>2.68</v>
      </c>
      <c r="J2902">
        <v>5.21</v>
      </c>
      <c r="K2902">
        <v>6.88</v>
      </c>
      <c r="L2902">
        <v>230</v>
      </c>
      <c r="M2902">
        <v>31</v>
      </c>
      <c r="N2902">
        <v>10.18</v>
      </c>
      <c r="O2902" t="s">
        <v>27</v>
      </c>
      <c r="P2902" t="s">
        <v>28</v>
      </c>
      <c r="Q2902" t="s">
        <v>32</v>
      </c>
      <c r="R2902">
        <v>1</v>
      </c>
    </row>
    <row r="2903" spans="1:18" x14ac:dyDescent="0.3">
      <c r="A2903" t="s">
        <v>5830</v>
      </c>
      <c r="B2903" t="s">
        <v>5831</v>
      </c>
      <c r="C2903" s="2">
        <v>21</v>
      </c>
      <c r="D2903" s="3" t="str">
        <f t="shared" si="91"/>
        <v>young adults</v>
      </c>
      <c r="E2903" t="s">
        <v>24</v>
      </c>
      <c r="F2903">
        <v>7.19</v>
      </c>
      <c r="G2903" t="str">
        <f t="shared" si="90"/>
        <v>Medium</v>
      </c>
      <c r="H2903">
        <v>3.22</v>
      </c>
      <c r="I2903">
        <v>1.25</v>
      </c>
      <c r="J2903">
        <v>5.93</v>
      </c>
      <c r="K2903">
        <v>4.8099999999999996</v>
      </c>
      <c r="L2903">
        <v>151</v>
      </c>
      <c r="M2903">
        <v>108</v>
      </c>
      <c r="N2903">
        <v>7.96</v>
      </c>
      <c r="O2903" t="s">
        <v>27</v>
      </c>
      <c r="P2903" t="s">
        <v>28</v>
      </c>
      <c r="Q2903" t="s">
        <v>32</v>
      </c>
      <c r="R2903">
        <v>1</v>
      </c>
    </row>
    <row r="2904" spans="1:18" x14ac:dyDescent="0.3">
      <c r="A2904" t="s">
        <v>5832</v>
      </c>
      <c r="B2904" t="s">
        <v>5833</v>
      </c>
      <c r="C2904" s="2">
        <v>30</v>
      </c>
      <c r="D2904" s="3" t="str">
        <f t="shared" si="91"/>
        <v>adults</v>
      </c>
      <c r="E2904" t="s">
        <v>49</v>
      </c>
      <c r="F2904">
        <v>6.23</v>
      </c>
      <c r="G2904" t="str">
        <f t="shared" si="90"/>
        <v>Medium</v>
      </c>
      <c r="H2904">
        <v>4.99</v>
      </c>
      <c r="I2904">
        <v>1.44</v>
      </c>
      <c r="J2904">
        <v>3.69</v>
      </c>
      <c r="K2904">
        <v>5.97</v>
      </c>
      <c r="L2904">
        <v>125</v>
      </c>
      <c r="M2904">
        <v>18</v>
      </c>
      <c r="N2904">
        <v>6.83</v>
      </c>
      <c r="O2904" t="s">
        <v>27</v>
      </c>
      <c r="P2904" t="s">
        <v>20</v>
      </c>
      <c r="Q2904" t="s">
        <v>32</v>
      </c>
      <c r="R2904">
        <v>1</v>
      </c>
    </row>
    <row r="2905" spans="1:18" x14ac:dyDescent="0.3">
      <c r="A2905" t="s">
        <v>5834</v>
      </c>
      <c r="B2905" t="s">
        <v>5835</v>
      </c>
      <c r="C2905" s="2">
        <v>28</v>
      </c>
      <c r="D2905" s="3" t="str">
        <f t="shared" si="91"/>
        <v>young professionals</v>
      </c>
      <c r="E2905" t="s">
        <v>49</v>
      </c>
      <c r="F2905">
        <v>4.38</v>
      </c>
      <c r="G2905" t="str">
        <f t="shared" si="90"/>
        <v>Normal</v>
      </c>
      <c r="H2905">
        <v>3.63</v>
      </c>
      <c r="I2905">
        <v>1.58</v>
      </c>
      <c r="J2905">
        <v>2</v>
      </c>
      <c r="K2905">
        <v>5.65</v>
      </c>
      <c r="L2905">
        <v>55</v>
      </c>
      <c r="M2905">
        <v>37</v>
      </c>
      <c r="N2905">
        <v>4.9000000000000004</v>
      </c>
      <c r="O2905" t="s">
        <v>35</v>
      </c>
      <c r="P2905" t="s">
        <v>20</v>
      </c>
      <c r="Q2905" t="s">
        <v>21</v>
      </c>
      <c r="R2905">
        <v>0</v>
      </c>
    </row>
    <row r="2906" spans="1:18" x14ac:dyDescent="0.3">
      <c r="A2906" t="s">
        <v>5836</v>
      </c>
      <c r="B2906" t="s">
        <v>5837</v>
      </c>
      <c r="C2906" s="2">
        <v>20</v>
      </c>
      <c r="D2906" s="3" t="str">
        <f t="shared" si="91"/>
        <v>young adults</v>
      </c>
      <c r="E2906" t="s">
        <v>49</v>
      </c>
      <c r="F2906">
        <v>9.59</v>
      </c>
      <c r="G2906" t="str">
        <f t="shared" si="90"/>
        <v>High</v>
      </c>
      <c r="H2906">
        <v>2.36</v>
      </c>
      <c r="I2906">
        <v>1.92</v>
      </c>
      <c r="J2906">
        <v>3.73</v>
      </c>
      <c r="K2906">
        <v>6.16</v>
      </c>
      <c r="L2906">
        <v>204</v>
      </c>
      <c r="M2906">
        <v>65</v>
      </c>
      <c r="N2906">
        <v>11.22</v>
      </c>
      <c r="O2906" t="s">
        <v>35</v>
      </c>
      <c r="P2906" t="s">
        <v>20</v>
      </c>
      <c r="Q2906" t="s">
        <v>36</v>
      </c>
      <c r="R2906">
        <v>1</v>
      </c>
    </row>
    <row r="2907" spans="1:18" x14ac:dyDescent="0.3">
      <c r="A2907" t="s">
        <v>5838</v>
      </c>
      <c r="B2907" t="s">
        <v>5839</v>
      </c>
      <c r="C2907" s="2">
        <v>31</v>
      </c>
      <c r="D2907" s="3" t="str">
        <f t="shared" si="91"/>
        <v>adults</v>
      </c>
      <c r="E2907" t="s">
        <v>49</v>
      </c>
      <c r="F2907">
        <v>3.41</v>
      </c>
      <c r="G2907" t="str">
        <f t="shared" si="90"/>
        <v>Normal</v>
      </c>
      <c r="H2907">
        <v>0.89</v>
      </c>
      <c r="I2907">
        <v>0.57999999999999996</v>
      </c>
      <c r="J2907">
        <v>2.86</v>
      </c>
      <c r="K2907">
        <v>5.46</v>
      </c>
      <c r="L2907">
        <v>67</v>
      </c>
      <c r="M2907">
        <v>173</v>
      </c>
      <c r="N2907">
        <v>6.03</v>
      </c>
      <c r="O2907" t="s">
        <v>35</v>
      </c>
      <c r="P2907" t="s">
        <v>20</v>
      </c>
      <c r="Q2907" t="s">
        <v>21</v>
      </c>
      <c r="R2907">
        <v>0</v>
      </c>
    </row>
    <row r="2908" spans="1:18" x14ac:dyDescent="0.3">
      <c r="A2908" t="s">
        <v>5840</v>
      </c>
      <c r="B2908" t="s">
        <v>5841</v>
      </c>
      <c r="C2908" s="2">
        <v>22</v>
      </c>
      <c r="D2908" s="3" t="str">
        <f t="shared" si="91"/>
        <v>young adults</v>
      </c>
      <c r="E2908" t="s">
        <v>18</v>
      </c>
      <c r="F2908">
        <v>4.6100000000000003</v>
      </c>
      <c r="G2908" t="str">
        <f t="shared" si="90"/>
        <v>Medium</v>
      </c>
      <c r="H2908">
        <v>3.58</v>
      </c>
      <c r="I2908">
        <v>0.49</v>
      </c>
      <c r="J2908">
        <v>3.91</v>
      </c>
      <c r="K2908">
        <v>5.4</v>
      </c>
      <c r="L2908">
        <v>183</v>
      </c>
      <c r="M2908">
        <v>53</v>
      </c>
      <c r="N2908">
        <v>5.89</v>
      </c>
      <c r="O2908" t="s">
        <v>27</v>
      </c>
      <c r="P2908" t="s">
        <v>20</v>
      </c>
      <c r="Q2908" t="s">
        <v>21</v>
      </c>
      <c r="R2908">
        <v>0</v>
      </c>
    </row>
    <row r="2909" spans="1:18" x14ac:dyDescent="0.3">
      <c r="A2909" t="s">
        <v>5842</v>
      </c>
      <c r="B2909" t="s">
        <v>5843</v>
      </c>
      <c r="C2909" s="2">
        <v>29</v>
      </c>
      <c r="D2909" s="3" t="str">
        <f t="shared" si="91"/>
        <v>young professionals</v>
      </c>
      <c r="E2909" t="s">
        <v>24</v>
      </c>
      <c r="F2909">
        <v>3.3</v>
      </c>
      <c r="G2909" t="str">
        <f t="shared" si="90"/>
        <v>Normal</v>
      </c>
      <c r="H2909">
        <v>4.4400000000000004</v>
      </c>
      <c r="I2909">
        <v>2.69</v>
      </c>
      <c r="J2909">
        <v>5.69</v>
      </c>
      <c r="K2909">
        <v>5.88</v>
      </c>
      <c r="L2909">
        <v>120</v>
      </c>
      <c r="M2909">
        <v>49</v>
      </c>
      <c r="N2909">
        <v>5.19</v>
      </c>
      <c r="O2909" t="s">
        <v>35</v>
      </c>
      <c r="P2909" t="s">
        <v>28</v>
      </c>
      <c r="Q2909" t="s">
        <v>36</v>
      </c>
      <c r="R2909">
        <v>1</v>
      </c>
    </row>
    <row r="2910" spans="1:18" x14ac:dyDescent="0.3">
      <c r="A2910" t="s">
        <v>5844</v>
      </c>
      <c r="B2910" t="s">
        <v>5845</v>
      </c>
      <c r="C2910" s="2">
        <v>28</v>
      </c>
      <c r="D2910" s="3" t="str">
        <f t="shared" si="91"/>
        <v>young professionals</v>
      </c>
      <c r="E2910" t="s">
        <v>18</v>
      </c>
      <c r="F2910">
        <v>4.78</v>
      </c>
      <c r="G2910" t="str">
        <f t="shared" si="90"/>
        <v>Medium</v>
      </c>
      <c r="H2910">
        <v>0.8</v>
      </c>
      <c r="I2910">
        <v>2.1800000000000002</v>
      </c>
      <c r="J2910">
        <v>3.46</v>
      </c>
      <c r="K2910">
        <v>5.46</v>
      </c>
      <c r="L2910">
        <v>188</v>
      </c>
      <c r="M2910">
        <v>90</v>
      </c>
      <c r="N2910">
        <v>7.16</v>
      </c>
      <c r="O2910" t="s">
        <v>19</v>
      </c>
      <c r="P2910" t="s">
        <v>28</v>
      </c>
      <c r="Q2910" t="s">
        <v>21</v>
      </c>
      <c r="R2910">
        <v>0</v>
      </c>
    </row>
    <row r="2911" spans="1:18" x14ac:dyDescent="0.3">
      <c r="A2911" t="s">
        <v>5846</v>
      </c>
      <c r="B2911" t="s">
        <v>5847</v>
      </c>
      <c r="C2911" s="2">
        <v>32</v>
      </c>
      <c r="D2911" s="3" t="str">
        <f t="shared" si="91"/>
        <v>adults</v>
      </c>
      <c r="E2911" t="s">
        <v>18</v>
      </c>
      <c r="F2911">
        <v>7.55</v>
      </c>
      <c r="G2911" t="str">
        <f t="shared" si="90"/>
        <v>High</v>
      </c>
      <c r="H2911">
        <v>2.21</v>
      </c>
      <c r="I2911">
        <v>1.6</v>
      </c>
      <c r="J2911">
        <v>5.89</v>
      </c>
      <c r="K2911">
        <v>6.2</v>
      </c>
      <c r="L2911">
        <v>99</v>
      </c>
      <c r="M2911">
        <v>158</v>
      </c>
      <c r="N2911">
        <v>8.6</v>
      </c>
      <c r="O2911" t="s">
        <v>27</v>
      </c>
      <c r="P2911" t="s">
        <v>20</v>
      </c>
      <c r="Q2911" t="s">
        <v>32</v>
      </c>
      <c r="R2911">
        <v>1</v>
      </c>
    </row>
    <row r="2912" spans="1:18" x14ac:dyDescent="0.3">
      <c r="A2912" t="s">
        <v>5848</v>
      </c>
      <c r="B2912" t="s">
        <v>5849</v>
      </c>
      <c r="C2912" s="2">
        <v>34</v>
      </c>
      <c r="D2912" s="3" t="str">
        <f t="shared" si="91"/>
        <v>adults</v>
      </c>
      <c r="E2912" t="s">
        <v>18</v>
      </c>
      <c r="F2912">
        <v>6.68</v>
      </c>
      <c r="G2912" t="str">
        <f t="shared" si="90"/>
        <v>Medium</v>
      </c>
      <c r="H2912">
        <v>1.37</v>
      </c>
      <c r="I2912">
        <v>2.73</v>
      </c>
      <c r="J2912">
        <v>2.46</v>
      </c>
      <c r="K2912">
        <v>7.78</v>
      </c>
      <c r="L2912">
        <v>155</v>
      </c>
      <c r="M2912">
        <v>98</v>
      </c>
      <c r="N2912">
        <v>8.02</v>
      </c>
      <c r="O2912" t="s">
        <v>35</v>
      </c>
      <c r="P2912" t="s">
        <v>28</v>
      </c>
      <c r="Q2912" t="s">
        <v>32</v>
      </c>
      <c r="R2912">
        <v>1</v>
      </c>
    </row>
    <row r="2913" spans="1:18" x14ac:dyDescent="0.3">
      <c r="A2913" t="s">
        <v>5850</v>
      </c>
      <c r="B2913" t="s">
        <v>5851</v>
      </c>
      <c r="C2913" s="2">
        <v>33</v>
      </c>
      <c r="D2913" s="3" t="str">
        <f t="shared" si="91"/>
        <v>adults</v>
      </c>
      <c r="E2913" t="s">
        <v>18</v>
      </c>
      <c r="F2913">
        <v>10.130000000000001</v>
      </c>
      <c r="G2913" t="str">
        <f t="shared" si="90"/>
        <v>High</v>
      </c>
      <c r="H2913">
        <v>2.57</v>
      </c>
      <c r="I2913">
        <v>2.2599999999999998</v>
      </c>
      <c r="J2913">
        <v>5.18</v>
      </c>
      <c r="K2913">
        <v>5.45</v>
      </c>
      <c r="L2913">
        <v>219</v>
      </c>
      <c r="M2913">
        <v>51</v>
      </c>
      <c r="N2913">
        <v>11.45</v>
      </c>
      <c r="O2913" t="s">
        <v>27</v>
      </c>
      <c r="P2913" t="s">
        <v>20</v>
      </c>
      <c r="Q2913" t="s">
        <v>36</v>
      </c>
      <c r="R2913">
        <v>1</v>
      </c>
    </row>
    <row r="2914" spans="1:18" x14ac:dyDescent="0.3">
      <c r="A2914" t="s">
        <v>5852</v>
      </c>
      <c r="B2914" t="s">
        <v>5853</v>
      </c>
      <c r="C2914" s="2">
        <v>27</v>
      </c>
      <c r="D2914" s="3" t="str">
        <f t="shared" si="91"/>
        <v>young professionals</v>
      </c>
      <c r="E2914" t="s">
        <v>18</v>
      </c>
      <c r="F2914">
        <v>9.4600000000000009</v>
      </c>
      <c r="G2914" t="str">
        <f t="shared" si="90"/>
        <v>High</v>
      </c>
      <c r="H2914">
        <v>5.35</v>
      </c>
      <c r="I2914">
        <v>3.69</v>
      </c>
      <c r="J2914">
        <v>5.01</v>
      </c>
      <c r="K2914">
        <v>7.23</v>
      </c>
      <c r="L2914">
        <v>62</v>
      </c>
      <c r="M2914">
        <v>136</v>
      </c>
      <c r="N2914">
        <v>12.36</v>
      </c>
      <c r="O2914" t="s">
        <v>27</v>
      </c>
      <c r="P2914" t="s">
        <v>28</v>
      </c>
      <c r="Q2914" t="s">
        <v>36</v>
      </c>
      <c r="R2914">
        <v>1</v>
      </c>
    </row>
    <row r="2915" spans="1:18" x14ac:dyDescent="0.3">
      <c r="A2915" t="s">
        <v>5854</v>
      </c>
      <c r="B2915" t="s">
        <v>5855</v>
      </c>
      <c r="C2915" s="2">
        <v>24</v>
      </c>
      <c r="D2915" s="3" t="str">
        <f t="shared" si="91"/>
        <v>young adults</v>
      </c>
      <c r="E2915" t="s">
        <v>49</v>
      </c>
      <c r="F2915">
        <v>10.029999999999999</v>
      </c>
      <c r="G2915" t="str">
        <f t="shared" si="90"/>
        <v>High</v>
      </c>
      <c r="H2915">
        <v>4.24</v>
      </c>
      <c r="I2915">
        <v>1.01</v>
      </c>
      <c r="J2915">
        <v>1.88</v>
      </c>
      <c r="K2915">
        <v>8.4499999999999993</v>
      </c>
      <c r="L2915">
        <v>130</v>
      </c>
      <c r="M2915">
        <v>121</v>
      </c>
      <c r="N2915">
        <v>11.52</v>
      </c>
      <c r="O2915" t="s">
        <v>35</v>
      </c>
      <c r="P2915" t="s">
        <v>28</v>
      </c>
      <c r="Q2915" t="s">
        <v>32</v>
      </c>
      <c r="R2915">
        <v>1</v>
      </c>
    </row>
    <row r="2916" spans="1:18" x14ac:dyDescent="0.3">
      <c r="A2916" t="s">
        <v>5856</v>
      </c>
      <c r="B2916" t="s">
        <v>5857</v>
      </c>
      <c r="C2916" s="2">
        <v>30</v>
      </c>
      <c r="D2916" s="3" t="str">
        <f t="shared" si="91"/>
        <v>adults</v>
      </c>
      <c r="E2916" t="s">
        <v>49</v>
      </c>
      <c r="F2916">
        <v>3.78</v>
      </c>
      <c r="G2916" t="str">
        <f t="shared" si="90"/>
        <v>Normal</v>
      </c>
      <c r="H2916">
        <v>0.77</v>
      </c>
      <c r="I2916">
        <v>1.51</v>
      </c>
      <c r="J2916">
        <v>3.32</v>
      </c>
      <c r="K2916">
        <v>5.26</v>
      </c>
      <c r="L2916">
        <v>228</v>
      </c>
      <c r="M2916">
        <v>155</v>
      </c>
      <c r="N2916">
        <v>5.25</v>
      </c>
      <c r="O2916" t="s">
        <v>27</v>
      </c>
      <c r="P2916" t="s">
        <v>28</v>
      </c>
      <c r="Q2916" t="s">
        <v>21</v>
      </c>
      <c r="R2916">
        <v>0</v>
      </c>
    </row>
    <row r="2917" spans="1:18" x14ac:dyDescent="0.3">
      <c r="A2917" t="s">
        <v>5858</v>
      </c>
      <c r="B2917" t="s">
        <v>5859</v>
      </c>
      <c r="C2917" s="2">
        <v>26</v>
      </c>
      <c r="D2917" s="3" t="str">
        <f t="shared" si="91"/>
        <v>young professionals</v>
      </c>
      <c r="E2917" t="s">
        <v>49</v>
      </c>
      <c r="F2917">
        <v>8.44</v>
      </c>
      <c r="G2917" t="str">
        <f t="shared" si="90"/>
        <v>High</v>
      </c>
      <c r="H2917">
        <v>5.92</v>
      </c>
      <c r="I2917">
        <v>3.56</v>
      </c>
      <c r="J2917">
        <v>4.6500000000000004</v>
      </c>
      <c r="K2917">
        <v>7.56</v>
      </c>
      <c r="L2917">
        <v>223</v>
      </c>
      <c r="M2917">
        <v>174</v>
      </c>
      <c r="N2917">
        <v>9.84</v>
      </c>
      <c r="O2917" t="s">
        <v>27</v>
      </c>
      <c r="P2917" t="s">
        <v>28</v>
      </c>
      <c r="Q2917" t="s">
        <v>36</v>
      </c>
      <c r="R2917">
        <v>1</v>
      </c>
    </row>
    <row r="2918" spans="1:18" x14ac:dyDescent="0.3">
      <c r="A2918" t="s">
        <v>5860</v>
      </c>
      <c r="B2918" t="s">
        <v>5861</v>
      </c>
      <c r="C2918" s="2">
        <v>20</v>
      </c>
      <c r="D2918" s="3" t="str">
        <f t="shared" si="91"/>
        <v>young adults</v>
      </c>
      <c r="E2918" t="s">
        <v>18</v>
      </c>
      <c r="F2918">
        <v>5.07</v>
      </c>
      <c r="G2918" t="str">
        <f t="shared" si="90"/>
        <v>Medium</v>
      </c>
      <c r="H2918">
        <v>2.15</v>
      </c>
      <c r="I2918">
        <v>0.19</v>
      </c>
      <c r="J2918">
        <v>3.59</v>
      </c>
      <c r="K2918">
        <v>6.93</v>
      </c>
      <c r="L2918">
        <v>198</v>
      </c>
      <c r="M2918">
        <v>75</v>
      </c>
      <c r="N2918">
        <v>7.74</v>
      </c>
      <c r="O2918" t="s">
        <v>27</v>
      </c>
      <c r="P2918" t="s">
        <v>20</v>
      </c>
      <c r="Q2918" t="s">
        <v>21</v>
      </c>
      <c r="R2918">
        <v>0</v>
      </c>
    </row>
    <row r="2919" spans="1:18" x14ac:dyDescent="0.3">
      <c r="A2919" t="s">
        <v>5862</v>
      </c>
      <c r="B2919" t="s">
        <v>5863</v>
      </c>
      <c r="C2919" s="2">
        <v>30</v>
      </c>
      <c r="D2919" s="3" t="str">
        <f t="shared" si="91"/>
        <v>adults</v>
      </c>
      <c r="E2919" t="s">
        <v>18</v>
      </c>
      <c r="F2919">
        <v>8.2100000000000009</v>
      </c>
      <c r="G2919" t="str">
        <f t="shared" si="90"/>
        <v>High</v>
      </c>
      <c r="H2919">
        <v>1.55</v>
      </c>
      <c r="I2919">
        <v>1.88</v>
      </c>
      <c r="J2919">
        <v>3.72</v>
      </c>
      <c r="K2919">
        <v>8.1199999999999992</v>
      </c>
      <c r="L2919">
        <v>185</v>
      </c>
      <c r="M2919">
        <v>67</v>
      </c>
      <c r="N2919">
        <v>9.94</v>
      </c>
      <c r="O2919" t="s">
        <v>19</v>
      </c>
      <c r="P2919" t="s">
        <v>20</v>
      </c>
      <c r="Q2919" t="s">
        <v>32</v>
      </c>
      <c r="R2919">
        <v>1</v>
      </c>
    </row>
    <row r="2920" spans="1:18" x14ac:dyDescent="0.3">
      <c r="A2920" t="s">
        <v>5864</v>
      </c>
      <c r="B2920" t="s">
        <v>5865</v>
      </c>
      <c r="C2920" s="2">
        <v>23</v>
      </c>
      <c r="D2920" s="3" t="str">
        <f t="shared" si="91"/>
        <v>young adults</v>
      </c>
      <c r="E2920" t="s">
        <v>24</v>
      </c>
      <c r="F2920">
        <v>4.4400000000000004</v>
      </c>
      <c r="G2920" t="str">
        <f t="shared" si="90"/>
        <v>Normal</v>
      </c>
      <c r="H2920">
        <v>4.9000000000000004</v>
      </c>
      <c r="I2920">
        <v>0.31</v>
      </c>
      <c r="J2920">
        <v>1.68</v>
      </c>
      <c r="K2920">
        <v>6.76</v>
      </c>
      <c r="L2920">
        <v>113</v>
      </c>
      <c r="M2920">
        <v>61</v>
      </c>
      <c r="N2920">
        <v>5.0199999999999996</v>
      </c>
      <c r="O2920" t="s">
        <v>27</v>
      </c>
      <c r="P2920" t="s">
        <v>20</v>
      </c>
      <c r="Q2920" t="s">
        <v>32</v>
      </c>
      <c r="R2920">
        <v>1</v>
      </c>
    </row>
    <row r="2921" spans="1:18" x14ac:dyDescent="0.3">
      <c r="A2921" t="s">
        <v>5866</v>
      </c>
      <c r="B2921" t="s">
        <v>5867</v>
      </c>
      <c r="C2921" s="2">
        <v>21</v>
      </c>
      <c r="D2921" s="3" t="str">
        <f t="shared" si="91"/>
        <v>young adults</v>
      </c>
      <c r="E2921" t="s">
        <v>18</v>
      </c>
      <c r="F2921">
        <v>6.27</v>
      </c>
      <c r="G2921" t="str">
        <f t="shared" si="90"/>
        <v>Medium</v>
      </c>
      <c r="H2921">
        <v>1.69</v>
      </c>
      <c r="I2921">
        <v>3.71</v>
      </c>
      <c r="J2921">
        <v>1.83</v>
      </c>
      <c r="K2921">
        <v>8.2200000000000006</v>
      </c>
      <c r="L2921">
        <v>183</v>
      </c>
      <c r="M2921">
        <v>70</v>
      </c>
      <c r="N2921">
        <v>8.4700000000000006</v>
      </c>
      <c r="O2921" t="s">
        <v>19</v>
      </c>
      <c r="P2921" t="s">
        <v>20</v>
      </c>
      <c r="Q2921" t="s">
        <v>29</v>
      </c>
      <c r="R2921">
        <v>0</v>
      </c>
    </row>
    <row r="2922" spans="1:18" x14ac:dyDescent="0.3">
      <c r="A2922" t="s">
        <v>5868</v>
      </c>
      <c r="B2922" t="s">
        <v>5869</v>
      </c>
      <c r="C2922" s="2">
        <v>23</v>
      </c>
      <c r="D2922" s="3" t="str">
        <f t="shared" si="91"/>
        <v>young adults</v>
      </c>
      <c r="E2922" t="s">
        <v>18</v>
      </c>
      <c r="F2922">
        <v>7.37</v>
      </c>
      <c r="G2922" t="str">
        <f t="shared" si="90"/>
        <v>Medium</v>
      </c>
      <c r="H2922">
        <v>1.51</v>
      </c>
      <c r="I2922">
        <v>0.49</v>
      </c>
      <c r="J2922">
        <v>3.77</v>
      </c>
      <c r="K2922">
        <v>6.42</v>
      </c>
      <c r="L2922">
        <v>67</v>
      </c>
      <c r="M2922">
        <v>23</v>
      </c>
      <c r="N2922">
        <v>9.9499999999999993</v>
      </c>
      <c r="O2922" t="s">
        <v>35</v>
      </c>
      <c r="P2922" t="s">
        <v>28</v>
      </c>
      <c r="Q2922" t="s">
        <v>29</v>
      </c>
      <c r="R2922">
        <v>0</v>
      </c>
    </row>
    <row r="2923" spans="1:18" x14ac:dyDescent="0.3">
      <c r="A2923" t="s">
        <v>5870</v>
      </c>
      <c r="B2923" t="s">
        <v>5871</v>
      </c>
      <c r="C2923" s="2">
        <v>21</v>
      </c>
      <c r="D2923" s="3" t="str">
        <f t="shared" si="91"/>
        <v>young adults</v>
      </c>
      <c r="E2923" t="s">
        <v>49</v>
      </c>
      <c r="F2923">
        <v>8.9700000000000006</v>
      </c>
      <c r="G2923" t="str">
        <f t="shared" si="90"/>
        <v>High</v>
      </c>
      <c r="H2923">
        <v>3.01</v>
      </c>
      <c r="I2923">
        <v>2.54</v>
      </c>
      <c r="J2923">
        <v>2.69</v>
      </c>
      <c r="K2923">
        <v>7.09</v>
      </c>
      <c r="L2923">
        <v>196</v>
      </c>
      <c r="M2923">
        <v>18</v>
      </c>
      <c r="N2923">
        <v>9.49</v>
      </c>
      <c r="O2923" t="s">
        <v>35</v>
      </c>
      <c r="P2923" t="s">
        <v>20</v>
      </c>
      <c r="Q2923" t="s">
        <v>32</v>
      </c>
      <c r="R2923">
        <v>1</v>
      </c>
    </row>
    <row r="2924" spans="1:18" x14ac:dyDescent="0.3">
      <c r="A2924" t="s">
        <v>5872</v>
      </c>
      <c r="B2924" t="s">
        <v>5873</v>
      </c>
      <c r="C2924" s="2">
        <v>30</v>
      </c>
      <c r="D2924" s="3" t="str">
        <f t="shared" si="91"/>
        <v>adults</v>
      </c>
      <c r="E2924" t="s">
        <v>18</v>
      </c>
      <c r="F2924">
        <v>10.82</v>
      </c>
      <c r="G2924" t="str">
        <f t="shared" si="90"/>
        <v>High</v>
      </c>
      <c r="H2924">
        <v>5.14</v>
      </c>
      <c r="I2924">
        <v>3.53</v>
      </c>
      <c r="J2924">
        <v>5.01</v>
      </c>
      <c r="K2924">
        <v>5.28</v>
      </c>
      <c r="L2924">
        <v>95</v>
      </c>
      <c r="M2924">
        <v>94</v>
      </c>
      <c r="N2924">
        <v>12.64</v>
      </c>
      <c r="O2924" t="s">
        <v>19</v>
      </c>
      <c r="P2924" t="s">
        <v>20</v>
      </c>
      <c r="Q2924" t="s">
        <v>36</v>
      </c>
      <c r="R2924">
        <v>1</v>
      </c>
    </row>
    <row r="2925" spans="1:18" x14ac:dyDescent="0.3">
      <c r="A2925" t="s">
        <v>5874</v>
      </c>
      <c r="B2925" t="s">
        <v>5875</v>
      </c>
      <c r="C2925" s="2">
        <v>29</v>
      </c>
      <c r="D2925" s="3" t="str">
        <f t="shared" si="91"/>
        <v>young professionals</v>
      </c>
      <c r="E2925" t="s">
        <v>18</v>
      </c>
      <c r="F2925">
        <v>11.22</v>
      </c>
      <c r="G2925" t="str">
        <f t="shared" si="90"/>
        <v>High</v>
      </c>
      <c r="H2925">
        <v>2.2200000000000002</v>
      </c>
      <c r="I2925">
        <v>2.88</v>
      </c>
      <c r="J2925">
        <v>2.17</v>
      </c>
      <c r="K2925">
        <v>7.28</v>
      </c>
      <c r="L2925">
        <v>49</v>
      </c>
      <c r="M2925">
        <v>134</v>
      </c>
      <c r="N2925">
        <v>14.16</v>
      </c>
      <c r="O2925" t="s">
        <v>35</v>
      </c>
      <c r="P2925" t="s">
        <v>28</v>
      </c>
      <c r="Q2925" t="s">
        <v>32</v>
      </c>
      <c r="R2925">
        <v>1</v>
      </c>
    </row>
    <row r="2926" spans="1:18" x14ac:dyDescent="0.3">
      <c r="A2926" t="s">
        <v>5876</v>
      </c>
      <c r="B2926" t="s">
        <v>5877</v>
      </c>
      <c r="C2926" s="2">
        <v>33</v>
      </c>
      <c r="D2926" s="3" t="str">
        <f t="shared" si="91"/>
        <v>adults</v>
      </c>
      <c r="E2926" t="s">
        <v>49</v>
      </c>
      <c r="F2926">
        <v>4.2699999999999996</v>
      </c>
      <c r="G2926" t="str">
        <f t="shared" si="90"/>
        <v>Normal</v>
      </c>
      <c r="H2926">
        <v>5.82</v>
      </c>
      <c r="I2926">
        <v>3.62</v>
      </c>
      <c r="J2926">
        <v>5.14</v>
      </c>
      <c r="K2926">
        <v>4.74</v>
      </c>
      <c r="L2926">
        <v>179</v>
      </c>
      <c r="M2926">
        <v>75</v>
      </c>
      <c r="N2926">
        <v>6.41</v>
      </c>
      <c r="O2926" t="s">
        <v>27</v>
      </c>
      <c r="P2926" t="s">
        <v>20</v>
      </c>
      <c r="Q2926" t="s">
        <v>32</v>
      </c>
      <c r="R2926">
        <v>1</v>
      </c>
    </row>
    <row r="2927" spans="1:18" x14ac:dyDescent="0.3">
      <c r="A2927" t="s">
        <v>5878</v>
      </c>
      <c r="B2927" t="s">
        <v>5879</v>
      </c>
      <c r="C2927" s="2">
        <v>21</v>
      </c>
      <c r="D2927" s="3" t="str">
        <f t="shared" si="91"/>
        <v>young adults</v>
      </c>
      <c r="E2927" t="s">
        <v>24</v>
      </c>
      <c r="F2927">
        <v>4.6100000000000003</v>
      </c>
      <c r="G2927" t="str">
        <f t="shared" si="90"/>
        <v>Medium</v>
      </c>
      <c r="H2927">
        <v>1.63</v>
      </c>
      <c r="I2927">
        <v>0.45</v>
      </c>
      <c r="J2927">
        <v>4.16</v>
      </c>
      <c r="K2927">
        <v>4.5599999999999996</v>
      </c>
      <c r="L2927">
        <v>115</v>
      </c>
      <c r="M2927">
        <v>168</v>
      </c>
      <c r="N2927">
        <v>7.29</v>
      </c>
      <c r="O2927" t="s">
        <v>35</v>
      </c>
      <c r="P2927" t="s">
        <v>20</v>
      </c>
      <c r="Q2927" t="s">
        <v>29</v>
      </c>
      <c r="R2927">
        <v>0</v>
      </c>
    </row>
    <row r="2928" spans="1:18" x14ac:dyDescent="0.3">
      <c r="A2928" t="s">
        <v>5880</v>
      </c>
      <c r="B2928" t="s">
        <v>5881</v>
      </c>
      <c r="C2928" s="2">
        <v>20</v>
      </c>
      <c r="D2928" s="3" t="str">
        <f t="shared" si="91"/>
        <v>young adults</v>
      </c>
      <c r="E2928" t="s">
        <v>18</v>
      </c>
      <c r="F2928">
        <v>7.92</v>
      </c>
      <c r="G2928" t="str">
        <f t="shared" si="90"/>
        <v>High</v>
      </c>
      <c r="H2928">
        <v>1.26</v>
      </c>
      <c r="I2928">
        <v>2.94</v>
      </c>
      <c r="J2928">
        <v>2.4300000000000002</v>
      </c>
      <c r="K2928">
        <v>7.7</v>
      </c>
      <c r="L2928">
        <v>118</v>
      </c>
      <c r="M2928">
        <v>56</v>
      </c>
      <c r="N2928">
        <v>9.32</v>
      </c>
      <c r="O2928" t="s">
        <v>27</v>
      </c>
      <c r="P2928" t="s">
        <v>20</v>
      </c>
      <c r="Q2928" t="s">
        <v>29</v>
      </c>
      <c r="R2928">
        <v>0</v>
      </c>
    </row>
    <row r="2929" spans="1:18" x14ac:dyDescent="0.3">
      <c r="A2929" t="s">
        <v>5882</v>
      </c>
      <c r="B2929" t="s">
        <v>5883</v>
      </c>
      <c r="C2929" s="2">
        <v>25</v>
      </c>
      <c r="D2929" s="3" t="str">
        <f t="shared" si="91"/>
        <v>young professionals</v>
      </c>
      <c r="E2929" t="s">
        <v>18</v>
      </c>
      <c r="F2929">
        <v>4.01</v>
      </c>
      <c r="G2929" t="str">
        <f t="shared" si="90"/>
        <v>Normal</v>
      </c>
      <c r="H2929">
        <v>2.9</v>
      </c>
      <c r="I2929">
        <v>2.2599999999999998</v>
      </c>
      <c r="J2929">
        <v>4.49</v>
      </c>
      <c r="K2929">
        <v>5.25</v>
      </c>
      <c r="L2929">
        <v>210</v>
      </c>
      <c r="M2929">
        <v>70</v>
      </c>
      <c r="N2929">
        <v>4.93</v>
      </c>
      <c r="O2929" t="s">
        <v>19</v>
      </c>
      <c r="P2929" t="s">
        <v>28</v>
      </c>
      <c r="Q2929" t="s">
        <v>21</v>
      </c>
      <c r="R2929">
        <v>0</v>
      </c>
    </row>
    <row r="2930" spans="1:18" x14ac:dyDescent="0.3">
      <c r="A2930" t="s">
        <v>5884</v>
      </c>
      <c r="B2930" t="s">
        <v>5885</v>
      </c>
      <c r="C2930" s="2">
        <v>20</v>
      </c>
      <c r="D2930" s="3" t="str">
        <f t="shared" si="91"/>
        <v>young adults</v>
      </c>
      <c r="E2930" t="s">
        <v>49</v>
      </c>
      <c r="F2930">
        <v>6.61</v>
      </c>
      <c r="G2930" t="str">
        <f t="shared" si="90"/>
        <v>Medium</v>
      </c>
      <c r="H2930">
        <v>3.28</v>
      </c>
      <c r="I2930">
        <v>0.45</v>
      </c>
      <c r="J2930">
        <v>2.88</v>
      </c>
      <c r="K2930">
        <v>8.65</v>
      </c>
      <c r="L2930">
        <v>223</v>
      </c>
      <c r="M2930">
        <v>152</v>
      </c>
      <c r="N2930">
        <v>8.14</v>
      </c>
      <c r="O2930" t="s">
        <v>35</v>
      </c>
      <c r="P2930" t="s">
        <v>20</v>
      </c>
      <c r="Q2930" t="s">
        <v>29</v>
      </c>
      <c r="R2930">
        <v>0</v>
      </c>
    </row>
    <row r="2931" spans="1:18" x14ac:dyDescent="0.3">
      <c r="A2931" t="s">
        <v>5886</v>
      </c>
      <c r="B2931" t="s">
        <v>5887</v>
      </c>
      <c r="C2931" s="2">
        <v>21</v>
      </c>
      <c r="D2931" s="3" t="str">
        <f t="shared" si="91"/>
        <v>young adults</v>
      </c>
      <c r="E2931" t="s">
        <v>49</v>
      </c>
      <c r="F2931">
        <v>6</v>
      </c>
      <c r="G2931" t="str">
        <f t="shared" si="90"/>
        <v>Medium</v>
      </c>
      <c r="H2931">
        <v>3.29</v>
      </c>
      <c r="I2931">
        <v>3.5</v>
      </c>
      <c r="J2931">
        <v>4.6500000000000004</v>
      </c>
      <c r="K2931">
        <v>6.45</v>
      </c>
      <c r="L2931">
        <v>79</v>
      </c>
      <c r="M2931">
        <v>19</v>
      </c>
      <c r="N2931">
        <v>6.93</v>
      </c>
      <c r="O2931" t="s">
        <v>35</v>
      </c>
      <c r="P2931" t="s">
        <v>28</v>
      </c>
      <c r="Q2931" t="s">
        <v>21</v>
      </c>
      <c r="R2931">
        <v>0</v>
      </c>
    </row>
    <row r="2932" spans="1:18" x14ac:dyDescent="0.3">
      <c r="A2932" t="s">
        <v>5888</v>
      </c>
      <c r="B2932" t="s">
        <v>5889</v>
      </c>
      <c r="C2932" s="2">
        <v>28</v>
      </c>
      <c r="D2932" s="3" t="str">
        <f t="shared" si="91"/>
        <v>young professionals</v>
      </c>
      <c r="E2932" t="s">
        <v>24</v>
      </c>
      <c r="F2932">
        <v>4.88</v>
      </c>
      <c r="G2932" t="str">
        <f t="shared" si="90"/>
        <v>Medium</v>
      </c>
      <c r="H2932">
        <v>5.21</v>
      </c>
      <c r="I2932">
        <v>1.1299999999999999</v>
      </c>
      <c r="J2932">
        <v>4.21</v>
      </c>
      <c r="K2932">
        <v>6.12</v>
      </c>
      <c r="L2932">
        <v>70</v>
      </c>
      <c r="M2932">
        <v>34</v>
      </c>
      <c r="N2932">
        <v>6.9</v>
      </c>
      <c r="O2932" t="s">
        <v>19</v>
      </c>
      <c r="P2932" t="s">
        <v>20</v>
      </c>
      <c r="Q2932" t="s">
        <v>32</v>
      </c>
      <c r="R2932">
        <v>1</v>
      </c>
    </row>
    <row r="2933" spans="1:18" x14ac:dyDescent="0.3">
      <c r="A2933" t="s">
        <v>5890</v>
      </c>
      <c r="B2933" t="s">
        <v>5891</v>
      </c>
      <c r="C2933" s="2">
        <v>28</v>
      </c>
      <c r="D2933" s="3" t="str">
        <f t="shared" si="91"/>
        <v>young professionals</v>
      </c>
      <c r="E2933" t="s">
        <v>18</v>
      </c>
      <c r="F2933">
        <v>3.25</v>
      </c>
      <c r="G2933" t="str">
        <f t="shared" si="90"/>
        <v>Normal</v>
      </c>
      <c r="H2933">
        <v>2.27</v>
      </c>
      <c r="I2933">
        <v>1.28</v>
      </c>
      <c r="J2933">
        <v>3.4</v>
      </c>
      <c r="K2933">
        <v>6.76</v>
      </c>
      <c r="L2933">
        <v>61</v>
      </c>
      <c r="M2933">
        <v>155</v>
      </c>
      <c r="N2933">
        <v>4.4800000000000004</v>
      </c>
      <c r="O2933" t="s">
        <v>19</v>
      </c>
      <c r="P2933" t="s">
        <v>28</v>
      </c>
      <c r="Q2933" t="s">
        <v>21</v>
      </c>
      <c r="R2933">
        <v>0</v>
      </c>
    </row>
    <row r="2934" spans="1:18" x14ac:dyDescent="0.3">
      <c r="A2934" t="s">
        <v>5892</v>
      </c>
      <c r="B2934" t="s">
        <v>5893</v>
      </c>
      <c r="C2934" s="2">
        <v>33</v>
      </c>
      <c r="D2934" s="3" t="str">
        <f t="shared" si="91"/>
        <v>adults</v>
      </c>
      <c r="E2934" t="s">
        <v>49</v>
      </c>
      <c r="F2934">
        <v>7.54</v>
      </c>
      <c r="G2934" t="str">
        <f t="shared" si="90"/>
        <v>High</v>
      </c>
      <c r="H2934">
        <v>2.9</v>
      </c>
      <c r="I2934">
        <v>2.44</v>
      </c>
      <c r="J2934">
        <v>0.77</v>
      </c>
      <c r="K2934">
        <v>4.53</v>
      </c>
      <c r="L2934">
        <v>187</v>
      </c>
      <c r="M2934">
        <v>73</v>
      </c>
      <c r="N2934">
        <v>10.53</v>
      </c>
      <c r="O2934" t="s">
        <v>27</v>
      </c>
      <c r="P2934" t="s">
        <v>28</v>
      </c>
      <c r="Q2934" t="s">
        <v>32</v>
      </c>
      <c r="R2934">
        <v>1</v>
      </c>
    </row>
    <row r="2935" spans="1:18" x14ac:dyDescent="0.3">
      <c r="A2935" t="s">
        <v>5894</v>
      </c>
      <c r="B2935" t="s">
        <v>5895</v>
      </c>
      <c r="C2935" s="2">
        <v>27</v>
      </c>
      <c r="D2935" s="3" t="str">
        <f t="shared" si="91"/>
        <v>young professionals</v>
      </c>
      <c r="E2935" t="s">
        <v>49</v>
      </c>
      <c r="F2935">
        <v>10.48</v>
      </c>
      <c r="G2935" t="str">
        <f t="shared" si="90"/>
        <v>High</v>
      </c>
      <c r="H2935">
        <v>2.37</v>
      </c>
      <c r="I2935">
        <v>2.04</v>
      </c>
      <c r="J2935">
        <v>2.27</v>
      </c>
      <c r="K2935">
        <v>7.73</v>
      </c>
      <c r="L2935">
        <v>21</v>
      </c>
      <c r="M2935">
        <v>36</v>
      </c>
      <c r="N2935">
        <v>12.22</v>
      </c>
      <c r="O2935" t="s">
        <v>35</v>
      </c>
      <c r="P2935" t="s">
        <v>28</v>
      </c>
      <c r="Q2935" t="s">
        <v>32</v>
      </c>
      <c r="R2935">
        <v>1</v>
      </c>
    </row>
    <row r="2936" spans="1:18" x14ac:dyDescent="0.3">
      <c r="A2936" t="s">
        <v>5896</v>
      </c>
      <c r="B2936" t="s">
        <v>5897</v>
      </c>
      <c r="C2936" s="2">
        <v>32</v>
      </c>
      <c r="D2936" s="3" t="str">
        <f t="shared" si="91"/>
        <v>adults</v>
      </c>
      <c r="E2936" t="s">
        <v>18</v>
      </c>
      <c r="F2936">
        <v>5.18</v>
      </c>
      <c r="G2936" t="str">
        <f t="shared" si="90"/>
        <v>Medium</v>
      </c>
      <c r="H2936">
        <v>4.49</v>
      </c>
      <c r="I2936">
        <v>2.19</v>
      </c>
      <c r="J2936">
        <v>3.61</v>
      </c>
      <c r="K2936">
        <v>5.03</v>
      </c>
      <c r="L2936">
        <v>196</v>
      </c>
      <c r="M2936">
        <v>155</v>
      </c>
      <c r="N2936">
        <v>7.95</v>
      </c>
      <c r="O2936" t="s">
        <v>35</v>
      </c>
      <c r="P2936" t="s">
        <v>20</v>
      </c>
      <c r="Q2936" t="s">
        <v>36</v>
      </c>
      <c r="R2936">
        <v>1</v>
      </c>
    </row>
    <row r="2937" spans="1:18" x14ac:dyDescent="0.3">
      <c r="A2937" t="s">
        <v>5898</v>
      </c>
      <c r="B2937" t="s">
        <v>5899</v>
      </c>
      <c r="C2937" s="2">
        <v>20</v>
      </c>
      <c r="D2937" s="3" t="str">
        <f t="shared" si="91"/>
        <v>young adults</v>
      </c>
      <c r="E2937" t="s">
        <v>18</v>
      </c>
      <c r="F2937">
        <v>9.76</v>
      </c>
      <c r="G2937" t="str">
        <f t="shared" si="90"/>
        <v>High</v>
      </c>
      <c r="H2937">
        <v>0.85</v>
      </c>
      <c r="I2937">
        <v>0.77</v>
      </c>
      <c r="J2937">
        <v>0.65</v>
      </c>
      <c r="K2937">
        <v>8.5299999999999994</v>
      </c>
      <c r="L2937">
        <v>237</v>
      </c>
      <c r="M2937">
        <v>113</v>
      </c>
      <c r="N2937">
        <v>11.6</v>
      </c>
      <c r="O2937" t="s">
        <v>35</v>
      </c>
      <c r="P2937" t="s">
        <v>20</v>
      </c>
      <c r="Q2937" t="s">
        <v>36</v>
      </c>
      <c r="R2937">
        <v>1</v>
      </c>
    </row>
    <row r="2938" spans="1:18" x14ac:dyDescent="0.3">
      <c r="A2938" t="s">
        <v>5900</v>
      </c>
      <c r="B2938" t="s">
        <v>5901</v>
      </c>
      <c r="C2938" s="2">
        <v>23</v>
      </c>
      <c r="D2938" s="3" t="str">
        <f t="shared" si="91"/>
        <v>young adults</v>
      </c>
      <c r="E2938" t="s">
        <v>49</v>
      </c>
      <c r="F2938">
        <v>5.73</v>
      </c>
      <c r="G2938" t="str">
        <f t="shared" si="90"/>
        <v>Medium</v>
      </c>
      <c r="H2938">
        <v>2.71</v>
      </c>
      <c r="I2938">
        <v>0.26</v>
      </c>
      <c r="J2938">
        <v>4.21</v>
      </c>
      <c r="K2938">
        <v>7.37</v>
      </c>
      <c r="L2938">
        <v>232</v>
      </c>
      <c r="M2938">
        <v>84</v>
      </c>
      <c r="N2938">
        <v>8.3699999999999992</v>
      </c>
      <c r="O2938" t="s">
        <v>19</v>
      </c>
      <c r="P2938" t="s">
        <v>20</v>
      </c>
      <c r="Q2938" t="s">
        <v>21</v>
      </c>
      <c r="R2938">
        <v>0</v>
      </c>
    </row>
    <row r="2939" spans="1:18" x14ac:dyDescent="0.3">
      <c r="A2939" t="s">
        <v>5902</v>
      </c>
      <c r="B2939" t="s">
        <v>5903</v>
      </c>
      <c r="C2939" s="2">
        <v>19</v>
      </c>
      <c r="D2939" s="3" t="str">
        <f t="shared" si="91"/>
        <v>young adults</v>
      </c>
      <c r="E2939" t="s">
        <v>49</v>
      </c>
      <c r="F2939">
        <v>9.01</v>
      </c>
      <c r="G2939" t="str">
        <f t="shared" si="90"/>
        <v>High</v>
      </c>
      <c r="H2939">
        <v>1.99</v>
      </c>
      <c r="I2939">
        <v>1.41</v>
      </c>
      <c r="J2939">
        <v>4.97</v>
      </c>
      <c r="K2939">
        <v>6.48</v>
      </c>
      <c r="L2939">
        <v>131</v>
      </c>
      <c r="M2939">
        <v>145</v>
      </c>
      <c r="N2939">
        <v>10.9</v>
      </c>
      <c r="O2939" t="s">
        <v>35</v>
      </c>
      <c r="P2939" t="s">
        <v>20</v>
      </c>
      <c r="Q2939" t="s">
        <v>32</v>
      </c>
      <c r="R2939">
        <v>1</v>
      </c>
    </row>
    <row r="2940" spans="1:18" x14ac:dyDescent="0.3">
      <c r="A2940" t="s">
        <v>5904</v>
      </c>
      <c r="B2940" t="s">
        <v>5905</v>
      </c>
      <c r="C2940" s="2">
        <v>19</v>
      </c>
      <c r="D2940" s="3" t="str">
        <f t="shared" si="91"/>
        <v>young adults</v>
      </c>
      <c r="E2940" t="s">
        <v>18</v>
      </c>
      <c r="F2940">
        <v>7.03</v>
      </c>
      <c r="G2940" t="str">
        <f t="shared" si="90"/>
        <v>Medium</v>
      </c>
      <c r="H2940">
        <v>4.13</v>
      </c>
      <c r="I2940">
        <v>0.1</v>
      </c>
      <c r="J2940">
        <v>3.99</v>
      </c>
      <c r="K2940">
        <v>6.94</v>
      </c>
      <c r="L2940">
        <v>40</v>
      </c>
      <c r="M2940">
        <v>78</v>
      </c>
      <c r="N2940">
        <v>8.89</v>
      </c>
      <c r="O2940" t="s">
        <v>27</v>
      </c>
      <c r="P2940" t="s">
        <v>20</v>
      </c>
      <c r="Q2940" t="s">
        <v>32</v>
      </c>
      <c r="R2940">
        <v>1</v>
      </c>
    </row>
    <row r="2941" spans="1:18" x14ac:dyDescent="0.3">
      <c r="A2941" t="s">
        <v>5906</v>
      </c>
      <c r="B2941" t="s">
        <v>5907</v>
      </c>
      <c r="C2941" s="2">
        <v>21</v>
      </c>
      <c r="D2941" s="3" t="str">
        <f t="shared" si="91"/>
        <v>young adults</v>
      </c>
      <c r="E2941" t="s">
        <v>18</v>
      </c>
      <c r="F2941">
        <v>11.97</v>
      </c>
      <c r="G2941" t="str">
        <f t="shared" si="90"/>
        <v>High</v>
      </c>
      <c r="H2941">
        <v>5.72</v>
      </c>
      <c r="I2941">
        <v>1.1000000000000001</v>
      </c>
      <c r="J2941">
        <v>5.5</v>
      </c>
      <c r="K2941">
        <v>7.64</v>
      </c>
      <c r="L2941">
        <v>147</v>
      </c>
      <c r="M2941">
        <v>117</v>
      </c>
      <c r="N2941">
        <v>13.63</v>
      </c>
      <c r="O2941" t="s">
        <v>19</v>
      </c>
      <c r="P2941" t="s">
        <v>20</v>
      </c>
      <c r="Q2941" t="s">
        <v>36</v>
      </c>
      <c r="R2941">
        <v>1</v>
      </c>
    </row>
    <row r="2942" spans="1:18" x14ac:dyDescent="0.3">
      <c r="A2942" t="s">
        <v>5908</v>
      </c>
      <c r="B2942" t="s">
        <v>5909</v>
      </c>
      <c r="C2942" s="2">
        <v>26</v>
      </c>
      <c r="D2942" s="3" t="str">
        <f t="shared" si="91"/>
        <v>young professionals</v>
      </c>
      <c r="E2942" t="s">
        <v>49</v>
      </c>
      <c r="F2942">
        <v>8.08</v>
      </c>
      <c r="G2942" t="str">
        <f t="shared" si="90"/>
        <v>High</v>
      </c>
      <c r="H2942">
        <v>4.5599999999999996</v>
      </c>
      <c r="I2942">
        <v>0.39</v>
      </c>
      <c r="J2942">
        <v>0.71</v>
      </c>
      <c r="K2942">
        <v>5.19</v>
      </c>
      <c r="L2942">
        <v>44</v>
      </c>
      <c r="M2942">
        <v>130</v>
      </c>
      <c r="N2942">
        <v>9.64</v>
      </c>
      <c r="O2942" t="s">
        <v>19</v>
      </c>
      <c r="P2942" t="s">
        <v>20</v>
      </c>
      <c r="Q2942" t="s">
        <v>36</v>
      </c>
      <c r="R2942">
        <v>1</v>
      </c>
    </row>
    <row r="2943" spans="1:18" x14ac:dyDescent="0.3">
      <c r="A2943" t="s">
        <v>5910</v>
      </c>
      <c r="B2943" t="s">
        <v>5911</v>
      </c>
      <c r="C2943" s="2">
        <v>19</v>
      </c>
      <c r="D2943" s="3" t="str">
        <f t="shared" si="91"/>
        <v>young adults</v>
      </c>
      <c r="E2943" t="s">
        <v>49</v>
      </c>
      <c r="F2943">
        <v>4.16</v>
      </c>
      <c r="G2943" t="str">
        <f t="shared" si="90"/>
        <v>Normal</v>
      </c>
      <c r="H2943">
        <v>1.34</v>
      </c>
      <c r="I2943">
        <v>0.82</v>
      </c>
      <c r="J2943">
        <v>0.52</v>
      </c>
      <c r="K2943">
        <v>7.67</v>
      </c>
      <c r="L2943">
        <v>109</v>
      </c>
      <c r="M2943">
        <v>73</v>
      </c>
      <c r="N2943">
        <v>5.42</v>
      </c>
      <c r="O2943" t="s">
        <v>27</v>
      </c>
      <c r="P2943" t="s">
        <v>20</v>
      </c>
      <c r="Q2943" t="s">
        <v>29</v>
      </c>
      <c r="R2943">
        <v>0</v>
      </c>
    </row>
    <row r="2944" spans="1:18" x14ac:dyDescent="0.3">
      <c r="A2944" t="s">
        <v>5912</v>
      </c>
      <c r="B2944" t="s">
        <v>5913</v>
      </c>
      <c r="C2944" s="2">
        <v>22</v>
      </c>
      <c r="D2944" s="3" t="str">
        <f t="shared" si="91"/>
        <v>young adults</v>
      </c>
      <c r="E2944" t="s">
        <v>18</v>
      </c>
      <c r="F2944">
        <v>5.9</v>
      </c>
      <c r="G2944" t="str">
        <f t="shared" si="90"/>
        <v>Medium</v>
      </c>
      <c r="H2944">
        <v>1.54</v>
      </c>
      <c r="I2944">
        <v>0.6</v>
      </c>
      <c r="J2944">
        <v>3.89</v>
      </c>
      <c r="K2944">
        <v>6.09</v>
      </c>
      <c r="L2944">
        <v>170</v>
      </c>
      <c r="M2944">
        <v>179</v>
      </c>
      <c r="N2944">
        <v>8.1199999999999992</v>
      </c>
      <c r="O2944" t="s">
        <v>27</v>
      </c>
      <c r="P2944" t="s">
        <v>28</v>
      </c>
      <c r="Q2944" t="s">
        <v>29</v>
      </c>
      <c r="R2944">
        <v>0</v>
      </c>
    </row>
    <row r="2945" spans="1:18" x14ac:dyDescent="0.3">
      <c r="A2945" t="s">
        <v>5914</v>
      </c>
      <c r="B2945" t="s">
        <v>5915</v>
      </c>
      <c r="C2945" s="2">
        <v>29</v>
      </c>
      <c r="D2945" s="3" t="str">
        <f t="shared" si="91"/>
        <v>young professionals</v>
      </c>
      <c r="E2945" t="s">
        <v>24</v>
      </c>
      <c r="F2945">
        <v>9.3800000000000008</v>
      </c>
      <c r="G2945" t="str">
        <f t="shared" si="90"/>
        <v>High</v>
      </c>
      <c r="H2945">
        <v>3.24</v>
      </c>
      <c r="I2945">
        <v>3.91</v>
      </c>
      <c r="J2945">
        <v>5.77</v>
      </c>
      <c r="K2945">
        <v>7.29</v>
      </c>
      <c r="L2945">
        <v>244</v>
      </c>
      <c r="M2945">
        <v>63</v>
      </c>
      <c r="N2945">
        <v>10.42</v>
      </c>
      <c r="O2945" t="s">
        <v>27</v>
      </c>
      <c r="P2945" t="s">
        <v>28</v>
      </c>
      <c r="Q2945" t="s">
        <v>36</v>
      </c>
      <c r="R2945">
        <v>1</v>
      </c>
    </row>
    <row r="2946" spans="1:18" x14ac:dyDescent="0.3">
      <c r="A2946" t="s">
        <v>5916</v>
      </c>
      <c r="B2946" t="s">
        <v>5917</v>
      </c>
      <c r="C2946" s="2">
        <v>18</v>
      </c>
      <c r="D2946" s="3" t="str">
        <f t="shared" si="91"/>
        <v>young adults</v>
      </c>
      <c r="E2946" t="s">
        <v>49</v>
      </c>
      <c r="F2946">
        <v>4.47</v>
      </c>
      <c r="G2946" t="str">
        <f t="shared" si="90"/>
        <v>Normal</v>
      </c>
      <c r="H2946">
        <v>5.46</v>
      </c>
      <c r="I2946">
        <v>0.12</v>
      </c>
      <c r="J2946">
        <v>4.99</v>
      </c>
      <c r="K2946">
        <v>5.59</v>
      </c>
      <c r="L2946">
        <v>148</v>
      </c>
      <c r="M2946">
        <v>117</v>
      </c>
      <c r="N2946">
        <v>6.63</v>
      </c>
      <c r="O2946" t="s">
        <v>35</v>
      </c>
      <c r="P2946" t="s">
        <v>28</v>
      </c>
      <c r="Q2946" t="s">
        <v>36</v>
      </c>
      <c r="R2946">
        <v>1</v>
      </c>
    </row>
    <row r="2947" spans="1:18" x14ac:dyDescent="0.3">
      <c r="A2947" t="s">
        <v>5918</v>
      </c>
      <c r="B2947" t="s">
        <v>5919</v>
      </c>
      <c r="C2947" s="2">
        <v>35</v>
      </c>
      <c r="D2947" s="3" t="str">
        <f t="shared" si="91"/>
        <v>adults</v>
      </c>
      <c r="E2947" t="s">
        <v>24</v>
      </c>
      <c r="F2947">
        <v>5.57</v>
      </c>
      <c r="G2947" t="str">
        <f t="shared" ref="G2947:G3010" si="92">IF(F2947&lt;4.5,"Normal", IF(F2947&lt;=7.5,"Medium","High"))</f>
        <v>Medium</v>
      </c>
      <c r="H2947">
        <v>1.24</v>
      </c>
      <c r="I2947">
        <v>1.82</v>
      </c>
      <c r="J2947">
        <v>3.72</v>
      </c>
      <c r="K2947">
        <v>5.55</v>
      </c>
      <c r="L2947">
        <v>205</v>
      </c>
      <c r="M2947">
        <v>115</v>
      </c>
      <c r="N2947">
        <v>8.06</v>
      </c>
      <c r="O2947" t="s">
        <v>19</v>
      </c>
      <c r="P2947" t="s">
        <v>20</v>
      </c>
      <c r="Q2947" t="s">
        <v>21</v>
      </c>
      <c r="R2947">
        <v>0</v>
      </c>
    </row>
    <row r="2948" spans="1:18" x14ac:dyDescent="0.3">
      <c r="A2948" t="s">
        <v>5920</v>
      </c>
      <c r="B2948" t="s">
        <v>5921</v>
      </c>
      <c r="C2948" s="2">
        <v>20</v>
      </c>
      <c r="D2948" s="3" t="str">
        <f t="shared" si="91"/>
        <v>young adults</v>
      </c>
      <c r="E2948" t="s">
        <v>18</v>
      </c>
      <c r="F2948">
        <v>7.98</v>
      </c>
      <c r="G2948" t="str">
        <f t="shared" si="92"/>
        <v>High</v>
      </c>
      <c r="H2948">
        <v>3.54</v>
      </c>
      <c r="I2948">
        <v>2.65</v>
      </c>
      <c r="J2948">
        <v>2.73</v>
      </c>
      <c r="K2948">
        <v>8.0500000000000007</v>
      </c>
      <c r="L2948">
        <v>59</v>
      </c>
      <c r="M2948">
        <v>136</v>
      </c>
      <c r="N2948">
        <v>9.1</v>
      </c>
      <c r="O2948" t="s">
        <v>35</v>
      </c>
      <c r="P2948" t="s">
        <v>20</v>
      </c>
      <c r="Q2948" t="s">
        <v>32</v>
      </c>
      <c r="R2948">
        <v>1</v>
      </c>
    </row>
    <row r="2949" spans="1:18" x14ac:dyDescent="0.3">
      <c r="A2949" t="s">
        <v>5922</v>
      </c>
      <c r="B2949" t="s">
        <v>5923</v>
      </c>
      <c r="C2949" s="2">
        <v>30</v>
      </c>
      <c r="D2949" s="3" t="str">
        <f t="shared" si="91"/>
        <v>adults</v>
      </c>
      <c r="E2949" t="s">
        <v>49</v>
      </c>
      <c r="F2949">
        <v>8.68</v>
      </c>
      <c r="G2949" t="str">
        <f t="shared" si="92"/>
        <v>High</v>
      </c>
      <c r="H2949">
        <v>0.81</v>
      </c>
      <c r="I2949">
        <v>0.42</v>
      </c>
      <c r="J2949">
        <v>2.83</v>
      </c>
      <c r="K2949">
        <v>5.61</v>
      </c>
      <c r="L2949">
        <v>219</v>
      </c>
      <c r="M2949">
        <v>30</v>
      </c>
      <c r="N2949">
        <v>9.4700000000000006</v>
      </c>
      <c r="O2949" t="s">
        <v>27</v>
      </c>
      <c r="P2949" t="s">
        <v>20</v>
      </c>
      <c r="Q2949" t="s">
        <v>32</v>
      </c>
      <c r="R2949">
        <v>1</v>
      </c>
    </row>
    <row r="2950" spans="1:18" x14ac:dyDescent="0.3">
      <c r="A2950" t="s">
        <v>5924</v>
      </c>
      <c r="B2950" t="s">
        <v>5925</v>
      </c>
      <c r="C2950" s="2">
        <v>30</v>
      </c>
      <c r="D2950" s="3" t="str">
        <f t="shared" ref="D2950:D3013" si="93">IF(C2950&lt;=24,"young adults",IF(C2950&lt;=29,"young professionals","adults"))</f>
        <v>adults</v>
      </c>
      <c r="E2950" t="s">
        <v>18</v>
      </c>
      <c r="F2950">
        <v>9.2100000000000009</v>
      </c>
      <c r="G2950" t="str">
        <f t="shared" si="92"/>
        <v>High</v>
      </c>
      <c r="H2950">
        <v>1.9</v>
      </c>
      <c r="I2950">
        <v>2.76</v>
      </c>
      <c r="J2950">
        <v>2.39</v>
      </c>
      <c r="K2950">
        <v>8.8800000000000008</v>
      </c>
      <c r="L2950">
        <v>126</v>
      </c>
      <c r="M2950">
        <v>69</v>
      </c>
      <c r="N2950">
        <v>10.71</v>
      </c>
      <c r="O2950" t="s">
        <v>27</v>
      </c>
      <c r="P2950" t="s">
        <v>28</v>
      </c>
      <c r="Q2950" t="s">
        <v>32</v>
      </c>
      <c r="R2950">
        <v>1</v>
      </c>
    </row>
    <row r="2951" spans="1:18" x14ac:dyDescent="0.3">
      <c r="A2951" t="s">
        <v>5926</v>
      </c>
      <c r="B2951" t="s">
        <v>5927</v>
      </c>
      <c r="C2951" s="2">
        <v>24</v>
      </c>
      <c r="D2951" s="3" t="str">
        <f t="shared" si="93"/>
        <v>young adults</v>
      </c>
      <c r="E2951" t="s">
        <v>18</v>
      </c>
      <c r="F2951">
        <v>6.28</v>
      </c>
      <c r="G2951" t="str">
        <f t="shared" si="92"/>
        <v>Medium</v>
      </c>
      <c r="H2951">
        <v>0.68</v>
      </c>
      <c r="I2951">
        <v>1.1000000000000001</v>
      </c>
      <c r="J2951">
        <v>2.5</v>
      </c>
      <c r="K2951">
        <v>8.1</v>
      </c>
      <c r="L2951">
        <v>50</v>
      </c>
      <c r="M2951">
        <v>93</v>
      </c>
      <c r="N2951">
        <v>7.29</v>
      </c>
      <c r="O2951" t="s">
        <v>19</v>
      </c>
      <c r="P2951" t="s">
        <v>20</v>
      </c>
      <c r="Q2951" t="s">
        <v>29</v>
      </c>
      <c r="R2951">
        <v>0</v>
      </c>
    </row>
    <row r="2952" spans="1:18" x14ac:dyDescent="0.3">
      <c r="A2952" t="s">
        <v>5928</v>
      </c>
      <c r="B2952" t="s">
        <v>5929</v>
      </c>
      <c r="C2952" s="2">
        <v>21</v>
      </c>
      <c r="D2952" s="3" t="str">
        <f t="shared" si="93"/>
        <v>young adults</v>
      </c>
      <c r="E2952" t="s">
        <v>24</v>
      </c>
      <c r="F2952">
        <v>7.2</v>
      </c>
      <c r="G2952" t="str">
        <f t="shared" si="92"/>
        <v>Medium</v>
      </c>
      <c r="H2952">
        <v>1.96</v>
      </c>
      <c r="I2952">
        <v>2.2999999999999998</v>
      </c>
      <c r="J2952">
        <v>2.11</v>
      </c>
      <c r="K2952">
        <v>7.05</v>
      </c>
      <c r="L2952">
        <v>142</v>
      </c>
      <c r="M2952">
        <v>179</v>
      </c>
      <c r="N2952">
        <v>8.42</v>
      </c>
      <c r="O2952" t="s">
        <v>35</v>
      </c>
      <c r="P2952" t="s">
        <v>28</v>
      </c>
      <c r="Q2952" t="s">
        <v>29</v>
      </c>
      <c r="R2952">
        <v>0</v>
      </c>
    </row>
    <row r="2953" spans="1:18" x14ac:dyDescent="0.3">
      <c r="A2953" t="s">
        <v>5930</v>
      </c>
      <c r="B2953" t="s">
        <v>5931</v>
      </c>
      <c r="C2953" s="2">
        <v>27</v>
      </c>
      <c r="D2953" s="3" t="str">
        <f t="shared" si="93"/>
        <v>young professionals</v>
      </c>
      <c r="E2953" t="s">
        <v>24</v>
      </c>
      <c r="F2953">
        <v>6.41</v>
      </c>
      <c r="G2953" t="str">
        <f t="shared" si="92"/>
        <v>Medium</v>
      </c>
      <c r="H2953">
        <v>3.28</v>
      </c>
      <c r="I2953">
        <v>3.6</v>
      </c>
      <c r="J2953">
        <v>0.91</v>
      </c>
      <c r="K2953">
        <v>7.31</v>
      </c>
      <c r="L2953">
        <v>51</v>
      </c>
      <c r="M2953">
        <v>119</v>
      </c>
      <c r="N2953">
        <v>7.59</v>
      </c>
      <c r="O2953" t="s">
        <v>19</v>
      </c>
      <c r="P2953" t="s">
        <v>20</v>
      </c>
      <c r="Q2953" t="s">
        <v>32</v>
      </c>
      <c r="R2953">
        <v>1</v>
      </c>
    </row>
    <row r="2954" spans="1:18" x14ac:dyDescent="0.3">
      <c r="A2954" t="s">
        <v>5932</v>
      </c>
      <c r="B2954" t="s">
        <v>5933</v>
      </c>
      <c r="C2954" s="2">
        <v>30</v>
      </c>
      <c r="D2954" s="3" t="str">
        <f t="shared" si="93"/>
        <v>adults</v>
      </c>
      <c r="E2954" t="s">
        <v>24</v>
      </c>
      <c r="F2954">
        <v>5.59</v>
      </c>
      <c r="G2954" t="str">
        <f t="shared" si="92"/>
        <v>Medium</v>
      </c>
      <c r="H2954">
        <v>3.73</v>
      </c>
      <c r="I2954">
        <v>3.51</v>
      </c>
      <c r="J2954">
        <v>5.95</v>
      </c>
      <c r="K2954">
        <v>5.28</v>
      </c>
      <c r="L2954">
        <v>132</v>
      </c>
      <c r="M2954">
        <v>67</v>
      </c>
      <c r="N2954">
        <v>6.9</v>
      </c>
      <c r="O2954" t="s">
        <v>27</v>
      </c>
      <c r="P2954" t="s">
        <v>28</v>
      </c>
      <c r="Q2954" t="s">
        <v>29</v>
      </c>
      <c r="R2954">
        <v>0</v>
      </c>
    </row>
    <row r="2955" spans="1:18" x14ac:dyDescent="0.3">
      <c r="A2955" t="s">
        <v>5934</v>
      </c>
      <c r="B2955" t="s">
        <v>5935</v>
      </c>
      <c r="C2955" s="2">
        <v>21</v>
      </c>
      <c r="D2955" s="3" t="str">
        <f t="shared" si="93"/>
        <v>young adults</v>
      </c>
      <c r="E2955" t="s">
        <v>24</v>
      </c>
      <c r="F2955">
        <v>6.24</v>
      </c>
      <c r="G2955" t="str">
        <f t="shared" si="92"/>
        <v>Medium</v>
      </c>
      <c r="H2955">
        <v>5.2</v>
      </c>
      <c r="I2955">
        <v>0.24</v>
      </c>
      <c r="J2955">
        <v>2.2400000000000002</v>
      </c>
      <c r="K2955">
        <v>5.04</v>
      </c>
      <c r="L2955">
        <v>114</v>
      </c>
      <c r="M2955">
        <v>34</v>
      </c>
      <c r="N2955">
        <v>8.73</v>
      </c>
      <c r="O2955" t="s">
        <v>35</v>
      </c>
      <c r="P2955" t="s">
        <v>28</v>
      </c>
      <c r="Q2955" t="s">
        <v>36</v>
      </c>
      <c r="R2955">
        <v>1</v>
      </c>
    </row>
    <row r="2956" spans="1:18" x14ac:dyDescent="0.3">
      <c r="A2956" t="s">
        <v>5936</v>
      </c>
      <c r="B2956" t="s">
        <v>5937</v>
      </c>
      <c r="C2956" s="2">
        <v>23</v>
      </c>
      <c r="D2956" s="3" t="str">
        <f t="shared" si="93"/>
        <v>young adults</v>
      </c>
      <c r="E2956" t="s">
        <v>18</v>
      </c>
      <c r="F2956">
        <v>11.26</v>
      </c>
      <c r="G2956" t="str">
        <f t="shared" si="92"/>
        <v>High</v>
      </c>
      <c r="H2956">
        <v>5.44</v>
      </c>
      <c r="I2956">
        <v>0.19</v>
      </c>
      <c r="J2956">
        <v>5.77</v>
      </c>
      <c r="K2956">
        <v>8.16</v>
      </c>
      <c r="L2956">
        <v>162</v>
      </c>
      <c r="M2956">
        <v>58</v>
      </c>
      <c r="N2956">
        <v>12.41</v>
      </c>
      <c r="O2956" t="s">
        <v>27</v>
      </c>
      <c r="P2956" t="s">
        <v>20</v>
      </c>
      <c r="Q2956" t="s">
        <v>32</v>
      </c>
      <c r="R2956">
        <v>1</v>
      </c>
    </row>
    <row r="2957" spans="1:18" x14ac:dyDescent="0.3">
      <c r="A2957" t="s">
        <v>5938</v>
      </c>
      <c r="B2957" t="s">
        <v>5939</v>
      </c>
      <c r="C2957" s="2">
        <v>34</v>
      </c>
      <c r="D2957" s="3" t="str">
        <f t="shared" si="93"/>
        <v>adults</v>
      </c>
      <c r="E2957" t="s">
        <v>18</v>
      </c>
      <c r="F2957">
        <v>3.83</v>
      </c>
      <c r="G2957" t="str">
        <f t="shared" si="92"/>
        <v>Normal</v>
      </c>
      <c r="H2957">
        <v>1.88</v>
      </c>
      <c r="I2957">
        <v>3.92</v>
      </c>
      <c r="J2957">
        <v>5.47</v>
      </c>
      <c r="K2957">
        <v>5.57</v>
      </c>
      <c r="L2957">
        <v>142</v>
      </c>
      <c r="M2957">
        <v>151</v>
      </c>
      <c r="N2957">
        <v>5.93</v>
      </c>
      <c r="O2957" t="s">
        <v>19</v>
      </c>
      <c r="P2957" t="s">
        <v>20</v>
      </c>
      <c r="Q2957" t="s">
        <v>29</v>
      </c>
      <c r="R2957">
        <v>0</v>
      </c>
    </row>
    <row r="2958" spans="1:18" x14ac:dyDescent="0.3">
      <c r="A2958" t="s">
        <v>5940</v>
      </c>
      <c r="B2958" t="s">
        <v>5941</v>
      </c>
      <c r="C2958" s="2">
        <v>19</v>
      </c>
      <c r="D2958" s="3" t="str">
        <f t="shared" si="93"/>
        <v>young adults</v>
      </c>
      <c r="E2958" t="s">
        <v>24</v>
      </c>
      <c r="F2958">
        <v>11.89</v>
      </c>
      <c r="G2958" t="str">
        <f t="shared" si="92"/>
        <v>High</v>
      </c>
      <c r="H2958">
        <v>4</v>
      </c>
      <c r="I2958">
        <v>3.68</v>
      </c>
      <c r="J2958">
        <v>3.98</v>
      </c>
      <c r="K2958">
        <v>4.5599999999999996</v>
      </c>
      <c r="L2958">
        <v>127</v>
      </c>
      <c r="M2958">
        <v>166</v>
      </c>
      <c r="N2958">
        <v>13.36</v>
      </c>
      <c r="O2958" t="s">
        <v>27</v>
      </c>
      <c r="P2958" t="s">
        <v>20</v>
      </c>
      <c r="Q2958" t="s">
        <v>36</v>
      </c>
      <c r="R2958">
        <v>1</v>
      </c>
    </row>
    <row r="2959" spans="1:18" x14ac:dyDescent="0.3">
      <c r="A2959" t="s">
        <v>5942</v>
      </c>
      <c r="B2959" t="s">
        <v>5943</v>
      </c>
      <c r="C2959" s="2">
        <v>31</v>
      </c>
      <c r="D2959" s="3" t="str">
        <f t="shared" si="93"/>
        <v>adults</v>
      </c>
      <c r="E2959" t="s">
        <v>49</v>
      </c>
      <c r="F2959">
        <v>5.18</v>
      </c>
      <c r="G2959" t="str">
        <f t="shared" si="92"/>
        <v>Medium</v>
      </c>
      <c r="H2959">
        <v>2.95</v>
      </c>
      <c r="I2959">
        <v>1.24</v>
      </c>
      <c r="J2959">
        <v>1.06</v>
      </c>
      <c r="K2959">
        <v>8.15</v>
      </c>
      <c r="L2959">
        <v>224</v>
      </c>
      <c r="M2959">
        <v>31</v>
      </c>
      <c r="N2959">
        <v>6.98</v>
      </c>
      <c r="O2959" t="s">
        <v>19</v>
      </c>
      <c r="P2959" t="s">
        <v>20</v>
      </c>
      <c r="Q2959" t="s">
        <v>29</v>
      </c>
      <c r="R2959">
        <v>0</v>
      </c>
    </row>
    <row r="2960" spans="1:18" x14ac:dyDescent="0.3">
      <c r="A2960" t="s">
        <v>5944</v>
      </c>
      <c r="B2960" t="s">
        <v>5945</v>
      </c>
      <c r="C2960" s="2">
        <v>18</v>
      </c>
      <c r="D2960" s="3" t="str">
        <f t="shared" si="93"/>
        <v>young adults</v>
      </c>
      <c r="E2960" t="s">
        <v>24</v>
      </c>
      <c r="F2960">
        <v>6.82</v>
      </c>
      <c r="G2960" t="str">
        <f t="shared" si="92"/>
        <v>Medium</v>
      </c>
      <c r="H2960">
        <v>5.17</v>
      </c>
      <c r="I2960">
        <v>1.07</v>
      </c>
      <c r="J2960">
        <v>0.96</v>
      </c>
      <c r="K2960">
        <v>7.12</v>
      </c>
      <c r="L2960">
        <v>46</v>
      </c>
      <c r="M2960">
        <v>42</v>
      </c>
      <c r="N2960">
        <v>9.57</v>
      </c>
      <c r="O2960" t="s">
        <v>19</v>
      </c>
      <c r="P2960" t="s">
        <v>20</v>
      </c>
      <c r="Q2960" t="s">
        <v>32</v>
      </c>
      <c r="R2960">
        <v>1</v>
      </c>
    </row>
    <row r="2961" spans="1:18" x14ac:dyDescent="0.3">
      <c r="A2961" t="s">
        <v>5946</v>
      </c>
      <c r="B2961" t="s">
        <v>5947</v>
      </c>
      <c r="C2961" s="2">
        <v>24</v>
      </c>
      <c r="D2961" s="3" t="str">
        <f t="shared" si="93"/>
        <v>young adults</v>
      </c>
      <c r="E2961" t="s">
        <v>24</v>
      </c>
      <c r="F2961">
        <v>3.73</v>
      </c>
      <c r="G2961" t="str">
        <f t="shared" si="92"/>
        <v>Normal</v>
      </c>
      <c r="H2961">
        <v>0.74</v>
      </c>
      <c r="I2961">
        <v>3.64</v>
      </c>
      <c r="J2961">
        <v>4.6900000000000004</v>
      </c>
      <c r="K2961">
        <v>5.34</v>
      </c>
      <c r="L2961">
        <v>143</v>
      </c>
      <c r="M2961">
        <v>57</v>
      </c>
      <c r="N2961">
        <v>5.62</v>
      </c>
      <c r="O2961" t="s">
        <v>27</v>
      </c>
      <c r="P2961" t="s">
        <v>28</v>
      </c>
      <c r="Q2961" t="s">
        <v>21</v>
      </c>
      <c r="R2961">
        <v>0</v>
      </c>
    </row>
    <row r="2962" spans="1:18" x14ac:dyDescent="0.3">
      <c r="A2962" t="s">
        <v>5948</v>
      </c>
      <c r="B2962" t="s">
        <v>5949</v>
      </c>
      <c r="C2962" s="2">
        <v>22</v>
      </c>
      <c r="D2962" s="3" t="str">
        <f t="shared" si="93"/>
        <v>young adults</v>
      </c>
      <c r="E2962" t="s">
        <v>49</v>
      </c>
      <c r="F2962">
        <v>4.0199999999999996</v>
      </c>
      <c r="G2962" t="str">
        <f t="shared" si="92"/>
        <v>Normal</v>
      </c>
      <c r="H2962">
        <v>1.45</v>
      </c>
      <c r="I2962">
        <v>2.2200000000000002</v>
      </c>
      <c r="J2962">
        <v>5.39</v>
      </c>
      <c r="K2962">
        <v>5.69</v>
      </c>
      <c r="L2962">
        <v>199</v>
      </c>
      <c r="M2962">
        <v>172</v>
      </c>
      <c r="N2962">
        <v>5.89</v>
      </c>
      <c r="O2962" t="s">
        <v>35</v>
      </c>
      <c r="P2962" t="s">
        <v>28</v>
      </c>
      <c r="Q2962" t="s">
        <v>21</v>
      </c>
      <c r="R2962">
        <v>0</v>
      </c>
    </row>
    <row r="2963" spans="1:18" x14ac:dyDescent="0.3">
      <c r="A2963" t="s">
        <v>5950</v>
      </c>
      <c r="B2963" t="s">
        <v>5951</v>
      </c>
      <c r="C2963" s="2">
        <v>30</v>
      </c>
      <c r="D2963" s="3" t="str">
        <f t="shared" si="93"/>
        <v>adults</v>
      </c>
      <c r="E2963" t="s">
        <v>18</v>
      </c>
      <c r="F2963">
        <v>9.8699999999999992</v>
      </c>
      <c r="G2963" t="str">
        <f t="shared" si="92"/>
        <v>High</v>
      </c>
      <c r="H2963">
        <v>3.9</v>
      </c>
      <c r="I2963">
        <v>3.26</v>
      </c>
      <c r="J2963">
        <v>4.6399999999999997</v>
      </c>
      <c r="K2963">
        <v>6.54</v>
      </c>
      <c r="L2963">
        <v>244</v>
      </c>
      <c r="M2963">
        <v>81</v>
      </c>
      <c r="N2963">
        <v>10.78</v>
      </c>
      <c r="O2963" t="s">
        <v>35</v>
      </c>
      <c r="P2963" t="s">
        <v>20</v>
      </c>
      <c r="Q2963" t="s">
        <v>36</v>
      </c>
      <c r="R2963">
        <v>1</v>
      </c>
    </row>
    <row r="2964" spans="1:18" x14ac:dyDescent="0.3">
      <c r="A2964" t="s">
        <v>5952</v>
      </c>
      <c r="B2964" t="s">
        <v>5953</v>
      </c>
      <c r="C2964" s="2">
        <v>26</v>
      </c>
      <c r="D2964" s="3" t="str">
        <f t="shared" si="93"/>
        <v>young professionals</v>
      </c>
      <c r="E2964" t="s">
        <v>24</v>
      </c>
      <c r="F2964">
        <v>10.54</v>
      </c>
      <c r="G2964" t="str">
        <f t="shared" si="92"/>
        <v>High</v>
      </c>
      <c r="H2964">
        <v>1.25</v>
      </c>
      <c r="I2964">
        <v>1.57</v>
      </c>
      <c r="J2964">
        <v>4.03</v>
      </c>
      <c r="K2964">
        <v>5.5</v>
      </c>
      <c r="L2964">
        <v>145</v>
      </c>
      <c r="M2964">
        <v>58</v>
      </c>
      <c r="N2964">
        <v>11.66</v>
      </c>
      <c r="O2964" t="s">
        <v>27</v>
      </c>
      <c r="P2964" t="s">
        <v>28</v>
      </c>
      <c r="Q2964" t="s">
        <v>32</v>
      </c>
      <c r="R2964">
        <v>1</v>
      </c>
    </row>
    <row r="2965" spans="1:18" x14ac:dyDescent="0.3">
      <c r="A2965" t="s">
        <v>5954</v>
      </c>
      <c r="B2965" t="s">
        <v>5955</v>
      </c>
      <c r="C2965" s="2">
        <v>29</v>
      </c>
      <c r="D2965" s="3" t="str">
        <f t="shared" si="93"/>
        <v>young professionals</v>
      </c>
      <c r="E2965" t="s">
        <v>18</v>
      </c>
      <c r="F2965">
        <v>8.2100000000000009</v>
      </c>
      <c r="G2965" t="str">
        <f t="shared" si="92"/>
        <v>High</v>
      </c>
      <c r="H2965">
        <v>1.43</v>
      </c>
      <c r="I2965">
        <v>2.82</v>
      </c>
      <c r="J2965">
        <v>5.14</v>
      </c>
      <c r="K2965">
        <v>7.83</v>
      </c>
      <c r="L2965">
        <v>201</v>
      </c>
      <c r="M2965">
        <v>168</v>
      </c>
      <c r="N2965">
        <v>9.39</v>
      </c>
      <c r="O2965" t="s">
        <v>19</v>
      </c>
      <c r="P2965" t="s">
        <v>28</v>
      </c>
      <c r="Q2965" t="s">
        <v>36</v>
      </c>
      <c r="R2965">
        <v>1</v>
      </c>
    </row>
    <row r="2966" spans="1:18" x14ac:dyDescent="0.3">
      <c r="A2966" t="s">
        <v>5956</v>
      </c>
      <c r="B2966" t="s">
        <v>5957</v>
      </c>
      <c r="C2966" s="2">
        <v>33</v>
      </c>
      <c r="D2966" s="3" t="str">
        <f t="shared" si="93"/>
        <v>adults</v>
      </c>
      <c r="E2966" t="s">
        <v>49</v>
      </c>
      <c r="F2966">
        <v>9.32</v>
      </c>
      <c r="G2966" t="str">
        <f t="shared" si="92"/>
        <v>High</v>
      </c>
      <c r="H2966">
        <v>3.85</v>
      </c>
      <c r="I2966">
        <v>0.68</v>
      </c>
      <c r="J2966">
        <v>1.76</v>
      </c>
      <c r="K2966">
        <v>6.03</v>
      </c>
      <c r="L2966">
        <v>147</v>
      </c>
      <c r="M2966">
        <v>137</v>
      </c>
      <c r="N2966">
        <v>11.26</v>
      </c>
      <c r="O2966" t="s">
        <v>27</v>
      </c>
      <c r="P2966" t="s">
        <v>20</v>
      </c>
      <c r="Q2966" t="s">
        <v>36</v>
      </c>
      <c r="R2966">
        <v>1</v>
      </c>
    </row>
    <row r="2967" spans="1:18" x14ac:dyDescent="0.3">
      <c r="A2967" t="s">
        <v>5958</v>
      </c>
      <c r="B2967" t="s">
        <v>5959</v>
      </c>
      <c r="C2967" s="2">
        <v>31</v>
      </c>
      <c r="D2967" s="3" t="str">
        <f t="shared" si="93"/>
        <v>adults</v>
      </c>
      <c r="E2967" t="s">
        <v>18</v>
      </c>
      <c r="F2967">
        <v>3.14</v>
      </c>
      <c r="G2967" t="str">
        <f t="shared" si="92"/>
        <v>Normal</v>
      </c>
      <c r="H2967">
        <v>2.2200000000000002</v>
      </c>
      <c r="I2967">
        <v>2.5</v>
      </c>
      <c r="J2967">
        <v>0.72</v>
      </c>
      <c r="K2967">
        <v>7.14</v>
      </c>
      <c r="L2967">
        <v>174</v>
      </c>
      <c r="M2967">
        <v>84</v>
      </c>
      <c r="N2967">
        <v>5.46</v>
      </c>
      <c r="O2967" t="s">
        <v>27</v>
      </c>
      <c r="P2967" t="s">
        <v>20</v>
      </c>
      <c r="Q2967" t="s">
        <v>29</v>
      </c>
      <c r="R2967">
        <v>0</v>
      </c>
    </row>
    <row r="2968" spans="1:18" x14ac:dyDescent="0.3">
      <c r="A2968" t="s">
        <v>5960</v>
      </c>
      <c r="B2968" t="s">
        <v>5961</v>
      </c>
      <c r="C2968" s="2">
        <v>26</v>
      </c>
      <c r="D2968" s="3" t="str">
        <f t="shared" si="93"/>
        <v>young professionals</v>
      </c>
      <c r="E2968" t="s">
        <v>24</v>
      </c>
      <c r="F2968">
        <v>10.36</v>
      </c>
      <c r="G2968" t="str">
        <f t="shared" si="92"/>
        <v>High</v>
      </c>
      <c r="H2968">
        <v>1.76</v>
      </c>
      <c r="I2968">
        <v>0.22</v>
      </c>
      <c r="J2968">
        <v>1.8</v>
      </c>
      <c r="K2968">
        <v>8.8800000000000008</v>
      </c>
      <c r="L2968">
        <v>131</v>
      </c>
      <c r="M2968">
        <v>21</v>
      </c>
      <c r="N2968">
        <v>13.05</v>
      </c>
      <c r="O2968" t="s">
        <v>27</v>
      </c>
      <c r="P2968" t="s">
        <v>28</v>
      </c>
      <c r="Q2968" t="s">
        <v>36</v>
      </c>
      <c r="R2968">
        <v>1</v>
      </c>
    </row>
    <row r="2969" spans="1:18" x14ac:dyDescent="0.3">
      <c r="A2969" t="s">
        <v>5962</v>
      </c>
      <c r="B2969" t="s">
        <v>5963</v>
      </c>
      <c r="C2969" s="2">
        <v>30</v>
      </c>
      <c r="D2969" s="3" t="str">
        <f t="shared" si="93"/>
        <v>adults</v>
      </c>
      <c r="E2969" t="s">
        <v>18</v>
      </c>
      <c r="F2969">
        <v>6.83</v>
      </c>
      <c r="G2969" t="str">
        <f t="shared" si="92"/>
        <v>Medium</v>
      </c>
      <c r="H2969">
        <v>0.57999999999999996</v>
      </c>
      <c r="I2969">
        <v>2.4700000000000002</v>
      </c>
      <c r="J2969">
        <v>1.66</v>
      </c>
      <c r="K2969">
        <v>5.88</v>
      </c>
      <c r="L2969">
        <v>139</v>
      </c>
      <c r="M2969">
        <v>115</v>
      </c>
      <c r="N2969">
        <v>7.37</v>
      </c>
      <c r="O2969" t="s">
        <v>19</v>
      </c>
      <c r="P2969" t="s">
        <v>28</v>
      </c>
      <c r="Q2969" t="s">
        <v>29</v>
      </c>
      <c r="R2969">
        <v>0</v>
      </c>
    </row>
    <row r="2970" spans="1:18" x14ac:dyDescent="0.3">
      <c r="A2970" t="s">
        <v>5964</v>
      </c>
      <c r="B2970" t="s">
        <v>5965</v>
      </c>
      <c r="C2970" s="2">
        <v>20</v>
      </c>
      <c r="D2970" s="3" t="str">
        <f t="shared" si="93"/>
        <v>young adults</v>
      </c>
      <c r="E2970" t="s">
        <v>49</v>
      </c>
      <c r="F2970">
        <v>3.51</v>
      </c>
      <c r="G2970" t="str">
        <f t="shared" si="92"/>
        <v>Normal</v>
      </c>
      <c r="H2970">
        <v>3.25</v>
      </c>
      <c r="I2970">
        <v>0.52</v>
      </c>
      <c r="J2970">
        <v>1.41</v>
      </c>
      <c r="K2970">
        <v>5.12</v>
      </c>
      <c r="L2970">
        <v>99</v>
      </c>
      <c r="M2970">
        <v>88</v>
      </c>
      <c r="N2970">
        <v>6.3</v>
      </c>
      <c r="O2970" t="s">
        <v>27</v>
      </c>
      <c r="P2970" t="s">
        <v>20</v>
      </c>
      <c r="Q2970" t="s">
        <v>21</v>
      </c>
      <c r="R2970">
        <v>0</v>
      </c>
    </row>
    <row r="2971" spans="1:18" x14ac:dyDescent="0.3">
      <c r="A2971" t="s">
        <v>5966</v>
      </c>
      <c r="B2971" t="s">
        <v>5967</v>
      </c>
      <c r="C2971" s="2">
        <v>29</v>
      </c>
      <c r="D2971" s="3" t="str">
        <f t="shared" si="93"/>
        <v>young professionals</v>
      </c>
      <c r="E2971" t="s">
        <v>24</v>
      </c>
      <c r="F2971">
        <v>8.24</v>
      </c>
      <c r="G2971" t="str">
        <f t="shared" si="92"/>
        <v>High</v>
      </c>
      <c r="H2971">
        <v>0.83</v>
      </c>
      <c r="I2971">
        <v>1.4</v>
      </c>
      <c r="J2971">
        <v>4.82</v>
      </c>
      <c r="K2971">
        <v>7.35</v>
      </c>
      <c r="L2971">
        <v>102</v>
      </c>
      <c r="M2971">
        <v>118</v>
      </c>
      <c r="N2971">
        <v>9.67</v>
      </c>
      <c r="O2971" t="s">
        <v>19</v>
      </c>
      <c r="P2971" t="s">
        <v>20</v>
      </c>
      <c r="Q2971" t="s">
        <v>36</v>
      </c>
      <c r="R2971">
        <v>1</v>
      </c>
    </row>
    <row r="2972" spans="1:18" x14ac:dyDescent="0.3">
      <c r="A2972" t="s">
        <v>5968</v>
      </c>
      <c r="B2972" t="s">
        <v>5969</v>
      </c>
      <c r="C2972" s="2">
        <v>25</v>
      </c>
      <c r="D2972" s="3" t="str">
        <f t="shared" si="93"/>
        <v>young professionals</v>
      </c>
      <c r="E2972" t="s">
        <v>18</v>
      </c>
      <c r="F2972">
        <v>7.24</v>
      </c>
      <c r="G2972" t="str">
        <f t="shared" si="92"/>
        <v>Medium</v>
      </c>
      <c r="H2972">
        <v>2.99</v>
      </c>
      <c r="I2972">
        <v>2.92</v>
      </c>
      <c r="J2972">
        <v>3.75</v>
      </c>
      <c r="K2972">
        <v>4.67</v>
      </c>
      <c r="L2972">
        <v>134</v>
      </c>
      <c r="M2972">
        <v>121</v>
      </c>
      <c r="N2972">
        <v>10.039999999999999</v>
      </c>
      <c r="O2972" t="s">
        <v>19</v>
      </c>
      <c r="P2972" t="s">
        <v>28</v>
      </c>
      <c r="Q2972" t="s">
        <v>32</v>
      </c>
      <c r="R2972">
        <v>1</v>
      </c>
    </row>
    <row r="2973" spans="1:18" x14ac:dyDescent="0.3">
      <c r="A2973" t="s">
        <v>5970</v>
      </c>
      <c r="B2973" t="s">
        <v>5971</v>
      </c>
      <c r="C2973" s="2">
        <v>33</v>
      </c>
      <c r="D2973" s="3" t="str">
        <f t="shared" si="93"/>
        <v>adults</v>
      </c>
      <c r="E2973" t="s">
        <v>24</v>
      </c>
      <c r="F2973">
        <v>10.88</v>
      </c>
      <c r="G2973" t="str">
        <f t="shared" si="92"/>
        <v>High</v>
      </c>
      <c r="H2973">
        <v>1.89</v>
      </c>
      <c r="I2973">
        <v>3.25</v>
      </c>
      <c r="J2973">
        <v>4.8899999999999997</v>
      </c>
      <c r="K2973">
        <v>6.09</v>
      </c>
      <c r="L2973">
        <v>211</v>
      </c>
      <c r="M2973">
        <v>54</v>
      </c>
      <c r="N2973">
        <v>12.21</v>
      </c>
      <c r="O2973" t="s">
        <v>35</v>
      </c>
      <c r="P2973" t="s">
        <v>20</v>
      </c>
      <c r="Q2973" t="s">
        <v>36</v>
      </c>
      <c r="R2973">
        <v>1</v>
      </c>
    </row>
    <row r="2974" spans="1:18" x14ac:dyDescent="0.3">
      <c r="A2974" t="s">
        <v>5972</v>
      </c>
      <c r="B2974" t="s">
        <v>5973</v>
      </c>
      <c r="C2974" s="2">
        <v>35</v>
      </c>
      <c r="D2974" s="3" t="str">
        <f t="shared" si="93"/>
        <v>adults</v>
      </c>
      <c r="E2974" t="s">
        <v>24</v>
      </c>
      <c r="F2974">
        <v>10.47</v>
      </c>
      <c r="G2974" t="str">
        <f t="shared" si="92"/>
        <v>High</v>
      </c>
      <c r="H2974">
        <v>2.81</v>
      </c>
      <c r="I2974">
        <v>3.17</v>
      </c>
      <c r="J2974">
        <v>5.15</v>
      </c>
      <c r="K2974">
        <v>4.7300000000000004</v>
      </c>
      <c r="L2974">
        <v>188</v>
      </c>
      <c r="M2974">
        <v>140</v>
      </c>
      <c r="N2974">
        <v>12.98</v>
      </c>
      <c r="O2974" t="s">
        <v>35</v>
      </c>
      <c r="P2974" t="s">
        <v>20</v>
      </c>
      <c r="Q2974" t="s">
        <v>36</v>
      </c>
      <c r="R2974">
        <v>1</v>
      </c>
    </row>
    <row r="2975" spans="1:18" x14ac:dyDescent="0.3">
      <c r="A2975" t="s">
        <v>5974</v>
      </c>
      <c r="B2975" t="s">
        <v>5975</v>
      </c>
      <c r="C2975" s="2">
        <v>23</v>
      </c>
      <c r="D2975" s="3" t="str">
        <f t="shared" si="93"/>
        <v>young adults</v>
      </c>
      <c r="E2975" t="s">
        <v>24</v>
      </c>
      <c r="F2975">
        <v>8.59</v>
      </c>
      <c r="G2975" t="str">
        <f t="shared" si="92"/>
        <v>High</v>
      </c>
      <c r="H2975">
        <v>3.59</v>
      </c>
      <c r="I2975">
        <v>3.04</v>
      </c>
      <c r="J2975">
        <v>5.96</v>
      </c>
      <c r="K2975">
        <v>5.97</v>
      </c>
      <c r="L2975">
        <v>61</v>
      </c>
      <c r="M2975">
        <v>68</v>
      </c>
      <c r="N2975">
        <v>11.06</v>
      </c>
      <c r="O2975" t="s">
        <v>19</v>
      </c>
      <c r="P2975" t="s">
        <v>28</v>
      </c>
      <c r="Q2975" t="s">
        <v>36</v>
      </c>
      <c r="R2975">
        <v>1</v>
      </c>
    </row>
    <row r="2976" spans="1:18" x14ac:dyDescent="0.3">
      <c r="A2976" t="s">
        <v>5976</v>
      </c>
      <c r="B2976" t="s">
        <v>5977</v>
      </c>
      <c r="C2976" s="2">
        <v>19</v>
      </c>
      <c r="D2976" s="3" t="str">
        <f t="shared" si="93"/>
        <v>young adults</v>
      </c>
      <c r="E2976" t="s">
        <v>18</v>
      </c>
      <c r="F2976">
        <v>4.28</v>
      </c>
      <c r="G2976" t="str">
        <f t="shared" si="92"/>
        <v>Normal</v>
      </c>
      <c r="H2976">
        <v>5.01</v>
      </c>
      <c r="I2976">
        <v>2.66</v>
      </c>
      <c r="J2976">
        <v>2.37</v>
      </c>
      <c r="K2976">
        <v>4.67</v>
      </c>
      <c r="L2976">
        <v>20</v>
      </c>
      <c r="M2976">
        <v>30</v>
      </c>
      <c r="N2976">
        <v>6.18</v>
      </c>
      <c r="O2976" t="s">
        <v>35</v>
      </c>
      <c r="P2976" t="s">
        <v>28</v>
      </c>
      <c r="Q2976" t="s">
        <v>32</v>
      </c>
      <c r="R2976">
        <v>1</v>
      </c>
    </row>
    <row r="2977" spans="1:18" x14ac:dyDescent="0.3">
      <c r="A2977" t="s">
        <v>5978</v>
      </c>
      <c r="B2977" t="s">
        <v>5979</v>
      </c>
      <c r="C2977" s="2">
        <v>27</v>
      </c>
      <c r="D2977" s="3" t="str">
        <f t="shared" si="93"/>
        <v>young professionals</v>
      </c>
      <c r="E2977" t="s">
        <v>49</v>
      </c>
      <c r="F2977">
        <v>4.29</v>
      </c>
      <c r="G2977" t="str">
        <f t="shared" si="92"/>
        <v>Normal</v>
      </c>
      <c r="H2977">
        <v>3.6</v>
      </c>
      <c r="I2977">
        <v>1.28</v>
      </c>
      <c r="J2977">
        <v>5.39</v>
      </c>
      <c r="K2977">
        <v>5.5</v>
      </c>
      <c r="L2977">
        <v>197</v>
      </c>
      <c r="M2977">
        <v>154</v>
      </c>
      <c r="N2977">
        <v>5.64</v>
      </c>
      <c r="O2977" t="s">
        <v>27</v>
      </c>
      <c r="P2977" t="s">
        <v>20</v>
      </c>
      <c r="Q2977" t="s">
        <v>29</v>
      </c>
      <c r="R2977">
        <v>0</v>
      </c>
    </row>
    <row r="2978" spans="1:18" x14ac:dyDescent="0.3">
      <c r="A2978" t="s">
        <v>5980</v>
      </c>
      <c r="B2978" t="s">
        <v>5981</v>
      </c>
      <c r="C2978" s="2">
        <v>25</v>
      </c>
      <c r="D2978" s="3" t="str">
        <f t="shared" si="93"/>
        <v>young professionals</v>
      </c>
      <c r="E2978" t="s">
        <v>18</v>
      </c>
      <c r="F2978">
        <v>6</v>
      </c>
      <c r="G2978" t="str">
        <f t="shared" si="92"/>
        <v>Medium</v>
      </c>
      <c r="H2978">
        <v>3.88</v>
      </c>
      <c r="I2978">
        <v>1.67</v>
      </c>
      <c r="J2978">
        <v>2.2200000000000002</v>
      </c>
      <c r="K2978">
        <v>7.75</v>
      </c>
      <c r="L2978">
        <v>211</v>
      </c>
      <c r="M2978">
        <v>57</v>
      </c>
      <c r="N2978">
        <v>6.55</v>
      </c>
      <c r="O2978" t="s">
        <v>35</v>
      </c>
      <c r="P2978" t="s">
        <v>28</v>
      </c>
      <c r="Q2978" t="s">
        <v>21</v>
      </c>
      <c r="R2978">
        <v>0</v>
      </c>
    </row>
    <row r="2979" spans="1:18" x14ac:dyDescent="0.3">
      <c r="A2979" t="s">
        <v>5982</v>
      </c>
      <c r="B2979" t="s">
        <v>5983</v>
      </c>
      <c r="C2979" s="2">
        <v>30</v>
      </c>
      <c r="D2979" s="3" t="str">
        <f t="shared" si="93"/>
        <v>adults</v>
      </c>
      <c r="E2979" t="s">
        <v>24</v>
      </c>
      <c r="F2979">
        <v>10.119999999999999</v>
      </c>
      <c r="G2979" t="str">
        <f t="shared" si="92"/>
        <v>High</v>
      </c>
      <c r="H2979">
        <v>1.62</v>
      </c>
      <c r="I2979">
        <v>3.54</v>
      </c>
      <c r="J2979">
        <v>0.92</v>
      </c>
      <c r="K2979">
        <v>6.87</v>
      </c>
      <c r="L2979">
        <v>147</v>
      </c>
      <c r="M2979">
        <v>149</v>
      </c>
      <c r="N2979">
        <v>11.86</v>
      </c>
      <c r="O2979" t="s">
        <v>19</v>
      </c>
      <c r="P2979" t="s">
        <v>20</v>
      </c>
      <c r="Q2979" t="s">
        <v>32</v>
      </c>
      <c r="R2979">
        <v>1</v>
      </c>
    </row>
    <row r="2980" spans="1:18" x14ac:dyDescent="0.3">
      <c r="A2980" t="s">
        <v>5984</v>
      </c>
      <c r="B2980" t="s">
        <v>5985</v>
      </c>
      <c r="C2980" s="2">
        <v>30</v>
      </c>
      <c r="D2980" s="3" t="str">
        <f t="shared" si="93"/>
        <v>adults</v>
      </c>
      <c r="E2980" t="s">
        <v>18</v>
      </c>
      <c r="F2980">
        <v>11.12</v>
      </c>
      <c r="G2980" t="str">
        <f t="shared" si="92"/>
        <v>High</v>
      </c>
      <c r="H2980">
        <v>5.98</v>
      </c>
      <c r="I2980">
        <v>3.57</v>
      </c>
      <c r="J2980">
        <v>1.54</v>
      </c>
      <c r="K2980">
        <v>5.48</v>
      </c>
      <c r="L2980">
        <v>149</v>
      </c>
      <c r="M2980">
        <v>25</v>
      </c>
      <c r="N2980">
        <v>12.34</v>
      </c>
      <c r="O2980" t="s">
        <v>27</v>
      </c>
      <c r="P2980" t="s">
        <v>20</v>
      </c>
      <c r="Q2980" t="s">
        <v>36</v>
      </c>
      <c r="R2980">
        <v>1</v>
      </c>
    </row>
    <row r="2981" spans="1:18" x14ac:dyDescent="0.3">
      <c r="A2981" t="s">
        <v>5986</v>
      </c>
      <c r="B2981" t="s">
        <v>5987</v>
      </c>
      <c r="C2981" s="2">
        <v>30</v>
      </c>
      <c r="D2981" s="3" t="str">
        <f t="shared" si="93"/>
        <v>adults</v>
      </c>
      <c r="E2981" t="s">
        <v>24</v>
      </c>
      <c r="F2981">
        <v>3.43</v>
      </c>
      <c r="G2981" t="str">
        <f t="shared" si="92"/>
        <v>Normal</v>
      </c>
      <c r="H2981">
        <v>1.85</v>
      </c>
      <c r="I2981">
        <v>3.94</v>
      </c>
      <c r="J2981">
        <v>4.5599999999999996</v>
      </c>
      <c r="K2981">
        <v>7.55</v>
      </c>
      <c r="L2981">
        <v>35</v>
      </c>
      <c r="M2981">
        <v>144</v>
      </c>
      <c r="N2981">
        <v>5.97</v>
      </c>
      <c r="O2981" t="s">
        <v>19</v>
      </c>
      <c r="P2981" t="s">
        <v>28</v>
      </c>
      <c r="Q2981" t="s">
        <v>21</v>
      </c>
      <c r="R2981">
        <v>0</v>
      </c>
    </row>
    <row r="2982" spans="1:18" x14ac:dyDescent="0.3">
      <c r="A2982" t="s">
        <v>5988</v>
      </c>
      <c r="B2982" t="s">
        <v>5989</v>
      </c>
      <c r="C2982" s="2">
        <v>27</v>
      </c>
      <c r="D2982" s="3" t="str">
        <f t="shared" si="93"/>
        <v>young professionals</v>
      </c>
      <c r="E2982" t="s">
        <v>49</v>
      </c>
      <c r="F2982">
        <v>5.25</v>
      </c>
      <c r="G2982" t="str">
        <f t="shared" si="92"/>
        <v>Medium</v>
      </c>
      <c r="H2982">
        <v>4.09</v>
      </c>
      <c r="I2982">
        <v>3.46</v>
      </c>
      <c r="J2982">
        <v>0.8</v>
      </c>
      <c r="K2982">
        <v>5.31</v>
      </c>
      <c r="L2982">
        <v>24</v>
      </c>
      <c r="M2982">
        <v>176</v>
      </c>
      <c r="N2982">
        <v>7.26</v>
      </c>
      <c r="O2982" t="s">
        <v>35</v>
      </c>
      <c r="P2982" t="s">
        <v>20</v>
      </c>
      <c r="Q2982" t="s">
        <v>32</v>
      </c>
      <c r="R2982">
        <v>1</v>
      </c>
    </row>
    <row r="2983" spans="1:18" x14ac:dyDescent="0.3">
      <c r="A2983" t="s">
        <v>5990</v>
      </c>
      <c r="B2983" t="s">
        <v>5991</v>
      </c>
      <c r="C2983" s="2">
        <v>35</v>
      </c>
      <c r="D2983" s="3" t="str">
        <f t="shared" si="93"/>
        <v>adults</v>
      </c>
      <c r="E2983" t="s">
        <v>49</v>
      </c>
      <c r="F2983">
        <v>7.86</v>
      </c>
      <c r="G2983" t="str">
        <f t="shared" si="92"/>
        <v>High</v>
      </c>
      <c r="H2983">
        <v>4.5199999999999996</v>
      </c>
      <c r="I2983">
        <v>2.74</v>
      </c>
      <c r="J2983">
        <v>0.87</v>
      </c>
      <c r="K2983">
        <v>7.11</v>
      </c>
      <c r="L2983">
        <v>126</v>
      </c>
      <c r="M2983">
        <v>139</v>
      </c>
      <c r="N2983">
        <v>10.17</v>
      </c>
      <c r="O2983" t="s">
        <v>27</v>
      </c>
      <c r="P2983" t="s">
        <v>28</v>
      </c>
      <c r="Q2983" t="s">
        <v>36</v>
      </c>
      <c r="R2983">
        <v>1</v>
      </c>
    </row>
    <row r="2984" spans="1:18" x14ac:dyDescent="0.3">
      <c r="A2984" t="s">
        <v>5992</v>
      </c>
      <c r="B2984" t="s">
        <v>5993</v>
      </c>
      <c r="C2984" s="2">
        <v>32</v>
      </c>
      <c r="D2984" s="3" t="str">
        <f t="shared" si="93"/>
        <v>adults</v>
      </c>
      <c r="E2984" t="s">
        <v>49</v>
      </c>
      <c r="F2984">
        <v>7.09</v>
      </c>
      <c r="G2984" t="str">
        <f t="shared" si="92"/>
        <v>Medium</v>
      </c>
      <c r="H2984">
        <v>5.19</v>
      </c>
      <c r="I2984">
        <v>1.37</v>
      </c>
      <c r="J2984">
        <v>5.75</v>
      </c>
      <c r="K2984">
        <v>6.2</v>
      </c>
      <c r="L2984">
        <v>111</v>
      </c>
      <c r="M2984">
        <v>104</v>
      </c>
      <c r="N2984">
        <v>8.34</v>
      </c>
      <c r="O2984" t="s">
        <v>27</v>
      </c>
      <c r="P2984" t="s">
        <v>20</v>
      </c>
      <c r="Q2984" t="s">
        <v>32</v>
      </c>
      <c r="R2984">
        <v>1</v>
      </c>
    </row>
    <row r="2985" spans="1:18" x14ac:dyDescent="0.3">
      <c r="A2985" t="s">
        <v>5994</v>
      </c>
      <c r="B2985" t="s">
        <v>5995</v>
      </c>
      <c r="C2985" s="2">
        <v>34</v>
      </c>
      <c r="D2985" s="3" t="str">
        <f t="shared" si="93"/>
        <v>adults</v>
      </c>
      <c r="E2985" t="s">
        <v>24</v>
      </c>
      <c r="F2985">
        <v>4</v>
      </c>
      <c r="G2985" t="str">
        <f t="shared" si="92"/>
        <v>Normal</v>
      </c>
      <c r="H2985">
        <v>2.3199999999999998</v>
      </c>
      <c r="I2985">
        <v>3.44</v>
      </c>
      <c r="J2985">
        <v>1.88</v>
      </c>
      <c r="K2985">
        <v>6.11</v>
      </c>
      <c r="L2985">
        <v>209</v>
      </c>
      <c r="M2985">
        <v>43</v>
      </c>
      <c r="N2985">
        <v>4.7699999999999996</v>
      </c>
      <c r="O2985" t="s">
        <v>35</v>
      </c>
      <c r="P2985" t="s">
        <v>20</v>
      </c>
      <c r="Q2985" t="s">
        <v>29</v>
      </c>
      <c r="R2985">
        <v>0</v>
      </c>
    </row>
    <row r="2986" spans="1:18" x14ac:dyDescent="0.3">
      <c r="A2986" t="s">
        <v>5996</v>
      </c>
      <c r="B2986" t="s">
        <v>5997</v>
      </c>
      <c r="C2986" s="2">
        <v>24</v>
      </c>
      <c r="D2986" s="3" t="str">
        <f t="shared" si="93"/>
        <v>young adults</v>
      </c>
      <c r="E2986" t="s">
        <v>18</v>
      </c>
      <c r="F2986">
        <v>8.17</v>
      </c>
      <c r="G2986" t="str">
        <f t="shared" si="92"/>
        <v>High</v>
      </c>
      <c r="H2986">
        <v>2.54</v>
      </c>
      <c r="I2986">
        <v>0.94</v>
      </c>
      <c r="J2986">
        <v>0.77</v>
      </c>
      <c r="K2986">
        <v>7.28</v>
      </c>
      <c r="L2986">
        <v>212</v>
      </c>
      <c r="M2986">
        <v>49</v>
      </c>
      <c r="N2986">
        <v>9.15</v>
      </c>
      <c r="O2986" t="s">
        <v>35</v>
      </c>
      <c r="P2986" t="s">
        <v>20</v>
      </c>
      <c r="Q2986" t="s">
        <v>32</v>
      </c>
      <c r="R2986">
        <v>1</v>
      </c>
    </row>
    <row r="2987" spans="1:18" x14ac:dyDescent="0.3">
      <c r="A2987" t="s">
        <v>5998</v>
      </c>
      <c r="B2987" t="s">
        <v>5999</v>
      </c>
      <c r="C2987" s="2">
        <v>29</v>
      </c>
      <c r="D2987" s="3" t="str">
        <f t="shared" si="93"/>
        <v>young professionals</v>
      </c>
      <c r="E2987" t="s">
        <v>18</v>
      </c>
      <c r="F2987">
        <v>9.11</v>
      </c>
      <c r="G2987" t="str">
        <f t="shared" si="92"/>
        <v>High</v>
      </c>
      <c r="H2987">
        <v>5.91</v>
      </c>
      <c r="I2987">
        <v>1.25</v>
      </c>
      <c r="J2987">
        <v>4.0999999999999996</v>
      </c>
      <c r="K2987">
        <v>5.92</v>
      </c>
      <c r="L2987">
        <v>211</v>
      </c>
      <c r="M2987">
        <v>22</v>
      </c>
      <c r="N2987">
        <v>10.77</v>
      </c>
      <c r="O2987" t="s">
        <v>35</v>
      </c>
      <c r="P2987" t="s">
        <v>28</v>
      </c>
      <c r="Q2987" t="s">
        <v>36</v>
      </c>
      <c r="R2987">
        <v>1</v>
      </c>
    </row>
    <row r="2988" spans="1:18" x14ac:dyDescent="0.3">
      <c r="A2988" t="s">
        <v>6000</v>
      </c>
      <c r="B2988" t="s">
        <v>6001</v>
      </c>
      <c r="C2988" s="2">
        <v>31</v>
      </c>
      <c r="D2988" s="3" t="str">
        <f t="shared" si="93"/>
        <v>adults</v>
      </c>
      <c r="E2988" t="s">
        <v>24</v>
      </c>
      <c r="F2988">
        <v>4.25</v>
      </c>
      <c r="G2988" t="str">
        <f t="shared" si="92"/>
        <v>Normal</v>
      </c>
      <c r="H2988">
        <v>4.88</v>
      </c>
      <c r="I2988">
        <v>0.06</v>
      </c>
      <c r="J2988">
        <v>2.92</v>
      </c>
      <c r="K2988">
        <v>7.73</v>
      </c>
      <c r="L2988">
        <v>101</v>
      </c>
      <c r="M2988">
        <v>176</v>
      </c>
      <c r="N2988">
        <v>7.25</v>
      </c>
      <c r="O2988" t="s">
        <v>27</v>
      </c>
      <c r="P2988" t="s">
        <v>28</v>
      </c>
      <c r="Q2988" t="s">
        <v>36</v>
      </c>
      <c r="R2988">
        <v>1</v>
      </c>
    </row>
    <row r="2989" spans="1:18" x14ac:dyDescent="0.3">
      <c r="A2989" t="s">
        <v>6002</v>
      </c>
      <c r="B2989" t="s">
        <v>6003</v>
      </c>
      <c r="C2989" s="2">
        <v>33</v>
      </c>
      <c r="D2989" s="3" t="str">
        <f t="shared" si="93"/>
        <v>adults</v>
      </c>
      <c r="E2989" t="s">
        <v>24</v>
      </c>
      <c r="F2989">
        <v>6.93</v>
      </c>
      <c r="G2989" t="str">
        <f t="shared" si="92"/>
        <v>Medium</v>
      </c>
      <c r="H2989">
        <v>1.0900000000000001</v>
      </c>
      <c r="I2989">
        <v>3.75</v>
      </c>
      <c r="J2989">
        <v>5.88</v>
      </c>
      <c r="K2989">
        <v>8.82</v>
      </c>
      <c r="L2989">
        <v>163</v>
      </c>
      <c r="M2989">
        <v>77</v>
      </c>
      <c r="N2989">
        <v>9.27</v>
      </c>
      <c r="O2989" t="s">
        <v>19</v>
      </c>
      <c r="P2989" t="s">
        <v>20</v>
      </c>
      <c r="Q2989" t="s">
        <v>32</v>
      </c>
      <c r="R2989">
        <v>1</v>
      </c>
    </row>
    <row r="2990" spans="1:18" x14ac:dyDescent="0.3">
      <c r="A2990" t="s">
        <v>6004</v>
      </c>
      <c r="B2990" t="s">
        <v>6005</v>
      </c>
      <c r="C2990" s="2">
        <v>32</v>
      </c>
      <c r="D2990" s="3" t="str">
        <f t="shared" si="93"/>
        <v>adults</v>
      </c>
      <c r="E2990" t="s">
        <v>18</v>
      </c>
      <c r="F2990">
        <v>5.24</v>
      </c>
      <c r="G2990" t="str">
        <f t="shared" si="92"/>
        <v>Medium</v>
      </c>
      <c r="H2990">
        <v>1.46</v>
      </c>
      <c r="I2990">
        <v>1.1299999999999999</v>
      </c>
      <c r="J2990">
        <v>2.9</v>
      </c>
      <c r="K2990">
        <v>5.97</v>
      </c>
      <c r="L2990">
        <v>142</v>
      </c>
      <c r="M2990">
        <v>58</v>
      </c>
      <c r="N2990">
        <v>6.6</v>
      </c>
      <c r="O2990" t="s">
        <v>27</v>
      </c>
      <c r="P2990" t="s">
        <v>20</v>
      </c>
      <c r="Q2990" t="s">
        <v>21</v>
      </c>
      <c r="R2990">
        <v>0</v>
      </c>
    </row>
    <row r="2991" spans="1:18" x14ac:dyDescent="0.3">
      <c r="A2991" t="s">
        <v>6006</v>
      </c>
      <c r="B2991" t="s">
        <v>6007</v>
      </c>
      <c r="C2991" s="2">
        <v>29</v>
      </c>
      <c r="D2991" s="3" t="str">
        <f t="shared" si="93"/>
        <v>young professionals</v>
      </c>
      <c r="E2991" t="s">
        <v>24</v>
      </c>
      <c r="F2991">
        <v>7.57</v>
      </c>
      <c r="G2991" t="str">
        <f t="shared" si="92"/>
        <v>High</v>
      </c>
      <c r="H2991">
        <v>1.63</v>
      </c>
      <c r="I2991">
        <v>1.85</v>
      </c>
      <c r="J2991">
        <v>1.1100000000000001</v>
      </c>
      <c r="K2991">
        <v>6.18</v>
      </c>
      <c r="L2991">
        <v>66</v>
      </c>
      <c r="M2991">
        <v>152</v>
      </c>
      <c r="N2991">
        <v>8.73</v>
      </c>
      <c r="O2991" t="s">
        <v>27</v>
      </c>
      <c r="P2991" t="s">
        <v>20</v>
      </c>
      <c r="Q2991" t="s">
        <v>32</v>
      </c>
      <c r="R2991">
        <v>1</v>
      </c>
    </row>
    <row r="2992" spans="1:18" x14ac:dyDescent="0.3">
      <c r="A2992" t="s">
        <v>6008</v>
      </c>
      <c r="B2992" t="s">
        <v>6009</v>
      </c>
      <c r="C2992" s="2">
        <v>29</v>
      </c>
      <c r="D2992" s="3" t="str">
        <f t="shared" si="93"/>
        <v>young professionals</v>
      </c>
      <c r="E2992" t="s">
        <v>49</v>
      </c>
      <c r="F2992">
        <v>11.57</v>
      </c>
      <c r="G2992" t="str">
        <f t="shared" si="92"/>
        <v>High</v>
      </c>
      <c r="H2992">
        <v>2.61</v>
      </c>
      <c r="I2992">
        <v>2.9</v>
      </c>
      <c r="J2992">
        <v>3.94</v>
      </c>
      <c r="K2992">
        <v>4.8</v>
      </c>
      <c r="L2992">
        <v>200</v>
      </c>
      <c r="M2992">
        <v>164</v>
      </c>
      <c r="N2992">
        <v>12.76</v>
      </c>
      <c r="O2992" t="s">
        <v>19</v>
      </c>
      <c r="P2992" t="s">
        <v>28</v>
      </c>
      <c r="Q2992" t="s">
        <v>36</v>
      </c>
      <c r="R2992">
        <v>1</v>
      </c>
    </row>
    <row r="2993" spans="1:18" x14ac:dyDescent="0.3">
      <c r="A2993" t="s">
        <v>6010</v>
      </c>
      <c r="B2993" t="s">
        <v>6011</v>
      </c>
      <c r="C2993" s="2">
        <v>26</v>
      </c>
      <c r="D2993" s="3" t="str">
        <f t="shared" si="93"/>
        <v>young professionals</v>
      </c>
      <c r="E2993" t="s">
        <v>24</v>
      </c>
      <c r="F2993">
        <v>9.91</v>
      </c>
      <c r="G2993" t="str">
        <f t="shared" si="92"/>
        <v>High</v>
      </c>
      <c r="H2993">
        <v>1.29</v>
      </c>
      <c r="I2993">
        <v>3.3</v>
      </c>
      <c r="J2993">
        <v>0.53</v>
      </c>
      <c r="K2993">
        <v>5.66</v>
      </c>
      <c r="L2993">
        <v>114</v>
      </c>
      <c r="M2993">
        <v>58</v>
      </c>
      <c r="N2993">
        <v>11.17</v>
      </c>
      <c r="O2993" t="s">
        <v>35</v>
      </c>
      <c r="P2993" t="s">
        <v>28</v>
      </c>
      <c r="Q2993" t="s">
        <v>36</v>
      </c>
      <c r="R2993">
        <v>1</v>
      </c>
    </row>
    <row r="2994" spans="1:18" x14ac:dyDescent="0.3">
      <c r="A2994" t="s">
        <v>6012</v>
      </c>
      <c r="B2994" t="s">
        <v>6013</v>
      </c>
      <c r="C2994" s="2">
        <v>29</v>
      </c>
      <c r="D2994" s="3" t="str">
        <f t="shared" si="93"/>
        <v>young professionals</v>
      </c>
      <c r="E2994" t="s">
        <v>24</v>
      </c>
      <c r="F2994">
        <v>5.97</v>
      </c>
      <c r="G2994" t="str">
        <f t="shared" si="92"/>
        <v>Medium</v>
      </c>
      <c r="H2994">
        <v>3.22</v>
      </c>
      <c r="I2994">
        <v>0.04</v>
      </c>
      <c r="J2994">
        <v>0.88</v>
      </c>
      <c r="K2994">
        <v>7.15</v>
      </c>
      <c r="L2994">
        <v>215</v>
      </c>
      <c r="M2994">
        <v>139</v>
      </c>
      <c r="N2994">
        <v>7.97</v>
      </c>
      <c r="O2994" t="s">
        <v>19</v>
      </c>
      <c r="P2994" t="s">
        <v>20</v>
      </c>
      <c r="Q2994" t="s">
        <v>21</v>
      </c>
      <c r="R2994">
        <v>0</v>
      </c>
    </row>
    <row r="2995" spans="1:18" x14ac:dyDescent="0.3">
      <c r="A2995" t="s">
        <v>6014</v>
      </c>
      <c r="B2995" t="s">
        <v>6015</v>
      </c>
      <c r="C2995" s="2">
        <v>27</v>
      </c>
      <c r="D2995" s="3" t="str">
        <f t="shared" si="93"/>
        <v>young professionals</v>
      </c>
      <c r="E2995" t="s">
        <v>24</v>
      </c>
      <c r="F2995">
        <v>6.38</v>
      </c>
      <c r="G2995" t="str">
        <f t="shared" si="92"/>
        <v>Medium</v>
      </c>
      <c r="H2995">
        <v>5.66</v>
      </c>
      <c r="I2995">
        <v>2.99</v>
      </c>
      <c r="J2995">
        <v>3.89</v>
      </c>
      <c r="K2995">
        <v>7.89</v>
      </c>
      <c r="L2995">
        <v>128</v>
      </c>
      <c r="M2995">
        <v>140</v>
      </c>
      <c r="N2995">
        <v>7.24</v>
      </c>
      <c r="O2995" t="s">
        <v>27</v>
      </c>
      <c r="P2995" t="s">
        <v>28</v>
      </c>
      <c r="Q2995" t="s">
        <v>32</v>
      </c>
      <c r="R2995">
        <v>1</v>
      </c>
    </row>
    <row r="2996" spans="1:18" x14ac:dyDescent="0.3">
      <c r="A2996" t="s">
        <v>6016</v>
      </c>
      <c r="B2996" t="s">
        <v>6017</v>
      </c>
      <c r="C2996" s="2">
        <v>22</v>
      </c>
      <c r="D2996" s="3" t="str">
        <f t="shared" si="93"/>
        <v>young adults</v>
      </c>
      <c r="E2996" t="s">
        <v>49</v>
      </c>
      <c r="F2996">
        <v>11.17</v>
      </c>
      <c r="G2996" t="str">
        <f t="shared" si="92"/>
        <v>High</v>
      </c>
      <c r="H2996">
        <v>4.34</v>
      </c>
      <c r="I2996">
        <v>0.23</v>
      </c>
      <c r="J2996">
        <v>4.3</v>
      </c>
      <c r="K2996">
        <v>7.5</v>
      </c>
      <c r="L2996">
        <v>138</v>
      </c>
      <c r="M2996">
        <v>138</v>
      </c>
      <c r="N2996">
        <v>13.92</v>
      </c>
      <c r="O2996" t="s">
        <v>35</v>
      </c>
      <c r="P2996" t="s">
        <v>28</v>
      </c>
      <c r="Q2996" t="s">
        <v>32</v>
      </c>
      <c r="R2996">
        <v>1</v>
      </c>
    </row>
    <row r="2997" spans="1:18" x14ac:dyDescent="0.3">
      <c r="A2997" t="s">
        <v>6018</v>
      </c>
      <c r="B2997" t="s">
        <v>6019</v>
      </c>
      <c r="C2997" s="2">
        <v>31</v>
      </c>
      <c r="D2997" s="3" t="str">
        <f t="shared" si="93"/>
        <v>adults</v>
      </c>
      <c r="E2997" t="s">
        <v>49</v>
      </c>
      <c r="F2997">
        <v>3.39</v>
      </c>
      <c r="G2997" t="str">
        <f t="shared" si="92"/>
        <v>Normal</v>
      </c>
      <c r="H2997">
        <v>1.87</v>
      </c>
      <c r="I2997">
        <v>1.65</v>
      </c>
      <c r="J2997">
        <v>1.72</v>
      </c>
      <c r="K2997">
        <v>5.84</v>
      </c>
      <c r="L2997">
        <v>211</v>
      </c>
      <c r="M2997">
        <v>139</v>
      </c>
      <c r="N2997">
        <v>5.36</v>
      </c>
      <c r="O2997" t="s">
        <v>35</v>
      </c>
      <c r="P2997" t="s">
        <v>20</v>
      </c>
      <c r="Q2997" t="s">
        <v>29</v>
      </c>
      <c r="R2997">
        <v>0</v>
      </c>
    </row>
    <row r="2998" spans="1:18" x14ac:dyDescent="0.3">
      <c r="A2998" t="s">
        <v>6020</v>
      </c>
      <c r="B2998" t="s">
        <v>6021</v>
      </c>
      <c r="C2998" s="2">
        <v>29</v>
      </c>
      <c r="D2998" s="3" t="str">
        <f t="shared" si="93"/>
        <v>young professionals</v>
      </c>
      <c r="E2998" t="s">
        <v>24</v>
      </c>
      <c r="F2998">
        <v>7.33</v>
      </c>
      <c r="G2998" t="str">
        <f t="shared" si="92"/>
        <v>Medium</v>
      </c>
      <c r="H2998">
        <v>5.14</v>
      </c>
      <c r="I2998">
        <v>1.95</v>
      </c>
      <c r="J2998">
        <v>2.09</v>
      </c>
      <c r="K2998">
        <v>5.31</v>
      </c>
      <c r="L2998">
        <v>148</v>
      </c>
      <c r="M2998">
        <v>66</v>
      </c>
      <c r="N2998">
        <v>10</v>
      </c>
      <c r="O2998" t="s">
        <v>27</v>
      </c>
      <c r="P2998" t="s">
        <v>28</v>
      </c>
      <c r="Q2998" t="s">
        <v>36</v>
      </c>
      <c r="R2998">
        <v>1</v>
      </c>
    </row>
    <row r="2999" spans="1:18" x14ac:dyDescent="0.3">
      <c r="A2999" t="s">
        <v>6022</v>
      </c>
      <c r="B2999" t="s">
        <v>6023</v>
      </c>
      <c r="C2999" s="2">
        <v>34</v>
      </c>
      <c r="D2999" s="3" t="str">
        <f t="shared" si="93"/>
        <v>adults</v>
      </c>
      <c r="E2999" t="s">
        <v>24</v>
      </c>
      <c r="F2999">
        <v>6.05</v>
      </c>
      <c r="G2999" t="str">
        <f t="shared" si="92"/>
        <v>Medium</v>
      </c>
      <c r="H2999">
        <v>1</v>
      </c>
      <c r="I2999">
        <v>1.42</v>
      </c>
      <c r="J2999">
        <v>0.79</v>
      </c>
      <c r="K2999">
        <v>8.58</v>
      </c>
      <c r="L2999">
        <v>120</v>
      </c>
      <c r="M2999">
        <v>148</v>
      </c>
      <c r="N2999">
        <v>8.89</v>
      </c>
      <c r="O2999" t="s">
        <v>35</v>
      </c>
      <c r="P2999" t="s">
        <v>28</v>
      </c>
      <c r="Q2999" t="s">
        <v>32</v>
      </c>
      <c r="R2999">
        <v>1</v>
      </c>
    </row>
    <row r="3000" spans="1:18" x14ac:dyDescent="0.3">
      <c r="A3000" t="s">
        <v>6024</v>
      </c>
      <c r="B3000" t="s">
        <v>6025</v>
      </c>
      <c r="C3000" s="2">
        <v>32</v>
      </c>
      <c r="D3000" s="3" t="str">
        <f t="shared" si="93"/>
        <v>adults</v>
      </c>
      <c r="E3000" t="s">
        <v>24</v>
      </c>
      <c r="F3000">
        <v>3.99</v>
      </c>
      <c r="G3000" t="str">
        <f t="shared" si="92"/>
        <v>Normal</v>
      </c>
      <c r="H3000">
        <v>2.29</v>
      </c>
      <c r="I3000">
        <v>3.34</v>
      </c>
      <c r="J3000">
        <v>4.2300000000000004</v>
      </c>
      <c r="K3000">
        <v>4.8600000000000003</v>
      </c>
      <c r="L3000">
        <v>127</v>
      </c>
      <c r="M3000">
        <v>121</v>
      </c>
      <c r="N3000">
        <v>5.89</v>
      </c>
      <c r="O3000" t="s">
        <v>27</v>
      </c>
      <c r="P3000" t="s">
        <v>28</v>
      </c>
      <c r="Q3000" t="s">
        <v>21</v>
      </c>
      <c r="R3000">
        <v>0</v>
      </c>
    </row>
    <row r="3001" spans="1:18" x14ac:dyDescent="0.3">
      <c r="A3001" t="s">
        <v>6026</v>
      </c>
      <c r="B3001" t="s">
        <v>6027</v>
      </c>
      <c r="C3001" s="2">
        <v>25</v>
      </c>
      <c r="D3001" s="3" t="str">
        <f t="shared" si="93"/>
        <v>young professionals</v>
      </c>
      <c r="E3001" t="s">
        <v>18</v>
      </c>
      <c r="F3001">
        <v>6.79</v>
      </c>
      <c r="G3001" t="str">
        <f t="shared" si="92"/>
        <v>Medium</v>
      </c>
      <c r="H3001">
        <v>4.5999999999999996</v>
      </c>
      <c r="I3001">
        <v>1.55</v>
      </c>
      <c r="J3001">
        <v>2.74</v>
      </c>
      <c r="K3001">
        <v>4.5599999999999996</v>
      </c>
      <c r="L3001">
        <v>165</v>
      </c>
      <c r="M3001">
        <v>109</v>
      </c>
      <c r="N3001">
        <v>8.07</v>
      </c>
      <c r="O3001" t="s">
        <v>27</v>
      </c>
      <c r="P3001" t="s">
        <v>28</v>
      </c>
      <c r="Q3001" t="s">
        <v>32</v>
      </c>
      <c r="R3001">
        <v>1</v>
      </c>
    </row>
    <row r="3002" spans="1:18" x14ac:dyDescent="0.3">
      <c r="A3002" t="s">
        <v>6028</v>
      </c>
      <c r="B3002" t="s">
        <v>6029</v>
      </c>
      <c r="C3002" s="2">
        <v>25</v>
      </c>
      <c r="D3002" s="3" t="str">
        <f t="shared" si="93"/>
        <v>young professionals</v>
      </c>
      <c r="E3002" t="s">
        <v>18</v>
      </c>
      <c r="F3002">
        <v>4.8600000000000003</v>
      </c>
      <c r="G3002" t="str">
        <f t="shared" si="92"/>
        <v>Medium</v>
      </c>
      <c r="H3002">
        <v>2.34</v>
      </c>
      <c r="I3002">
        <v>3.94</v>
      </c>
      <c r="J3002">
        <v>1.53</v>
      </c>
      <c r="K3002">
        <v>5.67</v>
      </c>
      <c r="L3002">
        <v>115</v>
      </c>
      <c r="M3002">
        <v>34</v>
      </c>
      <c r="N3002">
        <v>6.64</v>
      </c>
      <c r="O3002" t="s">
        <v>19</v>
      </c>
      <c r="P3002" t="s">
        <v>28</v>
      </c>
      <c r="Q3002" t="s">
        <v>29</v>
      </c>
      <c r="R3002">
        <v>0</v>
      </c>
    </row>
    <row r="3003" spans="1:18" x14ac:dyDescent="0.3">
      <c r="A3003" t="s">
        <v>6030</v>
      </c>
      <c r="B3003" t="s">
        <v>6031</v>
      </c>
      <c r="C3003" s="2">
        <v>22</v>
      </c>
      <c r="D3003" s="3" t="str">
        <f t="shared" si="93"/>
        <v>young adults</v>
      </c>
      <c r="E3003" t="s">
        <v>24</v>
      </c>
      <c r="F3003">
        <v>3.73</v>
      </c>
      <c r="G3003" t="str">
        <f t="shared" si="92"/>
        <v>Normal</v>
      </c>
      <c r="H3003">
        <v>1.3</v>
      </c>
      <c r="I3003">
        <v>2.84</v>
      </c>
      <c r="J3003">
        <v>5.47</v>
      </c>
      <c r="K3003">
        <v>6.53</v>
      </c>
      <c r="L3003">
        <v>209</v>
      </c>
      <c r="M3003">
        <v>94</v>
      </c>
      <c r="N3003">
        <v>5.63</v>
      </c>
      <c r="O3003" t="s">
        <v>27</v>
      </c>
      <c r="P3003" t="s">
        <v>28</v>
      </c>
      <c r="Q3003" t="s">
        <v>29</v>
      </c>
      <c r="R3003">
        <v>0</v>
      </c>
    </row>
    <row r="3004" spans="1:18" x14ac:dyDescent="0.3">
      <c r="A3004" t="s">
        <v>6032</v>
      </c>
      <c r="B3004" t="s">
        <v>6033</v>
      </c>
      <c r="C3004" s="2">
        <v>27</v>
      </c>
      <c r="D3004" s="3" t="str">
        <f t="shared" si="93"/>
        <v>young professionals</v>
      </c>
      <c r="E3004" t="s">
        <v>49</v>
      </c>
      <c r="F3004">
        <v>7.73</v>
      </c>
      <c r="G3004" t="str">
        <f t="shared" si="92"/>
        <v>High</v>
      </c>
      <c r="H3004">
        <v>3.64</v>
      </c>
      <c r="I3004">
        <v>3.31</v>
      </c>
      <c r="J3004">
        <v>3.95</v>
      </c>
      <c r="K3004">
        <v>8.9600000000000009</v>
      </c>
      <c r="L3004">
        <v>209</v>
      </c>
      <c r="M3004">
        <v>65</v>
      </c>
      <c r="N3004">
        <v>8.44</v>
      </c>
      <c r="O3004" t="s">
        <v>19</v>
      </c>
      <c r="P3004" t="s">
        <v>20</v>
      </c>
      <c r="Q3004" t="s">
        <v>29</v>
      </c>
      <c r="R3004">
        <v>0</v>
      </c>
    </row>
    <row r="3005" spans="1:18" x14ac:dyDescent="0.3">
      <c r="A3005" t="s">
        <v>6034</v>
      </c>
      <c r="B3005" t="s">
        <v>6035</v>
      </c>
      <c r="C3005" s="2">
        <v>23</v>
      </c>
      <c r="D3005" s="3" t="str">
        <f t="shared" si="93"/>
        <v>young adults</v>
      </c>
      <c r="E3005" t="s">
        <v>49</v>
      </c>
      <c r="F3005">
        <v>7.45</v>
      </c>
      <c r="G3005" t="str">
        <f t="shared" si="92"/>
        <v>Medium</v>
      </c>
      <c r="H3005">
        <v>0.78</v>
      </c>
      <c r="I3005">
        <v>2.83</v>
      </c>
      <c r="J3005">
        <v>2.64</v>
      </c>
      <c r="K3005">
        <v>8.44</v>
      </c>
      <c r="L3005">
        <v>66</v>
      </c>
      <c r="M3005">
        <v>61</v>
      </c>
      <c r="N3005">
        <v>9.85</v>
      </c>
      <c r="O3005" t="s">
        <v>27</v>
      </c>
      <c r="P3005" t="s">
        <v>20</v>
      </c>
      <c r="Q3005" t="s">
        <v>32</v>
      </c>
      <c r="R3005">
        <v>1</v>
      </c>
    </row>
    <row r="3006" spans="1:18" x14ac:dyDescent="0.3">
      <c r="A3006" t="s">
        <v>6036</v>
      </c>
      <c r="B3006" t="s">
        <v>6037</v>
      </c>
      <c r="C3006" s="2">
        <v>22</v>
      </c>
      <c r="D3006" s="3" t="str">
        <f t="shared" si="93"/>
        <v>young adults</v>
      </c>
      <c r="E3006" t="s">
        <v>24</v>
      </c>
      <c r="F3006">
        <v>5.12</v>
      </c>
      <c r="G3006" t="str">
        <f t="shared" si="92"/>
        <v>Medium</v>
      </c>
      <c r="H3006">
        <v>5.68</v>
      </c>
      <c r="I3006">
        <v>0.54</v>
      </c>
      <c r="J3006">
        <v>2.0499999999999998</v>
      </c>
      <c r="K3006">
        <v>7.14</v>
      </c>
      <c r="L3006">
        <v>203</v>
      </c>
      <c r="M3006">
        <v>17</v>
      </c>
      <c r="N3006">
        <v>5.9</v>
      </c>
      <c r="O3006" t="s">
        <v>19</v>
      </c>
      <c r="P3006" t="s">
        <v>20</v>
      </c>
      <c r="Q3006" t="s">
        <v>32</v>
      </c>
      <c r="R3006">
        <v>1</v>
      </c>
    </row>
    <row r="3007" spans="1:18" x14ac:dyDescent="0.3">
      <c r="A3007" t="s">
        <v>6038</v>
      </c>
      <c r="B3007" t="s">
        <v>6039</v>
      </c>
      <c r="C3007" s="2">
        <v>20</v>
      </c>
      <c r="D3007" s="3" t="str">
        <f t="shared" si="93"/>
        <v>young adults</v>
      </c>
      <c r="E3007" t="s">
        <v>18</v>
      </c>
      <c r="F3007">
        <v>8.14</v>
      </c>
      <c r="G3007" t="str">
        <f t="shared" si="92"/>
        <v>High</v>
      </c>
      <c r="H3007">
        <v>3.26</v>
      </c>
      <c r="I3007">
        <v>1.7</v>
      </c>
      <c r="J3007">
        <v>3.07</v>
      </c>
      <c r="K3007">
        <v>7.57</v>
      </c>
      <c r="L3007">
        <v>24</v>
      </c>
      <c r="M3007">
        <v>149</v>
      </c>
      <c r="N3007">
        <v>9.5500000000000007</v>
      </c>
      <c r="O3007" t="s">
        <v>19</v>
      </c>
      <c r="P3007" t="s">
        <v>20</v>
      </c>
      <c r="Q3007" t="s">
        <v>36</v>
      </c>
      <c r="R3007">
        <v>1</v>
      </c>
    </row>
    <row r="3008" spans="1:18" x14ac:dyDescent="0.3">
      <c r="A3008" t="s">
        <v>6040</v>
      </c>
      <c r="B3008" t="s">
        <v>6041</v>
      </c>
      <c r="C3008" s="2">
        <v>31</v>
      </c>
      <c r="D3008" s="3" t="str">
        <f t="shared" si="93"/>
        <v>adults</v>
      </c>
      <c r="E3008" t="s">
        <v>49</v>
      </c>
      <c r="F3008">
        <v>10.09</v>
      </c>
      <c r="G3008" t="str">
        <f t="shared" si="92"/>
        <v>High</v>
      </c>
      <c r="H3008">
        <v>1.46</v>
      </c>
      <c r="I3008">
        <v>0.05</v>
      </c>
      <c r="J3008">
        <v>1.54</v>
      </c>
      <c r="K3008">
        <v>6.38</v>
      </c>
      <c r="L3008">
        <v>72</v>
      </c>
      <c r="M3008">
        <v>179</v>
      </c>
      <c r="N3008">
        <v>12.43</v>
      </c>
      <c r="O3008" t="s">
        <v>19</v>
      </c>
      <c r="P3008" t="s">
        <v>28</v>
      </c>
      <c r="Q3008" t="s">
        <v>36</v>
      </c>
      <c r="R3008">
        <v>1</v>
      </c>
    </row>
    <row r="3009" spans="1:18" x14ac:dyDescent="0.3">
      <c r="A3009" t="s">
        <v>6042</v>
      </c>
      <c r="B3009" t="s">
        <v>6043</v>
      </c>
      <c r="C3009" s="2">
        <v>27</v>
      </c>
      <c r="D3009" s="3" t="str">
        <f t="shared" si="93"/>
        <v>young professionals</v>
      </c>
      <c r="E3009" t="s">
        <v>24</v>
      </c>
      <c r="F3009">
        <v>4.5</v>
      </c>
      <c r="G3009" t="str">
        <f t="shared" si="92"/>
        <v>Medium</v>
      </c>
      <c r="H3009">
        <v>3.84</v>
      </c>
      <c r="I3009">
        <v>1.24</v>
      </c>
      <c r="J3009">
        <v>0.86</v>
      </c>
      <c r="K3009">
        <v>8.1</v>
      </c>
      <c r="L3009">
        <v>245</v>
      </c>
      <c r="M3009">
        <v>17</v>
      </c>
      <c r="N3009">
        <v>7.1</v>
      </c>
      <c r="O3009" t="s">
        <v>27</v>
      </c>
      <c r="P3009" t="s">
        <v>20</v>
      </c>
      <c r="Q3009" t="s">
        <v>21</v>
      </c>
      <c r="R3009">
        <v>0</v>
      </c>
    </row>
    <row r="3010" spans="1:18" x14ac:dyDescent="0.3">
      <c r="A3010" t="s">
        <v>6044</v>
      </c>
      <c r="B3010" t="s">
        <v>6045</v>
      </c>
      <c r="C3010" s="2">
        <v>23</v>
      </c>
      <c r="D3010" s="3" t="str">
        <f t="shared" si="93"/>
        <v>young adults</v>
      </c>
      <c r="E3010" t="s">
        <v>24</v>
      </c>
      <c r="F3010">
        <v>7.22</v>
      </c>
      <c r="G3010" t="str">
        <f t="shared" si="92"/>
        <v>Medium</v>
      </c>
      <c r="H3010">
        <v>0.6</v>
      </c>
      <c r="I3010">
        <v>3.01</v>
      </c>
      <c r="J3010">
        <v>2.2000000000000002</v>
      </c>
      <c r="K3010">
        <v>6.86</v>
      </c>
      <c r="L3010">
        <v>201</v>
      </c>
      <c r="M3010">
        <v>128</v>
      </c>
      <c r="N3010">
        <v>8.48</v>
      </c>
      <c r="O3010" t="s">
        <v>27</v>
      </c>
      <c r="P3010" t="s">
        <v>28</v>
      </c>
      <c r="Q3010" t="s">
        <v>29</v>
      </c>
      <c r="R3010">
        <v>0</v>
      </c>
    </row>
    <row r="3011" spans="1:18" x14ac:dyDescent="0.3">
      <c r="A3011" t="s">
        <v>6046</v>
      </c>
      <c r="B3011" t="s">
        <v>6047</v>
      </c>
      <c r="C3011" s="2">
        <v>28</v>
      </c>
      <c r="D3011" s="3" t="str">
        <f t="shared" si="93"/>
        <v>young professionals</v>
      </c>
      <c r="E3011" t="s">
        <v>24</v>
      </c>
      <c r="F3011">
        <v>4.1500000000000004</v>
      </c>
      <c r="G3011" t="str">
        <f t="shared" ref="G3011:G3074" si="94">IF(F3011&lt;4.5,"Normal", IF(F3011&lt;=7.5,"Medium","High"))</f>
        <v>Normal</v>
      </c>
      <c r="H3011">
        <v>4.49</v>
      </c>
      <c r="I3011">
        <v>3.15</v>
      </c>
      <c r="J3011">
        <v>5.1100000000000003</v>
      </c>
      <c r="K3011">
        <v>4.8600000000000003</v>
      </c>
      <c r="L3011">
        <v>162</v>
      </c>
      <c r="M3011">
        <v>146</v>
      </c>
      <c r="N3011">
        <v>6.38</v>
      </c>
      <c r="O3011" t="s">
        <v>35</v>
      </c>
      <c r="P3011" t="s">
        <v>20</v>
      </c>
      <c r="Q3011" t="s">
        <v>32</v>
      </c>
      <c r="R3011">
        <v>1</v>
      </c>
    </row>
    <row r="3012" spans="1:18" x14ac:dyDescent="0.3">
      <c r="A3012" t="s">
        <v>6048</v>
      </c>
      <c r="B3012" t="s">
        <v>6049</v>
      </c>
      <c r="C3012" s="2">
        <v>18</v>
      </c>
      <c r="D3012" s="3" t="str">
        <f t="shared" si="93"/>
        <v>young adults</v>
      </c>
      <c r="E3012" t="s">
        <v>18</v>
      </c>
      <c r="F3012">
        <v>9.18</v>
      </c>
      <c r="G3012" t="str">
        <f t="shared" si="94"/>
        <v>High</v>
      </c>
      <c r="H3012">
        <v>2.86</v>
      </c>
      <c r="I3012">
        <v>3.3</v>
      </c>
      <c r="J3012">
        <v>4.37</v>
      </c>
      <c r="K3012">
        <v>7.12</v>
      </c>
      <c r="L3012">
        <v>149</v>
      </c>
      <c r="M3012">
        <v>120</v>
      </c>
      <c r="N3012">
        <v>12.1</v>
      </c>
      <c r="O3012" t="s">
        <v>27</v>
      </c>
      <c r="P3012" t="s">
        <v>20</v>
      </c>
      <c r="Q3012" t="s">
        <v>36</v>
      </c>
      <c r="R3012">
        <v>1</v>
      </c>
    </row>
    <row r="3013" spans="1:18" x14ac:dyDescent="0.3">
      <c r="A3013" t="s">
        <v>6050</v>
      </c>
      <c r="B3013" t="s">
        <v>6051</v>
      </c>
      <c r="C3013" s="2">
        <v>20</v>
      </c>
      <c r="D3013" s="3" t="str">
        <f t="shared" si="93"/>
        <v>young adults</v>
      </c>
      <c r="E3013" t="s">
        <v>49</v>
      </c>
      <c r="F3013">
        <v>9.39</v>
      </c>
      <c r="G3013" t="str">
        <f t="shared" si="94"/>
        <v>High</v>
      </c>
      <c r="H3013">
        <v>1.02</v>
      </c>
      <c r="I3013">
        <v>3.72</v>
      </c>
      <c r="J3013">
        <v>3.26</v>
      </c>
      <c r="K3013">
        <v>4.8499999999999996</v>
      </c>
      <c r="L3013">
        <v>144</v>
      </c>
      <c r="M3013">
        <v>169</v>
      </c>
      <c r="N3013">
        <v>9.9700000000000006</v>
      </c>
      <c r="O3013" t="s">
        <v>35</v>
      </c>
      <c r="P3013" t="s">
        <v>28</v>
      </c>
      <c r="Q3013" t="s">
        <v>36</v>
      </c>
      <c r="R3013">
        <v>1</v>
      </c>
    </row>
    <row r="3014" spans="1:18" x14ac:dyDescent="0.3">
      <c r="A3014" t="s">
        <v>6052</v>
      </c>
      <c r="B3014" t="s">
        <v>6053</v>
      </c>
      <c r="C3014" s="2">
        <v>30</v>
      </c>
      <c r="D3014" s="3" t="str">
        <f t="shared" ref="D3014:D3077" si="95">IF(C3014&lt;=24,"young adults",IF(C3014&lt;=29,"young professionals","adults"))</f>
        <v>adults</v>
      </c>
      <c r="E3014" t="s">
        <v>18</v>
      </c>
      <c r="F3014">
        <v>5.0599999999999996</v>
      </c>
      <c r="G3014" t="str">
        <f t="shared" si="94"/>
        <v>Medium</v>
      </c>
      <c r="H3014">
        <v>4.08</v>
      </c>
      <c r="I3014">
        <v>3.75</v>
      </c>
      <c r="J3014">
        <v>2.17</v>
      </c>
      <c r="K3014">
        <v>5.29</v>
      </c>
      <c r="L3014">
        <v>38</v>
      </c>
      <c r="M3014">
        <v>78</v>
      </c>
      <c r="N3014">
        <v>5.96</v>
      </c>
      <c r="O3014" t="s">
        <v>19</v>
      </c>
      <c r="P3014" t="s">
        <v>28</v>
      </c>
      <c r="Q3014" t="s">
        <v>36</v>
      </c>
      <c r="R3014">
        <v>1</v>
      </c>
    </row>
    <row r="3015" spans="1:18" x14ac:dyDescent="0.3">
      <c r="A3015" t="s">
        <v>6054</v>
      </c>
      <c r="B3015" t="s">
        <v>6055</v>
      </c>
      <c r="C3015" s="2">
        <v>24</v>
      </c>
      <c r="D3015" s="3" t="str">
        <f t="shared" si="95"/>
        <v>young adults</v>
      </c>
      <c r="E3015" t="s">
        <v>49</v>
      </c>
      <c r="F3015">
        <v>4.8099999999999996</v>
      </c>
      <c r="G3015" t="str">
        <f t="shared" si="94"/>
        <v>Medium</v>
      </c>
      <c r="H3015">
        <v>4.26</v>
      </c>
      <c r="I3015">
        <v>2.44</v>
      </c>
      <c r="J3015">
        <v>4.4400000000000004</v>
      </c>
      <c r="K3015">
        <v>7.51</v>
      </c>
      <c r="L3015">
        <v>173</v>
      </c>
      <c r="M3015">
        <v>86</v>
      </c>
      <c r="N3015">
        <v>7.78</v>
      </c>
      <c r="O3015" t="s">
        <v>35</v>
      </c>
      <c r="P3015" t="s">
        <v>20</v>
      </c>
      <c r="Q3015" t="s">
        <v>36</v>
      </c>
      <c r="R3015">
        <v>1</v>
      </c>
    </row>
    <row r="3016" spans="1:18" x14ac:dyDescent="0.3">
      <c r="A3016" t="s">
        <v>6056</v>
      </c>
      <c r="B3016" t="s">
        <v>6057</v>
      </c>
      <c r="C3016" s="2">
        <v>24</v>
      </c>
      <c r="D3016" s="3" t="str">
        <f t="shared" si="95"/>
        <v>young adults</v>
      </c>
      <c r="E3016" t="s">
        <v>49</v>
      </c>
      <c r="F3016">
        <v>6.11</v>
      </c>
      <c r="G3016" t="str">
        <f t="shared" si="94"/>
        <v>Medium</v>
      </c>
      <c r="H3016">
        <v>4.29</v>
      </c>
      <c r="I3016">
        <v>2.67</v>
      </c>
      <c r="J3016">
        <v>1.0900000000000001</v>
      </c>
      <c r="K3016">
        <v>5.4</v>
      </c>
      <c r="L3016">
        <v>201</v>
      </c>
      <c r="M3016">
        <v>79</v>
      </c>
      <c r="N3016">
        <v>8.4600000000000009</v>
      </c>
      <c r="O3016" t="s">
        <v>35</v>
      </c>
      <c r="P3016" t="s">
        <v>28</v>
      </c>
      <c r="Q3016" t="s">
        <v>36</v>
      </c>
      <c r="R3016">
        <v>1</v>
      </c>
    </row>
    <row r="3017" spans="1:18" x14ac:dyDescent="0.3">
      <c r="A3017" t="s">
        <v>6058</v>
      </c>
      <c r="B3017" t="s">
        <v>6059</v>
      </c>
      <c r="C3017" s="2">
        <v>32</v>
      </c>
      <c r="D3017" s="3" t="str">
        <f t="shared" si="95"/>
        <v>adults</v>
      </c>
      <c r="E3017" t="s">
        <v>49</v>
      </c>
      <c r="F3017">
        <v>10.47</v>
      </c>
      <c r="G3017" t="str">
        <f t="shared" si="94"/>
        <v>High</v>
      </c>
      <c r="H3017">
        <v>3.7</v>
      </c>
      <c r="I3017">
        <v>1.37</v>
      </c>
      <c r="J3017">
        <v>4.97</v>
      </c>
      <c r="K3017">
        <v>8.23</v>
      </c>
      <c r="L3017">
        <v>207</v>
      </c>
      <c r="M3017">
        <v>78</v>
      </c>
      <c r="N3017">
        <v>11.11</v>
      </c>
      <c r="O3017" t="s">
        <v>19</v>
      </c>
      <c r="P3017" t="s">
        <v>28</v>
      </c>
      <c r="Q3017" t="s">
        <v>32</v>
      </c>
      <c r="R3017">
        <v>1</v>
      </c>
    </row>
    <row r="3018" spans="1:18" x14ac:dyDescent="0.3">
      <c r="A3018" t="s">
        <v>6060</v>
      </c>
      <c r="B3018" t="s">
        <v>6061</v>
      </c>
      <c r="C3018" s="2">
        <v>20</v>
      </c>
      <c r="D3018" s="3" t="str">
        <f t="shared" si="95"/>
        <v>young adults</v>
      </c>
      <c r="E3018" t="s">
        <v>18</v>
      </c>
      <c r="F3018">
        <v>4.13</v>
      </c>
      <c r="G3018" t="str">
        <f t="shared" si="94"/>
        <v>Normal</v>
      </c>
      <c r="H3018">
        <v>5.22</v>
      </c>
      <c r="I3018">
        <v>1.59</v>
      </c>
      <c r="J3018">
        <v>1.33</v>
      </c>
      <c r="K3018">
        <v>8.32</v>
      </c>
      <c r="L3018">
        <v>179</v>
      </c>
      <c r="M3018">
        <v>89</v>
      </c>
      <c r="N3018">
        <v>6.62</v>
      </c>
      <c r="O3018" t="s">
        <v>27</v>
      </c>
      <c r="P3018" t="s">
        <v>20</v>
      </c>
      <c r="Q3018" t="s">
        <v>36</v>
      </c>
      <c r="R3018">
        <v>1</v>
      </c>
    </row>
    <row r="3019" spans="1:18" x14ac:dyDescent="0.3">
      <c r="A3019" t="s">
        <v>6062</v>
      </c>
      <c r="B3019" t="s">
        <v>6063</v>
      </c>
      <c r="C3019" s="2">
        <v>34</v>
      </c>
      <c r="D3019" s="3" t="str">
        <f t="shared" si="95"/>
        <v>adults</v>
      </c>
      <c r="E3019" t="s">
        <v>49</v>
      </c>
      <c r="F3019">
        <v>5.14</v>
      </c>
      <c r="G3019" t="str">
        <f t="shared" si="94"/>
        <v>Medium</v>
      </c>
      <c r="H3019">
        <v>3.27</v>
      </c>
      <c r="I3019">
        <v>0.68</v>
      </c>
      <c r="J3019">
        <v>0.52</v>
      </c>
      <c r="K3019">
        <v>7.71</v>
      </c>
      <c r="L3019">
        <v>103</v>
      </c>
      <c r="M3019">
        <v>45</v>
      </c>
      <c r="N3019">
        <v>6.33</v>
      </c>
      <c r="O3019" t="s">
        <v>19</v>
      </c>
      <c r="P3019" t="s">
        <v>28</v>
      </c>
      <c r="Q3019" t="s">
        <v>29</v>
      </c>
      <c r="R3019">
        <v>0</v>
      </c>
    </row>
    <row r="3020" spans="1:18" x14ac:dyDescent="0.3">
      <c r="A3020" t="s">
        <v>6064</v>
      </c>
      <c r="B3020" t="s">
        <v>6065</v>
      </c>
      <c r="C3020" s="2">
        <v>26</v>
      </c>
      <c r="D3020" s="3" t="str">
        <f t="shared" si="95"/>
        <v>young professionals</v>
      </c>
      <c r="E3020" t="s">
        <v>18</v>
      </c>
      <c r="F3020">
        <v>8.17</v>
      </c>
      <c r="G3020" t="str">
        <f t="shared" si="94"/>
        <v>High</v>
      </c>
      <c r="H3020">
        <v>1.85</v>
      </c>
      <c r="I3020">
        <v>2.9</v>
      </c>
      <c r="J3020">
        <v>2.75</v>
      </c>
      <c r="K3020">
        <v>6.08</v>
      </c>
      <c r="L3020">
        <v>125</v>
      </c>
      <c r="M3020">
        <v>103</v>
      </c>
      <c r="N3020">
        <v>9.01</v>
      </c>
      <c r="O3020" t="s">
        <v>35</v>
      </c>
      <c r="P3020" t="s">
        <v>20</v>
      </c>
      <c r="Q3020" t="s">
        <v>36</v>
      </c>
      <c r="R3020">
        <v>1</v>
      </c>
    </row>
    <row r="3021" spans="1:18" x14ac:dyDescent="0.3">
      <c r="A3021" t="s">
        <v>6066</v>
      </c>
      <c r="B3021" t="s">
        <v>6067</v>
      </c>
      <c r="C3021" s="2">
        <v>28</v>
      </c>
      <c r="D3021" s="3" t="str">
        <f t="shared" si="95"/>
        <v>young professionals</v>
      </c>
      <c r="E3021" t="s">
        <v>24</v>
      </c>
      <c r="F3021">
        <v>8.91</v>
      </c>
      <c r="G3021" t="str">
        <f t="shared" si="94"/>
        <v>High</v>
      </c>
      <c r="H3021">
        <v>4.4000000000000004</v>
      </c>
      <c r="I3021">
        <v>2.25</v>
      </c>
      <c r="J3021">
        <v>4.9800000000000004</v>
      </c>
      <c r="K3021">
        <v>8.5</v>
      </c>
      <c r="L3021">
        <v>53</v>
      </c>
      <c r="M3021">
        <v>159</v>
      </c>
      <c r="N3021">
        <v>10.17</v>
      </c>
      <c r="O3021" t="s">
        <v>19</v>
      </c>
      <c r="P3021" t="s">
        <v>28</v>
      </c>
      <c r="Q3021" t="s">
        <v>32</v>
      </c>
      <c r="R3021">
        <v>1</v>
      </c>
    </row>
    <row r="3022" spans="1:18" x14ac:dyDescent="0.3">
      <c r="A3022" t="s">
        <v>6068</v>
      </c>
      <c r="B3022" t="s">
        <v>6069</v>
      </c>
      <c r="C3022" s="2">
        <v>26</v>
      </c>
      <c r="D3022" s="3" t="str">
        <f t="shared" si="95"/>
        <v>young professionals</v>
      </c>
      <c r="E3022" t="s">
        <v>24</v>
      </c>
      <c r="F3022">
        <v>9.66</v>
      </c>
      <c r="G3022" t="str">
        <f t="shared" si="94"/>
        <v>High</v>
      </c>
      <c r="H3022">
        <v>2.2599999999999998</v>
      </c>
      <c r="I3022">
        <v>1.92</v>
      </c>
      <c r="J3022">
        <v>4.95</v>
      </c>
      <c r="K3022">
        <v>6.34</v>
      </c>
      <c r="L3022">
        <v>121</v>
      </c>
      <c r="M3022">
        <v>34</v>
      </c>
      <c r="N3022">
        <v>11.96</v>
      </c>
      <c r="O3022" t="s">
        <v>35</v>
      </c>
      <c r="P3022" t="s">
        <v>28</v>
      </c>
      <c r="Q3022" t="s">
        <v>36</v>
      </c>
      <c r="R3022">
        <v>1</v>
      </c>
    </row>
    <row r="3023" spans="1:18" x14ac:dyDescent="0.3">
      <c r="A3023" t="s">
        <v>6070</v>
      </c>
      <c r="B3023" t="s">
        <v>6071</v>
      </c>
      <c r="C3023" s="2">
        <v>28</v>
      </c>
      <c r="D3023" s="3" t="str">
        <f t="shared" si="95"/>
        <v>young professionals</v>
      </c>
      <c r="E3023" t="s">
        <v>24</v>
      </c>
      <c r="F3023">
        <v>3.15</v>
      </c>
      <c r="G3023" t="str">
        <f t="shared" si="94"/>
        <v>Normal</v>
      </c>
      <c r="H3023">
        <v>4.55</v>
      </c>
      <c r="I3023">
        <v>3.53</v>
      </c>
      <c r="J3023">
        <v>0.69</v>
      </c>
      <c r="K3023">
        <v>8.5299999999999994</v>
      </c>
      <c r="L3023">
        <v>237</v>
      </c>
      <c r="M3023">
        <v>38</v>
      </c>
      <c r="N3023">
        <v>5.39</v>
      </c>
      <c r="O3023" t="s">
        <v>27</v>
      </c>
      <c r="P3023" t="s">
        <v>28</v>
      </c>
      <c r="Q3023" t="s">
        <v>36</v>
      </c>
      <c r="R3023">
        <v>1</v>
      </c>
    </row>
    <row r="3024" spans="1:18" x14ac:dyDescent="0.3">
      <c r="A3024" t="s">
        <v>6072</v>
      </c>
      <c r="B3024" t="s">
        <v>6073</v>
      </c>
      <c r="C3024" s="2">
        <v>32</v>
      </c>
      <c r="D3024" s="3" t="str">
        <f t="shared" si="95"/>
        <v>adults</v>
      </c>
      <c r="E3024" t="s">
        <v>18</v>
      </c>
      <c r="F3024">
        <v>7.64</v>
      </c>
      <c r="G3024" t="str">
        <f t="shared" si="94"/>
        <v>High</v>
      </c>
      <c r="H3024">
        <v>1.28</v>
      </c>
      <c r="I3024">
        <v>0.83</v>
      </c>
      <c r="J3024">
        <v>4.33</v>
      </c>
      <c r="K3024">
        <v>8.8800000000000008</v>
      </c>
      <c r="L3024">
        <v>220</v>
      </c>
      <c r="M3024">
        <v>108</v>
      </c>
      <c r="N3024">
        <v>10.54</v>
      </c>
      <c r="O3024" t="s">
        <v>27</v>
      </c>
      <c r="P3024" t="s">
        <v>20</v>
      </c>
      <c r="Q3024" t="s">
        <v>32</v>
      </c>
      <c r="R3024">
        <v>1</v>
      </c>
    </row>
    <row r="3025" spans="1:18" x14ac:dyDescent="0.3">
      <c r="A3025" t="s">
        <v>6074</v>
      </c>
      <c r="B3025" t="s">
        <v>6075</v>
      </c>
      <c r="C3025" s="2">
        <v>21</v>
      </c>
      <c r="D3025" s="3" t="str">
        <f t="shared" si="95"/>
        <v>young adults</v>
      </c>
      <c r="E3025" t="s">
        <v>18</v>
      </c>
      <c r="F3025">
        <v>8.2100000000000009</v>
      </c>
      <c r="G3025" t="str">
        <f t="shared" si="94"/>
        <v>High</v>
      </c>
      <c r="H3025">
        <v>2.0699999999999998</v>
      </c>
      <c r="I3025">
        <v>0.62</v>
      </c>
      <c r="J3025">
        <v>3.03</v>
      </c>
      <c r="K3025">
        <v>6.37</v>
      </c>
      <c r="L3025">
        <v>47</v>
      </c>
      <c r="M3025">
        <v>158</v>
      </c>
      <c r="N3025">
        <v>10.65</v>
      </c>
      <c r="O3025" t="s">
        <v>27</v>
      </c>
      <c r="P3025" t="s">
        <v>20</v>
      </c>
      <c r="Q3025" t="s">
        <v>36</v>
      </c>
      <c r="R3025">
        <v>1</v>
      </c>
    </row>
    <row r="3026" spans="1:18" x14ac:dyDescent="0.3">
      <c r="A3026" t="s">
        <v>6076</v>
      </c>
      <c r="B3026" t="s">
        <v>6077</v>
      </c>
      <c r="C3026" s="2">
        <v>34</v>
      </c>
      <c r="D3026" s="3" t="str">
        <f t="shared" si="95"/>
        <v>adults</v>
      </c>
      <c r="E3026" t="s">
        <v>18</v>
      </c>
      <c r="F3026">
        <v>7.43</v>
      </c>
      <c r="G3026" t="str">
        <f t="shared" si="94"/>
        <v>Medium</v>
      </c>
      <c r="H3026">
        <v>0.73</v>
      </c>
      <c r="I3026">
        <v>3.74</v>
      </c>
      <c r="J3026">
        <v>1.25</v>
      </c>
      <c r="K3026">
        <v>7.51</v>
      </c>
      <c r="L3026">
        <v>27</v>
      </c>
      <c r="M3026">
        <v>72</v>
      </c>
      <c r="N3026">
        <v>10.25</v>
      </c>
      <c r="O3026" t="s">
        <v>27</v>
      </c>
      <c r="P3026" t="s">
        <v>20</v>
      </c>
      <c r="Q3026" t="s">
        <v>29</v>
      </c>
      <c r="R3026">
        <v>0</v>
      </c>
    </row>
    <row r="3027" spans="1:18" x14ac:dyDescent="0.3">
      <c r="A3027" t="s">
        <v>6078</v>
      </c>
      <c r="B3027" t="s">
        <v>6079</v>
      </c>
      <c r="C3027" s="2">
        <v>23</v>
      </c>
      <c r="D3027" s="3" t="str">
        <f t="shared" si="95"/>
        <v>young adults</v>
      </c>
      <c r="E3027" t="s">
        <v>18</v>
      </c>
      <c r="F3027">
        <v>3.1</v>
      </c>
      <c r="G3027" t="str">
        <f t="shared" si="94"/>
        <v>Normal</v>
      </c>
      <c r="H3027">
        <v>5.52</v>
      </c>
      <c r="I3027">
        <v>2.4700000000000002</v>
      </c>
      <c r="J3027">
        <v>2.68</v>
      </c>
      <c r="K3027">
        <v>6.65</v>
      </c>
      <c r="L3027">
        <v>76</v>
      </c>
      <c r="M3027">
        <v>128</v>
      </c>
      <c r="N3027">
        <v>4.01</v>
      </c>
      <c r="O3027" t="s">
        <v>35</v>
      </c>
      <c r="P3027" t="s">
        <v>20</v>
      </c>
      <c r="Q3027" t="s">
        <v>36</v>
      </c>
      <c r="R3027">
        <v>1</v>
      </c>
    </row>
    <row r="3028" spans="1:18" x14ac:dyDescent="0.3">
      <c r="A3028" t="s">
        <v>6080</v>
      </c>
      <c r="B3028" t="s">
        <v>6081</v>
      </c>
      <c r="C3028" s="2">
        <v>27</v>
      </c>
      <c r="D3028" s="3" t="str">
        <f t="shared" si="95"/>
        <v>young professionals</v>
      </c>
      <c r="E3028" t="s">
        <v>49</v>
      </c>
      <c r="F3028">
        <v>9.9700000000000006</v>
      </c>
      <c r="G3028" t="str">
        <f t="shared" si="94"/>
        <v>High</v>
      </c>
      <c r="H3028">
        <v>3.27</v>
      </c>
      <c r="I3028">
        <v>3.95</v>
      </c>
      <c r="J3028">
        <v>2.56</v>
      </c>
      <c r="K3028">
        <v>6.39</v>
      </c>
      <c r="L3028">
        <v>20</v>
      </c>
      <c r="M3028">
        <v>132</v>
      </c>
      <c r="N3028">
        <v>12.07</v>
      </c>
      <c r="O3028" t="s">
        <v>27</v>
      </c>
      <c r="P3028" t="s">
        <v>20</v>
      </c>
      <c r="Q3028" t="s">
        <v>36</v>
      </c>
      <c r="R3028">
        <v>1</v>
      </c>
    </row>
    <row r="3029" spans="1:18" x14ac:dyDescent="0.3">
      <c r="A3029" t="s">
        <v>6082</v>
      </c>
      <c r="B3029" t="s">
        <v>6083</v>
      </c>
      <c r="C3029" s="2">
        <v>28</v>
      </c>
      <c r="D3029" s="3" t="str">
        <f t="shared" si="95"/>
        <v>young professionals</v>
      </c>
      <c r="E3029" t="s">
        <v>24</v>
      </c>
      <c r="F3029">
        <v>7.41</v>
      </c>
      <c r="G3029" t="str">
        <f t="shared" si="94"/>
        <v>Medium</v>
      </c>
      <c r="H3029">
        <v>2.08</v>
      </c>
      <c r="I3029">
        <v>3.45</v>
      </c>
      <c r="J3029">
        <v>1.57</v>
      </c>
      <c r="K3029">
        <v>6.34</v>
      </c>
      <c r="L3029">
        <v>142</v>
      </c>
      <c r="M3029">
        <v>23</v>
      </c>
      <c r="N3029">
        <v>8.6999999999999993</v>
      </c>
      <c r="O3029" t="s">
        <v>19</v>
      </c>
      <c r="P3029" t="s">
        <v>28</v>
      </c>
      <c r="Q3029" t="s">
        <v>29</v>
      </c>
      <c r="R3029">
        <v>0</v>
      </c>
    </row>
    <row r="3030" spans="1:18" x14ac:dyDescent="0.3">
      <c r="A3030" t="s">
        <v>6084</v>
      </c>
      <c r="B3030" t="s">
        <v>6085</v>
      </c>
      <c r="C3030" s="2">
        <v>25</v>
      </c>
      <c r="D3030" s="3" t="str">
        <f t="shared" si="95"/>
        <v>young professionals</v>
      </c>
      <c r="E3030" t="s">
        <v>24</v>
      </c>
      <c r="F3030">
        <v>3.68</v>
      </c>
      <c r="G3030" t="str">
        <f t="shared" si="94"/>
        <v>Normal</v>
      </c>
      <c r="H3030">
        <v>1.88</v>
      </c>
      <c r="I3030">
        <v>2.39</v>
      </c>
      <c r="J3030">
        <v>3.75</v>
      </c>
      <c r="K3030">
        <v>7.84</v>
      </c>
      <c r="L3030">
        <v>107</v>
      </c>
      <c r="M3030">
        <v>84</v>
      </c>
      <c r="N3030">
        <v>6.65</v>
      </c>
      <c r="O3030" t="s">
        <v>27</v>
      </c>
      <c r="P3030" t="s">
        <v>28</v>
      </c>
      <c r="Q3030" t="s">
        <v>21</v>
      </c>
      <c r="R3030">
        <v>0</v>
      </c>
    </row>
    <row r="3031" spans="1:18" x14ac:dyDescent="0.3">
      <c r="A3031" t="s">
        <v>6086</v>
      </c>
      <c r="B3031" t="s">
        <v>6087</v>
      </c>
      <c r="C3031" s="2">
        <v>19</v>
      </c>
      <c r="D3031" s="3" t="str">
        <f t="shared" si="95"/>
        <v>young adults</v>
      </c>
      <c r="E3031" t="s">
        <v>49</v>
      </c>
      <c r="F3031">
        <v>9.8000000000000007</v>
      </c>
      <c r="G3031" t="str">
        <f t="shared" si="94"/>
        <v>High</v>
      </c>
      <c r="H3031">
        <v>3.35</v>
      </c>
      <c r="I3031">
        <v>2.0099999999999998</v>
      </c>
      <c r="J3031">
        <v>3.44</v>
      </c>
      <c r="K3031">
        <v>4.76</v>
      </c>
      <c r="L3031">
        <v>61</v>
      </c>
      <c r="M3031">
        <v>99</v>
      </c>
      <c r="N3031">
        <v>10.83</v>
      </c>
      <c r="O3031" t="s">
        <v>35</v>
      </c>
      <c r="P3031" t="s">
        <v>20</v>
      </c>
      <c r="Q3031" t="s">
        <v>32</v>
      </c>
      <c r="R3031">
        <v>1</v>
      </c>
    </row>
    <row r="3032" spans="1:18" x14ac:dyDescent="0.3">
      <c r="A3032" t="s">
        <v>6088</v>
      </c>
      <c r="B3032" t="s">
        <v>6089</v>
      </c>
      <c r="C3032" s="2">
        <v>31</v>
      </c>
      <c r="D3032" s="3" t="str">
        <f t="shared" si="95"/>
        <v>adults</v>
      </c>
      <c r="E3032" t="s">
        <v>18</v>
      </c>
      <c r="F3032">
        <v>4.1500000000000004</v>
      </c>
      <c r="G3032" t="str">
        <f t="shared" si="94"/>
        <v>Normal</v>
      </c>
      <c r="H3032">
        <v>2</v>
      </c>
      <c r="I3032">
        <v>1.98</v>
      </c>
      <c r="J3032">
        <v>3.3</v>
      </c>
      <c r="K3032">
        <v>4.72</v>
      </c>
      <c r="L3032">
        <v>28</v>
      </c>
      <c r="M3032">
        <v>159</v>
      </c>
      <c r="N3032">
        <v>5.47</v>
      </c>
      <c r="O3032" t="s">
        <v>35</v>
      </c>
      <c r="P3032" t="s">
        <v>28</v>
      </c>
      <c r="Q3032" t="s">
        <v>21</v>
      </c>
      <c r="R3032">
        <v>0</v>
      </c>
    </row>
    <row r="3033" spans="1:18" x14ac:dyDescent="0.3">
      <c r="A3033" t="s">
        <v>6090</v>
      </c>
      <c r="B3033" t="s">
        <v>6091</v>
      </c>
      <c r="C3033" s="2">
        <v>27</v>
      </c>
      <c r="D3033" s="3" t="str">
        <f t="shared" si="95"/>
        <v>young professionals</v>
      </c>
      <c r="E3033" t="s">
        <v>49</v>
      </c>
      <c r="F3033">
        <v>6.47</v>
      </c>
      <c r="G3033" t="str">
        <f t="shared" si="94"/>
        <v>Medium</v>
      </c>
      <c r="H3033">
        <v>5.08</v>
      </c>
      <c r="I3033">
        <v>2.4300000000000002</v>
      </c>
      <c r="J3033">
        <v>3.07</v>
      </c>
      <c r="K3033">
        <v>7.8</v>
      </c>
      <c r="L3033">
        <v>30</v>
      </c>
      <c r="M3033">
        <v>21</v>
      </c>
      <c r="N3033">
        <v>7.15</v>
      </c>
      <c r="O3033" t="s">
        <v>27</v>
      </c>
      <c r="P3033" t="s">
        <v>20</v>
      </c>
      <c r="Q3033" t="s">
        <v>32</v>
      </c>
      <c r="R3033">
        <v>1</v>
      </c>
    </row>
    <row r="3034" spans="1:18" x14ac:dyDescent="0.3">
      <c r="A3034" t="s">
        <v>6092</v>
      </c>
      <c r="B3034" t="s">
        <v>6093</v>
      </c>
      <c r="C3034" s="2">
        <v>24</v>
      </c>
      <c r="D3034" s="3" t="str">
        <f t="shared" si="95"/>
        <v>young adults</v>
      </c>
      <c r="E3034" t="s">
        <v>49</v>
      </c>
      <c r="F3034">
        <v>7.67</v>
      </c>
      <c r="G3034" t="str">
        <f t="shared" si="94"/>
        <v>High</v>
      </c>
      <c r="H3034">
        <v>5.66</v>
      </c>
      <c r="I3034">
        <v>1.03</v>
      </c>
      <c r="J3034">
        <v>2.93</v>
      </c>
      <c r="K3034">
        <v>7.91</v>
      </c>
      <c r="L3034">
        <v>79</v>
      </c>
      <c r="M3034">
        <v>176</v>
      </c>
      <c r="N3034">
        <v>8.94</v>
      </c>
      <c r="O3034" t="s">
        <v>19</v>
      </c>
      <c r="P3034" t="s">
        <v>28</v>
      </c>
      <c r="Q3034" t="s">
        <v>32</v>
      </c>
      <c r="R3034">
        <v>1</v>
      </c>
    </row>
    <row r="3035" spans="1:18" x14ac:dyDescent="0.3">
      <c r="A3035" t="s">
        <v>6094</v>
      </c>
      <c r="B3035" t="s">
        <v>6095</v>
      </c>
      <c r="C3035" s="2">
        <v>25</v>
      </c>
      <c r="D3035" s="3" t="str">
        <f t="shared" si="95"/>
        <v>young professionals</v>
      </c>
      <c r="E3035" t="s">
        <v>18</v>
      </c>
      <c r="F3035">
        <v>10.38</v>
      </c>
      <c r="G3035" t="str">
        <f t="shared" si="94"/>
        <v>High</v>
      </c>
      <c r="H3035">
        <v>4</v>
      </c>
      <c r="I3035">
        <v>0.13</v>
      </c>
      <c r="J3035">
        <v>3.82</v>
      </c>
      <c r="K3035">
        <v>4.97</v>
      </c>
      <c r="L3035">
        <v>47</v>
      </c>
      <c r="M3035">
        <v>162</v>
      </c>
      <c r="N3035">
        <v>12.21</v>
      </c>
      <c r="O3035" t="s">
        <v>27</v>
      </c>
      <c r="P3035" t="s">
        <v>28</v>
      </c>
      <c r="Q3035" t="s">
        <v>36</v>
      </c>
      <c r="R3035">
        <v>1</v>
      </c>
    </row>
    <row r="3036" spans="1:18" x14ac:dyDescent="0.3">
      <c r="A3036" t="s">
        <v>6096</v>
      </c>
      <c r="B3036" t="s">
        <v>6097</v>
      </c>
      <c r="C3036" s="2">
        <v>34</v>
      </c>
      <c r="D3036" s="3" t="str">
        <f t="shared" si="95"/>
        <v>adults</v>
      </c>
      <c r="E3036" t="s">
        <v>24</v>
      </c>
      <c r="F3036">
        <v>4.97</v>
      </c>
      <c r="G3036" t="str">
        <f t="shared" si="94"/>
        <v>Medium</v>
      </c>
      <c r="H3036">
        <v>1.1000000000000001</v>
      </c>
      <c r="I3036">
        <v>3.84</v>
      </c>
      <c r="J3036">
        <v>2.4300000000000002</v>
      </c>
      <c r="K3036">
        <v>5.07</v>
      </c>
      <c r="L3036">
        <v>189</v>
      </c>
      <c r="M3036">
        <v>153</v>
      </c>
      <c r="N3036">
        <v>7.06</v>
      </c>
      <c r="O3036" t="s">
        <v>27</v>
      </c>
      <c r="P3036" t="s">
        <v>20</v>
      </c>
      <c r="Q3036" t="s">
        <v>29</v>
      </c>
      <c r="R3036">
        <v>0</v>
      </c>
    </row>
    <row r="3037" spans="1:18" x14ac:dyDescent="0.3">
      <c r="A3037" t="s">
        <v>6098</v>
      </c>
      <c r="B3037" t="s">
        <v>6099</v>
      </c>
      <c r="C3037" s="2">
        <v>20</v>
      </c>
      <c r="D3037" s="3" t="str">
        <f t="shared" si="95"/>
        <v>young adults</v>
      </c>
      <c r="E3037" t="s">
        <v>24</v>
      </c>
      <c r="F3037">
        <v>3.93</v>
      </c>
      <c r="G3037" t="str">
        <f t="shared" si="94"/>
        <v>Normal</v>
      </c>
      <c r="H3037">
        <v>5.82</v>
      </c>
      <c r="I3037">
        <v>2.33</v>
      </c>
      <c r="J3037">
        <v>0.73</v>
      </c>
      <c r="K3037">
        <v>7.9</v>
      </c>
      <c r="L3037">
        <v>173</v>
      </c>
      <c r="M3037">
        <v>91</v>
      </c>
      <c r="N3037">
        <v>6.58</v>
      </c>
      <c r="O3037" t="s">
        <v>35</v>
      </c>
      <c r="P3037" t="s">
        <v>28</v>
      </c>
      <c r="Q3037" t="s">
        <v>32</v>
      </c>
      <c r="R3037">
        <v>1</v>
      </c>
    </row>
    <row r="3038" spans="1:18" x14ac:dyDescent="0.3">
      <c r="A3038" t="s">
        <v>6100</v>
      </c>
      <c r="B3038" t="s">
        <v>6101</v>
      </c>
      <c r="C3038" s="2">
        <v>27</v>
      </c>
      <c r="D3038" s="3" t="str">
        <f t="shared" si="95"/>
        <v>young professionals</v>
      </c>
      <c r="E3038" t="s">
        <v>24</v>
      </c>
      <c r="F3038">
        <v>3.57</v>
      </c>
      <c r="G3038" t="str">
        <f t="shared" si="94"/>
        <v>Normal</v>
      </c>
      <c r="H3038">
        <v>1.5</v>
      </c>
      <c r="I3038">
        <v>2.2599999999999998</v>
      </c>
      <c r="J3038">
        <v>3.92</v>
      </c>
      <c r="K3038">
        <v>7.82</v>
      </c>
      <c r="L3038">
        <v>170</v>
      </c>
      <c r="M3038">
        <v>24</v>
      </c>
      <c r="N3038">
        <v>5.89</v>
      </c>
      <c r="O3038" t="s">
        <v>35</v>
      </c>
      <c r="P3038" t="s">
        <v>20</v>
      </c>
      <c r="Q3038" t="s">
        <v>21</v>
      </c>
      <c r="R3038">
        <v>0</v>
      </c>
    </row>
    <row r="3039" spans="1:18" x14ac:dyDescent="0.3">
      <c r="A3039" t="s">
        <v>6102</v>
      </c>
      <c r="B3039" t="s">
        <v>6103</v>
      </c>
      <c r="C3039" s="2">
        <v>35</v>
      </c>
      <c r="D3039" s="3" t="str">
        <f t="shared" si="95"/>
        <v>adults</v>
      </c>
      <c r="E3039" t="s">
        <v>18</v>
      </c>
      <c r="F3039">
        <v>9.39</v>
      </c>
      <c r="G3039" t="str">
        <f t="shared" si="94"/>
        <v>High</v>
      </c>
      <c r="H3039">
        <v>4.24</v>
      </c>
      <c r="I3039">
        <v>3.95</v>
      </c>
      <c r="J3039">
        <v>2.64</v>
      </c>
      <c r="K3039">
        <v>6.44</v>
      </c>
      <c r="L3039">
        <v>181</v>
      </c>
      <c r="M3039">
        <v>114</v>
      </c>
      <c r="N3039">
        <v>11.97</v>
      </c>
      <c r="O3039" t="s">
        <v>27</v>
      </c>
      <c r="P3039" t="s">
        <v>28</v>
      </c>
      <c r="Q3039" t="s">
        <v>32</v>
      </c>
      <c r="R3039">
        <v>1</v>
      </c>
    </row>
    <row r="3040" spans="1:18" x14ac:dyDescent="0.3">
      <c r="A3040" t="s">
        <v>6104</v>
      </c>
      <c r="B3040" t="s">
        <v>6105</v>
      </c>
      <c r="C3040" s="2">
        <v>27</v>
      </c>
      <c r="D3040" s="3" t="str">
        <f t="shared" si="95"/>
        <v>young professionals</v>
      </c>
      <c r="E3040" t="s">
        <v>24</v>
      </c>
      <c r="F3040">
        <v>3.15</v>
      </c>
      <c r="G3040" t="str">
        <f t="shared" si="94"/>
        <v>Normal</v>
      </c>
      <c r="H3040">
        <v>1.67</v>
      </c>
      <c r="I3040">
        <v>2.4500000000000002</v>
      </c>
      <c r="J3040">
        <v>5.86</v>
      </c>
      <c r="K3040">
        <v>6.98</v>
      </c>
      <c r="L3040">
        <v>156</v>
      </c>
      <c r="M3040">
        <v>133</v>
      </c>
      <c r="N3040">
        <v>4.37</v>
      </c>
      <c r="O3040" t="s">
        <v>27</v>
      </c>
      <c r="P3040" t="s">
        <v>20</v>
      </c>
      <c r="Q3040" t="s">
        <v>21</v>
      </c>
      <c r="R3040">
        <v>0</v>
      </c>
    </row>
    <row r="3041" spans="1:18" x14ac:dyDescent="0.3">
      <c r="A3041" t="s">
        <v>6106</v>
      </c>
      <c r="B3041" t="s">
        <v>6107</v>
      </c>
      <c r="C3041" s="2">
        <v>21</v>
      </c>
      <c r="D3041" s="3" t="str">
        <f t="shared" si="95"/>
        <v>young adults</v>
      </c>
      <c r="E3041" t="s">
        <v>49</v>
      </c>
      <c r="F3041">
        <v>7.59</v>
      </c>
      <c r="G3041" t="str">
        <f t="shared" si="94"/>
        <v>High</v>
      </c>
      <c r="H3041">
        <v>2.74</v>
      </c>
      <c r="I3041">
        <v>0.64</v>
      </c>
      <c r="J3041">
        <v>4.66</v>
      </c>
      <c r="K3041">
        <v>7.49</v>
      </c>
      <c r="L3041">
        <v>182</v>
      </c>
      <c r="M3041">
        <v>174</v>
      </c>
      <c r="N3041">
        <v>10.27</v>
      </c>
      <c r="O3041" t="s">
        <v>19</v>
      </c>
      <c r="P3041" t="s">
        <v>20</v>
      </c>
      <c r="Q3041" t="s">
        <v>29</v>
      </c>
      <c r="R3041">
        <v>0</v>
      </c>
    </row>
    <row r="3042" spans="1:18" x14ac:dyDescent="0.3">
      <c r="A3042" t="s">
        <v>6108</v>
      </c>
      <c r="B3042" t="s">
        <v>6109</v>
      </c>
      <c r="C3042" s="2">
        <v>30</v>
      </c>
      <c r="D3042" s="3" t="str">
        <f t="shared" si="95"/>
        <v>adults</v>
      </c>
      <c r="E3042" t="s">
        <v>18</v>
      </c>
      <c r="F3042">
        <v>5.18</v>
      </c>
      <c r="G3042" t="str">
        <f t="shared" si="94"/>
        <v>Medium</v>
      </c>
      <c r="H3042">
        <v>1.42</v>
      </c>
      <c r="I3042">
        <v>0.02</v>
      </c>
      <c r="J3042">
        <v>1.17</v>
      </c>
      <c r="K3042">
        <v>8.6999999999999993</v>
      </c>
      <c r="L3042">
        <v>163</v>
      </c>
      <c r="M3042">
        <v>35</v>
      </c>
      <c r="N3042">
        <v>7.06</v>
      </c>
      <c r="O3042" t="s">
        <v>35</v>
      </c>
      <c r="P3042" t="s">
        <v>20</v>
      </c>
      <c r="Q3042" t="s">
        <v>21</v>
      </c>
      <c r="R3042">
        <v>0</v>
      </c>
    </row>
    <row r="3043" spans="1:18" x14ac:dyDescent="0.3">
      <c r="A3043" t="s">
        <v>6110</v>
      </c>
      <c r="B3043" t="s">
        <v>6111</v>
      </c>
      <c r="C3043" s="2">
        <v>20</v>
      </c>
      <c r="D3043" s="3" t="str">
        <f t="shared" si="95"/>
        <v>young adults</v>
      </c>
      <c r="E3043" t="s">
        <v>18</v>
      </c>
      <c r="F3043">
        <v>10.31</v>
      </c>
      <c r="G3043" t="str">
        <f t="shared" si="94"/>
        <v>High</v>
      </c>
      <c r="H3043">
        <v>3.3</v>
      </c>
      <c r="I3043">
        <v>0.23</v>
      </c>
      <c r="J3043">
        <v>2.91</v>
      </c>
      <c r="K3043">
        <v>6.52</v>
      </c>
      <c r="L3043">
        <v>235</v>
      </c>
      <c r="M3043">
        <v>130</v>
      </c>
      <c r="N3043">
        <v>12.04</v>
      </c>
      <c r="O3043" t="s">
        <v>27</v>
      </c>
      <c r="P3043" t="s">
        <v>20</v>
      </c>
      <c r="Q3043" t="s">
        <v>32</v>
      </c>
      <c r="R3043">
        <v>1</v>
      </c>
    </row>
    <row r="3044" spans="1:18" x14ac:dyDescent="0.3">
      <c r="A3044" t="s">
        <v>6112</v>
      </c>
      <c r="B3044" t="s">
        <v>6113</v>
      </c>
      <c r="C3044" s="2">
        <v>25</v>
      </c>
      <c r="D3044" s="3" t="str">
        <f t="shared" si="95"/>
        <v>young professionals</v>
      </c>
      <c r="E3044" t="s">
        <v>24</v>
      </c>
      <c r="F3044">
        <v>3.53</v>
      </c>
      <c r="G3044" t="str">
        <f t="shared" si="94"/>
        <v>Normal</v>
      </c>
      <c r="H3044">
        <v>1.36</v>
      </c>
      <c r="I3044">
        <v>3.88</v>
      </c>
      <c r="J3044">
        <v>5.95</v>
      </c>
      <c r="K3044">
        <v>5.94</v>
      </c>
      <c r="L3044">
        <v>132</v>
      </c>
      <c r="M3044">
        <v>84</v>
      </c>
      <c r="N3044">
        <v>4.1100000000000003</v>
      </c>
      <c r="O3044" t="s">
        <v>27</v>
      </c>
      <c r="P3044" t="s">
        <v>20</v>
      </c>
      <c r="Q3044" t="s">
        <v>21</v>
      </c>
      <c r="R3044">
        <v>0</v>
      </c>
    </row>
    <row r="3045" spans="1:18" x14ac:dyDescent="0.3">
      <c r="A3045" t="s">
        <v>6114</v>
      </c>
      <c r="B3045" t="s">
        <v>6115</v>
      </c>
      <c r="C3045" s="2">
        <v>18</v>
      </c>
      <c r="D3045" s="3" t="str">
        <f t="shared" si="95"/>
        <v>young adults</v>
      </c>
      <c r="E3045" t="s">
        <v>49</v>
      </c>
      <c r="F3045">
        <v>4.88</v>
      </c>
      <c r="G3045" t="str">
        <f t="shared" si="94"/>
        <v>Medium</v>
      </c>
      <c r="H3045">
        <v>0.56999999999999995</v>
      </c>
      <c r="I3045">
        <v>1.75</v>
      </c>
      <c r="J3045">
        <v>3.41</v>
      </c>
      <c r="K3045">
        <v>5</v>
      </c>
      <c r="L3045">
        <v>243</v>
      </c>
      <c r="M3045">
        <v>179</v>
      </c>
      <c r="N3045">
        <v>5.8</v>
      </c>
      <c r="O3045" t="s">
        <v>27</v>
      </c>
      <c r="P3045" t="s">
        <v>28</v>
      </c>
      <c r="Q3045" t="s">
        <v>21</v>
      </c>
      <c r="R3045">
        <v>0</v>
      </c>
    </row>
    <row r="3046" spans="1:18" x14ac:dyDescent="0.3">
      <c r="A3046" t="s">
        <v>6116</v>
      </c>
      <c r="B3046" t="s">
        <v>6117</v>
      </c>
      <c r="C3046" s="2">
        <v>28</v>
      </c>
      <c r="D3046" s="3" t="str">
        <f t="shared" si="95"/>
        <v>young professionals</v>
      </c>
      <c r="E3046" t="s">
        <v>24</v>
      </c>
      <c r="F3046">
        <v>6.07</v>
      </c>
      <c r="G3046" t="str">
        <f t="shared" si="94"/>
        <v>Medium</v>
      </c>
      <c r="H3046">
        <v>5.34</v>
      </c>
      <c r="I3046">
        <v>0.26</v>
      </c>
      <c r="J3046">
        <v>5.58</v>
      </c>
      <c r="K3046">
        <v>5.77</v>
      </c>
      <c r="L3046">
        <v>235</v>
      </c>
      <c r="M3046">
        <v>121</v>
      </c>
      <c r="N3046">
        <v>7.76</v>
      </c>
      <c r="O3046" t="s">
        <v>19</v>
      </c>
      <c r="P3046" t="s">
        <v>28</v>
      </c>
      <c r="Q3046" t="s">
        <v>32</v>
      </c>
      <c r="R3046">
        <v>1</v>
      </c>
    </row>
    <row r="3047" spans="1:18" x14ac:dyDescent="0.3">
      <c r="A3047" t="s">
        <v>6118</v>
      </c>
      <c r="B3047" t="s">
        <v>6119</v>
      </c>
      <c r="C3047" s="2">
        <v>27</v>
      </c>
      <c r="D3047" s="3" t="str">
        <f t="shared" si="95"/>
        <v>young professionals</v>
      </c>
      <c r="E3047" t="s">
        <v>18</v>
      </c>
      <c r="F3047">
        <v>5.85</v>
      </c>
      <c r="G3047" t="str">
        <f t="shared" si="94"/>
        <v>Medium</v>
      </c>
      <c r="H3047">
        <v>2.99</v>
      </c>
      <c r="I3047">
        <v>3.06</v>
      </c>
      <c r="J3047">
        <v>2.4500000000000002</v>
      </c>
      <c r="K3047">
        <v>7.74</v>
      </c>
      <c r="L3047">
        <v>226</v>
      </c>
      <c r="M3047">
        <v>91</v>
      </c>
      <c r="N3047">
        <v>8.0399999999999991</v>
      </c>
      <c r="O3047" t="s">
        <v>27</v>
      </c>
      <c r="P3047" t="s">
        <v>20</v>
      </c>
      <c r="Q3047" t="s">
        <v>29</v>
      </c>
      <c r="R3047">
        <v>0</v>
      </c>
    </row>
    <row r="3048" spans="1:18" x14ac:dyDescent="0.3">
      <c r="A3048" t="s">
        <v>6120</v>
      </c>
      <c r="B3048" t="s">
        <v>6121</v>
      </c>
      <c r="C3048" s="2">
        <v>31</v>
      </c>
      <c r="D3048" s="3" t="str">
        <f t="shared" si="95"/>
        <v>adults</v>
      </c>
      <c r="E3048" t="s">
        <v>24</v>
      </c>
      <c r="F3048">
        <v>8.89</v>
      </c>
      <c r="G3048" t="str">
        <f t="shared" si="94"/>
        <v>High</v>
      </c>
      <c r="H3048">
        <v>5.71</v>
      </c>
      <c r="I3048">
        <v>2.29</v>
      </c>
      <c r="J3048">
        <v>0.77</v>
      </c>
      <c r="K3048">
        <v>5.01</v>
      </c>
      <c r="L3048">
        <v>153</v>
      </c>
      <c r="M3048">
        <v>108</v>
      </c>
      <c r="N3048">
        <v>11.76</v>
      </c>
      <c r="O3048" t="s">
        <v>35</v>
      </c>
      <c r="P3048" t="s">
        <v>20</v>
      </c>
      <c r="Q3048" t="s">
        <v>36</v>
      </c>
      <c r="R3048">
        <v>1</v>
      </c>
    </row>
    <row r="3049" spans="1:18" x14ac:dyDescent="0.3">
      <c r="A3049" t="s">
        <v>6122</v>
      </c>
      <c r="B3049" t="s">
        <v>6123</v>
      </c>
      <c r="C3049" s="2">
        <v>31</v>
      </c>
      <c r="D3049" s="3" t="str">
        <f t="shared" si="95"/>
        <v>adults</v>
      </c>
      <c r="E3049" t="s">
        <v>24</v>
      </c>
      <c r="F3049">
        <v>7.29</v>
      </c>
      <c r="G3049" t="str">
        <f t="shared" si="94"/>
        <v>Medium</v>
      </c>
      <c r="H3049">
        <v>1.87</v>
      </c>
      <c r="I3049">
        <v>0.93</v>
      </c>
      <c r="J3049">
        <v>5.26</v>
      </c>
      <c r="K3049">
        <v>4.84</v>
      </c>
      <c r="L3049">
        <v>137</v>
      </c>
      <c r="M3049">
        <v>124</v>
      </c>
      <c r="N3049">
        <v>8.51</v>
      </c>
      <c r="O3049" t="s">
        <v>19</v>
      </c>
      <c r="P3049" t="s">
        <v>28</v>
      </c>
      <c r="Q3049" t="s">
        <v>29</v>
      </c>
      <c r="R3049">
        <v>0</v>
      </c>
    </row>
    <row r="3050" spans="1:18" x14ac:dyDescent="0.3">
      <c r="A3050" t="s">
        <v>6124</v>
      </c>
      <c r="B3050" t="s">
        <v>6125</v>
      </c>
      <c r="C3050" s="2">
        <v>29</v>
      </c>
      <c r="D3050" s="3" t="str">
        <f t="shared" si="95"/>
        <v>young professionals</v>
      </c>
      <c r="E3050" t="s">
        <v>24</v>
      </c>
      <c r="F3050">
        <v>3.54</v>
      </c>
      <c r="G3050" t="str">
        <f t="shared" si="94"/>
        <v>Normal</v>
      </c>
      <c r="H3050">
        <v>2.78</v>
      </c>
      <c r="I3050">
        <v>3.46</v>
      </c>
      <c r="J3050">
        <v>5.94</v>
      </c>
      <c r="K3050">
        <v>4.54</v>
      </c>
      <c r="L3050">
        <v>175</v>
      </c>
      <c r="M3050">
        <v>154</v>
      </c>
      <c r="N3050">
        <v>4.55</v>
      </c>
      <c r="O3050" t="s">
        <v>27</v>
      </c>
      <c r="P3050" t="s">
        <v>20</v>
      </c>
      <c r="Q3050" t="s">
        <v>21</v>
      </c>
      <c r="R3050">
        <v>0</v>
      </c>
    </row>
    <row r="3051" spans="1:18" x14ac:dyDescent="0.3">
      <c r="A3051" t="s">
        <v>6126</v>
      </c>
      <c r="B3051" t="s">
        <v>6127</v>
      </c>
      <c r="C3051" s="2">
        <v>25</v>
      </c>
      <c r="D3051" s="3" t="str">
        <f t="shared" si="95"/>
        <v>young professionals</v>
      </c>
      <c r="E3051" t="s">
        <v>49</v>
      </c>
      <c r="F3051">
        <v>5.33</v>
      </c>
      <c r="G3051" t="str">
        <f t="shared" si="94"/>
        <v>Medium</v>
      </c>
      <c r="H3051">
        <v>2.2799999999999998</v>
      </c>
      <c r="I3051">
        <v>0.24</v>
      </c>
      <c r="J3051">
        <v>4.68</v>
      </c>
      <c r="K3051">
        <v>5.94</v>
      </c>
      <c r="L3051">
        <v>129</v>
      </c>
      <c r="M3051">
        <v>28</v>
      </c>
      <c r="N3051">
        <v>6.45</v>
      </c>
      <c r="O3051" t="s">
        <v>27</v>
      </c>
      <c r="P3051" t="s">
        <v>28</v>
      </c>
      <c r="Q3051" t="s">
        <v>29</v>
      </c>
      <c r="R3051">
        <v>0</v>
      </c>
    </row>
    <row r="3052" spans="1:18" x14ac:dyDescent="0.3">
      <c r="A3052" t="s">
        <v>6128</v>
      </c>
      <c r="B3052" t="s">
        <v>6129</v>
      </c>
      <c r="C3052" s="2">
        <v>24</v>
      </c>
      <c r="D3052" s="3" t="str">
        <f t="shared" si="95"/>
        <v>young adults</v>
      </c>
      <c r="E3052" t="s">
        <v>49</v>
      </c>
      <c r="F3052">
        <v>9.19</v>
      </c>
      <c r="G3052" t="str">
        <f t="shared" si="94"/>
        <v>High</v>
      </c>
      <c r="H3052">
        <v>5.2</v>
      </c>
      <c r="I3052">
        <v>3.11</v>
      </c>
      <c r="J3052">
        <v>3.68</v>
      </c>
      <c r="K3052">
        <v>5.6</v>
      </c>
      <c r="L3052">
        <v>179</v>
      </c>
      <c r="M3052">
        <v>107</v>
      </c>
      <c r="N3052">
        <v>10.039999999999999</v>
      </c>
      <c r="O3052" t="s">
        <v>19</v>
      </c>
      <c r="P3052" t="s">
        <v>28</v>
      </c>
      <c r="Q3052" t="s">
        <v>32</v>
      </c>
      <c r="R3052">
        <v>1</v>
      </c>
    </row>
    <row r="3053" spans="1:18" x14ac:dyDescent="0.3">
      <c r="A3053" t="s">
        <v>6130</v>
      </c>
      <c r="B3053" t="s">
        <v>6131</v>
      </c>
      <c r="C3053" s="2">
        <v>20</v>
      </c>
      <c r="D3053" s="3" t="str">
        <f t="shared" si="95"/>
        <v>young adults</v>
      </c>
      <c r="E3053" t="s">
        <v>18</v>
      </c>
      <c r="F3053">
        <v>5.85</v>
      </c>
      <c r="G3053" t="str">
        <f t="shared" si="94"/>
        <v>Medium</v>
      </c>
      <c r="H3053">
        <v>5.34</v>
      </c>
      <c r="I3053">
        <v>1.35</v>
      </c>
      <c r="J3053">
        <v>3.09</v>
      </c>
      <c r="K3053">
        <v>6.89</v>
      </c>
      <c r="L3053">
        <v>183</v>
      </c>
      <c r="M3053">
        <v>49</v>
      </c>
      <c r="N3053">
        <v>7.36</v>
      </c>
      <c r="O3053" t="s">
        <v>27</v>
      </c>
      <c r="P3053" t="s">
        <v>20</v>
      </c>
      <c r="Q3053" t="s">
        <v>32</v>
      </c>
      <c r="R3053">
        <v>1</v>
      </c>
    </row>
    <row r="3054" spans="1:18" x14ac:dyDescent="0.3">
      <c r="A3054" t="s">
        <v>6132</v>
      </c>
      <c r="B3054" t="s">
        <v>6133</v>
      </c>
      <c r="C3054" s="2">
        <v>26</v>
      </c>
      <c r="D3054" s="3" t="str">
        <f t="shared" si="95"/>
        <v>young professionals</v>
      </c>
      <c r="E3054" t="s">
        <v>24</v>
      </c>
      <c r="F3054">
        <v>11.96</v>
      </c>
      <c r="G3054" t="str">
        <f t="shared" si="94"/>
        <v>High</v>
      </c>
      <c r="H3054">
        <v>4.5599999999999996</v>
      </c>
      <c r="I3054">
        <v>3.63</v>
      </c>
      <c r="J3054">
        <v>3.05</v>
      </c>
      <c r="K3054">
        <v>6.2</v>
      </c>
      <c r="L3054">
        <v>190</v>
      </c>
      <c r="M3054">
        <v>149</v>
      </c>
      <c r="N3054">
        <v>14.33</v>
      </c>
      <c r="O3054" t="s">
        <v>19</v>
      </c>
      <c r="P3054" t="s">
        <v>20</v>
      </c>
      <c r="Q3054" t="s">
        <v>36</v>
      </c>
      <c r="R3054">
        <v>1</v>
      </c>
    </row>
    <row r="3055" spans="1:18" x14ac:dyDescent="0.3">
      <c r="A3055" t="s">
        <v>6134</v>
      </c>
      <c r="B3055" t="s">
        <v>6135</v>
      </c>
      <c r="C3055" s="2">
        <v>32</v>
      </c>
      <c r="D3055" s="3" t="str">
        <f t="shared" si="95"/>
        <v>adults</v>
      </c>
      <c r="E3055" t="s">
        <v>49</v>
      </c>
      <c r="F3055">
        <v>11.63</v>
      </c>
      <c r="G3055" t="str">
        <f t="shared" si="94"/>
        <v>High</v>
      </c>
      <c r="H3055">
        <v>1.88</v>
      </c>
      <c r="I3055">
        <v>1.67</v>
      </c>
      <c r="J3055">
        <v>4.93</v>
      </c>
      <c r="K3055">
        <v>8.7899999999999991</v>
      </c>
      <c r="L3055">
        <v>75</v>
      </c>
      <c r="M3055">
        <v>176</v>
      </c>
      <c r="N3055">
        <v>13.3</v>
      </c>
      <c r="O3055" t="s">
        <v>35</v>
      </c>
      <c r="P3055" t="s">
        <v>28</v>
      </c>
      <c r="Q3055" t="s">
        <v>36</v>
      </c>
      <c r="R3055">
        <v>1</v>
      </c>
    </row>
    <row r="3056" spans="1:18" x14ac:dyDescent="0.3">
      <c r="A3056" t="s">
        <v>6136</v>
      </c>
      <c r="B3056" t="s">
        <v>6137</v>
      </c>
      <c r="C3056" s="2">
        <v>35</v>
      </c>
      <c r="D3056" s="3" t="str">
        <f t="shared" si="95"/>
        <v>adults</v>
      </c>
      <c r="E3056" t="s">
        <v>24</v>
      </c>
      <c r="F3056">
        <v>9.82</v>
      </c>
      <c r="G3056" t="str">
        <f t="shared" si="94"/>
        <v>High</v>
      </c>
      <c r="H3056">
        <v>4.6399999999999997</v>
      </c>
      <c r="I3056">
        <v>2.78</v>
      </c>
      <c r="J3056">
        <v>2.77</v>
      </c>
      <c r="K3056">
        <v>4.93</v>
      </c>
      <c r="L3056">
        <v>242</v>
      </c>
      <c r="M3056">
        <v>63</v>
      </c>
      <c r="N3056">
        <v>12.62</v>
      </c>
      <c r="O3056" t="s">
        <v>27</v>
      </c>
      <c r="P3056" t="s">
        <v>20</v>
      </c>
      <c r="Q3056" t="s">
        <v>32</v>
      </c>
      <c r="R3056">
        <v>1</v>
      </c>
    </row>
    <row r="3057" spans="1:18" x14ac:dyDescent="0.3">
      <c r="A3057" t="s">
        <v>6138</v>
      </c>
      <c r="B3057" t="s">
        <v>6139</v>
      </c>
      <c r="C3057" s="2">
        <v>26</v>
      </c>
      <c r="D3057" s="3" t="str">
        <f t="shared" si="95"/>
        <v>young professionals</v>
      </c>
      <c r="E3057" t="s">
        <v>49</v>
      </c>
      <c r="F3057">
        <v>3.81</v>
      </c>
      <c r="G3057" t="str">
        <f t="shared" si="94"/>
        <v>Normal</v>
      </c>
      <c r="H3057">
        <v>4.87</v>
      </c>
      <c r="I3057">
        <v>3.85</v>
      </c>
      <c r="J3057">
        <v>5.63</v>
      </c>
      <c r="K3057">
        <v>7.66</v>
      </c>
      <c r="L3057">
        <v>55</v>
      </c>
      <c r="M3057">
        <v>145</v>
      </c>
      <c r="N3057">
        <v>6.19</v>
      </c>
      <c r="O3057" t="s">
        <v>35</v>
      </c>
      <c r="P3057" t="s">
        <v>28</v>
      </c>
      <c r="Q3057" t="s">
        <v>32</v>
      </c>
      <c r="R3057">
        <v>1</v>
      </c>
    </row>
    <row r="3058" spans="1:18" x14ac:dyDescent="0.3">
      <c r="A3058" t="s">
        <v>6140</v>
      </c>
      <c r="B3058" t="s">
        <v>6141</v>
      </c>
      <c r="C3058" s="2">
        <v>25</v>
      </c>
      <c r="D3058" s="3" t="str">
        <f t="shared" si="95"/>
        <v>young professionals</v>
      </c>
      <c r="E3058" t="s">
        <v>24</v>
      </c>
      <c r="F3058">
        <v>9.17</v>
      </c>
      <c r="G3058" t="str">
        <f t="shared" si="94"/>
        <v>High</v>
      </c>
      <c r="H3058">
        <v>1.88</v>
      </c>
      <c r="I3058">
        <v>2.93</v>
      </c>
      <c r="J3058">
        <v>5.51</v>
      </c>
      <c r="K3058">
        <v>6.12</v>
      </c>
      <c r="L3058">
        <v>107</v>
      </c>
      <c r="M3058">
        <v>109</v>
      </c>
      <c r="N3058">
        <v>10.37</v>
      </c>
      <c r="O3058" t="s">
        <v>27</v>
      </c>
      <c r="P3058" t="s">
        <v>20</v>
      </c>
      <c r="Q3058" t="s">
        <v>36</v>
      </c>
      <c r="R3058">
        <v>1</v>
      </c>
    </row>
    <row r="3059" spans="1:18" x14ac:dyDescent="0.3">
      <c r="A3059" t="s">
        <v>6142</v>
      </c>
      <c r="B3059" t="s">
        <v>6143</v>
      </c>
      <c r="C3059" s="2">
        <v>34</v>
      </c>
      <c r="D3059" s="3" t="str">
        <f t="shared" si="95"/>
        <v>adults</v>
      </c>
      <c r="E3059" t="s">
        <v>24</v>
      </c>
      <c r="F3059">
        <v>10.99</v>
      </c>
      <c r="G3059" t="str">
        <f t="shared" si="94"/>
        <v>High</v>
      </c>
      <c r="H3059">
        <v>5.54</v>
      </c>
      <c r="I3059">
        <v>0.34</v>
      </c>
      <c r="J3059">
        <v>4.71</v>
      </c>
      <c r="K3059">
        <v>4.7300000000000004</v>
      </c>
      <c r="L3059">
        <v>79</v>
      </c>
      <c r="M3059">
        <v>103</v>
      </c>
      <c r="N3059">
        <v>12.5</v>
      </c>
      <c r="O3059" t="s">
        <v>35</v>
      </c>
      <c r="P3059" t="s">
        <v>20</v>
      </c>
      <c r="Q3059" t="s">
        <v>32</v>
      </c>
      <c r="R3059">
        <v>1</v>
      </c>
    </row>
    <row r="3060" spans="1:18" x14ac:dyDescent="0.3">
      <c r="A3060" t="s">
        <v>6144</v>
      </c>
      <c r="B3060" t="s">
        <v>6145</v>
      </c>
      <c r="C3060" s="2">
        <v>22</v>
      </c>
      <c r="D3060" s="3" t="str">
        <f t="shared" si="95"/>
        <v>young adults</v>
      </c>
      <c r="E3060" t="s">
        <v>49</v>
      </c>
      <c r="F3060">
        <v>6.88</v>
      </c>
      <c r="G3060" t="str">
        <f t="shared" si="94"/>
        <v>Medium</v>
      </c>
      <c r="H3060">
        <v>1.55</v>
      </c>
      <c r="I3060">
        <v>2.67</v>
      </c>
      <c r="J3060">
        <v>5.29</v>
      </c>
      <c r="K3060">
        <v>4.54</v>
      </c>
      <c r="L3060">
        <v>134</v>
      </c>
      <c r="M3060">
        <v>163</v>
      </c>
      <c r="N3060">
        <v>9.41</v>
      </c>
      <c r="O3060" t="s">
        <v>27</v>
      </c>
      <c r="P3060" t="s">
        <v>28</v>
      </c>
      <c r="Q3060" t="s">
        <v>32</v>
      </c>
      <c r="R3060">
        <v>1</v>
      </c>
    </row>
    <row r="3061" spans="1:18" x14ac:dyDescent="0.3">
      <c r="A3061" t="s">
        <v>6146</v>
      </c>
      <c r="B3061" t="s">
        <v>6147</v>
      </c>
      <c r="C3061" s="2">
        <v>21</v>
      </c>
      <c r="D3061" s="3" t="str">
        <f t="shared" si="95"/>
        <v>young adults</v>
      </c>
      <c r="E3061" t="s">
        <v>18</v>
      </c>
      <c r="F3061">
        <v>6.84</v>
      </c>
      <c r="G3061" t="str">
        <f t="shared" si="94"/>
        <v>Medium</v>
      </c>
      <c r="H3061">
        <v>4.8600000000000003</v>
      </c>
      <c r="I3061">
        <v>2.34</v>
      </c>
      <c r="J3061">
        <v>2.9</v>
      </c>
      <c r="K3061">
        <v>5.13</v>
      </c>
      <c r="L3061">
        <v>69</v>
      </c>
      <c r="M3061">
        <v>52</v>
      </c>
      <c r="N3061">
        <v>9.2899999999999991</v>
      </c>
      <c r="O3061" t="s">
        <v>19</v>
      </c>
      <c r="P3061" t="s">
        <v>20</v>
      </c>
      <c r="Q3061" t="s">
        <v>36</v>
      </c>
      <c r="R3061">
        <v>1</v>
      </c>
    </row>
    <row r="3062" spans="1:18" x14ac:dyDescent="0.3">
      <c r="A3062" t="s">
        <v>6148</v>
      </c>
      <c r="B3062" t="s">
        <v>6149</v>
      </c>
      <c r="C3062" s="2">
        <v>35</v>
      </c>
      <c r="D3062" s="3" t="str">
        <f t="shared" si="95"/>
        <v>adults</v>
      </c>
      <c r="E3062" t="s">
        <v>18</v>
      </c>
      <c r="F3062">
        <v>6.67</v>
      </c>
      <c r="G3062" t="str">
        <f t="shared" si="94"/>
        <v>Medium</v>
      </c>
      <c r="H3062">
        <v>3.45</v>
      </c>
      <c r="I3062">
        <v>1.54</v>
      </c>
      <c r="J3062">
        <v>5.78</v>
      </c>
      <c r="K3062">
        <v>5.45</v>
      </c>
      <c r="L3062">
        <v>132</v>
      </c>
      <c r="M3062">
        <v>113</v>
      </c>
      <c r="N3062">
        <v>7.3</v>
      </c>
      <c r="O3062" t="s">
        <v>27</v>
      </c>
      <c r="P3062" t="s">
        <v>20</v>
      </c>
      <c r="Q3062" t="s">
        <v>29</v>
      </c>
      <c r="R3062">
        <v>0</v>
      </c>
    </row>
    <row r="3063" spans="1:18" x14ac:dyDescent="0.3">
      <c r="A3063" t="s">
        <v>6150</v>
      </c>
      <c r="B3063" t="s">
        <v>6151</v>
      </c>
      <c r="C3063" s="2">
        <v>23</v>
      </c>
      <c r="D3063" s="3" t="str">
        <f t="shared" si="95"/>
        <v>young adults</v>
      </c>
      <c r="E3063" t="s">
        <v>18</v>
      </c>
      <c r="F3063">
        <v>10.66</v>
      </c>
      <c r="G3063" t="str">
        <f t="shared" si="94"/>
        <v>High</v>
      </c>
      <c r="H3063">
        <v>3.49</v>
      </c>
      <c r="I3063">
        <v>0.71</v>
      </c>
      <c r="J3063">
        <v>3.79</v>
      </c>
      <c r="K3063">
        <v>7.43</v>
      </c>
      <c r="L3063">
        <v>94</v>
      </c>
      <c r="M3063">
        <v>116</v>
      </c>
      <c r="N3063">
        <v>12.33</v>
      </c>
      <c r="O3063" t="s">
        <v>27</v>
      </c>
      <c r="P3063" t="s">
        <v>20</v>
      </c>
      <c r="Q3063" t="s">
        <v>36</v>
      </c>
      <c r="R3063">
        <v>1</v>
      </c>
    </row>
    <row r="3064" spans="1:18" x14ac:dyDescent="0.3">
      <c r="A3064" t="s">
        <v>6152</v>
      </c>
      <c r="B3064" t="s">
        <v>6153</v>
      </c>
      <c r="C3064" s="2">
        <v>20</v>
      </c>
      <c r="D3064" s="3" t="str">
        <f t="shared" si="95"/>
        <v>young adults</v>
      </c>
      <c r="E3064" t="s">
        <v>18</v>
      </c>
      <c r="F3064">
        <v>6.57</v>
      </c>
      <c r="G3064" t="str">
        <f t="shared" si="94"/>
        <v>Medium</v>
      </c>
      <c r="H3064">
        <v>1.84</v>
      </c>
      <c r="I3064">
        <v>3.41</v>
      </c>
      <c r="J3064">
        <v>2.11</v>
      </c>
      <c r="K3064">
        <v>4.6900000000000004</v>
      </c>
      <c r="L3064">
        <v>140</v>
      </c>
      <c r="M3064">
        <v>55</v>
      </c>
      <c r="N3064">
        <v>8.93</v>
      </c>
      <c r="O3064" t="s">
        <v>35</v>
      </c>
      <c r="P3064" t="s">
        <v>20</v>
      </c>
      <c r="Q3064" t="s">
        <v>29</v>
      </c>
      <c r="R3064">
        <v>0</v>
      </c>
    </row>
    <row r="3065" spans="1:18" x14ac:dyDescent="0.3">
      <c r="A3065" t="s">
        <v>6154</v>
      </c>
      <c r="B3065" t="s">
        <v>6155</v>
      </c>
      <c r="C3065" s="2">
        <v>30</v>
      </c>
      <c r="D3065" s="3" t="str">
        <f t="shared" si="95"/>
        <v>adults</v>
      </c>
      <c r="E3065" t="s">
        <v>18</v>
      </c>
      <c r="F3065">
        <v>5.8</v>
      </c>
      <c r="G3065" t="str">
        <f t="shared" si="94"/>
        <v>Medium</v>
      </c>
      <c r="H3065">
        <v>0.77</v>
      </c>
      <c r="I3065">
        <v>3.3</v>
      </c>
      <c r="J3065">
        <v>2.06</v>
      </c>
      <c r="K3065">
        <v>8.49</v>
      </c>
      <c r="L3065">
        <v>147</v>
      </c>
      <c r="M3065">
        <v>87</v>
      </c>
      <c r="N3065">
        <v>7.73</v>
      </c>
      <c r="O3065" t="s">
        <v>27</v>
      </c>
      <c r="P3065" t="s">
        <v>20</v>
      </c>
      <c r="Q3065" t="s">
        <v>29</v>
      </c>
      <c r="R3065">
        <v>0</v>
      </c>
    </row>
    <row r="3066" spans="1:18" x14ac:dyDescent="0.3">
      <c r="A3066" t="s">
        <v>6156</v>
      </c>
      <c r="B3066" t="s">
        <v>6157</v>
      </c>
      <c r="C3066" s="2">
        <v>26</v>
      </c>
      <c r="D3066" s="3" t="str">
        <f t="shared" si="95"/>
        <v>young professionals</v>
      </c>
      <c r="E3066" t="s">
        <v>49</v>
      </c>
      <c r="F3066">
        <v>10.68</v>
      </c>
      <c r="G3066" t="str">
        <f t="shared" si="94"/>
        <v>High</v>
      </c>
      <c r="H3066">
        <v>4.3899999999999997</v>
      </c>
      <c r="I3066">
        <v>3.43</v>
      </c>
      <c r="J3066">
        <v>4.24</v>
      </c>
      <c r="K3066">
        <v>5.53</v>
      </c>
      <c r="L3066">
        <v>44</v>
      </c>
      <c r="M3066">
        <v>30</v>
      </c>
      <c r="N3066">
        <v>12.96</v>
      </c>
      <c r="O3066" t="s">
        <v>27</v>
      </c>
      <c r="P3066" t="s">
        <v>20</v>
      </c>
      <c r="Q3066" t="s">
        <v>36</v>
      </c>
      <c r="R3066">
        <v>1</v>
      </c>
    </row>
    <row r="3067" spans="1:18" x14ac:dyDescent="0.3">
      <c r="A3067" t="s">
        <v>6158</v>
      </c>
      <c r="B3067" t="s">
        <v>6159</v>
      </c>
      <c r="C3067" s="2">
        <v>25</v>
      </c>
      <c r="D3067" s="3" t="str">
        <f t="shared" si="95"/>
        <v>young professionals</v>
      </c>
      <c r="E3067" t="s">
        <v>49</v>
      </c>
      <c r="F3067">
        <v>9.92</v>
      </c>
      <c r="G3067" t="str">
        <f t="shared" si="94"/>
        <v>High</v>
      </c>
      <c r="H3067">
        <v>2.87</v>
      </c>
      <c r="I3067">
        <v>3.94</v>
      </c>
      <c r="J3067">
        <v>5.84</v>
      </c>
      <c r="K3067">
        <v>6.86</v>
      </c>
      <c r="L3067">
        <v>112</v>
      </c>
      <c r="M3067">
        <v>96</v>
      </c>
      <c r="N3067">
        <v>11.19</v>
      </c>
      <c r="O3067" t="s">
        <v>19</v>
      </c>
      <c r="P3067" t="s">
        <v>20</v>
      </c>
      <c r="Q3067" t="s">
        <v>36</v>
      </c>
      <c r="R3067">
        <v>1</v>
      </c>
    </row>
    <row r="3068" spans="1:18" x14ac:dyDescent="0.3">
      <c r="A3068" t="s">
        <v>6160</v>
      </c>
      <c r="B3068" t="s">
        <v>6161</v>
      </c>
      <c r="C3068" s="2">
        <v>30</v>
      </c>
      <c r="D3068" s="3" t="str">
        <f t="shared" si="95"/>
        <v>adults</v>
      </c>
      <c r="E3068" t="s">
        <v>49</v>
      </c>
      <c r="F3068">
        <v>4.37</v>
      </c>
      <c r="G3068" t="str">
        <f t="shared" si="94"/>
        <v>Normal</v>
      </c>
      <c r="H3068">
        <v>5.42</v>
      </c>
      <c r="I3068">
        <v>1.41</v>
      </c>
      <c r="J3068">
        <v>4.7</v>
      </c>
      <c r="K3068">
        <v>4.97</v>
      </c>
      <c r="L3068">
        <v>20</v>
      </c>
      <c r="M3068">
        <v>145</v>
      </c>
      <c r="N3068">
        <v>5.65</v>
      </c>
      <c r="O3068" t="s">
        <v>19</v>
      </c>
      <c r="P3068" t="s">
        <v>20</v>
      </c>
      <c r="Q3068" t="s">
        <v>32</v>
      </c>
      <c r="R3068">
        <v>1</v>
      </c>
    </row>
    <row r="3069" spans="1:18" x14ac:dyDescent="0.3">
      <c r="A3069" t="s">
        <v>6162</v>
      </c>
      <c r="B3069" t="s">
        <v>6163</v>
      </c>
      <c r="C3069" s="2">
        <v>31</v>
      </c>
      <c r="D3069" s="3" t="str">
        <f t="shared" si="95"/>
        <v>adults</v>
      </c>
      <c r="E3069" t="s">
        <v>49</v>
      </c>
      <c r="F3069">
        <v>9.73</v>
      </c>
      <c r="G3069" t="str">
        <f t="shared" si="94"/>
        <v>High</v>
      </c>
      <c r="H3069">
        <v>4.57</v>
      </c>
      <c r="I3069">
        <v>3.16</v>
      </c>
      <c r="J3069">
        <v>1.5</v>
      </c>
      <c r="K3069">
        <v>6.25</v>
      </c>
      <c r="L3069">
        <v>21</v>
      </c>
      <c r="M3069">
        <v>90</v>
      </c>
      <c r="N3069">
        <v>11.28</v>
      </c>
      <c r="O3069" t="s">
        <v>35</v>
      </c>
      <c r="P3069" t="s">
        <v>20</v>
      </c>
      <c r="Q3069" t="s">
        <v>36</v>
      </c>
      <c r="R3069">
        <v>1</v>
      </c>
    </row>
    <row r="3070" spans="1:18" x14ac:dyDescent="0.3">
      <c r="A3070" t="s">
        <v>6164</v>
      </c>
      <c r="B3070" t="s">
        <v>6165</v>
      </c>
      <c r="C3070" s="2">
        <v>28</v>
      </c>
      <c r="D3070" s="3" t="str">
        <f t="shared" si="95"/>
        <v>young professionals</v>
      </c>
      <c r="E3070" t="s">
        <v>49</v>
      </c>
      <c r="F3070">
        <v>4.79</v>
      </c>
      <c r="G3070" t="str">
        <f t="shared" si="94"/>
        <v>Medium</v>
      </c>
      <c r="H3070">
        <v>5.0599999999999996</v>
      </c>
      <c r="I3070">
        <v>2.5</v>
      </c>
      <c r="J3070">
        <v>5.5</v>
      </c>
      <c r="K3070">
        <v>7.74</v>
      </c>
      <c r="L3070">
        <v>248</v>
      </c>
      <c r="M3070">
        <v>49</v>
      </c>
      <c r="N3070">
        <v>7.54</v>
      </c>
      <c r="O3070" t="s">
        <v>19</v>
      </c>
      <c r="P3070" t="s">
        <v>20</v>
      </c>
      <c r="Q3070" t="s">
        <v>32</v>
      </c>
      <c r="R3070">
        <v>1</v>
      </c>
    </row>
    <row r="3071" spans="1:18" x14ac:dyDescent="0.3">
      <c r="A3071" t="s">
        <v>6166</v>
      </c>
      <c r="B3071" t="s">
        <v>6167</v>
      </c>
      <c r="C3071" s="2">
        <v>30</v>
      </c>
      <c r="D3071" s="3" t="str">
        <f t="shared" si="95"/>
        <v>adults</v>
      </c>
      <c r="E3071" t="s">
        <v>18</v>
      </c>
      <c r="F3071">
        <v>8.64</v>
      </c>
      <c r="G3071" t="str">
        <f t="shared" si="94"/>
        <v>High</v>
      </c>
      <c r="H3071">
        <v>3.5</v>
      </c>
      <c r="I3071">
        <v>1.1499999999999999</v>
      </c>
      <c r="J3071">
        <v>5.93</v>
      </c>
      <c r="K3071">
        <v>8.43</v>
      </c>
      <c r="L3071">
        <v>76</v>
      </c>
      <c r="M3071">
        <v>52</v>
      </c>
      <c r="N3071">
        <v>11.41</v>
      </c>
      <c r="O3071" t="s">
        <v>19</v>
      </c>
      <c r="P3071" t="s">
        <v>28</v>
      </c>
      <c r="Q3071" t="s">
        <v>32</v>
      </c>
      <c r="R3071">
        <v>1</v>
      </c>
    </row>
    <row r="3072" spans="1:18" x14ac:dyDescent="0.3">
      <c r="A3072" t="s">
        <v>6168</v>
      </c>
      <c r="B3072" t="s">
        <v>6169</v>
      </c>
      <c r="C3072" s="2">
        <v>26</v>
      </c>
      <c r="D3072" s="3" t="str">
        <f t="shared" si="95"/>
        <v>young professionals</v>
      </c>
      <c r="E3072" t="s">
        <v>18</v>
      </c>
      <c r="F3072">
        <v>4.38</v>
      </c>
      <c r="G3072" t="str">
        <f t="shared" si="94"/>
        <v>Normal</v>
      </c>
      <c r="H3072">
        <v>1.66</v>
      </c>
      <c r="I3072">
        <v>2.1</v>
      </c>
      <c r="J3072">
        <v>1.57</v>
      </c>
      <c r="K3072">
        <v>5.7</v>
      </c>
      <c r="L3072">
        <v>85</v>
      </c>
      <c r="M3072">
        <v>18</v>
      </c>
      <c r="N3072">
        <v>6.03</v>
      </c>
      <c r="O3072" t="s">
        <v>35</v>
      </c>
      <c r="P3072" t="s">
        <v>20</v>
      </c>
      <c r="Q3072" t="s">
        <v>29</v>
      </c>
      <c r="R3072">
        <v>0</v>
      </c>
    </row>
    <row r="3073" spans="1:18" x14ac:dyDescent="0.3">
      <c r="A3073" t="s">
        <v>6170</v>
      </c>
      <c r="B3073" t="s">
        <v>6171</v>
      </c>
      <c r="C3073" s="2">
        <v>34</v>
      </c>
      <c r="D3073" s="3" t="str">
        <f t="shared" si="95"/>
        <v>adults</v>
      </c>
      <c r="E3073" t="s">
        <v>49</v>
      </c>
      <c r="F3073">
        <v>6.37</v>
      </c>
      <c r="G3073" t="str">
        <f t="shared" si="94"/>
        <v>Medium</v>
      </c>
      <c r="H3073">
        <v>1.43</v>
      </c>
      <c r="I3073">
        <v>2.64</v>
      </c>
      <c r="J3073">
        <v>0.64</v>
      </c>
      <c r="K3073">
        <v>6.06</v>
      </c>
      <c r="L3073">
        <v>211</v>
      </c>
      <c r="M3073">
        <v>22</v>
      </c>
      <c r="N3073">
        <v>8.9700000000000006</v>
      </c>
      <c r="O3073" t="s">
        <v>19</v>
      </c>
      <c r="P3073" t="s">
        <v>28</v>
      </c>
      <c r="Q3073" t="s">
        <v>29</v>
      </c>
      <c r="R3073">
        <v>0</v>
      </c>
    </row>
    <row r="3074" spans="1:18" x14ac:dyDescent="0.3">
      <c r="A3074" t="s">
        <v>6172</v>
      </c>
      <c r="B3074" t="s">
        <v>6173</v>
      </c>
      <c r="C3074" s="2">
        <v>35</v>
      </c>
      <c r="D3074" s="3" t="str">
        <f t="shared" si="95"/>
        <v>adults</v>
      </c>
      <c r="E3074" t="s">
        <v>24</v>
      </c>
      <c r="F3074">
        <v>6.06</v>
      </c>
      <c r="G3074" t="str">
        <f t="shared" si="94"/>
        <v>Medium</v>
      </c>
      <c r="H3074">
        <v>5.62</v>
      </c>
      <c r="I3074">
        <v>2.63</v>
      </c>
      <c r="J3074">
        <v>4.7699999999999996</v>
      </c>
      <c r="K3074">
        <v>6.75</v>
      </c>
      <c r="L3074">
        <v>40</v>
      </c>
      <c r="M3074">
        <v>80</v>
      </c>
      <c r="N3074">
        <v>7.7</v>
      </c>
      <c r="O3074" t="s">
        <v>19</v>
      </c>
      <c r="P3074" t="s">
        <v>28</v>
      </c>
      <c r="Q3074" t="s">
        <v>36</v>
      </c>
      <c r="R3074">
        <v>1</v>
      </c>
    </row>
    <row r="3075" spans="1:18" x14ac:dyDescent="0.3">
      <c r="A3075" t="s">
        <v>6174</v>
      </c>
      <c r="B3075" t="s">
        <v>6175</v>
      </c>
      <c r="C3075" s="2">
        <v>20</v>
      </c>
      <c r="D3075" s="3" t="str">
        <f t="shared" si="95"/>
        <v>young adults</v>
      </c>
      <c r="E3075" t="s">
        <v>49</v>
      </c>
      <c r="F3075">
        <v>4.54</v>
      </c>
      <c r="G3075" t="str">
        <f t="shared" ref="G3075:G3138" si="96">IF(F3075&lt;4.5,"Normal", IF(F3075&lt;=7.5,"Medium","High"))</f>
        <v>Medium</v>
      </c>
      <c r="H3075">
        <v>5.56</v>
      </c>
      <c r="I3075">
        <v>3.47</v>
      </c>
      <c r="J3075">
        <v>4.32</v>
      </c>
      <c r="K3075">
        <v>5.82</v>
      </c>
      <c r="L3075">
        <v>214</v>
      </c>
      <c r="M3075">
        <v>163</v>
      </c>
      <c r="N3075">
        <v>5.48</v>
      </c>
      <c r="O3075" t="s">
        <v>35</v>
      </c>
      <c r="P3075" t="s">
        <v>20</v>
      </c>
      <c r="Q3075" t="s">
        <v>32</v>
      </c>
      <c r="R3075">
        <v>1</v>
      </c>
    </row>
    <row r="3076" spans="1:18" x14ac:dyDescent="0.3">
      <c r="A3076" t="s">
        <v>6176</v>
      </c>
      <c r="B3076" t="s">
        <v>6177</v>
      </c>
      <c r="C3076" s="2">
        <v>23</v>
      </c>
      <c r="D3076" s="3" t="str">
        <f t="shared" si="95"/>
        <v>young adults</v>
      </c>
      <c r="E3076" t="s">
        <v>24</v>
      </c>
      <c r="F3076">
        <v>3.43</v>
      </c>
      <c r="G3076" t="str">
        <f t="shared" si="96"/>
        <v>Normal</v>
      </c>
      <c r="H3076">
        <v>3.73</v>
      </c>
      <c r="I3076">
        <v>4</v>
      </c>
      <c r="J3076">
        <v>2.4500000000000002</v>
      </c>
      <c r="K3076">
        <v>5</v>
      </c>
      <c r="L3076">
        <v>132</v>
      </c>
      <c r="M3076">
        <v>115</v>
      </c>
      <c r="N3076">
        <v>5.3</v>
      </c>
      <c r="O3076" t="s">
        <v>35</v>
      </c>
      <c r="P3076" t="s">
        <v>20</v>
      </c>
      <c r="Q3076" t="s">
        <v>29</v>
      </c>
      <c r="R3076">
        <v>0</v>
      </c>
    </row>
    <row r="3077" spans="1:18" x14ac:dyDescent="0.3">
      <c r="A3077" t="s">
        <v>6178</v>
      </c>
      <c r="B3077" t="s">
        <v>6179</v>
      </c>
      <c r="C3077" s="2">
        <v>31</v>
      </c>
      <c r="D3077" s="3" t="str">
        <f t="shared" si="95"/>
        <v>adults</v>
      </c>
      <c r="E3077" t="s">
        <v>24</v>
      </c>
      <c r="F3077">
        <v>4.5</v>
      </c>
      <c r="G3077" t="str">
        <f t="shared" si="96"/>
        <v>Medium</v>
      </c>
      <c r="H3077">
        <v>5.81</v>
      </c>
      <c r="I3077">
        <v>3.4</v>
      </c>
      <c r="J3077">
        <v>4.68</v>
      </c>
      <c r="K3077">
        <v>6.65</v>
      </c>
      <c r="L3077">
        <v>78</v>
      </c>
      <c r="M3077">
        <v>49</v>
      </c>
      <c r="N3077">
        <v>5.7</v>
      </c>
      <c r="O3077" t="s">
        <v>27</v>
      </c>
      <c r="P3077" t="s">
        <v>20</v>
      </c>
      <c r="Q3077" t="s">
        <v>32</v>
      </c>
      <c r="R3077">
        <v>1</v>
      </c>
    </row>
    <row r="3078" spans="1:18" x14ac:dyDescent="0.3">
      <c r="A3078" t="s">
        <v>6180</v>
      </c>
      <c r="B3078" t="s">
        <v>6181</v>
      </c>
      <c r="C3078" s="2">
        <v>27</v>
      </c>
      <c r="D3078" s="3" t="str">
        <f t="shared" ref="D3078:D3141" si="97">IF(C3078&lt;=24,"young adults",IF(C3078&lt;=29,"young professionals","adults"))</f>
        <v>young professionals</v>
      </c>
      <c r="E3078" t="s">
        <v>18</v>
      </c>
      <c r="F3078">
        <v>5.15</v>
      </c>
      <c r="G3078" t="str">
        <f t="shared" si="96"/>
        <v>Medium</v>
      </c>
      <c r="H3078">
        <v>1.86</v>
      </c>
      <c r="I3078">
        <v>3.86</v>
      </c>
      <c r="J3078">
        <v>4.63</v>
      </c>
      <c r="K3078">
        <v>6.14</v>
      </c>
      <c r="L3078">
        <v>209</v>
      </c>
      <c r="M3078">
        <v>58</v>
      </c>
      <c r="N3078">
        <v>6.87</v>
      </c>
      <c r="O3078" t="s">
        <v>27</v>
      </c>
      <c r="P3078" t="s">
        <v>28</v>
      </c>
      <c r="Q3078" t="s">
        <v>21</v>
      </c>
      <c r="R3078">
        <v>0</v>
      </c>
    </row>
    <row r="3079" spans="1:18" x14ac:dyDescent="0.3">
      <c r="A3079" t="s">
        <v>6182</v>
      </c>
      <c r="B3079" t="s">
        <v>6183</v>
      </c>
      <c r="C3079" s="2">
        <v>35</v>
      </c>
      <c r="D3079" s="3" t="str">
        <f t="shared" si="97"/>
        <v>adults</v>
      </c>
      <c r="E3079" t="s">
        <v>18</v>
      </c>
      <c r="F3079">
        <v>5.07</v>
      </c>
      <c r="G3079" t="str">
        <f t="shared" si="96"/>
        <v>Medium</v>
      </c>
      <c r="H3079">
        <v>5.78</v>
      </c>
      <c r="I3079">
        <v>1.18</v>
      </c>
      <c r="J3079">
        <v>4.67</v>
      </c>
      <c r="K3079">
        <v>8.69</v>
      </c>
      <c r="L3079">
        <v>193</v>
      </c>
      <c r="M3079">
        <v>74</v>
      </c>
      <c r="N3079">
        <v>6.77</v>
      </c>
      <c r="O3079" t="s">
        <v>19</v>
      </c>
      <c r="P3079" t="s">
        <v>28</v>
      </c>
      <c r="Q3079" t="s">
        <v>36</v>
      </c>
      <c r="R3079">
        <v>1</v>
      </c>
    </row>
    <row r="3080" spans="1:18" x14ac:dyDescent="0.3">
      <c r="A3080" t="s">
        <v>6184</v>
      </c>
      <c r="B3080" t="s">
        <v>6185</v>
      </c>
      <c r="C3080" s="2">
        <v>26</v>
      </c>
      <c r="D3080" s="3" t="str">
        <f t="shared" si="97"/>
        <v>young professionals</v>
      </c>
      <c r="E3080" t="s">
        <v>49</v>
      </c>
      <c r="F3080">
        <v>4.3899999999999997</v>
      </c>
      <c r="G3080" t="str">
        <f t="shared" si="96"/>
        <v>Normal</v>
      </c>
      <c r="H3080">
        <v>4.5199999999999996</v>
      </c>
      <c r="I3080">
        <v>3.03</v>
      </c>
      <c r="J3080">
        <v>4.5599999999999996</v>
      </c>
      <c r="K3080">
        <v>4.59</v>
      </c>
      <c r="L3080">
        <v>77</v>
      </c>
      <c r="M3080">
        <v>21</v>
      </c>
      <c r="N3080">
        <v>6.2</v>
      </c>
      <c r="O3080" t="s">
        <v>27</v>
      </c>
      <c r="P3080" t="s">
        <v>28</v>
      </c>
      <c r="Q3080" t="s">
        <v>32</v>
      </c>
      <c r="R3080">
        <v>1</v>
      </c>
    </row>
    <row r="3081" spans="1:18" x14ac:dyDescent="0.3">
      <c r="A3081" t="s">
        <v>6186</v>
      </c>
      <c r="B3081" t="s">
        <v>6187</v>
      </c>
      <c r="C3081" s="2">
        <v>35</v>
      </c>
      <c r="D3081" s="3" t="str">
        <f t="shared" si="97"/>
        <v>adults</v>
      </c>
      <c r="E3081" t="s">
        <v>24</v>
      </c>
      <c r="F3081">
        <v>6.7</v>
      </c>
      <c r="G3081" t="str">
        <f t="shared" si="96"/>
        <v>Medium</v>
      </c>
      <c r="H3081">
        <v>1.85</v>
      </c>
      <c r="I3081">
        <v>0.51</v>
      </c>
      <c r="J3081">
        <v>4.07</v>
      </c>
      <c r="K3081">
        <v>6.82</v>
      </c>
      <c r="L3081">
        <v>227</v>
      </c>
      <c r="M3081">
        <v>20</v>
      </c>
      <c r="N3081">
        <v>8.0299999999999994</v>
      </c>
      <c r="O3081" t="s">
        <v>35</v>
      </c>
      <c r="P3081" t="s">
        <v>28</v>
      </c>
      <c r="Q3081" t="s">
        <v>32</v>
      </c>
      <c r="R3081">
        <v>1</v>
      </c>
    </row>
    <row r="3082" spans="1:18" x14ac:dyDescent="0.3">
      <c r="A3082" t="s">
        <v>6188</v>
      </c>
      <c r="B3082" t="s">
        <v>6189</v>
      </c>
      <c r="C3082" s="2">
        <v>21</v>
      </c>
      <c r="D3082" s="3" t="str">
        <f t="shared" si="97"/>
        <v>young adults</v>
      </c>
      <c r="E3082" t="s">
        <v>49</v>
      </c>
      <c r="F3082">
        <v>6.01</v>
      </c>
      <c r="G3082" t="str">
        <f t="shared" si="96"/>
        <v>Medium</v>
      </c>
      <c r="H3082">
        <v>0.65</v>
      </c>
      <c r="I3082">
        <v>1.26</v>
      </c>
      <c r="J3082">
        <v>3.56</v>
      </c>
      <c r="K3082">
        <v>8.6</v>
      </c>
      <c r="L3082">
        <v>139</v>
      </c>
      <c r="M3082">
        <v>139</v>
      </c>
      <c r="N3082">
        <v>6.94</v>
      </c>
      <c r="O3082" t="s">
        <v>35</v>
      </c>
      <c r="P3082" t="s">
        <v>20</v>
      </c>
      <c r="Q3082" t="s">
        <v>32</v>
      </c>
      <c r="R3082">
        <v>1</v>
      </c>
    </row>
    <row r="3083" spans="1:18" x14ac:dyDescent="0.3">
      <c r="A3083" t="s">
        <v>6190</v>
      </c>
      <c r="B3083" t="s">
        <v>6191</v>
      </c>
      <c r="C3083" s="2">
        <v>27</v>
      </c>
      <c r="D3083" s="3" t="str">
        <f t="shared" si="97"/>
        <v>young professionals</v>
      </c>
      <c r="E3083" t="s">
        <v>18</v>
      </c>
      <c r="F3083">
        <v>5.31</v>
      </c>
      <c r="G3083" t="str">
        <f t="shared" si="96"/>
        <v>Medium</v>
      </c>
      <c r="H3083">
        <v>3.65</v>
      </c>
      <c r="I3083">
        <v>0.93</v>
      </c>
      <c r="J3083">
        <v>1.0900000000000001</v>
      </c>
      <c r="K3083">
        <v>4.82</v>
      </c>
      <c r="L3083">
        <v>51</v>
      </c>
      <c r="M3083">
        <v>139</v>
      </c>
      <c r="N3083">
        <v>8.16</v>
      </c>
      <c r="O3083" t="s">
        <v>27</v>
      </c>
      <c r="P3083" t="s">
        <v>20</v>
      </c>
      <c r="Q3083" t="s">
        <v>21</v>
      </c>
      <c r="R3083">
        <v>0</v>
      </c>
    </row>
    <row r="3084" spans="1:18" x14ac:dyDescent="0.3">
      <c r="A3084" t="s">
        <v>6192</v>
      </c>
      <c r="B3084" t="s">
        <v>6193</v>
      </c>
      <c r="C3084" s="2">
        <v>26</v>
      </c>
      <c r="D3084" s="3" t="str">
        <f t="shared" si="97"/>
        <v>young professionals</v>
      </c>
      <c r="E3084" t="s">
        <v>49</v>
      </c>
      <c r="F3084">
        <v>6.21</v>
      </c>
      <c r="G3084" t="str">
        <f t="shared" si="96"/>
        <v>Medium</v>
      </c>
      <c r="H3084">
        <v>3.4</v>
      </c>
      <c r="I3084">
        <v>3.56</v>
      </c>
      <c r="J3084">
        <v>4.28</v>
      </c>
      <c r="K3084">
        <v>8.6199999999999992</v>
      </c>
      <c r="L3084">
        <v>155</v>
      </c>
      <c r="M3084">
        <v>116</v>
      </c>
      <c r="N3084">
        <v>7.53</v>
      </c>
      <c r="O3084" t="s">
        <v>19</v>
      </c>
      <c r="P3084" t="s">
        <v>20</v>
      </c>
      <c r="Q3084" t="s">
        <v>32</v>
      </c>
      <c r="R3084">
        <v>1</v>
      </c>
    </row>
    <row r="3085" spans="1:18" x14ac:dyDescent="0.3">
      <c r="A3085" t="s">
        <v>6194</v>
      </c>
      <c r="B3085" t="s">
        <v>6195</v>
      </c>
      <c r="C3085" s="2">
        <v>26</v>
      </c>
      <c r="D3085" s="3" t="str">
        <f t="shared" si="97"/>
        <v>young professionals</v>
      </c>
      <c r="E3085" t="s">
        <v>18</v>
      </c>
      <c r="F3085">
        <v>8.39</v>
      </c>
      <c r="G3085" t="str">
        <f t="shared" si="96"/>
        <v>High</v>
      </c>
      <c r="H3085">
        <v>2.73</v>
      </c>
      <c r="I3085">
        <v>3.78</v>
      </c>
      <c r="J3085">
        <v>2.93</v>
      </c>
      <c r="K3085">
        <v>5.49</v>
      </c>
      <c r="L3085">
        <v>116</v>
      </c>
      <c r="M3085">
        <v>29</v>
      </c>
      <c r="N3085">
        <v>10.81</v>
      </c>
      <c r="O3085" t="s">
        <v>19</v>
      </c>
      <c r="P3085" t="s">
        <v>28</v>
      </c>
      <c r="Q3085" t="s">
        <v>32</v>
      </c>
      <c r="R3085">
        <v>1</v>
      </c>
    </row>
    <row r="3086" spans="1:18" x14ac:dyDescent="0.3">
      <c r="A3086" t="s">
        <v>6196</v>
      </c>
      <c r="B3086" t="s">
        <v>6197</v>
      </c>
      <c r="C3086" s="2">
        <v>18</v>
      </c>
      <c r="D3086" s="3" t="str">
        <f t="shared" si="97"/>
        <v>young adults</v>
      </c>
      <c r="E3086" t="s">
        <v>49</v>
      </c>
      <c r="F3086">
        <v>8.02</v>
      </c>
      <c r="G3086" t="str">
        <f t="shared" si="96"/>
        <v>High</v>
      </c>
      <c r="H3086">
        <v>3.49</v>
      </c>
      <c r="I3086">
        <v>0.77</v>
      </c>
      <c r="J3086">
        <v>3.34</v>
      </c>
      <c r="K3086">
        <v>5.45</v>
      </c>
      <c r="L3086">
        <v>183</v>
      </c>
      <c r="M3086">
        <v>54</v>
      </c>
      <c r="N3086">
        <v>9.41</v>
      </c>
      <c r="O3086" t="s">
        <v>35</v>
      </c>
      <c r="P3086" t="s">
        <v>28</v>
      </c>
      <c r="Q3086" t="s">
        <v>32</v>
      </c>
      <c r="R3086">
        <v>1</v>
      </c>
    </row>
    <row r="3087" spans="1:18" x14ac:dyDescent="0.3">
      <c r="A3087" t="s">
        <v>6198</v>
      </c>
      <c r="B3087" t="s">
        <v>6199</v>
      </c>
      <c r="C3087" s="2">
        <v>24</v>
      </c>
      <c r="D3087" s="3" t="str">
        <f t="shared" si="97"/>
        <v>young adults</v>
      </c>
      <c r="E3087" t="s">
        <v>24</v>
      </c>
      <c r="F3087">
        <v>8.23</v>
      </c>
      <c r="G3087" t="str">
        <f t="shared" si="96"/>
        <v>High</v>
      </c>
      <c r="H3087">
        <v>4.76</v>
      </c>
      <c r="I3087">
        <v>0.47</v>
      </c>
      <c r="J3087">
        <v>0.6</v>
      </c>
      <c r="K3087">
        <v>6.28</v>
      </c>
      <c r="L3087">
        <v>218</v>
      </c>
      <c r="M3087">
        <v>99</v>
      </c>
      <c r="N3087">
        <v>9.94</v>
      </c>
      <c r="O3087" t="s">
        <v>19</v>
      </c>
      <c r="P3087" t="s">
        <v>28</v>
      </c>
      <c r="Q3087" t="s">
        <v>32</v>
      </c>
      <c r="R3087">
        <v>1</v>
      </c>
    </row>
    <row r="3088" spans="1:18" x14ac:dyDescent="0.3">
      <c r="A3088" t="s">
        <v>6200</v>
      </c>
      <c r="B3088" t="s">
        <v>6201</v>
      </c>
      <c r="C3088" s="2">
        <v>31</v>
      </c>
      <c r="D3088" s="3" t="str">
        <f t="shared" si="97"/>
        <v>adults</v>
      </c>
      <c r="E3088" t="s">
        <v>49</v>
      </c>
      <c r="F3088">
        <v>6.77</v>
      </c>
      <c r="G3088" t="str">
        <f t="shared" si="96"/>
        <v>Medium</v>
      </c>
      <c r="H3088">
        <v>2.09</v>
      </c>
      <c r="I3088">
        <v>2.2400000000000002</v>
      </c>
      <c r="J3088">
        <v>0.78</v>
      </c>
      <c r="K3088">
        <v>7.5</v>
      </c>
      <c r="L3088">
        <v>45</v>
      </c>
      <c r="M3088">
        <v>124</v>
      </c>
      <c r="N3088">
        <v>7.76</v>
      </c>
      <c r="O3088" t="s">
        <v>19</v>
      </c>
      <c r="P3088" t="s">
        <v>20</v>
      </c>
      <c r="Q3088" t="s">
        <v>32</v>
      </c>
      <c r="R3088">
        <v>1</v>
      </c>
    </row>
    <row r="3089" spans="1:18" x14ac:dyDescent="0.3">
      <c r="A3089" t="s">
        <v>6202</v>
      </c>
      <c r="B3089" t="s">
        <v>6203</v>
      </c>
      <c r="C3089" s="2">
        <v>22</v>
      </c>
      <c r="D3089" s="3" t="str">
        <f t="shared" si="97"/>
        <v>young adults</v>
      </c>
      <c r="E3089" t="s">
        <v>18</v>
      </c>
      <c r="F3089">
        <v>5.35</v>
      </c>
      <c r="G3089" t="str">
        <f t="shared" si="96"/>
        <v>Medium</v>
      </c>
      <c r="H3089">
        <v>4.0599999999999996</v>
      </c>
      <c r="I3089">
        <v>0.27</v>
      </c>
      <c r="J3089">
        <v>2.36</v>
      </c>
      <c r="K3089">
        <v>6.69</v>
      </c>
      <c r="L3089">
        <v>246</v>
      </c>
      <c r="M3089">
        <v>83</v>
      </c>
      <c r="N3089">
        <v>6.24</v>
      </c>
      <c r="O3089" t="s">
        <v>27</v>
      </c>
      <c r="P3089" t="s">
        <v>20</v>
      </c>
      <c r="Q3089" t="s">
        <v>32</v>
      </c>
      <c r="R3089">
        <v>1</v>
      </c>
    </row>
    <row r="3090" spans="1:18" x14ac:dyDescent="0.3">
      <c r="A3090" t="s">
        <v>6204</v>
      </c>
      <c r="B3090" t="s">
        <v>6205</v>
      </c>
      <c r="C3090" s="2">
        <v>24</v>
      </c>
      <c r="D3090" s="3" t="str">
        <f t="shared" si="97"/>
        <v>young adults</v>
      </c>
      <c r="E3090" t="s">
        <v>18</v>
      </c>
      <c r="F3090">
        <v>11.61</v>
      </c>
      <c r="G3090" t="str">
        <f t="shared" si="96"/>
        <v>High</v>
      </c>
      <c r="H3090">
        <v>4.7</v>
      </c>
      <c r="I3090">
        <v>1.43</v>
      </c>
      <c r="J3090">
        <v>3.8</v>
      </c>
      <c r="K3090">
        <v>5.1100000000000003</v>
      </c>
      <c r="L3090">
        <v>198</v>
      </c>
      <c r="M3090">
        <v>116</v>
      </c>
      <c r="N3090">
        <v>12.21</v>
      </c>
      <c r="O3090" t="s">
        <v>27</v>
      </c>
      <c r="P3090" t="s">
        <v>28</v>
      </c>
      <c r="Q3090" t="s">
        <v>32</v>
      </c>
      <c r="R3090">
        <v>1</v>
      </c>
    </row>
    <row r="3091" spans="1:18" x14ac:dyDescent="0.3">
      <c r="A3091" t="s">
        <v>6206</v>
      </c>
      <c r="B3091" t="s">
        <v>6207</v>
      </c>
      <c r="C3091" s="2">
        <v>35</v>
      </c>
      <c r="D3091" s="3" t="str">
        <f t="shared" si="97"/>
        <v>adults</v>
      </c>
      <c r="E3091" t="s">
        <v>49</v>
      </c>
      <c r="F3091">
        <v>10.53</v>
      </c>
      <c r="G3091" t="str">
        <f t="shared" si="96"/>
        <v>High</v>
      </c>
      <c r="H3091">
        <v>5.34</v>
      </c>
      <c r="I3091">
        <v>1.1599999999999999</v>
      </c>
      <c r="J3091">
        <v>5.26</v>
      </c>
      <c r="K3091">
        <v>4.92</v>
      </c>
      <c r="L3091">
        <v>85</v>
      </c>
      <c r="M3091">
        <v>173</v>
      </c>
      <c r="N3091">
        <v>13.05</v>
      </c>
      <c r="O3091" t="s">
        <v>19</v>
      </c>
      <c r="P3091" t="s">
        <v>28</v>
      </c>
      <c r="Q3091" t="s">
        <v>36</v>
      </c>
      <c r="R3091">
        <v>1</v>
      </c>
    </row>
    <row r="3092" spans="1:18" x14ac:dyDescent="0.3">
      <c r="A3092" t="s">
        <v>6208</v>
      </c>
      <c r="B3092" t="s">
        <v>6209</v>
      </c>
      <c r="C3092" s="2">
        <v>26</v>
      </c>
      <c r="D3092" s="3" t="str">
        <f t="shared" si="97"/>
        <v>young professionals</v>
      </c>
      <c r="E3092" t="s">
        <v>24</v>
      </c>
      <c r="F3092">
        <v>9.5500000000000007</v>
      </c>
      <c r="G3092" t="str">
        <f t="shared" si="96"/>
        <v>High</v>
      </c>
      <c r="H3092">
        <v>1.61</v>
      </c>
      <c r="I3092">
        <v>3.48</v>
      </c>
      <c r="J3092">
        <v>2.97</v>
      </c>
      <c r="K3092">
        <v>6.58</v>
      </c>
      <c r="L3092">
        <v>90</v>
      </c>
      <c r="M3092">
        <v>165</v>
      </c>
      <c r="N3092">
        <v>12.43</v>
      </c>
      <c r="O3092" t="s">
        <v>35</v>
      </c>
      <c r="P3092" t="s">
        <v>28</v>
      </c>
      <c r="Q3092" t="s">
        <v>36</v>
      </c>
      <c r="R3092">
        <v>1</v>
      </c>
    </row>
    <row r="3093" spans="1:18" x14ac:dyDescent="0.3">
      <c r="A3093" t="s">
        <v>6210</v>
      </c>
      <c r="B3093" t="s">
        <v>6211</v>
      </c>
      <c r="C3093" s="2">
        <v>20</v>
      </c>
      <c r="D3093" s="3" t="str">
        <f t="shared" si="97"/>
        <v>young adults</v>
      </c>
      <c r="E3093" t="s">
        <v>24</v>
      </c>
      <c r="F3093">
        <v>8.43</v>
      </c>
      <c r="G3093" t="str">
        <f t="shared" si="96"/>
        <v>High</v>
      </c>
      <c r="H3093">
        <v>2.5099999999999998</v>
      </c>
      <c r="I3093">
        <v>3.17</v>
      </c>
      <c r="J3093">
        <v>5.87</v>
      </c>
      <c r="K3093">
        <v>6.01</v>
      </c>
      <c r="L3093">
        <v>142</v>
      </c>
      <c r="M3093">
        <v>130</v>
      </c>
      <c r="N3093">
        <v>9.51</v>
      </c>
      <c r="O3093" t="s">
        <v>19</v>
      </c>
      <c r="P3093" t="s">
        <v>20</v>
      </c>
      <c r="Q3093" t="s">
        <v>32</v>
      </c>
      <c r="R3093">
        <v>1</v>
      </c>
    </row>
    <row r="3094" spans="1:18" x14ac:dyDescent="0.3">
      <c r="A3094" t="s">
        <v>6212</v>
      </c>
      <c r="B3094" t="s">
        <v>6213</v>
      </c>
      <c r="C3094" s="2">
        <v>24</v>
      </c>
      <c r="D3094" s="3" t="str">
        <f t="shared" si="97"/>
        <v>young adults</v>
      </c>
      <c r="E3094" t="s">
        <v>18</v>
      </c>
      <c r="F3094">
        <v>9.9600000000000009</v>
      </c>
      <c r="G3094" t="str">
        <f t="shared" si="96"/>
        <v>High</v>
      </c>
      <c r="H3094">
        <v>1.88</v>
      </c>
      <c r="I3094">
        <v>1.37</v>
      </c>
      <c r="J3094">
        <v>1.63</v>
      </c>
      <c r="K3094">
        <v>8.5399999999999991</v>
      </c>
      <c r="L3094">
        <v>158</v>
      </c>
      <c r="M3094">
        <v>163</v>
      </c>
      <c r="N3094">
        <v>10.7</v>
      </c>
      <c r="O3094" t="s">
        <v>35</v>
      </c>
      <c r="P3094" t="s">
        <v>20</v>
      </c>
      <c r="Q3094" t="s">
        <v>36</v>
      </c>
      <c r="R3094">
        <v>1</v>
      </c>
    </row>
    <row r="3095" spans="1:18" x14ac:dyDescent="0.3">
      <c r="A3095" t="s">
        <v>6214</v>
      </c>
      <c r="B3095" t="s">
        <v>6215</v>
      </c>
      <c r="C3095" s="2">
        <v>33</v>
      </c>
      <c r="D3095" s="3" t="str">
        <f t="shared" si="97"/>
        <v>adults</v>
      </c>
      <c r="E3095" t="s">
        <v>18</v>
      </c>
      <c r="F3095">
        <v>11.7</v>
      </c>
      <c r="G3095" t="str">
        <f t="shared" si="96"/>
        <v>High</v>
      </c>
      <c r="H3095">
        <v>2.23</v>
      </c>
      <c r="I3095">
        <v>2.5</v>
      </c>
      <c r="J3095">
        <v>2.0299999999999998</v>
      </c>
      <c r="K3095">
        <v>5.47</v>
      </c>
      <c r="L3095">
        <v>141</v>
      </c>
      <c r="M3095">
        <v>56</v>
      </c>
      <c r="N3095">
        <v>14.21</v>
      </c>
      <c r="O3095" t="s">
        <v>27</v>
      </c>
      <c r="P3095" t="s">
        <v>28</v>
      </c>
      <c r="Q3095" t="s">
        <v>36</v>
      </c>
      <c r="R3095">
        <v>1</v>
      </c>
    </row>
    <row r="3096" spans="1:18" x14ac:dyDescent="0.3">
      <c r="A3096" t="s">
        <v>6216</v>
      </c>
      <c r="B3096" t="s">
        <v>6217</v>
      </c>
      <c r="C3096" s="2">
        <v>31</v>
      </c>
      <c r="D3096" s="3" t="str">
        <f t="shared" si="97"/>
        <v>adults</v>
      </c>
      <c r="E3096" t="s">
        <v>49</v>
      </c>
      <c r="F3096">
        <v>11.58</v>
      </c>
      <c r="G3096" t="str">
        <f t="shared" si="96"/>
        <v>High</v>
      </c>
      <c r="H3096">
        <v>3.67</v>
      </c>
      <c r="I3096">
        <v>0.4</v>
      </c>
      <c r="J3096">
        <v>2.2599999999999998</v>
      </c>
      <c r="K3096">
        <v>6.58</v>
      </c>
      <c r="L3096">
        <v>79</v>
      </c>
      <c r="M3096">
        <v>120</v>
      </c>
      <c r="N3096">
        <v>12.7</v>
      </c>
      <c r="O3096" t="s">
        <v>35</v>
      </c>
      <c r="P3096" t="s">
        <v>20</v>
      </c>
      <c r="Q3096" t="s">
        <v>32</v>
      </c>
      <c r="R3096">
        <v>1</v>
      </c>
    </row>
    <row r="3097" spans="1:18" x14ac:dyDescent="0.3">
      <c r="A3097" t="s">
        <v>6218</v>
      </c>
      <c r="B3097" t="s">
        <v>6219</v>
      </c>
      <c r="C3097" s="2">
        <v>35</v>
      </c>
      <c r="D3097" s="3" t="str">
        <f t="shared" si="97"/>
        <v>adults</v>
      </c>
      <c r="E3097" t="s">
        <v>24</v>
      </c>
      <c r="F3097">
        <v>10.73</v>
      </c>
      <c r="G3097" t="str">
        <f t="shared" si="96"/>
        <v>High</v>
      </c>
      <c r="H3097">
        <v>2.92</v>
      </c>
      <c r="I3097">
        <v>2.2200000000000002</v>
      </c>
      <c r="J3097">
        <v>4.43</v>
      </c>
      <c r="K3097">
        <v>6.52</v>
      </c>
      <c r="L3097">
        <v>48</v>
      </c>
      <c r="M3097">
        <v>52</v>
      </c>
      <c r="N3097">
        <v>12.19</v>
      </c>
      <c r="O3097" t="s">
        <v>19</v>
      </c>
      <c r="P3097" t="s">
        <v>20</v>
      </c>
      <c r="Q3097" t="s">
        <v>32</v>
      </c>
      <c r="R3097">
        <v>1</v>
      </c>
    </row>
    <row r="3098" spans="1:18" x14ac:dyDescent="0.3">
      <c r="A3098" t="s">
        <v>6220</v>
      </c>
      <c r="B3098" t="s">
        <v>6221</v>
      </c>
      <c r="C3098" s="2">
        <v>22</v>
      </c>
      <c r="D3098" s="3" t="str">
        <f t="shared" si="97"/>
        <v>young adults</v>
      </c>
      <c r="E3098" t="s">
        <v>49</v>
      </c>
      <c r="F3098">
        <v>10.57</v>
      </c>
      <c r="G3098" t="str">
        <f t="shared" si="96"/>
        <v>High</v>
      </c>
      <c r="H3098">
        <v>3.73</v>
      </c>
      <c r="I3098">
        <v>0.47</v>
      </c>
      <c r="J3098">
        <v>5.17</v>
      </c>
      <c r="K3098">
        <v>7.91</v>
      </c>
      <c r="L3098">
        <v>179</v>
      </c>
      <c r="M3098">
        <v>179</v>
      </c>
      <c r="N3098">
        <v>13.19</v>
      </c>
      <c r="O3098" t="s">
        <v>27</v>
      </c>
      <c r="P3098" t="s">
        <v>28</v>
      </c>
      <c r="Q3098" t="s">
        <v>32</v>
      </c>
      <c r="R3098">
        <v>1</v>
      </c>
    </row>
    <row r="3099" spans="1:18" x14ac:dyDescent="0.3">
      <c r="A3099" t="s">
        <v>6222</v>
      </c>
      <c r="B3099" t="s">
        <v>6223</v>
      </c>
      <c r="C3099" s="2">
        <v>20</v>
      </c>
      <c r="D3099" s="3" t="str">
        <f t="shared" si="97"/>
        <v>young adults</v>
      </c>
      <c r="E3099" t="s">
        <v>24</v>
      </c>
      <c r="F3099">
        <v>8.6199999999999992</v>
      </c>
      <c r="G3099" t="str">
        <f t="shared" si="96"/>
        <v>High</v>
      </c>
      <c r="H3099">
        <v>2.72</v>
      </c>
      <c r="I3099">
        <v>2.5499999999999998</v>
      </c>
      <c r="J3099">
        <v>2.11</v>
      </c>
      <c r="K3099">
        <v>7.74</v>
      </c>
      <c r="L3099">
        <v>109</v>
      </c>
      <c r="M3099">
        <v>158</v>
      </c>
      <c r="N3099">
        <v>11.07</v>
      </c>
      <c r="O3099" t="s">
        <v>19</v>
      </c>
      <c r="P3099" t="s">
        <v>20</v>
      </c>
      <c r="Q3099" t="s">
        <v>36</v>
      </c>
      <c r="R3099">
        <v>1</v>
      </c>
    </row>
    <row r="3100" spans="1:18" x14ac:dyDescent="0.3">
      <c r="A3100" t="s">
        <v>6224</v>
      </c>
      <c r="B3100" t="s">
        <v>6225</v>
      </c>
      <c r="C3100" s="2">
        <v>25</v>
      </c>
      <c r="D3100" s="3" t="str">
        <f t="shared" si="97"/>
        <v>young professionals</v>
      </c>
      <c r="E3100" t="s">
        <v>49</v>
      </c>
      <c r="F3100">
        <v>3.56</v>
      </c>
      <c r="G3100" t="str">
        <f t="shared" si="96"/>
        <v>Normal</v>
      </c>
      <c r="H3100">
        <v>4.87</v>
      </c>
      <c r="I3100">
        <v>0.86</v>
      </c>
      <c r="J3100">
        <v>5.45</v>
      </c>
      <c r="K3100">
        <v>5.41</v>
      </c>
      <c r="L3100">
        <v>155</v>
      </c>
      <c r="M3100">
        <v>97</v>
      </c>
      <c r="N3100">
        <v>4.9800000000000004</v>
      </c>
      <c r="O3100" t="s">
        <v>19</v>
      </c>
      <c r="P3100" t="s">
        <v>28</v>
      </c>
      <c r="Q3100" t="s">
        <v>32</v>
      </c>
      <c r="R3100">
        <v>1</v>
      </c>
    </row>
    <row r="3101" spans="1:18" x14ac:dyDescent="0.3">
      <c r="A3101" t="s">
        <v>6226</v>
      </c>
      <c r="B3101" t="s">
        <v>6227</v>
      </c>
      <c r="C3101" s="2">
        <v>21</v>
      </c>
      <c r="D3101" s="3" t="str">
        <f t="shared" si="97"/>
        <v>young adults</v>
      </c>
      <c r="E3101" t="s">
        <v>24</v>
      </c>
      <c r="F3101">
        <v>6.92</v>
      </c>
      <c r="G3101" t="str">
        <f t="shared" si="96"/>
        <v>Medium</v>
      </c>
      <c r="H3101">
        <v>3.92</v>
      </c>
      <c r="I3101">
        <v>1.02</v>
      </c>
      <c r="J3101">
        <v>3.51</v>
      </c>
      <c r="K3101">
        <v>8.65</v>
      </c>
      <c r="L3101">
        <v>44</v>
      </c>
      <c r="M3101">
        <v>84</v>
      </c>
      <c r="N3101">
        <v>9.2899999999999991</v>
      </c>
      <c r="O3101" t="s">
        <v>35</v>
      </c>
      <c r="P3101" t="s">
        <v>20</v>
      </c>
      <c r="Q3101" t="s">
        <v>29</v>
      </c>
      <c r="R3101">
        <v>0</v>
      </c>
    </row>
    <row r="3102" spans="1:18" x14ac:dyDescent="0.3">
      <c r="A3102" t="s">
        <v>6228</v>
      </c>
      <c r="B3102" t="s">
        <v>6229</v>
      </c>
      <c r="C3102" s="2">
        <v>26</v>
      </c>
      <c r="D3102" s="3" t="str">
        <f t="shared" si="97"/>
        <v>young professionals</v>
      </c>
      <c r="E3102" t="s">
        <v>24</v>
      </c>
      <c r="F3102">
        <v>3.33</v>
      </c>
      <c r="G3102" t="str">
        <f t="shared" si="96"/>
        <v>Normal</v>
      </c>
      <c r="H3102">
        <v>2.95</v>
      </c>
      <c r="I3102">
        <v>1.64</v>
      </c>
      <c r="J3102">
        <v>1.32</v>
      </c>
      <c r="K3102">
        <v>7.98</v>
      </c>
      <c r="L3102">
        <v>51</v>
      </c>
      <c r="M3102">
        <v>28</v>
      </c>
      <c r="N3102">
        <v>5.65</v>
      </c>
      <c r="O3102" t="s">
        <v>19</v>
      </c>
      <c r="P3102" t="s">
        <v>20</v>
      </c>
      <c r="Q3102" t="s">
        <v>29</v>
      </c>
      <c r="R3102">
        <v>0</v>
      </c>
    </row>
    <row r="3103" spans="1:18" x14ac:dyDescent="0.3">
      <c r="A3103" t="s">
        <v>6230</v>
      </c>
      <c r="B3103" t="s">
        <v>6231</v>
      </c>
      <c r="C3103" s="2">
        <v>33</v>
      </c>
      <c r="D3103" s="3" t="str">
        <f t="shared" si="97"/>
        <v>adults</v>
      </c>
      <c r="E3103" t="s">
        <v>18</v>
      </c>
      <c r="F3103">
        <v>4.43</v>
      </c>
      <c r="G3103" t="str">
        <f t="shared" si="96"/>
        <v>Normal</v>
      </c>
      <c r="H3103">
        <v>2.76</v>
      </c>
      <c r="I3103">
        <v>2.96</v>
      </c>
      <c r="J3103">
        <v>1.47</v>
      </c>
      <c r="K3103">
        <v>7.03</v>
      </c>
      <c r="L3103">
        <v>189</v>
      </c>
      <c r="M3103">
        <v>99</v>
      </c>
      <c r="N3103">
        <v>6.8</v>
      </c>
      <c r="O3103" t="s">
        <v>19</v>
      </c>
      <c r="P3103" t="s">
        <v>20</v>
      </c>
      <c r="Q3103" t="s">
        <v>29</v>
      </c>
      <c r="R3103">
        <v>0</v>
      </c>
    </row>
    <row r="3104" spans="1:18" x14ac:dyDescent="0.3">
      <c r="A3104" t="s">
        <v>6232</v>
      </c>
      <c r="B3104" t="s">
        <v>6233</v>
      </c>
      <c r="C3104" s="2">
        <v>26</v>
      </c>
      <c r="D3104" s="3" t="str">
        <f t="shared" si="97"/>
        <v>young professionals</v>
      </c>
      <c r="E3104" t="s">
        <v>49</v>
      </c>
      <c r="F3104">
        <v>5.33</v>
      </c>
      <c r="G3104" t="str">
        <f t="shared" si="96"/>
        <v>Medium</v>
      </c>
      <c r="H3104">
        <v>3.74</v>
      </c>
      <c r="I3104">
        <v>1.94</v>
      </c>
      <c r="J3104">
        <v>5.03</v>
      </c>
      <c r="K3104">
        <v>7.2</v>
      </c>
      <c r="L3104">
        <v>249</v>
      </c>
      <c r="M3104">
        <v>110</v>
      </c>
      <c r="N3104">
        <v>6.12</v>
      </c>
      <c r="O3104" t="s">
        <v>27</v>
      </c>
      <c r="P3104" t="s">
        <v>28</v>
      </c>
      <c r="Q3104" t="s">
        <v>21</v>
      </c>
      <c r="R3104">
        <v>0</v>
      </c>
    </row>
    <row r="3105" spans="1:18" x14ac:dyDescent="0.3">
      <c r="A3105" t="s">
        <v>6234</v>
      </c>
      <c r="B3105" t="s">
        <v>6235</v>
      </c>
      <c r="C3105" s="2">
        <v>31</v>
      </c>
      <c r="D3105" s="3" t="str">
        <f t="shared" si="97"/>
        <v>adults</v>
      </c>
      <c r="E3105" t="s">
        <v>18</v>
      </c>
      <c r="F3105">
        <v>8.68</v>
      </c>
      <c r="G3105" t="str">
        <f t="shared" si="96"/>
        <v>High</v>
      </c>
      <c r="H3105">
        <v>5.32</v>
      </c>
      <c r="I3105">
        <v>3.97</v>
      </c>
      <c r="J3105">
        <v>2.95</v>
      </c>
      <c r="K3105">
        <v>8.73</v>
      </c>
      <c r="L3105">
        <v>150</v>
      </c>
      <c r="M3105">
        <v>133</v>
      </c>
      <c r="N3105">
        <v>11.27</v>
      </c>
      <c r="O3105" t="s">
        <v>27</v>
      </c>
      <c r="P3105" t="s">
        <v>20</v>
      </c>
      <c r="Q3105" t="s">
        <v>36</v>
      </c>
      <c r="R3105">
        <v>1</v>
      </c>
    </row>
    <row r="3106" spans="1:18" x14ac:dyDescent="0.3">
      <c r="A3106" t="s">
        <v>6236</v>
      </c>
      <c r="B3106" t="s">
        <v>6237</v>
      </c>
      <c r="C3106" s="2">
        <v>19</v>
      </c>
      <c r="D3106" s="3" t="str">
        <f t="shared" si="97"/>
        <v>young adults</v>
      </c>
      <c r="E3106" t="s">
        <v>18</v>
      </c>
      <c r="F3106">
        <v>10.56</v>
      </c>
      <c r="G3106" t="str">
        <f t="shared" si="96"/>
        <v>High</v>
      </c>
      <c r="H3106">
        <v>2.27</v>
      </c>
      <c r="I3106">
        <v>3.9</v>
      </c>
      <c r="J3106">
        <v>4.5999999999999996</v>
      </c>
      <c r="K3106">
        <v>5.14</v>
      </c>
      <c r="L3106">
        <v>185</v>
      </c>
      <c r="M3106">
        <v>166</v>
      </c>
      <c r="N3106">
        <v>11.2</v>
      </c>
      <c r="O3106" t="s">
        <v>19</v>
      </c>
      <c r="P3106" t="s">
        <v>28</v>
      </c>
      <c r="Q3106" t="s">
        <v>36</v>
      </c>
      <c r="R3106">
        <v>1</v>
      </c>
    </row>
    <row r="3107" spans="1:18" x14ac:dyDescent="0.3">
      <c r="A3107" t="s">
        <v>6238</v>
      </c>
      <c r="B3107" t="s">
        <v>6239</v>
      </c>
      <c r="C3107" s="2">
        <v>35</v>
      </c>
      <c r="D3107" s="3" t="str">
        <f t="shared" si="97"/>
        <v>adults</v>
      </c>
      <c r="E3107" t="s">
        <v>18</v>
      </c>
      <c r="F3107">
        <v>5.91</v>
      </c>
      <c r="G3107" t="str">
        <f t="shared" si="96"/>
        <v>Medium</v>
      </c>
      <c r="H3107">
        <v>4.43</v>
      </c>
      <c r="I3107">
        <v>0.01</v>
      </c>
      <c r="J3107">
        <v>3.99</v>
      </c>
      <c r="K3107">
        <v>6.64</v>
      </c>
      <c r="L3107">
        <v>77</v>
      </c>
      <c r="M3107">
        <v>20</v>
      </c>
      <c r="N3107">
        <v>7.05</v>
      </c>
      <c r="O3107" t="s">
        <v>35</v>
      </c>
      <c r="P3107" t="s">
        <v>28</v>
      </c>
      <c r="Q3107" t="s">
        <v>36</v>
      </c>
      <c r="R3107">
        <v>1</v>
      </c>
    </row>
    <row r="3108" spans="1:18" x14ac:dyDescent="0.3">
      <c r="A3108" t="s">
        <v>6240</v>
      </c>
      <c r="B3108" t="s">
        <v>6241</v>
      </c>
      <c r="C3108" s="2">
        <v>19</v>
      </c>
      <c r="D3108" s="3" t="str">
        <f t="shared" si="97"/>
        <v>young adults</v>
      </c>
      <c r="E3108" t="s">
        <v>18</v>
      </c>
      <c r="F3108">
        <v>5.64</v>
      </c>
      <c r="G3108" t="str">
        <f t="shared" si="96"/>
        <v>Medium</v>
      </c>
      <c r="H3108">
        <v>1.61</v>
      </c>
      <c r="I3108">
        <v>0.4</v>
      </c>
      <c r="J3108">
        <v>4.25</v>
      </c>
      <c r="K3108">
        <v>8.31</v>
      </c>
      <c r="L3108">
        <v>139</v>
      </c>
      <c r="M3108">
        <v>105</v>
      </c>
      <c r="N3108">
        <v>6.51</v>
      </c>
      <c r="O3108" t="s">
        <v>35</v>
      </c>
      <c r="P3108" t="s">
        <v>28</v>
      </c>
      <c r="Q3108" t="s">
        <v>21</v>
      </c>
      <c r="R3108">
        <v>0</v>
      </c>
    </row>
    <row r="3109" spans="1:18" x14ac:dyDescent="0.3">
      <c r="A3109" t="s">
        <v>6242</v>
      </c>
      <c r="B3109" t="s">
        <v>6243</v>
      </c>
      <c r="C3109" s="2">
        <v>32</v>
      </c>
      <c r="D3109" s="3" t="str">
        <f t="shared" si="97"/>
        <v>adults</v>
      </c>
      <c r="E3109" t="s">
        <v>18</v>
      </c>
      <c r="F3109">
        <v>8.18</v>
      </c>
      <c r="G3109" t="str">
        <f t="shared" si="96"/>
        <v>High</v>
      </c>
      <c r="H3109">
        <v>4.3899999999999997</v>
      </c>
      <c r="I3109">
        <v>2.75</v>
      </c>
      <c r="J3109">
        <v>1.06</v>
      </c>
      <c r="K3109">
        <v>6.43</v>
      </c>
      <c r="L3109">
        <v>209</v>
      </c>
      <c r="M3109">
        <v>98</v>
      </c>
      <c r="N3109">
        <v>8.6999999999999993</v>
      </c>
      <c r="O3109" t="s">
        <v>19</v>
      </c>
      <c r="P3109" t="s">
        <v>20</v>
      </c>
      <c r="Q3109" t="s">
        <v>36</v>
      </c>
      <c r="R3109">
        <v>1</v>
      </c>
    </row>
    <row r="3110" spans="1:18" x14ac:dyDescent="0.3">
      <c r="A3110" t="s">
        <v>6244</v>
      </c>
      <c r="B3110" t="s">
        <v>6245</v>
      </c>
      <c r="C3110" s="2">
        <v>18</v>
      </c>
      <c r="D3110" s="3" t="str">
        <f t="shared" si="97"/>
        <v>young adults</v>
      </c>
      <c r="E3110" t="s">
        <v>18</v>
      </c>
      <c r="F3110">
        <v>9.19</v>
      </c>
      <c r="G3110" t="str">
        <f t="shared" si="96"/>
        <v>High</v>
      </c>
      <c r="H3110">
        <v>1.66</v>
      </c>
      <c r="I3110">
        <v>2.19</v>
      </c>
      <c r="J3110">
        <v>1.05</v>
      </c>
      <c r="K3110">
        <v>8.59</v>
      </c>
      <c r="L3110">
        <v>124</v>
      </c>
      <c r="M3110">
        <v>133</v>
      </c>
      <c r="N3110">
        <v>10.68</v>
      </c>
      <c r="O3110" t="s">
        <v>35</v>
      </c>
      <c r="P3110" t="s">
        <v>28</v>
      </c>
      <c r="Q3110" t="s">
        <v>32</v>
      </c>
      <c r="R3110">
        <v>1</v>
      </c>
    </row>
    <row r="3111" spans="1:18" x14ac:dyDescent="0.3">
      <c r="A3111" t="s">
        <v>6246</v>
      </c>
      <c r="B3111" t="s">
        <v>6247</v>
      </c>
      <c r="C3111" s="2">
        <v>29</v>
      </c>
      <c r="D3111" s="3" t="str">
        <f t="shared" si="97"/>
        <v>young professionals</v>
      </c>
      <c r="E3111" t="s">
        <v>18</v>
      </c>
      <c r="F3111">
        <v>5.81</v>
      </c>
      <c r="G3111" t="str">
        <f t="shared" si="96"/>
        <v>Medium</v>
      </c>
      <c r="H3111">
        <v>5.73</v>
      </c>
      <c r="I3111">
        <v>1.59</v>
      </c>
      <c r="J3111">
        <v>5.91</v>
      </c>
      <c r="K3111">
        <v>5.54</v>
      </c>
      <c r="L3111">
        <v>37</v>
      </c>
      <c r="M3111">
        <v>96</v>
      </c>
      <c r="N3111">
        <v>7.59</v>
      </c>
      <c r="O3111" t="s">
        <v>19</v>
      </c>
      <c r="P3111" t="s">
        <v>28</v>
      </c>
      <c r="Q3111" t="s">
        <v>36</v>
      </c>
      <c r="R3111">
        <v>1</v>
      </c>
    </row>
    <row r="3112" spans="1:18" x14ac:dyDescent="0.3">
      <c r="A3112" t="s">
        <v>6248</v>
      </c>
      <c r="B3112" t="s">
        <v>6249</v>
      </c>
      <c r="C3112" s="2">
        <v>28</v>
      </c>
      <c r="D3112" s="3" t="str">
        <f t="shared" si="97"/>
        <v>young professionals</v>
      </c>
      <c r="E3112" t="s">
        <v>24</v>
      </c>
      <c r="F3112">
        <v>6.77</v>
      </c>
      <c r="G3112" t="str">
        <f t="shared" si="96"/>
        <v>Medium</v>
      </c>
      <c r="H3112">
        <v>5.04</v>
      </c>
      <c r="I3112">
        <v>1.54</v>
      </c>
      <c r="J3112">
        <v>3.07</v>
      </c>
      <c r="K3112">
        <v>8.51</v>
      </c>
      <c r="L3112">
        <v>60</v>
      </c>
      <c r="M3112">
        <v>26</v>
      </c>
      <c r="N3112">
        <v>8.98</v>
      </c>
      <c r="O3112" t="s">
        <v>19</v>
      </c>
      <c r="P3112" t="s">
        <v>20</v>
      </c>
      <c r="Q3112" t="s">
        <v>36</v>
      </c>
      <c r="R3112">
        <v>1</v>
      </c>
    </row>
    <row r="3113" spans="1:18" x14ac:dyDescent="0.3">
      <c r="A3113" t="s">
        <v>6250</v>
      </c>
      <c r="B3113" t="s">
        <v>6251</v>
      </c>
      <c r="C3113" s="2">
        <v>21</v>
      </c>
      <c r="D3113" s="3" t="str">
        <f t="shared" si="97"/>
        <v>young adults</v>
      </c>
      <c r="E3113" t="s">
        <v>18</v>
      </c>
      <c r="F3113">
        <v>5.88</v>
      </c>
      <c r="G3113" t="str">
        <f t="shared" si="96"/>
        <v>Medium</v>
      </c>
      <c r="H3113">
        <v>4.88</v>
      </c>
      <c r="I3113">
        <v>1.4</v>
      </c>
      <c r="J3113">
        <v>4.1500000000000004</v>
      </c>
      <c r="K3113">
        <v>5.33</v>
      </c>
      <c r="L3113">
        <v>36</v>
      </c>
      <c r="M3113">
        <v>75</v>
      </c>
      <c r="N3113">
        <v>7.02</v>
      </c>
      <c r="O3113" t="s">
        <v>27</v>
      </c>
      <c r="P3113" t="s">
        <v>28</v>
      </c>
      <c r="Q3113" t="s">
        <v>32</v>
      </c>
      <c r="R3113">
        <v>1</v>
      </c>
    </row>
    <row r="3114" spans="1:18" x14ac:dyDescent="0.3">
      <c r="A3114" t="s">
        <v>6252</v>
      </c>
      <c r="B3114" t="s">
        <v>6253</v>
      </c>
      <c r="C3114" s="2">
        <v>22</v>
      </c>
      <c r="D3114" s="3" t="str">
        <f t="shared" si="97"/>
        <v>young adults</v>
      </c>
      <c r="E3114" t="s">
        <v>49</v>
      </c>
      <c r="F3114">
        <v>4.3899999999999997</v>
      </c>
      <c r="G3114" t="str">
        <f t="shared" si="96"/>
        <v>Normal</v>
      </c>
      <c r="H3114">
        <v>4.74</v>
      </c>
      <c r="I3114">
        <v>0.22</v>
      </c>
      <c r="J3114">
        <v>4.9800000000000004</v>
      </c>
      <c r="K3114">
        <v>6.44</v>
      </c>
      <c r="L3114">
        <v>132</v>
      </c>
      <c r="M3114">
        <v>126</v>
      </c>
      <c r="N3114">
        <v>5.9</v>
      </c>
      <c r="O3114" t="s">
        <v>19</v>
      </c>
      <c r="P3114" t="s">
        <v>28</v>
      </c>
      <c r="Q3114" t="s">
        <v>32</v>
      </c>
      <c r="R3114">
        <v>1</v>
      </c>
    </row>
    <row r="3115" spans="1:18" x14ac:dyDescent="0.3">
      <c r="A3115" t="s">
        <v>6254</v>
      </c>
      <c r="B3115" t="s">
        <v>6255</v>
      </c>
      <c r="C3115" s="2">
        <v>25</v>
      </c>
      <c r="D3115" s="3" t="str">
        <f t="shared" si="97"/>
        <v>young professionals</v>
      </c>
      <c r="E3115" t="s">
        <v>18</v>
      </c>
      <c r="F3115">
        <v>9.6199999999999992</v>
      </c>
      <c r="G3115" t="str">
        <f t="shared" si="96"/>
        <v>High</v>
      </c>
      <c r="H3115">
        <v>1.48</v>
      </c>
      <c r="I3115">
        <v>0.63</v>
      </c>
      <c r="J3115">
        <v>5.84</v>
      </c>
      <c r="K3115">
        <v>5.01</v>
      </c>
      <c r="L3115">
        <v>240</v>
      </c>
      <c r="M3115">
        <v>120</v>
      </c>
      <c r="N3115">
        <v>12.56</v>
      </c>
      <c r="O3115" t="s">
        <v>19</v>
      </c>
      <c r="P3115" t="s">
        <v>20</v>
      </c>
      <c r="Q3115" t="s">
        <v>36</v>
      </c>
      <c r="R3115">
        <v>1</v>
      </c>
    </row>
    <row r="3116" spans="1:18" x14ac:dyDescent="0.3">
      <c r="A3116" t="s">
        <v>6256</v>
      </c>
      <c r="B3116" t="s">
        <v>6257</v>
      </c>
      <c r="C3116" s="2">
        <v>23</v>
      </c>
      <c r="D3116" s="3" t="str">
        <f t="shared" si="97"/>
        <v>young adults</v>
      </c>
      <c r="E3116" t="s">
        <v>49</v>
      </c>
      <c r="F3116">
        <v>11.51</v>
      </c>
      <c r="G3116" t="str">
        <f t="shared" si="96"/>
        <v>High</v>
      </c>
      <c r="H3116">
        <v>3.25</v>
      </c>
      <c r="I3116">
        <v>1.74</v>
      </c>
      <c r="J3116">
        <v>0.9</v>
      </c>
      <c r="K3116">
        <v>6.98</v>
      </c>
      <c r="L3116">
        <v>23</v>
      </c>
      <c r="M3116">
        <v>108</v>
      </c>
      <c r="N3116">
        <v>13.4</v>
      </c>
      <c r="O3116" t="s">
        <v>35</v>
      </c>
      <c r="P3116" t="s">
        <v>20</v>
      </c>
      <c r="Q3116" t="s">
        <v>32</v>
      </c>
      <c r="R3116">
        <v>1</v>
      </c>
    </row>
    <row r="3117" spans="1:18" x14ac:dyDescent="0.3">
      <c r="A3117" t="s">
        <v>6258</v>
      </c>
      <c r="B3117" t="s">
        <v>6259</v>
      </c>
      <c r="C3117" s="2">
        <v>32</v>
      </c>
      <c r="D3117" s="3" t="str">
        <f t="shared" si="97"/>
        <v>adults</v>
      </c>
      <c r="E3117" t="s">
        <v>18</v>
      </c>
      <c r="F3117">
        <v>5.0199999999999996</v>
      </c>
      <c r="G3117" t="str">
        <f t="shared" si="96"/>
        <v>Medium</v>
      </c>
      <c r="H3117">
        <v>1.1399999999999999</v>
      </c>
      <c r="I3117">
        <v>1.51</v>
      </c>
      <c r="J3117">
        <v>4.9400000000000004</v>
      </c>
      <c r="K3117">
        <v>8.36</v>
      </c>
      <c r="L3117">
        <v>213</v>
      </c>
      <c r="M3117">
        <v>158</v>
      </c>
      <c r="N3117">
        <v>6.48</v>
      </c>
      <c r="O3117" t="s">
        <v>19</v>
      </c>
      <c r="P3117" t="s">
        <v>28</v>
      </c>
      <c r="Q3117" t="s">
        <v>29</v>
      </c>
      <c r="R3117">
        <v>0</v>
      </c>
    </row>
    <row r="3118" spans="1:18" x14ac:dyDescent="0.3">
      <c r="A3118" t="s">
        <v>6260</v>
      </c>
      <c r="B3118" t="s">
        <v>6261</v>
      </c>
      <c r="C3118" s="2">
        <v>31</v>
      </c>
      <c r="D3118" s="3" t="str">
        <f t="shared" si="97"/>
        <v>adults</v>
      </c>
      <c r="E3118" t="s">
        <v>24</v>
      </c>
      <c r="F3118">
        <v>3.99</v>
      </c>
      <c r="G3118" t="str">
        <f t="shared" si="96"/>
        <v>Normal</v>
      </c>
      <c r="H3118">
        <v>1.1599999999999999</v>
      </c>
      <c r="I3118">
        <v>1.76</v>
      </c>
      <c r="J3118">
        <v>5.96</v>
      </c>
      <c r="K3118">
        <v>6.07</v>
      </c>
      <c r="L3118">
        <v>113</v>
      </c>
      <c r="M3118">
        <v>142</v>
      </c>
      <c r="N3118">
        <v>4.51</v>
      </c>
      <c r="O3118" t="s">
        <v>35</v>
      </c>
      <c r="P3118" t="s">
        <v>28</v>
      </c>
      <c r="Q3118" t="s">
        <v>21</v>
      </c>
      <c r="R3118">
        <v>0</v>
      </c>
    </row>
    <row r="3119" spans="1:18" x14ac:dyDescent="0.3">
      <c r="A3119" t="s">
        <v>6262</v>
      </c>
      <c r="B3119" t="s">
        <v>6263</v>
      </c>
      <c r="C3119" s="2">
        <v>30</v>
      </c>
      <c r="D3119" s="3" t="str">
        <f t="shared" si="97"/>
        <v>adults</v>
      </c>
      <c r="E3119" t="s">
        <v>49</v>
      </c>
      <c r="F3119">
        <v>7.78</v>
      </c>
      <c r="G3119" t="str">
        <f t="shared" si="96"/>
        <v>High</v>
      </c>
      <c r="H3119">
        <v>5.39</v>
      </c>
      <c r="I3119">
        <v>1.07</v>
      </c>
      <c r="J3119">
        <v>1.01</v>
      </c>
      <c r="K3119">
        <v>7.98</v>
      </c>
      <c r="L3119">
        <v>107</v>
      </c>
      <c r="M3119">
        <v>165</v>
      </c>
      <c r="N3119">
        <v>9.74</v>
      </c>
      <c r="O3119" t="s">
        <v>27</v>
      </c>
      <c r="P3119" t="s">
        <v>28</v>
      </c>
      <c r="Q3119" t="s">
        <v>32</v>
      </c>
      <c r="R3119">
        <v>1</v>
      </c>
    </row>
    <row r="3120" spans="1:18" x14ac:dyDescent="0.3">
      <c r="A3120" t="s">
        <v>6264</v>
      </c>
      <c r="B3120" t="s">
        <v>6265</v>
      </c>
      <c r="C3120" s="2">
        <v>35</v>
      </c>
      <c r="D3120" s="3" t="str">
        <f t="shared" si="97"/>
        <v>adults</v>
      </c>
      <c r="E3120" t="s">
        <v>49</v>
      </c>
      <c r="F3120">
        <v>6.57</v>
      </c>
      <c r="G3120" t="str">
        <f t="shared" si="96"/>
        <v>Medium</v>
      </c>
      <c r="H3120">
        <v>1.33</v>
      </c>
      <c r="I3120">
        <v>1.6</v>
      </c>
      <c r="J3120">
        <v>2.23</v>
      </c>
      <c r="K3120">
        <v>4.6100000000000003</v>
      </c>
      <c r="L3120">
        <v>118</v>
      </c>
      <c r="M3120">
        <v>180</v>
      </c>
      <c r="N3120">
        <v>7.54</v>
      </c>
      <c r="O3120" t="s">
        <v>27</v>
      </c>
      <c r="P3120" t="s">
        <v>28</v>
      </c>
      <c r="Q3120" t="s">
        <v>29</v>
      </c>
      <c r="R3120">
        <v>0</v>
      </c>
    </row>
    <row r="3121" spans="1:18" x14ac:dyDescent="0.3">
      <c r="A3121" t="s">
        <v>6266</v>
      </c>
      <c r="B3121" t="s">
        <v>6267</v>
      </c>
      <c r="C3121" s="2">
        <v>20</v>
      </c>
      <c r="D3121" s="3" t="str">
        <f t="shared" si="97"/>
        <v>young adults</v>
      </c>
      <c r="E3121" t="s">
        <v>24</v>
      </c>
      <c r="F3121">
        <v>7.34</v>
      </c>
      <c r="G3121" t="str">
        <f t="shared" si="96"/>
        <v>Medium</v>
      </c>
      <c r="H3121">
        <v>4.6900000000000004</v>
      </c>
      <c r="I3121">
        <v>2.35</v>
      </c>
      <c r="J3121">
        <v>4.6500000000000004</v>
      </c>
      <c r="K3121">
        <v>7.63</v>
      </c>
      <c r="L3121">
        <v>112</v>
      </c>
      <c r="M3121">
        <v>34</v>
      </c>
      <c r="N3121">
        <v>10</v>
      </c>
      <c r="O3121" t="s">
        <v>35</v>
      </c>
      <c r="P3121" t="s">
        <v>28</v>
      </c>
      <c r="Q3121" t="s">
        <v>36</v>
      </c>
      <c r="R3121">
        <v>1</v>
      </c>
    </row>
    <row r="3122" spans="1:18" x14ac:dyDescent="0.3">
      <c r="A3122" t="s">
        <v>6268</v>
      </c>
      <c r="B3122" t="s">
        <v>6269</v>
      </c>
      <c r="C3122" s="2">
        <v>28</v>
      </c>
      <c r="D3122" s="3" t="str">
        <f t="shared" si="97"/>
        <v>young professionals</v>
      </c>
      <c r="E3122" t="s">
        <v>24</v>
      </c>
      <c r="F3122">
        <v>4.96</v>
      </c>
      <c r="G3122" t="str">
        <f t="shared" si="96"/>
        <v>Medium</v>
      </c>
      <c r="H3122">
        <v>5.09</v>
      </c>
      <c r="I3122">
        <v>0.69</v>
      </c>
      <c r="J3122">
        <v>4.91</v>
      </c>
      <c r="K3122">
        <v>5.7</v>
      </c>
      <c r="L3122">
        <v>242</v>
      </c>
      <c r="M3122">
        <v>79</v>
      </c>
      <c r="N3122">
        <v>7.48</v>
      </c>
      <c r="O3122" t="s">
        <v>19</v>
      </c>
      <c r="P3122" t="s">
        <v>20</v>
      </c>
      <c r="Q3122" t="s">
        <v>32</v>
      </c>
      <c r="R3122">
        <v>1</v>
      </c>
    </row>
    <row r="3123" spans="1:18" x14ac:dyDescent="0.3">
      <c r="A3123" t="s">
        <v>6270</v>
      </c>
      <c r="B3123" t="s">
        <v>6271</v>
      </c>
      <c r="C3123" s="2">
        <v>33</v>
      </c>
      <c r="D3123" s="3" t="str">
        <f t="shared" si="97"/>
        <v>adults</v>
      </c>
      <c r="E3123" t="s">
        <v>24</v>
      </c>
      <c r="F3123">
        <v>6.81</v>
      </c>
      <c r="G3123" t="str">
        <f t="shared" si="96"/>
        <v>Medium</v>
      </c>
      <c r="H3123">
        <v>1.38</v>
      </c>
      <c r="I3123">
        <v>0.79</v>
      </c>
      <c r="J3123">
        <v>1.98</v>
      </c>
      <c r="K3123">
        <v>7.93</v>
      </c>
      <c r="L3123">
        <v>121</v>
      </c>
      <c r="M3123">
        <v>85</v>
      </c>
      <c r="N3123">
        <v>9.02</v>
      </c>
      <c r="O3123" t="s">
        <v>35</v>
      </c>
      <c r="P3123" t="s">
        <v>28</v>
      </c>
      <c r="Q3123" t="s">
        <v>29</v>
      </c>
      <c r="R3123">
        <v>0</v>
      </c>
    </row>
    <row r="3124" spans="1:18" x14ac:dyDescent="0.3">
      <c r="A3124" t="s">
        <v>6272</v>
      </c>
      <c r="B3124" t="s">
        <v>6273</v>
      </c>
      <c r="C3124" s="2">
        <v>31</v>
      </c>
      <c r="D3124" s="3" t="str">
        <f t="shared" si="97"/>
        <v>adults</v>
      </c>
      <c r="E3124" t="s">
        <v>18</v>
      </c>
      <c r="F3124">
        <v>9.93</v>
      </c>
      <c r="G3124" t="str">
        <f t="shared" si="96"/>
        <v>High</v>
      </c>
      <c r="H3124">
        <v>1.87</v>
      </c>
      <c r="I3124">
        <v>3.25</v>
      </c>
      <c r="J3124">
        <v>1.2</v>
      </c>
      <c r="K3124">
        <v>7.54</v>
      </c>
      <c r="L3124">
        <v>86</v>
      </c>
      <c r="M3124">
        <v>130</v>
      </c>
      <c r="N3124">
        <v>10.53</v>
      </c>
      <c r="O3124" t="s">
        <v>27</v>
      </c>
      <c r="P3124" t="s">
        <v>20</v>
      </c>
      <c r="Q3124" t="s">
        <v>32</v>
      </c>
      <c r="R3124">
        <v>1</v>
      </c>
    </row>
    <row r="3125" spans="1:18" x14ac:dyDescent="0.3">
      <c r="A3125" t="s">
        <v>6274</v>
      </c>
      <c r="B3125" t="s">
        <v>6275</v>
      </c>
      <c r="C3125" s="2">
        <v>26</v>
      </c>
      <c r="D3125" s="3" t="str">
        <f t="shared" si="97"/>
        <v>young professionals</v>
      </c>
      <c r="E3125" t="s">
        <v>49</v>
      </c>
      <c r="F3125">
        <v>7.75</v>
      </c>
      <c r="G3125" t="str">
        <f t="shared" si="96"/>
        <v>High</v>
      </c>
      <c r="H3125">
        <v>1.0900000000000001</v>
      </c>
      <c r="I3125">
        <v>2.33</v>
      </c>
      <c r="J3125">
        <v>2.94</v>
      </c>
      <c r="K3125">
        <v>7.27</v>
      </c>
      <c r="L3125">
        <v>157</v>
      </c>
      <c r="M3125">
        <v>84</v>
      </c>
      <c r="N3125">
        <v>8.36</v>
      </c>
      <c r="O3125" t="s">
        <v>27</v>
      </c>
      <c r="P3125" t="s">
        <v>28</v>
      </c>
      <c r="Q3125" t="s">
        <v>29</v>
      </c>
      <c r="R3125">
        <v>0</v>
      </c>
    </row>
    <row r="3126" spans="1:18" x14ac:dyDescent="0.3">
      <c r="A3126" t="s">
        <v>6276</v>
      </c>
      <c r="B3126" t="s">
        <v>6277</v>
      </c>
      <c r="C3126" s="2">
        <v>27</v>
      </c>
      <c r="D3126" s="3" t="str">
        <f t="shared" si="97"/>
        <v>young professionals</v>
      </c>
      <c r="E3126" t="s">
        <v>24</v>
      </c>
      <c r="F3126">
        <v>7.98</v>
      </c>
      <c r="G3126" t="str">
        <f t="shared" si="96"/>
        <v>High</v>
      </c>
      <c r="H3126">
        <v>4.7</v>
      </c>
      <c r="I3126">
        <v>3.46</v>
      </c>
      <c r="J3126">
        <v>4.5</v>
      </c>
      <c r="K3126">
        <v>7.8</v>
      </c>
      <c r="L3126">
        <v>50</v>
      </c>
      <c r="M3126">
        <v>49</v>
      </c>
      <c r="N3126">
        <v>10.72</v>
      </c>
      <c r="O3126" t="s">
        <v>27</v>
      </c>
      <c r="P3126" t="s">
        <v>20</v>
      </c>
      <c r="Q3126" t="s">
        <v>36</v>
      </c>
      <c r="R3126">
        <v>1</v>
      </c>
    </row>
    <row r="3127" spans="1:18" x14ac:dyDescent="0.3">
      <c r="A3127" t="s">
        <v>6278</v>
      </c>
      <c r="B3127" t="s">
        <v>6279</v>
      </c>
      <c r="C3127" s="2">
        <v>25</v>
      </c>
      <c r="D3127" s="3" t="str">
        <f t="shared" si="97"/>
        <v>young professionals</v>
      </c>
      <c r="E3127" t="s">
        <v>49</v>
      </c>
      <c r="F3127">
        <v>3.07</v>
      </c>
      <c r="G3127" t="str">
        <f t="shared" si="96"/>
        <v>Normal</v>
      </c>
      <c r="H3127">
        <v>0.57999999999999996</v>
      </c>
      <c r="I3127">
        <v>3.41</v>
      </c>
      <c r="J3127">
        <v>2.2799999999999998</v>
      </c>
      <c r="K3127">
        <v>6.94</v>
      </c>
      <c r="L3127">
        <v>171</v>
      </c>
      <c r="M3127">
        <v>170</v>
      </c>
      <c r="N3127">
        <v>5.75</v>
      </c>
      <c r="O3127" t="s">
        <v>19</v>
      </c>
      <c r="P3127" t="s">
        <v>20</v>
      </c>
      <c r="Q3127" t="s">
        <v>21</v>
      </c>
      <c r="R3127">
        <v>0</v>
      </c>
    </row>
    <row r="3128" spans="1:18" x14ac:dyDescent="0.3">
      <c r="A3128" t="s">
        <v>6280</v>
      </c>
      <c r="B3128" t="s">
        <v>6281</v>
      </c>
      <c r="C3128" s="2">
        <v>18</v>
      </c>
      <c r="D3128" s="3" t="str">
        <f t="shared" si="97"/>
        <v>young adults</v>
      </c>
      <c r="E3128" t="s">
        <v>24</v>
      </c>
      <c r="F3128">
        <v>4.7300000000000004</v>
      </c>
      <c r="G3128" t="str">
        <f t="shared" si="96"/>
        <v>Medium</v>
      </c>
      <c r="H3128">
        <v>2.0499999999999998</v>
      </c>
      <c r="I3128">
        <v>3.36</v>
      </c>
      <c r="J3128">
        <v>2.37</v>
      </c>
      <c r="K3128">
        <v>4.6500000000000004</v>
      </c>
      <c r="L3128">
        <v>234</v>
      </c>
      <c r="M3128">
        <v>43</v>
      </c>
      <c r="N3128">
        <v>6.97</v>
      </c>
      <c r="O3128" t="s">
        <v>35</v>
      </c>
      <c r="P3128" t="s">
        <v>28</v>
      </c>
      <c r="Q3128" t="s">
        <v>29</v>
      </c>
      <c r="R3128">
        <v>0</v>
      </c>
    </row>
    <row r="3129" spans="1:18" x14ac:dyDescent="0.3">
      <c r="A3129" t="s">
        <v>6282</v>
      </c>
      <c r="B3129" t="s">
        <v>6283</v>
      </c>
      <c r="C3129" s="2">
        <v>25</v>
      </c>
      <c r="D3129" s="3" t="str">
        <f t="shared" si="97"/>
        <v>young professionals</v>
      </c>
      <c r="E3129" t="s">
        <v>18</v>
      </c>
      <c r="F3129">
        <v>6.07</v>
      </c>
      <c r="G3129" t="str">
        <f t="shared" si="96"/>
        <v>Medium</v>
      </c>
      <c r="H3129">
        <v>4.03</v>
      </c>
      <c r="I3129">
        <v>2.88</v>
      </c>
      <c r="J3129">
        <v>4.12</v>
      </c>
      <c r="K3129">
        <v>8.15</v>
      </c>
      <c r="L3129">
        <v>171</v>
      </c>
      <c r="M3129">
        <v>166</v>
      </c>
      <c r="N3129">
        <v>6.67</v>
      </c>
      <c r="O3129" t="s">
        <v>35</v>
      </c>
      <c r="P3129" t="s">
        <v>20</v>
      </c>
      <c r="Q3129" t="s">
        <v>32</v>
      </c>
      <c r="R3129">
        <v>1</v>
      </c>
    </row>
    <row r="3130" spans="1:18" x14ac:dyDescent="0.3">
      <c r="A3130" t="s">
        <v>6284</v>
      </c>
      <c r="B3130" t="s">
        <v>6285</v>
      </c>
      <c r="C3130" s="2">
        <v>21</v>
      </c>
      <c r="D3130" s="3" t="str">
        <f t="shared" si="97"/>
        <v>young adults</v>
      </c>
      <c r="E3130" t="s">
        <v>49</v>
      </c>
      <c r="F3130">
        <v>6.7</v>
      </c>
      <c r="G3130" t="str">
        <f t="shared" si="96"/>
        <v>Medium</v>
      </c>
      <c r="H3130">
        <v>2.78</v>
      </c>
      <c r="I3130">
        <v>1.21</v>
      </c>
      <c r="J3130">
        <v>0.62</v>
      </c>
      <c r="K3130">
        <v>5.12</v>
      </c>
      <c r="L3130">
        <v>182</v>
      </c>
      <c r="M3130">
        <v>34</v>
      </c>
      <c r="N3130">
        <v>7.6</v>
      </c>
      <c r="O3130" t="s">
        <v>19</v>
      </c>
      <c r="P3130" t="s">
        <v>28</v>
      </c>
      <c r="Q3130" t="s">
        <v>32</v>
      </c>
      <c r="R3130">
        <v>1</v>
      </c>
    </row>
    <row r="3131" spans="1:18" x14ac:dyDescent="0.3">
      <c r="A3131" t="s">
        <v>6286</v>
      </c>
      <c r="B3131" t="s">
        <v>6287</v>
      </c>
      <c r="C3131" s="2">
        <v>26</v>
      </c>
      <c r="D3131" s="3" t="str">
        <f t="shared" si="97"/>
        <v>young professionals</v>
      </c>
      <c r="E3131" t="s">
        <v>49</v>
      </c>
      <c r="F3131">
        <v>4.3</v>
      </c>
      <c r="G3131" t="str">
        <f t="shared" si="96"/>
        <v>Normal</v>
      </c>
      <c r="H3131">
        <v>1.1299999999999999</v>
      </c>
      <c r="I3131">
        <v>2.82</v>
      </c>
      <c r="J3131">
        <v>4.4800000000000004</v>
      </c>
      <c r="K3131">
        <v>6.06</v>
      </c>
      <c r="L3131">
        <v>154</v>
      </c>
      <c r="M3131">
        <v>63</v>
      </c>
      <c r="N3131">
        <v>5.79</v>
      </c>
      <c r="O3131" t="s">
        <v>35</v>
      </c>
      <c r="P3131" t="s">
        <v>20</v>
      </c>
      <c r="Q3131" t="s">
        <v>29</v>
      </c>
      <c r="R3131">
        <v>0</v>
      </c>
    </row>
    <row r="3132" spans="1:18" x14ac:dyDescent="0.3">
      <c r="A3132" t="s">
        <v>6288</v>
      </c>
      <c r="B3132" t="s">
        <v>6289</v>
      </c>
      <c r="C3132" s="2">
        <v>34</v>
      </c>
      <c r="D3132" s="3" t="str">
        <f t="shared" si="97"/>
        <v>adults</v>
      </c>
      <c r="E3132" t="s">
        <v>18</v>
      </c>
      <c r="F3132">
        <v>10.41</v>
      </c>
      <c r="G3132" t="str">
        <f t="shared" si="96"/>
        <v>High</v>
      </c>
      <c r="H3132">
        <v>4.8099999999999996</v>
      </c>
      <c r="I3132">
        <v>1.05</v>
      </c>
      <c r="J3132">
        <v>5.46</v>
      </c>
      <c r="K3132">
        <v>7.76</v>
      </c>
      <c r="L3132">
        <v>173</v>
      </c>
      <c r="M3132">
        <v>34</v>
      </c>
      <c r="N3132">
        <v>13.03</v>
      </c>
      <c r="O3132" t="s">
        <v>19</v>
      </c>
      <c r="P3132" t="s">
        <v>20</v>
      </c>
      <c r="Q3132" t="s">
        <v>32</v>
      </c>
      <c r="R3132">
        <v>1</v>
      </c>
    </row>
    <row r="3133" spans="1:18" x14ac:dyDescent="0.3">
      <c r="A3133" t="s">
        <v>6290</v>
      </c>
      <c r="B3133" t="s">
        <v>6291</v>
      </c>
      <c r="C3133" s="2">
        <v>25</v>
      </c>
      <c r="D3133" s="3" t="str">
        <f t="shared" si="97"/>
        <v>young professionals</v>
      </c>
      <c r="E3133" t="s">
        <v>49</v>
      </c>
      <c r="F3133">
        <v>5.0199999999999996</v>
      </c>
      <c r="G3133" t="str">
        <f t="shared" si="96"/>
        <v>Medium</v>
      </c>
      <c r="H3133">
        <v>4.4800000000000004</v>
      </c>
      <c r="I3133">
        <v>1.04</v>
      </c>
      <c r="J3133">
        <v>2.88</v>
      </c>
      <c r="K3133">
        <v>6.38</v>
      </c>
      <c r="L3133">
        <v>195</v>
      </c>
      <c r="M3133">
        <v>105</v>
      </c>
      <c r="N3133">
        <v>6.76</v>
      </c>
      <c r="O3133" t="s">
        <v>35</v>
      </c>
      <c r="P3133" t="s">
        <v>28</v>
      </c>
      <c r="Q3133" t="s">
        <v>36</v>
      </c>
      <c r="R3133">
        <v>1</v>
      </c>
    </row>
    <row r="3134" spans="1:18" x14ac:dyDescent="0.3">
      <c r="A3134" t="s">
        <v>6292</v>
      </c>
      <c r="B3134" t="s">
        <v>6293</v>
      </c>
      <c r="C3134" s="2">
        <v>33</v>
      </c>
      <c r="D3134" s="3" t="str">
        <f t="shared" si="97"/>
        <v>adults</v>
      </c>
      <c r="E3134" t="s">
        <v>24</v>
      </c>
      <c r="F3134">
        <v>10.66</v>
      </c>
      <c r="G3134" t="str">
        <f t="shared" si="96"/>
        <v>High</v>
      </c>
      <c r="H3134">
        <v>5.55</v>
      </c>
      <c r="I3134">
        <v>2.5299999999999998</v>
      </c>
      <c r="J3134">
        <v>1.66</v>
      </c>
      <c r="K3134">
        <v>5.78</v>
      </c>
      <c r="L3134">
        <v>167</v>
      </c>
      <c r="M3134">
        <v>174</v>
      </c>
      <c r="N3134">
        <v>12.02</v>
      </c>
      <c r="O3134" t="s">
        <v>35</v>
      </c>
      <c r="P3134" t="s">
        <v>28</v>
      </c>
      <c r="Q3134" t="s">
        <v>32</v>
      </c>
      <c r="R3134">
        <v>1</v>
      </c>
    </row>
    <row r="3135" spans="1:18" x14ac:dyDescent="0.3">
      <c r="A3135" t="s">
        <v>6294</v>
      </c>
      <c r="B3135" t="s">
        <v>6295</v>
      </c>
      <c r="C3135" s="2">
        <v>30</v>
      </c>
      <c r="D3135" s="3" t="str">
        <f t="shared" si="97"/>
        <v>adults</v>
      </c>
      <c r="E3135" t="s">
        <v>18</v>
      </c>
      <c r="F3135">
        <v>5.62</v>
      </c>
      <c r="G3135" t="str">
        <f t="shared" si="96"/>
        <v>Medium</v>
      </c>
      <c r="H3135">
        <v>1.05</v>
      </c>
      <c r="I3135">
        <v>1.08</v>
      </c>
      <c r="J3135">
        <v>0.72</v>
      </c>
      <c r="K3135">
        <v>6.24</v>
      </c>
      <c r="L3135">
        <v>244</v>
      </c>
      <c r="M3135">
        <v>159</v>
      </c>
      <c r="N3135">
        <v>8.31</v>
      </c>
      <c r="O3135" t="s">
        <v>35</v>
      </c>
      <c r="P3135" t="s">
        <v>20</v>
      </c>
      <c r="Q3135" t="s">
        <v>21</v>
      </c>
      <c r="R3135">
        <v>0</v>
      </c>
    </row>
    <row r="3136" spans="1:18" x14ac:dyDescent="0.3">
      <c r="A3136" t="s">
        <v>6296</v>
      </c>
      <c r="B3136" t="s">
        <v>6297</v>
      </c>
      <c r="C3136" s="2">
        <v>18</v>
      </c>
      <c r="D3136" s="3" t="str">
        <f t="shared" si="97"/>
        <v>young adults</v>
      </c>
      <c r="E3136" t="s">
        <v>18</v>
      </c>
      <c r="F3136">
        <v>7.25</v>
      </c>
      <c r="G3136" t="str">
        <f t="shared" si="96"/>
        <v>Medium</v>
      </c>
      <c r="H3136">
        <v>1.31</v>
      </c>
      <c r="I3136">
        <v>1.08</v>
      </c>
      <c r="J3136">
        <v>4.5</v>
      </c>
      <c r="K3136">
        <v>8.92</v>
      </c>
      <c r="L3136">
        <v>145</v>
      </c>
      <c r="M3136">
        <v>113</v>
      </c>
      <c r="N3136">
        <v>8.39</v>
      </c>
      <c r="O3136" t="s">
        <v>35</v>
      </c>
      <c r="P3136" t="s">
        <v>28</v>
      </c>
      <c r="Q3136" t="s">
        <v>29</v>
      </c>
      <c r="R3136">
        <v>0</v>
      </c>
    </row>
    <row r="3137" spans="1:18" x14ac:dyDescent="0.3">
      <c r="A3137" t="s">
        <v>6298</v>
      </c>
      <c r="B3137" t="s">
        <v>6299</v>
      </c>
      <c r="C3137" s="2">
        <v>29</v>
      </c>
      <c r="D3137" s="3" t="str">
        <f t="shared" si="97"/>
        <v>young professionals</v>
      </c>
      <c r="E3137" t="s">
        <v>24</v>
      </c>
      <c r="F3137">
        <v>10.33</v>
      </c>
      <c r="G3137" t="str">
        <f t="shared" si="96"/>
        <v>High</v>
      </c>
      <c r="H3137">
        <v>5.63</v>
      </c>
      <c r="I3137">
        <v>1.45</v>
      </c>
      <c r="J3137">
        <v>1.88</v>
      </c>
      <c r="K3137">
        <v>6.95</v>
      </c>
      <c r="L3137">
        <v>50</v>
      </c>
      <c r="M3137">
        <v>144</v>
      </c>
      <c r="N3137">
        <v>12.69</v>
      </c>
      <c r="O3137" t="s">
        <v>27</v>
      </c>
      <c r="P3137" t="s">
        <v>28</v>
      </c>
      <c r="Q3137" t="s">
        <v>32</v>
      </c>
      <c r="R3137">
        <v>1</v>
      </c>
    </row>
    <row r="3138" spans="1:18" x14ac:dyDescent="0.3">
      <c r="A3138" t="s">
        <v>6300</v>
      </c>
      <c r="B3138" t="s">
        <v>6301</v>
      </c>
      <c r="C3138" s="2">
        <v>25</v>
      </c>
      <c r="D3138" s="3" t="str">
        <f t="shared" si="97"/>
        <v>young professionals</v>
      </c>
      <c r="E3138" t="s">
        <v>24</v>
      </c>
      <c r="F3138">
        <v>5.81</v>
      </c>
      <c r="G3138" t="str">
        <f t="shared" si="96"/>
        <v>Medium</v>
      </c>
      <c r="H3138">
        <v>5.8</v>
      </c>
      <c r="I3138">
        <v>2.0699999999999998</v>
      </c>
      <c r="J3138">
        <v>2.5299999999999998</v>
      </c>
      <c r="K3138">
        <v>7.35</v>
      </c>
      <c r="L3138">
        <v>91</v>
      </c>
      <c r="M3138">
        <v>51</v>
      </c>
      <c r="N3138">
        <v>8</v>
      </c>
      <c r="O3138" t="s">
        <v>19</v>
      </c>
      <c r="P3138" t="s">
        <v>28</v>
      </c>
      <c r="Q3138" t="s">
        <v>32</v>
      </c>
      <c r="R3138">
        <v>1</v>
      </c>
    </row>
    <row r="3139" spans="1:18" x14ac:dyDescent="0.3">
      <c r="A3139" t="s">
        <v>6302</v>
      </c>
      <c r="B3139" t="s">
        <v>6303</v>
      </c>
      <c r="C3139" s="2">
        <v>23</v>
      </c>
      <c r="D3139" s="3" t="str">
        <f t="shared" si="97"/>
        <v>young adults</v>
      </c>
      <c r="E3139" t="s">
        <v>24</v>
      </c>
      <c r="F3139">
        <v>3.14</v>
      </c>
      <c r="G3139" t="str">
        <f t="shared" ref="G3139:G3202" si="98">IF(F3139&lt;4.5,"Normal", IF(F3139&lt;=7.5,"Medium","High"))</f>
        <v>Normal</v>
      </c>
      <c r="H3139">
        <v>3.87</v>
      </c>
      <c r="I3139">
        <v>1.49</v>
      </c>
      <c r="J3139">
        <v>3.87</v>
      </c>
      <c r="K3139">
        <v>5.3</v>
      </c>
      <c r="L3139">
        <v>190</v>
      </c>
      <c r="M3139">
        <v>168</v>
      </c>
      <c r="N3139">
        <v>4.68</v>
      </c>
      <c r="O3139" t="s">
        <v>35</v>
      </c>
      <c r="P3139" t="s">
        <v>28</v>
      </c>
      <c r="Q3139" t="s">
        <v>29</v>
      </c>
      <c r="R3139">
        <v>0</v>
      </c>
    </row>
    <row r="3140" spans="1:18" x14ac:dyDescent="0.3">
      <c r="A3140" t="s">
        <v>6304</v>
      </c>
      <c r="B3140" t="s">
        <v>6305</v>
      </c>
      <c r="C3140" s="2">
        <v>23</v>
      </c>
      <c r="D3140" s="3" t="str">
        <f t="shared" si="97"/>
        <v>young adults</v>
      </c>
      <c r="E3140" t="s">
        <v>24</v>
      </c>
      <c r="F3140">
        <v>4.25</v>
      </c>
      <c r="G3140" t="str">
        <f t="shared" si="98"/>
        <v>Normal</v>
      </c>
      <c r="H3140">
        <v>2.78</v>
      </c>
      <c r="I3140">
        <v>0.94</v>
      </c>
      <c r="J3140">
        <v>4.93</v>
      </c>
      <c r="K3140">
        <v>6.62</v>
      </c>
      <c r="L3140">
        <v>79</v>
      </c>
      <c r="M3140">
        <v>80</v>
      </c>
      <c r="N3140">
        <v>5.0599999999999996</v>
      </c>
      <c r="O3140" t="s">
        <v>35</v>
      </c>
      <c r="P3140" t="s">
        <v>28</v>
      </c>
      <c r="Q3140" t="s">
        <v>29</v>
      </c>
      <c r="R3140">
        <v>0</v>
      </c>
    </row>
    <row r="3141" spans="1:18" x14ac:dyDescent="0.3">
      <c r="A3141" t="s">
        <v>6306</v>
      </c>
      <c r="B3141" t="s">
        <v>6307</v>
      </c>
      <c r="C3141" s="2">
        <v>33</v>
      </c>
      <c r="D3141" s="3" t="str">
        <f t="shared" si="97"/>
        <v>adults</v>
      </c>
      <c r="E3141" t="s">
        <v>49</v>
      </c>
      <c r="F3141">
        <v>10.52</v>
      </c>
      <c r="G3141" t="str">
        <f t="shared" si="98"/>
        <v>High</v>
      </c>
      <c r="H3141">
        <v>5.0199999999999996</v>
      </c>
      <c r="I3141">
        <v>3.12</v>
      </c>
      <c r="J3141">
        <v>0.68</v>
      </c>
      <c r="K3141">
        <v>8.57</v>
      </c>
      <c r="L3141">
        <v>220</v>
      </c>
      <c r="M3141">
        <v>49</v>
      </c>
      <c r="N3141">
        <v>13.26</v>
      </c>
      <c r="O3141" t="s">
        <v>35</v>
      </c>
      <c r="P3141" t="s">
        <v>20</v>
      </c>
      <c r="Q3141" t="s">
        <v>36</v>
      </c>
      <c r="R3141">
        <v>1</v>
      </c>
    </row>
    <row r="3142" spans="1:18" x14ac:dyDescent="0.3">
      <c r="A3142" t="s">
        <v>6308</v>
      </c>
      <c r="B3142" t="s">
        <v>6309</v>
      </c>
      <c r="C3142" s="2">
        <v>20</v>
      </c>
      <c r="D3142" s="3" t="str">
        <f t="shared" ref="D3142:D3205" si="99">IF(C3142&lt;=24,"young adults",IF(C3142&lt;=29,"young professionals","adults"))</f>
        <v>young adults</v>
      </c>
      <c r="E3142" t="s">
        <v>49</v>
      </c>
      <c r="F3142">
        <v>9.1</v>
      </c>
      <c r="G3142" t="str">
        <f t="shared" si="98"/>
        <v>High</v>
      </c>
      <c r="H3142">
        <v>0.65</v>
      </c>
      <c r="I3142">
        <v>0.52</v>
      </c>
      <c r="J3142">
        <v>2.13</v>
      </c>
      <c r="K3142">
        <v>8.4</v>
      </c>
      <c r="L3142">
        <v>24</v>
      </c>
      <c r="M3142">
        <v>49</v>
      </c>
      <c r="N3142">
        <v>11.47</v>
      </c>
      <c r="O3142" t="s">
        <v>27</v>
      </c>
      <c r="P3142" t="s">
        <v>28</v>
      </c>
      <c r="Q3142" t="s">
        <v>36</v>
      </c>
      <c r="R3142">
        <v>1</v>
      </c>
    </row>
    <row r="3143" spans="1:18" x14ac:dyDescent="0.3">
      <c r="A3143" t="s">
        <v>6310</v>
      </c>
      <c r="B3143" t="s">
        <v>6311</v>
      </c>
      <c r="C3143" s="2">
        <v>25</v>
      </c>
      <c r="D3143" s="3" t="str">
        <f t="shared" si="99"/>
        <v>young professionals</v>
      </c>
      <c r="E3143" t="s">
        <v>18</v>
      </c>
      <c r="F3143">
        <v>9.99</v>
      </c>
      <c r="G3143" t="str">
        <f t="shared" si="98"/>
        <v>High</v>
      </c>
      <c r="H3143">
        <v>4.17</v>
      </c>
      <c r="I3143">
        <v>1.1100000000000001</v>
      </c>
      <c r="J3143">
        <v>5.97</v>
      </c>
      <c r="K3143">
        <v>8.2799999999999994</v>
      </c>
      <c r="L3143">
        <v>92</v>
      </c>
      <c r="M3143">
        <v>78</v>
      </c>
      <c r="N3143">
        <v>12.04</v>
      </c>
      <c r="O3143" t="s">
        <v>35</v>
      </c>
      <c r="P3143" t="s">
        <v>20</v>
      </c>
      <c r="Q3143" t="s">
        <v>32</v>
      </c>
      <c r="R3143">
        <v>1</v>
      </c>
    </row>
    <row r="3144" spans="1:18" x14ac:dyDescent="0.3">
      <c r="A3144" t="s">
        <v>6312</v>
      </c>
      <c r="B3144" t="s">
        <v>6313</v>
      </c>
      <c r="C3144" s="2">
        <v>21</v>
      </c>
      <c r="D3144" s="3" t="str">
        <f t="shared" si="99"/>
        <v>young adults</v>
      </c>
      <c r="E3144" t="s">
        <v>24</v>
      </c>
      <c r="F3144">
        <v>10.44</v>
      </c>
      <c r="G3144" t="str">
        <f t="shared" si="98"/>
        <v>High</v>
      </c>
      <c r="H3144">
        <v>2.87</v>
      </c>
      <c r="I3144">
        <v>2.65</v>
      </c>
      <c r="J3144">
        <v>2.85</v>
      </c>
      <c r="K3144">
        <v>6.61</v>
      </c>
      <c r="L3144">
        <v>166</v>
      </c>
      <c r="M3144">
        <v>178</v>
      </c>
      <c r="N3144">
        <v>11.06</v>
      </c>
      <c r="O3144" t="s">
        <v>19</v>
      </c>
      <c r="P3144" t="s">
        <v>28</v>
      </c>
      <c r="Q3144" t="s">
        <v>36</v>
      </c>
      <c r="R3144">
        <v>1</v>
      </c>
    </row>
    <row r="3145" spans="1:18" x14ac:dyDescent="0.3">
      <c r="A3145" t="s">
        <v>6314</v>
      </c>
      <c r="B3145" t="s">
        <v>6315</v>
      </c>
      <c r="C3145" s="2">
        <v>26</v>
      </c>
      <c r="D3145" s="3" t="str">
        <f t="shared" si="99"/>
        <v>young professionals</v>
      </c>
      <c r="E3145" t="s">
        <v>18</v>
      </c>
      <c r="F3145">
        <v>7.24</v>
      </c>
      <c r="G3145" t="str">
        <f t="shared" si="98"/>
        <v>Medium</v>
      </c>
      <c r="H3145">
        <v>4.05</v>
      </c>
      <c r="I3145">
        <v>0.54</v>
      </c>
      <c r="J3145">
        <v>0.78</v>
      </c>
      <c r="K3145">
        <v>8.67</v>
      </c>
      <c r="L3145">
        <v>40</v>
      </c>
      <c r="M3145">
        <v>30</v>
      </c>
      <c r="N3145">
        <v>8.48</v>
      </c>
      <c r="O3145" t="s">
        <v>27</v>
      </c>
      <c r="P3145" t="s">
        <v>20</v>
      </c>
      <c r="Q3145" t="s">
        <v>36</v>
      </c>
      <c r="R3145">
        <v>1</v>
      </c>
    </row>
    <row r="3146" spans="1:18" x14ac:dyDescent="0.3">
      <c r="A3146" t="s">
        <v>6316</v>
      </c>
      <c r="B3146" t="s">
        <v>6317</v>
      </c>
      <c r="C3146" s="2">
        <v>32</v>
      </c>
      <c r="D3146" s="3" t="str">
        <f t="shared" si="99"/>
        <v>adults</v>
      </c>
      <c r="E3146" t="s">
        <v>24</v>
      </c>
      <c r="F3146">
        <v>10.62</v>
      </c>
      <c r="G3146" t="str">
        <f t="shared" si="98"/>
        <v>High</v>
      </c>
      <c r="H3146">
        <v>1.45</v>
      </c>
      <c r="I3146">
        <v>7.0000000000000007E-2</v>
      </c>
      <c r="J3146">
        <v>0.97</v>
      </c>
      <c r="K3146">
        <v>6.96</v>
      </c>
      <c r="L3146">
        <v>140</v>
      </c>
      <c r="M3146">
        <v>136</v>
      </c>
      <c r="N3146">
        <v>13.08</v>
      </c>
      <c r="O3146" t="s">
        <v>19</v>
      </c>
      <c r="P3146" t="s">
        <v>20</v>
      </c>
      <c r="Q3146" t="s">
        <v>32</v>
      </c>
      <c r="R3146">
        <v>1</v>
      </c>
    </row>
    <row r="3147" spans="1:18" x14ac:dyDescent="0.3">
      <c r="A3147" t="s">
        <v>6318</v>
      </c>
      <c r="B3147" t="s">
        <v>6319</v>
      </c>
      <c r="C3147" s="2">
        <v>27</v>
      </c>
      <c r="D3147" s="3" t="str">
        <f t="shared" si="99"/>
        <v>young professionals</v>
      </c>
      <c r="E3147" t="s">
        <v>18</v>
      </c>
      <c r="F3147">
        <v>4.28</v>
      </c>
      <c r="G3147" t="str">
        <f t="shared" si="98"/>
        <v>Normal</v>
      </c>
      <c r="H3147">
        <v>2.2799999999999998</v>
      </c>
      <c r="I3147">
        <v>2.37</v>
      </c>
      <c r="J3147">
        <v>5.68</v>
      </c>
      <c r="K3147">
        <v>5.08</v>
      </c>
      <c r="L3147">
        <v>87</v>
      </c>
      <c r="M3147">
        <v>47</v>
      </c>
      <c r="N3147">
        <v>5.68</v>
      </c>
      <c r="O3147" t="s">
        <v>19</v>
      </c>
      <c r="P3147" t="s">
        <v>28</v>
      </c>
      <c r="Q3147" t="s">
        <v>29</v>
      </c>
      <c r="R3147">
        <v>0</v>
      </c>
    </row>
    <row r="3148" spans="1:18" x14ac:dyDescent="0.3">
      <c r="A3148" t="s">
        <v>6320</v>
      </c>
      <c r="B3148" t="s">
        <v>6321</v>
      </c>
      <c r="C3148" s="2">
        <v>32</v>
      </c>
      <c r="D3148" s="3" t="str">
        <f t="shared" si="99"/>
        <v>adults</v>
      </c>
      <c r="E3148" t="s">
        <v>18</v>
      </c>
      <c r="F3148">
        <v>7.11</v>
      </c>
      <c r="G3148" t="str">
        <f t="shared" si="98"/>
        <v>Medium</v>
      </c>
      <c r="H3148">
        <v>2.4900000000000002</v>
      </c>
      <c r="I3148">
        <v>2.7</v>
      </c>
      <c r="J3148">
        <v>0.76</v>
      </c>
      <c r="K3148">
        <v>8.98</v>
      </c>
      <c r="L3148">
        <v>188</v>
      </c>
      <c r="M3148">
        <v>148</v>
      </c>
      <c r="N3148">
        <v>8.92</v>
      </c>
      <c r="O3148" t="s">
        <v>19</v>
      </c>
      <c r="P3148" t="s">
        <v>20</v>
      </c>
      <c r="Q3148" t="s">
        <v>29</v>
      </c>
      <c r="R3148">
        <v>0</v>
      </c>
    </row>
    <row r="3149" spans="1:18" x14ac:dyDescent="0.3">
      <c r="A3149" t="s">
        <v>6322</v>
      </c>
      <c r="B3149" t="s">
        <v>6323</v>
      </c>
      <c r="C3149" s="2">
        <v>27</v>
      </c>
      <c r="D3149" s="3" t="str">
        <f t="shared" si="99"/>
        <v>young professionals</v>
      </c>
      <c r="E3149" t="s">
        <v>18</v>
      </c>
      <c r="F3149">
        <v>7.74</v>
      </c>
      <c r="G3149" t="str">
        <f t="shared" si="98"/>
        <v>High</v>
      </c>
      <c r="H3149">
        <v>2.88</v>
      </c>
      <c r="I3149">
        <v>0.14000000000000001</v>
      </c>
      <c r="J3149">
        <v>4.41</v>
      </c>
      <c r="K3149">
        <v>5.35</v>
      </c>
      <c r="L3149">
        <v>78</v>
      </c>
      <c r="M3149">
        <v>164</v>
      </c>
      <c r="N3149">
        <v>10.31</v>
      </c>
      <c r="O3149" t="s">
        <v>27</v>
      </c>
      <c r="P3149" t="s">
        <v>28</v>
      </c>
      <c r="Q3149" t="s">
        <v>32</v>
      </c>
      <c r="R3149">
        <v>1</v>
      </c>
    </row>
    <row r="3150" spans="1:18" x14ac:dyDescent="0.3">
      <c r="A3150" t="s">
        <v>6324</v>
      </c>
      <c r="B3150" t="s">
        <v>6325</v>
      </c>
      <c r="C3150" s="2">
        <v>18</v>
      </c>
      <c r="D3150" s="3" t="str">
        <f t="shared" si="99"/>
        <v>young adults</v>
      </c>
      <c r="E3150" t="s">
        <v>49</v>
      </c>
      <c r="F3150">
        <v>9.82</v>
      </c>
      <c r="G3150" t="str">
        <f t="shared" si="98"/>
        <v>High</v>
      </c>
      <c r="H3150">
        <v>4.88</v>
      </c>
      <c r="I3150">
        <v>1.1399999999999999</v>
      </c>
      <c r="J3150">
        <v>2.3199999999999998</v>
      </c>
      <c r="K3150">
        <v>7.6</v>
      </c>
      <c r="L3150">
        <v>197</v>
      </c>
      <c r="M3150">
        <v>165</v>
      </c>
      <c r="N3150">
        <v>12.25</v>
      </c>
      <c r="O3150" t="s">
        <v>35</v>
      </c>
      <c r="P3150" t="s">
        <v>28</v>
      </c>
      <c r="Q3150" t="s">
        <v>36</v>
      </c>
      <c r="R3150">
        <v>1</v>
      </c>
    </row>
    <row r="3151" spans="1:18" x14ac:dyDescent="0.3">
      <c r="A3151" t="s">
        <v>6326</v>
      </c>
      <c r="B3151" t="s">
        <v>6327</v>
      </c>
      <c r="C3151" s="2">
        <v>33</v>
      </c>
      <c r="D3151" s="3" t="str">
        <f t="shared" si="99"/>
        <v>adults</v>
      </c>
      <c r="E3151" t="s">
        <v>18</v>
      </c>
      <c r="F3151">
        <v>3.5</v>
      </c>
      <c r="G3151" t="str">
        <f t="shared" si="98"/>
        <v>Normal</v>
      </c>
      <c r="H3151">
        <v>2.61</v>
      </c>
      <c r="I3151">
        <v>2.81</v>
      </c>
      <c r="J3151">
        <v>4.47</v>
      </c>
      <c r="K3151">
        <v>5.6</v>
      </c>
      <c r="L3151">
        <v>170</v>
      </c>
      <c r="M3151">
        <v>60</v>
      </c>
      <c r="N3151">
        <v>5.32</v>
      </c>
      <c r="O3151" t="s">
        <v>35</v>
      </c>
      <c r="P3151" t="s">
        <v>20</v>
      </c>
      <c r="Q3151" t="s">
        <v>21</v>
      </c>
      <c r="R3151">
        <v>0</v>
      </c>
    </row>
    <row r="3152" spans="1:18" x14ac:dyDescent="0.3">
      <c r="A3152" t="s">
        <v>6328</v>
      </c>
      <c r="B3152" t="s">
        <v>6329</v>
      </c>
      <c r="C3152" s="2">
        <v>28</v>
      </c>
      <c r="D3152" s="3" t="str">
        <f t="shared" si="99"/>
        <v>young professionals</v>
      </c>
      <c r="E3152" t="s">
        <v>24</v>
      </c>
      <c r="F3152">
        <v>5.79</v>
      </c>
      <c r="G3152" t="str">
        <f t="shared" si="98"/>
        <v>Medium</v>
      </c>
      <c r="H3152">
        <v>0.95</v>
      </c>
      <c r="I3152">
        <v>1.68</v>
      </c>
      <c r="J3152">
        <v>4.16</v>
      </c>
      <c r="K3152">
        <v>7.4</v>
      </c>
      <c r="L3152">
        <v>171</v>
      </c>
      <c r="M3152">
        <v>89</v>
      </c>
      <c r="N3152">
        <v>7.32</v>
      </c>
      <c r="O3152" t="s">
        <v>19</v>
      </c>
      <c r="P3152" t="s">
        <v>28</v>
      </c>
      <c r="Q3152" t="s">
        <v>21</v>
      </c>
      <c r="R3152">
        <v>0</v>
      </c>
    </row>
    <row r="3153" spans="1:18" x14ac:dyDescent="0.3">
      <c r="A3153" t="s">
        <v>6330</v>
      </c>
      <c r="B3153" t="s">
        <v>6331</v>
      </c>
      <c r="C3153" s="2">
        <v>34</v>
      </c>
      <c r="D3153" s="3" t="str">
        <f t="shared" si="99"/>
        <v>adults</v>
      </c>
      <c r="E3153" t="s">
        <v>24</v>
      </c>
      <c r="F3153">
        <v>10.09</v>
      </c>
      <c r="G3153" t="str">
        <f t="shared" si="98"/>
        <v>High</v>
      </c>
      <c r="H3153">
        <v>1.68</v>
      </c>
      <c r="I3153">
        <v>1.66</v>
      </c>
      <c r="J3153">
        <v>5.56</v>
      </c>
      <c r="K3153">
        <v>8.43</v>
      </c>
      <c r="L3153">
        <v>242</v>
      </c>
      <c r="M3153">
        <v>161</v>
      </c>
      <c r="N3153">
        <v>11.4</v>
      </c>
      <c r="O3153" t="s">
        <v>27</v>
      </c>
      <c r="P3153" t="s">
        <v>28</v>
      </c>
      <c r="Q3153" t="s">
        <v>36</v>
      </c>
      <c r="R3153">
        <v>1</v>
      </c>
    </row>
    <row r="3154" spans="1:18" x14ac:dyDescent="0.3">
      <c r="A3154" t="s">
        <v>6332</v>
      </c>
      <c r="B3154" t="s">
        <v>6333</v>
      </c>
      <c r="C3154" s="2">
        <v>22</v>
      </c>
      <c r="D3154" s="3" t="str">
        <f t="shared" si="99"/>
        <v>young adults</v>
      </c>
      <c r="E3154" t="s">
        <v>24</v>
      </c>
      <c r="F3154">
        <v>9.34</v>
      </c>
      <c r="G3154" t="str">
        <f t="shared" si="98"/>
        <v>High</v>
      </c>
      <c r="H3154">
        <v>0.86</v>
      </c>
      <c r="I3154">
        <v>2.85</v>
      </c>
      <c r="J3154">
        <v>2.34</v>
      </c>
      <c r="K3154">
        <v>6.47</v>
      </c>
      <c r="L3154">
        <v>78</v>
      </c>
      <c r="M3154">
        <v>176</v>
      </c>
      <c r="N3154">
        <v>10.67</v>
      </c>
      <c r="O3154" t="s">
        <v>27</v>
      </c>
      <c r="P3154" t="s">
        <v>20</v>
      </c>
      <c r="Q3154" t="s">
        <v>32</v>
      </c>
      <c r="R3154">
        <v>1</v>
      </c>
    </row>
    <row r="3155" spans="1:18" x14ac:dyDescent="0.3">
      <c r="A3155" t="s">
        <v>6334</v>
      </c>
      <c r="B3155" t="s">
        <v>6335</v>
      </c>
      <c r="C3155" s="2">
        <v>26</v>
      </c>
      <c r="D3155" s="3" t="str">
        <f t="shared" si="99"/>
        <v>young professionals</v>
      </c>
      <c r="E3155" t="s">
        <v>24</v>
      </c>
      <c r="F3155">
        <v>7.15</v>
      </c>
      <c r="G3155" t="str">
        <f t="shared" si="98"/>
        <v>Medium</v>
      </c>
      <c r="H3155">
        <v>3.22</v>
      </c>
      <c r="I3155">
        <v>2.2799999999999998</v>
      </c>
      <c r="J3155">
        <v>1.26</v>
      </c>
      <c r="K3155">
        <v>7.54</v>
      </c>
      <c r="L3155">
        <v>149</v>
      </c>
      <c r="M3155">
        <v>164</v>
      </c>
      <c r="N3155">
        <v>8.6</v>
      </c>
      <c r="O3155" t="s">
        <v>19</v>
      </c>
      <c r="P3155" t="s">
        <v>28</v>
      </c>
      <c r="Q3155" t="s">
        <v>32</v>
      </c>
      <c r="R3155">
        <v>1</v>
      </c>
    </row>
    <row r="3156" spans="1:18" x14ac:dyDescent="0.3">
      <c r="A3156" t="s">
        <v>6336</v>
      </c>
      <c r="B3156" t="s">
        <v>6337</v>
      </c>
      <c r="C3156" s="2">
        <v>32</v>
      </c>
      <c r="D3156" s="3" t="str">
        <f t="shared" si="99"/>
        <v>adults</v>
      </c>
      <c r="E3156" t="s">
        <v>18</v>
      </c>
      <c r="F3156">
        <v>8.1300000000000008</v>
      </c>
      <c r="G3156" t="str">
        <f t="shared" si="98"/>
        <v>High</v>
      </c>
      <c r="H3156">
        <v>4.3899999999999997</v>
      </c>
      <c r="I3156">
        <v>2.2200000000000002</v>
      </c>
      <c r="J3156">
        <v>3.97</v>
      </c>
      <c r="K3156">
        <v>8.15</v>
      </c>
      <c r="L3156">
        <v>223</v>
      </c>
      <c r="M3156">
        <v>49</v>
      </c>
      <c r="N3156">
        <v>8.68</v>
      </c>
      <c r="O3156" t="s">
        <v>27</v>
      </c>
      <c r="P3156" t="s">
        <v>20</v>
      </c>
      <c r="Q3156" t="s">
        <v>32</v>
      </c>
      <c r="R3156">
        <v>1</v>
      </c>
    </row>
    <row r="3157" spans="1:18" x14ac:dyDescent="0.3">
      <c r="A3157" t="s">
        <v>6338</v>
      </c>
      <c r="B3157" t="s">
        <v>6339</v>
      </c>
      <c r="C3157" s="2">
        <v>21</v>
      </c>
      <c r="D3157" s="3" t="str">
        <f t="shared" si="99"/>
        <v>young adults</v>
      </c>
      <c r="E3157" t="s">
        <v>24</v>
      </c>
      <c r="F3157">
        <v>9.68</v>
      </c>
      <c r="G3157" t="str">
        <f t="shared" si="98"/>
        <v>High</v>
      </c>
      <c r="H3157">
        <v>1.48</v>
      </c>
      <c r="I3157">
        <v>3.27</v>
      </c>
      <c r="J3157">
        <v>4.17</v>
      </c>
      <c r="K3157">
        <v>7.18</v>
      </c>
      <c r="L3157">
        <v>121</v>
      </c>
      <c r="M3157">
        <v>61</v>
      </c>
      <c r="N3157">
        <v>10.98</v>
      </c>
      <c r="O3157" t="s">
        <v>19</v>
      </c>
      <c r="P3157" t="s">
        <v>28</v>
      </c>
      <c r="Q3157" t="s">
        <v>36</v>
      </c>
      <c r="R3157">
        <v>1</v>
      </c>
    </row>
    <row r="3158" spans="1:18" x14ac:dyDescent="0.3">
      <c r="A3158" t="s">
        <v>6340</v>
      </c>
      <c r="B3158" t="s">
        <v>6341</v>
      </c>
      <c r="C3158" s="2">
        <v>28</v>
      </c>
      <c r="D3158" s="3" t="str">
        <f t="shared" si="99"/>
        <v>young professionals</v>
      </c>
      <c r="E3158" t="s">
        <v>18</v>
      </c>
      <c r="F3158">
        <v>3.97</v>
      </c>
      <c r="G3158" t="str">
        <f t="shared" si="98"/>
        <v>Normal</v>
      </c>
      <c r="H3158">
        <v>5.27</v>
      </c>
      <c r="I3158">
        <v>3.07</v>
      </c>
      <c r="J3158">
        <v>4.6900000000000004</v>
      </c>
      <c r="K3158">
        <v>7.04</v>
      </c>
      <c r="L3158">
        <v>121</v>
      </c>
      <c r="M3158">
        <v>128</v>
      </c>
      <c r="N3158">
        <v>4.72</v>
      </c>
      <c r="O3158" t="s">
        <v>27</v>
      </c>
      <c r="P3158" t="s">
        <v>20</v>
      </c>
      <c r="Q3158" t="s">
        <v>32</v>
      </c>
      <c r="R3158">
        <v>1</v>
      </c>
    </row>
    <row r="3159" spans="1:18" x14ac:dyDescent="0.3">
      <c r="A3159" t="s">
        <v>6342</v>
      </c>
      <c r="B3159" t="s">
        <v>6343</v>
      </c>
      <c r="C3159" s="2">
        <v>26</v>
      </c>
      <c r="D3159" s="3" t="str">
        <f t="shared" si="99"/>
        <v>young professionals</v>
      </c>
      <c r="E3159" t="s">
        <v>49</v>
      </c>
      <c r="F3159">
        <v>8.68</v>
      </c>
      <c r="G3159" t="str">
        <f t="shared" si="98"/>
        <v>High</v>
      </c>
      <c r="H3159">
        <v>2.44</v>
      </c>
      <c r="I3159">
        <v>2.78</v>
      </c>
      <c r="J3159">
        <v>5.45</v>
      </c>
      <c r="K3159">
        <v>5.73</v>
      </c>
      <c r="L3159">
        <v>188</v>
      </c>
      <c r="M3159">
        <v>59</v>
      </c>
      <c r="N3159">
        <v>10.39</v>
      </c>
      <c r="O3159" t="s">
        <v>27</v>
      </c>
      <c r="P3159" t="s">
        <v>28</v>
      </c>
      <c r="Q3159" t="s">
        <v>36</v>
      </c>
      <c r="R3159">
        <v>1</v>
      </c>
    </row>
    <row r="3160" spans="1:18" x14ac:dyDescent="0.3">
      <c r="A3160" t="s">
        <v>6344</v>
      </c>
      <c r="B3160" t="s">
        <v>6345</v>
      </c>
      <c r="C3160" s="2">
        <v>29</v>
      </c>
      <c r="D3160" s="3" t="str">
        <f t="shared" si="99"/>
        <v>young professionals</v>
      </c>
      <c r="E3160" t="s">
        <v>24</v>
      </c>
      <c r="F3160">
        <v>9.33</v>
      </c>
      <c r="G3160" t="str">
        <f t="shared" si="98"/>
        <v>High</v>
      </c>
      <c r="H3160">
        <v>1.21</v>
      </c>
      <c r="I3160">
        <v>1.19</v>
      </c>
      <c r="J3160">
        <v>3.34</v>
      </c>
      <c r="K3160">
        <v>8.34</v>
      </c>
      <c r="L3160">
        <v>108</v>
      </c>
      <c r="M3160">
        <v>44</v>
      </c>
      <c r="N3160">
        <v>10.97</v>
      </c>
      <c r="O3160" t="s">
        <v>27</v>
      </c>
      <c r="P3160" t="s">
        <v>28</v>
      </c>
      <c r="Q3160" t="s">
        <v>32</v>
      </c>
      <c r="R3160">
        <v>1</v>
      </c>
    </row>
    <row r="3161" spans="1:18" x14ac:dyDescent="0.3">
      <c r="A3161" t="s">
        <v>6346</v>
      </c>
      <c r="B3161" t="s">
        <v>6347</v>
      </c>
      <c r="C3161" s="2">
        <v>28</v>
      </c>
      <c r="D3161" s="3" t="str">
        <f t="shared" si="99"/>
        <v>young professionals</v>
      </c>
      <c r="E3161" t="s">
        <v>24</v>
      </c>
      <c r="F3161">
        <v>3.58</v>
      </c>
      <c r="G3161" t="str">
        <f t="shared" si="98"/>
        <v>Normal</v>
      </c>
      <c r="H3161">
        <v>4.09</v>
      </c>
      <c r="I3161">
        <v>3.46</v>
      </c>
      <c r="J3161">
        <v>1.91</v>
      </c>
      <c r="K3161">
        <v>7.91</v>
      </c>
      <c r="L3161">
        <v>80</v>
      </c>
      <c r="M3161">
        <v>98</v>
      </c>
      <c r="N3161">
        <v>4.66</v>
      </c>
      <c r="O3161" t="s">
        <v>19</v>
      </c>
      <c r="P3161" t="s">
        <v>28</v>
      </c>
      <c r="Q3161" t="s">
        <v>36</v>
      </c>
      <c r="R3161">
        <v>1</v>
      </c>
    </row>
    <row r="3162" spans="1:18" x14ac:dyDescent="0.3">
      <c r="A3162" t="s">
        <v>6348</v>
      </c>
      <c r="B3162" t="s">
        <v>6349</v>
      </c>
      <c r="C3162" s="2">
        <v>32</v>
      </c>
      <c r="D3162" s="3" t="str">
        <f t="shared" si="99"/>
        <v>adults</v>
      </c>
      <c r="E3162" t="s">
        <v>18</v>
      </c>
      <c r="F3162">
        <v>9.1199999999999992</v>
      </c>
      <c r="G3162" t="str">
        <f t="shared" si="98"/>
        <v>High</v>
      </c>
      <c r="H3162">
        <v>3.24</v>
      </c>
      <c r="I3162">
        <v>0.85</v>
      </c>
      <c r="J3162">
        <v>5.47</v>
      </c>
      <c r="K3162">
        <v>8.0399999999999991</v>
      </c>
      <c r="L3162">
        <v>53</v>
      </c>
      <c r="M3162">
        <v>114</v>
      </c>
      <c r="N3162">
        <v>11.62</v>
      </c>
      <c r="O3162" t="s">
        <v>19</v>
      </c>
      <c r="P3162" t="s">
        <v>28</v>
      </c>
      <c r="Q3162" t="s">
        <v>36</v>
      </c>
      <c r="R3162">
        <v>1</v>
      </c>
    </row>
    <row r="3163" spans="1:18" x14ac:dyDescent="0.3">
      <c r="A3163" t="s">
        <v>6350</v>
      </c>
      <c r="B3163" t="s">
        <v>6351</v>
      </c>
      <c r="C3163" s="2">
        <v>24</v>
      </c>
      <c r="D3163" s="3" t="str">
        <f t="shared" si="99"/>
        <v>young adults</v>
      </c>
      <c r="E3163" t="s">
        <v>24</v>
      </c>
      <c r="F3163">
        <v>8.99</v>
      </c>
      <c r="G3163" t="str">
        <f t="shared" si="98"/>
        <v>High</v>
      </c>
      <c r="H3163">
        <v>0.55000000000000004</v>
      </c>
      <c r="I3163">
        <v>2.84</v>
      </c>
      <c r="J3163">
        <v>3.75</v>
      </c>
      <c r="K3163">
        <v>7.2</v>
      </c>
      <c r="L3163">
        <v>85</v>
      </c>
      <c r="M3163">
        <v>15</v>
      </c>
      <c r="N3163">
        <v>10.67</v>
      </c>
      <c r="O3163" t="s">
        <v>19</v>
      </c>
      <c r="P3163" t="s">
        <v>20</v>
      </c>
      <c r="Q3163" t="s">
        <v>32</v>
      </c>
      <c r="R3163">
        <v>1</v>
      </c>
    </row>
    <row r="3164" spans="1:18" x14ac:dyDescent="0.3">
      <c r="A3164" t="s">
        <v>6352</v>
      </c>
      <c r="B3164" t="s">
        <v>6353</v>
      </c>
      <c r="C3164" s="2">
        <v>18</v>
      </c>
      <c r="D3164" s="3" t="str">
        <f t="shared" si="99"/>
        <v>young adults</v>
      </c>
      <c r="E3164" t="s">
        <v>24</v>
      </c>
      <c r="F3164">
        <v>11.6</v>
      </c>
      <c r="G3164" t="str">
        <f t="shared" si="98"/>
        <v>High</v>
      </c>
      <c r="H3164">
        <v>2.77</v>
      </c>
      <c r="I3164">
        <v>3.76</v>
      </c>
      <c r="J3164">
        <v>5.95</v>
      </c>
      <c r="K3164">
        <v>7.18</v>
      </c>
      <c r="L3164">
        <v>143</v>
      </c>
      <c r="M3164">
        <v>82</v>
      </c>
      <c r="N3164">
        <v>14.59</v>
      </c>
      <c r="O3164" t="s">
        <v>19</v>
      </c>
      <c r="P3164" t="s">
        <v>28</v>
      </c>
      <c r="Q3164" t="s">
        <v>36</v>
      </c>
      <c r="R3164">
        <v>1</v>
      </c>
    </row>
    <row r="3165" spans="1:18" x14ac:dyDescent="0.3">
      <c r="A3165" t="s">
        <v>6354</v>
      </c>
      <c r="B3165" t="s">
        <v>6355</v>
      </c>
      <c r="C3165" s="2">
        <v>26</v>
      </c>
      <c r="D3165" s="3" t="str">
        <f t="shared" si="99"/>
        <v>young professionals</v>
      </c>
      <c r="E3165" t="s">
        <v>49</v>
      </c>
      <c r="F3165">
        <v>7.27</v>
      </c>
      <c r="G3165" t="str">
        <f t="shared" si="98"/>
        <v>Medium</v>
      </c>
      <c r="H3165">
        <v>4.87</v>
      </c>
      <c r="I3165">
        <v>3.59</v>
      </c>
      <c r="J3165">
        <v>4.62</v>
      </c>
      <c r="K3165">
        <v>6.57</v>
      </c>
      <c r="L3165">
        <v>212</v>
      </c>
      <c r="M3165">
        <v>58</v>
      </c>
      <c r="N3165">
        <v>8.49</v>
      </c>
      <c r="O3165" t="s">
        <v>35</v>
      </c>
      <c r="P3165" t="s">
        <v>28</v>
      </c>
      <c r="Q3165" t="s">
        <v>36</v>
      </c>
      <c r="R3165">
        <v>1</v>
      </c>
    </row>
    <row r="3166" spans="1:18" x14ac:dyDescent="0.3">
      <c r="A3166" t="s">
        <v>6356</v>
      </c>
      <c r="B3166" t="s">
        <v>6357</v>
      </c>
      <c r="C3166" s="2">
        <v>34</v>
      </c>
      <c r="D3166" s="3" t="str">
        <f t="shared" si="99"/>
        <v>adults</v>
      </c>
      <c r="E3166" t="s">
        <v>49</v>
      </c>
      <c r="F3166">
        <v>8.91</v>
      </c>
      <c r="G3166" t="str">
        <f t="shared" si="98"/>
        <v>High</v>
      </c>
      <c r="H3166">
        <v>1.85</v>
      </c>
      <c r="I3166">
        <v>3.96</v>
      </c>
      <c r="J3166">
        <v>0.78</v>
      </c>
      <c r="K3166">
        <v>5.19</v>
      </c>
      <c r="L3166">
        <v>213</v>
      </c>
      <c r="M3166">
        <v>65</v>
      </c>
      <c r="N3166">
        <v>10.38</v>
      </c>
      <c r="O3166" t="s">
        <v>27</v>
      </c>
      <c r="P3166" t="s">
        <v>28</v>
      </c>
      <c r="Q3166" t="s">
        <v>32</v>
      </c>
      <c r="R3166">
        <v>1</v>
      </c>
    </row>
    <row r="3167" spans="1:18" x14ac:dyDescent="0.3">
      <c r="A3167" t="s">
        <v>6358</v>
      </c>
      <c r="B3167" t="s">
        <v>6359</v>
      </c>
      <c r="C3167" s="2">
        <v>28</v>
      </c>
      <c r="D3167" s="3" t="str">
        <f t="shared" si="99"/>
        <v>young professionals</v>
      </c>
      <c r="E3167" t="s">
        <v>18</v>
      </c>
      <c r="F3167">
        <v>7.79</v>
      </c>
      <c r="G3167" t="str">
        <f t="shared" si="98"/>
        <v>High</v>
      </c>
      <c r="H3167">
        <v>4.5</v>
      </c>
      <c r="I3167">
        <v>3.56</v>
      </c>
      <c r="J3167">
        <v>3.19</v>
      </c>
      <c r="K3167">
        <v>5.94</v>
      </c>
      <c r="L3167">
        <v>22</v>
      </c>
      <c r="M3167">
        <v>136</v>
      </c>
      <c r="N3167">
        <v>10.71</v>
      </c>
      <c r="O3167" t="s">
        <v>35</v>
      </c>
      <c r="P3167" t="s">
        <v>20</v>
      </c>
      <c r="Q3167" t="s">
        <v>36</v>
      </c>
      <c r="R3167">
        <v>1</v>
      </c>
    </row>
    <row r="3168" spans="1:18" x14ac:dyDescent="0.3">
      <c r="A3168" t="s">
        <v>6360</v>
      </c>
      <c r="B3168" t="s">
        <v>6361</v>
      </c>
      <c r="C3168" s="2">
        <v>34</v>
      </c>
      <c r="D3168" s="3" t="str">
        <f t="shared" si="99"/>
        <v>adults</v>
      </c>
      <c r="E3168" t="s">
        <v>18</v>
      </c>
      <c r="F3168">
        <v>9.1999999999999993</v>
      </c>
      <c r="G3168" t="str">
        <f t="shared" si="98"/>
        <v>High</v>
      </c>
      <c r="H3168">
        <v>4.09</v>
      </c>
      <c r="I3168">
        <v>1.19</v>
      </c>
      <c r="J3168">
        <v>3.04</v>
      </c>
      <c r="K3168">
        <v>6.24</v>
      </c>
      <c r="L3168">
        <v>205</v>
      </c>
      <c r="M3168">
        <v>121</v>
      </c>
      <c r="N3168">
        <v>11.57</v>
      </c>
      <c r="O3168" t="s">
        <v>35</v>
      </c>
      <c r="P3168" t="s">
        <v>20</v>
      </c>
      <c r="Q3168" t="s">
        <v>36</v>
      </c>
      <c r="R3168">
        <v>1</v>
      </c>
    </row>
    <row r="3169" spans="1:18" x14ac:dyDescent="0.3">
      <c r="A3169" t="s">
        <v>6362</v>
      </c>
      <c r="B3169" t="s">
        <v>6363</v>
      </c>
      <c r="C3169" s="2">
        <v>26</v>
      </c>
      <c r="D3169" s="3" t="str">
        <f t="shared" si="99"/>
        <v>young professionals</v>
      </c>
      <c r="E3169" t="s">
        <v>49</v>
      </c>
      <c r="F3169">
        <v>8.48</v>
      </c>
      <c r="G3169" t="str">
        <f t="shared" si="98"/>
        <v>High</v>
      </c>
      <c r="H3169">
        <v>4.01</v>
      </c>
      <c r="I3169">
        <v>2.4300000000000002</v>
      </c>
      <c r="J3169">
        <v>4.1100000000000003</v>
      </c>
      <c r="K3169">
        <v>7.52</v>
      </c>
      <c r="L3169">
        <v>80</v>
      </c>
      <c r="M3169">
        <v>42</v>
      </c>
      <c r="N3169">
        <v>10.91</v>
      </c>
      <c r="O3169" t="s">
        <v>19</v>
      </c>
      <c r="P3169" t="s">
        <v>20</v>
      </c>
      <c r="Q3169" t="s">
        <v>36</v>
      </c>
      <c r="R3169">
        <v>1</v>
      </c>
    </row>
    <row r="3170" spans="1:18" x14ac:dyDescent="0.3">
      <c r="A3170" t="s">
        <v>6364</v>
      </c>
      <c r="B3170" t="s">
        <v>6365</v>
      </c>
      <c r="C3170" s="2">
        <v>30</v>
      </c>
      <c r="D3170" s="3" t="str">
        <f t="shared" si="99"/>
        <v>adults</v>
      </c>
      <c r="E3170" t="s">
        <v>18</v>
      </c>
      <c r="F3170">
        <v>9.2799999999999994</v>
      </c>
      <c r="G3170" t="str">
        <f t="shared" si="98"/>
        <v>High</v>
      </c>
      <c r="H3170">
        <v>1.91</v>
      </c>
      <c r="I3170">
        <v>2.3199999999999998</v>
      </c>
      <c r="J3170">
        <v>4.6900000000000004</v>
      </c>
      <c r="K3170">
        <v>7.12</v>
      </c>
      <c r="L3170">
        <v>36</v>
      </c>
      <c r="M3170">
        <v>176</v>
      </c>
      <c r="N3170">
        <v>11.29</v>
      </c>
      <c r="O3170" t="s">
        <v>19</v>
      </c>
      <c r="P3170" t="s">
        <v>28</v>
      </c>
      <c r="Q3170" t="s">
        <v>36</v>
      </c>
      <c r="R3170">
        <v>1</v>
      </c>
    </row>
    <row r="3171" spans="1:18" x14ac:dyDescent="0.3">
      <c r="A3171" t="s">
        <v>6366</v>
      </c>
      <c r="B3171" t="s">
        <v>6367</v>
      </c>
      <c r="C3171" s="2">
        <v>18</v>
      </c>
      <c r="D3171" s="3" t="str">
        <f t="shared" si="99"/>
        <v>young adults</v>
      </c>
      <c r="E3171" t="s">
        <v>49</v>
      </c>
      <c r="F3171">
        <v>3.55</v>
      </c>
      <c r="G3171" t="str">
        <f t="shared" si="98"/>
        <v>Normal</v>
      </c>
      <c r="H3171">
        <v>2.67</v>
      </c>
      <c r="I3171">
        <v>1.56</v>
      </c>
      <c r="J3171">
        <v>4.41</v>
      </c>
      <c r="K3171">
        <v>5.03</v>
      </c>
      <c r="L3171">
        <v>33</v>
      </c>
      <c r="M3171">
        <v>106</v>
      </c>
      <c r="N3171">
        <v>5.75</v>
      </c>
      <c r="O3171" t="s">
        <v>19</v>
      </c>
      <c r="P3171" t="s">
        <v>28</v>
      </c>
      <c r="Q3171" t="s">
        <v>21</v>
      </c>
      <c r="R3171">
        <v>0</v>
      </c>
    </row>
    <row r="3172" spans="1:18" x14ac:dyDescent="0.3">
      <c r="A3172" t="s">
        <v>6368</v>
      </c>
      <c r="B3172" t="s">
        <v>6369</v>
      </c>
      <c r="C3172" s="2">
        <v>34</v>
      </c>
      <c r="D3172" s="3" t="str">
        <f t="shared" si="99"/>
        <v>adults</v>
      </c>
      <c r="E3172" t="s">
        <v>18</v>
      </c>
      <c r="F3172">
        <v>7.16</v>
      </c>
      <c r="G3172" t="str">
        <f t="shared" si="98"/>
        <v>Medium</v>
      </c>
      <c r="H3172">
        <v>4.58</v>
      </c>
      <c r="I3172">
        <v>3.84</v>
      </c>
      <c r="J3172">
        <v>4.42</v>
      </c>
      <c r="K3172">
        <v>7.42</v>
      </c>
      <c r="L3172">
        <v>243</v>
      </c>
      <c r="M3172">
        <v>91</v>
      </c>
      <c r="N3172">
        <v>9.76</v>
      </c>
      <c r="O3172" t="s">
        <v>27</v>
      </c>
      <c r="P3172" t="s">
        <v>20</v>
      </c>
      <c r="Q3172" t="s">
        <v>32</v>
      </c>
      <c r="R3172">
        <v>1</v>
      </c>
    </row>
    <row r="3173" spans="1:18" x14ac:dyDescent="0.3">
      <c r="A3173" t="s">
        <v>6370</v>
      </c>
      <c r="B3173" t="s">
        <v>6371</v>
      </c>
      <c r="C3173" s="2">
        <v>29</v>
      </c>
      <c r="D3173" s="3" t="str">
        <f t="shared" si="99"/>
        <v>young professionals</v>
      </c>
      <c r="E3173" t="s">
        <v>49</v>
      </c>
      <c r="F3173">
        <v>9.89</v>
      </c>
      <c r="G3173" t="str">
        <f t="shared" si="98"/>
        <v>High</v>
      </c>
      <c r="H3173">
        <v>5.41</v>
      </c>
      <c r="I3173">
        <v>0.78</v>
      </c>
      <c r="J3173">
        <v>5.63</v>
      </c>
      <c r="K3173">
        <v>7.78</v>
      </c>
      <c r="L3173">
        <v>211</v>
      </c>
      <c r="M3173">
        <v>176</v>
      </c>
      <c r="N3173">
        <v>12.87</v>
      </c>
      <c r="O3173" t="s">
        <v>27</v>
      </c>
      <c r="P3173" t="s">
        <v>20</v>
      </c>
      <c r="Q3173" t="s">
        <v>36</v>
      </c>
      <c r="R3173">
        <v>1</v>
      </c>
    </row>
    <row r="3174" spans="1:18" x14ac:dyDescent="0.3">
      <c r="A3174" t="s">
        <v>6372</v>
      </c>
      <c r="B3174" t="s">
        <v>6373</v>
      </c>
      <c r="C3174" s="2">
        <v>23</v>
      </c>
      <c r="D3174" s="3" t="str">
        <f t="shared" si="99"/>
        <v>young adults</v>
      </c>
      <c r="E3174" t="s">
        <v>49</v>
      </c>
      <c r="F3174">
        <v>7.34</v>
      </c>
      <c r="G3174" t="str">
        <f t="shared" si="98"/>
        <v>Medium</v>
      </c>
      <c r="H3174">
        <v>3.96</v>
      </c>
      <c r="I3174">
        <v>0.65</v>
      </c>
      <c r="J3174">
        <v>4.91</v>
      </c>
      <c r="K3174">
        <v>5.93</v>
      </c>
      <c r="L3174">
        <v>211</v>
      </c>
      <c r="M3174">
        <v>154</v>
      </c>
      <c r="N3174">
        <v>8.82</v>
      </c>
      <c r="O3174" t="s">
        <v>19</v>
      </c>
      <c r="P3174" t="s">
        <v>28</v>
      </c>
      <c r="Q3174" t="s">
        <v>29</v>
      </c>
      <c r="R3174">
        <v>0</v>
      </c>
    </row>
    <row r="3175" spans="1:18" x14ac:dyDescent="0.3">
      <c r="A3175" t="s">
        <v>6374</v>
      </c>
      <c r="B3175" t="s">
        <v>6375</v>
      </c>
      <c r="C3175" s="2">
        <v>29</v>
      </c>
      <c r="D3175" s="3" t="str">
        <f t="shared" si="99"/>
        <v>young professionals</v>
      </c>
      <c r="E3175" t="s">
        <v>49</v>
      </c>
      <c r="F3175">
        <v>5.68</v>
      </c>
      <c r="G3175" t="str">
        <f t="shared" si="98"/>
        <v>Medium</v>
      </c>
      <c r="H3175">
        <v>3.76</v>
      </c>
      <c r="I3175">
        <v>2.86</v>
      </c>
      <c r="J3175">
        <v>0.7</v>
      </c>
      <c r="K3175">
        <v>4.9000000000000004</v>
      </c>
      <c r="L3175">
        <v>66</v>
      </c>
      <c r="M3175">
        <v>165</v>
      </c>
      <c r="N3175">
        <v>8.48</v>
      </c>
      <c r="O3175" t="s">
        <v>19</v>
      </c>
      <c r="P3175" t="s">
        <v>20</v>
      </c>
      <c r="Q3175" t="s">
        <v>29</v>
      </c>
      <c r="R3175">
        <v>0</v>
      </c>
    </row>
    <row r="3176" spans="1:18" x14ac:dyDescent="0.3">
      <c r="A3176" t="s">
        <v>6376</v>
      </c>
      <c r="B3176" t="s">
        <v>6377</v>
      </c>
      <c r="C3176" s="2">
        <v>35</v>
      </c>
      <c r="D3176" s="3" t="str">
        <f t="shared" si="99"/>
        <v>adults</v>
      </c>
      <c r="E3176" t="s">
        <v>49</v>
      </c>
      <c r="F3176">
        <v>4.6500000000000004</v>
      </c>
      <c r="G3176" t="str">
        <f t="shared" si="98"/>
        <v>Medium</v>
      </c>
      <c r="H3176">
        <v>5.0199999999999996</v>
      </c>
      <c r="I3176">
        <v>1.91</v>
      </c>
      <c r="J3176">
        <v>0.77</v>
      </c>
      <c r="K3176">
        <v>5.07</v>
      </c>
      <c r="L3176">
        <v>83</v>
      </c>
      <c r="M3176">
        <v>70</v>
      </c>
      <c r="N3176">
        <v>7.09</v>
      </c>
      <c r="O3176" t="s">
        <v>35</v>
      </c>
      <c r="P3176" t="s">
        <v>20</v>
      </c>
      <c r="Q3176" t="s">
        <v>32</v>
      </c>
      <c r="R3176">
        <v>1</v>
      </c>
    </row>
    <row r="3177" spans="1:18" x14ac:dyDescent="0.3">
      <c r="A3177" t="s">
        <v>6378</v>
      </c>
      <c r="B3177" t="s">
        <v>6379</v>
      </c>
      <c r="C3177" s="2">
        <v>34</v>
      </c>
      <c r="D3177" s="3" t="str">
        <f t="shared" si="99"/>
        <v>adults</v>
      </c>
      <c r="E3177" t="s">
        <v>49</v>
      </c>
      <c r="F3177">
        <v>8.15</v>
      </c>
      <c r="G3177" t="str">
        <f t="shared" si="98"/>
        <v>High</v>
      </c>
      <c r="H3177">
        <v>3.09</v>
      </c>
      <c r="I3177">
        <v>1.05</v>
      </c>
      <c r="J3177">
        <v>0.61</v>
      </c>
      <c r="K3177">
        <v>4.79</v>
      </c>
      <c r="L3177">
        <v>131</v>
      </c>
      <c r="M3177">
        <v>154</v>
      </c>
      <c r="N3177">
        <v>10.76</v>
      </c>
      <c r="O3177" t="s">
        <v>19</v>
      </c>
      <c r="P3177" t="s">
        <v>20</v>
      </c>
      <c r="Q3177" t="s">
        <v>36</v>
      </c>
      <c r="R3177">
        <v>1</v>
      </c>
    </row>
    <row r="3178" spans="1:18" x14ac:dyDescent="0.3">
      <c r="A3178" t="s">
        <v>6380</v>
      </c>
      <c r="B3178" t="s">
        <v>6381</v>
      </c>
      <c r="C3178" s="2">
        <v>33</v>
      </c>
      <c r="D3178" s="3" t="str">
        <f t="shared" si="99"/>
        <v>adults</v>
      </c>
      <c r="E3178" t="s">
        <v>18</v>
      </c>
      <c r="F3178">
        <v>3.75</v>
      </c>
      <c r="G3178" t="str">
        <f t="shared" si="98"/>
        <v>Normal</v>
      </c>
      <c r="H3178">
        <v>1.24</v>
      </c>
      <c r="I3178">
        <v>2.4300000000000002</v>
      </c>
      <c r="J3178">
        <v>0.87</v>
      </c>
      <c r="K3178">
        <v>5.7</v>
      </c>
      <c r="L3178">
        <v>199</v>
      </c>
      <c r="M3178">
        <v>175</v>
      </c>
      <c r="N3178">
        <v>5.87</v>
      </c>
      <c r="O3178" t="s">
        <v>35</v>
      </c>
      <c r="P3178" t="s">
        <v>28</v>
      </c>
      <c r="Q3178" t="s">
        <v>29</v>
      </c>
      <c r="R3178">
        <v>0</v>
      </c>
    </row>
    <row r="3179" spans="1:18" x14ac:dyDescent="0.3">
      <c r="A3179" t="s">
        <v>6382</v>
      </c>
      <c r="B3179" t="s">
        <v>6383</v>
      </c>
      <c r="C3179" s="2">
        <v>33</v>
      </c>
      <c r="D3179" s="3" t="str">
        <f t="shared" si="99"/>
        <v>adults</v>
      </c>
      <c r="E3179" t="s">
        <v>24</v>
      </c>
      <c r="F3179">
        <v>6.92</v>
      </c>
      <c r="G3179" t="str">
        <f t="shared" si="98"/>
        <v>Medium</v>
      </c>
      <c r="H3179">
        <v>5.93</v>
      </c>
      <c r="I3179">
        <v>1.46</v>
      </c>
      <c r="J3179">
        <v>3.57</v>
      </c>
      <c r="K3179">
        <v>5.2</v>
      </c>
      <c r="L3179">
        <v>76</v>
      </c>
      <c r="M3179">
        <v>109</v>
      </c>
      <c r="N3179">
        <v>8.32</v>
      </c>
      <c r="O3179" t="s">
        <v>35</v>
      </c>
      <c r="P3179" t="s">
        <v>28</v>
      </c>
      <c r="Q3179" t="s">
        <v>36</v>
      </c>
      <c r="R3179">
        <v>1</v>
      </c>
    </row>
    <row r="3180" spans="1:18" x14ac:dyDescent="0.3">
      <c r="A3180" t="s">
        <v>6384</v>
      </c>
      <c r="B3180" t="s">
        <v>6385</v>
      </c>
      <c r="C3180" s="2">
        <v>18</v>
      </c>
      <c r="D3180" s="3" t="str">
        <f t="shared" si="99"/>
        <v>young adults</v>
      </c>
      <c r="E3180" t="s">
        <v>18</v>
      </c>
      <c r="F3180">
        <v>10.83</v>
      </c>
      <c r="G3180" t="str">
        <f t="shared" si="98"/>
        <v>High</v>
      </c>
      <c r="H3180">
        <v>5.44</v>
      </c>
      <c r="I3180">
        <v>0.78</v>
      </c>
      <c r="J3180">
        <v>4.8099999999999996</v>
      </c>
      <c r="K3180">
        <v>5.18</v>
      </c>
      <c r="L3180">
        <v>57</v>
      </c>
      <c r="M3180">
        <v>155</v>
      </c>
      <c r="N3180">
        <v>13.28</v>
      </c>
      <c r="O3180" t="s">
        <v>27</v>
      </c>
      <c r="P3180" t="s">
        <v>20</v>
      </c>
      <c r="Q3180" t="s">
        <v>32</v>
      </c>
      <c r="R3180">
        <v>1</v>
      </c>
    </row>
    <row r="3181" spans="1:18" x14ac:dyDescent="0.3">
      <c r="A3181" t="s">
        <v>6386</v>
      </c>
      <c r="B3181" t="s">
        <v>6387</v>
      </c>
      <c r="C3181" s="2">
        <v>29</v>
      </c>
      <c r="D3181" s="3" t="str">
        <f t="shared" si="99"/>
        <v>young professionals</v>
      </c>
      <c r="E3181" t="s">
        <v>49</v>
      </c>
      <c r="F3181">
        <v>11.55</v>
      </c>
      <c r="G3181" t="str">
        <f t="shared" si="98"/>
        <v>High</v>
      </c>
      <c r="H3181">
        <v>3.49</v>
      </c>
      <c r="I3181">
        <v>1.76</v>
      </c>
      <c r="J3181">
        <v>3.87</v>
      </c>
      <c r="K3181">
        <v>4.97</v>
      </c>
      <c r="L3181">
        <v>205</v>
      </c>
      <c r="M3181">
        <v>64</v>
      </c>
      <c r="N3181">
        <v>12.93</v>
      </c>
      <c r="O3181" t="s">
        <v>27</v>
      </c>
      <c r="P3181" t="s">
        <v>28</v>
      </c>
      <c r="Q3181" t="s">
        <v>36</v>
      </c>
      <c r="R3181">
        <v>1</v>
      </c>
    </row>
    <row r="3182" spans="1:18" x14ac:dyDescent="0.3">
      <c r="A3182" t="s">
        <v>6388</v>
      </c>
      <c r="B3182" t="s">
        <v>6389</v>
      </c>
      <c r="C3182" s="2">
        <v>23</v>
      </c>
      <c r="D3182" s="3" t="str">
        <f t="shared" si="99"/>
        <v>young adults</v>
      </c>
      <c r="E3182" t="s">
        <v>18</v>
      </c>
      <c r="F3182">
        <v>6.69</v>
      </c>
      <c r="G3182" t="str">
        <f t="shared" si="98"/>
        <v>Medium</v>
      </c>
      <c r="H3182">
        <v>4.1500000000000004</v>
      </c>
      <c r="I3182">
        <v>3.4</v>
      </c>
      <c r="J3182">
        <v>3.24</v>
      </c>
      <c r="K3182">
        <v>6.36</v>
      </c>
      <c r="L3182">
        <v>193</v>
      </c>
      <c r="M3182">
        <v>107</v>
      </c>
      <c r="N3182">
        <v>7.99</v>
      </c>
      <c r="O3182" t="s">
        <v>19</v>
      </c>
      <c r="P3182" t="s">
        <v>20</v>
      </c>
      <c r="Q3182" t="s">
        <v>32</v>
      </c>
      <c r="R3182">
        <v>1</v>
      </c>
    </row>
    <row r="3183" spans="1:18" x14ac:dyDescent="0.3">
      <c r="A3183" t="s">
        <v>6390</v>
      </c>
      <c r="B3183" t="s">
        <v>6391</v>
      </c>
      <c r="C3183" s="2">
        <v>18</v>
      </c>
      <c r="D3183" s="3" t="str">
        <f t="shared" si="99"/>
        <v>young adults</v>
      </c>
      <c r="E3183" t="s">
        <v>49</v>
      </c>
      <c r="F3183">
        <v>11.31</v>
      </c>
      <c r="G3183" t="str">
        <f t="shared" si="98"/>
        <v>High</v>
      </c>
      <c r="H3183">
        <v>1.18</v>
      </c>
      <c r="I3183">
        <v>2.2000000000000002</v>
      </c>
      <c r="J3183">
        <v>2.44</v>
      </c>
      <c r="K3183">
        <v>7.58</v>
      </c>
      <c r="L3183">
        <v>154</v>
      </c>
      <c r="M3183">
        <v>154</v>
      </c>
      <c r="N3183">
        <v>11.93</v>
      </c>
      <c r="O3183" t="s">
        <v>27</v>
      </c>
      <c r="P3183" t="s">
        <v>28</v>
      </c>
      <c r="Q3183" t="s">
        <v>36</v>
      </c>
      <c r="R3183">
        <v>1</v>
      </c>
    </row>
    <row r="3184" spans="1:18" x14ac:dyDescent="0.3">
      <c r="A3184" t="s">
        <v>6392</v>
      </c>
      <c r="B3184" t="s">
        <v>6393</v>
      </c>
      <c r="C3184" s="2">
        <v>27</v>
      </c>
      <c r="D3184" s="3" t="str">
        <f t="shared" si="99"/>
        <v>young professionals</v>
      </c>
      <c r="E3184" t="s">
        <v>24</v>
      </c>
      <c r="F3184">
        <v>10.37</v>
      </c>
      <c r="G3184" t="str">
        <f t="shared" si="98"/>
        <v>High</v>
      </c>
      <c r="H3184">
        <v>5.68</v>
      </c>
      <c r="I3184">
        <v>3</v>
      </c>
      <c r="J3184">
        <v>4.6100000000000003</v>
      </c>
      <c r="K3184">
        <v>6.02</v>
      </c>
      <c r="L3184">
        <v>48</v>
      </c>
      <c r="M3184">
        <v>18</v>
      </c>
      <c r="N3184">
        <v>11.67</v>
      </c>
      <c r="O3184" t="s">
        <v>35</v>
      </c>
      <c r="P3184" t="s">
        <v>20</v>
      </c>
      <c r="Q3184" t="s">
        <v>32</v>
      </c>
      <c r="R3184">
        <v>1</v>
      </c>
    </row>
    <row r="3185" spans="1:18" x14ac:dyDescent="0.3">
      <c r="A3185" t="s">
        <v>6394</v>
      </c>
      <c r="B3185" t="s">
        <v>6395</v>
      </c>
      <c r="C3185" s="2">
        <v>35</v>
      </c>
      <c r="D3185" s="3" t="str">
        <f t="shared" si="99"/>
        <v>adults</v>
      </c>
      <c r="E3185" t="s">
        <v>24</v>
      </c>
      <c r="F3185">
        <v>11.01</v>
      </c>
      <c r="G3185" t="str">
        <f t="shared" si="98"/>
        <v>High</v>
      </c>
      <c r="H3185">
        <v>5.03</v>
      </c>
      <c r="I3185">
        <v>1.95</v>
      </c>
      <c r="J3185">
        <v>3.21</v>
      </c>
      <c r="K3185">
        <v>8.85</v>
      </c>
      <c r="L3185">
        <v>84</v>
      </c>
      <c r="M3185">
        <v>142</v>
      </c>
      <c r="N3185">
        <v>12.6</v>
      </c>
      <c r="O3185" t="s">
        <v>27</v>
      </c>
      <c r="P3185" t="s">
        <v>20</v>
      </c>
      <c r="Q3185" t="s">
        <v>36</v>
      </c>
      <c r="R3185">
        <v>1</v>
      </c>
    </row>
    <row r="3186" spans="1:18" x14ac:dyDescent="0.3">
      <c r="A3186" t="s">
        <v>6396</v>
      </c>
      <c r="B3186" t="s">
        <v>6397</v>
      </c>
      <c r="C3186" s="2">
        <v>35</v>
      </c>
      <c r="D3186" s="3" t="str">
        <f t="shared" si="99"/>
        <v>adults</v>
      </c>
      <c r="E3186" t="s">
        <v>49</v>
      </c>
      <c r="F3186">
        <v>11.59</v>
      </c>
      <c r="G3186" t="str">
        <f t="shared" si="98"/>
        <v>High</v>
      </c>
      <c r="H3186">
        <v>2.57</v>
      </c>
      <c r="I3186">
        <v>3.32</v>
      </c>
      <c r="J3186">
        <v>4.82</v>
      </c>
      <c r="K3186">
        <v>5.83</v>
      </c>
      <c r="L3186">
        <v>215</v>
      </c>
      <c r="M3186">
        <v>99</v>
      </c>
      <c r="N3186">
        <v>12.7</v>
      </c>
      <c r="O3186" t="s">
        <v>35</v>
      </c>
      <c r="P3186" t="s">
        <v>20</v>
      </c>
      <c r="Q3186" t="s">
        <v>36</v>
      </c>
      <c r="R3186">
        <v>1</v>
      </c>
    </row>
    <row r="3187" spans="1:18" x14ac:dyDescent="0.3">
      <c r="A3187" t="s">
        <v>6398</v>
      </c>
      <c r="B3187" t="s">
        <v>6399</v>
      </c>
      <c r="C3187" s="2">
        <v>32</v>
      </c>
      <c r="D3187" s="3" t="str">
        <f t="shared" si="99"/>
        <v>adults</v>
      </c>
      <c r="E3187" t="s">
        <v>24</v>
      </c>
      <c r="F3187">
        <v>5.49</v>
      </c>
      <c r="G3187" t="str">
        <f t="shared" si="98"/>
        <v>Medium</v>
      </c>
      <c r="H3187">
        <v>3.66</v>
      </c>
      <c r="I3187">
        <v>3.9</v>
      </c>
      <c r="J3187">
        <v>1.59</v>
      </c>
      <c r="K3187">
        <v>6.66</v>
      </c>
      <c r="L3187">
        <v>248</v>
      </c>
      <c r="M3187">
        <v>52</v>
      </c>
      <c r="N3187">
        <v>6.38</v>
      </c>
      <c r="O3187" t="s">
        <v>27</v>
      </c>
      <c r="P3187" t="s">
        <v>28</v>
      </c>
      <c r="Q3187" t="s">
        <v>21</v>
      </c>
      <c r="R3187">
        <v>0</v>
      </c>
    </row>
    <row r="3188" spans="1:18" x14ac:dyDescent="0.3">
      <c r="A3188" t="s">
        <v>6400</v>
      </c>
      <c r="B3188" t="s">
        <v>6401</v>
      </c>
      <c r="C3188" s="2">
        <v>21</v>
      </c>
      <c r="D3188" s="3" t="str">
        <f t="shared" si="99"/>
        <v>young adults</v>
      </c>
      <c r="E3188" t="s">
        <v>49</v>
      </c>
      <c r="F3188">
        <v>8.5500000000000007</v>
      </c>
      <c r="G3188" t="str">
        <f t="shared" si="98"/>
        <v>High</v>
      </c>
      <c r="H3188">
        <v>0.91</v>
      </c>
      <c r="I3188">
        <v>0</v>
      </c>
      <c r="J3188">
        <v>1.7</v>
      </c>
      <c r="K3188">
        <v>5.81</v>
      </c>
      <c r="L3188">
        <v>160</v>
      </c>
      <c r="M3188">
        <v>178</v>
      </c>
      <c r="N3188">
        <v>10.3</v>
      </c>
      <c r="O3188" t="s">
        <v>19</v>
      </c>
      <c r="P3188" t="s">
        <v>28</v>
      </c>
      <c r="Q3188" t="s">
        <v>32</v>
      </c>
      <c r="R3188">
        <v>1</v>
      </c>
    </row>
    <row r="3189" spans="1:18" x14ac:dyDescent="0.3">
      <c r="A3189" t="s">
        <v>6402</v>
      </c>
      <c r="B3189" t="s">
        <v>6403</v>
      </c>
      <c r="C3189" s="2">
        <v>23</v>
      </c>
      <c r="D3189" s="3" t="str">
        <f t="shared" si="99"/>
        <v>young adults</v>
      </c>
      <c r="E3189" t="s">
        <v>24</v>
      </c>
      <c r="F3189">
        <v>4.04</v>
      </c>
      <c r="G3189" t="str">
        <f t="shared" si="98"/>
        <v>Normal</v>
      </c>
      <c r="H3189">
        <v>2.09</v>
      </c>
      <c r="I3189">
        <v>1.28</v>
      </c>
      <c r="J3189">
        <v>3.98</v>
      </c>
      <c r="K3189">
        <v>5.64</v>
      </c>
      <c r="L3189">
        <v>53</v>
      </c>
      <c r="M3189">
        <v>121</v>
      </c>
      <c r="N3189">
        <v>4.6100000000000003</v>
      </c>
      <c r="O3189" t="s">
        <v>19</v>
      </c>
      <c r="P3189" t="s">
        <v>28</v>
      </c>
      <c r="Q3189" t="s">
        <v>21</v>
      </c>
      <c r="R3189">
        <v>0</v>
      </c>
    </row>
    <row r="3190" spans="1:18" x14ac:dyDescent="0.3">
      <c r="A3190" t="s">
        <v>6404</v>
      </c>
      <c r="B3190" t="s">
        <v>6405</v>
      </c>
      <c r="C3190" s="2">
        <v>20</v>
      </c>
      <c r="D3190" s="3" t="str">
        <f t="shared" si="99"/>
        <v>young adults</v>
      </c>
      <c r="E3190" t="s">
        <v>24</v>
      </c>
      <c r="F3190">
        <v>5.43</v>
      </c>
      <c r="G3190" t="str">
        <f t="shared" si="98"/>
        <v>Medium</v>
      </c>
      <c r="H3190">
        <v>5.72</v>
      </c>
      <c r="I3190">
        <v>1.95</v>
      </c>
      <c r="J3190">
        <v>1.8</v>
      </c>
      <c r="K3190">
        <v>8.8699999999999992</v>
      </c>
      <c r="L3190">
        <v>116</v>
      </c>
      <c r="M3190">
        <v>19</v>
      </c>
      <c r="N3190">
        <v>7.36</v>
      </c>
      <c r="O3190" t="s">
        <v>27</v>
      </c>
      <c r="P3190" t="s">
        <v>28</v>
      </c>
      <c r="Q3190" t="s">
        <v>32</v>
      </c>
      <c r="R3190">
        <v>1</v>
      </c>
    </row>
    <row r="3191" spans="1:18" x14ac:dyDescent="0.3">
      <c r="A3191" t="s">
        <v>6406</v>
      </c>
      <c r="B3191" t="s">
        <v>6407</v>
      </c>
      <c r="C3191" s="2">
        <v>35</v>
      </c>
      <c r="D3191" s="3" t="str">
        <f t="shared" si="99"/>
        <v>adults</v>
      </c>
      <c r="E3191" t="s">
        <v>49</v>
      </c>
      <c r="F3191">
        <v>3.84</v>
      </c>
      <c r="G3191" t="str">
        <f t="shared" si="98"/>
        <v>Normal</v>
      </c>
      <c r="H3191">
        <v>4.63</v>
      </c>
      <c r="I3191">
        <v>1.94</v>
      </c>
      <c r="J3191">
        <v>4.46</v>
      </c>
      <c r="K3191">
        <v>6.25</v>
      </c>
      <c r="L3191">
        <v>113</v>
      </c>
      <c r="M3191">
        <v>67</v>
      </c>
      <c r="N3191">
        <v>5.87</v>
      </c>
      <c r="O3191" t="s">
        <v>27</v>
      </c>
      <c r="P3191" t="s">
        <v>28</v>
      </c>
      <c r="Q3191" t="s">
        <v>36</v>
      </c>
      <c r="R3191">
        <v>1</v>
      </c>
    </row>
    <row r="3192" spans="1:18" x14ac:dyDescent="0.3">
      <c r="A3192" t="s">
        <v>6408</v>
      </c>
      <c r="B3192" t="s">
        <v>6409</v>
      </c>
      <c r="C3192" s="2">
        <v>34</v>
      </c>
      <c r="D3192" s="3" t="str">
        <f t="shared" si="99"/>
        <v>adults</v>
      </c>
      <c r="E3192" t="s">
        <v>49</v>
      </c>
      <c r="F3192">
        <v>9.73</v>
      </c>
      <c r="G3192" t="str">
        <f t="shared" si="98"/>
        <v>High</v>
      </c>
      <c r="H3192">
        <v>4.26</v>
      </c>
      <c r="I3192">
        <v>1.39</v>
      </c>
      <c r="J3192">
        <v>4.0999999999999996</v>
      </c>
      <c r="K3192">
        <v>6.13</v>
      </c>
      <c r="L3192">
        <v>49</v>
      </c>
      <c r="M3192">
        <v>77</v>
      </c>
      <c r="N3192">
        <v>10.51</v>
      </c>
      <c r="O3192" t="s">
        <v>27</v>
      </c>
      <c r="P3192" t="s">
        <v>28</v>
      </c>
      <c r="Q3192" t="s">
        <v>36</v>
      </c>
      <c r="R3192">
        <v>1</v>
      </c>
    </row>
    <row r="3193" spans="1:18" x14ac:dyDescent="0.3">
      <c r="A3193" t="s">
        <v>6410</v>
      </c>
      <c r="B3193" t="s">
        <v>6411</v>
      </c>
      <c r="C3193" s="2">
        <v>30</v>
      </c>
      <c r="D3193" s="3" t="str">
        <f t="shared" si="99"/>
        <v>adults</v>
      </c>
      <c r="E3193" t="s">
        <v>24</v>
      </c>
      <c r="F3193">
        <v>3.58</v>
      </c>
      <c r="G3193" t="str">
        <f t="shared" si="98"/>
        <v>Normal</v>
      </c>
      <c r="H3193">
        <v>2.89</v>
      </c>
      <c r="I3193">
        <v>3.38</v>
      </c>
      <c r="J3193">
        <v>2.2599999999999998</v>
      </c>
      <c r="K3193">
        <v>6.03</v>
      </c>
      <c r="L3193">
        <v>84</v>
      </c>
      <c r="M3193">
        <v>137</v>
      </c>
      <c r="N3193">
        <v>5.27</v>
      </c>
      <c r="O3193" t="s">
        <v>19</v>
      </c>
      <c r="P3193" t="s">
        <v>20</v>
      </c>
      <c r="Q3193" t="s">
        <v>29</v>
      </c>
      <c r="R3193">
        <v>0</v>
      </c>
    </row>
    <row r="3194" spans="1:18" x14ac:dyDescent="0.3">
      <c r="A3194" t="s">
        <v>6412</v>
      </c>
      <c r="B3194" t="s">
        <v>6413</v>
      </c>
      <c r="C3194" s="2">
        <v>23</v>
      </c>
      <c r="D3194" s="3" t="str">
        <f t="shared" si="99"/>
        <v>young adults</v>
      </c>
      <c r="E3194" t="s">
        <v>49</v>
      </c>
      <c r="F3194">
        <v>3.71</v>
      </c>
      <c r="G3194" t="str">
        <f t="shared" si="98"/>
        <v>Normal</v>
      </c>
      <c r="H3194">
        <v>1.72</v>
      </c>
      <c r="I3194">
        <v>1.1000000000000001</v>
      </c>
      <c r="J3194">
        <v>3</v>
      </c>
      <c r="K3194">
        <v>6.16</v>
      </c>
      <c r="L3194">
        <v>228</v>
      </c>
      <c r="M3194">
        <v>33</v>
      </c>
      <c r="N3194">
        <v>6.17</v>
      </c>
      <c r="O3194" t="s">
        <v>27</v>
      </c>
      <c r="P3194" t="s">
        <v>20</v>
      </c>
      <c r="Q3194" t="s">
        <v>29</v>
      </c>
      <c r="R3194">
        <v>0</v>
      </c>
    </row>
    <row r="3195" spans="1:18" x14ac:dyDescent="0.3">
      <c r="A3195" t="s">
        <v>6414</v>
      </c>
      <c r="B3195" t="s">
        <v>6415</v>
      </c>
      <c r="C3195" s="2">
        <v>29</v>
      </c>
      <c r="D3195" s="3" t="str">
        <f t="shared" si="99"/>
        <v>young professionals</v>
      </c>
      <c r="E3195" t="s">
        <v>24</v>
      </c>
      <c r="F3195">
        <v>7.43</v>
      </c>
      <c r="G3195" t="str">
        <f t="shared" si="98"/>
        <v>Medium</v>
      </c>
      <c r="H3195">
        <v>5.29</v>
      </c>
      <c r="I3195">
        <v>2.15</v>
      </c>
      <c r="J3195">
        <v>5.85</v>
      </c>
      <c r="K3195">
        <v>5.07</v>
      </c>
      <c r="L3195">
        <v>67</v>
      </c>
      <c r="M3195">
        <v>167</v>
      </c>
      <c r="N3195">
        <v>8.0299999999999994</v>
      </c>
      <c r="O3195" t="s">
        <v>35</v>
      </c>
      <c r="P3195" t="s">
        <v>20</v>
      </c>
      <c r="Q3195" t="s">
        <v>36</v>
      </c>
      <c r="R3195">
        <v>1</v>
      </c>
    </row>
    <row r="3196" spans="1:18" x14ac:dyDescent="0.3">
      <c r="A3196" t="s">
        <v>6416</v>
      </c>
      <c r="B3196" t="s">
        <v>6417</v>
      </c>
      <c r="C3196" s="2">
        <v>18</v>
      </c>
      <c r="D3196" s="3" t="str">
        <f t="shared" si="99"/>
        <v>young adults</v>
      </c>
      <c r="E3196" t="s">
        <v>49</v>
      </c>
      <c r="F3196">
        <v>5.88</v>
      </c>
      <c r="G3196" t="str">
        <f t="shared" si="98"/>
        <v>Medium</v>
      </c>
      <c r="H3196">
        <v>2.4300000000000002</v>
      </c>
      <c r="I3196">
        <v>0.45</v>
      </c>
      <c r="J3196">
        <v>1.77</v>
      </c>
      <c r="K3196">
        <v>5.95</v>
      </c>
      <c r="L3196">
        <v>113</v>
      </c>
      <c r="M3196">
        <v>87</v>
      </c>
      <c r="N3196">
        <v>6.46</v>
      </c>
      <c r="O3196" t="s">
        <v>27</v>
      </c>
      <c r="P3196" t="s">
        <v>20</v>
      </c>
      <c r="Q3196" t="s">
        <v>21</v>
      </c>
      <c r="R3196">
        <v>0</v>
      </c>
    </row>
    <row r="3197" spans="1:18" x14ac:dyDescent="0.3">
      <c r="A3197" t="s">
        <v>6418</v>
      </c>
      <c r="B3197" t="s">
        <v>6419</v>
      </c>
      <c r="C3197" s="2">
        <v>27</v>
      </c>
      <c r="D3197" s="3" t="str">
        <f t="shared" si="99"/>
        <v>young professionals</v>
      </c>
      <c r="E3197" t="s">
        <v>49</v>
      </c>
      <c r="F3197">
        <v>11.33</v>
      </c>
      <c r="G3197" t="str">
        <f t="shared" si="98"/>
        <v>High</v>
      </c>
      <c r="H3197">
        <v>2.1</v>
      </c>
      <c r="I3197">
        <v>0.5</v>
      </c>
      <c r="J3197">
        <v>4.12</v>
      </c>
      <c r="K3197">
        <v>8.41</v>
      </c>
      <c r="L3197">
        <v>46</v>
      </c>
      <c r="M3197">
        <v>49</v>
      </c>
      <c r="N3197">
        <v>12.3</v>
      </c>
      <c r="O3197" t="s">
        <v>35</v>
      </c>
      <c r="P3197" t="s">
        <v>20</v>
      </c>
      <c r="Q3197" t="s">
        <v>32</v>
      </c>
      <c r="R3197">
        <v>1</v>
      </c>
    </row>
    <row r="3198" spans="1:18" x14ac:dyDescent="0.3">
      <c r="A3198" t="s">
        <v>6420</v>
      </c>
      <c r="B3198" t="s">
        <v>6421</v>
      </c>
      <c r="C3198" s="2">
        <v>28</v>
      </c>
      <c r="D3198" s="3" t="str">
        <f t="shared" si="99"/>
        <v>young professionals</v>
      </c>
      <c r="E3198" t="s">
        <v>18</v>
      </c>
      <c r="F3198">
        <v>5.13</v>
      </c>
      <c r="G3198" t="str">
        <f t="shared" si="98"/>
        <v>Medium</v>
      </c>
      <c r="H3198">
        <v>2.5499999999999998</v>
      </c>
      <c r="I3198">
        <v>3.17</v>
      </c>
      <c r="J3198">
        <v>5.32</v>
      </c>
      <c r="K3198">
        <v>6.16</v>
      </c>
      <c r="L3198">
        <v>140</v>
      </c>
      <c r="M3198">
        <v>95</v>
      </c>
      <c r="N3198">
        <v>7.96</v>
      </c>
      <c r="O3198" t="s">
        <v>27</v>
      </c>
      <c r="P3198" t="s">
        <v>20</v>
      </c>
      <c r="Q3198" t="s">
        <v>29</v>
      </c>
      <c r="R3198">
        <v>0</v>
      </c>
    </row>
    <row r="3199" spans="1:18" x14ac:dyDescent="0.3">
      <c r="A3199" t="s">
        <v>6422</v>
      </c>
      <c r="B3199" t="s">
        <v>6423</v>
      </c>
      <c r="C3199" s="2">
        <v>34</v>
      </c>
      <c r="D3199" s="3" t="str">
        <f t="shared" si="99"/>
        <v>adults</v>
      </c>
      <c r="E3199" t="s">
        <v>24</v>
      </c>
      <c r="F3199">
        <v>4.67</v>
      </c>
      <c r="G3199" t="str">
        <f t="shared" si="98"/>
        <v>Medium</v>
      </c>
      <c r="H3199">
        <v>4.37</v>
      </c>
      <c r="I3199">
        <v>2.38</v>
      </c>
      <c r="J3199">
        <v>5.54</v>
      </c>
      <c r="K3199">
        <v>6.86</v>
      </c>
      <c r="L3199">
        <v>163</v>
      </c>
      <c r="M3199">
        <v>140</v>
      </c>
      <c r="N3199">
        <v>7.08</v>
      </c>
      <c r="O3199" t="s">
        <v>19</v>
      </c>
      <c r="P3199" t="s">
        <v>28</v>
      </c>
      <c r="Q3199" t="s">
        <v>32</v>
      </c>
      <c r="R3199">
        <v>1</v>
      </c>
    </row>
    <row r="3200" spans="1:18" x14ac:dyDescent="0.3">
      <c r="A3200" t="s">
        <v>6424</v>
      </c>
      <c r="B3200" t="s">
        <v>6425</v>
      </c>
      <c r="C3200" s="2">
        <v>33</v>
      </c>
      <c r="D3200" s="3" t="str">
        <f t="shared" si="99"/>
        <v>adults</v>
      </c>
      <c r="E3200" t="s">
        <v>49</v>
      </c>
      <c r="F3200">
        <v>11.86</v>
      </c>
      <c r="G3200" t="str">
        <f t="shared" si="98"/>
        <v>High</v>
      </c>
      <c r="H3200">
        <v>3.06</v>
      </c>
      <c r="I3200">
        <v>3.76</v>
      </c>
      <c r="J3200">
        <v>1.86</v>
      </c>
      <c r="K3200">
        <v>7.15</v>
      </c>
      <c r="L3200">
        <v>140</v>
      </c>
      <c r="M3200">
        <v>131</v>
      </c>
      <c r="N3200">
        <v>12.91</v>
      </c>
      <c r="O3200" t="s">
        <v>27</v>
      </c>
      <c r="P3200" t="s">
        <v>20</v>
      </c>
      <c r="Q3200" t="s">
        <v>36</v>
      </c>
      <c r="R3200">
        <v>1</v>
      </c>
    </row>
    <row r="3201" spans="1:18" x14ac:dyDescent="0.3">
      <c r="A3201" t="s">
        <v>6426</v>
      </c>
      <c r="B3201" t="s">
        <v>6427</v>
      </c>
      <c r="C3201" s="2">
        <v>31</v>
      </c>
      <c r="D3201" s="3" t="str">
        <f t="shared" si="99"/>
        <v>adults</v>
      </c>
      <c r="E3201" t="s">
        <v>49</v>
      </c>
      <c r="F3201">
        <v>3.25</v>
      </c>
      <c r="G3201" t="str">
        <f t="shared" si="98"/>
        <v>Normal</v>
      </c>
      <c r="H3201">
        <v>3.25</v>
      </c>
      <c r="I3201">
        <v>2.2799999999999998</v>
      </c>
      <c r="J3201">
        <v>3.24</v>
      </c>
      <c r="K3201">
        <v>8.15</v>
      </c>
      <c r="L3201">
        <v>105</v>
      </c>
      <c r="M3201">
        <v>17</v>
      </c>
      <c r="N3201">
        <v>5.73</v>
      </c>
      <c r="O3201" t="s">
        <v>35</v>
      </c>
      <c r="P3201" t="s">
        <v>28</v>
      </c>
      <c r="Q3201" t="s">
        <v>29</v>
      </c>
      <c r="R3201">
        <v>0</v>
      </c>
    </row>
    <row r="3202" spans="1:18" x14ac:dyDescent="0.3">
      <c r="A3202" t="s">
        <v>6428</v>
      </c>
      <c r="B3202" t="s">
        <v>6429</v>
      </c>
      <c r="C3202" s="2">
        <v>19</v>
      </c>
      <c r="D3202" s="3" t="str">
        <f t="shared" si="99"/>
        <v>young adults</v>
      </c>
      <c r="E3202" t="s">
        <v>24</v>
      </c>
      <c r="F3202">
        <v>6.99</v>
      </c>
      <c r="G3202" t="str">
        <f t="shared" si="98"/>
        <v>Medium</v>
      </c>
      <c r="H3202">
        <v>1.27</v>
      </c>
      <c r="I3202">
        <v>1.6</v>
      </c>
      <c r="J3202">
        <v>5.7</v>
      </c>
      <c r="K3202">
        <v>8.5299999999999994</v>
      </c>
      <c r="L3202">
        <v>206</v>
      </c>
      <c r="M3202">
        <v>21</v>
      </c>
      <c r="N3202">
        <v>9.2100000000000009</v>
      </c>
      <c r="O3202" t="s">
        <v>35</v>
      </c>
      <c r="P3202" t="s">
        <v>28</v>
      </c>
      <c r="Q3202" t="s">
        <v>29</v>
      </c>
      <c r="R3202">
        <v>0</v>
      </c>
    </row>
    <row r="3203" spans="1:18" x14ac:dyDescent="0.3">
      <c r="A3203" t="s">
        <v>6430</v>
      </c>
      <c r="B3203" t="s">
        <v>6431</v>
      </c>
      <c r="C3203" s="2">
        <v>23</v>
      </c>
      <c r="D3203" s="3" t="str">
        <f t="shared" si="99"/>
        <v>young adults</v>
      </c>
      <c r="E3203" t="s">
        <v>24</v>
      </c>
      <c r="F3203">
        <v>9.2100000000000009</v>
      </c>
      <c r="G3203" t="str">
        <f t="shared" ref="G3203:G3266" si="100">IF(F3203&lt;4.5,"Normal", IF(F3203&lt;=7.5,"Medium","High"))</f>
        <v>High</v>
      </c>
      <c r="H3203">
        <v>1.31</v>
      </c>
      <c r="I3203">
        <v>1.42</v>
      </c>
      <c r="J3203">
        <v>2.97</v>
      </c>
      <c r="K3203">
        <v>5.21</v>
      </c>
      <c r="L3203">
        <v>94</v>
      </c>
      <c r="M3203">
        <v>113</v>
      </c>
      <c r="N3203">
        <v>10.3</v>
      </c>
      <c r="O3203" t="s">
        <v>19</v>
      </c>
      <c r="P3203" t="s">
        <v>28</v>
      </c>
      <c r="Q3203" t="s">
        <v>32</v>
      </c>
      <c r="R3203">
        <v>1</v>
      </c>
    </row>
    <row r="3204" spans="1:18" x14ac:dyDescent="0.3">
      <c r="A3204" t="s">
        <v>6432</v>
      </c>
      <c r="B3204" t="s">
        <v>6433</v>
      </c>
      <c r="C3204" s="2">
        <v>29</v>
      </c>
      <c r="D3204" s="3" t="str">
        <f t="shared" si="99"/>
        <v>young professionals</v>
      </c>
      <c r="E3204" t="s">
        <v>24</v>
      </c>
      <c r="F3204">
        <v>6.83</v>
      </c>
      <c r="G3204" t="str">
        <f t="shared" si="100"/>
        <v>Medium</v>
      </c>
      <c r="H3204">
        <v>1.17</v>
      </c>
      <c r="I3204">
        <v>1.84</v>
      </c>
      <c r="J3204">
        <v>2.2599999999999998</v>
      </c>
      <c r="K3204">
        <v>7.13</v>
      </c>
      <c r="L3204">
        <v>235</v>
      </c>
      <c r="M3204">
        <v>128</v>
      </c>
      <c r="N3204">
        <v>7.74</v>
      </c>
      <c r="O3204" t="s">
        <v>27</v>
      </c>
      <c r="P3204" t="s">
        <v>28</v>
      </c>
      <c r="Q3204" t="s">
        <v>29</v>
      </c>
      <c r="R3204">
        <v>0</v>
      </c>
    </row>
    <row r="3205" spans="1:18" x14ac:dyDescent="0.3">
      <c r="A3205" t="s">
        <v>6434</v>
      </c>
      <c r="B3205" t="s">
        <v>6435</v>
      </c>
      <c r="C3205" s="2">
        <v>35</v>
      </c>
      <c r="D3205" s="3" t="str">
        <f t="shared" si="99"/>
        <v>adults</v>
      </c>
      <c r="E3205" t="s">
        <v>18</v>
      </c>
      <c r="F3205">
        <v>7.14</v>
      </c>
      <c r="G3205" t="str">
        <f t="shared" si="100"/>
        <v>Medium</v>
      </c>
      <c r="H3205">
        <v>0.69</v>
      </c>
      <c r="I3205">
        <v>2.02</v>
      </c>
      <c r="J3205">
        <v>3.25</v>
      </c>
      <c r="K3205">
        <v>4.53</v>
      </c>
      <c r="L3205">
        <v>104</v>
      </c>
      <c r="M3205">
        <v>95</v>
      </c>
      <c r="N3205">
        <v>9.5500000000000007</v>
      </c>
      <c r="O3205" t="s">
        <v>27</v>
      </c>
      <c r="P3205" t="s">
        <v>20</v>
      </c>
      <c r="Q3205" t="s">
        <v>32</v>
      </c>
      <c r="R3205">
        <v>1</v>
      </c>
    </row>
    <row r="3206" spans="1:18" x14ac:dyDescent="0.3">
      <c r="A3206" t="s">
        <v>6436</v>
      </c>
      <c r="B3206" t="s">
        <v>6437</v>
      </c>
      <c r="C3206" s="2">
        <v>30</v>
      </c>
      <c r="D3206" s="3" t="str">
        <f t="shared" ref="D3206:D3269" si="101">IF(C3206&lt;=24,"young adults",IF(C3206&lt;=29,"young professionals","adults"))</f>
        <v>adults</v>
      </c>
      <c r="E3206" t="s">
        <v>18</v>
      </c>
      <c r="F3206">
        <v>6.05</v>
      </c>
      <c r="G3206" t="str">
        <f t="shared" si="100"/>
        <v>Medium</v>
      </c>
      <c r="H3206">
        <v>3.95</v>
      </c>
      <c r="I3206">
        <v>0.56999999999999995</v>
      </c>
      <c r="J3206">
        <v>3.37</v>
      </c>
      <c r="K3206">
        <v>8.42</v>
      </c>
      <c r="L3206">
        <v>114</v>
      </c>
      <c r="M3206">
        <v>23</v>
      </c>
      <c r="N3206">
        <v>8.4700000000000006</v>
      </c>
      <c r="O3206" t="s">
        <v>27</v>
      </c>
      <c r="P3206" t="s">
        <v>20</v>
      </c>
      <c r="Q3206" t="s">
        <v>32</v>
      </c>
      <c r="R3206">
        <v>1</v>
      </c>
    </row>
    <row r="3207" spans="1:18" x14ac:dyDescent="0.3">
      <c r="A3207" t="s">
        <v>6438</v>
      </c>
      <c r="B3207" t="s">
        <v>6439</v>
      </c>
      <c r="C3207" s="2">
        <v>24</v>
      </c>
      <c r="D3207" s="3" t="str">
        <f t="shared" si="101"/>
        <v>young adults</v>
      </c>
      <c r="E3207" t="s">
        <v>18</v>
      </c>
      <c r="F3207">
        <v>10.67</v>
      </c>
      <c r="G3207" t="str">
        <f t="shared" si="100"/>
        <v>High</v>
      </c>
      <c r="H3207">
        <v>2.75</v>
      </c>
      <c r="I3207">
        <v>1.66</v>
      </c>
      <c r="J3207">
        <v>1.5</v>
      </c>
      <c r="K3207">
        <v>8.01</v>
      </c>
      <c r="L3207">
        <v>156</v>
      </c>
      <c r="M3207">
        <v>42</v>
      </c>
      <c r="N3207">
        <v>11.96</v>
      </c>
      <c r="O3207" t="s">
        <v>27</v>
      </c>
      <c r="P3207" t="s">
        <v>20</v>
      </c>
      <c r="Q3207" t="s">
        <v>36</v>
      </c>
      <c r="R3207">
        <v>1</v>
      </c>
    </row>
    <row r="3208" spans="1:18" x14ac:dyDescent="0.3">
      <c r="A3208" t="s">
        <v>6440</v>
      </c>
      <c r="B3208" t="s">
        <v>6441</v>
      </c>
      <c r="C3208" s="2">
        <v>23</v>
      </c>
      <c r="D3208" s="3" t="str">
        <f t="shared" si="101"/>
        <v>young adults</v>
      </c>
      <c r="E3208" t="s">
        <v>49</v>
      </c>
      <c r="F3208">
        <v>7.35</v>
      </c>
      <c r="G3208" t="str">
        <f t="shared" si="100"/>
        <v>Medium</v>
      </c>
      <c r="H3208">
        <v>5.69</v>
      </c>
      <c r="I3208">
        <v>3.75</v>
      </c>
      <c r="J3208">
        <v>1.73</v>
      </c>
      <c r="K3208">
        <v>7.06</v>
      </c>
      <c r="L3208">
        <v>228</v>
      </c>
      <c r="M3208">
        <v>157</v>
      </c>
      <c r="N3208">
        <v>9.7799999999999994</v>
      </c>
      <c r="O3208" t="s">
        <v>35</v>
      </c>
      <c r="P3208" t="s">
        <v>28</v>
      </c>
      <c r="Q3208" t="s">
        <v>32</v>
      </c>
      <c r="R3208">
        <v>1</v>
      </c>
    </row>
    <row r="3209" spans="1:18" x14ac:dyDescent="0.3">
      <c r="A3209" t="s">
        <v>6442</v>
      </c>
      <c r="B3209" t="s">
        <v>6443</v>
      </c>
      <c r="C3209" s="2">
        <v>20</v>
      </c>
      <c r="D3209" s="3" t="str">
        <f t="shared" si="101"/>
        <v>young adults</v>
      </c>
      <c r="E3209" t="s">
        <v>18</v>
      </c>
      <c r="F3209">
        <v>5</v>
      </c>
      <c r="G3209" t="str">
        <f t="shared" si="100"/>
        <v>Medium</v>
      </c>
      <c r="H3209">
        <v>1.07</v>
      </c>
      <c r="I3209">
        <v>0.97</v>
      </c>
      <c r="J3209">
        <v>5.29</v>
      </c>
      <c r="K3209">
        <v>6.42</v>
      </c>
      <c r="L3209">
        <v>69</v>
      </c>
      <c r="M3209">
        <v>159</v>
      </c>
      <c r="N3209">
        <v>5.59</v>
      </c>
      <c r="O3209" t="s">
        <v>27</v>
      </c>
      <c r="P3209" t="s">
        <v>28</v>
      </c>
      <c r="Q3209" t="s">
        <v>21</v>
      </c>
      <c r="R3209">
        <v>0</v>
      </c>
    </row>
    <row r="3210" spans="1:18" x14ac:dyDescent="0.3">
      <c r="A3210" t="s">
        <v>6444</v>
      </c>
      <c r="B3210" t="s">
        <v>6445</v>
      </c>
      <c r="C3210" s="2">
        <v>31</v>
      </c>
      <c r="D3210" s="3" t="str">
        <f t="shared" si="101"/>
        <v>adults</v>
      </c>
      <c r="E3210" t="s">
        <v>18</v>
      </c>
      <c r="F3210">
        <v>8.0299999999999994</v>
      </c>
      <c r="G3210" t="str">
        <f t="shared" si="100"/>
        <v>High</v>
      </c>
      <c r="H3210">
        <v>4.26</v>
      </c>
      <c r="I3210">
        <v>2.0099999999999998</v>
      </c>
      <c r="J3210">
        <v>5.88</v>
      </c>
      <c r="K3210">
        <v>6.41</v>
      </c>
      <c r="L3210">
        <v>215</v>
      </c>
      <c r="M3210">
        <v>147</v>
      </c>
      <c r="N3210">
        <v>10.85</v>
      </c>
      <c r="O3210" t="s">
        <v>19</v>
      </c>
      <c r="P3210" t="s">
        <v>28</v>
      </c>
      <c r="Q3210" t="s">
        <v>32</v>
      </c>
      <c r="R3210">
        <v>1</v>
      </c>
    </row>
    <row r="3211" spans="1:18" x14ac:dyDescent="0.3">
      <c r="A3211" t="s">
        <v>6446</v>
      </c>
      <c r="B3211" t="s">
        <v>6447</v>
      </c>
      <c r="C3211" s="2">
        <v>35</v>
      </c>
      <c r="D3211" s="3" t="str">
        <f t="shared" si="101"/>
        <v>adults</v>
      </c>
      <c r="E3211" t="s">
        <v>49</v>
      </c>
      <c r="F3211">
        <v>6.55</v>
      </c>
      <c r="G3211" t="str">
        <f t="shared" si="100"/>
        <v>Medium</v>
      </c>
      <c r="H3211">
        <v>2.35</v>
      </c>
      <c r="I3211">
        <v>1.66</v>
      </c>
      <c r="J3211">
        <v>5.64</v>
      </c>
      <c r="K3211">
        <v>6.64</v>
      </c>
      <c r="L3211">
        <v>115</v>
      </c>
      <c r="M3211">
        <v>104</v>
      </c>
      <c r="N3211">
        <v>8.4600000000000009</v>
      </c>
      <c r="O3211" t="s">
        <v>19</v>
      </c>
      <c r="P3211" t="s">
        <v>20</v>
      </c>
      <c r="Q3211" t="s">
        <v>32</v>
      </c>
      <c r="R3211">
        <v>1</v>
      </c>
    </row>
    <row r="3212" spans="1:18" x14ac:dyDescent="0.3">
      <c r="A3212" t="s">
        <v>6448</v>
      </c>
      <c r="B3212" t="s">
        <v>6449</v>
      </c>
      <c r="C3212" s="2">
        <v>21</v>
      </c>
      <c r="D3212" s="3" t="str">
        <f t="shared" si="101"/>
        <v>young adults</v>
      </c>
      <c r="E3212" t="s">
        <v>18</v>
      </c>
      <c r="F3212">
        <v>10.3</v>
      </c>
      <c r="G3212" t="str">
        <f t="shared" si="100"/>
        <v>High</v>
      </c>
      <c r="H3212">
        <v>2.25</v>
      </c>
      <c r="I3212">
        <v>2.98</v>
      </c>
      <c r="J3212">
        <v>4.01</v>
      </c>
      <c r="K3212">
        <v>8.5</v>
      </c>
      <c r="L3212">
        <v>143</v>
      </c>
      <c r="M3212">
        <v>48</v>
      </c>
      <c r="N3212">
        <v>11.68</v>
      </c>
      <c r="O3212" t="s">
        <v>35</v>
      </c>
      <c r="P3212" t="s">
        <v>28</v>
      </c>
      <c r="Q3212" t="s">
        <v>32</v>
      </c>
      <c r="R3212">
        <v>1</v>
      </c>
    </row>
    <row r="3213" spans="1:18" x14ac:dyDescent="0.3">
      <c r="A3213" t="s">
        <v>6450</v>
      </c>
      <c r="B3213" t="s">
        <v>6451</v>
      </c>
      <c r="C3213" s="2">
        <v>28</v>
      </c>
      <c r="D3213" s="3" t="str">
        <f t="shared" si="101"/>
        <v>young professionals</v>
      </c>
      <c r="E3213" t="s">
        <v>18</v>
      </c>
      <c r="F3213">
        <v>9.1999999999999993</v>
      </c>
      <c r="G3213" t="str">
        <f t="shared" si="100"/>
        <v>High</v>
      </c>
      <c r="H3213">
        <v>4.92</v>
      </c>
      <c r="I3213">
        <v>2.13</v>
      </c>
      <c r="J3213">
        <v>3.88</v>
      </c>
      <c r="K3213">
        <v>6.76</v>
      </c>
      <c r="L3213">
        <v>36</v>
      </c>
      <c r="M3213">
        <v>21</v>
      </c>
      <c r="N3213">
        <v>11.27</v>
      </c>
      <c r="O3213" t="s">
        <v>19</v>
      </c>
      <c r="P3213" t="s">
        <v>28</v>
      </c>
      <c r="Q3213" t="s">
        <v>36</v>
      </c>
      <c r="R3213">
        <v>1</v>
      </c>
    </row>
    <row r="3214" spans="1:18" x14ac:dyDescent="0.3">
      <c r="A3214" t="s">
        <v>6452</v>
      </c>
      <c r="B3214" t="s">
        <v>6453</v>
      </c>
      <c r="C3214" s="2">
        <v>24</v>
      </c>
      <c r="D3214" s="3" t="str">
        <f t="shared" si="101"/>
        <v>young adults</v>
      </c>
      <c r="E3214" t="s">
        <v>49</v>
      </c>
      <c r="F3214">
        <v>6.08</v>
      </c>
      <c r="G3214" t="str">
        <f t="shared" si="100"/>
        <v>Medium</v>
      </c>
      <c r="H3214">
        <v>3.27</v>
      </c>
      <c r="I3214">
        <v>3.02</v>
      </c>
      <c r="J3214">
        <v>4.8099999999999996</v>
      </c>
      <c r="K3214">
        <v>7.33</v>
      </c>
      <c r="L3214">
        <v>31</v>
      </c>
      <c r="M3214">
        <v>149</v>
      </c>
      <c r="N3214">
        <v>6.63</v>
      </c>
      <c r="O3214" t="s">
        <v>19</v>
      </c>
      <c r="P3214" t="s">
        <v>20</v>
      </c>
      <c r="Q3214" t="s">
        <v>29</v>
      </c>
      <c r="R3214">
        <v>0</v>
      </c>
    </row>
    <row r="3215" spans="1:18" x14ac:dyDescent="0.3">
      <c r="A3215" t="s">
        <v>6454</v>
      </c>
      <c r="B3215" t="s">
        <v>6455</v>
      </c>
      <c r="C3215" s="2">
        <v>20</v>
      </c>
      <c r="D3215" s="3" t="str">
        <f t="shared" si="101"/>
        <v>young adults</v>
      </c>
      <c r="E3215" t="s">
        <v>24</v>
      </c>
      <c r="F3215">
        <v>6.33</v>
      </c>
      <c r="G3215" t="str">
        <f t="shared" si="100"/>
        <v>Medium</v>
      </c>
      <c r="H3215">
        <v>4.84</v>
      </c>
      <c r="I3215">
        <v>2.94</v>
      </c>
      <c r="J3215">
        <v>5.65</v>
      </c>
      <c r="K3215">
        <v>5.86</v>
      </c>
      <c r="L3215">
        <v>82</v>
      </c>
      <c r="M3215">
        <v>44</v>
      </c>
      <c r="N3215">
        <v>7.85</v>
      </c>
      <c r="O3215" t="s">
        <v>35</v>
      </c>
      <c r="P3215" t="s">
        <v>20</v>
      </c>
      <c r="Q3215" t="s">
        <v>36</v>
      </c>
      <c r="R3215">
        <v>1</v>
      </c>
    </row>
    <row r="3216" spans="1:18" x14ac:dyDescent="0.3">
      <c r="A3216" t="s">
        <v>6456</v>
      </c>
      <c r="B3216" t="s">
        <v>6457</v>
      </c>
      <c r="C3216" s="2">
        <v>21</v>
      </c>
      <c r="D3216" s="3" t="str">
        <f t="shared" si="101"/>
        <v>young adults</v>
      </c>
      <c r="E3216" t="s">
        <v>18</v>
      </c>
      <c r="F3216">
        <v>3.77</v>
      </c>
      <c r="G3216" t="str">
        <f t="shared" si="100"/>
        <v>Normal</v>
      </c>
      <c r="H3216">
        <v>3.99</v>
      </c>
      <c r="I3216">
        <v>2.52</v>
      </c>
      <c r="J3216">
        <v>5.83</v>
      </c>
      <c r="K3216">
        <v>4.9000000000000004</v>
      </c>
      <c r="L3216">
        <v>185</v>
      </c>
      <c r="M3216">
        <v>87</v>
      </c>
      <c r="N3216">
        <v>4.3099999999999996</v>
      </c>
      <c r="O3216" t="s">
        <v>19</v>
      </c>
      <c r="P3216" t="s">
        <v>28</v>
      </c>
      <c r="Q3216" t="s">
        <v>29</v>
      </c>
      <c r="R3216">
        <v>0</v>
      </c>
    </row>
    <row r="3217" spans="1:18" x14ac:dyDescent="0.3">
      <c r="A3217" t="s">
        <v>6458</v>
      </c>
      <c r="B3217" t="s">
        <v>6459</v>
      </c>
      <c r="C3217" s="2">
        <v>19</v>
      </c>
      <c r="D3217" s="3" t="str">
        <f t="shared" si="101"/>
        <v>young adults</v>
      </c>
      <c r="E3217" t="s">
        <v>49</v>
      </c>
      <c r="F3217">
        <v>3.37</v>
      </c>
      <c r="G3217" t="str">
        <f t="shared" si="100"/>
        <v>Normal</v>
      </c>
      <c r="H3217">
        <v>5.0599999999999996</v>
      </c>
      <c r="I3217">
        <v>1.34</v>
      </c>
      <c r="J3217">
        <v>2.15</v>
      </c>
      <c r="K3217">
        <v>8.77</v>
      </c>
      <c r="L3217">
        <v>161</v>
      </c>
      <c r="M3217">
        <v>165</v>
      </c>
      <c r="N3217">
        <v>4.21</v>
      </c>
      <c r="O3217" t="s">
        <v>27</v>
      </c>
      <c r="P3217" t="s">
        <v>28</v>
      </c>
      <c r="Q3217" t="s">
        <v>32</v>
      </c>
      <c r="R3217">
        <v>1</v>
      </c>
    </row>
    <row r="3218" spans="1:18" x14ac:dyDescent="0.3">
      <c r="A3218" t="s">
        <v>6460</v>
      </c>
      <c r="B3218" t="s">
        <v>6461</v>
      </c>
      <c r="C3218" s="2">
        <v>19</v>
      </c>
      <c r="D3218" s="3" t="str">
        <f t="shared" si="101"/>
        <v>young adults</v>
      </c>
      <c r="E3218" t="s">
        <v>24</v>
      </c>
      <c r="F3218">
        <v>11.34</v>
      </c>
      <c r="G3218" t="str">
        <f t="shared" si="100"/>
        <v>High</v>
      </c>
      <c r="H3218">
        <v>2.61</v>
      </c>
      <c r="I3218">
        <v>2.4300000000000002</v>
      </c>
      <c r="J3218">
        <v>2.19</v>
      </c>
      <c r="K3218">
        <v>5.59</v>
      </c>
      <c r="L3218">
        <v>131</v>
      </c>
      <c r="M3218">
        <v>104</v>
      </c>
      <c r="N3218">
        <v>13.69</v>
      </c>
      <c r="O3218" t="s">
        <v>27</v>
      </c>
      <c r="P3218" t="s">
        <v>20</v>
      </c>
      <c r="Q3218" t="s">
        <v>32</v>
      </c>
      <c r="R3218">
        <v>1</v>
      </c>
    </row>
    <row r="3219" spans="1:18" x14ac:dyDescent="0.3">
      <c r="A3219" t="s">
        <v>6462</v>
      </c>
      <c r="B3219" t="s">
        <v>6463</v>
      </c>
      <c r="C3219" s="2">
        <v>30</v>
      </c>
      <c r="D3219" s="3" t="str">
        <f t="shared" si="101"/>
        <v>adults</v>
      </c>
      <c r="E3219" t="s">
        <v>18</v>
      </c>
      <c r="F3219">
        <v>4.9000000000000004</v>
      </c>
      <c r="G3219" t="str">
        <f t="shared" si="100"/>
        <v>Medium</v>
      </c>
      <c r="H3219">
        <v>1.7</v>
      </c>
      <c r="I3219">
        <v>1.17</v>
      </c>
      <c r="J3219">
        <v>1.27</v>
      </c>
      <c r="K3219">
        <v>5.24</v>
      </c>
      <c r="L3219">
        <v>112</v>
      </c>
      <c r="M3219">
        <v>98</v>
      </c>
      <c r="N3219">
        <v>7.33</v>
      </c>
      <c r="O3219" t="s">
        <v>27</v>
      </c>
      <c r="P3219" t="s">
        <v>20</v>
      </c>
      <c r="Q3219" t="s">
        <v>29</v>
      </c>
      <c r="R3219">
        <v>0</v>
      </c>
    </row>
    <row r="3220" spans="1:18" x14ac:dyDescent="0.3">
      <c r="A3220" t="s">
        <v>6464</v>
      </c>
      <c r="B3220" t="s">
        <v>6465</v>
      </c>
      <c r="C3220" s="2">
        <v>34</v>
      </c>
      <c r="D3220" s="3" t="str">
        <f t="shared" si="101"/>
        <v>adults</v>
      </c>
      <c r="E3220" t="s">
        <v>24</v>
      </c>
      <c r="F3220">
        <v>9.57</v>
      </c>
      <c r="G3220" t="str">
        <f t="shared" si="100"/>
        <v>High</v>
      </c>
      <c r="H3220">
        <v>1.8</v>
      </c>
      <c r="I3220">
        <v>0.26</v>
      </c>
      <c r="J3220">
        <v>4.7</v>
      </c>
      <c r="K3220">
        <v>5.84</v>
      </c>
      <c r="L3220">
        <v>184</v>
      </c>
      <c r="M3220">
        <v>62</v>
      </c>
      <c r="N3220">
        <v>10.72</v>
      </c>
      <c r="O3220" t="s">
        <v>27</v>
      </c>
      <c r="P3220" t="s">
        <v>28</v>
      </c>
      <c r="Q3220" t="s">
        <v>36</v>
      </c>
      <c r="R3220">
        <v>1</v>
      </c>
    </row>
    <row r="3221" spans="1:18" x14ac:dyDescent="0.3">
      <c r="A3221" t="s">
        <v>6466</v>
      </c>
      <c r="B3221" t="s">
        <v>6467</v>
      </c>
      <c r="C3221" s="2">
        <v>25</v>
      </c>
      <c r="D3221" s="3" t="str">
        <f t="shared" si="101"/>
        <v>young professionals</v>
      </c>
      <c r="E3221" t="s">
        <v>24</v>
      </c>
      <c r="F3221">
        <v>9.0399999999999991</v>
      </c>
      <c r="G3221" t="str">
        <f t="shared" si="100"/>
        <v>High</v>
      </c>
      <c r="H3221">
        <v>0.69</v>
      </c>
      <c r="I3221">
        <v>0.16</v>
      </c>
      <c r="J3221">
        <v>0.69</v>
      </c>
      <c r="K3221">
        <v>6.11</v>
      </c>
      <c r="L3221">
        <v>171</v>
      </c>
      <c r="M3221">
        <v>155</v>
      </c>
      <c r="N3221">
        <v>9.59</v>
      </c>
      <c r="O3221" t="s">
        <v>27</v>
      </c>
      <c r="P3221" t="s">
        <v>28</v>
      </c>
      <c r="Q3221" t="s">
        <v>36</v>
      </c>
      <c r="R3221">
        <v>1</v>
      </c>
    </row>
    <row r="3222" spans="1:18" x14ac:dyDescent="0.3">
      <c r="A3222" t="s">
        <v>6468</v>
      </c>
      <c r="B3222" t="s">
        <v>6469</v>
      </c>
      <c r="C3222" s="2">
        <v>23</v>
      </c>
      <c r="D3222" s="3" t="str">
        <f t="shared" si="101"/>
        <v>young adults</v>
      </c>
      <c r="E3222" t="s">
        <v>18</v>
      </c>
      <c r="F3222">
        <v>10.58</v>
      </c>
      <c r="G3222" t="str">
        <f t="shared" si="100"/>
        <v>High</v>
      </c>
      <c r="H3222">
        <v>1.07</v>
      </c>
      <c r="I3222">
        <v>0.04</v>
      </c>
      <c r="J3222">
        <v>3.66</v>
      </c>
      <c r="K3222">
        <v>4.99</v>
      </c>
      <c r="L3222">
        <v>132</v>
      </c>
      <c r="M3222">
        <v>28</v>
      </c>
      <c r="N3222">
        <v>12.49</v>
      </c>
      <c r="O3222" t="s">
        <v>27</v>
      </c>
      <c r="P3222" t="s">
        <v>28</v>
      </c>
      <c r="Q3222" t="s">
        <v>32</v>
      </c>
      <c r="R3222">
        <v>1</v>
      </c>
    </row>
    <row r="3223" spans="1:18" x14ac:dyDescent="0.3">
      <c r="A3223" t="s">
        <v>6470</v>
      </c>
      <c r="B3223" t="s">
        <v>6471</v>
      </c>
      <c r="C3223" s="2">
        <v>33</v>
      </c>
      <c r="D3223" s="3" t="str">
        <f t="shared" si="101"/>
        <v>adults</v>
      </c>
      <c r="E3223" t="s">
        <v>18</v>
      </c>
      <c r="F3223">
        <v>10.42</v>
      </c>
      <c r="G3223" t="str">
        <f t="shared" si="100"/>
        <v>High</v>
      </c>
      <c r="H3223">
        <v>5.74</v>
      </c>
      <c r="I3223">
        <v>2</v>
      </c>
      <c r="J3223">
        <v>1.1399999999999999</v>
      </c>
      <c r="K3223">
        <v>6.29</v>
      </c>
      <c r="L3223">
        <v>124</v>
      </c>
      <c r="M3223">
        <v>151</v>
      </c>
      <c r="N3223">
        <v>13.2</v>
      </c>
      <c r="O3223" t="s">
        <v>35</v>
      </c>
      <c r="P3223" t="s">
        <v>20</v>
      </c>
      <c r="Q3223" t="s">
        <v>32</v>
      </c>
      <c r="R3223">
        <v>1</v>
      </c>
    </row>
    <row r="3224" spans="1:18" x14ac:dyDescent="0.3">
      <c r="A3224" t="s">
        <v>6472</v>
      </c>
      <c r="B3224" t="s">
        <v>6473</v>
      </c>
      <c r="C3224" s="2">
        <v>35</v>
      </c>
      <c r="D3224" s="3" t="str">
        <f t="shared" si="101"/>
        <v>adults</v>
      </c>
      <c r="E3224" t="s">
        <v>18</v>
      </c>
      <c r="F3224">
        <v>5.65</v>
      </c>
      <c r="G3224" t="str">
        <f t="shared" si="100"/>
        <v>Medium</v>
      </c>
      <c r="H3224">
        <v>3.82</v>
      </c>
      <c r="I3224">
        <v>2.72</v>
      </c>
      <c r="J3224">
        <v>3.52</v>
      </c>
      <c r="K3224">
        <v>6.14</v>
      </c>
      <c r="L3224">
        <v>45</v>
      </c>
      <c r="M3224">
        <v>112</v>
      </c>
      <c r="N3224">
        <v>6.78</v>
      </c>
      <c r="O3224" t="s">
        <v>19</v>
      </c>
      <c r="P3224" t="s">
        <v>28</v>
      </c>
      <c r="Q3224" t="s">
        <v>29</v>
      </c>
      <c r="R3224">
        <v>0</v>
      </c>
    </row>
    <row r="3225" spans="1:18" x14ac:dyDescent="0.3">
      <c r="A3225" t="s">
        <v>6474</v>
      </c>
      <c r="B3225" t="s">
        <v>6475</v>
      </c>
      <c r="C3225" s="2">
        <v>29</v>
      </c>
      <c r="D3225" s="3" t="str">
        <f t="shared" si="101"/>
        <v>young professionals</v>
      </c>
      <c r="E3225" t="s">
        <v>18</v>
      </c>
      <c r="F3225">
        <v>6.95</v>
      </c>
      <c r="G3225" t="str">
        <f t="shared" si="100"/>
        <v>Medium</v>
      </c>
      <c r="H3225">
        <v>1.1100000000000001</v>
      </c>
      <c r="I3225">
        <v>3.46</v>
      </c>
      <c r="J3225">
        <v>1.7</v>
      </c>
      <c r="K3225">
        <v>4.99</v>
      </c>
      <c r="L3225">
        <v>132</v>
      </c>
      <c r="M3225">
        <v>118</v>
      </c>
      <c r="N3225">
        <v>8.93</v>
      </c>
      <c r="O3225" t="s">
        <v>19</v>
      </c>
      <c r="P3225" t="s">
        <v>28</v>
      </c>
      <c r="Q3225" t="s">
        <v>29</v>
      </c>
      <c r="R3225">
        <v>0</v>
      </c>
    </row>
    <row r="3226" spans="1:18" x14ac:dyDescent="0.3">
      <c r="A3226" t="s">
        <v>6476</v>
      </c>
      <c r="B3226" t="s">
        <v>6477</v>
      </c>
      <c r="C3226" s="2">
        <v>29</v>
      </c>
      <c r="D3226" s="3" t="str">
        <f t="shared" si="101"/>
        <v>young professionals</v>
      </c>
      <c r="E3226" t="s">
        <v>49</v>
      </c>
      <c r="F3226">
        <v>11.35</v>
      </c>
      <c r="G3226" t="str">
        <f t="shared" si="100"/>
        <v>High</v>
      </c>
      <c r="H3226">
        <v>4.8499999999999996</v>
      </c>
      <c r="I3226">
        <v>2.56</v>
      </c>
      <c r="J3226">
        <v>5.68</v>
      </c>
      <c r="K3226">
        <v>6.7</v>
      </c>
      <c r="L3226">
        <v>113</v>
      </c>
      <c r="M3226">
        <v>24</v>
      </c>
      <c r="N3226">
        <v>13.24</v>
      </c>
      <c r="O3226" t="s">
        <v>27</v>
      </c>
      <c r="P3226" t="s">
        <v>28</v>
      </c>
      <c r="Q3226" t="s">
        <v>32</v>
      </c>
      <c r="R3226">
        <v>1</v>
      </c>
    </row>
    <row r="3227" spans="1:18" x14ac:dyDescent="0.3">
      <c r="A3227" t="s">
        <v>6478</v>
      </c>
      <c r="B3227" t="s">
        <v>6479</v>
      </c>
      <c r="C3227" s="2">
        <v>25</v>
      </c>
      <c r="D3227" s="3" t="str">
        <f t="shared" si="101"/>
        <v>young professionals</v>
      </c>
      <c r="E3227" t="s">
        <v>49</v>
      </c>
      <c r="F3227">
        <v>8.8699999999999992</v>
      </c>
      <c r="G3227" t="str">
        <f t="shared" si="100"/>
        <v>High</v>
      </c>
      <c r="H3227">
        <v>0.99</v>
      </c>
      <c r="I3227">
        <v>1.35</v>
      </c>
      <c r="J3227">
        <v>3.23</v>
      </c>
      <c r="K3227">
        <v>8.6999999999999993</v>
      </c>
      <c r="L3227">
        <v>29</v>
      </c>
      <c r="M3227">
        <v>86</v>
      </c>
      <c r="N3227">
        <v>9.8000000000000007</v>
      </c>
      <c r="O3227" t="s">
        <v>35</v>
      </c>
      <c r="P3227" t="s">
        <v>28</v>
      </c>
      <c r="Q3227" t="s">
        <v>36</v>
      </c>
      <c r="R3227">
        <v>1</v>
      </c>
    </row>
    <row r="3228" spans="1:18" x14ac:dyDescent="0.3">
      <c r="A3228" t="s">
        <v>6480</v>
      </c>
      <c r="B3228" t="s">
        <v>6481</v>
      </c>
      <c r="C3228" s="2">
        <v>20</v>
      </c>
      <c r="D3228" s="3" t="str">
        <f t="shared" si="101"/>
        <v>young adults</v>
      </c>
      <c r="E3228" t="s">
        <v>24</v>
      </c>
      <c r="F3228">
        <v>11.07</v>
      </c>
      <c r="G3228" t="str">
        <f t="shared" si="100"/>
        <v>High</v>
      </c>
      <c r="H3228">
        <v>2.33</v>
      </c>
      <c r="I3228">
        <v>3.39</v>
      </c>
      <c r="J3228">
        <v>1.94</v>
      </c>
      <c r="K3228">
        <v>4.97</v>
      </c>
      <c r="L3228">
        <v>67</v>
      </c>
      <c r="M3228">
        <v>125</v>
      </c>
      <c r="N3228">
        <v>12.22</v>
      </c>
      <c r="O3228" t="s">
        <v>19</v>
      </c>
      <c r="P3228" t="s">
        <v>20</v>
      </c>
      <c r="Q3228" t="s">
        <v>36</v>
      </c>
      <c r="R3228">
        <v>1</v>
      </c>
    </row>
    <row r="3229" spans="1:18" x14ac:dyDescent="0.3">
      <c r="A3229" t="s">
        <v>6482</v>
      </c>
      <c r="B3229" t="s">
        <v>6483</v>
      </c>
      <c r="C3229" s="2">
        <v>27</v>
      </c>
      <c r="D3229" s="3" t="str">
        <f t="shared" si="101"/>
        <v>young professionals</v>
      </c>
      <c r="E3229" t="s">
        <v>49</v>
      </c>
      <c r="F3229">
        <v>9.56</v>
      </c>
      <c r="G3229" t="str">
        <f t="shared" si="100"/>
        <v>High</v>
      </c>
      <c r="H3229">
        <v>2.5299999999999998</v>
      </c>
      <c r="I3229">
        <v>0.35</v>
      </c>
      <c r="J3229">
        <v>4.2</v>
      </c>
      <c r="K3229">
        <v>7.08</v>
      </c>
      <c r="L3229">
        <v>246</v>
      </c>
      <c r="M3229">
        <v>44</v>
      </c>
      <c r="N3229">
        <v>12.15</v>
      </c>
      <c r="O3229" t="s">
        <v>27</v>
      </c>
      <c r="P3229" t="s">
        <v>28</v>
      </c>
      <c r="Q3229" t="s">
        <v>32</v>
      </c>
      <c r="R3229">
        <v>1</v>
      </c>
    </row>
    <row r="3230" spans="1:18" x14ac:dyDescent="0.3">
      <c r="A3230" t="s">
        <v>6484</v>
      </c>
      <c r="B3230" t="s">
        <v>6485</v>
      </c>
      <c r="C3230" s="2">
        <v>34</v>
      </c>
      <c r="D3230" s="3" t="str">
        <f t="shared" si="101"/>
        <v>adults</v>
      </c>
      <c r="E3230" t="s">
        <v>49</v>
      </c>
      <c r="F3230">
        <v>7.37</v>
      </c>
      <c r="G3230" t="str">
        <f t="shared" si="100"/>
        <v>Medium</v>
      </c>
      <c r="H3230">
        <v>2.86</v>
      </c>
      <c r="I3230">
        <v>0.08</v>
      </c>
      <c r="J3230">
        <v>1.54</v>
      </c>
      <c r="K3230">
        <v>6.96</v>
      </c>
      <c r="L3230">
        <v>69</v>
      </c>
      <c r="M3230">
        <v>128</v>
      </c>
      <c r="N3230">
        <v>8.49</v>
      </c>
      <c r="O3230" t="s">
        <v>19</v>
      </c>
      <c r="P3230" t="s">
        <v>28</v>
      </c>
      <c r="Q3230" t="s">
        <v>29</v>
      </c>
      <c r="R3230">
        <v>0</v>
      </c>
    </row>
    <row r="3231" spans="1:18" x14ac:dyDescent="0.3">
      <c r="A3231" t="s">
        <v>6486</v>
      </c>
      <c r="B3231" t="s">
        <v>6487</v>
      </c>
      <c r="C3231" s="2">
        <v>23</v>
      </c>
      <c r="D3231" s="3" t="str">
        <f t="shared" si="101"/>
        <v>young adults</v>
      </c>
      <c r="E3231" t="s">
        <v>18</v>
      </c>
      <c r="F3231">
        <v>10.35</v>
      </c>
      <c r="G3231" t="str">
        <f t="shared" si="100"/>
        <v>High</v>
      </c>
      <c r="H3231">
        <v>4.1900000000000004</v>
      </c>
      <c r="I3231">
        <v>0.01</v>
      </c>
      <c r="J3231">
        <v>4.91</v>
      </c>
      <c r="K3231">
        <v>5.77</v>
      </c>
      <c r="L3231">
        <v>193</v>
      </c>
      <c r="M3231">
        <v>45</v>
      </c>
      <c r="N3231">
        <v>11.63</v>
      </c>
      <c r="O3231" t="s">
        <v>19</v>
      </c>
      <c r="P3231" t="s">
        <v>28</v>
      </c>
      <c r="Q3231" t="s">
        <v>32</v>
      </c>
      <c r="R3231">
        <v>1</v>
      </c>
    </row>
    <row r="3232" spans="1:18" x14ac:dyDescent="0.3">
      <c r="A3232" t="s">
        <v>6488</v>
      </c>
      <c r="B3232" t="s">
        <v>6489</v>
      </c>
      <c r="C3232" s="2">
        <v>31</v>
      </c>
      <c r="D3232" s="3" t="str">
        <f t="shared" si="101"/>
        <v>adults</v>
      </c>
      <c r="E3232" t="s">
        <v>18</v>
      </c>
      <c r="F3232">
        <v>9.24</v>
      </c>
      <c r="G3232" t="str">
        <f t="shared" si="100"/>
        <v>High</v>
      </c>
      <c r="H3232">
        <v>1.55</v>
      </c>
      <c r="I3232">
        <v>0.77</v>
      </c>
      <c r="J3232">
        <v>1.35</v>
      </c>
      <c r="K3232">
        <v>6.09</v>
      </c>
      <c r="L3232">
        <v>118</v>
      </c>
      <c r="M3232">
        <v>37</v>
      </c>
      <c r="N3232">
        <v>11.13</v>
      </c>
      <c r="O3232" t="s">
        <v>35</v>
      </c>
      <c r="P3232" t="s">
        <v>28</v>
      </c>
      <c r="Q3232" t="s">
        <v>32</v>
      </c>
      <c r="R3232">
        <v>1</v>
      </c>
    </row>
    <row r="3233" spans="1:18" x14ac:dyDescent="0.3">
      <c r="A3233" t="s">
        <v>6490</v>
      </c>
      <c r="B3233" t="s">
        <v>6491</v>
      </c>
      <c r="C3233" s="2">
        <v>24</v>
      </c>
      <c r="D3233" s="3" t="str">
        <f t="shared" si="101"/>
        <v>young adults</v>
      </c>
      <c r="E3233" t="s">
        <v>18</v>
      </c>
      <c r="F3233">
        <v>7.8</v>
      </c>
      <c r="G3233" t="str">
        <f t="shared" si="100"/>
        <v>High</v>
      </c>
      <c r="H3233">
        <v>5.66</v>
      </c>
      <c r="I3233">
        <v>3.45</v>
      </c>
      <c r="J3233">
        <v>2.48</v>
      </c>
      <c r="K3233">
        <v>4.83</v>
      </c>
      <c r="L3233">
        <v>22</v>
      </c>
      <c r="M3233">
        <v>162</v>
      </c>
      <c r="N3233">
        <v>9.9700000000000006</v>
      </c>
      <c r="O3233" t="s">
        <v>19</v>
      </c>
      <c r="P3233" t="s">
        <v>20</v>
      </c>
      <c r="Q3233" t="s">
        <v>36</v>
      </c>
      <c r="R3233">
        <v>1</v>
      </c>
    </row>
    <row r="3234" spans="1:18" x14ac:dyDescent="0.3">
      <c r="A3234" t="s">
        <v>6492</v>
      </c>
      <c r="B3234" t="s">
        <v>6493</v>
      </c>
      <c r="C3234" s="2">
        <v>33</v>
      </c>
      <c r="D3234" s="3" t="str">
        <f t="shared" si="101"/>
        <v>adults</v>
      </c>
      <c r="E3234" t="s">
        <v>18</v>
      </c>
      <c r="F3234">
        <v>6.05</v>
      </c>
      <c r="G3234" t="str">
        <f t="shared" si="100"/>
        <v>Medium</v>
      </c>
      <c r="H3234">
        <v>2.52</v>
      </c>
      <c r="I3234">
        <v>3.61</v>
      </c>
      <c r="J3234">
        <v>3.27</v>
      </c>
      <c r="K3234">
        <v>4.78</v>
      </c>
      <c r="L3234">
        <v>90</v>
      </c>
      <c r="M3234">
        <v>180</v>
      </c>
      <c r="N3234">
        <v>8.74</v>
      </c>
      <c r="O3234" t="s">
        <v>35</v>
      </c>
      <c r="P3234" t="s">
        <v>20</v>
      </c>
      <c r="Q3234" t="s">
        <v>32</v>
      </c>
      <c r="R3234">
        <v>1</v>
      </c>
    </row>
    <row r="3235" spans="1:18" x14ac:dyDescent="0.3">
      <c r="A3235" t="s">
        <v>6494</v>
      </c>
      <c r="B3235" t="s">
        <v>6495</v>
      </c>
      <c r="C3235" s="2">
        <v>33</v>
      </c>
      <c r="D3235" s="3" t="str">
        <f t="shared" si="101"/>
        <v>adults</v>
      </c>
      <c r="E3235" t="s">
        <v>18</v>
      </c>
      <c r="F3235">
        <v>3.65</v>
      </c>
      <c r="G3235" t="str">
        <f t="shared" si="100"/>
        <v>Normal</v>
      </c>
      <c r="H3235">
        <v>2.65</v>
      </c>
      <c r="I3235">
        <v>0.82</v>
      </c>
      <c r="J3235">
        <v>0.68</v>
      </c>
      <c r="K3235">
        <v>7.49</v>
      </c>
      <c r="L3235">
        <v>188</v>
      </c>
      <c r="M3235">
        <v>173</v>
      </c>
      <c r="N3235">
        <v>4.68</v>
      </c>
      <c r="O3235" t="s">
        <v>27</v>
      </c>
      <c r="P3235" t="s">
        <v>20</v>
      </c>
      <c r="Q3235" t="s">
        <v>21</v>
      </c>
      <c r="R3235">
        <v>0</v>
      </c>
    </row>
    <row r="3236" spans="1:18" x14ac:dyDescent="0.3">
      <c r="A3236" t="s">
        <v>6496</v>
      </c>
      <c r="B3236" t="s">
        <v>6497</v>
      </c>
      <c r="C3236" s="2">
        <v>31</v>
      </c>
      <c r="D3236" s="3" t="str">
        <f t="shared" si="101"/>
        <v>adults</v>
      </c>
      <c r="E3236" t="s">
        <v>24</v>
      </c>
      <c r="F3236">
        <v>7.23</v>
      </c>
      <c r="G3236" t="str">
        <f t="shared" si="100"/>
        <v>Medium</v>
      </c>
      <c r="H3236">
        <v>2.98</v>
      </c>
      <c r="I3236">
        <v>0.98</v>
      </c>
      <c r="J3236">
        <v>5.33</v>
      </c>
      <c r="K3236">
        <v>5.0599999999999996</v>
      </c>
      <c r="L3236">
        <v>134</v>
      </c>
      <c r="M3236">
        <v>124</v>
      </c>
      <c r="N3236">
        <v>8.83</v>
      </c>
      <c r="O3236" t="s">
        <v>19</v>
      </c>
      <c r="P3236" t="s">
        <v>28</v>
      </c>
      <c r="Q3236" t="s">
        <v>29</v>
      </c>
      <c r="R3236">
        <v>0</v>
      </c>
    </row>
    <row r="3237" spans="1:18" x14ac:dyDescent="0.3">
      <c r="A3237" t="s">
        <v>6498</v>
      </c>
      <c r="B3237" t="s">
        <v>6499</v>
      </c>
      <c r="C3237" s="2">
        <v>27</v>
      </c>
      <c r="D3237" s="3" t="str">
        <f t="shared" si="101"/>
        <v>young professionals</v>
      </c>
      <c r="E3237" t="s">
        <v>18</v>
      </c>
      <c r="F3237">
        <v>9.86</v>
      </c>
      <c r="G3237" t="str">
        <f t="shared" si="100"/>
        <v>High</v>
      </c>
      <c r="H3237">
        <v>3.46</v>
      </c>
      <c r="I3237">
        <v>1.79</v>
      </c>
      <c r="J3237">
        <v>4.3899999999999997</v>
      </c>
      <c r="K3237">
        <v>7.89</v>
      </c>
      <c r="L3237">
        <v>169</v>
      </c>
      <c r="M3237">
        <v>53</v>
      </c>
      <c r="N3237">
        <v>12.8</v>
      </c>
      <c r="O3237" t="s">
        <v>19</v>
      </c>
      <c r="P3237" t="s">
        <v>28</v>
      </c>
      <c r="Q3237" t="s">
        <v>32</v>
      </c>
      <c r="R3237">
        <v>1</v>
      </c>
    </row>
    <row r="3238" spans="1:18" x14ac:dyDescent="0.3">
      <c r="A3238" t="s">
        <v>6500</v>
      </c>
      <c r="B3238" t="s">
        <v>6501</v>
      </c>
      <c r="C3238" s="2">
        <v>24</v>
      </c>
      <c r="D3238" s="3" t="str">
        <f t="shared" si="101"/>
        <v>young adults</v>
      </c>
      <c r="E3238" t="s">
        <v>18</v>
      </c>
      <c r="F3238">
        <v>6.75</v>
      </c>
      <c r="G3238" t="str">
        <f t="shared" si="100"/>
        <v>Medium</v>
      </c>
      <c r="H3238">
        <v>2.41</v>
      </c>
      <c r="I3238">
        <v>3.54</v>
      </c>
      <c r="J3238">
        <v>1.36</v>
      </c>
      <c r="K3238">
        <v>8.4</v>
      </c>
      <c r="L3238">
        <v>206</v>
      </c>
      <c r="M3238">
        <v>118</v>
      </c>
      <c r="N3238">
        <v>8.27</v>
      </c>
      <c r="O3238" t="s">
        <v>19</v>
      </c>
      <c r="P3238" t="s">
        <v>20</v>
      </c>
      <c r="Q3238" t="s">
        <v>32</v>
      </c>
      <c r="R3238">
        <v>1</v>
      </c>
    </row>
    <row r="3239" spans="1:18" x14ac:dyDescent="0.3">
      <c r="A3239" t="s">
        <v>6502</v>
      </c>
      <c r="B3239" t="s">
        <v>6503</v>
      </c>
      <c r="C3239" s="2">
        <v>30</v>
      </c>
      <c r="D3239" s="3" t="str">
        <f t="shared" si="101"/>
        <v>adults</v>
      </c>
      <c r="E3239" t="s">
        <v>49</v>
      </c>
      <c r="F3239">
        <v>8.84</v>
      </c>
      <c r="G3239" t="str">
        <f t="shared" si="100"/>
        <v>High</v>
      </c>
      <c r="H3239">
        <v>5.44</v>
      </c>
      <c r="I3239">
        <v>2.58</v>
      </c>
      <c r="J3239">
        <v>1.65</v>
      </c>
      <c r="K3239">
        <v>5.34</v>
      </c>
      <c r="L3239">
        <v>68</v>
      </c>
      <c r="M3239">
        <v>34</v>
      </c>
      <c r="N3239">
        <v>10.33</v>
      </c>
      <c r="O3239" t="s">
        <v>27</v>
      </c>
      <c r="P3239" t="s">
        <v>20</v>
      </c>
      <c r="Q3239" t="s">
        <v>32</v>
      </c>
      <c r="R3239">
        <v>1</v>
      </c>
    </row>
    <row r="3240" spans="1:18" x14ac:dyDescent="0.3">
      <c r="A3240" t="s">
        <v>6504</v>
      </c>
      <c r="B3240" t="s">
        <v>6505</v>
      </c>
      <c r="C3240" s="2">
        <v>32</v>
      </c>
      <c r="D3240" s="3" t="str">
        <f t="shared" si="101"/>
        <v>adults</v>
      </c>
      <c r="E3240" t="s">
        <v>24</v>
      </c>
      <c r="F3240">
        <v>8.3699999999999992</v>
      </c>
      <c r="G3240" t="str">
        <f t="shared" si="100"/>
        <v>High</v>
      </c>
      <c r="H3240">
        <v>2.38</v>
      </c>
      <c r="I3240">
        <v>1.21</v>
      </c>
      <c r="J3240">
        <v>5.53</v>
      </c>
      <c r="K3240">
        <v>7</v>
      </c>
      <c r="L3240">
        <v>156</v>
      </c>
      <c r="M3240">
        <v>71</v>
      </c>
      <c r="N3240">
        <v>9.34</v>
      </c>
      <c r="O3240" t="s">
        <v>35</v>
      </c>
      <c r="P3240" t="s">
        <v>28</v>
      </c>
      <c r="Q3240" t="s">
        <v>32</v>
      </c>
      <c r="R3240">
        <v>1</v>
      </c>
    </row>
    <row r="3241" spans="1:18" x14ac:dyDescent="0.3">
      <c r="A3241" t="s">
        <v>6506</v>
      </c>
      <c r="B3241" t="s">
        <v>6507</v>
      </c>
      <c r="C3241" s="2">
        <v>18</v>
      </c>
      <c r="D3241" s="3" t="str">
        <f t="shared" si="101"/>
        <v>young adults</v>
      </c>
      <c r="E3241" t="s">
        <v>18</v>
      </c>
      <c r="F3241">
        <v>3.95</v>
      </c>
      <c r="G3241" t="str">
        <f t="shared" si="100"/>
        <v>Normal</v>
      </c>
      <c r="H3241">
        <v>2.72</v>
      </c>
      <c r="I3241">
        <v>2.16</v>
      </c>
      <c r="J3241">
        <v>0.56000000000000005</v>
      </c>
      <c r="K3241">
        <v>5.62</v>
      </c>
      <c r="L3241">
        <v>54</v>
      </c>
      <c r="M3241">
        <v>152</v>
      </c>
      <c r="N3241">
        <v>4.5999999999999996</v>
      </c>
      <c r="O3241" t="s">
        <v>35</v>
      </c>
      <c r="P3241" t="s">
        <v>20</v>
      </c>
      <c r="Q3241" t="s">
        <v>29</v>
      </c>
      <c r="R3241">
        <v>0</v>
      </c>
    </row>
    <row r="3242" spans="1:18" x14ac:dyDescent="0.3">
      <c r="A3242" t="s">
        <v>6508</v>
      </c>
      <c r="B3242" t="s">
        <v>6509</v>
      </c>
      <c r="C3242" s="2">
        <v>20</v>
      </c>
      <c r="D3242" s="3" t="str">
        <f t="shared" si="101"/>
        <v>young adults</v>
      </c>
      <c r="E3242" t="s">
        <v>49</v>
      </c>
      <c r="F3242">
        <v>3.99</v>
      </c>
      <c r="G3242" t="str">
        <f t="shared" si="100"/>
        <v>Normal</v>
      </c>
      <c r="H3242">
        <v>2.02</v>
      </c>
      <c r="I3242">
        <v>3.54</v>
      </c>
      <c r="J3242">
        <v>5.42</v>
      </c>
      <c r="K3242">
        <v>7.04</v>
      </c>
      <c r="L3242">
        <v>159</v>
      </c>
      <c r="M3242">
        <v>39</v>
      </c>
      <c r="N3242">
        <v>5.39</v>
      </c>
      <c r="O3242" t="s">
        <v>35</v>
      </c>
      <c r="P3242" t="s">
        <v>28</v>
      </c>
      <c r="Q3242" t="s">
        <v>21</v>
      </c>
      <c r="R3242">
        <v>0</v>
      </c>
    </row>
    <row r="3243" spans="1:18" x14ac:dyDescent="0.3">
      <c r="A3243" t="s">
        <v>6510</v>
      </c>
      <c r="B3243" t="s">
        <v>6511</v>
      </c>
      <c r="C3243" s="2">
        <v>20</v>
      </c>
      <c r="D3243" s="3" t="str">
        <f t="shared" si="101"/>
        <v>young adults</v>
      </c>
      <c r="E3243" t="s">
        <v>18</v>
      </c>
      <c r="F3243">
        <v>3.19</v>
      </c>
      <c r="G3243" t="str">
        <f t="shared" si="100"/>
        <v>Normal</v>
      </c>
      <c r="H3243">
        <v>2.58</v>
      </c>
      <c r="I3243">
        <v>1.71</v>
      </c>
      <c r="J3243">
        <v>3.25</v>
      </c>
      <c r="K3243">
        <v>8.31</v>
      </c>
      <c r="L3243">
        <v>80</v>
      </c>
      <c r="M3243">
        <v>112</v>
      </c>
      <c r="N3243">
        <v>4.57</v>
      </c>
      <c r="O3243" t="s">
        <v>19</v>
      </c>
      <c r="P3243" t="s">
        <v>28</v>
      </c>
      <c r="Q3243" t="s">
        <v>21</v>
      </c>
      <c r="R3243">
        <v>0</v>
      </c>
    </row>
    <row r="3244" spans="1:18" x14ac:dyDescent="0.3">
      <c r="A3244" t="s">
        <v>6512</v>
      </c>
      <c r="B3244" t="s">
        <v>6513</v>
      </c>
      <c r="C3244" s="2">
        <v>31</v>
      </c>
      <c r="D3244" s="3" t="str">
        <f t="shared" si="101"/>
        <v>adults</v>
      </c>
      <c r="E3244" t="s">
        <v>24</v>
      </c>
      <c r="F3244">
        <v>11.22</v>
      </c>
      <c r="G3244" t="str">
        <f t="shared" si="100"/>
        <v>High</v>
      </c>
      <c r="H3244">
        <v>4.09</v>
      </c>
      <c r="I3244">
        <v>3.24</v>
      </c>
      <c r="J3244">
        <v>2.21</v>
      </c>
      <c r="K3244">
        <v>8.7799999999999994</v>
      </c>
      <c r="L3244">
        <v>161</v>
      </c>
      <c r="M3244">
        <v>178</v>
      </c>
      <c r="N3244">
        <v>13.23</v>
      </c>
      <c r="O3244" t="s">
        <v>35</v>
      </c>
      <c r="P3244" t="s">
        <v>28</v>
      </c>
      <c r="Q3244" t="s">
        <v>32</v>
      </c>
      <c r="R3244">
        <v>1</v>
      </c>
    </row>
    <row r="3245" spans="1:18" x14ac:dyDescent="0.3">
      <c r="A3245" t="s">
        <v>6514</v>
      </c>
      <c r="B3245" t="s">
        <v>6515</v>
      </c>
      <c r="C3245" s="2">
        <v>35</v>
      </c>
      <c r="D3245" s="3" t="str">
        <f t="shared" si="101"/>
        <v>adults</v>
      </c>
      <c r="E3245" t="s">
        <v>18</v>
      </c>
      <c r="F3245">
        <v>11.94</v>
      </c>
      <c r="G3245" t="str">
        <f t="shared" si="100"/>
        <v>High</v>
      </c>
      <c r="H3245">
        <v>1.31</v>
      </c>
      <c r="I3245">
        <v>3.83</v>
      </c>
      <c r="J3245">
        <v>2.84</v>
      </c>
      <c r="K3245">
        <v>7.39</v>
      </c>
      <c r="L3245">
        <v>222</v>
      </c>
      <c r="M3245">
        <v>77</v>
      </c>
      <c r="N3245">
        <v>13.28</v>
      </c>
      <c r="O3245" t="s">
        <v>19</v>
      </c>
      <c r="P3245" t="s">
        <v>20</v>
      </c>
      <c r="Q3245" t="s">
        <v>32</v>
      </c>
      <c r="R3245">
        <v>1</v>
      </c>
    </row>
    <row r="3246" spans="1:18" x14ac:dyDescent="0.3">
      <c r="A3246" t="s">
        <v>6516</v>
      </c>
      <c r="B3246" t="s">
        <v>6517</v>
      </c>
      <c r="C3246" s="2">
        <v>34</v>
      </c>
      <c r="D3246" s="3" t="str">
        <f t="shared" si="101"/>
        <v>adults</v>
      </c>
      <c r="E3246" t="s">
        <v>24</v>
      </c>
      <c r="F3246">
        <v>5.6</v>
      </c>
      <c r="G3246" t="str">
        <f t="shared" si="100"/>
        <v>Medium</v>
      </c>
      <c r="H3246">
        <v>0.93</v>
      </c>
      <c r="I3246">
        <v>3.47</v>
      </c>
      <c r="J3246">
        <v>5.14</v>
      </c>
      <c r="K3246">
        <v>8.51</v>
      </c>
      <c r="L3246">
        <v>147</v>
      </c>
      <c r="M3246">
        <v>19</v>
      </c>
      <c r="N3246">
        <v>7.09</v>
      </c>
      <c r="O3246" t="s">
        <v>27</v>
      </c>
      <c r="P3246" t="s">
        <v>20</v>
      </c>
      <c r="Q3246" t="s">
        <v>21</v>
      </c>
      <c r="R3246">
        <v>0</v>
      </c>
    </row>
    <row r="3247" spans="1:18" x14ac:dyDescent="0.3">
      <c r="A3247" t="s">
        <v>6518</v>
      </c>
      <c r="B3247" t="s">
        <v>6519</v>
      </c>
      <c r="C3247" s="2">
        <v>33</v>
      </c>
      <c r="D3247" s="3" t="str">
        <f t="shared" si="101"/>
        <v>adults</v>
      </c>
      <c r="E3247" t="s">
        <v>49</v>
      </c>
      <c r="F3247">
        <v>8.7799999999999994</v>
      </c>
      <c r="G3247" t="str">
        <f t="shared" si="100"/>
        <v>High</v>
      </c>
      <c r="H3247">
        <v>1.51</v>
      </c>
      <c r="I3247">
        <v>3.82</v>
      </c>
      <c r="J3247">
        <v>3.42</v>
      </c>
      <c r="K3247">
        <v>6.38</v>
      </c>
      <c r="L3247">
        <v>115</v>
      </c>
      <c r="M3247">
        <v>27</v>
      </c>
      <c r="N3247">
        <v>11.73</v>
      </c>
      <c r="O3247" t="s">
        <v>35</v>
      </c>
      <c r="P3247" t="s">
        <v>28</v>
      </c>
      <c r="Q3247" t="s">
        <v>32</v>
      </c>
      <c r="R3247">
        <v>1</v>
      </c>
    </row>
    <row r="3248" spans="1:18" x14ac:dyDescent="0.3">
      <c r="A3248" t="s">
        <v>6520</v>
      </c>
      <c r="B3248" t="s">
        <v>6521</v>
      </c>
      <c r="C3248" s="2">
        <v>35</v>
      </c>
      <c r="D3248" s="3" t="str">
        <f t="shared" si="101"/>
        <v>adults</v>
      </c>
      <c r="E3248" t="s">
        <v>49</v>
      </c>
      <c r="F3248">
        <v>11.37</v>
      </c>
      <c r="G3248" t="str">
        <f t="shared" si="100"/>
        <v>High</v>
      </c>
      <c r="H3248">
        <v>4.2</v>
      </c>
      <c r="I3248">
        <v>0.66</v>
      </c>
      <c r="J3248">
        <v>2.1</v>
      </c>
      <c r="K3248">
        <v>6.49</v>
      </c>
      <c r="L3248">
        <v>77</v>
      </c>
      <c r="M3248">
        <v>135</v>
      </c>
      <c r="N3248">
        <v>14.33</v>
      </c>
      <c r="O3248" t="s">
        <v>35</v>
      </c>
      <c r="P3248" t="s">
        <v>28</v>
      </c>
      <c r="Q3248" t="s">
        <v>32</v>
      </c>
      <c r="R3248">
        <v>1</v>
      </c>
    </row>
    <row r="3249" spans="1:18" x14ac:dyDescent="0.3">
      <c r="A3249" t="s">
        <v>6522</v>
      </c>
      <c r="B3249" t="s">
        <v>6523</v>
      </c>
      <c r="C3249" s="2">
        <v>24</v>
      </c>
      <c r="D3249" s="3" t="str">
        <f t="shared" si="101"/>
        <v>young adults</v>
      </c>
      <c r="E3249" t="s">
        <v>49</v>
      </c>
      <c r="F3249">
        <v>8.2100000000000009</v>
      </c>
      <c r="G3249" t="str">
        <f t="shared" si="100"/>
        <v>High</v>
      </c>
      <c r="H3249">
        <v>1.57</v>
      </c>
      <c r="I3249">
        <v>0.04</v>
      </c>
      <c r="J3249">
        <v>5.42</v>
      </c>
      <c r="K3249">
        <v>5.2</v>
      </c>
      <c r="L3249">
        <v>33</v>
      </c>
      <c r="M3249">
        <v>102</v>
      </c>
      <c r="N3249">
        <v>10.82</v>
      </c>
      <c r="O3249" t="s">
        <v>27</v>
      </c>
      <c r="P3249" t="s">
        <v>28</v>
      </c>
      <c r="Q3249" t="s">
        <v>32</v>
      </c>
      <c r="R3249">
        <v>1</v>
      </c>
    </row>
    <row r="3250" spans="1:18" x14ac:dyDescent="0.3">
      <c r="A3250" t="s">
        <v>6524</v>
      </c>
      <c r="B3250" t="s">
        <v>6525</v>
      </c>
      <c r="C3250" s="2">
        <v>19</v>
      </c>
      <c r="D3250" s="3" t="str">
        <f t="shared" si="101"/>
        <v>young adults</v>
      </c>
      <c r="E3250" t="s">
        <v>18</v>
      </c>
      <c r="F3250">
        <v>7.34</v>
      </c>
      <c r="G3250" t="str">
        <f t="shared" si="100"/>
        <v>Medium</v>
      </c>
      <c r="H3250">
        <v>3.98</v>
      </c>
      <c r="I3250">
        <v>3.94</v>
      </c>
      <c r="J3250">
        <v>5.65</v>
      </c>
      <c r="K3250">
        <v>6.72</v>
      </c>
      <c r="L3250">
        <v>151</v>
      </c>
      <c r="M3250">
        <v>98</v>
      </c>
      <c r="N3250">
        <v>10.07</v>
      </c>
      <c r="O3250" t="s">
        <v>19</v>
      </c>
      <c r="P3250" t="s">
        <v>20</v>
      </c>
      <c r="Q3250" t="s">
        <v>29</v>
      </c>
      <c r="R3250">
        <v>0</v>
      </c>
    </row>
    <row r="3251" spans="1:18" x14ac:dyDescent="0.3">
      <c r="A3251" t="s">
        <v>6526</v>
      </c>
      <c r="B3251" t="s">
        <v>6527</v>
      </c>
      <c r="C3251" s="2">
        <v>23</v>
      </c>
      <c r="D3251" s="3" t="str">
        <f t="shared" si="101"/>
        <v>young adults</v>
      </c>
      <c r="E3251" t="s">
        <v>49</v>
      </c>
      <c r="F3251">
        <v>7.16</v>
      </c>
      <c r="G3251" t="str">
        <f t="shared" si="100"/>
        <v>Medium</v>
      </c>
      <c r="H3251">
        <v>3.43</v>
      </c>
      <c r="I3251">
        <v>3.56</v>
      </c>
      <c r="J3251">
        <v>5.67</v>
      </c>
      <c r="K3251">
        <v>5.19</v>
      </c>
      <c r="L3251">
        <v>220</v>
      </c>
      <c r="M3251">
        <v>68</v>
      </c>
      <c r="N3251">
        <v>8.09</v>
      </c>
      <c r="O3251" t="s">
        <v>27</v>
      </c>
      <c r="P3251" t="s">
        <v>28</v>
      </c>
      <c r="Q3251" t="s">
        <v>29</v>
      </c>
      <c r="R3251">
        <v>0</v>
      </c>
    </row>
    <row r="3252" spans="1:18" x14ac:dyDescent="0.3">
      <c r="A3252" t="s">
        <v>6528</v>
      </c>
      <c r="B3252" t="s">
        <v>6529</v>
      </c>
      <c r="C3252" s="2">
        <v>26</v>
      </c>
      <c r="D3252" s="3" t="str">
        <f t="shared" si="101"/>
        <v>young professionals</v>
      </c>
      <c r="E3252" t="s">
        <v>24</v>
      </c>
      <c r="F3252">
        <v>3.33</v>
      </c>
      <c r="G3252" t="str">
        <f t="shared" si="100"/>
        <v>Normal</v>
      </c>
      <c r="H3252">
        <v>2.13</v>
      </c>
      <c r="I3252">
        <v>2.68</v>
      </c>
      <c r="J3252">
        <v>4.22</v>
      </c>
      <c r="K3252">
        <v>6.98</v>
      </c>
      <c r="L3252">
        <v>236</v>
      </c>
      <c r="M3252">
        <v>90</v>
      </c>
      <c r="N3252">
        <v>5.05</v>
      </c>
      <c r="O3252" t="s">
        <v>19</v>
      </c>
      <c r="P3252" t="s">
        <v>28</v>
      </c>
      <c r="Q3252" t="s">
        <v>21</v>
      </c>
      <c r="R3252">
        <v>0</v>
      </c>
    </row>
    <row r="3253" spans="1:18" x14ac:dyDescent="0.3">
      <c r="A3253" t="s">
        <v>6530</v>
      </c>
      <c r="B3253" t="s">
        <v>6531</v>
      </c>
      <c r="C3253" s="2">
        <v>20</v>
      </c>
      <c r="D3253" s="3" t="str">
        <f t="shared" si="101"/>
        <v>young adults</v>
      </c>
      <c r="E3253" t="s">
        <v>49</v>
      </c>
      <c r="F3253">
        <v>7.55</v>
      </c>
      <c r="G3253" t="str">
        <f t="shared" si="100"/>
        <v>High</v>
      </c>
      <c r="H3253">
        <v>2.71</v>
      </c>
      <c r="I3253">
        <v>1.25</v>
      </c>
      <c r="J3253">
        <v>3.8</v>
      </c>
      <c r="K3253">
        <v>6.55</v>
      </c>
      <c r="L3253">
        <v>33</v>
      </c>
      <c r="M3253">
        <v>29</v>
      </c>
      <c r="N3253">
        <v>9.24</v>
      </c>
      <c r="O3253" t="s">
        <v>27</v>
      </c>
      <c r="P3253" t="s">
        <v>20</v>
      </c>
      <c r="Q3253" t="s">
        <v>32</v>
      </c>
      <c r="R3253">
        <v>1</v>
      </c>
    </row>
    <row r="3254" spans="1:18" x14ac:dyDescent="0.3">
      <c r="A3254" t="s">
        <v>6532</v>
      </c>
      <c r="B3254" t="s">
        <v>6533</v>
      </c>
      <c r="C3254" s="2">
        <v>24</v>
      </c>
      <c r="D3254" s="3" t="str">
        <f t="shared" si="101"/>
        <v>young adults</v>
      </c>
      <c r="E3254" t="s">
        <v>49</v>
      </c>
      <c r="F3254">
        <v>6.6</v>
      </c>
      <c r="G3254" t="str">
        <f t="shared" si="100"/>
        <v>Medium</v>
      </c>
      <c r="H3254">
        <v>5.93</v>
      </c>
      <c r="I3254">
        <v>3.34</v>
      </c>
      <c r="J3254">
        <v>1.83</v>
      </c>
      <c r="K3254">
        <v>8.2899999999999991</v>
      </c>
      <c r="L3254">
        <v>112</v>
      </c>
      <c r="M3254">
        <v>178</v>
      </c>
      <c r="N3254">
        <v>8.7200000000000006</v>
      </c>
      <c r="O3254" t="s">
        <v>27</v>
      </c>
      <c r="P3254" t="s">
        <v>20</v>
      </c>
      <c r="Q3254" t="s">
        <v>36</v>
      </c>
      <c r="R3254">
        <v>1</v>
      </c>
    </row>
    <row r="3255" spans="1:18" x14ac:dyDescent="0.3">
      <c r="A3255" t="s">
        <v>6534</v>
      </c>
      <c r="B3255" t="s">
        <v>6535</v>
      </c>
      <c r="C3255" s="2">
        <v>35</v>
      </c>
      <c r="D3255" s="3" t="str">
        <f t="shared" si="101"/>
        <v>adults</v>
      </c>
      <c r="E3255" t="s">
        <v>49</v>
      </c>
      <c r="F3255">
        <v>5.2</v>
      </c>
      <c r="G3255" t="str">
        <f t="shared" si="100"/>
        <v>Medium</v>
      </c>
      <c r="H3255">
        <v>3.21</v>
      </c>
      <c r="I3255">
        <v>0.15</v>
      </c>
      <c r="J3255">
        <v>5.31</v>
      </c>
      <c r="K3255">
        <v>6.75</v>
      </c>
      <c r="L3255">
        <v>138</v>
      </c>
      <c r="M3255">
        <v>23</v>
      </c>
      <c r="N3255">
        <v>7.24</v>
      </c>
      <c r="O3255" t="s">
        <v>35</v>
      </c>
      <c r="P3255" t="s">
        <v>20</v>
      </c>
      <c r="Q3255" t="s">
        <v>21</v>
      </c>
      <c r="R3255">
        <v>0</v>
      </c>
    </row>
    <row r="3256" spans="1:18" x14ac:dyDescent="0.3">
      <c r="A3256" t="s">
        <v>6536</v>
      </c>
      <c r="B3256" t="s">
        <v>6537</v>
      </c>
      <c r="C3256" s="2">
        <v>22</v>
      </c>
      <c r="D3256" s="3" t="str">
        <f t="shared" si="101"/>
        <v>young adults</v>
      </c>
      <c r="E3256" t="s">
        <v>18</v>
      </c>
      <c r="F3256">
        <v>3.85</v>
      </c>
      <c r="G3256" t="str">
        <f t="shared" si="100"/>
        <v>Normal</v>
      </c>
      <c r="H3256">
        <v>5.33</v>
      </c>
      <c r="I3256">
        <v>3.17</v>
      </c>
      <c r="J3256">
        <v>4.71</v>
      </c>
      <c r="K3256">
        <v>8.9600000000000009</v>
      </c>
      <c r="L3256">
        <v>200</v>
      </c>
      <c r="M3256">
        <v>143</v>
      </c>
      <c r="N3256">
        <v>4.3600000000000003</v>
      </c>
      <c r="O3256" t="s">
        <v>35</v>
      </c>
      <c r="P3256" t="s">
        <v>20</v>
      </c>
      <c r="Q3256" t="s">
        <v>32</v>
      </c>
      <c r="R3256">
        <v>1</v>
      </c>
    </row>
    <row r="3257" spans="1:18" x14ac:dyDescent="0.3">
      <c r="A3257" t="s">
        <v>6538</v>
      </c>
      <c r="B3257" t="s">
        <v>6539</v>
      </c>
      <c r="C3257" s="2">
        <v>29</v>
      </c>
      <c r="D3257" s="3" t="str">
        <f t="shared" si="101"/>
        <v>young professionals</v>
      </c>
      <c r="E3257" t="s">
        <v>49</v>
      </c>
      <c r="F3257">
        <v>9.06</v>
      </c>
      <c r="G3257" t="str">
        <f t="shared" si="100"/>
        <v>High</v>
      </c>
      <c r="H3257">
        <v>3.69</v>
      </c>
      <c r="I3257">
        <v>1.06</v>
      </c>
      <c r="J3257">
        <v>1.1399999999999999</v>
      </c>
      <c r="K3257">
        <v>4.88</v>
      </c>
      <c r="L3257">
        <v>123</v>
      </c>
      <c r="M3257">
        <v>22</v>
      </c>
      <c r="N3257">
        <v>9.7899999999999991</v>
      </c>
      <c r="O3257" t="s">
        <v>27</v>
      </c>
      <c r="P3257" t="s">
        <v>20</v>
      </c>
      <c r="Q3257" t="s">
        <v>32</v>
      </c>
      <c r="R3257">
        <v>1</v>
      </c>
    </row>
    <row r="3258" spans="1:18" x14ac:dyDescent="0.3">
      <c r="A3258" t="s">
        <v>6540</v>
      </c>
      <c r="B3258" t="s">
        <v>6541</v>
      </c>
      <c r="C3258" s="2">
        <v>23</v>
      </c>
      <c r="D3258" s="3" t="str">
        <f t="shared" si="101"/>
        <v>young adults</v>
      </c>
      <c r="E3258" t="s">
        <v>49</v>
      </c>
      <c r="F3258">
        <v>3.06</v>
      </c>
      <c r="G3258" t="str">
        <f t="shared" si="100"/>
        <v>Normal</v>
      </c>
      <c r="H3258">
        <v>5.65</v>
      </c>
      <c r="I3258">
        <v>0.67</v>
      </c>
      <c r="J3258">
        <v>1.46</v>
      </c>
      <c r="K3258">
        <v>8.8699999999999992</v>
      </c>
      <c r="L3258">
        <v>33</v>
      </c>
      <c r="M3258">
        <v>160</v>
      </c>
      <c r="N3258">
        <v>4.08</v>
      </c>
      <c r="O3258" t="s">
        <v>19</v>
      </c>
      <c r="P3258" t="s">
        <v>28</v>
      </c>
      <c r="Q3258" t="s">
        <v>32</v>
      </c>
      <c r="R3258">
        <v>1</v>
      </c>
    </row>
    <row r="3259" spans="1:18" x14ac:dyDescent="0.3">
      <c r="A3259" t="s">
        <v>6542</v>
      </c>
      <c r="B3259" t="s">
        <v>6543</v>
      </c>
      <c r="C3259" s="2">
        <v>30</v>
      </c>
      <c r="D3259" s="3" t="str">
        <f t="shared" si="101"/>
        <v>adults</v>
      </c>
      <c r="E3259" t="s">
        <v>18</v>
      </c>
      <c r="F3259">
        <v>10.54</v>
      </c>
      <c r="G3259" t="str">
        <f t="shared" si="100"/>
        <v>High</v>
      </c>
      <c r="H3259">
        <v>1.75</v>
      </c>
      <c r="I3259">
        <v>0.47</v>
      </c>
      <c r="J3259">
        <v>1.02</v>
      </c>
      <c r="K3259">
        <v>4.74</v>
      </c>
      <c r="L3259">
        <v>160</v>
      </c>
      <c r="M3259">
        <v>54</v>
      </c>
      <c r="N3259">
        <v>11.52</v>
      </c>
      <c r="O3259" t="s">
        <v>35</v>
      </c>
      <c r="P3259" t="s">
        <v>20</v>
      </c>
      <c r="Q3259" t="s">
        <v>36</v>
      </c>
      <c r="R3259">
        <v>1</v>
      </c>
    </row>
    <row r="3260" spans="1:18" x14ac:dyDescent="0.3">
      <c r="A3260" t="s">
        <v>6544</v>
      </c>
      <c r="B3260" t="s">
        <v>6545</v>
      </c>
      <c r="C3260" s="2">
        <v>32</v>
      </c>
      <c r="D3260" s="3" t="str">
        <f t="shared" si="101"/>
        <v>adults</v>
      </c>
      <c r="E3260" t="s">
        <v>24</v>
      </c>
      <c r="F3260">
        <v>4.09</v>
      </c>
      <c r="G3260" t="str">
        <f t="shared" si="100"/>
        <v>Normal</v>
      </c>
      <c r="H3260">
        <v>4.87</v>
      </c>
      <c r="I3260">
        <v>1.18</v>
      </c>
      <c r="J3260">
        <v>3.06</v>
      </c>
      <c r="K3260">
        <v>7.82</v>
      </c>
      <c r="L3260">
        <v>31</v>
      </c>
      <c r="M3260">
        <v>100</v>
      </c>
      <c r="N3260">
        <v>6.5</v>
      </c>
      <c r="O3260" t="s">
        <v>27</v>
      </c>
      <c r="P3260" t="s">
        <v>28</v>
      </c>
      <c r="Q3260" t="s">
        <v>32</v>
      </c>
      <c r="R3260">
        <v>1</v>
      </c>
    </row>
    <row r="3261" spans="1:18" x14ac:dyDescent="0.3">
      <c r="A3261" t="s">
        <v>6546</v>
      </c>
      <c r="B3261" t="s">
        <v>6547</v>
      </c>
      <c r="C3261" s="2">
        <v>20</v>
      </c>
      <c r="D3261" s="3" t="str">
        <f t="shared" si="101"/>
        <v>young adults</v>
      </c>
      <c r="E3261" t="s">
        <v>49</v>
      </c>
      <c r="F3261">
        <v>8.3800000000000008</v>
      </c>
      <c r="G3261" t="str">
        <f t="shared" si="100"/>
        <v>High</v>
      </c>
      <c r="H3261">
        <v>4.4000000000000004</v>
      </c>
      <c r="I3261">
        <v>0.02</v>
      </c>
      <c r="J3261">
        <v>5.07</v>
      </c>
      <c r="K3261">
        <v>8.16</v>
      </c>
      <c r="L3261">
        <v>125</v>
      </c>
      <c r="M3261">
        <v>127</v>
      </c>
      <c r="N3261">
        <v>10.87</v>
      </c>
      <c r="O3261" t="s">
        <v>35</v>
      </c>
      <c r="P3261" t="s">
        <v>28</v>
      </c>
      <c r="Q3261" t="s">
        <v>32</v>
      </c>
      <c r="R3261">
        <v>1</v>
      </c>
    </row>
    <row r="3262" spans="1:18" x14ac:dyDescent="0.3">
      <c r="A3262" t="s">
        <v>6548</v>
      </c>
      <c r="B3262" t="s">
        <v>6549</v>
      </c>
      <c r="C3262" s="2">
        <v>25</v>
      </c>
      <c r="D3262" s="3" t="str">
        <f t="shared" si="101"/>
        <v>young professionals</v>
      </c>
      <c r="E3262" t="s">
        <v>24</v>
      </c>
      <c r="F3262">
        <v>6.28</v>
      </c>
      <c r="G3262" t="str">
        <f t="shared" si="100"/>
        <v>Medium</v>
      </c>
      <c r="H3262">
        <v>2.5299999999999998</v>
      </c>
      <c r="I3262">
        <v>1.89</v>
      </c>
      <c r="J3262">
        <v>2.88</v>
      </c>
      <c r="K3262">
        <v>6.13</v>
      </c>
      <c r="L3262">
        <v>87</v>
      </c>
      <c r="M3262">
        <v>43</v>
      </c>
      <c r="N3262">
        <v>7.38</v>
      </c>
      <c r="O3262" t="s">
        <v>35</v>
      </c>
      <c r="P3262" t="s">
        <v>20</v>
      </c>
      <c r="Q3262" t="s">
        <v>29</v>
      </c>
      <c r="R3262">
        <v>0</v>
      </c>
    </row>
    <row r="3263" spans="1:18" x14ac:dyDescent="0.3">
      <c r="A3263" t="s">
        <v>6550</v>
      </c>
      <c r="B3263" t="s">
        <v>6551</v>
      </c>
      <c r="C3263" s="2">
        <v>30</v>
      </c>
      <c r="D3263" s="3" t="str">
        <f t="shared" si="101"/>
        <v>adults</v>
      </c>
      <c r="E3263" t="s">
        <v>49</v>
      </c>
      <c r="F3263">
        <v>7.31</v>
      </c>
      <c r="G3263" t="str">
        <f t="shared" si="100"/>
        <v>Medium</v>
      </c>
      <c r="H3263">
        <v>1.04</v>
      </c>
      <c r="I3263">
        <v>1.59</v>
      </c>
      <c r="J3263">
        <v>2.2999999999999998</v>
      </c>
      <c r="K3263">
        <v>6.41</v>
      </c>
      <c r="L3263">
        <v>63</v>
      </c>
      <c r="M3263">
        <v>90</v>
      </c>
      <c r="N3263">
        <v>9.26</v>
      </c>
      <c r="O3263" t="s">
        <v>35</v>
      </c>
      <c r="P3263" t="s">
        <v>28</v>
      </c>
      <c r="Q3263" t="s">
        <v>32</v>
      </c>
      <c r="R3263">
        <v>1</v>
      </c>
    </row>
    <row r="3264" spans="1:18" x14ac:dyDescent="0.3">
      <c r="A3264" t="s">
        <v>6552</v>
      </c>
      <c r="B3264" t="s">
        <v>6553</v>
      </c>
      <c r="C3264" s="2">
        <v>32</v>
      </c>
      <c r="D3264" s="3" t="str">
        <f t="shared" si="101"/>
        <v>adults</v>
      </c>
      <c r="E3264" t="s">
        <v>24</v>
      </c>
      <c r="F3264">
        <v>5.59</v>
      </c>
      <c r="G3264" t="str">
        <f t="shared" si="100"/>
        <v>Medium</v>
      </c>
      <c r="H3264">
        <v>4.1500000000000004</v>
      </c>
      <c r="I3264">
        <v>2.3199999999999998</v>
      </c>
      <c r="J3264">
        <v>2.52</v>
      </c>
      <c r="K3264">
        <v>4.88</v>
      </c>
      <c r="L3264">
        <v>106</v>
      </c>
      <c r="M3264">
        <v>64</v>
      </c>
      <c r="N3264">
        <v>6.47</v>
      </c>
      <c r="O3264" t="s">
        <v>27</v>
      </c>
      <c r="P3264" t="s">
        <v>28</v>
      </c>
      <c r="Q3264" t="s">
        <v>36</v>
      </c>
      <c r="R3264">
        <v>1</v>
      </c>
    </row>
    <row r="3265" spans="1:18" x14ac:dyDescent="0.3">
      <c r="A3265" t="s">
        <v>6554</v>
      </c>
      <c r="B3265" t="s">
        <v>6555</v>
      </c>
      <c r="C3265" s="2">
        <v>29</v>
      </c>
      <c r="D3265" s="3" t="str">
        <f t="shared" si="101"/>
        <v>young professionals</v>
      </c>
      <c r="E3265" t="s">
        <v>24</v>
      </c>
      <c r="F3265">
        <v>4.47</v>
      </c>
      <c r="G3265" t="str">
        <f t="shared" si="100"/>
        <v>Normal</v>
      </c>
      <c r="H3265">
        <v>5.92</v>
      </c>
      <c r="I3265">
        <v>1.26</v>
      </c>
      <c r="J3265">
        <v>3.06</v>
      </c>
      <c r="K3265">
        <v>8.61</v>
      </c>
      <c r="L3265">
        <v>179</v>
      </c>
      <c r="M3265">
        <v>149</v>
      </c>
      <c r="N3265">
        <v>6.46</v>
      </c>
      <c r="O3265" t="s">
        <v>27</v>
      </c>
      <c r="P3265" t="s">
        <v>20</v>
      </c>
      <c r="Q3265" t="s">
        <v>36</v>
      </c>
      <c r="R3265">
        <v>1</v>
      </c>
    </row>
    <row r="3266" spans="1:18" x14ac:dyDescent="0.3">
      <c r="A3266" t="s">
        <v>6556</v>
      </c>
      <c r="B3266" t="s">
        <v>6557</v>
      </c>
      <c r="C3266" s="2">
        <v>35</v>
      </c>
      <c r="D3266" s="3" t="str">
        <f t="shared" si="101"/>
        <v>adults</v>
      </c>
      <c r="E3266" t="s">
        <v>18</v>
      </c>
      <c r="F3266">
        <v>10.76</v>
      </c>
      <c r="G3266" t="str">
        <f t="shared" si="100"/>
        <v>High</v>
      </c>
      <c r="H3266">
        <v>1.04</v>
      </c>
      <c r="I3266">
        <v>3.88</v>
      </c>
      <c r="J3266">
        <v>2.2400000000000002</v>
      </c>
      <c r="K3266">
        <v>8.81</v>
      </c>
      <c r="L3266">
        <v>43</v>
      </c>
      <c r="M3266">
        <v>32</v>
      </c>
      <c r="N3266">
        <v>11.91</v>
      </c>
      <c r="O3266" t="s">
        <v>27</v>
      </c>
      <c r="P3266" t="s">
        <v>28</v>
      </c>
      <c r="Q3266" t="s">
        <v>32</v>
      </c>
      <c r="R3266">
        <v>1</v>
      </c>
    </row>
    <row r="3267" spans="1:18" x14ac:dyDescent="0.3">
      <c r="A3267" t="s">
        <v>6558</v>
      </c>
      <c r="B3267" t="s">
        <v>6559</v>
      </c>
      <c r="C3267" s="2">
        <v>27</v>
      </c>
      <c r="D3267" s="3" t="str">
        <f t="shared" si="101"/>
        <v>young professionals</v>
      </c>
      <c r="E3267" t="s">
        <v>18</v>
      </c>
      <c r="F3267">
        <v>9.32</v>
      </c>
      <c r="G3267" t="str">
        <f t="shared" ref="G3267:G3330" si="102">IF(F3267&lt;4.5,"Normal", IF(F3267&lt;=7.5,"Medium","High"))</f>
        <v>High</v>
      </c>
      <c r="H3267">
        <v>3.25</v>
      </c>
      <c r="I3267">
        <v>3.98</v>
      </c>
      <c r="J3267">
        <v>5.38</v>
      </c>
      <c r="K3267">
        <v>8.85</v>
      </c>
      <c r="L3267">
        <v>132</v>
      </c>
      <c r="M3267">
        <v>70</v>
      </c>
      <c r="N3267">
        <v>10.01</v>
      </c>
      <c r="O3267" t="s">
        <v>27</v>
      </c>
      <c r="P3267" t="s">
        <v>20</v>
      </c>
      <c r="Q3267" t="s">
        <v>36</v>
      </c>
      <c r="R3267">
        <v>1</v>
      </c>
    </row>
    <row r="3268" spans="1:18" x14ac:dyDescent="0.3">
      <c r="A3268" t="s">
        <v>6560</v>
      </c>
      <c r="B3268" t="s">
        <v>6561</v>
      </c>
      <c r="C3268" s="2">
        <v>33</v>
      </c>
      <c r="D3268" s="3" t="str">
        <f t="shared" si="101"/>
        <v>adults</v>
      </c>
      <c r="E3268" t="s">
        <v>24</v>
      </c>
      <c r="F3268">
        <v>11.06</v>
      </c>
      <c r="G3268" t="str">
        <f t="shared" si="102"/>
        <v>High</v>
      </c>
      <c r="H3268">
        <v>5.37</v>
      </c>
      <c r="I3268">
        <v>1.05</v>
      </c>
      <c r="J3268">
        <v>3.65</v>
      </c>
      <c r="K3268">
        <v>8.65</v>
      </c>
      <c r="L3268">
        <v>194</v>
      </c>
      <c r="M3268">
        <v>119</v>
      </c>
      <c r="N3268">
        <v>12.57</v>
      </c>
      <c r="O3268" t="s">
        <v>19</v>
      </c>
      <c r="P3268" t="s">
        <v>28</v>
      </c>
      <c r="Q3268" t="s">
        <v>36</v>
      </c>
      <c r="R3268">
        <v>1</v>
      </c>
    </row>
    <row r="3269" spans="1:18" x14ac:dyDescent="0.3">
      <c r="A3269" t="s">
        <v>6562</v>
      </c>
      <c r="B3269" t="s">
        <v>6563</v>
      </c>
      <c r="C3269" s="2">
        <v>19</v>
      </c>
      <c r="D3269" s="3" t="str">
        <f t="shared" si="101"/>
        <v>young adults</v>
      </c>
      <c r="E3269" t="s">
        <v>18</v>
      </c>
      <c r="F3269">
        <v>7.88</v>
      </c>
      <c r="G3269" t="str">
        <f t="shared" si="102"/>
        <v>High</v>
      </c>
      <c r="H3269">
        <v>3.12</v>
      </c>
      <c r="I3269">
        <v>3.26</v>
      </c>
      <c r="J3269">
        <v>1.56</v>
      </c>
      <c r="K3269">
        <v>4.53</v>
      </c>
      <c r="L3269">
        <v>51</v>
      </c>
      <c r="M3269">
        <v>38</v>
      </c>
      <c r="N3269">
        <v>10.71</v>
      </c>
      <c r="O3269" t="s">
        <v>19</v>
      </c>
      <c r="P3269" t="s">
        <v>20</v>
      </c>
      <c r="Q3269" t="s">
        <v>32</v>
      </c>
      <c r="R3269">
        <v>1</v>
      </c>
    </row>
    <row r="3270" spans="1:18" x14ac:dyDescent="0.3">
      <c r="A3270" t="s">
        <v>6564</v>
      </c>
      <c r="B3270" t="s">
        <v>6565</v>
      </c>
      <c r="C3270" s="2">
        <v>30</v>
      </c>
      <c r="D3270" s="3" t="str">
        <f t="shared" ref="D3270:D3333" si="103">IF(C3270&lt;=24,"young adults",IF(C3270&lt;=29,"young professionals","adults"))</f>
        <v>adults</v>
      </c>
      <c r="E3270" t="s">
        <v>18</v>
      </c>
      <c r="F3270">
        <v>3.94</v>
      </c>
      <c r="G3270" t="str">
        <f t="shared" si="102"/>
        <v>Normal</v>
      </c>
      <c r="H3270">
        <v>4.08</v>
      </c>
      <c r="I3270">
        <v>0.15</v>
      </c>
      <c r="J3270">
        <v>1.07</v>
      </c>
      <c r="K3270">
        <v>5.07</v>
      </c>
      <c r="L3270">
        <v>74</v>
      </c>
      <c r="M3270">
        <v>151</v>
      </c>
      <c r="N3270">
        <v>4.99</v>
      </c>
      <c r="O3270" t="s">
        <v>35</v>
      </c>
      <c r="P3270" t="s">
        <v>20</v>
      </c>
      <c r="Q3270" t="s">
        <v>36</v>
      </c>
      <c r="R3270">
        <v>1</v>
      </c>
    </row>
    <row r="3271" spans="1:18" x14ac:dyDescent="0.3">
      <c r="A3271" t="s">
        <v>6566</v>
      </c>
      <c r="B3271" t="s">
        <v>6567</v>
      </c>
      <c r="C3271" s="2">
        <v>18</v>
      </c>
      <c r="D3271" s="3" t="str">
        <f t="shared" si="103"/>
        <v>young adults</v>
      </c>
      <c r="E3271" t="s">
        <v>49</v>
      </c>
      <c r="F3271">
        <v>11.44</v>
      </c>
      <c r="G3271" t="str">
        <f t="shared" si="102"/>
        <v>High</v>
      </c>
      <c r="H3271">
        <v>5.81</v>
      </c>
      <c r="I3271">
        <v>1.88</v>
      </c>
      <c r="J3271">
        <v>2.59</v>
      </c>
      <c r="K3271">
        <v>8.8000000000000007</v>
      </c>
      <c r="L3271">
        <v>128</v>
      </c>
      <c r="M3271">
        <v>81</v>
      </c>
      <c r="N3271">
        <v>11.97</v>
      </c>
      <c r="O3271" t="s">
        <v>35</v>
      </c>
      <c r="P3271" t="s">
        <v>20</v>
      </c>
      <c r="Q3271" t="s">
        <v>36</v>
      </c>
      <c r="R3271">
        <v>1</v>
      </c>
    </row>
    <row r="3272" spans="1:18" x14ac:dyDescent="0.3">
      <c r="A3272" t="s">
        <v>6568</v>
      </c>
      <c r="B3272" t="s">
        <v>6569</v>
      </c>
      <c r="C3272" s="2">
        <v>22</v>
      </c>
      <c r="D3272" s="3" t="str">
        <f t="shared" si="103"/>
        <v>young adults</v>
      </c>
      <c r="E3272" t="s">
        <v>49</v>
      </c>
      <c r="F3272">
        <v>10.029999999999999</v>
      </c>
      <c r="G3272" t="str">
        <f t="shared" si="102"/>
        <v>High</v>
      </c>
      <c r="H3272">
        <v>4.4800000000000004</v>
      </c>
      <c r="I3272">
        <v>2.84</v>
      </c>
      <c r="J3272">
        <v>5.3</v>
      </c>
      <c r="K3272">
        <v>6.99</v>
      </c>
      <c r="L3272">
        <v>58</v>
      </c>
      <c r="M3272">
        <v>89</v>
      </c>
      <c r="N3272">
        <v>10.72</v>
      </c>
      <c r="O3272" t="s">
        <v>19</v>
      </c>
      <c r="P3272" t="s">
        <v>28</v>
      </c>
      <c r="Q3272" t="s">
        <v>32</v>
      </c>
      <c r="R3272">
        <v>1</v>
      </c>
    </row>
    <row r="3273" spans="1:18" x14ac:dyDescent="0.3">
      <c r="A3273" t="s">
        <v>6570</v>
      </c>
      <c r="B3273" t="s">
        <v>6571</v>
      </c>
      <c r="C3273" s="2">
        <v>23</v>
      </c>
      <c r="D3273" s="3" t="str">
        <f t="shared" si="103"/>
        <v>young adults</v>
      </c>
      <c r="E3273" t="s">
        <v>18</v>
      </c>
      <c r="F3273">
        <v>5.73</v>
      </c>
      <c r="G3273" t="str">
        <f t="shared" si="102"/>
        <v>Medium</v>
      </c>
      <c r="H3273">
        <v>4.13</v>
      </c>
      <c r="I3273">
        <v>3.95</v>
      </c>
      <c r="J3273">
        <v>0.88</v>
      </c>
      <c r="K3273">
        <v>5.05</v>
      </c>
      <c r="L3273">
        <v>244</v>
      </c>
      <c r="M3273">
        <v>136</v>
      </c>
      <c r="N3273">
        <v>7.02</v>
      </c>
      <c r="O3273" t="s">
        <v>19</v>
      </c>
      <c r="P3273" t="s">
        <v>28</v>
      </c>
      <c r="Q3273" t="s">
        <v>36</v>
      </c>
      <c r="R3273">
        <v>1</v>
      </c>
    </row>
    <row r="3274" spans="1:18" x14ac:dyDescent="0.3">
      <c r="A3274" t="s">
        <v>6572</v>
      </c>
      <c r="B3274" t="s">
        <v>6573</v>
      </c>
      <c r="C3274" s="2">
        <v>26</v>
      </c>
      <c r="D3274" s="3" t="str">
        <f t="shared" si="103"/>
        <v>young professionals</v>
      </c>
      <c r="E3274" t="s">
        <v>24</v>
      </c>
      <c r="F3274">
        <v>11.19</v>
      </c>
      <c r="G3274" t="str">
        <f t="shared" si="102"/>
        <v>High</v>
      </c>
      <c r="H3274">
        <v>3.4</v>
      </c>
      <c r="I3274">
        <v>0.51</v>
      </c>
      <c r="J3274">
        <v>5.74</v>
      </c>
      <c r="K3274">
        <v>4.78</v>
      </c>
      <c r="L3274">
        <v>128</v>
      </c>
      <c r="M3274">
        <v>90</v>
      </c>
      <c r="N3274">
        <v>12.01</v>
      </c>
      <c r="O3274" t="s">
        <v>35</v>
      </c>
      <c r="P3274" t="s">
        <v>20</v>
      </c>
      <c r="Q3274" t="s">
        <v>36</v>
      </c>
      <c r="R3274">
        <v>1</v>
      </c>
    </row>
    <row r="3275" spans="1:18" x14ac:dyDescent="0.3">
      <c r="A3275" t="s">
        <v>6574</v>
      </c>
      <c r="B3275" t="s">
        <v>6575</v>
      </c>
      <c r="C3275" s="2">
        <v>26</v>
      </c>
      <c r="D3275" s="3" t="str">
        <f t="shared" si="103"/>
        <v>young professionals</v>
      </c>
      <c r="E3275" t="s">
        <v>49</v>
      </c>
      <c r="F3275">
        <v>6.6</v>
      </c>
      <c r="G3275" t="str">
        <f t="shared" si="102"/>
        <v>Medium</v>
      </c>
      <c r="H3275">
        <v>1.73</v>
      </c>
      <c r="I3275">
        <v>3.23</v>
      </c>
      <c r="J3275">
        <v>5.68</v>
      </c>
      <c r="K3275">
        <v>8.14</v>
      </c>
      <c r="L3275">
        <v>45</v>
      </c>
      <c r="M3275">
        <v>175</v>
      </c>
      <c r="N3275">
        <v>8.85</v>
      </c>
      <c r="O3275" t="s">
        <v>27</v>
      </c>
      <c r="P3275" t="s">
        <v>20</v>
      </c>
      <c r="Q3275" t="s">
        <v>29</v>
      </c>
      <c r="R3275">
        <v>0</v>
      </c>
    </row>
    <row r="3276" spans="1:18" x14ac:dyDescent="0.3">
      <c r="A3276" t="s">
        <v>6576</v>
      </c>
      <c r="B3276" t="s">
        <v>6577</v>
      </c>
      <c r="C3276" s="2">
        <v>31</v>
      </c>
      <c r="D3276" s="3" t="str">
        <f t="shared" si="103"/>
        <v>adults</v>
      </c>
      <c r="E3276" t="s">
        <v>49</v>
      </c>
      <c r="F3276">
        <v>6.52</v>
      </c>
      <c r="G3276" t="str">
        <f t="shared" si="102"/>
        <v>Medium</v>
      </c>
      <c r="H3276">
        <v>1.31</v>
      </c>
      <c r="I3276">
        <v>3.38</v>
      </c>
      <c r="J3276">
        <v>3.22</v>
      </c>
      <c r="K3276">
        <v>6.41</v>
      </c>
      <c r="L3276">
        <v>103</v>
      </c>
      <c r="M3276">
        <v>63</v>
      </c>
      <c r="N3276">
        <v>8.92</v>
      </c>
      <c r="O3276" t="s">
        <v>35</v>
      </c>
      <c r="P3276" t="s">
        <v>20</v>
      </c>
      <c r="Q3276" t="s">
        <v>32</v>
      </c>
      <c r="R3276">
        <v>1</v>
      </c>
    </row>
    <row r="3277" spans="1:18" x14ac:dyDescent="0.3">
      <c r="A3277" t="s">
        <v>6578</v>
      </c>
      <c r="B3277" t="s">
        <v>6579</v>
      </c>
      <c r="C3277" s="2">
        <v>28</v>
      </c>
      <c r="D3277" s="3" t="str">
        <f t="shared" si="103"/>
        <v>young professionals</v>
      </c>
      <c r="E3277" t="s">
        <v>24</v>
      </c>
      <c r="F3277">
        <v>3.09</v>
      </c>
      <c r="G3277" t="str">
        <f t="shared" si="102"/>
        <v>Normal</v>
      </c>
      <c r="H3277">
        <v>0.69</v>
      </c>
      <c r="I3277">
        <v>1.29</v>
      </c>
      <c r="J3277">
        <v>5.0199999999999996</v>
      </c>
      <c r="K3277">
        <v>4.97</v>
      </c>
      <c r="L3277">
        <v>196</v>
      </c>
      <c r="M3277">
        <v>69</v>
      </c>
      <c r="N3277">
        <v>4.78</v>
      </c>
      <c r="O3277" t="s">
        <v>27</v>
      </c>
      <c r="P3277" t="s">
        <v>20</v>
      </c>
      <c r="Q3277" t="s">
        <v>21</v>
      </c>
      <c r="R3277">
        <v>0</v>
      </c>
    </row>
    <row r="3278" spans="1:18" x14ac:dyDescent="0.3">
      <c r="A3278" t="s">
        <v>6580</v>
      </c>
      <c r="B3278" t="s">
        <v>6581</v>
      </c>
      <c r="C3278" s="2">
        <v>27</v>
      </c>
      <c r="D3278" s="3" t="str">
        <f t="shared" si="103"/>
        <v>young professionals</v>
      </c>
      <c r="E3278" t="s">
        <v>24</v>
      </c>
      <c r="F3278">
        <v>8.77</v>
      </c>
      <c r="G3278" t="str">
        <f t="shared" si="102"/>
        <v>High</v>
      </c>
      <c r="H3278">
        <v>4.59</v>
      </c>
      <c r="I3278">
        <v>3.16</v>
      </c>
      <c r="J3278">
        <v>3.98</v>
      </c>
      <c r="K3278">
        <v>7.91</v>
      </c>
      <c r="L3278">
        <v>23</v>
      </c>
      <c r="M3278">
        <v>142</v>
      </c>
      <c r="N3278">
        <v>10.63</v>
      </c>
      <c r="O3278" t="s">
        <v>27</v>
      </c>
      <c r="P3278" t="s">
        <v>20</v>
      </c>
      <c r="Q3278" t="s">
        <v>36</v>
      </c>
      <c r="R3278">
        <v>1</v>
      </c>
    </row>
    <row r="3279" spans="1:18" x14ac:dyDescent="0.3">
      <c r="A3279" t="s">
        <v>6582</v>
      </c>
      <c r="B3279" t="s">
        <v>6583</v>
      </c>
      <c r="C3279" s="2">
        <v>31</v>
      </c>
      <c r="D3279" s="3" t="str">
        <f t="shared" si="103"/>
        <v>adults</v>
      </c>
      <c r="E3279" t="s">
        <v>24</v>
      </c>
      <c r="F3279">
        <v>8.19</v>
      </c>
      <c r="G3279" t="str">
        <f t="shared" si="102"/>
        <v>High</v>
      </c>
      <c r="H3279">
        <v>4.26</v>
      </c>
      <c r="I3279">
        <v>1.28</v>
      </c>
      <c r="J3279">
        <v>4.6100000000000003</v>
      </c>
      <c r="K3279">
        <v>4.74</v>
      </c>
      <c r="L3279">
        <v>162</v>
      </c>
      <c r="M3279">
        <v>149</v>
      </c>
      <c r="N3279">
        <v>9.26</v>
      </c>
      <c r="O3279" t="s">
        <v>35</v>
      </c>
      <c r="P3279" t="s">
        <v>28</v>
      </c>
      <c r="Q3279" t="s">
        <v>32</v>
      </c>
      <c r="R3279">
        <v>1</v>
      </c>
    </row>
    <row r="3280" spans="1:18" x14ac:dyDescent="0.3">
      <c r="A3280" t="s">
        <v>6584</v>
      </c>
      <c r="B3280" t="s">
        <v>6585</v>
      </c>
      <c r="C3280" s="2">
        <v>28</v>
      </c>
      <c r="D3280" s="3" t="str">
        <f t="shared" si="103"/>
        <v>young professionals</v>
      </c>
      <c r="E3280" t="s">
        <v>18</v>
      </c>
      <c r="F3280">
        <v>8.7100000000000009</v>
      </c>
      <c r="G3280" t="str">
        <f t="shared" si="102"/>
        <v>High</v>
      </c>
      <c r="H3280">
        <v>5.82</v>
      </c>
      <c r="I3280">
        <v>2.5499999999999998</v>
      </c>
      <c r="J3280">
        <v>3.19</v>
      </c>
      <c r="K3280">
        <v>8.27</v>
      </c>
      <c r="L3280">
        <v>81</v>
      </c>
      <c r="M3280">
        <v>75</v>
      </c>
      <c r="N3280">
        <v>9.8800000000000008</v>
      </c>
      <c r="O3280" t="s">
        <v>35</v>
      </c>
      <c r="P3280" t="s">
        <v>28</v>
      </c>
      <c r="Q3280" t="s">
        <v>36</v>
      </c>
      <c r="R3280">
        <v>1</v>
      </c>
    </row>
    <row r="3281" spans="1:18" x14ac:dyDescent="0.3">
      <c r="A3281" t="s">
        <v>6586</v>
      </c>
      <c r="B3281" t="s">
        <v>6587</v>
      </c>
      <c r="C3281" s="2">
        <v>31</v>
      </c>
      <c r="D3281" s="3" t="str">
        <f t="shared" si="103"/>
        <v>adults</v>
      </c>
      <c r="E3281" t="s">
        <v>18</v>
      </c>
      <c r="F3281">
        <v>9.83</v>
      </c>
      <c r="G3281" t="str">
        <f t="shared" si="102"/>
        <v>High</v>
      </c>
      <c r="H3281">
        <v>3.13</v>
      </c>
      <c r="I3281">
        <v>0.38</v>
      </c>
      <c r="J3281">
        <v>2.85</v>
      </c>
      <c r="K3281">
        <v>7.97</v>
      </c>
      <c r="L3281">
        <v>59</v>
      </c>
      <c r="M3281">
        <v>107</v>
      </c>
      <c r="N3281">
        <v>12.42</v>
      </c>
      <c r="O3281" t="s">
        <v>35</v>
      </c>
      <c r="P3281" t="s">
        <v>28</v>
      </c>
      <c r="Q3281" t="s">
        <v>36</v>
      </c>
      <c r="R3281">
        <v>1</v>
      </c>
    </row>
    <row r="3282" spans="1:18" x14ac:dyDescent="0.3">
      <c r="A3282" t="s">
        <v>6588</v>
      </c>
      <c r="B3282" t="s">
        <v>6589</v>
      </c>
      <c r="C3282" s="2">
        <v>26</v>
      </c>
      <c r="D3282" s="3" t="str">
        <f t="shared" si="103"/>
        <v>young professionals</v>
      </c>
      <c r="E3282" t="s">
        <v>24</v>
      </c>
      <c r="F3282">
        <v>11.85</v>
      </c>
      <c r="G3282" t="str">
        <f t="shared" si="102"/>
        <v>High</v>
      </c>
      <c r="H3282">
        <v>4.87</v>
      </c>
      <c r="I3282">
        <v>0.86</v>
      </c>
      <c r="J3282">
        <v>0.6</v>
      </c>
      <c r="K3282">
        <v>8.6</v>
      </c>
      <c r="L3282">
        <v>49</v>
      </c>
      <c r="M3282">
        <v>147</v>
      </c>
      <c r="N3282">
        <v>13.17</v>
      </c>
      <c r="O3282" t="s">
        <v>19</v>
      </c>
      <c r="P3282" t="s">
        <v>28</v>
      </c>
      <c r="Q3282" t="s">
        <v>36</v>
      </c>
      <c r="R3282">
        <v>1</v>
      </c>
    </row>
    <row r="3283" spans="1:18" x14ac:dyDescent="0.3">
      <c r="A3283" t="s">
        <v>6590</v>
      </c>
      <c r="B3283" t="s">
        <v>6591</v>
      </c>
      <c r="C3283" s="2">
        <v>18</v>
      </c>
      <c r="D3283" s="3" t="str">
        <f t="shared" si="103"/>
        <v>young adults</v>
      </c>
      <c r="E3283" t="s">
        <v>24</v>
      </c>
      <c r="F3283">
        <v>9.64</v>
      </c>
      <c r="G3283" t="str">
        <f t="shared" si="102"/>
        <v>High</v>
      </c>
      <c r="H3283">
        <v>2.4700000000000002</v>
      </c>
      <c r="I3283">
        <v>2.2599999999999998</v>
      </c>
      <c r="J3283">
        <v>2.2999999999999998</v>
      </c>
      <c r="K3283">
        <v>8.0500000000000007</v>
      </c>
      <c r="L3283">
        <v>110</v>
      </c>
      <c r="M3283">
        <v>23</v>
      </c>
      <c r="N3283">
        <v>11.64</v>
      </c>
      <c r="O3283" t="s">
        <v>19</v>
      </c>
      <c r="P3283" t="s">
        <v>20</v>
      </c>
      <c r="Q3283" t="s">
        <v>32</v>
      </c>
      <c r="R3283">
        <v>1</v>
      </c>
    </row>
    <row r="3284" spans="1:18" x14ac:dyDescent="0.3">
      <c r="A3284" t="s">
        <v>6592</v>
      </c>
      <c r="B3284" t="s">
        <v>6593</v>
      </c>
      <c r="C3284" s="2">
        <v>26</v>
      </c>
      <c r="D3284" s="3" t="str">
        <f t="shared" si="103"/>
        <v>young professionals</v>
      </c>
      <c r="E3284" t="s">
        <v>49</v>
      </c>
      <c r="F3284">
        <v>7.02</v>
      </c>
      <c r="G3284" t="str">
        <f t="shared" si="102"/>
        <v>Medium</v>
      </c>
      <c r="H3284">
        <v>1.34</v>
      </c>
      <c r="I3284">
        <v>1.59</v>
      </c>
      <c r="J3284">
        <v>0.77</v>
      </c>
      <c r="K3284">
        <v>8.76</v>
      </c>
      <c r="L3284">
        <v>209</v>
      </c>
      <c r="M3284">
        <v>170</v>
      </c>
      <c r="N3284">
        <v>9.0299999999999994</v>
      </c>
      <c r="O3284" t="s">
        <v>35</v>
      </c>
      <c r="P3284" t="s">
        <v>28</v>
      </c>
      <c r="Q3284" t="s">
        <v>29</v>
      </c>
      <c r="R3284">
        <v>0</v>
      </c>
    </row>
    <row r="3285" spans="1:18" x14ac:dyDescent="0.3">
      <c r="A3285" t="s">
        <v>6594</v>
      </c>
      <c r="B3285" t="s">
        <v>6595</v>
      </c>
      <c r="C3285" s="2">
        <v>21</v>
      </c>
      <c r="D3285" s="3" t="str">
        <f t="shared" si="103"/>
        <v>young adults</v>
      </c>
      <c r="E3285" t="s">
        <v>24</v>
      </c>
      <c r="F3285">
        <v>3.81</v>
      </c>
      <c r="G3285" t="str">
        <f t="shared" si="102"/>
        <v>Normal</v>
      </c>
      <c r="H3285">
        <v>2.4</v>
      </c>
      <c r="I3285">
        <v>1.08</v>
      </c>
      <c r="J3285">
        <v>4.97</v>
      </c>
      <c r="K3285">
        <v>7.74</v>
      </c>
      <c r="L3285">
        <v>250</v>
      </c>
      <c r="M3285">
        <v>177</v>
      </c>
      <c r="N3285">
        <v>6.38</v>
      </c>
      <c r="O3285" t="s">
        <v>19</v>
      </c>
      <c r="P3285" t="s">
        <v>20</v>
      </c>
      <c r="Q3285" t="s">
        <v>29</v>
      </c>
      <c r="R3285">
        <v>0</v>
      </c>
    </row>
    <row r="3286" spans="1:18" x14ac:dyDescent="0.3">
      <c r="A3286" t="s">
        <v>6596</v>
      </c>
      <c r="B3286" t="s">
        <v>6597</v>
      </c>
      <c r="C3286" s="2">
        <v>18</v>
      </c>
      <c r="D3286" s="3" t="str">
        <f t="shared" si="103"/>
        <v>young adults</v>
      </c>
      <c r="E3286" t="s">
        <v>49</v>
      </c>
      <c r="F3286">
        <v>7.59</v>
      </c>
      <c r="G3286" t="str">
        <f t="shared" si="102"/>
        <v>High</v>
      </c>
      <c r="H3286">
        <v>3.43</v>
      </c>
      <c r="I3286">
        <v>2.94</v>
      </c>
      <c r="J3286">
        <v>4.1100000000000003</v>
      </c>
      <c r="K3286">
        <v>6.27</v>
      </c>
      <c r="L3286">
        <v>224</v>
      </c>
      <c r="M3286">
        <v>66</v>
      </c>
      <c r="N3286">
        <v>8.31</v>
      </c>
      <c r="O3286" t="s">
        <v>35</v>
      </c>
      <c r="P3286" t="s">
        <v>20</v>
      </c>
      <c r="Q3286" t="s">
        <v>29</v>
      </c>
      <c r="R3286">
        <v>0</v>
      </c>
    </row>
    <row r="3287" spans="1:18" x14ac:dyDescent="0.3">
      <c r="A3287" t="s">
        <v>6598</v>
      </c>
      <c r="B3287" t="s">
        <v>6599</v>
      </c>
      <c r="C3287" s="2">
        <v>28</v>
      </c>
      <c r="D3287" s="3" t="str">
        <f t="shared" si="103"/>
        <v>young professionals</v>
      </c>
      <c r="E3287" t="s">
        <v>18</v>
      </c>
      <c r="F3287">
        <v>8.42</v>
      </c>
      <c r="G3287" t="str">
        <f t="shared" si="102"/>
        <v>High</v>
      </c>
      <c r="H3287">
        <v>5.33</v>
      </c>
      <c r="I3287">
        <v>0.59</v>
      </c>
      <c r="J3287">
        <v>5.04</v>
      </c>
      <c r="K3287">
        <v>5.22</v>
      </c>
      <c r="L3287">
        <v>81</v>
      </c>
      <c r="M3287">
        <v>35</v>
      </c>
      <c r="N3287">
        <v>9.3800000000000008</v>
      </c>
      <c r="O3287" t="s">
        <v>19</v>
      </c>
      <c r="P3287" t="s">
        <v>28</v>
      </c>
      <c r="Q3287" t="s">
        <v>36</v>
      </c>
      <c r="R3287">
        <v>1</v>
      </c>
    </row>
    <row r="3288" spans="1:18" x14ac:dyDescent="0.3">
      <c r="A3288" t="s">
        <v>6600</v>
      </c>
      <c r="B3288" t="s">
        <v>6601</v>
      </c>
      <c r="C3288" s="2">
        <v>29</v>
      </c>
      <c r="D3288" s="3" t="str">
        <f t="shared" si="103"/>
        <v>young professionals</v>
      </c>
      <c r="E3288" t="s">
        <v>49</v>
      </c>
      <c r="F3288">
        <v>3.02</v>
      </c>
      <c r="G3288" t="str">
        <f t="shared" si="102"/>
        <v>Normal</v>
      </c>
      <c r="H3288">
        <v>4.3</v>
      </c>
      <c r="I3288">
        <v>3.33</v>
      </c>
      <c r="J3288">
        <v>3.36</v>
      </c>
      <c r="K3288">
        <v>6.05</v>
      </c>
      <c r="L3288">
        <v>213</v>
      </c>
      <c r="M3288">
        <v>124</v>
      </c>
      <c r="N3288">
        <v>3.83</v>
      </c>
      <c r="O3288" t="s">
        <v>35</v>
      </c>
      <c r="P3288" t="s">
        <v>28</v>
      </c>
      <c r="Q3288" t="s">
        <v>32</v>
      </c>
      <c r="R3288">
        <v>1</v>
      </c>
    </row>
    <row r="3289" spans="1:18" x14ac:dyDescent="0.3">
      <c r="A3289" t="s">
        <v>6602</v>
      </c>
      <c r="B3289" t="s">
        <v>6603</v>
      </c>
      <c r="C3289" s="2">
        <v>20</v>
      </c>
      <c r="D3289" s="3" t="str">
        <f t="shared" si="103"/>
        <v>young adults</v>
      </c>
      <c r="E3289" t="s">
        <v>18</v>
      </c>
      <c r="F3289">
        <v>4.71</v>
      </c>
      <c r="G3289" t="str">
        <f t="shared" si="102"/>
        <v>Medium</v>
      </c>
      <c r="H3289">
        <v>4.8499999999999996</v>
      </c>
      <c r="I3289">
        <v>1.99</v>
      </c>
      <c r="J3289">
        <v>4.4000000000000004</v>
      </c>
      <c r="K3289">
        <v>5.35</v>
      </c>
      <c r="L3289">
        <v>71</v>
      </c>
      <c r="M3289">
        <v>95</v>
      </c>
      <c r="N3289">
        <v>6.84</v>
      </c>
      <c r="O3289" t="s">
        <v>35</v>
      </c>
      <c r="P3289" t="s">
        <v>28</v>
      </c>
      <c r="Q3289" t="s">
        <v>36</v>
      </c>
      <c r="R3289">
        <v>1</v>
      </c>
    </row>
    <row r="3290" spans="1:18" x14ac:dyDescent="0.3">
      <c r="A3290" t="s">
        <v>6604</v>
      </c>
      <c r="B3290" t="s">
        <v>6605</v>
      </c>
      <c r="C3290" s="2">
        <v>21</v>
      </c>
      <c r="D3290" s="3" t="str">
        <f t="shared" si="103"/>
        <v>young adults</v>
      </c>
      <c r="E3290" t="s">
        <v>49</v>
      </c>
      <c r="F3290">
        <v>9.09</v>
      </c>
      <c r="G3290" t="str">
        <f t="shared" si="102"/>
        <v>High</v>
      </c>
      <c r="H3290">
        <v>2.2000000000000002</v>
      </c>
      <c r="I3290">
        <v>0.6</v>
      </c>
      <c r="J3290">
        <v>3.85</v>
      </c>
      <c r="K3290">
        <v>5.33</v>
      </c>
      <c r="L3290">
        <v>132</v>
      </c>
      <c r="M3290">
        <v>167</v>
      </c>
      <c r="N3290">
        <v>10.19</v>
      </c>
      <c r="O3290" t="s">
        <v>19</v>
      </c>
      <c r="P3290" t="s">
        <v>28</v>
      </c>
      <c r="Q3290" t="s">
        <v>32</v>
      </c>
      <c r="R3290">
        <v>1</v>
      </c>
    </row>
    <row r="3291" spans="1:18" x14ac:dyDescent="0.3">
      <c r="A3291" t="s">
        <v>6606</v>
      </c>
      <c r="B3291" t="s">
        <v>6607</v>
      </c>
      <c r="C3291" s="2">
        <v>34</v>
      </c>
      <c r="D3291" s="3" t="str">
        <f t="shared" si="103"/>
        <v>adults</v>
      </c>
      <c r="E3291" t="s">
        <v>24</v>
      </c>
      <c r="F3291">
        <v>7.1</v>
      </c>
      <c r="G3291" t="str">
        <f t="shared" si="102"/>
        <v>Medium</v>
      </c>
      <c r="H3291">
        <v>3.9</v>
      </c>
      <c r="I3291">
        <v>2.4700000000000002</v>
      </c>
      <c r="J3291">
        <v>1.29</v>
      </c>
      <c r="K3291">
        <v>4.7300000000000004</v>
      </c>
      <c r="L3291">
        <v>240</v>
      </c>
      <c r="M3291">
        <v>99</v>
      </c>
      <c r="N3291">
        <v>10.09</v>
      </c>
      <c r="O3291" t="s">
        <v>35</v>
      </c>
      <c r="P3291" t="s">
        <v>28</v>
      </c>
      <c r="Q3291" t="s">
        <v>29</v>
      </c>
      <c r="R3291">
        <v>0</v>
      </c>
    </row>
    <row r="3292" spans="1:18" x14ac:dyDescent="0.3">
      <c r="A3292" t="s">
        <v>6608</v>
      </c>
      <c r="B3292" t="s">
        <v>6609</v>
      </c>
      <c r="C3292" s="2">
        <v>18</v>
      </c>
      <c r="D3292" s="3" t="str">
        <f t="shared" si="103"/>
        <v>young adults</v>
      </c>
      <c r="E3292" t="s">
        <v>49</v>
      </c>
      <c r="F3292">
        <v>10.77</v>
      </c>
      <c r="G3292" t="str">
        <f t="shared" si="102"/>
        <v>High</v>
      </c>
      <c r="H3292">
        <v>3.66</v>
      </c>
      <c r="I3292">
        <v>1.44</v>
      </c>
      <c r="J3292">
        <v>5.17</v>
      </c>
      <c r="K3292">
        <v>7.58</v>
      </c>
      <c r="L3292">
        <v>145</v>
      </c>
      <c r="M3292">
        <v>141</v>
      </c>
      <c r="N3292">
        <v>12.79</v>
      </c>
      <c r="O3292" t="s">
        <v>27</v>
      </c>
      <c r="P3292" t="s">
        <v>20</v>
      </c>
      <c r="Q3292" t="s">
        <v>36</v>
      </c>
      <c r="R3292">
        <v>1</v>
      </c>
    </row>
    <row r="3293" spans="1:18" x14ac:dyDescent="0.3">
      <c r="A3293" t="s">
        <v>6610</v>
      </c>
      <c r="B3293" t="s">
        <v>6611</v>
      </c>
      <c r="C3293" s="2">
        <v>23</v>
      </c>
      <c r="D3293" s="3" t="str">
        <f t="shared" si="103"/>
        <v>young adults</v>
      </c>
      <c r="E3293" t="s">
        <v>24</v>
      </c>
      <c r="F3293">
        <v>7.4</v>
      </c>
      <c r="G3293" t="str">
        <f t="shared" si="102"/>
        <v>Medium</v>
      </c>
      <c r="H3293">
        <v>3.03</v>
      </c>
      <c r="I3293">
        <v>1.39</v>
      </c>
      <c r="J3293">
        <v>1.32</v>
      </c>
      <c r="K3293">
        <v>6.84</v>
      </c>
      <c r="L3293">
        <v>180</v>
      </c>
      <c r="M3293">
        <v>40</v>
      </c>
      <c r="N3293">
        <v>8.9600000000000009</v>
      </c>
      <c r="O3293" t="s">
        <v>27</v>
      </c>
      <c r="P3293" t="s">
        <v>20</v>
      </c>
      <c r="Q3293" t="s">
        <v>29</v>
      </c>
      <c r="R3293">
        <v>0</v>
      </c>
    </row>
    <row r="3294" spans="1:18" x14ac:dyDescent="0.3">
      <c r="A3294" t="s">
        <v>6612</v>
      </c>
      <c r="B3294" t="s">
        <v>6613</v>
      </c>
      <c r="C3294" s="2">
        <v>22</v>
      </c>
      <c r="D3294" s="3" t="str">
        <f t="shared" si="103"/>
        <v>young adults</v>
      </c>
      <c r="E3294" t="s">
        <v>18</v>
      </c>
      <c r="F3294">
        <v>3.77</v>
      </c>
      <c r="G3294" t="str">
        <f t="shared" si="102"/>
        <v>Normal</v>
      </c>
      <c r="H3294">
        <v>2.2599999999999998</v>
      </c>
      <c r="I3294">
        <v>0.41</v>
      </c>
      <c r="J3294">
        <v>5.38</v>
      </c>
      <c r="K3294">
        <v>4.83</v>
      </c>
      <c r="L3294">
        <v>187</v>
      </c>
      <c r="M3294">
        <v>68</v>
      </c>
      <c r="N3294">
        <v>4.4000000000000004</v>
      </c>
      <c r="O3294" t="s">
        <v>35</v>
      </c>
      <c r="P3294" t="s">
        <v>28</v>
      </c>
      <c r="Q3294" t="s">
        <v>29</v>
      </c>
      <c r="R3294">
        <v>0</v>
      </c>
    </row>
    <row r="3295" spans="1:18" x14ac:dyDescent="0.3">
      <c r="A3295" t="s">
        <v>6614</v>
      </c>
      <c r="B3295" t="s">
        <v>6615</v>
      </c>
      <c r="C3295" s="2">
        <v>29</v>
      </c>
      <c r="D3295" s="3" t="str">
        <f t="shared" si="103"/>
        <v>young professionals</v>
      </c>
      <c r="E3295" t="s">
        <v>18</v>
      </c>
      <c r="F3295">
        <v>11.51</v>
      </c>
      <c r="G3295" t="str">
        <f t="shared" si="102"/>
        <v>High</v>
      </c>
      <c r="H3295">
        <v>4.22</v>
      </c>
      <c r="I3295">
        <v>0.71</v>
      </c>
      <c r="J3295">
        <v>1.93</v>
      </c>
      <c r="K3295">
        <v>8.8800000000000008</v>
      </c>
      <c r="L3295">
        <v>91</v>
      </c>
      <c r="M3295">
        <v>149</v>
      </c>
      <c r="N3295">
        <v>14.09</v>
      </c>
      <c r="O3295" t="s">
        <v>19</v>
      </c>
      <c r="P3295" t="s">
        <v>20</v>
      </c>
      <c r="Q3295" t="s">
        <v>32</v>
      </c>
      <c r="R3295">
        <v>1</v>
      </c>
    </row>
    <row r="3296" spans="1:18" x14ac:dyDescent="0.3">
      <c r="A3296" t="s">
        <v>6616</v>
      </c>
      <c r="B3296" t="s">
        <v>6617</v>
      </c>
      <c r="C3296" s="2">
        <v>22</v>
      </c>
      <c r="D3296" s="3" t="str">
        <f t="shared" si="103"/>
        <v>young adults</v>
      </c>
      <c r="E3296" t="s">
        <v>24</v>
      </c>
      <c r="F3296">
        <v>10.4</v>
      </c>
      <c r="G3296" t="str">
        <f t="shared" si="102"/>
        <v>High</v>
      </c>
      <c r="H3296">
        <v>1.19</v>
      </c>
      <c r="I3296">
        <v>0.91</v>
      </c>
      <c r="J3296">
        <v>1.44</v>
      </c>
      <c r="K3296">
        <v>4.6500000000000004</v>
      </c>
      <c r="L3296">
        <v>143</v>
      </c>
      <c r="M3296">
        <v>78</v>
      </c>
      <c r="N3296">
        <v>12.21</v>
      </c>
      <c r="O3296" t="s">
        <v>19</v>
      </c>
      <c r="P3296" t="s">
        <v>28</v>
      </c>
      <c r="Q3296" t="s">
        <v>32</v>
      </c>
      <c r="R3296">
        <v>1</v>
      </c>
    </row>
    <row r="3297" spans="1:18" x14ac:dyDescent="0.3">
      <c r="A3297" t="s">
        <v>6618</v>
      </c>
      <c r="B3297" t="s">
        <v>6619</v>
      </c>
      <c r="C3297" s="2">
        <v>27</v>
      </c>
      <c r="D3297" s="3" t="str">
        <f t="shared" si="103"/>
        <v>young professionals</v>
      </c>
      <c r="E3297" t="s">
        <v>24</v>
      </c>
      <c r="F3297">
        <v>4.8600000000000003</v>
      </c>
      <c r="G3297" t="str">
        <f t="shared" si="102"/>
        <v>Medium</v>
      </c>
      <c r="H3297">
        <v>5.07</v>
      </c>
      <c r="I3297">
        <v>0.42</v>
      </c>
      <c r="J3297">
        <v>3.14</v>
      </c>
      <c r="K3297">
        <v>8.93</v>
      </c>
      <c r="L3297">
        <v>110</v>
      </c>
      <c r="M3297">
        <v>158</v>
      </c>
      <c r="N3297">
        <v>7.55</v>
      </c>
      <c r="O3297" t="s">
        <v>27</v>
      </c>
      <c r="P3297" t="s">
        <v>20</v>
      </c>
      <c r="Q3297" t="s">
        <v>36</v>
      </c>
      <c r="R3297">
        <v>1</v>
      </c>
    </row>
    <row r="3298" spans="1:18" x14ac:dyDescent="0.3">
      <c r="A3298" t="s">
        <v>6620</v>
      </c>
      <c r="B3298" t="s">
        <v>6621</v>
      </c>
      <c r="C3298" s="2">
        <v>23</v>
      </c>
      <c r="D3298" s="3" t="str">
        <f t="shared" si="103"/>
        <v>young adults</v>
      </c>
      <c r="E3298" t="s">
        <v>49</v>
      </c>
      <c r="F3298">
        <v>4.12</v>
      </c>
      <c r="G3298" t="str">
        <f t="shared" si="102"/>
        <v>Normal</v>
      </c>
      <c r="H3298">
        <v>5.72</v>
      </c>
      <c r="I3298">
        <v>0.45</v>
      </c>
      <c r="J3298">
        <v>4.99</v>
      </c>
      <c r="K3298">
        <v>7.83</v>
      </c>
      <c r="L3298">
        <v>67</v>
      </c>
      <c r="M3298">
        <v>50</v>
      </c>
      <c r="N3298">
        <v>5.56</v>
      </c>
      <c r="O3298" t="s">
        <v>35</v>
      </c>
      <c r="P3298" t="s">
        <v>20</v>
      </c>
      <c r="Q3298" t="s">
        <v>32</v>
      </c>
      <c r="R3298">
        <v>1</v>
      </c>
    </row>
    <row r="3299" spans="1:18" x14ac:dyDescent="0.3">
      <c r="A3299" t="s">
        <v>6622</v>
      </c>
      <c r="B3299" t="s">
        <v>6623</v>
      </c>
      <c r="C3299" s="2">
        <v>20</v>
      </c>
      <c r="D3299" s="3" t="str">
        <f t="shared" si="103"/>
        <v>young adults</v>
      </c>
      <c r="E3299" t="s">
        <v>49</v>
      </c>
      <c r="F3299">
        <v>6.35</v>
      </c>
      <c r="G3299" t="str">
        <f t="shared" si="102"/>
        <v>Medium</v>
      </c>
      <c r="H3299">
        <v>3.94</v>
      </c>
      <c r="I3299">
        <v>0.3</v>
      </c>
      <c r="J3299">
        <v>2.97</v>
      </c>
      <c r="K3299">
        <v>6.95</v>
      </c>
      <c r="L3299">
        <v>89</v>
      </c>
      <c r="M3299">
        <v>168</v>
      </c>
      <c r="N3299">
        <v>8.2100000000000009</v>
      </c>
      <c r="O3299" t="s">
        <v>35</v>
      </c>
      <c r="P3299" t="s">
        <v>20</v>
      </c>
      <c r="Q3299" t="s">
        <v>29</v>
      </c>
      <c r="R3299">
        <v>0</v>
      </c>
    </row>
    <row r="3300" spans="1:18" x14ac:dyDescent="0.3">
      <c r="A3300" t="s">
        <v>6624</v>
      </c>
      <c r="B3300" t="s">
        <v>6625</v>
      </c>
      <c r="C3300" s="2">
        <v>26</v>
      </c>
      <c r="D3300" s="3" t="str">
        <f t="shared" si="103"/>
        <v>young professionals</v>
      </c>
      <c r="E3300" t="s">
        <v>49</v>
      </c>
      <c r="F3300">
        <v>11.86</v>
      </c>
      <c r="G3300" t="str">
        <f t="shared" si="102"/>
        <v>High</v>
      </c>
      <c r="H3300">
        <v>2.91</v>
      </c>
      <c r="I3300">
        <v>2.96</v>
      </c>
      <c r="J3300">
        <v>1.77</v>
      </c>
      <c r="K3300">
        <v>5.05</v>
      </c>
      <c r="L3300">
        <v>77</v>
      </c>
      <c r="M3300">
        <v>68</v>
      </c>
      <c r="N3300">
        <v>13.47</v>
      </c>
      <c r="O3300" t="s">
        <v>27</v>
      </c>
      <c r="P3300" t="s">
        <v>28</v>
      </c>
      <c r="Q3300" t="s">
        <v>36</v>
      </c>
      <c r="R3300">
        <v>1</v>
      </c>
    </row>
    <row r="3301" spans="1:18" x14ac:dyDescent="0.3">
      <c r="A3301" t="s">
        <v>6626</v>
      </c>
      <c r="B3301" t="s">
        <v>6627</v>
      </c>
      <c r="C3301" s="2">
        <v>23</v>
      </c>
      <c r="D3301" s="3" t="str">
        <f t="shared" si="103"/>
        <v>young adults</v>
      </c>
      <c r="E3301" t="s">
        <v>24</v>
      </c>
      <c r="F3301">
        <v>5.76</v>
      </c>
      <c r="G3301" t="str">
        <f t="shared" si="102"/>
        <v>Medium</v>
      </c>
      <c r="H3301">
        <v>2.5099999999999998</v>
      </c>
      <c r="I3301">
        <v>1.23</v>
      </c>
      <c r="J3301">
        <v>2.92</v>
      </c>
      <c r="K3301">
        <v>6.7</v>
      </c>
      <c r="L3301">
        <v>23</v>
      </c>
      <c r="M3301">
        <v>18</v>
      </c>
      <c r="N3301">
        <v>7.06</v>
      </c>
      <c r="O3301" t="s">
        <v>35</v>
      </c>
      <c r="P3301" t="s">
        <v>28</v>
      </c>
      <c r="Q3301" t="s">
        <v>29</v>
      </c>
      <c r="R3301">
        <v>0</v>
      </c>
    </row>
    <row r="3302" spans="1:18" x14ac:dyDescent="0.3">
      <c r="A3302" t="s">
        <v>6628</v>
      </c>
      <c r="B3302" t="s">
        <v>6629</v>
      </c>
      <c r="C3302" s="2">
        <v>34</v>
      </c>
      <c r="D3302" s="3" t="str">
        <f t="shared" si="103"/>
        <v>adults</v>
      </c>
      <c r="E3302" t="s">
        <v>24</v>
      </c>
      <c r="F3302">
        <v>7.67</v>
      </c>
      <c r="G3302" t="str">
        <f t="shared" si="102"/>
        <v>High</v>
      </c>
      <c r="H3302">
        <v>5.2</v>
      </c>
      <c r="I3302">
        <v>3.67</v>
      </c>
      <c r="J3302">
        <v>3.53</v>
      </c>
      <c r="K3302">
        <v>4.96</v>
      </c>
      <c r="L3302">
        <v>51</v>
      </c>
      <c r="M3302">
        <v>145</v>
      </c>
      <c r="N3302">
        <v>8.24</v>
      </c>
      <c r="O3302" t="s">
        <v>27</v>
      </c>
      <c r="P3302" t="s">
        <v>20</v>
      </c>
      <c r="Q3302" t="s">
        <v>32</v>
      </c>
      <c r="R3302">
        <v>1</v>
      </c>
    </row>
    <row r="3303" spans="1:18" x14ac:dyDescent="0.3">
      <c r="A3303" t="s">
        <v>6630</v>
      </c>
      <c r="B3303" t="s">
        <v>6631</v>
      </c>
      <c r="C3303" s="2">
        <v>28</v>
      </c>
      <c r="D3303" s="3" t="str">
        <f t="shared" si="103"/>
        <v>young professionals</v>
      </c>
      <c r="E3303" t="s">
        <v>18</v>
      </c>
      <c r="F3303">
        <v>3.52</v>
      </c>
      <c r="G3303" t="str">
        <f t="shared" si="102"/>
        <v>Normal</v>
      </c>
      <c r="H3303">
        <v>5.62</v>
      </c>
      <c r="I3303">
        <v>2.92</v>
      </c>
      <c r="J3303">
        <v>3.44</v>
      </c>
      <c r="K3303">
        <v>6.71</v>
      </c>
      <c r="L3303">
        <v>171</v>
      </c>
      <c r="M3303">
        <v>156</v>
      </c>
      <c r="N3303">
        <v>5.93</v>
      </c>
      <c r="O3303" t="s">
        <v>19</v>
      </c>
      <c r="P3303" t="s">
        <v>28</v>
      </c>
      <c r="Q3303" t="s">
        <v>36</v>
      </c>
      <c r="R3303">
        <v>1</v>
      </c>
    </row>
    <row r="3304" spans="1:18" x14ac:dyDescent="0.3">
      <c r="A3304" t="s">
        <v>6632</v>
      </c>
      <c r="B3304" t="s">
        <v>6633</v>
      </c>
      <c r="C3304" s="2">
        <v>32</v>
      </c>
      <c r="D3304" s="3" t="str">
        <f t="shared" si="103"/>
        <v>adults</v>
      </c>
      <c r="E3304" t="s">
        <v>49</v>
      </c>
      <c r="F3304">
        <v>3.63</v>
      </c>
      <c r="G3304" t="str">
        <f t="shared" si="102"/>
        <v>Normal</v>
      </c>
      <c r="H3304">
        <v>2.54</v>
      </c>
      <c r="I3304">
        <v>3.08</v>
      </c>
      <c r="J3304">
        <v>1.05</v>
      </c>
      <c r="K3304">
        <v>8.48</v>
      </c>
      <c r="L3304">
        <v>226</v>
      </c>
      <c r="M3304">
        <v>75</v>
      </c>
      <c r="N3304">
        <v>4.67</v>
      </c>
      <c r="O3304" t="s">
        <v>35</v>
      </c>
      <c r="P3304" t="s">
        <v>28</v>
      </c>
      <c r="Q3304" t="s">
        <v>21</v>
      </c>
      <c r="R3304">
        <v>0</v>
      </c>
    </row>
    <row r="3305" spans="1:18" x14ac:dyDescent="0.3">
      <c r="A3305" t="s">
        <v>6634</v>
      </c>
      <c r="B3305" t="s">
        <v>6635</v>
      </c>
      <c r="C3305" s="2">
        <v>31</v>
      </c>
      <c r="D3305" s="3" t="str">
        <f t="shared" si="103"/>
        <v>adults</v>
      </c>
      <c r="E3305" t="s">
        <v>24</v>
      </c>
      <c r="F3305">
        <v>6.74</v>
      </c>
      <c r="G3305" t="str">
        <f t="shared" si="102"/>
        <v>Medium</v>
      </c>
      <c r="H3305">
        <v>5.4</v>
      </c>
      <c r="I3305">
        <v>0.24</v>
      </c>
      <c r="J3305">
        <v>5.4</v>
      </c>
      <c r="K3305">
        <v>7.64</v>
      </c>
      <c r="L3305">
        <v>74</v>
      </c>
      <c r="M3305">
        <v>74</v>
      </c>
      <c r="N3305">
        <v>7.47</v>
      </c>
      <c r="O3305" t="s">
        <v>27</v>
      </c>
      <c r="P3305" t="s">
        <v>20</v>
      </c>
      <c r="Q3305" t="s">
        <v>36</v>
      </c>
      <c r="R3305">
        <v>1</v>
      </c>
    </row>
    <row r="3306" spans="1:18" x14ac:dyDescent="0.3">
      <c r="A3306" t="s">
        <v>6636</v>
      </c>
      <c r="B3306" t="s">
        <v>6637</v>
      </c>
      <c r="C3306" s="2">
        <v>20</v>
      </c>
      <c r="D3306" s="3" t="str">
        <f t="shared" si="103"/>
        <v>young adults</v>
      </c>
      <c r="E3306" t="s">
        <v>49</v>
      </c>
      <c r="F3306">
        <v>11.99</v>
      </c>
      <c r="G3306" t="str">
        <f t="shared" si="102"/>
        <v>High</v>
      </c>
      <c r="H3306">
        <v>5.94</v>
      </c>
      <c r="I3306">
        <v>2.36</v>
      </c>
      <c r="J3306">
        <v>2.35</v>
      </c>
      <c r="K3306">
        <v>5.49</v>
      </c>
      <c r="L3306">
        <v>172</v>
      </c>
      <c r="M3306">
        <v>77</v>
      </c>
      <c r="N3306">
        <v>13.72</v>
      </c>
      <c r="O3306" t="s">
        <v>27</v>
      </c>
      <c r="P3306" t="s">
        <v>20</v>
      </c>
      <c r="Q3306" t="s">
        <v>32</v>
      </c>
      <c r="R3306">
        <v>1</v>
      </c>
    </row>
    <row r="3307" spans="1:18" x14ac:dyDescent="0.3">
      <c r="A3307" t="s">
        <v>6638</v>
      </c>
      <c r="B3307" t="s">
        <v>6639</v>
      </c>
      <c r="C3307" s="2">
        <v>19</v>
      </c>
      <c r="D3307" s="3" t="str">
        <f t="shared" si="103"/>
        <v>young adults</v>
      </c>
      <c r="E3307" t="s">
        <v>49</v>
      </c>
      <c r="F3307">
        <v>5.07</v>
      </c>
      <c r="G3307" t="str">
        <f t="shared" si="102"/>
        <v>Medium</v>
      </c>
      <c r="H3307">
        <v>3.21</v>
      </c>
      <c r="I3307">
        <v>0.31</v>
      </c>
      <c r="J3307">
        <v>3.07</v>
      </c>
      <c r="K3307">
        <v>7.98</v>
      </c>
      <c r="L3307">
        <v>75</v>
      </c>
      <c r="M3307">
        <v>139</v>
      </c>
      <c r="N3307">
        <v>7</v>
      </c>
      <c r="O3307" t="s">
        <v>27</v>
      </c>
      <c r="P3307" t="s">
        <v>20</v>
      </c>
      <c r="Q3307" t="s">
        <v>21</v>
      </c>
      <c r="R3307">
        <v>0</v>
      </c>
    </row>
    <row r="3308" spans="1:18" x14ac:dyDescent="0.3">
      <c r="A3308" t="s">
        <v>6640</v>
      </c>
      <c r="B3308" t="s">
        <v>6641</v>
      </c>
      <c r="C3308" s="2">
        <v>21</v>
      </c>
      <c r="D3308" s="3" t="str">
        <f t="shared" si="103"/>
        <v>young adults</v>
      </c>
      <c r="E3308" t="s">
        <v>49</v>
      </c>
      <c r="F3308">
        <v>10.3</v>
      </c>
      <c r="G3308" t="str">
        <f t="shared" si="102"/>
        <v>High</v>
      </c>
      <c r="H3308">
        <v>3.69</v>
      </c>
      <c r="I3308">
        <v>3.52</v>
      </c>
      <c r="J3308">
        <v>5.43</v>
      </c>
      <c r="K3308">
        <v>5.79</v>
      </c>
      <c r="L3308">
        <v>114</v>
      </c>
      <c r="M3308">
        <v>147</v>
      </c>
      <c r="N3308">
        <v>11.12</v>
      </c>
      <c r="O3308" t="s">
        <v>19</v>
      </c>
      <c r="P3308" t="s">
        <v>20</v>
      </c>
      <c r="Q3308" t="s">
        <v>32</v>
      </c>
      <c r="R3308">
        <v>1</v>
      </c>
    </row>
    <row r="3309" spans="1:18" x14ac:dyDescent="0.3">
      <c r="A3309" t="s">
        <v>6642</v>
      </c>
      <c r="B3309" t="s">
        <v>6643</v>
      </c>
      <c r="C3309" s="2">
        <v>23</v>
      </c>
      <c r="D3309" s="3" t="str">
        <f t="shared" si="103"/>
        <v>young adults</v>
      </c>
      <c r="E3309" t="s">
        <v>49</v>
      </c>
      <c r="F3309">
        <v>10.45</v>
      </c>
      <c r="G3309" t="str">
        <f t="shared" si="102"/>
        <v>High</v>
      </c>
      <c r="H3309">
        <v>2.97</v>
      </c>
      <c r="I3309">
        <v>2.77</v>
      </c>
      <c r="J3309">
        <v>1.2</v>
      </c>
      <c r="K3309">
        <v>6.44</v>
      </c>
      <c r="L3309">
        <v>89</v>
      </c>
      <c r="M3309">
        <v>137</v>
      </c>
      <c r="N3309">
        <v>11.56</v>
      </c>
      <c r="O3309" t="s">
        <v>19</v>
      </c>
      <c r="P3309" t="s">
        <v>28</v>
      </c>
      <c r="Q3309" t="s">
        <v>32</v>
      </c>
      <c r="R3309">
        <v>1</v>
      </c>
    </row>
    <row r="3310" spans="1:18" x14ac:dyDescent="0.3">
      <c r="A3310" t="s">
        <v>6644</v>
      </c>
      <c r="B3310" t="s">
        <v>6645</v>
      </c>
      <c r="C3310" s="2">
        <v>28</v>
      </c>
      <c r="D3310" s="3" t="str">
        <f t="shared" si="103"/>
        <v>young professionals</v>
      </c>
      <c r="E3310" t="s">
        <v>49</v>
      </c>
      <c r="F3310">
        <v>10.51</v>
      </c>
      <c r="G3310" t="str">
        <f t="shared" si="102"/>
        <v>High</v>
      </c>
      <c r="H3310">
        <v>3.67</v>
      </c>
      <c r="I3310">
        <v>2.42</v>
      </c>
      <c r="J3310">
        <v>2.34</v>
      </c>
      <c r="K3310">
        <v>8.51</v>
      </c>
      <c r="L3310">
        <v>118</v>
      </c>
      <c r="M3310">
        <v>127</v>
      </c>
      <c r="N3310">
        <v>12.57</v>
      </c>
      <c r="O3310" t="s">
        <v>35</v>
      </c>
      <c r="P3310" t="s">
        <v>20</v>
      </c>
      <c r="Q3310" t="s">
        <v>32</v>
      </c>
      <c r="R3310">
        <v>1</v>
      </c>
    </row>
    <row r="3311" spans="1:18" x14ac:dyDescent="0.3">
      <c r="A3311" t="s">
        <v>6646</v>
      </c>
      <c r="B3311" t="s">
        <v>6647</v>
      </c>
      <c r="C3311" s="2">
        <v>23</v>
      </c>
      <c r="D3311" s="3" t="str">
        <f t="shared" si="103"/>
        <v>young adults</v>
      </c>
      <c r="E3311" t="s">
        <v>18</v>
      </c>
      <c r="F3311">
        <v>11.16</v>
      </c>
      <c r="G3311" t="str">
        <f t="shared" si="102"/>
        <v>High</v>
      </c>
      <c r="H3311">
        <v>4.6100000000000003</v>
      </c>
      <c r="I3311">
        <v>0.14000000000000001</v>
      </c>
      <c r="J3311">
        <v>2.4</v>
      </c>
      <c r="K3311">
        <v>6.97</v>
      </c>
      <c r="L3311">
        <v>189</v>
      </c>
      <c r="M3311">
        <v>169</v>
      </c>
      <c r="N3311">
        <v>11.72</v>
      </c>
      <c r="O3311" t="s">
        <v>35</v>
      </c>
      <c r="P3311" t="s">
        <v>28</v>
      </c>
      <c r="Q3311" t="s">
        <v>36</v>
      </c>
      <c r="R3311">
        <v>1</v>
      </c>
    </row>
    <row r="3312" spans="1:18" x14ac:dyDescent="0.3">
      <c r="A3312" t="s">
        <v>6648</v>
      </c>
      <c r="B3312" t="s">
        <v>6649</v>
      </c>
      <c r="C3312" s="2">
        <v>35</v>
      </c>
      <c r="D3312" s="3" t="str">
        <f t="shared" si="103"/>
        <v>adults</v>
      </c>
      <c r="E3312" t="s">
        <v>24</v>
      </c>
      <c r="F3312">
        <v>3.89</v>
      </c>
      <c r="G3312" t="str">
        <f t="shared" si="102"/>
        <v>Normal</v>
      </c>
      <c r="H3312">
        <v>3.82</v>
      </c>
      <c r="I3312">
        <v>3.21</v>
      </c>
      <c r="J3312">
        <v>5.82</v>
      </c>
      <c r="K3312">
        <v>6.36</v>
      </c>
      <c r="L3312">
        <v>240</v>
      </c>
      <c r="M3312">
        <v>82</v>
      </c>
      <c r="N3312">
        <v>5.08</v>
      </c>
      <c r="O3312" t="s">
        <v>19</v>
      </c>
      <c r="P3312" t="s">
        <v>28</v>
      </c>
      <c r="Q3312" t="s">
        <v>29</v>
      </c>
      <c r="R3312">
        <v>0</v>
      </c>
    </row>
    <row r="3313" spans="1:18" x14ac:dyDescent="0.3">
      <c r="A3313" t="s">
        <v>6650</v>
      </c>
      <c r="B3313" t="s">
        <v>6651</v>
      </c>
      <c r="C3313" s="2">
        <v>35</v>
      </c>
      <c r="D3313" s="3" t="str">
        <f t="shared" si="103"/>
        <v>adults</v>
      </c>
      <c r="E3313" t="s">
        <v>49</v>
      </c>
      <c r="F3313">
        <v>10.02</v>
      </c>
      <c r="G3313" t="str">
        <f t="shared" si="102"/>
        <v>High</v>
      </c>
      <c r="H3313">
        <v>5.03</v>
      </c>
      <c r="I3313">
        <v>1.79</v>
      </c>
      <c r="J3313">
        <v>2.12</v>
      </c>
      <c r="K3313">
        <v>5.33</v>
      </c>
      <c r="L3313">
        <v>100</v>
      </c>
      <c r="M3313">
        <v>81</v>
      </c>
      <c r="N3313">
        <v>10.66</v>
      </c>
      <c r="O3313" t="s">
        <v>27</v>
      </c>
      <c r="P3313" t="s">
        <v>28</v>
      </c>
      <c r="Q3313" t="s">
        <v>32</v>
      </c>
      <c r="R3313">
        <v>1</v>
      </c>
    </row>
    <row r="3314" spans="1:18" x14ac:dyDescent="0.3">
      <c r="A3314" t="s">
        <v>6652</v>
      </c>
      <c r="B3314" t="s">
        <v>6653</v>
      </c>
      <c r="C3314" s="2">
        <v>28</v>
      </c>
      <c r="D3314" s="3" t="str">
        <f t="shared" si="103"/>
        <v>young professionals</v>
      </c>
      <c r="E3314" t="s">
        <v>18</v>
      </c>
      <c r="F3314">
        <v>6.78</v>
      </c>
      <c r="G3314" t="str">
        <f t="shared" si="102"/>
        <v>Medium</v>
      </c>
      <c r="H3314">
        <v>4.8899999999999997</v>
      </c>
      <c r="I3314">
        <v>1.1200000000000001</v>
      </c>
      <c r="J3314">
        <v>3.6</v>
      </c>
      <c r="K3314">
        <v>5.28</v>
      </c>
      <c r="L3314">
        <v>49</v>
      </c>
      <c r="M3314">
        <v>115</v>
      </c>
      <c r="N3314">
        <v>8.89</v>
      </c>
      <c r="O3314" t="s">
        <v>19</v>
      </c>
      <c r="P3314" t="s">
        <v>20</v>
      </c>
      <c r="Q3314" t="s">
        <v>32</v>
      </c>
      <c r="R3314">
        <v>1</v>
      </c>
    </row>
    <row r="3315" spans="1:18" x14ac:dyDescent="0.3">
      <c r="A3315" t="s">
        <v>6654</v>
      </c>
      <c r="B3315" t="s">
        <v>6655</v>
      </c>
      <c r="C3315" s="2">
        <v>20</v>
      </c>
      <c r="D3315" s="3" t="str">
        <f t="shared" si="103"/>
        <v>young adults</v>
      </c>
      <c r="E3315" t="s">
        <v>24</v>
      </c>
      <c r="F3315">
        <v>5.0199999999999996</v>
      </c>
      <c r="G3315" t="str">
        <f t="shared" si="102"/>
        <v>Medium</v>
      </c>
      <c r="H3315">
        <v>1.92</v>
      </c>
      <c r="I3315">
        <v>2.5099999999999998</v>
      </c>
      <c r="J3315">
        <v>2.17</v>
      </c>
      <c r="K3315">
        <v>4.6500000000000004</v>
      </c>
      <c r="L3315">
        <v>208</v>
      </c>
      <c r="M3315">
        <v>176</v>
      </c>
      <c r="N3315">
        <v>6.87</v>
      </c>
      <c r="O3315" t="s">
        <v>19</v>
      </c>
      <c r="P3315" t="s">
        <v>28</v>
      </c>
      <c r="Q3315" t="s">
        <v>21</v>
      </c>
      <c r="R3315">
        <v>0</v>
      </c>
    </row>
    <row r="3316" spans="1:18" x14ac:dyDescent="0.3">
      <c r="A3316" t="s">
        <v>6656</v>
      </c>
      <c r="B3316" t="s">
        <v>6657</v>
      </c>
      <c r="C3316" s="2">
        <v>20</v>
      </c>
      <c r="D3316" s="3" t="str">
        <f t="shared" si="103"/>
        <v>young adults</v>
      </c>
      <c r="E3316" t="s">
        <v>18</v>
      </c>
      <c r="F3316">
        <v>10.59</v>
      </c>
      <c r="G3316" t="str">
        <f t="shared" si="102"/>
        <v>High</v>
      </c>
      <c r="H3316">
        <v>4.8099999999999996</v>
      </c>
      <c r="I3316">
        <v>1.0900000000000001</v>
      </c>
      <c r="J3316">
        <v>2.88</v>
      </c>
      <c r="K3316">
        <v>5.89</v>
      </c>
      <c r="L3316">
        <v>85</v>
      </c>
      <c r="M3316">
        <v>16</v>
      </c>
      <c r="N3316">
        <v>13.53</v>
      </c>
      <c r="O3316" t="s">
        <v>35</v>
      </c>
      <c r="P3316" t="s">
        <v>20</v>
      </c>
      <c r="Q3316" t="s">
        <v>36</v>
      </c>
      <c r="R3316">
        <v>1</v>
      </c>
    </row>
    <row r="3317" spans="1:18" x14ac:dyDescent="0.3">
      <c r="A3317" t="s">
        <v>6658</v>
      </c>
      <c r="B3317" t="s">
        <v>6659</v>
      </c>
      <c r="C3317" s="2">
        <v>18</v>
      </c>
      <c r="D3317" s="3" t="str">
        <f t="shared" si="103"/>
        <v>young adults</v>
      </c>
      <c r="E3317" t="s">
        <v>18</v>
      </c>
      <c r="F3317">
        <v>5.64</v>
      </c>
      <c r="G3317" t="str">
        <f t="shared" si="102"/>
        <v>Medium</v>
      </c>
      <c r="H3317">
        <v>2.77</v>
      </c>
      <c r="I3317">
        <v>3.4</v>
      </c>
      <c r="J3317">
        <v>1.89</v>
      </c>
      <c r="K3317">
        <v>6.58</v>
      </c>
      <c r="L3317">
        <v>155</v>
      </c>
      <c r="M3317">
        <v>69</v>
      </c>
      <c r="N3317">
        <v>6.88</v>
      </c>
      <c r="O3317" t="s">
        <v>27</v>
      </c>
      <c r="P3317" t="s">
        <v>28</v>
      </c>
      <c r="Q3317" t="s">
        <v>29</v>
      </c>
      <c r="R3317">
        <v>0</v>
      </c>
    </row>
    <row r="3318" spans="1:18" x14ac:dyDescent="0.3">
      <c r="A3318" t="s">
        <v>6660</v>
      </c>
      <c r="B3318" t="s">
        <v>6661</v>
      </c>
      <c r="C3318" s="2">
        <v>29</v>
      </c>
      <c r="D3318" s="3" t="str">
        <f t="shared" si="103"/>
        <v>young professionals</v>
      </c>
      <c r="E3318" t="s">
        <v>18</v>
      </c>
      <c r="F3318">
        <v>6.66</v>
      </c>
      <c r="G3318" t="str">
        <f t="shared" si="102"/>
        <v>Medium</v>
      </c>
      <c r="H3318">
        <v>2.0499999999999998</v>
      </c>
      <c r="I3318">
        <v>3.58</v>
      </c>
      <c r="J3318">
        <v>3.7</v>
      </c>
      <c r="K3318">
        <v>5.14</v>
      </c>
      <c r="L3318">
        <v>92</v>
      </c>
      <c r="M3318">
        <v>116</v>
      </c>
      <c r="N3318">
        <v>8.2200000000000006</v>
      </c>
      <c r="O3318" t="s">
        <v>19</v>
      </c>
      <c r="P3318" t="s">
        <v>28</v>
      </c>
      <c r="Q3318" t="s">
        <v>32</v>
      </c>
      <c r="R3318">
        <v>1</v>
      </c>
    </row>
    <row r="3319" spans="1:18" x14ac:dyDescent="0.3">
      <c r="A3319" t="s">
        <v>6662</v>
      </c>
      <c r="B3319" t="s">
        <v>6663</v>
      </c>
      <c r="C3319" s="2">
        <v>20</v>
      </c>
      <c r="D3319" s="3" t="str">
        <f t="shared" si="103"/>
        <v>young adults</v>
      </c>
      <c r="E3319" t="s">
        <v>49</v>
      </c>
      <c r="F3319">
        <v>11.7</v>
      </c>
      <c r="G3319" t="str">
        <f t="shared" si="102"/>
        <v>High</v>
      </c>
      <c r="H3319">
        <v>3.42</v>
      </c>
      <c r="I3319">
        <v>2.79</v>
      </c>
      <c r="J3319">
        <v>3.81</v>
      </c>
      <c r="K3319">
        <v>7.82</v>
      </c>
      <c r="L3319">
        <v>42</v>
      </c>
      <c r="M3319">
        <v>144</v>
      </c>
      <c r="N3319">
        <v>12.48</v>
      </c>
      <c r="O3319" t="s">
        <v>27</v>
      </c>
      <c r="P3319" t="s">
        <v>20</v>
      </c>
      <c r="Q3319" t="s">
        <v>36</v>
      </c>
      <c r="R3319">
        <v>1</v>
      </c>
    </row>
    <row r="3320" spans="1:18" x14ac:dyDescent="0.3">
      <c r="A3320" t="s">
        <v>6664</v>
      </c>
      <c r="B3320" t="s">
        <v>6665</v>
      </c>
      <c r="C3320" s="2">
        <v>23</v>
      </c>
      <c r="D3320" s="3" t="str">
        <f t="shared" si="103"/>
        <v>young adults</v>
      </c>
      <c r="E3320" t="s">
        <v>49</v>
      </c>
      <c r="F3320">
        <v>9.1300000000000008</v>
      </c>
      <c r="G3320" t="str">
        <f t="shared" si="102"/>
        <v>High</v>
      </c>
      <c r="H3320">
        <v>2.5499999999999998</v>
      </c>
      <c r="I3320">
        <v>2.23</v>
      </c>
      <c r="J3320">
        <v>1.1499999999999999</v>
      </c>
      <c r="K3320">
        <v>7.05</v>
      </c>
      <c r="L3320">
        <v>174</v>
      </c>
      <c r="M3320">
        <v>20</v>
      </c>
      <c r="N3320">
        <v>10.4</v>
      </c>
      <c r="O3320" t="s">
        <v>35</v>
      </c>
      <c r="P3320" t="s">
        <v>28</v>
      </c>
      <c r="Q3320" t="s">
        <v>32</v>
      </c>
      <c r="R3320">
        <v>1</v>
      </c>
    </row>
    <row r="3321" spans="1:18" x14ac:dyDescent="0.3">
      <c r="A3321" t="s">
        <v>6666</v>
      </c>
      <c r="B3321" t="s">
        <v>6667</v>
      </c>
      <c r="C3321" s="2">
        <v>20</v>
      </c>
      <c r="D3321" s="3" t="str">
        <f t="shared" si="103"/>
        <v>young adults</v>
      </c>
      <c r="E3321" t="s">
        <v>18</v>
      </c>
      <c r="F3321">
        <v>9.98</v>
      </c>
      <c r="G3321" t="str">
        <f t="shared" si="102"/>
        <v>High</v>
      </c>
      <c r="H3321">
        <v>1.91</v>
      </c>
      <c r="I3321">
        <v>2.5299999999999998</v>
      </c>
      <c r="J3321">
        <v>4.26</v>
      </c>
      <c r="K3321">
        <v>6.66</v>
      </c>
      <c r="L3321">
        <v>225</v>
      </c>
      <c r="M3321">
        <v>138</v>
      </c>
      <c r="N3321">
        <v>12.62</v>
      </c>
      <c r="O3321" t="s">
        <v>27</v>
      </c>
      <c r="P3321" t="s">
        <v>28</v>
      </c>
      <c r="Q3321" t="s">
        <v>32</v>
      </c>
      <c r="R3321">
        <v>1</v>
      </c>
    </row>
    <row r="3322" spans="1:18" x14ac:dyDescent="0.3">
      <c r="A3322" t="s">
        <v>6668</v>
      </c>
      <c r="B3322" t="s">
        <v>6669</v>
      </c>
      <c r="C3322" s="2">
        <v>19</v>
      </c>
      <c r="D3322" s="3" t="str">
        <f t="shared" si="103"/>
        <v>young adults</v>
      </c>
      <c r="E3322" t="s">
        <v>49</v>
      </c>
      <c r="F3322">
        <v>9.2200000000000006</v>
      </c>
      <c r="G3322" t="str">
        <f t="shared" si="102"/>
        <v>High</v>
      </c>
      <c r="H3322">
        <v>5.41</v>
      </c>
      <c r="I3322">
        <v>3.11</v>
      </c>
      <c r="J3322">
        <v>1.36</v>
      </c>
      <c r="K3322">
        <v>5.61</v>
      </c>
      <c r="L3322">
        <v>169</v>
      </c>
      <c r="M3322">
        <v>132</v>
      </c>
      <c r="N3322">
        <v>10.73</v>
      </c>
      <c r="O3322" t="s">
        <v>35</v>
      </c>
      <c r="P3322" t="s">
        <v>20</v>
      </c>
      <c r="Q3322" t="s">
        <v>36</v>
      </c>
      <c r="R3322">
        <v>1</v>
      </c>
    </row>
    <row r="3323" spans="1:18" x14ac:dyDescent="0.3">
      <c r="A3323" t="s">
        <v>6670</v>
      </c>
      <c r="B3323" t="s">
        <v>6671</v>
      </c>
      <c r="C3323" s="2">
        <v>30</v>
      </c>
      <c r="D3323" s="3" t="str">
        <f t="shared" si="103"/>
        <v>adults</v>
      </c>
      <c r="E3323" t="s">
        <v>24</v>
      </c>
      <c r="F3323">
        <v>3.9</v>
      </c>
      <c r="G3323" t="str">
        <f t="shared" si="102"/>
        <v>Normal</v>
      </c>
      <c r="H3323">
        <v>3.3</v>
      </c>
      <c r="I3323">
        <v>3.68</v>
      </c>
      <c r="J3323">
        <v>2.0299999999999998</v>
      </c>
      <c r="K3323">
        <v>7.17</v>
      </c>
      <c r="L3323">
        <v>92</v>
      </c>
      <c r="M3323">
        <v>108</v>
      </c>
      <c r="N3323">
        <v>6.3</v>
      </c>
      <c r="O3323" t="s">
        <v>27</v>
      </c>
      <c r="P3323" t="s">
        <v>20</v>
      </c>
      <c r="Q3323" t="s">
        <v>29</v>
      </c>
      <c r="R3323">
        <v>0</v>
      </c>
    </row>
    <row r="3324" spans="1:18" x14ac:dyDescent="0.3">
      <c r="A3324" t="s">
        <v>6672</v>
      </c>
      <c r="B3324" t="s">
        <v>6673</v>
      </c>
      <c r="C3324" s="2">
        <v>27</v>
      </c>
      <c r="D3324" s="3" t="str">
        <f t="shared" si="103"/>
        <v>young professionals</v>
      </c>
      <c r="E3324" t="s">
        <v>49</v>
      </c>
      <c r="F3324">
        <v>3.76</v>
      </c>
      <c r="G3324" t="str">
        <f t="shared" si="102"/>
        <v>Normal</v>
      </c>
      <c r="H3324">
        <v>4.1500000000000004</v>
      </c>
      <c r="I3324">
        <v>0.91</v>
      </c>
      <c r="J3324">
        <v>3.3</v>
      </c>
      <c r="K3324">
        <v>7.98</v>
      </c>
      <c r="L3324">
        <v>241</v>
      </c>
      <c r="M3324">
        <v>37</v>
      </c>
      <c r="N3324">
        <v>6.4</v>
      </c>
      <c r="O3324" t="s">
        <v>35</v>
      </c>
      <c r="P3324" t="s">
        <v>28</v>
      </c>
      <c r="Q3324" t="s">
        <v>32</v>
      </c>
      <c r="R3324">
        <v>1</v>
      </c>
    </row>
    <row r="3325" spans="1:18" x14ac:dyDescent="0.3">
      <c r="A3325" t="s">
        <v>6674</v>
      </c>
      <c r="B3325" t="s">
        <v>6675</v>
      </c>
      <c r="C3325" s="2">
        <v>26</v>
      </c>
      <c r="D3325" s="3" t="str">
        <f t="shared" si="103"/>
        <v>young professionals</v>
      </c>
      <c r="E3325" t="s">
        <v>24</v>
      </c>
      <c r="F3325">
        <v>9.91</v>
      </c>
      <c r="G3325" t="str">
        <f t="shared" si="102"/>
        <v>High</v>
      </c>
      <c r="H3325">
        <v>5.63</v>
      </c>
      <c r="I3325">
        <v>2.38</v>
      </c>
      <c r="J3325">
        <v>4.41</v>
      </c>
      <c r="K3325">
        <v>8.02</v>
      </c>
      <c r="L3325">
        <v>137</v>
      </c>
      <c r="M3325">
        <v>98</v>
      </c>
      <c r="N3325">
        <v>12.86</v>
      </c>
      <c r="O3325" t="s">
        <v>35</v>
      </c>
      <c r="P3325" t="s">
        <v>28</v>
      </c>
      <c r="Q3325" t="s">
        <v>36</v>
      </c>
      <c r="R3325">
        <v>1</v>
      </c>
    </row>
    <row r="3326" spans="1:18" x14ac:dyDescent="0.3">
      <c r="A3326" t="s">
        <v>6676</v>
      </c>
      <c r="B3326" t="s">
        <v>6677</v>
      </c>
      <c r="C3326" s="2">
        <v>27</v>
      </c>
      <c r="D3326" s="3" t="str">
        <f t="shared" si="103"/>
        <v>young professionals</v>
      </c>
      <c r="E3326" t="s">
        <v>24</v>
      </c>
      <c r="F3326">
        <v>3.18</v>
      </c>
      <c r="G3326" t="str">
        <f t="shared" si="102"/>
        <v>Normal</v>
      </c>
      <c r="H3326">
        <v>0.53</v>
      </c>
      <c r="I3326">
        <v>2.64</v>
      </c>
      <c r="J3326">
        <v>2.61</v>
      </c>
      <c r="K3326">
        <v>8.33</v>
      </c>
      <c r="L3326">
        <v>241</v>
      </c>
      <c r="M3326">
        <v>154</v>
      </c>
      <c r="N3326">
        <v>4.32</v>
      </c>
      <c r="O3326" t="s">
        <v>19</v>
      </c>
      <c r="P3326" t="s">
        <v>20</v>
      </c>
      <c r="Q3326" t="s">
        <v>21</v>
      </c>
      <c r="R3326">
        <v>0</v>
      </c>
    </row>
    <row r="3327" spans="1:18" x14ac:dyDescent="0.3">
      <c r="A3327" t="s">
        <v>6678</v>
      </c>
      <c r="B3327" t="s">
        <v>6679</v>
      </c>
      <c r="C3327" s="2">
        <v>27</v>
      </c>
      <c r="D3327" s="3" t="str">
        <f t="shared" si="103"/>
        <v>young professionals</v>
      </c>
      <c r="E3327" t="s">
        <v>49</v>
      </c>
      <c r="F3327">
        <v>8.0399999999999991</v>
      </c>
      <c r="G3327" t="str">
        <f t="shared" si="102"/>
        <v>High</v>
      </c>
      <c r="H3327">
        <v>5.14</v>
      </c>
      <c r="I3327">
        <v>2.0099999999999998</v>
      </c>
      <c r="J3327">
        <v>3.58</v>
      </c>
      <c r="K3327">
        <v>7.4</v>
      </c>
      <c r="L3327">
        <v>142</v>
      </c>
      <c r="M3327">
        <v>77</v>
      </c>
      <c r="N3327">
        <v>9.74</v>
      </c>
      <c r="O3327" t="s">
        <v>27</v>
      </c>
      <c r="P3327" t="s">
        <v>28</v>
      </c>
      <c r="Q3327" t="s">
        <v>36</v>
      </c>
      <c r="R3327">
        <v>1</v>
      </c>
    </row>
    <row r="3328" spans="1:18" x14ac:dyDescent="0.3">
      <c r="A3328" t="s">
        <v>6680</v>
      </c>
      <c r="B3328" t="s">
        <v>6681</v>
      </c>
      <c r="C3328" s="2">
        <v>33</v>
      </c>
      <c r="D3328" s="3" t="str">
        <f t="shared" si="103"/>
        <v>adults</v>
      </c>
      <c r="E3328" t="s">
        <v>49</v>
      </c>
      <c r="F3328">
        <v>11.33</v>
      </c>
      <c r="G3328" t="str">
        <f t="shared" si="102"/>
        <v>High</v>
      </c>
      <c r="H3328">
        <v>2.99</v>
      </c>
      <c r="I3328">
        <v>0.18</v>
      </c>
      <c r="J3328">
        <v>1.87</v>
      </c>
      <c r="K3328">
        <v>8.35</v>
      </c>
      <c r="L3328">
        <v>109</v>
      </c>
      <c r="M3328">
        <v>43</v>
      </c>
      <c r="N3328">
        <v>13.24</v>
      </c>
      <c r="O3328" t="s">
        <v>27</v>
      </c>
      <c r="P3328" t="s">
        <v>28</v>
      </c>
      <c r="Q3328" t="s">
        <v>32</v>
      </c>
      <c r="R3328">
        <v>1</v>
      </c>
    </row>
    <row r="3329" spans="1:18" x14ac:dyDescent="0.3">
      <c r="A3329" t="s">
        <v>6682</v>
      </c>
      <c r="B3329" t="s">
        <v>6683</v>
      </c>
      <c r="C3329" s="2">
        <v>22</v>
      </c>
      <c r="D3329" s="3" t="str">
        <f t="shared" si="103"/>
        <v>young adults</v>
      </c>
      <c r="E3329" t="s">
        <v>24</v>
      </c>
      <c r="F3329">
        <v>10.62</v>
      </c>
      <c r="G3329" t="str">
        <f t="shared" si="102"/>
        <v>High</v>
      </c>
      <c r="H3329">
        <v>3.64</v>
      </c>
      <c r="I3329">
        <v>1.23</v>
      </c>
      <c r="J3329">
        <v>2.89</v>
      </c>
      <c r="K3329">
        <v>6.56</v>
      </c>
      <c r="L3329">
        <v>128</v>
      </c>
      <c r="M3329">
        <v>117</v>
      </c>
      <c r="N3329">
        <v>13</v>
      </c>
      <c r="O3329" t="s">
        <v>27</v>
      </c>
      <c r="P3329" t="s">
        <v>20</v>
      </c>
      <c r="Q3329" t="s">
        <v>32</v>
      </c>
      <c r="R3329">
        <v>1</v>
      </c>
    </row>
    <row r="3330" spans="1:18" x14ac:dyDescent="0.3">
      <c r="A3330" t="s">
        <v>6684</v>
      </c>
      <c r="B3330" t="s">
        <v>6685</v>
      </c>
      <c r="C3330" s="2">
        <v>24</v>
      </c>
      <c r="D3330" s="3" t="str">
        <f t="shared" si="103"/>
        <v>young adults</v>
      </c>
      <c r="E3330" t="s">
        <v>18</v>
      </c>
      <c r="F3330">
        <v>11.05</v>
      </c>
      <c r="G3330" t="str">
        <f t="shared" si="102"/>
        <v>High</v>
      </c>
      <c r="H3330">
        <v>1.4</v>
      </c>
      <c r="I3330">
        <v>3.35</v>
      </c>
      <c r="J3330">
        <v>1.19</v>
      </c>
      <c r="K3330">
        <v>7.1</v>
      </c>
      <c r="L3330">
        <v>186</v>
      </c>
      <c r="M3330">
        <v>171</v>
      </c>
      <c r="N3330">
        <v>12.08</v>
      </c>
      <c r="O3330" t="s">
        <v>19</v>
      </c>
      <c r="P3330" t="s">
        <v>28</v>
      </c>
      <c r="Q3330" t="s">
        <v>36</v>
      </c>
      <c r="R3330">
        <v>1</v>
      </c>
    </row>
    <row r="3331" spans="1:18" x14ac:dyDescent="0.3">
      <c r="A3331" t="s">
        <v>6686</v>
      </c>
      <c r="B3331" t="s">
        <v>6687</v>
      </c>
      <c r="C3331" s="2">
        <v>34</v>
      </c>
      <c r="D3331" s="3" t="str">
        <f t="shared" si="103"/>
        <v>adults</v>
      </c>
      <c r="E3331" t="s">
        <v>49</v>
      </c>
      <c r="F3331">
        <v>10.14</v>
      </c>
      <c r="G3331" t="str">
        <f t="shared" ref="G3331:G3394" si="104">IF(F3331&lt;4.5,"Normal", IF(F3331&lt;=7.5,"Medium","High"))</f>
        <v>High</v>
      </c>
      <c r="H3331">
        <v>2.81</v>
      </c>
      <c r="I3331">
        <v>3.43</v>
      </c>
      <c r="J3331">
        <v>2.25</v>
      </c>
      <c r="K3331">
        <v>5.03</v>
      </c>
      <c r="L3331">
        <v>180</v>
      </c>
      <c r="M3331">
        <v>110</v>
      </c>
      <c r="N3331">
        <v>12.75</v>
      </c>
      <c r="O3331" t="s">
        <v>19</v>
      </c>
      <c r="P3331" t="s">
        <v>20</v>
      </c>
      <c r="Q3331" t="s">
        <v>36</v>
      </c>
      <c r="R3331">
        <v>1</v>
      </c>
    </row>
    <row r="3332" spans="1:18" x14ac:dyDescent="0.3">
      <c r="A3332" t="s">
        <v>6688</v>
      </c>
      <c r="B3332" t="s">
        <v>6689</v>
      </c>
      <c r="C3332" s="2">
        <v>19</v>
      </c>
      <c r="D3332" s="3" t="str">
        <f t="shared" si="103"/>
        <v>young adults</v>
      </c>
      <c r="E3332" t="s">
        <v>18</v>
      </c>
      <c r="F3332">
        <v>8.9499999999999993</v>
      </c>
      <c r="G3332" t="str">
        <f t="shared" si="104"/>
        <v>High</v>
      </c>
      <c r="H3332">
        <v>5.21</v>
      </c>
      <c r="I3332">
        <v>3.14</v>
      </c>
      <c r="J3332">
        <v>3.13</v>
      </c>
      <c r="K3332">
        <v>6.67</v>
      </c>
      <c r="L3332">
        <v>231</v>
      </c>
      <c r="M3332">
        <v>43</v>
      </c>
      <c r="N3332">
        <v>10.130000000000001</v>
      </c>
      <c r="O3332" t="s">
        <v>19</v>
      </c>
      <c r="P3332" t="s">
        <v>28</v>
      </c>
      <c r="Q3332" t="s">
        <v>36</v>
      </c>
      <c r="R3332">
        <v>1</v>
      </c>
    </row>
    <row r="3333" spans="1:18" x14ac:dyDescent="0.3">
      <c r="A3333" t="s">
        <v>6690</v>
      </c>
      <c r="B3333" t="s">
        <v>6691</v>
      </c>
      <c r="C3333" s="2">
        <v>22</v>
      </c>
      <c r="D3333" s="3" t="str">
        <f t="shared" si="103"/>
        <v>young adults</v>
      </c>
      <c r="E3333" t="s">
        <v>49</v>
      </c>
      <c r="F3333">
        <v>11.72</v>
      </c>
      <c r="G3333" t="str">
        <f t="shared" si="104"/>
        <v>High</v>
      </c>
      <c r="H3333">
        <v>5.98</v>
      </c>
      <c r="I3333">
        <v>3</v>
      </c>
      <c r="J3333">
        <v>4.33</v>
      </c>
      <c r="K3333">
        <v>6.12</v>
      </c>
      <c r="L3333">
        <v>92</v>
      </c>
      <c r="M3333">
        <v>80</v>
      </c>
      <c r="N3333">
        <v>13.76</v>
      </c>
      <c r="O3333" t="s">
        <v>35</v>
      </c>
      <c r="P3333" t="s">
        <v>28</v>
      </c>
      <c r="Q3333" t="s">
        <v>36</v>
      </c>
      <c r="R3333">
        <v>1</v>
      </c>
    </row>
    <row r="3334" spans="1:18" x14ac:dyDescent="0.3">
      <c r="A3334" t="s">
        <v>6692</v>
      </c>
      <c r="B3334" t="s">
        <v>6693</v>
      </c>
      <c r="C3334" s="2">
        <v>22</v>
      </c>
      <c r="D3334" s="3" t="str">
        <f t="shared" ref="D3334:D3397" si="105">IF(C3334&lt;=24,"young adults",IF(C3334&lt;=29,"young professionals","adults"))</f>
        <v>young adults</v>
      </c>
      <c r="E3334" t="s">
        <v>49</v>
      </c>
      <c r="F3334">
        <v>6.33</v>
      </c>
      <c r="G3334" t="str">
        <f t="shared" si="104"/>
        <v>Medium</v>
      </c>
      <c r="H3334">
        <v>5.96</v>
      </c>
      <c r="I3334">
        <v>0.87</v>
      </c>
      <c r="J3334">
        <v>1.92</v>
      </c>
      <c r="K3334">
        <v>8.58</v>
      </c>
      <c r="L3334">
        <v>211</v>
      </c>
      <c r="M3334">
        <v>155</v>
      </c>
      <c r="N3334">
        <v>7.5</v>
      </c>
      <c r="O3334" t="s">
        <v>19</v>
      </c>
      <c r="P3334" t="s">
        <v>28</v>
      </c>
      <c r="Q3334" t="s">
        <v>36</v>
      </c>
      <c r="R3334">
        <v>1</v>
      </c>
    </row>
    <row r="3335" spans="1:18" x14ac:dyDescent="0.3">
      <c r="A3335" t="s">
        <v>6694</v>
      </c>
      <c r="B3335" t="s">
        <v>6695</v>
      </c>
      <c r="C3335" s="2">
        <v>31</v>
      </c>
      <c r="D3335" s="3" t="str">
        <f t="shared" si="105"/>
        <v>adults</v>
      </c>
      <c r="E3335" t="s">
        <v>24</v>
      </c>
      <c r="F3335">
        <v>4.8899999999999997</v>
      </c>
      <c r="G3335" t="str">
        <f t="shared" si="104"/>
        <v>Medium</v>
      </c>
      <c r="H3335">
        <v>5.05</v>
      </c>
      <c r="I3335">
        <v>2.76</v>
      </c>
      <c r="J3335">
        <v>5.84</v>
      </c>
      <c r="K3335">
        <v>4.51</v>
      </c>
      <c r="L3335">
        <v>105</v>
      </c>
      <c r="M3335">
        <v>21</v>
      </c>
      <c r="N3335">
        <v>7.89</v>
      </c>
      <c r="O3335" t="s">
        <v>19</v>
      </c>
      <c r="P3335" t="s">
        <v>20</v>
      </c>
      <c r="Q3335" t="s">
        <v>32</v>
      </c>
      <c r="R3335">
        <v>1</v>
      </c>
    </row>
    <row r="3336" spans="1:18" x14ac:dyDescent="0.3">
      <c r="A3336" t="s">
        <v>6696</v>
      </c>
      <c r="B3336" t="s">
        <v>6697</v>
      </c>
      <c r="C3336" s="2">
        <v>32</v>
      </c>
      <c r="D3336" s="3" t="str">
        <f t="shared" si="105"/>
        <v>adults</v>
      </c>
      <c r="E3336" t="s">
        <v>18</v>
      </c>
      <c r="F3336">
        <v>4.4400000000000004</v>
      </c>
      <c r="G3336" t="str">
        <f t="shared" si="104"/>
        <v>Normal</v>
      </c>
      <c r="H3336">
        <v>5.61</v>
      </c>
      <c r="I3336">
        <v>1.88</v>
      </c>
      <c r="J3336">
        <v>3.4</v>
      </c>
      <c r="K3336">
        <v>7.68</v>
      </c>
      <c r="L3336">
        <v>218</v>
      </c>
      <c r="M3336">
        <v>51</v>
      </c>
      <c r="N3336">
        <v>6.13</v>
      </c>
      <c r="O3336" t="s">
        <v>27</v>
      </c>
      <c r="P3336" t="s">
        <v>28</v>
      </c>
      <c r="Q3336" t="s">
        <v>36</v>
      </c>
      <c r="R3336">
        <v>1</v>
      </c>
    </row>
    <row r="3337" spans="1:18" x14ac:dyDescent="0.3">
      <c r="A3337" t="s">
        <v>6698</v>
      </c>
      <c r="B3337" t="s">
        <v>6699</v>
      </c>
      <c r="C3337" s="2">
        <v>35</v>
      </c>
      <c r="D3337" s="3" t="str">
        <f t="shared" si="105"/>
        <v>adults</v>
      </c>
      <c r="E3337" t="s">
        <v>24</v>
      </c>
      <c r="F3337">
        <v>8.23</v>
      </c>
      <c r="G3337" t="str">
        <f t="shared" si="104"/>
        <v>High</v>
      </c>
      <c r="H3337">
        <v>2</v>
      </c>
      <c r="I3337">
        <v>3.75</v>
      </c>
      <c r="J3337">
        <v>1.37</v>
      </c>
      <c r="K3337">
        <v>8.4700000000000006</v>
      </c>
      <c r="L3337">
        <v>129</v>
      </c>
      <c r="M3337">
        <v>118</v>
      </c>
      <c r="N3337">
        <v>8.7899999999999991</v>
      </c>
      <c r="O3337" t="s">
        <v>19</v>
      </c>
      <c r="P3337" t="s">
        <v>28</v>
      </c>
      <c r="Q3337" t="s">
        <v>32</v>
      </c>
      <c r="R3337">
        <v>1</v>
      </c>
    </row>
    <row r="3338" spans="1:18" x14ac:dyDescent="0.3">
      <c r="A3338" t="s">
        <v>6700</v>
      </c>
      <c r="B3338" t="s">
        <v>6701</v>
      </c>
      <c r="C3338" s="2">
        <v>23</v>
      </c>
      <c r="D3338" s="3" t="str">
        <f t="shared" si="105"/>
        <v>young adults</v>
      </c>
      <c r="E3338" t="s">
        <v>18</v>
      </c>
      <c r="F3338">
        <v>10</v>
      </c>
      <c r="G3338" t="str">
        <f t="shared" si="104"/>
        <v>High</v>
      </c>
      <c r="H3338">
        <v>2.89</v>
      </c>
      <c r="I3338">
        <v>3.5</v>
      </c>
      <c r="J3338">
        <v>1.95</v>
      </c>
      <c r="K3338">
        <v>5.28</v>
      </c>
      <c r="L3338">
        <v>217</v>
      </c>
      <c r="M3338">
        <v>168</v>
      </c>
      <c r="N3338">
        <v>12.91</v>
      </c>
      <c r="O3338" t="s">
        <v>19</v>
      </c>
      <c r="P3338" t="s">
        <v>20</v>
      </c>
      <c r="Q3338" t="s">
        <v>36</v>
      </c>
      <c r="R3338">
        <v>1</v>
      </c>
    </row>
    <row r="3339" spans="1:18" x14ac:dyDescent="0.3">
      <c r="A3339" t="s">
        <v>6702</v>
      </c>
      <c r="B3339" t="s">
        <v>6703</v>
      </c>
      <c r="C3339" s="2">
        <v>19</v>
      </c>
      <c r="D3339" s="3" t="str">
        <f t="shared" si="105"/>
        <v>young adults</v>
      </c>
      <c r="E3339" t="s">
        <v>49</v>
      </c>
      <c r="F3339">
        <v>11.64</v>
      </c>
      <c r="G3339" t="str">
        <f t="shared" si="104"/>
        <v>High</v>
      </c>
      <c r="H3339">
        <v>3.82</v>
      </c>
      <c r="I3339">
        <v>1.59</v>
      </c>
      <c r="J3339">
        <v>1.06</v>
      </c>
      <c r="K3339">
        <v>6.1</v>
      </c>
      <c r="L3339">
        <v>142</v>
      </c>
      <c r="M3339">
        <v>141</v>
      </c>
      <c r="N3339">
        <v>14.32</v>
      </c>
      <c r="O3339" t="s">
        <v>19</v>
      </c>
      <c r="P3339" t="s">
        <v>28</v>
      </c>
      <c r="Q3339" t="s">
        <v>32</v>
      </c>
      <c r="R3339">
        <v>1</v>
      </c>
    </row>
    <row r="3340" spans="1:18" x14ac:dyDescent="0.3">
      <c r="A3340" t="s">
        <v>6704</v>
      </c>
      <c r="B3340" t="s">
        <v>6705</v>
      </c>
      <c r="C3340" s="2">
        <v>33</v>
      </c>
      <c r="D3340" s="3" t="str">
        <f t="shared" si="105"/>
        <v>adults</v>
      </c>
      <c r="E3340" t="s">
        <v>49</v>
      </c>
      <c r="F3340">
        <v>3.96</v>
      </c>
      <c r="G3340" t="str">
        <f t="shared" si="104"/>
        <v>Normal</v>
      </c>
      <c r="H3340">
        <v>5.97</v>
      </c>
      <c r="I3340">
        <v>2.2599999999999998</v>
      </c>
      <c r="J3340">
        <v>0.86</v>
      </c>
      <c r="K3340">
        <v>5</v>
      </c>
      <c r="L3340">
        <v>69</v>
      </c>
      <c r="M3340">
        <v>124</v>
      </c>
      <c r="N3340">
        <v>5.91</v>
      </c>
      <c r="O3340" t="s">
        <v>35</v>
      </c>
      <c r="P3340" t="s">
        <v>28</v>
      </c>
      <c r="Q3340" t="s">
        <v>32</v>
      </c>
      <c r="R3340">
        <v>1</v>
      </c>
    </row>
    <row r="3341" spans="1:18" x14ac:dyDescent="0.3">
      <c r="A3341" t="s">
        <v>6706</v>
      </c>
      <c r="B3341" t="s">
        <v>6707</v>
      </c>
      <c r="C3341" s="2">
        <v>23</v>
      </c>
      <c r="D3341" s="3" t="str">
        <f t="shared" si="105"/>
        <v>young adults</v>
      </c>
      <c r="E3341" t="s">
        <v>18</v>
      </c>
      <c r="F3341">
        <v>6.1</v>
      </c>
      <c r="G3341" t="str">
        <f t="shared" si="104"/>
        <v>Medium</v>
      </c>
      <c r="H3341">
        <v>1.05</v>
      </c>
      <c r="I3341">
        <v>2.4300000000000002</v>
      </c>
      <c r="J3341">
        <v>2.42</v>
      </c>
      <c r="K3341">
        <v>7.26</v>
      </c>
      <c r="L3341">
        <v>155</v>
      </c>
      <c r="M3341">
        <v>30</v>
      </c>
      <c r="N3341">
        <v>7.8</v>
      </c>
      <c r="O3341" t="s">
        <v>27</v>
      </c>
      <c r="P3341" t="s">
        <v>20</v>
      </c>
      <c r="Q3341" t="s">
        <v>29</v>
      </c>
      <c r="R3341">
        <v>0</v>
      </c>
    </row>
    <row r="3342" spans="1:18" x14ac:dyDescent="0.3">
      <c r="A3342" t="s">
        <v>6708</v>
      </c>
      <c r="B3342" t="s">
        <v>6709</v>
      </c>
      <c r="C3342" s="2">
        <v>33</v>
      </c>
      <c r="D3342" s="3" t="str">
        <f t="shared" si="105"/>
        <v>adults</v>
      </c>
      <c r="E3342" t="s">
        <v>18</v>
      </c>
      <c r="F3342">
        <v>9.0299999999999994</v>
      </c>
      <c r="G3342" t="str">
        <f t="shared" si="104"/>
        <v>High</v>
      </c>
      <c r="H3342">
        <v>0.62</v>
      </c>
      <c r="I3342">
        <v>0.25</v>
      </c>
      <c r="J3342">
        <v>1.69</v>
      </c>
      <c r="K3342">
        <v>8.32</v>
      </c>
      <c r="L3342">
        <v>98</v>
      </c>
      <c r="M3342">
        <v>163</v>
      </c>
      <c r="N3342">
        <v>9.58</v>
      </c>
      <c r="O3342" t="s">
        <v>35</v>
      </c>
      <c r="P3342" t="s">
        <v>28</v>
      </c>
      <c r="Q3342" t="s">
        <v>36</v>
      </c>
      <c r="R3342">
        <v>1</v>
      </c>
    </row>
    <row r="3343" spans="1:18" x14ac:dyDescent="0.3">
      <c r="A3343" t="s">
        <v>6710</v>
      </c>
      <c r="B3343" t="s">
        <v>6711</v>
      </c>
      <c r="C3343" s="2">
        <v>23</v>
      </c>
      <c r="D3343" s="3" t="str">
        <f t="shared" si="105"/>
        <v>young adults</v>
      </c>
      <c r="E3343" t="s">
        <v>24</v>
      </c>
      <c r="F3343">
        <v>10.48</v>
      </c>
      <c r="G3343" t="str">
        <f t="shared" si="104"/>
        <v>High</v>
      </c>
      <c r="H3343">
        <v>2.88</v>
      </c>
      <c r="I3343">
        <v>3.44</v>
      </c>
      <c r="J3343">
        <v>1.47</v>
      </c>
      <c r="K3343">
        <v>8.01</v>
      </c>
      <c r="L3343">
        <v>179</v>
      </c>
      <c r="M3343">
        <v>87</v>
      </c>
      <c r="N3343">
        <v>11.22</v>
      </c>
      <c r="O3343" t="s">
        <v>35</v>
      </c>
      <c r="P3343" t="s">
        <v>20</v>
      </c>
      <c r="Q3343" t="s">
        <v>36</v>
      </c>
      <c r="R3343">
        <v>1</v>
      </c>
    </row>
    <row r="3344" spans="1:18" x14ac:dyDescent="0.3">
      <c r="A3344" t="s">
        <v>6712</v>
      </c>
      <c r="B3344" t="s">
        <v>6713</v>
      </c>
      <c r="C3344" s="2">
        <v>29</v>
      </c>
      <c r="D3344" s="3" t="str">
        <f t="shared" si="105"/>
        <v>young professionals</v>
      </c>
      <c r="E3344" t="s">
        <v>18</v>
      </c>
      <c r="F3344">
        <v>11.17</v>
      </c>
      <c r="G3344" t="str">
        <f t="shared" si="104"/>
        <v>High</v>
      </c>
      <c r="H3344">
        <v>3.87</v>
      </c>
      <c r="I3344">
        <v>0.47</v>
      </c>
      <c r="J3344">
        <v>4.32</v>
      </c>
      <c r="K3344">
        <v>7.08</v>
      </c>
      <c r="L3344">
        <v>96</v>
      </c>
      <c r="M3344">
        <v>122</v>
      </c>
      <c r="N3344">
        <v>13.92</v>
      </c>
      <c r="O3344" t="s">
        <v>35</v>
      </c>
      <c r="P3344" t="s">
        <v>20</v>
      </c>
      <c r="Q3344" t="s">
        <v>32</v>
      </c>
      <c r="R3344">
        <v>1</v>
      </c>
    </row>
    <row r="3345" spans="1:18" x14ac:dyDescent="0.3">
      <c r="A3345" t="s">
        <v>6714</v>
      </c>
      <c r="B3345" t="s">
        <v>6715</v>
      </c>
      <c r="C3345" s="2">
        <v>35</v>
      </c>
      <c r="D3345" s="3" t="str">
        <f t="shared" si="105"/>
        <v>adults</v>
      </c>
      <c r="E3345" t="s">
        <v>18</v>
      </c>
      <c r="F3345">
        <v>4.4000000000000004</v>
      </c>
      <c r="G3345" t="str">
        <f t="shared" si="104"/>
        <v>Normal</v>
      </c>
      <c r="H3345">
        <v>3.04</v>
      </c>
      <c r="I3345">
        <v>2.4</v>
      </c>
      <c r="J3345">
        <v>1.02</v>
      </c>
      <c r="K3345">
        <v>6.46</v>
      </c>
      <c r="L3345">
        <v>111</v>
      </c>
      <c r="M3345">
        <v>166</v>
      </c>
      <c r="N3345">
        <v>5.77</v>
      </c>
      <c r="O3345" t="s">
        <v>35</v>
      </c>
      <c r="P3345" t="s">
        <v>20</v>
      </c>
      <c r="Q3345" t="s">
        <v>21</v>
      </c>
      <c r="R3345">
        <v>0</v>
      </c>
    </row>
    <row r="3346" spans="1:18" x14ac:dyDescent="0.3">
      <c r="A3346" t="s">
        <v>6716</v>
      </c>
      <c r="B3346" t="s">
        <v>6717</v>
      </c>
      <c r="C3346" s="2">
        <v>25</v>
      </c>
      <c r="D3346" s="3" t="str">
        <f t="shared" si="105"/>
        <v>young professionals</v>
      </c>
      <c r="E3346" t="s">
        <v>18</v>
      </c>
      <c r="F3346">
        <v>8.07</v>
      </c>
      <c r="G3346" t="str">
        <f t="shared" si="104"/>
        <v>High</v>
      </c>
      <c r="H3346">
        <v>5.48</v>
      </c>
      <c r="I3346">
        <v>3.93</v>
      </c>
      <c r="J3346">
        <v>5.96</v>
      </c>
      <c r="K3346">
        <v>7.21</v>
      </c>
      <c r="L3346">
        <v>118</v>
      </c>
      <c r="M3346">
        <v>125</v>
      </c>
      <c r="N3346">
        <v>10.27</v>
      </c>
      <c r="O3346" t="s">
        <v>27</v>
      </c>
      <c r="P3346" t="s">
        <v>28</v>
      </c>
      <c r="Q3346" t="s">
        <v>32</v>
      </c>
      <c r="R3346">
        <v>1</v>
      </c>
    </row>
    <row r="3347" spans="1:18" x14ac:dyDescent="0.3">
      <c r="A3347" t="s">
        <v>6718</v>
      </c>
      <c r="B3347" t="s">
        <v>6719</v>
      </c>
      <c r="C3347" s="2">
        <v>27</v>
      </c>
      <c r="D3347" s="3" t="str">
        <f t="shared" si="105"/>
        <v>young professionals</v>
      </c>
      <c r="E3347" t="s">
        <v>18</v>
      </c>
      <c r="F3347">
        <v>10.44</v>
      </c>
      <c r="G3347" t="str">
        <f t="shared" si="104"/>
        <v>High</v>
      </c>
      <c r="H3347">
        <v>3.57</v>
      </c>
      <c r="I3347">
        <v>0.83</v>
      </c>
      <c r="J3347">
        <v>3.15</v>
      </c>
      <c r="K3347">
        <v>8.4600000000000009</v>
      </c>
      <c r="L3347">
        <v>193</v>
      </c>
      <c r="M3347">
        <v>88</v>
      </c>
      <c r="N3347">
        <v>13.16</v>
      </c>
      <c r="O3347" t="s">
        <v>27</v>
      </c>
      <c r="P3347" t="s">
        <v>28</v>
      </c>
      <c r="Q3347" t="s">
        <v>36</v>
      </c>
      <c r="R3347">
        <v>1</v>
      </c>
    </row>
    <row r="3348" spans="1:18" x14ac:dyDescent="0.3">
      <c r="A3348" t="s">
        <v>6720</v>
      </c>
      <c r="B3348" t="s">
        <v>6721</v>
      </c>
      <c r="C3348" s="2">
        <v>33</v>
      </c>
      <c r="D3348" s="3" t="str">
        <f t="shared" si="105"/>
        <v>adults</v>
      </c>
      <c r="E3348" t="s">
        <v>49</v>
      </c>
      <c r="F3348">
        <v>9.48</v>
      </c>
      <c r="G3348" t="str">
        <f t="shared" si="104"/>
        <v>High</v>
      </c>
      <c r="H3348">
        <v>1.83</v>
      </c>
      <c r="I3348">
        <v>2.5099999999999998</v>
      </c>
      <c r="J3348">
        <v>3.96</v>
      </c>
      <c r="K3348">
        <v>5.96</v>
      </c>
      <c r="L3348">
        <v>208</v>
      </c>
      <c r="M3348">
        <v>77</v>
      </c>
      <c r="N3348">
        <v>10</v>
      </c>
      <c r="O3348" t="s">
        <v>27</v>
      </c>
      <c r="P3348" t="s">
        <v>20</v>
      </c>
      <c r="Q3348" t="s">
        <v>36</v>
      </c>
      <c r="R3348">
        <v>1</v>
      </c>
    </row>
    <row r="3349" spans="1:18" x14ac:dyDescent="0.3">
      <c r="A3349" t="s">
        <v>6722</v>
      </c>
      <c r="B3349" t="s">
        <v>6723</v>
      </c>
      <c r="C3349" s="2">
        <v>22</v>
      </c>
      <c r="D3349" s="3" t="str">
        <f t="shared" si="105"/>
        <v>young adults</v>
      </c>
      <c r="E3349" t="s">
        <v>18</v>
      </c>
      <c r="F3349">
        <v>9.15</v>
      </c>
      <c r="G3349" t="str">
        <f t="shared" si="104"/>
        <v>High</v>
      </c>
      <c r="H3349">
        <v>0.94</v>
      </c>
      <c r="I3349">
        <v>1.82</v>
      </c>
      <c r="J3349">
        <v>1.62</v>
      </c>
      <c r="K3349">
        <v>4.84</v>
      </c>
      <c r="L3349">
        <v>60</v>
      </c>
      <c r="M3349">
        <v>106</v>
      </c>
      <c r="N3349">
        <v>9.77</v>
      </c>
      <c r="O3349" t="s">
        <v>19</v>
      </c>
      <c r="P3349" t="s">
        <v>28</v>
      </c>
      <c r="Q3349" t="s">
        <v>32</v>
      </c>
      <c r="R3349">
        <v>1</v>
      </c>
    </row>
    <row r="3350" spans="1:18" x14ac:dyDescent="0.3">
      <c r="A3350" t="s">
        <v>6724</v>
      </c>
      <c r="B3350" t="s">
        <v>6725</v>
      </c>
      <c r="C3350" s="2">
        <v>31</v>
      </c>
      <c r="D3350" s="3" t="str">
        <f t="shared" si="105"/>
        <v>adults</v>
      </c>
      <c r="E3350" t="s">
        <v>24</v>
      </c>
      <c r="F3350">
        <v>6.99</v>
      </c>
      <c r="G3350" t="str">
        <f t="shared" si="104"/>
        <v>Medium</v>
      </c>
      <c r="H3350">
        <v>3.83</v>
      </c>
      <c r="I3350">
        <v>1.1100000000000001</v>
      </c>
      <c r="J3350">
        <v>5.13</v>
      </c>
      <c r="K3350">
        <v>7.35</v>
      </c>
      <c r="L3350">
        <v>192</v>
      </c>
      <c r="M3350">
        <v>145</v>
      </c>
      <c r="N3350">
        <v>8.11</v>
      </c>
      <c r="O3350" t="s">
        <v>19</v>
      </c>
      <c r="P3350" t="s">
        <v>20</v>
      </c>
      <c r="Q3350" t="s">
        <v>32</v>
      </c>
      <c r="R3350">
        <v>1</v>
      </c>
    </row>
    <row r="3351" spans="1:18" x14ac:dyDescent="0.3">
      <c r="A3351" t="s">
        <v>6726</v>
      </c>
      <c r="B3351" t="s">
        <v>6727</v>
      </c>
      <c r="C3351" s="2">
        <v>32</v>
      </c>
      <c r="D3351" s="3" t="str">
        <f t="shared" si="105"/>
        <v>adults</v>
      </c>
      <c r="E3351" t="s">
        <v>24</v>
      </c>
      <c r="F3351">
        <v>9.86</v>
      </c>
      <c r="G3351" t="str">
        <f t="shared" si="104"/>
        <v>High</v>
      </c>
      <c r="H3351">
        <v>3.18</v>
      </c>
      <c r="I3351">
        <v>3.54</v>
      </c>
      <c r="J3351">
        <v>4.54</v>
      </c>
      <c r="K3351">
        <v>8.4600000000000009</v>
      </c>
      <c r="L3351">
        <v>154</v>
      </c>
      <c r="M3351">
        <v>160</v>
      </c>
      <c r="N3351">
        <v>12.44</v>
      </c>
      <c r="O3351" t="s">
        <v>27</v>
      </c>
      <c r="P3351" t="s">
        <v>20</v>
      </c>
      <c r="Q3351" t="s">
        <v>32</v>
      </c>
      <c r="R3351">
        <v>1</v>
      </c>
    </row>
    <row r="3352" spans="1:18" x14ac:dyDescent="0.3">
      <c r="A3352" t="s">
        <v>6728</v>
      </c>
      <c r="B3352" t="s">
        <v>6729</v>
      </c>
      <c r="C3352" s="2">
        <v>31</v>
      </c>
      <c r="D3352" s="3" t="str">
        <f t="shared" si="105"/>
        <v>adults</v>
      </c>
      <c r="E3352" t="s">
        <v>24</v>
      </c>
      <c r="F3352">
        <v>6.98</v>
      </c>
      <c r="G3352" t="str">
        <f t="shared" si="104"/>
        <v>Medium</v>
      </c>
      <c r="H3352">
        <v>3.29</v>
      </c>
      <c r="I3352">
        <v>1.92</v>
      </c>
      <c r="J3352">
        <v>3.24</v>
      </c>
      <c r="K3352">
        <v>6.92</v>
      </c>
      <c r="L3352">
        <v>177</v>
      </c>
      <c r="M3352">
        <v>36</v>
      </c>
      <c r="N3352">
        <v>7.61</v>
      </c>
      <c r="O3352" t="s">
        <v>35</v>
      </c>
      <c r="P3352" t="s">
        <v>28</v>
      </c>
      <c r="Q3352" t="s">
        <v>32</v>
      </c>
      <c r="R3352">
        <v>1</v>
      </c>
    </row>
    <row r="3353" spans="1:18" x14ac:dyDescent="0.3">
      <c r="A3353" t="s">
        <v>6730</v>
      </c>
      <c r="B3353" t="s">
        <v>6731</v>
      </c>
      <c r="C3353" s="2">
        <v>23</v>
      </c>
      <c r="D3353" s="3" t="str">
        <f t="shared" si="105"/>
        <v>young adults</v>
      </c>
      <c r="E3353" t="s">
        <v>18</v>
      </c>
      <c r="F3353">
        <v>8.3699999999999992</v>
      </c>
      <c r="G3353" t="str">
        <f t="shared" si="104"/>
        <v>High</v>
      </c>
      <c r="H3353">
        <v>5.26</v>
      </c>
      <c r="I3353">
        <v>3.83</v>
      </c>
      <c r="J3353">
        <v>2.59</v>
      </c>
      <c r="K3353">
        <v>5.32</v>
      </c>
      <c r="L3353">
        <v>211</v>
      </c>
      <c r="M3353">
        <v>87</v>
      </c>
      <c r="N3353">
        <v>9.1199999999999992</v>
      </c>
      <c r="O3353" t="s">
        <v>19</v>
      </c>
      <c r="P3353" t="s">
        <v>28</v>
      </c>
      <c r="Q3353" t="s">
        <v>32</v>
      </c>
      <c r="R3353">
        <v>1</v>
      </c>
    </row>
    <row r="3354" spans="1:18" x14ac:dyDescent="0.3">
      <c r="A3354" t="s">
        <v>6732</v>
      </c>
      <c r="B3354" t="s">
        <v>6733</v>
      </c>
      <c r="C3354" s="2">
        <v>34</v>
      </c>
      <c r="D3354" s="3" t="str">
        <f t="shared" si="105"/>
        <v>adults</v>
      </c>
      <c r="E3354" t="s">
        <v>24</v>
      </c>
      <c r="F3354">
        <v>3.45</v>
      </c>
      <c r="G3354" t="str">
        <f t="shared" si="104"/>
        <v>Normal</v>
      </c>
      <c r="H3354">
        <v>0.6</v>
      </c>
      <c r="I3354">
        <v>0.08</v>
      </c>
      <c r="J3354">
        <v>0.93</v>
      </c>
      <c r="K3354">
        <v>8.5299999999999994</v>
      </c>
      <c r="L3354">
        <v>137</v>
      </c>
      <c r="M3354">
        <v>41</v>
      </c>
      <c r="N3354">
        <v>5.37</v>
      </c>
      <c r="O3354" t="s">
        <v>35</v>
      </c>
      <c r="P3354" t="s">
        <v>28</v>
      </c>
      <c r="Q3354" t="s">
        <v>21</v>
      </c>
      <c r="R3354">
        <v>0</v>
      </c>
    </row>
    <row r="3355" spans="1:18" x14ac:dyDescent="0.3">
      <c r="A3355" t="s">
        <v>6734</v>
      </c>
      <c r="B3355" t="s">
        <v>6735</v>
      </c>
      <c r="C3355" s="2">
        <v>25</v>
      </c>
      <c r="D3355" s="3" t="str">
        <f t="shared" si="105"/>
        <v>young professionals</v>
      </c>
      <c r="E3355" t="s">
        <v>18</v>
      </c>
      <c r="F3355">
        <v>7.11</v>
      </c>
      <c r="G3355" t="str">
        <f t="shared" si="104"/>
        <v>Medium</v>
      </c>
      <c r="H3355">
        <v>5.94</v>
      </c>
      <c r="I3355">
        <v>0.72</v>
      </c>
      <c r="J3355">
        <v>2.5</v>
      </c>
      <c r="K3355">
        <v>6.88</v>
      </c>
      <c r="L3355">
        <v>45</v>
      </c>
      <c r="M3355">
        <v>89</v>
      </c>
      <c r="N3355">
        <v>9.16</v>
      </c>
      <c r="O3355" t="s">
        <v>35</v>
      </c>
      <c r="P3355" t="s">
        <v>28</v>
      </c>
      <c r="Q3355" t="s">
        <v>36</v>
      </c>
      <c r="R3355">
        <v>1</v>
      </c>
    </row>
    <row r="3356" spans="1:18" x14ac:dyDescent="0.3">
      <c r="A3356" t="s">
        <v>6736</v>
      </c>
      <c r="B3356" t="s">
        <v>6737</v>
      </c>
      <c r="C3356" s="2">
        <v>20</v>
      </c>
      <c r="D3356" s="3" t="str">
        <f t="shared" si="105"/>
        <v>young adults</v>
      </c>
      <c r="E3356" t="s">
        <v>18</v>
      </c>
      <c r="F3356">
        <v>8.24</v>
      </c>
      <c r="G3356" t="str">
        <f t="shared" si="104"/>
        <v>High</v>
      </c>
      <c r="H3356">
        <v>2.54</v>
      </c>
      <c r="I3356">
        <v>3.61</v>
      </c>
      <c r="J3356">
        <v>4.1399999999999997</v>
      </c>
      <c r="K3356">
        <v>4.6399999999999997</v>
      </c>
      <c r="L3356">
        <v>49</v>
      </c>
      <c r="M3356">
        <v>97</v>
      </c>
      <c r="N3356">
        <v>10.02</v>
      </c>
      <c r="O3356" t="s">
        <v>19</v>
      </c>
      <c r="P3356" t="s">
        <v>28</v>
      </c>
      <c r="Q3356" t="s">
        <v>36</v>
      </c>
      <c r="R3356">
        <v>1</v>
      </c>
    </row>
    <row r="3357" spans="1:18" x14ac:dyDescent="0.3">
      <c r="A3357" t="s">
        <v>6738</v>
      </c>
      <c r="B3357" t="s">
        <v>6739</v>
      </c>
      <c r="C3357" s="2">
        <v>20</v>
      </c>
      <c r="D3357" s="3" t="str">
        <f t="shared" si="105"/>
        <v>young adults</v>
      </c>
      <c r="E3357" t="s">
        <v>49</v>
      </c>
      <c r="F3357">
        <v>10.31</v>
      </c>
      <c r="G3357" t="str">
        <f t="shared" si="104"/>
        <v>High</v>
      </c>
      <c r="H3357">
        <v>3.12</v>
      </c>
      <c r="I3357">
        <v>2.78</v>
      </c>
      <c r="J3357">
        <v>4.4800000000000004</v>
      </c>
      <c r="K3357">
        <v>7.72</v>
      </c>
      <c r="L3357">
        <v>190</v>
      </c>
      <c r="M3357">
        <v>133</v>
      </c>
      <c r="N3357">
        <v>11.5</v>
      </c>
      <c r="O3357" t="s">
        <v>35</v>
      </c>
      <c r="P3357" t="s">
        <v>20</v>
      </c>
      <c r="Q3357" t="s">
        <v>36</v>
      </c>
      <c r="R3357">
        <v>1</v>
      </c>
    </row>
    <row r="3358" spans="1:18" x14ac:dyDescent="0.3">
      <c r="A3358" t="s">
        <v>6740</v>
      </c>
      <c r="B3358" t="s">
        <v>6741</v>
      </c>
      <c r="C3358" s="2">
        <v>31</v>
      </c>
      <c r="D3358" s="3" t="str">
        <f t="shared" si="105"/>
        <v>adults</v>
      </c>
      <c r="E3358" t="s">
        <v>24</v>
      </c>
      <c r="F3358">
        <v>11.56</v>
      </c>
      <c r="G3358" t="str">
        <f t="shared" si="104"/>
        <v>High</v>
      </c>
      <c r="H3358">
        <v>4.91</v>
      </c>
      <c r="I3358">
        <v>4</v>
      </c>
      <c r="J3358">
        <v>0.54</v>
      </c>
      <c r="K3358">
        <v>8.75</v>
      </c>
      <c r="L3358">
        <v>200</v>
      </c>
      <c r="M3358">
        <v>128</v>
      </c>
      <c r="N3358">
        <v>12.59</v>
      </c>
      <c r="O3358" t="s">
        <v>35</v>
      </c>
      <c r="P3358" t="s">
        <v>20</v>
      </c>
      <c r="Q3358" t="s">
        <v>36</v>
      </c>
      <c r="R3358">
        <v>1</v>
      </c>
    </row>
    <row r="3359" spans="1:18" x14ac:dyDescent="0.3">
      <c r="A3359" t="s">
        <v>6742</v>
      </c>
      <c r="B3359" t="s">
        <v>6743</v>
      </c>
      <c r="C3359" s="2">
        <v>19</v>
      </c>
      <c r="D3359" s="3" t="str">
        <f t="shared" si="105"/>
        <v>young adults</v>
      </c>
      <c r="E3359" t="s">
        <v>24</v>
      </c>
      <c r="F3359">
        <v>3.75</v>
      </c>
      <c r="G3359" t="str">
        <f t="shared" si="104"/>
        <v>Normal</v>
      </c>
      <c r="H3359">
        <v>5.37</v>
      </c>
      <c r="I3359">
        <v>0.02</v>
      </c>
      <c r="J3359">
        <v>4.13</v>
      </c>
      <c r="K3359">
        <v>8.75</v>
      </c>
      <c r="L3359">
        <v>164</v>
      </c>
      <c r="M3359">
        <v>58</v>
      </c>
      <c r="N3359">
        <v>5.28</v>
      </c>
      <c r="O3359" t="s">
        <v>35</v>
      </c>
      <c r="P3359" t="s">
        <v>20</v>
      </c>
      <c r="Q3359" t="s">
        <v>32</v>
      </c>
      <c r="R3359">
        <v>1</v>
      </c>
    </row>
    <row r="3360" spans="1:18" x14ac:dyDescent="0.3">
      <c r="A3360" t="s">
        <v>6744</v>
      </c>
      <c r="B3360" t="s">
        <v>6745</v>
      </c>
      <c r="C3360" s="2">
        <v>26</v>
      </c>
      <c r="D3360" s="3" t="str">
        <f t="shared" si="105"/>
        <v>young professionals</v>
      </c>
      <c r="E3360" t="s">
        <v>24</v>
      </c>
      <c r="F3360">
        <v>3.14</v>
      </c>
      <c r="G3360" t="str">
        <f t="shared" si="104"/>
        <v>Normal</v>
      </c>
      <c r="H3360">
        <v>0.5</v>
      </c>
      <c r="I3360">
        <v>0.31</v>
      </c>
      <c r="J3360">
        <v>3.38</v>
      </c>
      <c r="K3360">
        <v>6.01</v>
      </c>
      <c r="L3360">
        <v>236</v>
      </c>
      <c r="M3360">
        <v>166</v>
      </c>
      <c r="N3360">
        <v>4.71</v>
      </c>
      <c r="O3360" t="s">
        <v>19</v>
      </c>
      <c r="P3360" t="s">
        <v>20</v>
      </c>
      <c r="Q3360" t="s">
        <v>21</v>
      </c>
      <c r="R3360">
        <v>0</v>
      </c>
    </row>
    <row r="3361" spans="1:18" x14ac:dyDescent="0.3">
      <c r="A3361" t="s">
        <v>6746</v>
      </c>
      <c r="B3361" t="s">
        <v>6747</v>
      </c>
      <c r="C3361" s="2">
        <v>28</v>
      </c>
      <c r="D3361" s="3" t="str">
        <f t="shared" si="105"/>
        <v>young professionals</v>
      </c>
      <c r="E3361" t="s">
        <v>18</v>
      </c>
      <c r="F3361">
        <v>10.7</v>
      </c>
      <c r="G3361" t="str">
        <f t="shared" si="104"/>
        <v>High</v>
      </c>
      <c r="H3361">
        <v>5.87</v>
      </c>
      <c r="I3361">
        <v>1.08</v>
      </c>
      <c r="J3361">
        <v>2.38</v>
      </c>
      <c r="K3361">
        <v>7.75</v>
      </c>
      <c r="L3361">
        <v>233</v>
      </c>
      <c r="M3361">
        <v>85</v>
      </c>
      <c r="N3361">
        <v>13.27</v>
      </c>
      <c r="O3361" t="s">
        <v>35</v>
      </c>
      <c r="P3361" t="s">
        <v>20</v>
      </c>
      <c r="Q3361" t="s">
        <v>32</v>
      </c>
      <c r="R3361">
        <v>1</v>
      </c>
    </row>
    <row r="3362" spans="1:18" x14ac:dyDescent="0.3">
      <c r="A3362" t="s">
        <v>6748</v>
      </c>
      <c r="B3362" t="s">
        <v>6749</v>
      </c>
      <c r="C3362" s="2">
        <v>27</v>
      </c>
      <c r="D3362" s="3" t="str">
        <f t="shared" si="105"/>
        <v>young professionals</v>
      </c>
      <c r="E3362" t="s">
        <v>18</v>
      </c>
      <c r="F3362">
        <v>6.05</v>
      </c>
      <c r="G3362" t="str">
        <f t="shared" si="104"/>
        <v>Medium</v>
      </c>
      <c r="H3362">
        <v>0.96</v>
      </c>
      <c r="I3362">
        <v>1.26</v>
      </c>
      <c r="J3362">
        <v>1.83</v>
      </c>
      <c r="K3362">
        <v>4.82</v>
      </c>
      <c r="L3362">
        <v>48</v>
      </c>
      <c r="M3362">
        <v>161</v>
      </c>
      <c r="N3362">
        <v>8.91</v>
      </c>
      <c r="O3362" t="s">
        <v>27</v>
      </c>
      <c r="P3362" t="s">
        <v>28</v>
      </c>
      <c r="Q3362" t="s">
        <v>29</v>
      </c>
      <c r="R3362">
        <v>0</v>
      </c>
    </row>
    <row r="3363" spans="1:18" x14ac:dyDescent="0.3">
      <c r="A3363" t="s">
        <v>6750</v>
      </c>
      <c r="B3363" t="s">
        <v>6751</v>
      </c>
      <c r="C3363" s="2">
        <v>33</v>
      </c>
      <c r="D3363" s="3" t="str">
        <f t="shared" si="105"/>
        <v>adults</v>
      </c>
      <c r="E3363" t="s">
        <v>18</v>
      </c>
      <c r="F3363">
        <v>6.66</v>
      </c>
      <c r="G3363" t="str">
        <f t="shared" si="104"/>
        <v>Medium</v>
      </c>
      <c r="H3363">
        <v>4.79</v>
      </c>
      <c r="I3363">
        <v>3.2</v>
      </c>
      <c r="J3363">
        <v>4.37</v>
      </c>
      <c r="K3363">
        <v>5.73</v>
      </c>
      <c r="L3363">
        <v>213</v>
      </c>
      <c r="M3363">
        <v>141</v>
      </c>
      <c r="N3363">
        <v>9.65</v>
      </c>
      <c r="O3363" t="s">
        <v>27</v>
      </c>
      <c r="P3363" t="s">
        <v>28</v>
      </c>
      <c r="Q3363" t="s">
        <v>36</v>
      </c>
      <c r="R3363">
        <v>1</v>
      </c>
    </row>
    <row r="3364" spans="1:18" x14ac:dyDescent="0.3">
      <c r="A3364" t="s">
        <v>6752</v>
      </c>
      <c r="B3364" t="s">
        <v>6753</v>
      </c>
      <c r="C3364" s="2">
        <v>28</v>
      </c>
      <c r="D3364" s="3" t="str">
        <f t="shared" si="105"/>
        <v>young professionals</v>
      </c>
      <c r="E3364" t="s">
        <v>49</v>
      </c>
      <c r="F3364">
        <v>5.31</v>
      </c>
      <c r="G3364" t="str">
        <f t="shared" si="104"/>
        <v>Medium</v>
      </c>
      <c r="H3364">
        <v>3.26</v>
      </c>
      <c r="I3364">
        <v>3.56</v>
      </c>
      <c r="J3364">
        <v>2.57</v>
      </c>
      <c r="K3364">
        <v>5.93</v>
      </c>
      <c r="L3364">
        <v>109</v>
      </c>
      <c r="M3364">
        <v>17</v>
      </c>
      <c r="N3364">
        <v>7.9</v>
      </c>
      <c r="O3364" t="s">
        <v>35</v>
      </c>
      <c r="P3364" t="s">
        <v>20</v>
      </c>
      <c r="Q3364" t="s">
        <v>29</v>
      </c>
      <c r="R3364">
        <v>0</v>
      </c>
    </row>
    <row r="3365" spans="1:18" x14ac:dyDescent="0.3">
      <c r="A3365" t="s">
        <v>6754</v>
      </c>
      <c r="B3365" t="s">
        <v>6755</v>
      </c>
      <c r="C3365" s="2">
        <v>26</v>
      </c>
      <c r="D3365" s="3" t="str">
        <f t="shared" si="105"/>
        <v>young professionals</v>
      </c>
      <c r="E3365" t="s">
        <v>18</v>
      </c>
      <c r="F3365">
        <v>9.81</v>
      </c>
      <c r="G3365" t="str">
        <f t="shared" si="104"/>
        <v>High</v>
      </c>
      <c r="H3365">
        <v>2.63</v>
      </c>
      <c r="I3365">
        <v>3.51</v>
      </c>
      <c r="J3365">
        <v>4.1500000000000004</v>
      </c>
      <c r="K3365">
        <v>7.62</v>
      </c>
      <c r="L3365">
        <v>126</v>
      </c>
      <c r="M3365">
        <v>43</v>
      </c>
      <c r="N3365">
        <v>12.26</v>
      </c>
      <c r="O3365" t="s">
        <v>19</v>
      </c>
      <c r="P3365" t="s">
        <v>28</v>
      </c>
      <c r="Q3365" t="s">
        <v>36</v>
      </c>
      <c r="R3365">
        <v>1</v>
      </c>
    </row>
    <row r="3366" spans="1:18" x14ac:dyDescent="0.3">
      <c r="A3366" t="s">
        <v>6756</v>
      </c>
      <c r="B3366" t="s">
        <v>6757</v>
      </c>
      <c r="C3366" s="2">
        <v>34</v>
      </c>
      <c r="D3366" s="3" t="str">
        <f t="shared" si="105"/>
        <v>adults</v>
      </c>
      <c r="E3366" t="s">
        <v>24</v>
      </c>
      <c r="F3366">
        <v>4.43</v>
      </c>
      <c r="G3366" t="str">
        <f t="shared" si="104"/>
        <v>Normal</v>
      </c>
      <c r="H3366">
        <v>4.7699999999999996</v>
      </c>
      <c r="I3366">
        <v>0.44</v>
      </c>
      <c r="J3366">
        <v>1.1399999999999999</v>
      </c>
      <c r="K3366">
        <v>7.03</v>
      </c>
      <c r="L3366">
        <v>231</v>
      </c>
      <c r="M3366">
        <v>39</v>
      </c>
      <c r="N3366">
        <v>5.89</v>
      </c>
      <c r="O3366" t="s">
        <v>19</v>
      </c>
      <c r="P3366" t="s">
        <v>20</v>
      </c>
      <c r="Q3366" t="s">
        <v>32</v>
      </c>
      <c r="R3366">
        <v>1</v>
      </c>
    </row>
    <row r="3367" spans="1:18" x14ac:dyDescent="0.3">
      <c r="A3367" t="s">
        <v>6758</v>
      </c>
      <c r="B3367" t="s">
        <v>6759</v>
      </c>
      <c r="C3367" s="2">
        <v>33</v>
      </c>
      <c r="D3367" s="3" t="str">
        <f t="shared" si="105"/>
        <v>adults</v>
      </c>
      <c r="E3367" t="s">
        <v>49</v>
      </c>
      <c r="F3367">
        <v>9.0399999999999991</v>
      </c>
      <c r="G3367" t="str">
        <f t="shared" si="104"/>
        <v>High</v>
      </c>
      <c r="H3367">
        <v>5.25</v>
      </c>
      <c r="I3367">
        <v>1.42</v>
      </c>
      <c r="J3367">
        <v>3.2</v>
      </c>
      <c r="K3367">
        <v>7</v>
      </c>
      <c r="L3367">
        <v>122</v>
      </c>
      <c r="M3367">
        <v>140</v>
      </c>
      <c r="N3367">
        <v>11.39</v>
      </c>
      <c r="O3367" t="s">
        <v>19</v>
      </c>
      <c r="P3367" t="s">
        <v>28</v>
      </c>
      <c r="Q3367" t="s">
        <v>32</v>
      </c>
      <c r="R3367">
        <v>1</v>
      </c>
    </row>
    <row r="3368" spans="1:18" x14ac:dyDescent="0.3">
      <c r="A3368" t="s">
        <v>6760</v>
      </c>
      <c r="B3368" t="s">
        <v>6761</v>
      </c>
      <c r="C3368" s="2">
        <v>26</v>
      </c>
      <c r="D3368" s="3" t="str">
        <f t="shared" si="105"/>
        <v>young professionals</v>
      </c>
      <c r="E3368" t="s">
        <v>24</v>
      </c>
      <c r="F3368">
        <v>9.61</v>
      </c>
      <c r="G3368" t="str">
        <f t="shared" si="104"/>
        <v>High</v>
      </c>
      <c r="H3368">
        <v>1</v>
      </c>
      <c r="I3368">
        <v>1.2</v>
      </c>
      <c r="J3368">
        <v>5.91</v>
      </c>
      <c r="K3368">
        <v>7.86</v>
      </c>
      <c r="L3368">
        <v>179</v>
      </c>
      <c r="M3368">
        <v>81</v>
      </c>
      <c r="N3368">
        <v>12.02</v>
      </c>
      <c r="O3368" t="s">
        <v>27</v>
      </c>
      <c r="P3368" t="s">
        <v>28</v>
      </c>
      <c r="Q3368" t="s">
        <v>36</v>
      </c>
      <c r="R3368">
        <v>1</v>
      </c>
    </row>
    <row r="3369" spans="1:18" x14ac:dyDescent="0.3">
      <c r="A3369" t="s">
        <v>6762</v>
      </c>
      <c r="B3369" t="s">
        <v>6763</v>
      </c>
      <c r="C3369" s="2">
        <v>18</v>
      </c>
      <c r="D3369" s="3" t="str">
        <f t="shared" si="105"/>
        <v>young adults</v>
      </c>
      <c r="E3369" t="s">
        <v>49</v>
      </c>
      <c r="F3369">
        <v>7.77</v>
      </c>
      <c r="G3369" t="str">
        <f t="shared" si="104"/>
        <v>High</v>
      </c>
      <c r="H3369">
        <v>0.83</v>
      </c>
      <c r="I3369">
        <v>1.39</v>
      </c>
      <c r="J3369">
        <v>0.74</v>
      </c>
      <c r="K3369">
        <v>5.98</v>
      </c>
      <c r="L3369">
        <v>51</v>
      </c>
      <c r="M3369">
        <v>73</v>
      </c>
      <c r="N3369">
        <v>9.3699999999999992</v>
      </c>
      <c r="O3369" t="s">
        <v>27</v>
      </c>
      <c r="P3369" t="s">
        <v>28</v>
      </c>
      <c r="Q3369" t="s">
        <v>29</v>
      </c>
      <c r="R3369">
        <v>0</v>
      </c>
    </row>
    <row r="3370" spans="1:18" x14ac:dyDescent="0.3">
      <c r="A3370" t="s">
        <v>6764</v>
      </c>
      <c r="B3370" t="s">
        <v>6765</v>
      </c>
      <c r="C3370" s="2">
        <v>34</v>
      </c>
      <c r="D3370" s="3" t="str">
        <f t="shared" si="105"/>
        <v>adults</v>
      </c>
      <c r="E3370" t="s">
        <v>18</v>
      </c>
      <c r="F3370">
        <v>5.27</v>
      </c>
      <c r="G3370" t="str">
        <f t="shared" si="104"/>
        <v>Medium</v>
      </c>
      <c r="H3370">
        <v>3.9</v>
      </c>
      <c r="I3370">
        <v>3.98</v>
      </c>
      <c r="J3370">
        <v>0.74</v>
      </c>
      <c r="K3370">
        <v>5.14</v>
      </c>
      <c r="L3370">
        <v>36</v>
      </c>
      <c r="M3370">
        <v>120</v>
      </c>
      <c r="N3370">
        <v>7.58</v>
      </c>
      <c r="O3370" t="s">
        <v>27</v>
      </c>
      <c r="P3370" t="s">
        <v>20</v>
      </c>
      <c r="Q3370" t="s">
        <v>29</v>
      </c>
      <c r="R3370">
        <v>0</v>
      </c>
    </row>
    <row r="3371" spans="1:18" x14ac:dyDescent="0.3">
      <c r="A3371" t="s">
        <v>6766</v>
      </c>
      <c r="B3371" t="s">
        <v>6767</v>
      </c>
      <c r="C3371" s="2">
        <v>18</v>
      </c>
      <c r="D3371" s="3" t="str">
        <f t="shared" si="105"/>
        <v>young adults</v>
      </c>
      <c r="E3371" t="s">
        <v>49</v>
      </c>
      <c r="F3371">
        <v>7.01</v>
      </c>
      <c r="G3371" t="str">
        <f t="shared" si="104"/>
        <v>Medium</v>
      </c>
      <c r="H3371">
        <v>2.6</v>
      </c>
      <c r="I3371">
        <v>2.16</v>
      </c>
      <c r="J3371">
        <v>2.92</v>
      </c>
      <c r="K3371">
        <v>4.55</v>
      </c>
      <c r="L3371">
        <v>129</v>
      </c>
      <c r="M3371">
        <v>151</v>
      </c>
      <c r="N3371">
        <v>7.7</v>
      </c>
      <c r="O3371" t="s">
        <v>19</v>
      </c>
      <c r="P3371" t="s">
        <v>20</v>
      </c>
      <c r="Q3371" t="s">
        <v>32</v>
      </c>
      <c r="R3371">
        <v>1</v>
      </c>
    </row>
    <row r="3372" spans="1:18" x14ac:dyDescent="0.3">
      <c r="A3372" t="s">
        <v>6768</v>
      </c>
      <c r="B3372" t="s">
        <v>6769</v>
      </c>
      <c r="C3372" s="2">
        <v>33</v>
      </c>
      <c r="D3372" s="3" t="str">
        <f t="shared" si="105"/>
        <v>adults</v>
      </c>
      <c r="E3372" t="s">
        <v>49</v>
      </c>
      <c r="F3372">
        <v>4.3899999999999997</v>
      </c>
      <c r="G3372" t="str">
        <f t="shared" si="104"/>
        <v>Normal</v>
      </c>
      <c r="H3372">
        <v>5.63</v>
      </c>
      <c r="I3372">
        <v>2.38</v>
      </c>
      <c r="J3372">
        <v>4.08</v>
      </c>
      <c r="K3372">
        <v>6.6</v>
      </c>
      <c r="L3372">
        <v>125</v>
      </c>
      <c r="M3372">
        <v>41</v>
      </c>
      <c r="N3372">
        <v>6.6</v>
      </c>
      <c r="O3372" t="s">
        <v>19</v>
      </c>
      <c r="P3372" t="s">
        <v>28</v>
      </c>
      <c r="Q3372" t="s">
        <v>32</v>
      </c>
      <c r="R3372">
        <v>1</v>
      </c>
    </row>
    <row r="3373" spans="1:18" x14ac:dyDescent="0.3">
      <c r="A3373" t="s">
        <v>6770</v>
      </c>
      <c r="B3373" t="s">
        <v>6771</v>
      </c>
      <c r="C3373" s="2">
        <v>20</v>
      </c>
      <c r="D3373" s="3" t="str">
        <f t="shared" si="105"/>
        <v>young adults</v>
      </c>
      <c r="E3373" t="s">
        <v>49</v>
      </c>
      <c r="F3373">
        <v>5.9</v>
      </c>
      <c r="G3373" t="str">
        <f t="shared" si="104"/>
        <v>Medium</v>
      </c>
      <c r="H3373">
        <v>0.66</v>
      </c>
      <c r="I3373">
        <v>1.98</v>
      </c>
      <c r="J3373">
        <v>0.57999999999999996</v>
      </c>
      <c r="K3373">
        <v>7.6</v>
      </c>
      <c r="L3373">
        <v>242</v>
      </c>
      <c r="M3373">
        <v>132</v>
      </c>
      <c r="N3373">
        <v>7.27</v>
      </c>
      <c r="O3373" t="s">
        <v>35</v>
      </c>
      <c r="P3373" t="s">
        <v>20</v>
      </c>
      <c r="Q3373" t="s">
        <v>21</v>
      </c>
      <c r="R3373">
        <v>0</v>
      </c>
    </row>
    <row r="3374" spans="1:18" x14ac:dyDescent="0.3">
      <c r="A3374" t="s">
        <v>6772</v>
      </c>
      <c r="B3374" t="s">
        <v>6773</v>
      </c>
      <c r="C3374" s="2">
        <v>33</v>
      </c>
      <c r="D3374" s="3" t="str">
        <f t="shared" si="105"/>
        <v>adults</v>
      </c>
      <c r="E3374" t="s">
        <v>49</v>
      </c>
      <c r="F3374">
        <v>7.98</v>
      </c>
      <c r="G3374" t="str">
        <f t="shared" si="104"/>
        <v>High</v>
      </c>
      <c r="H3374">
        <v>1.48</v>
      </c>
      <c r="I3374">
        <v>1.1399999999999999</v>
      </c>
      <c r="J3374">
        <v>2.52</v>
      </c>
      <c r="K3374">
        <v>6.55</v>
      </c>
      <c r="L3374">
        <v>46</v>
      </c>
      <c r="M3374">
        <v>150</v>
      </c>
      <c r="N3374">
        <v>10.039999999999999</v>
      </c>
      <c r="O3374" t="s">
        <v>19</v>
      </c>
      <c r="P3374" t="s">
        <v>28</v>
      </c>
      <c r="Q3374" t="s">
        <v>29</v>
      </c>
      <c r="R3374">
        <v>0</v>
      </c>
    </row>
    <row r="3375" spans="1:18" x14ac:dyDescent="0.3">
      <c r="A3375" t="s">
        <v>6774</v>
      </c>
      <c r="B3375" t="s">
        <v>6775</v>
      </c>
      <c r="C3375" s="2">
        <v>31</v>
      </c>
      <c r="D3375" s="3" t="str">
        <f t="shared" si="105"/>
        <v>adults</v>
      </c>
      <c r="E3375" t="s">
        <v>18</v>
      </c>
      <c r="F3375">
        <v>7.39</v>
      </c>
      <c r="G3375" t="str">
        <f t="shared" si="104"/>
        <v>Medium</v>
      </c>
      <c r="H3375">
        <v>4.28</v>
      </c>
      <c r="I3375">
        <v>2.42</v>
      </c>
      <c r="J3375">
        <v>1.38</v>
      </c>
      <c r="K3375">
        <v>8.2200000000000006</v>
      </c>
      <c r="L3375">
        <v>161</v>
      </c>
      <c r="M3375">
        <v>74</v>
      </c>
      <c r="N3375">
        <v>8.64</v>
      </c>
      <c r="O3375" t="s">
        <v>35</v>
      </c>
      <c r="P3375" t="s">
        <v>28</v>
      </c>
      <c r="Q3375" t="s">
        <v>32</v>
      </c>
      <c r="R3375">
        <v>1</v>
      </c>
    </row>
    <row r="3376" spans="1:18" x14ac:dyDescent="0.3">
      <c r="A3376" t="s">
        <v>6776</v>
      </c>
      <c r="B3376" t="s">
        <v>6777</v>
      </c>
      <c r="C3376" s="2">
        <v>22</v>
      </c>
      <c r="D3376" s="3" t="str">
        <f t="shared" si="105"/>
        <v>young adults</v>
      </c>
      <c r="E3376" t="s">
        <v>24</v>
      </c>
      <c r="F3376">
        <v>4</v>
      </c>
      <c r="G3376" t="str">
        <f t="shared" si="104"/>
        <v>Normal</v>
      </c>
      <c r="H3376">
        <v>1.37</v>
      </c>
      <c r="I3376">
        <v>3.81</v>
      </c>
      <c r="J3376">
        <v>4.5999999999999996</v>
      </c>
      <c r="K3376">
        <v>7.3</v>
      </c>
      <c r="L3376">
        <v>156</v>
      </c>
      <c r="M3376">
        <v>71</v>
      </c>
      <c r="N3376">
        <v>4.99</v>
      </c>
      <c r="O3376" t="s">
        <v>19</v>
      </c>
      <c r="P3376" t="s">
        <v>28</v>
      </c>
      <c r="Q3376" t="s">
        <v>21</v>
      </c>
      <c r="R3376">
        <v>0</v>
      </c>
    </row>
    <row r="3377" spans="1:18" x14ac:dyDescent="0.3">
      <c r="A3377" t="s">
        <v>6778</v>
      </c>
      <c r="B3377" t="s">
        <v>6779</v>
      </c>
      <c r="C3377" s="2">
        <v>21</v>
      </c>
      <c r="D3377" s="3" t="str">
        <f t="shared" si="105"/>
        <v>young adults</v>
      </c>
      <c r="E3377" t="s">
        <v>18</v>
      </c>
      <c r="F3377">
        <v>4.54</v>
      </c>
      <c r="G3377" t="str">
        <f t="shared" si="104"/>
        <v>Medium</v>
      </c>
      <c r="H3377">
        <v>4.74</v>
      </c>
      <c r="I3377">
        <v>1.38</v>
      </c>
      <c r="J3377">
        <v>3.71</v>
      </c>
      <c r="K3377">
        <v>5.7</v>
      </c>
      <c r="L3377">
        <v>93</v>
      </c>
      <c r="M3377">
        <v>134</v>
      </c>
      <c r="N3377">
        <v>6.61</v>
      </c>
      <c r="O3377" t="s">
        <v>19</v>
      </c>
      <c r="P3377" t="s">
        <v>20</v>
      </c>
      <c r="Q3377" t="s">
        <v>32</v>
      </c>
      <c r="R3377">
        <v>1</v>
      </c>
    </row>
    <row r="3378" spans="1:18" x14ac:dyDescent="0.3">
      <c r="A3378" t="s">
        <v>6780</v>
      </c>
      <c r="B3378" t="s">
        <v>6781</v>
      </c>
      <c r="C3378" s="2">
        <v>23</v>
      </c>
      <c r="D3378" s="3" t="str">
        <f t="shared" si="105"/>
        <v>young adults</v>
      </c>
      <c r="E3378" t="s">
        <v>49</v>
      </c>
      <c r="F3378">
        <v>6.08</v>
      </c>
      <c r="G3378" t="str">
        <f t="shared" si="104"/>
        <v>Medium</v>
      </c>
      <c r="H3378">
        <v>2.73</v>
      </c>
      <c r="I3378">
        <v>0.52</v>
      </c>
      <c r="J3378">
        <v>3.43</v>
      </c>
      <c r="K3378">
        <v>6.37</v>
      </c>
      <c r="L3378">
        <v>210</v>
      </c>
      <c r="M3378">
        <v>18</v>
      </c>
      <c r="N3378">
        <v>8.73</v>
      </c>
      <c r="O3378" t="s">
        <v>27</v>
      </c>
      <c r="P3378" t="s">
        <v>20</v>
      </c>
      <c r="Q3378" t="s">
        <v>29</v>
      </c>
      <c r="R3378">
        <v>0</v>
      </c>
    </row>
    <row r="3379" spans="1:18" x14ac:dyDescent="0.3">
      <c r="A3379" t="s">
        <v>6782</v>
      </c>
      <c r="B3379" t="s">
        <v>6783</v>
      </c>
      <c r="C3379" s="2">
        <v>33</v>
      </c>
      <c r="D3379" s="3" t="str">
        <f t="shared" si="105"/>
        <v>adults</v>
      </c>
      <c r="E3379" t="s">
        <v>18</v>
      </c>
      <c r="F3379">
        <v>10.41</v>
      </c>
      <c r="G3379" t="str">
        <f t="shared" si="104"/>
        <v>High</v>
      </c>
      <c r="H3379">
        <v>0.71</v>
      </c>
      <c r="I3379">
        <v>0.28000000000000003</v>
      </c>
      <c r="J3379">
        <v>2.72</v>
      </c>
      <c r="K3379">
        <v>7.42</v>
      </c>
      <c r="L3379">
        <v>203</v>
      </c>
      <c r="M3379">
        <v>27</v>
      </c>
      <c r="N3379">
        <v>12.75</v>
      </c>
      <c r="O3379" t="s">
        <v>19</v>
      </c>
      <c r="P3379" t="s">
        <v>20</v>
      </c>
      <c r="Q3379" t="s">
        <v>36</v>
      </c>
      <c r="R3379">
        <v>1</v>
      </c>
    </row>
    <row r="3380" spans="1:18" x14ac:dyDescent="0.3">
      <c r="A3380" t="s">
        <v>6784</v>
      </c>
      <c r="B3380" t="s">
        <v>6785</v>
      </c>
      <c r="C3380" s="2">
        <v>25</v>
      </c>
      <c r="D3380" s="3" t="str">
        <f t="shared" si="105"/>
        <v>young professionals</v>
      </c>
      <c r="E3380" t="s">
        <v>24</v>
      </c>
      <c r="F3380">
        <v>11.11</v>
      </c>
      <c r="G3380" t="str">
        <f t="shared" si="104"/>
        <v>High</v>
      </c>
      <c r="H3380">
        <v>5.6</v>
      </c>
      <c r="I3380">
        <v>2.48</v>
      </c>
      <c r="J3380">
        <v>5.37</v>
      </c>
      <c r="K3380">
        <v>7.3</v>
      </c>
      <c r="L3380">
        <v>101</v>
      </c>
      <c r="M3380">
        <v>46</v>
      </c>
      <c r="N3380">
        <v>12.59</v>
      </c>
      <c r="O3380" t="s">
        <v>19</v>
      </c>
      <c r="P3380" t="s">
        <v>20</v>
      </c>
      <c r="Q3380" t="s">
        <v>36</v>
      </c>
      <c r="R3380">
        <v>1</v>
      </c>
    </row>
    <row r="3381" spans="1:18" x14ac:dyDescent="0.3">
      <c r="A3381" t="s">
        <v>6786</v>
      </c>
      <c r="B3381" t="s">
        <v>6787</v>
      </c>
      <c r="C3381" s="2">
        <v>31</v>
      </c>
      <c r="D3381" s="3" t="str">
        <f t="shared" si="105"/>
        <v>adults</v>
      </c>
      <c r="E3381" t="s">
        <v>18</v>
      </c>
      <c r="F3381">
        <v>4.37</v>
      </c>
      <c r="G3381" t="str">
        <f t="shared" si="104"/>
        <v>Normal</v>
      </c>
      <c r="H3381">
        <v>3.65</v>
      </c>
      <c r="I3381">
        <v>3.5</v>
      </c>
      <c r="J3381">
        <v>5.83</v>
      </c>
      <c r="K3381">
        <v>6.94</v>
      </c>
      <c r="L3381">
        <v>121</v>
      </c>
      <c r="M3381">
        <v>64</v>
      </c>
      <c r="N3381">
        <v>5.83</v>
      </c>
      <c r="O3381" t="s">
        <v>35</v>
      </c>
      <c r="P3381" t="s">
        <v>20</v>
      </c>
      <c r="Q3381" t="s">
        <v>29</v>
      </c>
      <c r="R3381">
        <v>0</v>
      </c>
    </row>
    <row r="3382" spans="1:18" x14ac:dyDescent="0.3">
      <c r="A3382" t="s">
        <v>6788</v>
      </c>
      <c r="B3382" t="s">
        <v>6789</v>
      </c>
      <c r="C3382" s="2">
        <v>30</v>
      </c>
      <c r="D3382" s="3" t="str">
        <f t="shared" si="105"/>
        <v>adults</v>
      </c>
      <c r="E3382" t="s">
        <v>24</v>
      </c>
      <c r="F3382">
        <v>7.62</v>
      </c>
      <c r="G3382" t="str">
        <f t="shared" si="104"/>
        <v>High</v>
      </c>
      <c r="H3382">
        <v>1.53</v>
      </c>
      <c r="I3382">
        <v>0.57999999999999996</v>
      </c>
      <c r="J3382">
        <v>0.83</v>
      </c>
      <c r="K3382">
        <v>5.17</v>
      </c>
      <c r="L3382">
        <v>103</v>
      </c>
      <c r="M3382">
        <v>85</v>
      </c>
      <c r="N3382">
        <v>9.02</v>
      </c>
      <c r="O3382" t="s">
        <v>27</v>
      </c>
      <c r="P3382" t="s">
        <v>20</v>
      </c>
      <c r="Q3382" t="s">
        <v>32</v>
      </c>
      <c r="R3382">
        <v>1</v>
      </c>
    </row>
    <row r="3383" spans="1:18" x14ac:dyDescent="0.3">
      <c r="A3383" t="s">
        <v>6790</v>
      </c>
      <c r="B3383" t="s">
        <v>6791</v>
      </c>
      <c r="C3383" s="2">
        <v>26</v>
      </c>
      <c r="D3383" s="3" t="str">
        <f t="shared" si="105"/>
        <v>young professionals</v>
      </c>
      <c r="E3383" t="s">
        <v>18</v>
      </c>
      <c r="F3383">
        <v>3.17</v>
      </c>
      <c r="G3383" t="str">
        <f t="shared" si="104"/>
        <v>Normal</v>
      </c>
      <c r="H3383">
        <v>2.92</v>
      </c>
      <c r="I3383">
        <v>3.2</v>
      </c>
      <c r="J3383">
        <v>3.05</v>
      </c>
      <c r="K3383">
        <v>5.42</v>
      </c>
      <c r="L3383">
        <v>186</v>
      </c>
      <c r="M3383">
        <v>158</v>
      </c>
      <c r="N3383">
        <v>4.92</v>
      </c>
      <c r="O3383" t="s">
        <v>35</v>
      </c>
      <c r="P3383" t="s">
        <v>20</v>
      </c>
      <c r="Q3383" t="s">
        <v>29</v>
      </c>
      <c r="R3383">
        <v>0</v>
      </c>
    </row>
    <row r="3384" spans="1:18" x14ac:dyDescent="0.3">
      <c r="A3384" t="s">
        <v>6792</v>
      </c>
      <c r="B3384" t="s">
        <v>6793</v>
      </c>
      <c r="C3384" s="2">
        <v>19</v>
      </c>
      <c r="D3384" s="3" t="str">
        <f t="shared" si="105"/>
        <v>young adults</v>
      </c>
      <c r="E3384" t="s">
        <v>18</v>
      </c>
      <c r="F3384">
        <v>11.84</v>
      </c>
      <c r="G3384" t="str">
        <f t="shared" si="104"/>
        <v>High</v>
      </c>
      <c r="H3384">
        <v>4.0199999999999996</v>
      </c>
      <c r="I3384">
        <v>1.75</v>
      </c>
      <c r="J3384">
        <v>2.27</v>
      </c>
      <c r="K3384">
        <v>5.82</v>
      </c>
      <c r="L3384">
        <v>93</v>
      </c>
      <c r="M3384">
        <v>76</v>
      </c>
      <c r="N3384">
        <v>14.47</v>
      </c>
      <c r="O3384" t="s">
        <v>27</v>
      </c>
      <c r="P3384" t="s">
        <v>20</v>
      </c>
      <c r="Q3384" t="s">
        <v>32</v>
      </c>
      <c r="R3384">
        <v>1</v>
      </c>
    </row>
    <row r="3385" spans="1:18" x14ac:dyDescent="0.3">
      <c r="A3385" t="s">
        <v>6794</v>
      </c>
      <c r="B3385" t="s">
        <v>6795</v>
      </c>
      <c r="C3385" s="2">
        <v>26</v>
      </c>
      <c r="D3385" s="3" t="str">
        <f t="shared" si="105"/>
        <v>young professionals</v>
      </c>
      <c r="E3385" t="s">
        <v>49</v>
      </c>
      <c r="F3385">
        <v>6.88</v>
      </c>
      <c r="G3385" t="str">
        <f t="shared" si="104"/>
        <v>Medium</v>
      </c>
      <c r="H3385">
        <v>1.74</v>
      </c>
      <c r="I3385">
        <v>3.25</v>
      </c>
      <c r="J3385">
        <v>5.0999999999999996</v>
      </c>
      <c r="K3385">
        <v>7.72</v>
      </c>
      <c r="L3385">
        <v>20</v>
      </c>
      <c r="M3385">
        <v>151</v>
      </c>
      <c r="N3385">
        <v>8.9</v>
      </c>
      <c r="O3385" t="s">
        <v>27</v>
      </c>
      <c r="P3385" t="s">
        <v>28</v>
      </c>
      <c r="Q3385" t="s">
        <v>29</v>
      </c>
      <c r="R3385">
        <v>0</v>
      </c>
    </row>
    <row r="3386" spans="1:18" x14ac:dyDescent="0.3">
      <c r="A3386" t="s">
        <v>6796</v>
      </c>
      <c r="B3386" t="s">
        <v>6797</v>
      </c>
      <c r="C3386" s="2">
        <v>26</v>
      </c>
      <c r="D3386" s="3" t="str">
        <f t="shared" si="105"/>
        <v>young professionals</v>
      </c>
      <c r="E3386" t="s">
        <v>24</v>
      </c>
      <c r="F3386">
        <v>8.09</v>
      </c>
      <c r="G3386" t="str">
        <f t="shared" si="104"/>
        <v>High</v>
      </c>
      <c r="H3386">
        <v>5.17</v>
      </c>
      <c r="I3386">
        <v>0.98</v>
      </c>
      <c r="J3386">
        <v>2.5499999999999998</v>
      </c>
      <c r="K3386">
        <v>8.09</v>
      </c>
      <c r="L3386">
        <v>92</v>
      </c>
      <c r="M3386">
        <v>87</v>
      </c>
      <c r="N3386">
        <v>9.76</v>
      </c>
      <c r="O3386" t="s">
        <v>27</v>
      </c>
      <c r="P3386" t="s">
        <v>20</v>
      </c>
      <c r="Q3386" t="s">
        <v>36</v>
      </c>
      <c r="R3386">
        <v>1</v>
      </c>
    </row>
    <row r="3387" spans="1:18" x14ac:dyDescent="0.3">
      <c r="A3387" t="s">
        <v>6798</v>
      </c>
      <c r="B3387" t="s">
        <v>6799</v>
      </c>
      <c r="C3387" s="2">
        <v>35</v>
      </c>
      <c r="D3387" s="3" t="str">
        <f t="shared" si="105"/>
        <v>adults</v>
      </c>
      <c r="E3387" t="s">
        <v>49</v>
      </c>
      <c r="F3387">
        <v>10.39</v>
      </c>
      <c r="G3387" t="str">
        <f t="shared" si="104"/>
        <v>High</v>
      </c>
      <c r="H3387">
        <v>0.82</v>
      </c>
      <c r="I3387">
        <v>1.88</v>
      </c>
      <c r="J3387">
        <v>1.2</v>
      </c>
      <c r="K3387">
        <v>7.45</v>
      </c>
      <c r="L3387">
        <v>167</v>
      </c>
      <c r="M3387">
        <v>21</v>
      </c>
      <c r="N3387">
        <v>11.29</v>
      </c>
      <c r="O3387" t="s">
        <v>19</v>
      </c>
      <c r="P3387" t="s">
        <v>28</v>
      </c>
      <c r="Q3387" t="s">
        <v>36</v>
      </c>
      <c r="R3387">
        <v>1</v>
      </c>
    </row>
    <row r="3388" spans="1:18" x14ac:dyDescent="0.3">
      <c r="A3388" t="s">
        <v>6800</v>
      </c>
      <c r="B3388" t="s">
        <v>6801</v>
      </c>
      <c r="C3388" s="2">
        <v>21</v>
      </c>
      <c r="D3388" s="3" t="str">
        <f t="shared" si="105"/>
        <v>young adults</v>
      </c>
      <c r="E3388" t="s">
        <v>49</v>
      </c>
      <c r="F3388">
        <v>11.98</v>
      </c>
      <c r="G3388" t="str">
        <f t="shared" si="104"/>
        <v>High</v>
      </c>
      <c r="H3388">
        <v>0.52</v>
      </c>
      <c r="I3388">
        <v>3.78</v>
      </c>
      <c r="J3388">
        <v>0.76</v>
      </c>
      <c r="K3388">
        <v>8.65</v>
      </c>
      <c r="L3388">
        <v>223</v>
      </c>
      <c r="M3388">
        <v>27</v>
      </c>
      <c r="N3388">
        <v>14.72</v>
      </c>
      <c r="O3388" t="s">
        <v>35</v>
      </c>
      <c r="P3388" t="s">
        <v>28</v>
      </c>
      <c r="Q3388" t="s">
        <v>36</v>
      </c>
      <c r="R3388">
        <v>1</v>
      </c>
    </row>
    <row r="3389" spans="1:18" x14ac:dyDescent="0.3">
      <c r="A3389" t="s">
        <v>6802</v>
      </c>
      <c r="B3389" t="s">
        <v>6803</v>
      </c>
      <c r="C3389" s="2">
        <v>27</v>
      </c>
      <c r="D3389" s="3" t="str">
        <f t="shared" si="105"/>
        <v>young professionals</v>
      </c>
      <c r="E3389" t="s">
        <v>18</v>
      </c>
      <c r="F3389">
        <v>7.34</v>
      </c>
      <c r="G3389" t="str">
        <f t="shared" si="104"/>
        <v>Medium</v>
      </c>
      <c r="H3389">
        <v>5.47</v>
      </c>
      <c r="I3389">
        <v>2.0299999999999998</v>
      </c>
      <c r="J3389">
        <v>0.5</v>
      </c>
      <c r="K3389">
        <v>5.77</v>
      </c>
      <c r="L3389">
        <v>144</v>
      </c>
      <c r="M3389">
        <v>93</v>
      </c>
      <c r="N3389">
        <v>7.9</v>
      </c>
      <c r="O3389" t="s">
        <v>35</v>
      </c>
      <c r="P3389" t="s">
        <v>20</v>
      </c>
      <c r="Q3389" t="s">
        <v>36</v>
      </c>
      <c r="R3389">
        <v>1</v>
      </c>
    </row>
    <row r="3390" spans="1:18" x14ac:dyDescent="0.3">
      <c r="A3390" t="s">
        <v>6804</v>
      </c>
      <c r="B3390" t="s">
        <v>6805</v>
      </c>
      <c r="C3390" s="2">
        <v>32</v>
      </c>
      <c r="D3390" s="3" t="str">
        <f t="shared" si="105"/>
        <v>adults</v>
      </c>
      <c r="E3390" t="s">
        <v>18</v>
      </c>
      <c r="F3390">
        <v>4.47</v>
      </c>
      <c r="G3390" t="str">
        <f t="shared" si="104"/>
        <v>Normal</v>
      </c>
      <c r="H3390">
        <v>2.23</v>
      </c>
      <c r="I3390">
        <v>0.74</v>
      </c>
      <c r="J3390">
        <v>2.54</v>
      </c>
      <c r="K3390">
        <v>5.13</v>
      </c>
      <c r="L3390">
        <v>157</v>
      </c>
      <c r="M3390">
        <v>107</v>
      </c>
      <c r="N3390">
        <v>5.15</v>
      </c>
      <c r="O3390" t="s">
        <v>19</v>
      </c>
      <c r="P3390" t="s">
        <v>20</v>
      </c>
      <c r="Q3390" t="s">
        <v>21</v>
      </c>
      <c r="R3390">
        <v>0</v>
      </c>
    </row>
    <row r="3391" spans="1:18" x14ac:dyDescent="0.3">
      <c r="A3391" t="s">
        <v>6806</v>
      </c>
      <c r="B3391" t="s">
        <v>6807</v>
      </c>
      <c r="C3391" s="2">
        <v>28</v>
      </c>
      <c r="D3391" s="3" t="str">
        <f t="shared" si="105"/>
        <v>young professionals</v>
      </c>
      <c r="E3391" t="s">
        <v>24</v>
      </c>
      <c r="F3391">
        <v>4.41</v>
      </c>
      <c r="G3391" t="str">
        <f t="shared" si="104"/>
        <v>Normal</v>
      </c>
      <c r="H3391">
        <v>3.07</v>
      </c>
      <c r="I3391">
        <v>0.37</v>
      </c>
      <c r="J3391">
        <v>2.91</v>
      </c>
      <c r="K3391">
        <v>6.8</v>
      </c>
      <c r="L3391">
        <v>192</v>
      </c>
      <c r="M3391">
        <v>103</v>
      </c>
      <c r="N3391">
        <v>4.9400000000000004</v>
      </c>
      <c r="O3391" t="s">
        <v>19</v>
      </c>
      <c r="P3391" t="s">
        <v>20</v>
      </c>
      <c r="Q3391" t="s">
        <v>21</v>
      </c>
      <c r="R3391">
        <v>0</v>
      </c>
    </row>
    <row r="3392" spans="1:18" x14ac:dyDescent="0.3">
      <c r="A3392" t="s">
        <v>6808</v>
      </c>
      <c r="B3392" t="s">
        <v>6809</v>
      </c>
      <c r="C3392" s="2">
        <v>21</v>
      </c>
      <c r="D3392" s="3" t="str">
        <f t="shared" si="105"/>
        <v>young adults</v>
      </c>
      <c r="E3392" t="s">
        <v>49</v>
      </c>
      <c r="F3392">
        <v>10.9</v>
      </c>
      <c r="G3392" t="str">
        <f t="shared" si="104"/>
        <v>High</v>
      </c>
      <c r="H3392">
        <v>3.99</v>
      </c>
      <c r="I3392">
        <v>0.35</v>
      </c>
      <c r="J3392">
        <v>0.63</v>
      </c>
      <c r="K3392">
        <v>7.87</v>
      </c>
      <c r="L3392">
        <v>230</v>
      </c>
      <c r="M3392">
        <v>89</v>
      </c>
      <c r="N3392">
        <v>11.65</v>
      </c>
      <c r="O3392" t="s">
        <v>35</v>
      </c>
      <c r="P3392" t="s">
        <v>20</v>
      </c>
      <c r="Q3392" t="s">
        <v>36</v>
      </c>
      <c r="R3392">
        <v>1</v>
      </c>
    </row>
    <row r="3393" spans="1:18" x14ac:dyDescent="0.3">
      <c r="A3393" t="s">
        <v>6810</v>
      </c>
      <c r="B3393" t="s">
        <v>6811</v>
      </c>
      <c r="C3393" s="2">
        <v>19</v>
      </c>
      <c r="D3393" s="3" t="str">
        <f t="shared" si="105"/>
        <v>young adults</v>
      </c>
      <c r="E3393" t="s">
        <v>24</v>
      </c>
      <c r="F3393">
        <v>11.8</v>
      </c>
      <c r="G3393" t="str">
        <f t="shared" si="104"/>
        <v>High</v>
      </c>
      <c r="H3393">
        <v>4.54</v>
      </c>
      <c r="I3393">
        <v>1.49</v>
      </c>
      <c r="J3393">
        <v>2.3199999999999998</v>
      </c>
      <c r="K3393">
        <v>7.11</v>
      </c>
      <c r="L3393">
        <v>234</v>
      </c>
      <c r="M3393">
        <v>69</v>
      </c>
      <c r="N3393">
        <v>12.84</v>
      </c>
      <c r="O3393" t="s">
        <v>35</v>
      </c>
      <c r="P3393" t="s">
        <v>28</v>
      </c>
      <c r="Q3393" t="s">
        <v>36</v>
      </c>
      <c r="R3393">
        <v>1</v>
      </c>
    </row>
    <row r="3394" spans="1:18" x14ac:dyDescent="0.3">
      <c r="A3394" t="s">
        <v>6812</v>
      </c>
      <c r="B3394" t="s">
        <v>6813</v>
      </c>
      <c r="C3394" s="2">
        <v>22</v>
      </c>
      <c r="D3394" s="3" t="str">
        <f t="shared" si="105"/>
        <v>young adults</v>
      </c>
      <c r="E3394" t="s">
        <v>24</v>
      </c>
      <c r="F3394">
        <v>10.06</v>
      </c>
      <c r="G3394" t="str">
        <f t="shared" si="104"/>
        <v>High</v>
      </c>
      <c r="H3394">
        <v>2.6</v>
      </c>
      <c r="I3394">
        <v>2.29</v>
      </c>
      <c r="J3394">
        <v>5.55</v>
      </c>
      <c r="K3394">
        <v>5.69</v>
      </c>
      <c r="L3394">
        <v>77</v>
      </c>
      <c r="M3394">
        <v>145</v>
      </c>
      <c r="N3394">
        <v>11.72</v>
      </c>
      <c r="O3394" t="s">
        <v>27</v>
      </c>
      <c r="P3394" t="s">
        <v>20</v>
      </c>
      <c r="Q3394" t="s">
        <v>32</v>
      </c>
      <c r="R3394">
        <v>1</v>
      </c>
    </row>
    <row r="3395" spans="1:18" x14ac:dyDescent="0.3">
      <c r="A3395" t="s">
        <v>6814</v>
      </c>
      <c r="B3395" t="s">
        <v>6815</v>
      </c>
      <c r="C3395" s="2">
        <v>22</v>
      </c>
      <c r="D3395" s="3" t="str">
        <f t="shared" si="105"/>
        <v>young adults</v>
      </c>
      <c r="E3395" t="s">
        <v>18</v>
      </c>
      <c r="F3395">
        <v>9.07</v>
      </c>
      <c r="G3395" t="str">
        <f t="shared" ref="G3395:G3458" si="106">IF(F3395&lt;4.5,"Normal", IF(F3395&lt;=7.5,"Medium","High"))</f>
        <v>High</v>
      </c>
      <c r="H3395">
        <v>1.48</v>
      </c>
      <c r="I3395">
        <v>0.81</v>
      </c>
      <c r="J3395">
        <v>0.77</v>
      </c>
      <c r="K3395">
        <v>8.9</v>
      </c>
      <c r="L3395">
        <v>113</v>
      </c>
      <c r="M3395">
        <v>120</v>
      </c>
      <c r="N3395">
        <v>10.07</v>
      </c>
      <c r="O3395" t="s">
        <v>35</v>
      </c>
      <c r="P3395" t="s">
        <v>28</v>
      </c>
      <c r="Q3395" t="s">
        <v>32</v>
      </c>
      <c r="R3395">
        <v>1</v>
      </c>
    </row>
    <row r="3396" spans="1:18" x14ac:dyDescent="0.3">
      <c r="A3396" t="s">
        <v>6816</v>
      </c>
      <c r="B3396" t="s">
        <v>6817</v>
      </c>
      <c r="C3396" s="2">
        <v>27</v>
      </c>
      <c r="D3396" s="3" t="str">
        <f t="shared" si="105"/>
        <v>young professionals</v>
      </c>
      <c r="E3396" t="s">
        <v>49</v>
      </c>
      <c r="F3396">
        <v>10.46</v>
      </c>
      <c r="G3396" t="str">
        <f t="shared" si="106"/>
        <v>High</v>
      </c>
      <c r="H3396">
        <v>5.16</v>
      </c>
      <c r="I3396">
        <v>0.81</v>
      </c>
      <c r="J3396">
        <v>1.63</v>
      </c>
      <c r="K3396">
        <v>8.3000000000000007</v>
      </c>
      <c r="L3396">
        <v>177</v>
      </c>
      <c r="M3396">
        <v>37</v>
      </c>
      <c r="N3396">
        <v>11.3</v>
      </c>
      <c r="O3396" t="s">
        <v>19</v>
      </c>
      <c r="P3396" t="s">
        <v>20</v>
      </c>
      <c r="Q3396" t="s">
        <v>32</v>
      </c>
      <c r="R3396">
        <v>1</v>
      </c>
    </row>
    <row r="3397" spans="1:18" x14ac:dyDescent="0.3">
      <c r="A3397" t="s">
        <v>6818</v>
      </c>
      <c r="B3397" t="s">
        <v>6819</v>
      </c>
      <c r="C3397" s="2">
        <v>30</v>
      </c>
      <c r="D3397" s="3" t="str">
        <f t="shared" si="105"/>
        <v>adults</v>
      </c>
      <c r="E3397" t="s">
        <v>49</v>
      </c>
      <c r="F3397">
        <v>8.2100000000000009</v>
      </c>
      <c r="G3397" t="str">
        <f t="shared" si="106"/>
        <v>High</v>
      </c>
      <c r="H3397">
        <v>5.28</v>
      </c>
      <c r="I3397">
        <v>1.72</v>
      </c>
      <c r="J3397">
        <v>1.64</v>
      </c>
      <c r="K3397">
        <v>6.42</v>
      </c>
      <c r="L3397">
        <v>193</v>
      </c>
      <c r="M3397">
        <v>64</v>
      </c>
      <c r="N3397">
        <v>8.92</v>
      </c>
      <c r="O3397" t="s">
        <v>19</v>
      </c>
      <c r="P3397" t="s">
        <v>28</v>
      </c>
      <c r="Q3397" t="s">
        <v>36</v>
      </c>
      <c r="R3397">
        <v>1</v>
      </c>
    </row>
    <row r="3398" spans="1:18" x14ac:dyDescent="0.3">
      <c r="A3398" t="s">
        <v>6820</v>
      </c>
      <c r="B3398" t="s">
        <v>6821</v>
      </c>
      <c r="C3398" s="2">
        <v>31</v>
      </c>
      <c r="D3398" s="3" t="str">
        <f t="shared" ref="D3398:D3461" si="107">IF(C3398&lt;=24,"young adults",IF(C3398&lt;=29,"young professionals","adults"))</f>
        <v>adults</v>
      </c>
      <c r="E3398" t="s">
        <v>24</v>
      </c>
      <c r="F3398">
        <v>7.97</v>
      </c>
      <c r="G3398" t="str">
        <f t="shared" si="106"/>
        <v>High</v>
      </c>
      <c r="H3398">
        <v>1.1499999999999999</v>
      </c>
      <c r="I3398">
        <v>0.13</v>
      </c>
      <c r="J3398">
        <v>3.49</v>
      </c>
      <c r="K3398">
        <v>5.94</v>
      </c>
      <c r="L3398">
        <v>47</v>
      </c>
      <c r="M3398">
        <v>90</v>
      </c>
      <c r="N3398">
        <v>9.42</v>
      </c>
      <c r="O3398" t="s">
        <v>35</v>
      </c>
      <c r="P3398" t="s">
        <v>20</v>
      </c>
      <c r="Q3398" t="s">
        <v>32</v>
      </c>
      <c r="R3398">
        <v>1</v>
      </c>
    </row>
    <row r="3399" spans="1:18" x14ac:dyDescent="0.3">
      <c r="A3399" t="s">
        <v>6822</v>
      </c>
      <c r="B3399" t="s">
        <v>6823</v>
      </c>
      <c r="C3399" s="2">
        <v>35</v>
      </c>
      <c r="D3399" s="3" t="str">
        <f t="shared" si="107"/>
        <v>adults</v>
      </c>
      <c r="E3399" t="s">
        <v>18</v>
      </c>
      <c r="F3399">
        <v>8.2100000000000009</v>
      </c>
      <c r="G3399" t="str">
        <f t="shared" si="106"/>
        <v>High</v>
      </c>
      <c r="H3399">
        <v>5.33</v>
      </c>
      <c r="I3399">
        <v>3.12</v>
      </c>
      <c r="J3399">
        <v>1.82</v>
      </c>
      <c r="K3399">
        <v>7.53</v>
      </c>
      <c r="L3399">
        <v>31</v>
      </c>
      <c r="M3399">
        <v>47</v>
      </c>
      <c r="N3399">
        <v>9.2100000000000009</v>
      </c>
      <c r="O3399" t="s">
        <v>19</v>
      </c>
      <c r="P3399" t="s">
        <v>20</v>
      </c>
      <c r="Q3399" t="s">
        <v>32</v>
      </c>
      <c r="R3399">
        <v>1</v>
      </c>
    </row>
    <row r="3400" spans="1:18" x14ac:dyDescent="0.3">
      <c r="A3400" t="s">
        <v>6824</v>
      </c>
      <c r="B3400" t="s">
        <v>6825</v>
      </c>
      <c r="C3400" s="2">
        <v>25</v>
      </c>
      <c r="D3400" s="3" t="str">
        <f t="shared" si="107"/>
        <v>young professionals</v>
      </c>
      <c r="E3400" t="s">
        <v>18</v>
      </c>
      <c r="F3400">
        <v>9.2200000000000006</v>
      </c>
      <c r="G3400" t="str">
        <f t="shared" si="106"/>
        <v>High</v>
      </c>
      <c r="H3400">
        <v>3.39</v>
      </c>
      <c r="I3400">
        <v>3.04</v>
      </c>
      <c r="J3400">
        <v>1.07</v>
      </c>
      <c r="K3400">
        <v>7.06</v>
      </c>
      <c r="L3400">
        <v>21</v>
      </c>
      <c r="M3400">
        <v>52</v>
      </c>
      <c r="N3400">
        <v>10.53</v>
      </c>
      <c r="O3400" t="s">
        <v>27</v>
      </c>
      <c r="P3400" t="s">
        <v>20</v>
      </c>
      <c r="Q3400" t="s">
        <v>36</v>
      </c>
      <c r="R3400">
        <v>1</v>
      </c>
    </row>
    <row r="3401" spans="1:18" x14ac:dyDescent="0.3">
      <c r="A3401" t="s">
        <v>6826</v>
      </c>
      <c r="B3401" t="s">
        <v>6827</v>
      </c>
      <c r="C3401" s="2">
        <v>26</v>
      </c>
      <c r="D3401" s="3" t="str">
        <f t="shared" si="107"/>
        <v>young professionals</v>
      </c>
      <c r="E3401" t="s">
        <v>24</v>
      </c>
      <c r="F3401">
        <v>3.05</v>
      </c>
      <c r="G3401" t="str">
        <f t="shared" si="106"/>
        <v>Normal</v>
      </c>
      <c r="H3401">
        <v>4.78</v>
      </c>
      <c r="I3401">
        <v>0.98</v>
      </c>
      <c r="J3401">
        <v>5.09</v>
      </c>
      <c r="K3401">
        <v>8.6300000000000008</v>
      </c>
      <c r="L3401">
        <v>117</v>
      </c>
      <c r="M3401">
        <v>124</v>
      </c>
      <c r="N3401">
        <v>4.84</v>
      </c>
      <c r="O3401" t="s">
        <v>19</v>
      </c>
      <c r="P3401" t="s">
        <v>20</v>
      </c>
      <c r="Q3401" t="s">
        <v>36</v>
      </c>
      <c r="R3401">
        <v>1</v>
      </c>
    </row>
    <row r="3402" spans="1:18" x14ac:dyDescent="0.3">
      <c r="A3402" t="s">
        <v>6828</v>
      </c>
      <c r="B3402" t="s">
        <v>6829</v>
      </c>
      <c r="C3402" s="2">
        <v>22</v>
      </c>
      <c r="D3402" s="3" t="str">
        <f t="shared" si="107"/>
        <v>young adults</v>
      </c>
      <c r="E3402" t="s">
        <v>18</v>
      </c>
      <c r="F3402">
        <v>6.5</v>
      </c>
      <c r="G3402" t="str">
        <f t="shared" si="106"/>
        <v>Medium</v>
      </c>
      <c r="H3402">
        <v>4.5599999999999996</v>
      </c>
      <c r="I3402">
        <v>1.86</v>
      </c>
      <c r="J3402">
        <v>3.12</v>
      </c>
      <c r="K3402">
        <v>6.78</v>
      </c>
      <c r="L3402">
        <v>127</v>
      </c>
      <c r="M3402">
        <v>124</v>
      </c>
      <c r="N3402">
        <v>7.51</v>
      </c>
      <c r="O3402" t="s">
        <v>27</v>
      </c>
      <c r="P3402" t="s">
        <v>20</v>
      </c>
      <c r="Q3402" t="s">
        <v>36</v>
      </c>
      <c r="R3402">
        <v>1</v>
      </c>
    </row>
    <row r="3403" spans="1:18" x14ac:dyDescent="0.3">
      <c r="A3403" t="s">
        <v>6830</v>
      </c>
      <c r="B3403" t="s">
        <v>6831</v>
      </c>
      <c r="C3403" s="2">
        <v>33</v>
      </c>
      <c r="D3403" s="3" t="str">
        <f t="shared" si="107"/>
        <v>adults</v>
      </c>
      <c r="E3403" t="s">
        <v>18</v>
      </c>
      <c r="F3403">
        <v>4.74</v>
      </c>
      <c r="G3403" t="str">
        <f t="shared" si="106"/>
        <v>Medium</v>
      </c>
      <c r="H3403">
        <v>0.82</v>
      </c>
      <c r="I3403">
        <v>2.2200000000000002</v>
      </c>
      <c r="J3403">
        <v>3.39</v>
      </c>
      <c r="K3403">
        <v>8.82</v>
      </c>
      <c r="L3403">
        <v>71</v>
      </c>
      <c r="M3403">
        <v>63</v>
      </c>
      <c r="N3403">
        <v>7.45</v>
      </c>
      <c r="O3403" t="s">
        <v>35</v>
      </c>
      <c r="P3403" t="s">
        <v>28</v>
      </c>
      <c r="Q3403" t="s">
        <v>21</v>
      </c>
      <c r="R3403">
        <v>0</v>
      </c>
    </row>
    <row r="3404" spans="1:18" x14ac:dyDescent="0.3">
      <c r="A3404" t="s">
        <v>6832</v>
      </c>
      <c r="B3404" t="s">
        <v>6833</v>
      </c>
      <c r="C3404" s="2">
        <v>35</v>
      </c>
      <c r="D3404" s="3" t="str">
        <f t="shared" si="107"/>
        <v>adults</v>
      </c>
      <c r="E3404" t="s">
        <v>49</v>
      </c>
      <c r="F3404">
        <v>4.53</v>
      </c>
      <c r="G3404" t="str">
        <f t="shared" si="106"/>
        <v>Medium</v>
      </c>
      <c r="H3404">
        <v>3.05</v>
      </c>
      <c r="I3404">
        <v>0.2</v>
      </c>
      <c r="J3404">
        <v>4.28</v>
      </c>
      <c r="K3404">
        <v>6.13</v>
      </c>
      <c r="L3404">
        <v>154</v>
      </c>
      <c r="M3404">
        <v>116</v>
      </c>
      <c r="N3404">
        <v>5.38</v>
      </c>
      <c r="O3404" t="s">
        <v>35</v>
      </c>
      <c r="P3404" t="s">
        <v>28</v>
      </c>
      <c r="Q3404" t="s">
        <v>21</v>
      </c>
      <c r="R3404">
        <v>0</v>
      </c>
    </row>
    <row r="3405" spans="1:18" x14ac:dyDescent="0.3">
      <c r="A3405" t="s">
        <v>6834</v>
      </c>
      <c r="B3405" t="s">
        <v>6835</v>
      </c>
      <c r="C3405" s="2">
        <v>32</v>
      </c>
      <c r="D3405" s="3" t="str">
        <f t="shared" si="107"/>
        <v>adults</v>
      </c>
      <c r="E3405" t="s">
        <v>49</v>
      </c>
      <c r="F3405">
        <v>7.75</v>
      </c>
      <c r="G3405" t="str">
        <f t="shared" si="106"/>
        <v>High</v>
      </c>
      <c r="H3405">
        <v>5.92</v>
      </c>
      <c r="I3405">
        <v>0.7</v>
      </c>
      <c r="J3405">
        <v>4.07</v>
      </c>
      <c r="K3405">
        <v>4.8099999999999996</v>
      </c>
      <c r="L3405">
        <v>128</v>
      </c>
      <c r="M3405">
        <v>154</v>
      </c>
      <c r="N3405">
        <v>10.62</v>
      </c>
      <c r="O3405" t="s">
        <v>19</v>
      </c>
      <c r="P3405" t="s">
        <v>20</v>
      </c>
      <c r="Q3405" t="s">
        <v>32</v>
      </c>
      <c r="R3405">
        <v>1</v>
      </c>
    </row>
    <row r="3406" spans="1:18" x14ac:dyDescent="0.3">
      <c r="A3406" t="s">
        <v>6836</v>
      </c>
      <c r="B3406" t="s">
        <v>6837</v>
      </c>
      <c r="C3406" s="2">
        <v>30</v>
      </c>
      <c r="D3406" s="3" t="str">
        <f t="shared" si="107"/>
        <v>adults</v>
      </c>
      <c r="E3406" t="s">
        <v>18</v>
      </c>
      <c r="F3406">
        <v>10.68</v>
      </c>
      <c r="G3406" t="str">
        <f t="shared" si="106"/>
        <v>High</v>
      </c>
      <c r="H3406">
        <v>3.27</v>
      </c>
      <c r="I3406">
        <v>3.63</v>
      </c>
      <c r="J3406">
        <v>0.85</v>
      </c>
      <c r="K3406">
        <v>8.58</v>
      </c>
      <c r="L3406">
        <v>144</v>
      </c>
      <c r="M3406">
        <v>165</v>
      </c>
      <c r="N3406">
        <v>11.3</v>
      </c>
      <c r="O3406" t="s">
        <v>27</v>
      </c>
      <c r="P3406" t="s">
        <v>20</v>
      </c>
      <c r="Q3406" t="s">
        <v>36</v>
      </c>
      <c r="R3406">
        <v>1</v>
      </c>
    </row>
    <row r="3407" spans="1:18" x14ac:dyDescent="0.3">
      <c r="A3407" t="s">
        <v>6838</v>
      </c>
      <c r="B3407" t="s">
        <v>6839</v>
      </c>
      <c r="C3407" s="2">
        <v>35</v>
      </c>
      <c r="D3407" s="3" t="str">
        <f t="shared" si="107"/>
        <v>adults</v>
      </c>
      <c r="E3407" t="s">
        <v>24</v>
      </c>
      <c r="F3407">
        <v>9.0500000000000007</v>
      </c>
      <c r="G3407" t="str">
        <f t="shared" si="106"/>
        <v>High</v>
      </c>
      <c r="H3407">
        <v>2.58</v>
      </c>
      <c r="I3407">
        <v>2.0099999999999998</v>
      </c>
      <c r="J3407">
        <v>0.63</v>
      </c>
      <c r="K3407">
        <v>6.96</v>
      </c>
      <c r="L3407">
        <v>39</v>
      </c>
      <c r="M3407">
        <v>130</v>
      </c>
      <c r="N3407">
        <v>11.04</v>
      </c>
      <c r="O3407" t="s">
        <v>35</v>
      </c>
      <c r="P3407" t="s">
        <v>28</v>
      </c>
      <c r="Q3407" t="s">
        <v>32</v>
      </c>
      <c r="R3407">
        <v>1</v>
      </c>
    </row>
    <row r="3408" spans="1:18" x14ac:dyDescent="0.3">
      <c r="A3408" t="s">
        <v>6840</v>
      </c>
      <c r="B3408" t="s">
        <v>6841</v>
      </c>
      <c r="C3408" s="2">
        <v>32</v>
      </c>
      <c r="D3408" s="3" t="str">
        <f t="shared" si="107"/>
        <v>adults</v>
      </c>
      <c r="E3408" t="s">
        <v>49</v>
      </c>
      <c r="F3408">
        <v>11.94</v>
      </c>
      <c r="G3408" t="str">
        <f t="shared" si="106"/>
        <v>High</v>
      </c>
      <c r="H3408">
        <v>2.94</v>
      </c>
      <c r="I3408">
        <v>0.87</v>
      </c>
      <c r="J3408">
        <v>0.73</v>
      </c>
      <c r="K3408">
        <v>4.78</v>
      </c>
      <c r="L3408">
        <v>74</v>
      </c>
      <c r="M3408">
        <v>82</v>
      </c>
      <c r="N3408">
        <v>13.84</v>
      </c>
      <c r="O3408" t="s">
        <v>35</v>
      </c>
      <c r="P3408" t="s">
        <v>28</v>
      </c>
      <c r="Q3408" t="s">
        <v>36</v>
      </c>
      <c r="R3408">
        <v>1</v>
      </c>
    </row>
    <row r="3409" spans="1:18" x14ac:dyDescent="0.3">
      <c r="A3409" t="s">
        <v>6842</v>
      </c>
      <c r="B3409" t="s">
        <v>6843</v>
      </c>
      <c r="C3409" s="2">
        <v>34</v>
      </c>
      <c r="D3409" s="3" t="str">
        <f t="shared" si="107"/>
        <v>adults</v>
      </c>
      <c r="E3409" t="s">
        <v>24</v>
      </c>
      <c r="F3409">
        <v>11.87</v>
      </c>
      <c r="G3409" t="str">
        <f t="shared" si="106"/>
        <v>High</v>
      </c>
      <c r="H3409">
        <v>3.53</v>
      </c>
      <c r="I3409">
        <v>0.18</v>
      </c>
      <c r="J3409">
        <v>5.01</v>
      </c>
      <c r="K3409">
        <v>8.75</v>
      </c>
      <c r="L3409">
        <v>249</v>
      </c>
      <c r="M3409">
        <v>151</v>
      </c>
      <c r="N3409">
        <v>12.99</v>
      </c>
      <c r="O3409" t="s">
        <v>19</v>
      </c>
      <c r="P3409" t="s">
        <v>28</v>
      </c>
      <c r="Q3409" t="s">
        <v>36</v>
      </c>
      <c r="R3409">
        <v>1</v>
      </c>
    </row>
    <row r="3410" spans="1:18" x14ac:dyDescent="0.3">
      <c r="A3410" t="s">
        <v>6844</v>
      </c>
      <c r="B3410" t="s">
        <v>6845</v>
      </c>
      <c r="C3410" s="2">
        <v>30</v>
      </c>
      <c r="D3410" s="3" t="str">
        <f t="shared" si="107"/>
        <v>adults</v>
      </c>
      <c r="E3410" t="s">
        <v>24</v>
      </c>
      <c r="F3410">
        <v>11.26</v>
      </c>
      <c r="G3410" t="str">
        <f t="shared" si="106"/>
        <v>High</v>
      </c>
      <c r="H3410">
        <v>3.02</v>
      </c>
      <c r="I3410">
        <v>2.94</v>
      </c>
      <c r="J3410">
        <v>1.25</v>
      </c>
      <c r="K3410">
        <v>4.7699999999999996</v>
      </c>
      <c r="L3410">
        <v>45</v>
      </c>
      <c r="M3410">
        <v>70</v>
      </c>
      <c r="N3410">
        <v>11.94</v>
      </c>
      <c r="O3410" t="s">
        <v>27</v>
      </c>
      <c r="P3410" t="s">
        <v>20</v>
      </c>
      <c r="Q3410" t="s">
        <v>36</v>
      </c>
      <c r="R3410">
        <v>1</v>
      </c>
    </row>
    <row r="3411" spans="1:18" x14ac:dyDescent="0.3">
      <c r="A3411" t="s">
        <v>6846</v>
      </c>
      <c r="B3411" t="s">
        <v>6847</v>
      </c>
      <c r="C3411" s="2">
        <v>31</v>
      </c>
      <c r="D3411" s="3" t="str">
        <f t="shared" si="107"/>
        <v>adults</v>
      </c>
      <c r="E3411" t="s">
        <v>24</v>
      </c>
      <c r="F3411">
        <v>9.73</v>
      </c>
      <c r="G3411" t="str">
        <f t="shared" si="106"/>
        <v>High</v>
      </c>
      <c r="H3411">
        <v>2.78</v>
      </c>
      <c r="I3411">
        <v>0.22</v>
      </c>
      <c r="J3411">
        <v>5.57</v>
      </c>
      <c r="K3411">
        <v>7.23</v>
      </c>
      <c r="L3411">
        <v>167</v>
      </c>
      <c r="M3411">
        <v>136</v>
      </c>
      <c r="N3411">
        <v>11.82</v>
      </c>
      <c r="O3411" t="s">
        <v>19</v>
      </c>
      <c r="P3411" t="s">
        <v>20</v>
      </c>
      <c r="Q3411" t="s">
        <v>32</v>
      </c>
      <c r="R3411">
        <v>1</v>
      </c>
    </row>
    <row r="3412" spans="1:18" x14ac:dyDescent="0.3">
      <c r="A3412" t="s">
        <v>6848</v>
      </c>
      <c r="B3412" t="s">
        <v>6849</v>
      </c>
      <c r="C3412" s="2">
        <v>33</v>
      </c>
      <c r="D3412" s="3" t="str">
        <f t="shared" si="107"/>
        <v>adults</v>
      </c>
      <c r="E3412" t="s">
        <v>18</v>
      </c>
      <c r="F3412">
        <v>9.52</v>
      </c>
      <c r="G3412" t="str">
        <f t="shared" si="106"/>
        <v>High</v>
      </c>
      <c r="H3412">
        <v>0.55000000000000004</v>
      </c>
      <c r="I3412">
        <v>2.81</v>
      </c>
      <c r="J3412">
        <v>2.95</v>
      </c>
      <c r="K3412">
        <v>5.28</v>
      </c>
      <c r="L3412">
        <v>184</v>
      </c>
      <c r="M3412">
        <v>100</v>
      </c>
      <c r="N3412">
        <v>11.79</v>
      </c>
      <c r="O3412" t="s">
        <v>35</v>
      </c>
      <c r="P3412" t="s">
        <v>28</v>
      </c>
      <c r="Q3412" t="s">
        <v>32</v>
      </c>
      <c r="R3412">
        <v>1</v>
      </c>
    </row>
    <row r="3413" spans="1:18" x14ac:dyDescent="0.3">
      <c r="A3413" t="s">
        <v>6850</v>
      </c>
      <c r="B3413" t="s">
        <v>6851</v>
      </c>
      <c r="C3413" s="2">
        <v>31</v>
      </c>
      <c r="D3413" s="3" t="str">
        <f t="shared" si="107"/>
        <v>adults</v>
      </c>
      <c r="E3413" t="s">
        <v>18</v>
      </c>
      <c r="F3413">
        <v>9.61</v>
      </c>
      <c r="G3413" t="str">
        <f t="shared" si="106"/>
        <v>High</v>
      </c>
      <c r="H3413">
        <v>5.31</v>
      </c>
      <c r="I3413">
        <v>2.11</v>
      </c>
      <c r="J3413">
        <v>0.63</v>
      </c>
      <c r="K3413">
        <v>8.9700000000000006</v>
      </c>
      <c r="L3413">
        <v>40</v>
      </c>
      <c r="M3413">
        <v>100</v>
      </c>
      <c r="N3413">
        <v>12.08</v>
      </c>
      <c r="O3413" t="s">
        <v>19</v>
      </c>
      <c r="P3413" t="s">
        <v>28</v>
      </c>
      <c r="Q3413" t="s">
        <v>32</v>
      </c>
      <c r="R3413">
        <v>1</v>
      </c>
    </row>
    <row r="3414" spans="1:18" x14ac:dyDescent="0.3">
      <c r="A3414" t="s">
        <v>6852</v>
      </c>
      <c r="B3414" t="s">
        <v>6853</v>
      </c>
      <c r="C3414" s="2">
        <v>32</v>
      </c>
      <c r="D3414" s="3" t="str">
        <f t="shared" si="107"/>
        <v>adults</v>
      </c>
      <c r="E3414" t="s">
        <v>24</v>
      </c>
      <c r="F3414">
        <v>4.8</v>
      </c>
      <c r="G3414" t="str">
        <f t="shared" si="106"/>
        <v>Medium</v>
      </c>
      <c r="H3414">
        <v>0.93</v>
      </c>
      <c r="I3414">
        <v>3.27</v>
      </c>
      <c r="J3414">
        <v>5.85</v>
      </c>
      <c r="K3414">
        <v>5.04</v>
      </c>
      <c r="L3414">
        <v>142</v>
      </c>
      <c r="M3414">
        <v>101</v>
      </c>
      <c r="N3414">
        <v>6.27</v>
      </c>
      <c r="O3414" t="s">
        <v>35</v>
      </c>
      <c r="P3414" t="s">
        <v>28</v>
      </c>
      <c r="Q3414" t="s">
        <v>29</v>
      </c>
      <c r="R3414">
        <v>0</v>
      </c>
    </row>
    <row r="3415" spans="1:18" x14ac:dyDescent="0.3">
      <c r="A3415" t="s">
        <v>6854</v>
      </c>
      <c r="B3415" t="s">
        <v>6855</v>
      </c>
      <c r="C3415" s="2">
        <v>26</v>
      </c>
      <c r="D3415" s="3" t="str">
        <f t="shared" si="107"/>
        <v>young professionals</v>
      </c>
      <c r="E3415" t="s">
        <v>49</v>
      </c>
      <c r="F3415">
        <v>11.69</v>
      </c>
      <c r="G3415" t="str">
        <f t="shared" si="106"/>
        <v>High</v>
      </c>
      <c r="H3415">
        <v>1.89</v>
      </c>
      <c r="I3415">
        <v>0.79</v>
      </c>
      <c r="J3415">
        <v>1.1100000000000001</v>
      </c>
      <c r="K3415">
        <v>8.89</v>
      </c>
      <c r="L3415">
        <v>60</v>
      </c>
      <c r="M3415">
        <v>130</v>
      </c>
      <c r="N3415">
        <v>12.76</v>
      </c>
      <c r="O3415" t="s">
        <v>35</v>
      </c>
      <c r="P3415" t="s">
        <v>28</v>
      </c>
      <c r="Q3415" t="s">
        <v>36</v>
      </c>
      <c r="R3415">
        <v>1</v>
      </c>
    </row>
    <row r="3416" spans="1:18" x14ac:dyDescent="0.3">
      <c r="A3416" t="s">
        <v>6856</v>
      </c>
      <c r="B3416" t="s">
        <v>6857</v>
      </c>
      <c r="C3416" s="2">
        <v>31</v>
      </c>
      <c r="D3416" s="3" t="str">
        <f t="shared" si="107"/>
        <v>adults</v>
      </c>
      <c r="E3416" t="s">
        <v>49</v>
      </c>
      <c r="F3416">
        <v>4.21</v>
      </c>
      <c r="G3416" t="str">
        <f t="shared" si="106"/>
        <v>Normal</v>
      </c>
      <c r="H3416">
        <v>3.4</v>
      </c>
      <c r="I3416">
        <v>3.3</v>
      </c>
      <c r="J3416">
        <v>5.57</v>
      </c>
      <c r="K3416">
        <v>6.48</v>
      </c>
      <c r="L3416">
        <v>90</v>
      </c>
      <c r="M3416">
        <v>117</v>
      </c>
      <c r="N3416">
        <v>5.34</v>
      </c>
      <c r="O3416" t="s">
        <v>35</v>
      </c>
      <c r="P3416" t="s">
        <v>20</v>
      </c>
      <c r="Q3416" t="s">
        <v>29</v>
      </c>
      <c r="R3416">
        <v>0</v>
      </c>
    </row>
    <row r="3417" spans="1:18" x14ac:dyDescent="0.3">
      <c r="A3417" t="s">
        <v>6858</v>
      </c>
      <c r="B3417" t="s">
        <v>6859</v>
      </c>
      <c r="C3417" s="2">
        <v>32</v>
      </c>
      <c r="D3417" s="3" t="str">
        <f t="shared" si="107"/>
        <v>adults</v>
      </c>
      <c r="E3417" t="s">
        <v>49</v>
      </c>
      <c r="F3417">
        <v>5.65</v>
      </c>
      <c r="G3417" t="str">
        <f t="shared" si="106"/>
        <v>Medium</v>
      </c>
      <c r="H3417">
        <v>5.84</v>
      </c>
      <c r="I3417">
        <v>0.56000000000000005</v>
      </c>
      <c r="J3417">
        <v>3.8</v>
      </c>
      <c r="K3417">
        <v>7.64</v>
      </c>
      <c r="L3417">
        <v>150</v>
      </c>
      <c r="M3417">
        <v>96</v>
      </c>
      <c r="N3417">
        <v>8.26</v>
      </c>
      <c r="O3417" t="s">
        <v>19</v>
      </c>
      <c r="P3417" t="s">
        <v>20</v>
      </c>
      <c r="Q3417" t="s">
        <v>36</v>
      </c>
      <c r="R3417">
        <v>1</v>
      </c>
    </row>
    <row r="3418" spans="1:18" x14ac:dyDescent="0.3">
      <c r="A3418" t="s">
        <v>6860</v>
      </c>
      <c r="B3418" t="s">
        <v>6861</v>
      </c>
      <c r="C3418" s="2">
        <v>27</v>
      </c>
      <c r="D3418" s="3" t="str">
        <f t="shared" si="107"/>
        <v>young professionals</v>
      </c>
      <c r="E3418" t="s">
        <v>24</v>
      </c>
      <c r="F3418">
        <v>4.3499999999999996</v>
      </c>
      <c r="G3418" t="str">
        <f t="shared" si="106"/>
        <v>Normal</v>
      </c>
      <c r="H3418">
        <v>2.34</v>
      </c>
      <c r="I3418">
        <v>3.15</v>
      </c>
      <c r="J3418">
        <v>2.71</v>
      </c>
      <c r="K3418">
        <v>5.29</v>
      </c>
      <c r="L3418">
        <v>65</v>
      </c>
      <c r="M3418">
        <v>161</v>
      </c>
      <c r="N3418">
        <v>6.37</v>
      </c>
      <c r="O3418" t="s">
        <v>19</v>
      </c>
      <c r="P3418" t="s">
        <v>20</v>
      </c>
      <c r="Q3418" t="s">
        <v>21</v>
      </c>
      <c r="R3418">
        <v>0</v>
      </c>
    </row>
    <row r="3419" spans="1:18" x14ac:dyDescent="0.3">
      <c r="A3419" t="s">
        <v>6862</v>
      </c>
      <c r="B3419" t="s">
        <v>6863</v>
      </c>
      <c r="C3419" s="2">
        <v>31</v>
      </c>
      <c r="D3419" s="3" t="str">
        <f t="shared" si="107"/>
        <v>adults</v>
      </c>
      <c r="E3419" t="s">
        <v>24</v>
      </c>
      <c r="F3419">
        <v>7.25</v>
      </c>
      <c r="G3419" t="str">
        <f t="shared" si="106"/>
        <v>Medium</v>
      </c>
      <c r="H3419">
        <v>1.99</v>
      </c>
      <c r="I3419">
        <v>1.73</v>
      </c>
      <c r="J3419">
        <v>0.63</v>
      </c>
      <c r="K3419">
        <v>5.91</v>
      </c>
      <c r="L3419">
        <v>218</v>
      </c>
      <c r="M3419">
        <v>81</v>
      </c>
      <c r="N3419">
        <v>8.01</v>
      </c>
      <c r="O3419" t="s">
        <v>27</v>
      </c>
      <c r="P3419" t="s">
        <v>20</v>
      </c>
      <c r="Q3419" t="s">
        <v>32</v>
      </c>
      <c r="R3419">
        <v>1</v>
      </c>
    </row>
    <row r="3420" spans="1:18" x14ac:dyDescent="0.3">
      <c r="A3420" t="s">
        <v>6864</v>
      </c>
      <c r="B3420" t="s">
        <v>6865</v>
      </c>
      <c r="C3420" s="2">
        <v>25</v>
      </c>
      <c r="D3420" s="3" t="str">
        <f t="shared" si="107"/>
        <v>young professionals</v>
      </c>
      <c r="E3420" t="s">
        <v>18</v>
      </c>
      <c r="F3420">
        <v>8.01</v>
      </c>
      <c r="G3420" t="str">
        <f t="shared" si="106"/>
        <v>High</v>
      </c>
      <c r="H3420">
        <v>4.1900000000000004</v>
      </c>
      <c r="I3420">
        <v>2.1</v>
      </c>
      <c r="J3420">
        <v>5.94</v>
      </c>
      <c r="K3420">
        <v>7.27</v>
      </c>
      <c r="L3420">
        <v>225</v>
      </c>
      <c r="M3420">
        <v>66</v>
      </c>
      <c r="N3420">
        <v>10.6</v>
      </c>
      <c r="O3420" t="s">
        <v>27</v>
      </c>
      <c r="P3420" t="s">
        <v>28</v>
      </c>
      <c r="Q3420" t="s">
        <v>32</v>
      </c>
      <c r="R3420">
        <v>1</v>
      </c>
    </row>
    <row r="3421" spans="1:18" x14ac:dyDescent="0.3">
      <c r="A3421" t="s">
        <v>6866</v>
      </c>
      <c r="B3421" t="s">
        <v>6867</v>
      </c>
      <c r="C3421" s="2">
        <v>29</v>
      </c>
      <c r="D3421" s="3" t="str">
        <f t="shared" si="107"/>
        <v>young professionals</v>
      </c>
      <c r="E3421" t="s">
        <v>49</v>
      </c>
      <c r="F3421">
        <v>8.82</v>
      </c>
      <c r="G3421" t="str">
        <f t="shared" si="106"/>
        <v>High</v>
      </c>
      <c r="H3421">
        <v>1.89</v>
      </c>
      <c r="I3421">
        <v>2.6</v>
      </c>
      <c r="J3421">
        <v>4.57</v>
      </c>
      <c r="K3421">
        <v>5.34</v>
      </c>
      <c r="L3421">
        <v>125</v>
      </c>
      <c r="M3421">
        <v>125</v>
      </c>
      <c r="N3421">
        <v>11.78</v>
      </c>
      <c r="O3421" t="s">
        <v>35</v>
      </c>
      <c r="P3421" t="s">
        <v>20</v>
      </c>
      <c r="Q3421" t="s">
        <v>36</v>
      </c>
      <c r="R3421">
        <v>1</v>
      </c>
    </row>
    <row r="3422" spans="1:18" x14ac:dyDescent="0.3">
      <c r="A3422" t="s">
        <v>6868</v>
      </c>
      <c r="B3422" t="s">
        <v>6869</v>
      </c>
      <c r="C3422" s="2">
        <v>29</v>
      </c>
      <c r="D3422" s="3" t="str">
        <f t="shared" si="107"/>
        <v>young professionals</v>
      </c>
      <c r="E3422" t="s">
        <v>18</v>
      </c>
      <c r="F3422">
        <v>7.48</v>
      </c>
      <c r="G3422" t="str">
        <f t="shared" si="106"/>
        <v>Medium</v>
      </c>
      <c r="H3422">
        <v>4.03</v>
      </c>
      <c r="I3422">
        <v>0.21</v>
      </c>
      <c r="J3422">
        <v>5.53</v>
      </c>
      <c r="K3422">
        <v>5.4</v>
      </c>
      <c r="L3422">
        <v>186</v>
      </c>
      <c r="M3422">
        <v>35</v>
      </c>
      <c r="N3422">
        <v>9.75</v>
      </c>
      <c r="O3422" t="s">
        <v>27</v>
      </c>
      <c r="P3422" t="s">
        <v>20</v>
      </c>
      <c r="Q3422" t="s">
        <v>36</v>
      </c>
      <c r="R3422">
        <v>1</v>
      </c>
    </row>
    <row r="3423" spans="1:18" x14ac:dyDescent="0.3">
      <c r="A3423" t="s">
        <v>6870</v>
      </c>
      <c r="B3423" t="s">
        <v>6871</v>
      </c>
      <c r="C3423" s="2">
        <v>33</v>
      </c>
      <c r="D3423" s="3" t="str">
        <f t="shared" si="107"/>
        <v>adults</v>
      </c>
      <c r="E3423" t="s">
        <v>24</v>
      </c>
      <c r="F3423">
        <v>5.09</v>
      </c>
      <c r="G3423" t="str">
        <f t="shared" si="106"/>
        <v>Medium</v>
      </c>
      <c r="H3423">
        <v>2.5099999999999998</v>
      </c>
      <c r="I3423">
        <v>2.59</v>
      </c>
      <c r="J3423">
        <v>0.67</v>
      </c>
      <c r="K3423">
        <v>7.78</v>
      </c>
      <c r="L3423">
        <v>58</v>
      </c>
      <c r="M3423">
        <v>124</v>
      </c>
      <c r="N3423">
        <v>6.62</v>
      </c>
      <c r="O3423" t="s">
        <v>19</v>
      </c>
      <c r="P3423" t="s">
        <v>28</v>
      </c>
      <c r="Q3423" t="s">
        <v>21</v>
      </c>
      <c r="R3423">
        <v>0</v>
      </c>
    </row>
    <row r="3424" spans="1:18" x14ac:dyDescent="0.3">
      <c r="A3424" t="s">
        <v>6872</v>
      </c>
      <c r="B3424" t="s">
        <v>6873</v>
      </c>
      <c r="C3424" s="2">
        <v>31</v>
      </c>
      <c r="D3424" s="3" t="str">
        <f t="shared" si="107"/>
        <v>adults</v>
      </c>
      <c r="E3424" t="s">
        <v>49</v>
      </c>
      <c r="F3424">
        <v>3.68</v>
      </c>
      <c r="G3424" t="str">
        <f t="shared" si="106"/>
        <v>Normal</v>
      </c>
      <c r="H3424">
        <v>3.83</v>
      </c>
      <c r="I3424">
        <v>0.15</v>
      </c>
      <c r="J3424">
        <v>5.49</v>
      </c>
      <c r="K3424">
        <v>4.88</v>
      </c>
      <c r="L3424">
        <v>32</v>
      </c>
      <c r="M3424">
        <v>167</v>
      </c>
      <c r="N3424">
        <v>4.45</v>
      </c>
      <c r="O3424" t="s">
        <v>19</v>
      </c>
      <c r="P3424" t="s">
        <v>28</v>
      </c>
      <c r="Q3424" t="s">
        <v>29</v>
      </c>
      <c r="R3424">
        <v>0</v>
      </c>
    </row>
    <row r="3425" spans="1:18" x14ac:dyDescent="0.3">
      <c r="A3425" t="s">
        <v>6874</v>
      </c>
      <c r="B3425" t="s">
        <v>6875</v>
      </c>
      <c r="C3425" s="2">
        <v>28</v>
      </c>
      <c r="D3425" s="3" t="str">
        <f t="shared" si="107"/>
        <v>young professionals</v>
      </c>
      <c r="E3425" t="s">
        <v>24</v>
      </c>
      <c r="F3425">
        <v>11.48</v>
      </c>
      <c r="G3425" t="str">
        <f t="shared" si="106"/>
        <v>High</v>
      </c>
      <c r="H3425">
        <v>5.65</v>
      </c>
      <c r="I3425">
        <v>0.99</v>
      </c>
      <c r="J3425">
        <v>0.8</v>
      </c>
      <c r="K3425">
        <v>6.64</v>
      </c>
      <c r="L3425">
        <v>152</v>
      </c>
      <c r="M3425">
        <v>83</v>
      </c>
      <c r="N3425">
        <v>14.12</v>
      </c>
      <c r="O3425" t="s">
        <v>35</v>
      </c>
      <c r="P3425" t="s">
        <v>28</v>
      </c>
      <c r="Q3425" t="s">
        <v>36</v>
      </c>
      <c r="R3425">
        <v>1</v>
      </c>
    </row>
    <row r="3426" spans="1:18" x14ac:dyDescent="0.3">
      <c r="A3426" t="s">
        <v>6876</v>
      </c>
      <c r="B3426" t="s">
        <v>6877</v>
      </c>
      <c r="C3426" s="2">
        <v>23</v>
      </c>
      <c r="D3426" s="3" t="str">
        <f t="shared" si="107"/>
        <v>young adults</v>
      </c>
      <c r="E3426" t="s">
        <v>49</v>
      </c>
      <c r="F3426">
        <v>10.24</v>
      </c>
      <c r="G3426" t="str">
        <f t="shared" si="106"/>
        <v>High</v>
      </c>
      <c r="H3426">
        <v>0.52</v>
      </c>
      <c r="I3426">
        <v>2.59</v>
      </c>
      <c r="J3426">
        <v>1.49</v>
      </c>
      <c r="K3426">
        <v>7.71</v>
      </c>
      <c r="L3426">
        <v>107</v>
      </c>
      <c r="M3426">
        <v>155</v>
      </c>
      <c r="N3426">
        <v>12.17</v>
      </c>
      <c r="O3426" t="s">
        <v>19</v>
      </c>
      <c r="P3426" t="s">
        <v>20</v>
      </c>
      <c r="Q3426" t="s">
        <v>32</v>
      </c>
      <c r="R3426">
        <v>1</v>
      </c>
    </row>
    <row r="3427" spans="1:18" x14ac:dyDescent="0.3">
      <c r="A3427" t="s">
        <v>6878</v>
      </c>
      <c r="B3427" t="s">
        <v>6879</v>
      </c>
      <c r="C3427" s="2">
        <v>24</v>
      </c>
      <c r="D3427" s="3" t="str">
        <f t="shared" si="107"/>
        <v>young adults</v>
      </c>
      <c r="E3427" t="s">
        <v>18</v>
      </c>
      <c r="F3427">
        <v>4.42</v>
      </c>
      <c r="G3427" t="str">
        <f t="shared" si="106"/>
        <v>Normal</v>
      </c>
      <c r="H3427">
        <v>2.76</v>
      </c>
      <c r="I3427">
        <v>1.59</v>
      </c>
      <c r="J3427">
        <v>5.0199999999999996</v>
      </c>
      <c r="K3427">
        <v>8.5500000000000007</v>
      </c>
      <c r="L3427">
        <v>165</v>
      </c>
      <c r="M3427">
        <v>42</v>
      </c>
      <c r="N3427">
        <v>5.03</v>
      </c>
      <c r="O3427" t="s">
        <v>19</v>
      </c>
      <c r="P3427" t="s">
        <v>20</v>
      </c>
      <c r="Q3427" t="s">
        <v>29</v>
      </c>
      <c r="R3427">
        <v>0</v>
      </c>
    </row>
    <row r="3428" spans="1:18" x14ac:dyDescent="0.3">
      <c r="A3428" t="s">
        <v>6880</v>
      </c>
      <c r="B3428" t="s">
        <v>6881</v>
      </c>
      <c r="C3428" s="2">
        <v>21</v>
      </c>
      <c r="D3428" s="3" t="str">
        <f t="shared" si="107"/>
        <v>young adults</v>
      </c>
      <c r="E3428" t="s">
        <v>18</v>
      </c>
      <c r="F3428">
        <v>10.32</v>
      </c>
      <c r="G3428" t="str">
        <f t="shared" si="106"/>
        <v>High</v>
      </c>
      <c r="H3428">
        <v>1.01</v>
      </c>
      <c r="I3428">
        <v>2.68</v>
      </c>
      <c r="J3428">
        <v>1.89</v>
      </c>
      <c r="K3428">
        <v>7.38</v>
      </c>
      <c r="L3428">
        <v>111</v>
      </c>
      <c r="M3428">
        <v>23</v>
      </c>
      <c r="N3428">
        <v>13.2</v>
      </c>
      <c r="O3428" t="s">
        <v>19</v>
      </c>
      <c r="P3428" t="s">
        <v>28</v>
      </c>
      <c r="Q3428" t="s">
        <v>32</v>
      </c>
      <c r="R3428">
        <v>1</v>
      </c>
    </row>
    <row r="3429" spans="1:18" x14ac:dyDescent="0.3">
      <c r="A3429" t="s">
        <v>6882</v>
      </c>
      <c r="B3429" t="s">
        <v>6883</v>
      </c>
      <c r="C3429" s="2">
        <v>32</v>
      </c>
      <c r="D3429" s="3" t="str">
        <f t="shared" si="107"/>
        <v>adults</v>
      </c>
      <c r="E3429" t="s">
        <v>49</v>
      </c>
      <c r="F3429">
        <v>11.95</v>
      </c>
      <c r="G3429" t="str">
        <f t="shared" si="106"/>
        <v>High</v>
      </c>
      <c r="H3429">
        <v>5.49</v>
      </c>
      <c r="I3429">
        <v>1.03</v>
      </c>
      <c r="J3429">
        <v>2.21</v>
      </c>
      <c r="K3429">
        <v>7.09</v>
      </c>
      <c r="L3429">
        <v>98</v>
      </c>
      <c r="M3429">
        <v>120</v>
      </c>
      <c r="N3429">
        <v>13.3</v>
      </c>
      <c r="O3429" t="s">
        <v>19</v>
      </c>
      <c r="P3429" t="s">
        <v>28</v>
      </c>
      <c r="Q3429" t="s">
        <v>32</v>
      </c>
      <c r="R3429">
        <v>1</v>
      </c>
    </row>
    <row r="3430" spans="1:18" x14ac:dyDescent="0.3">
      <c r="A3430" t="s">
        <v>6884</v>
      </c>
      <c r="B3430" t="s">
        <v>6885</v>
      </c>
      <c r="C3430" s="2">
        <v>24</v>
      </c>
      <c r="D3430" s="3" t="str">
        <f t="shared" si="107"/>
        <v>young adults</v>
      </c>
      <c r="E3430" t="s">
        <v>24</v>
      </c>
      <c r="F3430">
        <v>5.56</v>
      </c>
      <c r="G3430" t="str">
        <f t="shared" si="106"/>
        <v>Medium</v>
      </c>
      <c r="H3430">
        <v>5.39</v>
      </c>
      <c r="I3430">
        <v>2.69</v>
      </c>
      <c r="J3430">
        <v>1.95</v>
      </c>
      <c r="K3430">
        <v>4.87</v>
      </c>
      <c r="L3430">
        <v>125</v>
      </c>
      <c r="M3430">
        <v>18</v>
      </c>
      <c r="N3430">
        <v>6.45</v>
      </c>
      <c r="O3430" t="s">
        <v>19</v>
      </c>
      <c r="P3430" t="s">
        <v>28</v>
      </c>
      <c r="Q3430" t="s">
        <v>32</v>
      </c>
      <c r="R3430">
        <v>1</v>
      </c>
    </row>
    <row r="3431" spans="1:18" x14ac:dyDescent="0.3">
      <c r="A3431" t="s">
        <v>6886</v>
      </c>
      <c r="B3431" t="s">
        <v>6887</v>
      </c>
      <c r="C3431" s="2">
        <v>35</v>
      </c>
      <c r="D3431" s="3" t="str">
        <f t="shared" si="107"/>
        <v>adults</v>
      </c>
      <c r="E3431" t="s">
        <v>24</v>
      </c>
      <c r="F3431">
        <v>7.84</v>
      </c>
      <c r="G3431" t="str">
        <f t="shared" si="106"/>
        <v>High</v>
      </c>
      <c r="H3431">
        <v>3.24</v>
      </c>
      <c r="I3431">
        <v>1.44</v>
      </c>
      <c r="J3431">
        <v>4.0199999999999996</v>
      </c>
      <c r="K3431">
        <v>7.02</v>
      </c>
      <c r="L3431">
        <v>101</v>
      </c>
      <c r="M3431">
        <v>159</v>
      </c>
      <c r="N3431">
        <v>10.67</v>
      </c>
      <c r="O3431" t="s">
        <v>35</v>
      </c>
      <c r="P3431" t="s">
        <v>20</v>
      </c>
      <c r="Q3431" t="s">
        <v>32</v>
      </c>
      <c r="R3431">
        <v>1</v>
      </c>
    </row>
    <row r="3432" spans="1:18" x14ac:dyDescent="0.3">
      <c r="A3432" t="s">
        <v>6888</v>
      </c>
      <c r="B3432" t="s">
        <v>6889</v>
      </c>
      <c r="C3432" s="2">
        <v>20</v>
      </c>
      <c r="D3432" s="3" t="str">
        <f t="shared" si="107"/>
        <v>young adults</v>
      </c>
      <c r="E3432" t="s">
        <v>49</v>
      </c>
      <c r="F3432">
        <v>9.06</v>
      </c>
      <c r="G3432" t="str">
        <f t="shared" si="106"/>
        <v>High</v>
      </c>
      <c r="H3432">
        <v>5.35</v>
      </c>
      <c r="I3432">
        <v>0.65</v>
      </c>
      <c r="J3432">
        <v>4.84</v>
      </c>
      <c r="K3432">
        <v>6.88</v>
      </c>
      <c r="L3432">
        <v>220</v>
      </c>
      <c r="M3432">
        <v>57</v>
      </c>
      <c r="N3432">
        <v>11.47</v>
      </c>
      <c r="O3432" t="s">
        <v>35</v>
      </c>
      <c r="P3432" t="s">
        <v>20</v>
      </c>
      <c r="Q3432" t="s">
        <v>36</v>
      </c>
      <c r="R3432">
        <v>1</v>
      </c>
    </row>
    <row r="3433" spans="1:18" x14ac:dyDescent="0.3">
      <c r="A3433" t="s">
        <v>6890</v>
      </c>
      <c r="B3433" t="s">
        <v>6891</v>
      </c>
      <c r="C3433" s="2">
        <v>25</v>
      </c>
      <c r="D3433" s="3" t="str">
        <f t="shared" si="107"/>
        <v>young professionals</v>
      </c>
      <c r="E3433" t="s">
        <v>18</v>
      </c>
      <c r="F3433">
        <v>3.18</v>
      </c>
      <c r="G3433" t="str">
        <f t="shared" si="106"/>
        <v>Normal</v>
      </c>
      <c r="H3433">
        <v>4.12</v>
      </c>
      <c r="I3433">
        <v>2.5099999999999998</v>
      </c>
      <c r="J3433">
        <v>5.98</v>
      </c>
      <c r="K3433">
        <v>7.21</v>
      </c>
      <c r="L3433">
        <v>146</v>
      </c>
      <c r="M3433">
        <v>132</v>
      </c>
      <c r="N3433">
        <v>5.44</v>
      </c>
      <c r="O3433" t="s">
        <v>19</v>
      </c>
      <c r="P3433" t="s">
        <v>28</v>
      </c>
      <c r="Q3433" t="s">
        <v>32</v>
      </c>
      <c r="R3433">
        <v>1</v>
      </c>
    </row>
    <row r="3434" spans="1:18" x14ac:dyDescent="0.3">
      <c r="A3434" t="s">
        <v>6892</v>
      </c>
      <c r="B3434" t="s">
        <v>6893</v>
      </c>
      <c r="C3434" s="2">
        <v>22</v>
      </c>
      <c r="D3434" s="3" t="str">
        <f t="shared" si="107"/>
        <v>young adults</v>
      </c>
      <c r="E3434" t="s">
        <v>49</v>
      </c>
      <c r="F3434">
        <v>8.34</v>
      </c>
      <c r="G3434" t="str">
        <f t="shared" si="106"/>
        <v>High</v>
      </c>
      <c r="H3434">
        <v>2.2000000000000002</v>
      </c>
      <c r="I3434">
        <v>2.72</v>
      </c>
      <c r="J3434">
        <v>3.39</v>
      </c>
      <c r="K3434">
        <v>8.77</v>
      </c>
      <c r="L3434">
        <v>147</v>
      </c>
      <c r="M3434">
        <v>179</v>
      </c>
      <c r="N3434">
        <v>10.67</v>
      </c>
      <c r="O3434" t="s">
        <v>27</v>
      </c>
      <c r="P3434" t="s">
        <v>20</v>
      </c>
      <c r="Q3434" t="s">
        <v>36</v>
      </c>
      <c r="R3434">
        <v>1</v>
      </c>
    </row>
    <row r="3435" spans="1:18" x14ac:dyDescent="0.3">
      <c r="A3435" t="s">
        <v>6894</v>
      </c>
      <c r="B3435" t="s">
        <v>6895</v>
      </c>
      <c r="C3435" s="2">
        <v>32</v>
      </c>
      <c r="D3435" s="3" t="str">
        <f t="shared" si="107"/>
        <v>adults</v>
      </c>
      <c r="E3435" t="s">
        <v>18</v>
      </c>
      <c r="F3435">
        <v>4.17</v>
      </c>
      <c r="G3435" t="str">
        <f t="shared" si="106"/>
        <v>Normal</v>
      </c>
      <c r="H3435">
        <v>4</v>
      </c>
      <c r="I3435">
        <v>3.06</v>
      </c>
      <c r="J3435">
        <v>4.46</v>
      </c>
      <c r="K3435">
        <v>8.61</v>
      </c>
      <c r="L3435">
        <v>143</v>
      </c>
      <c r="M3435">
        <v>53</v>
      </c>
      <c r="N3435">
        <v>6.64</v>
      </c>
      <c r="O3435" t="s">
        <v>27</v>
      </c>
      <c r="P3435" t="s">
        <v>20</v>
      </c>
      <c r="Q3435" t="s">
        <v>29</v>
      </c>
      <c r="R3435">
        <v>0</v>
      </c>
    </row>
    <row r="3436" spans="1:18" x14ac:dyDescent="0.3">
      <c r="A3436" t="s">
        <v>6896</v>
      </c>
      <c r="B3436" t="s">
        <v>6897</v>
      </c>
      <c r="C3436" s="2">
        <v>18</v>
      </c>
      <c r="D3436" s="3" t="str">
        <f t="shared" si="107"/>
        <v>young adults</v>
      </c>
      <c r="E3436" t="s">
        <v>24</v>
      </c>
      <c r="F3436">
        <v>6.69</v>
      </c>
      <c r="G3436" t="str">
        <f t="shared" si="106"/>
        <v>Medium</v>
      </c>
      <c r="H3436">
        <v>3.95</v>
      </c>
      <c r="I3436">
        <v>3.17</v>
      </c>
      <c r="J3436">
        <v>5.29</v>
      </c>
      <c r="K3436">
        <v>4.5999999999999996</v>
      </c>
      <c r="L3436">
        <v>172</v>
      </c>
      <c r="M3436">
        <v>161</v>
      </c>
      <c r="N3436">
        <v>8.3000000000000007</v>
      </c>
      <c r="O3436" t="s">
        <v>19</v>
      </c>
      <c r="P3436" t="s">
        <v>28</v>
      </c>
      <c r="Q3436" t="s">
        <v>29</v>
      </c>
      <c r="R3436">
        <v>0</v>
      </c>
    </row>
    <row r="3437" spans="1:18" x14ac:dyDescent="0.3">
      <c r="A3437" t="s">
        <v>6898</v>
      </c>
      <c r="B3437" t="s">
        <v>6899</v>
      </c>
      <c r="C3437" s="2">
        <v>34</v>
      </c>
      <c r="D3437" s="3" t="str">
        <f t="shared" si="107"/>
        <v>adults</v>
      </c>
      <c r="E3437" t="s">
        <v>18</v>
      </c>
      <c r="F3437">
        <v>4.49</v>
      </c>
      <c r="G3437" t="str">
        <f t="shared" si="106"/>
        <v>Normal</v>
      </c>
      <c r="H3437">
        <v>3.63</v>
      </c>
      <c r="I3437">
        <v>0.26</v>
      </c>
      <c r="J3437">
        <v>4</v>
      </c>
      <c r="K3437">
        <v>5.09</v>
      </c>
      <c r="L3437">
        <v>52</v>
      </c>
      <c r="M3437">
        <v>143</v>
      </c>
      <c r="N3437">
        <v>5.31</v>
      </c>
      <c r="O3437" t="s">
        <v>19</v>
      </c>
      <c r="P3437" t="s">
        <v>28</v>
      </c>
      <c r="Q3437" t="s">
        <v>29</v>
      </c>
      <c r="R3437">
        <v>0</v>
      </c>
    </row>
    <row r="3438" spans="1:18" x14ac:dyDescent="0.3">
      <c r="A3438" t="s">
        <v>6900</v>
      </c>
      <c r="B3438" t="s">
        <v>6901</v>
      </c>
      <c r="C3438" s="2">
        <v>23</v>
      </c>
      <c r="D3438" s="3" t="str">
        <f t="shared" si="107"/>
        <v>young adults</v>
      </c>
      <c r="E3438" t="s">
        <v>49</v>
      </c>
      <c r="F3438">
        <v>5.56</v>
      </c>
      <c r="G3438" t="str">
        <f t="shared" si="106"/>
        <v>Medium</v>
      </c>
      <c r="H3438">
        <v>3.76</v>
      </c>
      <c r="I3438">
        <v>0.01</v>
      </c>
      <c r="J3438">
        <v>4.04</v>
      </c>
      <c r="K3438">
        <v>6.61</v>
      </c>
      <c r="L3438">
        <v>166</v>
      </c>
      <c r="M3438">
        <v>160</v>
      </c>
      <c r="N3438">
        <v>6.28</v>
      </c>
      <c r="O3438" t="s">
        <v>27</v>
      </c>
      <c r="P3438" t="s">
        <v>28</v>
      </c>
      <c r="Q3438" t="s">
        <v>21</v>
      </c>
      <c r="R3438">
        <v>0</v>
      </c>
    </row>
    <row r="3439" spans="1:18" x14ac:dyDescent="0.3">
      <c r="A3439" t="s">
        <v>6902</v>
      </c>
      <c r="B3439" t="s">
        <v>6903</v>
      </c>
      <c r="C3439" s="2">
        <v>29</v>
      </c>
      <c r="D3439" s="3" t="str">
        <f t="shared" si="107"/>
        <v>young professionals</v>
      </c>
      <c r="E3439" t="s">
        <v>24</v>
      </c>
      <c r="F3439">
        <v>11.03</v>
      </c>
      <c r="G3439" t="str">
        <f t="shared" si="106"/>
        <v>High</v>
      </c>
      <c r="H3439">
        <v>2.4300000000000002</v>
      </c>
      <c r="I3439">
        <v>0.47</v>
      </c>
      <c r="J3439">
        <v>1.31</v>
      </c>
      <c r="K3439">
        <v>7.97</v>
      </c>
      <c r="L3439">
        <v>93</v>
      </c>
      <c r="M3439">
        <v>67</v>
      </c>
      <c r="N3439">
        <v>13.83</v>
      </c>
      <c r="O3439" t="s">
        <v>19</v>
      </c>
      <c r="P3439" t="s">
        <v>20</v>
      </c>
      <c r="Q3439" t="s">
        <v>36</v>
      </c>
      <c r="R3439">
        <v>1</v>
      </c>
    </row>
    <row r="3440" spans="1:18" x14ac:dyDescent="0.3">
      <c r="A3440" t="s">
        <v>6904</v>
      </c>
      <c r="B3440" t="s">
        <v>6905</v>
      </c>
      <c r="C3440" s="2">
        <v>18</v>
      </c>
      <c r="D3440" s="3" t="str">
        <f t="shared" si="107"/>
        <v>young adults</v>
      </c>
      <c r="E3440" t="s">
        <v>49</v>
      </c>
      <c r="F3440">
        <v>7.63</v>
      </c>
      <c r="G3440" t="str">
        <f t="shared" si="106"/>
        <v>High</v>
      </c>
      <c r="H3440">
        <v>0.61</v>
      </c>
      <c r="I3440">
        <v>3.41</v>
      </c>
      <c r="J3440">
        <v>1.69</v>
      </c>
      <c r="K3440">
        <v>8.73</v>
      </c>
      <c r="L3440">
        <v>81</v>
      </c>
      <c r="M3440">
        <v>166</v>
      </c>
      <c r="N3440">
        <v>8.9499999999999993</v>
      </c>
      <c r="O3440" t="s">
        <v>27</v>
      </c>
      <c r="P3440" t="s">
        <v>28</v>
      </c>
      <c r="Q3440" t="s">
        <v>29</v>
      </c>
      <c r="R3440">
        <v>0</v>
      </c>
    </row>
    <row r="3441" spans="1:18" x14ac:dyDescent="0.3">
      <c r="A3441" t="s">
        <v>6906</v>
      </c>
      <c r="B3441" t="s">
        <v>6907</v>
      </c>
      <c r="C3441" s="2">
        <v>32</v>
      </c>
      <c r="D3441" s="3" t="str">
        <f t="shared" si="107"/>
        <v>adults</v>
      </c>
      <c r="E3441" t="s">
        <v>24</v>
      </c>
      <c r="F3441">
        <v>7.86</v>
      </c>
      <c r="G3441" t="str">
        <f t="shared" si="106"/>
        <v>High</v>
      </c>
      <c r="H3441">
        <v>4.8099999999999996</v>
      </c>
      <c r="I3441">
        <v>3.67</v>
      </c>
      <c r="J3441">
        <v>5.21</v>
      </c>
      <c r="K3441">
        <v>7.29</v>
      </c>
      <c r="L3441">
        <v>210</v>
      </c>
      <c r="M3441">
        <v>135</v>
      </c>
      <c r="N3441">
        <v>8.8800000000000008</v>
      </c>
      <c r="O3441" t="s">
        <v>27</v>
      </c>
      <c r="P3441" t="s">
        <v>20</v>
      </c>
      <c r="Q3441" t="s">
        <v>32</v>
      </c>
      <c r="R3441">
        <v>1</v>
      </c>
    </row>
    <row r="3442" spans="1:18" x14ac:dyDescent="0.3">
      <c r="A3442" t="s">
        <v>6908</v>
      </c>
      <c r="B3442" t="s">
        <v>6909</v>
      </c>
      <c r="C3442" s="2">
        <v>23</v>
      </c>
      <c r="D3442" s="3" t="str">
        <f t="shared" si="107"/>
        <v>young adults</v>
      </c>
      <c r="E3442" t="s">
        <v>24</v>
      </c>
      <c r="F3442">
        <v>3.66</v>
      </c>
      <c r="G3442" t="str">
        <f t="shared" si="106"/>
        <v>Normal</v>
      </c>
      <c r="H3442">
        <v>1.05</v>
      </c>
      <c r="I3442">
        <v>0.28999999999999998</v>
      </c>
      <c r="J3442">
        <v>2.66</v>
      </c>
      <c r="K3442">
        <v>7.37</v>
      </c>
      <c r="L3442">
        <v>44</v>
      </c>
      <c r="M3442">
        <v>145</v>
      </c>
      <c r="N3442">
        <v>4.3600000000000003</v>
      </c>
      <c r="O3442" t="s">
        <v>19</v>
      </c>
      <c r="P3442" t="s">
        <v>28</v>
      </c>
      <c r="Q3442" t="s">
        <v>29</v>
      </c>
      <c r="R3442">
        <v>0</v>
      </c>
    </row>
    <row r="3443" spans="1:18" x14ac:dyDescent="0.3">
      <c r="A3443" t="s">
        <v>6910</v>
      </c>
      <c r="B3443" t="s">
        <v>6911</v>
      </c>
      <c r="C3443" s="2">
        <v>34</v>
      </c>
      <c r="D3443" s="3" t="str">
        <f t="shared" si="107"/>
        <v>adults</v>
      </c>
      <c r="E3443" t="s">
        <v>24</v>
      </c>
      <c r="F3443">
        <v>8.25</v>
      </c>
      <c r="G3443" t="str">
        <f t="shared" si="106"/>
        <v>High</v>
      </c>
      <c r="H3443">
        <v>4.72</v>
      </c>
      <c r="I3443">
        <v>2.54</v>
      </c>
      <c r="J3443">
        <v>3.01</v>
      </c>
      <c r="K3443">
        <v>6.69</v>
      </c>
      <c r="L3443">
        <v>114</v>
      </c>
      <c r="M3443">
        <v>22</v>
      </c>
      <c r="N3443">
        <v>9.86</v>
      </c>
      <c r="O3443" t="s">
        <v>27</v>
      </c>
      <c r="P3443" t="s">
        <v>28</v>
      </c>
      <c r="Q3443" t="s">
        <v>32</v>
      </c>
      <c r="R3443">
        <v>1</v>
      </c>
    </row>
    <row r="3444" spans="1:18" x14ac:dyDescent="0.3">
      <c r="A3444" t="s">
        <v>6912</v>
      </c>
      <c r="B3444" t="s">
        <v>6913</v>
      </c>
      <c r="C3444" s="2">
        <v>30</v>
      </c>
      <c r="D3444" s="3" t="str">
        <f t="shared" si="107"/>
        <v>adults</v>
      </c>
      <c r="E3444" t="s">
        <v>18</v>
      </c>
      <c r="F3444">
        <v>11.39</v>
      </c>
      <c r="G3444" t="str">
        <f t="shared" si="106"/>
        <v>High</v>
      </c>
      <c r="H3444">
        <v>2.62</v>
      </c>
      <c r="I3444">
        <v>0.87</v>
      </c>
      <c r="J3444">
        <v>2.94</v>
      </c>
      <c r="K3444">
        <v>5.31</v>
      </c>
      <c r="L3444">
        <v>85</v>
      </c>
      <c r="M3444">
        <v>66</v>
      </c>
      <c r="N3444">
        <v>12.22</v>
      </c>
      <c r="O3444" t="s">
        <v>19</v>
      </c>
      <c r="P3444" t="s">
        <v>28</v>
      </c>
      <c r="Q3444" t="s">
        <v>32</v>
      </c>
      <c r="R3444">
        <v>1</v>
      </c>
    </row>
    <row r="3445" spans="1:18" x14ac:dyDescent="0.3">
      <c r="A3445" t="s">
        <v>6914</v>
      </c>
      <c r="B3445" t="s">
        <v>6915</v>
      </c>
      <c r="C3445" s="2">
        <v>33</v>
      </c>
      <c r="D3445" s="3" t="str">
        <f t="shared" si="107"/>
        <v>adults</v>
      </c>
      <c r="E3445" t="s">
        <v>24</v>
      </c>
      <c r="F3445">
        <v>8.4600000000000009</v>
      </c>
      <c r="G3445" t="str">
        <f t="shared" si="106"/>
        <v>High</v>
      </c>
      <c r="H3445">
        <v>0.79</v>
      </c>
      <c r="I3445">
        <v>2.95</v>
      </c>
      <c r="J3445">
        <v>0.72</v>
      </c>
      <c r="K3445">
        <v>6.81</v>
      </c>
      <c r="L3445">
        <v>222</v>
      </c>
      <c r="M3445">
        <v>179</v>
      </c>
      <c r="N3445">
        <v>9.56</v>
      </c>
      <c r="O3445" t="s">
        <v>27</v>
      </c>
      <c r="P3445" t="s">
        <v>28</v>
      </c>
      <c r="Q3445" t="s">
        <v>36</v>
      </c>
      <c r="R3445">
        <v>1</v>
      </c>
    </row>
    <row r="3446" spans="1:18" x14ac:dyDescent="0.3">
      <c r="A3446" t="s">
        <v>6916</v>
      </c>
      <c r="B3446" t="s">
        <v>6917</v>
      </c>
      <c r="C3446" s="2">
        <v>28</v>
      </c>
      <c r="D3446" s="3" t="str">
        <f t="shared" si="107"/>
        <v>young professionals</v>
      </c>
      <c r="E3446" t="s">
        <v>49</v>
      </c>
      <c r="F3446">
        <v>4.47</v>
      </c>
      <c r="G3446" t="str">
        <f t="shared" si="106"/>
        <v>Normal</v>
      </c>
      <c r="H3446">
        <v>5.84</v>
      </c>
      <c r="I3446">
        <v>0.76</v>
      </c>
      <c r="J3446">
        <v>3.74</v>
      </c>
      <c r="K3446">
        <v>6.46</v>
      </c>
      <c r="L3446">
        <v>233</v>
      </c>
      <c r="M3446">
        <v>64</v>
      </c>
      <c r="N3446">
        <v>5.94</v>
      </c>
      <c r="O3446" t="s">
        <v>35</v>
      </c>
      <c r="P3446" t="s">
        <v>28</v>
      </c>
      <c r="Q3446" t="s">
        <v>36</v>
      </c>
      <c r="R3446">
        <v>1</v>
      </c>
    </row>
    <row r="3447" spans="1:18" x14ac:dyDescent="0.3">
      <c r="A3447" t="s">
        <v>6918</v>
      </c>
      <c r="B3447" t="s">
        <v>6919</v>
      </c>
      <c r="C3447" s="2">
        <v>26</v>
      </c>
      <c r="D3447" s="3" t="str">
        <f t="shared" si="107"/>
        <v>young professionals</v>
      </c>
      <c r="E3447" t="s">
        <v>49</v>
      </c>
      <c r="F3447">
        <v>3.97</v>
      </c>
      <c r="G3447" t="str">
        <f t="shared" si="106"/>
        <v>Normal</v>
      </c>
      <c r="H3447">
        <v>4.2300000000000004</v>
      </c>
      <c r="I3447">
        <v>2.34</v>
      </c>
      <c r="J3447">
        <v>4.2</v>
      </c>
      <c r="K3447">
        <v>8.92</v>
      </c>
      <c r="L3447">
        <v>112</v>
      </c>
      <c r="M3447">
        <v>130</v>
      </c>
      <c r="N3447">
        <v>6.9</v>
      </c>
      <c r="O3447" t="s">
        <v>27</v>
      </c>
      <c r="P3447" t="s">
        <v>20</v>
      </c>
      <c r="Q3447" t="s">
        <v>32</v>
      </c>
      <c r="R3447">
        <v>1</v>
      </c>
    </row>
    <row r="3448" spans="1:18" x14ac:dyDescent="0.3">
      <c r="A3448" t="s">
        <v>6920</v>
      </c>
      <c r="B3448" t="s">
        <v>6921</v>
      </c>
      <c r="C3448" s="2">
        <v>22</v>
      </c>
      <c r="D3448" s="3" t="str">
        <f t="shared" si="107"/>
        <v>young adults</v>
      </c>
      <c r="E3448" t="s">
        <v>24</v>
      </c>
      <c r="F3448">
        <v>9.68</v>
      </c>
      <c r="G3448" t="str">
        <f t="shared" si="106"/>
        <v>High</v>
      </c>
      <c r="H3448">
        <v>0.6</v>
      </c>
      <c r="I3448">
        <v>1.68</v>
      </c>
      <c r="J3448">
        <v>5.55</v>
      </c>
      <c r="K3448">
        <v>4.97</v>
      </c>
      <c r="L3448">
        <v>174</v>
      </c>
      <c r="M3448">
        <v>162</v>
      </c>
      <c r="N3448">
        <v>10.96</v>
      </c>
      <c r="O3448" t="s">
        <v>19</v>
      </c>
      <c r="P3448" t="s">
        <v>28</v>
      </c>
      <c r="Q3448" t="s">
        <v>36</v>
      </c>
      <c r="R3448">
        <v>1</v>
      </c>
    </row>
    <row r="3449" spans="1:18" x14ac:dyDescent="0.3">
      <c r="A3449" t="s">
        <v>6922</v>
      </c>
      <c r="B3449" t="s">
        <v>6923</v>
      </c>
      <c r="C3449" s="2">
        <v>33</v>
      </c>
      <c r="D3449" s="3" t="str">
        <f t="shared" si="107"/>
        <v>adults</v>
      </c>
      <c r="E3449" t="s">
        <v>24</v>
      </c>
      <c r="F3449">
        <v>11.62</v>
      </c>
      <c r="G3449" t="str">
        <f t="shared" si="106"/>
        <v>High</v>
      </c>
      <c r="H3449">
        <v>2.4900000000000002</v>
      </c>
      <c r="I3449">
        <v>1.33</v>
      </c>
      <c r="J3449">
        <v>1.73</v>
      </c>
      <c r="K3449">
        <v>8.83</v>
      </c>
      <c r="L3449">
        <v>38</v>
      </c>
      <c r="M3449">
        <v>180</v>
      </c>
      <c r="N3449">
        <v>13.23</v>
      </c>
      <c r="O3449" t="s">
        <v>35</v>
      </c>
      <c r="P3449" t="s">
        <v>20</v>
      </c>
      <c r="Q3449" t="s">
        <v>32</v>
      </c>
      <c r="R3449">
        <v>1</v>
      </c>
    </row>
    <row r="3450" spans="1:18" x14ac:dyDescent="0.3">
      <c r="A3450" t="s">
        <v>6924</v>
      </c>
      <c r="B3450" t="s">
        <v>6925</v>
      </c>
      <c r="C3450" s="2">
        <v>27</v>
      </c>
      <c r="D3450" s="3" t="str">
        <f t="shared" si="107"/>
        <v>young professionals</v>
      </c>
      <c r="E3450" t="s">
        <v>18</v>
      </c>
      <c r="F3450">
        <v>10.36</v>
      </c>
      <c r="G3450" t="str">
        <f t="shared" si="106"/>
        <v>High</v>
      </c>
      <c r="H3450">
        <v>2.31</v>
      </c>
      <c r="I3450">
        <v>1.53</v>
      </c>
      <c r="J3450">
        <v>0.85</v>
      </c>
      <c r="K3450">
        <v>8.24</v>
      </c>
      <c r="L3450">
        <v>211</v>
      </c>
      <c r="M3450">
        <v>39</v>
      </c>
      <c r="N3450">
        <v>13.01</v>
      </c>
      <c r="O3450" t="s">
        <v>19</v>
      </c>
      <c r="P3450" t="s">
        <v>28</v>
      </c>
      <c r="Q3450" t="s">
        <v>32</v>
      </c>
      <c r="R3450">
        <v>1</v>
      </c>
    </row>
    <row r="3451" spans="1:18" x14ac:dyDescent="0.3">
      <c r="A3451" t="s">
        <v>6926</v>
      </c>
      <c r="B3451" t="s">
        <v>6927</v>
      </c>
      <c r="C3451" s="2">
        <v>21</v>
      </c>
      <c r="D3451" s="3" t="str">
        <f t="shared" si="107"/>
        <v>young adults</v>
      </c>
      <c r="E3451" t="s">
        <v>18</v>
      </c>
      <c r="F3451">
        <v>10.220000000000001</v>
      </c>
      <c r="G3451" t="str">
        <f t="shared" si="106"/>
        <v>High</v>
      </c>
      <c r="H3451">
        <v>4.91</v>
      </c>
      <c r="I3451">
        <v>3.14</v>
      </c>
      <c r="J3451">
        <v>1.44</v>
      </c>
      <c r="K3451">
        <v>6.88</v>
      </c>
      <c r="L3451">
        <v>98</v>
      </c>
      <c r="M3451">
        <v>171</v>
      </c>
      <c r="N3451">
        <v>12.65</v>
      </c>
      <c r="O3451" t="s">
        <v>19</v>
      </c>
      <c r="P3451" t="s">
        <v>28</v>
      </c>
      <c r="Q3451" t="s">
        <v>32</v>
      </c>
      <c r="R3451">
        <v>1</v>
      </c>
    </row>
    <row r="3452" spans="1:18" x14ac:dyDescent="0.3">
      <c r="A3452" t="s">
        <v>6928</v>
      </c>
      <c r="B3452" t="s">
        <v>6929</v>
      </c>
      <c r="C3452" s="2">
        <v>29</v>
      </c>
      <c r="D3452" s="3" t="str">
        <f t="shared" si="107"/>
        <v>young professionals</v>
      </c>
      <c r="E3452" t="s">
        <v>18</v>
      </c>
      <c r="F3452">
        <v>4.09</v>
      </c>
      <c r="G3452" t="str">
        <f t="shared" si="106"/>
        <v>Normal</v>
      </c>
      <c r="H3452">
        <v>1.19</v>
      </c>
      <c r="I3452">
        <v>1.3</v>
      </c>
      <c r="J3452">
        <v>3.32</v>
      </c>
      <c r="K3452">
        <v>7.43</v>
      </c>
      <c r="L3452">
        <v>243</v>
      </c>
      <c r="M3452">
        <v>122</v>
      </c>
      <c r="N3452">
        <v>5.07</v>
      </c>
      <c r="O3452" t="s">
        <v>27</v>
      </c>
      <c r="P3452" t="s">
        <v>20</v>
      </c>
      <c r="Q3452" t="s">
        <v>29</v>
      </c>
      <c r="R3452">
        <v>0</v>
      </c>
    </row>
    <row r="3453" spans="1:18" x14ac:dyDescent="0.3">
      <c r="A3453" t="s">
        <v>6930</v>
      </c>
      <c r="B3453" t="s">
        <v>6931</v>
      </c>
      <c r="C3453" s="2">
        <v>33</v>
      </c>
      <c r="D3453" s="3" t="str">
        <f t="shared" si="107"/>
        <v>adults</v>
      </c>
      <c r="E3453" t="s">
        <v>49</v>
      </c>
      <c r="F3453">
        <v>10.51</v>
      </c>
      <c r="G3453" t="str">
        <f t="shared" si="106"/>
        <v>High</v>
      </c>
      <c r="H3453">
        <v>2.61</v>
      </c>
      <c r="I3453">
        <v>2.39</v>
      </c>
      <c r="J3453">
        <v>1.44</v>
      </c>
      <c r="K3453">
        <v>7</v>
      </c>
      <c r="L3453">
        <v>182</v>
      </c>
      <c r="M3453">
        <v>162</v>
      </c>
      <c r="N3453">
        <v>13.28</v>
      </c>
      <c r="O3453" t="s">
        <v>27</v>
      </c>
      <c r="P3453" t="s">
        <v>20</v>
      </c>
      <c r="Q3453" t="s">
        <v>36</v>
      </c>
      <c r="R3453">
        <v>1</v>
      </c>
    </row>
    <row r="3454" spans="1:18" x14ac:dyDescent="0.3">
      <c r="A3454" t="s">
        <v>6932</v>
      </c>
      <c r="B3454" t="s">
        <v>6933</v>
      </c>
      <c r="C3454" s="2">
        <v>30</v>
      </c>
      <c r="D3454" s="3" t="str">
        <f t="shared" si="107"/>
        <v>adults</v>
      </c>
      <c r="E3454" t="s">
        <v>18</v>
      </c>
      <c r="F3454">
        <v>9.9700000000000006</v>
      </c>
      <c r="G3454" t="str">
        <f t="shared" si="106"/>
        <v>High</v>
      </c>
      <c r="H3454">
        <v>1.48</v>
      </c>
      <c r="I3454">
        <v>3.64</v>
      </c>
      <c r="J3454">
        <v>4.22</v>
      </c>
      <c r="K3454">
        <v>6.64</v>
      </c>
      <c r="L3454">
        <v>69</v>
      </c>
      <c r="M3454">
        <v>37</v>
      </c>
      <c r="N3454">
        <v>10.66</v>
      </c>
      <c r="O3454" t="s">
        <v>19</v>
      </c>
      <c r="P3454" t="s">
        <v>20</v>
      </c>
      <c r="Q3454" t="s">
        <v>36</v>
      </c>
      <c r="R3454">
        <v>1</v>
      </c>
    </row>
    <row r="3455" spans="1:18" x14ac:dyDescent="0.3">
      <c r="A3455" t="s">
        <v>6934</v>
      </c>
      <c r="B3455" t="s">
        <v>6935</v>
      </c>
      <c r="C3455" s="2">
        <v>35</v>
      </c>
      <c r="D3455" s="3" t="str">
        <f t="shared" si="107"/>
        <v>adults</v>
      </c>
      <c r="E3455" t="s">
        <v>24</v>
      </c>
      <c r="F3455">
        <v>7.43</v>
      </c>
      <c r="G3455" t="str">
        <f t="shared" si="106"/>
        <v>Medium</v>
      </c>
      <c r="H3455">
        <v>5.23</v>
      </c>
      <c r="I3455">
        <v>0.11</v>
      </c>
      <c r="J3455">
        <v>2.29</v>
      </c>
      <c r="K3455">
        <v>7.21</v>
      </c>
      <c r="L3455">
        <v>207</v>
      </c>
      <c r="M3455">
        <v>39</v>
      </c>
      <c r="N3455">
        <v>8.7100000000000009</v>
      </c>
      <c r="O3455" t="s">
        <v>27</v>
      </c>
      <c r="P3455" t="s">
        <v>28</v>
      </c>
      <c r="Q3455" t="s">
        <v>36</v>
      </c>
      <c r="R3455">
        <v>1</v>
      </c>
    </row>
    <row r="3456" spans="1:18" x14ac:dyDescent="0.3">
      <c r="A3456" t="s">
        <v>6936</v>
      </c>
      <c r="B3456" t="s">
        <v>6937</v>
      </c>
      <c r="C3456" s="2">
        <v>26</v>
      </c>
      <c r="D3456" s="3" t="str">
        <f t="shared" si="107"/>
        <v>young professionals</v>
      </c>
      <c r="E3456" t="s">
        <v>24</v>
      </c>
      <c r="F3456">
        <v>10.28</v>
      </c>
      <c r="G3456" t="str">
        <f t="shared" si="106"/>
        <v>High</v>
      </c>
      <c r="H3456">
        <v>4.9000000000000004</v>
      </c>
      <c r="I3456">
        <v>2.37</v>
      </c>
      <c r="J3456">
        <v>3.6</v>
      </c>
      <c r="K3456">
        <v>7.47</v>
      </c>
      <c r="L3456">
        <v>100</v>
      </c>
      <c r="M3456">
        <v>162</v>
      </c>
      <c r="N3456">
        <v>13.21</v>
      </c>
      <c r="O3456" t="s">
        <v>27</v>
      </c>
      <c r="P3456" t="s">
        <v>28</v>
      </c>
      <c r="Q3456" t="s">
        <v>32</v>
      </c>
      <c r="R3456">
        <v>1</v>
      </c>
    </row>
    <row r="3457" spans="1:18" x14ac:dyDescent="0.3">
      <c r="A3457" t="s">
        <v>6938</v>
      </c>
      <c r="B3457" t="s">
        <v>6939</v>
      </c>
      <c r="C3457" s="2">
        <v>26</v>
      </c>
      <c r="D3457" s="3" t="str">
        <f t="shared" si="107"/>
        <v>young professionals</v>
      </c>
      <c r="E3457" t="s">
        <v>49</v>
      </c>
      <c r="F3457">
        <v>9.02</v>
      </c>
      <c r="G3457" t="str">
        <f t="shared" si="106"/>
        <v>High</v>
      </c>
      <c r="H3457">
        <v>3.54</v>
      </c>
      <c r="I3457">
        <v>0.03</v>
      </c>
      <c r="J3457">
        <v>3.66</v>
      </c>
      <c r="K3457">
        <v>8.69</v>
      </c>
      <c r="L3457">
        <v>232</v>
      </c>
      <c r="M3457">
        <v>51</v>
      </c>
      <c r="N3457">
        <v>11.44</v>
      </c>
      <c r="O3457" t="s">
        <v>19</v>
      </c>
      <c r="P3457" t="s">
        <v>20</v>
      </c>
      <c r="Q3457" t="s">
        <v>36</v>
      </c>
      <c r="R3457">
        <v>1</v>
      </c>
    </row>
    <row r="3458" spans="1:18" x14ac:dyDescent="0.3">
      <c r="A3458" t="s">
        <v>6940</v>
      </c>
      <c r="B3458" t="s">
        <v>6941</v>
      </c>
      <c r="C3458" s="2">
        <v>25</v>
      </c>
      <c r="D3458" s="3" t="str">
        <f t="shared" si="107"/>
        <v>young professionals</v>
      </c>
      <c r="E3458" t="s">
        <v>24</v>
      </c>
      <c r="F3458">
        <v>8.99</v>
      </c>
      <c r="G3458" t="str">
        <f t="shared" si="106"/>
        <v>High</v>
      </c>
      <c r="H3458">
        <v>2.78</v>
      </c>
      <c r="I3458">
        <v>1.33</v>
      </c>
      <c r="J3458">
        <v>4.0599999999999996</v>
      </c>
      <c r="K3458">
        <v>4.76</v>
      </c>
      <c r="L3458">
        <v>192</v>
      </c>
      <c r="M3458">
        <v>43</v>
      </c>
      <c r="N3458">
        <v>11.73</v>
      </c>
      <c r="O3458" t="s">
        <v>35</v>
      </c>
      <c r="P3458" t="s">
        <v>28</v>
      </c>
      <c r="Q3458" t="s">
        <v>32</v>
      </c>
      <c r="R3458">
        <v>1</v>
      </c>
    </row>
    <row r="3459" spans="1:18" x14ac:dyDescent="0.3">
      <c r="A3459" t="s">
        <v>6942</v>
      </c>
      <c r="B3459" t="s">
        <v>6943</v>
      </c>
      <c r="C3459" s="2">
        <v>21</v>
      </c>
      <c r="D3459" s="3" t="str">
        <f t="shared" si="107"/>
        <v>young adults</v>
      </c>
      <c r="E3459" t="s">
        <v>24</v>
      </c>
      <c r="F3459">
        <v>10.11</v>
      </c>
      <c r="G3459" t="str">
        <f t="shared" ref="G3459:G3522" si="108">IF(F3459&lt;4.5,"Normal", IF(F3459&lt;=7.5,"Medium","High"))</f>
        <v>High</v>
      </c>
      <c r="H3459">
        <v>5.66</v>
      </c>
      <c r="I3459">
        <v>0.36</v>
      </c>
      <c r="J3459">
        <v>3.42</v>
      </c>
      <c r="K3459">
        <v>6.54</v>
      </c>
      <c r="L3459">
        <v>24</v>
      </c>
      <c r="M3459">
        <v>137</v>
      </c>
      <c r="N3459">
        <v>11.5</v>
      </c>
      <c r="O3459" t="s">
        <v>35</v>
      </c>
      <c r="P3459" t="s">
        <v>28</v>
      </c>
      <c r="Q3459" t="s">
        <v>36</v>
      </c>
      <c r="R3459">
        <v>1</v>
      </c>
    </row>
    <row r="3460" spans="1:18" x14ac:dyDescent="0.3">
      <c r="A3460" t="s">
        <v>6944</v>
      </c>
      <c r="B3460" t="s">
        <v>6945</v>
      </c>
      <c r="C3460" s="2">
        <v>29</v>
      </c>
      <c r="D3460" s="3" t="str">
        <f t="shared" si="107"/>
        <v>young professionals</v>
      </c>
      <c r="E3460" t="s">
        <v>24</v>
      </c>
      <c r="F3460">
        <v>6.73</v>
      </c>
      <c r="G3460" t="str">
        <f t="shared" si="108"/>
        <v>Medium</v>
      </c>
      <c r="H3460">
        <v>5.73</v>
      </c>
      <c r="I3460">
        <v>0.31</v>
      </c>
      <c r="J3460">
        <v>2.75</v>
      </c>
      <c r="K3460">
        <v>6.31</v>
      </c>
      <c r="L3460">
        <v>137</v>
      </c>
      <c r="M3460">
        <v>111</v>
      </c>
      <c r="N3460">
        <v>9.2200000000000006</v>
      </c>
      <c r="O3460" t="s">
        <v>35</v>
      </c>
      <c r="P3460" t="s">
        <v>28</v>
      </c>
      <c r="Q3460" t="s">
        <v>32</v>
      </c>
      <c r="R3460">
        <v>1</v>
      </c>
    </row>
    <row r="3461" spans="1:18" x14ac:dyDescent="0.3">
      <c r="A3461" t="s">
        <v>6946</v>
      </c>
      <c r="B3461" t="s">
        <v>6947</v>
      </c>
      <c r="C3461" s="2">
        <v>26</v>
      </c>
      <c r="D3461" s="3" t="str">
        <f t="shared" si="107"/>
        <v>young professionals</v>
      </c>
      <c r="E3461" t="s">
        <v>49</v>
      </c>
      <c r="F3461">
        <v>5.1100000000000003</v>
      </c>
      <c r="G3461" t="str">
        <f t="shared" si="108"/>
        <v>Medium</v>
      </c>
      <c r="H3461">
        <v>5.97</v>
      </c>
      <c r="I3461">
        <v>3.07</v>
      </c>
      <c r="J3461">
        <v>0.51</v>
      </c>
      <c r="K3461">
        <v>5.33</v>
      </c>
      <c r="L3461">
        <v>187</v>
      </c>
      <c r="M3461">
        <v>110</v>
      </c>
      <c r="N3461">
        <v>6.47</v>
      </c>
      <c r="O3461" t="s">
        <v>19</v>
      </c>
      <c r="P3461" t="s">
        <v>28</v>
      </c>
      <c r="Q3461" t="s">
        <v>36</v>
      </c>
      <c r="R3461">
        <v>1</v>
      </c>
    </row>
    <row r="3462" spans="1:18" x14ac:dyDescent="0.3">
      <c r="A3462" t="s">
        <v>6948</v>
      </c>
      <c r="B3462" t="s">
        <v>6949</v>
      </c>
      <c r="C3462" s="2">
        <v>31</v>
      </c>
      <c r="D3462" s="3" t="str">
        <f t="shared" ref="D3462:D3525" si="109">IF(C3462&lt;=24,"young adults",IF(C3462&lt;=29,"young professionals","adults"))</f>
        <v>adults</v>
      </c>
      <c r="E3462" t="s">
        <v>49</v>
      </c>
      <c r="F3462">
        <v>10.6</v>
      </c>
      <c r="G3462" t="str">
        <f t="shared" si="108"/>
        <v>High</v>
      </c>
      <c r="H3462">
        <v>5.15</v>
      </c>
      <c r="I3462">
        <v>3.35</v>
      </c>
      <c r="J3462">
        <v>2.67</v>
      </c>
      <c r="K3462">
        <v>7.86</v>
      </c>
      <c r="L3462">
        <v>245</v>
      </c>
      <c r="M3462">
        <v>64</v>
      </c>
      <c r="N3462">
        <v>12.91</v>
      </c>
      <c r="O3462" t="s">
        <v>27</v>
      </c>
      <c r="P3462" t="s">
        <v>28</v>
      </c>
      <c r="Q3462" t="s">
        <v>36</v>
      </c>
      <c r="R3462">
        <v>1</v>
      </c>
    </row>
    <row r="3463" spans="1:18" x14ac:dyDescent="0.3">
      <c r="A3463" t="s">
        <v>6950</v>
      </c>
      <c r="B3463" t="s">
        <v>6951</v>
      </c>
      <c r="C3463" s="2">
        <v>20</v>
      </c>
      <c r="D3463" s="3" t="str">
        <f t="shared" si="109"/>
        <v>young adults</v>
      </c>
      <c r="E3463" t="s">
        <v>24</v>
      </c>
      <c r="F3463">
        <v>9.8800000000000008</v>
      </c>
      <c r="G3463" t="str">
        <f t="shared" si="108"/>
        <v>High</v>
      </c>
      <c r="H3463">
        <v>2.36</v>
      </c>
      <c r="I3463">
        <v>1.73</v>
      </c>
      <c r="J3463">
        <v>2.2799999999999998</v>
      </c>
      <c r="K3463">
        <v>4.59</v>
      </c>
      <c r="L3463">
        <v>212</v>
      </c>
      <c r="M3463">
        <v>53</v>
      </c>
      <c r="N3463">
        <v>10.98</v>
      </c>
      <c r="O3463" t="s">
        <v>35</v>
      </c>
      <c r="P3463" t="s">
        <v>28</v>
      </c>
      <c r="Q3463" t="s">
        <v>36</v>
      </c>
      <c r="R3463">
        <v>1</v>
      </c>
    </row>
    <row r="3464" spans="1:18" x14ac:dyDescent="0.3">
      <c r="A3464" t="s">
        <v>6952</v>
      </c>
      <c r="B3464" t="s">
        <v>6953</v>
      </c>
      <c r="C3464" s="2">
        <v>23</v>
      </c>
      <c r="D3464" s="3" t="str">
        <f t="shared" si="109"/>
        <v>young adults</v>
      </c>
      <c r="E3464" t="s">
        <v>18</v>
      </c>
      <c r="F3464">
        <v>4.0599999999999996</v>
      </c>
      <c r="G3464" t="str">
        <f t="shared" si="108"/>
        <v>Normal</v>
      </c>
      <c r="H3464">
        <v>4.37</v>
      </c>
      <c r="I3464">
        <v>2.5499999999999998</v>
      </c>
      <c r="J3464">
        <v>5.25</v>
      </c>
      <c r="K3464">
        <v>8.27</v>
      </c>
      <c r="L3464">
        <v>234</v>
      </c>
      <c r="M3464">
        <v>111</v>
      </c>
      <c r="N3464">
        <v>6.94</v>
      </c>
      <c r="O3464" t="s">
        <v>19</v>
      </c>
      <c r="P3464" t="s">
        <v>20</v>
      </c>
      <c r="Q3464" t="s">
        <v>36</v>
      </c>
      <c r="R3464">
        <v>1</v>
      </c>
    </row>
    <row r="3465" spans="1:18" x14ac:dyDescent="0.3">
      <c r="A3465" t="s">
        <v>6954</v>
      </c>
      <c r="B3465" t="s">
        <v>6955</v>
      </c>
      <c r="C3465" s="2">
        <v>18</v>
      </c>
      <c r="D3465" s="3" t="str">
        <f t="shared" si="109"/>
        <v>young adults</v>
      </c>
      <c r="E3465" t="s">
        <v>18</v>
      </c>
      <c r="F3465">
        <v>5.9</v>
      </c>
      <c r="G3465" t="str">
        <f t="shared" si="108"/>
        <v>Medium</v>
      </c>
      <c r="H3465">
        <v>4.7699999999999996</v>
      </c>
      <c r="I3465">
        <v>3.49</v>
      </c>
      <c r="J3465">
        <v>1.41</v>
      </c>
      <c r="K3465">
        <v>7.18</v>
      </c>
      <c r="L3465">
        <v>145</v>
      </c>
      <c r="M3465">
        <v>150</v>
      </c>
      <c r="N3465">
        <v>6.58</v>
      </c>
      <c r="O3465" t="s">
        <v>19</v>
      </c>
      <c r="P3465" t="s">
        <v>20</v>
      </c>
      <c r="Q3465" t="s">
        <v>32</v>
      </c>
      <c r="R3465">
        <v>1</v>
      </c>
    </row>
    <row r="3466" spans="1:18" x14ac:dyDescent="0.3">
      <c r="A3466" t="s">
        <v>6956</v>
      </c>
      <c r="B3466" t="s">
        <v>6957</v>
      </c>
      <c r="C3466" s="2">
        <v>30</v>
      </c>
      <c r="D3466" s="3" t="str">
        <f t="shared" si="109"/>
        <v>adults</v>
      </c>
      <c r="E3466" t="s">
        <v>49</v>
      </c>
      <c r="F3466">
        <v>4</v>
      </c>
      <c r="G3466" t="str">
        <f t="shared" si="108"/>
        <v>Normal</v>
      </c>
      <c r="H3466">
        <v>5.27</v>
      </c>
      <c r="I3466">
        <v>1.92</v>
      </c>
      <c r="J3466">
        <v>5.22</v>
      </c>
      <c r="K3466">
        <v>4.7300000000000004</v>
      </c>
      <c r="L3466">
        <v>121</v>
      </c>
      <c r="M3466">
        <v>46</v>
      </c>
      <c r="N3466">
        <v>5.49</v>
      </c>
      <c r="O3466" t="s">
        <v>35</v>
      </c>
      <c r="P3466" t="s">
        <v>20</v>
      </c>
      <c r="Q3466" t="s">
        <v>36</v>
      </c>
      <c r="R3466">
        <v>1</v>
      </c>
    </row>
    <row r="3467" spans="1:18" x14ac:dyDescent="0.3">
      <c r="A3467" t="s">
        <v>6958</v>
      </c>
      <c r="B3467" t="s">
        <v>6959</v>
      </c>
      <c r="C3467" s="2">
        <v>19</v>
      </c>
      <c r="D3467" s="3" t="str">
        <f t="shared" si="109"/>
        <v>young adults</v>
      </c>
      <c r="E3467" t="s">
        <v>24</v>
      </c>
      <c r="F3467">
        <v>5.98</v>
      </c>
      <c r="G3467" t="str">
        <f t="shared" si="108"/>
        <v>Medium</v>
      </c>
      <c r="H3467">
        <v>0.82</v>
      </c>
      <c r="I3467">
        <v>0.47</v>
      </c>
      <c r="J3467">
        <v>3.03</v>
      </c>
      <c r="K3467">
        <v>8.2799999999999994</v>
      </c>
      <c r="L3467">
        <v>183</v>
      </c>
      <c r="M3467">
        <v>135</v>
      </c>
      <c r="N3467">
        <v>7.59</v>
      </c>
      <c r="O3467" t="s">
        <v>19</v>
      </c>
      <c r="P3467" t="s">
        <v>20</v>
      </c>
      <c r="Q3467" t="s">
        <v>21</v>
      </c>
      <c r="R3467">
        <v>0</v>
      </c>
    </row>
    <row r="3468" spans="1:18" x14ac:dyDescent="0.3">
      <c r="A3468" t="s">
        <v>6960</v>
      </c>
      <c r="B3468" t="s">
        <v>6961</v>
      </c>
      <c r="C3468" s="2">
        <v>27</v>
      </c>
      <c r="D3468" s="3" t="str">
        <f t="shared" si="109"/>
        <v>young professionals</v>
      </c>
      <c r="E3468" t="s">
        <v>24</v>
      </c>
      <c r="F3468">
        <v>6.71</v>
      </c>
      <c r="G3468" t="str">
        <f t="shared" si="108"/>
        <v>Medium</v>
      </c>
      <c r="H3468">
        <v>0.68</v>
      </c>
      <c r="I3468">
        <v>3.72</v>
      </c>
      <c r="J3468">
        <v>2.63</v>
      </c>
      <c r="K3468">
        <v>4.72</v>
      </c>
      <c r="L3468">
        <v>138</v>
      </c>
      <c r="M3468">
        <v>84</v>
      </c>
      <c r="N3468">
        <v>8.75</v>
      </c>
      <c r="O3468" t="s">
        <v>35</v>
      </c>
      <c r="P3468" t="s">
        <v>20</v>
      </c>
      <c r="Q3468" t="s">
        <v>29</v>
      </c>
      <c r="R3468">
        <v>0</v>
      </c>
    </row>
    <row r="3469" spans="1:18" x14ac:dyDescent="0.3">
      <c r="A3469" t="s">
        <v>6962</v>
      </c>
      <c r="B3469" t="s">
        <v>6963</v>
      </c>
      <c r="C3469" s="2">
        <v>34</v>
      </c>
      <c r="D3469" s="3" t="str">
        <f t="shared" si="109"/>
        <v>adults</v>
      </c>
      <c r="E3469" t="s">
        <v>18</v>
      </c>
      <c r="F3469">
        <v>4.97</v>
      </c>
      <c r="G3469" t="str">
        <f t="shared" si="108"/>
        <v>Medium</v>
      </c>
      <c r="H3469">
        <v>3.32</v>
      </c>
      <c r="I3469">
        <v>3</v>
      </c>
      <c r="J3469">
        <v>3.48</v>
      </c>
      <c r="K3469">
        <v>5.9</v>
      </c>
      <c r="L3469">
        <v>140</v>
      </c>
      <c r="M3469">
        <v>130</v>
      </c>
      <c r="N3469">
        <v>7.59</v>
      </c>
      <c r="O3469" t="s">
        <v>27</v>
      </c>
      <c r="P3469" t="s">
        <v>20</v>
      </c>
      <c r="Q3469" t="s">
        <v>29</v>
      </c>
      <c r="R3469">
        <v>0</v>
      </c>
    </row>
    <row r="3470" spans="1:18" x14ac:dyDescent="0.3">
      <c r="A3470" t="s">
        <v>6964</v>
      </c>
      <c r="B3470" t="s">
        <v>6965</v>
      </c>
      <c r="C3470" s="2">
        <v>32</v>
      </c>
      <c r="D3470" s="3" t="str">
        <f t="shared" si="109"/>
        <v>adults</v>
      </c>
      <c r="E3470" t="s">
        <v>18</v>
      </c>
      <c r="F3470">
        <v>6.13</v>
      </c>
      <c r="G3470" t="str">
        <f t="shared" si="108"/>
        <v>Medium</v>
      </c>
      <c r="H3470">
        <v>2.72</v>
      </c>
      <c r="I3470">
        <v>2.12</v>
      </c>
      <c r="J3470">
        <v>2.65</v>
      </c>
      <c r="K3470">
        <v>7.59</v>
      </c>
      <c r="L3470">
        <v>65</v>
      </c>
      <c r="M3470">
        <v>129</v>
      </c>
      <c r="N3470">
        <v>9.1</v>
      </c>
      <c r="O3470" t="s">
        <v>27</v>
      </c>
      <c r="P3470" t="s">
        <v>20</v>
      </c>
      <c r="Q3470" t="s">
        <v>29</v>
      </c>
      <c r="R3470">
        <v>0</v>
      </c>
    </row>
    <row r="3471" spans="1:18" x14ac:dyDescent="0.3">
      <c r="A3471" t="s">
        <v>6966</v>
      </c>
      <c r="B3471" t="s">
        <v>6967</v>
      </c>
      <c r="C3471" s="2">
        <v>19</v>
      </c>
      <c r="D3471" s="3" t="str">
        <f t="shared" si="109"/>
        <v>young adults</v>
      </c>
      <c r="E3471" t="s">
        <v>49</v>
      </c>
      <c r="F3471">
        <v>8.1300000000000008</v>
      </c>
      <c r="G3471" t="str">
        <f t="shared" si="108"/>
        <v>High</v>
      </c>
      <c r="H3471">
        <v>2.92</v>
      </c>
      <c r="I3471">
        <v>3.6</v>
      </c>
      <c r="J3471">
        <v>1.92</v>
      </c>
      <c r="K3471">
        <v>8.16</v>
      </c>
      <c r="L3471">
        <v>171</v>
      </c>
      <c r="M3471">
        <v>105</v>
      </c>
      <c r="N3471">
        <v>8.67</v>
      </c>
      <c r="O3471" t="s">
        <v>35</v>
      </c>
      <c r="P3471" t="s">
        <v>20</v>
      </c>
      <c r="Q3471" t="s">
        <v>36</v>
      </c>
      <c r="R3471">
        <v>1</v>
      </c>
    </row>
    <row r="3472" spans="1:18" x14ac:dyDescent="0.3">
      <c r="A3472" t="s">
        <v>6968</v>
      </c>
      <c r="B3472" t="s">
        <v>6969</v>
      </c>
      <c r="C3472" s="2">
        <v>22</v>
      </c>
      <c r="D3472" s="3" t="str">
        <f t="shared" si="109"/>
        <v>young adults</v>
      </c>
      <c r="E3472" t="s">
        <v>49</v>
      </c>
      <c r="F3472">
        <v>9.5399999999999991</v>
      </c>
      <c r="G3472" t="str">
        <f t="shared" si="108"/>
        <v>High</v>
      </c>
      <c r="H3472">
        <v>0.98</v>
      </c>
      <c r="I3472">
        <v>3.34</v>
      </c>
      <c r="J3472">
        <v>2.6</v>
      </c>
      <c r="K3472">
        <v>7.94</v>
      </c>
      <c r="L3472">
        <v>153</v>
      </c>
      <c r="M3472">
        <v>31</v>
      </c>
      <c r="N3472">
        <v>10.73</v>
      </c>
      <c r="O3472" t="s">
        <v>27</v>
      </c>
      <c r="P3472" t="s">
        <v>20</v>
      </c>
      <c r="Q3472" t="s">
        <v>32</v>
      </c>
      <c r="R3472">
        <v>1</v>
      </c>
    </row>
    <row r="3473" spans="1:18" x14ac:dyDescent="0.3">
      <c r="A3473" t="s">
        <v>6970</v>
      </c>
      <c r="B3473" t="s">
        <v>6971</v>
      </c>
      <c r="C3473" s="2">
        <v>30</v>
      </c>
      <c r="D3473" s="3" t="str">
        <f t="shared" si="109"/>
        <v>adults</v>
      </c>
      <c r="E3473" t="s">
        <v>24</v>
      </c>
      <c r="F3473">
        <v>5.78</v>
      </c>
      <c r="G3473" t="str">
        <f t="shared" si="108"/>
        <v>Medium</v>
      </c>
      <c r="H3473">
        <v>3.85</v>
      </c>
      <c r="I3473">
        <v>3.32</v>
      </c>
      <c r="J3473">
        <v>4.88</v>
      </c>
      <c r="K3473">
        <v>8.16</v>
      </c>
      <c r="L3473">
        <v>184</v>
      </c>
      <c r="M3473">
        <v>76</v>
      </c>
      <c r="N3473">
        <v>7.4</v>
      </c>
      <c r="O3473" t="s">
        <v>19</v>
      </c>
      <c r="P3473" t="s">
        <v>28</v>
      </c>
      <c r="Q3473" t="s">
        <v>21</v>
      </c>
      <c r="R3473">
        <v>0</v>
      </c>
    </row>
    <row r="3474" spans="1:18" x14ac:dyDescent="0.3">
      <c r="A3474" t="s">
        <v>6972</v>
      </c>
      <c r="B3474" t="s">
        <v>6973</v>
      </c>
      <c r="C3474" s="2">
        <v>26</v>
      </c>
      <c r="D3474" s="3" t="str">
        <f t="shared" si="109"/>
        <v>young professionals</v>
      </c>
      <c r="E3474" t="s">
        <v>18</v>
      </c>
      <c r="F3474">
        <v>9.0299999999999994</v>
      </c>
      <c r="G3474" t="str">
        <f t="shared" si="108"/>
        <v>High</v>
      </c>
      <c r="H3474">
        <v>1.42</v>
      </c>
      <c r="I3474">
        <v>3.24</v>
      </c>
      <c r="J3474">
        <v>1.69</v>
      </c>
      <c r="K3474">
        <v>4.9800000000000004</v>
      </c>
      <c r="L3474">
        <v>165</v>
      </c>
      <c r="M3474">
        <v>119</v>
      </c>
      <c r="N3474">
        <v>11.13</v>
      </c>
      <c r="O3474" t="s">
        <v>19</v>
      </c>
      <c r="P3474" t="s">
        <v>20</v>
      </c>
      <c r="Q3474" t="s">
        <v>32</v>
      </c>
      <c r="R3474">
        <v>1</v>
      </c>
    </row>
    <row r="3475" spans="1:18" x14ac:dyDescent="0.3">
      <c r="A3475" t="s">
        <v>6974</v>
      </c>
      <c r="B3475" t="s">
        <v>6975</v>
      </c>
      <c r="C3475" s="2">
        <v>20</v>
      </c>
      <c r="D3475" s="3" t="str">
        <f t="shared" si="109"/>
        <v>young adults</v>
      </c>
      <c r="E3475" t="s">
        <v>49</v>
      </c>
      <c r="F3475">
        <v>6.28</v>
      </c>
      <c r="G3475" t="str">
        <f t="shared" si="108"/>
        <v>Medium</v>
      </c>
      <c r="H3475">
        <v>3.32</v>
      </c>
      <c r="I3475">
        <v>0.3</v>
      </c>
      <c r="J3475">
        <v>1.83</v>
      </c>
      <c r="K3475">
        <v>8.1300000000000008</v>
      </c>
      <c r="L3475">
        <v>225</v>
      </c>
      <c r="M3475">
        <v>20</v>
      </c>
      <c r="N3475">
        <v>6.85</v>
      </c>
      <c r="O3475" t="s">
        <v>19</v>
      </c>
      <c r="P3475" t="s">
        <v>20</v>
      </c>
      <c r="Q3475" t="s">
        <v>32</v>
      </c>
      <c r="R3475">
        <v>1</v>
      </c>
    </row>
    <row r="3476" spans="1:18" x14ac:dyDescent="0.3">
      <c r="A3476" t="s">
        <v>6976</v>
      </c>
      <c r="B3476" t="s">
        <v>6977</v>
      </c>
      <c r="C3476" s="2">
        <v>27</v>
      </c>
      <c r="D3476" s="3" t="str">
        <f t="shared" si="109"/>
        <v>young professionals</v>
      </c>
      <c r="E3476" t="s">
        <v>49</v>
      </c>
      <c r="F3476">
        <v>5.53</v>
      </c>
      <c r="G3476" t="str">
        <f t="shared" si="108"/>
        <v>Medium</v>
      </c>
      <c r="H3476">
        <v>1.94</v>
      </c>
      <c r="I3476">
        <v>3.08</v>
      </c>
      <c r="J3476">
        <v>4.25</v>
      </c>
      <c r="K3476">
        <v>6.96</v>
      </c>
      <c r="L3476">
        <v>104</v>
      </c>
      <c r="M3476">
        <v>40</v>
      </c>
      <c r="N3476">
        <v>7.54</v>
      </c>
      <c r="O3476" t="s">
        <v>35</v>
      </c>
      <c r="P3476" t="s">
        <v>28</v>
      </c>
      <c r="Q3476" t="s">
        <v>21</v>
      </c>
      <c r="R3476">
        <v>0</v>
      </c>
    </row>
    <row r="3477" spans="1:18" x14ac:dyDescent="0.3">
      <c r="A3477" t="s">
        <v>6978</v>
      </c>
      <c r="B3477" t="s">
        <v>6979</v>
      </c>
      <c r="C3477" s="2">
        <v>35</v>
      </c>
      <c r="D3477" s="3" t="str">
        <f t="shared" si="109"/>
        <v>adults</v>
      </c>
      <c r="E3477" t="s">
        <v>24</v>
      </c>
      <c r="F3477">
        <v>8.08</v>
      </c>
      <c r="G3477" t="str">
        <f t="shared" si="108"/>
        <v>High</v>
      </c>
      <c r="H3477">
        <v>1.01</v>
      </c>
      <c r="I3477">
        <v>3.46</v>
      </c>
      <c r="J3477">
        <v>3.94</v>
      </c>
      <c r="K3477">
        <v>4.83</v>
      </c>
      <c r="L3477">
        <v>195</v>
      </c>
      <c r="M3477">
        <v>56</v>
      </c>
      <c r="N3477">
        <v>9.67</v>
      </c>
      <c r="O3477" t="s">
        <v>27</v>
      </c>
      <c r="P3477" t="s">
        <v>20</v>
      </c>
      <c r="Q3477" t="s">
        <v>32</v>
      </c>
      <c r="R3477">
        <v>1</v>
      </c>
    </row>
    <row r="3478" spans="1:18" x14ac:dyDescent="0.3">
      <c r="A3478" t="s">
        <v>6980</v>
      </c>
      <c r="B3478" t="s">
        <v>6981</v>
      </c>
      <c r="C3478" s="2">
        <v>34</v>
      </c>
      <c r="D3478" s="3" t="str">
        <f t="shared" si="109"/>
        <v>adults</v>
      </c>
      <c r="E3478" t="s">
        <v>49</v>
      </c>
      <c r="F3478">
        <v>10.6</v>
      </c>
      <c r="G3478" t="str">
        <f t="shared" si="108"/>
        <v>High</v>
      </c>
      <c r="H3478">
        <v>2.84</v>
      </c>
      <c r="I3478">
        <v>2.71</v>
      </c>
      <c r="J3478">
        <v>4.0199999999999996</v>
      </c>
      <c r="K3478">
        <v>8.2200000000000006</v>
      </c>
      <c r="L3478">
        <v>153</v>
      </c>
      <c r="M3478">
        <v>33</v>
      </c>
      <c r="N3478">
        <v>13.33</v>
      </c>
      <c r="O3478" t="s">
        <v>19</v>
      </c>
      <c r="P3478" t="s">
        <v>28</v>
      </c>
      <c r="Q3478" t="s">
        <v>32</v>
      </c>
      <c r="R3478">
        <v>1</v>
      </c>
    </row>
    <row r="3479" spans="1:18" x14ac:dyDescent="0.3">
      <c r="A3479" t="s">
        <v>6982</v>
      </c>
      <c r="B3479" t="s">
        <v>6983</v>
      </c>
      <c r="C3479" s="2">
        <v>31</v>
      </c>
      <c r="D3479" s="3" t="str">
        <f t="shared" si="109"/>
        <v>adults</v>
      </c>
      <c r="E3479" t="s">
        <v>18</v>
      </c>
      <c r="F3479">
        <v>10.84</v>
      </c>
      <c r="G3479" t="str">
        <f t="shared" si="108"/>
        <v>High</v>
      </c>
      <c r="H3479">
        <v>2.64</v>
      </c>
      <c r="I3479">
        <v>0.41</v>
      </c>
      <c r="J3479">
        <v>4.68</v>
      </c>
      <c r="K3479">
        <v>7.58</v>
      </c>
      <c r="L3479">
        <v>233</v>
      </c>
      <c r="M3479">
        <v>170</v>
      </c>
      <c r="N3479">
        <v>12.04</v>
      </c>
      <c r="O3479" t="s">
        <v>35</v>
      </c>
      <c r="P3479" t="s">
        <v>28</v>
      </c>
      <c r="Q3479" t="s">
        <v>36</v>
      </c>
      <c r="R3479">
        <v>1</v>
      </c>
    </row>
    <row r="3480" spans="1:18" x14ac:dyDescent="0.3">
      <c r="A3480" t="s">
        <v>6984</v>
      </c>
      <c r="B3480" t="s">
        <v>6985</v>
      </c>
      <c r="C3480" s="2">
        <v>35</v>
      </c>
      <c r="D3480" s="3" t="str">
        <f t="shared" si="109"/>
        <v>adults</v>
      </c>
      <c r="E3480" t="s">
        <v>24</v>
      </c>
      <c r="F3480">
        <v>11.72</v>
      </c>
      <c r="G3480" t="str">
        <f t="shared" si="108"/>
        <v>High</v>
      </c>
      <c r="H3480">
        <v>2.38</v>
      </c>
      <c r="I3480">
        <v>2.08</v>
      </c>
      <c r="J3480">
        <v>5.88</v>
      </c>
      <c r="K3480">
        <v>6.99</v>
      </c>
      <c r="L3480">
        <v>91</v>
      </c>
      <c r="M3480">
        <v>17</v>
      </c>
      <c r="N3480">
        <v>12.86</v>
      </c>
      <c r="O3480" t="s">
        <v>27</v>
      </c>
      <c r="P3480" t="s">
        <v>28</v>
      </c>
      <c r="Q3480" t="s">
        <v>36</v>
      </c>
      <c r="R3480">
        <v>1</v>
      </c>
    </row>
    <row r="3481" spans="1:18" x14ac:dyDescent="0.3">
      <c r="A3481" t="s">
        <v>6986</v>
      </c>
      <c r="B3481" t="s">
        <v>6987</v>
      </c>
      <c r="C3481" s="2">
        <v>28</v>
      </c>
      <c r="D3481" s="3" t="str">
        <f t="shared" si="109"/>
        <v>young professionals</v>
      </c>
      <c r="E3481" t="s">
        <v>49</v>
      </c>
      <c r="F3481">
        <v>9.31</v>
      </c>
      <c r="G3481" t="str">
        <f t="shared" si="108"/>
        <v>High</v>
      </c>
      <c r="H3481">
        <v>1.47</v>
      </c>
      <c r="I3481">
        <v>3.99</v>
      </c>
      <c r="J3481">
        <v>0.68</v>
      </c>
      <c r="K3481">
        <v>4.76</v>
      </c>
      <c r="L3481">
        <v>41</v>
      </c>
      <c r="M3481">
        <v>108</v>
      </c>
      <c r="N3481">
        <v>9.9700000000000006</v>
      </c>
      <c r="O3481" t="s">
        <v>27</v>
      </c>
      <c r="P3481" t="s">
        <v>28</v>
      </c>
      <c r="Q3481" t="s">
        <v>32</v>
      </c>
      <c r="R3481">
        <v>1</v>
      </c>
    </row>
    <row r="3482" spans="1:18" x14ac:dyDescent="0.3">
      <c r="A3482" t="s">
        <v>6988</v>
      </c>
      <c r="B3482" t="s">
        <v>6989</v>
      </c>
      <c r="C3482" s="2">
        <v>29</v>
      </c>
      <c r="D3482" s="3" t="str">
        <f t="shared" si="109"/>
        <v>young professionals</v>
      </c>
      <c r="E3482" t="s">
        <v>24</v>
      </c>
      <c r="F3482">
        <v>8.31</v>
      </c>
      <c r="G3482" t="str">
        <f t="shared" si="108"/>
        <v>High</v>
      </c>
      <c r="H3482">
        <v>3.85</v>
      </c>
      <c r="I3482">
        <v>0.71</v>
      </c>
      <c r="J3482">
        <v>1.34</v>
      </c>
      <c r="K3482">
        <v>5.9</v>
      </c>
      <c r="L3482">
        <v>97</v>
      </c>
      <c r="M3482">
        <v>177</v>
      </c>
      <c r="N3482">
        <v>11.13</v>
      </c>
      <c r="O3482" t="s">
        <v>19</v>
      </c>
      <c r="P3482" t="s">
        <v>28</v>
      </c>
      <c r="Q3482" t="s">
        <v>32</v>
      </c>
      <c r="R3482">
        <v>1</v>
      </c>
    </row>
    <row r="3483" spans="1:18" x14ac:dyDescent="0.3">
      <c r="A3483" t="s">
        <v>6990</v>
      </c>
      <c r="B3483" t="s">
        <v>6991</v>
      </c>
      <c r="C3483" s="2">
        <v>26</v>
      </c>
      <c r="D3483" s="3" t="str">
        <f t="shared" si="109"/>
        <v>young professionals</v>
      </c>
      <c r="E3483" t="s">
        <v>18</v>
      </c>
      <c r="F3483">
        <v>8.31</v>
      </c>
      <c r="G3483" t="str">
        <f t="shared" si="108"/>
        <v>High</v>
      </c>
      <c r="H3483">
        <v>5.14</v>
      </c>
      <c r="I3483">
        <v>3.46</v>
      </c>
      <c r="J3483">
        <v>5.63</v>
      </c>
      <c r="K3483">
        <v>5.32</v>
      </c>
      <c r="L3483">
        <v>112</v>
      </c>
      <c r="M3483">
        <v>34</v>
      </c>
      <c r="N3483">
        <v>10.31</v>
      </c>
      <c r="O3483" t="s">
        <v>35</v>
      </c>
      <c r="P3483" t="s">
        <v>20</v>
      </c>
      <c r="Q3483" t="s">
        <v>32</v>
      </c>
      <c r="R3483">
        <v>1</v>
      </c>
    </row>
    <row r="3484" spans="1:18" x14ac:dyDescent="0.3">
      <c r="A3484" t="s">
        <v>6992</v>
      </c>
      <c r="B3484" t="s">
        <v>6993</v>
      </c>
      <c r="C3484" s="2">
        <v>30</v>
      </c>
      <c r="D3484" s="3" t="str">
        <f t="shared" si="109"/>
        <v>adults</v>
      </c>
      <c r="E3484" t="s">
        <v>24</v>
      </c>
      <c r="F3484">
        <v>5.09</v>
      </c>
      <c r="G3484" t="str">
        <f t="shared" si="108"/>
        <v>Medium</v>
      </c>
      <c r="H3484">
        <v>1.94</v>
      </c>
      <c r="I3484">
        <v>2.4900000000000002</v>
      </c>
      <c r="J3484">
        <v>1.24</v>
      </c>
      <c r="K3484">
        <v>5.15</v>
      </c>
      <c r="L3484">
        <v>212</v>
      </c>
      <c r="M3484">
        <v>139</v>
      </c>
      <c r="N3484">
        <v>7.33</v>
      </c>
      <c r="O3484" t="s">
        <v>19</v>
      </c>
      <c r="P3484" t="s">
        <v>20</v>
      </c>
      <c r="Q3484" t="s">
        <v>29</v>
      </c>
      <c r="R3484">
        <v>0</v>
      </c>
    </row>
    <row r="3485" spans="1:18" x14ac:dyDescent="0.3">
      <c r="A3485" t="s">
        <v>6994</v>
      </c>
      <c r="B3485" t="s">
        <v>6995</v>
      </c>
      <c r="C3485" s="2">
        <v>27</v>
      </c>
      <c r="D3485" s="3" t="str">
        <f t="shared" si="109"/>
        <v>young professionals</v>
      </c>
      <c r="E3485" t="s">
        <v>24</v>
      </c>
      <c r="F3485">
        <v>10.65</v>
      </c>
      <c r="G3485" t="str">
        <f t="shared" si="108"/>
        <v>High</v>
      </c>
      <c r="H3485">
        <v>1.41</v>
      </c>
      <c r="I3485">
        <v>2.02</v>
      </c>
      <c r="J3485">
        <v>1.79</v>
      </c>
      <c r="K3485">
        <v>7.46</v>
      </c>
      <c r="L3485">
        <v>112</v>
      </c>
      <c r="M3485">
        <v>109</v>
      </c>
      <c r="N3485">
        <v>11.81</v>
      </c>
      <c r="O3485" t="s">
        <v>27</v>
      </c>
      <c r="P3485" t="s">
        <v>28</v>
      </c>
      <c r="Q3485" t="s">
        <v>36</v>
      </c>
      <c r="R3485">
        <v>1</v>
      </c>
    </row>
    <row r="3486" spans="1:18" x14ac:dyDescent="0.3">
      <c r="A3486" t="s">
        <v>6996</v>
      </c>
      <c r="B3486" t="s">
        <v>6997</v>
      </c>
      <c r="C3486" s="2">
        <v>23</v>
      </c>
      <c r="D3486" s="3" t="str">
        <f t="shared" si="109"/>
        <v>young adults</v>
      </c>
      <c r="E3486" t="s">
        <v>18</v>
      </c>
      <c r="F3486">
        <v>3.82</v>
      </c>
      <c r="G3486" t="str">
        <f t="shared" si="108"/>
        <v>Normal</v>
      </c>
      <c r="H3486">
        <v>3.37</v>
      </c>
      <c r="I3486">
        <v>0.02</v>
      </c>
      <c r="J3486">
        <v>1.1599999999999999</v>
      </c>
      <c r="K3486">
        <v>7.42</v>
      </c>
      <c r="L3486">
        <v>106</v>
      </c>
      <c r="M3486">
        <v>137</v>
      </c>
      <c r="N3486">
        <v>5.33</v>
      </c>
      <c r="O3486" t="s">
        <v>19</v>
      </c>
      <c r="P3486" t="s">
        <v>20</v>
      </c>
      <c r="Q3486" t="s">
        <v>29</v>
      </c>
      <c r="R3486">
        <v>0</v>
      </c>
    </row>
    <row r="3487" spans="1:18" x14ac:dyDescent="0.3">
      <c r="A3487" t="s">
        <v>6998</v>
      </c>
      <c r="B3487" t="s">
        <v>6999</v>
      </c>
      <c r="C3487" s="2">
        <v>24</v>
      </c>
      <c r="D3487" s="3" t="str">
        <f t="shared" si="109"/>
        <v>young adults</v>
      </c>
      <c r="E3487" t="s">
        <v>18</v>
      </c>
      <c r="F3487">
        <v>8.6</v>
      </c>
      <c r="G3487" t="str">
        <f t="shared" si="108"/>
        <v>High</v>
      </c>
      <c r="H3487">
        <v>4.7</v>
      </c>
      <c r="I3487">
        <v>1.45</v>
      </c>
      <c r="J3487">
        <v>2.5299999999999998</v>
      </c>
      <c r="K3487">
        <v>8.89</v>
      </c>
      <c r="L3487">
        <v>60</v>
      </c>
      <c r="M3487">
        <v>67</v>
      </c>
      <c r="N3487">
        <v>10.28</v>
      </c>
      <c r="O3487" t="s">
        <v>35</v>
      </c>
      <c r="P3487" t="s">
        <v>20</v>
      </c>
      <c r="Q3487" t="s">
        <v>36</v>
      </c>
      <c r="R3487">
        <v>1</v>
      </c>
    </row>
    <row r="3488" spans="1:18" x14ac:dyDescent="0.3">
      <c r="A3488" t="s">
        <v>7000</v>
      </c>
      <c r="B3488" t="s">
        <v>7001</v>
      </c>
      <c r="C3488" s="2">
        <v>21</v>
      </c>
      <c r="D3488" s="3" t="str">
        <f t="shared" si="109"/>
        <v>young adults</v>
      </c>
      <c r="E3488" t="s">
        <v>24</v>
      </c>
      <c r="F3488">
        <v>7.17</v>
      </c>
      <c r="G3488" t="str">
        <f t="shared" si="108"/>
        <v>Medium</v>
      </c>
      <c r="H3488">
        <v>5.43</v>
      </c>
      <c r="I3488">
        <v>3.26</v>
      </c>
      <c r="J3488">
        <v>1.32</v>
      </c>
      <c r="K3488">
        <v>8.91</v>
      </c>
      <c r="L3488">
        <v>76</v>
      </c>
      <c r="M3488">
        <v>52</v>
      </c>
      <c r="N3488">
        <v>8.3699999999999992</v>
      </c>
      <c r="O3488" t="s">
        <v>19</v>
      </c>
      <c r="P3488" t="s">
        <v>20</v>
      </c>
      <c r="Q3488" t="s">
        <v>32</v>
      </c>
      <c r="R3488">
        <v>1</v>
      </c>
    </row>
    <row r="3489" spans="1:18" x14ac:dyDescent="0.3">
      <c r="A3489" t="s">
        <v>7002</v>
      </c>
      <c r="B3489" t="s">
        <v>7003</v>
      </c>
      <c r="C3489" s="2">
        <v>24</v>
      </c>
      <c r="D3489" s="3" t="str">
        <f t="shared" si="109"/>
        <v>young adults</v>
      </c>
      <c r="E3489" t="s">
        <v>49</v>
      </c>
      <c r="F3489">
        <v>8.1199999999999992</v>
      </c>
      <c r="G3489" t="str">
        <f t="shared" si="108"/>
        <v>High</v>
      </c>
      <c r="H3489">
        <v>4.8899999999999997</v>
      </c>
      <c r="I3489">
        <v>1.93</v>
      </c>
      <c r="J3489">
        <v>3.67</v>
      </c>
      <c r="K3489">
        <v>6.45</v>
      </c>
      <c r="L3489">
        <v>131</v>
      </c>
      <c r="M3489">
        <v>57</v>
      </c>
      <c r="N3489">
        <v>10</v>
      </c>
      <c r="O3489" t="s">
        <v>19</v>
      </c>
      <c r="P3489" t="s">
        <v>20</v>
      </c>
      <c r="Q3489" t="s">
        <v>32</v>
      </c>
      <c r="R3489">
        <v>1</v>
      </c>
    </row>
    <row r="3490" spans="1:18" x14ac:dyDescent="0.3">
      <c r="A3490" t="s">
        <v>7004</v>
      </c>
      <c r="B3490" t="s">
        <v>7005</v>
      </c>
      <c r="C3490" s="2">
        <v>18</v>
      </c>
      <c r="D3490" s="3" t="str">
        <f t="shared" si="109"/>
        <v>young adults</v>
      </c>
      <c r="E3490" t="s">
        <v>18</v>
      </c>
      <c r="F3490">
        <v>3.11</v>
      </c>
      <c r="G3490" t="str">
        <f t="shared" si="108"/>
        <v>Normal</v>
      </c>
      <c r="H3490">
        <v>4.4000000000000004</v>
      </c>
      <c r="I3490">
        <v>3.43</v>
      </c>
      <c r="J3490">
        <v>2.29</v>
      </c>
      <c r="K3490">
        <v>5.97</v>
      </c>
      <c r="L3490">
        <v>153</v>
      </c>
      <c r="M3490">
        <v>26</v>
      </c>
      <c r="N3490">
        <v>6.11</v>
      </c>
      <c r="O3490" t="s">
        <v>19</v>
      </c>
      <c r="P3490" t="s">
        <v>20</v>
      </c>
      <c r="Q3490" t="s">
        <v>36</v>
      </c>
      <c r="R3490">
        <v>1</v>
      </c>
    </row>
    <row r="3491" spans="1:18" x14ac:dyDescent="0.3">
      <c r="A3491" t="s">
        <v>7006</v>
      </c>
      <c r="B3491" t="s">
        <v>7007</v>
      </c>
      <c r="C3491" s="2">
        <v>33</v>
      </c>
      <c r="D3491" s="3" t="str">
        <f t="shared" si="109"/>
        <v>adults</v>
      </c>
      <c r="E3491" t="s">
        <v>18</v>
      </c>
      <c r="F3491">
        <v>10.72</v>
      </c>
      <c r="G3491" t="str">
        <f t="shared" si="108"/>
        <v>High</v>
      </c>
      <c r="H3491">
        <v>3.48</v>
      </c>
      <c r="I3491">
        <v>2.08</v>
      </c>
      <c r="J3491">
        <v>1.53</v>
      </c>
      <c r="K3491">
        <v>7.81</v>
      </c>
      <c r="L3491">
        <v>153</v>
      </c>
      <c r="M3491">
        <v>127</v>
      </c>
      <c r="N3491">
        <v>13.09</v>
      </c>
      <c r="O3491" t="s">
        <v>27</v>
      </c>
      <c r="P3491" t="s">
        <v>20</v>
      </c>
      <c r="Q3491" t="s">
        <v>36</v>
      </c>
      <c r="R3491">
        <v>1</v>
      </c>
    </row>
    <row r="3492" spans="1:18" x14ac:dyDescent="0.3">
      <c r="A3492" t="s">
        <v>7008</v>
      </c>
      <c r="B3492" t="s">
        <v>7009</v>
      </c>
      <c r="C3492" s="2">
        <v>31</v>
      </c>
      <c r="D3492" s="3" t="str">
        <f t="shared" si="109"/>
        <v>adults</v>
      </c>
      <c r="E3492" t="s">
        <v>49</v>
      </c>
      <c r="F3492">
        <v>10.89</v>
      </c>
      <c r="G3492" t="str">
        <f t="shared" si="108"/>
        <v>High</v>
      </c>
      <c r="H3492">
        <v>1.36</v>
      </c>
      <c r="I3492">
        <v>2.56</v>
      </c>
      <c r="J3492">
        <v>5.28</v>
      </c>
      <c r="K3492">
        <v>8.7799999999999994</v>
      </c>
      <c r="L3492">
        <v>205</v>
      </c>
      <c r="M3492">
        <v>70</v>
      </c>
      <c r="N3492">
        <v>12.34</v>
      </c>
      <c r="O3492" t="s">
        <v>27</v>
      </c>
      <c r="P3492" t="s">
        <v>20</v>
      </c>
      <c r="Q3492" t="s">
        <v>36</v>
      </c>
      <c r="R3492">
        <v>1</v>
      </c>
    </row>
    <row r="3493" spans="1:18" x14ac:dyDescent="0.3">
      <c r="A3493" t="s">
        <v>7010</v>
      </c>
      <c r="B3493" t="s">
        <v>7011</v>
      </c>
      <c r="C3493" s="2">
        <v>35</v>
      </c>
      <c r="D3493" s="3" t="str">
        <f t="shared" si="109"/>
        <v>adults</v>
      </c>
      <c r="E3493" t="s">
        <v>18</v>
      </c>
      <c r="F3493">
        <v>4.2</v>
      </c>
      <c r="G3493" t="str">
        <f t="shared" si="108"/>
        <v>Normal</v>
      </c>
      <c r="H3493">
        <v>4.22</v>
      </c>
      <c r="I3493">
        <v>1.67</v>
      </c>
      <c r="J3493">
        <v>4.66</v>
      </c>
      <c r="K3493">
        <v>8.7200000000000006</v>
      </c>
      <c r="L3493">
        <v>190</v>
      </c>
      <c r="M3493">
        <v>36</v>
      </c>
      <c r="N3493">
        <v>7.13</v>
      </c>
      <c r="O3493" t="s">
        <v>19</v>
      </c>
      <c r="P3493" t="s">
        <v>28</v>
      </c>
      <c r="Q3493" t="s">
        <v>32</v>
      </c>
      <c r="R3493">
        <v>1</v>
      </c>
    </row>
    <row r="3494" spans="1:18" x14ac:dyDescent="0.3">
      <c r="A3494" t="s">
        <v>7012</v>
      </c>
      <c r="B3494" t="s">
        <v>7013</v>
      </c>
      <c r="C3494" s="2">
        <v>20</v>
      </c>
      <c r="D3494" s="3" t="str">
        <f t="shared" si="109"/>
        <v>young adults</v>
      </c>
      <c r="E3494" t="s">
        <v>49</v>
      </c>
      <c r="F3494">
        <v>6.33</v>
      </c>
      <c r="G3494" t="str">
        <f t="shared" si="108"/>
        <v>Medium</v>
      </c>
      <c r="H3494">
        <v>5.18</v>
      </c>
      <c r="I3494">
        <v>2.54</v>
      </c>
      <c r="J3494">
        <v>2.97</v>
      </c>
      <c r="K3494">
        <v>4.6100000000000003</v>
      </c>
      <c r="L3494">
        <v>218</v>
      </c>
      <c r="M3494">
        <v>70</v>
      </c>
      <c r="N3494">
        <v>8.92</v>
      </c>
      <c r="O3494" t="s">
        <v>35</v>
      </c>
      <c r="P3494" t="s">
        <v>28</v>
      </c>
      <c r="Q3494" t="s">
        <v>36</v>
      </c>
      <c r="R3494">
        <v>1</v>
      </c>
    </row>
    <row r="3495" spans="1:18" x14ac:dyDescent="0.3">
      <c r="A3495" t="s">
        <v>7014</v>
      </c>
      <c r="B3495" t="s">
        <v>7015</v>
      </c>
      <c r="C3495" s="2">
        <v>28</v>
      </c>
      <c r="D3495" s="3" t="str">
        <f t="shared" si="109"/>
        <v>young professionals</v>
      </c>
      <c r="E3495" t="s">
        <v>24</v>
      </c>
      <c r="F3495">
        <v>9.81</v>
      </c>
      <c r="G3495" t="str">
        <f t="shared" si="108"/>
        <v>High</v>
      </c>
      <c r="H3495">
        <v>5.18</v>
      </c>
      <c r="I3495">
        <v>2.1800000000000002</v>
      </c>
      <c r="J3495">
        <v>4.33</v>
      </c>
      <c r="K3495">
        <v>6.4</v>
      </c>
      <c r="L3495">
        <v>208</v>
      </c>
      <c r="M3495">
        <v>139</v>
      </c>
      <c r="N3495">
        <v>10.53</v>
      </c>
      <c r="O3495" t="s">
        <v>19</v>
      </c>
      <c r="P3495" t="s">
        <v>28</v>
      </c>
      <c r="Q3495" t="s">
        <v>32</v>
      </c>
      <c r="R3495">
        <v>1</v>
      </c>
    </row>
    <row r="3496" spans="1:18" x14ac:dyDescent="0.3">
      <c r="A3496" t="s">
        <v>7016</v>
      </c>
      <c r="B3496" t="s">
        <v>7017</v>
      </c>
      <c r="C3496" s="2">
        <v>18</v>
      </c>
      <c r="D3496" s="3" t="str">
        <f t="shared" si="109"/>
        <v>young adults</v>
      </c>
      <c r="E3496" t="s">
        <v>24</v>
      </c>
      <c r="F3496">
        <v>10.76</v>
      </c>
      <c r="G3496" t="str">
        <f t="shared" si="108"/>
        <v>High</v>
      </c>
      <c r="H3496">
        <v>4.3</v>
      </c>
      <c r="I3496">
        <v>3.4</v>
      </c>
      <c r="J3496">
        <v>1.86</v>
      </c>
      <c r="K3496">
        <v>5.33</v>
      </c>
      <c r="L3496">
        <v>169</v>
      </c>
      <c r="M3496">
        <v>155</v>
      </c>
      <c r="N3496">
        <v>13.11</v>
      </c>
      <c r="O3496" t="s">
        <v>35</v>
      </c>
      <c r="P3496" t="s">
        <v>20</v>
      </c>
      <c r="Q3496" t="s">
        <v>32</v>
      </c>
      <c r="R3496">
        <v>1</v>
      </c>
    </row>
    <row r="3497" spans="1:18" x14ac:dyDescent="0.3">
      <c r="A3497" t="s">
        <v>7018</v>
      </c>
      <c r="B3497" t="s">
        <v>7019</v>
      </c>
      <c r="C3497" s="2">
        <v>25</v>
      </c>
      <c r="D3497" s="3" t="str">
        <f t="shared" si="109"/>
        <v>young professionals</v>
      </c>
      <c r="E3497" t="s">
        <v>49</v>
      </c>
      <c r="F3497">
        <v>11.86</v>
      </c>
      <c r="G3497" t="str">
        <f t="shared" si="108"/>
        <v>High</v>
      </c>
      <c r="H3497">
        <v>5.28</v>
      </c>
      <c r="I3497">
        <v>1.56</v>
      </c>
      <c r="J3497">
        <v>5.05</v>
      </c>
      <c r="K3497">
        <v>6.54</v>
      </c>
      <c r="L3497">
        <v>211</v>
      </c>
      <c r="M3497">
        <v>108</v>
      </c>
      <c r="N3497">
        <v>14.47</v>
      </c>
      <c r="O3497" t="s">
        <v>27</v>
      </c>
      <c r="P3497" t="s">
        <v>28</v>
      </c>
      <c r="Q3497" t="s">
        <v>36</v>
      </c>
      <c r="R3497">
        <v>1</v>
      </c>
    </row>
    <row r="3498" spans="1:18" x14ac:dyDescent="0.3">
      <c r="A3498" t="s">
        <v>7020</v>
      </c>
      <c r="B3498" t="s">
        <v>7021</v>
      </c>
      <c r="C3498" s="2">
        <v>27</v>
      </c>
      <c r="D3498" s="3" t="str">
        <f t="shared" si="109"/>
        <v>young professionals</v>
      </c>
      <c r="E3498" t="s">
        <v>49</v>
      </c>
      <c r="F3498">
        <v>5.99</v>
      </c>
      <c r="G3498" t="str">
        <f t="shared" si="108"/>
        <v>Medium</v>
      </c>
      <c r="H3498">
        <v>1.37</v>
      </c>
      <c r="I3498">
        <v>1.31</v>
      </c>
      <c r="J3498">
        <v>2.61</v>
      </c>
      <c r="K3498">
        <v>8.73</v>
      </c>
      <c r="L3498">
        <v>59</v>
      </c>
      <c r="M3498">
        <v>18</v>
      </c>
      <c r="N3498">
        <v>7.84</v>
      </c>
      <c r="O3498" t="s">
        <v>27</v>
      </c>
      <c r="P3498" t="s">
        <v>20</v>
      </c>
      <c r="Q3498" t="s">
        <v>29</v>
      </c>
      <c r="R3498">
        <v>0</v>
      </c>
    </row>
    <row r="3499" spans="1:18" x14ac:dyDescent="0.3">
      <c r="A3499" t="s">
        <v>7022</v>
      </c>
      <c r="B3499" t="s">
        <v>7023</v>
      </c>
      <c r="C3499" s="2">
        <v>26</v>
      </c>
      <c r="D3499" s="3" t="str">
        <f t="shared" si="109"/>
        <v>young professionals</v>
      </c>
      <c r="E3499" t="s">
        <v>18</v>
      </c>
      <c r="F3499">
        <v>9.09</v>
      </c>
      <c r="G3499" t="str">
        <f t="shared" si="108"/>
        <v>High</v>
      </c>
      <c r="H3499">
        <v>4.9000000000000004</v>
      </c>
      <c r="I3499">
        <v>0.53</v>
      </c>
      <c r="J3499">
        <v>3.61</v>
      </c>
      <c r="K3499">
        <v>7.8</v>
      </c>
      <c r="L3499">
        <v>51</v>
      </c>
      <c r="M3499">
        <v>68</v>
      </c>
      <c r="N3499">
        <v>10.88</v>
      </c>
      <c r="O3499" t="s">
        <v>19</v>
      </c>
      <c r="P3499" t="s">
        <v>20</v>
      </c>
      <c r="Q3499" t="s">
        <v>36</v>
      </c>
      <c r="R3499">
        <v>1</v>
      </c>
    </row>
    <row r="3500" spans="1:18" x14ac:dyDescent="0.3">
      <c r="A3500" t="s">
        <v>7024</v>
      </c>
      <c r="B3500" t="s">
        <v>7025</v>
      </c>
      <c r="C3500" s="2">
        <v>31</v>
      </c>
      <c r="D3500" s="3" t="str">
        <f t="shared" si="109"/>
        <v>adults</v>
      </c>
      <c r="E3500" t="s">
        <v>24</v>
      </c>
      <c r="F3500">
        <v>8.1300000000000008</v>
      </c>
      <c r="G3500" t="str">
        <f t="shared" si="108"/>
        <v>High</v>
      </c>
      <c r="H3500">
        <v>4.8899999999999997</v>
      </c>
      <c r="I3500">
        <v>0.81</v>
      </c>
      <c r="J3500">
        <v>3.79</v>
      </c>
      <c r="K3500">
        <v>6.03</v>
      </c>
      <c r="L3500">
        <v>29</v>
      </c>
      <c r="M3500">
        <v>113</v>
      </c>
      <c r="N3500">
        <v>10.28</v>
      </c>
      <c r="O3500" t="s">
        <v>27</v>
      </c>
      <c r="P3500" t="s">
        <v>20</v>
      </c>
      <c r="Q3500" t="s">
        <v>32</v>
      </c>
      <c r="R3500">
        <v>1</v>
      </c>
    </row>
    <row r="3501" spans="1:18" x14ac:dyDescent="0.3">
      <c r="A3501" t="s">
        <v>7026</v>
      </c>
      <c r="B3501" t="s">
        <v>7027</v>
      </c>
      <c r="C3501" s="2">
        <v>22</v>
      </c>
      <c r="D3501" s="3" t="str">
        <f t="shared" si="109"/>
        <v>young adults</v>
      </c>
      <c r="E3501" t="s">
        <v>18</v>
      </c>
      <c r="F3501">
        <v>3.64</v>
      </c>
      <c r="G3501" t="str">
        <f t="shared" si="108"/>
        <v>Normal</v>
      </c>
      <c r="H3501">
        <v>1.3</v>
      </c>
      <c r="I3501">
        <v>2.33</v>
      </c>
      <c r="J3501">
        <v>6</v>
      </c>
      <c r="K3501">
        <v>6.2</v>
      </c>
      <c r="L3501">
        <v>98</v>
      </c>
      <c r="M3501">
        <v>62</v>
      </c>
      <c r="N3501">
        <v>5.35</v>
      </c>
      <c r="O3501" t="s">
        <v>19</v>
      </c>
      <c r="P3501" t="s">
        <v>28</v>
      </c>
      <c r="Q3501" t="s">
        <v>21</v>
      </c>
      <c r="R3501">
        <v>0</v>
      </c>
    </row>
    <row r="3502" spans="1:18" x14ac:dyDescent="0.3">
      <c r="A3502" t="s">
        <v>7028</v>
      </c>
      <c r="B3502" t="s">
        <v>7029</v>
      </c>
      <c r="C3502" s="2">
        <v>25</v>
      </c>
      <c r="D3502" s="3" t="str">
        <f t="shared" si="109"/>
        <v>young professionals</v>
      </c>
      <c r="E3502" t="s">
        <v>24</v>
      </c>
      <c r="F3502">
        <v>6.79</v>
      </c>
      <c r="G3502" t="str">
        <f t="shared" si="108"/>
        <v>Medium</v>
      </c>
      <c r="H3502">
        <v>1.55</v>
      </c>
      <c r="I3502">
        <v>0.05</v>
      </c>
      <c r="J3502">
        <v>2.57</v>
      </c>
      <c r="K3502">
        <v>6</v>
      </c>
      <c r="L3502">
        <v>186</v>
      </c>
      <c r="M3502">
        <v>121</v>
      </c>
      <c r="N3502">
        <v>9.57</v>
      </c>
      <c r="O3502" t="s">
        <v>19</v>
      </c>
      <c r="P3502" t="s">
        <v>20</v>
      </c>
      <c r="Q3502" t="s">
        <v>32</v>
      </c>
      <c r="R3502">
        <v>1</v>
      </c>
    </row>
    <row r="3503" spans="1:18" x14ac:dyDescent="0.3">
      <c r="A3503" t="s">
        <v>7030</v>
      </c>
      <c r="B3503" t="s">
        <v>7031</v>
      </c>
      <c r="C3503" s="2">
        <v>27</v>
      </c>
      <c r="D3503" s="3" t="str">
        <f t="shared" si="109"/>
        <v>young professionals</v>
      </c>
      <c r="E3503" t="s">
        <v>24</v>
      </c>
      <c r="F3503">
        <v>3.66</v>
      </c>
      <c r="G3503" t="str">
        <f t="shared" si="108"/>
        <v>Normal</v>
      </c>
      <c r="H3503">
        <v>1.68</v>
      </c>
      <c r="I3503">
        <v>0.67</v>
      </c>
      <c r="J3503">
        <v>3.41</v>
      </c>
      <c r="K3503">
        <v>7.27</v>
      </c>
      <c r="L3503">
        <v>192</v>
      </c>
      <c r="M3503">
        <v>15</v>
      </c>
      <c r="N3503">
        <v>5.85</v>
      </c>
      <c r="O3503" t="s">
        <v>27</v>
      </c>
      <c r="P3503" t="s">
        <v>28</v>
      </c>
      <c r="Q3503" t="s">
        <v>21</v>
      </c>
      <c r="R3503">
        <v>0</v>
      </c>
    </row>
    <row r="3504" spans="1:18" x14ac:dyDescent="0.3">
      <c r="A3504" t="s">
        <v>7032</v>
      </c>
      <c r="B3504" t="s">
        <v>7033</v>
      </c>
      <c r="C3504" s="2">
        <v>20</v>
      </c>
      <c r="D3504" s="3" t="str">
        <f t="shared" si="109"/>
        <v>young adults</v>
      </c>
      <c r="E3504" t="s">
        <v>24</v>
      </c>
      <c r="F3504">
        <v>3.83</v>
      </c>
      <c r="G3504" t="str">
        <f t="shared" si="108"/>
        <v>Normal</v>
      </c>
      <c r="H3504">
        <v>5.43</v>
      </c>
      <c r="I3504">
        <v>1.84</v>
      </c>
      <c r="J3504">
        <v>2.0499999999999998</v>
      </c>
      <c r="K3504">
        <v>7.85</v>
      </c>
      <c r="L3504">
        <v>72</v>
      </c>
      <c r="M3504">
        <v>117</v>
      </c>
      <c r="N3504">
        <v>4.3899999999999997</v>
      </c>
      <c r="O3504" t="s">
        <v>19</v>
      </c>
      <c r="P3504" t="s">
        <v>20</v>
      </c>
      <c r="Q3504" t="s">
        <v>36</v>
      </c>
      <c r="R3504">
        <v>1</v>
      </c>
    </row>
    <row r="3505" spans="1:18" x14ac:dyDescent="0.3">
      <c r="A3505" t="s">
        <v>7034</v>
      </c>
      <c r="B3505" t="s">
        <v>7035</v>
      </c>
      <c r="C3505" s="2">
        <v>34</v>
      </c>
      <c r="D3505" s="3" t="str">
        <f t="shared" si="109"/>
        <v>adults</v>
      </c>
      <c r="E3505" t="s">
        <v>49</v>
      </c>
      <c r="F3505">
        <v>5.58</v>
      </c>
      <c r="G3505" t="str">
        <f t="shared" si="108"/>
        <v>Medium</v>
      </c>
      <c r="H3505">
        <v>4.8</v>
      </c>
      <c r="I3505">
        <v>1.0900000000000001</v>
      </c>
      <c r="J3505">
        <v>4.91</v>
      </c>
      <c r="K3505">
        <v>6.7</v>
      </c>
      <c r="L3505">
        <v>219</v>
      </c>
      <c r="M3505">
        <v>43</v>
      </c>
      <c r="N3505">
        <v>8.18</v>
      </c>
      <c r="O3505" t="s">
        <v>35</v>
      </c>
      <c r="P3505" t="s">
        <v>28</v>
      </c>
      <c r="Q3505" t="s">
        <v>36</v>
      </c>
      <c r="R3505">
        <v>1</v>
      </c>
    </row>
    <row r="3506" spans="1:18" x14ac:dyDescent="0.3">
      <c r="A3506" t="s">
        <v>7036</v>
      </c>
      <c r="B3506" t="s">
        <v>7037</v>
      </c>
      <c r="C3506" s="2">
        <v>31</v>
      </c>
      <c r="D3506" s="3" t="str">
        <f t="shared" si="109"/>
        <v>adults</v>
      </c>
      <c r="E3506" t="s">
        <v>18</v>
      </c>
      <c r="F3506">
        <v>4.91</v>
      </c>
      <c r="G3506" t="str">
        <f t="shared" si="108"/>
        <v>Medium</v>
      </c>
      <c r="H3506">
        <v>3.57</v>
      </c>
      <c r="I3506">
        <v>3.81</v>
      </c>
      <c r="J3506">
        <v>4.7699999999999996</v>
      </c>
      <c r="K3506">
        <v>4.83</v>
      </c>
      <c r="L3506">
        <v>170</v>
      </c>
      <c r="M3506">
        <v>34</v>
      </c>
      <c r="N3506">
        <v>7.12</v>
      </c>
      <c r="O3506" t="s">
        <v>27</v>
      </c>
      <c r="P3506" t="s">
        <v>20</v>
      </c>
      <c r="Q3506" t="s">
        <v>29</v>
      </c>
      <c r="R3506">
        <v>0</v>
      </c>
    </row>
    <row r="3507" spans="1:18" x14ac:dyDescent="0.3">
      <c r="A3507" t="s">
        <v>7038</v>
      </c>
      <c r="B3507" t="s">
        <v>7039</v>
      </c>
      <c r="C3507" s="2">
        <v>34</v>
      </c>
      <c r="D3507" s="3" t="str">
        <f t="shared" si="109"/>
        <v>adults</v>
      </c>
      <c r="E3507" t="s">
        <v>18</v>
      </c>
      <c r="F3507">
        <v>11.03</v>
      </c>
      <c r="G3507" t="str">
        <f t="shared" si="108"/>
        <v>High</v>
      </c>
      <c r="H3507">
        <v>4.34</v>
      </c>
      <c r="I3507">
        <v>0.19</v>
      </c>
      <c r="J3507">
        <v>3.75</v>
      </c>
      <c r="K3507">
        <v>6.61</v>
      </c>
      <c r="L3507">
        <v>144</v>
      </c>
      <c r="M3507">
        <v>99</v>
      </c>
      <c r="N3507">
        <v>13.93</v>
      </c>
      <c r="O3507" t="s">
        <v>19</v>
      </c>
      <c r="P3507" t="s">
        <v>28</v>
      </c>
      <c r="Q3507" t="s">
        <v>32</v>
      </c>
      <c r="R3507">
        <v>1</v>
      </c>
    </row>
    <row r="3508" spans="1:18" x14ac:dyDescent="0.3">
      <c r="A3508" t="s">
        <v>7040</v>
      </c>
      <c r="B3508" t="s">
        <v>7041</v>
      </c>
      <c r="C3508" s="2">
        <v>35</v>
      </c>
      <c r="D3508" s="3" t="str">
        <f t="shared" si="109"/>
        <v>adults</v>
      </c>
      <c r="E3508" t="s">
        <v>18</v>
      </c>
      <c r="F3508">
        <v>4.09</v>
      </c>
      <c r="G3508" t="str">
        <f t="shared" si="108"/>
        <v>Normal</v>
      </c>
      <c r="H3508">
        <v>4.68</v>
      </c>
      <c r="I3508">
        <v>0.13</v>
      </c>
      <c r="J3508">
        <v>4.96</v>
      </c>
      <c r="K3508">
        <v>8.32</v>
      </c>
      <c r="L3508">
        <v>140</v>
      </c>
      <c r="M3508">
        <v>86</v>
      </c>
      <c r="N3508">
        <v>5.75</v>
      </c>
      <c r="O3508" t="s">
        <v>27</v>
      </c>
      <c r="P3508" t="s">
        <v>20</v>
      </c>
      <c r="Q3508" t="s">
        <v>32</v>
      </c>
      <c r="R3508">
        <v>1</v>
      </c>
    </row>
    <row r="3509" spans="1:18" x14ac:dyDescent="0.3">
      <c r="A3509" t="s">
        <v>7042</v>
      </c>
      <c r="B3509" t="s">
        <v>7043</v>
      </c>
      <c r="C3509" s="2">
        <v>21</v>
      </c>
      <c r="D3509" s="3" t="str">
        <f t="shared" si="109"/>
        <v>young adults</v>
      </c>
      <c r="E3509" t="s">
        <v>18</v>
      </c>
      <c r="F3509">
        <v>4.4400000000000004</v>
      </c>
      <c r="G3509" t="str">
        <f t="shared" si="108"/>
        <v>Normal</v>
      </c>
      <c r="H3509">
        <v>2.63</v>
      </c>
      <c r="I3509">
        <v>2.48</v>
      </c>
      <c r="J3509">
        <v>2.92</v>
      </c>
      <c r="K3509">
        <v>6.24</v>
      </c>
      <c r="L3509">
        <v>75</v>
      </c>
      <c r="M3509">
        <v>29</v>
      </c>
      <c r="N3509">
        <v>5.27</v>
      </c>
      <c r="O3509" t="s">
        <v>35</v>
      </c>
      <c r="P3509" t="s">
        <v>20</v>
      </c>
      <c r="Q3509" t="s">
        <v>21</v>
      </c>
      <c r="R3509">
        <v>0</v>
      </c>
    </row>
    <row r="3510" spans="1:18" x14ac:dyDescent="0.3">
      <c r="A3510" t="s">
        <v>7044</v>
      </c>
      <c r="B3510" t="s">
        <v>7045</v>
      </c>
      <c r="C3510" s="2">
        <v>33</v>
      </c>
      <c r="D3510" s="3" t="str">
        <f t="shared" si="109"/>
        <v>adults</v>
      </c>
      <c r="E3510" t="s">
        <v>24</v>
      </c>
      <c r="F3510">
        <v>7.75</v>
      </c>
      <c r="G3510" t="str">
        <f t="shared" si="108"/>
        <v>High</v>
      </c>
      <c r="H3510">
        <v>2.96</v>
      </c>
      <c r="I3510">
        <v>3</v>
      </c>
      <c r="J3510">
        <v>2.2000000000000002</v>
      </c>
      <c r="K3510">
        <v>7.66</v>
      </c>
      <c r="L3510">
        <v>242</v>
      </c>
      <c r="M3510">
        <v>50</v>
      </c>
      <c r="N3510">
        <v>9.48</v>
      </c>
      <c r="O3510" t="s">
        <v>19</v>
      </c>
      <c r="P3510" t="s">
        <v>20</v>
      </c>
      <c r="Q3510" t="s">
        <v>29</v>
      </c>
      <c r="R3510">
        <v>0</v>
      </c>
    </row>
    <row r="3511" spans="1:18" x14ac:dyDescent="0.3">
      <c r="A3511" t="s">
        <v>7046</v>
      </c>
      <c r="B3511" t="s">
        <v>7047</v>
      </c>
      <c r="C3511" s="2">
        <v>28</v>
      </c>
      <c r="D3511" s="3" t="str">
        <f t="shared" si="109"/>
        <v>young professionals</v>
      </c>
      <c r="E3511" t="s">
        <v>18</v>
      </c>
      <c r="F3511">
        <v>8.5</v>
      </c>
      <c r="G3511" t="str">
        <f t="shared" si="108"/>
        <v>High</v>
      </c>
      <c r="H3511">
        <v>1.42</v>
      </c>
      <c r="I3511">
        <v>1.66</v>
      </c>
      <c r="J3511">
        <v>0.63</v>
      </c>
      <c r="K3511">
        <v>5.68</v>
      </c>
      <c r="L3511">
        <v>117</v>
      </c>
      <c r="M3511">
        <v>103</v>
      </c>
      <c r="N3511">
        <v>9.33</v>
      </c>
      <c r="O3511" t="s">
        <v>19</v>
      </c>
      <c r="P3511" t="s">
        <v>20</v>
      </c>
      <c r="Q3511" t="s">
        <v>36</v>
      </c>
      <c r="R3511">
        <v>1</v>
      </c>
    </row>
    <row r="3512" spans="1:18" x14ac:dyDescent="0.3">
      <c r="A3512" t="s">
        <v>7048</v>
      </c>
      <c r="B3512" t="s">
        <v>7049</v>
      </c>
      <c r="C3512" s="2">
        <v>35</v>
      </c>
      <c r="D3512" s="3" t="str">
        <f t="shared" si="109"/>
        <v>adults</v>
      </c>
      <c r="E3512" t="s">
        <v>18</v>
      </c>
      <c r="F3512">
        <v>10.99</v>
      </c>
      <c r="G3512" t="str">
        <f t="shared" si="108"/>
        <v>High</v>
      </c>
      <c r="H3512">
        <v>1.07</v>
      </c>
      <c r="I3512">
        <v>2.2999999999999998</v>
      </c>
      <c r="J3512">
        <v>1.74</v>
      </c>
      <c r="K3512">
        <v>8.6999999999999993</v>
      </c>
      <c r="L3512">
        <v>24</v>
      </c>
      <c r="M3512">
        <v>32</v>
      </c>
      <c r="N3512">
        <v>12.64</v>
      </c>
      <c r="O3512" t="s">
        <v>27</v>
      </c>
      <c r="P3512" t="s">
        <v>20</v>
      </c>
      <c r="Q3512" t="s">
        <v>36</v>
      </c>
      <c r="R3512">
        <v>1</v>
      </c>
    </row>
    <row r="3513" spans="1:18" x14ac:dyDescent="0.3">
      <c r="A3513" t="s">
        <v>7050</v>
      </c>
      <c r="B3513" t="s">
        <v>7051</v>
      </c>
      <c r="C3513" s="2">
        <v>25</v>
      </c>
      <c r="D3513" s="3" t="str">
        <f t="shared" si="109"/>
        <v>young professionals</v>
      </c>
      <c r="E3513" t="s">
        <v>24</v>
      </c>
      <c r="F3513">
        <v>6.57</v>
      </c>
      <c r="G3513" t="str">
        <f t="shared" si="108"/>
        <v>Medium</v>
      </c>
      <c r="H3513">
        <v>4</v>
      </c>
      <c r="I3513">
        <v>0.62</v>
      </c>
      <c r="J3513">
        <v>3.49</v>
      </c>
      <c r="K3513">
        <v>4.58</v>
      </c>
      <c r="L3513">
        <v>75</v>
      </c>
      <c r="M3513">
        <v>129</v>
      </c>
      <c r="N3513">
        <v>9.4600000000000009</v>
      </c>
      <c r="O3513" t="s">
        <v>35</v>
      </c>
      <c r="P3513" t="s">
        <v>20</v>
      </c>
      <c r="Q3513" t="s">
        <v>29</v>
      </c>
      <c r="R3513">
        <v>0</v>
      </c>
    </row>
    <row r="3514" spans="1:18" x14ac:dyDescent="0.3">
      <c r="A3514" t="s">
        <v>7052</v>
      </c>
      <c r="B3514" t="s">
        <v>7053</v>
      </c>
      <c r="C3514" s="2">
        <v>27</v>
      </c>
      <c r="D3514" s="3" t="str">
        <f t="shared" si="109"/>
        <v>young professionals</v>
      </c>
      <c r="E3514" t="s">
        <v>18</v>
      </c>
      <c r="F3514">
        <v>3.04</v>
      </c>
      <c r="G3514" t="str">
        <f t="shared" si="108"/>
        <v>Normal</v>
      </c>
      <c r="H3514">
        <v>5.26</v>
      </c>
      <c r="I3514">
        <v>3.02</v>
      </c>
      <c r="J3514">
        <v>2.63</v>
      </c>
      <c r="K3514">
        <v>6.24</v>
      </c>
      <c r="L3514">
        <v>241</v>
      </c>
      <c r="M3514">
        <v>75</v>
      </c>
      <c r="N3514">
        <v>5.58</v>
      </c>
      <c r="O3514" t="s">
        <v>35</v>
      </c>
      <c r="P3514" t="s">
        <v>28</v>
      </c>
      <c r="Q3514" t="s">
        <v>36</v>
      </c>
      <c r="R3514">
        <v>1</v>
      </c>
    </row>
    <row r="3515" spans="1:18" x14ac:dyDescent="0.3">
      <c r="A3515" t="s">
        <v>7054</v>
      </c>
      <c r="B3515" t="s">
        <v>7055</v>
      </c>
      <c r="C3515" s="2">
        <v>33</v>
      </c>
      <c r="D3515" s="3" t="str">
        <f t="shared" si="109"/>
        <v>adults</v>
      </c>
      <c r="E3515" t="s">
        <v>18</v>
      </c>
      <c r="F3515">
        <v>4.41</v>
      </c>
      <c r="G3515" t="str">
        <f t="shared" si="108"/>
        <v>Normal</v>
      </c>
      <c r="H3515">
        <v>3.98</v>
      </c>
      <c r="I3515">
        <v>1.1299999999999999</v>
      </c>
      <c r="J3515">
        <v>0.77</v>
      </c>
      <c r="K3515">
        <v>7.71</v>
      </c>
      <c r="L3515">
        <v>161</v>
      </c>
      <c r="M3515">
        <v>16</v>
      </c>
      <c r="N3515">
        <v>5.99</v>
      </c>
      <c r="O3515" t="s">
        <v>35</v>
      </c>
      <c r="P3515" t="s">
        <v>28</v>
      </c>
      <c r="Q3515" t="s">
        <v>21</v>
      </c>
      <c r="R3515">
        <v>0</v>
      </c>
    </row>
    <row r="3516" spans="1:18" x14ac:dyDescent="0.3">
      <c r="A3516" t="s">
        <v>7056</v>
      </c>
      <c r="B3516" t="s">
        <v>7057</v>
      </c>
      <c r="C3516" s="2">
        <v>24</v>
      </c>
      <c r="D3516" s="3" t="str">
        <f t="shared" si="109"/>
        <v>young adults</v>
      </c>
      <c r="E3516" t="s">
        <v>18</v>
      </c>
      <c r="F3516">
        <v>6.26</v>
      </c>
      <c r="G3516" t="str">
        <f t="shared" si="108"/>
        <v>Medium</v>
      </c>
      <c r="H3516">
        <v>1.1200000000000001</v>
      </c>
      <c r="I3516">
        <v>1.61</v>
      </c>
      <c r="J3516">
        <v>1.53</v>
      </c>
      <c r="K3516">
        <v>5.09</v>
      </c>
      <c r="L3516">
        <v>37</v>
      </c>
      <c r="M3516">
        <v>24</v>
      </c>
      <c r="N3516">
        <v>7.54</v>
      </c>
      <c r="O3516" t="s">
        <v>27</v>
      </c>
      <c r="P3516" t="s">
        <v>28</v>
      </c>
      <c r="Q3516" t="s">
        <v>32</v>
      </c>
      <c r="R3516">
        <v>1</v>
      </c>
    </row>
    <row r="3517" spans="1:18" x14ac:dyDescent="0.3">
      <c r="A3517" t="s">
        <v>7058</v>
      </c>
      <c r="B3517" t="s">
        <v>7059</v>
      </c>
      <c r="C3517" s="2">
        <v>33</v>
      </c>
      <c r="D3517" s="3" t="str">
        <f t="shared" si="109"/>
        <v>adults</v>
      </c>
      <c r="E3517" t="s">
        <v>24</v>
      </c>
      <c r="F3517">
        <v>5.2</v>
      </c>
      <c r="G3517" t="str">
        <f t="shared" si="108"/>
        <v>Medium</v>
      </c>
      <c r="H3517">
        <v>5.33</v>
      </c>
      <c r="I3517">
        <v>1.45</v>
      </c>
      <c r="J3517">
        <v>0.91</v>
      </c>
      <c r="K3517">
        <v>7.78</v>
      </c>
      <c r="L3517">
        <v>106</v>
      </c>
      <c r="M3517">
        <v>40</v>
      </c>
      <c r="N3517">
        <v>6.22</v>
      </c>
      <c r="O3517" t="s">
        <v>27</v>
      </c>
      <c r="P3517" t="s">
        <v>20</v>
      </c>
      <c r="Q3517" t="s">
        <v>32</v>
      </c>
      <c r="R3517">
        <v>1</v>
      </c>
    </row>
    <row r="3518" spans="1:18" x14ac:dyDescent="0.3">
      <c r="A3518" t="s">
        <v>7060</v>
      </c>
      <c r="B3518" t="s">
        <v>7061</v>
      </c>
      <c r="C3518" s="2">
        <v>30</v>
      </c>
      <c r="D3518" s="3" t="str">
        <f t="shared" si="109"/>
        <v>adults</v>
      </c>
      <c r="E3518" t="s">
        <v>18</v>
      </c>
      <c r="F3518">
        <v>6.99</v>
      </c>
      <c r="G3518" t="str">
        <f t="shared" si="108"/>
        <v>Medium</v>
      </c>
      <c r="H3518">
        <v>0.8</v>
      </c>
      <c r="I3518">
        <v>3.46</v>
      </c>
      <c r="J3518">
        <v>3.73</v>
      </c>
      <c r="K3518">
        <v>8.7200000000000006</v>
      </c>
      <c r="L3518">
        <v>222</v>
      </c>
      <c r="M3518">
        <v>53</v>
      </c>
      <c r="N3518">
        <v>8.2200000000000006</v>
      </c>
      <c r="O3518" t="s">
        <v>35</v>
      </c>
      <c r="P3518" t="s">
        <v>28</v>
      </c>
      <c r="Q3518" t="s">
        <v>32</v>
      </c>
      <c r="R3518">
        <v>1</v>
      </c>
    </row>
    <row r="3519" spans="1:18" x14ac:dyDescent="0.3">
      <c r="A3519" t="s">
        <v>7062</v>
      </c>
      <c r="B3519" t="s">
        <v>7063</v>
      </c>
      <c r="C3519" s="2">
        <v>24</v>
      </c>
      <c r="D3519" s="3" t="str">
        <f t="shared" si="109"/>
        <v>young adults</v>
      </c>
      <c r="E3519" t="s">
        <v>49</v>
      </c>
      <c r="F3519">
        <v>6.04</v>
      </c>
      <c r="G3519" t="str">
        <f t="shared" si="108"/>
        <v>Medium</v>
      </c>
      <c r="H3519">
        <v>3.97</v>
      </c>
      <c r="I3519">
        <v>1.68</v>
      </c>
      <c r="J3519">
        <v>2.36</v>
      </c>
      <c r="K3519">
        <v>5.56</v>
      </c>
      <c r="L3519">
        <v>32</v>
      </c>
      <c r="M3519">
        <v>71</v>
      </c>
      <c r="N3519">
        <v>8.5299999999999994</v>
      </c>
      <c r="O3519" t="s">
        <v>35</v>
      </c>
      <c r="P3519" t="s">
        <v>28</v>
      </c>
      <c r="Q3519" t="s">
        <v>32</v>
      </c>
      <c r="R3519">
        <v>1</v>
      </c>
    </row>
    <row r="3520" spans="1:18" x14ac:dyDescent="0.3">
      <c r="A3520" t="s">
        <v>7064</v>
      </c>
      <c r="B3520" t="s">
        <v>7065</v>
      </c>
      <c r="C3520" s="2">
        <v>24</v>
      </c>
      <c r="D3520" s="3" t="str">
        <f t="shared" si="109"/>
        <v>young adults</v>
      </c>
      <c r="E3520" t="s">
        <v>49</v>
      </c>
      <c r="F3520">
        <v>4.99</v>
      </c>
      <c r="G3520" t="str">
        <f t="shared" si="108"/>
        <v>Medium</v>
      </c>
      <c r="H3520">
        <v>1.06</v>
      </c>
      <c r="I3520">
        <v>1.28</v>
      </c>
      <c r="J3520">
        <v>3.27</v>
      </c>
      <c r="K3520">
        <v>7.66</v>
      </c>
      <c r="L3520">
        <v>27</v>
      </c>
      <c r="M3520">
        <v>156</v>
      </c>
      <c r="N3520">
        <v>6.24</v>
      </c>
      <c r="O3520" t="s">
        <v>19</v>
      </c>
      <c r="P3520" t="s">
        <v>20</v>
      </c>
      <c r="Q3520" t="s">
        <v>29</v>
      </c>
      <c r="R3520">
        <v>0</v>
      </c>
    </row>
    <row r="3521" spans="1:18" x14ac:dyDescent="0.3">
      <c r="A3521" t="s">
        <v>7066</v>
      </c>
      <c r="B3521" t="s">
        <v>7067</v>
      </c>
      <c r="C3521" s="2">
        <v>29</v>
      </c>
      <c r="D3521" s="3" t="str">
        <f t="shared" si="109"/>
        <v>young professionals</v>
      </c>
      <c r="E3521" t="s">
        <v>24</v>
      </c>
      <c r="F3521">
        <v>3.39</v>
      </c>
      <c r="G3521" t="str">
        <f t="shared" si="108"/>
        <v>Normal</v>
      </c>
      <c r="H3521">
        <v>4.42</v>
      </c>
      <c r="I3521">
        <v>1.72</v>
      </c>
      <c r="J3521">
        <v>1.83</v>
      </c>
      <c r="K3521">
        <v>5.05</v>
      </c>
      <c r="L3521">
        <v>120</v>
      </c>
      <c r="M3521">
        <v>107</v>
      </c>
      <c r="N3521">
        <v>3.9</v>
      </c>
      <c r="O3521" t="s">
        <v>35</v>
      </c>
      <c r="P3521" t="s">
        <v>20</v>
      </c>
      <c r="Q3521" t="s">
        <v>36</v>
      </c>
      <c r="R3521">
        <v>1</v>
      </c>
    </row>
    <row r="3522" spans="1:18" x14ac:dyDescent="0.3">
      <c r="A3522" t="s">
        <v>7068</v>
      </c>
      <c r="B3522" t="s">
        <v>7069</v>
      </c>
      <c r="C3522" s="2">
        <v>29</v>
      </c>
      <c r="D3522" s="3" t="str">
        <f t="shared" si="109"/>
        <v>young professionals</v>
      </c>
      <c r="E3522" t="s">
        <v>24</v>
      </c>
      <c r="F3522">
        <v>10.81</v>
      </c>
      <c r="G3522" t="str">
        <f t="shared" si="108"/>
        <v>High</v>
      </c>
      <c r="H3522">
        <v>2.48</v>
      </c>
      <c r="I3522">
        <v>2.87</v>
      </c>
      <c r="J3522">
        <v>4.49</v>
      </c>
      <c r="K3522">
        <v>8.7799999999999994</v>
      </c>
      <c r="L3522">
        <v>119</v>
      </c>
      <c r="M3522">
        <v>88</v>
      </c>
      <c r="N3522">
        <v>12.92</v>
      </c>
      <c r="O3522" t="s">
        <v>35</v>
      </c>
      <c r="P3522" t="s">
        <v>20</v>
      </c>
      <c r="Q3522" t="s">
        <v>32</v>
      </c>
      <c r="R3522">
        <v>1</v>
      </c>
    </row>
    <row r="3523" spans="1:18" x14ac:dyDescent="0.3">
      <c r="A3523" t="s">
        <v>7070</v>
      </c>
      <c r="B3523" t="s">
        <v>7071</v>
      </c>
      <c r="C3523" s="2">
        <v>18</v>
      </c>
      <c r="D3523" s="3" t="str">
        <f t="shared" si="109"/>
        <v>young adults</v>
      </c>
      <c r="E3523" t="s">
        <v>24</v>
      </c>
      <c r="F3523">
        <v>4.26</v>
      </c>
      <c r="G3523" t="str">
        <f t="shared" ref="G3523:G3586" si="110">IF(F3523&lt;4.5,"Normal", IF(F3523&lt;=7.5,"Medium","High"))</f>
        <v>Normal</v>
      </c>
      <c r="H3523">
        <v>1.43</v>
      </c>
      <c r="I3523">
        <v>0.38</v>
      </c>
      <c r="J3523">
        <v>5.88</v>
      </c>
      <c r="K3523">
        <v>4.97</v>
      </c>
      <c r="L3523">
        <v>153</v>
      </c>
      <c r="M3523">
        <v>155</v>
      </c>
      <c r="N3523">
        <v>7.09</v>
      </c>
      <c r="O3523" t="s">
        <v>35</v>
      </c>
      <c r="P3523" t="s">
        <v>28</v>
      </c>
      <c r="Q3523" t="s">
        <v>21</v>
      </c>
      <c r="R3523">
        <v>0</v>
      </c>
    </row>
    <row r="3524" spans="1:18" x14ac:dyDescent="0.3">
      <c r="A3524" t="s">
        <v>7072</v>
      </c>
      <c r="B3524" t="s">
        <v>7073</v>
      </c>
      <c r="C3524" s="2">
        <v>21</v>
      </c>
      <c r="D3524" s="3" t="str">
        <f t="shared" si="109"/>
        <v>young adults</v>
      </c>
      <c r="E3524" t="s">
        <v>24</v>
      </c>
      <c r="F3524">
        <v>10.66</v>
      </c>
      <c r="G3524" t="str">
        <f t="shared" si="110"/>
        <v>High</v>
      </c>
      <c r="H3524">
        <v>4.71</v>
      </c>
      <c r="I3524">
        <v>0.13</v>
      </c>
      <c r="J3524">
        <v>5.83</v>
      </c>
      <c r="K3524">
        <v>5.04</v>
      </c>
      <c r="L3524">
        <v>210</v>
      </c>
      <c r="M3524">
        <v>163</v>
      </c>
      <c r="N3524">
        <v>13.47</v>
      </c>
      <c r="O3524" t="s">
        <v>19</v>
      </c>
      <c r="P3524" t="s">
        <v>28</v>
      </c>
      <c r="Q3524" t="s">
        <v>36</v>
      </c>
      <c r="R3524">
        <v>1</v>
      </c>
    </row>
    <row r="3525" spans="1:18" x14ac:dyDescent="0.3">
      <c r="A3525" t="s">
        <v>7074</v>
      </c>
      <c r="B3525" t="s">
        <v>7075</v>
      </c>
      <c r="C3525" s="2">
        <v>29</v>
      </c>
      <c r="D3525" s="3" t="str">
        <f t="shared" si="109"/>
        <v>young professionals</v>
      </c>
      <c r="E3525" t="s">
        <v>24</v>
      </c>
      <c r="F3525">
        <v>10.220000000000001</v>
      </c>
      <c r="G3525" t="str">
        <f t="shared" si="110"/>
        <v>High</v>
      </c>
      <c r="H3525">
        <v>2.04</v>
      </c>
      <c r="I3525">
        <v>0.38</v>
      </c>
      <c r="J3525">
        <v>2.65</v>
      </c>
      <c r="K3525">
        <v>5.22</v>
      </c>
      <c r="L3525">
        <v>57</v>
      </c>
      <c r="M3525">
        <v>178</v>
      </c>
      <c r="N3525">
        <v>12.99</v>
      </c>
      <c r="O3525" t="s">
        <v>27</v>
      </c>
      <c r="P3525" t="s">
        <v>28</v>
      </c>
      <c r="Q3525" t="s">
        <v>32</v>
      </c>
      <c r="R3525">
        <v>1</v>
      </c>
    </row>
    <row r="3526" spans="1:18" x14ac:dyDescent="0.3">
      <c r="A3526" t="s">
        <v>7076</v>
      </c>
      <c r="B3526" t="s">
        <v>7077</v>
      </c>
      <c r="C3526" s="2">
        <v>31</v>
      </c>
      <c r="D3526" s="3" t="str">
        <f t="shared" ref="D3526:D3589" si="111">IF(C3526&lt;=24,"young adults",IF(C3526&lt;=29,"young professionals","adults"))</f>
        <v>adults</v>
      </c>
      <c r="E3526" t="s">
        <v>18</v>
      </c>
      <c r="F3526">
        <v>6.11</v>
      </c>
      <c r="G3526" t="str">
        <f t="shared" si="110"/>
        <v>Medium</v>
      </c>
      <c r="H3526">
        <v>3.46</v>
      </c>
      <c r="I3526">
        <v>2.97</v>
      </c>
      <c r="J3526">
        <v>4</v>
      </c>
      <c r="K3526">
        <v>8.24</v>
      </c>
      <c r="L3526">
        <v>183</v>
      </c>
      <c r="M3526">
        <v>142</v>
      </c>
      <c r="N3526">
        <v>8.57</v>
      </c>
      <c r="O3526" t="s">
        <v>35</v>
      </c>
      <c r="P3526" t="s">
        <v>20</v>
      </c>
      <c r="Q3526" t="s">
        <v>29</v>
      </c>
      <c r="R3526">
        <v>0</v>
      </c>
    </row>
    <row r="3527" spans="1:18" x14ac:dyDescent="0.3">
      <c r="A3527" t="s">
        <v>7078</v>
      </c>
      <c r="B3527" t="s">
        <v>7079</v>
      </c>
      <c r="C3527" s="2">
        <v>26</v>
      </c>
      <c r="D3527" s="3" t="str">
        <f t="shared" si="111"/>
        <v>young professionals</v>
      </c>
      <c r="E3527" t="s">
        <v>49</v>
      </c>
      <c r="F3527">
        <v>10.61</v>
      </c>
      <c r="G3527" t="str">
        <f t="shared" si="110"/>
        <v>High</v>
      </c>
      <c r="H3527">
        <v>5.7</v>
      </c>
      <c r="I3527">
        <v>3.92</v>
      </c>
      <c r="J3527">
        <v>0.94</v>
      </c>
      <c r="K3527">
        <v>4.63</v>
      </c>
      <c r="L3527">
        <v>78</v>
      </c>
      <c r="M3527">
        <v>113</v>
      </c>
      <c r="N3527">
        <v>13.07</v>
      </c>
      <c r="O3527" t="s">
        <v>19</v>
      </c>
      <c r="P3527" t="s">
        <v>20</v>
      </c>
      <c r="Q3527" t="s">
        <v>36</v>
      </c>
      <c r="R3527">
        <v>1</v>
      </c>
    </row>
    <row r="3528" spans="1:18" x14ac:dyDescent="0.3">
      <c r="A3528" t="s">
        <v>7080</v>
      </c>
      <c r="B3528" t="s">
        <v>7081</v>
      </c>
      <c r="C3528" s="2">
        <v>30</v>
      </c>
      <c r="D3528" s="3" t="str">
        <f t="shared" si="111"/>
        <v>adults</v>
      </c>
      <c r="E3528" t="s">
        <v>49</v>
      </c>
      <c r="F3528">
        <v>9.77</v>
      </c>
      <c r="G3528" t="str">
        <f t="shared" si="110"/>
        <v>High</v>
      </c>
      <c r="H3528">
        <v>0.99</v>
      </c>
      <c r="I3528">
        <v>1.17</v>
      </c>
      <c r="J3528">
        <v>1.28</v>
      </c>
      <c r="K3528">
        <v>8.84</v>
      </c>
      <c r="L3528">
        <v>240</v>
      </c>
      <c r="M3528">
        <v>135</v>
      </c>
      <c r="N3528">
        <v>10.56</v>
      </c>
      <c r="O3528" t="s">
        <v>27</v>
      </c>
      <c r="P3528" t="s">
        <v>28</v>
      </c>
      <c r="Q3528" t="s">
        <v>36</v>
      </c>
      <c r="R3528">
        <v>1</v>
      </c>
    </row>
    <row r="3529" spans="1:18" x14ac:dyDescent="0.3">
      <c r="A3529" t="s">
        <v>7082</v>
      </c>
      <c r="B3529" t="s">
        <v>7083</v>
      </c>
      <c r="C3529" s="2">
        <v>24</v>
      </c>
      <c r="D3529" s="3" t="str">
        <f t="shared" si="111"/>
        <v>young adults</v>
      </c>
      <c r="E3529" t="s">
        <v>24</v>
      </c>
      <c r="F3529">
        <v>3.58</v>
      </c>
      <c r="G3529" t="str">
        <f t="shared" si="110"/>
        <v>Normal</v>
      </c>
      <c r="H3529">
        <v>2.13</v>
      </c>
      <c r="I3529">
        <v>2.3199999999999998</v>
      </c>
      <c r="J3529">
        <v>2.4500000000000002</v>
      </c>
      <c r="K3529">
        <v>8.81</v>
      </c>
      <c r="L3529">
        <v>33</v>
      </c>
      <c r="M3529">
        <v>27</v>
      </c>
      <c r="N3529">
        <v>4.4400000000000004</v>
      </c>
      <c r="O3529" t="s">
        <v>27</v>
      </c>
      <c r="P3529" t="s">
        <v>20</v>
      </c>
      <c r="Q3529" t="s">
        <v>29</v>
      </c>
      <c r="R3529">
        <v>0</v>
      </c>
    </row>
    <row r="3530" spans="1:18" x14ac:dyDescent="0.3">
      <c r="A3530" t="s">
        <v>7084</v>
      </c>
      <c r="B3530" t="s">
        <v>7085</v>
      </c>
      <c r="C3530" s="2">
        <v>29</v>
      </c>
      <c r="D3530" s="3" t="str">
        <f t="shared" si="111"/>
        <v>young professionals</v>
      </c>
      <c r="E3530" t="s">
        <v>49</v>
      </c>
      <c r="F3530">
        <v>5.75</v>
      </c>
      <c r="G3530" t="str">
        <f t="shared" si="110"/>
        <v>Medium</v>
      </c>
      <c r="H3530">
        <v>1.58</v>
      </c>
      <c r="I3530">
        <v>1.26</v>
      </c>
      <c r="J3530">
        <v>5.51</v>
      </c>
      <c r="K3530">
        <v>5.64</v>
      </c>
      <c r="L3530">
        <v>227</v>
      </c>
      <c r="M3530">
        <v>129</v>
      </c>
      <c r="N3530">
        <v>7.97</v>
      </c>
      <c r="O3530" t="s">
        <v>27</v>
      </c>
      <c r="P3530" t="s">
        <v>28</v>
      </c>
      <c r="Q3530" t="s">
        <v>21</v>
      </c>
      <c r="R3530">
        <v>0</v>
      </c>
    </row>
    <row r="3531" spans="1:18" x14ac:dyDescent="0.3">
      <c r="A3531" t="s">
        <v>7086</v>
      </c>
      <c r="B3531" t="s">
        <v>7087</v>
      </c>
      <c r="C3531" s="2">
        <v>20</v>
      </c>
      <c r="D3531" s="3" t="str">
        <f t="shared" si="111"/>
        <v>young adults</v>
      </c>
      <c r="E3531" t="s">
        <v>24</v>
      </c>
      <c r="F3531">
        <v>3.34</v>
      </c>
      <c r="G3531" t="str">
        <f t="shared" si="110"/>
        <v>Normal</v>
      </c>
      <c r="H3531">
        <v>4.8099999999999996</v>
      </c>
      <c r="I3531">
        <v>0.1</v>
      </c>
      <c r="J3531">
        <v>3.36</v>
      </c>
      <c r="K3531">
        <v>5.22</v>
      </c>
      <c r="L3531">
        <v>102</v>
      </c>
      <c r="M3531">
        <v>29</v>
      </c>
      <c r="N3531">
        <v>5.45</v>
      </c>
      <c r="O3531" t="s">
        <v>35</v>
      </c>
      <c r="P3531" t="s">
        <v>28</v>
      </c>
      <c r="Q3531" t="s">
        <v>36</v>
      </c>
      <c r="R3531">
        <v>1</v>
      </c>
    </row>
    <row r="3532" spans="1:18" x14ac:dyDescent="0.3">
      <c r="A3532" t="s">
        <v>7088</v>
      </c>
      <c r="B3532" t="s">
        <v>7089</v>
      </c>
      <c r="C3532" s="2">
        <v>27</v>
      </c>
      <c r="D3532" s="3" t="str">
        <f t="shared" si="111"/>
        <v>young professionals</v>
      </c>
      <c r="E3532" t="s">
        <v>49</v>
      </c>
      <c r="F3532">
        <v>6.98</v>
      </c>
      <c r="G3532" t="str">
        <f t="shared" si="110"/>
        <v>Medium</v>
      </c>
      <c r="H3532">
        <v>1.33</v>
      </c>
      <c r="I3532">
        <v>0.79</v>
      </c>
      <c r="J3532">
        <v>0.53</v>
      </c>
      <c r="K3532">
        <v>5.83</v>
      </c>
      <c r="L3532">
        <v>145</v>
      </c>
      <c r="M3532">
        <v>30</v>
      </c>
      <c r="N3532">
        <v>9.44</v>
      </c>
      <c r="O3532" t="s">
        <v>35</v>
      </c>
      <c r="P3532" t="s">
        <v>20</v>
      </c>
      <c r="Q3532" t="s">
        <v>29</v>
      </c>
      <c r="R3532">
        <v>0</v>
      </c>
    </row>
    <row r="3533" spans="1:18" x14ac:dyDescent="0.3">
      <c r="A3533" t="s">
        <v>7090</v>
      </c>
      <c r="B3533" t="s">
        <v>7091</v>
      </c>
      <c r="C3533" s="2">
        <v>23</v>
      </c>
      <c r="D3533" s="3" t="str">
        <f t="shared" si="111"/>
        <v>young adults</v>
      </c>
      <c r="E3533" t="s">
        <v>24</v>
      </c>
      <c r="F3533">
        <v>6.02</v>
      </c>
      <c r="G3533" t="str">
        <f t="shared" si="110"/>
        <v>Medium</v>
      </c>
      <c r="H3533">
        <v>5.49</v>
      </c>
      <c r="I3533">
        <v>0.81</v>
      </c>
      <c r="J3533">
        <v>4.12</v>
      </c>
      <c r="K3533">
        <v>5.35</v>
      </c>
      <c r="L3533">
        <v>210</v>
      </c>
      <c r="M3533">
        <v>38</v>
      </c>
      <c r="N3533">
        <v>7.65</v>
      </c>
      <c r="O3533" t="s">
        <v>35</v>
      </c>
      <c r="P3533" t="s">
        <v>20</v>
      </c>
      <c r="Q3533" t="s">
        <v>32</v>
      </c>
      <c r="R3533">
        <v>1</v>
      </c>
    </row>
    <row r="3534" spans="1:18" x14ac:dyDescent="0.3">
      <c r="A3534" t="s">
        <v>7092</v>
      </c>
      <c r="B3534" t="s">
        <v>7093</v>
      </c>
      <c r="C3534" s="2">
        <v>29</v>
      </c>
      <c r="D3534" s="3" t="str">
        <f t="shared" si="111"/>
        <v>young professionals</v>
      </c>
      <c r="E3534" t="s">
        <v>24</v>
      </c>
      <c r="F3534">
        <v>5.69</v>
      </c>
      <c r="G3534" t="str">
        <f t="shared" si="110"/>
        <v>Medium</v>
      </c>
      <c r="H3534">
        <v>0.88</v>
      </c>
      <c r="I3534">
        <v>1.48</v>
      </c>
      <c r="J3534">
        <v>4.2300000000000004</v>
      </c>
      <c r="K3534">
        <v>4.93</v>
      </c>
      <c r="L3534">
        <v>83</v>
      </c>
      <c r="M3534">
        <v>129</v>
      </c>
      <c r="N3534">
        <v>7.73</v>
      </c>
      <c r="O3534" t="s">
        <v>19</v>
      </c>
      <c r="P3534" t="s">
        <v>28</v>
      </c>
      <c r="Q3534" t="s">
        <v>21</v>
      </c>
      <c r="R3534">
        <v>0</v>
      </c>
    </row>
    <row r="3535" spans="1:18" x14ac:dyDescent="0.3">
      <c r="A3535" t="s">
        <v>7094</v>
      </c>
      <c r="B3535" t="s">
        <v>7095</v>
      </c>
      <c r="C3535" s="2">
        <v>21</v>
      </c>
      <c r="D3535" s="3" t="str">
        <f t="shared" si="111"/>
        <v>young adults</v>
      </c>
      <c r="E3535" t="s">
        <v>24</v>
      </c>
      <c r="F3535">
        <v>7.01</v>
      </c>
      <c r="G3535" t="str">
        <f t="shared" si="110"/>
        <v>Medium</v>
      </c>
      <c r="H3535">
        <v>3.87</v>
      </c>
      <c r="I3535">
        <v>0.85</v>
      </c>
      <c r="J3535">
        <v>5.16</v>
      </c>
      <c r="K3535">
        <v>7.84</v>
      </c>
      <c r="L3535">
        <v>178</v>
      </c>
      <c r="M3535">
        <v>176</v>
      </c>
      <c r="N3535">
        <v>9.77</v>
      </c>
      <c r="O3535" t="s">
        <v>35</v>
      </c>
      <c r="P3535" t="s">
        <v>20</v>
      </c>
      <c r="Q3535" t="s">
        <v>32</v>
      </c>
      <c r="R3535">
        <v>1</v>
      </c>
    </row>
    <row r="3536" spans="1:18" x14ac:dyDescent="0.3">
      <c r="A3536" t="s">
        <v>7096</v>
      </c>
      <c r="B3536" t="s">
        <v>7097</v>
      </c>
      <c r="C3536" s="2">
        <v>29</v>
      </c>
      <c r="D3536" s="3" t="str">
        <f t="shared" si="111"/>
        <v>young professionals</v>
      </c>
      <c r="E3536" t="s">
        <v>49</v>
      </c>
      <c r="F3536">
        <v>6.91</v>
      </c>
      <c r="G3536" t="str">
        <f t="shared" si="110"/>
        <v>Medium</v>
      </c>
      <c r="H3536">
        <v>1.1000000000000001</v>
      </c>
      <c r="I3536">
        <v>3.25</v>
      </c>
      <c r="J3536">
        <v>4.8</v>
      </c>
      <c r="K3536">
        <v>8.74</v>
      </c>
      <c r="L3536">
        <v>92</v>
      </c>
      <c r="M3536">
        <v>113</v>
      </c>
      <c r="N3536">
        <v>8.1</v>
      </c>
      <c r="O3536" t="s">
        <v>19</v>
      </c>
      <c r="P3536" t="s">
        <v>28</v>
      </c>
      <c r="Q3536" t="s">
        <v>32</v>
      </c>
      <c r="R3536">
        <v>1</v>
      </c>
    </row>
    <row r="3537" spans="1:18" x14ac:dyDescent="0.3">
      <c r="A3537" t="s">
        <v>7098</v>
      </c>
      <c r="B3537" t="s">
        <v>7099</v>
      </c>
      <c r="C3537" s="2">
        <v>32</v>
      </c>
      <c r="D3537" s="3" t="str">
        <f t="shared" si="111"/>
        <v>adults</v>
      </c>
      <c r="E3537" t="s">
        <v>24</v>
      </c>
      <c r="F3537">
        <v>8</v>
      </c>
      <c r="G3537" t="str">
        <f t="shared" si="110"/>
        <v>High</v>
      </c>
      <c r="H3537">
        <v>2.46</v>
      </c>
      <c r="I3537">
        <v>0.68</v>
      </c>
      <c r="J3537">
        <v>5.44</v>
      </c>
      <c r="K3537">
        <v>7</v>
      </c>
      <c r="L3537">
        <v>110</v>
      </c>
      <c r="M3537">
        <v>29</v>
      </c>
      <c r="N3537">
        <v>10.36</v>
      </c>
      <c r="O3537" t="s">
        <v>35</v>
      </c>
      <c r="P3537" t="s">
        <v>28</v>
      </c>
      <c r="Q3537" t="s">
        <v>29</v>
      </c>
      <c r="R3537">
        <v>0</v>
      </c>
    </row>
    <row r="3538" spans="1:18" x14ac:dyDescent="0.3">
      <c r="A3538" t="s">
        <v>7100</v>
      </c>
      <c r="B3538" t="s">
        <v>7101</v>
      </c>
      <c r="C3538" s="2">
        <v>22</v>
      </c>
      <c r="D3538" s="3" t="str">
        <f t="shared" si="111"/>
        <v>young adults</v>
      </c>
      <c r="E3538" t="s">
        <v>18</v>
      </c>
      <c r="F3538">
        <v>6.21</v>
      </c>
      <c r="G3538" t="str">
        <f t="shared" si="110"/>
        <v>Medium</v>
      </c>
      <c r="H3538">
        <v>5.36</v>
      </c>
      <c r="I3538">
        <v>3.52</v>
      </c>
      <c r="J3538">
        <v>3.68</v>
      </c>
      <c r="K3538">
        <v>5.27</v>
      </c>
      <c r="L3538">
        <v>130</v>
      </c>
      <c r="M3538">
        <v>45</v>
      </c>
      <c r="N3538">
        <v>6.73</v>
      </c>
      <c r="O3538" t="s">
        <v>27</v>
      </c>
      <c r="P3538" t="s">
        <v>28</v>
      </c>
      <c r="Q3538" t="s">
        <v>36</v>
      </c>
      <c r="R3538">
        <v>1</v>
      </c>
    </row>
    <row r="3539" spans="1:18" x14ac:dyDescent="0.3">
      <c r="A3539" t="s">
        <v>7102</v>
      </c>
      <c r="B3539" t="s">
        <v>7103</v>
      </c>
      <c r="C3539" s="2">
        <v>26</v>
      </c>
      <c r="D3539" s="3" t="str">
        <f t="shared" si="111"/>
        <v>young professionals</v>
      </c>
      <c r="E3539" t="s">
        <v>24</v>
      </c>
      <c r="F3539">
        <v>5.15</v>
      </c>
      <c r="G3539" t="str">
        <f t="shared" si="110"/>
        <v>Medium</v>
      </c>
      <c r="H3539">
        <v>4.22</v>
      </c>
      <c r="I3539">
        <v>0.61</v>
      </c>
      <c r="J3539">
        <v>4.26</v>
      </c>
      <c r="K3539">
        <v>5.13</v>
      </c>
      <c r="L3539">
        <v>83</v>
      </c>
      <c r="M3539">
        <v>62</v>
      </c>
      <c r="N3539">
        <v>8</v>
      </c>
      <c r="O3539" t="s">
        <v>27</v>
      </c>
      <c r="P3539" t="s">
        <v>28</v>
      </c>
      <c r="Q3539" t="s">
        <v>36</v>
      </c>
      <c r="R3539">
        <v>1</v>
      </c>
    </row>
    <row r="3540" spans="1:18" x14ac:dyDescent="0.3">
      <c r="A3540" t="s">
        <v>7104</v>
      </c>
      <c r="B3540" t="s">
        <v>7105</v>
      </c>
      <c r="C3540" s="2">
        <v>21</v>
      </c>
      <c r="D3540" s="3" t="str">
        <f t="shared" si="111"/>
        <v>young adults</v>
      </c>
      <c r="E3540" t="s">
        <v>18</v>
      </c>
      <c r="F3540">
        <v>7.83</v>
      </c>
      <c r="G3540" t="str">
        <f t="shared" si="110"/>
        <v>High</v>
      </c>
      <c r="H3540">
        <v>5.8</v>
      </c>
      <c r="I3540">
        <v>3.44</v>
      </c>
      <c r="J3540">
        <v>3.6</v>
      </c>
      <c r="K3540">
        <v>8.34</v>
      </c>
      <c r="L3540">
        <v>29</v>
      </c>
      <c r="M3540">
        <v>104</v>
      </c>
      <c r="N3540">
        <v>8.7899999999999991</v>
      </c>
      <c r="O3540" t="s">
        <v>35</v>
      </c>
      <c r="P3540" t="s">
        <v>20</v>
      </c>
      <c r="Q3540" t="s">
        <v>36</v>
      </c>
      <c r="R3540">
        <v>1</v>
      </c>
    </row>
    <row r="3541" spans="1:18" x14ac:dyDescent="0.3">
      <c r="A3541" t="s">
        <v>7106</v>
      </c>
      <c r="B3541" t="s">
        <v>7107</v>
      </c>
      <c r="C3541" s="2">
        <v>18</v>
      </c>
      <c r="D3541" s="3" t="str">
        <f t="shared" si="111"/>
        <v>young adults</v>
      </c>
      <c r="E3541" t="s">
        <v>18</v>
      </c>
      <c r="F3541">
        <v>11.74</v>
      </c>
      <c r="G3541" t="str">
        <f t="shared" si="110"/>
        <v>High</v>
      </c>
      <c r="H3541">
        <v>3.19</v>
      </c>
      <c r="I3541">
        <v>3.56</v>
      </c>
      <c r="J3541">
        <v>4.54</v>
      </c>
      <c r="K3541">
        <v>6.94</v>
      </c>
      <c r="L3541">
        <v>227</v>
      </c>
      <c r="M3541">
        <v>28</v>
      </c>
      <c r="N3541">
        <v>12.81</v>
      </c>
      <c r="O3541" t="s">
        <v>27</v>
      </c>
      <c r="P3541" t="s">
        <v>28</v>
      </c>
      <c r="Q3541" t="s">
        <v>32</v>
      </c>
      <c r="R3541">
        <v>1</v>
      </c>
    </row>
    <row r="3542" spans="1:18" x14ac:dyDescent="0.3">
      <c r="A3542" t="s">
        <v>7108</v>
      </c>
      <c r="B3542" t="s">
        <v>7109</v>
      </c>
      <c r="C3542" s="2">
        <v>31</v>
      </c>
      <c r="D3542" s="3" t="str">
        <f t="shared" si="111"/>
        <v>adults</v>
      </c>
      <c r="E3542" t="s">
        <v>18</v>
      </c>
      <c r="F3542">
        <v>8.74</v>
      </c>
      <c r="G3542" t="str">
        <f t="shared" si="110"/>
        <v>High</v>
      </c>
      <c r="H3542">
        <v>3.05</v>
      </c>
      <c r="I3542">
        <v>1.61</v>
      </c>
      <c r="J3542">
        <v>1.28</v>
      </c>
      <c r="K3542">
        <v>7.6</v>
      </c>
      <c r="L3542">
        <v>36</v>
      </c>
      <c r="M3542">
        <v>163</v>
      </c>
      <c r="N3542">
        <v>11.4</v>
      </c>
      <c r="O3542" t="s">
        <v>35</v>
      </c>
      <c r="P3542" t="s">
        <v>20</v>
      </c>
      <c r="Q3542" t="s">
        <v>36</v>
      </c>
      <c r="R3542">
        <v>1</v>
      </c>
    </row>
    <row r="3543" spans="1:18" x14ac:dyDescent="0.3">
      <c r="A3543" t="s">
        <v>7110</v>
      </c>
      <c r="B3543" t="s">
        <v>7111</v>
      </c>
      <c r="C3543" s="2">
        <v>33</v>
      </c>
      <c r="D3543" s="3" t="str">
        <f t="shared" si="111"/>
        <v>adults</v>
      </c>
      <c r="E3543" t="s">
        <v>49</v>
      </c>
      <c r="F3543">
        <v>10.93</v>
      </c>
      <c r="G3543" t="str">
        <f t="shared" si="110"/>
        <v>High</v>
      </c>
      <c r="H3543">
        <v>3.68</v>
      </c>
      <c r="I3543">
        <v>0.14000000000000001</v>
      </c>
      <c r="J3543">
        <v>2.4500000000000002</v>
      </c>
      <c r="K3543">
        <v>6.68</v>
      </c>
      <c r="L3543">
        <v>214</v>
      </c>
      <c r="M3543">
        <v>93</v>
      </c>
      <c r="N3543">
        <v>12.3</v>
      </c>
      <c r="O3543" t="s">
        <v>27</v>
      </c>
      <c r="P3543" t="s">
        <v>28</v>
      </c>
      <c r="Q3543" t="s">
        <v>32</v>
      </c>
      <c r="R3543">
        <v>1</v>
      </c>
    </row>
    <row r="3544" spans="1:18" x14ac:dyDescent="0.3">
      <c r="A3544" t="s">
        <v>7112</v>
      </c>
      <c r="B3544" t="s">
        <v>7113</v>
      </c>
      <c r="C3544" s="2">
        <v>21</v>
      </c>
      <c r="D3544" s="3" t="str">
        <f t="shared" si="111"/>
        <v>young adults</v>
      </c>
      <c r="E3544" t="s">
        <v>49</v>
      </c>
      <c r="F3544">
        <v>11.01</v>
      </c>
      <c r="G3544" t="str">
        <f t="shared" si="110"/>
        <v>High</v>
      </c>
      <c r="H3544">
        <v>1.86</v>
      </c>
      <c r="I3544">
        <v>1.82</v>
      </c>
      <c r="J3544">
        <v>2.89</v>
      </c>
      <c r="K3544">
        <v>5.43</v>
      </c>
      <c r="L3544">
        <v>184</v>
      </c>
      <c r="M3544">
        <v>93</v>
      </c>
      <c r="N3544">
        <v>12.12</v>
      </c>
      <c r="O3544" t="s">
        <v>27</v>
      </c>
      <c r="P3544" t="s">
        <v>28</v>
      </c>
      <c r="Q3544" t="s">
        <v>36</v>
      </c>
      <c r="R3544">
        <v>1</v>
      </c>
    </row>
    <row r="3545" spans="1:18" x14ac:dyDescent="0.3">
      <c r="A3545" t="s">
        <v>7114</v>
      </c>
      <c r="B3545" t="s">
        <v>7115</v>
      </c>
      <c r="C3545" s="2">
        <v>33</v>
      </c>
      <c r="D3545" s="3" t="str">
        <f t="shared" si="111"/>
        <v>adults</v>
      </c>
      <c r="E3545" t="s">
        <v>18</v>
      </c>
      <c r="F3545">
        <v>6.82</v>
      </c>
      <c r="G3545" t="str">
        <f t="shared" si="110"/>
        <v>Medium</v>
      </c>
      <c r="H3545">
        <v>2.23</v>
      </c>
      <c r="I3545">
        <v>3.66</v>
      </c>
      <c r="J3545">
        <v>3.94</v>
      </c>
      <c r="K3545">
        <v>7.03</v>
      </c>
      <c r="L3545">
        <v>66</v>
      </c>
      <c r="M3545">
        <v>119</v>
      </c>
      <c r="N3545">
        <v>7.89</v>
      </c>
      <c r="O3545" t="s">
        <v>27</v>
      </c>
      <c r="P3545" t="s">
        <v>28</v>
      </c>
      <c r="Q3545" t="s">
        <v>29</v>
      </c>
      <c r="R3545">
        <v>0</v>
      </c>
    </row>
    <row r="3546" spans="1:18" x14ac:dyDescent="0.3">
      <c r="A3546" t="s">
        <v>7116</v>
      </c>
      <c r="B3546" t="s">
        <v>7117</v>
      </c>
      <c r="C3546" s="2">
        <v>26</v>
      </c>
      <c r="D3546" s="3" t="str">
        <f t="shared" si="111"/>
        <v>young professionals</v>
      </c>
      <c r="E3546" t="s">
        <v>49</v>
      </c>
      <c r="F3546">
        <v>11.53</v>
      </c>
      <c r="G3546" t="str">
        <f t="shared" si="110"/>
        <v>High</v>
      </c>
      <c r="H3546">
        <v>3.19</v>
      </c>
      <c r="I3546">
        <v>0.17</v>
      </c>
      <c r="J3546">
        <v>4.22</v>
      </c>
      <c r="K3546">
        <v>7.36</v>
      </c>
      <c r="L3546">
        <v>40</v>
      </c>
      <c r="M3546">
        <v>161</v>
      </c>
      <c r="N3546">
        <v>13.7</v>
      </c>
      <c r="O3546" t="s">
        <v>35</v>
      </c>
      <c r="P3546" t="s">
        <v>28</v>
      </c>
      <c r="Q3546" t="s">
        <v>36</v>
      </c>
      <c r="R3546">
        <v>1</v>
      </c>
    </row>
    <row r="3547" spans="1:18" x14ac:dyDescent="0.3">
      <c r="A3547" t="s">
        <v>7118</v>
      </c>
      <c r="B3547" t="s">
        <v>7119</v>
      </c>
      <c r="C3547" s="2">
        <v>28</v>
      </c>
      <c r="D3547" s="3" t="str">
        <f t="shared" si="111"/>
        <v>young professionals</v>
      </c>
      <c r="E3547" t="s">
        <v>18</v>
      </c>
      <c r="F3547">
        <v>9.15</v>
      </c>
      <c r="G3547" t="str">
        <f t="shared" si="110"/>
        <v>High</v>
      </c>
      <c r="H3547">
        <v>5.87</v>
      </c>
      <c r="I3547">
        <v>3.7</v>
      </c>
      <c r="J3547">
        <v>1.96</v>
      </c>
      <c r="K3547">
        <v>7.58</v>
      </c>
      <c r="L3547">
        <v>98</v>
      </c>
      <c r="M3547">
        <v>63</v>
      </c>
      <c r="N3547">
        <v>9.6999999999999993</v>
      </c>
      <c r="O3547" t="s">
        <v>19</v>
      </c>
      <c r="P3547" t="s">
        <v>28</v>
      </c>
      <c r="Q3547" t="s">
        <v>32</v>
      </c>
      <c r="R3547">
        <v>1</v>
      </c>
    </row>
    <row r="3548" spans="1:18" x14ac:dyDescent="0.3">
      <c r="A3548" t="s">
        <v>7120</v>
      </c>
      <c r="B3548" t="s">
        <v>7121</v>
      </c>
      <c r="C3548" s="2">
        <v>34</v>
      </c>
      <c r="D3548" s="3" t="str">
        <f t="shared" si="111"/>
        <v>adults</v>
      </c>
      <c r="E3548" t="s">
        <v>49</v>
      </c>
      <c r="F3548">
        <v>7</v>
      </c>
      <c r="G3548" t="str">
        <f t="shared" si="110"/>
        <v>Medium</v>
      </c>
      <c r="H3548">
        <v>4.96</v>
      </c>
      <c r="I3548">
        <v>2.19</v>
      </c>
      <c r="J3548">
        <v>4.03</v>
      </c>
      <c r="K3548">
        <v>7.87</v>
      </c>
      <c r="L3548">
        <v>28</v>
      </c>
      <c r="M3548">
        <v>105</v>
      </c>
      <c r="N3548">
        <v>9.5299999999999994</v>
      </c>
      <c r="O3548" t="s">
        <v>27</v>
      </c>
      <c r="P3548" t="s">
        <v>20</v>
      </c>
      <c r="Q3548" t="s">
        <v>32</v>
      </c>
      <c r="R3548">
        <v>1</v>
      </c>
    </row>
    <row r="3549" spans="1:18" x14ac:dyDescent="0.3">
      <c r="A3549" t="s">
        <v>7122</v>
      </c>
      <c r="B3549" t="s">
        <v>7123</v>
      </c>
      <c r="C3549" s="2">
        <v>18</v>
      </c>
      <c r="D3549" s="3" t="str">
        <f t="shared" si="111"/>
        <v>young adults</v>
      </c>
      <c r="E3549" t="s">
        <v>18</v>
      </c>
      <c r="F3549">
        <v>4.4400000000000004</v>
      </c>
      <c r="G3549" t="str">
        <f t="shared" si="110"/>
        <v>Normal</v>
      </c>
      <c r="H3549">
        <v>1.97</v>
      </c>
      <c r="I3549">
        <v>3.46</v>
      </c>
      <c r="J3549">
        <v>2.85</v>
      </c>
      <c r="K3549">
        <v>5.58</v>
      </c>
      <c r="L3549">
        <v>84</v>
      </c>
      <c r="M3549">
        <v>70</v>
      </c>
      <c r="N3549">
        <v>6.1</v>
      </c>
      <c r="O3549" t="s">
        <v>27</v>
      </c>
      <c r="P3549" t="s">
        <v>20</v>
      </c>
      <c r="Q3549" t="s">
        <v>21</v>
      </c>
      <c r="R3549">
        <v>0</v>
      </c>
    </row>
    <row r="3550" spans="1:18" x14ac:dyDescent="0.3">
      <c r="A3550" t="s">
        <v>7124</v>
      </c>
      <c r="B3550" t="s">
        <v>7125</v>
      </c>
      <c r="C3550" s="2">
        <v>20</v>
      </c>
      <c r="D3550" s="3" t="str">
        <f t="shared" si="111"/>
        <v>young adults</v>
      </c>
      <c r="E3550" t="s">
        <v>18</v>
      </c>
      <c r="F3550">
        <v>7.73</v>
      </c>
      <c r="G3550" t="str">
        <f t="shared" si="110"/>
        <v>High</v>
      </c>
      <c r="H3550">
        <v>1.95</v>
      </c>
      <c r="I3550">
        <v>1.1499999999999999</v>
      </c>
      <c r="J3550">
        <v>1.54</v>
      </c>
      <c r="K3550">
        <v>8.3699999999999992</v>
      </c>
      <c r="L3550">
        <v>143</v>
      </c>
      <c r="M3550">
        <v>45</v>
      </c>
      <c r="N3550">
        <v>10.24</v>
      </c>
      <c r="O3550" t="s">
        <v>27</v>
      </c>
      <c r="P3550" t="s">
        <v>20</v>
      </c>
      <c r="Q3550" t="s">
        <v>32</v>
      </c>
      <c r="R3550">
        <v>1</v>
      </c>
    </row>
    <row r="3551" spans="1:18" x14ac:dyDescent="0.3">
      <c r="A3551" t="s">
        <v>7126</v>
      </c>
      <c r="B3551" t="s">
        <v>7127</v>
      </c>
      <c r="C3551" s="2">
        <v>20</v>
      </c>
      <c r="D3551" s="3" t="str">
        <f t="shared" si="111"/>
        <v>young adults</v>
      </c>
      <c r="E3551" t="s">
        <v>24</v>
      </c>
      <c r="F3551">
        <v>3.98</v>
      </c>
      <c r="G3551" t="str">
        <f t="shared" si="110"/>
        <v>Normal</v>
      </c>
      <c r="H3551">
        <v>5.99</v>
      </c>
      <c r="I3551">
        <v>1.85</v>
      </c>
      <c r="J3551">
        <v>5.59</v>
      </c>
      <c r="K3551">
        <v>5.27</v>
      </c>
      <c r="L3551">
        <v>133</v>
      </c>
      <c r="M3551">
        <v>67</v>
      </c>
      <c r="N3551">
        <v>5.12</v>
      </c>
      <c r="O3551" t="s">
        <v>27</v>
      </c>
      <c r="P3551" t="s">
        <v>28</v>
      </c>
      <c r="Q3551" t="s">
        <v>32</v>
      </c>
      <c r="R3551">
        <v>1</v>
      </c>
    </row>
    <row r="3552" spans="1:18" x14ac:dyDescent="0.3">
      <c r="A3552" t="s">
        <v>7128</v>
      </c>
      <c r="B3552" t="s">
        <v>7129</v>
      </c>
      <c r="C3552" s="2">
        <v>29</v>
      </c>
      <c r="D3552" s="3" t="str">
        <f t="shared" si="111"/>
        <v>young professionals</v>
      </c>
      <c r="E3552" t="s">
        <v>49</v>
      </c>
      <c r="F3552">
        <v>5.81</v>
      </c>
      <c r="G3552" t="str">
        <f t="shared" si="110"/>
        <v>Medium</v>
      </c>
      <c r="H3552">
        <v>2.04</v>
      </c>
      <c r="I3552">
        <v>3.86</v>
      </c>
      <c r="J3552">
        <v>5.62</v>
      </c>
      <c r="K3552">
        <v>8.07</v>
      </c>
      <c r="L3552">
        <v>126</v>
      </c>
      <c r="M3552">
        <v>93</v>
      </c>
      <c r="N3552">
        <v>7.44</v>
      </c>
      <c r="O3552" t="s">
        <v>35</v>
      </c>
      <c r="P3552" t="s">
        <v>20</v>
      </c>
      <c r="Q3552" t="s">
        <v>21</v>
      </c>
      <c r="R3552">
        <v>0</v>
      </c>
    </row>
    <row r="3553" spans="1:18" x14ac:dyDescent="0.3">
      <c r="A3553" t="s">
        <v>7130</v>
      </c>
      <c r="B3553" t="s">
        <v>7131</v>
      </c>
      <c r="C3553" s="2">
        <v>34</v>
      </c>
      <c r="D3553" s="3" t="str">
        <f t="shared" si="111"/>
        <v>adults</v>
      </c>
      <c r="E3553" t="s">
        <v>24</v>
      </c>
      <c r="F3553">
        <v>7.8</v>
      </c>
      <c r="G3553" t="str">
        <f t="shared" si="110"/>
        <v>High</v>
      </c>
      <c r="H3553">
        <v>3.76</v>
      </c>
      <c r="I3553">
        <v>1.62</v>
      </c>
      <c r="J3553">
        <v>1.77</v>
      </c>
      <c r="K3553">
        <v>7.37</v>
      </c>
      <c r="L3553">
        <v>24</v>
      </c>
      <c r="M3553">
        <v>18</v>
      </c>
      <c r="N3553">
        <v>9.66</v>
      </c>
      <c r="O3553" t="s">
        <v>27</v>
      </c>
      <c r="P3553" t="s">
        <v>28</v>
      </c>
      <c r="Q3553" t="s">
        <v>29</v>
      </c>
      <c r="R3553">
        <v>0</v>
      </c>
    </row>
    <row r="3554" spans="1:18" x14ac:dyDescent="0.3">
      <c r="A3554" t="s">
        <v>7132</v>
      </c>
      <c r="B3554" t="s">
        <v>7133</v>
      </c>
      <c r="C3554" s="2">
        <v>24</v>
      </c>
      <c r="D3554" s="3" t="str">
        <f t="shared" si="111"/>
        <v>young adults</v>
      </c>
      <c r="E3554" t="s">
        <v>24</v>
      </c>
      <c r="F3554">
        <v>3.41</v>
      </c>
      <c r="G3554" t="str">
        <f t="shared" si="110"/>
        <v>Normal</v>
      </c>
      <c r="H3554">
        <v>2.14</v>
      </c>
      <c r="I3554">
        <v>2.67</v>
      </c>
      <c r="J3554">
        <v>3.11</v>
      </c>
      <c r="K3554">
        <v>7.81</v>
      </c>
      <c r="L3554">
        <v>247</v>
      </c>
      <c r="M3554">
        <v>41</v>
      </c>
      <c r="N3554">
        <v>4.92</v>
      </c>
      <c r="O3554" t="s">
        <v>19</v>
      </c>
      <c r="P3554" t="s">
        <v>20</v>
      </c>
      <c r="Q3554" t="s">
        <v>21</v>
      </c>
      <c r="R3554">
        <v>0</v>
      </c>
    </row>
    <row r="3555" spans="1:18" x14ac:dyDescent="0.3">
      <c r="A3555" t="s">
        <v>7134</v>
      </c>
      <c r="B3555" t="s">
        <v>7135</v>
      </c>
      <c r="C3555" s="2">
        <v>26</v>
      </c>
      <c r="D3555" s="3" t="str">
        <f t="shared" si="111"/>
        <v>young professionals</v>
      </c>
      <c r="E3555" t="s">
        <v>49</v>
      </c>
      <c r="F3555">
        <v>11.07</v>
      </c>
      <c r="G3555" t="str">
        <f t="shared" si="110"/>
        <v>High</v>
      </c>
      <c r="H3555">
        <v>3.3</v>
      </c>
      <c r="I3555">
        <v>2.48</v>
      </c>
      <c r="J3555">
        <v>4.63</v>
      </c>
      <c r="K3555">
        <v>7.52</v>
      </c>
      <c r="L3555">
        <v>92</v>
      </c>
      <c r="M3555">
        <v>87</v>
      </c>
      <c r="N3555">
        <v>13.94</v>
      </c>
      <c r="O3555" t="s">
        <v>27</v>
      </c>
      <c r="P3555" t="s">
        <v>20</v>
      </c>
      <c r="Q3555" t="s">
        <v>32</v>
      </c>
      <c r="R3555">
        <v>1</v>
      </c>
    </row>
    <row r="3556" spans="1:18" x14ac:dyDescent="0.3">
      <c r="A3556" t="s">
        <v>7136</v>
      </c>
      <c r="B3556" t="s">
        <v>7137</v>
      </c>
      <c r="C3556" s="2">
        <v>20</v>
      </c>
      <c r="D3556" s="3" t="str">
        <f t="shared" si="111"/>
        <v>young adults</v>
      </c>
      <c r="E3556" t="s">
        <v>49</v>
      </c>
      <c r="F3556">
        <v>7.21</v>
      </c>
      <c r="G3556" t="str">
        <f t="shared" si="110"/>
        <v>Medium</v>
      </c>
      <c r="H3556">
        <v>1.94</v>
      </c>
      <c r="I3556">
        <v>1.51</v>
      </c>
      <c r="J3556">
        <v>5.6</v>
      </c>
      <c r="K3556">
        <v>8.15</v>
      </c>
      <c r="L3556">
        <v>137</v>
      </c>
      <c r="M3556">
        <v>70</v>
      </c>
      <c r="N3556">
        <v>9.6199999999999992</v>
      </c>
      <c r="O3556" t="s">
        <v>19</v>
      </c>
      <c r="P3556" t="s">
        <v>20</v>
      </c>
      <c r="Q3556" t="s">
        <v>29</v>
      </c>
      <c r="R3556">
        <v>0</v>
      </c>
    </row>
    <row r="3557" spans="1:18" x14ac:dyDescent="0.3">
      <c r="A3557" t="s">
        <v>7138</v>
      </c>
      <c r="B3557" t="s">
        <v>7139</v>
      </c>
      <c r="C3557" s="2">
        <v>24</v>
      </c>
      <c r="D3557" s="3" t="str">
        <f t="shared" si="111"/>
        <v>young adults</v>
      </c>
      <c r="E3557" t="s">
        <v>18</v>
      </c>
      <c r="F3557">
        <v>9.2100000000000009</v>
      </c>
      <c r="G3557" t="str">
        <f t="shared" si="110"/>
        <v>High</v>
      </c>
      <c r="H3557">
        <v>3.34</v>
      </c>
      <c r="I3557">
        <v>0.76</v>
      </c>
      <c r="J3557">
        <v>5.51</v>
      </c>
      <c r="K3557">
        <v>7.93</v>
      </c>
      <c r="L3557">
        <v>170</v>
      </c>
      <c r="M3557">
        <v>66</v>
      </c>
      <c r="N3557">
        <v>11.01</v>
      </c>
      <c r="O3557" t="s">
        <v>35</v>
      </c>
      <c r="P3557" t="s">
        <v>28</v>
      </c>
      <c r="Q3557" t="s">
        <v>36</v>
      </c>
      <c r="R3557">
        <v>1</v>
      </c>
    </row>
    <row r="3558" spans="1:18" x14ac:dyDescent="0.3">
      <c r="A3558" t="s">
        <v>7140</v>
      </c>
      <c r="B3558" t="s">
        <v>7141</v>
      </c>
      <c r="C3558" s="2">
        <v>25</v>
      </c>
      <c r="D3558" s="3" t="str">
        <f t="shared" si="111"/>
        <v>young professionals</v>
      </c>
      <c r="E3558" t="s">
        <v>24</v>
      </c>
      <c r="F3558">
        <v>3.03</v>
      </c>
      <c r="G3558" t="str">
        <f t="shared" si="110"/>
        <v>Normal</v>
      </c>
      <c r="H3558">
        <v>5.44</v>
      </c>
      <c r="I3558">
        <v>2.1</v>
      </c>
      <c r="J3558">
        <v>4.5599999999999996</v>
      </c>
      <c r="K3558">
        <v>5.75</v>
      </c>
      <c r="L3558">
        <v>48</v>
      </c>
      <c r="M3558">
        <v>35</v>
      </c>
      <c r="N3558">
        <v>4.53</v>
      </c>
      <c r="O3558" t="s">
        <v>19</v>
      </c>
      <c r="P3558" t="s">
        <v>28</v>
      </c>
      <c r="Q3558" t="s">
        <v>36</v>
      </c>
      <c r="R3558">
        <v>1</v>
      </c>
    </row>
    <row r="3559" spans="1:18" x14ac:dyDescent="0.3">
      <c r="A3559" t="s">
        <v>7142</v>
      </c>
      <c r="B3559" t="s">
        <v>7143</v>
      </c>
      <c r="C3559" s="2">
        <v>23</v>
      </c>
      <c r="D3559" s="3" t="str">
        <f t="shared" si="111"/>
        <v>young adults</v>
      </c>
      <c r="E3559" t="s">
        <v>24</v>
      </c>
      <c r="F3559">
        <v>9.5299999999999994</v>
      </c>
      <c r="G3559" t="str">
        <f t="shared" si="110"/>
        <v>High</v>
      </c>
      <c r="H3559">
        <v>1.59</v>
      </c>
      <c r="I3559">
        <v>2.76</v>
      </c>
      <c r="J3559">
        <v>2.74</v>
      </c>
      <c r="K3559">
        <v>8.14</v>
      </c>
      <c r="L3559">
        <v>72</v>
      </c>
      <c r="M3559">
        <v>74</v>
      </c>
      <c r="N3559">
        <v>12.34</v>
      </c>
      <c r="O3559" t="s">
        <v>19</v>
      </c>
      <c r="P3559" t="s">
        <v>20</v>
      </c>
      <c r="Q3559" t="s">
        <v>32</v>
      </c>
      <c r="R3559">
        <v>1</v>
      </c>
    </row>
    <row r="3560" spans="1:18" x14ac:dyDescent="0.3">
      <c r="A3560" t="s">
        <v>7144</v>
      </c>
      <c r="B3560" t="s">
        <v>7145</v>
      </c>
      <c r="C3560" s="2">
        <v>33</v>
      </c>
      <c r="D3560" s="3" t="str">
        <f t="shared" si="111"/>
        <v>adults</v>
      </c>
      <c r="E3560" t="s">
        <v>18</v>
      </c>
      <c r="F3560">
        <v>10.29</v>
      </c>
      <c r="G3560" t="str">
        <f t="shared" si="110"/>
        <v>High</v>
      </c>
      <c r="H3560">
        <v>4.8</v>
      </c>
      <c r="I3560">
        <v>0.41</v>
      </c>
      <c r="J3560">
        <v>0.91</v>
      </c>
      <c r="K3560">
        <v>6.05</v>
      </c>
      <c r="L3560">
        <v>73</v>
      </c>
      <c r="M3560">
        <v>163</v>
      </c>
      <c r="N3560">
        <v>11.25</v>
      </c>
      <c r="O3560" t="s">
        <v>27</v>
      </c>
      <c r="P3560" t="s">
        <v>20</v>
      </c>
      <c r="Q3560" t="s">
        <v>32</v>
      </c>
      <c r="R3560">
        <v>1</v>
      </c>
    </row>
    <row r="3561" spans="1:18" x14ac:dyDescent="0.3">
      <c r="A3561" t="s">
        <v>7146</v>
      </c>
      <c r="B3561" t="s">
        <v>7147</v>
      </c>
      <c r="C3561" s="2">
        <v>20</v>
      </c>
      <c r="D3561" s="3" t="str">
        <f t="shared" si="111"/>
        <v>young adults</v>
      </c>
      <c r="E3561" t="s">
        <v>18</v>
      </c>
      <c r="F3561">
        <v>4.8</v>
      </c>
      <c r="G3561" t="str">
        <f t="shared" si="110"/>
        <v>Medium</v>
      </c>
      <c r="H3561">
        <v>3.18</v>
      </c>
      <c r="I3561">
        <v>1.63</v>
      </c>
      <c r="J3561">
        <v>4.08</v>
      </c>
      <c r="K3561">
        <v>5.6</v>
      </c>
      <c r="L3561">
        <v>99</v>
      </c>
      <c r="M3561">
        <v>33</v>
      </c>
      <c r="N3561">
        <v>7.58</v>
      </c>
      <c r="O3561" t="s">
        <v>19</v>
      </c>
      <c r="P3561" t="s">
        <v>28</v>
      </c>
      <c r="Q3561" t="s">
        <v>29</v>
      </c>
      <c r="R3561">
        <v>0</v>
      </c>
    </row>
    <row r="3562" spans="1:18" x14ac:dyDescent="0.3">
      <c r="A3562" t="s">
        <v>7148</v>
      </c>
      <c r="B3562" t="s">
        <v>7149</v>
      </c>
      <c r="C3562" s="2">
        <v>22</v>
      </c>
      <c r="D3562" s="3" t="str">
        <f t="shared" si="111"/>
        <v>young adults</v>
      </c>
      <c r="E3562" t="s">
        <v>24</v>
      </c>
      <c r="F3562">
        <v>7.6</v>
      </c>
      <c r="G3562" t="str">
        <f t="shared" si="110"/>
        <v>High</v>
      </c>
      <c r="H3562">
        <v>2.2000000000000002</v>
      </c>
      <c r="I3562">
        <v>3.98</v>
      </c>
      <c r="J3562">
        <v>3.1</v>
      </c>
      <c r="K3562">
        <v>6.36</v>
      </c>
      <c r="L3562">
        <v>196</v>
      </c>
      <c r="M3562">
        <v>79</v>
      </c>
      <c r="N3562">
        <v>9.43</v>
      </c>
      <c r="O3562" t="s">
        <v>35</v>
      </c>
      <c r="P3562" t="s">
        <v>20</v>
      </c>
      <c r="Q3562" t="s">
        <v>32</v>
      </c>
      <c r="R3562">
        <v>1</v>
      </c>
    </row>
    <row r="3563" spans="1:18" x14ac:dyDescent="0.3">
      <c r="A3563" t="s">
        <v>7150</v>
      </c>
      <c r="B3563" t="s">
        <v>7151</v>
      </c>
      <c r="C3563" s="2">
        <v>18</v>
      </c>
      <c r="D3563" s="3" t="str">
        <f t="shared" si="111"/>
        <v>young adults</v>
      </c>
      <c r="E3563" t="s">
        <v>24</v>
      </c>
      <c r="F3563">
        <v>5.23</v>
      </c>
      <c r="G3563" t="str">
        <f t="shared" si="110"/>
        <v>Medium</v>
      </c>
      <c r="H3563">
        <v>0.98</v>
      </c>
      <c r="I3563">
        <v>1.92</v>
      </c>
      <c r="J3563">
        <v>0.91</v>
      </c>
      <c r="K3563">
        <v>6.89</v>
      </c>
      <c r="L3563">
        <v>191</v>
      </c>
      <c r="M3563">
        <v>77</v>
      </c>
      <c r="N3563">
        <v>6.84</v>
      </c>
      <c r="O3563" t="s">
        <v>27</v>
      </c>
      <c r="P3563" t="s">
        <v>20</v>
      </c>
      <c r="Q3563" t="s">
        <v>29</v>
      </c>
      <c r="R3563">
        <v>0</v>
      </c>
    </row>
    <row r="3564" spans="1:18" x14ac:dyDescent="0.3">
      <c r="A3564" t="s">
        <v>7152</v>
      </c>
      <c r="B3564" t="s">
        <v>7153</v>
      </c>
      <c r="C3564" s="2">
        <v>25</v>
      </c>
      <c r="D3564" s="3" t="str">
        <f t="shared" si="111"/>
        <v>young professionals</v>
      </c>
      <c r="E3564" t="s">
        <v>49</v>
      </c>
      <c r="F3564">
        <v>11.48</v>
      </c>
      <c r="G3564" t="str">
        <f t="shared" si="110"/>
        <v>High</v>
      </c>
      <c r="H3564">
        <v>5.98</v>
      </c>
      <c r="I3564">
        <v>3.11</v>
      </c>
      <c r="J3564">
        <v>5.41</v>
      </c>
      <c r="K3564">
        <v>8.84</v>
      </c>
      <c r="L3564">
        <v>222</v>
      </c>
      <c r="M3564">
        <v>62</v>
      </c>
      <c r="N3564">
        <v>13.95</v>
      </c>
      <c r="O3564" t="s">
        <v>27</v>
      </c>
      <c r="P3564" t="s">
        <v>20</v>
      </c>
      <c r="Q3564" t="s">
        <v>36</v>
      </c>
      <c r="R3564">
        <v>1</v>
      </c>
    </row>
    <row r="3565" spans="1:18" x14ac:dyDescent="0.3">
      <c r="A3565" t="s">
        <v>7154</v>
      </c>
      <c r="B3565" t="s">
        <v>7155</v>
      </c>
      <c r="C3565" s="2">
        <v>29</v>
      </c>
      <c r="D3565" s="3" t="str">
        <f t="shared" si="111"/>
        <v>young professionals</v>
      </c>
      <c r="E3565" t="s">
        <v>18</v>
      </c>
      <c r="F3565">
        <v>5.25</v>
      </c>
      <c r="G3565" t="str">
        <f t="shared" si="110"/>
        <v>Medium</v>
      </c>
      <c r="H3565">
        <v>2.2400000000000002</v>
      </c>
      <c r="I3565">
        <v>3.31</v>
      </c>
      <c r="J3565">
        <v>2.82</v>
      </c>
      <c r="K3565">
        <v>6.82</v>
      </c>
      <c r="L3565">
        <v>58</v>
      </c>
      <c r="M3565">
        <v>77</v>
      </c>
      <c r="N3565">
        <v>8.1199999999999992</v>
      </c>
      <c r="O3565" t="s">
        <v>35</v>
      </c>
      <c r="P3565" t="s">
        <v>20</v>
      </c>
      <c r="Q3565" t="s">
        <v>29</v>
      </c>
      <c r="R3565">
        <v>0</v>
      </c>
    </row>
    <row r="3566" spans="1:18" x14ac:dyDescent="0.3">
      <c r="A3566" t="s">
        <v>7156</v>
      </c>
      <c r="B3566" t="s">
        <v>7157</v>
      </c>
      <c r="C3566" s="2">
        <v>27</v>
      </c>
      <c r="D3566" s="3" t="str">
        <f t="shared" si="111"/>
        <v>young professionals</v>
      </c>
      <c r="E3566" t="s">
        <v>24</v>
      </c>
      <c r="F3566">
        <v>10.33</v>
      </c>
      <c r="G3566" t="str">
        <f t="shared" si="110"/>
        <v>High</v>
      </c>
      <c r="H3566">
        <v>2.78</v>
      </c>
      <c r="I3566">
        <v>3.44</v>
      </c>
      <c r="J3566">
        <v>0.97</v>
      </c>
      <c r="K3566">
        <v>6.44</v>
      </c>
      <c r="L3566">
        <v>247</v>
      </c>
      <c r="M3566">
        <v>55</v>
      </c>
      <c r="N3566">
        <v>11.41</v>
      </c>
      <c r="O3566" t="s">
        <v>35</v>
      </c>
      <c r="P3566" t="s">
        <v>28</v>
      </c>
      <c r="Q3566" t="s">
        <v>36</v>
      </c>
      <c r="R3566">
        <v>1</v>
      </c>
    </row>
    <row r="3567" spans="1:18" x14ac:dyDescent="0.3">
      <c r="A3567" t="s">
        <v>7158</v>
      </c>
      <c r="B3567" t="s">
        <v>7159</v>
      </c>
      <c r="C3567" s="2">
        <v>18</v>
      </c>
      <c r="D3567" s="3" t="str">
        <f t="shared" si="111"/>
        <v>young adults</v>
      </c>
      <c r="E3567" t="s">
        <v>49</v>
      </c>
      <c r="F3567">
        <v>3.58</v>
      </c>
      <c r="G3567" t="str">
        <f t="shared" si="110"/>
        <v>Normal</v>
      </c>
      <c r="H3567">
        <v>3.67</v>
      </c>
      <c r="I3567">
        <v>1.54</v>
      </c>
      <c r="J3567">
        <v>0.71</v>
      </c>
      <c r="K3567">
        <v>4.88</v>
      </c>
      <c r="L3567">
        <v>200</v>
      </c>
      <c r="M3567">
        <v>34</v>
      </c>
      <c r="N3567">
        <v>6.2</v>
      </c>
      <c r="O3567" t="s">
        <v>27</v>
      </c>
      <c r="P3567" t="s">
        <v>20</v>
      </c>
      <c r="Q3567" t="s">
        <v>29</v>
      </c>
      <c r="R3567">
        <v>0</v>
      </c>
    </row>
    <row r="3568" spans="1:18" x14ac:dyDescent="0.3">
      <c r="A3568" t="s">
        <v>7160</v>
      </c>
      <c r="B3568" t="s">
        <v>7161</v>
      </c>
      <c r="C3568" s="2">
        <v>32</v>
      </c>
      <c r="D3568" s="3" t="str">
        <f t="shared" si="111"/>
        <v>adults</v>
      </c>
      <c r="E3568" t="s">
        <v>24</v>
      </c>
      <c r="F3568">
        <v>3.95</v>
      </c>
      <c r="G3568" t="str">
        <f t="shared" si="110"/>
        <v>Normal</v>
      </c>
      <c r="H3568">
        <v>5.91</v>
      </c>
      <c r="I3568">
        <v>3.46</v>
      </c>
      <c r="J3568">
        <v>0.7</v>
      </c>
      <c r="K3568">
        <v>7.03</v>
      </c>
      <c r="L3568">
        <v>213</v>
      </c>
      <c r="M3568">
        <v>122</v>
      </c>
      <c r="N3568">
        <v>4.7699999999999996</v>
      </c>
      <c r="O3568" t="s">
        <v>27</v>
      </c>
      <c r="P3568" t="s">
        <v>28</v>
      </c>
      <c r="Q3568" t="s">
        <v>36</v>
      </c>
      <c r="R3568">
        <v>1</v>
      </c>
    </row>
    <row r="3569" spans="1:18" x14ac:dyDescent="0.3">
      <c r="A3569" t="s">
        <v>7162</v>
      </c>
      <c r="B3569" t="s">
        <v>7163</v>
      </c>
      <c r="C3569" s="2">
        <v>28</v>
      </c>
      <c r="D3569" s="3" t="str">
        <f t="shared" si="111"/>
        <v>young professionals</v>
      </c>
      <c r="E3569" t="s">
        <v>49</v>
      </c>
      <c r="F3569">
        <v>6.62</v>
      </c>
      <c r="G3569" t="str">
        <f t="shared" si="110"/>
        <v>Medium</v>
      </c>
      <c r="H3569">
        <v>1.68</v>
      </c>
      <c r="I3569">
        <v>1.79</v>
      </c>
      <c r="J3569">
        <v>4.0599999999999996</v>
      </c>
      <c r="K3569">
        <v>7</v>
      </c>
      <c r="L3569">
        <v>199</v>
      </c>
      <c r="M3569">
        <v>32</v>
      </c>
      <c r="N3569">
        <v>8.32</v>
      </c>
      <c r="O3569" t="s">
        <v>35</v>
      </c>
      <c r="P3569" t="s">
        <v>20</v>
      </c>
      <c r="Q3569" t="s">
        <v>32</v>
      </c>
      <c r="R3569">
        <v>1</v>
      </c>
    </row>
    <row r="3570" spans="1:18" x14ac:dyDescent="0.3">
      <c r="A3570" t="s">
        <v>7164</v>
      </c>
      <c r="B3570" t="s">
        <v>7165</v>
      </c>
      <c r="C3570" s="2">
        <v>31</v>
      </c>
      <c r="D3570" s="3" t="str">
        <f t="shared" si="111"/>
        <v>adults</v>
      </c>
      <c r="E3570" t="s">
        <v>49</v>
      </c>
      <c r="F3570">
        <v>3.23</v>
      </c>
      <c r="G3570" t="str">
        <f t="shared" si="110"/>
        <v>Normal</v>
      </c>
      <c r="H3570">
        <v>2.79</v>
      </c>
      <c r="I3570">
        <v>3.03</v>
      </c>
      <c r="J3570">
        <v>3.86</v>
      </c>
      <c r="K3570">
        <v>7.43</v>
      </c>
      <c r="L3570">
        <v>104</v>
      </c>
      <c r="M3570">
        <v>178</v>
      </c>
      <c r="N3570">
        <v>3.9</v>
      </c>
      <c r="O3570" t="s">
        <v>35</v>
      </c>
      <c r="P3570" t="s">
        <v>28</v>
      </c>
      <c r="Q3570" t="s">
        <v>21</v>
      </c>
      <c r="R3570">
        <v>0</v>
      </c>
    </row>
    <row r="3571" spans="1:18" x14ac:dyDescent="0.3">
      <c r="A3571" t="s">
        <v>7166</v>
      </c>
      <c r="B3571" t="s">
        <v>7167</v>
      </c>
      <c r="C3571" s="2">
        <v>29</v>
      </c>
      <c r="D3571" s="3" t="str">
        <f t="shared" si="111"/>
        <v>young professionals</v>
      </c>
      <c r="E3571" t="s">
        <v>49</v>
      </c>
      <c r="F3571">
        <v>9.9499999999999993</v>
      </c>
      <c r="G3571" t="str">
        <f t="shared" si="110"/>
        <v>High</v>
      </c>
      <c r="H3571">
        <v>2.1</v>
      </c>
      <c r="I3571">
        <v>2.79</v>
      </c>
      <c r="J3571">
        <v>3.77</v>
      </c>
      <c r="K3571">
        <v>5.63</v>
      </c>
      <c r="L3571">
        <v>76</v>
      </c>
      <c r="M3571">
        <v>121</v>
      </c>
      <c r="N3571">
        <v>11.46</v>
      </c>
      <c r="O3571" t="s">
        <v>27</v>
      </c>
      <c r="P3571" t="s">
        <v>20</v>
      </c>
      <c r="Q3571" t="s">
        <v>32</v>
      </c>
      <c r="R3571">
        <v>1</v>
      </c>
    </row>
    <row r="3572" spans="1:18" x14ac:dyDescent="0.3">
      <c r="A3572" t="s">
        <v>7168</v>
      </c>
      <c r="B3572" t="s">
        <v>7169</v>
      </c>
      <c r="C3572" s="2">
        <v>29</v>
      </c>
      <c r="D3572" s="3" t="str">
        <f t="shared" si="111"/>
        <v>young professionals</v>
      </c>
      <c r="E3572" t="s">
        <v>24</v>
      </c>
      <c r="F3572">
        <v>6.75</v>
      </c>
      <c r="G3572" t="str">
        <f t="shared" si="110"/>
        <v>Medium</v>
      </c>
      <c r="H3572">
        <v>0.97</v>
      </c>
      <c r="I3572">
        <v>3.44</v>
      </c>
      <c r="J3572">
        <v>2</v>
      </c>
      <c r="K3572">
        <v>5.5</v>
      </c>
      <c r="L3572">
        <v>143</v>
      </c>
      <c r="M3572">
        <v>130</v>
      </c>
      <c r="N3572">
        <v>8.4499999999999993</v>
      </c>
      <c r="O3572" t="s">
        <v>19</v>
      </c>
      <c r="P3572" t="s">
        <v>28</v>
      </c>
      <c r="Q3572" t="s">
        <v>29</v>
      </c>
      <c r="R3572">
        <v>0</v>
      </c>
    </row>
    <row r="3573" spans="1:18" x14ac:dyDescent="0.3">
      <c r="A3573" t="s">
        <v>7170</v>
      </c>
      <c r="B3573" t="s">
        <v>7171</v>
      </c>
      <c r="C3573" s="2">
        <v>26</v>
      </c>
      <c r="D3573" s="3" t="str">
        <f t="shared" si="111"/>
        <v>young professionals</v>
      </c>
      <c r="E3573" t="s">
        <v>49</v>
      </c>
      <c r="F3573">
        <v>11.68</v>
      </c>
      <c r="G3573" t="str">
        <f t="shared" si="110"/>
        <v>High</v>
      </c>
      <c r="H3573">
        <v>3.28</v>
      </c>
      <c r="I3573">
        <v>1.66</v>
      </c>
      <c r="J3573">
        <v>3.45</v>
      </c>
      <c r="K3573">
        <v>7.57</v>
      </c>
      <c r="L3573">
        <v>225</v>
      </c>
      <c r="M3573">
        <v>146</v>
      </c>
      <c r="N3573">
        <v>14.46</v>
      </c>
      <c r="O3573" t="s">
        <v>35</v>
      </c>
      <c r="P3573" t="s">
        <v>28</v>
      </c>
      <c r="Q3573" t="s">
        <v>36</v>
      </c>
      <c r="R3573">
        <v>1</v>
      </c>
    </row>
    <row r="3574" spans="1:18" x14ac:dyDescent="0.3">
      <c r="A3574" t="s">
        <v>7172</v>
      </c>
      <c r="B3574" t="s">
        <v>7173</v>
      </c>
      <c r="C3574" s="2">
        <v>35</v>
      </c>
      <c r="D3574" s="3" t="str">
        <f t="shared" si="111"/>
        <v>adults</v>
      </c>
      <c r="E3574" t="s">
        <v>18</v>
      </c>
      <c r="F3574">
        <v>10.89</v>
      </c>
      <c r="G3574" t="str">
        <f t="shared" si="110"/>
        <v>High</v>
      </c>
      <c r="H3574">
        <v>5.47</v>
      </c>
      <c r="I3574">
        <v>0.76</v>
      </c>
      <c r="J3574">
        <v>3.91</v>
      </c>
      <c r="K3574">
        <v>8.9499999999999993</v>
      </c>
      <c r="L3574">
        <v>29</v>
      </c>
      <c r="M3574">
        <v>87</v>
      </c>
      <c r="N3574">
        <v>11.72</v>
      </c>
      <c r="O3574" t="s">
        <v>19</v>
      </c>
      <c r="P3574" t="s">
        <v>28</v>
      </c>
      <c r="Q3574" t="s">
        <v>32</v>
      </c>
      <c r="R3574">
        <v>1</v>
      </c>
    </row>
    <row r="3575" spans="1:18" x14ac:dyDescent="0.3">
      <c r="A3575" t="s">
        <v>7174</v>
      </c>
      <c r="B3575" t="s">
        <v>7175</v>
      </c>
      <c r="C3575" s="2">
        <v>29</v>
      </c>
      <c r="D3575" s="3" t="str">
        <f t="shared" si="111"/>
        <v>young professionals</v>
      </c>
      <c r="E3575" t="s">
        <v>18</v>
      </c>
      <c r="F3575">
        <v>10.49</v>
      </c>
      <c r="G3575" t="str">
        <f t="shared" si="110"/>
        <v>High</v>
      </c>
      <c r="H3575">
        <v>2.64</v>
      </c>
      <c r="I3575">
        <v>2.56</v>
      </c>
      <c r="J3575">
        <v>1.35</v>
      </c>
      <c r="K3575">
        <v>8.94</v>
      </c>
      <c r="L3575">
        <v>227</v>
      </c>
      <c r="M3575">
        <v>147</v>
      </c>
      <c r="N3575">
        <v>11.42</v>
      </c>
      <c r="O3575" t="s">
        <v>19</v>
      </c>
      <c r="P3575" t="s">
        <v>20</v>
      </c>
      <c r="Q3575" t="s">
        <v>36</v>
      </c>
      <c r="R3575">
        <v>1</v>
      </c>
    </row>
    <row r="3576" spans="1:18" x14ac:dyDescent="0.3">
      <c r="A3576" t="s">
        <v>7176</v>
      </c>
      <c r="B3576" t="s">
        <v>7177</v>
      </c>
      <c r="C3576" s="2">
        <v>18</v>
      </c>
      <c r="D3576" s="3" t="str">
        <f t="shared" si="111"/>
        <v>young adults</v>
      </c>
      <c r="E3576" t="s">
        <v>18</v>
      </c>
      <c r="F3576">
        <v>11.66</v>
      </c>
      <c r="G3576" t="str">
        <f t="shared" si="110"/>
        <v>High</v>
      </c>
      <c r="H3576">
        <v>2.91</v>
      </c>
      <c r="I3576">
        <v>1.64</v>
      </c>
      <c r="J3576">
        <v>4.7</v>
      </c>
      <c r="K3576">
        <v>7.15</v>
      </c>
      <c r="L3576">
        <v>20</v>
      </c>
      <c r="M3576">
        <v>72</v>
      </c>
      <c r="N3576">
        <v>14.25</v>
      </c>
      <c r="O3576" t="s">
        <v>27</v>
      </c>
      <c r="P3576" t="s">
        <v>20</v>
      </c>
      <c r="Q3576" t="s">
        <v>36</v>
      </c>
      <c r="R3576">
        <v>1</v>
      </c>
    </row>
    <row r="3577" spans="1:18" x14ac:dyDescent="0.3">
      <c r="A3577" t="s">
        <v>7178</v>
      </c>
      <c r="B3577" t="s">
        <v>7179</v>
      </c>
      <c r="C3577" s="2">
        <v>33</v>
      </c>
      <c r="D3577" s="3" t="str">
        <f t="shared" si="111"/>
        <v>adults</v>
      </c>
      <c r="E3577" t="s">
        <v>18</v>
      </c>
      <c r="F3577">
        <v>5.3</v>
      </c>
      <c r="G3577" t="str">
        <f t="shared" si="110"/>
        <v>Medium</v>
      </c>
      <c r="H3577">
        <v>3.94</v>
      </c>
      <c r="I3577">
        <v>1.75</v>
      </c>
      <c r="J3577">
        <v>5.41</v>
      </c>
      <c r="K3577">
        <v>6.97</v>
      </c>
      <c r="L3577">
        <v>22</v>
      </c>
      <c r="M3577">
        <v>146</v>
      </c>
      <c r="N3577">
        <v>7.63</v>
      </c>
      <c r="O3577" t="s">
        <v>19</v>
      </c>
      <c r="P3577" t="s">
        <v>28</v>
      </c>
      <c r="Q3577" t="s">
        <v>21</v>
      </c>
      <c r="R3577">
        <v>0</v>
      </c>
    </row>
    <row r="3578" spans="1:18" x14ac:dyDescent="0.3">
      <c r="A3578" t="s">
        <v>7180</v>
      </c>
      <c r="B3578" t="s">
        <v>7181</v>
      </c>
      <c r="C3578" s="2">
        <v>34</v>
      </c>
      <c r="D3578" s="3" t="str">
        <f t="shared" si="111"/>
        <v>adults</v>
      </c>
      <c r="E3578" t="s">
        <v>24</v>
      </c>
      <c r="F3578">
        <v>6.72</v>
      </c>
      <c r="G3578" t="str">
        <f t="shared" si="110"/>
        <v>Medium</v>
      </c>
      <c r="H3578">
        <v>5.19</v>
      </c>
      <c r="I3578">
        <v>2.46</v>
      </c>
      <c r="J3578">
        <v>3.76</v>
      </c>
      <c r="K3578">
        <v>8.6300000000000008</v>
      </c>
      <c r="L3578">
        <v>20</v>
      </c>
      <c r="M3578">
        <v>141</v>
      </c>
      <c r="N3578">
        <v>9.34</v>
      </c>
      <c r="O3578" t="s">
        <v>27</v>
      </c>
      <c r="P3578" t="s">
        <v>20</v>
      </c>
      <c r="Q3578" t="s">
        <v>32</v>
      </c>
      <c r="R3578">
        <v>1</v>
      </c>
    </row>
    <row r="3579" spans="1:18" x14ac:dyDescent="0.3">
      <c r="A3579" t="s">
        <v>7182</v>
      </c>
      <c r="B3579" t="s">
        <v>7183</v>
      </c>
      <c r="C3579" s="2">
        <v>20</v>
      </c>
      <c r="D3579" s="3" t="str">
        <f t="shared" si="111"/>
        <v>young adults</v>
      </c>
      <c r="E3579" t="s">
        <v>49</v>
      </c>
      <c r="F3579">
        <v>5.1100000000000003</v>
      </c>
      <c r="G3579" t="str">
        <f t="shared" si="110"/>
        <v>Medium</v>
      </c>
      <c r="H3579">
        <v>3.92</v>
      </c>
      <c r="I3579">
        <v>0.13</v>
      </c>
      <c r="J3579">
        <v>4.22</v>
      </c>
      <c r="K3579">
        <v>8.07</v>
      </c>
      <c r="L3579">
        <v>170</v>
      </c>
      <c r="M3579">
        <v>89</v>
      </c>
      <c r="N3579">
        <v>6.06</v>
      </c>
      <c r="O3579" t="s">
        <v>35</v>
      </c>
      <c r="P3579" t="s">
        <v>20</v>
      </c>
      <c r="Q3579" t="s">
        <v>29</v>
      </c>
      <c r="R3579">
        <v>0</v>
      </c>
    </row>
    <row r="3580" spans="1:18" x14ac:dyDescent="0.3">
      <c r="A3580" t="s">
        <v>7184</v>
      </c>
      <c r="B3580" t="s">
        <v>7185</v>
      </c>
      <c r="C3580" s="2">
        <v>32</v>
      </c>
      <c r="D3580" s="3" t="str">
        <f t="shared" si="111"/>
        <v>adults</v>
      </c>
      <c r="E3580" t="s">
        <v>49</v>
      </c>
      <c r="F3580">
        <v>6.28</v>
      </c>
      <c r="G3580" t="str">
        <f t="shared" si="110"/>
        <v>Medium</v>
      </c>
      <c r="H3580">
        <v>2.2599999999999998</v>
      </c>
      <c r="I3580">
        <v>1.21</v>
      </c>
      <c r="J3580">
        <v>2.58</v>
      </c>
      <c r="K3580">
        <v>7.36</v>
      </c>
      <c r="L3580">
        <v>162</v>
      </c>
      <c r="M3580">
        <v>33</v>
      </c>
      <c r="N3580">
        <v>9.2100000000000009</v>
      </c>
      <c r="O3580" t="s">
        <v>27</v>
      </c>
      <c r="P3580" t="s">
        <v>28</v>
      </c>
      <c r="Q3580" t="s">
        <v>29</v>
      </c>
      <c r="R3580">
        <v>0</v>
      </c>
    </row>
    <row r="3581" spans="1:18" x14ac:dyDescent="0.3">
      <c r="A3581" t="s">
        <v>7186</v>
      </c>
      <c r="B3581" t="s">
        <v>7187</v>
      </c>
      <c r="C3581" s="2">
        <v>30</v>
      </c>
      <c r="D3581" s="3" t="str">
        <f t="shared" si="111"/>
        <v>adults</v>
      </c>
      <c r="E3581" t="s">
        <v>18</v>
      </c>
      <c r="F3581">
        <v>3.53</v>
      </c>
      <c r="G3581" t="str">
        <f t="shared" si="110"/>
        <v>Normal</v>
      </c>
      <c r="H3581">
        <v>5.39</v>
      </c>
      <c r="I3581">
        <v>3.96</v>
      </c>
      <c r="J3581">
        <v>3.13</v>
      </c>
      <c r="K3581">
        <v>6.86</v>
      </c>
      <c r="L3581">
        <v>180</v>
      </c>
      <c r="M3581">
        <v>87</v>
      </c>
      <c r="N3581">
        <v>4.32</v>
      </c>
      <c r="O3581" t="s">
        <v>27</v>
      </c>
      <c r="P3581" t="s">
        <v>28</v>
      </c>
      <c r="Q3581" t="s">
        <v>32</v>
      </c>
      <c r="R3581">
        <v>1</v>
      </c>
    </row>
    <row r="3582" spans="1:18" x14ac:dyDescent="0.3">
      <c r="A3582" t="s">
        <v>7188</v>
      </c>
      <c r="B3582" t="s">
        <v>7189</v>
      </c>
      <c r="C3582" s="2">
        <v>31</v>
      </c>
      <c r="D3582" s="3" t="str">
        <f t="shared" si="111"/>
        <v>adults</v>
      </c>
      <c r="E3582" t="s">
        <v>49</v>
      </c>
      <c r="F3582">
        <v>11.35</v>
      </c>
      <c r="G3582" t="str">
        <f t="shared" si="110"/>
        <v>High</v>
      </c>
      <c r="H3582">
        <v>5.05</v>
      </c>
      <c r="I3582">
        <v>1.63</v>
      </c>
      <c r="J3582">
        <v>5.86</v>
      </c>
      <c r="K3582">
        <v>7.53</v>
      </c>
      <c r="L3582">
        <v>37</v>
      </c>
      <c r="M3582">
        <v>102</v>
      </c>
      <c r="N3582">
        <v>12.33</v>
      </c>
      <c r="O3582" t="s">
        <v>35</v>
      </c>
      <c r="P3582" t="s">
        <v>28</v>
      </c>
      <c r="Q3582" t="s">
        <v>36</v>
      </c>
      <c r="R3582">
        <v>1</v>
      </c>
    </row>
    <row r="3583" spans="1:18" x14ac:dyDescent="0.3">
      <c r="A3583" t="s">
        <v>7190</v>
      </c>
      <c r="B3583" t="s">
        <v>7191</v>
      </c>
      <c r="C3583" s="2">
        <v>18</v>
      </c>
      <c r="D3583" s="3" t="str">
        <f t="shared" si="111"/>
        <v>young adults</v>
      </c>
      <c r="E3583" t="s">
        <v>18</v>
      </c>
      <c r="F3583">
        <v>10.24</v>
      </c>
      <c r="G3583" t="str">
        <f t="shared" si="110"/>
        <v>High</v>
      </c>
      <c r="H3583">
        <v>1.4</v>
      </c>
      <c r="I3583">
        <v>1.17</v>
      </c>
      <c r="J3583">
        <v>2.56</v>
      </c>
      <c r="K3583">
        <v>7.2</v>
      </c>
      <c r="L3583">
        <v>199</v>
      </c>
      <c r="M3583">
        <v>166</v>
      </c>
      <c r="N3583">
        <v>10.97</v>
      </c>
      <c r="O3583" t="s">
        <v>35</v>
      </c>
      <c r="P3583" t="s">
        <v>28</v>
      </c>
      <c r="Q3583" t="s">
        <v>32</v>
      </c>
      <c r="R3583">
        <v>1</v>
      </c>
    </row>
    <row r="3584" spans="1:18" x14ac:dyDescent="0.3">
      <c r="A3584" t="s">
        <v>7192</v>
      </c>
      <c r="B3584" t="s">
        <v>7193</v>
      </c>
      <c r="C3584" s="2">
        <v>30</v>
      </c>
      <c r="D3584" s="3" t="str">
        <f t="shared" si="111"/>
        <v>adults</v>
      </c>
      <c r="E3584" t="s">
        <v>18</v>
      </c>
      <c r="F3584">
        <v>10.8</v>
      </c>
      <c r="G3584" t="str">
        <f t="shared" si="110"/>
        <v>High</v>
      </c>
      <c r="H3584">
        <v>5.86</v>
      </c>
      <c r="I3584">
        <v>1.31</v>
      </c>
      <c r="J3584">
        <v>2.33</v>
      </c>
      <c r="K3584">
        <v>8.06</v>
      </c>
      <c r="L3584">
        <v>87</v>
      </c>
      <c r="M3584">
        <v>115</v>
      </c>
      <c r="N3584">
        <v>13.26</v>
      </c>
      <c r="O3584" t="s">
        <v>19</v>
      </c>
      <c r="P3584" t="s">
        <v>20</v>
      </c>
      <c r="Q3584" t="s">
        <v>36</v>
      </c>
      <c r="R3584">
        <v>1</v>
      </c>
    </row>
    <row r="3585" spans="1:18" x14ac:dyDescent="0.3">
      <c r="A3585" t="s">
        <v>7194</v>
      </c>
      <c r="B3585" t="s">
        <v>7195</v>
      </c>
      <c r="C3585" s="2">
        <v>31</v>
      </c>
      <c r="D3585" s="3" t="str">
        <f t="shared" si="111"/>
        <v>adults</v>
      </c>
      <c r="E3585" t="s">
        <v>24</v>
      </c>
      <c r="F3585">
        <v>3.19</v>
      </c>
      <c r="G3585" t="str">
        <f t="shared" si="110"/>
        <v>Normal</v>
      </c>
      <c r="H3585">
        <v>1.57</v>
      </c>
      <c r="I3585">
        <v>3.48</v>
      </c>
      <c r="J3585">
        <v>3.51</v>
      </c>
      <c r="K3585">
        <v>8.16</v>
      </c>
      <c r="L3585">
        <v>99</v>
      </c>
      <c r="M3585">
        <v>170</v>
      </c>
      <c r="N3585">
        <v>5.45</v>
      </c>
      <c r="O3585" t="s">
        <v>19</v>
      </c>
      <c r="P3585" t="s">
        <v>28</v>
      </c>
      <c r="Q3585" t="s">
        <v>29</v>
      </c>
      <c r="R3585">
        <v>0</v>
      </c>
    </row>
    <row r="3586" spans="1:18" x14ac:dyDescent="0.3">
      <c r="A3586" t="s">
        <v>7196</v>
      </c>
      <c r="B3586" t="s">
        <v>7197</v>
      </c>
      <c r="C3586" s="2">
        <v>19</v>
      </c>
      <c r="D3586" s="3" t="str">
        <f t="shared" si="111"/>
        <v>young adults</v>
      </c>
      <c r="E3586" t="s">
        <v>49</v>
      </c>
      <c r="F3586">
        <v>7.92</v>
      </c>
      <c r="G3586" t="str">
        <f t="shared" si="110"/>
        <v>High</v>
      </c>
      <c r="H3586">
        <v>4.8</v>
      </c>
      <c r="I3586">
        <v>3.75</v>
      </c>
      <c r="J3586">
        <v>4.97</v>
      </c>
      <c r="K3586">
        <v>5.0199999999999996</v>
      </c>
      <c r="L3586">
        <v>139</v>
      </c>
      <c r="M3586">
        <v>96</v>
      </c>
      <c r="N3586">
        <v>9.7100000000000009</v>
      </c>
      <c r="O3586" t="s">
        <v>35</v>
      </c>
      <c r="P3586" t="s">
        <v>28</v>
      </c>
      <c r="Q3586" t="s">
        <v>32</v>
      </c>
      <c r="R3586">
        <v>1</v>
      </c>
    </row>
    <row r="3587" spans="1:18" x14ac:dyDescent="0.3">
      <c r="A3587" t="s">
        <v>7198</v>
      </c>
      <c r="B3587" t="s">
        <v>7199</v>
      </c>
      <c r="C3587" s="2">
        <v>18</v>
      </c>
      <c r="D3587" s="3" t="str">
        <f t="shared" si="111"/>
        <v>young adults</v>
      </c>
      <c r="E3587" t="s">
        <v>49</v>
      </c>
      <c r="F3587">
        <v>4.74</v>
      </c>
      <c r="G3587" t="str">
        <f t="shared" ref="G3587:G3650" si="112">IF(F3587&lt;4.5,"Normal", IF(F3587&lt;=7.5,"Medium","High"))</f>
        <v>Medium</v>
      </c>
      <c r="H3587">
        <v>5.9</v>
      </c>
      <c r="I3587">
        <v>3.75</v>
      </c>
      <c r="J3587">
        <v>3.4</v>
      </c>
      <c r="K3587">
        <v>5.67</v>
      </c>
      <c r="L3587">
        <v>46</v>
      </c>
      <c r="M3587">
        <v>50</v>
      </c>
      <c r="N3587">
        <v>7.24</v>
      </c>
      <c r="O3587" t="s">
        <v>19</v>
      </c>
      <c r="P3587" t="s">
        <v>20</v>
      </c>
      <c r="Q3587" t="s">
        <v>32</v>
      </c>
      <c r="R3587">
        <v>1</v>
      </c>
    </row>
    <row r="3588" spans="1:18" x14ac:dyDescent="0.3">
      <c r="A3588" t="s">
        <v>7200</v>
      </c>
      <c r="B3588" t="s">
        <v>7201</v>
      </c>
      <c r="C3588" s="2">
        <v>19</v>
      </c>
      <c r="D3588" s="3" t="str">
        <f t="shared" si="111"/>
        <v>young adults</v>
      </c>
      <c r="E3588" t="s">
        <v>24</v>
      </c>
      <c r="F3588">
        <v>10.79</v>
      </c>
      <c r="G3588" t="str">
        <f t="shared" si="112"/>
        <v>High</v>
      </c>
      <c r="H3588">
        <v>1.37</v>
      </c>
      <c r="I3588">
        <v>2.97</v>
      </c>
      <c r="J3588">
        <v>3.84</v>
      </c>
      <c r="K3588">
        <v>8.4600000000000009</v>
      </c>
      <c r="L3588">
        <v>173</v>
      </c>
      <c r="M3588">
        <v>180</v>
      </c>
      <c r="N3588">
        <v>13.01</v>
      </c>
      <c r="O3588" t="s">
        <v>19</v>
      </c>
      <c r="P3588" t="s">
        <v>20</v>
      </c>
      <c r="Q3588" t="s">
        <v>32</v>
      </c>
      <c r="R3588">
        <v>1</v>
      </c>
    </row>
    <row r="3589" spans="1:18" x14ac:dyDescent="0.3">
      <c r="A3589" t="s">
        <v>7202</v>
      </c>
      <c r="B3589" t="s">
        <v>7203</v>
      </c>
      <c r="C3589" s="2">
        <v>23</v>
      </c>
      <c r="D3589" s="3" t="str">
        <f t="shared" si="111"/>
        <v>young adults</v>
      </c>
      <c r="E3589" t="s">
        <v>18</v>
      </c>
      <c r="F3589">
        <v>3.76</v>
      </c>
      <c r="G3589" t="str">
        <f t="shared" si="112"/>
        <v>Normal</v>
      </c>
      <c r="H3589">
        <v>1.59</v>
      </c>
      <c r="I3589">
        <v>3.97</v>
      </c>
      <c r="J3589">
        <v>4.42</v>
      </c>
      <c r="K3589">
        <v>5.99</v>
      </c>
      <c r="L3589">
        <v>132</v>
      </c>
      <c r="M3589">
        <v>170</v>
      </c>
      <c r="N3589">
        <v>5.79</v>
      </c>
      <c r="O3589" t="s">
        <v>35</v>
      </c>
      <c r="P3589" t="s">
        <v>20</v>
      </c>
      <c r="Q3589" t="s">
        <v>29</v>
      </c>
      <c r="R3589">
        <v>0</v>
      </c>
    </row>
    <row r="3590" spans="1:18" x14ac:dyDescent="0.3">
      <c r="A3590" t="s">
        <v>7204</v>
      </c>
      <c r="B3590" t="s">
        <v>7205</v>
      </c>
      <c r="C3590" s="2">
        <v>28</v>
      </c>
      <c r="D3590" s="3" t="str">
        <f t="shared" ref="D3590:D3653" si="113">IF(C3590&lt;=24,"young adults",IF(C3590&lt;=29,"young professionals","adults"))</f>
        <v>young professionals</v>
      </c>
      <c r="E3590" t="s">
        <v>49</v>
      </c>
      <c r="F3590">
        <v>6.61</v>
      </c>
      <c r="G3590" t="str">
        <f t="shared" si="112"/>
        <v>Medium</v>
      </c>
      <c r="H3590">
        <v>4.8</v>
      </c>
      <c r="I3590">
        <v>3.41</v>
      </c>
      <c r="J3590">
        <v>3.56</v>
      </c>
      <c r="K3590">
        <v>5.09</v>
      </c>
      <c r="L3590">
        <v>83</v>
      </c>
      <c r="M3590">
        <v>29</v>
      </c>
      <c r="N3590">
        <v>8.06</v>
      </c>
      <c r="O3590" t="s">
        <v>35</v>
      </c>
      <c r="P3590" t="s">
        <v>28</v>
      </c>
      <c r="Q3590" t="s">
        <v>36</v>
      </c>
      <c r="R3590">
        <v>1</v>
      </c>
    </row>
    <row r="3591" spans="1:18" x14ac:dyDescent="0.3">
      <c r="A3591" t="s">
        <v>7206</v>
      </c>
      <c r="B3591" t="s">
        <v>7207</v>
      </c>
      <c r="C3591" s="2">
        <v>34</v>
      </c>
      <c r="D3591" s="3" t="str">
        <f t="shared" si="113"/>
        <v>adults</v>
      </c>
      <c r="E3591" t="s">
        <v>49</v>
      </c>
      <c r="F3591">
        <v>11.78</v>
      </c>
      <c r="G3591" t="str">
        <f t="shared" si="112"/>
        <v>High</v>
      </c>
      <c r="H3591">
        <v>2.93</v>
      </c>
      <c r="I3591">
        <v>0.28999999999999998</v>
      </c>
      <c r="J3591">
        <v>4.25</v>
      </c>
      <c r="K3591">
        <v>4.99</v>
      </c>
      <c r="L3591">
        <v>221</v>
      </c>
      <c r="M3591">
        <v>28</v>
      </c>
      <c r="N3591">
        <v>12.99</v>
      </c>
      <c r="O3591" t="s">
        <v>35</v>
      </c>
      <c r="P3591" t="s">
        <v>28</v>
      </c>
      <c r="Q3591" t="s">
        <v>36</v>
      </c>
      <c r="R3591">
        <v>1</v>
      </c>
    </row>
    <row r="3592" spans="1:18" x14ac:dyDescent="0.3">
      <c r="A3592" t="s">
        <v>7208</v>
      </c>
      <c r="B3592" t="s">
        <v>7209</v>
      </c>
      <c r="C3592" s="2">
        <v>33</v>
      </c>
      <c r="D3592" s="3" t="str">
        <f t="shared" si="113"/>
        <v>adults</v>
      </c>
      <c r="E3592" t="s">
        <v>24</v>
      </c>
      <c r="F3592">
        <v>11.59</v>
      </c>
      <c r="G3592" t="str">
        <f t="shared" si="112"/>
        <v>High</v>
      </c>
      <c r="H3592">
        <v>5.98</v>
      </c>
      <c r="I3592">
        <v>2.42</v>
      </c>
      <c r="J3592">
        <v>4.92</v>
      </c>
      <c r="K3592">
        <v>7.45</v>
      </c>
      <c r="L3592">
        <v>184</v>
      </c>
      <c r="M3592">
        <v>66</v>
      </c>
      <c r="N3592">
        <v>13.95</v>
      </c>
      <c r="O3592" t="s">
        <v>27</v>
      </c>
      <c r="P3592" t="s">
        <v>20</v>
      </c>
      <c r="Q3592" t="s">
        <v>36</v>
      </c>
      <c r="R3592">
        <v>1</v>
      </c>
    </row>
    <row r="3593" spans="1:18" x14ac:dyDescent="0.3">
      <c r="A3593" t="s">
        <v>7210</v>
      </c>
      <c r="B3593" t="s">
        <v>7211</v>
      </c>
      <c r="C3593" s="2">
        <v>30</v>
      </c>
      <c r="D3593" s="3" t="str">
        <f t="shared" si="113"/>
        <v>adults</v>
      </c>
      <c r="E3593" t="s">
        <v>49</v>
      </c>
      <c r="F3593">
        <v>7.31</v>
      </c>
      <c r="G3593" t="str">
        <f t="shared" si="112"/>
        <v>Medium</v>
      </c>
      <c r="H3593">
        <v>3.07</v>
      </c>
      <c r="I3593">
        <v>2.36</v>
      </c>
      <c r="J3593">
        <v>3.09</v>
      </c>
      <c r="K3593">
        <v>5.98</v>
      </c>
      <c r="L3593">
        <v>135</v>
      </c>
      <c r="M3593">
        <v>164</v>
      </c>
      <c r="N3593">
        <v>10.26</v>
      </c>
      <c r="O3593" t="s">
        <v>35</v>
      </c>
      <c r="P3593" t="s">
        <v>20</v>
      </c>
      <c r="Q3593" t="s">
        <v>32</v>
      </c>
      <c r="R3593">
        <v>1</v>
      </c>
    </row>
    <row r="3594" spans="1:18" x14ac:dyDescent="0.3">
      <c r="A3594" t="s">
        <v>7212</v>
      </c>
      <c r="B3594" t="s">
        <v>7213</v>
      </c>
      <c r="C3594" s="2">
        <v>26</v>
      </c>
      <c r="D3594" s="3" t="str">
        <f t="shared" si="113"/>
        <v>young professionals</v>
      </c>
      <c r="E3594" t="s">
        <v>24</v>
      </c>
      <c r="F3594">
        <v>9.0299999999999994</v>
      </c>
      <c r="G3594" t="str">
        <f t="shared" si="112"/>
        <v>High</v>
      </c>
      <c r="H3594">
        <v>5.57</v>
      </c>
      <c r="I3594">
        <v>2.15</v>
      </c>
      <c r="J3594">
        <v>3.94</v>
      </c>
      <c r="K3594">
        <v>7.59</v>
      </c>
      <c r="L3594">
        <v>250</v>
      </c>
      <c r="M3594">
        <v>91</v>
      </c>
      <c r="N3594">
        <v>10.039999999999999</v>
      </c>
      <c r="O3594" t="s">
        <v>27</v>
      </c>
      <c r="P3594" t="s">
        <v>20</v>
      </c>
      <c r="Q3594" t="s">
        <v>36</v>
      </c>
      <c r="R3594">
        <v>1</v>
      </c>
    </row>
    <row r="3595" spans="1:18" x14ac:dyDescent="0.3">
      <c r="A3595" t="s">
        <v>7214</v>
      </c>
      <c r="B3595" t="s">
        <v>7215</v>
      </c>
      <c r="C3595" s="2">
        <v>32</v>
      </c>
      <c r="D3595" s="3" t="str">
        <f t="shared" si="113"/>
        <v>adults</v>
      </c>
      <c r="E3595" t="s">
        <v>24</v>
      </c>
      <c r="F3595">
        <v>6.63</v>
      </c>
      <c r="G3595" t="str">
        <f t="shared" si="112"/>
        <v>Medium</v>
      </c>
      <c r="H3595">
        <v>2.0299999999999998</v>
      </c>
      <c r="I3595">
        <v>0.48</v>
      </c>
      <c r="J3595">
        <v>4.21</v>
      </c>
      <c r="K3595">
        <v>6.24</v>
      </c>
      <c r="L3595">
        <v>89</v>
      </c>
      <c r="M3595">
        <v>154</v>
      </c>
      <c r="N3595">
        <v>8.43</v>
      </c>
      <c r="O3595" t="s">
        <v>27</v>
      </c>
      <c r="P3595" t="s">
        <v>28</v>
      </c>
      <c r="Q3595" t="s">
        <v>29</v>
      </c>
      <c r="R3595">
        <v>0</v>
      </c>
    </row>
    <row r="3596" spans="1:18" x14ac:dyDescent="0.3">
      <c r="A3596" t="s">
        <v>7216</v>
      </c>
      <c r="B3596" t="s">
        <v>7217</v>
      </c>
      <c r="C3596" s="2">
        <v>33</v>
      </c>
      <c r="D3596" s="3" t="str">
        <f t="shared" si="113"/>
        <v>adults</v>
      </c>
      <c r="E3596" t="s">
        <v>24</v>
      </c>
      <c r="F3596">
        <v>7.66</v>
      </c>
      <c r="G3596" t="str">
        <f t="shared" si="112"/>
        <v>High</v>
      </c>
      <c r="H3596">
        <v>1.78</v>
      </c>
      <c r="I3596">
        <v>3.65</v>
      </c>
      <c r="J3596">
        <v>5.93</v>
      </c>
      <c r="K3596">
        <v>5.84</v>
      </c>
      <c r="L3596">
        <v>158</v>
      </c>
      <c r="M3596">
        <v>76</v>
      </c>
      <c r="N3596">
        <v>8.9700000000000006</v>
      </c>
      <c r="O3596" t="s">
        <v>35</v>
      </c>
      <c r="P3596" t="s">
        <v>28</v>
      </c>
      <c r="Q3596" t="s">
        <v>29</v>
      </c>
      <c r="R3596">
        <v>0</v>
      </c>
    </row>
    <row r="3597" spans="1:18" x14ac:dyDescent="0.3">
      <c r="A3597" t="s">
        <v>7218</v>
      </c>
      <c r="B3597" t="s">
        <v>7219</v>
      </c>
      <c r="C3597" s="2">
        <v>27</v>
      </c>
      <c r="D3597" s="3" t="str">
        <f t="shared" si="113"/>
        <v>young professionals</v>
      </c>
      <c r="E3597" t="s">
        <v>24</v>
      </c>
      <c r="F3597">
        <v>10.11</v>
      </c>
      <c r="G3597" t="str">
        <f t="shared" si="112"/>
        <v>High</v>
      </c>
      <c r="H3597">
        <v>1.93</v>
      </c>
      <c r="I3597">
        <v>1.1200000000000001</v>
      </c>
      <c r="J3597">
        <v>3.02</v>
      </c>
      <c r="K3597">
        <v>6.54</v>
      </c>
      <c r="L3597">
        <v>112</v>
      </c>
      <c r="M3597">
        <v>91</v>
      </c>
      <c r="N3597">
        <v>11.29</v>
      </c>
      <c r="O3597" t="s">
        <v>27</v>
      </c>
      <c r="P3597" t="s">
        <v>20</v>
      </c>
      <c r="Q3597" t="s">
        <v>36</v>
      </c>
      <c r="R3597">
        <v>1</v>
      </c>
    </row>
    <row r="3598" spans="1:18" x14ac:dyDescent="0.3">
      <c r="A3598" t="s">
        <v>7220</v>
      </c>
      <c r="B3598" t="s">
        <v>7221</v>
      </c>
      <c r="C3598" s="2">
        <v>31</v>
      </c>
      <c r="D3598" s="3" t="str">
        <f t="shared" si="113"/>
        <v>adults</v>
      </c>
      <c r="E3598" t="s">
        <v>24</v>
      </c>
      <c r="F3598">
        <v>3.57</v>
      </c>
      <c r="G3598" t="str">
        <f t="shared" si="112"/>
        <v>Normal</v>
      </c>
      <c r="H3598">
        <v>3.81</v>
      </c>
      <c r="I3598">
        <v>1.01</v>
      </c>
      <c r="J3598">
        <v>5.05</v>
      </c>
      <c r="K3598">
        <v>5.23</v>
      </c>
      <c r="L3598">
        <v>141</v>
      </c>
      <c r="M3598">
        <v>85</v>
      </c>
      <c r="N3598">
        <v>6.33</v>
      </c>
      <c r="O3598" t="s">
        <v>19</v>
      </c>
      <c r="P3598" t="s">
        <v>28</v>
      </c>
      <c r="Q3598" t="s">
        <v>21</v>
      </c>
      <c r="R3598">
        <v>0</v>
      </c>
    </row>
    <row r="3599" spans="1:18" x14ac:dyDescent="0.3">
      <c r="A3599" t="s">
        <v>7222</v>
      </c>
      <c r="B3599" t="s">
        <v>7223</v>
      </c>
      <c r="C3599" s="2">
        <v>25</v>
      </c>
      <c r="D3599" s="3" t="str">
        <f t="shared" si="113"/>
        <v>young professionals</v>
      </c>
      <c r="E3599" t="s">
        <v>49</v>
      </c>
      <c r="F3599">
        <v>8.5</v>
      </c>
      <c r="G3599" t="str">
        <f t="shared" si="112"/>
        <v>High</v>
      </c>
      <c r="H3599">
        <v>5.62</v>
      </c>
      <c r="I3599">
        <v>1.53</v>
      </c>
      <c r="J3599">
        <v>0.54</v>
      </c>
      <c r="K3599">
        <v>6.52</v>
      </c>
      <c r="L3599">
        <v>63</v>
      </c>
      <c r="M3599">
        <v>158</v>
      </c>
      <c r="N3599">
        <v>11.35</v>
      </c>
      <c r="O3599" t="s">
        <v>35</v>
      </c>
      <c r="P3599" t="s">
        <v>20</v>
      </c>
      <c r="Q3599" t="s">
        <v>36</v>
      </c>
      <c r="R3599">
        <v>1</v>
      </c>
    </row>
    <row r="3600" spans="1:18" x14ac:dyDescent="0.3">
      <c r="A3600" t="s">
        <v>7224</v>
      </c>
      <c r="B3600" t="s">
        <v>7225</v>
      </c>
      <c r="C3600" s="2">
        <v>34</v>
      </c>
      <c r="D3600" s="3" t="str">
        <f t="shared" si="113"/>
        <v>adults</v>
      </c>
      <c r="E3600" t="s">
        <v>24</v>
      </c>
      <c r="F3600">
        <v>11.55</v>
      </c>
      <c r="G3600" t="str">
        <f t="shared" si="112"/>
        <v>High</v>
      </c>
      <c r="H3600">
        <v>3.85</v>
      </c>
      <c r="I3600">
        <v>0.46</v>
      </c>
      <c r="J3600">
        <v>5.47</v>
      </c>
      <c r="K3600">
        <v>7.02</v>
      </c>
      <c r="L3600">
        <v>185</v>
      </c>
      <c r="M3600">
        <v>110</v>
      </c>
      <c r="N3600">
        <v>13.39</v>
      </c>
      <c r="O3600" t="s">
        <v>19</v>
      </c>
      <c r="P3600" t="s">
        <v>28</v>
      </c>
      <c r="Q3600" t="s">
        <v>32</v>
      </c>
      <c r="R3600">
        <v>1</v>
      </c>
    </row>
    <row r="3601" spans="1:18" x14ac:dyDescent="0.3">
      <c r="A3601" t="s">
        <v>7226</v>
      </c>
      <c r="B3601" t="s">
        <v>7227</v>
      </c>
      <c r="C3601" s="2">
        <v>33</v>
      </c>
      <c r="D3601" s="3" t="str">
        <f t="shared" si="113"/>
        <v>adults</v>
      </c>
      <c r="E3601" t="s">
        <v>24</v>
      </c>
      <c r="F3601">
        <v>6.22</v>
      </c>
      <c r="G3601" t="str">
        <f t="shared" si="112"/>
        <v>Medium</v>
      </c>
      <c r="H3601">
        <v>1.08</v>
      </c>
      <c r="I3601">
        <v>2.2999999999999998</v>
      </c>
      <c r="J3601">
        <v>4.2</v>
      </c>
      <c r="K3601">
        <v>5.47</v>
      </c>
      <c r="L3601">
        <v>225</v>
      </c>
      <c r="M3601">
        <v>168</v>
      </c>
      <c r="N3601">
        <v>8.2899999999999991</v>
      </c>
      <c r="O3601" t="s">
        <v>19</v>
      </c>
      <c r="P3601" t="s">
        <v>28</v>
      </c>
      <c r="Q3601" t="s">
        <v>32</v>
      </c>
      <c r="R3601">
        <v>1</v>
      </c>
    </row>
    <row r="3602" spans="1:18" x14ac:dyDescent="0.3">
      <c r="A3602" t="s">
        <v>7228</v>
      </c>
      <c r="B3602" t="s">
        <v>7229</v>
      </c>
      <c r="C3602" s="2">
        <v>33</v>
      </c>
      <c r="D3602" s="3" t="str">
        <f t="shared" si="113"/>
        <v>adults</v>
      </c>
      <c r="E3602" t="s">
        <v>49</v>
      </c>
      <c r="F3602">
        <v>9.2200000000000006</v>
      </c>
      <c r="G3602" t="str">
        <f t="shared" si="112"/>
        <v>High</v>
      </c>
      <c r="H3602">
        <v>2.17</v>
      </c>
      <c r="I3602">
        <v>2.71</v>
      </c>
      <c r="J3602">
        <v>2.67</v>
      </c>
      <c r="K3602">
        <v>5.6</v>
      </c>
      <c r="L3602">
        <v>215</v>
      </c>
      <c r="M3602">
        <v>137</v>
      </c>
      <c r="N3602">
        <v>11.66</v>
      </c>
      <c r="O3602" t="s">
        <v>35</v>
      </c>
      <c r="P3602" t="s">
        <v>28</v>
      </c>
      <c r="Q3602" t="s">
        <v>32</v>
      </c>
      <c r="R3602">
        <v>1</v>
      </c>
    </row>
    <row r="3603" spans="1:18" x14ac:dyDescent="0.3">
      <c r="A3603" t="s">
        <v>7230</v>
      </c>
      <c r="B3603" t="s">
        <v>7231</v>
      </c>
      <c r="C3603" s="2">
        <v>31</v>
      </c>
      <c r="D3603" s="3" t="str">
        <f t="shared" si="113"/>
        <v>adults</v>
      </c>
      <c r="E3603" t="s">
        <v>18</v>
      </c>
      <c r="F3603">
        <v>9.58</v>
      </c>
      <c r="G3603" t="str">
        <f t="shared" si="112"/>
        <v>High</v>
      </c>
      <c r="H3603">
        <v>4.54</v>
      </c>
      <c r="I3603">
        <v>3.4</v>
      </c>
      <c r="J3603">
        <v>2.76</v>
      </c>
      <c r="K3603">
        <v>6.32</v>
      </c>
      <c r="L3603">
        <v>79</v>
      </c>
      <c r="M3603">
        <v>72</v>
      </c>
      <c r="N3603">
        <v>11.99</v>
      </c>
      <c r="O3603" t="s">
        <v>19</v>
      </c>
      <c r="P3603" t="s">
        <v>20</v>
      </c>
      <c r="Q3603" t="s">
        <v>32</v>
      </c>
      <c r="R3603">
        <v>1</v>
      </c>
    </row>
    <row r="3604" spans="1:18" x14ac:dyDescent="0.3">
      <c r="A3604" t="s">
        <v>7232</v>
      </c>
      <c r="B3604" t="s">
        <v>7233</v>
      </c>
      <c r="C3604" s="2">
        <v>18</v>
      </c>
      <c r="D3604" s="3" t="str">
        <f t="shared" si="113"/>
        <v>young adults</v>
      </c>
      <c r="E3604" t="s">
        <v>49</v>
      </c>
      <c r="F3604">
        <v>11.45</v>
      </c>
      <c r="G3604" t="str">
        <f t="shared" si="112"/>
        <v>High</v>
      </c>
      <c r="H3604">
        <v>1.28</v>
      </c>
      <c r="I3604">
        <v>3.2</v>
      </c>
      <c r="J3604">
        <v>1.21</v>
      </c>
      <c r="K3604">
        <v>7.58</v>
      </c>
      <c r="L3604">
        <v>177</v>
      </c>
      <c r="M3604">
        <v>147</v>
      </c>
      <c r="N3604">
        <v>13</v>
      </c>
      <c r="O3604" t="s">
        <v>35</v>
      </c>
      <c r="P3604" t="s">
        <v>28</v>
      </c>
      <c r="Q3604" t="s">
        <v>36</v>
      </c>
      <c r="R3604">
        <v>1</v>
      </c>
    </row>
    <row r="3605" spans="1:18" x14ac:dyDescent="0.3">
      <c r="A3605" t="s">
        <v>7234</v>
      </c>
      <c r="B3605" t="s">
        <v>7235</v>
      </c>
      <c r="C3605" s="2">
        <v>29</v>
      </c>
      <c r="D3605" s="3" t="str">
        <f t="shared" si="113"/>
        <v>young professionals</v>
      </c>
      <c r="E3605" t="s">
        <v>49</v>
      </c>
      <c r="F3605">
        <v>10.28</v>
      </c>
      <c r="G3605" t="str">
        <f t="shared" si="112"/>
        <v>High</v>
      </c>
      <c r="H3605">
        <v>2.02</v>
      </c>
      <c r="I3605">
        <v>1.95</v>
      </c>
      <c r="J3605">
        <v>0.67</v>
      </c>
      <c r="K3605">
        <v>5.91</v>
      </c>
      <c r="L3605">
        <v>120</v>
      </c>
      <c r="M3605">
        <v>91</v>
      </c>
      <c r="N3605">
        <v>11.45</v>
      </c>
      <c r="O3605" t="s">
        <v>35</v>
      </c>
      <c r="P3605" t="s">
        <v>28</v>
      </c>
      <c r="Q3605" t="s">
        <v>36</v>
      </c>
      <c r="R3605">
        <v>1</v>
      </c>
    </row>
    <row r="3606" spans="1:18" x14ac:dyDescent="0.3">
      <c r="A3606" t="s">
        <v>7236</v>
      </c>
      <c r="B3606" t="s">
        <v>7237</v>
      </c>
      <c r="C3606" s="2">
        <v>21</v>
      </c>
      <c r="D3606" s="3" t="str">
        <f t="shared" si="113"/>
        <v>young adults</v>
      </c>
      <c r="E3606" t="s">
        <v>24</v>
      </c>
      <c r="F3606">
        <v>4.1900000000000004</v>
      </c>
      <c r="G3606" t="str">
        <f t="shared" si="112"/>
        <v>Normal</v>
      </c>
      <c r="H3606">
        <v>4.09</v>
      </c>
      <c r="I3606">
        <v>1.52</v>
      </c>
      <c r="J3606">
        <v>0.77</v>
      </c>
      <c r="K3606">
        <v>6.93</v>
      </c>
      <c r="L3606">
        <v>28</v>
      </c>
      <c r="M3606">
        <v>34</v>
      </c>
      <c r="N3606">
        <v>6.44</v>
      </c>
      <c r="O3606" t="s">
        <v>27</v>
      </c>
      <c r="P3606" t="s">
        <v>20</v>
      </c>
      <c r="Q3606" t="s">
        <v>36</v>
      </c>
      <c r="R3606">
        <v>1</v>
      </c>
    </row>
    <row r="3607" spans="1:18" x14ac:dyDescent="0.3">
      <c r="A3607" t="s">
        <v>7238</v>
      </c>
      <c r="B3607" t="s">
        <v>7239</v>
      </c>
      <c r="C3607" s="2">
        <v>23</v>
      </c>
      <c r="D3607" s="3" t="str">
        <f t="shared" si="113"/>
        <v>young adults</v>
      </c>
      <c r="E3607" t="s">
        <v>24</v>
      </c>
      <c r="F3607">
        <v>7.79</v>
      </c>
      <c r="G3607" t="str">
        <f t="shared" si="112"/>
        <v>High</v>
      </c>
      <c r="H3607">
        <v>5.54</v>
      </c>
      <c r="I3607">
        <v>3.16</v>
      </c>
      <c r="J3607">
        <v>3.74</v>
      </c>
      <c r="K3607">
        <v>8.1999999999999993</v>
      </c>
      <c r="L3607">
        <v>110</v>
      </c>
      <c r="M3607">
        <v>78</v>
      </c>
      <c r="N3607">
        <v>10.44</v>
      </c>
      <c r="O3607" t="s">
        <v>19</v>
      </c>
      <c r="P3607" t="s">
        <v>20</v>
      </c>
      <c r="Q3607" t="s">
        <v>36</v>
      </c>
      <c r="R3607">
        <v>1</v>
      </c>
    </row>
    <row r="3608" spans="1:18" x14ac:dyDescent="0.3">
      <c r="A3608" t="s">
        <v>7240</v>
      </c>
      <c r="B3608" t="s">
        <v>7241</v>
      </c>
      <c r="C3608" s="2">
        <v>29</v>
      </c>
      <c r="D3608" s="3" t="str">
        <f t="shared" si="113"/>
        <v>young professionals</v>
      </c>
      <c r="E3608" t="s">
        <v>18</v>
      </c>
      <c r="F3608">
        <v>6.59</v>
      </c>
      <c r="G3608" t="str">
        <f t="shared" si="112"/>
        <v>Medium</v>
      </c>
      <c r="H3608">
        <v>2.84</v>
      </c>
      <c r="I3608">
        <v>1.68</v>
      </c>
      <c r="J3608">
        <v>0.72</v>
      </c>
      <c r="K3608">
        <v>8.67</v>
      </c>
      <c r="L3608">
        <v>173</v>
      </c>
      <c r="M3608">
        <v>58</v>
      </c>
      <c r="N3608">
        <v>9.2799999999999994</v>
      </c>
      <c r="O3608" t="s">
        <v>35</v>
      </c>
      <c r="P3608" t="s">
        <v>20</v>
      </c>
      <c r="Q3608" t="s">
        <v>32</v>
      </c>
      <c r="R3608">
        <v>1</v>
      </c>
    </row>
    <row r="3609" spans="1:18" x14ac:dyDescent="0.3">
      <c r="A3609" t="s">
        <v>7242</v>
      </c>
      <c r="B3609" t="s">
        <v>7243</v>
      </c>
      <c r="C3609" s="2">
        <v>27</v>
      </c>
      <c r="D3609" s="3" t="str">
        <f t="shared" si="113"/>
        <v>young professionals</v>
      </c>
      <c r="E3609" t="s">
        <v>49</v>
      </c>
      <c r="F3609">
        <v>3.13</v>
      </c>
      <c r="G3609" t="str">
        <f t="shared" si="112"/>
        <v>Normal</v>
      </c>
      <c r="H3609">
        <v>2</v>
      </c>
      <c r="I3609">
        <v>3.81</v>
      </c>
      <c r="J3609">
        <v>5.6</v>
      </c>
      <c r="K3609">
        <v>7.37</v>
      </c>
      <c r="L3609">
        <v>103</v>
      </c>
      <c r="M3609">
        <v>146</v>
      </c>
      <c r="N3609">
        <v>5.35</v>
      </c>
      <c r="O3609" t="s">
        <v>27</v>
      </c>
      <c r="P3609" t="s">
        <v>20</v>
      </c>
      <c r="Q3609" t="s">
        <v>29</v>
      </c>
      <c r="R3609">
        <v>0</v>
      </c>
    </row>
    <row r="3610" spans="1:18" x14ac:dyDescent="0.3">
      <c r="A3610" t="s">
        <v>7244</v>
      </c>
      <c r="B3610" t="s">
        <v>7245</v>
      </c>
      <c r="C3610" s="2">
        <v>34</v>
      </c>
      <c r="D3610" s="3" t="str">
        <f t="shared" si="113"/>
        <v>adults</v>
      </c>
      <c r="E3610" t="s">
        <v>18</v>
      </c>
      <c r="F3610">
        <v>6.76</v>
      </c>
      <c r="G3610" t="str">
        <f t="shared" si="112"/>
        <v>Medium</v>
      </c>
      <c r="H3610">
        <v>5.15</v>
      </c>
      <c r="I3610">
        <v>2.61</v>
      </c>
      <c r="J3610">
        <v>1.46</v>
      </c>
      <c r="K3610">
        <v>6.52</v>
      </c>
      <c r="L3610">
        <v>206</v>
      </c>
      <c r="M3610">
        <v>161</v>
      </c>
      <c r="N3610">
        <v>9.1199999999999992</v>
      </c>
      <c r="O3610" t="s">
        <v>35</v>
      </c>
      <c r="P3610" t="s">
        <v>20</v>
      </c>
      <c r="Q3610" t="s">
        <v>32</v>
      </c>
      <c r="R3610">
        <v>1</v>
      </c>
    </row>
    <row r="3611" spans="1:18" x14ac:dyDescent="0.3">
      <c r="A3611" t="s">
        <v>7246</v>
      </c>
      <c r="B3611" t="s">
        <v>7247</v>
      </c>
      <c r="C3611" s="2">
        <v>28</v>
      </c>
      <c r="D3611" s="3" t="str">
        <f t="shared" si="113"/>
        <v>young professionals</v>
      </c>
      <c r="E3611" t="s">
        <v>18</v>
      </c>
      <c r="F3611">
        <v>6.92</v>
      </c>
      <c r="G3611" t="str">
        <f t="shared" si="112"/>
        <v>Medium</v>
      </c>
      <c r="H3611">
        <v>5.13</v>
      </c>
      <c r="I3611">
        <v>1.24</v>
      </c>
      <c r="J3611">
        <v>1.35</v>
      </c>
      <c r="K3611">
        <v>4.92</v>
      </c>
      <c r="L3611">
        <v>88</v>
      </c>
      <c r="M3611">
        <v>80</v>
      </c>
      <c r="N3611">
        <v>9.41</v>
      </c>
      <c r="O3611" t="s">
        <v>19</v>
      </c>
      <c r="P3611" t="s">
        <v>28</v>
      </c>
      <c r="Q3611" t="s">
        <v>36</v>
      </c>
      <c r="R3611">
        <v>1</v>
      </c>
    </row>
    <row r="3612" spans="1:18" x14ac:dyDescent="0.3">
      <c r="A3612" t="s">
        <v>7248</v>
      </c>
      <c r="B3612" t="s">
        <v>7249</v>
      </c>
      <c r="C3612" s="2">
        <v>31</v>
      </c>
      <c r="D3612" s="3" t="str">
        <f t="shared" si="113"/>
        <v>adults</v>
      </c>
      <c r="E3612" t="s">
        <v>18</v>
      </c>
      <c r="F3612">
        <v>10.82</v>
      </c>
      <c r="G3612" t="str">
        <f t="shared" si="112"/>
        <v>High</v>
      </c>
      <c r="H3612">
        <v>4.45</v>
      </c>
      <c r="I3612">
        <v>3.78</v>
      </c>
      <c r="J3612">
        <v>5.36</v>
      </c>
      <c r="K3612">
        <v>8.2899999999999991</v>
      </c>
      <c r="L3612">
        <v>203</v>
      </c>
      <c r="M3612">
        <v>108</v>
      </c>
      <c r="N3612">
        <v>11.45</v>
      </c>
      <c r="O3612" t="s">
        <v>19</v>
      </c>
      <c r="P3612" t="s">
        <v>28</v>
      </c>
      <c r="Q3612" t="s">
        <v>32</v>
      </c>
      <c r="R3612">
        <v>1</v>
      </c>
    </row>
    <row r="3613" spans="1:18" x14ac:dyDescent="0.3">
      <c r="A3613" t="s">
        <v>7250</v>
      </c>
      <c r="B3613" t="s">
        <v>7251</v>
      </c>
      <c r="C3613" s="2">
        <v>24</v>
      </c>
      <c r="D3613" s="3" t="str">
        <f t="shared" si="113"/>
        <v>young adults</v>
      </c>
      <c r="E3613" t="s">
        <v>18</v>
      </c>
      <c r="F3613">
        <v>3.7</v>
      </c>
      <c r="G3613" t="str">
        <f t="shared" si="112"/>
        <v>Normal</v>
      </c>
      <c r="H3613">
        <v>2.19</v>
      </c>
      <c r="I3613">
        <v>2.5499999999999998</v>
      </c>
      <c r="J3613">
        <v>5.66</v>
      </c>
      <c r="K3613">
        <v>8.9600000000000009</v>
      </c>
      <c r="L3613">
        <v>247</v>
      </c>
      <c r="M3613">
        <v>77</v>
      </c>
      <c r="N3613">
        <v>5.87</v>
      </c>
      <c r="O3613" t="s">
        <v>27</v>
      </c>
      <c r="P3613" t="s">
        <v>28</v>
      </c>
      <c r="Q3613" t="s">
        <v>29</v>
      </c>
      <c r="R3613">
        <v>0</v>
      </c>
    </row>
    <row r="3614" spans="1:18" x14ac:dyDescent="0.3">
      <c r="A3614" t="s">
        <v>7252</v>
      </c>
      <c r="B3614" t="s">
        <v>7253</v>
      </c>
      <c r="C3614" s="2">
        <v>24</v>
      </c>
      <c r="D3614" s="3" t="str">
        <f t="shared" si="113"/>
        <v>young adults</v>
      </c>
      <c r="E3614" t="s">
        <v>24</v>
      </c>
      <c r="F3614">
        <v>5.3</v>
      </c>
      <c r="G3614" t="str">
        <f t="shared" si="112"/>
        <v>Medium</v>
      </c>
      <c r="H3614">
        <v>6</v>
      </c>
      <c r="I3614">
        <v>1.48</v>
      </c>
      <c r="J3614">
        <v>5.41</v>
      </c>
      <c r="K3614">
        <v>6.13</v>
      </c>
      <c r="L3614">
        <v>129</v>
      </c>
      <c r="M3614">
        <v>31</v>
      </c>
      <c r="N3614">
        <v>6.12</v>
      </c>
      <c r="O3614" t="s">
        <v>27</v>
      </c>
      <c r="P3614" t="s">
        <v>20</v>
      </c>
      <c r="Q3614" t="s">
        <v>32</v>
      </c>
      <c r="R3614">
        <v>1</v>
      </c>
    </row>
    <row r="3615" spans="1:18" x14ac:dyDescent="0.3">
      <c r="A3615" t="s">
        <v>7254</v>
      </c>
      <c r="B3615" t="s">
        <v>7255</v>
      </c>
      <c r="C3615" s="2">
        <v>26</v>
      </c>
      <c r="D3615" s="3" t="str">
        <f t="shared" si="113"/>
        <v>young professionals</v>
      </c>
      <c r="E3615" t="s">
        <v>49</v>
      </c>
      <c r="F3615">
        <v>9.64</v>
      </c>
      <c r="G3615" t="str">
        <f t="shared" si="112"/>
        <v>High</v>
      </c>
      <c r="H3615">
        <v>2.76</v>
      </c>
      <c r="I3615">
        <v>2.7</v>
      </c>
      <c r="J3615">
        <v>2.9</v>
      </c>
      <c r="K3615">
        <v>5.86</v>
      </c>
      <c r="L3615">
        <v>33</v>
      </c>
      <c r="M3615">
        <v>34</v>
      </c>
      <c r="N3615">
        <v>12.32</v>
      </c>
      <c r="O3615" t="s">
        <v>27</v>
      </c>
      <c r="P3615" t="s">
        <v>20</v>
      </c>
      <c r="Q3615" t="s">
        <v>32</v>
      </c>
      <c r="R3615">
        <v>1</v>
      </c>
    </row>
    <row r="3616" spans="1:18" x14ac:dyDescent="0.3">
      <c r="A3616" t="s">
        <v>7256</v>
      </c>
      <c r="B3616" t="s">
        <v>7257</v>
      </c>
      <c r="C3616" s="2">
        <v>24</v>
      </c>
      <c r="D3616" s="3" t="str">
        <f t="shared" si="113"/>
        <v>young adults</v>
      </c>
      <c r="E3616" t="s">
        <v>24</v>
      </c>
      <c r="F3616">
        <v>10.45</v>
      </c>
      <c r="G3616" t="str">
        <f t="shared" si="112"/>
        <v>High</v>
      </c>
      <c r="H3616">
        <v>5.9</v>
      </c>
      <c r="I3616">
        <v>1.36</v>
      </c>
      <c r="J3616">
        <v>4.9800000000000004</v>
      </c>
      <c r="K3616">
        <v>5.68</v>
      </c>
      <c r="L3616">
        <v>66</v>
      </c>
      <c r="M3616">
        <v>102</v>
      </c>
      <c r="N3616">
        <v>12.52</v>
      </c>
      <c r="O3616" t="s">
        <v>19</v>
      </c>
      <c r="P3616" t="s">
        <v>20</v>
      </c>
      <c r="Q3616" t="s">
        <v>36</v>
      </c>
      <c r="R3616">
        <v>1</v>
      </c>
    </row>
    <row r="3617" spans="1:18" x14ac:dyDescent="0.3">
      <c r="A3617" t="s">
        <v>7258</v>
      </c>
      <c r="B3617" t="s">
        <v>7259</v>
      </c>
      <c r="C3617" s="2">
        <v>18</v>
      </c>
      <c r="D3617" s="3" t="str">
        <f t="shared" si="113"/>
        <v>young adults</v>
      </c>
      <c r="E3617" t="s">
        <v>18</v>
      </c>
      <c r="F3617">
        <v>7.47</v>
      </c>
      <c r="G3617" t="str">
        <f t="shared" si="112"/>
        <v>Medium</v>
      </c>
      <c r="H3617">
        <v>5.94</v>
      </c>
      <c r="I3617">
        <v>0.34</v>
      </c>
      <c r="J3617">
        <v>4.67</v>
      </c>
      <c r="K3617">
        <v>8.02</v>
      </c>
      <c r="L3617">
        <v>149</v>
      </c>
      <c r="M3617">
        <v>87</v>
      </c>
      <c r="N3617">
        <v>10.39</v>
      </c>
      <c r="O3617" t="s">
        <v>19</v>
      </c>
      <c r="P3617" t="s">
        <v>28</v>
      </c>
      <c r="Q3617" t="s">
        <v>32</v>
      </c>
      <c r="R3617">
        <v>1</v>
      </c>
    </row>
    <row r="3618" spans="1:18" x14ac:dyDescent="0.3">
      <c r="A3618" t="s">
        <v>7260</v>
      </c>
      <c r="B3618" t="s">
        <v>7261</v>
      </c>
      <c r="C3618" s="2">
        <v>26</v>
      </c>
      <c r="D3618" s="3" t="str">
        <f t="shared" si="113"/>
        <v>young professionals</v>
      </c>
      <c r="E3618" t="s">
        <v>18</v>
      </c>
      <c r="F3618">
        <v>9.9700000000000006</v>
      </c>
      <c r="G3618" t="str">
        <f t="shared" si="112"/>
        <v>High</v>
      </c>
      <c r="H3618">
        <v>3.05</v>
      </c>
      <c r="I3618">
        <v>1.0900000000000001</v>
      </c>
      <c r="J3618">
        <v>0.99</v>
      </c>
      <c r="K3618">
        <v>8.41</v>
      </c>
      <c r="L3618">
        <v>101</v>
      </c>
      <c r="M3618">
        <v>19</v>
      </c>
      <c r="N3618">
        <v>11.41</v>
      </c>
      <c r="O3618" t="s">
        <v>27</v>
      </c>
      <c r="P3618" t="s">
        <v>20</v>
      </c>
      <c r="Q3618" t="s">
        <v>36</v>
      </c>
      <c r="R3618">
        <v>1</v>
      </c>
    </row>
    <row r="3619" spans="1:18" x14ac:dyDescent="0.3">
      <c r="A3619" t="s">
        <v>7262</v>
      </c>
      <c r="B3619" t="s">
        <v>7263</v>
      </c>
      <c r="C3619" s="2">
        <v>29</v>
      </c>
      <c r="D3619" s="3" t="str">
        <f t="shared" si="113"/>
        <v>young professionals</v>
      </c>
      <c r="E3619" t="s">
        <v>18</v>
      </c>
      <c r="F3619">
        <v>9.0399999999999991</v>
      </c>
      <c r="G3619" t="str">
        <f t="shared" si="112"/>
        <v>High</v>
      </c>
      <c r="H3619">
        <v>2.23</v>
      </c>
      <c r="I3619">
        <v>1.08</v>
      </c>
      <c r="J3619">
        <v>4.42</v>
      </c>
      <c r="K3619">
        <v>4.8499999999999996</v>
      </c>
      <c r="L3619">
        <v>35</v>
      </c>
      <c r="M3619">
        <v>117</v>
      </c>
      <c r="N3619">
        <v>11.08</v>
      </c>
      <c r="O3619" t="s">
        <v>27</v>
      </c>
      <c r="P3619" t="s">
        <v>28</v>
      </c>
      <c r="Q3619" t="s">
        <v>32</v>
      </c>
      <c r="R3619">
        <v>1</v>
      </c>
    </row>
    <row r="3620" spans="1:18" x14ac:dyDescent="0.3">
      <c r="A3620" t="s">
        <v>7264</v>
      </c>
      <c r="B3620" t="s">
        <v>7265</v>
      </c>
      <c r="C3620" s="2">
        <v>29</v>
      </c>
      <c r="D3620" s="3" t="str">
        <f t="shared" si="113"/>
        <v>young professionals</v>
      </c>
      <c r="E3620" t="s">
        <v>49</v>
      </c>
      <c r="F3620">
        <v>9.94</v>
      </c>
      <c r="G3620" t="str">
        <f t="shared" si="112"/>
        <v>High</v>
      </c>
      <c r="H3620">
        <v>3</v>
      </c>
      <c r="I3620">
        <v>2.56</v>
      </c>
      <c r="J3620">
        <v>1.36</v>
      </c>
      <c r="K3620">
        <v>5.57</v>
      </c>
      <c r="L3620">
        <v>20</v>
      </c>
      <c r="M3620">
        <v>74</v>
      </c>
      <c r="N3620">
        <v>10.74</v>
      </c>
      <c r="O3620" t="s">
        <v>27</v>
      </c>
      <c r="P3620" t="s">
        <v>28</v>
      </c>
      <c r="Q3620" t="s">
        <v>36</v>
      </c>
      <c r="R3620">
        <v>1</v>
      </c>
    </row>
    <row r="3621" spans="1:18" x14ac:dyDescent="0.3">
      <c r="A3621" t="s">
        <v>7266</v>
      </c>
      <c r="B3621" t="s">
        <v>7267</v>
      </c>
      <c r="C3621" s="2">
        <v>25</v>
      </c>
      <c r="D3621" s="3" t="str">
        <f t="shared" si="113"/>
        <v>young professionals</v>
      </c>
      <c r="E3621" t="s">
        <v>24</v>
      </c>
      <c r="F3621">
        <v>11.69</v>
      </c>
      <c r="G3621" t="str">
        <f t="shared" si="112"/>
        <v>High</v>
      </c>
      <c r="H3621">
        <v>3.78</v>
      </c>
      <c r="I3621">
        <v>1</v>
      </c>
      <c r="J3621">
        <v>5.41</v>
      </c>
      <c r="K3621">
        <v>7.91</v>
      </c>
      <c r="L3621">
        <v>160</v>
      </c>
      <c r="M3621">
        <v>19</v>
      </c>
      <c r="N3621">
        <v>13.91</v>
      </c>
      <c r="O3621" t="s">
        <v>19</v>
      </c>
      <c r="P3621" t="s">
        <v>20</v>
      </c>
      <c r="Q3621" t="s">
        <v>32</v>
      </c>
      <c r="R3621">
        <v>1</v>
      </c>
    </row>
    <row r="3622" spans="1:18" x14ac:dyDescent="0.3">
      <c r="A3622" t="s">
        <v>7268</v>
      </c>
      <c r="B3622" t="s">
        <v>7269</v>
      </c>
      <c r="C3622" s="2">
        <v>23</v>
      </c>
      <c r="D3622" s="3" t="str">
        <f t="shared" si="113"/>
        <v>young adults</v>
      </c>
      <c r="E3622" t="s">
        <v>24</v>
      </c>
      <c r="F3622">
        <v>10.02</v>
      </c>
      <c r="G3622" t="str">
        <f t="shared" si="112"/>
        <v>High</v>
      </c>
      <c r="H3622">
        <v>4.5199999999999996</v>
      </c>
      <c r="I3622">
        <v>0.84</v>
      </c>
      <c r="J3622">
        <v>3.66</v>
      </c>
      <c r="K3622">
        <v>8.6999999999999993</v>
      </c>
      <c r="L3622">
        <v>32</v>
      </c>
      <c r="M3622">
        <v>135</v>
      </c>
      <c r="N3622">
        <v>11.92</v>
      </c>
      <c r="O3622" t="s">
        <v>35</v>
      </c>
      <c r="P3622" t="s">
        <v>20</v>
      </c>
      <c r="Q3622" t="s">
        <v>36</v>
      </c>
      <c r="R3622">
        <v>1</v>
      </c>
    </row>
    <row r="3623" spans="1:18" x14ac:dyDescent="0.3">
      <c r="A3623" t="s">
        <v>7270</v>
      </c>
      <c r="B3623" t="s">
        <v>7271</v>
      </c>
      <c r="C3623" s="2">
        <v>24</v>
      </c>
      <c r="D3623" s="3" t="str">
        <f t="shared" si="113"/>
        <v>young adults</v>
      </c>
      <c r="E3623" t="s">
        <v>18</v>
      </c>
      <c r="F3623">
        <v>8.24</v>
      </c>
      <c r="G3623" t="str">
        <f t="shared" si="112"/>
        <v>High</v>
      </c>
      <c r="H3623">
        <v>5.17</v>
      </c>
      <c r="I3623">
        <v>0.96</v>
      </c>
      <c r="J3623">
        <v>1.99</v>
      </c>
      <c r="K3623">
        <v>7.79</v>
      </c>
      <c r="L3623">
        <v>181</v>
      </c>
      <c r="M3623">
        <v>68</v>
      </c>
      <c r="N3623">
        <v>11.1</v>
      </c>
      <c r="O3623" t="s">
        <v>27</v>
      </c>
      <c r="P3623" t="s">
        <v>20</v>
      </c>
      <c r="Q3623" t="s">
        <v>36</v>
      </c>
      <c r="R3623">
        <v>1</v>
      </c>
    </row>
    <row r="3624" spans="1:18" x14ac:dyDescent="0.3">
      <c r="A3624" t="s">
        <v>7272</v>
      </c>
      <c r="B3624" t="s">
        <v>7273</v>
      </c>
      <c r="C3624" s="2">
        <v>18</v>
      </c>
      <c r="D3624" s="3" t="str">
        <f t="shared" si="113"/>
        <v>young adults</v>
      </c>
      <c r="E3624" t="s">
        <v>49</v>
      </c>
      <c r="F3624">
        <v>11.04</v>
      </c>
      <c r="G3624" t="str">
        <f t="shared" si="112"/>
        <v>High</v>
      </c>
      <c r="H3624">
        <v>4.25</v>
      </c>
      <c r="I3624">
        <v>3.08</v>
      </c>
      <c r="J3624">
        <v>2.52</v>
      </c>
      <c r="K3624">
        <v>6.06</v>
      </c>
      <c r="L3624">
        <v>205</v>
      </c>
      <c r="M3624">
        <v>112</v>
      </c>
      <c r="N3624">
        <v>13.59</v>
      </c>
      <c r="O3624" t="s">
        <v>27</v>
      </c>
      <c r="P3624" t="s">
        <v>28</v>
      </c>
      <c r="Q3624" t="s">
        <v>36</v>
      </c>
      <c r="R3624">
        <v>1</v>
      </c>
    </row>
    <row r="3625" spans="1:18" x14ac:dyDescent="0.3">
      <c r="A3625" t="s">
        <v>7274</v>
      </c>
      <c r="B3625" t="s">
        <v>7275</v>
      </c>
      <c r="C3625" s="2">
        <v>30</v>
      </c>
      <c r="D3625" s="3" t="str">
        <f t="shared" si="113"/>
        <v>adults</v>
      </c>
      <c r="E3625" t="s">
        <v>18</v>
      </c>
      <c r="F3625">
        <v>10.17</v>
      </c>
      <c r="G3625" t="str">
        <f t="shared" si="112"/>
        <v>High</v>
      </c>
      <c r="H3625">
        <v>4.53</v>
      </c>
      <c r="I3625">
        <v>1.77</v>
      </c>
      <c r="J3625">
        <v>4.3</v>
      </c>
      <c r="K3625">
        <v>8.25</v>
      </c>
      <c r="L3625">
        <v>227</v>
      </c>
      <c r="M3625">
        <v>73</v>
      </c>
      <c r="N3625">
        <v>12.16</v>
      </c>
      <c r="O3625" t="s">
        <v>27</v>
      </c>
      <c r="P3625" t="s">
        <v>28</v>
      </c>
      <c r="Q3625" t="s">
        <v>32</v>
      </c>
      <c r="R3625">
        <v>1</v>
      </c>
    </row>
    <row r="3626" spans="1:18" x14ac:dyDescent="0.3">
      <c r="A3626" t="s">
        <v>7276</v>
      </c>
      <c r="B3626" t="s">
        <v>7277</v>
      </c>
      <c r="C3626" s="2">
        <v>18</v>
      </c>
      <c r="D3626" s="3" t="str">
        <f t="shared" si="113"/>
        <v>young adults</v>
      </c>
      <c r="E3626" t="s">
        <v>49</v>
      </c>
      <c r="F3626">
        <v>8.2100000000000009</v>
      </c>
      <c r="G3626" t="str">
        <f t="shared" si="112"/>
        <v>High</v>
      </c>
      <c r="H3626">
        <v>2.4300000000000002</v>
      </c>
      <c r="I3626">
        <v>3.88</v>
      </c>
      <c r="J3626">
        <v>3.28</v>
      </c>
      <c r="K3626">
        <v>6.09</v>
      </c>
      <c r="L3626">
        <v>133</v>
      </c>
      <c r="M3626">
        <v>155</v>
      </c>
      <c r="N3626">
        <v>9.81</v>
      </c>
      <c r="O3626" t="s">
        <v>35</v>
      </c>
      <c r="P3626" t="s">
        <v>20</v>
      </c>
      <c r="Q3626" t="s">
        <v>36</v>
      </c>
      <c r="R3626">
        <v>1</v>
      </c>
    </row>
    <row r="3627" spans="1:18" x14ac:dyDescent="0.3">
      <c r="A3627" t="s">
        <v>7278</v>
      </c>
      <c r="B3627" t="s">
        <v>7279</v>
      </c>
      <c r="C3627" s="2">
        <v>23</v>
      </c>
      <c r="D3627" s="3" t="str">
        <f t="shared" si="113"/>
        <v>young adults</v>
      </c>
      <c r="E3627" t="s">
        <v>24</v>
      </c>
      <c r="F3627">
        <v>9.5299999999999994</v>
      </c>
      <c r="G3627" t="str">
        <f t="shared" si="112"/>
        <v>High</v>
      </c>
      <c r="H3627">
        <v>5.07</v>
      </c>
      <c r="I3627">
        <v>0.97</v>
      </c>
      <c r="J3627">
        <v>2.95</v>
      </c>
      <c r="K3627">
        <v>5.39</v>
      </c>
      <c r="L3627">
        <v>194</v>
      </c>
      <c r="M3627">
        <v>33</v>
      </c>
      <c r="N3627">
        <v>11.43</v>
      </c>
      <c r="O3627" t="s">
        <v>27</v>
      </c>
      <c r="P3627" t="s">
        <v>28</v>
      </c>
      <c r="Q3627" t="s">
        <v>36</v>
      </c>
      <c r="R3627">
        <v>1</v>
      </c>
    </row>
    <row r="3628" spans="1:18" x14ac:dyDescent="0.3">
      <c r="A3628" t="s">
        <v>7280</v>
      </c>
      <c r="B3628" t="s">
        <v>7281</v>
      </c>
      <c r="C3628" s="2">
        <v>34</v>
      </c>
      <c r="D3628" s="3" t="str">
        <f t="shared" si="113"/>
        <v>adults</v>
      </c>
      <c r="E3628" t="s">
        <v>24</v>
      </c>
      <c r="F3628">
        <v>5.63</v>
      </c>
      <c r="G3628" t="str">
        <f t="shared" si="112"/>
        <v>Medium</v>
      </c>
      <c r="H3628">
        <v>4.66</v>
      </c>
      <c r="I3628">
        <v>2.54</v>
      </c>
      <c r="J3628">
        <v>4.5199999999999996</v>
      </c>
      <c r="K3628">
        <v>8.25</v>
      </c>
      <c r="L3628">
        <v>212</v>
      </c>
      <c r="M3628">
        <v>89</v>
      </c>
      <c r="N3628">
        <v>6.98</v>
      </c>
      <c r="O3628" t="s">
        <v>19</v>
      </c>
      <c r="P3628" t="s">
        <v>20</v>
      </c>
      <c r="Q3628" t="s">
        <v>36</v>
      </c>
      <c r="R3628">
        <v>1</v>
      </c>
    </row>
    <row r="3629" spans="1:18" x14ac:dyDescent="0.3">
      <c r="A3629" t="s">
        <v>7282</v>
      </c>
      <c r="B3629" t="s">
        <v>7283</v>
      </c>
      <c r="C3629" s="2">
        <v>30</v>
      </c>
      <c r="D3629" s="3" t="str">
        <f t="shared" si="113"/>
        <v>adults</v>
      </c>
      <c r="E3629" t="s">
        <v>18</v>
      </c>
      <c r="F3629">
        <v>8.76</v>
      </c>
      <c r="G3629" t="str">
        <f t="shared" si="112"/>
        <v>High</v>
      </c>
      <c r="H3629">
        <v>0.52</v>
      </c>
      <c r="I3629">
        <v>0.84</v>
      </c>
      <c r="J3629">
        <v>1.36</v>
      </c>
      <c r="K3629">
        <v>4.95</v>
      </c>
      <c r="L3629">
        <v>156</v>
      </c>
      <c r="M3629">
        <v>178</v>
      </c>
      <c r="N3629">
        <v>10.53</v>
      </c>
      <c r="O3629" t="s">
        <v>19</v>
      </c>
      <c r="P3629" t="s">
        <v>28</v>
      </c>
      <c r="Q3629" t="s">
        <v>36</v>
      </c>
      <c r="R3629">
        <v>1</v>
      </c>
    </row>
    <row r="3630" spans="1:18" x14ac:dyDescent="0.3">
      <c r="A3630" t="s">
        <v>7284</v>
      </c>
      <c r="B3630" t="s">
        <v>7285</v>
      </c>
      <c r="C3630" s="2">
        <v>35</v>
      </c>
      <c r="D3630" s="3" t="str">
        <f t="shared" si="113"/>
        <v>adults</v>
      </c>
      <c r="E3630" t="s">
        <v>49</v>
      </c>
      <c r="F3630">
        <v>10.84</v>
      </c>
      <c r="G3630" t="str">
        <f t="shared" si="112"/>
        <v>High</v>
      </c>
      <c r="H3630">
        <v>4.1500000000000004</v>
      </c>
      <c r="I3630">
        <v>0.14000000000000001</v>
      </c>
      <c r="J3630">
        <v>2.38</v>
      </c>
      <c r="K3630">
        <v>8.92</v>
      </c>
      <c r="L3630">
        <v>52</v>
      </c>
      <c r="M3630">
        <v>26</v>
      </c>
      <c r="N3630">
        <v>11.97</v>
      </c>
      <c r="O3630" t="s">
        <v>27</v>
      </c>
      <c r="P3630" t="s">
        <v>20</v>
      </c>
      <c r="Q3630" t="s">
        <v>36</v>
      </c>
      <c r="R3630">
        <v>1</v>
      </c>
    </row>
    <row r="3631" spans="1:18" x14ac:dyDescent="0.3">
      <c r="A3631" t="s">
        <v>7286</v>
      </c>
      <c r="B3631" t="s">
        <v>7287</v>
      </c>
      <c r="C3631" s="2">
        <v>24</v>
      </c>
      <c r="D3631" s="3" t="str">
        <f t="shared" si="113"/>
        <v>young adults</v>
      </c>
      <c r="E3631" t="s">
        <v>24</v>
      </c>
      <c r="F3631">
        <v>8.23</v>
      </c>
      <c r="G3631" t="str">
        <f t="shared" si="112"/>
        <v>High</v>
      </c>
      <c r="H3631">
        <v>3.98</v>
      </c>
      <c r="I3631">
        <v>3.3</v>
      </c>
      <c r="J3631">
        <v>5.56</v>
      </c>
      <c r="K3631">
        <v>5.63</v>
      </c>
      <c r="L3631">
        <v>146</v>
      </c>
      <c r="M3631">
        <v>63</v>
      </c>
      <c r="N3631">
        <v>10.26</v>
      </c>
      <c r="O3631" t="s">
        <v>35</v>
      </c>
      <c r="P3631" t="s">
        <v>20</v>
      </c>
      <c r="Q3631" t="s">
        <v>36</v>
      </c>
      <c r="R3631">
        <v>1</v>
      </c>
    </row>
    <row r="3632" spans="1:18" x14ac:dyDescent="0.3">
      <c r="A3632" t="s">
        <v>7288</v>
      </c>
      <c r="B3632" t="s">
        <v>7289</v>
      </c>
      <c r="C3632" s="2">
        <v>26</v>
      </c>
      <c r="D3632" s="3" t="str">
        <f t="shared" si="113"/>
        <v>young professionals</v>
      </c>
      <c r="E3632" t="s">
        <v>18</v>
      </c>
      <c r="F3632">
        <v>10.42</v>
      </c>
      <c r="G3632" t="str">
        <f t="shared" si="112"/>
        <v>High</v>
      </c>
      <c r="H3632">
        <v>4.78</v>
      </c>
      <c r="I3632">
        <v>0.05</v>
      </c>
      <c r="J3632">
        <v>3.13</v>
      </c>
      <c r="K3632">
        <v>7.36</v>
      </c>
      <c r="L3632">
        <v>166</v>
      </c>
      <c r="M3632">
        <v>138</v>
      </c>
      <c r="N3632">
        <v>11.12</v>
      </c>
      <c r="O3632" t="s">
        <v>27</v>
      </c>
      <c r="P3632" t="s">
        <v>20</v>
      </c>
      <c r="Q3632" t="s">
        <v>32</v>
      </c>
      <c r="R3632">
        <v>1</v>
      </c>
    </row>
    <row r="3633" spans="1:18" x14ac:dyDescent="0.3">
      <c r="A3633" t="s">
        <v>7290</v>
      </c>
      <c r="B3633" t="s">
        <v>7291</v>
      </c>
      <c r="C3633" s="2">
        <v>23</v>
      </c>
      <c r="D3633" s="3" t="str">
        <f t="shared" si="113"/>
        <v>young adults</v>
      </c>
      <c r="E3633" t="s">
        <v>49</v>
      </c>
      <c r="F3633">
        <v>3.52</v>
      </c>
      <c r="G3633" t="str">
        <f t="shared" si="112"/>
        <v>Normal</v>
      </c>
      <c r="H3633">
        <v>1.58</v>
      </c>
      <c r="I3633">
        <v>1.59</v>
      </c>
      <c r="J3633">
        <v>5.5</v>
      </c>
      <c r="K3633">
        <v>7.25</v>
      </c>
      <c r="L3633">
        <v>186</v>
      </c>
      <c r="M3633">
        <v>33</v>
      </c>
      <c r="N3633">
        <v>5.86</v>
      </c>
      <c r="O3633" t="s">
        <v>27</v>
      </c>
      <c r="P3633" t="s">
        <v>28</v>
      </c>
      <c r="Q3633" t="s">
        <v>21</v>
      </c>
      <c r="R3633">
        <v>0</v>
      </c>
    </row>
    <row r="3634" spans="1:18" x14ac:dyDescent="0.3">
      <c r="A3634" t="s">
        <v>7292</v>
      </c>
      <c r="B3634" t="s">
        <v>7293</v>
      </c>
      <c r="C3634" s="2">
        <v>20</v>
      </c>
      <c r="D3634" s="3" t="str">
        <f t="shared" si="113"/>
        <v>young adults</v>
      </c>
      <c r="E3634" t="s">
        <v>18</v>
      </c>
      <c r="F3634">
        <v>11.81</v>
      </c>
      <c r="G3634" t="str">
        <f t="shared" si="112"/>
        <v>High</v>
      </c>
      <c r="H3634">
        <v>4.7699999999999996</v>
      </c>
      <c r="I3634">
        <v>1.57</v>
      </c>
      <c r="J3634">
        <v>4.1399999999999997</v>
      </c>
      <c r="K3634">
        <v>5.74</v>
      </c>
      <c r="L3634">
        <v>36</v>
      </c>
      <c r="M3634">
        <v>22</v>
      </c>
      <c r="N3634">
        <v>13.53</v>
      </c>
      <c r="O3634" t="s">
        <v>27</v>
      </c>
      <c r="P3634" t="s">
        <v>20</v>
      </c>
      <c r="Q3634" t="s">
        <v>36</v>
      </c>
      <c r="R3634">
        <v>1</v>
      </c>
    </row>
    <row r="3635" spans="1:18" x14ac:dyDescent="0.3">
      <c r="A3635" t="s">
        <v>7294</v>
      </c>
      <c r="B3635" t="s">
        <v>7295</v>
      </c>
      <c r="C3635" s="2">
        <v>32</v>
      </c>
      <c r="D3635" s="3" t="str">
        <f t="shared" si="113"/>
        <v>adults</v>
      </c>
      <c r="E3635" t="s">
        <v>18</v>
      </c>
      <c r="F3635">
        <v>6.07</v>
      </c>
      <c r="G3635" t="str">
        <f t="shared" si="112"/>
        <v>Medium</v>
      </c>
      <c r="H3635">
        <v>2.52</v>
      </c>
      <c r="I3635">
        <v>3.95</v>
      </c>
      <c r="J3635">
        <v>4.3899999999999997</v>
      </c>
      <c r="K3635">
        <v>6.95</v>
      </c>
      <c r="L3635">
        <v>47</v>
      </c>
      <c r="M3635">
        <v>64</v>
      </c>
      <c r="N3635">
        <v>6.6</v>
      </c>
      <c r="O3635" t="s">
        <v>35</v>
      </c>
      <c r="P3635" t="s">
        <v>20</v>
      </c>
      <c r="Q3635" t="s">
        <v>32</v>
      </c>
      <c r="R3635">
        <v>1</v>
      </c>
    </row>
    <row r="3636" spans="1:18" x14ac:dyDescent="0.3">
      <c r="A3636" t="s">
        <v>7296</v>
      </c>
      <c r="B3636" t="s">
        <v>7297</v>
      </c>
      <c r="C3636" s="2">
        <v>34</v>
      </c>
      <c r="D3636" s="3" t="str">
        <f t="shared" si="113"/>
        <v>adults</v>
      </c>
      <c r="E3636" t="s">
        <v>24</v>
      </c>
      <c r="F3636">
        <v>4.99</v>
      </c>
      <c r="G3636" t="str">
        <f t="shared" si="112"/>
        <v>Medium</v>
      </c>
      <c r="H3636">
        <v>1</v>
      </c>
      <c r="I3636">
        <v>0.63</v>
      </c>
      <c r="J3636">
        <v>3.63</v>
      </c>
      <c r="K3636">
        <v>4.71</v>
      </c>
      <c r="L3636">
        <v>234</v>
      </c>
      <c r="M3636">
        <v>141</v>
      </c>
      <c r="N3636">
        <v>6.23</v>
      </c>
      <c r="O3636" t="s">
        <v>27</v>
      </c>
      <c r="P3636" t="s">
        <v>28</v>
      </c>
      <c r="Q3636" t="s">
        <v>29</v>
      </c>
      <c r="R3636">
        <v>0</v>
      </c>
    </row>
    <row r="3637" spans="1:18" x14ac:dyDescent="0.3">
      <c r="A3637" t="s">
        <v>7298</v>
      </c>
      <c r="B3637" t="s">
        <v>7299</v>
      </c>
      <c r="C3637" s="2">
        <v>26</v>
      </c>
      <c r="D3637" s="3" t="str">
        <f t="shared" si="113"/>
        <v>young professionals</v>
      </c>
      <c r="E3637" t="s">
        <v>18</v>
      </c>
      <c r="F3637">
        <v>4.9000000000000004</v>
      </c>
      <c r="G3637" t="str">
        <f t="shared" si="112"/>
        <v>Medium</v>
      </c>
      <c r="H3637">
        <v>0.71</v>
      </c>
      <c r="I3637">
        <v>1.51</v>
      </c>
      <c r="J3637">
        <v>4.92</v>
      </c>
      <c r="K3637">
        <v>5.17</v>
      </c>
      <c r="L3637">
        <v>239</v>
      </c>
      <c r="M3637">
        <v>75</v>
      </c>
      <c r="N3637">
        <v>5.64</v>
      </c>
      <c r="O3637" t="s">
        <v>19</v>
      </c>
      <c r="P3637" t="s">
        <v>20</v>
      </c>
      <c r="Q3637" t="s">
        <v>21</v>
      </c>
      <c r="R3637">
        <v>0</v>
      </c>
    </row>
    <row r="3638" spans="1:18" x14ac:dyDescent="0.3">
      <c r="A3638" t="s">
        <v>7300</v>
      </c>
      <c r="B3638" t="s">
        <v>7301</v>
      </c>
      <c r="C3638" s="2">
        <v>27</v>
      </c>
      <c r="D3638" s="3" t="str">
        <f t="shared" si="113"/>
        <v>young professionals</v>
      </c>
      <c r="E3638" t="s">
        <v>49</v>
      </c>
      <c r="F3638">
        <v>6.44</v>
      </c>
      <c r="G3638" t="str">
        <f t="shared" si="112"/>
        <v>Medium</v>
      </c>
      <c r="H3638">
        <v>4.57</v>
      </c>
      <c r="I3638">
        <v>3.94</v>
      </c>
      <c r="J3638">
        <v>3.11</v>
      </c>
      <c r="K3638">
        <v>4.67</v>
      </c>
      <c r="L3638">
        <v>32</v>
      </c>
      <c r="M3638">
        <v>115</v>
      </c>
      <c r="N3638">
        <v>7.09</v>
      </c>
      <c r="O3638" t="s">
        <v>19</v>
      </c>
      <c r="P3638" t="s">
        <v>20</v>
      </c>
      <c r="Q3638" t="s">
        <v>36</v>
      </c>
      <c r="R3638">
        <v>1</v>
      </c>
    </row>
    <row r="3639" spans="1:18" x14ac:dyDescent="0.3">
      <c r="A3639" t="s">
        <v>7302</v>
      </c>
      <c r="B3639" t="s">
        <v>7303</v>
      </c>
      <c r="C3639" s="2">
        <v>34</v>
      </c>
      <c r="D3639" s="3" t="str">
        <f t="shared" si="113"/>
        <v>adults</v>
      </c>
      <c r="E3639" t="s">
        <v>49</v>
      </c>
      <c r="F3639">
        <v>7.78</v>
      </c>
      <c r="G3639" t="str">
        <f t="shared" si="112"/>
        <v>High</v>
      </c>
      <c r="H3639">
        <v>3.9</v>
      </c>
      <c r="I3639">
        <v>0.28999999999999998</v>
      </c>
      <c r="J3639">
        <v>1.17</v>
      </c>
      <c r="K3639">
        <v>5.03</v>
      </c>
      <c r="L3639">
        <v>35</v>
      </c>
      <c r="M3639">
        <v>132</v>
      </c>
      <c r="N3639">
        <v>8.68</v>
      </c>
      <c r="O3639" t="s">
        <v>27</v>
      </c>
      <c r="P3639" t="s">
        <v>20</v>
      </c>
      <c r="Q3639" t="s">
        <v>32</v>
      </c>
      <c r="R3639">
        <v>1</v>
      </c>
    </row>
    <row r="3640" spans="1:18" x14ac:dyDescent="0.3">
      <c r="A3640" t="s">
        <v>7304</v>
      </c>
      <c r="B3640" t="s">
        <v>7305</v>
      </c>
      <c r="C3640" s="2">
        <v>35</v>
      </c>
      <c r="D3640" s="3" t="str">
        <f t="shared" si="113"/>
        <v>adults</v>
      </c>
      <c r="E3640" t="s">
        <v>24</v>
      </c>
      <c r="F3640">
        <v>9.48</v>
      </c>
      <c r="G3640" t="str">
        <f t="shared" si="112"/>
        <v>High</v>
      </c>
      <c r="H3640">
        <v>4.5</v>
      </c>
      <c r="I3640">
        <v>2.62</v>
      </c>
      <c r="J3640">
        <v>3.01</v>
      </c>
      <c r="K3640">
        <v>7.81</v>
      </c>
      <c r="L3640">
        <v>216</v>
      </c>
      <c r="M3640">
        <v>115</v>
      </c>
      <c r="N3640">
        <v>10.66</v>
      </c>
      <c r="O3640" t="s">
        <v>27</v>
      </c>
      <c r="P3640" t="s">
        <v>28</v>
      </c>
      <c r="Q3640" t="s">
        <v>36</v>
      </c>
      <c r="R3640">
        <v>1</v>
      </c>
    </row>
    <row r="3641" spans="1:18" x14ac:dyDescent="0.3">
      <c r="A3641" t="s">
        <v>7306</v>
      </c>
      <c r="B3641" t="s">
        <v>7307</v>
      </c>
      <c r="C3641" s="2">
        <v>29</v>
      </c>
      <c r="D3641" s="3" t="str">
        <f t="shared" si="113"/>
        <v>young professionals</v>
      </c>
      <c r="E3641" t="s">
        <v>49</v>
      </c>
      <c r="F3641">
        <v>7.09</v>
      </c>
      <c r="G3641" t="str">
        <f t="shared" si="112"/>
        <v>Medium</v>
      </c>
      <c r="H3641">
        <v>2.5099999999999998</v>
      </c>
      <c r="I3641">
        <v>2.37</v>
      </c>
      <c r="J3641">
        <v>5.38</v>
      </c>
      <c r="K3641">
        <v>8.1300000000000008</v>
      </c>
      <c r="L3641">
        <v>77</v>
      </c>
      <c r="M3641">
        <v>117</v>
      </c>
      <c r="N3641">
        <v>9.16</v>
      </c>
      <c r="O3641" t="s">
        <v>27</v>
      </c>
      <c r="P3641" t="s">
        <v>28</v>
      </c>
      <c r="Q3641" t="s">
        <v>32</v>
      </c>
      <c r="R3641">
        <v>1</v>
      </c>
    </row>
    <row r="3642" spans="1:18" x14ac:dyDescent="0.3">
      <c r="A3642" t="s">
        <v>7308</v>
      </c>
      <c r="B3642" t="s">
        <v>7309</v>
      </c>
      <c r="C3642" s="2">
        <v>20</v>
      </c>
      <c r="D3642" s="3" t="str">
        <f t="shared" si="113"/>
        <v>young adults</v>
      </c>
      <c r="E3642" t="s">
        <v>49</v>
      </c>
      <c r="F3642">
        <v>10.5</v>
      </c>
      <c r="G3642" t="str">
        <f t="shared" si="112"/>
        <v>High</v>
      </c>
      <c r="H3642">
        <v>0.61</v>
      </c>
      <c r="I3642">
        <v>2.33</v>
      </c>
      <c r="J3642">
        <v>3.9</v>
      </c>
      <c r="K3642">
        <v>7.28</v>
      </c>
      <c r="L3642">
        <v>234</v>
      </c>
      <c r="M3642">
        <v>175</v>
      </c>
      <c r="N3642">
        <v>11.54</v>
      </c>
      <c r="O3642" t="s">
        <v>19</v>
      </c>
      <c r="P3642" t="s">
        <v>28</v>
      </c>
      <c r="Q3642" t="s">
        <v>36</v>
      </c>
      <c r="R3642">
        <v>1</v>
      </c>
    </row>
    <row r="3643" spans="1:18" x14ac:dyDescent="0.3">
      <c r="A3643" t="s">
        <v>7310</v>
      </c>
      <c r="B3643" t="s">
        <v>7311</v>
      </c>
      <c r="C3643" s="2">
        <v>23</v>
      </c>
      <c r="D3643" s="3" t="str">
        <f t="shared" si="113"/>
        <v>young adults</v>
      </c>
      <c r="E3643" t="s">
        <v>49</v>
      </c>
      <c r="F3643">
        <v>4.95</v>
      </c>
      <c r="G3643" t="str">
        <f t="shared" si="112"/>
        <v>Medium</v>
      </c>
      <c r="H3643">
        <v>0.74</v>
      </c>
      <c r="I3643">
        <v>0.02</v>
      </c>
      <c r="J3643">
        <v>2.2400000000000002</v>
      </c>
      <c r="K3643">
        <v>5.46</v>
      </c>
      <c r="L3643">
        <v>87</v>
      </c>
      <c r="M3643">
        <v>69</v>
      </c>
      <c r="N3643">
        <v>5.51</v>
      </c>
      <c r="O3643" t="s">
        <v>27</v>
      </c>
      <c r="P3643" t="s">
        <v>20</v>
      </c>
      <c r="Q3643" t="s">
        <v>21</v>
      </c>
      <c r="R3643">
        <v>0</v>
      </c>
    </row>
    <row r="3644" spans="1:18" x14ac:dyDescent="0.3">
      <c r="A3644" t="s">
        <v>7312</v>
      </c>
      <c r="B3644" t="s">
        <v>7313</v>
      </c>
      <c r="C3644" s="2">
        <v>19</v>
      </c>
      <c r="D3644" s="3" t="str">
        <f t="shared" si="113"/>
        <v>young adults</v>
      </c>
      <c r="E3644" t="s">
        <v>24</v>
      </c>
      <c r="F3644">
        <v>3.02</v>
      </c>
      <c r="G3644" t="str">
        <f t="shared" si="112"/>
        <v>Normal</v>
      </c>
      <c r="H3644">
        <v>1.35</v>
      </c>
      <c r="I3644">
        <v>3.81</v>
      </c>
      <c r="J3644">
        <v>3.08</v>
      </c>
      <c r="K3644">
        <v>6.02</v>
      </c>
      <c r="L3644">
        <v>134</v>
      </c>
      <c r="M3644">
        <v>103</v>
      </c>
      <c r="N3644">
        <v>4.03</v>
      </c>
      <c r="O3644" t="s">
        <v>27</v>
      </c>
      <c r="P3644" t="s">
        <v>28</v>
      </c>
      <c r="Q3644" t="s">
        <v>29</v>
      </c>
      <c r="R3644">
        <v>0</v>
      </c>
    </row>
    <row r="3645" spans="1:18" x14ac:dyDescent="0.3">
      <c r="A3645" t="s">
        <v>7314</v>
      </c>
      <c r="B3645" t="s">
        <v>7315</v>
      </c>
      <c r="C3645" s="2">
        <v>20</v>
      </c>
      <c r="D3645" s="3" t="str">
        <f t="shared" si="113"/>
        <v>young adults</v>
      </c>
      <c r="E3645" t="s">
        <v>18</v>
      </c>
      <c r="F3645">
        <v>11.54</v>
      </c>
      <c r="G3645" t="str">
        <f t="shared" si="112"/>
        <v>High</v>
      </c>
      <c r="H3645">
        <v>1.66</v>
      </c>
      <c r="I3645">
        <v>0.56000000000000005</v>
      </c>
      <c r="J3645">
        <v>0.94</v>
      </c>
      <c r="K3645">
        <v>6.62</v>
      </c>
      <c r="L3645">
        <v>229</v>
      </c>
      <c r="M3645">
        <v>51</v>
      </c>
      <c r="N3645">
        <v>14.09</v>
      </c>
      <c r="O3645" t="s">
        <v>27</v>
      </c>
      <c r="P3645" t="s">
        <v>20</v>
      </c>
      <c r="Q3645" t="s">
        <v>32</v>
      </c>
      <c r="R3645">
        <v>1</v>
      </c>
    </row>
    <row r="3646" spans="1:18" x14ac:dyDescent="0.3">
      <c r="A3646" t="s">
        <v>7316</v>
      </c>
      <c r="B3646" t="s">
        <v>7317</v>
      </c>
      <c r="C3646" s="2">
        <v>29</v>
      </c>
      <c r="D3646" s="3" t="str">
        <f t="shared" si="113"/>
        <v>young professionals</v>
      </c>
      <c r="E3646" t="s">
        <v>24</v>
      </c>
      <c r="F3646">
        <v>7.56</v>
      </c>
      <c r="G3646" t="str">
        <f t="shared" si="112"/>
        <v>High</v>
      </c>
      <c r="H3646">
        <v>0.99</v>
      </c>
      <c r="I3646">
        <v>3.21</v>
      </c>
      <c r="J3646">
        <v>1.46</v>
      </c>
      <c r="K3646">
        <v>6.25</v>
      </c>
      <c r="L3646">
        <v>77</v>
      </c>
      <c r="M3646">
        <v>78</v>
      </c>
      <c r="N3646">
        <v>10.220000000000001</v>
      </c>
      <c r="O3646" t="s">
        <v>27</v>
      </c>
      <c r="P3646" t="s">
        <v>20</v>
      </c>
      <c r="Q3646" t="s">
        <v>32</v>
      </c>
      <c r="R3646">
        <v>1</v>
      </c>
    </row>
    <row r="3647" spans="1:18" x14ac:dyDescent="0.3">
      <c r="A3647" t="s">
        <v>7318</v>
      </c>
      <c r="B3647" t="s">
        <v>7319</v>
      </c>
      <c r="C3647" s="2">
        <v>18</v>
      </c>
      <c r="D3647" s="3" t="str">
        <f t="shared" si="113"/>
        <v>young adults</v>
      </c>
      <c r="E3647" t="s">
        <v>18</v>
      </c>
      <c r="F3647">
        <v>7.82</v>
      </c>
      <c r="G3647" t="str">
        <f t="shared" si="112"/>
        <v>High</v>
      </c>
      <c r="H3647">
        <v>4.3</v>
      </c>
      <c r="I3647">
        <v>2.85</v>
      </c>
      <c r="J3647">
        <v>5.34</v>
      </c>
      <c r="K3647">
        <v>4.8600000000000003</v>
      </c>
      <c r="L3647">
        <v>62</v>
      </c>
      <c r="M3647">
        <v>109</v>
      </c>
      <c r="N3647">
        <v>9.58</v>
      </c>
      <c r="O3647" t="s">
        <v>19</v>
      </c>
      <c r="P3647" t="s">
        <v>28</v>
      </c>
      <c r="Q3647" t="s">
        <v>32</v>
      </c>
      <c r="R3647">
        <v>1</v>
      </c>
    </row>
    <row r="3648" spans="1:18" x14ac:dyDescent="0.3">
      <c r="A3648" t="s">
        <v>7320</v>
      </c>
      <c r="B3648" t="s">
        <v>7321</v>
      </c>
      <c r="C3648" s="2">
        <v>30</v>
      </c>
      <c r="D3648" s="3" t="str">
        <f t="shared" si="113"/>
        <v>adults</v>
      </c>
      <c r="E3648" t="s">
        <v>18</v>
      </c>
      <c r="F3648">
        <v>11.83</v>
      </c>
      <c r="G3648" t="str">
        <f t="shared" si="112"/>
        <v>High</v>
      </c>
      <c r="H3648">
        <v>4.25</v>
      </c>
      <c r="I3648">
        <v>3.12</v>
      </c>
      <c r="J3648">
        <v>5.57</v>
      </c>
      <c r="K3648">
        <v>5.07</v>
      </c>
      <c r="L3648">
        <v>45</v>
      </c>
      <c r="M3648">
        <v>49</v>
      </c>
      <c r="N3648">
        <v>13.44</v>
      </c>
      <c r="O3648" t="s">
        <v>27</v>
      </c>
      <c r="P3648" t="s">
        <v>28</v>
      </c>
      <c r="Q3648" t="s">
        <v>32</v>
      </c>
      <c r="R3648">
        <v>1</v>
      </c>
    </row>
    <row r="3649" spans="1:18" x14ac:dyDescent="0.3">
      <c r="A3649" t="s">
        <v>7322</v>
      </c>
      <c r="B3649" t="s">
        <v>7323</v>
      </c>
      <c r="C3649" s="2">
        <v>34</v>
      </c>
      <c r="D3649" s="3" t="str">
        <f t="shared" si="113"/>
        <v>adults</v>
      </c>
      <c r="E3649" t="s">
        <v>49</v>
      </c>
      <c r="F3649">
        <v>11.1</v>
      </c>
      <c r="G3649" t="str">
        <f t="shared" si="112"/>
        <v>High</v>
      </c>
      <c r="H3649">
        <v>5.81</v>
      </c>
      <c r="I3649">
        <v>3.4</v>
      </c>
      <c r="J3649">
        <v>5.3</v>
      </c>
      <c r="K3649">
        <v>9</v>
      </c>
      <c r="L3649">
        <v>250</v>
      </c>
      <c r="M3649">
        <v>124</v>
      </c>
      <c r="N3649">
        <v>14.04</v>
      </c>
      <c r="O3649" t="s">
        <v>19</v>
      </c>
      <c r="P3649" t="s">
        <v>20</v>
      </c>
      <c r="Q3649" t="s">
        <v>32</v>
      </c>
      <c r="R3649">
        <v>1</v>
      </c>
    </row>
    <row r="3650" spans="1:18" x14ac:dyDescent="0.3">
      <c r="A3650" t="s">
        <v>7324</v>
      </c>
      <c r="B3650" t="s">
        <v>7325</v>
      </c>
      <c r="C3650" s="2">
        <v>22</v>
      </c>
      <c r="D3650" s="3" t="str">
        <f t="shared" si="113"/>
        <v>young adults</v>
      </c>
      <c r="E3650" t="s">
        <v>49</v>
      </c>
      <c r="F3650">
        <v>11.39</v>
      </c>
      <c r="G3650" t="str">
        <f t="shared" si="112"/>
        <v>High</v>
      </c>
      <c r="H3650">
        <v>3.16</v>
      </c>
      <c r="I3650">
        <v>3.31</v>
      </c>
      <c r="J3650">
        <v>2.98</v>
      </c>
      <c r="K3650">
        <v>4.83</v>
      </c>
      <c r="L3650">
        <v>135</v>
      </c>
      <c r="M3650">
        <v>16</v>
      </c>
      <c r="N3650">
        <v>14.23</v>
      </c>
      <c r="O3650" t="s">
        <v>27</v>
      </c>
      <c r="P3650" t="s">
        <v>28</v>
      </c>
      <c r="Q3650" t="s">
        <v>36</v>
      </c>
      <c r="R3650">
        <v>1</v>
      </c>
    </row>
    <row r="3651" spans="1:18" x14ac:dyDescent="0.3">
      <c r="A3651" t="s">
        <v>7326</v>
      </c>
      <c r="B3651" t="s">
        <v>7327</v>
      </c>
      <c r="C3651" s="2">
        <v>31</v>
      </c>
      <c r="D3651" s="3" t="str">
        <f t="shared" si="113"/>
        <v>adults</v>
      </c>
      <c r="E3651" t="s">
        <v>24</v>
      </c>
      <c r="F3651">
        <v>11.93</v>
      </c>
      <c r="G3651" t="str">
        <f t="shared" ref="G3651:G3714" si="114">IF(F3651&lt;4.5,"Normal", IF(F3651&lt;=7.5,"Medium","High"))</f>
        <v>High</v>
      </c>
      <c r="H3651">
        <v>5.07</v>
      </c>
      <c r="I3651">
        <v>0.4</v>
      </c>
      <c r="J3651">
        <v>3.1</v>
      </c>
      <c r="K3651">
        <v>5.56</v>
      </c>
      <c r="L3651">
        <v>243</v>
      </c>
      <c r="M3651">
        <v>170</v>
      </c>
      <c r="N3651">
        <v>14.53</v>
      </c>
      <c r="O3651" t="s">
        <v>19</v>
      </c>
      <c r="P3651" t="s">
        <v>28</v>
      </c>
      <c r="Q3651" t="s">
        <v>32</v>
      </c>
      <c r="R3651">
        <v>1</v>
      </c>
    </row>
    <row r="3652" spans="1:18" x14ac:dyDescent="0.3">
      <c r="A3652" t="s">
        <v>7328</v>
      </c>
      <c r="B3652" t="s">
        <v>7329</v>
      </c>
      <c r="C3652" s="2">
        <v>32</v>
      </c>
      <c r="D3652" s="3" t="str">
        <f t="shared" si="113"/>
        <v>adults</v>
      </c>
      <c r="E3652" t="s">
        <v>18</v>
      </c>
      <c r="F3652">
        <v>5.63</v>
      </c>
      <c r="G3652" t="str">
        <f t="shared" si="114"/>
        <v>Medium</v>
      </c>
      <c r="H3652">
        <v>1.52</v>
      </c>
      <c r="I3652">
        <v>0.69</v>
      </c>
      <c r="J3652">
        <v>3.03</v>
      </c>
      <c r="K3652">
        <v>8.66</v>
      </c>
      <c r="L3652">
        <v>157</v>
      </c>
      <c r="M3652">
        <v>164</v>
      </c>
      <c r="N3652">
        <v>8.2200000000000006</v>
      </c>
      <c r="O3652" t="s">
        <v>27</v>
      </c>
      <c r="P3652" t="s">
        <v>28</v>
      </c>
      <c r="Q3652" t="s">
        <v>29</v>
      </c>
      <c r="R3652">
        <v>0</v>
      </c>
    </row>
    <row r="3653" spans="1:18" x14ac:dyDescent="0.3">
      <c r="A3653" t="s">
        <v>7330</v>
      </c>
      <c r="B3653" t="s">
        <v>7331</v>
      </c>
      <c r="C3653" s="2">
        <v>29</v>
      </c>
      <c r="D3653" s="3" t="str">
        <f t="shared" si="113"/>
        <v>young professionals</v>
      </c>
      <c r="E3653" t="s">
        <v>49</v>
      </c>
      <c r="F3653">
        <v>3.8</v>
      </c>
      <c r="G3653" t="str">
        <f t="shared" si="114"/>
        <v>Normal</v>
      </c>
      <c r="H3653">
        <v>3.95</v>
      </c>
      <c r="I3653">
        <v>1.54</v>
      </c>
      <c r="J3653">
        <v>1.74</v>
      </c>
      <c r="K3653">
        <v>5.22</v>
      </c>
      <c r="L3653">
        <v>191</v>
      </c>
      <c r="M3653">
        <v>78</v>
      </c>
      <c r="N3653">
        <v>5.94</v>
      </c>
      <c r="O3653" t="s">
        <v>27</v>
      </c>
      <c r="P3653" t="s">
        <v>20</v>
      </c>
      <c r="Q3653" t="s">
        <v>21</v>
      </c>
      <c r="R3653">
        <v>0</v>
      </c>
    </row>
    <row r="3654" spans="1:18" x14ac:dyDescent="0.3">
      <c r="A3654" t="s">
        <v>7332</v>
      </c>
      <c r="B3654" t="s">
        <v>7333</v>
      </c>
      <c r="C3654" s="2">
        <v>18</v>
      </c>
      <c r="D3654" s="3" t="str">
        <f t="shared" ref="D3654:D3717" si="115">IF(C3654&lt;=24,"young adults",IF(C3654&lt;=29,"young professionals","adults"))</f>
        <v>young adults</v>
      </c>
      <c r="E3654" t="s">
        <v>18</v>
      </c>
      <c r="F3654">
        <v>10.94</v>
      </c>
      <c r="G3654" t="str">
        <f t="shared" si="114"/>
        <v>High</v>
      </c>
      <c r="H3654">
        <v>2.44</v>
      </c>
      <c r="I3654">
        <v>2.59</v>
      </c>
      <c r="J3654">
        <v>0.84</v>
      </c>
      <c r="K3654">
        <v>6.48</v>
      </c>
      <c r="L3654">
        <v>185</v>
      </c>
      <c r="M3654">
        <v>34</v>
      </c>
      <c r="N3654">
        <v>12.32</v>
      </c>
      <c r="O3654" t="s">
        <v>35</v>
      </c>
      <c r="P3654" t="s">
        <v>28</v>
      </c>
      <c r="Q3654" t="s">
        <v>32</v>
      </c>
      <c r="R3654">
        <v>1</v>
      </c>
    </row>
    <row r="3655" spans="1:18" x14ac:dyDescent="0.3">
      <c r="A3655" t="s">
        <v>7334</v>
      </c>
      <c r="B3655" t="s">
        <v>7335</v>
      </c>
      <c r="C3655" s="2">
        <v>25</v>
      </c>
      <c r="D3655" s="3" t="str">
        <f t="shared" si="115"/>
        <v>young professionals</v>
      </c>
      <c r="E3655" t="s">
        <v>18</v>
      </c>
      <c r="F3655">
        <v>3.52</v>
      </c>
      <c r="G3655" t="str">
        <f t="shared" si="114"/>
        <v>Normal</v>
      </c>
      <c r="H3655">
        <v>2.19</v>
      </c>
      <c r="I3655">
        <v>3.64</v>
      </c>
      <c r="J3655">
        <v>1.33</v>
      </c>
      <c r="K3655">
        <v>7.73</v>
      </c>
      <c r="L3655">
        <v>127</v>
      </c>
      <c r="M3655">
        <v>34</v>
      </c>
      <c r="N3655">
        <v>5.78</v>
      </c>
      <c r="O3655" t="s">
        <v>19</v>
      </c>
      <c r="P3655" t="s">
        <v>28</v>
      </c>
      <c r="Q3655" t="s">
        <v>21</v>
      </c>
      <c r="R3655">
        <v>0</v>
      </c>
    </row>
    <row r="3656" spans="1:18" x14ac:dyDescent="0.3">
      <c r="A3656" t="s">
        <v>7336</v>
      </c>
      <c r="B3656" t="s">
        <v>7337</v>
      </c>
      <c r="C3656" s="2">
        <v>34</v>
      </c>
      <c r="D3656" s="3" t="str">
        <f t="shared" si="115"/>
        <v>adults</v>
      </c>
      <c r="E3656" t="s">
        <v>24</v>
      </c>
      <c r="F3656">
        <v>9.9600000000000009</v>
      </c>
      <c r="G3656" t="str">
        <f t="shared" si="114"/>
        <v>High</v>
      </c>
      <c r="H3656">
        <v>1</v>
      </c>
      <c r="I3656">
        <v>0.5</v>
      </c>
      <c r="J3656">
        <v>4.66</v>
      </c>
      <c r="K3656">
        <v>7.58</v>
      </c>
      <c r="L3656">
        <v>168</v>
      </c>
      <c r="M3656">
        <v>19</v>
      </c>
      <c r="N3656">
        <v>11.55</v>
      </c>
      <c r="O3656" t="s">
        <v>27</v>
      </c>
      <c r="P3656" t="s">
        <v>20</v>
      </c>
      <c r="Q3656" t="s">
        <v>36</v>
      </c>
      <c r="R3656">
        <v>1</v>
      </c>
    </row>
    <row r="3657" spans="1:18" x14ac:dyDescent="0.3">
      <c r="A3657" t="s">
        <v>7338</v>
      </c>
      <c r="B3657" t="s">
        <v>7339</v>
      </c>
      <c r="C3657" s="2">
        <v>31</v>
      </c>
      <c r="D3657" s="3" t="str">
        <f t="shared" si="115"/>
        <v>adults</v>
      </c>
      <c r="E3657" t="s">
        <v>18</v>
      </c>
      <c r="F3657">
        <v>6.58</v>
      </c>
      <c r="G3657" t="str">
        <f t="shared" si="114"/>
        <v>Medium</v>
      </c>
      <c r="H3657">
        <v>4.1399999999999997</v>
      </c>
      <c r="I3657">
        <v>3.17</v>
      </c>
      <c r="J3657">
        <v>1.56</v>
      </c>
      <c r="K3657">
        <v>8.8699999999999992</v>
      </c>
      <c r="L3657">
        <v>167</v>
      </c>
      <c r="M3657">
        <v>151</v>
      </c>
      <c r="N3657">
        <v>7.22</v>
      </c>
      <c r="O3657" t="s">
        <v>35</v>
      </c>
      <c r="P3657" t="s">
        <v>20</v>
      </c>
      <c r="Q3657" t="s">
        <v>36</v>
      </c>
      <c r="R3657">
        <v>1</v>
      </c>
    </row>
    <row r="3658" spans="1:18" x14ac:dyDescent="0.3">
      <c r="A3658" t="s">
        <v>7340</v>
      </c>
      <c r="B3658" t="s">
        <v>7341</v>
      </c>
      <c r="C3658" s="2">
        <v>26</v>
      </c>
      <c r="D3658" s="3" t="str">
        <f t="shared" si="115"/>
        <v>young professionals</v>
      </c>
      <c r="E3658" t="s">
        <v>49</v>
      </c>
      <c r="F3658">
        <v>10.34</v>
      </c>
      <c r="G3658" t="str">
        <f t="shared" si="114"/>
        <v>High</v>
      </c>
      <c r="H3658">
        <v>1.63</v>
      </c>
      <c r="I3658">
        <v>1</v>
      </c>
      <c r="J3658">
        <v>2.89</v>
      </c>
      <c r="K3658">
        <v>4.78</v>
      </c>
      <c r="L3658">
        <v>153</v>
      </c>
      <c r="M3658">
        <v>142</v>
      </c>
      <c r="N3658">
        <v>11.95</v>
      </c>
      <c r="O3658" t="s">
        <v>27</v>
      </c>
      <c r="P3658" t="s">
        <v>20</v>
      </c>
      <c r="Q3658" t="s">
        <v>36</v>
      </c>
      <c r="R3658">
        <v>1</v>
      </c>
    </row>
    <row r="3659" spans="1:18" x14ac:dyDescent="0.3">
      <c r="A3659" t="s">
        <v>7342</v>
      </c>
      <c r="B3659" t="s">
        <v>7343</v>
      </c>
      <c r="C3659" s="2">
        <v>22</v>
      </c>
      <c r="D3659" s="3" t="str">
        <f t="shared" si="115"/>
        <v>young adults</v>
      </c>
      <c r="E3659" t="s">
        <v>24</v>
      </c>
      <c r="F3659">
        <v>5.65</v>
      </c>
      <c r="G3659" t="str">
        <f t="shared" si="114"/>
        <v>Medium</v>
      </c>
      <c r="H3659">
        <v>4.3600000000000003</v>
      </c>
      <c r="I3659">
        <v>0.38</v>
      </c>
      <c r="J3659">
        <v>2.83</v>
      </c>
      <c r="K3659">
        <v>6.24</v>
      </c>
      <c r="L3659">
        <v>44</v>
      </c>
      <c r="M3659">
        <v>152</v>
      </c>
      <c r="N3659">
        <v>7.38</v>
      </c>
      <c r="O3659" t="s">
        <v>19</v>
      </c>
      <c r="P3659" t="s">
        <v>20</v>
      </c>
      <c r="Q3659" t="s">
        <v>32</v>
      </c>
      <c r="R3659">
        <v>1</v>
      </c>
    </row>
    <row r="3660" spans="1:18" x14ac:dyDescent="0.3">
      <c r="A3660" t="s">
        <v>7344</v>
      </c>
      <c r="B3660" t="s">
        <v>7345</v>
      </c>
      <c r="C3660" s="2">
        <v>31</v>
      </c>
      <c r="D3660" s="3" t="str">
        <f t="shared" si="115"/>
        <v>adults</v>
      </c>
      <c r="E3660" t="s">
        <v>18</v>
      </c>
      <c r="F3660">
        <v>5.57</v>
      </c>
      <c r="G3660" t="str">
        <f t="shared" si="114"/>
        <v>Medium</v>
      </c>
      <c r="H3660">
        <v>2.16</v>
      </c>
      <c r="I3660">
        <v>2.41</v>
      </c>
      <c r="J3660">
        <v>1.61</v>
      </c>
      <c r="K3660">
        <v>6.26</v>
      </c>
      <c r="L3660">
        <v>80</v>
      </c>
      <c r="M3660">
        <v>92</v>
      </c>
      <c r="N3660">
        <v>7.38</v>
      </c>
      <c r="O3660" t="s">
        <v>35</v>
      </c>
      <c r="P3660" t="s">
        <v>20</v>
      </c>
      <c r="Q3660" t="s">
        <v>29</v>
      </c>
      <c r="R3660">
        <v>0</v>
      </c>
    </row>
    <row r="3661" spans="1:18" x14ac:dyDescent="0.3">
      <c r="A3661" t="s">
        <v>7346</v>
      </c>
      <c r="B3661" t="s">
        <v>7347</v>
      </c>
      <c r="C3661" s="2">
        <v>31</v>
      </c>
      <c r="D3661" s="3" t="str">
        <f t="shared" si="115"/>
        <v>adults</v>
      </c>
      <c r="E3661" t="s">
        <v>18</v>
      </c>
      <c r="F3661">
        <v>9.0500000000000007</v>
      </c>
      <c r="G3661" t="str">
        <f t="shared" si="114"/>
        <v>High</v>
      </c>
      <c r="H3661">
        <v>3.58</v>
      </c>
      <c r="I3661">
        <v>2.36</v>
      </c>
      <c r="J3661">
        <v>3.56</v>
      </c>
      <c r="K3661">
        <v>6.07</v>
      </c>
      <c r="L3661">
        <v>154</v>
      </c>
      <c r="M3661">
        <v>54</v>
      </c>
      <c r="N3661">
        <v>10.49</v>
      </c>
      <c r="O3661" t="s">
        <v>19</v>
      </c>
      <c r="P3661" t="s">
        <v>28</v>
      </c>
      <c r="Q3661" t="s">
        <v>32</v>
      </c>
      <c r="R3661">
        <v>1</v>
      </c>
    </row>
    <row r="3662" spans="1:18" x14ac:dyDescent="0.3">
      <c r="A3662" t="s">
        <v>7348</v>
      </c>
      <c r="B3662" t="s">
        <v>7349</v>
      </c>
      <c r="C3662" s="2">
        <v>21</v>
      </c>
      <c r="D3662" s="3" t="str">
        <f t="shared" si="115"/>
        <v>young adults</v>
      </c>
      <c r="E3662" t="s">
        <v>49</v>
      </c>
      <c r="F3662">
        <v>10.75</v>
      </c>
      <c r="G3662" t="str">
        <f t="shared" si="114"/>
        <v>High</v>
      </c>
      <c r="H3662">
        <v>1.53</v>
      </c>
      <c r="I3662">
        <v>2.08</v>
      </c>
      <c r="J3662">
        <v>1.22</v>
      </c>
      <c r="K3662">
        <v>7.96</v>
      </c>
      <c r="L3662">
        <v>235</v>
      </c>
      <c r="M3662">
        <v>158</v>
      </c>
      <c r="N3662">
        <v>13.53</v>
      </c>
      <c r="O3662" t="s">
        <v>19</v>
      </c>
      <c r="P3662" t="s">
        <v>28</v>
      </c>
      <c r="Q3662" t="s">
        <v>32</v>
      </c>
      <c r="R3662">
        <v>1</v>
      </c>
    </row>
    <row r="3663" spans="1:18" x14ac:dyDescent="0.3">
      <c r="A3663" t="s">
        <v>7350</v>
      </c>
      <c r="B3663" t="s">
        <v>7351</v>
      </c>
      <c r="C3663" s="2">
        <v>18</v>
      </c>
      <c r="D3663" s="3" t="str">
        <f t="shared" si="115"/>
        <v>young adults</v>
      </c>
      <c r="E3663" t="s">
        <v>49</v>
      </c>
      <c r="F3663">
        <v>5.3</v>
      </c>
      <c r="G3663" t="str">
        <f t="shared" si="114"/>
        <v>Medium</v>
      </c>
      <c r="H3663">
        <v>1.07</v>
      </c>
      <c r="I3663">
        <v>1.77</v>
      </c>
      <c r="J3663">
        <v>5.27</v>
      </c>
      <c r="K3663">
        <v>5.64</v>
      </c>
      <c r="L3663">
        <v>139</v>
      </c>
      <c r="M3663">
        <v>123</v>
      </c>
      <c r="N3663">
        <v>6.65</v>
      </c>
      <c r="O3663" t="s">
        <v>35</v>
      </c>
      <c r="P3663" t="s">
        <v>20</v>
      </c>
      <c r="Q3663" t="s">
        <v>29</v>
      </c>
      <c r="R3663">
        <v>0</v>
      </c>
    </row>
    <row r="3664" spans="1:18" x14ac:dyDescent="0.3">
      <c r="A3664" t="s">
        <v>7352</v>
      </c>
      <c r="B3664" t="s">
        <v>7353</v>
      </c>
      <c r="C3664" s="2">
        <v>30</v>
      </c>
      <c r="D3664" s="3" t="str">
        <f t="shared" si="115"/>
        <v>adults</v>
      </c>
      <c r="E3664" t="s">
        <v>24</v>
      </c>
      <c r="F3664">
        <v>7.64</v>
      </c>
      <c r="G3664" t="str">
        <f t="shared" si="114"/>
        <v>High</v>
      </c>
      <c r="H3664">
        <v>2.3199999999999998</v>
      </c>
      <c r="I3664">
        <v>3.05</v>
      </c>
      <c r="J3664">
        <v>2.77</v>
      </c>
      <c r="K3664">
        <v>5.3</v>
      </c>
      <c r="L3664">
        <v>142</v>
      </c>
      <c r="M3664">
        <v>109</v>
      </c>
      <c r="N3664">
        <v>8.32</v>
      </c>
      <c r="O3664" t="s">
        <v>35</v>
      </c>
      <c r="P3664" t="s">
        <v>20</v>
      </c>
      <c r="Q3664" t="s">
        <v>32</v>
      </c>
      <c r="R3664">
        <v>1</v>
      </c>
    </row>
    <row r="3665" spans="1:18" x14ac:dyDescent="0.3">
      <c r="A3665" t="s">
        <v>7354</v>
      </c>
      <c r="B3665" t="s">
        <v>7355</v>
      </c>
      <c r="C3665" s="2">
        <v>22</v>
      </c>
      <c r="D3665" s="3" t="str">
        <f t="shared" si="115"/>
        <v>young adults</v>
      </c>
      <c r="E3665" t="s">
        <v>49</v>
      </c>
      <c r="F3665">
        <v>8.66</v>
      </c>
      <c r="G3665" t="str">
        <f t="shared" si="114"/>
        <v>High</v>
      </c>
      <c r="H3665">
        <v>2.13</v>
      </c>
      <c r="I3665">
        <v>1.04</v>
      </c>
      <c r="J3665">
        <v>3</v>
      </c>
      <c r="K3665">
        <v>7.7</v>
      </c>
      <c r="L3665">
        <v>233</v>
      </c>
      <c r="M3665">
        <v>98</v>
      </c>
      <c r="N3665">
        <v>9.18</v>
      </c>
      <c r="O3665" t="s">
        <v>35</v>
      </c>
      <c r="P3665" t="s">
        <v>28</v>
      </c>
      <c r="Q3665" t="s">
        <v>36</v>
      </c>
      <c r="R3665">
        <v>1</v>
      </c>
    </row>
    <row r="3666" spans="1:18" x14ac:dyDescent="0.3">
      <c r="A3666" t="s">
        <v>7356</v>
      </c>
      <c r="B3666" t="s">
        <v>7357</v>
      </c>
      <c r="C3666" s="2">
        <v>28</v>
      </c>
      <c r="D3666" s="3" t="str">
        <f t="shared" si="115"/>
        <v>young professionals</v>
      </c>
      <c r="E3666" t="s">
        <v>18</v>
      </c>
      <c r="F3666">
        <v>9.3800000000000008</v>
      </c>
      <c r="G3666" t="str">
        <f t="shared" si="114"/>
        <v>High</v>
      </c>
      <c r="H3666">
        <v>5.75</v>
      </c>
      <c r="I3666">
        <v>1.94</v>
      </c>
      <c r="J3666">
        <v>2.81</v>
      </c>
      <c r="K3666">
        <v>6.91</v>
      </c>
      <c r="L3666">
        <v>152</v>
      </c>
      <c r="M3666">
        <v>91</v>
      </c>
      <c r="N3666">
        <v>10.17</v>
      </c>
      <c r="O3666" t="s">
        <v>27</v>
      </c>
      <c r="P3666" t="s">
        <v>20</v>
      </c>
      <c r="Q3666" t="s">
        <v>32</v>
      </c>
      <c r="R3666">
        <v>1</v>
      </c>
    </row>
    <row r="3667" spans="1:18" x14ac:dyDescent="0.3">
      <c r="A3667" t="s">
        <v>7358</v>
      </c>
      <c r="B3667" t="s">
        <v>7359</v>
      </c>
      <c r="C3667" s="2">
        <v>32</v>
      </c>
      <c r="D3667" s="3" t="str">
        <f t="shared" si="115"/>
        <v>adults</v>
      </c>
      <c r="E3667" t="s">
        <v>18</v>
      </c>
      <c r="F3667">
        <v>6.92</v>
      </c>
      <c r="G3667" t="str">
        <f t="shared" si="114"/>
        <v>Medium</v>
      </c>
      <c r="H3667">
        <v>3.22</v>
      </c>
      <c r="I3667">
        <v>3.09</v>
      </c>
      <c r="J3667">
        <v>1.58</v>
      </c>
      <c r="K3667">
        <v>7.23</v>
      </c>
      <c r="L3667">
        <v>158</v>
      </c>
      <c r="M3667">
        <v>60</v>
      </c>
      <c r="N3667">
        <v>9.01</v>
      </c>
      <c r="O3667" t="s">
        <v>35</v>
      </c>
      <c r="P3667" t="s">
        <v>28</v>
      </c>
      <c r="Q3667" t="s">
        <v>32</v>
      </c>
      <c r="R3667">
        <v>1</v>
      </c>
    </row>
    <row r="3668" spans="1:18" x14ac:dyDescent="0.3">
      <c r="A3668" t="s">
        <v>7360</v>
      </c>
      <c r="B3668" t="s">
        <v>7361</v>
      </c>
      <c r="C3668" s="2">
        <v>27</v>
      </c>
      <c r="D3668" s="3" t="str">
        <f t="shared" si="115"/>
        <v>young professionals</v>
      </c>
      <c r="E3668" t="s">
        <v>49</v>
      </c>
      <c r="F3668">
        <v>10.43</v>
      </c>
      <c r="G3668" t="str">
        <f t="shared" si="114"/>
        <v>High</v>
      </c>
      <c r="H3668">
        <v>4.92</v>
      </c>
      <c r="I3668">
        <v>2.16</v>
      </c>
      <c r="J3668">
        <v>1.1499999999999999</v>
      </c>
      <c r="K3668">
        <v>8.43</v>
      </c>
      <c r="L3668">
        <v>189</v>
      </c>
      <c r="M3668">
        <v>63</v>
      </c>
      <c r="N3668">
        <v>13.13</v>
      </c>
      <c r="O3668" t="s">
        <v>35</v>
      </c>
      <c r="P3668" t="s">
        <v>28</v>
      </c>
      <c r="Q3668" t="s">
        <v>32</v>
      </c>
      <c r="R3668">
        <v>1</v>
      </c>
    </row>
    <row r="3669" spans="1:18" x14ac:dyDescent="0.3">
      <c r="A3669" t="s">
        <v>7362</v>
      </c>
      <c r="B3669" t="s">
        <v>7363</v>
      </c>
      <c r="C3669" s="2">
        <v>31</v>
      </c>
      <c r="D3669" s="3" t="str">
        <f t="shared" si="115"/>
        <v>adults</v>
      </c>
      <c r="E3669" t="s">
        <v>24</v>
      </c>
      <c r="F3669">
        <v>9.3000000000000007</v>
      </c>
      <c r="G3669" t="str">
        <f t="shared" si="114"/>
        <v>High</v>
      </c>
      <c r="H3669">
        <v>2.44</v>
      </c>
      <c r="I3669">
        <v>1.63</v>
      </c>
      <c r="J3669">
        <v>4.9400000000000004</v>
      </c>
      <c r="K3669">
        <v>4.9400000000000004</v>
      </c>
      <c r="L3669">
        <v>185</v>
      </c>
      <c r="M3669">
        <v>163</v>
      </c>
      <c r="N3669">
        <v>11.44</v>
      </c>
      <c r="O3669" t="s">
        <v>35</v>
      </c>
      <c r="P3669" t="s">
        <v>20</v>
      </c>
      <c r="Q3669" t="s">
        <v>36</v>
      </c>
      <c r="R3669">
        <v>1</v>
      </c>
    </row>
    <row r="3670" spans="1:18" x14ac:dyDescent="0.3">
      <c r="A3670" t="s">
        <v>7364</v>
      </c>
      <c r="B3670" t="s">
        <v>7365</v>
      </c>
      <c r="C3670" s="2">
        <v>32</v>
      </c>
      <c r="D3670" s="3" t="str">
        <f t="shared" si="115"/>
        <v>adults</v>
      </c>
      <c r="E3670" t="s">
        <v>24</v>
      </c>
      <c r="F3670">
        <v>10.78</v>
      </c>
      <c r="G3670" t="str">
        <f t="shared" si="114"/>
        <v>High</v>
      </c>
      <c r="H3670">
        <v>3.62</v>
      </c>
      <c r="I3670">
        <v>2.64</v>
      </c>
      <c r="J3670">
        <v>5.38</v>
      </c>
      <c r="K3670">
        <v>7.33</v>
      </c>
      <c r="L3670">
        <v>232</v>
      </c>
      <c r="M3670">
        <v>162</v>
      </c>
      <c r="N3670">
        <v>12.55</v>
      </c>
      <c r="O3670" t="s">
        <v>27</v>
      </c>
      <c r="P3670" t="s">
        <v>20</v>
      </c>
      <c r="Q3670" t="s">
        <v>36</v>
      </c>
      <c r="R3670">
        <v>1</v>
      </c>
    </row>
    <row r="3671" spans="1:18" x14ac:dyDescent="0.3">
      <c r="A3671" t="s">
        <v>7366</v>
      </c>
      <c r="B3671" t="s">
        <v>7367</v>
      </c>
      <c r="C3671" s="2">
        <v>26</v>
      </c>
      <c r="D3671" s="3" t="str">
        <f t="shared" si="115"/>
        <v>young professionals</v>
      </c>
      <c r="E3671" t="s">
        <v>49</v>
      </c>
      <c r="F3671">
        <v>5.54</v>
      </c>
      <c r="G3671" t="str">
        <f t="shared" si="114"/>
        <v>Medium</v>
      </c>
      <c r="H3671">
        <v>5.91</v>
      </c>
      <c r="I3671">
        <v>2.84</v>
      </c>
      <c r="J3671">
        <v>4.21</v>
      </c>
      <c r="K3671">
        <v>5.1100000000000003</v>
      </c>
      <c r="L3671">
        <v>141</v>
      </c>
      <c r="M3671">
        <v>33</v>
      </c>
      <c r="N3671">
        <v>6.38</v>
      </c>
      <c r="O3671" t="s">
        <v>19</v>
      </c>
      <c r="P3671" t="s">
        <v>28</v>
      </c>
      <c r="Q3671" t="s">
        <v>32</v>
      </c>
      <c r="R3671">
        <v>1</v>
      </c>
    </row>
    <row r="3672" spans="1:18" x14ac:dyDescent="0.3">
      <c r="A3672" t="s">
        <v>7368</v>
      </c>
      <c r="B3672" t="s">
        <v>7369</v>
      </c>
      <c r="C3672" s="2">
        <v>30</v>
      </c>
      <c r="D3672" s="3" t="str">
        <f t="shared" si="115"/>
        <v>adults</v>
      </c>
      <c r="E3672" t="s">
        <v>24</v>
      </c>
      <c r="F3672">
        <v>8.82</v>
      </c>
      <c r="G3672" t="str">
        <f t="shared" si="114"/>
        <v>High</v>
      </c>
      <c r="H3672">
        <v>5.98</v>
      </c>
      <c r="I3672">
        <v>0.78</v>
      </c>
      <c r="J3672">
        <v>5.09</v>
      </c>
      <c r="K3672">
        <v>4.5199999999999996</v>
      </c>
      <c r="L3672">
        <v>171</v>
      </c>
      <c r="M3672">
        <v>39</v>
      </c>
      <c r="N3672">
        <v>11.02</v>
      </c>
      <c r="O3672" t="s">
        <v>19</v>
      </c>
      <c r="P3672" t="s">
        <v>28</v>
      </c>
      <c r="Q3672" t="s">
        <v>36</v>
      </c>
      <c r="R3672">
        <v>1</v>
      </c>
    </row>
    <row r="3673" spans="1:18" x14ac:dyDescent="0.3">
      <c r="A3673" t="s">
        <v>7370</v>
      </c>
      <c r="B3673" t="s">
        <v>7371</v>
      </c>
      <c r="C3673" s="2">
        <v>26</v>
      </c>
      <c r="D3673" s="3" t="str">
        <f t="shared" si="115"/>
        <v>young professionals</v>
      </c>
      <c r="E3673" t="s">
        <v>49</v>
      </c>
      <c r="F3673">
        <v>3.13</v>
      </c>
      <c r="G3673" t="str">
        <f t="shared" si="114"/>
        <v>Normal</v>
      </c>
      <c r="H3673">
        <v>3.39</v>
      </c>
      <c r="I3673">
        <v>2.63</v>
      </c>
      <c r="J3673">
        <v>0.66</v>
      </c>
      <c r="K3673">
        <v>8.11</v>
      </c>
      <c r="L3673">
        <v>244</v>
      </c>
      <c r="M3673">
        <v>152</v>
      </c>
      <c r="N3673">
        <v>5.12</v>
      </c>
      <c r="O3673" t="s">
        <v>35</v>
      </c>
      <c r="P3673" t="s">
        <v>20</v>
      </c>
      <c r="Q3673" t="s">
        <v>21</v>
      </c>
      <c r="R3673">
        <v>0</v>
      </c>
    </row>
    <row r="3674" spans="1:18" x14ac:dyDescent="0.3">
      <c r="A3674" t="s">
        <v>7372</v>
      </c>
      <c r="B3674" t="s">
        <v>7373</v>
      </c>
      <c r="C3674" s="2">
        <v>26</v>
      </c>
      <c r="D3674" s="3" t="str">
        <f t="shared" si="115"/>
        <v>young professionals</v>
      </c>
      <c r="E3674" t="s">
        <v>49</v>
      </c>
      <c r="F3674">
        <v>10.45</v>
      </c>
      <c r="G3674" t="str">
        <f t="shared" si="114"/>
        <v>High</v>
      </c>
      <c r="H3674">
        <v>3.83</v>
      </c>
      <c r="I3674">
        <v>3.06</v>
      </c>
      <c r="J3674">
        <v>2.29</v>
      </c>
      <c r="K3674">
        <v>7.87</v>
      </c>
      <c r="L3674">
        <v>28</v>
      </c>
      <c r="M3674">
        <v>54</v>
      </c>
      <c r="N3674">
        <v>12.69</v>
      </c>
      <c r="O3674" t="s">
        <v>35</v>
      </c>
      <c r="P3674" t="s">
        <v>28</v>
      </c>
      <c r="Q3674" t="s">
        <v>36</v>
      </c>
      <c r="R3674">
        <v>1</v>
      </c>
    </row>
    <row r="3675" spans="1:18" x14ac:dyDescent="0.3">
      <c r="A3675" t="s">
        <v>7374</v>
      </c>
      <c r="B3675" t="s">
        <v>7375</v>
      </c>
      <c r="C3675" s="2">
        <v>28</v>
      </c>
      <c r="D3675" s="3" t="str">
        <f t="shared" si="115"/>
        <v>young professionals</v>
      </c>
      <c r="E3675" t="s">
        <v>18</v>
      </c>
      <c r="F3675">
        <v>4.1399999999999997</v>
      </c>
      <c r="G3675" t="str">
        <f t="shared" si="114"/>
        <v>Normal</v>
      </c>
      <c r="H3675">
        <v>2.79</v>
      </c>
      <c r="I3675">
        <v>1.28</v>
      </c>
      <c r="J3675">
        <v>2.99</v>
      </c>
      <c r="K3675">
        <v>5.08</v>
      </c>
      <c r="L3675">
        <v>23</v>
      </c>
      <c r="M3675">
        <v>58</v>
      </c>
      <c r="N3675">
        <v>5.24</v>
      </c>
      <c r="O3675" t="s">
        <v>19</v>
      </c>
      <c r="P3675" t="s">
        <v>28</v>
      </c>
      <c r="Q3675" t="s">
        <v>29</v>
      </c>
      <c r="R3675">
        <v>0</v>
      </c>
    </row>
    <row r="3676" spans="1:18" x14ac:dyDescent="0.3">
      <c r="A3676" t="s">
        <v>7376</v>
      </c>
      <c r="B3676" t="s">
        <v>7377</v>
      </c>
      <c r="C3676" s="2">
        <v>31</v>
      </c>
      <c r="D3676" s="3" t="str">
        <f t="shared" si="115"/>
        <v>adults</v>
      </c>
      <c r="E3676" t="s">
        <v>24</v>
      </c>
      <c r="F3676">
        <v>3.39</v>
      </c>
      <c r="G3676" t="str">
        <f t="shared" si="114"/>
        <v>Normal</v>
      </c>
      <c r="H3676">
        <v>0.56999999999999995</v>
      </c>
      <c r="I3676">
        <v>0.03</v>
      </c>
      <c r="J3676">
        <v>3.69</v>
      </c>
      <c r="K3676">
        <v>4.62</v>
      </c>
      <c r="L3676">
        <v>242</v>
      </c>
      <c r="M3676">
        <v>45</v>
      </c>
      <c r="N3676">
        <v>6.05</v>
      </c>
      <c r="O3676" t="s">
        <v>27</v>
      </c>
      <c r="P3676" t="s">
        <v>20</v>
      </c>
      <c r="Q3676" t="s">
        <v>21</v>
      </c>
      <c r="R3676">
        <v>0</v>
      </c>
    </row>
    <row r="3677" spans="1:18" x14ac:dyDescent="0.3">
      <c r="A3677" t="s">
        <v>7378</v>
      </c>
      <c r="B3677" t="s">
        <v>7379</v>
      </c>
      <c r="C3677" s="2">
        <v>25</v>
      </c>
      <c r="D3677" s="3" t="str">
        <f t="shared" si="115"/>
        <v>young professionals</v>
      </c>
      <c r="E3677" t="s">
        <v>18</v>
      </c>
      <c r="F3677">
        <v>3</v>
      </c>
      <c r="G3677" t="str">
        <f t="shared" si="114"/>
        <v>Normal</v>
      </c>
      <c r="H3677">
        <v>2.33</v>
      </c>
      <c r="I3677">
        <v>0.78</v>
      </c>
      <c r="J3677">
        <v>3.46</v>
      </c>
      <c r="K3677">
        <v>6.96</v>
      </c>
      <c r="L3677">
        <v>121</v>
      </c>
      <c r="M3677">
        <v>149</v>
      </c>
      <c r="N3677">
        <v>5.34</v>
      </c>
      <c r="O3677" t="s">
        <v>27</v>
      </c>
      <c r="P3677" t="s">
        <v>20</v>
      </c>
      <c r="Q3677" t="s">
        <v>21</v>
      </c>
      <c r="R3677">
        <v>0</v>
      </c>
    </row>
    <row r="3678" spans="1:18" x14ac:dyDescent="0.3">
      <c r="A3678" t="s">
        <v>7380</v>
      </c>
      <c r="B3678" t="s">
        <v>7381</v>
      </c>
      <c r="C3678" s="2">
        <v>24</v>
      </c>
      <c r="D3678" s="3" t="str">
        <f t="shared" si="115"/>
        <v>young adults</v>
      </c>
      <c r="E3678" t="s">
        <v>49</v>
      </c>
      <c r="F3678">
        <v>3.09</v>
      </c>
      <c r="G3678" t="str">
        <f t="shared" si="114"/>
        <v>Normal</v>
      </c>
      <c r="H3678">
        <v>0.89</v>
      </c>
      <c r="I3678">
        <v>3.94</v>
      </c>
      <c r="J3678">
        <v>3.48</v>
      </c>
      <c r="K3678">
        <v>8.5500000000000007</v>
      </c>
      <c r="L3678">
        <v>128</v>
      </c>
      <c r="M3678">
        <v>161</v>
      </c>
      <c r="N3678">
        <v>5.43</v>
      </c>
      <c r="O3678" t="s">
        <v>35</v>
      </c>
      <c r="P3678" t="s">
        <v>20</v>
      </c>
      <c r="Q3678" t="s">
        <v>29</v>
      </c>
      <c r="R3678">
        <v>0</v>
      </c>
    </row>
    <row r="3679" spans="1:18" x14ac:dyDescent="0.3">
      <c r="A3679" t="s">
        <v>7382</v>
      </c>
      <c r="B3679" t="s">
        <v>7383</v>
      </c>
      <c r="C3679" s="2">
        <v>30</v>
      </c>
      <c r="D3679" s="3" t="str">
        <f t="shared" si="115"/>
        <v>adults</v>
      </c>
      <c r="E3679" t="s">
        <v>24</v>
      </c>
      <c r="F3679">
        <v>4.51</v>
      </c>
      <c r="G3679" t="str">
        <f t="shared" si="114"/>
        <v>Medium</v>
      </c>
      <c r="H3679">
        <v>2.5099999999999998</v>
      </c>
      <c r="I3679">
        <v>0.28000000000000003</v>
      </c>
      <c r="J3679">
        <v>5.18</v>
      </c>
      <c r="K3679">
        <v>7.64</v>
      </c>
      <c r="L3679">
        <v>168</v>
      </c>
      <c r="M3679">
        <v>158</v>
      </c>
      <c r="N3679">
        <v>5.16</v>
      </c>
      <c r="O3679" t="s">
        <v>35</v>
      </c>
      <c r="P3679" t="s">
        <v>20</v>
      </c>
      <c r="Q3679" t="s">
        <v>29</v>
      </c>
      <c r="R3679">
        <v>0</v>
      </c>
    </row>
    <row r="3680" spans="1:18" x14ac:dyDescent="0.3">
      <c r="A3680" t="s">
        <v>7384</v>
      </c>
      <c r="B3680" t="s">
        <v>7385</v>
      </c>
      <c r="C3680" s="2">
        <v>22</v>
      </c>
      <c r="D3680" s="3" t="str">
        <f t="shared" si="115"/>
        <v>young adults</v>
      </c>
      <c r="E3680" t="s">
        <v>24</v>
      </c>
      <c r="F3680">
        <v>8.58</v>
      </c>
      <c r="G3680" t="str">
        <f t="shared" si="114"/>
        <v>High</v>
      </c>
      <c r="H3680">
        <v>1.42</v>
      </c>
      <c r="I3680">
        <v>3.29</v>
      </c>
      <c r="J3680">
        <v>3.77</v>
      </c>
      <c r="K3680">
        <v>8.32</v>
      </c>
      <c r="L3680">
        <v>59</v>
      </c>
      <c r="M3680">
        <v>158</v>
      </c>
      <c r="N3680">
        <v>10.1</v>
      </c>
      <c r="O3680" t="s">
        <v>19</v>
      </c>
      <c r="P3680" t="s">
        <v>20</v>
      </c>
      <c r="Q3680" t="s">
        <v>36</v>
      </c>
      <c r="R3680">
        <v>1</v>
      </c>
    </row>
    <row r="3681" spans="1:18" x14ac:dyDescent="0.3">
      <c r="A3681" t="s">
        <v>7386</v>
      </c>
      <c r="B3681" t="s">
        <v>7387</v>
      </c>
      <c r="C3681" s="2">
        <v>23</v>
      </c>
      <c r="D3681" s="3" t="str">
        <f t="shared" si="115"/>
        <v>young adults</v>
      </c>
      <c r="E3681" t="s">
        <v>24</v>
      </c>
      <c r="F3681">
        <v>9.33</v>
      </c>
      <c r="G3681" t="str">
        <f t="shared" si="114"/>
        <v>High</v>
      </c>
      <c r="H3681">
        <v>2.65</v>
      </c>
      <c r="I3681">
        <v>2.2400000000000002</v>
      </c>
      <c r="J3681">
        <v>4.74</v>
      </c>
      <c r="K3681">
        <v>7.37</v>
      </c>
      <c r="L3681">
        <v>158</v>
      </c>
      <c r="M3681">
        <v>139</v>
      </c>
      <c r="N3681">
        <v>11.44</v>
      </c>
      <c r="O3681" t="s">
        <v>19</v>
      </c>
      <c r="P3681" t="s">
        <v>28</v>
      </c>
      <c r="Q3681" t="s">
        <v>36</v>
      </c>
      <c r="R3681">
        <v>1</v>
      </c>
    </row>
    <row r="3682" spans="1:18" x14ac:dyDescent="0.3">
      <c r="A3682" t="s">
        <v>7388</v>
      </c>
      <c r="B3682" t="s">
        <v>7389</v>
      </c>
      <c r="C3682" s="2">
        <v>20</v>
      </c>
      <c r="D3682" s="3" t="str">
        <f t="shared" si="115"/>
        <v>young adults</v>
      </c>
      <c r="E3682" t="s">
        <v>49</v>
      </c>
      <c r="F3682">
        <v>3.48</v>
      </c>
      <c r="G3682" t="str">
        <f t="shared" si="114"/>
        <v>Normal</v>
      </c>
      <c r="H3682">
        <v>1.27</v>
      </c>
      <c r="I3682">
        <v>3.1</v>
      </c>
      <c r="J3682">
        <v>1.76</v>
      </c>
      <c r="K3682">
        <v>5.58</v>
      </c>
      <c r="L3682">
        <v>112</v>
      </c>
      <c r="M3682">
        <v>149</v>
      </c>
      <c r="N3682">
        <v>5.24</v>
      </c>
      <c r="O3682" t="s">
        <v>19</v>
      </c>
      <c r="P3682" t="s">
        <v>20</v>
      </c>
      <c r="Q3682" t="s">
        <v>21</v>
      </c>
      <c r="R3682">
        <v>0</v>
      </c>
    </row>
    <row r="3683" spans="1:18" x14ac:dyDescent="0.3">
      <c r="A3683" t="s">
        <v>7390</v>
      </c>
      <c r="B3683" t="s">
        <v>7391</v>
      </c>
      <c r="C3683" s="2">
        <v>30</v>
      </c>
      <c r="D3683" s="3" t="str">
        <f t="shared" si="115"/>
        <v>adults</v>
      </c>
      <c r="E3683" t="s">
        <v>18</v>
      </c>
      <c r="F3683">
        <v>8.89</v>
      </c>
      <c r="G3683" t="str">
        <f t="shared" si="114"/>
        <v>High</v>
      </c>
      <c r="H3683">
        <v>4.0599999999999996</v>
      </c>
      <c r="I3683">
        <v>3.26</v>
      </c>
      <c r="J3683">
        <v>1.04</v>
      </c>
      <c r="K3683">
        <v>6.46</v>
      </c>
      <c r="L3683">
        <v>189</v>
      </c>
      <c r="M3683">
        <v>168</v>
      </c>
      <c r="N3683">
        <v>9.4600000000000009</v>
      </c>
      <c r="O3683" t="s">
        <v>19</v>
      </c>
      <c r="P3683" t="s">
        <v>28</v>
      </c>
      <c r="Q3683" t="s">
        <v>36</v>
      </c>
      <c r="R3683">
        <v>1</v>
      </c>
    </row>
    <row r="3684" spans="1:18" x14ac:dyDescent="0.3">
      <c r="A3684" t="s">
        <v>7392</v>
      </c>
      <c r="B3684" t="s">
        <v>7393</v>
      </c>
      <c r="C3684" s="2">
        <v>18</v>
      </c>
      <c r="D3684" s="3" t="str">
        <f t="shared" si="115"/>
        <v>young adults</v>
      </c>
      <c r="E3684" t="s">
        <v>49</v>
      </c>
      <c r="F3684">
        <v>9.2799999999999994</v>
      </c>
      <c r="G3684" t="str">
        <f t="shared" si="114"/>
        <v>High</v>
      </c>
      <c r="H3684">
        <v>1.32</v>
      </c>
      <c r="I3684">
        <v>1.64</v>
      </c>
      <c r="J3684">
        <v>2</v>
      </c>
      <c r="K3684">
        <v>7.13</v>
      </c>
      <c r="L3684">
        <v>191</v>
      </c>
      <c r="M3684">
        <v>29</v>
      </c>
      <c r="N3684">
        <v>12.23</v>
      </c>
      <c r="O3684" t="s">
        <v>27</v>
      </c>
      <c r="P3684" t="s">
        <v>28</v>
      </c>
      <c r="Q3684" t="s">
        <v>32</v>
      </c>
      <c r="R3684">
        <v>1</v>
      </c>
    </row>
    <row r="3685" spans="1:18" x14ac:dyDescent="0.3">
      <c r="A3685" t="s">
        <v>7394</v>
      </c>
      <c r="B3685" t="s">
        <v>7395</v>
      </c>
      <c r="C3685" s="2">
        <v>32</v>
      </c>
      <c r="D3685" s="3" t="str">
        <f t="shared" si="115"/>
        <v>adults</v>
      </c>
      <c r="E3685" t="s">
        <v>49</v>
      </c>
      <c r="F3685">
        <v>8.1</v>
      </c>
      <c r="G3685" t="str">
        <f t="shared" si="114"/>
        <v>High</v>
      </c>
      <c r="H3685">
        <v>3.95</v>
      </c>
      <c r="I3685">
        <v>0.63</v>
      </c>
      <c r="J3685">
        <v>0.73</v>
      </c>
      <c r="K3685">
        <v>6.59</v>
      </c>
      <c r="L3685">
        <v>219</v>
      </c>
      <c r="M3685">
        <v>145</v>
      </c>
      <c r="N3685">
        <v>10.14</v>
      </c>
      <c r="O3685" t="s">
        <v>27</v>
      </c>
      <c r="P3685" t="s">
        <v>20</v>
      </c>
      <c r="Q3685" t="s">
        <v>36</v>
      </c>
      <c r="R3685">
        <v>1</v>
      </c>
    </row>
    <row r="3686" spans="1:18" x14ac:dyDescent="0.3">
      <c r="A3686" t="s">
        <v>7396</v>
      </c>
      <c r="B3686" t="s">
        <v>7397</v>
      </c>
      <c r="C3686" s="2">
        <v>26</v>
      </c>
      <c r="D3686" s="3" t="str">
        <f t="shared" si="115"/>
        <v>young professionals</v>
      </c>
      <c r="E3686" t="s">
        <v>24</v>
      </c>
      <c r="F3686">
        <v>11.3</v>
      </c>
      <c r="G3686" t="str">
        <f t="shared" si="114"/>
        <v>High</v>
      </c>
      <c r="H3686">
        <v>0.94</v>
      </c>
      <c r="I3686">
        <v>0.28000000000000003</v>
      </c>
      <c r="J3686">
        <v>5.74</v>
      </c>
      <c r="K3686">
        <v>8.81</v>
      </c>
      <c r="L3686">
        <v>141</v>
      </c>
      <c r="M3686">
        <v>175</v>
      </c>
      <c r="N3686">
        <v>12.2</v>
      </c>
      <c r="O3686" t="s">
        <v>19</v>
      </c>
      <c r="P3686" t="s">
        <v>28</v>
      </c>
      <c r="Q3686" t="s">
        <v>36</v>
      </c>
      <c r="R3686">
        <v>1</v>
      </c>
    </row>
    <row r="3687" spans="1:18" x14ac:dyDescent="0.3">
      <c r="A3687" t="s">
        <v>7398</v>
      </c>
      <c r="B3687" t="s">
        <v>7399</v>
      </c>
      <c r="C3687" s="2">
        <v>33</v>
      </c>
      <c r="D3687" s="3" t="str">
        <f t="shared" si="115"/>
        <v>adults</v>
      </c>
      <c r="E3687" t="s">
        <v>24</v>
      </c>
      <c r="F3687">
        <v>5.43</v>
      </c>
      <c r="G3687" t="str">
        <f t="shared" si="114"/>
        <v>Medium</v>
      </c>
      <c r="H3687">
        <v>1.92</v>
      </c>
      <c r="I3687">
        <v>3.37</v>
      </c>
      <c r="J3687">
        <v>3.67</v>
      </c>
      <c r="K3687">
        <v>5.28</v>
      </c>
      <c r="L3687">
        <v>67</v>
      </c>
      <c r="M3687">
        <v>156</v>
      </c>
      <c r="N3687">
        <v>8.2100000000000009</v>
      </c>
      <c r="O3687" t="s">
        <v>27</v>
      </c>
      <c r="P3687" t="s">
        <v>28</v>
      </c>
      <c r="Q3687" t="s">
        <v>29</v>
      </c>
      <c r="R3687">
        <v>0</v>
      </c>
    </row>
    <row r="3688" spans="1:18" x14ac:dyDescent="0.3">
      <c r="A3688" t="s">
        <v>7400</v>
      </c>
      <c r="B3688" t="s">
        <v>7401</v>
      </c>
      <c r="C3688" s="2">
        <v>35</v>
      </c>
      <c r="D3688" s="3" t="str">
        <f t="shared" si="115"/>
        <v>adults</v>
      </c>
      <c r="E3688" t="s">
        <v>18</v>
      </c>
      <c r="F3688">
        <v>10.56</v>
      </c>
      <c r="G3688" t="str">
        <f t="shared" si="114"/>
        <v>High</v>
      </c>
      <c r="H3688">
        <v>5.89</v>
      </c>
      <c r="I3688">
        <v>1.97</v>
      </c>
      <c r="J3688">
        <v>1.52</v>
      </c>
      <c r="K3688">
        <v>4.5999999999999996</v>
      </c>
      <c r="L3688">
        <v>34</v>
      </c>
      <c r="M3688">
        <v>157</v>
      </c>
      <c r="N3688">
        <v>12.65</v>
      </c>
      <c r="O3688" t="s">
        <v>35</v>
      </c>
      <c r="P3688" t="s">
        <v>28</v>
      </c>
      <c r="Q3688" t="s">
        <v>36</v>
      </c>
      <c r="R3688">
        <v>1</v>
      </c>
    </row>
    <row r="3689" spans="1:18" x14ac:dyDescent="0.3">
      <c r="A3689" t="s">
        <v>7402</v>
      </c>
      <c r="B3689" t="s">
        <v>7403</v>
      </c>
      <c r="C3689" s="2">
        <v>20</v>
      </c>
      <c r="D3689" s="3" t="str">
        <f t="shared" si="115"/>
        <v>young adults</v>
      </c>
      <c r="E3689" t="s">
        <v>49</v>
      </c>
      <c r="F3689">
        <v>8.1300000000000008</v>
      </c>
      <c r="G3689" t="str">
        <f t="shared" si="114"/>
        <v>High</v>
      </c>
      <c r="H3689">
        <v>3.24</v>
      </c>
      <c r="I3689">
        <v>3.46</v>
      </c>
      <c r="J3689">
        <v>5.8</v>
      </c>
      <c r="K3689">
        <v>7.46</v>
      </c>
      <c r="L3689">
        <v>102</v>
      </c>
      <c r="M3689">
        <v>129</v>
      </c>
      <c r="N3689">
        <v>9.43</v>
      </c>
      <c r="O3689" t="s">
        <v>35</v>
      </c>
      <c r="P3689" t="s">
        <v>20</v>
      </c>
      <c r="Q3689" t="s">
        <v>36</v>
      </c>
      <c r="R3689">
        <v>1</v>
      </c>
    </row>
    <row r="3690" spans="1:18" x14ac:dyDescent="0.3">
      <c r="A3690" t="s">
        <v>7404</v>
      </c>
      <c r="B3690" t="s">
        <v>7405</v>
      </c>
      <c r="C3690" s="2">
        <v>29</v>
      </c>
      <c r="D3690" s="3" t="str">
        <f t="shared" si="115"/>
        <v>young professionals</v>
      </c>
      <c r="E3690" t="s">
        <v>24</v>
      </c>
      <c r="F3690">
        <v>10.86</v>
      </c>
      <c r="G3690" t="str">
        <f t="shared" si="114"/>
        <v>High</v>
      </c>
      <c r="H3690">
        <v>2.82</v>
      </c>
      <c r="I3690">
        <v>0.1</v>
      </c>
      <c r="J3690">
        <v>4.28</v>
      </c>
      <c r="K3690">
        <v>5.71</v>
      </c>
      <c r="L3690">
        <v>229</v>
      </c>
      <c r="M3690">
        <v>168</v>
      </c>
      <c r="N3690">
        <v>13.18</v>
      </c>
      <c r="O3690" t="s">
        <v>35</v>
      </c>
      <c r="P3690" t="s">
        <v>20</v>
      </c>
      <c r="Q3690" t="s">
        <v>36</v>
      </c>
      <c r="R3690">
        <v>1</v>
      </c>
    </row>
    <row r="3691" spans="1:18" x14ac:dyDescent="0.3">
      <c r="A3691" t="s">
        <v>7406</v>
      </c>
      <c r="B3691" t="s">
        <v>7407</v>
      </c>
      <c r="C3691" s="2">
        <v>35</v>
      </c>
      <c r="D3691" s="3" t="str">
        <f t="shared" si="115"/>
        <v>adults</v>
      </c>
      <c r="E3691" t="s">
        <v>24</v>
      </c>
      <c r="F3691">
        <v>4</v>
      </c>
      <c r="G3691" t="str">
        <f t="shared" si="114"/>
        <v>Normal</v>
      </c>
      <c r="H3691">
        <v>4.79</v>
      </c>
      <c r="I3691">
        <v>1.52</v>
      </c>
      <c r="J3691">
        <v>1.34</v>
      </c>
      <c r="K3691">
        <v>7.67</v>
      </c>
      <c r="L3691">
        <v>95</v>
      </c>
      <c r="M3691">
        <v>173</v>
      </c>
      <c r="N3691">
        <v>6.11</v>
      </c>
      <c r="O3691" t="s">
        <v>27</v>
      </c>
      <c r="P3691" t="s">
        <v>28</v>
      </c>
      <c r="Q3691" t="s">
        <v>36</v>
      </c>
      <c r="R3691">
        <v>1</v>
      </c>
    </row>
    <row r="3692" spans="1:18" x14ac:dyDescent="0.3">
      <c r="A3692" t="s">
        <v>7408</v>
      </c>
      <c r="B3692" t="s">
        <v>7409</v>
      </c>
      <c r="C3692" s="2">
        <v>19</v>
      </c>
      <c r="D3692" s="3" t="str">
        <f t="shared" si="115"/>
        <v>young adults</v>
      </c>
      <c r="E3692" t="s">
        <v>18</v>
      </c>
      <c r="F3692">
        <v>3.04</v>
      </c>
      <c r="G3692" t="str">
        <f t="shared" si="114"/>
        <v>Normal</v>
      </c>
      <c r="H3692">
        <v>5.85</v>
      </c>
      <c r="I3692">
        <v>1.38</v>
      </c>
      <c r="J3692">
        <v>3.65</v>
      </c>
      <c r="K3692">
        <v>4.68</v>
      </c>
      <c r="L3692">
        <v>249</v>
      </c>
      <c r="M3692">
        <v>129</v>
      </c>
      <c r="N3692">
        <v>5.8</v>
      </c>
      <c r="O3692" t="s">
        <v>19</v>
      </c>
      <c r="P3692" t="s">
        <v>28</v>
      </c>
      <c r="Q3692" t="s">
        <v>36</v>
      </c>
      <c r="R3692">
        <v>1</v>
      </c>
    </row>
    <row r="3693" spans="1:18" x14ac:dyDescent="0.3">
      <c r="A3693" t="s">
        <v>7410</v>
      </c>
      <c r="B3693" t="s">
        <v>7411</v>
      </c>
      <c r="C3693" s="2">
        <v>29</v>
      </c>
      <c r="D3693" s="3" t="str">
        <f t="shared" si="115"/>
        <v>young professionals</v>
      </c>
      <c r="E3693" t="s">
        <v>24</v>
      </c>
      <c r="F3693">
        <v>10.28</v>
      </c>
      <c r="G3693" t="str">
        <f t="shared" si="114"/>
        <v>High</v>
      </c>
      <c r="H3693">
        <v>3.1</v>
      </c>
      <c r="I3693">
        <v>1.94</v>
      </c>
      <c r="J3693">
        <v>1.38</v>
      </c>
      <c r="K3693">
        <v>5.79</v>
      </c>
      <c r="L3693">
        <v>142</v>
      </c>
      <c r="M3693">
        <v>139</v>
      </c>
      <c r="N3693">
        <v>11.5</v>
      </c>
      <c r="O3693" t="s">
        <v>19</v>
      </c>
      <c r="P3693" t="s">
        <v>20</v>
      </c>
      <c r="Q3693" t="s">
        <v>32</v>
      </c>
      <c r="R3693">
        <v>1</v>
      </c>
    </row>
    <row r="3694" spans="1:18" x14ac:dyDescent="0.3">
      <c r="A3694" t="s">
        <v>7412</v>
      </c>
      <c r="B3694" t="s">
        <v>7413</v>
      </c>
      <c r="C3694" s="2">
        <v>35</v>
      </c>
      <c r="D3694" s="3" t="str">
        <f t="shared" si="115"/>
        <v>adults</v>
      </c>
      <c r="E3694" t="s">
        <v>49</v>
      </c>
      <c r="F3694">
        <v>4.91</v>
      </c>
      <c r="G3694" t="str">
        <f t="shared" si="114"/>
        <v>Medium</v>
      </c>
      <c r="H3694">
        <v>2.92</v>
      </c>
      <c r="I3694">
        <v>2.68</v>
      </c>
      <c r="J3694">
        <v>3.82</v>
      </c>
      <c r="K3694">
        <v>8.75</v>
      </c>
      <c r="L3694">
        <v>44</v>
      </c>
      <c r="M3694">
        <v>29</v>
      </c>
      <c r="N3694">
        <v>5.5</v>
      </c>
      <c r="O3694" t="s">
        <v>27</v>
      </c>
      <c r="P3694" t="s">
        <v>28</v>
      </c>
      <c r="Q3694" t="s">
        <v>21</v>
      </c>
      <c r="R3694">
        <v>0</v>
      </c>
    </row>
    <row r="3695" spans="1:18" x14ac:dyDescent="0.3">
      <c r="A3695" t="s">
        <v>7414</v>
      </c>
      <c r="B3695" t="s">
        <v>7415</v>
      </c>
      <c r="C3695" s="2">
        <v>32</v>
      </c>
      <c r="D3695" s="3" t="str">
        <f t="shared" si="115"/>
        <v>adults</v>
      </c>
      <c r="E3695" t="s">
        <v>18</v>
      </c>
      <c r="F3695">
        <v>5.77</v>
      </c>
      <c r="G3695" t="str">
        <f t="shared" si="114"/>
        <v>Medium</v>
      </c>
      <c r="H3695">
        <v>4.74</v>
      </c>
      <c r="I3695">
        <v>0.32</v>
      </c>
      <c r="J3695">
        <v>0.57999999999999996</v>
      </c>
      <c r="K3695">
        <v>5.69</v>
      </c>
      <c r="L3695">
        <v>218</v>
      </c>
      <c r="M3695">
        <v>49</v>
      </c>
      <c r="N3695">
        <v>6.38</v>
      </c>
      <c r="O3695" t="s">
        <v>35</v>
      </c>
      <c r="P3695" t="s">
        <v>20</v>
      </c>
      <c r="Q3695" t="s">
        <v>32</v>
      </c>
      <c r="R3695">
        <v>1</v>
      </c>
    </row>
    <row r="3696" spans="1:18" x14ac:dyDescent="0.3">
      <c r="A3696" t="s">
        <v>7416</v>
      </c>
      <c r="B3696" t="s">
        <v>7417</v>
      </c>
      <c r="C3696" s="2">
        <v>28</v>
      </c>
      <c r="D3696" s="3" t="str">
        <f t="shared" si="115"/>
        <v>young professionals</v>
      </c>
      <c r="E3696" t="s">
        <v>49</v>
      </c>
      <c r="F3696">
        <v>10.029999999999999</v>
      </c>
      <c r="G3696" t="str">
        <f t="shared" si="114"/>
        <v>High</v>
      </c>
      <c r="H3696">
        <v>3.6</v>
      </c>
      <c r="I3696">
        <v>3.5</v>
      </c>
      <c r="J3696">
        <v>3.01</v>
      </c>
      <c r="K3696">
        <v>5.47</v>
      </c>
      <c r="L3696">
        <v>218</v>
      </c>
      <c r="M3696">
        <v>125</v>
      </c>
      <c r="N3696">
        <v>13.01</v>
      </c>
      <c r="O3696" t="s">
        <v>27</v>
      </c>
      <c r="P3696" t="s">
        <v>20</v>
      </c>
      <c r="Q3696" t="s">
        <v>36</v>
      </c>
      <c r="R3696">
        <v>1</v>
      </c>
    </row>
    <row r="3697" spans="1:18" x14ac:dyDescent="0.3">
      <c r="A3697" t="s">
        <v>7418</v>
      </c>
      <c r="B3697" t="s">
        <v>7419</v>
      </c>
      <c r="C3697" s="2">
        <v>29</v>
      </c>
      <c r="D3697" s="3" t="str">
        <f t="shared" si="115"/>
        <v>young professionals</v>
      </c>
      <c r="E3697" t="s">
        <v>24</v>
      </c>
      <c r="F3697">
        <v>11.62</v>
      </c>
      <c r="G3697" t="str">
        <f t="shared" si="114"/>
        <v>High</v>
      </c>
      <c r="H3697">
        <v>2.48</v>
      </c>
      <c r="I3697">
        <v>1.43</v>
      </c>
      <c r="J3697">
        <v>1.26</v>
      </c>
      <c r="K3697">
        <v>6.79</v>
      </c>
      <c r="L3697">
        <v>162</v>
      </c>
      <c r="M3697">
        <v>97</v>
      </c>
      <c r="N3697">
        <v>14.47</v>
      </c>
      <c r="O3697" t="s">
        <v>27</v>
      </c>
      <c r="P3697" t="s">
        <v>28</v>
      </c>
      <c r="Q3697" t="s">
        <v>32</v>
      </c>
      <c r="R3697">
        <v>1</v>
      </c>
    </row>
    <row r="3698" spans="1:18" x14ac:dyDescent="0.3">
      <c r="A3698" t="s">
        <v>7420</v>
      </c>
      <c r="B3698" t="s">
        <v>7421</v>
      </c>
      <c r="C3698" s="2">
        <v>31</v>
      </c>
      <c r="D3698" s="3" t="str">
        <f t="shared" si="115"/>
        <v>adults</v>
      </c>
      <c r="E3698" t="s">
        <v>18</v>
      </c>
      <c r="F3698">
        <v>9.86</v>
      </c>
      <c r="G3698" t="str">
        <f t="shared" si="114"/>
        <v>High</v>
      </c>
      <c r="H3698">
        <v>1.97</v>
      </c>
      <c r="I3698">
        <v>3.87</v>
      </c>
      <c r="J3698">
        <v>3.12</v>
      </c>
      <c r="K3698">
        <v>5.26</v>
      </c>
      <c r="L3698">
        <v>122</v>
      </c>
      <c r="M3698">
        <v>94</v>
      </c>
      <c r="N3698">
        <v>12.55</v>
      </c>
      <c r="O3698" t="s">
        <v>27</v>
      </c>
      <c r="P3698" t="s">
        <v>28</v>
      </c>
      <c r="Q3698" t="s">
        <v>32</v>
      </c>
      <c r="R3698">
        <v>1</v>
      </c>
    </row>
    <row r="3699" spans="1:18" x14ac:dyDescent="0.3">
      <c r="A3699" t="s">
        <v>7422</v>
      </c>
      <c r="B3699" t="s">
        <v>7423</v>
      </c>
      <c r="C3699" s="2">
        <v>19</v>
      </c>
      <c r="D3699" s="3" t="str">
        <f t="shared" si="115"/>
        <v>young adults</v>
      </c>
      <c r="E3699" t="s">
        <v>24</v>
      </c>
      <c r="F3699">
        <v>3.46</v>
      </c>
      <c r="G3699" t="str">
        <f t="shared" si="114"/>
        <v>Normal</v>
      </c>
      <c r="H3699">
        <v>1.47</v>
      </c>
      <c r="I3699">
        <v>1.41</v>
      </c>
      <c r="J3699">
        <v>2.73</v>
      </c>
      <c r="K3699">
        <v>5.69</v>
      </c>
      <c r="L3699">
        <v>237</v>
      </c>
      <c r="M3699">
        <v>78</v>
      </c>
      <c r="N3699">
        <v>4.5599999999999996</v>
      </c>
      <c r="O3699" t="s">
        <v>19</v>
      </c>
      <c r="P3699" t="s">
        <v>28</v>
      </c>
      <c r="Q3699" t="s">
        <v>21</v>
      </c>
      <c r="R3699">
        <v>0</v>
      </c>
    </row>
    <row r="3700" spans="1:18" x14ac:dyDescent="0.3">
      <c r="A3700" t="s">
        <v>7424</v>
      </c>
      <c r="B3700" t="s">
        <v>7425</v>
      </c>
      <c r="C3700" s="2">
        <v>26</v>
      </c>
      <c r="D3700" s="3" t="str">
        <f t="shared" si="115"/>
        <v>young professionals</v>
      </c>
      <c r="E3700" t="s">
        <v>18</v>
      </c>
      <c r="F3700">
        <v>8.7200000000000006</v>
      </c>
      <c r="G3700" t="str">
        <f t="shared" si="114"/>
        <v>High</v>
      </c>
      <c r="H3700">
        <v>5.87</v>
      </c>
      <c r="I3700">
        <v>1.1399999999999999</v>
      </c>
      <c r="J3700">
        <v>3</v>
      </c>
      <c r="K3700">
        <v>5.79</v>
      </c>
      <c r="L3700">
        <v>50</v>
      </c>
      <c r="M3700">
        <v>94</v>
      </c>
      <c r="N3700">
        <v>10.15</v>
      </c>
      <c r="O3700" t="s">
        <v>19</v>
      </c>
      <c r="P3700" t="s">
        <v>28</v>
      </c>
      <c r="Q3700" t="s">
        <v>32</v>
      </c>
      <c r="R3700">
        <v>1</v>
      </c>
    </row>
    <row r="3701" spans="1:18" x14ac:dyDescent="0.3">
      <c r="A3701" t="s">
        <v>7426</v>
      </c>
      <c r="B3701" t="s">
        <v>7427</v>
      </c>
      <c r="C3701" s="2">
        <v>33</v>
      </c>
      <c r="D3701" s="3" t="str">
        <f t="shared" si="115"/>
        <v>adults</v>
      </c>
      <c r="E3701" t="s">
        <v>49</v>
      </c>
      <c r="F3701">
        <v>3.36</v>
      </c>
      <c r="G3701" t="str">
        <f t="shared" si="114"/>
        <v>Normal</v>
      </c>
      <c r="H3701">
        <v>3.82</v>
      </c>
      <c r="I3701">
        <v>1.34</v>
      </c>
      <c r="J3701">
        <v>1.08</v>
      </c>
      <c r="K3701">
        <v>4.8</v>
      </c>
      <c r="L3701">
        <v>46</v>
      </c>
      <c r="M3701">
        <v>166</v>
      </c>
      <c r="N3701">
        <v>4.84</v>
      </c>
      <c r="O3701" t="s">
        <v>35</v>
      </c>
      <c r="P3701" t="s">
        <v>20</v>
      </c>
      <c r="Q3701" t="s">
        <v>29</v>
      </c>
      <c r="R3701">
        <v>0</v>
      </c>
    </row>
    <row r="3702" spans="1:18" x14ac:dyDescent="0.3">
      <c r="A3702" t="s">
        <v>7428</v>
      </c>
      <c r="B3702" t="s">
        <v>7429</v>
      </c>
      <c r="C3702" s="2">
        <v>29</v>
      </c>
      <c r="D3702" s="3" t="str">
        <f t="shared" si="115"/>
        <v>young professionals</v>
      </c>
      <c r="E3702" t="s">
        <v>18</v>
      </c>
      <c r="F3702">
        <v>5.93</v>
      </c>
      <c r="G3702" t="str">
        <f t="shared" si="114"/>
        <v>Medium</v>
      </c>
      <c r="H3702">
        <v>2.04</v>
      </c>
      <c r="I3702">
        <v>0.71</v>
      </c>
      <c r="J3702">
        <v>3.38</v>
      </c>
      <c r="K3702">
        <v>4.96</v>
      </c>
      <c r="L3702">
        <v>68</v>
      </c>
      <c r="M3702">
        <v>78</v>
      </c>
      <c r="N3702">
        <v>8.64</v>
      </c>
      <c r="O3702" t="s">
        <v>27</v>
      </c>
      <c r="P3702" t="s">
        <v>20</v>
      </c>
      <c r="Q3702" t="s">
        <v>29</v>
      </c>
      <c r="R3702">
        <v>0</v>
      </c>
    </row>
    <row r="3703" spans="1:18" x14ac:dyDescent="0.3">
      <c r="A3703" t="s">
        <v>7430</v>
      </c>
      <c r="B3703" t="s">
        <v>7431</v>
      </c>
      <c r="C3703" s="2">
        <v>32</v>
      </c>
      <c r="D3703" s="3" t="str">
        <f t="shared" si="115"/>
        <v>adults</v>
      </c>
      <c r="E3703" t="s">
        <v>49</v>
      </c>
      <c r="F3703">
        <v>10.62</v>
      </c>
      <c r="G3703" t="str">
        <f t="shared" si="114"/>
        <v>High</v>
      </c>
      <c r="H3703">
        <v>5.4</v>
      </c>
      <c r="I3703">
        <v>2.88</v>
      </c>
      <c r="J3703">
        <v>0.95</v>
      </c>
      <c r="K3703">
        <v>4.53</v>
      </c>
      <c r="L3703">
        <v>47</v>
      </c>
      <c r="M3703">
        <v>111</v>
      </c>
      <c r="N3703">
        <v>12.22</v>
      </c>
      <c r="O3703" t="s">
        <v>19</v>
      </c>
      <c r="P3703" t="s">
        <v>28</v>
      </c>
      <c r="Q3703" t="s">
        <v>32</v>
      </c>
      <c r="R3703">
        <v>1</v>
      </c>
    </row>
    <row r="3704" spans="1:18" x14ac:dyDescent="0.3">
      <c r="A3704" t="s">
        <v>7432</v>
      </c>
      <c r="B3704" t="s">
        <v>7433</v>
      </c>
      <c r="C3704" s="2">
        <v>19</v>
      </c>
      <c r="D3704" s="3" t="str">
        <f t="shared" si="115"/>
        <v>young adults</v>
      </c>
      <c r="E3704" t="s">
        <v>24</v>
      </c>
      <c r="F3704">
        <v>10.47</v>
      </c>
      <c r="G3704" t="str">
        <f t="shared" si="114"/>
        <v>High</v>
      </c>
      <c r="H3704">
        <v>3.5</v>
      </c>
      <c r="I3704">
        <v>3.89</v>
      </c>
      <c r="J3704">
        <v>5.26</v>
      </c>
      <c r="K3704">
        <v>6.84</v>
      </c>
      <c r="L3704">
        <v>174</v>
      </c>
      <c r="M3704">
        <v>54</v>
      </c>
      <c r="N3704">
        <v>12.07</v>
      </c>
      <c r="O3704" t="s">
        <v>19</v>
      </c>
      <c r="P3704" t="s">
        <v>20</v>
      </c>
      <c r="Q3704" t="s">
        <v>36</v>
      </c>
      <c r="R3704">
        <v>1</v>
      </c>
    </row>
    <row r="3705" spans="1:18" x14ac:dyDescent="0.3">
      <c r="A3705" t="s">
        <v>7434</v>
      </c>
      <c r="B3705" t="s">
        <v>7435</v>
      </c>
      <c r="C3705" s="2">
        <v>26</v>
      </c>
      <c r="D3705" s="3" t="str">
        <f t="shared" si="115"/>
        <v>young professionals</v>
      </c>
      <c r="E3705" t="s">
        <v>49</v>
      </c>
      <c r="F3705">
        <v>7.23</v>
      </c>
      <c r="G3705" t="str">
        <f t="shared" si="114"/>
        <v>Medium</v>
      </c>
      <c r="H3705">
        <v>5.99</v>
      </c>
      <c r="I3705">
        <v>0.82</v>
      </c>
      <c r="J3705">
        <v>4</v>
      </c>
      <c r="K3705">
        <v>7.99</v>
      </c>
      <c r="L3705">
        <v>119</v>
      </c>
      <c r="M3705">
        <v>147</v>
      </c>
      <c r="N3705">
        <v>9.06</v>
      </c>
      <c r="O3705" t="s">
        <v>35</v>
      </c>
      <c r="P3705" t="s">
        <v>28</v>
      </c>
      <c r="Q3705" t="s">
        <v>32</v>
      </c>
      <c r="R3705">
        <v>1</v>
      </c>
    </row>
    <row r="3706" spans="1:18" x14ac:dyDescent="0.3">
      <c r="A3706" t="s">
        <v>7436</v>
      </c>
      <c r="B3706" t="s">
        <v>7437</v>
      </c>
      <c r="C3706" s="2">
        <v>20</v>
      </c>
      <c r="D3706" s="3" t="str">
        <f t="shared" si="115"/>
        <v>young adults</v>
      </c>
      <c r="E3706" t="s">
        <v>18</v>
      </c>
      <c r="F3706">
        <v>9.31</v>
      </c>
      <c r="G3706" t="str">
        <f t="shared" si="114"/>
        <v>High</v>
      </c>
      <c r="H3706">
        <v>3.4</v>
      </c>
      <c r="I3706">
        <v>1.92</v>
      </c>
      <c r="J3706">
        <v>3.03</v>
      </c>
      <c r="K3706">
        <v>5.88</v>
      </c>
      <c r="L3706">
        <v>206</v>
      </c>
      <c r="M3706">
        <v>95</v>
      </c>
      <c r="N3706">
        <v>11.12</v>
      </c>
      <c r="O3706" t="s">
        <v>35</v>
      </c>
      <c r="P3706" t="s">
        <v>28</v>
      </c>
      <c r="Q3706" t="s">
        <v>32</v>
      </c>
      <c r="R3706">
        <v>1</v>
      </c>
    </row>
    <row r="3707" spans="1:18" x14ac:dyDescent="0.3">
      <c r="A3707" t="s">
        <v>7438</v>
      </c>
      <c r="B3707" t="s">
        <v>7439</v>
      </c>
      <c r="C3707" s="2">
        <v>31</v>
      </c>
      <c r="D3707" s="3" t="str">
        <f t="shared" si="115"/>
        <v>adults</v>
      </c>
      <c r="E3707" t="s">
        <v>24</v>
      </c>
      <c r="F3707">
        <v>8.7100000000000009</v>
      </c>
      <c r="G3707" t="str">
        <f t="shared" si="114"/>
        <v>High</v>
      </c>
      <c r="H3707">
        <v>1.39</v>
      </c>
      <c r="I3707">
        <v>0.27</v>
      </c>
      <c r="J3707">
        <v>4.32</v>
      </c>
      <c r="K3707">
        <v>8.27</v>
      </c>
      <c r="L3707">
        <v>208</v>
      </c>
      <c r="M3707">
        <v>24</v>
      </c>
      <c r="N3707">
        <v>10.81</v>
      </c>
      <c r="O3707" t="s">
        <v>35</v>
      </c>
      <c r="P3707" t="s">
        <v>28</v>
      </c>
      <c r="Q3707" t="s">
        <v>32</v>
      </c>
      <c r="R3707">
        <v>1</v>
      </c>
    </row>
    <row r="3708" spans="1:18" x14ac:dyDescent="0.3">
      <c r="A3708" t="s">
        <v>7440</v>
      </c>
      <c r="B3708" t="s">
        <v>7441</v>
      </c>
      <c r="C3708" s="2">
        <v>20</v>
      </c>
      <c r="D3708" s="3" t="str">
        <f t="shared" si="115"/>
        <v>young adults</v>
      </c>
      <c r="E3708" t="s">
        <v>24</v>
      </c>
      <c r="F3708">
        <v>4.21</v>
      </c>
      <c r="G3708" t="str">
        <f t="shared" si="114"/>
        <v>Normal</v>
      </c>
      <c r="H3708">
        <v>2.81</v>
      </c>
      <c r="I3708">
        <v>1.48</v>
      </c>
      <c r="J3708">
        <v>4.33</v>
      </c>
      <c r="K3708">
        <v>6.71</v>
      </c>
      <c r="L3708">
        <v>35</v>
      </c>
      <c r="M3708">
        <v>50</v>
      </c>
      <c r="N3708">
        <v>6.98</v>
      </c>
      <c r="O3708" t="s">
        <v>27</v>
      </c>
      <c r="P3708" t="s">
        <v>28</v>
      </c>
      <c r="Q3708" t="s">
        <v>29</v>
      </c>
      <c r="R3708">
        <v>0</v>
      </c>
    </row>
    <row r="3709" spans="1:18" x14ac:dyDescent="0.3">
      <c r="A3709" t="s">
        <v>7442</v>
      </c>
      <c r="B3709" t="s">
        <v>7443</v>
      </c>
      <c r="C3709" s="2">
        <v>29</v>
      </c>
      <c r="D3709" s="3" t="str">
        <f t="shared" si="115"/>
        <v>young professionals</v>
      </c>
      <c r="E3709" t="s">
        <v>18</v>
      </c>
      <c r="F3709">
        <v>7.84</v>
      </c>
      <c r="G3709" t="str">
        <f t="shared" si="114"/>
        <v>High</v>
      </c>
      <c r="H3709">
        <v>5.83</v>
      </c>
      <c r="I3709">
        <v>1.77</v>
      </c>
      <c r="J3709">
        <v>3.65</v>
      </c>
      <c r="K3709">
        <v>6.18</v>
      </c>
      <c r="L3709">
        <v>242</v>
      </c>
      <c r="M3709">
        <v>39</v>
      </c>
      <c r="N3709">
        <v>9.94</v>
      </c>
      <c r="O3709" t="s">
        <v>19</v>
      </c>
      <c r="P3709" t="s">
        <v>20</v>
      </c>
      <c r="Q3709" t="s">
        <v>32</v>
      </c>
      <c r="R3709">
        <v>1</v>
      </c>
    </row>
    <row r="3710" spans="1:18" x14ac:dyDescent="0.3">
      <c r="A3710" t="s">
        <v>7444</v>
      </c>
      <c r="B3710" t="s">
        <v>7445</v>
      </c>
      <c r="C3710" s="2">
        <v>33</v>
      </c>
      <c r="D3710" s="3" t="str">
        <f t="shared" si="115"/>
        <v>adults</v>
      </c>
      <c r="E3710" t="s">
        <v>24</v>
      </c>
      <c r="F3710">
        <v>7.67</v>
      </c>
      <c r="G3710" t="str">
        <f t="shared" si="114"/>
        <v>High</v>
      </c>
      <c r="H3710">
        <v>2.98</v>
      </c>
      <c r="I3710">
        <v>0.84</v>
      </c>
      <c r="J3710">
        <v>4.8</v>
      </c>
      <c r="K3710">
        <v>7.63</v>
      </c>
      <c r="L3710">
        <v>81</v>
      </c>
      <c r="M3710">
        <v>104</v>
      </c>
      <c r="N3710">
        <v>9.6199999999999992</v>
      </c>
      <c r="O3710" t="s">
        <v>19</v>
      </c>
      <c r="P3710" t="s">
        <v>20</v>
      </c>
      <c r="Q3710" t="s">
        <v>29</v>
      </c>
      <c r="R3710">
        <v>0</v>
      </c>
    </row>
    <row r="3711" spans="1:18" x14ac:dyDescent="0.3">
      <c r="A3711" t="s">
        <v>7446</v>
      </c>
      <c r="B3711" t="s">
        <v>7447</v>
      </c>
      <c r="C3711" s="2">
        <v>25</v>
      </c>
      <c r="D3711" s="3" t="str">
        <f t="shared" si="115"/>
        <v>young professionals</v>
      </c>
      <c r="E3711" t="s">
        <v>49</v>
      </c>
      <c r="F3711">
        <v>9.8800000000000008</v>
      </c>
      <c r="G3711" t="str">
        <f t="shared" si="114"/>
        <v>High</v>
      </c>
      <c r="H3711">
        <v>5.94</v>
      </c>
      <c r="I3711">
        <v>1.31</v>
      </c>
      <c r="J3711">
        <v>4.4400000000000004</v>
      </c>
      <c r="K3711">
        <v>5.41</v>
      </c>
      <c r="L3711">
        <v>227</v>
      </c>
      <c r="M3711">
        <v>109</v>
      </c>
      <c r="N3711">
        <v>12.11</v>
      </c>
      <c r="O3711" t="s">
        <v>35</v>
      </c>
      <c r="P3711" t="s">
        <v>20</v>
      </c>
      <c r="Q3711" t="s">
        <v>36</v>
      </c>
      <c r="R3711">
        <v>1</v>
      </c>
    </row>
    <row r="3712" spans="1:18" x14ac:dyDescent="0.3">
      <c r="A3712" t="s">
        <v>7448</v>
      </c>
      <c r="B3712" t="s">
        <v>7449</v>
      </c>
      <c r="C3712" s="2">
        <v>28</v>
      </c>
      <c r="D3712" s="3" t="str">
        <f t="shared" si="115"/>
        <v>young professionals</v>
      </c>
      <c r="E3712" t="s">
        <v>49</v>
      </c>
      <c r="F3712">
        <v>10.53</v>
      </c>
      <c r="G3712" t="str">
        <f t="shared" si="114"/>
        <v>High</v>
      </c>
      <c r="H3712">
        <v>0.93</v>
      </c>
      <c r="I3712">
        <v>0.41</v>
      </c>
      <c r="J3712">
        <v>2.61</v>
      </c>
      <c r="K3712">
        <v>5.31</v>
      </c>
      <c r="L3712">
        <v>199</v>
      </c>
      <c r="M3712">
        <v>134</v>
      </c>
      <c r="N3712">
        <v>11.7</v>
      </c>
      <c r="O3712" t="s">
        <v>35</v>
      </c>
      <c r="P3712" t="s">
        <v>28</v>
      </c>
      <c r="Q3712" t="s">
        <v>32</v>
      </c>
      <c r="R3712">
        <v>1</v>
      </c>
    </row>
    <row r="3713" spans="1:18" x14ac:dyDescent="0.3">
      <c r="A3713" t="s">
        <v>7450</v>
      </c>
      <c r="B3713" t="s">
        <v>7451</v>
      </c>
      <c r="C3713" s="2">
        <v>22</v>
      </c>
      <c r="D3713" s="3" t="str">
        <f t="shared" si="115"/>
        <v>young adults</v>
      </c>
      <c r="E3713" t="s">
        <v>18</v>
      </c>
      <c r="F3713">
        <v>7.63</v>
      </c>
      <c r="G3713" t="str">
        <f t="shared" si="114"/>
        <v>High</v>
      </c>
      <c r="H3713">
        <v>2.76</v>
      </c>
      <c r="I3713">
        <v>0.54</v>
      </c>
      <c r="J3713">
        <v>4.3499999999999996</v>
      </c>
      <c r="K3713">
        <v>5.19</v>
      </c>
      <c r="L3713">
        <v>45</v>
      </c>
      <c r="M3713">
        <v>133</v>
      </c>
      <c r="N3713">
        <v>8.77</v>
      </c>
      <c r="O3713" t="s">
        <v>35</v>
      </c>
      <c r="P3713" t="s">
        <v>20</v>
      </c>
      <c r="Q3713" t="s">
        <v>29</v>
      </c>
      <c r="R3713">
        <v>0</v>
      </c>
    </row>
    <row r="3714" spans="1:18" x14ac:dyDescent="0.3">
      <c r="A3714" t="s">
        <v>7452</v>
      </c>
      <c r="B3714" t="s">
        <v>7453</v>
      </c>
      <c r="C3714" s="2">
        <v>30</v>
      </c>
      <c r="D3714" s="3" t="str">
        <f t="shared" si="115"/>
        <v>adults</v>
      </c>
      <c r="E3714" t="s">
        <v>24</v>
      </c>
      <c r="F3714">
        <v>3.03</v>
      </c>
      <c r="G3714" t="str">
        <f t="shared" si="114"/>
        <v>Normal</v>
      </c>
      <c r="H3714">
        <v>3.97</v>
      </c>
      <c r="I3714">
        <v>1.94</v>
      </c>
      <c r="J3714">
        <v>1.78</v>
      </c>
      <c r="K3714">
        <v>5.84</v>
      </c>
      <c r="L3714">
        <v>73</v>
      </c>
      <c r="M3714">
        <v>68</v>
      </c>
      <c r="N3714">
        <v>4.2300000000000004</v>
      </c>
      <c r="O3714" t="s">
        <v>19</v>
      </c>
      <c r="P3714" t="s">
        <v>20</v>
      </c>
      <c r="Q3714" t="s">
        <v>21</v>
      </c>
      <c r="R3714">
        <v>0</v>
      </c>
    </row>
    <row r="3715" spans="1:18" x14ac:dyDescent="0.3">
      <c r="A3715" t="s">
        <v>7454</v>
      </c>
      <c r="B3715" t="s">
        <v>7455</v>
      </c>
      <c r="C3715" s="2">
        <v>30</v>
      </c>
      <c r="D3715" s="3" t="str">
        <f t="shared" si="115"/>
        <v>adults</v>
      </c>
      <c r="E3715" t="s">
        <v>18</v>
      </c>
      <c r="F3715">
        <v>11.73</v>
      </c>
      <c r="G3715" t="str">
        <f t="shared" ref="G3715:G3778" si="116">IF(F3715&lt;4.5,"Normal", IF(F3715&lt;=7.5,"Medium","High"))</f>
        <v>High</v>
      </c>
      <c r="H3715">
        <v>1.64</v>
      </c>
      <c r="I3715">
        <v>2.9</v>
      </c>
      <c r="J3715">
        <v>2.69</v>
      </c>
      <c r="K3715">
        <v>4.83</v>
      </c>
      <c r="L3715">
        <v>123</v>
      </c>
      <c r="M3715">
        <v>178</v>
      </c>
      <c r="N3715">
        <v>12.68</v>
      </c>
      <c r="O3715" t="s">
        <v>27</v>
      </c>
      <c r="P3715" t="s">
        <v>28</v>
      </c>
      <c r="Q3715" t="s">
        <v>32</v>
      </c>
      <c r="R3715">
        <v>1</v>
      </c>
    </row>
    <row r="3716" spans="1:18" x14ac:dyDescent="0.3">
      <c r="A3716" t="s">
        <v>7456</v>
      </c>
      <c r="B3716" t="s">
        <v>7457</v>
      </c>
      <c r="C3716" s="2">
        <v>28</v>
      </c>
      <c r="D3716" s="3" t="str">
        <f t="shared" si="115"/>
        <v>young professionals</v>
      </c>
      <c r="E3716" t="s">
        <v>24</v>
      </c>
      <c r="F3716">
        <v>4.3600000000000003</v>
      </c>
      <c r="G3716" t="str">
        <f t="shared" si="116"/>
        <v>Normal</v>
      </c>
      <c r="H3716">
        <v>2.48</v>
      </c>
      <c r="I3716">
        <v>2.89</v>
      </c>
      <c r="J3716">
        <v>0.98</v>
      </c>
      <c r="K3716">
        <v>7.55</v>
      </c>
      <c r="L3716">
        <v>206</v>
      </c>
      <c r="M3716">
        <v>73</v>
      </c>
      <c r="N3716">
        <v>7.23</v>
      </c>
      <c r="O3716" t="s">
        <v>35</v>
      </c>
      <c r="P3716" t="s">
        <v>28</v>
      </c>
      <c r="Q3716" t="s">
        <v>21</v>
      </c>
      <c r="R3716">
        <v>0</v>
      </c>
    </row>
    <row r="3717" spans="1:18" x14ac:dyDescent="0.3">
      <c r="A3717" t="s">
        <v>7458</v>
      </c>
      <c r="B3717" t="s">
        <v>7459</v>
      </c>
      <c r="C3717" s="2">
        <v>24</v>
      </c>
      <c r="D3717" s="3" t="str">
        <f t="shared" si="115"/>
        <v>young adults</v>
      </c>
      <c r="E3717" t="s">
        <v>24</v>
      </c>
      <c r="F3717">
        <v>9.02</v>
      </c>
      <c r="G3717" t="str">
        <f t="shared" si="116"/>
        <v>High</v>
      </c>
      <c r="H3717">
        <v>5.58</v>
      </c>
      <c r="I3717">
        <v>1.46</v>
      </c>
      <c r="J3717">
        <v>1.95</v>
      </c>
      <c r="K3717">
        <v>7.85</v>
      </c>
      <c r="L3717">
        <v>188</v>
      </c>
      <c r="M3717">
        <v>94</v>
      </c>
      <c r="N3717">
        <v>10.86</v>
      </c>
      <c r="O3717" t="s">
        <v>35</v>
      </c>
      <c r="P3717" t="s">
        <v>28</v>
      </c>
      <c r="Q3717" t="s">
        <v>32</v>
      </c>
      <c r="R3717">
        <v>1</v>
      </c>
    </row>
    <row r="3718" spans="1:18" x14ac:dyDescent="0.3">
      <c r="A3718" t="s">
        <v>7460</v>
      </c>
      <c r="B3718" t="s">
        <v>7461</v>
      </c>
      <c r="C3718" s="2">
        <v>22</v>
      </c>
      <c r="D3718" s="3" t="str">
        <f t="shared" ref="D3718:D3781" si="117">IF(C3718&lt;=24,"young adults",IF(C3718&lt;=29,"young professionals","adults"))</f>
        <v>young adults</v>
      </c>
      <c r="E3718" t="s">
        <v>18</v>
      </c>
      <c r="F3718">
        <v>10.4</v>
      </c>
      <c r="G3718" t="str">
        <f t="shared" si="116"/>
        <v>High</v>
      </c>
      <c r="H3718">
        <v>5.95</v>
      </c>
      <c r="I3718">
        <v>1.34</v>
      </c>
      <c r="J3718">
        <v>4.0999999999999996</v>
      </c>
      <c r="K3718">
        <v>5.19</v>
      </c>
      <c r="L3718">
        <v>63</v>
      </c>
      <c r="M3718">
        <v>80</v>
      </c>
      <c r="N3718">
        <v>10.99</v>
      </c>
      <c r="O3718" t="s">
        <v>19</v>
      </c>
      <c r="P3718" t="s">
        <v>28</v>
      </c>
      <c r="Q3718" t="s">
        <v>32</v>
      </c>
      <c r="R3718">
        <v>1</v>
      </c>
    </row>
    <row r="3719" spans="1:18" x14ac:dyDescent="0.3">
      <c r="A3719" t="s">
        <v>7462</v>
      </c>
      <c r="B3719" t="s">
        <v>7463</v>
      </c>
      <c r="C3719" s="2">
        <v>30</v>
      </c>
      <c r="D3719" s="3" t="str">
        <f t="shared" si="117"/>
        <v>adults</v>
      </c>
      <c r="E3719" t="s">
        <v>24</v>
      </c>
      <c r="F3719">
        <v>11.05</v>
      </c>
      <c r="G3719" t="str">
        <f t="shared" si="116"/>
        <v>High</v>
      </c>
      <c r="H3719">
        <v>5.79</v>
      </c>
      <c r="I3719">
        <v>3.97</v>
      </c>
      <c r="J3719">
        <v>3.87</v>
      </c>
      <c r="K3719">
        <v>4.5199999999999996</v>
      </c>
      <c r="L3719">
        <v>113</v>
      </c>
      <c r="M3719">
        <v>150</v>
      </c>
      <c r="N3719">
        <v>13.83</v>
      </c>
      <c r="O3719" t="s">
        <v>35</v>
      </c>
      <c r="P3719" t="s">
        <v>28</v>
      </c>
      <c r="Q3719" t="s">
        <v>36</v>
      </c>
      <c r="R3719">
        <v>1</v>
      </c>
    </row>
    <row r="3720" spans="1:18" x14ac:dyDescent="0.3">
      <c r="A3720" t="s">
        <v>7464</v>
      </c>
      <c r="B3720" t="s">
        <v>7465</v>
      </c>
      <c r="C3720" s="2">
        <v>23</v>
      </c>
      <c r="D3720" s="3" t="str">
        <f t="shared" si="117"/>
        <v>young adults</v>
      </c>
      <c r="E3720" t="s">
        <v>18</v>
      </c>
      <c r="F3720">
        <v>4.7699999999999996</v>
      </c>
      <c r="G3720" t="str">
        <f t="shared" si="116"/>
        <v>Medium</v>
      </c>
      <c r="H3720">
        <v>0.78</v>
      </c>
      <c r="I3720">
        <v>1.97</v>
      </c>
      <c r="J3720">
        <v>4.6399999999999997</v>
      </c>
      <c r="K3720">
        <v>6.38</v>
      </c>
      <c r="L3720">
        <v>223</v>
      </c>
      <c r="M3720">
        <v>72</v>
      </c>
      <c r="N3720">
        <v>5.82</v>
      </c>
      <c r="O3720" t="s">
        <v>19</v>
      </c>
      <c r="P3720" t="s">
        <v>28</v>
      </c>
      <c r="Q3720" t="s">
        <v>29</v>
      </c>
      <c r="R3720">
        <v>0</v>
      </c>
    </row>
    <row r="3721" spans="1:18" x14ac:dyDescent="0.3">
      <c r="A3721" t="s">
        <v>7466</v>
      </c>
      <c r="B3721" t="s">
        <v>7467</v>
      </c>
      <c r="C3721" s="2">
        <v>34</v>
      </c>
      <c r="D3721" s="3" t="str">
        <f t="shared" si="117"/>
        <v>adults</v>
      </c>
      <c r="E3721" t="s">
        <v>24</v>
      </c>
      <c r="F3721">
        <v>6.34</v>
      </c>
      <c r="G3721" t="str">
        <f t="shared" si="116"/>
        <v>Medium</v>
      </c>
      <c r="H3721">
        <v>3.55</v>
      </c>
      <c r="I3721">
        <v>2.1</v>
      </c>
      <c r="J3721">
        <v>1.35</v>
      </c>
      <c r="K3721">
        <v>5.67</v>
      </c>
      <c r="L3721">
        <v>73</v>
      </c>
      <c r="M3721">
        <v>171</v>
      </c>
      <c r="N3721">
        <v>8.25</v>
      </c>
      <c r="O3721" t="s">
        <v>19</v>
      </c>
      <c r="P3721" t="s">
        <v>28</v>
      </c>
      <c r="Q3721" t="s">
        <v>32</v>
      </c>
      <c r="R3721">
        <v>1</v>
      </c>
    </row>
    <row r="3722" spans="1:18" x14ac:dyDescent="0.3">
      <c r="A3722" t="s">
        <v>7468</v>
      </c>
      <c r="B3722" t="s">
        <v>7469</v>
      </c>
      <c r="C3722" s="2">
        <v>35</v>
      </c>
      <c r="D3722" s="3" t="str">
        <f t="shared" si="117"/>
        <v>adults</v>
      </c>
      <c r="E3722" t="s">
        <v>49</v>
      </c>
      <c r="F3722">
        <v>3.38</v>
      </c>
      <c r="G3722" t="str">
        <f t="shared" si="116"/>
        <v>Normal</v>
      </c>
      <c r="H3722">
        <v>5.31</v>
      </c>
      <c r="I3722">
        <v>2.87</v>
      </c>
      <c r="J3722">
        <v>3.19</v>
      </c>
      <c r="K3722">
        <v>8.82</v>
      </c>
      <c r="L3722">
        <v>231</v>
      </c>
      <c r="M3722">
        <v>66</v>
      </c>
      <c r="N3722">
        <v>6.15</v>
      </c>
      <c r="O3722" t="s">
        <v>35</v>
      </c>
      <c r="P3722" t="s">
        <v>28</v>
      </c>
      <c r="Q3722" t="s">
        <v>32</v>
      </c>
      <c r="R3722">
        <v>1</v>
      </c>
    </row>
    <row r="3723" spans="1:18" x14ac:dyDescent="0.3">
      <c r="A3723" t="s">
        <v>7470</v>
      </c>
      <c r="B3723" t="s">
        <v>7471</v>
      </c>
      <c r="C3723" s="2">
        <v>30</v>
      </c>
      <c r="D3723" s="3" t="str">
        <f t="shared" si="117"/>
        <v>adults</v>
      </c>
      <c r="E3723" t="s">
        <v>49</v>
      </c>
      <c r="F3723">
        <v>3.01</v>
      </c>
      <c r="G3723" t="str">
        <f t="shared" si="116"/>
        <v>Normal</v>
      </c>
      <c r="H3723">
        <v>4.21</v>
      </c>
      <c r="I3723">
        <v>0.04</v>
      </c>
      <c r="J3723">
        <v>1.89</v>
      </c>
      <c r="K3723">
        <v>8.48</v>
      </c>
      <c r="L3723">
        <v>114</v>
      </c>
      <c r="M3723">
        <v>21</v>
      </c>
      <c r="N3723">
        <v>3.77</v>
      </c>
      <c r="O3723" t="s">
        <v>19</v>
      </c>
      <c r="P3723" t="s">
        <v>20</v>
      </c>
      <c r="Q3723" t="s">
        <v>36</v>
      </c>
      <c r="R3723">
        <v>1</v>
      </c>
    </row>
    <row r="3724" spans="1:18" x14ac:dyDescent="0.3">
      <c r="A3724" t="s">
        <v>7472</v>
      </c>
      <c r="B3724" t="s">
        <v>7473</v>
      </c>
      <c r="C3724" s="2">
        <v>30</v>
      </c>
      <c r="D3724" s="3" t="str">
        <f t="shared" si="117"/>
        <v>adults</v>
      </c>
      <c r="E3724" t="s">
        <v>24</v>
      </c>
      <c r="F3724">
        <v>6.12</v>
      </c>
      <c r="G3724" t="str">
        <f t="shared" si="116"/>
        <v>Medium</v>
      </c>
      <c r="H3724">
        <v>2.2799999999999998</v>
      </c>
      <c r="I3724">
        <v>2.38</v>
      </c>
      <c r="J3724">
        <v>3.87</v>
      </c>
      <c r="K3724">
        <v>8.85</v>
      </c>
      <c r="L3724">
        <v>29</v>
      </c>
      <c r="M3724">
        <v>180</v>
      </c>
      <c r="N3724">
        <v>7.61</v>
      </c>
      <c r="O3724" t="s">
        <v>27</v>
      </c>
      <c r="P3724" t="s">
        <v>28</v>
      </c>
      <c r="Q3724" t="s">
        <v>32</v>
      </c>
      <c r="R3724">
        <v>1</v>
      </c>
    </row>
    <row r="3725" spans="1:18" x14ac:dyDescent="0.3">
      <c r="A3725" t="s">
        <v>7474</v>
      </c>
      <c r="B3725" t="s">
        <v>7475</v>
      </c>
      <c r="C3725" s="2">
        <v>22</v>
      </c>
      <c r="D3725" s="3" t="str">
        <f t="shared" si="117"/>
        <v>young adults</v>
      </c>
      <c r="E3725" t="s">
        <v>49</v>
      </c>
      <c r="F3725">
        <v>4.47</v>
      </c>
      <c r="G3725" t="str">
        <f t="shared" si="116"/>
        <v>Normal</v>
      </c>
      <c r="H3725">
        <v>1.43</v>
      </c>
      <c r="I3725">
        <v>0.73</v>
      </c>
      <c r="J3725">
        <v>1.89</v>
      </c>
      <c r="K3725">
        <v>4.58</v>
      </c>
      <c r="L3725">
        <v>122</v>
      </c>
      <c r="M3725">
        <v>76</v>
      </c>
      <c r="N3725">
        <v>6.7</v>
      </c>
      <c r="O3725" t="s">
        <v>27</v>
      </c>
      <c r="P3725" t="s">
        <v>20</v>
      </c>
      <c r="Q3725" t="s">
        <v>21</v>
      </c>
      <c r="R3725">
        <v>0</v>
      </c>
    </row>
    <row r="3726" spans="1:18" x14ac:dyDescent="0.3">
      <c r="A3726" t="s">
        <v>7476</v>
      </c>
      <c r="B3726" t="s">
        <v>7477</v>
      </c>
      <c r="C3726" s="2">
        <v>33</v>
      </c>
      <c r="D3726" s="3" t="str">
        <f t="shared" si="117"/>
        <v>adults</v>
      </c>
      <c r="E3726" t="s">
        <v>18</v>
      </c>
      <c r="F3726">
        <v>10.54</v>
      </c>
      <c r="G3726" t="str">
        <f t="shared" si="116"/>
        <v>High</v>
      </c>
      <c r="H3726">
        <v>1.05</v>
      </c>
      <c r="I3726">
        <v>3.39</v>
      </c>
      <c r="J3726">
        <v>2.6</v>
      </c>
      <c r="K3726">
        <v>5.59</v>
      </c>
      <c r="L3726">
        <v>171</v>
      </c>
      <c r="M3726">
        <v>35</v>
      </c>
      <c r="N3726">
        <v>12.94</v>
      </c>
      <c r="O3726" t="s">
        <v>35</v>
      </c>
      <c r="P3726" t="s">
        <v>28</v>
      </c>
      <c r="Q3726" t="s">
        <v>32</v>
      </c>
      <c r="R3726">
        <v>1</v>
      </c>
    </row>
    <row r="3727" spans="1:18" x14ac:dyDescent="0.3">
      <c r="A3727" t="s">
        <v>7478</v>
      </c>
      <c r="B3727" t="s">
        <v>7479</v>
      </c>
      <c r="C3727" s="2">
        <v>22</v>
      </c>
      <c r="D3727" s="3" t="str">
        <f t="shared" si="117"/>
        <v>young adults</v>
      </c>
      <c r="E3727" t="s">
        <v>49</v>
      </c>
      <c r="F3727">
        <v>7.93</v>
      </c>
      <c r="G3727" t="str">
        <f t="shared" si="116"/>
        <v>High</v>
      </c>
      <c r="H3727">
        <v>1.1000000000000001</v>
      </c>
      <c r="I3727">
        <v>3.26</v>
      </c>
      <c r="J3727">
        <v>1.69</v>
      </c>
      <c r="K3727">
        <v>6.99</v>
      </c>
      <c r="L3727">
        <v>193</v>
      </c>
      <c r="M3727">
        <v>45</v>
      </c>
      <c r="N3727">
        <v>9.1</v>
      </c>
      <c r="O3727" t="s">
        <v>27</v>
      </c>
      <c r="P3727" t="s">
        <v>20</v>
      </c>
      <c r="Q3727" t="s">
        <v>32</v>
      </c>
      <c r="R3727">
        <v>1</v>
      </c>
    </row>
    <row r="3728" spans="1:18" x14ac:dyDescent="0.3">
      <c r="A3728" t="s">
        <v>7480</v>
      </c>
      <c r="B3728" t="s">
        <v>7481</v>
      </c>
      <c r="C3728" s="2">
        <v>27</v>
      </c>
      <c r="D3728" s="3" t="str">
        <f t="shared" si="117"/>
        <v>young professionals</v>
      </c>
      <c r="E3728" t="s">
        <v>18</v>
      </c>
      <c r="F3728">
        <v>4.2300000000000004</v>
      </c>
      <c r="G3728" t="str">
        <f t="shared" si="116"/>
        <v>Normal</v>
      </c>
      <c r="H3728">
        <v>1.94</v>
      </c>
      <c r="I3728">
        <v>2.38</v>
      </c>
      <c r="J3728">
        <v>1.44</v>
      </c>
      <c r="K3728">
        <v>5.58</v>
      </c>
      <c r="L3728">
        <v>58</v>
      </c>
      <c r="M3728">
        <v>74</v>
      </c>
      <c r="N3728">
        <v>6.46</v>
      </c>
      <c r="O3728" t="s">
        <v>27</v>
      </c>
      <c r="P3728" t="s">
        <v>20</v>
      </c>
      <c r="Q3728" t="s">
        <v>21</v>
      </c>
      <c r="R3728">
        <v>0</v>
      </c>
    </row>
    <row r="3729" spans="1:18" x14ac:dyDescent="0.3">
      <c r="A3729" t="s">
        <v>7482</v>
      </c>
      <c r="B3729" t="s">
        <v>7483</v>
      </c>
      <c r="C3729" s="2">
        <v>21</v>
      </c>
      <c r="D3729" s="3" t="str">
        <f t="shared" si="117"/>
        <v>young adults</v>
      </c>
      <c r="E3729" t="s">
        <v>24</v>
      </c>
      <c r="F3729">
        <v>4.72</v>
      </c>
      <c r="G3729" t="str">
        <f t="shared" si="116"/>
        <v>Medium</v>
      </c>
      <c r="H3729">
        <v>2.96</v>
      </c>
      <c r="I3729">
        <v>3.75</v>
      </c>
      <c r="J3729">
        <v>1.44</v>
      </c>
      <c r="K3729">
        <v>7.47</v>
      </c>
      <c r="L3729">
        <v>61</v>
      </c>
      <c r="M3729">
        <v>82</v>
      </c>
      <c r="N3729">
        <v>6.88</v>
      </c>
      <c r="O3729" t="s">
        <v>19</v>
      </c>
      <c r="P3729" t="s">
        <v>20</v>
      </c>
      <c r="Q3729" t="s">
        <v>29</v>
      </c>
      <c r="R3729">
        <v>0</v>
      </c>
    </row>
    <row r="3730" spans="1:18" x14ac:dyDescent="0.3">
      <c r="A3730" t="s">
        <v>7484</v>
      </c>
      <c r="B3730" t="s">
        <v>7485</v>
      </c>
      <c r="C3730" s="2">
        <v>21</v>
      </c>
      <c r="D3730" s="3" t="str">
        <f t="shared" si="117"/>
        <v>young adults</v>
      </c>
      <c r="E3730" t="s">
        <v>24</v>
      </c>
      <c r="F3730">
        <v>9.43</v>
      </c>
      <c r="G3730" t="str">
        <f t="shared" si="116"/>
        <v>High</v>
      </c>
      <c r="H3730">
        <v>1.78</v>
      </c>
      <c r="I3730">
        <v>0.92</v>
      </c>
      <c r="J3730">
        <v>1.39</v>
      </c>
      <c r="K3730">
        <v>5.95</v>
      </c>
      <c r="L3730">
        <v>117</v>
      </c>
      <c r="M3730">
        <v>44</v>
      </c>
      <c r="N3730">
        <v>11.52</v>
      </c>
      <c r="O3730" t="s">
        <v>19</v>
      </c>
      <c r="P3730" t="s">
        <v>28</v>
      </c>
      <c r="Q3730" t="s">
        <v>32</v>
      </c>
      <c r="R3730">
        <v>1</v>
      </c>
    </row>
    <row r="3731" spans="1:18" x14ac:dyDescent="0.3">
      <c r="A3731" t="s">
        <v>7486</v>
      </c>
      <c r="B3731" t="s">
        <v>7487</v>
      </c>
      <c r="C3731" s="2">
        <v>26</v>
      </c>
      <c r="D3731" s="3" t="str">
        <f t="shared" si="117"/>
        <v>young professionals</v>
      </c>
      <c r="E3731" t="s">
        <v>24</v>
      </c>
      <c r="F3731">
        <v>11.05</v>
      </c>
      <c r="G3731" t="str">
        <f t="shared" si="116"/>
        <v>High</v>
      </c>
      <c r="H3731">
        <v>4.33</v>
      </c>
      <c r="I3731">
        <v>1.1000000000000001</v>
      </c>
      <c r="J3731">
        <v>4.54</v>
      </c>
      <c r="K3731">
        <v>8.1</v>
      </c>
      <c r="L3731">
        <v>93</v>
      </c>
      <c r="M3731">
        <v>29</v>
      </c>
      <c r="N3731">
        <v>13.8</v>
      </c>
      <c r="O3731" t="s">
        <v>27</v>
      </c>
      <c r="P3731" t="s">
        <v>28</v>
      </c>
      <c r="Q3731" t="s">
        <v>36</v>
      </c>
      <c r="R3731">
        <v>1</v>
      </c>
    </row>
    <row r="3732" spans="1:18" x14ac:dyDescent="0.3">
      <c r="A3732" t="s">
        <v>7488</v>
      </c>
      <c r="B3732" t="s">
        <v>7489</v>
      </c>
      <c r="C3732" s="2">
        <v>29</v>
      </c>
      <c r="D3732" s="3" t="str">
        <f t="shared" si="117"/>
        <v>young professionals</v>
      </c>
      <c r="E3732" t="s">
        <v>49</v>
      </c>
      <c r="F3732">
        <v>4.9400000000000004</v>
      </c>
      <c r="G3732" t="str">
        <f t="shared" si="116"/>
        <v>Medium</v>
      </c>
      <c r="H3732">
        <v>0.88</v>
      </c>
      <c r="I3732">
        <v>1.1000000000000001</v>
      </c>
      <c r="J3732">
        <v>3.54</v>
      </c>
      <c r="K3732">
        <v>4.5</v>
      </c>
      <c r="L3732">
        <v>139</v>
      </c>
      <c r="M3732">
        <v>25</v>
      </c>
      <c r="N3732">
        <v>6.93</v>
      </c>
      <c r="O3732" t="s">
        <v>19</v>
      </c>
      <c r="P3732" t="s">
        <v>20</v>
      </c>
      <c r="Q3732" t="s">
        <v>21</v>
      </c>
      <c r="R3732">
        <v>0</v>
      </c>
    </row>
    <row r="3733" spans="1:18" x14ac:dyDescent="0.3">
      <c r="A3733" t="s">
        <v>7490</v>
      </c>
      <c r="B3733" t="s">
        <v>7491</v>
      </c>
      <c r="C3733" s="2">
        <v>19</v>
      </c>
      <c r="D3733" s="3" t="str">
        <f t="shared" si="117"/>
        <v>young adults</v>
      </c>
      <c r="E3733" t="s">
        <v>18</v>
      </c>
      <c r="F3733">
        <v>4.16</v>
      </c>
      <c r="G3733" t="str">
        <f t="shared" si="116"/>
        <v>Normal</v>
      </c>
      <c r="H3733">
        <v>5.72</v>
      </c>
      <c r="I3733">
        <v>3.64</v>
      </c>
      <c r="J3733">
        <v>4.47</v>
      </c>
      <c r="K3733">
        <v>6</v>
      </c>
      <c r="L3733">
        <v>140</v>
      </c>
      <c r="M3733">
        <v>56</v>
      </c>
      <c r="N3733">
        <v>5.71</v>
      </c>
      <c r="O3733" t="s">
        <v>19</v>
      </c>
      <c r="P3733" t="s">
        <v>20</v>
      </c>
      <c r="Q3733" t="s">
        <v>36</v>
      </c>
      <c r="R3733">
        <v>1</v>
      </c>
    </row>
    <row r="3734" spans="1:18" x14ac:dyDescent="0.3">
      <c r="A3734" t="s">
        <v>7492</v>
      </c>
      <c r="B3734" t="s">
        <v>7493</v>
      </c>
      <c r="C3734" s="2">
        <v>22</v>
      </c>
      <c r="D3734" s="3" t="str">
        <f t="shared" si="117"/>
        <v>young adults</v>
      </c>
      <c r="E3734" t="s">
        <v>18</v>
      </c>
      <c r="F3734">
        <v>5.62</v>
      </c>
      <c r="G3734" t="str">
        <f t="shared" si="116"/>
        <v>Medium</v>
      </c>
      <c r="H3734">
        <v>4.96</v>
      </c>
      <c r="I3734">
        <v>2.67</v>
      </c>
      <c r="J3734">
        <v>3.65</v>
      </c>
      <c r="K3734">
        <v>7.68</v>
      </c>
      <c r="L3734">
        <v>241</v>
      </c>
      <c r="M3734">
        <v>131</v>
      </c>
      <c r="N3734">
        <v>6.61</v>
      </c>
      <c r="O3734" t="s">
        <v>27</v>
      </c>
      <c r="P3734" t="s">
        <v>20</v>
      </c>
      <c r="Q3734" t="s">
        <v>36</v>
      </c>
      <c r="R3734">
        <v>1</v>
      </c>
    </row>
    <row r="3735" spans="1:18" x14ac:dyDescent="0.3">
      <c r="A3735" t="s">
        <v>7494</v>
      </c>
      <c r="B3735" t="s">
        <v>7495</v>
      </c>
      <c r="C3735" s="2">
        <v>34</v>
      </c>
      <c r="D3735" s="3" t="str">
        <f t="shared" si="117"/>
        <v>adults</v>
      </c>
      <c r="E3735" t="s">
        <v>24</v>
      </c>
      <c r="F3735">
        <v>4.41</v>
      </c>
      <c r="G3735" t="str">
        <f t="shared" si="116"/>
        <v>Normal</v>
      </c>
      <c r="H3735">
        <v>2.04</v>
      </c>
      <c r="I3735">
        <v>0.66</v>
      </c>
      <c r="J3735">
        <v>1.38</v>
      </c>
      <c r="K3735">
        <v>5.34</v>
      </c>
      <c r="L3735">
        <v>61</v>
      </c>
      <c r="M3735">
        <v>150</v>
      </c>
      <c r="N3735">
        <v>7.05</v>
      </c>
      <c r="O3735" t="s">
        <v>35</v>
      </c>
      <c r="P3735" t="s">
        <v>20</v>
      </c>
      <c r="Q3735" t="s">
        <v>21</v>
      </c>
      <c r="R3735">
        <v>0</v>
      </c>
    </row>
    <row r="3736" spans="1:18" x14ac:dyDescent="0.3">
      <c r="A3736" t="s">
        <v>7496</v>
      </c>
      <c r="B3736" t="s">
        <v>7497</v>
      </c>
      <c r="C3736" s="2">
        <v>28</v>
      </c>
      <c r="D3736" s="3" t="str">
        <f t="shared" si="117"/>
        <v>young professionals</v>
      </c>
      <c r="E3736" t="s">
        <v>24</v>
      </c>
      <c r="F3736">
        <v>4.59</v>
      </c>
      <c r="G3736" t="str">
        <f t="shared" si="116"/>
        <v>Medium</v>
      </c>
      <c r="H3736">
        <v>1.4</v>
      </c>
      <c r="I3736">
        <v>1.35</v>
      </c>
      <c r="J3736">
        <v>5.97</v>
      </c>
      <c r="K3736">
        <v>6.23</v>
      </c>
      <c r="L3736">
        <v>144</v>
      </c>
      <c r="M3736">
        <v>22</v>
      </c>
      <c r="N3736">
        <v>7.02</v>
      </c>
      <c r="O3736" t="s">
        <v>27</v>
      </c>
      <c r="P3736" t="s">
        <v>28</v>
      </c>
      <c r="Q3736" t="s">
        <v>21</v>
      </c>
      <c r="R3736">
        <v>0</v>
      </c>
    </row>
    <row r="3737" spans="1:18" x14ac:dyDescent="0.3">
      <c r="A3737" t="s">
        <v>7498</v>
      </c>
      <c r="B3737" t="s">
        <v>7499</v>
      </c>
      <c r="C3737" s="2">
        <v>21</v>
      </c>
      <c r="D3737" s="3" t="str">
        <f t="shared" si="117"/>
        <v>young adults</v>
      </c>
      <c r="E3737" t="s">
        <v>24</v>
      </c>
      <c r="F3737">
        <v>11.99</v>
      </c>
      <c r="G3737" t="str">
        <f t="shared" si="116"/>
        <v>High</v>
      </c>
      <c r="H3737">
        <v>2.15</v>
      </c>
      <c r="I3737">
        <v>0.69</v>
      </c>
      <c r="J3737">
        <v>2.36</v>
      </c>
      <c r="K3737">
        <v>5.22</v>
      </c>
      <c r="L3737">
        <v>171</v>
      </c>
      <c r="M3737">
        <v>54</v>
      </c>
      <c r="N3737">
        <v>13.12</v>
      </c>
      <c r="O3737" t="s">
        <v>19</v>
      </c>
      <c r="P3737" t="s">
        <v>28</v>
      </c>
      <c r="Q3737" t="s">
        <v>36</v>
      </c>
      <c r="R3737">
        <v>1</v>
      </c>
    </row>
    <row r="3738" spans="1:18" x14ac:dyDescent="0.3">
      <c r="A3738" t="s">
        <v>7500</v>
      </c>
      <c r="B3738" t="s">
        <v>7501</v>
      </c>
      <c r="C3738" s="2">
        <v>18</v>
      </c>
      <c r="D3738" s="3" t="str">
        <f t="shared" si="117"/>
        <v>young adults</v>
      </c>
      <c r="E3738" t="s">
        <v>24</v>
      </c>
      <c r="F3738">
        <v>7.7</v>
      </c>
      <c r="G3738" t="str">
        <f t="shared" si="116"/>
        <v>High</v>
      </c>
      <c r="H3738">
        <v>5.03</v>
      </c>
      <c r="I3738">
        <v>2.27</v>
      </c>
      <c r="J3738">
        <v>3.66</v>
      </c>
      <c r="K3738">
        <v>5.52</v>
      </c>
      <c r="L3738">
        <v>243</v>
      </c>
      <c r="M3738">
        <v>179</v>
      </c>
      <c r="N3738">
        <v>9.07</v>
      </c>
      <c r="O3738" t="s">
        <v>19</v>
      </c>
      <c r="P3738" t="s">
        <v>28</v>
      </c>
      <c r="Q3738" t="s">
        <v>32</v>
      </c>
      <c r="R3738">
        <v>1</v>
      </c>
    </row>
    <row r="3739" spans="1:18" x14ac:dyDescent="0.3">
      <c r="A3739" t="s">
        <v>7502</v>
      </c>
      <c r="B3739" t="s">
        <v>7503</v>
      </c>
      <c r="C3739" s="2">
        <v>24</v>
      </c>
      <c r="D3739" s="3" t="str">
        <f t="shared" si="117"/>
        <v>young adults</v>
      </c>
      <c r="E3739" t="s">
        <v>24</v>
      </c>
      <c r="F3739">
        <v>4.7699999999999996</v>
      </c>
      <c r="G3739" t="str">
        <f t="shared" si="116"/>
        <v>Medium</v>
      </c>
      <c r="H3739">
        <v>5.75</v>
      </c>
      <c r="I3739">
        <v>1.1100000000000001</v>
      </c>
      <c r="J3739">
        <v>2.44</v>
      </c>
      <c r="K3739">
        <v>5.39</v>
      </c>
      <c r="L3739">
        <v>107</v>
      </c>
      <c r="M3739">
        <v>156</v>
      </c>
      <c r="N3739">
        <v>7.32</v>
      </c>
      <c r="O3739" t="s">
        <v>27</v>
      </c>
      <c r="P3739" t="s">
        <v>20</v>
      </c>
      <c r="Q3739" t="s">
        <v>32</v>
      </c>
      <c r="R3739">
        <v>1</v>
      </c>
    </row>
    <row r="3740" spans="1:18" x14ac:dyDescent="0.3">
      <c r="A3740" t="s">
        <v>7504</v>
      </c>
      <c r="B3740" t="s">
        <v>7505</v>
      </c>
      <c r="C3740" s="2">
        <v>34</v>
      </c>
      <c r="D3740" s="3" t="str">
        <f t="shared" si="117"/>
        <v>adults</v>
      </c>
      <c r="E3740" t="s">
        <v>49</v>
      </c>
      <c r="F3740">
        <v>7.02</v>
      </c>
      <c r="G3740" t="str">
        <f t="shared" si="116"/>
        <v>Medium</v>
      </c>
      <c r="H3740">
        <v>4.04</v>
      </c>
      <c r="I3740">
        <v>2.33</v>
      </c>
      <c r="J3740">
        <v>4.83</v>
      </c>
      <c r="K3740">
        <v>4.8600000000000003</v>
      </c>
      <c r="L3740">
        <v>226</v>
      </c>
      <c r="M3740">
        <v>171</v>
      </c>
      <c r="N3740">
        <v>7.57</v>
      </c>
      <c r="O3740" t="s">
        <v>35</v>
      </c>
      <c r="P3740" t="s">
        <v>20</v>
      </c>
      <c r="Q3740" t="s">
        <v>36</v>
      </c>
      <c r="R3740">
        <v>1</v>
      </c>
    </row>
    <row r="3741" spans="1:18" x14ac:dyDescent="0.3">
      <c r="A3741" t="s">
        <v>7506</v>
      </c>
      <c r="B3741" t="s">
        <v>7507</v>
      </c>
      <c r="C3741" s="2">
        <v>35</v>
      </c>
      <c r="D3741" s="3" t="str">
        <f t="shared" si="117"/>
        <v>adults</v>
      </c>
      <c r="E3741" t="s">
        <v>18</v>
      </c>
      <c r="F3741">
        <v>7.34</v>
      </c>
      <c r="G3741" t="str">
        <f t="shared" si="116"/>
        <v>Medium</v>
      </c>
      <c r="H3741">
        <v>3.64</v>
      </c>
      <c r="I3741">
        <v>0.24</v>
      </c>
      <c r="J3741">
        <v>4.3499999999999996</v>
      </c>
      <c r="K3741">
        <v>5.33</v>
      </c>
      <c r="L3741">
        <v>227</v>
      </c>
      <c r="M3741">
        <v>137</v>
      </c>
      <c r="N3741">
        <v>8.16</v>
      </c>
      <c r="O3741" t="s">
        <v>35</v>
      </c>
      <c r="P3741" t="s">
        <v>20</v>
      </c>
      <c r="Q3741" t="s">
        <v>29</v>
      </c>
      <c r="R3741">
        <v>0</v>
      </c>
    </row>
    <row r="3742" spans="1:18" x14ac:dyDescent="0.3">
      <c r="A3742" t="s">
        <v>7508</v>
      </c>
      <c r="B3742" t="s">
        <v>7509</v>
      </c>
      <c r="C3742" s="2">
        <v>33</v>
      </c>
      <c r="D3742" s="3" t="str">
        <f t="shared" si="117"/>
        <v>adults</v>
      </c>
      <c r="E3742" t="s">
        <v>49</v>
      </c>
      <c r="F3742">
        <v>3.04</v>
      </c>
      <c r="G3742" t="str">
        <f t="shared" si="116"/>
        <v>Normal</v>
      </c>
      <c r="H3742">
        <v>2.82</v>
      </c>
      <c r="I3742">
        <v>3.55</v>
      </c>
      <c r="J3742">
        <v>3.57</v>
      </c>
      <c r="K3742">
        <v>7.21</v>
      </c>
      <c r="L3742">
        <v>97</v>
      </c>
      <c r="M3742">
        <v>143</v>
      </c>
      <c r="N3742">
        <v>5.6</v>
      </c>
      <c r="O3742" t="s">
        <v>19</v>
      </c>
      <c r="P3742" t="s">
        <v>28</v>
      </c>
      <c r="Q3742" t="s">
        <v>29</v>
      </c>
      <c r="R3742">
        <v>0</v>
      </c>
    </row>
    <row r="3743" spans="1:18" x14ac:dyDescent="0.3">
      <c r="A3743" t="s">
        <v>7510</v>
      </c>
      <c r="B3743" t="s">
        <v>7511</v>
      </c>
      <c r="C3743" s="2">
        <v>29</v>
      </c>
      <c r="D3743" s="3" t="str">
        <f t="shared" si="117"/>
        <v>young professionals</v>
      </c>
      <c r="E3743" t="s">
        <v>24</v>
      </c>
      <c r="F3743">
        <v>4.51</v>
      </c>
      <c r="G3743" t="str">
        <f t="shared" si="116"/>
        <v>Medium</v>
      </c>
      <c r="H3743">
        <v>3.91</v>
      </c>
      <c r="I3743">
        <v>1.08</v>
      </c>
      <c r="J3743">
        <v>1.87</v>
      </c>
      <c r="K3743">
        <v>6.15</v>
      </c>
      <c r="L3743">
        <v>185</v>
      </c>
      <c r="M3743">
        <v>112</v>
      </c>
      <c r="N3743">
        <v>7.18</v>
      </c>
      <c r="O3743" t="s">
        <v>35</v>
      </c>
      <c r="P3743" t="s">
        <v>28</v>
      </c>
      <c r="Q3743" t="s">
        <v>21</v>
      </c>
      <c r="R3743">
        <v>0</v>
      </c>
    </row>
    <row r="3744" spans="1:18" x14ac:dyDescent="0.3">
      <c r="A3744" t="s">
        <v>7512</v>
      </c>
      <c r="B3744" t="s">
        <v>7513</v>
      </c>
      <c r="C3744" s="2">
        <v>22</v>
      </c>
      <c r="D3744" s="3" t="str">
        <f t="shared" si="117"/>
        <v>young adults</v>
      </c>
      <c r="E3744" t="s">
        <v>18</v>
      </c>
      <c r="F3744">
        <v>7.12</v>
      </c>
      <c r="G3744" t="str">
        <f t="shared" si="116"/>
        <v>Medium</v>
      </c>
      <c r="H3744">
        <v>5.66</v>
      </c>
      <c r="I3744">
        <v>3.74</v>
      </c>
      <c r="J3744">
        <v>0.5</v>
      </c>
      <c r="K3744">
        <v>5.28</v>
      </c>
      <c r="L3744">
        <v>229</v>
      </c>
      <c r="M3744">
        <v>48</v>
      </c>
      <c r="N3744">
        <v>9.31</v>
      </c>
      <c r="O3744" t="s">
        <v>19</v>
      </c>
      <c r="P3744" t="s">
        <v>28</v>
      </c>
      <c r="Q3744" t="s">
        <v>32</v>
      </c>
      <c r="R3744">
        <v>1</v>
      </c>
    </row>
    <row r="3745" spans="1:18" x14ac:dyDescent="0.3">
      <c r="A3745" t="s">
        <v>7514</v>
      </c>
      <c r="B3745" t="s">
        <v>7515</v>
      </c>
      <c r="C3745" s="2">
        <v>19</v>
      </c>
      <c r="D3745" s="3" t="str">
        <f t="shared" si="117"/>
        <v>young adults</v>
      </c>
      <c r="E3745" t="s">
        <v>24</v>
      </c>
      <c r="F3745">
        <v>11.03</v>
      </c>
      <c r="G3745" t="str">
        <f t="shared" si="116"/>
        <v>High</v>
      </c>
      <c r="H3745">
        <v>5.31</v>
      </c>
      <c r="I3745">
        <v>1.42</v>
      </c>
      <c r="J3745">
        <v>2.76</v>
      </c>
      <c r="K3745">
        <v>7.44</v>
      </c>
      <c r="L3745">
        <v>38</v>
      </c>
      <c r="M3745">
        <v>51</v>
      </c>
      <c r="N3745">
        <v>12.59</v>
      </c>
      <c r="O3745" t="s">
        <v>19</v>
      </c>
      <c r="P3745" t="s">
        <v>28</v>
      </c>
      <c r="Q3745" t="s">
        <v>36</v>
      </c>
      <c r="R3745">
        <v>1</v>
      </c>
    </row>
    <row r="3746" spans="1:18" x14ac:dyDescent="0.3">
      <c r="A3746" t="s">
        <v>7516</v>
      </c>
      <c r="B3746" t="s">
        <v>7517</v>
      </c>
      <c r="C3746" s="2">
        <v>34</v>
      </c>
      <c r="D3746" s="3" t="str">
        <f t="shared" si="117"/>
        <v>adults</v>
      </c>
      <c r="E3746" t="s">
        <v>18</v>
      </c>
      <c r="F3746">
        <v>3.24</v>
      </c>
      <c r="G3746" t="str">
        <f t="shared" si="116"/>
        <v>Normal</v>
      </c>
      <c r="H3746">
        <v>4.0599999999999996</v>
      </c>
      <c r="I3746">
        <v>2.2799999999999998</v>
      </c>
      <c r="J3746">
        <v>1.96</v>
      </c>
      <c r="K3746">
        <v>4.72</v>
      </c>
      <c r="L3746">
        <v>100</v>
      </c>
      <c r="M3746">
        <v>160</v>
      </c>
      <c r="N3746">
        <v>4.75</v>
      </c>
      <c r="O3746" t="s">
        <v>19</v>
      </c>
      <c r="P3746" t="s">
        <v>20</v>
      </c>
      <c r="Q3746" t="s">
        <v>32</v>
      </c>
      <c r="R3746">
        <v>1</v>
      </c>
    </row>
    <row r="3747" spans="1:18" x14ac:dyDescent="0.3">
      <c r="A3747" t="s">
        <v>7518</v>
      </c>
      <c r="B3747" t="s">
        <v>7519</v>
      </c>
      <c r="C3747" s="2">
        <v>31</v>
      </c>
      <c r="D3747" s="3" t="str">
        <f t="shared" si="117"/>
        <v>adults</v>
      </c>
      <c r="E3747" t="s">
        <v>18</v>
      </c>
      <c r="F3747">
        <v>10.39</v>
      </c>
      <c r="G3747" t="str">
        <f t="shared" si="116"/>
        <v>High</v>
      </c>
      <c r="H3747">
        <v>1.44</v>
      </c>
      <c r="I3747">
        <v>1.1599999999999999</v>
      </c>
      <c r="J3747">
        <v>4.71</v>
      </c>
      <c r="K3747">
        <v>7.92</v>
      </c>
      <c r="L3747">
        <v>203</v>
      </c>
      <c r="M3747">
        <v>54</v>
      </c>
      <c r="N3747">
        <v>10.95</v>
      </c>
      <c r="O3747" t="s">
        <v>19</v>
      </c>
      <c r="P3747" t="s">
        <v>28</v>
      </c>
      <c r="Q3747" t="s">
        <v>32</v>
      </c>
      <c r="R3747">
        <v>1</v>
      </c>
    </row>
    <row r="3748" spans="1:18" x14ac:dyDescent="0.3">
      <c r="A3748" t="s">
        <v>7520</v>
      </c>
      <c r="B3748" t="s">
        <v>7521</v>
      </c>
      <c r="C3748" s="2">
        <v>31</v>
      </c>
      <c r="D3748" s="3" t="str">
        <f t="shared" si="117"/>
        <v>adults</v>
      </c>
      <c r="E3748" t="s">
        <v>18</v>
      </c>
      <c r="F3748">
        <v>8.7100000000000009</v>
      </c>
      <c r="G3748" t="str">
        <f t="shared" si="116"/>
        <v>High</v>
      </c>
      <c r="H3748">
        <v>2.12</v>
      </c>
      <c r="I3748">
        <v>0.88</v>
      </c>
      <c r="J3748">
        <v>5.28</v>
      </c>
      <c r="K3748">
        <v>7.63</v>
      </c>
      <c r="L3748">
        <v>249</v>
      </c>
      <c r="M3748">
        <v>68</v>
      </c>
      <c r="N3748">
        <v>10.41</v>
      </c>
      <c r="O3748" t="s">
        <v>19</v>
      </c>
      <c r="P3748" t="s">
        <v>20</v>
      </c>
      <c r="Q3748" t="s">
        <v>36</v>
      </c>
      <c r="R3748">
        <v>1</v>
      </c>
    </row>
    <row r="3749" spans="1:18" x14ac:dyDescent="0.3">
      <c r="A3749" t="s">
        <v>7522</v>
      </c>
      <c r="B3749" t="s">
        <v>7523</v>
      </c>
      <c r="C3749" s="2">
        <v>21</v>
      </c>
      <c r="D3749" s="3" t="str">
        <f t="shared" si="117"/>
        <v>young adults</v>
      </c>
      <c r="E3749" t="s">
        <v>24</v>
      </c>
      <c r="F3749">
        <v>3.39</v>
      </c>
      <c r="G3749" t="str">
        <f t="shared" si="116"/>
        <v>Normal</v>
      </c>
      <c r="H3749">
        <v>0.86</v>
      </c>
      <c r="I3749">
        <v>2.7</v>
      </c>
      <c r="J3749">
        <v>5.65</v>
      </c>
      <c r="K3749">
        <v>6.9</v>
      </c>
      <c r="L3749">
        <v>186</v>
      </c>
      <c r="M3749">
        <v>22</v>
      </c>
      <c r="N3749">
        <v>5.44</v>
      </c>
      <c r="O3749" t="s">
        <v>27</v>
      </c>
      <c r="P3749" t="s">
        <v>28</v>
      </c>
      <c r="Q3749" t="s">
        <v>21</v>
      </c>
      <c r="R3749">
        <v>0</v>
      </c>
    </row>
    <row r="3750" spans="1:18" x14ac:dyDescent="0.3">
      <c r="A3750" t="s">
        <v>7524</v>
      </c>
      <c r="B3750" t="s">
        <v>7525</v>
      </c>
      <c r="C3750" s="2">
        <v>20</v>
      </c>
      <c r="D3750" s="3" t="str">
        <f t="shared" si="117"/>
        <v>young adults</v>
      </c>
      <c r="E3750" t="s">
        <v>18</v>
      </c>
      <c r="F3750">
        <v>9.73</v>
      </c>
      <c r="G3750" t="str">
        <f t="shared" si="116"/>
        <v>High</v>
      </c>
      <c r="H3750">
        <v>1.52</v>
      </c>
      <c r="I3750">
        <v>3.97</v>
      </c>
      <c r="J3750">
        <v>1.4</v>
      </c>
      <c r="K3750">
        <v>8.3699999999999992</v>
      </c>
      <c r="L3750">
        <v>122</v>
      </c>
      <c r="M3750">
        <v>85</v>
      </c>
      <c r="N3750">
        <v>11.7</v>
      </c>
      <c r="O3750" t="s">
        <v>19</v>
      </c>
      <c r="P3750" t="s">
        <v>28</v>
      </c>
      <c r="Q3750" t="s">
        <v>36</v>
      </c>
      <c r="R3750">
        <v>1</v>
      </c>
    </row>
    <row r="3751" spans="1:18" x14ac:dyDescent="0.3">
      <c r="A3751" t="s">
        <v>7526</v>
      </c>
      <c r="B3751" t="s">
        <v>7527</v>
      </c>
      <c r="C3751" s="2">
        <v>31</v>
      </c>
      <c r="D3751" s="3" t="str">
        <f t="shared" si="117"/>
        <v>adults</v>
      </c>
      <c r="E3751" t="s">
        <v>24</v>
      </c>
      <c r="F3751">
        <v>6.94</v>
      </c>
      <c r="G3751" t="str">
        <f t="shared" si="116"/>
        <v>Medium</v>
      </c>
      <c r="H3751">
        <v>3.94</v>
      </c>
      <c r="I3751">
        <v>1.53</v>
      </c>
      <c r="J3751">
        <v>2.0499999999999998</v>
      </c>
      <c r="K3751">
        <v>6.78</v>
      </c>
      <c r="L3751">
        <v>180</v>
      </c>
      <c r="M3751">
        <v>74</v>
      </c>
      <c r="N3751">
        <v>7.53</v>
      </c>
      <c r="O3751" t="s">
        <v>27</v>
      </c>
      <c r="P3751" t="s">
        <v>20</v>
      </c>
      <c r="Q3751" t="s">
        <v>32</v>
      </c>
      <c r="R3751">
        <v>1</v>
      </c>
    </row>
    <row r="3752" spans="1:18" x14ac:dyDescent="0.3">
      <c r="A3752" t="s">
        <v>7528</v>
      </c>
      <c r="B3752" t="s">
        <v>7529</v>
      </c>
      <c r="C3752" s="2">
        <v>20</v>
      </c>
      <c r="D3752" s="3" t="str">
        <f t="shared" si="117"/>
        <v>young adults</v>
      </c>
      <c r="E3752" t="s">
        <v>24</v>
      </c>
      <c r="F3752">
        <v>9.61</v>
      </c>
      <c r="G3752" t="str">
        <f t="shared" si="116"/>
        <v>High</v>
      </c>
      <c r="H3752">
        <v>4.5199999999999996</v>
      </c>
      <c r="I3752">
        <v>2.93</v>
      </c>
      <c r="J3752">
        <v>1.1000000000000001</v>
      </c>
      <c r="K3752">
        <v>5.82</v>
      </c>
      <c r="L3752">
        <v>234</v>
      </c>
      <c r="M3752">
        <v>89</v>
      </c>
      <c r="N3752">
        <v>11.42</v>
      </c>
      <c r="O3752" t="s">
        <v>35</v>
      </c>
      <c r="P3752" t="s">
        <v>28</v>
      </c>
      <c r="Q3752" t="s">
        <v>36</v>
      </c>
      <c r="R3752">
        <v>1</v>
      </c>
    </row>
    <row r="3753" spans="1:18" x14ac:dyDescent="0.3">
      <c r="A3753" t="s">
        <v>7530</v>
      </c>
      <c r="B3753" t="s">
        <v>7531</v>
      </c>
      <c r="C3753" s="2">
        <v>27</v>
      </c>
      <c r="D3753" s="3" t="str">
        <f t="shared" si="117"/>
        <v>young professionals</v>
      </c>
      <c r="E3753" t="s">
        <v>24</v>
      </c>
      <c r="F3753">
        <v>11.48</v>
      </c>
      <c r="G3753" t="str">
        <f t="shared" si="116"/>
        <v>High</v>
      </c>
      <c r="H3753">
        <v>1.08</v>
      </c>
      <c r="I3753">
        <v>2.96</v>
      </c>
      <c r="J3753">
        <v>3.15</v>
      </c>
      <c r="K3753">
        <v>7.72</v>
      </c>
      <c r="L3753">
        <v>187</v>
      </c>
      <c r="M3753">
        <v>20</v>
      </c>
      <c r="N3753">
        <v>12.04</v>
      </c>
      <c r="O3753" t="s">
        <v>19</v>
      </c>
      <c r="P3753" t="s">
        <v>20</v>
      </c>
      <c r="Q3753" t="s">
        <v>32</v>
      </c>
      <c r="R3753">
        <v>1</v>
      </c>
    </row>
    <row r="3754" spans="1:18" x14ac:dyDescent="0.3">
      <c r="A3754" t="s">
        <v>7532</v>
      </c>
      <c r="B3754" t="s">
        <v>7533</v>
      </c>
      <c r="C3754" s="2">
        <v>19</v>
      </c>
      <c r="D3754" s="3" t="str">
        <f t="shared" si="117"/>
        <v>young adults</v>
      </c>
      <c r="E3754" t="s">
        <v>24</v>
      </c>
      <c r="F3754">
        <v>6.95</v>
      </c>
      <c r="G3754" t="str">
        <f t="shared" si="116"/>
        <v>Medium</v>
      </c>
      <c r="H3754">
        <v>4.34</v>
      </c>
      <c r="I3754">
        <v>2.75</v>
      </c>
      <c r="J3754">
        <v>4.53</v>
      </c>
      <c r="K3754">
        <v>8.1300000000000008</v>
      </c>
      <c r="L3754">
        <v>165</v>
      </c>
      <c r="M3754">
        <v>59</v>
      </c>
      <c r="N3754">
        <v>9.9499999999999993</v>
      </c>
      <c r="O3754" t="s">
        <v>19</v>
      </c>
      <c r="P3754" t="s">
        <v>20</v>
      </c>
      <c r="Q3754" t="s">
        <v>32</v>
      </c>
      <c r="R3754">
        <v>1</v>
      </c>
    </row>
    <row r="3755" spans="1:18" x14ac:dyDescent="0.3">
      <c r="A3755" t="s">
        <v>7534</v>
      </c>
      <c r="B3755" t="s">
        <v>7535</v>
      </c>
      <c r="C3755" s="2">
        <v>31</v>
      </c>
      <c r="D3755" s="3" t="str">
        <f t="shared" si="117"/>
        <v>adults</v>
      </c>
      <c r="E3755" t="s">
        <v>49</v>
      </c>
      <c r="F3755">
        <v>5.6</v>
      </c>
      <c r="G3755" t="str">
        <f t="shared" si="116"/>
        <v>Medium</v>
      </c>
      <c r="H3755">
        <v>5.38</v>
      </c>
      <c r="I3755">
        <v>0.34</v>
      </c>
      <c r="J3755">
        <v>0.9</v>
      </c>
      <c r="K3755">
        <v>6.56</v>
      </c>
      <c r="L3755">
        <v>191</v>
      </c>
      <c r="M3755">
        <v>85</v>
      </c>
      <c r="N3755">
        <v>7.81</v>
      </c>
      <c r="O3755" t="s">
        <v>35</v>
      </c>
      <c r="P3755" t="s">
        <v>20</v>
      </c>
      <c r="Q3755" t="s">
        <v>32</v>
      </c>
      <c r="R3755">
        <v>1</v>
      </c>
    </row>
    <row r="3756" spans="1:18" x14ac:dyDescent="0.3">
      <c r="A3756" t="s">
        <v>7536</v>
      </c>
      <c r="B3756" t="s">
        <v>7537</v>
      </c>
      <c r="C3756" s="2">
        <v>29</v>
      </c>
      <c r="D3756" s="3" t="str">
        <f t="shared" si="117"/>
        <v>young professionals</v>
      </c>
      <c r="E3756" t="s">
        <v>49</v>
      </c>
      <c r="F3756">
        <v>10.07</v>
      </c>
      <c r="G3756" t="str">
        <f t="shared" si="116"/>
        <v>High</v>
      </c>
      <c r="H3756">
        <v>1.69</v>
      </c>
      <c r="I3756">
        <v>1.46</v>
      </c>
      <c r="J3756">
        <v>3.37</v>
      </c>
      <c r="K3756">
        <v>6.55</v>
      </c>
      <c r="L3756">
        <v>101</v>
      </c>
      <c r="M3756">
        <v>24</v>
      </c>
      <c r="N3756">
        <v>11.54</v>
      </c>
      <c r="O3756" t="s">
        <v>35</v>
      </c>
      <c r="P3756" t="s">
        <v>28</v>
      </c>
      <c r="Q3756" t="s">
        <v>36</v>
      </c>
      <c r="R3756">
        <v>1</v>
      </c>
    </row>
    <row r="3757" spans="1:18" x14ac:dyDescent="0.3">
      <c r="A3757" t="s">
        <v>7538</v>
      </c>
      <c r="B3757" t="s">
        <v>7539</v>
      </c>
      <c r="C3757" s="2">
        <v>21</v>
      </c>
      <c r="D3757" s="3" t="str">
        <f t="shared" si="117"/>
        <v>young adults</v>
      </c>
      <c r="E3757" t="s">
        <v>49</v>
      </c>
      <c r="F3757">
        <v>5.41</v>
      </c>
      <c r="G3757" t="str">
        <f t="shared" si="116"/>
        <v>Medium</v>
      </c>
      <c r="H3757">
        <v>1.96</v>
      </c>
      <c r="I3757">
        <v>0.91</v>
      </c>
      <c r="J3757">
        <v>5.65</v>
      </c>
      <c r="K3757">
        <v>5.99</v>
      </c>
      <c r="L3757">
        <v>25</v>
      </c>
      <c r="M3757">
        <v>160</v>
      </c>
      <c r="N3757">
        <v>6.79</v>
      </c>
      <c r="O3757" t="s">
        <v>19</v>
      </c>
      <c r="P3757" t="s">
        <v>20</v>
      </c>
      <c r="Q3757" t="s">
        <v>29</v>
      </c>
      <c r="R3757">
        <v>0</v>
      </c>
    </row>
    <row r="3758" spans="1:18" x14ac:dyDescent="0.3">
      <c r="A3758" t="s">
        <v>7540</v>
      </c>
      <c r="B3758" t="s">
        <v>7541</v>
      </c>
      <c r="C3758" s="2">
        <v>19</v>
      </c>
      <c r="D3758" s="3" t="str">
        <f t="shared" si="117"/>
        <v>young adults</v>
      </c>
      <c r="E3758" t="s">
        <v>24</v>
      </c>
      <c r="F3758">
        <v>9.17</v>
      </c>
      <c r="G3758" t="str">
        <f t="shared" si="116"/>
        <v>High</v>
      </c>
      <c r="H3758">
        <v>0.86</v>
      </c>
      <c r="I3758">
        <v>3.11</v>
      </c>
      <c r="J3758">
        <v>3.47</v>
      </c>
      <c r="K3758">
        <v>5.0199999999999996</v>
      </c>
      <c r="L3758">
        <v>105</v>
      </c>
      <c r="M3758">
        <v>46</v>
      </c>
      <c r="N3758">
        <v>9.9600000000000009</v>
      </c>
      <c r="O3758" t="s">
        <v>27</v>
      </c>
      <c r="P3758" t="s">
        <v>28</v>
      </c>
      <c r="Q3758" t="s">
        <v>32</v>
      </c>
      <c r="R3758">
        <v>1</v>
      </c>
    </row>
    <row r="3759" spans="1:18" x14ac:dyDescent="0.3">
      <c r="A3759" t="s">
        <v>7542</v>
      </c>
      <c r="B3759" t="s">
        <v>7543</v>
      </c>
      <c r="C3759" s="2">
        <v>33</v>
      </c>
      <c r="D3759" s="3" t="str">
        <f t="shared" si="117"/>
        <v>adults</v>
      </c>
      <c r="E3759" t="s">
        <v>24</v>
      </c>
      <c r="F3759">
        <v>10.61</v>
      </c>
      <c r="G3759" t="str">
        <f t="shared" si="116"/>
        <v>High</v>
      </c>
      <c r="H3759">
        <v>1.91</v>
      </c>
      <c r="I3759">
        <v>3.01</v>
      </c>
      <c r="J3759">
        <v>3.89</v>
      </c>
      <c r="K3759">
        <v>5.68</v>
      </c>
      <c r="L3759">
        <v>29</v>
      </c>
      <c r="M3759">
        <v>115</v>
      </c>
      <c r="N3759">
        <v>11.37</v>
      </c>
      <c r="O3759" t="s">
        <v>19</v>
      </c>
      <c r="P3759" t="s">
        <v>28</v>
      </c>
      <c r="Q3759" t="s">
        <v>32</v>
      </c>
      <c r="R3759">
        <v>1</v>
      </c>
    </row>
    <row r="3760" spans="1:18" x14ac:dyDescent="0.3">
      <c r="A3760" t="s">
        <v>7544</v>
      </c>
      <c r="B3760" t="s">
        <v>7545</v>
      </c>
      <c r="C3760" s="2">
        <v>26</v>
      </c>
      <c r="D3760" s="3" t="str">
        <f t="shared" si="117"/>
        <v>young professionals</v>
      </c>
      <c r="E3760" t="s">
        <v>18</v>
      </c>
      <c r="F3760">
        <v>11.58</v>
      </c>
      <c r="G3760" t="str">
        <f t="shared" si="116"/>
        <v>High</v>
      </c>
      <c r="H3760">
        <v>5.3</v>
      </c>
      <c r="I3760">
        <v>0.75</v>
      </c>
      <c r="J3760">
        <v>2.25</v>
      </c>
      <c r="K3760">
        <v>5.47</v>
      </c>
      <c r="L3760">
        <v>237</v>
      </c>
      <c r="M3760">
        <v>24</v>
      </c>
      <c r="N3760">
        <v>13.32</v>
      </c>
      <c r="O3760" t="s">
        <v>19</v>
      </c>
      <c r="P3760" t="s">
        <v>20</v>
      </c>
      <c r="Q3760" t="s">
        <v>32</v>
      </c>
      <c r="R3760">
        <v>1</v>
      </c>
    </row>
    <row r="3761" spans="1:18" x14ac:dyDescent="0.3">
      <c r="A3761" t="s">
        <v>7546</v>
      </c>
      <c r="B3761" t="s">
        <v>7547</v>
      </c>
      <c r="C3761" s="2">
        <v>18</v>
      </c>
      <c r="D3761" s="3" t="str">
        <f t="shared" si="117"/>
        <v>young adults</v>
      </c>
      <c r="E3761" t="s">
        <v>24</v>
      </c>
      <c r="F3761">
        <v>6.95</v>
      </c>
      <c r="G3761" t="str">
        <f t="shared" si="116"/>
        <v>Medium</v>
      </c>
      <c r="H3761">
        <v>2.27</v>
      </c>
      <c r="I3761">
        <v>0.13</v>
      </c>
      <c r="J3761">
        <v>4.0599999999999996</v>
      </c>
      <c r="K3761">
        <v>5.88</v>
      </c>
      <c r="L3761">
        <v>228</v>
      </c>
      <c r="M3761">
        <v>60</v>
      </c>
      <c r="N3761">
        <v>8.1999999999999993</v>
      </c>
      <c r="O3761" t="s">
        <v>35</v>
      </c>
      <c r="P3761" t="s">
        <v>28</v>
      </c>
      <c r="Q3761" t="s">
        <v>29</v>
      </c>
      <c r="R3761">
        <v>0</v>
      </c>
    </row>
    <row r="3762" spans="1:18" x14ac:dyDescent="0.3">
      <c r="A3762" t="s">
        <v>7548</v>
      </c>
      <c r="B3762" t="s">
        <v>7549</v>
      </c>
      <c r="C3762" s="2">
        <v>31</v>
      </c>
      <c r="D3762" s="3" t="str">
        <f t="shared" si="117"/>
        <v>adults</v>
      </c>
      <c r="E3762" t="s">
        <v>24</v>
      </c>
      <c r="F3762">
        <v>9.07</v>
      </c>
      <c r="G3762" t="str">
        <f t="shared" si="116"/>
        <v>High</v>
      </c>
      <c r="H3762">
        <v>1.21</v>
      </c>
      <c r="I3762">
        <v>3.06</v>
      </c>
      <c r="J3762">
        <v>1.77</v>
      </c>
      <c r="K3762">
        <v>5.56</v>
      </c>
      <c r="L3762">
        <v>29</v>
      </c>
      <c r="M3762">
        <v>40</v>
      </c>
      <c r="N3762">
        <v>11.25</v>
      </c>
      <c r="O3762" t="s">
        <v>27</v>
      </c>
      <c r="P3762" t="s">
        <v>20</v>
      </c>
      <c r="Q3762" t="s">
        <v>32</v>
      </c>
      <c r="R3762">
        <v>1</v>
      </c>
    </row>
    <row r="3763" spans="1:18" x14ac:dyDescent="0.3">
      <c r="A3763" t="s">
        <v>7550</v>
      </c>
      <c r="B3763" t="s">
        <v>7551</v>
      </c>
      <c r="C3763" s="2">
        <v>21</v>
      </c>
      <c r="D3763" s="3" t="str">
        <f t="shared" si="117"/>
        <v>young adults</v>
      </c>
      <c r="E3763" t="s">
        <v>24</v>
      </c>
      <c r="F3763">
        <v>11.5</v>
      </c>
      <c r="G3763" t="str">
        <f t="shared" si="116"/>
        <v>High</v>
      </c>
      <c r="H3763">
        <v>4.38</v>
      </c>
      <c r="I3763">
        <v>1.08</v>
      </c>
      <c r="J3763">
        <v>0.82</v>
      </c>
      <c r="K3763">
        <v>8.15</v>
      </c>
      <c r="L3763">
        <v>176</v>
      </c>
      <c r="M3763">
        <v>144</v>
      </c>
      <c r="N3763">
        <v>12.29</v>
      </c>
      <c r="O3763" t="s">
        <v>27</v>
      </c>
      <c r="P3763" t="s">
        <v>28</v>
      </c>
      <c r="Q3763" t="s">
        <v>32</v>
      </c>
      <c r="R3763">
        <v>1</v>
      </c>
    </row>
    <row r="3764" spans="1:18" x14ac:dyDescent="0.3">
      <c r="A3764" t="s">
        <v>7552</v>
      </c>
      <c r="B3764" t="s">
        <v>7553</v>
      </c>
      <c r="C3764" s="2">
        <v>22</v>
      </c>
      <c r="D3764" s="3" t="str">
        <f t="shared" si="117"/>
        <v>young adults</v>
      </c>
      <c r="E3764" t="s">
        <v>49</v>
      </c>
      <c r="F3764">
        <v>8.9600000000000009</v>
      </c>
      <c r="G3764" t="str">
        <f t="shared" si="116"/>
        <v>High</v>
      </c>
      <c r="H3764">
        <v>5.15</v>
      </c>
      <c r="I3764">
        <v>2.57</v>
      </c>
      <c r="J3764">
        <v>3.34</v>
      </c>
      <c r="K3764">
        <v>6.51</v>
      </c>
      <c r="L3764">
        <v>250</v>
      </c>
      <c r="M3764">
        <v>93</v>
      </c>
      <c r="N3764">
        <v>11.29</v>
      </c>
      <c r="O3764" t="s">
        <v>19</v>
      </c>
      <c r="P3764" t="s">
        <v>28</v>
      </c>
      <c r="Q3764" t="s">
        <v>32</v>
      </c>
      <c r="R3764">
        <v>1</v>
      </c>
    </row>
    <row r="3765" spans="1:18" x14ac:dyDescent="0.3">
      <c r="A3765" t="s">
        <v>7554</v>
      </c>
      <c r="B3765" t="s">
        <v>7555</v>
      </c>
      <c r="C3765" s="2">
        <v>26</v>
      </c>
      <c r="D3765" s="3" t="str">
        <f t="shared" si="117"/>
        <v>young professionals</v>
      </c>
      <c r="E3765" t="s">
        <v>49</v>
      </c>
      <c r="F3765">
        <v>8.7200000000000006</v>
      </c>
      <c r="G3765" t="str">
        <f t="shared" si="116"/>
        <v>High</v>
      </c>
      <c r="H3765">
        <v>2.14</v>
      </c>
      <c r="I3765">
        <v>1.32</v>
      </c>
      <c r="J3765">
        <v>0.74</v>
      </c>
      <c r="K3765">
        <v>6.32</v>
      </c>
      <c r="L3765">
        <v>86</v>
      </c>
      <c r="M3765">
        <v>180</v>
      </c>
      <c r="N3765">
        <v>9.65</v>
      </c>
      <c r="O3765" t="s">
        <v>35</v>
      </c>
      <c r="P3765" t="s">
        <v>28</v>
      </c>
      <c r="Q3765" t="s">
        <v>36</v>
      </c>
      <c r="R3765">
        <v>1</v>
      </c>
    </row>
    <row r="3766" spans="1:18" x14ac:dyDescent="0.3">
      <c r="A3766" t="s">
        <v>7556</v>
      </c>
      <c r="B3766" t="s">
        <v>7557</v>
      </c>
      <c r="C3766" s="2">
        <v>26</v>
      </c>
      <c r="D3766" s="3" t="str">
        <f t="shared" si="117"/>
        <v>young professionals</v>
      </c>
      <c r="E3766" t="s">
        <v>49</v>
      </c>
      <c r="F3766">
        <v>7.94</v>
      </c>
      <c r="G3766" t="str">
        <f t="shared" si="116"/>
        <v>High</v>
      </c>
      <c r="H3766">
        <v>5.33</v>
      </c>
      <c r="I3766">
        <v>0.15</v>
      </c>
      <c r="J3766">
        <v>0.89</v>
      </c>
      <c r="K3766">
        <v>7.95</v>
      </c>
      <c r="L3766">
        <v>164</v>
      </c>
      <c r="M3766">
        <v>178</v>
      </c>
      <c r="N3766">
        <v>10.26</v>
      </c>
      <c r="O3766" t="s">
        <v>27</v>
      </c>
      <c r="P3766" t="s">
        <v>28</v>
      </c>
      <c r="Q3766" t="s">
        <v>32</v>
      </c>
      <c r="R3766">
        <v>1</v>
      </c>
    </row>
    <row r="3767" spans="1:18" x14ac:dyDescent="0.3">
      <c r="A3767" t="s">
        <v>7558</v>
      </c>
      <c r="B3767" t="s">
        <v>7559</v>
      </c>
      <c r="C3767" s="2">
        <v>24</v>
      </c>
      <c r="D3767" s="3" t="str">
        <f t="shared" si="117"/>
        <v>young adults</v>
      </c>
      <c r="E3767" t="s">
        <v>18</v>
      </c>
      <c r="F3767">
        <v>3.17</v>
      </c>
      <c r="G3767" t="str">
        <f t="shared" si="116"/>
        <v>Normal</v>
      </c>
      <c r="H3767">
        <v>2.84</v>
      </c>
      <c r="I3767">
        <v>1.88</v>
      </c>
      <c r="J3767">
        <v>3.9</v>
      </c>
      <c r="K3767">
        <v>5.55</v>
      </c>
      <c r="L3767">
        <v>118</v>
      </c>
      <c r="M3767">
        <v>131</v>
      </c>
      <c r="N3767">
        <v>4.82</v>
      </c>
      <c r="O3767" t="s">
        <v>35</v>
      </c>
      <c r="P3767" t="s">
        <v>20</v>
      </c>
      <c r="Q3767" t="s">
        <v>29</v>
      </c>
      <c r="R3767">
        <v>0</v>
      </c>
    </row>
    <row r="3768" spans="1:18" x14ac:dyDescent="0.3">
      <c r="A3768" t="s">
        <v>7560</v>
      </c>
      <c r="B3768" t="s">
        <v>7561</v>
      </c>
      <c r="C3768" s="2">
        <v>34</v>
      </c>
      <c r="D3768" s="3" t="str">
        <f t="shared" si="117"/>
        <v>adults</v>
      </c>
      <c r="E3768" t="s">
        <v>24</v>
      </c>
      <c r="F3768">
        <v>9.2200000000000006</v>
      </c>
      <c r="G3768" t="str">
        <f t="shared" si="116"/>
        <v>High</v>
      </c>
      <c r="H3768">
        <v>1.24</v>
      </c>
      <c r="I3768">
        <v>3.84</v>
      </c>
      <c r="J3768">
        <v>3.27</v>
      </c>
      <c r="K3768">
        <v>8.07</v>
      </c>
      <c r="L3768">
        <v>182</v>
      </c>
      <c r="M3768">
        <v>106</v>
      </c>
      <c r="N3768">
        <v>9.93</v>
      </c>
      <c r="O3768" t="s">
        <v>27</v>
      </c>
      <c r="P3768" t="s">
        <v>20</v>
      </c>
      <c r="Q3768" t="s">
        <v>32</v>
      </c>
      <c r="R3768">
        <v>1</v>
      </c>
    </row>
    <row r="3769" spans="1:18" x14ac:dyDescent="0.3">
      <c r="A3769" t="s">
        <v>7562</v>
      </c>
      <c r="B3769" t="s">
        <v>7563</v>
      </c>
      <c r="C3769" s="2">
        <v>21</v>
      </c>
      <c r="D3769" s="3" t="str">
        <f t="shared" si="117"/>
        <v>young adults</v>
      </c>
      <c r="E3769" t="s">
        <v>18</v>
      </c>
      <c r="F3769">
        <v>11.94</v>
      </c>
      <c r="G3769" t="str">
        <f t="shared" si="116"/>
        <v>High</v>
      </c>
      <c r="H3769">
        <v>3</v>
      </c>
      <c r="I3769">
        <v>0.71</v>
      </c>
      <c r="J3769">
        <v>3.59</v>
      </c>
      <c r="K3769">
        <v>7.52</v>
      </c>
      <c r="L3769">
        <v>222</v>
      </c>
      <c r="M3769">
        <v>125</v>
      </c>
      <c r="N3769">
        <v>13.4</v>
      </c>
      <c r="O3769" t="s">
        <v>27</v>
      </c>
      <c r="P3769" t="s">
        <v>28</v>
      </c>
      <c r="Q3769" t="s">
        <v>32</v>
      </c>
      <c r="R3769">
        <v>1</v>
      </c>
    </row>
    <row r="3770" spans="1:18" x14ac:dyDescent="0.3">
      <c r="A3770" t="s">
        <v>7564</v>
      </c>
      <c r="B3770" t="s">
        <v>7565</v>
      </c>
      <c r="C3770" s="2">
        <v>20</v>
      </c>
      <c r="D3770" s="3" t="str">
        <f t="shared" si="117"/>
        <v>young adults</v>
      </c>
      <c r="E3770" t="s">
        <v>24</v>
      </c>
      <c r="F3770">
        <v>7.02</v>
      </c>
      <c r="G3770" t="str">
        <f t="shared" si="116"/>
        <v>Medium</v>
      </c>
      <c r="H3770">
        <v>5.86</v>
      </c>
      <c r="I3770">
        <v>0.6</v>
      </c>
      <c r="J3770">
        <v>4.96</v>
      </c>
      <c r="K3770">
        <v>5.96</v>
      </c>
      <c r="L3770">
        <v>49</v>
      </c>
      <c r="M3770">
        <v>50</v>
      </c>
      <c r="N3770">
        <v>8.4700000000000006</v>
      </c>
      <c r="O3770" t="s">
        <v>19</v>
      </c>
      <c r="P3770" t="s">
        <v>20</v>
      </c>
      <c r="Q3770" t="s">
        <v>36</v>
      </c>
      <c r="R3770">
        <v>1</v>
      </c>
    </row>
    <row r="3771" spans="1:18" x14ac:dyDescent="0.3">
      <c r="A3771" t="s">
        <v>7566</v>
      </c>
      <c r="B3771" t="s">
        <v>7567</v>
      </c>
      <c r="C3771" s="2">
        <v>31</v>
      </c>
      <c r="D3771" s="3" t="str">
        <f t="shared" si="117"/>
        <v>adults</v>
      </c>
      <c r="E3771" t="s">
        <v>49</v>
      </c>
      <c r="F3771">
        <v>9.98</v>
      </c>
      <c r="G3771" t="str">
        <f t="shared" si="116"/>
        <v>High</v>
      </c>
      <c r="H3771">
        <v>5.88</v>
      </c>
      <c r="I3771">
        <v>3.4</v>
      </c>
      <c r="J3771">
        <v>0.61</v>
      </c>
      <c r="K3771">
        <v>5.72</v>
      </c>
      <c r="L3771">
        <v>192</v>
      </c>
      <c r="M3771">
        <v>76</v>
      </c>
      <c r="N3771">
        <v>12.04</v>
      </c>
      <c r="O3771" t="s">
        <v>27</v>
      </c>
      <c r="P3771" t="s">
        <v>20</v>
      </c>
      <c r="Q3771" t="s">
        <v>36</v>
      </c>
      <c r="R3771">
        <v>1</v>
      </c>
    </row>
    <row r="3772" spans="1:18" x14ac:dyDescent="0.3">
      <c r="A3772" t="s">
        <v>7568</v>
      </c>
      <c r="B3772" t="s">
        <v>7569</v>
      </c>
      <c r="C3772" s="2">
        <v>33</v>
      </c>
      <c r="D3772" s="3" t="str">
        <f t="shared" si="117"/>
        <v>adults</v>
      </c>
      <c r="E3772" t="s">
        <v>49</v>
      </c>
      <c r="F3772">
        <v>4.95</v>
      </c>
      <c r="G3772" t="str">
        <f t="shared" si="116"/>
        <v>Medium</v>
      </c>
      <c r="H3772">
        <v>2.77</v>
      </c>
      <c r="I3772">
        <v>3.1</v>
      </c>
      <c r="J3772">
        <v>2.8</v>
      </c>
      <c r="K3772">
        <v>8.5</v>
      </c>
      <c r="L3772">
        <v>72</v>
      </c>
      <c r="M3772">
        <v>70</v>
      </c>
      <c r="N3772">
        <v>7.49</v>
      </c>
      <c r="O3772" t="s">
        <v>27</v>
      </c>
      <c r="P3772" t="s">
        <v>28</v>
      </c>
      <c r="Q3772" t="s">
        <v>21</v>
      </c>
      <c r="R3772">
        <v>0</v>
      </c>
    </row>
    <row r="3773" spans="1:18" x14ac:dyDescent="0.3">
      <c r="A3773" t="s">
        <v>7570</v>
      </c>
      <c r="B3773" t="s">
        <v>7571</v>
      </c>
      <c r="C3773" s="2">
        <v>30</v>
      </c>
      <c r="D3773" s="3" t="str">
        <f t="shared" si="117"/>
        <v>adults</v>
      </c>
      <c r="E3773" t="s">
        <v>18</v>
      </c>
      <c r="F3773">
        <v>9.32</v>
      </c>
      <c r="G3773" t="str">
        <f t="shared" si="116"/>
        <v>High</v>
      </c>
      <c r="H3773">
        <v>4.04</v>
      </c>
      <c r="I3773">
        <v>1.97</v>
      </c>
      <c r="J3773">
        <v>0.55000000000000004</v>
      </c>
      <c r="K3773">
        <v>7.72</v>
      </c>
      <c r="L3773">
        <v>110</v>
      </c>
      <c r="M3773">
        <v>20</v>
      </c>
      <c r="N3773">
        <v>11.14</v>
      </c>
      <c r="O3773" t="s">
        <v>35</v>
      </c>
      <c r="P3773" t="s">
        <v>20</v>
      </c>
      <c r="Q3773" t="s">
        <v>36</v>
      </c>
      <c r="R3773">
        <v>1</v>
      </c>
    </row>
    <row r="3774" spans="1:18" x14ac:dyDescent="0.3">
      <c r="A3774" t="s">
        <v>7572</v>
      </c>
      <c r="B3774" t="s">
        <v>7573</v>
      </c>
      <c r="C3774" s="2">
        <v>19</v>
      </c>
      <c r="D3774" s="3" t="str">
        <f t="shared" si="117"/>
        <v>young adults</v>
      </c>
      <c r="E3774" t="s">
        <v>49</v>
      </c>
      <c r="F3774">
        <v>7.94</v>
      </c>
      <c r="G3774" t="str">
        <f t="shared" si="116"/>
        <v>High</v>
      </c>
      <c r="H3774">
        <v>0.74</v>
      </c>
      <c r="I3774">
        <v>2.5</v>
      </c>
      <c r="J3774">
        <v>1.53</v>
      </c>
      <c r="K3774">
        <v>4.72</v>
      </c>
      <c r="L3774">
        <v>201</v>
      </c>
      <c r="M3774">
        <v>166</v>
      </c>
      <c r="N3774">
        <v>10.34</v>
      </c>
      <c r="O3774" t="s">
        <v>35</v>
      </c>
      <c r="P3774" t="s">
        <v>28</v>
      </c>
      <c r="Q3774" t="s">
        <v>32</v>
      </c>
      <c r="R3774">
        <v>1</v>
      </c>
    </row>
    <row r="3775" spans="1:18" x14ac:dyDescent="0.3">
      <c r="A3775" t="s">
        <v>7574</v>
      </c>
      <c r="B3775" t="s">
        <v>7575</v>
      </c>
      <c r="C3775" s="2">
        <v>27</v>
      </c>
      <c r="D3775" s="3" t="str">
        <f t="shared" si="117"/>
        <v>young professionals</v>
      </c>
      <c r="E3775" t="s">
        <v>49</v>
      </c>
      <c r="F3775">
        <v>5.8</v>
      </c>
      <c r="G3775" t="str">
        <f t="shared" si="116"/>
        <v>Medium</v>
      </c>
      <c r="H3775">
        <v>0.93</v>
      </c>
      <c r="I3775">
        <v>2.2999999999999998</v>
      </c>
      <c r="J3775">
        <v>2.08</v>
      </c>
      <c r="K3775">
        <v>4.8</v>
      </c>
      <c r="L3775">
        <v>52</v>
      </c>
      <c r="M3775">
        <v>81</v>
      </c>
      <c r="N3775">
        <v>6.83</v>
      </c>
      <c r="O3775" t="s">
        <v>35</v>
      </c>
      <c r="P3775" t="s">
        <v>28</v>
      </c>
      <c r="Q3775" t="s">
        <v>21</v>
      </c>
      <c r="R3775">
        <v>0</v>
      </c>
    </row>
    <row r="3776" spans="1:18" x14ac:dyDescent="0.3">
      <c r="A3776" t="s">
        <v>7576</v>
      </c>
      <c r="B3776" t="s">
        <v>7577</v>
      </c>
      <c r="C3776" s="2">
        <v>18</v>
      </c>
      <c r="D3776" s="3" t="str">
        <f t="shared" si="117"/>
        <v>young adults</v>
      </c>
      <c r="E3776" t="s">
        <v>24</v>
      </c>
      <c r="F3776">
        <v>9.2899999999999991</v>
      </c>
      <c r="G3776" t="str">
        <f t="shared" si="116"/>
        <v>High</v>
      </c>
      <c r="H3776">
        <v>3.78</v>
      </c>
      <c r="I3776">
        <v>3.01</v>
      </c>
      <c r="J3776">
        <v>3.71</v>
      </c>
      <c r="K3776">
        <v>8.86</v>
      </c>
      <c r="L3776">
        <v>132</v>
      </c>
      <c r="M3776">
        <v>117</v>
      </c>
      <c r="N3776">
        <v>10.02</v>
      </c>
      <c r="O3776" t="s">
        <v>35</v>
      </c>
      <c r="P3776" t="s">
        <v>20</v>
      </c>
      <c r="Q3776" t="s">
        <v>36</v>
      </c>
      <c r="R3776">
        <v>1</v>
      </c>
    </row>
    <row r="3777" spans="1:18" x14ac:dyDescent="0.3">
      <c r="A3777" t="s">
        <v>7578</v>
      </c>
      <c r="B3777" t="s">
        <v>7579</v>
      </c>
      <c r="C3777" s="2">
        <v>35</v>
      </c>
      <c r="D3777" s="3" t="str">
        <f t="shared" si="117"/>
        <v>adults</v>
      </c>
      <c r="E3777" t="s">
        <v>49</v>
      </c>
      <c r="F3777">
        <v>4.8899999999999997</v>
      </c>
      <c r="G3777" t="str">
        <f t="shared" si="116"/>
        <v>Medium</v>
      </c>
      <c r="H3777">
        <v>3.21</v>
      </c>
      <c r="I3777">
        <v>1.05</v>
      </c>
      <c r="J3777">
        <v>0.57999999999999996</v>
      </c>
      <c r="K3777">
        <v>5.0999999999999996</v>
      </c>
      <c r="L3777">
        <v>43</v>
      </c>
      <c r="M3777">
        <v>130</v>
      </c>
      <c r="N3777">
        <v>6.5</v>
      </c>
      <c r="O3777" t="s">
        <v>27</v>
      </c>
      <c r="P3777" t="s">
        <v>20</v>
      </c>
      <c r="Q3777" t="s">
        <v>21</v>
      </c>
      <c r="R3777">
        <v>0</v>
      </c>
    </row>
    <row r="3778" spans="1:18" x14ac:dyDescent="0.3">
      <c r="A3778" t="s">
        <v>7580</v>
      </c>
      <c r="B3778" t="s">
        <v>7581</v>
      </c>
      <c r="C3778" s="2">
        <v>31</v>
      </c>
      <c r="D3778" s="3" t="str">
        <f t="shared" si="117"/>
        <v>adults</v>
      </c>
      <c r="E3778" t="s">
        <v>49</v>
      </c>
      <c r="F3778">
        <v>6.95</v>
      </c>
      <c r="G3778" t="str">
        <f t="shared" si="116"/>
        <v>Medium</v>
      </c>
      <c r="H3778">
        <v>2.54</v>
      </c>
      <c r="I3778">
        <v>3.88</v>
      </c>
      <c r="J3778">
        <v>5.98</v>
      </c>
      <c r="K3778">
        <v>8.06</v>
      </c>
      <c r="L3778">
        <v>91</v>
      </c>
      <c r="M3778">
        <v>63</v>
      </c>
      <c r="N3778">
        <v>9.51</v>
      </c>
      <c r="O3778" t="s">
        <v>19</v>
      </c>
      <c r="P3778" t="s">
        <v>20</v>
      </c>
      <c r="Q3778" t="s">
        <v>29</v>
      </c>
      <c r="R3778">
        <v>0</v>
      </c>
    </row>
    <row r="3779" spans="1:18" x14ac:dyDescent="0.3">
      <c r="A3779" t="s">
        <v>7582</v>
      </c>
      <c r="B3779" t="s">
        <v>7583</v>
      </c>
      <c r="C3779" s="2">
        <v>32</v>
      </c>
      <c r="D3779" s="3" t="str">
        <f t="shared" si="117"/>
        <v>adults</v>
      </c>
      <c r="E3779" t="s">
        <v>18</v>
      </c>
      <c r="F3779">
        <v>6.19</v>
      </c>
      <c r="G3779" t="str">
        <f t="shared" ref="G3779:G3842" si="118">IF(F3779&lt;4.5,"Normal", IF(F3779&lt;=7.5,"Medium","High"))</f>
        <v>Medium</v>
      </c>
      <c r="H3779">
        <v>5.67</v>
      </c>
      <c r="I3779">
        <v>3.44</v>
      </c>
      <c r="J3779">
        <v>5.41</v>
      </c>
      <c r="K3779">
        <v>7.29</v>
      </c>
      <c r="L3779">
        <v>33</v>
      </c>
      <c r="M3779">
        <v>152</v>
      </c>
      <c r="N3779">
        <v>7.31</v>
      </c>
      <c r="O3779" t="s">
        <v>27</v>
      </c>
      <c r="P3779" t="s">
        <v>28</v>
      </c>
      <c r="Q3779" t="s">
        <v>32</v>
      </c>
      <c r="R3779">
        <v>1</v>
      </c>
    </row>
    <row r="3780" spans="1:18" x14ac:dyDescent="0.3">
      <c r="A3780" t="s">
        <v>7584</v>
      </c>
      <c r="B3780" t="s">
        <v>7585</v>
      </c>
      <c r="C3780" s="2">
        <v>19</v>
      </c>
      <c r="D3780" s="3" t="str">
        <f t="shared" si="117"/>
        <v>young adults</v>
      </c>
      <c r="E3780" t="s">
        <v>49</v>
      </c>
      <c r="F3780">
        <v>4.92</v>
      </c>
      <c r="G3780" t="str">
        <f t="shared" si="118"/>
        <v>Medium</v>
      </c>
      <c r="H3780">
        <v>3.23</v>
      </c>
      <c r="I3780">
        <v>2.2200000000000002</v>
      </c>
      <c r="J3780">
        <v>2.93</v>
      </c>
      <c r="K3780">
        <v>6.12</v>
      </c>
      <c r="L3780">
        <v>121</v>
      </c>
      <c r="M3780">
        <v>135</v>
      </c>
      <c r="N3780">
        <v>7.8</v>
      </c>
      <c r="O3780" t="s">
        <v>35</v>
      </c>
      <c r="P3780" t="s">
        <v>28</v>
      </c>
      <c r="Q3780" t="s">
        <v>21</v>
      </c>
      <c r="R3780">
        <v>0</v>
      </c>
    </row>
    <row r="3781" spans="1:18" x14ac:dyDescent="0.3">
      <c r="A3781" t="s">
        <v>7586</v>
      </c>
      <c r="B3781" t="s">
        <v>7587</v>
      </c>
      <c r="C3781" s="2">
        <v>25</v>
      </c>
      <c r="D3781" s="3" t="str">
        <f t="shared" si="117"/>
        <v>young professionals</v>
      </c>
      <c r="E3781" t="s">
        <v>49</v>
      </c>
      <c r="F3781">
        <v>5.33</v>
      </c>
      <c r="G3781" t="str">
        <f t="shared" si="118"/>
        <v>Medium</v>
      </c>
      <c r="H3781">
        <v>4.34</v>
      </c>
      <c r="I3781">
        <v>3.91</v>
      </c>
      <c r="J3781">
        <v>2.06</v>
      </c>
      <c r="K3781">
        <v>7.19</v>
      </c>
      <c r="L3781">
        <v>54</v>
      </c>
      <c r="M3781">
        <v>142</v>
      </c>
      <c r="N3781">
        <v>5.83</v>
      </c>
      <c r="O3781" t="s">
        <v>35</v>
      </c>
      <c r="P3781" t="s">
        <v>20</v>
      </c>
      <c r="Q3781" t="s">
        <v>32</v>
      </c>
      <c r="R3781">
        <v>1</v>
      </c>
    </row>
    <row r="3782" spans="1:18" x14ac:dyDescent="0.3">
      <c r="A3782" t="s">
        <v>7588</v>
      </c>
      <c r="B3782" t="s">
        <v>7589</v>
      </c>
      <c r="C3782" s="2">
        <v>35</v>
      </c>
      <c r="D3782" s="3" t="str">
        <f t="shared" ref="D3782:D3845" si="119">IF(C3782&lt;=24,"young adults",IF(C3782&lt;=29,"young professionals","adults"))</f>
        <v>adults</v>
      </c>
      <c r="E3782" t="s">
        <v>24</v>
      </c>
      <c r="F3782">
        <v>3.4</v>
      </c>
      <c r="G3782" t="str">
        <f t="shared" si="118"/>
        <v>Normal</v>
      </c>
      <c r="H3782">
        <v>5.05</v>
      </c>
      <c r="I3782">
        <v>0.1</v>
      </c>
      <c r="J3782">
        <v>3.21</v>
      </c>
      <c r="K3782">
        <v>4.9000000000000004</v>
      </c>
      <c r="L3782">
        <v>20</v>
      </c>
      <c r="M3782">
        <v>44</v>
      </c>
      <c r="N3782">
        <v>3.91</v>
      </c>
      <c r="O3782" t="s">
        <v>27</v>
      </c>
      <c r="P3782" t="s">
        <v>20</v>
      </c>
      <c r="Q3782" t="s">
        <v>32</v>
      </c>
      <c r="R3782">
        <v>1</v>
      </c>
    </row>
    <row r="3783" spans="1:18" x14ac:dyDescent="0.3">
      <c r="A3783" t="s">
        <v>7590</v>
      </c>
      <c r="B3783" t="s">
        <v>7591</v>
      </c>
      <c r="C3783" s="2">
        <v>22</v>
      </c>
      <c r="D3783" s="3" t="str">
        <f t="shared" si="119"/>
        <v>young adults</v>
      </c>
      <c r="E3783" t="s">
        <v>24</v>
      </c>
      <c r="F3783">
        <v>10.62</v>
      </c>
      <c r="G3783" t="str">
        <f t="shared" si="118"/>
        <v>High</v>
      </c>
      <c r="H3783">
        <v>1.91</v>
      </c>
      <c r="I3783">
        <v>0.39</v>
      </c>
      <c r="J3783">
        <v>4.7300000000000004</v>
      </c>
      <c r="K3783">
        <v>4.54</v>
      </c>
      <c r="L3783">
        <v>195</v>
      </c>
      <c r="M3783">
        <v>172</v>
      </c>
      <c r="N3783">
        <v>11.18</v>
      </c>
      <c r="O3783" t="s">
        <v>19</v>
      </c>
      <c r="P3783" t="s">
        <v>28</v>
      </c>
      <c r="Q3783" t="s">
        <v>36</v>
      </c>
      <c r="R3783">
        <v>1</v>
      </c>
    </row>
    <row r="3784" spans="1:18" x14ac:dyDescent="0.3">
      <c r="A3784" t="s">
        <v>7592</v>
      </c>
      <c r="B3784" t="s">
        <v>7593</v>
      </c>
      <c r="C3784" s="2">
        <v>34</v>
      </c>
      <c r="D3784" s="3" t="str">
        <f t="shared" si="119"/>
        <v>adults</v>
      </c>
      <c r="E3784" t="s">
        <v>24</v>
      </c>
      <c r="F3784">
        <v>7.81</v>
      </c>
      <c r="G3784" t="str">
        <f t="shared" si="118"/>
        <v>High</v>
      </c>
      <c r="H3784">
        <v>4.88</v>
      </c>
      <c r="I3784">
        <v>0.46</v>
      </c>
      <c r="J3784">
        <v>2.7</v>
      </c>
      <c r="K3784">
        <v>4.88</v>
      </c>
      <c r="L3784">
        <v>24</v>
      </c>
      <c r="M3784">
        <v>142</v>
      </c>
      <c r="N3784">
        <v>10.51</v>
      </c>
      <c r="O3784" t="s">
        <v>19</v>
      </c>
      <c r="P3784" t="s">
        <v>28</v>
      </c>
      <c r="Q3784" t="s">
        <v>36</v>
      </c>
      <c r="R3784">
        <v>1</v>
      </c>
    </row>
    <row r="3785" spans="1:18" x14ac:dyDescent="0.3">
      <c r="A3785" t="s">
        <v>7594</v>
      </c>
      <c r="B3785" t="s">
        <v>7595</v>
      </c>
      <c r="C3785" s="2">
        <v>19</v>
      </c>
      <c r="D3785" s="3" t="str">
        <f t="shared" si="119"/>
        <v>young adults</v>
      </c>
      <c r="E3785" t="s">
        <v>24</v>
      </c>
      <c r="F3785">
        <v>5.53</v>
      </c>
      <c r="G3785" t="str">
        <f t="shared" si="118"/>
        <v>Medium</v>
      </c>
      <c r="H3785">
        <v>4.8099999999999996</v>
      </c>
      <c r="I3785">
        <v>1.1599999999999999</v>
      </c>
      <c r="J3785">
        <v>4.1900000000000004</v>
      </c>
      <c r="K3785">
        <v>8.51</v>
      </c>
      <c r="L3785">
        <v>122</v>
      </c>
      <c r="M3785">
        <v>34</v>
      </c>
      <c r="N3785">
        <v>7.12</v>
      </c>
      <c r="O3785" t="s">
        <v>27</v>
      </c>
      <c r="P3785" t="s">
        <v>20</v>
      </c>
      <c r="Q3785" t="s">
        <v>32</v>
      </c>
      <c r="R3785">
        <v>1</v>
      </c>
    </row>
    <row r="3786" spans="1:18" x14ac:dyDescent="0.3">
      <c r="A3786" t="s">
        <v>7596</v>
      </c>
      <c r="B3786" t="s">
        <v>7597</v>
      </c>
      <c r="C3786" s="2">
        <v>23</v>
      </c>
      <c r="D3786" s="3" t="str">
        <f t="shared" si="119"/>
        <v>young adults</v>
      </c>
      <c r="E3786" t="s">
        <v>18</v>
      </c>
      <c r="F3786">
        <v>11.87</v>
      </c>
      <c r="G3786" t="str">
        <f t="shared" si="118"/>
        <v>High</v>
      </c>
      <c r="H3786">
        <v>4.29</v>
      </c>
      <c r="I3786">
        <v>3.53</v>
      </c>
      <c r="J3786">
        <v>1.23</v>
      </c>
      <c r="K3786">
        <v>4.97</v>
      </c>
      <c r="L3786">
        <v>107</v>
      </c>
      <c r="M3786">
        <v>83</v>
      </c>
      <c r="N3786">
        <v>14.32</v>
      </c>
      <c r="O3786" t="s">
        <v>35</v>
      </c>
      <c r="P3786" t="s">
        <v>20</v>
      </c>
      <c r="Q3786" t="s">
        <v>36</v>
      </c>
      <c r="R3786">
        <v>1</v>
      </c>
    </row>
    <row r="3787" spans="1:18" x14ac:dyDescent="0.3">
      <c r="A3787" t="s">
        <v>7598</v>
      </c>
      <c r="B3787" t="s">
        <v>7599</v>
      </c>
      <c r="C3787" s="2">
        <v>23</v>
      </c>
      <c r="D3787" s="3" t="str">
        <f t="shared" si="119"/>
        <v>young adults</v>
      </c>
      <c r="E3787" t="s">
        <v>24</v>
      </c>
      <c r="F3787">
        <v>7.71</v>
      </c>
      <c r="G3787" t="str">
        <f t="shared" si="118"/>
        <v>High</v>
      </c>
      <c r="H3787">
        <v>2.16</v>
      </c>
      <c r="I3787">
        <v>3.18</v>
      </c>
      <c r="J3787">
        <v>2.46</v>
      </c>
      <c r="K3787">
        <v>5.99</v>
      </c>
      <c r="L3787">
        <v>56</v>
      </c>
      <c r="M3787">
        <v>38</v>
      </c>
      <c r="N3787">
        <v>9.98</v>
      </c>
      <c r="O3787" t="s">
        <v>27</v>
      </c>
      <c r="P3787" t="s">
        <v>28</v>
      </c>
      <c r="Q3787" t="s">
        <v>32</v>
      </c>
      <c r="R3787">
        <v>1</v>
      </c>
    </row>
    <row r="3788" spans="1:18" x14ac:dyDescent="0.3">
      <c r="A3788" t="s">
        <v>7600</v>
      </c>
      <c r="B3788" t="s">
        <v>7601</v>
      </c>
      <c r="C3788" s="2">
        <v>34</v>
      </c>
      <c r="D3788" s="3" t="str">
        <f t="shared" si="119"/>
        <v>adults</v>
      </c>
      <c r="E3788" t="s">
        <v>18</v>
      </c>
      <c r="F3788">
        <v>10.27</v>
      </c>
      <c r="G3788" t="str">
        <f t="shared" si="118"/>
        <v>High</v>
      </c>
      <c r="H3788">
        <v>5.47</v>
      </c>
      <c r="I3788">
        <v>3.49</v>
      </c>
      <c r="J3788">
        <v>3.94</v>
      </c>
      <c r="K3788">
        <v>8.5399999999999991</v>
      </c>
      <c r="L3788">
        <v>237</v>
      </c>
      <c r="M3788">
        <v>64</v>
      </c>
      <c r="N3788">
        <v>12.44</v>
      </c>
      <c r="O3788" t="s">
        <v>19</v>
      </c>
      <c r="P3788" t="s">
        <v>28</v>
      </c>
      <c r="Q3788" t="s">
        <v>36</v>
      </c>
      <c r="R3788">
        <v>1</v>
      </c>
    </row>
    <row r="3789" spans="1:18" x14ac:dyDescent="0.3">
      <c r="A3789" t="s">
        <v>7602</v>
      </c>
      <c r="B3789" t="s">
        <v>7603</v>
      </c>
      <c r="C3789" s="2">
        <v>20</v>
      </c>
      <c r="D3789" s="3" t="str">
        <f t="shared" si="119"/>
        <v>young adults</v>
      </c>
      <c r="E3789" t="s">
        <v>24</v>
      </c>
      <c r="F3789">
        <v>7.79</v>
      </c>
      <c r="G3789" t="str">
        <f t="shared" si="118"/>
        <v>High</v>
      </c>
      <c r="H3789">
        <v>1.47</v>
      </c>
      <c r="I3789">
        <v>2.16</v>
      </c>
      <c r="J3789">
        <v>3.56</v>
      </c>
      <c r="K3789">
        <v>6.35</v>
      </c>
      <c r="L3789">
        <v>220</v>
      </c>
      <c r="M3789">
        <v>178</v>
      </c>
      <c r="N3789">
        <v>9.0500000000000007</v>
      </c>
      <c r="O3789" t="s">
        <v>19</v>
      </c>
      <c r="P3789" t="s">
        <v>20</v>
      </c>
      <c r="Q3789" t="s">
        <v>29</v>
      </c>
      <c r="R3789">
        <v>0</v>
      </c>
    </row>
    <row r="3790" spans="1:18" x14ac:dyDescent="0.3">
      <c r="A3790" t="s">
        <v>7604</v>
      </c>
      <c r="B3790" t="s">
        <v>7605</v>
      </c>
      <c r="C3790" s="2">
        <v>32</v>
      </c>
      <c r="D3790" s="3" t="str">
        <f t="shared" si="119"/>
        <v>adults</v>
      </c>
      <c r="E3790" t="s">
        <v>24</v>
      </c>
      <c r="F3790">
        <v>11.14</v>
      </c>
      <c r="G3790" t="str">
        <f t="shared" si="118"/>
        <v>High</v>
      </c>
      <c r="H3790">
        <v>2.58</v>
      </c>
      <c r="I3790">
        <v>2.58</v>
      </c>
      <c r="J3790">
        <v>0.7</v>
      </c>
      <c r="K3790">
        <v>8.86</v>
      </c>
      <c r="L3790">
        <v>35</v>
      </c>
      <c r="M3790">
        <v>146</v>
      </c>
      <c r="N3790">
        <v>12.46</v>
      </c>
      <c r="O3790" t="s">
        <v>19</v>
      </c>
      <c r="P3790" t="s">
        <v>20</v>
      </c>
      <c r="Q3790" t="s">
        <v>36</v>
      </c>
      <c r="R3790">
        <v>1</v>
      </c>
    </row>
    <row r="3791" spans="1:18" x14ac:dyDescent="0.3">
      <c r="A3791" t="s">
        <v>7606</v>
      </c>
      <c r="B3791" t="s">
        <v>7607</v>
      </c>
      <c r="C3791" s="2">
        <v>27</v>
      </c>
      <c r="D3791" s="3" t="str">
        <f t="shared" si="119"/>
        <v>young professionals</v>
      </c>
      <c r="E3791" t="s">
        <v>24</v>
      </c>
      <c r="F3791">
        <v>6.99</v>
      </c>
      <c r="G3791" t="str">
        <f t="shared" si="118"/>
        <v>Medium</v>
      </c>
      <c r="H3791">
        <v>4.6500000000000004</v>
      </c>
      <c r="I3791">
        <v>0.42</v>
      </c>
      <c r="J3791">
        <v>4.43</v>
      </c>
      <c r="K3791">
        <v>7.44</v>
      </c>
      <c r="L3791">
        <v>66</v>
      </c>
      <c r="M3791">
        <v>161</v>
      </c>
      <c r="N3791">
        <v>7.53</v>
      </c>
      <c r="O3791" t="s">
        <v>35</v>
      </c>
      <c r="P3791" t="s">
        <v>28</v>
      </c>
      <c r="Q3791" t="s">
        <v>32</v>
      </c>
      <c r="R3791">
        <v>1</v>
      </c>
    </row>
    <row r="3792" spans="1:18" x14ac:dyDescent="0.3">
      <c r="A3792" t="s">
        <v>7608</v>
      </c>
      <c r="B3792" t="s">
        <v>7609</v>
      </c>
      <c r="C3792" s="2">
        <v>33</v>
      </c>
      <c r="D3792" s="3" t="str">
        <f t="shared" si="119"/>
        <v>adults</v>
      </c>
      <c r="E3792" t="s">
        <v>49</v>
      </c>
      <c r="F3792">
        <v>7.83</v>
      </c>
      <c r="G3792" t="str">
        <f t="shared" si="118"/>
        <v>High</v>
      </c>
      <c r="H3792">
        <v>4.88</v>
      </c>
      <c r="I3792">
        <v>0.63</v>
      </c>
      <c r="J3792">
        <v>1.61</v>
      </c>
      <c r="K3792">
        <v>6.3</v>
      </c>
      <c r="L3792">
        <v>188</v>
      </c>
      <c r="M3792">
        <v>35</v>
      </c>
      <c r="N3792">
        <v>9.1199999999999992</v>
      </c>
      <c r="O3792" t="s">
        <v>35</v>
      </c>
      <c r="P3792" t="s">
        <v>20</v>
      </c>
      <c r="Q3792" t="s">
        <v>36</v>
      </c>
      <c r="R3792">
        <v>1</v>
      </c>
    </row>
    <row r="3793" spans="1:18" x14ac:dyDescent="0.3">
      <c r="A3793" t="s">
        <v>7610</v>
      </c>
      <c r="B3793" t="s">
        <v>7611</v>
      </c>
      <c r="C3793" s="2">
        <v>30</v>
      </c>
      <c r="D3793" s="3" t="str">
        <f t="shared" si="119"/>
        <v>adults</v>
      </c>
      <c r="E3793" t="s">
        <v>24</v>
      </c>
      <c r="F3793">
        <v>9.6199999999999992</v>
      </c>
      <c r="G3793" t="str">
        <f t="shared" si="118"/>
        <v>High</v>
      </c>
      <c r="H3793">
        <v>5.01</v>
      </c>
      <c r="I3793">
        <v>3.73</v>
      </c>
      <c r="J3793">
        <v>2.75</v>
      </c>
      <c r="K3793">
        <v>4.9000000000000004</v>
      </c>
      <c r="L3793">
        <v>116</v>
      </c>
      <c r="M3793">
        <v>124</v>
      </c>
      <c r="N3793">
        <v>12.3</v>
      </c>
      <c r="O3793" t="s">
        <v>27</v>
      </c>
      <c r="P3793" t="s">
        <v>28</v>
      </c>
      <c r="Q3793" t="s">
        <v>32</v>
      </c>
      <c r="R3793">
        <v>1</v>
      </c>
    </row>
    <row r="3794" spans="1:18" x14ac:dyDescent="0.3">
      <c r="A3794" t="s">
        <v>7612</v>
      </c>
      <c r="B3794" t="s">
        <v>7613</v>
      </c>
      <c r="C3794" s="2">
        <v>27</v>
      </c>
      <c r="D3794" s="3" t="str">
        <f t="shared" si="119"/>
        <v>young professionals</v>
      </c>
      <c r="E3794" t="s">
        <v>24</v>
      </c>
      <c r="F3794">
        <v>4.16</v>
      </c>
      <c r="G3794" t="str">
        <f t="shared" si="118"/>
        <v>Normal</v>
      </c>
      <c r="H3794">
        <v>2.5299999999999998</v>
      </c>
      <c r="I3794">
        <v>1.69</v>
      </c>
      <c r="J3794">
        <v>3.54</v>
      </c>
      <c r="K3794">
        <v>7.9</v>
      </c>
      <c r="L3794">
        <v>75</v>
      </c>
      <c r="M3794">
        <v>157</v>
      </c>
      <c r="N3794">
        <v>6.7</v>
      </c>
      <c r="O3794" t="s">
        <v>19</v>
      </c>
      <c r="P3794" t="s">
        <v>20</v>
      </c>
      <c r="Q3794" t="s">
        <v>29</v>
      </c>
      <c r="R3794">
        <v>0</v>
      </c>
    </row>
    <row r="3795" spans="1:18" x14ac:dyDescent="0.3">
      <c r="A3795" t="s">
        <v>7614</v>
      </c>
      <c r="B3795" t="s">
        <v>7615</v>
      </c>
      <c r="C3795" s="2">
        <v>27</v>
      </c>
      <c r="D3795" s="3" t="str">
        <f t="shared" si="119"/>
        <v>young professionals</v>
      </c>
      <c r="E3795" t="s">
        <v>24</v>
      </c>
      <c r="F3795">
        <v>8.6300000000000008</v>
      </c>
      <c r="G3795" t="str">
        <f t="shared" si="118"/>
        <v>High</v>
      </c>
      <c r="H3795">
        <v>0.6</v>
      </c>
      <c r="I3795">
        <v>0.93</v>
      </c>
      <c r="J3795">
        <v>3.66</v>
      </c>
      <c r="K3795">
        <v>6.3</v>
      </c>
      <c r="L3795">
        <v>154</v>
      </c>
      <c r="M3795">
        <v>65</v>
      </c>
      <c r="N3795">
        <v>11</v>
      </c>
      <c r="O3795" t="s">
        <v>19</v>
      </c>
      <c r="P3795" t="s">
        <v>28</v>
      </c>
      <c r="Q3795" t="s">
        <v>32</v>
      </c>
      <c r="R3795">
        <v>1</v>
      </c>
    </row>
    <row r="3796" spans="1:18" x14ac:dyDescent="0.3">
      <c r="A3796" t="s">
        <v>7616</v>
      </c>
      <c r="B3796" t="s">
        <v>7617</v>
      </c>
      <c r="C3796" s="2">
        <v>21</v>
      </c>
      <c r="D3796" s="3" t="str">
        <f t="shared" si="119"/>
        <v>young adults</v>
      </c>
      <c r="E3796" t="s">
        <v>18</v>
      </c>
      <c r="F3796">
        <v>11.99</v>
      </c>
      <c r="G3796" t="str">
        <f t="shared" si="118"/>
        <v>High</v>
      </c>
      <c r="H3796">
        <v>2.12</v>
      </c>
      <c r="I3796">
        <v>2.12</v>
      </c>
      <c r="J3796">
        <v>5.98</v>
      </c>
      <c r="K3796">
        <v>5.12</v>
      </c>
      <c r="L3796">
        <v>202</v>
      </c>
      <c r="M3796">
        <v>118</v>
      </c>
      <c r="N3796">
        <v>14.47</v>
      </c>
      <c r="O3796" t="s">
        <v>35</v>
      </c>
      <c r="P3796" t="s">
        <v>20</v>
      </c>
      <c r="Q3796" t="s">
        <v>32</v>
      </c>
      <c r="R3796">
        <v>1</v>
      </c>
    </row>
    <row r="3797" spans="1:18" x14ac:dyDescent="0.3">
      <c r="A3797" t="s">
        <v>7618</v>
      </c>
      <c r="B3797" t="s">
        <v>7619</v>
      </c>
      <c r="C3797" s="2">
        <v>29</v>
      </c>
      <c r="D3797" s="3" t="str">
        <f t="shared" si="119"/>
        <v>young professionals</v>
      </c>
      <c r="E3797" t="s">
        <v>18</v>
      </c>
      <c r="F3797">
        <v>8.9700000000000006</v>
      </c>
      <c r="G3797" t="str">
        <f t="shared" si="118"/>
        <v>High</v>
      </c>
      <c r="H3797">
        <v>1.61</v>
      </c>
      <c r="I3797">
        <v>1.92</v>
      </c>
      <c r="J3797">
        <v>3.06</v>
      </c>
      <c r="K3797">
        <v>7.2</v>
      </c>
      <c r="L3797">
        <v>46</v>
      </c>
      <c r="M3797">
        <v>173</v>
      </c>
      <c r="N3797">
        <v>9.58</v>
      </c>
      <c r="O3797" t="s">
        <v>19</v>
      </c>
      <c r="P3797" t="s">
        <v>28</v>
      </c>
      <c r="Q3797" t="s">
        <v>36</v>
      </c>
      <c r="R3797">
        <v>1</v>
      </c>
    </row>
    <row r="3798" spans="1:18" x14ac:dyDescent="0.3">
      <c r="A3798" t="s">
        <v>7620</v>
      </c>
      <c r="B3798" t="s">
        <v>7621</v>
      </c>
      <c r="C3798" s="2">
        <v>20</v>
      </c>
      <c r="D3798" s="3" t="str">
        <f t="shared" si="119"/>
        <v>young adults</v>
      </c>
      <c r="E3798" t="s">
        <v>24</v>
      </c>
      <c r="F3798">
        <v>6.23</v>
      </c>
      <c r="G3798" t="str">
        <f t="shared" si="118"/>
        <v>Medium</v>
      </c>
      <c r="H3798">
        <v>3.34</v>
      </c>
      <c r="I3798">
        <v>3.06</v>
      </c>
      <c r="J3798">
        <v>4.91</v>
      </c>
      <c r="K3798">
        <v>8.6</v>
      </c>
      <c r="L3798">
        <v>81</v>
      </c>
      <c r="M3798">
        <v>85</v>
      </c>
      <c r="N3798">
        <v>8.75</v>
      </c>
      <c r="O3798" t="s">
        <v>35</v>
      </c>
      <c r="P3798" t="s">
        <v>20</v>
      </c>
      <c r="Q3798" t="s">
        <v>29</v>
      </c>
      <c r="R3798">
        <v>0</v>
      </c>
    </row>
    <row r="3799" spans="1:18" x14ac:dyDescent="0.3">
      <c r="A3799" t="s">
        <v>7622</v>
      </c>
      <c r="B3799" t="s">
        <v>7623</v>
      </c>
      <c r="C3799" s="2">
        <v>26</v>
      </c>
      <c r="D3799" s="3" t="str">
        <f t="shared" si="119"/>
        <v>young professionals</v>
      </c>
      <c r="E3799" t="s">
        <v>49</v>
      </c>
      <c r="F3799">
        <v>6.12</v>
      </c>
      <c r="G3799" t="str">
        <f t="shared" si="118"/>
        <v>Medium</v>
      </c>
      <c r="H3799">
        <v>4.6399999999999997</v>
      </c>
      <c r="I3799">
        <v>2.0299999999999998</v>
      </c>
      <c r="J3799">
        <v>1.6</v>
      </c>
      <c r="K3799">
        <v>6.73</v>
      </c>
      <c r="L3799">
        <v>153</v>
      </c>
      <c r="M3799">
        <v>42</v>
      </c>
      <c r="N3799">
        <v>7.38</v>
      </c>
      <c r="O3799" t="s">
        <v>19</v>
      </c>
      <c r="P3799" t="s">
        <v>28</v>
      </c>
      <c r="Q3799" t="s">
        <v>32</v>
      </c>
      <c r="R3799">
        <v>1</v>
      </c>
    </row>
    <row r="3800" spans="1:18" x14ac:dyDescent="0.3">
      <c r="A3800" t="s">
        <v>7624</v>
      </c>
      <c r="B3800" t="s">
        <v>7625</v>
      </c>
      <c r="C3800" s="2">
        <v>18</v>
      </c>
      <c r="D3800" s="3" t="str">
        <f t="shared" si="119"/>
        <v>young adults</v>
      </c>
      <c r="E3800" t="s">
        <v>49</v>
      </c>
      <c r="F3800">
        <v>7.12</v>
      </c>
      <c r="G3800" t="str">
        <f t="shared" si="118"/>
        <v>Medium</v>
      </c>
      <c r="H3800">
        <v>5.53</v>
      </c>
      <c r="I3800">
        <v>0.89</v>
      </c>
      <c r="J3800">
        <v>5.14</v>
      </c>
      <c r="K3800">
        <v>4.71</v>
      </c>
      <c r="L3800">
        <v>71</v>
      </c>
      <c r="M3800">
        <v>167</v>
      </c>
      <c r="N3800">
        <v>8.51</v>
      </c>
      <c r="O3800" t="s">
        <v>27</v>
      </c>
      <c r="P3800" t="s">
        <v>20</v>
      </c>
      <c r="Q3800" t="s">
        <v>32</v>
      </c>
      <c r="R3800">
        <v>1</v>
      </c>
    </row>
    <row r="3801" spans="1:18" x14ac:dyDescent="0.3">
      <c r="A3801" t="s">
        <v>7626</v>
      </c>
      <c r="B3801" t="s">
        <v>7627</v>
      </c>
      <c r="C3801" s="2">
        <v>34</v>
      </c>
      <c r="D3801" s="3" t="str">
        <f t="shared" si="119"/>
        <v>adults</v>
      </c>
      <c r="E3801" t="s">
        <v>24</v>
      </c>
      <c r="F3801">
        <v>6.85</v>
      </c>
      <c r="G3801" t="str">
        <f t="shared" si="118"/>
        <v>Medium</v>
      </c>
      <c r="H3801">
        <v>2.96</v>
      </c>
      <c r="I3801">
        <v>1.33</v>
      </c>
      <c r="J3801">
        <v>0.5</v>
      </c>
      <c r="K3801">
        <v>8</v>
      </c>
      <c r="L3801">
        <v>68</v>
      </c>
      <c r="M3801">
        <v>96</v>
      </c>
      <c r="N3801">
        <v>8.56</v>
      </c>
      <c r="O3801" t="s">
        <v>27</v>
      </c>
      <c r="P3801" t="s">
        <v>28</v>
      </c>
      <c r="Q3801" t="s">
        <v>29</v>
      </c>
      <c r="R3801">
        <v>0</v>
      </c>
    </row>
    <row r="3802" spans="1:18" x14ac:dyDescent="0.3">
      <c r="A3802" t="s">
        <v>7628</v>
      </c>
      <c r="B3802" t="s">
        <v>7629</v>
      </c>
      <c r="C3802" s="2">
        <v>25</v>
      </c>
      <c r="D3802" s="3" t="str">
        <f t="shared" si="119"/>
        <v>young professionals</v>
      </c>
      <c r="E3802" t="s">
        <v>24</v>
      </c>
      <c r="F3802">
        <v>6.53</v>
      </c>
      <c r="G3802" t="str">
        <f t="shared" si="118"/>
        <v>Medium</v>
      </c>
      <c r="H3802">
        <v>2.99</v>
      </c>
      <c r="I3802">
        <v>0.87</v>
      </c>
      <c r="J3802">
        <v>2.64</v>
      </c>
      <c r="K3802">
        <v>5.71</v>
      </c>
      <c r="L3802">
        <v>84</v>
      </c>
      <c r="M3802">
        <v>135</v>
      </c>
      <c r="N3802">
        <v>7.73</v>
      </c>
      <c r="O3802" t="s">
        <v>19</v>
      </c>
      <c r="P3802" t="s">
        <v>20</v>
      </c>
      <c r="Q3802" t="s">
        <v>32</v>
      </c>
      <c r="R3802">
        <v>1</v>
      </c>
    </row>
    <row r="3803" spans="1:18" x14ac:dyDescent="0.3">
      <c r="A3803" t="s">
        <v>7630</v>
      </c>
      <c r="B3803" t="s">
        <v>7631</v>
      </c>
      <c r="C3803" s="2">
        <v>25</v>
      </c>
      <c r="D3803" s="3" t="str">
        <f t="shared" si="119"/>
        <v>young professionals</v>
      </c>
      <c r="E3803" t="s">
        <v>49</v>
      </c>
      <c r="F3803">
        <v>4.3499999999999996</v>
      </c>
      <c r="G3803" t="str">
        <f t="shared" si="118"/>
        <v>Normal</v>
      </c>
      <c r="H3803">
        <v>2.2400000000000002</v>
      </c>
      <c r="I3803">
        <v>1.66</v>
      </c>
      <c r="J3803">
        <v>0.85</v>
      </c>
      <c r="K3803">
        <v>5.74</v>
      </c>
      <c r="L3803">
        <v>245</v>
      </c>
      <c r="M3803">
        <v>55</v>
      </c>
      <c r="N3803">
        <v>7.25</v>
      </c>
      <c r="O3803" t="s">
        <v>19</v>
      </c>
      <c r="P3803" t="s">
        <v>20</v>
      </c>
      <c r="Q3803" t="s">
        <v>29</v>
      </c>
      <c r="R3803">
        <v>0</v>
      </c>
    </row>
    <row r="3804" spans="1:18" x14ac:dyDescent="0.3">
      <c r="A3804" t="s">
        <v>7632</v>
      </c>
      <c r="B3804" t="s">
        <v>7633</v>
      </c>
      <c r="C3804" s="2">
        <v>35</v>
      </c>
      <c r="D3804" s="3" t="str">
        <f t="shared" si="119"/>
        <v>adults</v>
      </c>
      <c r="E3804" t="s">
        <v>49</v>
      </c>
      <c r="F3804">
        <v>6.08</v>
      </c>
      <c r="G3804" t="str">
        <f t="shared" si="118"/>
        <v>Medium</v>
      </c>
      <c r="H3804">
        <v>2.94</v>
      </c>
      <c r="I3804">
        <v>0.65</v>
      </c>
      <c r="J3804">
        <v>2.97</v>
      </c>
      <c r="K3804">
        <v>6.13</v>
      </c>
      <c r="L3804">
        <v>146</v>
      </c>
      <c r="M3804">
        <v>136</v>
      </c>
      <c r="N3804">
        <v>7.09</v>
      </c>
      <c r="O3804" t="s">
        <v>19</v>
      </c>
      <c r="P3804" t="s">
        <v>20</v>
      </c>
      <c r="Q3804" t="s">
        <v>32</v>
      </c>
      <c r="R3804">
        <v>1</v>
      </c>
    </row>
    <row r="3805" spans="1:18" x14ac:dyDescent="0.3">
      <c r="A3805" t="s">
        <v>7634</v>
      </c>
      <c r="B3805" t="s">
        <v>7635</v>
      </c>
      <c r="C3805" s="2">
        <v>18</v>
      </c>
      <c r="D3805" s="3" t="str">
        <f t="shared" si="119"/>
        <v>young adults</v>
      </c>
      <c r="E3805" t="s">
        <v>49</v>
      </c>
      <c r="F3805">
        <v>3.72</v>
      </c>
      <c r="G3805" t="str">
        <f t="shared" si="118"/>
        <v>Normal</v>
      </c>
      <c r="H3805">
        <v>4.18</v>
      </c>
      <c r="I3805">
        <v>3.06</v>
      </c>
      <c r="J3805">
        <v>3.78</v>
      </c>
      <c r="K3805">
        <v>5.88</v>
      </c>
      <c r="L3805">
        <v>249</v>
      </c>
      <c r="M3805">
        <v>30</v>
      </c>
      <c r="N3805">
        <v>4.37</v>
      </c>
      <c r="O3805" t="s">
        <v>27</v>
      </c>
      <c r="P3805" t="s">
        <v>20</v>
      </c>
      <c r="Q3805" t="s">
        <v>36</v>
      </c>
      <c r="R3805">
        <v>1</v>
      </c>
    </row>
    <row r="3806" spans="1:18" x14ac:dyDescent="0.3">
      <c r="A3806" t="s">
        <v>7636</v>
      </c>
      <c r="B3806" t="s">
        <v>7637</v>
      </c>
      <c r="C3806" s="2">
        <v>34</v>
      </c>
      <c r="D3806" s="3" t="str">
        <f t="shared" si="119"/>
        <v>adults</v>
      </c>
      <c r="E3806" t="s">
        <v>49</v>
      </c>
      <c r="F3806">
        <v>10.11</v>
      </c>
      <c r="G3806" t="str">
        <f t="shared" si="118"/>
        <v>High</v>
      </c>
      <c r="H3806">
        <v>5.48</v>
      </c>
      <c r="I3806">
        <v>2.71</v>
      </c>
      <c r="J3806">
        <v>5.6</v>
      </c>
      <c r="K3806">
        <v>7.45</v>
      </c>
      <c r="L3806">
        <v>129</v>
      </c>
      <c r="M3806">
        <v>47</v>
      </c>
      <c r="N3806">
        <v>11.73</v>
      </c>
      <c r="O3806" t="s">
        <v>35</v>
      </c>
      <c r="P3806" t="s">
        <v>28</v>
      </c>
      <c r="Q3806" t="s">
        <v>36</v>
      </c>
      <c r="R3806">
        <v>1</v>
      </c>
    </row>
    <row r="3807" spans="1:18" x14ac:dyDescent="0.3">
      <c r="A3807" t="s">
        <v>7638</v>
      </c>
      <c r="B3807" t="s">
        <v>7639</v>
      </c>
      <c r="C3807" s="2">
        <v>30</v>
      </c>
      <c r="D3807" s="3" t="str">
        <f t="shared" si="119"/>
        <v>adults</v>
      </c>
      <c r="E3807" t="s">
        <v>24</v>
      </c>
      <c r="F3807">
        <v>5.96</v>
      </c>
      <c r="G3807" t="str">
        <f t="shared" si="118"/>
        <v>Medium</v>
      </c>
      <c r="H3807">
        <v>0.5</v>
      </c>
      <c r="I3807">
        <v>0.9</v>
      </c>
      <c r="J3807">
        <v>5.66</v>
      </c>
      <c r="K3807">
        <v>6.62</v>
      </c>
      <c r="L3807">
        <v>51</v>
      </c>
      <c r="M3807">
        <v>87</v>
      </c>
      <c r="N3807">
        <v>7.32</v>
      </c>
      <c r="O3807" t="s">
        <v>35</v>
      </c>
      <c r="P3807" t="s">
        <v>28</v>
      </c>
      <c r="Q3807" t="s">
        <v>29</v>
      </c>
      <c r="R3807">
        <v>0</v>
      </c>
    </row>
    <row r="3808" spans="1:18" x14ac:dyDescent="0.3">
      <c r="A3808" t="s">
        <v>7640</v>
      </c>
      <c r="B3808" t="s">
        <v>7641</v>
      </c>
      <c r="C3808" s="2">
        <v>18</v>
      </c>
      <c r="D3808" s="3" t="str">
        <f t="shared" si="119"/>
        <v>young adults</v>
      </c>
      <c r="E3808" t="s">
        <v>24</v>
      </c>
      <c r="F3808">
        <v>10.02</v>
      </c>
      <c r="G3808" t="str">
        <f t="shared" si="118"/>
        <v>High</v>
      </c>
      <c r="H3808">
        <v>3.42</v>
      </c>
      <c r="I3808">
        <v>3.13</v>
      </c>
      <c r="J3808">
        <v>2.8</v>
      </c>
      <c r="K3808">
        <v>6.1</v>
      </c>
      <c r="L3808">
        <v>228</v>
      </c>
      <c r="M3808">
        <v>180</v>
      </c>
      <c r="N3808">
        <v>12.45</v>
      </c>
      <c r="O3808" t="s">
        <v>19</v>
      </c>
      <c r="P3808" t="s">
        <v>20</v>
      </c>
      <c r="Q3808" t="s">
        <v>32</v>
      </c>
      <c r="R3808">
        <v>1</v>
      </c>
    </row>
    <row r="3809" spans="1:18" x14ac:dyDescent="0.3">
      <c r="A3809" t="s">
        <v>7642</v>
      </c>
      <c r="B3809" t="s">
        <v>7643</v>
      </c>
      <c r="C3809" s="2">
        <v>30</v>
      </c>
      <c r="D3809" s="3" t="str">
        <f t="shared" si="119"/>
        <v>adults</v>
      </c>
      <c r="E3809" t="s">
        <v>49</v>
      </c>
      <c r="F3809">
        <v>7.31</v>
      </c>
      <c r="G3809" t="str">
        <f t="shared" si="118"/>
        <v>Medium</v>
      </c>
      <c r="H3809">
        <v>2.64</v>
      </c>
      <c r="I3809">
        <v>1.82</v>
      </c>
      <c r="J3809">
        <v>4.6900000000000004</v>
      </c>
      <c r="K3809">
        <v>6.03</v>
      </c>
      <c r="L3809">
        <v>231</v>
      </c>
      <c r="M3809">
        <v>81</v>
      </c>
      <c r="N3809">
        <v>7.84</v>
      </c>
      <c r="O3809" t="s">
        <v>19</v>
      </c>
      <c r="P3809" t="s">
        <v>20</v>
      </c>
      <c r="Q3809" t="s">
        <v>32</v>
      </c>
      <c r="R3809">
        <v>1</v>
      </c>
    </row>
    <row r="3810" spans="1:18" x14ac:dyDescent="0.3">
      <c r="A3810" t="s">
        <v>7644</v>
      </c>
      <c r="B3810" t="s">
        <v>7645</v>
      </c>
      <c r="C3810" s="2">
        <v>29</v>
      </c>
      <c r="D3810" s="3" t="str">
        <f t="shared" si="119"/>
        <v>young professionals</v>
      </c>
      <c r="E3810" t="s">
        <v>49</v>
      </c>
      <c r="F3810">
        <v>5.96</v>
      </c>
      <c r="G3810" t="str">
        <f t="shared" si="118"/>
        <v>Medium</v>
      </c>
      <c r="H3810">
        <v>2.7</v>
      </c>
      <c r="I3810">
        <v>1.19</v>
      </c>
      <c r="J3810">
        <v>5.67</v>
      </c>
      <c r="K3810">
        <v>5.32</v>
      </c>
      <c r="L3810">
        <v>32</v>
      </c>
      <c r="M3810">
        <v>163</v>
      </c>
      <c r="N3810">
        <v>7.12</v>
      </c>
      <c r="O3810" t="s">
        <v>35</v>
      </c>
      <c r="P3810" t="s">
        <v>28</v>
      </c>
      <c r="Q3810" t="s">
        <v>29</v>
      </c>
      <c r="R3810">
        <v>0</v>
      </c>
    </row>
    <row r="3811" spans="1:18" x14ac:dyDescent="0.3">
      <c r="A3811" t="s">
        <v>7646</v>
      </c>
      <c r="B3811" t="s">
        <v>7647</v>
      </c>
      <c r="C3811" s="2">
        <v>33</v>
      </c>
      <c r="D3811" s="3" t="str">
        <f t="shared" si="119"/>
        <v>adults</v>
      </c>
      <c r="E3811" t="s">
        <v>24</v>
      </c>
      <c r="F3811">
        <v>10.79</v>
      </c>
      <c r="G3811" t="str">
        <f t="shared" si="118"/>
        <v>High</v>
      </c>
      <c r="H3811">
        <v>2.4700000000000002</v>
      </c>
      <c r="I3811">
        <v>3.51</v>
      </c>
      <c r="J3811">
        <v>4.34</v>
      </c>
      <c r="K3811">
        <v>7.25</v>
      </c>
      <c r="L3811">
        <v>216</v>
      </c>
      <c r="M3811">
        <v>17</v>
      </c>
      <c r="N3811">
        <v>11.46</v>
      </c>
      <c r="O3811" t="s">
        <v>27</v>
      </c>
      <c r="P3811" t="s">
        <v>28</v>
      </c>
      <c r="Q3811" t="s">
        <v>36</v>
      </c>
      <c r="R3811">
        <v>1</v>
      </c>
    </row>
    <row r="3812" spans="1:18" x14ac:dyDescent="0.3">
      <c r="A3812" t="s">
        <v>7648</v>
      </c>
      <c r="B3812" t="s">
        <v>7649</v>
      </c>
      <c r="C3812" s="2">
        <v>23</v>
      </c>
      <c r="D3812" s="3" t="str">
        <f t="shared" si="119"/>
        <v>young adults</v>
      </c>
      <c r="E3812" t="s">
        <v>49</v>
      </c>
      <c r="F3812">
        <v>10.51</v>
      </c>
      <c r="G3812" t="str">
        <f t="shared" si="118"/>
        <v>High</v>
      </c>
      <c r="H3812">
        <v>0.84</v>
      </c>
      <c r="I3812">
        <v>3.43</v>
      </c>
      <c r="J3812">
        <v>3.31</v>
      </c>
      <c r="K3812">
        <v>5.99</v>
      </c>
      <c r="L3812">
        <v>205</v>
      </c>
      <c r="M3812">
        <v>52</v>
      </c>
      <c r="N3812">
        <v>13.18</v>
      </c>
      <c r="O3812" t="s">
        <v>27</v>
      </c>
      <c r="P3812" t="s">
        <v>28</v>
      </c>
      <c r="Q3812" t="s">
        <v>32</v>
      </c>
      <c r="R3812">
        <v>1</v>
      </c>
    </row>
    <row r="3813" spans="1:18" x14ac:dyDescent="0.3">
      <c r="A3813" t="s">
        <v>7650</v>
      </c>
      <c r="B3813" t="s">
        <v>7651</v>
      </c>
      <c r="C3813" s="2">
        <v>34</v>
      </c>
      <c r="D3813" s="3" t="str">
        <f t="shared" si="119"/>
        <v>adults</v>
      </c>
      <c r="E3813" t="s">
        <v>24</v>
      </c>
      <c r="F3813">
        <v>5.0999999999999996</v>
      </c>
      <c r="G3813" t="str">
        <f t="shared" si="118"/>
        <v>Medium</v>
      </c>
      <c r="H3813">
        <v>4.08</v>
      </c>
      <c r="I3813">
        <v>2.59</v>
      </c>
      <c r="J3813">
        <v>1.97</v>
      </c>
      <c r="K3813">
        <v>4.6100000000000003</v>
      </c>
      <c r="L3813">
        <v>230</v>
      </c>
      <c r="M3813">
        <v>164</v>
      </c>
      <c r="N3813">
        <v>7.15</v>
      </c>
      <c r="O3813" t="s">
        <v>27</v>
      </c>
      <c r="P3813" t="s">
        <v>28</v>
      </c>
      <c r="Q3813" t="s">
        <v>32</v>
      </c>
      <c r="R3813">
        <v>1</v>
      </c>
    </row>
    <row r="3814" spans="1:18" x14ac:dyDescent="0.3">
      <c r="A3814" t="s">
        <v>7652</v>
      </c>
      <c r="B3814" t="s">
        <v>7653</v>
      </c>
      <c r="C3814" s="2">
        <v>28</v>
      </c>
      <c r="D3814" s="3" t="str">
        <f t="shared" si="119"/>
        <v>young professionals</v>
      </c>
      <c r="E3814" t="s">
        <v>24</v>
      </c>
      <c r="F3814">
        <v>5.8</v>
      </c>
      <c r="G3814" t="str">
        <f t="shared" si="118"/>
        <v>Medium</v>
      </c>
      <c r="H3814">
        <v>5.3</v>
      </c>
      <c r="I3814">
        <v>0.71</v>
      </c>
      <c r="J3814">
        <v>2.04</v>
      </c>
      <c r="K3814">
        <v>5.2</v>
      </c>
      <c r="L3814">
        <v>249</v>
      </c>
      <c r="M3814">
        <v>81</v>
      </c>
      <c r="N3814">
        <v>8.35</v>
      </c>
      <c r="O3814" t="s">
        <v>27</v>
      </c>
      <c r="P3814" t="s">
        <v>20</v>
      </c>
      <c r="Q3814" t="s">
        <v>36</v>
      </c>
      <c r="R3814">
        <v>1</v>
      </c>
    </row>
    <row r="3815" spans="1:18" x14ac:dyDescent="0.3">
      <c r="A3815" t="s">
        <v>7654</v>
      </c>
      <c r="B3815" t="s">
        <v>7655</v>
      </c>
      <c r="C3815" s="2">
        <v>31</v>
      </c>
      <c r="D3815" s="3" t="str">
        <f t="shared" si="119"/>
        <v>adults</v>
      </c>
      <c r="E3815" t="s">
        <v>18</v>
      </c>
      <c r="F3815">
        <v>7.64</v>
      </c>
      <c r="G3815" t="str">
        <f t="shared" si="118"/>
        <v>High</v>
      </c>
      <c r="H3815">
        <v>2.62</v>
      </c>
      <c r="I3815">
        <v>2.9</v>
      </c>
      <c r="J3815">
        <v>3.95</v>
      </c>
      <c r="K3815">
        <v>7.7</v>
      </c>
      <c r="L3815">
        <v>162</v>
      </c>
      <c r="M3815">
        <v>177</v>
      </c>
      <c r="N3815">
        <v>9.69</v>
      </c>
      <c r="O3815" t="s">
        <v>27</v>
      </c>
      <c r="P3815" t="s">
        <v>28</v>
      </c>
      <c r="Q3815" t="s">
        <v>32</v>
      </c>
      <c r="R3815">
        <v>1</v>
      </c>
    </row>
    <row r="3816" spans="1:18" x14ac:dyDescent="0.3">
      <c r="A3816" t="s">
        <v>7656</v>
      </c>
      <c r="B3816" t="s">
        <v>7657</v>
      </c>
      <c r="C3816" s="2">
        <v>26</v>
      </c>
      <c r="D3816" s="3" t="str">
        <f t="shared" si="119"/>
        <v>young professionals</v>
      </c>
      <c r="E3816" t="s">
        <v>24</v>
      </c>
      <c r="F3816">
        <v>11.44</v>
      </c>
      <c r="G3816" t="str">
        <f t="shared" si="118"/>
        <v>High</v>
      </c>
      <c r="H3816">
        <v>1.46</v>
      </c>
      <c r="I3816">
        <v>0.66</v>
      </c>
      <c r="J3816">
        <v>2.92</v>
      </c>
      <c r="K3816">
        <v>6.59</v>
      </c>
      <c r="L3816">
        <v>48</v>
      </c>
      <c r="M3816">
        <v>104</v>
      </c>
      <c r="N3816">
        <v>13.05</v>
      </c>
      <c r="O3816" t="s">
        <v>19</v>
      </c>
      <c r="P3816" t="s">
        <v>20</v>
      </c>
      <c r="Q3816" t="s">
        <v>36</v>
      </c>
      <c r="R3816">
        <v>1</v>
      </c>
    </row>
    <row r="3817" spans="1:18" x14ac:dyDescent="0.3">
      <c r="A3817" t="s">
        <v>7658</v>
      </c>
      <c r="B3817" t="s">
        <v>7659</v>
      </c>
      <c r="C3817" s="2">
        <v>20</v>
      </c>
      <c r="D3817" s="3" t="str">
        <f t="shared" si="119"/>
        <v>young adults</v>
      </c>
      <c r="E3817" t="s">
        <v>24</v>
      </c>
      <c r="F3817">
        <v>6.07</v>
      </c>
      <c r="G3817" t="str">
        <f t="shared" si="118"/>
        <v>Medium</v>
      </c>
      <c r="H3817">
        <v>2.74</v>
      </c>
      <c r="I3817">
        <v>3.36</v>
      </c>
      <c r="J3817">
        <v>2.72</v>
      </c>
      <c r="K3817">
        <v>4.79</v>
      </c>
      <c r="L3817">
        <v>145</v>
      </c>
      <c r="M3817">
        <v>69</v>
      </c>
      <c r="N3817">
        <v>7.52</v>
      </c>
      <c r="O3817" t="s">
        <v>19</v>
      </c>
      <c r="P3817" t="s">
        <v>20</v>
      </c>
      <c r="Q3817" t="s">
        <v>29</v>
      </c>
      <c r="R3817">
        <v>0</v>
      </c>
    </row>
    <row r="3818" spans="1:18" x14ac:dyDescent="0.3">
      <c r="A3818" t="s">
        <v>7660</v>
      </c>
      <c r="B3818" t="s">
        <v>7661</v>
      </c>
      <c r="C3818" s="2">
        <v>34</v>
      </c>
      <c r="D3818" s="3" t="str">
        <f t="shared" si="119"/>
        <v>adults</v>
      </c>
      <c r="E3818" t="s">
        <v>49</v>
      </c>
      <c r="F3818">
        <v>9.5</v>
      </c>
      <c r="G3818" t="str">
        <f t="shared" si="118"/>
        <v>High</v>
      </c>
      <c r="H3818">
        <v>1.59</v>
      </c>
      <c r="I3818">
        <v>1.17</v>
      </c>
      <c r="J3818">
        <v>4.34</v>
      </c>
      <c r="K3818">
        <v>8.92</v>
      </c>
      <c r="L3818">
        <v>39</v>
      </c>
      <c r="M3818">
        <v>160</v>
      </c>
      <c r="N3818">
        <v>11.73</v>
      </c>
      <c r="O3818" t="s">
        <v>35</v>
      </c>
      <c r="P3818" t="s">
        <v>28</v>
      </c>
      <c r="Q3818" t="s">
        <v>36</v>
      </c>
      <c r="R3818">
        <v>1</v>
      </c>
    </row>
    <row r="3819" spans="1:18" x14ac:dyDescent="0.3">
      <c r="A3819" t="s">
        <v>7662</v>
      </c>
      <c r="B3819" t="s">
        <v>7663</v>
      </c>
      <c r="C3819" s="2">
        <v>21</v>
      </c>
      <c r="D3819" s="3" t="str">
        <f t="shared" si="119"/>
        <v>young adults</v>
      </c>
      <c r="E3819" t="s">
        <v>18</v>
      </c>
      <c r="F3819">
        <v>6.82</v>
      </c>
      <c r="G3819" t="str">
        <f t="shared" si="118"/>
        <v>Medium</v>
      </c>
      <c r="H3819">
        <v>2.21</v>
      </c>
      <c r="I3819">
        <v>2.7</v>
      </c>
      <c r="J3819">
        <v>2.68</v>
      </c>
      <c r="K3819">
        <v>7.76</v>
      </c>
      <c r="L3819">
        <v>153</v>
      </c>
      <c r="M3819">
        <v>162</v>
      </c>
      <c r="N3819">
        <v>8.93</v>
      </c>
      <c r="O3819" t="s">
        <v>19</v>
      </c>
      <c r="P3819" t="s">
        <v>28</v>
      </c>
      <c r="Q3819" t="s">
        <v>32</v>
      </c>
      <c r="R3819">
        <v>1</v>
      </c>
    </row>
    <row r="3820" spans="1:18" x14ac:dyDescent="0.3">
      <c r="A3820" t="s">
        <v>7664</v>
      </c>
      <c r="B3820" t="s">
        <v>7665</v>
      </c>
      <c r="C3820" s="2">
        <v>20</v>
      </c>
      <c r="D3820" s="3" t="str">
        <f t="shared" si="119"/>
        <v>young adults</v>
      </c>
      <c r="E3820" t="s">
        <v>18</v>
      </c>
      <c r="F3820">
        <v>7.52</v>
      </c>
      <c r="G3820" t="str">
        <f t="shared" si="118"/>
        <v>High</v>
      </c>
      <c r="H3820">
        <v>1.49</v>
      </c>
      <c r="I3820">
        <v>1.86</v>
      </c>
      <c r="J3820">
        <v>5.86</v>
      </c>
      <c r="K3820">
        <v>7.33</v>
      </c>
      <c r="L3820">
        <v>52</v>
      </c>
      <c r="M3820">
        <v>80</v>
      </c>
      <c r="N3820">
        <v>9.26</v>
      </c>
      <c r="O3820" t="s">
        <v>27</v>
      </c>
      <c r="P3820" t="s">
        <v>28</v>
      </c>
      <c r="Q3820" t="s">
        <v>32</v>
      </c>
      <c r="R3820">
        <v>1</v>
      </c>
    </row>
    <row r="3821" spans="1:18" x14ac:dyDescent="0.3">
      <c r="A3821" t="s">
        <v>7666</v>
      </c>
      <c r="B3821" t="s">
        <v>7667</v>
      </c>
      <c r="C3821" s="2">
        <v>32</v>
      </c>
      <c r="D3821" s="3" t="str">
        <f t="shared" si="119"/>
        <v>adults</v>
      </c>
      <c r="E3821" t="s">
        <v>24</v>
      </c>
      <c r="F3821">
        <v>3.92</v>
      </c>
      <c r="G3821" t="str">
        <f t="shared" si="118"/>
        <v>Normal</v>
      </c>
      <c r="H3821">
        <v>5.13</v>
      </c>
      <c r="I3821">
        <v>0.37</v>
      </c>
      <c r="J3821">
        <v>1.97</v>
      </c>
      <c r="K3821">
        <v>7.5</v>
      </c>
      <c r="L3821">
        <v>111</v>
      </c>
      <c r="M3821">
        <v>132</v>
      </c>
      <c r="N3821">
        <v>5.94</v>
      </c>
      <c r="O3821" t="s">
        <v>19</v>
      </c>
      <c r="P3821" t="s">
        <v>28</v>
      </c>
      <c r="Q3821" t="s">
        <v>36</v>
      </c>
      <c r="R3821">
        <v>1</v>
      </c>
    </row>
    <row r="3822" spans="1:18" x14ac:dyDescent="0.3">
      <c r="A3822" t="s">
        <v>7668</v>
      </c>
      <c r="B3822" t="s">
        <v>7669</v>
      </c>
      <c r="C3822" s="2">
        <v>23</v>
      </c>
      <c r="D3822" s="3" t="str">
        <f t="shared" si="119"/>
        <v>young adults</v>
      </c>
      <c r="E3822" t="s">
        <v>18</v>
      </c>
      <c r="F3822">
        <v>4.7300000000000004</v>
      </c>
      <c r="G3822" t="str">
        <f t="shared" si="118"/>
        <v>Medium</v>
      </c>
      <c r="H3822">
        <v>2.23</v>
      </c>
      <c r="I3822">
        <v>0.61</v>
      </c>
      <c r="J3822">
        <v>3.27</v>
      </c>
      <c r="K3822">
        <v>8.91</v>
      </c>
      <c r="L3822">
        <v>26</v>
      </c>
      <c r="M3822">
        <v>173</v>
      </c>
      <c r="N3822">
        <v>5.7</v>
      </c>
      <c r="O3822" t="s">
        <v>35</v>
      </c>
      <c r="P3822" t="s">
        <v>20</v>
      </c>
      <c r="Q3822" t="s">
        <v>29</v>
      </c>
      <c r="R3822">
        <v>0</v>
      </c>
    </row>
    <row r="3823" spans="1:18" x14ac:dyDescent="0.3">
      <c r="A3823" t="s">
        <v>7670</v>
      </c>
      <c r="B3823" t="s">
        <v>7671</v>
      </c>
      <c r="C3823" s="2">
        <v>26</v>
      </c>
      <c r="D3823" s="3" t="str">
        <f t="shared" si="119"/>
        <v>young professionals</v>
      </c>
      <c r="E3823" t="s">
        <v>18</v>
      </c>
      <c r="F3823">
        <v>6.07</v>
      </c>
      <c r="G3823" t="str">
        <f t="shared" si="118"/>
        <v>Medium</v>
      </c>
      <c r="H3823">
        <v>1.21</v>
      </c>
      <c r="I3823">
        <v>1.1399999999999999</v>
      </c>
      <c r="J3823">
        <v>5.08</v>
      </c>
      <c r="K3823">
        <v>8.18</v>
      </c>
      <c r="L3823">
        <v>44</v>
      </c>
      <c r="M3823">
        <v>31</v>
      </c>
      <c r="N3823">
        <v>7.43</v>
      </c>
      <c r="O3823" t="s">
        <v>19</v>
      </c>
      <c r="P3823" t="s">
        <v>20</v>
      </c>
      <c r="Q3823" t="s">
        <v>29</v>
      </c>
      <c r="R3823">
        <v>0</v>
      </c>
    </row>
    <row r="3824" spans="1:18" x14ac:dyDescent="0.3">
      <c r="A3824" t="s">
        <v>7672</v>
      </c>
      <c r="B3824" t="s">
        <v>7673</v>
      </c>
      <c r="C3824" s="2">
        <v>35</v>
      </c>
      <c r="D3824" s="3" t="str">
        <f t="shared" si="119"/>
        <v>adults</v>
      </c>
      <c r="E3824" t="s">
        <v>24</v>
      </c>
      <c r="F3824">
        <v>4.0199999999999996</v>
      </c>
      <c r="G3824" t="str">
        <f t="shared" si="118"/>
        <v>Normal</v>
      </c>
      <c r="H3824">
        <v>3.61</v>
      </c>
      <c r="I3824">
        <v>0.34</v>
      </c>
      <c r="J3824">
        <v>1.01</v>
      </c>
      <c r="K3824">
        <v>7.22</v>
      </c>
      <c r="L3824">
        <v>20</v>
      </c>
      <c r="M3824">
        <v>130</v>
      </c>
      <c r="N3824">
        <v>6.58</v>
      </c>
      <c r="O3824" t="s">
        <v>19</v>
      </c>
      <c r="P3824" t="s">
        <v>28</v>
      </c>
      <c r="Q3824" t="s">
        <v>29</v>
      </c>
      <c r="R3824">
        <v>0</v>
      </c>
    </row>
    <row r="3825" spans="1:18" x14ac:dyDescent="0.3">
      <c r="A3825" t="s">
        <v>7674</v>
      </c>
      <c r="B3825" t="s">
        <v>7675</v>
      </c>
      <c r="C3825" s="2">
        <v>31</v>
      </c>
      <c r="D3825" s="3" t="str">
        <f t="shared" si="119"/>
        <v>adults</v>
      </c>
      <c r="E3825" t="s">
        <v>24</v>
      </c>
      <c r="F3825">
        <v>11.78</v>
      </c>
      <c r="G3825" t="str">
        <f t="shared" si="118"/>
        <v>High</v>
      </c>
      <c r="H3825">
        <v>3.83</v>
      </c>
      <c r="I3825">
        <v>3.31</v>
      </c>
      <c r="J3825">
        <v>1.1399999999999999</v>
      </c>
      <c r="K3825">
        <v>4.9400000000000004</v>
      </c>
      <c r="L3825">
        <v>237</v>
      </c>
      <c r="M3825">
        <v>115</v>
      </c>
      <c r="N3825">
        <v>14.53</v>
      </c>
      <c r="O3825" t="s">
        <v>19</v>
      </c>
      <c r="P3825" t="s">
        <v>28</v>
      </c>
      <c r="Q3825" t="s">
        <v>32</v>
      </c>
      <c r="R3825">
        <v>1</v>
      </c>
    </row>
    <row r="3826" spans="1:18" x14ac:dyDescent="0.3">
      <c r="A3826" t="s">
        <v>7676</v>
      </c>
      <c r="B3826" t="s">
        <v>7677</v>
      </c>
      <c r="C3826" s="2">
        <v>24</v>
      </c>
      <c r="D3826" s="3" t="str">
        <f t="shared" si="119"/>
        <v>young adults</v>
      </c>
      <c r="E3826" t="s">
        <v>18</v>
      </c>
      <c r="F3826">
        <v>4.74</v>
      </c>
      <c r="G3826" t="str">
        <f t="shared" si="118"/>
        <v>Medium</v>
      </c>
      <c r="H3826">
        <v>5.39</v>
      </c>
      <c r="I3826">
        <v>0.65</v>
      </c>
      <c r="J3826">
        <v>2.27</v>
      </c>
      <c r="K3826">
        <v>4.54</v>
      </c>
      <c r="L3826">
        <v>77</v>
      </c>
      <c r="M3826">
        <v>107</v>
      </c>
      <c r="N3826">
        <v>5.85</v>
      </c>
      <c r="O3826" t="s">
        <v>27</v>
      </c>
      <c r="P3826" t="s">
        <v>20</v>
      </c>
      <c r="Q3826" t="s">
        <v>32</v>
      </c>
      <c r="R3826">
        <v>1</v>
      </c>
    </row>
    <row r="3827" spans="1:18" x14ac:dyDescent="0.3">
      <c r="A3827" t="s">
        <v>7678</v>
      </c>
      <c r="B3827" t="s">
        <v>7679</v>
      </c>
      <c r="C3827" s="2">
        <v>21</v>
      </c>
      <c r="D3827" s="3" t="str">
        <f t="shared" si="119"/>
        <v>young adults</v>
      </c>
      <c r="E3827" t="s">
        <v>49</v>
      </c>
      <c r="F3827">
        <v>4.4400000000000004</v>
      </c>
      <c r="G3827" t="str">
        <f t="shared" si="118"/>
        <v>Normal</v>
      </c>
      <c r="H3827">
        <v>5.71</v>
      </c>
      <c r="I3827">
        <v>2.79</v>
      </c>
      <c r="J3827">
        <v>2.98</v>
      </c>
      <c r="K3827">
        <v>7.96</v>
      </c>
      <c r="L3827">
        <v>172</v>
      </c>
      <c r="M3827">
        <v>32</v>
      </c>
      <c r="N3827">
        <v>5.67</v>
      </c>
      <c r="O3827" t="s">
        <v>27</v>
      </c>
      <c r="P3827" t="s">
        <v>28</v>
      </c>
      <c r="Q3827" t="s">
        <v>36</v>
      </c>
      <c r="R3827">
        <v>1</v>
      </c>
    </row>
    <row r="3828" spans="1:18" x14ac:dyDescent="0.3">
      <c r="A3828" t="s">
        <v>7680</v>
      </c>
      <c r="B3828" t="s">
        <v>7681</v>
      </c>
      <c r="C3828" s="2">
        <v>19</v>
      </c>
      <c r="D3828" s="3" t="str">
        <f t="shared" si="119"/>
        <v>young adults</v>
      </c>
      <c r="E3828" t="s">
        <v>18</v>
      </c>
      <c r="F3828">
        <v>5.09</v>
      </c>
      <c r="G3828" t="str">
        <f t="shared" si="118"/>
        <v>Medium</v>
      </c>
      <c r="H3828">
        <v>4.37</v>
      </c>
      <c r="I3828">
        <v>1.92</v>
      </c>
      <c r="J3828">
        <v>2.48</v>
      </c>
      <c r="K3828">
        <v>6.9</v>
      </c>
      <c r="L3828">
        <v>205</v>
      </c>
      <c r="M3828">
        <v>47</v>
      </c>
      <c r="N3828">
        <v>6.51</v>
      </c>
      <c r="O3828" t="s">
        <v>35</v>
      </c>
      <c r="P3828" t="s">
        <v>20</v>
      </c>
      <c r="Q3828" t="s">
        <v>32</v>
      </c>
      <c r="R3828">
        <v>1</v>
      </c>
    </row>
    <row r="3829" spans="1:18" x14ac:dyDescent="0.3">
      <c r="A3829" t="s">
        <v>7682</v>
      </c>
      <c r="B3829" t="s">
        <v>7683</v>
      </c>
      <c r="C3829" s="2">
        <v>26</v>
      </c>
      <c r="D3829" s="3" t="str">
        <f t="shared" si="119"/>
        <v>young professionals</v>
      </c>
      <c r="E3829" t="s">
        <v>24</v>
      </c>
      <c r="F3829">
        <v>10.210000000000001</v>
      </c>
      <c r="G3829" t="str">
        <f t="shared" si="118"/>
        <v>High</v>
      </c>
      <c r="H3829">
        <v>1.69</v>
      </c>
      <c r="I3829">
        <v>1.23</v>
      </c>
      <c r="J3829">
        <v>2.64</v>
      </c>
      <c r="K3829">
        <v>8.61</v>
      </c>
      <c r="L3829">
        <v>69</v>
      </c>
      <c r="M3829">
        <v>116</v>
      </c>
      <c r="N3829">
        <v>12.9</v>
      </c>
      <c r="O3829" t="s">
        <v>27</v>
      </c>
      <c r="P3829" t="s">
        <v>20</v>
      </c>
      <c r="Q3829" t="s">
        <v>36</v>
      </c>
      <c r="R3829">
        <v>1</v>
      </c>
    </row>
    <row r="3830" spans="1:18" x14ac:dyDescent="0.3">
      <c r="A3830" t="s">
        <v>7684</v>
      </c>
      <c r="B3830" t="s">
        <v>7685</v>
      </c>
      <c r="C3830" s="2">
        <v>31</v>
      </c>
      <c r="D3830" s="3" t="str">
        <f t="shared" si="119"/>
        <v>adults</v>
      </c>
      <c r="E3830" t="s">
        <v>18</v>
      </c>
      <c r="F3830">
        <v>5.12</v>
      </c>
      <c r="G3830" t="str">
        <f t="shared" si="118"/>
        <v>Medium</v>
      </c>
      <c r="H3830">
        <v>3.98</v>
      </c>
      <c r="I3830">
        <v>3.33</v>
      </c>
      <c r="J3830">
        <v>5.91</v>
      </c>
      <c r="K3830">
        <v>5.9</v>
      </c>
      <c r="L3830">
        <v>99</v>
      </c>
      <c r="M3830">
        <v>163</v>
      </c>
      <c r="N3830">
        <v>6.89</v>
      </c>
      <c r="O3830" t="s">
        <v>35</v>
      </c>
      <c r="P3830" t="s">
        <v>20</v>
      </c>
      <c r="Q3830" t="s">
        <v>29</v>
      </c>
      <c r="R3830">
        <v>0</v>
      </c>
    </row>
    <row r="3831" spans="1:18" x14ac:dyDescent="0.3">
      <c r="A3831" t="s">
        <v>7686</v>
      </c>
      <c r="B3831" t="s">
        <v>7687</v>
      </c>
      <c r="C3831" s="2">
        <v>22</v>
      </c>
      <c r="D3831" s="3" t="str">
        <f t="shared" si="119"/>
        <v>young adults</v>
      </c>
      <c r="E3831" t="s">
        <v>24</v>
      </c>
      <c r="F3831">
        <v>10.06</v>
      </c>
      <c r="G3831" t="str">
        <f t="shared" si="118"/>
        <v>High</v>
      </c>
      <c r="H3831">
        <v>5.23</v>
      </c>
      <c r="I3831">
        <v>3.05</v>
      </c>
      <c r="J3831">
        <v>3.6</v>
      </c>
      <c r="K3831">
        <v>7.35</v>
      </c>
      <c r="L3831">
        <v>116</v>
      </c>
      <c r="M3831">
        <v>20</v>
      </c>
      <c r="N3831">
        <v>11.25</v>
      </c>
      <c r="O3831" t="s">
        <v>27</v>
      </c>
      <c r="P3831" t="s">
        <v>28</v>
      </c>
      <c r="Q3831" t="s">
        <v>32</v>
      </c>
      <c r="R3831">
        <v>1</v>
      </c>
    </row>
    <row r="3832" spans="1:18" x14ac:dyDescent="0.3">
      <c r="A3832" t="s">
        <v>7688</v>
      </c>
      <c r="B3832" t="s">
        <v>7689</v>
      </c>
      <c r="C3832" s="2">
        <v>22</v>
      </c>
      <c r="D3832" s="3" t="str">
        <f t="shared" si="119"/>
        <v>young adults</v>
      </c>
      <c r="E3832" t="s">
        <v>49</v>
      </c>
      <c r="F3832">
        <v>9.81</v>
      </c>
      <c r="G3832" t="str">
        <f t="shared" si="118"/>
        <v>High</v>
      </c>
      <c r="H3832">
        <v>0.99</v>
      </c>
      <c r="I3832">
        <v>3.32</v>
      </c>
      <c r="J3832">
        <v>1.96</v>
      </c>
      <c r="K3832">
        <v>5.68</v>
      </c>
      <c r="L3832">
        <v>74</v>
      </c>
      <c r="M3832">
        <v>179</v>
      </c>
      <c r="N3832">
        <v>12.21</v>
      </c>
      <c r="O3832" t="s">
        <v>27</v>
      </c>
      <c r="P3832" t="s">
        <v>28</v>
      </c>
      <c r="Q3832" t="s">
        <v>32</v>
      </c>
      <c r="R3832">
        <v>1</v>
      </c>
    </row>
    <row r="3833" spans="1:18" x14ac:dyDescent="0.3">
      <c r="A3833" t="s">
        <v>7690</v>
      </c>
      <c r="B3833" t="s">
        <v>7691</v>
      </c>
      <c r="C3833" s="2">
        <v>33</v>
      </c>
      <c r="D3833" s="3" t="str">
        <f t="shared" si="119"/>
        <v>adults</v>
      </c>
      <c r="E3833" t="s">
        <v>24</v>
      </c>
      <c r="F3833">
        <v>7.87</v>
      </c>
      <c r="G3833" t="str">
        <f t="shared" si="118"/>
        <v>High</v>
      </c>
      <c r="H3833">
        <v>1.43</v>
      </c>
      <c r="I3833">
        <v>2.2999999999999998</v>
      </c>
      <c r="J3833">
        <v>4.5599999999999996</v>
      </c>
      <c r="K3833">
        <v>6.76</v>
      </c>
      <c r="L3833">
        <v>54</v>
      </c>
      <c r="M3833">
        <v>45</v>
      </c>
      <c r="N3833">
        <v>8.61</v>
      </c>
      <c r="O3833" t="s">
        <v>35</v>
      </c>
      <c r="P3833" t="s">
        <v>20</v>
      </c>
      <c r="Q3833" t="s">
        <v>29</v>
      </c>
      <c r="R3833">
        <v>0</v>
      </c>
    </row>
    <row r="3834" spans="1:18" x14ac:dyDescent="0.3">
      <c r="A3834" t="s">
        <v>7692</v>
      </c>
      <c r="B3834" t="s">
        <v>7693</v>
      </c>
      <c r="C3834" s="2">
        <v>34</v>
      </c>
      <c r="D3834" s="3" t="str">
        <f t="shared" si="119"/>
        <v>adults</v>
      </c>
      <c r="E3834" t="s">
        <v>49</v>
      </c>
      <c r="F3834">
        <v>4.7300000000000004</v>
      </c>
      <c r="G3834" t="str">
        <f t="shared" si="118"/>
        <v>Medium</v>
      </c>
      <c r="H3834">
        <v>4.66</v>
      </c>
      <c r="I3834">
        <v>3.89</v>
      </c>
      <c r="J3834">
        <v>5.34</v>
      </c>
      <c r="K3834">
        <v>8.6300000000000008</v>
      </c>
      <c r="L3834">
        <v>46</v>
      </c>
      <c r="M3834">
        <v>109</v>
      </c>
      <c r="N3834">
        <v>7.45</v>
      </c>
      <c r="O3834" t="s">
        <v>27</v>
      </c>
      <c r="P3834" t="s">
        <v>28</v>
      </c>
      <c r="Q3834" t="s">
        <v>36</v>
      </c>
      <c r="R3834">
        <v>1</v>
      </c>
    </row>
    <row r="3835" spans="1:18" x14ac:dyDescent="0.3">
      <c r="A3835" t="s">
        <v>7694</v>
      </c>
      <c r="B3835" t="s">
        <v>7695</v>
      </c>
      <c r="C3835" s="2">
        <v>33</v>
      </c>
      <c r="D3835" s="3" t="str">
        <f t="shared" si="119"/>
        <v>adults</v>
      </c>
      <c r="E3835" t="s">
        <v>24</v>
      </c>
      <c r="F3835">
        <v>11.86</v>
      </c>
      <c r="G3835" t="str">
        <f t="shared" si="118"/>
        <v>High</v>
      </c>
      <c r="H3835">
        <v>0.93</v>
      </c>
      <c r="I3835">
        <v>2.2400000000000002</v>
      </c>
      <c r="J3835">
        <v>4.6399999999999997</v>
      </c>
      <c r="K3835">
        <v>7.75</v>
      </c>
      <c r="L3835">
        <v>119</v>
      </c>
      <c r="M3835">
        <v>146</v>
      </c>
      <c r="N3835">
        <v>12.45</v>
      </c>
      <c r="O3835" t="s">
        <v>35</v>
      </c>
      <c r="P3835" t="s">
        <v>20</v>
      </c>
      <c r="Q3835" t="s">
        <v>36</v>
      </c>
      <c r="R3835">
        <v>1</v>
      </c>
    </row>
    <row r="3836" spans="1:18" x14ac:dyDescent="0.3">
      <c r="A3836" t="s">
        <v>7696</v>
      </c>
      <c r="B3836" t="s">
        <v>7697</v>
      </c>
      <c r="C3836" s="2">
        <v>18</v>
      </c>
      <c r="D3836" s="3" t="str">
        <f t="shared" si="119"/>
        <v>young adults</v>
      </c>
      <c r="E3836" t="s">
        <v>49</v>
      </c>
      <c r="F3836">
        <v>3.06</v>
      </c>
      <c r="G3836" t="str">
        <f t="shared" si="118"/>
        <v>Normal</v>
      </c>
      <c r="H3836">
        <v>5.85</v>
      </c>
      <c r="I3836">
        <v>2.73</v>
      </c>
      <c r="J3836">
        <v>4.33</v>
      </c>
      <c r="K3836">
        <v>8.42</v>
      </c>
      <c r="L3836">
        <v>153</v>
      </c>
      <c r="M3836">
        <v>19</v>
      </c>
      <c r="N3836">
        <v>3.76</v>
      </c>
      <c r="O3836" t="s">
        <v>27</v>
      </c>
      <c r="P3836" t="s">
        <v>20</v>
      </c>
      <c r="Q3836" t="s">
        <v>32</v>
      </c>
      <c r="R3836">
        <v>1</v>
      </c>
    </row>
    <row r="3837" spans="1:18" x14ac:dyDescent="0.3">
      <c r="A3837" t="s">
        <v>7698</v>
      </c>
      <c r="B3837" t="s">
        <v>7699</v>
      </c>
      <c r="C3837" s="2">
        <v>24</v>
      </c>
      <c r="D3837" s="3" t="str">
        <f t="shared" si="119"/>
        <v>young adults</v>
      </c>
      <c r="E3837" t="s">
        <v>24</v>
      </c>
      <c r="F3837">
        <v>11.26</v>
      </c>
      <c r="G3837" t="str">
        <f t="shared" si="118"/>
        <v>High</v>
      </c>
      <c r="H3837">
        <v>2.79</v>
      </c>
      <c r="I3837">
        <v>3.66</v>
      </c>
      <c r="J3837">
        <v>3.21</v>
      </c>
      <c r="K3837">
        <v>5.38</v>
      </c>
      <c r="L3837">
        <v>46</v>
      </c>
      <c r="M3837">
        <v>42</v>
      </c>
      <c r="N3837">
        <v>12.06</v>
      </c>
      <c r="O3837" t="s">
        <v>19</v>
      </c>
      <c r="P3837" t="s">
        <v>28</v>
      </c>
      <c r="Q3837" t="s">
        <v>36</v>
      </c>
      <c r="R3837">
        <v>1</v>
      </c>
    </row>
    <row r="3838" spans="1:18" x14ac:dyDescent="0.3">
      <c r="A3838" t="s">
        <v>7700</v>
      </c>
      <c r="B3838" t="s">
        <v>7701</v>
      </c>
      <c r="C3838" s="2">
        <v>22</v>
      </c>
      <c r="D3838" s="3" t="str">
        <f t="shared" si="119"/>
        <v>young adults</v>
      </c>
      <c r="E3838" t="s">
        <v>49</v>
      </c>
      <c r="F3838">
        <v>8.1999999999999993</v>
      </c>
      <c r="G3838" t="str">
        <f t="shared" si="118"/>
        <v>High</v>
      </c>
      <c r="H3838">
        <v>4.67</v>
      </c>
      <c r="I3838">
        <v>1.9</v>
      </c>
      <c r="J3838">
        <v>4.54</v>
      </c>
      <c r="K3838">
        <v>4.9800000000000004</v>
      </c>
      <c r="L3838">
        <v>117</v>
      </c>
      <c r="M3838">
        <v>174</v>
      </c>
      <c r="N3838">
        <v>10.7</v>
      </c>
      <c r="O3838" t="s">
        <v>35</v>
      </c>
      <c r="P3838" t="s">
        <v>20</v>
      </c>
      <c r="Q3838" t="s">
        <v>32</v>
      </c>
      <c r="R3838">
        <v>1</v>
      </c>
    </row>
    <row r="3839" spans="1:18" x14ac:dyDescent="0.3">
      <c r="A3839" t="s">
        <v>7702</v>
      </c>
      <c r="B3839" t="s">
        <v>7703</v>
      </c>
      <c r="C3839" s="2">
        <v>27</v>
      </c>
      <c r="D3839" s="3" t="str">
        <f t="shared" si="119"/>
        <v>young professionals</v>
      </c>
      <c r="E3839" t="s">
        <v>18</v>
      </c>
      <c r="F3839">
        <v>3.59</v>
      </c>
      <c r="G3839" t="str">
        <f t="shared" si="118"/>
        <v>Normal</v>
      </c>
      <c r="H3839">
        <v>4.04</v>
      </c>
      <c r="I3839">
        <v>1.27</v>
      </c>
      <c r="J3839">
        <v>4.3499999999999996</v>
      </c>
      <c r="K3839">
        <v>5.08</v>
      </c>
      <c r="L3839">
        <v>235</v>
      </c>
      <c r="M3839">
        <v>109</v>
      </c>
      <c r="N3839">
        <v>6.54</v>
      </c>
      <c r="O3839" t="s">
        <v>19</v>
      </c>
      <c r="P3839" t="s">
        <v>20</v>
      </c>
      <c r="Q3839" t="s">
        <v>36</v>
      </c>
      <c r="R3839">
        <v>1</v>
      </c>
    </row>
    <row r="3840" spans="1:18" x14ac:dyDescent="0.3">
      <c r="A3840" t="s">
        <v>7704</v>
      </c>
      <c r="B3840" t="s">
        <v>7705</v>
      </c>
      <c r="C3840" s="2">
        <v>18</v>
      </c>
      <c r="D3840" s="3" t="str">
        <f t="shared" si="119"/>
        <v>young adults</v>
      </c>
      <c r="E3840" t="s">
        <v>18</v>
      </c>
      <c r="F3840">
        <v>11.01</v>
      </c>
      <c r="G3840" t="str">
        <f t="shared" si="118"/>
        <v>High</v>
      </c>
      <c r="H3840">
        <v>5.93</v>
      </c>
      <c r="I3840">
        <v>1.68</v>
      </c>
      <c r="J3840">
        <v>3.36</v>
      </c>
      <c r="K3840">
        <v>4.9800000000000004</v>
      </c>
      <c r="L3840">
        <v>41</v>
      </c>
      <c r="M3840">
        <v>102</v>
      </c>
      <c r="N3840">
        <v>13.74</v>
      </c>
      <c r="O3840" t="s">
        <v>27</v>
      </c>
      <c r="P3840" t="s">
        <v>20</v>
      </c>
      <c r="Q3840" t="s">
        <v>36</v>
      </c>
      <c r="R3840">
        <v>1</v>
      </c>
    </row>
    <row r="3841" spans="1:18" x14ac:dyDescent="0.3">
      <c r="A3841" t="s">
        <v>7706</v>
      </c>
      <c r="B3841" t="s">
        <v>7707</v>
      </c>
      <c r="C3841" s="2">
        <v>30</v>
      </c>
      <c r="D3841" s="3" t="str">
        <f t="shared" si="119"/>
        <v>adults</v>
      </c>
      <c r="E3841" t="s">
        <v>24</v>
      </c>
      <c r="F3841">
        <v>5.63</v>
      </c>
      <c r="G3841" t="str">
        <f t="shared" si="118"/>
        <v>Medium</v>
      </c>
      <c r="H3841">
        <v>3.85</v>
      </c>
      <c r="I3841">
        <v>1.46</v>
      </c>
      <c r="J3841">
        <v>5.15</v>
      </c>
      <c r="K3841">
        <v>5.38</v>
      </c>
      <c r="L3841">
        <v>88</v>
      </c>
      <c r="M3841">
        <v>170</v>
      </c>
      <c r="N3841">
        <v>7.36</v>
      </c>
      <c r="O3841" t="s">
        <v>35</v>
      </c>
      <c r="P3841" t="s">
        <v>20</v>
      </c>
      <c r="Q3841" t="s">
        <v>21</v>
      </c>
      <c r="R3841">
        <v>0</v>
      </c>
    </row>
    <row r="3842" spans="1:18" x14ac:dyDescent="0.3">
      <c r="A3842" t="s">
        <v>7708</v>
      </c>
      <c r="B3842" t="s">
        <v>7709</v>
      </c>
      <c r="C3842" s="2">
        <v>31</v>
      </c>
      <c r="D3842" s="3" t="str">
        <f t="shared" si="119"/>
        <v>adults</v>
      </c>
      <c r="E3842" t="s">
        <v>24</v>
      </c>
      <c r="F3842">
        <v>3.3</v>
      </c>
      <c r="G3842" t="str">
        <f t="shared" si="118"/>
        <v>Normal</v>
      </c>
      <c r="H3842">
        <v>1.1399999999999999</v>
      </c>
      <c r="I3842">
        <v>0.79</v>
      </c>
      <c r="J3842">
        <v>1.61</v>
      </c>
      <c r="K3842">
        <v>7.34</v>
      </c>
      <c r="L3842">
        <v>222</v>
      </c>
      <c r="M3842">
        <v>22</v>
      </c>
      <c r="N3842">
        <v>4.7</v>
      </c>
      <c r="O3842" t="s">
        <v>35</v>
      </c>
      <c r="P3842" t="s">
        <v>28</v>
      </c>
      <c r="Q3842" t="s">
        <v>29</v>
      </c>
      <c r="R3842">
        <v>0</v>
      </c>
    </row>
    <row r="3843" spans="1:18" x14ac:dyDescent="0.3">
      <c r="A3843" t="s">
        <v>7710</v>
      </c>
      <c r="B3843" t="s">
        <v>7711</v>
      </c>
      <c r="C3843" s="2">
        <v>23</v>
      </c>
      <c r="D3843" s="3" t="str">
        <f t="shared" si="119"/>
        <v>young adults</v>
      </c>
      <c r="E3843" t="s">
        <v>49</v>
      </c>
      <c r="F3843">
        <v>11.34</v>
      </c>
      <c r="G3843" t="str">
        <f t="shared" ref="G3843:G3906" si="120">IF(F3843&lt;4.5,"Normal", IF(F3843&lt;=7.5,"Medium","High"))</f>
        <v>High</v>
      </c>
      <c r="H3843">
        <v>4.22</v>
      </c>
      <c r="I3843">
        <v>3.99</v>
      </c>
      <c r="J3843">
        <v>3.51</v>
      </c>
      <c r="K3843">
        <v>8.36</v>
      </c>
      <c r="L3843">
        <v>185</v>
      </c>
      <c r="M3843">
        <v>153</v>
      </c>
      <c r="N3843">
        <v>11.88</v>
      </c>
      <c r="O3843" t="s">
        <v>19</v>
      </c>
      <c r="P3843" t="s">
        <v>28</v>
      </c>
      <c r="Q3843" t="s">
        <v>32</v>
      </c>
      <c r="R3843">
        <v>1</v>
      </c>
    </row>
    <row r="3844" spans="1:18" x14ac:dyDescent="0.3">
      <c r="A3844" t="s">
        <v>7712</v>
      </c>
      <c r="B3844" t="s">
        <v>7713</v>
      </c>
      <c r="C3844" s="2">
        <v>31</v>
      </c>
      <c r="D3844" s="3" t="str">
        <f t="shared" si="119"/>
        <v>adults</v>
      </c>
      <c r="E3844" t="s">
        <v>18</v>
      </c>
      <c r="F3844">
        <v>5.49</v>
      </c>
      <c r="G3844" t="str">
        <f t="shared" si="120"/>
        <v>Medium</v>
      </c>
      <c r="H3844">
        <v>5.36</v>
      </c>
      <c r="I3844">
        <v>1.32</v>
      </c>
      <c r="J3844">
        <v>2.46</v>
      </c>
      <c r="K3844">
        <v>8.9600000000000009</v>
      </c>
      <c r="L3844">
        <v>194</v>
      </c>
      <c r="M3844">
        <v>118</v>
      </c>
      <c r="N3844">
        <v>7.42</v>
      </c>
      <c r="O3844" t="s">
        <v>35</v>
      </c>
      <c r="P3844" t="s">
        <v>20</v>
      </c>
      <c r="Q3844" t="s">
        <v>36</v>
      </c>
      <c r="R3844">
        <v>1</v>
      </c>
    </row>
    <row r="3845" spans="1:18" x14ac:dyDescent="0.3">
      <c r="A3845" t="s">
        <v>7714</v>
      </c>
      <c r="B3845" t="s">
        <v>7715</v>
      </c>
      <c r="C3845" s="2">
        <v>28</v>
      </c>
      <c r="D3845" s="3" t="str">
        <f t="shared" si="119"/>
        <v>young professionals</v>
      </c>
      <c r="E3845" t="s">
        <v>18</v>
      </c>
      <c r="F3845">
        <v>11.03</v>
      </c>
      <c r="G3845" t="str">
        <f t="shared" si="120"/>
        <v>High</v>
      </c>
      <c r="H3845">
        <v>4.01</v>
      </c>
      <c r="I3845">
        <v>1.8</v>
      </c>
      <c r="J3845">
        <v>4.8600000000000003</v>
      </c>
      <c r="K3845">
        <v>8.7899999999999991</v>
      </c>
      <c r="L3845">
        <v>94</v>
      </c>
      <c r="M3845">
        <v>40</v>
      </c>
      <c r="N3845">
        <v>11.73</v>
      </c>
      <c r="O3845" t="s">
        <v>27</v>
      </c>
      <c r="P3845" t="s">
        <v>20</v>
      </c>
      <c r="Q3845" t="s">
        <v>36</v>
      </c>
      <c r="R3845">
        <v>1</v>
      </c>
    </row>
    <row r="3846" spans="1:18" x14ac:dyDescent="0.3">
      <c r="A3846" t="s">
        <v>7716</v>
      </c>
      <c r="B3846" t="s">
        <v>7717</v>
      </c>
      <c r="C3846" s="2">
        <v>21</v>
      </c>
      <c r="D3846" s="3" t="str">
        <f t="shared" ref="D3846:D3909" si="121">IF(C3846&lt;=24,"young adults",IF(C3846&lt;=29,"young professionals","adults"))</f>
        <v>young adults</v>
      </c>
      <c r="E3846" t="s">
        <v>18</v>
      </c>
      <c r="F3846">
        <v>8.64</v>
      </c>
      <c r="G3846" t="str">
        <f t="shared" si="120"/>
        <v>High</v>
      </c>
      <c r="H3846">
        <v>1.79</v>
      </c>
      <c r="I3846">
        <v>2.58</v>
      </c>
      <c r="J3846">
        <v>3.69</v>
      </c>
      <c r="K3846">
        <v>7.62</v>
      </c>
      <c r="L3846">
        <v>228</v>
      </c>
      <c r="M3846">
        <v>117</v>
      </c>
      <c r="N3846">
        <v>10.38</v>
      </c>
      <c r="O3846" t="s">
        <v>27</v>
      </c>
      <c r="P3846" t="s">
        <v>20</v>
      </c>
      <c r="Q3846" t="s">
        <v>36</v>
      </c>
      <c r="R3846">
        <v>1</v>
      </c>
    </row>
    <row r="3847" spans="1:18" x14ac:dyDescent="0.3">
      <c r="A3847" t="s">
        <v>7718</v>
      </c>
      <c r="B3847" t="s">
        <v>7719</v>
      </c>
      <c r="C3847" s="2">
        <v>20</v>
      </c>
      <c r="D3847" s="3" t="str">
        <f t="shared" si="121"/>
        <v>young adults</v>
      </c>
      <c r="E3847" t="s">
        <v>24</v>
      </c>
      <c r="F3847">
        <v>11.84</v>
      </c>
      <c r="G3847" t="str">
        <f t="shared" si="120"/>
        <v>High</v>
      </c>
      <c r="H3847">
        <v>5.53</v>
      </c>
      <c r="I3847">
        <v>1.33</v>
      </c>
      <c r="J3847">
        <v>3.27</v>
      </c>
      <c r="K3847">
        <v>8.89</v>
      </c>
      <c r="L3847">
        <v>155</v>
      </c>
      <c r="M3847">
        <v>25</v>
      </c>
      <c r="N3847">
        <v>12.99</v>
      </c>
      <c r="O3847" t="s">
        <v>35</v>
      </c>
      <c r="P3847" t="s">
        <v>28</v>
      </c>
      <c r="Q3847" t="s">
        <v>32</v>
      </c>
      <c r="R3847">
        <v>1</v>
      </c>
    </row>
    <row r="3848" spans="1:18" x14ac:dyDescent="0.3">
      <c r="A3848" t="s">
        <v>7720</v>
      </c>
      <c r="B3848" t="s">
        <v>7721</v>
      </c>
      <c r="C3848" s="2">
        <v>18</v>
      </c>
      <c r="D3848" s="3" t="str">
        <f t="shared" si="121"/>
        <v>young adults</v>
      </c>
      <c r="E3848" t="s">
        <v>24</v>
      </c>
      <c r="F3848">
        <v>3.29</v>
      </c>
      <c r="G3848" t="str">
        <f t="shared" si="120"/>
        <v>Normal</v>
      </c>
      <c r="H3848">
        <v>4.8600000000000003</v>
      </c>
      <c r="I3848">
        <v>2.71</v>
      </c>
      <c r="J3848">
        <v>3.42</v>
      </c>
      <c r="K3848">
        <v>8.94</v>
      </c>
      <c r="L3848">
        <v>103</v>
      </c>
      <c r="M3848">
        <v>153</v>
      </c>
      <c r="N3848">
        <v>5.86</v>
      </c>
      <c r="O3848" t="s">
        <v>19</v>
      </c>
      <c r="P3848" t="s">
        <v>28</v>
      </c>
      <c r="Q3848" t="s">
        <v>32</v>
      </c>
      <c r="R3848">
        <v>1</v>
      </c>
    </row>
    <row r="3849" spans="1:18" x14ac:dyDescent="0.3">
      <c r="A3849" t="s">
        <v>7722</v>
      </c>
      <c r="B3849" t="s">
        <v>7723</v>
      </c>
      <c r="C3849" s="2">
        <v>35</v>
      </c>
      <c r="D3849" s="3" t="str">
        <f t="shared" si="121"/>
        <v>adults</v>
      </c>
      <c r="E3849" t="s">
        <v>24</v>
      </c>
      <c r="F3849">
        <v>3.41</v>
      </c>
      <c r="G3849" t="str">
        <f t="shared" si="120"/>
        <v>Normal</v>
      </c>
      <c r="H3849">
        <v>3.13</v>
      </c>
      <c r="I3849">
        <v>0.86</v>
      </c>
      <c r="J3849">
        <v>3.09</v>
      </c>
      <c r="K3849">
        <v>7.88</v>
      </c>
      <c r="L3849">
        <v>59</v>
      </c>
      <c r="M3849">
        <v>28</v>
      </c>
      <c r="N3849">
        <v>4.83</v>
      </c>
      <c r="O3849" t="s">
        <v>27</v>
      </c>
      <c r="P3849" t="s">
        <v>28</v>
      </c>
      <c r="Q3849" t="s">
        <v>29</v>
      </c>
      <c r="R3849">
        <v>0</v>
      </c>
    </row>
    <row r="3850" spans="1:18" x14ac:dyDescent="0.3">
      <c r="A3850" t="s">
        <v>7724</v>
      </c>
      <c r="B3850" t="s">
        <v>7725</v>
      </c>
      <c r="C3850" s="2">
        <v>29</v>
      </c>
      <c r="D3850" s="3" t="str">
        <f t="shared" si="121"/>
        <v>young professionals</v>
      </c>
      <c r="E3850" t="s">
        <v>49</v>
      </c>
      <c r="F3850">
        <v>4.8499999999999996</v>
      </c>
      <c r="G3850" t="str">
        <f t="shared" si="120"/>
        <v>Medium</v>
      </c>
      <c r="H3850">
        <v>0.84</v>
      </c>
      <c r="I3850">
        <v>1.01</v>
      </c>
      <c r="J3850">
        <v>3.02</v>
      </c>
      <c r="K3850">
        <v>6.98</v>
      </c>
      <c r="L3850">
        <v>225</v>
      </c>
      <c r="M3850">
        <v>63</v>
      </c>
      <c r="N3850">
        <v>5.99</v>
      </c>
      <c r="O3850" t="s">
        <v>35</v>
      </c>
      <c r="P3850" t="s">
        <v>28</v>
      </c>
      <c r="Q3850" t="s">
        <v>21</v>
      </c>
      <c r="R3850">
        <v>0</v>
      </c>
    </row>
    <row r="3851" spans="1:18" x14ac:dyDescent="0.3">
      <c r="A3851" t="s">
        <v>7726</v>
      </c>
      <c r="B3851" t="s">
        <v>7727</v>
      </c>
      <c r="C3851" s="2">
        <v>18</v>
      </c>
      <c r="D3851" s="3" t="str">
        <f t="shared" si="121"/>
        <v>young adults</v>
      </c>
      <c r="E3851" t="s">
        <v>49</v>
      </c>
      <c r="F3851">
        <v>5.87</v>
      </c>
      <c r="G3851" t="str">
        <f t="shared" si="120"/>
        <v>Medium</v>
      </c>
      <c r="H3851">
        <v>4.59</v>
      </c>
      <c r="I3851">
        <v>2.21</v>
      </c>
      <c r="J3851">
        <v>1.84</v>
      </c>
      <c r="K3851">
        <v>8.3000000000000007</v>
      </c>
      <c r="L3851">
        <v>118</v>
      </c>
      <c r="M3851">
        <v>34</v>
      </c>
      <c r="N3851">
        <v>7.61</v>
      </c>
      <c r="O3851" t="s">
        <v>35</v>
      </c>
      <c r="P3851" t="s">
        <v>20</v>
      </c>
      <c r="Q3851" t="s">
        <v>32</v>
      </c>
      <c r="R3851">
        <v>1</v>
      </c>
    </row>
    <row r="3852" spans="1:18" x14ac:dyDescent="0.3">
      <c r="A3852" t="s">
        <v>7728</v>
      </c>
      <c r="B3852" t="s">
        <v>7729</v>
      </c>
      <c r="C3852" s="2">
        <v>34</v>
      </c>
      <c r="D3852" s="3" t="str">
        <f t="shared" si="121"/>
        <v>adults</v>
      </c>
      <c r="E3852" t="s">
        <v>18</v>
      </c>
      <c r="F3852">
        <v>10.38</v>
      </c>
      <c r="G3852" t="str">
        <f t="shared" si="120"/>
        <v>High</v>
      </c>
      <c r="H3852">
        <v>2.17</v>
      </c>
      <c r="I3852">
        <v>2.63</v>
      </c>
      <c r="J3852">
        <v>4.4800000000000004</v>
      </c>
      <c r="K3852">
        <v>7.97</v>
      </c>
      <c r="L3852">
        <v>209</v>
      </c>
      <c r="M3852">
        <v>49</v>
      </c>
      <c r="N3852">
        <v>12.59</v>
      </c>
      <c r="O3852" t="s">
        <v>27</v>
      </c>
      <c r="P3852" t="s">
        <v>28</v>
      </c>
      <c r="Q3852" t="s">
        <v>32</v>
      </c>
      <c r="R3852">
        <v>1</v>
      </c>
    </row>
    <row r="3853" spans="1:18" x14ac:dyDescent="0.3">
      <c r="A3853" t="s">
        <v>7730</v>
      </c>
      <c r="B3853" t="s">
        <v>7731</v>
      </c>
      <c r="C3853" s="2">
        <v>27</v>
      </c>
      <c r="D3853" s="3" t="str">
        <f t="shared" si="121"/>
        <v>young professionals</v>
      </c>
      <c r="E3853" t="s">
        <v>49</v>
      </c>
      <c r="F3853">
        <v>9.11</v>
      </c>
      <c r="G3853" t="str">
        <f t="shared" si="120"/>
        <v>High</v>
      </c>
      <c r="H3853">
        <v>1.41</v>
      </c>
      <c r="I3853">
        <v>1.31</v>
      </c>
      <c r="J3853">
        <v>1.87</v>
      </c>
      <c r="K3853">
        <v>7.07</v>
      </c>
      <c r="L3853">
        <v>57</v>
      </c>
      <c r="M3853">
        <v>97</v>
      </c>
      <c r="N3853">
        <v>11.71</v>
      </c>
      <c r="O3853" t="s">
        <v>19</v>
      </c>
      <c r="P3853" t="s">
        <v>20</v>
      </c>
      <c r="Q3853" t="s">
        <v>36</v>
      </c>
      <c r="R3853">
        <v>1</v>
      </c>
    </row>
    <row r="3854" spans="1:18" x14ac:dyDescent="0.3">
      <c r="A3854" t="s">
        <v>7732</v>
      </c>
      <c r="B3854" t="s">
        <v>7733</v>
      </c>
      <c r="C3854" s="2">
        <v>21</v>
      </c>
      <c r="D3854" s="3" t="str">
        <f t="shared" si="121"/>
        <v>young adults</v>
      </c>
      <c r="E3854" t="s">
        <v>24</v>
      </c>
      <c r="F3854">
        <v>11.43</v>
      </c>
      <c r="G3854" t="str">
        <f t="shared" si="120"/>
        <v>High</v>
      </c>
      <c r="H3854">
        <v>4.1500000000000004</v>
      </c>
      <c r="I3854">
        <v>2.87</v>
      </c>
      <c r="J3854">
        <v>4.3099999999999996</v>
      </c>
      <c r="K3854">
        <v>7.8</v>
      </c>
      <c r="L3854">
        <v>164</v>
      </c>
      <c r="M3854">
        <v>153</v>
      </c>
      <c r="N3854">
        <v>13.04</v>
      </c>
      <c r="O3854" t="s">
        <v>35</v>
      </c>
      <c r="P3854" t="s">
        <v>20</v>
      </c>
      <c r="Q3854" t="s">
        <v>32</v>
      </c>
      <c r="R3854">
        <v>1</v>
      </c>
    </row>
    <row r="3855" spans="1:18" x14ac:dyDescent="0.3">
      <c r="A3855" t="s">
        <v>7734</v>
      </c>
      <c r="B3855" t="s">
        <v>7735</v>
      </c>
      <c r="C3855" s="2">
        <v>22</v>
      </c>
      <c r="D3855" s="3" t="str">
        <f t="shared" si="121"/>
        <v>young adults</v>
      </c>
      <c r="E3855" t="s">
        <v>49</v>
      </c>
      <c r="F3855">
        <v>4.09</v>
      </c>
      <c r="G3855" t="str">
        <f t="shared" si="120"/>
        <v>Normal</v>
      </c>
      <c r="H3855">
        <v>1.3</v>
      </c>
      <c r="I3855">
        <v>1.02</v>
      </c>
      <c r="J3855">
        <v>3.23</v>
      </c>
      <c r="K3855">
        <v>6.44</v>
      </c>
      <c r="L3855">
        <v>48</v>
      </c>
      <c r="M3855">
        <v>39</v>
      </c>
      <c r="N3855">
        <v>6.8</v>
      </c>
      <c r="O3855" t="s">
        <v>19</v>
      </c>
      <c r="P3855" t="s">
        <v>20</v>
      </c>
      <c r="Q3855" t="s">
        <v>21</v>
      </c>
      <c r="R3855">
        <v>0</v>
      </c>
    </row>
    <row r="3856" spans="1:18" x14ac:dyDescent="0.3">
      <c r="A3856" t="s">
        <v>7736</v>
      </c>
      <c r="B3856" t="s">
        <v>7737</v>
      </c>
      <c r="C3856" s="2">
        <v>19</v>
      </c>
      <c r="D3856" s="3" t="str">
        <f t="shared" si="121"/>
        <v>young adults</v>
      </c>
      <c r="E3856" t="s">
        <v>24</v>
      </c>
      <c r="F3856">
        <v>8.39</v>
      </c>
      <c r="G3856" t="str">
        <f t="shared" si="120"/>
        <v>High</v>
      </c>
      <c r="H3856">
        <v>4.62</v>
      </c>
      <c r="I3856">
        <v>3.71</v>
      </c>
      <c r="J3856">
        <v>1.25</v>
      </c>
      <c r="K3856">
        <v>7.55</v>
      </c>
      <c r="L3856">
        <v>228</v>
      </c>
      <c r="M3856">
        <v>34</v>
      </c>
      <c r="N3856">
        <v>9.2200000000000006</v>
      </c>
      <c r="O3856" t="s">
        <v>19</v>
      </c>
      <c r="P3856" t="s">
        <v>28</v>
      </c>
      <c r="Q3856" t="s">
        <v>36</v>
      </c>
      <c r="R3856">
        <v>1</v>
      </c>
    </row>
    <row r="3857" spans="1:18" x14ac:dyDescent="0.3">
      <c r="A3857" t="s">
        <v>7738</v>
      </c>
      <c r="B3857" t="s">
        <v>7739</v>
      </c>
      <c r="C3857" s="2">
        <v>20</v>
      </c>
      <c r="D3857" s="3" t="str">
        <f t="shared" si="121"/>
        <v>young adults</v>
      </c>
      <c r="E3857" t="s">
        <v>49</v>
      </c>
      <c r="F3857">
        <v>11.25</v>
      </c>
      <c r="G3857" t="str">
        <f t="shared" si="120"/>
        <v>High</v>
      </c>
      <c r="H3857">
        <v>5.15</v>
      </c>
      <c r="I3857">
        <v>0.24</v>
      </c>
      <c r="J3857">
        <v>0.92</v>
      </c>
      <c r="K3857">
        <v>5.24</v>
      </c>
      <c r="L3857">
        <v>73</v>
      </c>
      <c r="M3857">
        <v>71</v>
      </c>
      <c r="N3857">
        <v>14.19</v>
      </c>
      <c r="O3857" t="s">
        <v>35</v>
      </c>
      <c r="P3857" t="s">
        <v>20</v>
      </c>
      <c r="Q3857" t="s">
        <v>36</v>
      </c>
      <c r="R3857">
        <v>1</v>
      </c>
    </row>
    <row r="3858" spans="1:18" x14ac:dyDescent="0.3">
      <c r="A3858" t="s">
        <v>7740</v>
      </c>
      <c r="B3858" t="s">
        <v>7741</v>
      </c>
      <c r="C3858" s="2">
        <v>30</v>
      </c>
      <c r="D3858" s="3" t="str">
        <f t="shared" si="121"/>
        <v>adults</v>
      </c>
      <c r="E3858" t="s">
        <v>24</v>
      </c>
      <c r="F3858">
        <v>6.04</v>
      </c>
      <c r="G3858" t="str">
        <f t="shared" si="120"/>
        <v>Medium</v>
      </c>
      <c r="H3858">
        <v>2.5299999999999998</v>
      </c>
      <c r="I3858">
        <v>3.95</v>
      </c>
      <c r="J3858">
        <v>4.08</v>
      </c>
      <c r="K3858">
        <v>8.58</v>
      </c>
      <c r="L3858">
        <v>67</v>
      </c>
      <c r="M3858">
        <v>71</v>
      </c>
      <c r="N3858">
        <v>7.91</v>
      </c>
      <c r="O3858" t="s">
        <v>27</v>
      </c>
      <c r="P3858" t="s">
        <v>20</v>
      </c>
      <c r="Q3858" t="s">
        <v>32</v>
      </c>
      <c r="R3858">
        <v>1</v>
      </c>
    </row>
    <row r="3859" spans="1:18" x14ac:dyDescent="0.3">
      <c r="A3859" t="s">
        <v>7742</v>
      </c>
      <c r="B3859" t="s">
        <v>7743</v>
      </c>
      <c r="C3859" s="2">
        <v>27</v>
      </c>
      <c r="D3859" s="3" t="str">
        <f t="shared" si="121"/>
        <v>young professionals</v>
      </c>
      <c r="E3859" t="s">
        <v>18</v>
      </c>
      <c r="F3859">
        <v>3.89</v>
      </c>
      <c r="G3859" t="str">
        <f t="shared" si="120"/>
        <v>Normal</v>
      </c>
      <c r="H3859">
        <v>1.82</v>
      </c>
      <c r="I3859">
        <v>1.1299999999999999</v>
      </c>
      <c r="J3859">
        <v>5.4</v>
      </c>
      <c r="K3859">
        <v>5.29</v>
      </c>
      <c r="L3859">
        <v>149</v>
      </c>
      <c r="M3859">
        <v>20</v>
      </c>
      <c r="N3859">
        <v>6.26</v>
      </c>
      <c r="O3859" t="s">
        <v>19</v>
      </c>
      <c r="P3859" t="s">
        <v>20</v>
      </c>
      <c r="Q3859" t="s">
        <v>29</v>
      </c>
      <c r="R3859">
        <v>0</v>
      </c>
    </row>
    <row r="3860" spans="1:18" x14ac:dyDescent="0.3">
      <c r="A3860" t="s">
        <v>7744</v>
      </c>
      <c r="B3860" t="s">
        <v>7745</v>
      </c>
      <c r="C3860" s="2">
        <v>34</v>
      </c>
      <c r="D3860" s="3" t="str">
        <f t="shared" si="121"/>
        <v>adults</v>
      </c>
      <c r="E3860" t="s">
        <v>24</v>
      </c>
      <c r="F3860">
        <v>9.07</v>
      </c>
      <c r="G3860" t="str">
        <f t="shared" si="120"/>
        <v>High</v>
      </c>
      <c r="H3860">
        <v>5.23</v>
      </c>
      <c r="I3860">
        <v>2.29</v>
      </c>
      <c r="J3860">
        <v>4.0199999999999996</v>
      </c>
      <c r="K3860">
        <v>6.04</v>
      </c>
      <c r="L3860">
        <v>177</v>
      </c>
      <c r="M3860">
        <v>109</v>
      </c>
      <c r="N3860">
        <v>9.59</v>
      </c>
      <c r="O3860" t="s">
        <v>27</v>
      </c>
      <c r="P3860" t="s">
        <v>28</v>
      </c>
      <c r="Q3860" t="s">
        <v>32</v>
      </c>
      <c r="R3860">
        <v>1</v>
      </c>
    </row>
    <row r="3861" spans="1:18" x14ac:dyDescent="0.3">
      <c r="A3861" t="s">
        <v>7746</v>
      </c>
      <c r="B3861" t="s">
        <v>7747</v>
      </c>
      <c r="C3861" s="2">
        <v>20</v>
      </c>
      <c r="D3861" s="3" t="str">
        <f t="shared" si="121"/>
        <v>young adults</v>
      </c>
      <c r="E3861" t="s">
        <v>49</v>
      </c>
      <c r="F3861">
        <v>6.92</v>
      </c>
      <c r="G3861" t="str">
        <f t="shared" si="120"/>
        <v>Medium</v>
      </c>
      <c r="H3861">
        <v>1.77</v>
      </c>
      <c r="I3861">
        <v>0.61</v>
      </c>
      <c r="J3861">
        <v>5.74</v>
      </c>
      <c r="K3861">
        <v>6.71</v>
      </c>
      <c r="L3861">
        <v>41</v>
      </c>
      <c r="M3861">
        <v>21</v>
      </c>
      <c r="N3861">
        <v>9.17</v>
      </c>
      <c r="O3861" t="s">
        <v>19</v>
      </c>
      <c r="P3861" t="s">
        <v>20</v>
      </c>
      <c r="Q3861" t="s">
        <v>32</v>
      </c>
      <c r="R3861">
        <v>1</v>
      </c>
    </row>
    <row r="3862" spans="1:18" x14ac:dyDescent="0.3">
      <c r="A3862" t="s">
        <v>7748</v>
      </c>
      <c r="B3862" t="s">
        <v>7749</v>
      </c>
      <c r="C3862" s="2">
        <v>21</v>
      </c>
      <c r="D3862" s="3" t="str">
        <f t="shared" si="121"/>
        <v>young adults</v>
      </c>
      <c r="E3862" t="s">
        <v>49</v>
      </c>
      <c r="F3862">
        <v>11.58</v>
      </c>
      <c r="G3862" t="str">
        <f t="shared" si="120"/>
        <v>High</v>
      </c>
      <c r="H3862">
        <v>5.08</v>
      </c>
      <c r="I3862">
        <v>1.49</v>
      </c>
      <c r="J3862">
        <v>0.94</v>
      </c>
      <c r="K3862">
        <v>8.81</v>
      </c>
      <c r="L3862">
        <v>109</v>
      </c>
      <c r="M3862">
        <v>132</v>
      </c>
      <c r="N3862">
        <v>14.34</v>
      </c>
      <c r="O3862" t="s">
        <v>27</v>
      </c>
      <c r="P3862" t="s">
        <v>20</v>
      </c>
      <c r="Q3862" t="s">
        <v>36</v>
      </c>
      <c r="R3862">
        <v>1</v>
      </c>
    </row>
    <row r="3863" spans="1:18" x14ac:dyDescent="0.3">
      <c r="A3863" t="s">
        <v>7750</v>
      </c>
      <c r="B3863" t="s">
        <v>7751</v>
      </c>
      <c r="C3863" s="2">
        <v>28</v>
      </c>
      <c r="D3863" s="3" t="str">
        <f t="shared" si="121"/>
        <v>young professionals</v>
      </c>
      <c r="E3863" t="s">
        <v>18</v>
      </c>
      <c r="F3863">
        <v>3.82</v>
      </c>
      <c r="G3863" t="str">
        <f t="shared" si="120"/>
        <v>Normal</v>
      </c>
      <c r="H3863">
        <v>2.2200000000000002</v>
      </c>
      <c r="I3863">
        <v>1.43</v>
      </c>
      <c r="J3863">
        <v>5.86</v>
      </c>
      <c r="K3863">
        <v>6.16</v>
      </c>
      <c r="L3863">
        <v>179</v>
      </c>
      <c r="M3863">
        <v>123</v>
      </c>
      <c r="N3863">
        <v>4.96</v>
      </c>
      <c r="O3863" t="s">
        <v>27</v>
      </c>
      <c r="P3863" t="s">
        <v>28</v>
      </c>
      <c r="Q3863" t="s">
        <v>21</v>
      </c>
      <c r="R3863">
        <v>0</v>
      </c>
    </row>
    <row r="3864" spans="1:18" x14ac:dyDescent="0.3">
      <c r="A3864" t="s">
        <v>7752</v>
      </c>
      <c r="B3864" t="s">
        <v>7753</v>
      </c>
      <c r="C3864" s="2">
        <v>21</v>
      </c>
      <c r="D3864" s="3" t="str">
        <f t="shared" si="121"/>
        <v>young adults</v>
      </c>
      <c r="E3864" t="s">
        <v>18</v>
      </c>
      <c r="F3864">
        <v>7.36</v>
      </c>
      <c r="G3864" t="str">
        <f t="shared" si="120"/>
        <v>Medium</v>
      </c>
      <c r="H3864">
        <v>1.21</v>
      </c>
      <c r="I3864">
        <v>1.22</v>
      </c>
      <c r="J3864">
        <v>1.95</v>
      </c>
      <c r="K3864">
        <v>6.86</v>
      </c>
      <c r="L3864">
        <v>184</v>
      </c>
      <c r="M3864">
        <v>58</v>
      </c>
      <c r="N3864">
        <v>9.2799999999999994</v>
      </c>
      <c r="O3864" t="s">
        <v>35</v>
      </c>
      <c r="P3864" t="s">
        <v>20</v>
      </c>
      <c r="Q3864" t="s">
        <v>29</v>
      </c>
      <c r="R3864">
        <v>0</v>
      </c>
    </row>
    <row r="3865" spans="1:18" x14ac:dyDescent="0.3">
      <c r="A3865" t="s">
        <v>7754</v>
      </c>
      <c r="B3865" t="s">
        <v>7755</v>
      </c>
      <c r="C3865" s="2">
        <v>20</v>
      </c>
      <c r="D3865" s="3" t="str">
        <f t="shared" si="121"/>
        <v>young adults</v>
      </c>
      <c r="E3865" t="s">
        <v>24</v>
      </c>
      <c r="F3865">
        <v>8.7899999999999991</v>
      </c>
      <c r="G3865" t="str">
        <f t="shared" si="120"/>
        <v>High</v>
      </c>
      <c r="H3865">
        <v>3.02</v>
      </c>
      <c r="I3865">
        <v>0.69</v>
      </c>
      <c r="J3865">
        <v>2.23</v>
      </c>
      <c r="K3865">
        <v>4.9800000000000004</v>
      </c>
      <c r="L3865">
        <v>185</v>
      </c>
      <c r="M3865">
        <v>77</v>
      </c>
      <c r="N3865">
        <v>11.09</v>
      </c>
      <c r="O3865" t="s">
        <v>35</v>
      </c>
      <c r="P3865" t="s">
        <v>20</v>
      </c>
      <c r="Q3865" t="s">
        <v>36</v>
      </c>
      <c r="R3865">
        <v>1</v>
      </c>
    </row>
    <row r="3866" spans="1:18" x14ac:dyDescent="0.3">
      <c r="A3866" t="s">
        <v>7756</v>
      </c>
      <c r="B3866" t="s">
        <v>7757</v>
      </c>
      <c r="C3866" s="2">
        <v>28</v>
      </c>
      <c r="D3866" s="3" t="str">
        <f t="shared" si="121"/>
        <v>young professionals</v>
      </c>
      <c r="E3866" t="s">
        <v>18</v>
      </c>
      <c r="F3866">
        <v>10.57</v>
      </c>
      <c r="G3866" t="str">
        <f t="shared" si="120"/>
        <v>High</v>
      </c>
      <c r="H3866">
        <v>3.34</v>
      </c>
      <c r="I3866">
        <v>0.44</v>
      </c>
      <c r="J3866">
        <v>5.94</v>
      </c>
      <c r="K3866">
        <v>4.9800000000000004</v>
      </c>
      <c r="L3866">
        <v>112</v>
      </c>
      <c r="M3866">
        <v>112</v>
      </c>
      <c r="N3866">
        <v>11.41</v>
      </c>
      <c r="O3866" t="s">
        <v>19</v>
      </c>
      <c r="P3866" t="s">
        <v>20</v>
      </c>
      <c r="Q3866" t="s">
        <v>32</v>
      </c>
      <c r="R3866">
        <v>1</v>
      </c>
    </row>
    <row r="3867" spans="1:18" x14ac:dyDescent="0.3">
      <c r="A3867" t="s">
        <v>7758</v>
      </c>
      <c r="B3867" t="s">
        <v>7759</v>
      </c>
      <c r="C3867" s="2">
        <v>19</v>
      </c>
      <c r="D3867" s="3" t="str">
        <f t="shared" si="121"/>
        <v>young adults</v>
      </c>
      <c r="E3867" t="s">
        <v>18</v>
      </c>
      <c r="F3867">
        <v>10.95</v>
      </c>
      <c r="G3867" t="str">
        <f t="shared" si="120"/>
        <v>High</v>
      </c>
      <c r="H3867">
        <v>2.04</v>
      </c>
      <c r="I3867">
        <v>0.26</v>
      </c>
      <c r="J3867">
        <v>0.59</v>
      </c>
      <c r="K3867">
        <v>5.0199999999999996</v>
      </c>
      <c r="L3867">
        <v>73</v>
      </c>
      <c r="M3867">
        <v>31</v>
      </c>
      <c r="N3867">
        <v>12.15</v>
      </c>
      <c r="O3867" t="s">
        <v>19</v>
      </c>
      <c r="P3867" t="s">
        <v>28</v>
      </c>
      <c r="Q3867" t="s">
        <v>32</v>
      </c>
      <c r="R3867">
        <v>1</v>
      </c>
    </row>
    <row r="3868" spans="1:18" x14ac:dyDescent="0.3">
      <c r="A3868" t="s">
        <v>7760</v>
      </c>
      <c r="B3868" t="s">
        <v>7761</v>
      </c>
      <c r="C3868" s="2">
        <v>27</v>
      </c>
      <c r="D3868" s="3" t="str">
        <f t="shared" si="121"/>
        <v>young professionals</v>
      </c>
      <c r="E3868" t="s">
        <v>49</v>
      </c>
      <c r="F3868">
        <v>5.24</v>
      </c>
      <c r="G3868" t="str">
        <f t="shared" si="120"/>
        <v>Medium</v>
      </c>
      <c r="H3868">
        <v>4.03</v>
      </c>
      <c r="I3868">
        <v>2.0099999999999998</v>
      </c>
      <c r="J3868">
        <v>5.31</v>
      </c>
      <c r="K3868">
        <v>4.63</v>
      </c>
      <c r="L3868">
        <v>237</v>
      </c>
      <c r="M3868">
        <v>110</v>
      </c>
      <c r="N3868">
        <v>6.58</v>
      </c>
      <c r="O3868" t="s">
        <v>27</v>
      </c>
      <c r="P3868" t="s">
        <v>20</v>
      </c>
      <c r="Q3868" t="s">
        <v>32</v>
      </c>
      <c r="R3868">
        <v>1</v>
      </c>
    </row>
    <row r="3869" spans="1:18" x14ac:dyDescent="0.3">
      <c r="A3869" t="s">
        <v>7762</v>
      </c>
      <c r="B3869" t="s">
        <v>7763</v>
      </c>
      <c r="C3869" s="2">
        <v>33</v>
      </c>
      <c r="D3869" s="3" t="str">
        <f t="shared" si="121"/>
        <v>adults</v>
      </c>
      <c r="E3869" t="s">
        <v>49</v>
      </c>
      <c r="F3869">
        <v>3.21</v>
      </c>
      <c r="G3869" t="str">
        <f t="shared" si="120"/>
        <v>Normal</v>
      </c>
      <c r="H3869">
        <v>4.13</v>
      </c>
      <c r="I3869">
        <v>1.71</v>
      </c>
      <c r="J3869">
        <v>4.57</v>
      </c>
      <c r="K3869">
        <v>7.04</v>
      </c>
      <c r="L3869">
        <v>122</v>
      </c>
      <c r="M3869">
        <v>174</v>
      </c>
      <c r="N3869">
        <v>6.05</v>
      </c>
      <c r="O3869" t="s">
        <v>19</v>
      </c>
      <c r="P3869" t="s">
        <v>28</v>
      </c>
      <c r="Q3869" t="s">
        <v>32</v>
      </c>
      <c r="R3869">
        <v>1</v>
      </c>
    </row>
    <row r="3870" spans="1:18" x14ac:dyDescent="0.3">
      <c r="A3870" t="s">
        <v>7764</v>
      </c>
      <c r="B3870" t="s">
        <v>7765</v>
      </c>
      <c r="C3870" s="2">
        <v>30</v>
      </c>
      <c r="D3870" s="3" t="str">
        <f t="shared" si="121"/>
        <v>adults</v>
      </c>
      <c r="E3870" t="s">
        <v>18</v>
      </c>
      <c r="F3870">
        <v>9.0500000000000007</v>
      </c>
      <c r="G3870" t="str">
        <f t="shared" si="120"/>
        <v>High</v>
      </c>
      <c r="H3870">
        <v>2.9</v>
      </c>
      <c r="I3870">
        <v>3.12</v>
      </c>
      <c r="J3870">
        <v>0.93</v>
      </c>
      <c r="K3870">
        <v>5.45</v>
      </c>
      <c r="L3870">
        <v>23</v>
      </c>
      <c r="M3870">
        <v>129</v>
      </c>
      <c r="N3870">
        <v>11.28</v>
      </c>
      <c r="O3870" t="s">
        <v>19</v>
      </c>
      <c r="P3870" t="s">
        <v>28</v>
      </c>
      <c r="Q3870" t="s">
        <v>36</v>
      </c>
      <c r="R3870">
        <v>1</v>
      </c>
    </row>
    <row r="3871" spans="1:18" x14ac:dyDescent="0.3">
      <c r="A3871" t="s">
        <v>7766</v>
      </c>
      <c r="B3871" t="s">
        <v>7767</v>
      </c>
      <c r="C3871" s="2">
        <v>32</v>
      </c>
      <c r="D3871" s="3" t="str">
        <f t="shared" si="121"/>
        <v>adults</v>
      </c>
      <c r="E3871" t="s">
        <v>49</v>
      </c>
      <c r="F3871">
        <v>9.36</v>
      </c>
      <c r="G3871" t="str">
        <f t="shared" si="120"/>
        <v>High</v>
      </c>
      <c r="H3871">
        <v>1.55</v>
      </c>
      <c r="I3871">
        <v>2.2599999999999998</v>
      </c>
      <c r="J3871">
        <v>3.28</v>
      </c>
      <c r="K3871">
        <v>8.76</v>
      </c>
      <c r="L3871">
        <v>133</v>
      </c>
      <c r="M3871">
        <v>43</v>
      </c>
      <c r="N3871">
        <v>12.14</v>
      </c>
      <c r="O3871" t="s">
        <v>27</v>
      </c>
      <c r="P3871" t="s">
        <v>28</v>
      </c>
      <c r="Q3871" t="s">
        <v>36</v>
      </c>
      <c r="R3871">
        <v>1</v>
      </c>
    </row>
    <row r="3872" spans="1:18" x14ac:dyDescent="0.3">
      <c r="A3872" t="s">
        <v>7768</v>
      </c>
      <c r="B3872" t="s">
        <v>7769</v>
      </c>
      <c r="C3872" s="2">
        <v>19</v>
      </c>
      <c r="D3872" s="3" t="str">
        <f t="shared" si="121"/>
        <v>young adults</v>
      </c>
      <c r="E3872" t="s">
        <v>18</v>
      </c>
      <c r="F3872">
        <v>8.92</v>
      </c>
      <c r="G3872" t="str">
        <f t="shared" si="120"/>
        <v>High</v>
      </c>
      <c r="H3872">
        <v>4.8</v>
      </c>
      <c r="I3872">
        <v>2.54</v>
      </c>
      <c r="J3872">
        <v>1.2</v>
      </c>
      <c r="K3872">
        <v>4.93</v>
      </c>
      <c r="L3872">
        <v>56</v>
      </c>
      <c r="M3872">
        <v>138</v>
      </c>
      <c r="N3872">
        <v>11.46</v>
      </c>
      <c r="O3872" t="s">
        <v>35</v>
      </c>
      <c r="P3872" t="s">
        <v>28</v>
      </c>
      <c r="Q3872" t="s">
        <v>32</v>
      </c>
      <c r="R3872">
        <v>1</v>
      </c>
    </row>
    <row r="3873" spans="1:18" x14ac:dyDescent="0.3">
      <c r="A3873" t="s">
        <v>7770</v>
      </c>
      <c r="B3873" t="s">
        <v>7771</v>
      </c>
      <c r="C3873" s="2">
        <v>29</v>
      </c>
      <c r="D3873" s="3" t="str">
        <f t="shared" si="121"/>
        <v>young professionals</v>
      </c>
      <c r="E3873" t="s">
        <v>18</v>
      </c>
      <c r="F3873">
        <v>11.39</v>
      </c>
      <c r="G3873" t="str">
        <f t="shared" si="120"/>
        <v>High</v>
      </c>
      <c r="H3873">
        <v>4.49</v>
      </c>
      <c r="I3873">
        <v>0.94</v>
      </c>
      <c r="J3873">
        <v>4.45</v>
      </c>
      <c r="K3873">
        <v>5.12</v>
      </c>
      <c r="L3873">
        <v>215</v>
      </c>
      <c r="M3873">
        <v>156</v>
      </c>
      <c r="N3873">
        <v>12.1</v>
      </c>
      <c r="O3873" t="s">
        <v>19</v>
      </c>
      <c r="P3873" t="s">
        <v>20</v>
      </c>
      <c r="Q3873" t="s">
        <v>32</v>
      </c>
      <c r="R3873">
        <v>1</v>
      </c>
    </row>
    <row r="3874" spans="1:18" x14ac:dyDescent="0.3">
      <c r="A3874" t="s">
        <v>7772</v>
      </c>
      <c r="B3874" t="s">
        <v>7773</v>
      </c>
      <c r="C3874" s="2">
        <v>31</v>
      </c>
      <c r="D3874" s="3" t="str">
        <f t="shared" si="121"/>
        <v>adults</v>
      </c>
      <c r="E3874" t="s">
        <v>18</v>
      </c>
      <c r="F3874">
        <v>11.05</v>
      </c>
      <c r="G3874" t="str">
        <f t="shared" si="120"/>
        <v>High</v>
      </c>
      <c r="H3874">
        <v>5.72</v>
      </c>
      <c r="I3874">
        <v>1.73</v>
      </c>
      <c r="J3874">
        <v>2.73</v>
      </c>
      <c r="K3874">
        <v>8.3800000000000008</v>
      </c>
      <c r="L3874">
        <v>245</v>
      </c>
      <c r="M3874">
        <v>135</v>
      </c>
      <c r="N3874">
        <v>12.32</v>
      </c>
      <c r="O3874" t="s">
        <v>19</v>
      </c>
      <c r="P3874" t="s">
        <v>28</v>
      </c>
      <c r="Q3874" t="s">
        <v>36</v>
      </c>
      <c r="R3874">
        <v>1</v>
      </c>
    </row>
    <row r="3875" spans="1:18" x14ac:dyDescent="0.3">
      <c r="A3875" t="s">
        <v>7774</v>
      </c>
      <c r="B3875" t="s">
        <v>7775</v>
      </c>
      <c r="C3875" s="2">
        <v>33</v>
      </c>
      <c r="D3875" s="3" t="str">
        <f t="shared" si="121"/>
        <v>adults</v>
      </c>
      <c r="E3875" t="s">
        <v>18</v>
      </c>
      <c r="F3875">
        <v>4.03</v>
      </c>
      <c r="G3875" t="str">
        <f t="shared" si="120"/>
        <v>Normal</v>
      </c>
      <c r="H3875">
        <v>3.82</v>
      </c>
      <c r="I3875">
        <v>2.11</v>
      </c>
      <c r="J3875">
        <v>4.45</v>
      </c>
      <c r="K3875">
        <v>5.99</v>
      </c>
      <c r="L3875">
        <v>37</v>
      </c>
      <c r="M3875">
        <v>43</v>
      </c>
      <c r="N3875">
        <v>4.82</v>
      </c>
      <c r="O3875" t="s">
        <v>19</v>
      </c>
      <c r="P3875" t="s">
        <v>28</v>
      </c>
      <c r="Q3875" t="s">
        <v>21</v>
      </c>
      <c r="R3875">
        <v>0</v>
      </c>
    </row>
    <row r="3876" spans="1:18" x14ac:dyDescent="0.3">
      <c r="A3876" t="s">
        <v>7776</v>
      </c>
      <c r="B3876" t="s">
        <v>7777</v>
      </c>
      <c r="C3876" s="2">
        <v>19</v>
      </c>
      <c r="D3876" s="3" t="str">
        <f t="shared" si="121"/>
        <v>young adults</v>
      </c>
      <c r="E3876" t="s">
        <v>49</v>
      </c>
      <c r="F3876">
        <v>11.22</v>
      </c>
      <c r="G3876" t="str">
        <f t="shared" si="120"/>
        <v>High</v>
      </c>
      <c r="H3876">
        <v>3.22</v>
      </c>
      <c r="I3876">
        <v>1.29</v>
      </c>
      <c r="J3876">
        <v>2.5299999999999998</v>
      </c>
      <c r="K3876">
        <v>8.65</v>
      </c>
      <c r="L3876">
        <v>122</v>
      </c>
      <c r="M3876">
        <v>17</v>
      </c>
      <c r="N3876">
        <v>12.17</v>
      </c>
      <c r="O3876" t="s">
        <v>19</v>
      </c>
      <c r="P3876" t="s">
        <v>20</v>
      </c>
      <c r="Q3876" t="s">
        <v>32</v>
      </c>
      <c r="R3876">
        <v>1</v>
      </c>
    </row>
    <row r="3877" spans="1:18" x14ac:dyDescent="0.3">
      <c r="A3877" t="s">
        <v>7778</v>
      </c>
      <c r="B3877" t="s">
        <v>7779</v>
      </c>
      <c r="C3877" s="2">
        <v>23</v>
      </c>
      <c r="D3877" s="3" t="str">
        <f t="shared" si="121"/>
        <v>young adults</v>
      </c>
      <c r="E3877" t="s">
        <v>49</v>
      </c>
      <c r="F3877">
        <v>9.52</v>
      </c>
      <c r="G3877" t="str">
        <f t="shared" si="120"/>
        <v>High</v>
      </c>
      <c r="H3877">
        <v>2.16</v>
      </c>
      <c r="I3877">
        <v>3.19</v>
      </c>
      <c r="J3877">
        <v>3.46</v>
      </c>
      <c r="K3877">
        <v>8.91</v>
      </c>
      <c r="L3877">
        <v>202</v>
      </c>
      <c r="M3877">
        <v>111</v>
      </c>
      <c r="N3877">
        <v>11.87</v>
      </c>
      <c r="O3877" t="s">
        <v>35</v>
      </c>
      <c r="P3877" t="s">
        <v>28</v>
      </c>
      <c r="Q3877" t="s">
        <v>32</v>
      </c>
      <c r="R3877">
        <v>1</v>
      </c>
    </row>
    <row r="3878" spans="1:18" x14ac:dyDescent="0.3">
      <c r="A3878" t="s">
        <v>7780</v>
      </c>
      <c r="B3878" t="s">
        <v>7781</v>
      </c>
      <c r="C3878" s="2">
        <v>32</v>
      </c>
      <c r="D3878" s="3" t="str">
        <f t="shared" si="121"/>
        <v>adults</v>
      </c>
      <c r="E3878" t="s">
        <v>24</v>
      </c>
      <c r="F3878">
        <v>8.82</v>
      </c>
      <c r="G3878" t="str">
        <f t="shared" si="120"/>
        <v>High</v>
      </c>
      <c r="H3878">
        <v>3.23</v>
      </c>
      <c r="I3878">
        <v>3.46</v>
      </c>
      <c r="J3878">
        <v>3.36</v>
      </c>
      <c r="K3878">
        <v>4.5999999999999996</v>
      </c>
      <c r="L3878">
        <v>185</v>
      </c>
      <c r="M3878">
        <v>132</v>
      </c>
      <c r="N3878">
        <v>10.89</v>
      </c>
      <c r="O3878" t="s">
        <v>35</v>
      </c>
      <c r="P3878" t="s">
        <v>28</v>
      </c>
      <c r="Q3878" t="s">
        <v>36</v>
      </c>
      <c r="R3878">
        <v>1</v>
      </c>
    </row>
    <row r="3879" spans="1:18" x14ac:dyDescent="0.3">
      <c r="A3879" t="s">
        <v>7782</v>
      </c>
      <c r="B3879" t="s">
        <v>7783</v>
      </c>
      <c r="C3879" s="2">
        <v>27</v>
      </c>
      <c r="D3879" s="3" t="str">
        <f t="shared" si="121"/>
        <v>young professionals</v>
      </c>
      <c r="E3879" t="s">
        <v>24</v>
      </c>
      <c r="F3879">
        <v>5.51</v>
      </c>
      <c r="G3879" t="str">
        <f t="shared" si="120"/>
        <v>Medium</v>
      </c>
      <c r="H3879">
        <v>0.83</v>
      </c>
      <c r="I3879">
        <v>2.93</v>
      </c>
      <c r="J3879">
        <v>5.04</v>
      </c>
      <c r="K3879">
        <v>7.98</v>
      </c>
      <c r="L3879">
        <v>174</v>
      </c>
      <c r="M3879">
        <v>80</v>
      </c>
      <c r="N3879">
        <v>6.43</v>
      </c>
      <c r="O3879" t="s">
        <v>19</v>
      </c>
      <c r="P3879" t="s">
        <v>20</v>
      </c>
      <c r="Q3879" t="s">
        <v>29</v>
      </c>
      <c r="R3879">
        <v>0</v>
      </c>
    </row>
    <row r="3880" spans="1:18" x14ac:dyDescent="0.3">
      <c r="A3880" t="s">
        <v>7784</v>
      </c>
      <c r="B3880" t="s">
        <v>7785</v>
      </c>
      <c r="C3880" s="2">
        <v>24</v>
      </c>
      <c r="D3880" s="3" t="str">
        <f t="shared" si="121"/>
        <v>young adults</v>
      </c>
      <c r="E3880" t="s">
        <v>18</v>
      </c>
      <c r="F3880">
        <v>6.65</v>
      </c>
      <c r="G3880" t="str">
        <f t="shared" si="120"/>
        <v>Medium</v>
      </c>
      <c r="H3880">
        <v>2.85</v>
      </c>
      <c r="I3880">
        <v>0.21</v>
      </c>
      <c r="J3880">
        <v>2.2000000000000002</v>
      </c>
      <c r="K3880">
        <v>7.9</v>
      </c>
      <c r="L3880">
        <v>221</v>
      </c>
      <c r="M3880">
        <v>132</v>
      </c>
      <c r="N3880">
        <v>7.44</v>
      </c>
      <c r="O3880" t="s">
        <v>27</v>
      </c>
      <c r="P3880" t="s">
        <v>20</v>
      </c>
      <c r="Q3880" t="s">
        <v>32</v>
      </c>
      <c r="R3880">
        <v>1</v>
      </c>
    </row>
    <row r="3881" spans="1:18" x14ac:dyDescent="0.3">
      <c r="A3881" t="s">
        <v>7786</v>
      </c>
      <c r="B3881" t="s">
        <v>7787</v>
      </c>
      <c r="C3881" s="2">
        <v>34</v>
      </c>
      <c r="D3881" s="3" t="str">
        <f t="shared" si="121"/>
        <v>adults</v>
      </c>
      <c r="E3881" t="s">
        <v>24</v>
      </c>
      <c r="F3881">
        <v>4.5199999999999996</v>
      </c>
      <c r="G3881" t="str">
        <f t="shared" si="120"/>
        <v>Medium</v>
      </c>
      <c r="H3881">
        <v>3.19</v>
      </c>
      <c r="I3881">
        <v>1.76</v>
      </c>
      <c r="J3881">
        <v>1.71</v>
      </c>
      <c r="K3881">
        <v>8.2100000000000009</v>
      </c>
      <c r="L3881">
        <v>138</v>
      </c>
      <c r="M3881">
        <v>88</v>
      </c>
      <c r="N3881">
        <v>6.49</v>
      </c>
      <c r="O3881" t="s">
        <v>19</v>
      </c>
      <c r="P3881" t="s">
        <v>28</v>
      </c>
      <c r="Q3881" t="s">
        <v>29</v>
      </c>
      <c r="R3881">
        <v>0</v>
      </c>
    </row>
    <row r="3882" spans="1:18" x14ac:dyDescent="0.3">
      <c r="A3882" t="s">
        <v>7788</v>
      </c>
      <c r="B3882" t="s">
        <v>7789</v>
      </c>
      <c r="C3882" s="2">
        <v>22</v>
      </c>
      <c r="D3882" s="3" t="str">
        <f t="shared" si="121"/>
        <v>young adults</v>
      </c>
      <c r="E3882" t="s">
        <v>49</v>
      </c>
      <c r="F3882">
        <v>7.17</v>
      </c>
      <c r="G3882" t="str">
        <f t="shared" si="120"/>
        <v>Medium</v>
      </c>
      <c r="H3882">
        <v>1.79</v>
      </c>
      <c r="I3882">
        <v>3.95</v>
      </c>
      <c r="J3882">
        <v>4.03</v>
      </c>
      <c r="K3882">
        <v>7.38</v>
      </c>
      <c r="L3882">
        <v>183</v>
      </c>
      <c r="M3882">
        <v>147</v>
      </c>
      <c r="N3882">
        <v>9.74</v>
      </c>
      <c r="O3882" t="s">
        <v>27</v>
      </c>
      <c r="P3882" t="s">
        <v>20</v>
      </c>
      <c r="Q3882" t="s">
        <v>32</v>
      </c>
      <c r="R3882">
        <v>1</v>
      </c>
    </row>
    <row r="3883" spans="1:18" x14ac:dyDescent="0.3">
      <c r="A3883" t="s">
        <v>7790</v>
      </c>
      <c r="B3883" t="s">
        <v>7791</v>
      </c>
      <c r="C3883" s="2">
        <v>33</v>
      </c>
      <c r="D3883" s="3" t="str">
        <f t="shared" si="121"/>
        <v>adults</v>
      </c>
      <c r="E3883" t="s">
        <v>24</v>
      </c>
      <c r="F3883">
        <v>5.94</v>
      </c>
      <c r="G3883" t="str">
        <f t="shared" si="120"/>
        <v>Medium</v>
      </c>
      <c r="H3883">
        <v>2.0699999999999998</v>
      </c>
      <c r="I3883">
        <v>3.28</v>
      </c>
      <c r="J3883">
        <v>4.8499999999999996</v>
      </c>
      <c r="K3883">
        <v>5.75</v>
      </c>
      <c r="L3883">
        <v>216</v>
      </c>
      <c r="M3883">
        <v>177</v>
      </c>
      <c r="N3883">
        <v>7.32</v>
      </c>
      <c r="O3883" t="s">
        <v>27</v>
      </c>
      <c r="P3883" t="s">
        <v>28</v>
      </c>
      <c r="Q3883" t="s">
        <v>29</v>
      </c>
      <c r="R3883">
        <v>0</v>
      </c>
    </row>
    <row r="3884" spans="1:18" x14ac:dyDescent="0.3">
      <c r="A3884" t="s">
        <v>7792</v>
      </c>
      <c r="B3884" t="s">
        <v>7793</v>
      </c>
      <c r="C3884" s="2">
        <v>18</v>
      </c>
      <c r="D3884" s="3" t="str">
        <f t="shared" si="121"/>
        <v>young adults</v>
      </c>
      <c r="E3884" t="s">
        <v>18</v>
      </c>
      <c r="F3884">
        <v>9.51</v>
      </c>
      <c r="G3884" t="str">
        <f t="shared" si="120"/>
        <v>High</v>
      </c>
      <c r="H3884">
        <v>3.81</v>
      </c>
      <c r="I3884">
        <v>2.88</v>
      </c>
      <c r="J3884">
        <v>3.12</v>
      </c>
      <c r="K3884">
        <v>6.49</v>
      </c>
      <c r="L3884">
        <v>34</v>
      </c>
      <c r="M3884">
        <v>94</v>
      </c>
      <c r="N3884">
        <v>11.59</v>
      </c>
      <c r="O3884" t="s">
        <v>19</v>
      </c>
      <c r="P3884" t="s">
        <v>28</v>
      </c>
      <c r="Q3884" t="s">
        <v>32</v>
      </c>
      <c r="R3884">
        <v>1</v>
      </c>
    </row>
    <row r="3885" spans="1:18" x14ac:dyDescent="0.3">
      <c r="A3885" t="s">
        <v>7794</v>
      </c>
      <c r="B3885" t="s">
        <v>7795</v>
      </c>
      <c r="C3885" s="2">
        <v>18</v>
      </c>
      <c r="D3885" s="3" t="str">
        <f t="shared" si="121"/>
        <v>young adults</v>
      </c>
      <c r="E3885" t="s">
        <v>49</v>
      </c>
      <c r="F3885">
        <v>3.64</v>
      </c>
      <c r="G3885" t="str">
        <f t="shared" si="120"/>
        <v>Normal</v>
      </c>
      <c r="H3885">
        <v>1.58</v>
      </c>
      <c r="I3885">
        <v>3.1</v>
      </c>
      <c r="J3885">
        <v>1.94</v>
      </c>
      <c r="K3885">
        <v>5.18</v>
      </c>
      <c r="L3885">
        <v>64</v>
      </c>
      <c r="M3885">
        <v>104</v>
      </c>
      <c r="N3885">
        <v>5.61</v>
      </c>
      <c r="O3885" t="s">
        <v>35</v>
      </c>
      <c r="P3885" t="s">
        <v>20</v>
      </c>
      <c r="Q3885" t="s">
        <v>29</v>
      </c>
      <c r="R3885">
        <v>0</v>
      </c>
    </row>
    <row r="3886" spans="1:18" x14ac:dyDescent="0.3">
      <c r="A3886" t="s">
        <v>7796</v>
      </c>
      <c r="B3886" t="s">
        <v>7797</v>
      </c>
      <c r="C3886" s="2">
        <v>32</v>
      </c>
      <c r="D3886" s="3" t="str">
        <f t="shared" si="121"/>
        <v>adults</v>
      </c>
      <c r="E3886" t="s">
        <v>49</v>
      </c>
      <c r="F3886">
        <v>9.2200000000000006</v>
      </c>
      <c r="G3886" t="str">
        <f t="shared" si="120"/>
        <v>High</v>
      </c>
      <c r="H3886">
        <v>1.92</v>
      </c>
      <c r="I3886">
        <v>1.47</v>
      </c>
      <c r="J3886">
        <v>2.38</v>
      </c>
      <c r="K3886">
        <v>7.41</v>
      </c>
      <c r="L3886">
        <v>180</v>
      </c>
      <c r="M3886">
        <v>56</v>
      </c>
      <c r="N3886">
        <v>10.54</v>
      </c>
      <c r="O3886" t="s">
        <v>35</v>
      </c>
      <c r="P3886" t="s">
        <v>28</v>
      </c>
      <c r="Q3886" t="s">
        <v>36</v>
      </c>
      <c r="R3886">
        <v>1</v>
      </c>
    </row>
    <row r="3887" spans="1:18" x14ac:dyDescent="0.3">
      <c r="A3887" t="s">
        <v>7798</v>
      </c>
      <c r="B3887" t="s">
        <v>7799</v>
      </c>
      <c r="C3887" s="2">
        <v>35</v>
      </c>
      <c r="D3887" s="3" t="str">
        <f t="shared" si="121"/>
        <v>adults</v>
      </c>
      <c r="E3887" t="s">
        <v>18</v>
      </c>
      <c r="F3887">
        <v>6.2</v>
      </c>
      <c r="G3887" t="str">
        <f t="shared" si="120"/>
        <v>Medium</v>
      </c>
      <c r="H3887">
        <v>2.2599999999999998</v>
      </c>
      <c r="I3887">
        <v>3.69</v>
      </c>
      <c r="J3887">
        <v>2.72</v>
      </c>
      <c r="K3887">
        <v>8.61</v>
      </c>
      <c r="L3887">
        <v>214</v>
      </c>
      <c r="M3887">
        <v>84</v>
      </c>
      <c r="N3887">
        <v>7.24</v>
      </c>
      <c r="O3887" t="s">
        <v>19</v>
      </c>
      <c r="P3887" t="s">
        <v>20</v>
      </c>
      <c r="Q3887" t="s">
        <v>29</v>
      </c>
      <c r="R3887">
        <v>0</v>
      </c>
    </row>
    <row r="3888" spans="1:18" x14ac:dyDescent="0.3">
      <c r="A3888" t="s">
        <v>7800</v>
      </c>
      <c r="B3888" t="s">
        <v>7801</v>
      </c>
      <c r="C3888" s="2">
        <v>18</v>
      </c>
      <c r="D3888" s="3" t="str">
        <f t="shared" si="121"/>
        <v>young adults</v>
      </c>
      <c r="E3888" t="s">
        <v>24</v>
      </c>
      <c r="F3888">
        <v>4.66</v>
      </c>
      <c r="G3888" t="str">
        <f t="shared" si="120"/>
        <v>Medium</v>
      </c>
      <c r="H3888">
        <v>0.78</v>
      </c>
      <c r="I3888">
        <v>0.28999999999999998</v>
      </c>
      <c r="J3888">
        <v>2.8</v>
      </c>
      <c r="K3888">
        <v>8.57</v>
      </c>
      <c r="L3888">
        <v>123</v>
      </c>
      <c r="M3888">
        <v>25</v>
      </c>
      <c r="N3888">
        <v>6.3</v>
      </c>
      <c r="O3888" t="s">
        <v>19</v>
      </c>
      <c r="P3888" t="s">
        <v>28</v>
      </c>
      <c r="Q3888" t="s">
        <v>21</v>
      </c>
      <c r="R3888">
        <v>0</v>
      </c>
    </row>
    <row r="3889" spans="1:18" x14ac:dyDescent="0.3">
      <c r="A3889" t="s">
        <v>7802</v>
      </c>
      <c r="B3889" t="s">
        <v>7803</v>
      </c>
      <c r="C3889" s="2">
        <v>19</v>
      </c>
      <c r="D3889" s="3" t="str">
        <f t="shared" si="121"/>
        <v>young adults</v>
      </c>
      <c r="E3889" t="s">
        <v>49</v>
      </c>
      <c r="F3889">
        <v>11.59</v>
      </c>
      <c r="G3889" t="str">
        <f t="shared" si="120"/>
        <v>High</v>
      </c>
      <c r="H3889">
        <v>5.32</v>
      </c>
      <c r="I3889">
        <v>0.43</v>
      </c>
      <c r="J3889">
        <v>2.0299999999999998</v>
      </c>
      <c r="K3889">
        <v>6.58</v>
      </c>
      <c r="L3889">
        <v>32</v>
      </c>
      <c r="M3889">
        <v>174</v>
      </c>
      <c r="N3889">
        <v>13.12</v>
      </c>
      <c r="O3889" t="s">
        <v>35</v>
      </c>
      <c r="P3889" t="s">
        <v>28</v>
      </c>
      <c r="Q3889" t="s">
        <v>32</v>
      </c>
      <c r="R3889">
        <v>1</v>
      </c>
    </row>
    <row r="3890" spans="1:18" x14ac:dyDescent="0.3">
      <c r="A3890" t="s">
        <v>7804</v>
      </c>
      <c r="B3890" t="s">
        <v>7805</v>
      </c>
      <c r="C3890" s="2">
        <v>19</v>
      </c>
      <c r="D3890" s="3" t="str">
        <f t="shared" si="121"/>
        <v>young adults</v>
      </c>
      <c r="E3890" t="s">
        <v>24</v>
      </c>
      <c r="F3890">
        <v>3.49</v>
      </c>
      <c r="G3890" t="str">
        <f t="shared" si="120"/>
        <v>Normal</v>
      </c>
      <c r="H3890">
        <v>1.81</v>
      </c>
      <c r="I3890">
        <v>0.64</v>
      </c>
      <c r="J3890">
        <v>1.1399999999999999</v>
      </c>
      <c r="K3890">
        <v>7.08</v>
      </c>
      <c r="L3890">
        <v>119</v>
      </c>
      <c r="M3890">
        <v>174</v>
      </c>
      <c r="N3890">
        <v>4.4800000000000004</v>
      </c>
      <c r="O3890" t="s">
        <v>35</v>
      </c>
      <c r="P3890" t="s">
        <v>20</v>
      </c>
      <c r="Q3890" t="s">
        <v>29</v>
      </c>
      <c r="R3890">
        <v>0</v>
      </c>
    </row>
    <row r="3891" spans="1:18" x14ac:dyDescent="0.3">
      <c r="A3891" t="s">
        <v>7806</v>
      </c>
      <c r="B3891" t="s">
        <v>7807</v>
      </c>
      <c r="C3891" s="2">
        <v>18</v>
      </c>
      <c r="D3891" s="3" t="str">
        <f t="shared" si="121"/>
        <v>young adults</v>
      </c>
      <c r="E3891" t="s">
        <v>24</v>
      </c>
      <c r="F3891">
        <v>6.8</v>
      </c>
      <c r="G3891" t="str">
        <f t="shared" si="120"/>
        <v>Medium</v>
      </c>
      <c r="H3891">
        <v>2.41</v>
      </c>
      <c r="I3891">
        <v>1.59</v>
      </c>
      <c r="J3891">
        <v>3.63</v>
      </c>
      <c r="K3891">
        <v>8.6</v>
      </c>
      <c r="L3891">
        <v>49</v>
      </c>
      <c r="M3891">
        <v>100</v>
      </c>
      <c r="N3891">
        <v>9.59</v>
      </c>
      <c r="O3891" t="s">
        <v>27</v>
      </c>
      <c r="P3891" t="s">
        <v>28</v>
      </c>
      <c r="Q3891" t="s">
        <v>32</v>
      </c>
      <c r="R3891">
        <v>1</v>
      </c>
    </row>
    <row r="3892" spans="1:18" x14ac:dyDescent="0.3">
      <c r="A3892" t="s">
        <v>7808</v>
      </c>
      <c r="B3892" t="s">
        <v>7809</v>
      </c>
      <c r="C3892" s="2">
        <v>29</v>
      </c>
      <c r="D3892" s="3" t="str">
        <f t="shared" si="121"/>
        <v>young professionals</v>
      </c>
      <c r="E3892" t="s">
        <v>24</v>
      </c>
      <c r="F3892">
        <v>4.1399999999999997</v>
      </c>
      <c r="G3892" t="str">
        <f t="shared" si="120"/>
        <v>Normal</v>
      </c>
      <c r="H3892">
        <v>2.68</v>
      </c>
      <c r="I3892">
        <v>2.3199999999999998</v>
      </c>
      <c r="J3892">
        <v>1.95</v>
      </c>
      <c r="K3892">
        <v>4.97</v>
      </c>
      <c r="L3892">
        <v>210</v>
      </c>
      <c r="M3892">
        <v>21</v>
      </c>
      <c r="N3892">
        <v>6.64</v>
      </c>
      <c r="O3892" t="s">
        <v>27</v>
      </c>
      <c r="P3892" t="s">
        <v>20</v>
      </c>
      <c r="Q3892" t="s">
        <v>21</v>
      </c>
      <c r="R3892">
        <v>0</v>
      </c>
    </row>
    <row r="3893" spans="1:18" x14ac:dyDescent="0.3">
      <c r="A3893" t="s">
        <v>7810</v>
      </c>
      <c r="B3893" t="s">
        <v>7811</v>
      </c>
      <c r="C3893" s="2">
        <v>30</v>
      </c>
      <c r="D3893" s="3" t="str">
        <f t="shared" si="121"/>
        <v>adults</v>
      </c>
      <c r="E3893" t="s">
        <v>49</v>
      </c>
      <c r="F3893">
        <v>7.43</v>
      </c>
      <c r="G3893" t="str">
        <f t="shared" si="120"/>
        <v>Medium</v>
      </c>
      <c r="H3893">
        <v>4.6100000000000003</v>
      </c>
      <c r="I3893">
        <v>1.19</v>
      </c>
      <c r="J3893">
        <v>5.71</v>
      </c>
      <c r="K3893">
        <v>6.35</v>
      </c>
      <c r="L3893">
        <v>82</v>
      </c>
      <c r="M3893">
        <v>62</v>
      </c>
      <c r="N3893">
        <v>8.17</v>
      </c>
      <c r="O3893" t="s">
        <v>19</v>
      </c>
      <c r="P3893" t="s">
        <v>20</v>
      </c>
      <c r="Q3893" t="s">
        <v>36</v>
      </c>
      <c r="R3893">
        <v>1</v>
      </c>
    </row>
    <row r="3894" spans="1:18" x14ac:dyDescent="0.3">
      <c r="A3894" t="s">
        <v>7812</v>
      </c>
      <c r="B3894" t="s">
        <v>7813</v>
      </c>
      <c r="C3894" s="2">
        <v>21</v>
      </c>
      <c r="D3894" s="3" t="str">
        <f t="shared" si="121"/>
        <v>young adults</v>
      </c>
      <c r="E3894" t="s">
        <v>24</v>
      </c>
      <c r="F3894">
        <v>8.42</v>
      </c>
      <c r="G3894" t="str">
        <f t="shared" si="120"/>
        <v>High</v>
      </c>
      <c r="H3894">
        <v>3.1</v>
      </c>
      <c r="I3894">
        <v>3.17</v>
      </c>
      <c r="J3894">
        <v>5.4</v>
      </c>
      <c r="K3894">
        <v>6.33</v>
      </c>
      <c r="L3894">
        <v>106</v>
      </c>
      <c r="M3894">
        <v>148</v>
      </c>
      <c r="N3894">
        <v>10</v>
      </c>
      <c r="O3894" t="s">
        <v>35</v>
      </c>
      <c r="P3894" t="s">
        <v>20</v>
      </c>
      <c r="Q3894" t="s">
        <v>36</v>
      </c>
      <c r="R3894">
        <v>1</v>
      </c>
    </row>
    <row r="3895" spans="1:18" x14ac:dyDescent="0.3">
      <c r="A3895" t="s">
        <v>7814</v>
      </c>
      <c r="B3895" t="s">
        <v>7815</v>
      </c>
      <c r="C3895" s="2">
        <v>24</v>
      </c>
      <c r="D3895" s="3" t="str">
        <f t="shared" si="121"/>
        <v>young adults</v>
      </c>
      <c r="E3895" t="s">
        <v>18</v>
      </c>
      <c r="F3895">
        <v>5.43</v>
      </c>
      <c r="G3895" t="str">
        <f t="shared" si="120"/>
        <v>Medium</v>
      </c>
      <c r="H3895">
        <v>1.48</v>
      </c>
      <c r="I3895">
        <v>0.13</v>
      </c>
      <c r="J3895">
        <v>5.05</v>
      </c>
      <c r="K3895">
        <v>8.56</v>
      </c>
      <c r="L3895">
        <v>75</v>
      </c>
      <c r="M3895">
        <v>35</v>
      </c>
      <c r="N3895">
        <v>7.91</v>
      </c>
      <c r="O3895" t="s">
        <v>35</v>
      </c>
      <c r="P3895" t="s">
        <v>28</v>
      </c>
      <c r="Q3895" t="s">
        <v>29</v>
      </c>
      <c r="R3895">
        <v>0</v>
      </c>
    </row>
    <row r="3896" spans="1:18" x14ac:dyDescent="0.3">
      <c r="A3896" t="s">
        <v>7816</v>
      </c>
      <c r="B3896" t="s">
        <v>7817</v>
      </c>
      <c r="C3896" s="2">
        <v>23</v>
      </c>
      <c r="D3896" s="3" t="str">
        <f t="shared" si="121"/>
        <v>young adults</v>
      </c>
      <c r="E3896" t="s">
        <v>18</v>
      </c>
      <c r="F3896">
        <v>4.29</v>
      </c>
      <c r="G3896" t="str">
        <f t="shared" si="120"/>
        <v>Normal</v>
      </c>
      <c r="H3896">
        <v>3.07</v>
      </c>
      <c r="I3896">
        <v>2.4700000000000002</v>
      </c>
      <c r="J3896">
        <v>5.72</v>
      </c>
      <c r="K3896">
        <v>8.42</v>
      </c>
      <c r="L3896">
        <v>149</v>
      </c>
      <c r="M3896">
        <v>160</v>
      </c>
      <c r="N3896">
        <v>5.27</v>
      </c>
      <c r="O3896" t="s">
        <v>19</v>
      </c>
      <c r="P3896" t="s">
        <v>28</v>
      </c>
      <c r="Q3896" t="s">
        <v>29</v>
      </c>
      <c r="R3896">
        <v>0</v>
      </c>
    </row>
    <row r="3897" spans="1:18" x14ac:dyDescent="0.3">
      <c r="A3897" t="s">
        <v>7818</v>
      </c>
      <c r="B3897" t="s">
        <v>7819</v>
      </c>
      <c r="C3897" s="2">
        <v>35</v>
      </c>
      <c r="D3897" s="3" t="str">
        <f t="shared" si="121"/>
        <v>adults</v>
      </c>
      <c r="E3897" t="s">
        <v>24</v>
      </c>
      <c r="F3897">
        <v>9.5500000000000007</v>
      </c>
      <c r="G3897" t="str">
        <f t="shared" si="120"/>
        <v>High</v>
      </c>
      <c r="H3897">
        <v>0.68</v>
      </c>
      <c r="I3897">
        <v>1.94</v>
      </c>
      <c r="J3897">
        <v>2.66</v>
      </c>
      <c r="K3897">
        <v>8.49</v>
      </c>
      <c r="L3897">
        <v>184</v>
      </c>
      <c r="M3897">
        <v>135</v>
      </c>
      <c r="N3897">
        <v>11.72</v>
      </c>
      <c r="O3897" t="s">
        <v>27</v>
      </c>
      <c r="P3897" t="s">
        <v>28</v>
      </c>
      <c r="Q3897" t="s">
        <v>32</v>
      </c>
      <c r="R3897">
        <v>1</v>
      </c>
    </row>
    <row r="3898" spans="1:18" x14ac:dyDescent="0.3">
      <c r="A3898" t="s">
        <v>7820</v>
      </c>
      <c r="B3898" t="s">
        <v>7821</v>
      </c>
      <c r="C3898" s="2">
        <v>34</v>
      </c>
      <c r="D3898" s="3" t="str">
        <f t="shared" si="121"/>
        <v>adults</v>
      </c>
      <c r="E3898" t="s">
        <v>18</v>
      </c>
      <c r="F3898">
        <v>3.52</v>
      </c>
      <c r="G3898" t="str">
        <f t="shared" si="120"/>
        <v>Normal</v>
      </c>
      <c r="H3898">
        <v>1.07</v>
      </c>
      <c r="I3898">
        <v>3.23</v>
      </c>
      <c r="J3898">
        <v>0.68</v>
      </c>
      <c r="K3898">
        <v>6.08</v>
      </c>
      <c r="L3898">
        <v>195</v>
      </c>
      <c r="M3898">
        <v>163</v>
      </c>
      <c r="N3898">
        <v>4.4000000000000004</v>
      </c>
      <c r="O3898" t="s">
        <v>35</v>
      </c>
      <c r="P3898" t="s">
        <v>20</v>
      </c>
      <c r="Q3898" t="s">
        <v>29</v>
      </c>
      <c r="R3898">
        <v>0</v>
      </c>
    </row>
    <row r="3899" spans="1:18" x14ac:dyDescent="0.3">
      <c r="A3899" t="s">
        <v>7822</v>
      </c>
      <c r="B3899" t="s">
        <v>7823</v>
      </c>
      <c r="C3899" s="2">
        <v>22</v>
      </c>
      <c r="D3899" s="3" t="str">
        <f t="shared" si="121"/>
        <v>young adults</v>
      </c>
      <c r="E3899" t="s">
        <v>49</v>
      </c>
      <c r="F3899">
        <v>4.8899999999999997</v>
      </c>
      <c r="G3899" t="str">
        <f t="shared" si="120"/>
        <v>Medium</v>
      </c>
      <c r="H3899">
        <v>3.22</v>
      </c>
      <c r="I3899">
        <v>0.18</v>
      </c>
      <c r="J3899">
        <v>2.08</v>
      </c>
      <c r="K3899">
        <v>6.86</v>
      </c>
      <c r="L3899">
        <v>27</v>
      </c>
      <c r="M3899">
        <v>116</v>
      </c>
      <c r="N3899">
        <v>7.02</v>
      </c>
      <c r="O3899" t="s">
        <v>27</v>
      </c>
      <c r="P3899" t="s">
        <v>20</v>
      </c>
      <c r="Q3899" t="s">
        <v>29</v>
      </c>
      <c r="R3899">
        <v>0</v>
      </c>
    </row>
    <row r="3900" spans="1:18" x14ac:dyDescent="0.3">
      <c r="A3900" t="s">
        <v>7824</v>
      </c>
      <c r="B3900" t="s">
        <v>7825</v>
      </c>
      <c r="C3900" s="2">
        <v>35</v>
      </c>
      <c r="D3900" s="3" t="str">
        <f t="shared" si="121"/>
        <v>adults</v>
      </c>
      <c r="E3900" t="s">
        <v>24</v>
      </c>
      <c r="F3900">
        <v>9.1300000000000008</v>
      </c>
      <c r="G3900" t="str">
        <f t="shared" si="120"/>
        <v>High</v>
      </c>
      <c r="H3900">
        <v>2.7</v>
      </c>
      <c r="I3900">
        <v>1</v>
      </c>
      <c r="J3900">
        <v>0.69</v>
      </c>
      <c r="K3900">
        <v>8.3000000000000007</v>
      </c>
      <c r="L3900">
        <v>202</v>
      </c>
      <c r="M3900">
        <v>58</v>
      </c>
      <c r="N3900">
        <v>10.68</v>
      </c>
      <c r="O3900" t="s">
        <v>19</v>
      </c>
      <c r="P3900" t="s">
        <v>28</v>
      </c>
      <c r="Q3900" t="s">
        <v>36</v>
      </c>
      <c r="R3900">
        <v>1</v>
      </c>
    </row>
    <row r="3901" spans="1:18" x14ac:dyDescent="0.3">
      <c r="A3901" t="s">
        <v>7826</v>
      </c>
      <c r="B3901" t="s">
        <v>7827</v>
      </c>
      <c r="C3901" s="2">
        <v>27</v>
      </c>
      <c r="D3901" s="3" t="str">
        <f t="shared" si="121"/>
        <v>young professionals</v>
      </c>
      <c r="E3901" t="s">
        <v>24</v>
      </c>
      <c r="F3901">
        <v>4.17</v>
      </c>
      <c r="G3901" t="str">
        <f t="shared" si="120"/>
        <v>Normal</v>
      </c>
      <c r="H3901">
        <v>3.72</v>
      </c>
      <c r="I3901">
        <v>0.79</v>
      </c>
      <c r="J3901">
        <v>3.73</v>
      </c>
      <c r="K3901">
        <v>6.61</v>
      </c>
      <c r="L3901">
        <v>53</v>
      </c>
      <c r="M3901">
        <v>45</v>
      </c>
      <c r="N3901">
        <v>6.89</v>
      </c>
      <c r="O3901" t="s">
        <v>19</v>
      </c>
      <c r="P3901" t="s">
        <v>28</v>
      </c>
      <c r="Q3901" t="s">
        <v>21</v>
      </c>
      <c r="R3901">
        <v>0</v>
      </c>
    </row>
    <row r="3902" spans="1:18" x14ac:dyDescent="0.3">
      <c r="A3902" t="s">
        <v>7828</v>
      </c>
      <c r="B3902" t="s">
        <v>7829</v>
      </c>
      <c r="C3902" s="2">
        <v>30</v>
      </c>
      <c r="D3902" s="3" t="str">
        <f t="shared" si="121"/>
        <v>adults</v>
      </c>
      <c r="E3902" t="s">
        <v>49</v>
      </c>
      <c r="F3902">
        <v>8.51</v>
      </c>
      <c r="G3902" t="str">
        <f t="shared" si="120"/>
        <v>High</v>
      </c>
      <c r="H3902">
        <v>4.59</v>
      </c>
      <c r="I3902">
        <v>0.14000000000000001</v>
      </c>
      <c r="J3902">
        <v>3.1</v>
      </c>
      <c r="K3902">
        <v>6.21</v>
      </c>
      <c r="L3902">
        <v>32</v>
      </c>
      <c r="M3902">
        <v>53</v>
      </c>
      <c r="N3902">
        <v>11.42</v>
      </c>
      <c r="O3902" t="s">
        <v>19</v>
      </c>
      <c r="P3902" t="s">
        <v>28</v>
      </c>
      <c r="Q3902" t="s">
        <v>36</v>
      </c>
      <c r="R3902">
        <v>1</v>
      </c>
    </row>
    <row r="3903" spans="1:18" x14ac:dyDescent="0.3">
      <c r="A3903" t="s">
        <v>7830</v>
      </c>
      <c r="B3903" t="s">
        <v>7831</v>
      </c>
      <c r="C3903" s="2">
        <v>20</v>
      </c>
      <c r="D3903" s="3" t="str">
        <f t="shared" si="121"/>
        <v>young adults</v>
      </c>
      <c r="E3903" t="s">
        <v>49</v>
      </c>
      <c r="F3903">
        <v>8.2799999999999994</v>
      </c>
      <c r="G3903" t="str">
        <f t="shared" si="120"/>
        <v>High</v>
      </c>
      <c r="H3903">
        <v>0.74</v>
      </c>
      <c r="I3903">
        <v>3.18</v>
      </c>
      <c r="J3903">
        <v>1.59</v>
      </c>
      <c r="K3903">
        <v>6.59</v>
      </c>
      <c r="L3903">
        <v>28</v>
      </c>
      <c r="M3903">
        <v>57</v>
      </c>
      <c r="N3903">
        <v>10.32</v>
      </c>
      <c r="O3903" t="s">
        <v>19</v>
      </c>
      <c r="P3903" t="s">
        <v>28</v>
      </c>
      <c r="Q3903" t="s">
        <v>32</v>
      </c>
      <c r="R3903">
        <v>1</v>
      </c>
    </row>
    <row r="3904" spans="1:18" x14ac:dyDescent="0.3">
      <c r="A3904" t="s">
        <v>7832</v>
      </c>
      <c r="B3904" t="s">
        <v>7833</v>
      </c>
      <c r="C3904" s="2">
        <v>18</v>
      </c>
      <c r="D3904" s="3" t="str">
        <f t="shared" si="121"/>
        <v>young adults</v>
      </c>
      <c r="E3904" t="s">
        <v>49</v>
      </c>
      <c r="F3904">
        <v>4.8499999999999996</v>
      </c>
      <c r="G3904" t="str">
        <f t="shared" si="120"/>
        <v>Medium</v>
      </c>
      <c r="H3904">
        <v>2.77</v>
      </c>
      <c r="I3904">
        <v>3.31</v>
      </c>
      <c r="J3904">
        <v>1.43</v>
      </c>
      <c r="K3904">
        <v>8.77</v>
      </c>
      <c r="L3904">
        <v>229</v>
      </c>
      <c r="M3904">
        <v>62</v>
      </c>
      <c r="N3904">
        <v>7.8</v>
      </c>
      <c r="O3904" t="s">
        <v>19</v>
      </c>
      <c r="P3904" t="s">
        <v>28</v>
      </c>
      <c r="Q3904" t="s">
        <v>29</v>
      </c>
      <c r="R3904">
        <v>0</v>
      </c>
    </row>
    <row r="3905" spans="1:18" x14ac:dyDescent="0.3">
      <c r="A3905" t="s">
        <v>7834</v>
      </c>
      <c r="B3905" t="s">
        <v>7835</v>
      </c>
      <c r="C3905" s="2">
        <v>30</v>
      </c>
      <c r="D3905" s="3" t="str">
        <f t="shared" si="121"/>
        <v>adults</v>
      </c>
      <c r="E3905" t="s">
        <v>24</v>
      </c>
      <c r="F3905">
        <v>3.09</v>
      </c>
      <c r="G3905" t="str">
        <f t="shared" si="120"/>
        <v>Normal</v>
      </c>
      <c r="H3905">
        <v>3.46</v>
      </c>
      <c r="I3905">
        <v>3.59</v>
      </c>
      <c r="J3905">
        <v>2.4700000000000002</v>
      </c>
      <c r="K3905">
        <v>4.8899999999999997</v>
      </c>
      <c r="L3905">
        <v>169</v>
      </c>
      <c r="M3905">
        <v>166</v>
      </c>
      <c r="N3905">
        <v>3.67</v>
      </c>
      <c r="O3905" t="s">
        <v>19</v>
      </c>
      <c r="P3905" t="s">
        <v>28</v>
      </c>
      <c r="Q3905" t="s">
        <v>29</v>
      </c>
      <c r="R3905">
        <v>0</v>
      </c>
    </row>
    <row r="3906" spans="1:18" x14ac:dyDescent="0.3">
      <c r="A3906" t="s">
        <v>7836</v>
      </c>
      <c r="B3906" t="s">
        <v>7837</v>
      </c>
      <c r="C3906" s="2">
        <v>25</v>
      </c>
      <c r="D3906" s="3" t="str">
        <f t="shared" si="121"/>
        <v>young professionals</v>
      </c>
      <c r="E3906" t="s">
        <v>24</v>
      </c>
      <c r="F3906">
        <v>4.58</v>
      </c>
      <c r="G3906" t="str">
        <f t="shared" si="120"/>
        <v>Medium</v>
      </c>
      <c r="H3906">
        <v>1.52</v>
      </c>
      <c r="I3906">
        <v>1.62</v>
      </c>
      <c r="J3906">
        <v>3.83</v>
      </c>
      <c r="K3906">
        <v>7.92</v>
      </c>
      <c r="L3906">
        <v>39</v>
      </c>
      <c r="M3906">
        <v>140</v>
      </c>
      <c r="N3906">
        <v>6.35</v>
      </c>
      <c r="O3906" t="s">
        <v>35</v>
      </c>
      <c r="P3906" t="s">
        <v>20</v>
      </c>
      <c r="Q3906" t="s">
        <v>29</v>
      </c>
      <c r="R3906">
        <v>0</v>
      </c>
    </row>
    <row r="3907" spans="1:18" x14ac:dyDescent="0.3">
      <c r="A3907" t="s">
        <v>7838</v>
      </c>
      <c r="B3907" t="s">
        <v>7839</v>
      </c>
      <c r="C3907" s="2">
        <v>23</v>
      </c>
      <c r="D3907" s="3" t="str">
        <f t="shared" si="121"/>
        <v>young adults</v>
      </c>
      <c r="E3907" t="s">
        <v>18</v>
      </c>
      <c r="F3907">
        <v>9.1300000000000008</v>
      </c>
      <c r="G3907" t="str">
        <f t="shared" ref="G3907:G3970" si="122">IF(F3907&lt;4.5,"Normal", IF(F3907&lt;=7.5,"Medium","High"))</f>
        <v>High</v>
      </c>
      <c r="H3907">
        <v>1.48</v>
      </c>
      <c r="I3907">
        <v>3.87</v>
      </c>
      <c r="J3907">
        <v>0.92</v>
      </c>
      <c r="K3907">
        <v>7.19</v>
      </c>
      <c r="L3907">
        <v>55</v>
      </c>
      <c r="M3907">
        <v>52</v>
      </c>
      <c r="N3907">
        <v>9.9600000000000009</v>
      </c>
      <c r="O3907" t="s">
        <v>27</v>
      </c>
      <c r="P3907" t="s">
        <v>20</v>
      </c>
      <c r="Q3907" t="s">
        <v>36</v>
      </c>
      <c r="R3907">
        <v>1</v>
      </c>
    </row>
    <row r="3908" spans="1:18" x14ac:dyDescent="0.3">
      <c r="A3908" t="s">
        <v>7840</v>
      </c>
      <c r="B3908" t="s">
        <v>7841</v>
      </c>
      <c r="C3908" s="2">
        <v>35</v>
      </c>
      <c r="D3908" s="3" t="str">
        <f t="shared" si="121"/>
        <v>adults</v>
      </c>
      <c r="E3908" t="s">
        <v>18</v>
      </c>
      <c r="F3908">
        <v>5.32</v>
      </c>
      <c r="G3908" t="str">
        <f t="shared" si="122"/>
        <v>Medium</v>
      </c>
      <c r="H3908">
        <v>3.54</v>
      </c>
      <c r="I3908">
        <v>1.32</v>
      </c>
      <c r="J3908">
        <v>5.24</v>
      </c>
      <c r="K3908">
        <v>8.85</v>
      </c>
      <c r="L3908">
        <v>119</v>
      </c>
      <c r="M3908">
        <v>37</v>
      </c>
      <c r="N3908">
        <v>7.04</v>
      </c>
      <c r="O3908" t="s">
        <v>19</v>
      </c>
      <c r="P3908" t="s">
        <v>28</v>
      </c>
      <c r="Q3908" t="s">
        <v>21</v>
      </c>
      <c r="R3908">
        <v>0</v>
      </c>
    </row>
    <row r="3909" spans="1:18" x14ac:dyDescent="0.3">
      <c r="A3909" t="s">
        <v>7842</v>
      </c>
      <c r="B3909" t="s">
        <v>7843</v>
      </c>
      <c r="C3909" s="2">
        <v>26</v>
      </c>
      <c r="D3909" s="3" t="str">
        <f t="shared" si="121"/>
        <v>young professionals</v>
      </c>
      <c r="E3909" t="s">
        <v>18</v>
      </c>
      <c r="F3909">
        <v>10.77</v>
      </c>
      <c r="G3909" t="str">
        <f t="shared" si="122"/>
        <v>High</v>
      </c>
      <c r="H3909">
        <v>5.61</v>
      </c>
      <c r="I3909">
        <v>3.36</v>
      </c>
      <c r="J3909">
        <v>5.44</v>
      </c>
      <c r="K3909">
        <v>6.84</v>
      </c>
      <c r="L3909">
        <v>240</v>
      </c>
      <c r="M3909">
        <v>75</v>
      </c>
      <c r="N3909">
        <v>12.36</v>
      </c>
      <c r="O3909" t="s">
        <v>35</v>
      </c>
      <c r="P3909" t="s">
        <v>28</v>
      </c>
      <c r="Q3909" t="s">
        <v>32</v>
      </c>
      <c r="R3909">
        <v>1</v>
      </c>
    </row>
    <row r="3910" spans="1:18" x14ac:dyDescent="0.3">
      <c r="A3910" t="s">
        <v>7844</v>
      </c>
      <c r="B3910" t="s">
        <v>7845</v>
      </c>
      <c r="C3910" s="2">
        <v>27</v>
      </c>
      <c r="D3910" s="3" t="str">
        <f t="shared" ref="D3910:D3973" si="123">IF(C3910&lt;=24,"young adults",IF(C3910&lt;=29,"young professionals","adults"))</f>
        <v>young professionals</v>
      </c>
      <c r="E3910" t="s">
        <v>49</v>
      </c>
      <c r="F3910">
        <v>3.43</v>
      </c>
      <c r="G3910" t="str">
        <f t="shared" si="122"/>
        <v>Normal</v>
      </c>
      <c r="H3910">
        <v>1.61</v>
      </c>
      <c r="I3910">
        <v>3.25</v>
      </c>
      <c r="J3910">
        <v>1.57</v>
      </c>
      <c r="K3910">
        <v>6.8</v>
      </c>
      <c r="L3910">
        <v>120</v>
      </c>
      <c r="M3910">
        <v>177</v>
      </c>
      <c r="N3910">
        <v>4.21</v>
      </c>
      <c r="O3910" t="s">
        <v>27</v>
      </c>
      <c r="P3910" t="s">
        <v>20</v>
      </c>
      <c r="Q3910" t="s">
        <v>29</v>
      </c>
      <c r="R3910">
        <v>0</v>
      </c>
    </row>
    <row r="3911" spans="1:18" x14ac:dyDescent="0.3">
      <c r="A3911" t="s">
        <v>7846</v>
      </c>
      <c r="B3911" t="s">
        <v>7847</v>
      </c>
      <c r="C3911" s="2">
        <v>34</v>
      </c>
      <c r="D3911" s="3" t="str">
        <f t="shared" si="123"/>
        <v>adults</v>
      </c>
      <c r="E3911" t="s">
        <v>18</v>
      </c>
      <c r="F3911">
        <v>6.65</v>
      </c>
      <c r="G3911" t="str">
        <f t="shared" si="122"/>
        <v>Medium</v>
      </c>
      <c r="H3911">
        <v>4.04</v>
      </c>
      <c r="I3911">
        <v>0.09</v>
      </c>
      <c r="J3911">
        <v>5.7</v>
      </c>
      <c r="K3911">
        <v>6.67</v>
      </c>
      <c r="L3911">
        <v>114</v>
      </c>
      <c r="M3911">
        <v>121</v>
      </c>
      <c r="N3911">
        <v>7.99</v>
      </c>
      <c r="O3911" t="s">
        <v>35</v>
      </c>
      <c r="P3911" t="s">
        <v>20</v>
      </c>
      <c r="Q3911" t="s">
        <v>32</v>
      </c>
      <c r="R3911">
        <v>1</v>
      </c>
    </row>
    <row r="3912" spans="1:18" x14ac:dyDescent="0.3">
      <c r="A3912" t="s">
        <v>7848</v>
      </c>
      <c r="B3912" t="s">
        <v>7849</v>
      </c>
      <c r="C3912" s="2">
        <v>22</v>
      </c>
      <c r="D3912" s="3" t="str">
        <f t="shared" si="123"/>
        <v>young adults</v>
      </c>
      <c r="E3912" t="s">
        <v>18</v>
      </c>
      <c r="F3912">
        <v>7.36</v>
      </c>
      <c r="G3912" t="str">
        <f t="shared" si="122"/>
        <v>Medium</v>
      </c>
      <c r="H3912">
        <v>2.5099999999999998</v>
      </c>
      <c r="I3912">
        <v>2.46</v>
      </c>
      <c r="J3912">
        <v>4.3099999999999996</v>
      </c>
      <c r="K3912">
        <v>7.47</v>
      </c>
      <c r="L3912">
        <v>24</v>
      </c>
      <c r="M3912">
        <v>86</v>
      </c>
      <c r="N3912">
        <v>9.0399999999999991</v>
      </c>
      <c r="O3912" t="s">
        <v>35</v>
      </c>
      <c r="P3912" t="s">
        <v>20</v>
      </c>
      <c r="Q3912" t="s">
        <v>29</v>
      </c>
      <c r="R3912">
        <v>0</v>
      </c>
    </row>
    <row r="3913" spans="1:18" x14ac:dyDescent="0.3">
      <c r="A3913" t="s">
        <v>7850</v>
      </c>
      <c r="B3913" t="s">
        <v>7851</v>
      </c>
      <c r="C3913" s="2">
        <v>25</v>
      </c>
      <c r="D3913" s="3" t="str">
        <f t="shared" si="123"/>
        <v>young professionals</v>
      </c>
      <c r="E3913" t="s">
        <v>24</v>
      </c>
      <c r="F3913">
        <v>7.07</v>
      </c>
      <c r="G3913" t="str">
        <f t="shared" si="122"/>
        <v>Medium</v>
      </c>
      <c r="H3913">
        <v>0.98</v>
      </c>
      <c r="I3913">
        <v>0.56999999999999995</v>
      </c>
      <c r="J3913">
        <v>1.1100000000000001</v>
      </c>
      <c r="K3913">
        <v>8.1199999999999992</v>
      </c>
      <c r="L3913">
        <v>93</v>
      </c>
      <c r="M3913">
        <v>130</v>
      </c>
      <c r="N3913">
        <v>9.6300000000000008</v>
      </c>
      <c r="O3913" t="s">
        <v>19</v>
      </c>
      <c r="P3913" t="s">
        <v>20</v>
      </c>
      <c r="Q3913" t="s">
        <v>29</v>
      </c>
      <c r="R3913">
        <v>0</v>
      </c>
    </row>
    <row r="3914" spans="1:18" x14ac:dyDescent="0.3">
      <c r="A3914" t="s">
        <v>7852</v>
      </c>
      <c r="B3914" t="s">
        <v>7853</v>
      </c>
      <c r="C3914" s="2">
        <v>22</v>
      </c>
      <c r="D3914" s="3" t="str">
        <f t="shared" si="123"/>
        <v>young adults</v>
      </c>
      <c r="E3914" t="s">
        <v>24</v>
      </c>
      <c r="F3914">
        <v>9.17</v>
      </c>
      <c r="G3914" t="str">
        <f t="shared" si="122"/>
        <v>High</v>
      </c>
      <c r="H3914">
        <v>5.94</v>
      </c>
      <c r="I3914">
        <v>2.81</v>
      </c>
      <c r="J3914">
        <v>3.92</v>
      </c>
      <c r="K3914">
        <v>8.43</v>
      </c>
      <c r="L3914">
        <v>103</v>
      </c>
      <c r="M3914">
        <v>81</v>
      </c>
      <c r="N3914">
        <v>10.06</v>
      </c>
      <c r="O3914" t="s">
        <v>19</v>
      </c>
      <c r="P3914" t="s">
        <v>20</v>
      </c>
      <c r="Q3914" t="s">
        <v>32</v>
      </c>
      <c r="R3914">
        <v>1</v>
      </c>
    </row>
    <row r="3915" spans="1:18" x14ac:dyDescent="0.3">
      <c r="A3915" t="s">
        <v>7854</v>
      </c>
      <c r="B3915" t="s">
        <v>7855</v>
      </c>
      <c r="C3915" s="2">
        <v>25</v>
      </c>
      <c r="D3915" s="3" t="str">
        <f t="shared" si="123"/>
        <v>young professionals</v>
      </c>
      <c r="E3915" t="s">
        <v>24</v>
      </c>
      <c r="F3915">
        <v>11.46</v>
      </c>
      <c r="G3915" t="str">
        <f t="shared" si="122"/>
        <v>High</v>
      </c>
      <c r="H3915">
        <v>4.5199999999999996</v>
      </c>
      <c r="I3915">
        <v>3.49</v>
      </c>
      <c r="J3915">
        <v>3.31</v>
      </c>
      <c r="K3915">
        <v>5.14</v>
      </c>
      <c r="L3915">
        <v>99</v>
      </c>
      <c r="M3915">
        <v>22</v>
      </c>
      <c r="N3915">
        <v>13.66</v>
      </c>
      <c r="O3915" t="s">
        <v>35</v>
      </c>
      <c r="P3915" t="s">
        <v>20</v>
      </c>
      <c r="Q3915" t="s">
        <v>36</v>
      </c>
      <c r="R3915">
        <v>1</v>
      </c>
    </row>
    <row r="3916" spans="1:18" x14ac:dyDescent="0.3">
      <c r="A3916" t="s">
        <v>7856</v>
      </c>
      <c r="B3916" t="s">
        <v>7857</v>
      </c>
      <c r="C3916" s="2">
        <v>34</v>
      </c>
      <c r="D3916" s="3" t="str">
        <f t="shared" si="123"/>
        <v>adults</v>
      </c>
      <c r="E3916" t="s">
        <v>18</v>
      </c>
      <c r="F3916">
        <v>3.94</v>
      </c>
      <c r="G3916" t="str">
        <f t="shared" si="122"/>
        <v>Normal</v>
      </c>
      <c r="H3916">
        <v>5.5</v>
      </c>
      <c r="I3916">
        <v>1.67</v>
      </c>
      <c r="J3916">
        <v>0.91</v>
      </c>
      <c r="K3916">
        <v>6.76</v>
      </c>
      <c r="L3916">
        <v>170</v>
      </c>
      <c r="M3916">
        <v>144</v>
      </c>
      <c r="N3916">
        <v>6.49</v>
      </c>
      <c r="O3916" t="s">
        <v>35</v>
      </c>
      <c r="P3916" t="s">
        <v>20</v>
      </c>
      <c r="Q3916" t="s">
        <v>36</v>
      </c>
      <c r="R3916">
        <v>1</v>
      </c>
    </row>
    <row r="3917" spans="1:18" x14ac:dyDescent="0.3">
      <c r="A3917" t="s">
        <v>7858</v>
      </c>
      <c r="B3917" t="s">
        <v>7859</v>
      </c>
      <c r="C3917" s="2">
        <v>24</v>
      </c>
      <c r="D3917" s="3" t="str">
        <f t="shared" si="123"/>
        <v>young adults</v>
      </c>
      <c r="E3917" t="s">
        <v>49</v>
      </c>
      <c r="F3917">
        <v>5.08</v>
      </c>
      <c r="G3917" t="str">
        <f t="shared" si="122"/>
        <v>Medium</v>
      </c>
      <c r="H3917">
        <v>4.4800000000000004</v>
      </c>
      <c r="I3917">
        <v>1.75</v>
      </c>
      <c r="J3917">
        <v>5.97</v>
      </c>
      <c r="K3917">
        <v>8</v>
      </c>
      <c r="L3917">
        <v>104</v>
      </c>
      <c r="M3917">
        <v>47</v>
      </c>
      <c r="N3917">
        <v>6.04</v>
      </c>
      <c r="O3917" t="s">
        <v>19</v>
      </c>
      <c r="P3917" t="s">
        <v>28</v>
      </c>
      <c r="Q3917" t="s">
        <v>32</v>
      </c>
      <c r="R3917">
        <v>1</v>
      </c>
    </row>
    <row r="3918" spans="1:18" x14ac:dyDescent="0.3">
      <c r="A3918" t="s">
        <v>7860</v>
      </c>
      <c r="B3918" t="s">
        <v>7861</v>
      </c>
      <c r="C3918" s="2">
        <v>33</v>
      </c>
      <c r="D3918" s="3" t="str">
        <f t="shared" si="123"/>
        <v>adults</v>
      </c>
      <c r="E3918" t="s">
        <v>18</v>
      </c>
      <c r="F3918">
        <v>5.09</v>
      </c>
      <c r="G3918" t="str">
        <f t="shared" si="122"/>
        <v>Medium</v>
      </c>
      <c r="H3918">
        <v>1.24</v>
      </c>
      <c r="I3918">
        <v>2.81</v>
      </c>
      <c r="J3918">
        <v>4.38</v>
      </c>
      <c r="K3918">
        <v>5.31</v>
      </c>
      <c r="L3918">
        <v>249</v>
      </c>
      <c r="M3918">
        <v>52</v>
      </c>
      <c r="N3918">
        <v>5.84</v>
      </c>
      <c r="O3918" t="s">
        <v>19</v>
      </c>
      <c r="P3918" t="s">
        <v>28</v>
      </c>
      <c r="Q3918" t="s">
        <v>21</v>
      </c>
      <c r="R3918">
        <v>0</v>
      </c>
    </row>
    <row r="3919" spans="1:18" x14ac:dyDescent="0.3">
      <c r="A3919" t="s">
        <v>7862</v>
      </c>
      <c r="B3919" t="s">
        <v>7863</v>
      </c>
      <c r="C3919" s="2">
        <v>28</v>
      </c>
      <c r="D3919" s="3" t="str">
        <f t="shared" si="123"/>
        <v>young professionals</v>
      </c>
      <c r="E3919" t="s">
        <v>18</v>
      </c>
      <c r="F3919">
        <v>3.45</v>
      </c>
      <c r="G3919" t="str">
        <f t="shared" si="122"/>
        <v>Normal</v>
      </c>
      <c r="H3919">
        <v>1.03</v>
      </c>
      <c r="I3919">
        <v>2.4700000000000002</v>
      </c>
      <c r="J3919">
        <v>3.68</v>
      </c>
      <c r="K3919">
        <v>8</v>
      </c>
      <c r="L3919">
        <v>67</v>
      </c>
      <c r="M3919">
        <v>160</v>
      </c>
      <c r="N3919">
        <v>6.28</v>
      </c>
      <c r="O3919" t="s">
        <v>19</v>
      </c>
      <c r="P3919" t="s">
        <v>28</v>
      </c>
      <c r="Q3919" t="s">
        <v>29</v>
      </c>
      <c r="R3919">
        <v>0</v>
      </c>
    </row>
    <row r="3920" spans="1:18" x14ac:dyDescent="0.3">
      <c r="A3920" t="s">
        <v>7864</v>
      </c>
      <c r="B3920" t="s">
        <v>7865</v>
      </c>
      <c r="C3920" s="2">
        <v>20</v>
      </c>
      <c r="D3920" s="3" t="str">
        <f t="shared" si="123"/>
        <v>young adults</v>
      </c>
      <c r="E3920" t="s">
        <v>18</v>
      </c>
      <c r="F3920">
        <v>9.34</v>
      </c>
      <c r="G3920" t="str">
        <f t="shared" si="122"/>
        <v>High</v>
      </c>
      <c r="H3920">
        <v>2.67</v>
      </c>
      <c r="I3920">
        <v>3.26</v>
      </c>
      <c r="J3920">
        <v>5.94</v>
      </c>
      <c r="K3920">
        <v>8.02</v>
      </c>
      <c r="L3920">
        <v>128</v>
      </c>
      <c r="M3920">
        <v>16</v>
      </c>
      <c r="N3920">
        <v>11.21</v>
      </c>
      <c r="O3920" t="s">
        <v>35</v>
      </c>
      <c r="P3920" t="s">
        <v>28</v>
      </c>
      <c r="Q3920" t="s">
        <v>36</v>
      </c>
      <c r="R3920">
        <v>1</v>
      </c>
    </row>
    <row r="3921" spans="1:18" x14ac:dyDescent="0.3">
      <c r="A3921" t="s">
        <v>7866</v>
      </c>
      <c r="B3921" t="s">
        <v>7867</v>
      </c>
      <c r="C3921" s="2">
        <v>25</v>
      </c>
      <c r="D3921" s="3" t="str">
        <f t="shared" si="123"/>
        <v>young professionals</v>
      </c>
      <c r="E3921" t="s">
        <v>24</v>
      </c>
      <c r="F3921">
        <v>4.79</v>
      </c>
      <c r="G3921" t="str">
        <f t="shared" si="122"/>
        <v>Medium</v>
      </c>
      <c r="H3921">
        <v>2.84</v>
      </c>
      <c r="I3921">
        <v>3.25</v>
      </c>
      <c r="J3921">
        <v>0.53</v>
      </c>
      <c r="K3921">
        <v>7.81</v>
      </c>
      <c r="L3921">
        <v>107</v>
      </c>
      <c r="M3921">
        <v>133</v>
      </c>
      <c r="N3921">
        <v>6.1</v>
      </c>
      <c r="O3921" t="s">
        <v>35</v>
      </c>
      <c r="P3921" t="s">
        <v>28</v>
      </c>
      <c r="Q3921" t="s">
        <v>29</v>
      </c>
      <c r="R3921">
        <v>0</v>
      </c>
    </row>
    <row r="3922" spans="1:18" x14ac:dyDescent="0.3">
      <c r="A3922" t="s">
        <v>7868</v>
      </c>
      <c r="B3922" t="s">
        <v>7869</v>
      </c>
      <c r="C3922" s="2">
        <v>27</v>
      </c>
      <c r="D3922" s="3" t="str">
        <f t="shared" si="123"/>
        <v>young professionals</v>
      </c>
      <c r="E3922" t="s">
        <v>24</v>
      </c>
      <c r="F3922">
        <v>11.16</v>
      </c>
      <c r="G3922" t="str">
        <f t="shared" si="122"/>
        <v>High</v>
      </c>
      <c r="H3922">
        <v>3.13</v>
      </c>
      <c r="I3922">
        <v>3.9</v>
      </c>
      <c r="J3922">
        <v>1.01</v>
      </c>
      <c r="K3922">
        <v>4.8899999999999997</v>
      </c>
      <c r="L3922">
        <v>249</v>
      </c>
      <c r="M3922">
        <v>49</v>
      </c>
      <c r="N3922">
        <v>13.31</v>
      </c>
      <c r="O3922" t="s">
        <v>19</v>
      </c>
      <c r="P3922" t="s">
        <v>20</v>
      </c>
      <c r="Q3922" t="s">
        <v>32</v>
      </c>
      <c r="R3922">
        <v>1</v>
      </c>
    </row>
    <row r="3923" spans="1:18" x14ac:dyDescent="0.3">
      <c r="A3923" t="s">
        <v>7870</v>
      </c>
      <c r="B3923" t="s">
        <v>7871</v>
      </c>
      <c r="C3923" s="2">
        <v>21</v>
      </c>
      <c r="D3923" s="3" t="str">
        <f t="shared" si="123"/>
        <v>young adults</v>
      </c>
      <c r="E3923" t="s">
        <v>18</v>
      </c>
      <c r="F3923">
        <v>8.25</v>
      </c>
      <c r="G3923" t="str">
        <f t="shared" si="122"/>
        <v>High</v>
      </c>
      <c r="H3923">
        <v>0.98</v>
      </c>
      <c r="I3923">
        <v>1.05</v>
      </c>
      <c r="J3923">
        <v>2.7</v>
      </c>
      <c r="K3923">
        <v>8.67</v>
      </c>
      <c r="L3923">
        <v>240</v>
      </c>
      <c r="M3923">
        <v>28</v>
      </c>
      <c r="N3923">
        <v>10.69</v>
      </c>
      <c r="O3923" t="s">
        <v>35</v>
      </c>
      <c r="P3923" t="s">
        <v>28</v>
      </c>
      <c r="Q3923" t="s">
        <v>36</v>
      </c>
      <c r="R3923">
        <v>1</v>
      </c>
    </row>
    <row r="3924" spans="1:18" x14ac:dyDescent="0.3">
      <c r="A3924" t="s">
        <v>7872</v>
      </c>
      <c r="B3924" t="s">
        <v>7873</v>
      </c>
      <c r="C3924" s="2">
        <v>30</v>
      </c>
      <c r="D3924" s="3" t="str">
        <f t="shared" si="123"/>
        <v>adults</v>
      </c>
      <c r="E3924" t="s">
        <v>24</v>
      </c>
      <c r="F3924">
        <v>7.12</v>
      </c>
      <c r="G3924" t="str">
        <f t="shared" si="122"/>
        <v>Medium</v>
      </c>
      <c r="H3924">
        <v>4.5599999999999996</v>
      </c>
      <c r="I3924">
        <v>1.68</v>
      </c>
      <c r="J3924">
        <v>5.31</v>
      </c>
      <c r="K3924">
        <v>6.1</v>
      </c>
      <c r="L3924">
        <v>178</v>
      </c>
      <c r="M3924">
        <v>163</v>
      </c>
      <c r="N3924">
        <v>7.81</v>
      </c>
      <c r="O3924" t="s">
        <v>27</v>
      </c>
      <c r="P3924" t="s">
        <v>28</v>
      </c>
      <c r="Q3924" t="s">
        <v>36</v>
      </c>
      <c r="R3924">
        <v>1</v>
      </c>
    </row>
    <row r="3925" spans="1:18" x14ac:dyDescent="0.3">
      <c r="A3925" t="s">
        <v>7874</v>
      </c>
      <c r="B3925" t="s">
        <v>7875</v>
      </c>
      <c r="C3925" s="2">
        <v>32</v>
      </c>
      <c r="D3925" s="3" t="str">
        <f t="shared" si="123"/>
        <v>adults</v>
      </c>
      <c r="E3925" t="s">
        <v>18</v>
      </c>
      <c r="F3925">
        <v>6.65</v>
      </c>
      <c r="G3925" t="str">
        <f t="shared" si="122"/>
        <v>Medium</v>
      </c>
      <c r="H3925">
        <v>4.57</v>
      </c>
      <c r="I3925">
        <v>0.55000000000000004</v>
      </c>
      <c r="J3925">
        <v>2.58</v>
      </c>
      <c r="K3925">
        <v>8.93</v>
      </c>
      <c r="L3925">
        <v>166</v>
      </c>
      <c r="M3925">
        <v>161</v>
      </c>
      <c r="N3925">
        <v>9.1300000000000008</v>
      </c>
      <c r="O3925" t="s">
        <v>19</v>
      </c>
      <c r="P3925" t="s">
        <v>20</v>
      </c>
      <c r="Q3925" t="s">
        <v>36</v>
      </c>
      <c r="R3925">
        <v>1</v>
      </c>
    </row>
    <row r="3926" spans="1:18" x14ac:dyDescent="0.3">
      <c r="A3926" t="s">
        <v>7876</v>
      </c>
      <c r="B3926" t="s">
        <v>7877</v>
      </c>
      <c r="C3926" s="2">
        <v>32</v>
      </c>
      <c r="D3926" s="3" t="str">
        <f t="shared" si="123"/>
        <v>adults</v>
      </c>
      <c r="E3926" t="s">
        <v>18</v>
      </c>
      <c r="F3926">
        <v>9</v>
      </c>
      <c r="G3926" t="str">
        <f t="shared" si="122"/>
        <v>High</v>
      </c>
      <c r="H3926">
        <v>4.5599999999999996</v>
      </c>
      <c r="I3926">
        <v>0.79</v>
      </c>
      <c r="J3926">
        <v>4.24</v>
      </c>
      <c r="K3926">
        <v>8.8800000000000008</v>
      </c>
      <c r="L3926">
        <v>95</v>
      </c>
      <c r="M3926">
        <v>170</v>
      </c>
      <c r="N3926">
        <v>9.76</v>
      </c>
      <c r="O3926" t="s">
        <v>19</v>
      </c>
      <c r="P3926" t="s">
        <v>20</v>
      </c>
      <c r="Q3926" t="s">
        <v>36</v>
      </c>
      <c r="R3926">
        <v>1</v>
      </c>
    </row>
    <row r="3927" spans="1:18" x14ac:dyDescent="0.3">
      <c r="A3927" t="s">
        <v>7878</v>
      </c>
      <c r="B3927" t="s">
        <v>7879</v>
      </c>
      <c r="C3927" s="2">
        <v>21</v>
      </c>
      <c r="D3927" s="3" t="str">
        <f t="shared" si="123"/>
        <v>young adults</v>
      </c>
      <c r="E3927" t="s">
        <v>24</v>
      </c>
      <c r="F3927">
        <v>7.48</v>
      </c>
      <c r="G3927" t="str">
        <f t="shared" si="122"/>
        <v>Medium</v>
      </c>
      <c r="H3927">
        <v>3.08</v>
      </c>
      <c r="I3927">
        <v>1.0900000000000001</v>
      </c>
      <c r="J3927">
        <v>5.45</v>
      </c>
      <c r="K3927">
        <v>5.17</v>
      </c>
      <c r="L3927">
        <v>57</v>
      </c>
      <c r="M3927">
        <v>40</v>
      </c>
      <c r="N3927">
        <v>10.119999999999999</v>
      </c>
      <c r="O3927" t="s">
        <v>27</v>
      </c>
      <c r="P3927" t="s">
        <v>28</v>
      </c>
      <c r="Q3927" t="s">
        <v>29</v>
      </c>
      <c r="R3927">
        <v>0</v>
      </c>
    </row>
    <row r="3928" spans="1:18" x14ac:dyDescent="0.3">
      <c r="A3928" t="s">
        <v>7880</v>
      </c>
      <c r="B3928" t="s">
        <v>7881</v>
      </c>
      <c r="C3928" s="2">
        <v>21</v>
      </c>
      <c r="D3928" s="3" t="str">
        <f t="shared" si="123"/>
        <v>young adults</v>
      </c>
      <c r="E3928" t="s">
        <v>18</v>
      </c>
      <c r="F3928">
        <v>10.29</v>
      </c>
      <c r="G3928" t="str">
        <f t="shared" si="122"/>
        <v>High</v>
      </c>
      <c r="H3928">
        <v>4.87</v>
      </c>
      <c r="I3928">
        <v>3.37</v>
      </c>
      <c r="J3928">
        <v>1.55</v>
      </c>
      <c r="K3928">
        <v>6.81</v>
      </c>
      <c r="L3928">
        <v>191</v>
      </c>
      <c r="M3928">
        <v>162</v>
      </c>
      <c r="N3928">
        <v>10.86</v>
      </c>
      <c r="O3928" t="s">
        <v>35</v>
      </c>
      <c r="P3928" t="s">
        <v>28</v>
      </c>
      <c r="Q3928" t="s">
        <v>36</v>
      </c>
      <c r="R3928">
        <v>1</v>
      </c>
    </row>
    <row r="3929" spans="1:18" x14ac:dyDescent="0.3">
      <c r="A3929" t="s">
        <v>7882</v>
      </c>
      <c r="B3929" t="s">
        <v>7883</v>
      </c>
      <c r="C3929" s="2">
        <v>21</v>
      </c>
      <c r="D3929" s="3" t="str">
        <f t="shared" si="123"/>
        <v>young adults</v>
      </c>
      <c r="E3929" t="s">
        <v>18</v>
      </c>
      <c r="F3929">
        <v>7.08</v>
      </c>
      <c r="G3929" t="str">
        <f t="shared" si="122"/>
        <v>Medium</v>
      </c>
      <c r="H3929">
        <v>1.06</v>
      </c>
      <c r="I3929">
        <v>2.65</v>
      </c>
      <c r="J3929">
        <v>3.75</v>
      </c>
      <c r="K3929">
        <v>6.14</v>
      </c>
      <c r="L3929">
        <v>80</v>
      </c>
      <c r="M3929">
        <v>158</v>
      </c>
      <c r="N3929">
        <v>8.4</v>
      </c>
      <c r="O3929" t="s">
        <v>27</v>
      </c>
      <c r="P3929" t="s">
        <v>20</v>
      </c>
      <c r="Q3929" t="s">
        <v>29</v>
      </c>
      <c r="R3929">
        <v>0</v>
      </c>
    </row>
    <row r="3930" spans="1:18" x14ac:dyDescent="0.3">
      <c r="A3930" t="s">
        <v>7884</v>
      </c>
      <c r="B3930" t="s">
        <v>7885</v>
      </c>
      <c r="C3930" s="2">
        <v>33</v>
      </c>
      <c r="D3930" s="3" t="str">
        <f t="shared" si="123"/>
        <v>adults</v>
      </c>
      <c r="E3930" t="s">
        <v>18</v>
      </c>
      <c r="F3930">
        <v>3.91</v>
      </c>
      <c r="G3930" t="str">
        <f t="shared" si="122"/>
        <v>Normal</v>
      </c>
      <c r="H3930">
        <v>2.14</v>
      </c>
      <c r="I3930">
        <v>0.83</v>
      </c>
      <c r="J3930">
        <v>5.76</v>
      </c>
      <c r="K3930">
        <v>4.8899999999999997</v>
      </c>
      <c r="L3930">
        <v>75</v>
      </c>
      <c r="M3930">
        <v>96</v>
      </c>
      <c r="N3930">
        <v>6.04</v>
      </c>
      <c r="O3930" t="s">
        <v>27</v>
      </c>
      <c r="P3930" t="s">
        <v>20</v>
      </c>
      <c r="Q3930" t="s">
        <v>29</v>
      </c>
      <c r="R3930">
        <v>0</v>
      </c>
    </row>
    <row r="3931" spans="1:18" x14ac:dyDescent="0.3">
      <c r="A3931" t="s">
        <v>7886</v>
      </c>
      <c r="B3931" t="s">
        <v>7887</v>
      </c>
      <c r="C3931" s="2">
        <v>20</v>
      </c>
      <c r="D3931" s="3" t="str">
        <f t="shared" si="123"/>
        <v>young adults</v>
      </c>
      <c r="E3931" t="s">
        <v>49</v>
      </c>
      <c r="F3931">
        <v>9.27</v>
      </c>
      <c r="G3931" t="str">
        <f t="shared" si="122"/>
        <v>High</v>
      </c>
      <c r="H3931">
        <v>5.8</v>
      </c>
      <c r="I3931">
        <v>2.42</v>
      </c>
      <c r="J3931">
        <v>5.8</v>
      </c>
      <c r="K3931">
        <v>8.85</v>
      </c>
      <c r="L3931">
        <v>248</v>
      </c>
      <c r="M3931">
        <v>112</v>
      </c>
      <c r="N3931">
        <v>10.35</v>
      </c>
      <c r="O3931" t="s">
        <v>35</v>
      </c>
      <c r="P3931" t="s">
        <v>28</v>
      </c>
      <c r="Q3931" t="s">
        <v>36</v>
      </c>
      <c r="R3931">
        <v>1</v>
      </c>
    </row>
    <row r="3932" spans="1:18" x14ac:dyDescent="0.3">
      <c r="A3932" t="s">
        <v>7888</v>
      </c>
      <c r="B3932" t="s">
        <v>7889</v>
      </c>
      <c r="C3932" s="2">
        <v>20</v>
      </c>
      <c r="D3932" s="3" t="str">
        <f t="shared" si="123"/>
        <v>young adults</v>
      </c>
      <c r="E3932" t="s">
        <v>18</v>
      </c>
      <c r="F3932">
        <v>9.31</v>
      </c>
      <c r="G3932" t="str">
        <f t="shared" si="122"/>
        <v>High</v>
      </c>
      <c r="H3932">
        <v>5.29</v>
      </c>
      <c r="I3932">
        <v>3.46</v>
      </c>
      <c r="J3932">
        <v>1.66</v>
      </c>
      <c r="K3932">
        <v>8.7200000000000006</v>
      </c>
      <c r="L3932">
        <v>182</v>
      </c>
      <c r="M3932">
        <v>144</v>
      </c>
      <c r="N3932">
        <v>12.17</v>
      </c>
      <c r="O3932" t="s">
        <v>35</v>
      </c>
      <c r="P3932" t="s">
        <v>28</v>
      </c>
      <c r="Q3932" t="s">
        <v>36</v>
      </c>
      <c r="R3932">
        <v>1</v>
      </c>
    </row>
    <row r="3933" spans="1:18" x14ac:dyDescent="0.3">
      <c r="A3933" t="s">
        <v>7890</v>
      </c>
      <c r="B3933" t="s">
        <v>7891</v>
      </c>
      <c r="C3933" s="2">
        <v>33</v>
      </c>
      <c r="D3933" s="3" t="str">
        <f t="shared" si="123"/>
        <v>adults</v>
      </c>
      <c r="E3933" t="s">
        <v>24</v>
      </c>
      <c r="F3933">
        <v>10.210000000000001</v>
      </c>
      <c r="G3933" t="str">
        <f t="shared" si="122"/>
        <v>High</v>
      </c>
      <c r="H3933">
        <v>3.49</v>
      </c>
      <c r="I3933">
        <v>3.86</v>
      </c>
      <c r="J3933">
        <v>4.29</v>
      </c>
      <c r="K3933">
        <v>5.16</v>
      </c>
      <c r="L3933">
        <v>121</v>
      </c>
      <c r="M3933">
        <v>153</v>
      </c>
      <c r="N3933">
        <v>11.04</v>
      </c>
      <c r="O3933" t="s">
        <v>27</v>
      </c>
      <c r="P3933" t="s">
        <v>28</v>
      </c>
      <c r="Q3933" t="s">
        <v>36</v>
      </c>
      <c r="R3933">
        <v>1</v>
      </c>
    </row>
    <row r="3934" spans="1:18" x14ac:dyDescent="0.3">
      <c r="A3934" t="s">
        <v>7892</v>
      </c>
      <c r="B3934" t="s">
        <v>7893</v>
      </c>
      <c r="C3934" s="2">
        <v>19</v>
      </c>
      <c r="D3934" s="3" t="str">
        <f t="shared" si="123"/>
        <v>young adults</v>
      </c>
      <c r="E3934" t="s">
        <v>24</v>
      </c>
      <c r="F3934">
        <v>4.5599999999999996</v>
      </c>
      <c r="G3934" t="str">
        <f t="shared" si="122"/>
        <v>Medium</v>
      </c>
      <c r="H3934">
        <v>3.32</v>
      </c>
      <c r="I3934">
        <v>1.21</v>
      </c>
      <c r="J3934">
        <v>3.03</v>
      </c>
      <c r="K3934">
        <v>7.53</v>
      </c>
      <c r="L3934">
        <v>126</v>
      </c>
      <c r="M3934">
        <v>161</v>
      </c>
      <c r="N3934">
        <v>7.45</v>
      </c>
      <c r="O3934" t="s">
        <v>35</v>
      </c>
      <c r="P3934" t="s">
        <v>20</v>
      </c>
      <c r="Q3934" t="s">
        <v>29</v>
      </c>
      <c r="R3934">
        <v>0</v>
      </c>
    </row>
    <row r="3935" spans="1:18" x14ac:dyDescent="0.3">
      <c r="A3935" t="s">
        <v>7894</v>
      </c>
      <c r="B3935" t="s">
        <v>7895</v>
      </c>
      <c r="C3935" s="2">
        <v>23</v>
      </c>
      <c r="D3935" s="3" t="str">
        <f t="shared" si="123"/>
        <v>young adults</v>
      </c>
      <c r="E3935" t="s">
        <v>18</v>
      </c>
      <c r="F3935">
        <v>6.32</v>
      </c>
      <c r="G3935" t="str">
        <f t="shared" si="122"/>
        <v>Medium</v>
      </c>
      <c r="H3935">
        <v>2.11</v>
      </c>
      <c r="I3935">
        <v>2.42</v>
      </c>
      <c r="J3935">
        <v>1.0900000000000001</v>
      </c>
      <c r="K3935">
        <v>5.86</v>
      </c>
      <c r="L3935">
        <v>83</v>
      </c>
      <c r="M3935">
        <v>122</v>
      </c>
      <c r="N3935">
        <v>7.67</v>
      </c>
      <c r="O3935" t="s">
        <v>35</v>
      </c>
      <c r="P3935" t="s">
        <v>20</v>
      </c>
      <c r="Q3935" t="s">
        <v>32</v>
      </c>
      <c r="R3935">
        <v>1</v>
      </c>
    </row>
    <row r="3936" spans="1:18" x14ac:dyDescent="0.3">
      <c r="A3936" t="s">
        <v>7896</v>
      </c>
      <c r="B3936" t="s">
        <v>7897</v>
      </c>
      <c r="C3936" s="2">
        <v>25</v>
      </c>
      <c r="D3936" s="3" t="str">
        <f t="shared" si="123"/>
        <v>young professionals</v>
      </c>
      <c r="E3936" t="s">
        <v>24</v>
      </c>
      <c r="F3936">
        <v>6.73</v>
      </c>
      <c r="G3936" t="str">
        <f t="shared" si="122"/>
        <v>Medium</v>
      </c>
      <c r="H3936">
        <v>4.3099999999999996</v>
      </c>
      <c r="I3936">
        <v>3.39</v>
      </c>
      <c r="J3936">
        <v>0.95</v>
      </c>
      <c r="K3936">
        <v>4.95</v>
      </c>
      <c r="L3936">
        <v>231</v>
      </c>
      <c r="M3936">
        <v>17</v>
      </c>
      <c r="N3936">
        <v>8.0299999999999994</v>
      </c>
      <c r="O3936" t="s">
        <v>35</v>
      </c>
      <c r="P3936" t="s">
        <v>20</v>
      </c>
      <c r="Q3936" t="s">
        <v>36</v>
      </c>
      <c r="R3936">
        <v>1</v>
      </c>
    </row>
    <row r="3937" spans="1:18" x14ac:dyDescent="0.3">
      <c r="A3937" t="s">
        <v>7898</v>
      </c>
      <c r="B3937" t="s">
        <v>7899</v>
      </c>
      <c r="C3937" s="2">
        <v>18</v>
      </c>
      <c r="D3937" s="3" t="str">
        <f t="shared" si="123"/>
        <v>young adults</v>
      </c>
      <c r="E3937" t="s">
        <v>24</v>
      </c>
      <c r="F3937">
        <v>7.36</v>
      </c>
      <c r="G3937" t="str">
        <f t="shared" si="122"/>
        <v>Medium</v>
      </c>
      <c r="H3937">
        <v>4.18</v>
      </c>
      <c r="I3937">
        <v>2.78</v>
      </c>
      <c r="J3937">
        <v>1.8</v>
      </c>
      <c r="K3937">
        <v>6.61</v>
      </c>
      <c r="L3937">
        <v>52</v>
      </c>
      <c r="M3937">
        <v>142</v>
      </c>
      <c r="N3937">
        <v>9.61</v>
      </c>
      <c r="O3937" t="s">
        <v>19</v>
      </c>
      <c r="P3937" t="s">
        <v>20</v>
      </c>
      <c r="Q3937" t="s">
        <v>36</v>
      </c>
      <c r="R3937">
        <v>1</v>
      </c>
    </row>
    <row r="3938" spans="1:18" x14ac:dyDescent="0.3">
      <c r="A3938" t="s">
        <v>7900</v>
      </c>
      <c r="B3938" t="s">
        <v>7901</v>
      </c>
      <c r="C3938" s="2">
        <v>29</v>
      </c>
      <c r="D3938" s="3" t="str">
        <f t="shared" si="123"/>
        <v>young professionals</v>
      </c>
      <c r="E3938" t="s">
        <v>18</v>
      </c>
      <c r="F3938">
        <v>11.67</v>
      </c>
      <c r="G3938" t="str">
        <f t="shared" si="122"/>
        <v>High</v>
      </c>
      <c r="H3938">
        <v>4.93</v>
      </c>
      <c r="I3938">
        <v>0.7</v>
      </c>
      <c r="J3938">
        <v>2.99</v>
      </c>
      <c r="K3938">
        <v>6.88</v>
      </c>
      <c r="L3938">
        <v>216</v>
      </c>
      <c r="M3938">
        <v>167</v>
      </c>
      <c r="N3938">
        <v>12.93</v>
      </c>
      <c r="O3938" t="s">
        <v>35</v>
      </c>
      <c r="P3938" t="s">
        <v>28</v>
      </c>
      <c r="Q3938" t="s">
        <v>36</v>
      </c>
      <c r="R3938">
        <v>1</v>
      </c>
    </row>
    <row r="3939" spans="1:18" x14ac:dyDescent="0.3">
      <c r="A3939" t="s">
        <v>7902</v>
      </c>
      <c r="B3939" t="s">
        <v>7903</v>
      </c>
      <c r="C3939" s="2">
        <v>31</v>
      </c>
      <c r="D3939" s="3" t="str">
        <f t="shared" si="123"/>
        <v>adults</v>
      </c>
      <c r="E3939" t="s">
        <v>24</v>
      </c>
      <c r="F3939">
        <v>7.02</v>
      </c>
      <c r="G3939" t="str">
        <f t="shared" si="122"/>
        <v>Medium</v>
      </c>
      <c r="H3939">
        <v>1.27</v>
      </c>
      <c r="I3939">
        <v>0.21</v>
      </c>
      <c r="J3939">
        <v>0.99</v>
      </c>
      <c r="K3939">
        <v>6.44</v>
      </c>
      <c r="L3939">
        <v>176</v>
      </c>
      <c r="M3939">
        <v>65</v>
      </c>
      <c r="N3939">
        <v>7.68</v>
      </c>
      <c r="O3939" t="s">
        <v>35</v>
      </c>
      <c r="P3939" t="s">
        <v>28</v>
      </c>
      <c r="Q3939" t="s">
        <v>32</v>
      </c>
      <c r="R3939">
        <v>1</v>
      </c>
    </row>
    <row r="3940" spans="1:18" x14ac:dyDescent="0.3">
      <c r="A3940" t="s">
        <v>7904</v>
      </c>
      <c r="B3940" t="s">
        <v>7905</v>
      </c>
      <c r="C3940" s="2">
        <v>32</v>
      </c>
      <c r="D3940" s="3" t="str">
        <f t="shared" si="123"/>
        <v>adults</v>
      </c>
      <c r="E3940" t="s">
        <v>49</v>
      </c>
      <c r="F3940">
        <v>5.82</v>
      </c>
      <c r="G3940" t="str">
        <f t="shared" si="122"/>
        <v>Medium</v>
      </c>
      <c r="H3940">
        <v>4.29</v>
      </c>
      <c r="I3940">
        <v>2.23</v>
      </c>
      <c r="J3940">
        <v>4.3</v>
      </c>
      <c r="K3940">
        <v>6.71</v>
      </c>
      <c r="L3940">
        <v>86</v>
      </c>
      <c r="M3940">
        <v>18</v>
      </c>
      <c r="N3940">
        <v>8.5399999999999991</v>
      </c>
      <c r="O3940" t="s">
        <v>35</v>
      </c>
      <c r="P3940" t="s">
        <v>20</v>
      </c>
      <c r="Q3940" t="s">
        <v>36</v>
      </c>
      <c r="R3940">
        <v>1</v>
      </c>
    </row>
    <row r="3941" spans="1:18" x14ac:dyDescent="0.3">
      <c r="A3941" t="s">
        <v>7906</v>
      </c>
      <c r="B3941" t="s">
        <v>7907</v>
      </c>
      <c r="C3941" s="2">
        <v>25</v>
      </c>
      <c r="D3941" s="3" t="str">
        <f t="shared" si="123"/>
        <v>young professionals</v>
      </c>
      <c r="E3941" t="s">
        <v>18</v>
      </c>
      <c r="F3941">
        <v>10.89</v>
      </c>
      <c r="G3941" t="str">
        <f t="shared" si="122"/>
        <v>High</v>
      </c>
      <c r="H3941">
        <v>2.99</v>
      </c>
      <c r="I3941">
        <v>1.34</v>
      </c>
      <c r="J3941">
        <v>4.9000000000000004</v>
      </c>
      <c r="K3941">
        <v>5.67</v>
      </c>
      <c r="L3941">
        <v>234</v>
      </c>
      <c r="M3941">
        <v>41</v>
      </c>
      <c r="N3941">
        <v>12.48</v>
      </c>
      <c r="O3941" t="s">
        <v>19</v>
      </c>
      <c r="P3941" t="s">
        <v>20</v>
      </c>
      <c r="Q3941" t="s">
        <v>36</v>
      </c>
      <c r="R3941">
        <v>1</v>
      </c>
    </row>
    <row r="3942" spans="1:18" x14ac:dyDescent="0.3">
      <c r="A3942" t="s">
        <v>7908</v>
      </c>
      <c r="B3942" t="s">
        <v>7909</v>
      </c>
      <c r="C3942" s="2">
        <v>25</v>
      </c>
      <c r="D3942" s="3" t="str">
        <f t="shared" si="123"/>
        <v>young professionals</v>
      </c>
      <c r="E3942" t="s">
        <v>18</v>
      </c>
      <c r="F3942">
        <v>8.43</v>
      </c>
      <c r="G3942" t="str">
        <f t="shared" si="122"/>
        <v>High</v>
      </c>
      <c r="H3942">
        <v>3.06</v>
      </c>
      <c r="I3942">
        <v>3.38</v>
      </c>
      <c r="J3942">
        <v>3.12</v>
      </c>
      <c r="K3942">
        <v>5.77</v>
      </c>
      <c r="L3942">
        <v>132</v>
      </c>
      <c r="M3942">
        <v>122</v>
      </c>
      <c r="N3942">
        <v>10.98</v>
      </c>
      <c r="O3942" t="s">
        <v>27</v>
      </c>
      <c r="P3942" t="s">
        <v>20</v>
      </c>
      <c r="Q3942" t="s">
        <v>36</v>
      </c>
      <c r="R3942">
        <v>1</v>
      </c>
    </row>
    <row r="3943" spans="1:18" x14ac:dyDescent="0.3">
      <c r="A3943" t="s">
        <v>7910</v>
      </c>
      <c r="B3943" t="s">
        <v>7911</v>
      </c>
      <c r="C3943" s="2">
        <v>26</v>
      </c>
      <c r="D3943" s="3" t="str">
        <f t="shared" si="123"/>
        <v>young professionals</v>
      </c>
      <c r="E3943" t="s">
        <v>24</v>
      </c>
      <c r="F3943">
        <v>4.17</v>
      </c>
      <c r="G3943" t="str">
        <f t="shared" si="122"/>
        <v>Normal</v>
      </c>
      <c r="H3943">
        <v>5.64</v>
      </c>
      <c r="I3943">
        <v>3.01</v>
      </c>
      <c r="J3943">
        <v>3.89</v>
      </c>
      <c r="K3943">
        <v>6.27</v>
      </c>
      <c r="L3943">
        <v>124</v>
      </c>
      <c r="M3943">
        <v>29</v>
      </c>
      <c r="N3943">
        <v>5.22</v>
      </c>
      <c r="O3943" t="s">
        <v>19</v>
      </c>
      <c r="P3943" t="s">
        <v>28</v>
      </c>
      <c r="Q3943" t="s">
        <v>32</v>
      </c>
      <c r="R3943">
        <v>1</v>
      </c>
    </row>
    <row r="3944" spans="1:18" x14ac:dyDescent="0.3">
      <c r="A3944" t="s">
        <v>7912</v>
      </c>
      <c r="B3944" t="s">
        <v>7913</v>
      </c>
      <c r="C3944" s="2">
        <v>34</v>
      </c>
      <c r="D3944" s="3" t="str">
        <f t="shared" si="123"/>
        <v>adults</v>
      </c>
      <c r="E3944" t="s">
        <v>24</v>
      </c>
      <c r="F3944">
        <v>4.67</v>
      </c>
      <c r="G3944" t="str">
        <f t="shared" si="122"/>
        <v>Medium</v>
      </c>
      <c r="H3944">
        <v>1.1399999999999999</v>
      </c>
      <c r="I3944">
        <v>0.84</v>
      </c>
      <c r="J3944">
        <v>3.9</v>
      </c>
      <c r="K3944">
        <v>8.9600000000000009</v>
      </c>
      <c r="L3944">
        <v>144</v>
      </c>
      <c r="M3944">
        <v>146</v>
      </c>
      <c r="N3944">
        <v>5.71</v>
      </c>
      <c r="O3944" t="s">
        <v>19</v>
      </c>
      <c r="P3944" t="s">
        <v>20</v>
      </c>
      <c r="Q3944" t="s">
        <v>29</v>
      </c>
      <c r="R3944">
        <v>0</v>
      </c>
    </row>
    <row r="3945" spans="1:18" x14ac:dyDescent="0.3">
      <c r="A3945" t="s">
        <v>7914</v>
      </c>
      <c r="B3945" t="s">
        <v>7915</v>
      </c>
      <c r="C3945" s="2">
        <v>29</v>
      </c>
      <c r="D3945" s="3" t="str">
        <f t="shared" si="123"/>
        <v>young professionals</v>
      </c>
      <c r="E3945" t="s">
        <v>49</v>
      </c>
      <c r="F3945">
        <v>8.56</v>
      </c>
      <c r="G3945" t="str">
        <f t="shared" si="122"/>
        <v>High</v>
      </c>
      <c r="H3945">
        <v>1.0900000000000001</v>
      </c>
      <c r="I3945">
        <v>2.4300000000000002</v>
      </c>
      <c r="J3945">
        <v>5.35</v>
      </c>
      <c r="K3945">
        <v>6.6</v>
      </c>
      <c r="L3945">
        <v>83</v>
      </c>
      <c r="M3945">
        <v>146</v>
      </c>
      <c r="N3945">
        <v>9.9600000000000009</v>
      </c>
      <c r="O3945" t="s">
        <v>19</v>
      </c>
      <c r="P3945" t="s">
        <v>20</v>
      </c>
      <c r="Q3945" t="s">
        <v>32</v>
      </c>
      <c r="R3945">
        <v>1</v>
      </c>
    </row>
    <row r="3946" spans="1:18" x14ac:dyDescent="0.3">
      <c r="A3946" t="s">
        <v>7916</v>
      </c>
      <c r="B3946" t="s">
        <v>7917</v>
      </c>
      <c r="C3946" s="2">
        <v>26</v>
      </c>
      <c r="D3946" s="3" t="str">
        <f t="shared" si="123"/>
        <v>young professionals</v>
      </c>
      <c r="E3946" t="s">
        <v>18</v>
      </c>
      <c r="F3946">
        <v>5.04</v>
      </c>
      <c r="G3946" t="str">
        <f t="shared" si="122"/>
        <v>Medium</v>
      </c>
      <c r="H3946">
        <v>4.3099999999999996</v>
      </c>
      <c r="I3946">
        <v>0.78</v>
      </c>
      <c r="J3946">
        <v>2.73</v>
      </c>
      <c r="K3946">
        <v>6.76</v>
      </c>
      <c r="L3946">
        <v>44</v>
      </c>
      <c r="M3946">
        <v>34</v>
      </c>
      <c r="N3946">
        <v>6.69</v>
      </c>
      <c r="O3946" t="s">
        <v>35</v>
      </c>
      <c r="P3946" t="s">
        <v>28</v>
      </c>
      <c r="Q3946" t="s">
        <v>36</v>
      </c>
      <c r="R3946">
        <v>1</v>
      </c>
    </row>
    <row r="3947" spans="1:18" x14ac:dyDescent="0.3">
      <c r="A3947" t="s">
        <v>7918</v>
      </c>
      <c r="B3947" t="s">
        <v>7919</v>
      </c>
      <c r="C3947" s="2">
        <v>28</v>
      </c>
      <c r="D3947" s="3" t="str">
        <f t="shared" si="123"/>
        <v>young professionals</v>
      </c>
      <c r="E3947" t="s">
        <v>24</v>
      </c>
      <c r="F3947">
        <v>8.3699999999999992</v>
      </c>
      <c r="G3947" t="str">
        <f t="shared" si="122"/>
        <v>High</v>
      </c>
      <c r="H3947">
        <v>2.33</v>
      </c>
      <c r="I3947">
        <v>3.91</v>
      </c>
      <c r="J3947">
        <v>3.83</v>
      </c>
      <c r="K3947">
        <v>8.66</v>
      </c>
      <c r="L3947">
        <v>226</v>
      </c>
      <c r="M3947">
        <v>27</v>
      </c>
      <c r="N3947">
        <v>9.93</v>
      </c>
      <c r="O3947" t="s">
        <v>27</v>
      </c>
      <c r="P3947" t="s">
        <v>28</v>
      </c>
      <c r="Q3947" t="s">
        <v>32</v>
      </c>
      <c r="R3947">
        <v>1</v>
      </c>
    </row>
    <row r="3948" spans="1:18" x14ac:dyDescent="0.3">
      <c r="A3948" t="s">
        <v>7920</v>
      </c>
      <c r="B3948" t="s">
        <v>7921</v>
      </c>
      <c r="C3948" s="2">
        <v>26</v>
      </c>
      <c r="D3948" s="3" t="str">
        <f t="shared" si="123"/>
        <v>young professionals</v>
      </c>
      <c r="E3948" t="s">
        <v>49</v>
      </c>
      <c r="F3948">
        <v>7.84</v>
      </c>
      <c r="G3948" t="str">
        <f t="shared" si="122"/>
        <v>High</v>
      </c>
      <c r="H3948">
        <v>1.8</v>
      </c>
      <c r="I3948">
        <v>3.21</v>
      </c>
      <c r="J3948">
        <v>3.84</v>
      </c>
      <c r="K3948">
        <v>7.79</v>
      </c>
      <c r="L3948">
        <v>200</v>
      </c>
      <c r="M3948">
        <v>53</v>
      </c>
      <c r="N3948">
        <v>9.64</v>
      </c>
      <c r="O3948" t="s">
        <v>19</v>
      </c>
      <c r="P3948" t="s">
        <v>28</v>
      </c>
      <c r="Q3948" t="s">
        <v>29</v>
      </c>
      <c r="R3948">
        <v>0</v>
      </c>
    </row>
    <row r="3949" spans="1:18" x14ac:dyDescent="0.3">
      <c r="A3949" t="s">
        <v>7922</v>
      </c>
      <c r="B3949" t="s">
        <v>7923</v>
      </c>
      <c r="C3949" s="2">
        <v>24</v>
      </c>
      <c r="D3949" s="3" t="str">
        <f t="shared" si="123"/>
        <v>young adults</v>
      </c>
      <c r="E3949" t="s">
        <v>49</v>
      </c>
      <c r="F3949">
        <v>9.31</v>
      </c>
      <c r="G3949" t="str">
        <f t="shared" si="122"/>
        <v>High</v>
      </c>
      <c r="H3949">
        <v>4.7300000000000004</v>
      </c>
      <c r="I3949">
        <v>1.2</v>
      </c>
      <c r="J3949">
        <v>1.71</v>
      </c>
      <c r="K3949">
        <v>5.91</v>
      </c>
      <c r="L3949">
        <v>164</v>
      </c>
      <c r="M3949">
        <v>45</v>
      </c>
      <c r="N3949">
        <v>10.47</v>
      </c>
      <c r="O3949" t="s">
        <v>35</v>
      </c>
      <c r="P3949" t="s">
        <v>28</v>
      </c>
      <c r="Q3949" t="s">
        <v>36</v>
      </c>
      <c r="R3949">
        <v>1</v>
      </c>
    </row>
    <row r="3950" spans="1:18" x14ac:dyDescent="0.3">
      <c r="A3950" t="s">
        <v>7924</v>
      </c>
      <c r="B3950" t="s">
        <v>7925</v>
      </c>
      <c r="C3950" s="2">
        <v>19</v>
      </c>
      <c r="D3950" s="3" t="str">
        <f t="shared" si="123"/>
        <v>young adults</v>
      </c>
      <c r="E3950" t="s">
        <v>18</v>
      </c>
      <c r="F3950">
        <v>8.2200000000000006</v>
      </c>
      <c r="G3950" t="str">
        <f t="shared" si="122"/>
        <v>High</v>
      </c>
      <c r="H3950">
        <v>3.04</v>
      </c>
      <c r="I3950">
        <v>1.56</v>
      </c>
      <c r="J3950">
        <v>2.21</v>
      </c>
      <c r="K3950">
        <v>5.14</v>
      </c>
      <c r="L3950">
        <v>112</v>
      </c>
      <c r="M3950">
        <v>141</v>
      </c>
      <c r="N3950">
        <v>9.3699999999999992</v>
      </c>
      <c r="O3950" t="s">
        <v>19</v>
      </c>
      <c r="P3950" t="s">
        <v>20</v>
      </c>
      <c r="Q3950" t="s">
        <v>36</v>
      </c>
      <c r="R3950">
        <v>1</v>
      </c>
    </row>
    <row r="3951" spans="1:18" x14ac:dyDescent="0.3">
      <c r="A3951" t="s">
        <v>7926</v>
      </c>
      <c r="B3951" t="s">
        <v>7927</v>
      </c>
      <c r="C3951" s="2">
        <v>33</v>
      </c>
      <c r="D3951" s="3" t="str">
        <f t="shared" si="123"/>
        <v>adults</v>
      </c>
      <c r="E3951" t="s">
        <v>24</v>
      </c>
      <c r="F3951">
        <v>8.73</v>
      </c>
      <c r="G3951" t="str">
        <f t="shared" si="122"/>
        <v>High</v>
      </c>
      <c r="H3951">
        <v>3.06</v>
      </c>
      <c r="I3951">
        <v>3.71</v>
      </c>
      <c r="J3951">
        <v>0.61</v>
      </c>
      <c r="K3951">
        <v>6.16</v>
      </c>
      <c r="L3951">
        <v>138</v>
      </c>
      <c r="M3951">
        <v>125</v>
      </c>
      <c r="N3951">
        <v>10.18</v>
      </c>
      <c r="O3951" t="s">
        <v>35</v>
      </c>
      <c r="P3951" t="s">
        <v>20</v>
      </c>
      <c r="Q3951" t="s">
        <v>36</v>
      </c>
      <c r="R3951">
        <v>1</v>
      </c>
    </row>
    <row r="3952" spans="1:18" x14ac:dyDescent="0.3">
      <c r="A3952" t="s">
        <v>7928</v>
      </c>
      <c r="B3952" t="s">
        <v>7929</v>
      </c>
      <c r="C3952" s="2">
        <v>32</v>
      </c>
      <c r="D3952" s="3" t="str">
        <f t="shared" si="123"/>
        <v>adults</v>
      </c>
      <c r="E3952" t="s">
        <v>18</v>
      </c>
      <c r="F3952">
        <v>8.1300000000000008</v>
      </c>
      <c r="G3952" t="str">
        <f t="shared" si="122"/>
        <v>High</v>
      </c>
      <c r="H3952">
        <v>3.84</v>
      </c>
      <c r="I3952">
        <v>1.28</v>
      </c>
      <c r="J3952">
        <v>4.17</v>
      </c>
      <c r="K3952">
        <v>4.5</v>
      </c>
      <c r="L3952">
        <v>27</v>
      </c>
      <c r="M3952">
        <v>116</v>
      </c>
      <c r="N3952">
        <v>10.39</v>
      </c>
      <c r="O3952" t="s">
        <v>19</v>
      </c>
      <c r="P3952" t="s">
        <v>20</v>
      </c>
      <c r="Q3952" t="s">
        <v>36</v>
      </c>
      <c r="R3952">
        <v>1</v>
      </c>
    </row>
    <row r="3953" spans="1:18" x14ac:dyDescent="0.3">
      <c r="A3953" t="s">
        <v>7930</v>
      </c>
      <c r="B3953" t="s">
        <v>7931</v>
      </c>
      <c r="C3953" s="2">
        <v>33</v>
      </c>
      <c r="D3953" s="3" t="str">
        <f t="shared" si="123"/>
        <v>adults</v>
      </c>
      <c r="E3953" t="s">
        <v>18</v>
      </c>
      <c r="F3953">
        <v>4.53</v>
      </c>
      <c r="G3953" t="str">
        <f t="shared" si="122"/>
        <v>Medium</v>
      </c>
      <c r="H3953">
        <v>4.9000000000000004</v>
      </c>
      <c r="I3953">
        <v>0.91</v>
      </c>
      <c r="J3953">
        <v>5.73</v>
      </c>
      <c r="K3953">
        <v>6.34</v>
      </c>
      <c r="L3953">
        <v>112</v>
      </c>
      <c r="M3953">
        <v>25</v>
      </c>
      <c r="N3953">
        <v>5.71</v>
      </c>
      <c r="O3953" t="s">
        <v>27</v>
      </c>
      <c r="P3953" t="s">
        <v>20</v>
      </c>
      <c r="Q3953" t="s">
        <v>36</v>
      </c>
      <c r="R3953">
        <v>1</v>
      </c>
    </row>
    <row r="3954" spans="1:18" x14ac:dyDescent="0.3">
      <c r="A3954" t="s">
        <v>7932</v>
      </c>
      <c r="B3954" t="s">
        <v>7933</v>
      </c>
      <c r="C3954" s="2">
        <v>34</v>
      </c>
      <c r="D3954" s="3" t="str">
        <f t="shared" si="123"/>
        <v>adults</v>
      </c>
      <c r="E3954" t="s">
        <v>18</v>
      </c>
      <c r="F3954">
        <v>4.38</v>
      </c>
      <c r="G3954" t="str">
        <f t="shared" si="122"/>
        <v>Normal</v>
      </c>
      <c r="H3954">
        <v>1.33</v>
      </c>
      <c r="I3954">
        <v>0.21</v>
      </c>
      <c r="J3954">
        <v>1.29</v>
      </c>
      <c r="K3954">
        <v>5.93</v>
      </c>
      <c r="L3954">
        <v>213</v>
      </c>
      <c r="M3954">
        <v>68</v>
      </c>
      <c r="N3954">
        <v>6.43</v>
      </c>
      <c r="O3954" t="s">
        <v>35</v>
      </c>
      <c r="P3954" t="s">
        <v>20</v>
      </c>
      <c r="Q3954" t="s">
        <v>29</v>
      </c>
      <c r="R3954">
        <v>0</v>
      </c>
    </row>
    <row r="3955" spans="1:18" x14ac:dyDescent="0.3">
      <c r="A3955" t="s">
        <v>7934</v>
      </c>
      <c r="B3955" t="s">
        <v>7935</v>
      </c>
      <c r="C3955" s="2">
        <v>20</v>
      </c>
      <c r="D3955" s="3" t="str">
        <f t="shared" si="123"/>
        <v>young adults</v>
      </c>
      <c r="E3955" t="s">
        <v>49</v>
      </c>
      <c r="F3955">
        <v>10.050000000000001</v>
      </c>
      <c r="G3955" t="str">
        <f t="shared" si="122"/>
        <v>High</v>
      </c>
      <c r="H3955">
        <v>1.02</v>
      </c>
      <c r="I3955">
        <v>1.76</v>
      </c>
      <c r="J3955">
        <v>5.47</v>
      </c>
      <c r="K3955">
        <v>8.23</v>
      </c>
      <c r="L3955">
        <v>134</v>
      </c>
      <c r="M3955">
        <v>60</v>
      </c>
      <c r="N3955">
        <v>12.09</v>
      </c>
      <c r="O3955" t="s">
        <v>35</v>
      </c>
      <c r="P3955" t="s">
        <v>28</v>
      </c>
      <c r="Q3955" t="s">
        <v>36</v>
      </c>
      <c r="R3955">
        <v>1</v>
      </c>
    </row>
    <row r="3956" spans="1:18" x14ac:dyDescent="0.3">
      <c r="A3956" t="s">
        <v>7936</v>
      </c>
      <c r="B3956" t="s">
        <v>7937</v>
      </c>
      <c r="C3956" s="2">
        <v>22</v>
      </c>
      <c r="D3956" s="3" t="str">
        <f t="shared" si="123"/>
        <v>young adults</v>
      </c>
      <c r="E3956" t="s">
        <v>24</v>
      </c>
      <c r="F3956">
        <v>5.17</v>
      </c>
      <c r="G3956" t="str">
        <f t="shared" si="122"/>
        <v>Medium</v>
      </c>
      <c r="H3956">
        <v>3.27</v>
      </c>
      <c r="I3956">
        <v>2.78</v>
      </c>
      <c r="J3956">
        <v>0.65</v>
      </c>
      <c r="K3956">
        <v>7.26</v>
      </c>
      <c r="L3956">
        <v>146</v>
      </c>
      <c r="M3956">
        <v>103</v>
      </c>
      <c r="N3956">
        <v>6.87</v>
      </c>
      <c r="O3956" t="s">
        <v>19</v>
      </c>
      <c r="P3956" t="s">
        <v>28</v>
      </c>
      <c r="Q3956" t="s">
        <v>29</v>
      </c>
      <c r="R3956">
        <v>0</v>
      </c>
    </row>
    <row r="3957" spans="1:18" x14ac:dyDescent="0.3">
      <c r="A3957" t="s">
        <v>7938</v>
      </c>
      <c r="B3957" t="s">
        <v>7939</v>
      </c>
      <c r="C3957" s="2">
        <v>27</v>
      </c>
      <c r="D3957" s="3" t="str">
        <f t="shared" si="123"/>
        <v>young professionals</v>
      </c>
      <c r="E3957" t="s">
        <v>18</v>
      </c>
      <c r="F3957">
        <v>5.55</v>
      </c>
      <c r="G3957" t="str">
        <f t="shared" si="122"/>
        <v>Medium</v>
      </c>
      <c r="H3957">
        <v>5.04</v>
      </c>
      <c r="I3957">
        <v>0.93</v>
      </c>
      <c r="J3957">
        <v>1.66</v>
      </c>
      <c r="K3957">
        <v>8.75</v>
      </c>
      <c r="L3957">
        <v>218</v>
      </c>
      <c r="M3957">
        <v>177</v>
      </c>
      <c r="N3957">
        <v>7.45</v>
      </c>
      <c r="O3957" t="s">
        <v>19</v>
      </c>
      <c r="P3957" t="s">
        <v>28</v>
      </c>
      <c r="Q3957" t="s">
        <v>36</v>
      </c>
      <c r="R3957">
        <v>1</v>
      </c>
    </row>
    <row r="3958" spans="1:18" x14ac:dyDescent="0.3">
      <c r="A3958" t="s">
        <v>7940</v>
      </c>
      <c r="B3958" t="s">
        <v>7941</v>
      </c>
      <c r="C3958" s="2">
        <v>19</v>
      </c>
      <c r="D3958" s="3" t="str">
        <f t="shared" si="123"/>
        <v>young adults</v>
      </c>
      <c r="E3958" t="s">
        <v>24</v>
      </c>
      <c r="F3958">
        <v>4.8600000000000003</v>
      </c>
      <c r="G3958" t="str">
        <f t="shared" si="122"/>
        <v>Medium</v>
      </c>
      <c r="H3958">
        <v>2.1</v>
      </c>
      <c r="I3958">
        <v>0.8</v>
      </c>
      <c r="J3958">
        <v>0.79</v>
      </c>
      <c r="K3958">
        <v>5.12</v>
      </c>
      <c r="L3958">
        <v>42</v>
      </c>
      <c r="M3958">
        <v>68</v>
      </c>
      <c r="N3958">
        <v>5.46</v>
      </c>
      <c r="O3958" t="s">
        <v>19</v>
      </c>
      <c r="P3958" t="s">
        <v>20</v>
      </c>
      <c r="Q3958" t="s">
        <v>29</v>
      </c>
      <c r="R3958">
        <v>0</v>
      </c>
    </row>
    <row r="3959" spans="1:18" x14ac:dyDescent="0.3">
      <c r="A3959" t="s">
        <v>7942</v>
      </c>
      <c r="B3959" t="s">
        <v>7943</v>
      </c>
      <c r="C3959" s="2">
        <v>26</v>
      </c>
      <c r="D3959" s="3" t="str">
        <f t="shared" si="123"/>
        <v>young professionals</v>
      </c>
      <c r="E3959" t="s">
        <v>24</v>
      </c>
      <c r="F3959">
        <v>8.9499999999999993</v>
      </c>
      <c r="G3959" t="str">
        <f t="shared" si="122"/>
        <v>High</v>
      </c>
      <c r="H3959">
        <v>4.57</v>
      </c>
      <c r="I3959">
        <v>3.22</v>
      </c>
      <c r="J3959">
        <v>0.73</v>
      </c>
      <c r="K3959">
        <v>6.15</v>
      </c>
      <c r="L3959">
        <v>210</v>
      </c>
      <c r="M3959">
        <v>159</v>
      </c>
      <c r="N3959">
        <v>10.06</v>
      </c>
      <c r="O3959" t="s">
        <v>19</v>
      </c>
      <c r="P3959" t="s">
        <v>20</v>
      </c>
      <c r="Q3959" t="s">
        <v>36</v>
      </c>
      <c r="R3959">
        <v>1</v>
      </c>
    </row>
    <row r="3960" spans="1:18" x14ac:dyDescent="0.3">
      <c r="A3960" t="s">
        <v>7944</v>
      </c>
      <c r="B3960" t="s">
        <v>7945</v>
      </c>
      <c r="C3960" s="2">
        <v>33</v>
      </c>
      <c r="D3960" s="3" t="str">
        <f t="shared" si="123"/>
        <v>adults</v>
      </c>
      <c r="E3960" t="s">
        <v>24</v>
      </c>
      <c r="F3960">
        <v>9.65</v>
      </c>
      <c r="G3960" t="str">
        <f t="shared" si="122"/>
        <v>High</v>
      </c>
      <c r="H3960">
        <v>3.94</v>
      </c>
      <c r="I3960">
        <v>0.78</v>
      </c>
      <c r="J3960">
        <v>2.0699999999999998</v>
      </c>
      <c r="K3960">
        <v>7.59</v>
      </c>
      <c r="L3960">
        <v>79</v>
      </c>
      <c r="M3960">
        <v>176</v>
      </c>
      <c r="N3960">
        <v>10.26</v>
      </c>
      <c r="O3960" t="s">
        <v>27</v>
      </c>
      <c r="P3960" t="s">
        <v>28</v>
      </c>
      <c r="Q3960" t="s">
        <v>32</v>
      </c>
      <c r="R3960">
        <v>1</v>
      </c>
    </row>
    <row r="3961" spans="1:18" x14ac:dyDescent="0.3">
      <c r="A3961" t="s">
        <v>7946</v>
      </c>
      <c r="B3961" t="s">
        <v>7947</v>
      </c>
      <c r="C3961" s="2">
        <v>22</v>
      </c>
      <c r="D3961" s="3" t="str">
        <f t="shared" si="123"/>
        <v>young adults</v>
      </c>
      <c r="E3961" t="s">
        <v>18</v>
      </c>
      <c r="F3961">
        <v>10.49</v>
      </c>
      <c r="G3961" t="str">
        <f t="shared" si="122"/>
        <v>High</v>
      </c>
      <c r="H3961">
        <v>1.05</v>
      </c>
      <c r="I3961">
        <v>3.4</v>
      </c>
      <c r="J3961">
        <v>1.38</v>
      </c>
      <c r="K3961">
        <v>8.1</v>
      </c>
      <c r="L3961">
        <v>191</v>
      </c>
      <c r="M3961">
        <v>19</v>
      </c>
      <c r="N3961">
        <v>13.2</v>
      </c>
      <c r="O3961" t="s">
        <v>27</v>
      </c>
      <c r="P3961" t="s">
        <v>20</v>
      </c>
      <c r="Q3961" t="s">
        <v>32</v>
      </c>
      <c r="R3961">
        <v>1</v>
      </c>
    </row>
    <row r="3962" spans="1:18" x14ac:dyDescent="0.3">
      <c r="A3962" t="s">
        <v>7948</v>
      </c>
      <c r="B3962" t="s">
        <v>7949</v>
      </c>
      <c r="C3962" s="2">
        <v>20</v>
      </c>
      <c r="D3962" s="3" t="str">
        <f t="shared" si="123"/>
        <v>young adults</v>
      </c>
      <c r="E3962" t="s">
        <v>24</v>
      </c>
      <c r="F3962">
        <v>7.75</v>
      </c>
      <c r="G3962" t="str">
        <f t="shared" si="122"/>
        <v>High</v>
      </c>
      <c r="H3962">
        <v>2.57</v>
      </c>
      <c r="I3962">
        <v>3.97</v>
      </c>
      <c r="J3962">
        <v>4.16</v>
      </c>
      <c r="K3962">
        <v>5.01</v>
      </c>
      <c r="L3962">
        <v>41</v>
      </c>
      <c r="M3962">
        <v>21</v>
      </c>
      <c r="N3962">
        <v>9.61</v>
      </c>
      <c r="O3962" t="s">
        <v>35</v>
      </c>
      <c r="P3962" t="s">
        <v>20</v>
      </c>
      <c r="Q3962" t="s">
        <v>29</v>
      </c>
      <c r="R3962">
        <v>0</v>
      </c>
    </row>
    <row r="3963" spans="1:18" x14ac:dyDescent="0.3">
      <c r="A3963" t="s">
        <v>7950</v>
      </c>
      <c r="B3963" t="s">
        <v>7951</v>
      </c>
      <c r="C3963" s="2">
        <v>35</v>
      </c>
      <c r="D3963" s="3" t="str">
        <f t="shared" si="123"/>
        <v>adults</v>
      </c>
      <c r="E3963" t="s">
        <v>24</v>
      </c>
      <c r="F3963">
        <v>5.17</v>
      </c>
      <c r="G3963" t="str">
        <f t="shared" si="122"/>
        <v>Medium</v>
      </c>
      <c r="H3963">
        <v>2.7</v>
      </c>
      <c r="I3963">
        <v>2.31</v>
      </c>
      <c r="J3963">
        <v>3.14</v>
      </c>
      <c r="K3963">
        <v>4.53</v>
      </c>
      <c r="L3963">
        <v>192</v>
      </c>
      <c r="M3963">
        <v>50</v>
      </c>
      <c r="N3963">
        <v>7.66</v>
      </c>
      <c r="O3963" t="s">
        <v>27</v>
      </c>
      <c r="P3963" t="s">
        <v>28</v>
      </c>
      <c r="Q3963" t="s">
        <v>29</v>
      </c>
      <c r="R3963">
        <v>0</v>
      </c>
    </row>
    <row r="3964" spans="1:18" x14ac:dyDescent="0.3">
      <c r="A3964" t="s">
        <v>7952</v>
      </c>
      <c r="B3964" t="s">
        <v>7953</v>
      </c>
      <c r="C3964" s="2">
        <v>28</v>
      </c>
      <c r="D3964" s="3" t="str">
        <f t="shared" si="123"/>
        <v>young professionals</v>
      </c>
      <c r="E3964" t="s">
        <v>18</v>
      </c>
      <c r="F3964">
        <v>5.16</v>
      </c>
      <c r="G3964" t="str">
        <f t="shared" si="122"/>
        <v>Medium</v>
      </c>
      <c r="H3964">
        <v>2.4700000000000002</v>
      </c>
      <c r="I3964">
        <v>1.24</v>
      </c>
      <c r="J3964">
        <v>4.13</v>
      </c>
      <c r="K3964">
        <v>8.57</v>
      </c>
      <c r="L3964">
        <v>175</v>
      </c>
      <c r="M3964">
        <v>63</v>
      </c>
      <c r="N3964">
        <v>6.53</v>
      </c>
      <c r="O3964" t="s">
        <v>19</v>
      </c>
      <c r="P3964" t="s">
        <v>20</v>
      </c>
      <c r="Q3964" t="s">
        <v>29</v>
      </c>
      <c r="R3964">
        <v>0</v>
      </c>
    </row>
    <row r="3965" spans="1:18" x14ac:dyDescent="0.3">
      <c r="A3965" t="s">
        <v>7954</v>
      </c>
      <c r="B3965" t="s">
        <v>7955</v>
      </c>
      <c r="C3965" s="2">
        <v>30</v>
      </c>
      <c r="D3965" s="3" t="str">
        <f t="shared" si="123"/>
        <v>adults</v>
      </c>
      <c r="E3965" t="s">
        <v>24</v>
      </c>
      <c r="F3965">
        <v>4.46</v>
      </c>
      <c r="G3965" t="str">
        <f t="shared" si="122"/>
        <v>Normal</v>
      </c>
      <c r="H3965">
        <v>4.9400000000000004</v>
      </c>
      <c r="I3965">
        <v>2.65</v>
      </c>
      <c r="J3965">
        <v>1.77</v>
      </c>
      <c r="K3965">
        <v>7.66</v>
      </c>
      <c r="L3965">
        <v>179</v>
      </c>
      <c r="M3965">
        <v>51</v>
      </c>
      <c r="N3965">
        <v>5.0999999999999996</v>
      </c>
      <c r="O3965" t="s">
        <v>35</v>
      </c>
      <c r="P3965" t="s">
        <v>28</v>
      </c>
      <c r="Q3965" t="s">
        <v>36</v>
      </c>
      <c r="R3965">
        <v>1</v>
      </c>
    </row>
    <row r="3966" spans="1:18" x14ac:dyDescent="0.3">
      <c r="A3966" t="s">
        <v>7956</v>
      </c>
      <c r="B3966" t="s">
        <v>7957</v>
      </c>
      <c r="C3966" s="2">
        <v>20</v>
      </c>
      <c r="D3966" s="3" t="str">
        <f t="shared" si="123"/>
        <v>young adults</v>
      </c>
      <c r="E3966" t="s">
        <v>24</v>
      </c>
      <c r="F3966">
        <v>5.35</v>
      </c>
      <c r="G3966" t="str">
        <f t="shared" si="122"/>
        <v>Medium</v>
      </c>
      <c r="H3966">
        <v>0.56000000000000005</v>
      </c>
      <c r="I3966">
        <v>0.18</v>
      </c>
      <c r="J3966">
        <v>4.03</v>
      </c>
      <c r="K3966">
        <v>7.45</v>
      </c>
      <c r="L3966">
        <v>179</v>
      </c>
      <c r="M3966">
        <v>108</v>
      </c>
      <c r="N3966">
        <v>7.77</v>
      </c>
      <c r="O3966" t="s">
        <v>35</v>
      </c>
      <c r="P3966" t="s">
        <v>28</v>
      </c>
      <c r="Q3966" t="s">
        <v>21</v>
      </c>
      <c r="R3966">
        <v>0</v>
      </c>
    </row>
    <row r="3967" spans="1:18" x14ac:dyDescent="0.3">
      <c r="A3967" t="s">
        <v>7958</v>
      </c>
      <c r="B3967" t="s">
        <v>7959</v>
      </c>
      <c r="C3967" s="2">
        <v>28</v>
      </c>
      <c r="D3967" s="3" t="str">
        <f t="shared" si="123"/>
        <v>young professionals</v>
      </c>
      <c r="E3967" t="s">
        <v>49</v>
      </c>
      <c r="F3967">
        <v>5.12</v>
      </c>
      <c r="G3967" t="str">
        <f t="shared" si="122"/>
        <v>Medium</v>
      </c>
      <c r="H3967">
        <v>5.73</v>
      </c>
      <c r="I3967">
        <v>3.13</v>
      </c>
      <c r="J3967">
        <v>5.33</v>
      </c>
      <c r="K3967">
        <v>4.9000000000000004</v>
      </c>
      <c r="L3967">
        <v>118</v>
      </c>
      <c r="M3967">
        <v>138</v>
      </c>
      <c r="N3967">
        <v>6.19</v>
      </c>
      <c r="O3967" t="s">
        <v>35</v>
      </c>
      <c r="P3967" t="s">
        <v>20</v>
      </c>
      <c r="Q3967" t="s">
        <v>36</v>
      </c>
      <c r="R3967">
        <v>1</v>
      </c>
    </row>
    <row r="3968" spans="1:18" x14ac:dyDescent="0.3">
      <c r="A3968" t="s">
        <v>7960</v>
      </c>
      <c r="B3968" t="s">
        <v>7961</v>
      </c>
      <c r="C3968" s="2">
        <v>28</v>
      </c>
      <c r="D3968" s="3" t="str">
        <f t="shared" si="123"/>
        <v>young professionals</v>
      </c>
      <c r="E3968" t="s">
        <v>24</v>
      </c>
      <c r="F3968">
        <v>10.38</v>
      </c>
      <c r="G3968" t="str">
        <f t="shared" si="122"/>
        <v>High</v>
      </c>
      <c r="H3968">
        <v>5.71</v>
      </c>
      <c r="I3968">
        <v>1.18</v>
      </c>
      <c r="J3968">
        <v>4.18</v>
      </c>
      <c r="K3968">
        <v>8.3699999999999992</v>
      </c>
      <c r="L3968">
        <v>197</v>
      </c>
      <c r="M3968">
        <v>91</v>
      </c>
      <c r="N3968">
        <v>12.32</v>
      </c>
      <c r="O3968" t="s">
        <v>19</v>
      </c>
      <c r="P3968" t="s">
        <v>20</v>
      </c>
      <c r="Q3968" t="s">
        <v>32</v>
      </c>
      <c r="R3968">
        <v>1</v>
      </c>
    </row>
    <row r="3969" spans="1:18" x14ac:dyDescent="0.3">
      <c r="A3969" t="s">
        <v>7962</v>
      </c>
      <c r="B3969" t="s">
        <v>7963</v>
      </c>
      <c r="C3969" s="2">
        <v>29</v>
      </c>
      <c r="D3969" s="3" t="str">
        <f t="shared" si="123"/>
        <v>young professionals</v>
      </c>
      <c r="E3969" t="s">
        <v>49</v>
      </c>
      <c r="F3969">
        <v>7.93</v>
      </c>
      <c r="G3969" t="str">
        <f t="shared" si="122"/>
        <v>High</v>
      </c>
      <c r="H3969">
        <v>4.49</v>
      </c>
      <c r="I3969">
        <v>2.96</v>
      </c>
      <c r="J3969">
        <v>0.65</v>
      </c>
      <c r="K3969">
        <v>4.51</v>
      </c>
      <c r="L3969">
        <v>48</v>
      </c>
      <c r="M3969">
        <v>177</v>
      </c>
      <c r="N3969">
        <v>10.18</v>
      </c>
      <c r="O3969" t="s">
        <v>27</v>
      </c>
      <c r="P3969" t="s">
        <v>28</v>
      </c>
      <c r="Q3969" t="s">
        <v>36</v>
      </c>
      <c r="R3969">
        <v>1</v>
      </c>
    </row>
    <row r="3970" spans="1:18" x14ac:dyDescent="0.3">
      <c r="A3970" t="s">
        <v>7964</v>
      </c>
      <c r="B3970" t="s">
        <v>7965</v>
      </c>
      <c r="C3970" s="2">
        <v>27</v>
      </c>
      <c r="D3970" s="3" t="str">
        <f t="shared" si="123"/>
        <v>young professionals</v>
      </c>
      <c r="E3970" t="s">
        <v>18</v>
      </c>
      <c r="F3970">
        <v>7.96</v>
      </c>
      <c r="G3970" t="str">
        <f t="shared" si="122"/>
        <v>High</v>
      </c>
      <c r="H3970">
        <v>2.21</v>
      </c>
      <c r="I3970">
        <v>2.38</v>
      </c>
      <c r="J3970">
        <v>0.52</v>
      </c>
      <c r="K3970">
        <v>5.72</v>
      </c>
      <c r="L3970">
        <v>113</v>
      </c>
      <c r="M3970">
        <v>41</v>
      </c>
      <c r="N3970">
        <v>10.46</v>
      </c>
      <c r="O3970" t="s">
        <v>27</v>
      </c>
      <c r="P3970" t="s">
        <v>28</v>
      </c>
      <c r="Q3970" t="s">
        <v>29</v>
      </c>
      <c r="R3970">
        <v>0</v>
      </c>
    </row>
    <row r="3971" spans="1:18" x14ac:dyDescent="0.3">
      <c r="A3971" t="s">
        <v>7966</v>
      </c>
      <c r="B3971" t="s">
        <v>7967</v>
      </c>
      <c r="C3971" s="2">
        <v>22</v>
      </c>
      <c r="D3971" s="3" t="str">
        <f t="shared" si="123"/>
        <v>young adults</v>
      </c>
      <c r="E3971" t="s">
        <v>18</v>
      </c>
      <c r="F3971">
        <v>4.53</v>
      </c>
      <c r="G3971" t="str">
        <f t="shared" ref="G3971:G4034" si="124">IF(F3971&lt;4.5,"Normal", IF(F3971&lt;=7.5,"Medium","High"))</f>
        <v>Medium</v>
      </c>
      <c r="H3971">
        <v>4.47</v>
      </c>
      <c r="I3971">
        <v>1.81</v>
      </c>
      <c r="J3971">
        <v>2.31</v>
      </c>
      <c r="K3971">
        <v>7.26</v>
      </c>
      <c r="L3971">
        <v>54</v>
      </c>
      <c r="M3971">
        <v>103</v>
      </c>
      <c r="N3971">
        <v>6.97</v>
      </c>
      <c r="O3971" t="s">
        <v>27</v>
      </c>
      <c r="P3971" t="s">
        <v>20</v>
      </c>
      <c r="Q3971" t="s">
        <v>32</v>
      </c>
      <c r="R3971">
        <v>1</v>
      </c>
    </row>
    <row r="3972" spans="1:18" x14ac:dyDescent="0.3">
      <c r="A3972" t="s">
        <v>7968</v>
      </c>
      <c r="B3972" t="s">
        <v>7969</v>
      </c>
      <c r="C3972" s="2">
        <v>24</v>
      </c>
      <c r="D3972" s="3" t="str">
        <f t="shared" si="123"/>
        <v>young adults</v>
      </c>
      <c r="E3972" t="s">
        <v>18</v>
      </c>
      <c r="F3972">
        <v>4.58</v>
      </c>
      <c r="G3972" t="str">
        <f t="shared" si="124"/>
        <v>Medium</v>
      </c>
      <c r="H3972">
        <v>4.3</v>
      </c>
      <c r="I3972">
        <v>0.42</v>
      </c>
      <c r="J3972">
        <v>0.79</v>
      </c>
      <c r="K3972">
        <v>7.38</v>
      </c>
      <c r="L3972">
        <v>53</v>
      </c>
      <c r="M3972">
        <v>145</v>
      </c>
      <c r="N3972">
        <v>6.98</v>
      </c>
      <c r="O3972" t="s">
        <v>35</v>
      </c>
      <c r="P3972" t="s">
        <v>20</v>
      </c>
      <c r="Q3972" t="s">
        <v>36</v>
      </c>
      <c r="R3972">
        <v>1</v>
      </c>
    </row>
    <row r="3973" spans="1:18" x14ac:dyDescent="0.3">
      <c r="A3973" t="s">
        <v>7970</v>
      </c>
      <c r="B3973" t="s">
        <v>7971</v>
      </c>
      <c r="C3973" s="2">
        <v>28</v>
      </c>
      <c r="D3973" s="3" t="str">
        <f t="shared" si="123"/>
        <v>young professionals</v>
      </c>
      <c r="E3973" t="s">
        <v>24</v>
      </c>
      <c r="F3973">
        <v>10.36</v>
      </c>
      <c r="G3973" t="str">
        <f t="shared" si="124"/>
        <v>High</v>
      </c>
      <c r="H3973">
        <v>2.96</v>
      </c>
      <c r="I3973">
        <v>3.97</v>
      </c>
      <c r="J3973">
        <v>5.37</v>
      </c>
      <c r="K3973">
        <v>5.01</v>
      </c>
      <c r="L3973">
        <v>130</v>
      </c>
      <c r="M3973">
        <v>69</v>
      </c>
      <c r="N3973">
        <v>12.02</v>
      </c>
      <c r="O3973" t="s">
        <v>27</v>
      </c>
      <c r="P3973" t="s">
        <v>20</v>
      </c>
      <c r="Q3973" t="s">
        <v>36</v>
      </c>
      <c r="R3973">
        <v>1</v>
      </c>
    </row>
    <row r="3974" spans="1:18" x14ac:dyDescent="0.3">
      <c r="A3974" t="s">
        <v>7972</v>
      </c>
      <c r="B3974" t="s">
        <v>7973</v>
      </c>
      <c r="C3974" s="2">
        <v>31</v>
      </c>
      <c r="D3974" s="3" t="str">
        <f t="shared" ref="D3974:D4037" si="125">IF(C3974&lt;=24,"young adults",IF(C3974&lt;=29,"young professionals","adults"))</f>
        <v>adults</v>
      </c>
      <c r="E3974" t="s">
        <v>49</v>
      </c>
      <c r="F3974">
        <v>9.93</v>
      </c>
      <c r="G3974" t="str">
        <f t="shared" si="124"/>
        <v>High</v>
      </c>
      <c r="H3974">
        <v>5.63</v>
      </c>
      <c r="I3974">
        <v>2.98</v>
      </c>
      <c r="J3974">
        <v>1.64</v>
      </c>
      <c r="K3974">
        <v>4.5999999999999996</v>
      </c>
      <c r="L3974">
        <v>66</v>
      </c>
      <c r="M3974">
        <v>55</v>
      </c>
      <c r="N3974">
        <v>11.3</v>
      </c>
      <c r="O3974" t="s">
        <v>19</v>
      </c>
      <c r="P3974" t="s">
        <v>28</v>
      </c>
      <c r="Q3974" t="s">
        <v>36</v>
      </c>
      <c r="R3974">
        <v>1</v>
      </c>
    </row>
    <row r="3975" spans="1:18" x14ac:dyDescent="0.3">
      <c r="A3975" t="s">
        <v>7974</v>
      </c>
      <c r="B3975" t="s">
        <v>7975</v>
      </c>
      <c r="C3975" s="2">
        <v>35</v>
      </c>
      <c r="D3975" s="3" t="str">
        <f t="shared" si="125"/>
        <v>adults</v>
      </c>
      <c r="E3975" t="s">
        <v>24</v>
      </c>
      <c r="F3975">
        <v>8.61</v>
      </c>
      <c r="G3975" t="str">
        <f t="shared" si="124"/>
        <v>High</v>
      </c>
      <c r="H3975">
        <v>1.46</v>
      </c>
      <c r="I3975">
        <v>3.62</v>
      </c>
      <c r="J3975">
        <v>3.19</v>
      </c>
      <c r="K3975">
        <v>6.38</v>
      </c>
      <c r="L3975">
        <v>45</v>
      </c>
      <c r="M3975">
        <v>68</v>
      </c>
      <c r="N3975">
        <v>9.65</v>
      </c>
      <c r="O3975" t="s">
        <v>19</v>
      </c>
      <c r="P3975" t="s">
        <v>28</v>
      </c>
      <c r="Q3975" t="s">
        <v>32</v>
      </c>
      <c r="R3975">
        <v>1</v>
      </c>
    </row>
    <row r="3976" spans="1:18" x14ac:dyDescent="0.3">
      <c r="A3976" t="s">
        <v>7976</v>
      </c>
      <c r="B3976" t="s">
        <v>7977</v>
      </c>
      <c r="C3976" s="2">
        <v>29</v>
      </c>
      <c r="D3976" s="3" t="str">
        <f t="shared" si="125"/>
        <v>young professionals</v>
      </c>
      <c r="E3976" t="s">
        <v>18</v>
      </c>
      <c r="F3976">
        <v>11.66</v>
      </c>
      <c r="G3976" t="str">
        <f t="shared" si="124"/>
        <v>High</v>
      </c>
      <c r="H3976">
        <v>5.65</v>
      </c>
      <c r="I3976">
        <v>1.59</v>
      </c>
      <c r="J3976">
        <v>0.85</v>
      </c>
      <c r="K3976">
        <v>8.7899999999999991</v>
      </c>
      <c r="L3976">
        <v>173</v>
      </c>
      <c r="M3976">
        <v>98</v>
      </c>
      <c r="N3976">
        <v>14.27</v>
      </c>
      <c r="O3976" t="s">
        <v>35</v>
      </c>
      <c r="P3976" t="s">
        <v>28</v>
      </c>
      <c r="Q3976" t="s">
        <v>36</v>
      </c>
      <c r="R3976">
        <v>1</v>
      </c>
    </row>
    <row r="3977" spans="1:18" x14ac:dyDescent="0.3">
      <c r="A3977" t="s">
        <v>7978</v>
      </c>
      <c r="B3977" t="s">
        <v>7979</v>
      </c>
      <c r="C3977" s="2">
        <v>27</v>
      </c>
      <c r="D3977" s="3" t="str">
        <f t="shared" si="125"/>
        <v>young professionals</v>
      </c>
      <c r="E3977" t="s">
        <v>49</v>
      </c>
      <c r="F3977">
        <v>7.49</v>
      </c>
      <c r="G3977" t="str">
        <f t="shared" si="124"/>
        <v>Medium</v>
      </c>
      <c r="H3977">
        <v>5.55</v>
      </c>
      <c r="I3977">
        <v>3.04</v>
      </c>
      <c r="J3977">
        <v>2.85</v>
      </c>
      <c r="K3977">
        <v>5.38</v>
      </c>
      <c r="L3977">
        <v>135</v>
      </c>
      <c r="M3977">
        <v>157</v>
      </c>
      <c r="N3977">
        <v>10.26</v>
      </c>
      <c r="O3977" t="s">
        <v>35</v>
      </c>
      <c r="P3977" t="s">
        <v>28</v>
      </c>
      <c r="Q3977" t="s">
        <v>36</v>
      </c>
      <c r="R3977">
        <v>1</v>
      </c>
    </row>
    <row r="3978" spans="1:18" x14ac:dyDescent="0.3">
      <c r="A3978" t="s">
        <v>7980</v>
      </c>
      <c r="B3978" t="s">
        <v>7981</v>
      </c>
      <c r="C3978" s="2">
        <v>34</v>
      </c>
      <c r="D3978" s="3" t="str">
        <f t="shared" si="125"/>
        <v>adults</v>
      </c>
      <c r="E3978" t="s">
        <v>18</v>
      </c>
      <c r="F3978">
        <v>6.19</v>
      </c>
      <c r="G3978" t="str">
        <f t="shared" si="124"/>
        <v>Medium</v>
      </c>
      <c r="H3978">
        <v>2.86</v>
      </c>
      <c r="I3978">
        <v>1.25</v>
      </c>
      <c r="J3978">
        <v>3.24</v>
      </c>
      <c r="K3978">
        <v>6.38</v>
      </c>
      <c r="L3978">
        <v>111</v>
      </c>
      <c r="M3978">
        <v>97</v>
      </c>
      <c r="N3978">
        <v>8.3800000000000008</v>
      </c>
      <c r="O3978" t="s">
        <v>19</v>
      </c>
      <c r="P3978" t="s">
        <v>20</v>
      </c>
      <c r="Q3978" t="s">
        <v>32</v>
      </c>
      <c r="R3978">
        <v>1</v>
      </c>
    </row>
    <row r="3979" spans="1:18" x14ac:dyDescent="0.3">
      <c r="A3979" t="s">
        <v>7982</v>
      </c>
      <c r="B3979" t="s">
        <v>7983</v>
      </c>
      <c r="C3979" s="2">
        <v>35</v>
      </c>
      <c r="D3979" s="3" t="str">
        <f t="shared" si="125"/>
        <v>adults</v>
      </c>
      <c r="E3979" t="s">
        <v>18</v>
      </c>
      <c r="F3979">
        <v>6.66</v>
      </c>
      <c r="G3979" t="str">
        <f t="shared" si="124"/>
        <v>Medium</v>
      </c>
      <c r="H3979">
        <v>2.5099999999999998</v>
      </c>
      <c r="I3979">
        <v>3.33</v>
      </c>
      <c r="J3979">
        <v>2.68</v>
      </c>
      <c r="K3979">
        <v>7.2</v>
      </c>
      <c r="L3979">
        <v>218</v>
      </c>
      <c r="M3979">
        <v>163</v>
      </c>
      <c r="N3979">
        <v>8.19</v>
      </c>
      <c r="O3979" t="s">
        <v>19</v>
      </c>
      <c r="P3979" t="s">
        <v>28</v>
      </c>
      <c r="Q3979" t="s">
        <v>29</v>
      </c>
      <c r="R3979">
        <v>0</v>
      </c>
    </row>
    <row r="3980" spans="1:18" x14ac:dyDescent="0.3">
      <c r="A3980" t="s">
        <v>7984</v>
      </c>
      <c r="B3980" t="s">
        <v>7985</v>
      </c>
      <c r="C3980" s="2">
        <v>29</v>
      </c>
      <c r="D3980" s="3" t="str">
        <f t="shared" si="125"/>
        <v>young professionals</v>
      </c>
      <c r="E3980" t="s">
        <v>49</v>
      </c>
      <c r="F3980">
        <v>8.27</v>
      </c>
      <c r="G3980" t="str">
        <f t="shared" si="124"/>
        <v>High</v>
      </c>
      <c r="H3980">
        <v>0.53</v>
      </c>
      <c r="I3980">
        <v>2.46</v>
      </c>
      <c r="J3980">
        <v>5.3</v>
      </c>
      <c r="K3980">
        <v>8.2899999999999991</v>
      </c>
      <c r="L3980">
        <v>125</v>
      </c>
      <c r="M3980">
        <v>143</v>
      </c>
      <c r="N3980">
        <v>9.91</v>
      </c>
      <c r="O3980" t="s">
        <v>19</v>
      </c>
      <c r="P3980" t="s">
        <v>20</v>
      </c>
      <c r="Q3980" t="s">
        <v>36</v>
      </c>
      <c r="R3980">
        <v>1</v>
      </c>
    </row>
    <row r="3981" spans="1:18" x14ac:dyDescent="0.3">
      <c r="A3981" t="s">
        <v>7986</v>
      </c>
      <c r="B3981" t="s">
        <v>7987</v>
      </c>
      <c r="C3981" s="2">
        <v>30</v>
      </c>
      <c r="D3981" s="3" t="str">
        <f t="shared" si="125"/>
        <v>adults</v>
      </c>
      <c r="E3981" t="s">
        <v>18</v>
      </c>
      <c r="F3981">
        <v>11.62</v>
      </c>
      <c r="G3981" t="str">
        <f t="shared" si="124"/>
        <v>High</v>
      </c>
      <c r="H3981">
        <v>3.25</v>
      </c>
      <c r="I3981">
        <v>1.43</v>
      </c>
      <c r="J3981">
        <v>5.16</v>
      </c>
      <c r="K3981">
        <v>6.95</v>
      </c>
      <c r="L3981">
        <v>221</v>
      </c>
      <c r="M3981">
        <v>91</v>
      </c>
      <c r="N3981">
        <v>13.84</v>
      </c>
      <c r="O3981" t="s">
        <v>19</v>
      </c>
      <c r="P3981" t="s">
        <v>20</v>
      </c>
      <c r="Q3981" t="s">
        <v>36</v>
      </c>
      <c r="R3981">
        <v>1</v>
      </c>
    </row>
    <row r="3982" spans="1:18" x14ac:dyDescent="0.3">
      <c r="A3982" t="s">
        <v>7988</v>
      </c>
      <c r="B3982" t="s">
        <v>7989</v>
      </c>
      <c r="C3982" s="2">
        <v>34</v>
      </c>
      <c r="D3982" s="3" t="str">
        <f t="shared" si="125"/>
        <v>adults</v>
      </c>
      <c r="E3982" t="s">
        <v>24</v>
      </c>
      <c r="F3982">
        <v>9.34</v>
      </c>
      <c r="G3982" t="str">
        <f t="shared" si="124"/>
        <v>High</v>
      </c>
      <c r="H3982">
        <v>5</v>
      </c>
      <c r="I3982">
        <v>0.73</v>
      </c>
      <c r="J3982">
        <v>2.54</v>
      </c>
      <c r="K3982">
        <v>7.72</v>
      </c>
      <c r="L3982">
        <v>46</v>
      </c>
      <c r="M3982">
        <v>121</v>
      </c>
      <c r="N3982">
        <v>10.199999999999999</v>
      </c>
      <c r="O3982" t="s">
        <v>19</v>
      </c>
      <c r="P3982" t="s">
        <v>28</v>
      </c>
      <c r="Q3982" t="s">
        <v>32</v>
      </c>
      <c r="R3982">
        <v>1</v>
      </c>
    </row>
    <row r="3983" spans="1:18" x14ac:dyDescent="0.3">
      <c r="A3983" t="s">
        <v>7990</v>
      </c>
      <c r="B3983" t="s">
        <v>7991</v>
      </c>
      <c r="C3983" s="2">
        <v>23</v>
      </c>
      <c r="D3983" s="3" t="str">
        <f t="shared" si="125"/>
        <v>young adults</v>
      </c>
      <c r="E3983" t="s">
        <v>24</v>
      </c>
      <c r="F3983">
        <v>3.25</v>
      </c>
      <c r="G3983" t="str">
        <f t="shared" si="124"/>
        <v>Normal</v>
      </c>
      <c r="H3983">
        <v>3.88</v>
      </c>
      <c r="I3983">
        <v>0.72</v>
      </c>
      <c r="J3983">
        <v>1.46</v>
      </c>
      <c r="K3983">
        <v>5.33</v>
      </c>
      <c r="L3983">
        <v>218</v>
      </c>
      <c r="M3983">
        <v>72</v>
      </c>
      <c r="N3983">
        <v>5.15</v>
      </c>
      <c r="O3983" t="s">
        <v>35</v>
      </c>
      <c r="P3983" t="s">
        <v>28</v>
      </c>
      <c r="Q3983" t="s">
        <v>29</v>
      </c>
      <c r="R3983">
        <v>0</v>
      </c>
    </row>
    <row r="3984" spans="1:18" x14ac:dyDescent="0.3">
      <c r="A3984" t="s">
        <v>7992</v>
      </c>
      <c r="B3984" t="s">
        <v>7993</v>
      </c>
      <c r="C3984" s="2">
        <v>30</v>
      </c>
      <c r="D3984" s="3" t="str">
        <f t="shared" si="125"/>
        <v>adults</v>
      </c>
      <c r="E3984" t="s">
        <v>24</v>
      </c>
      <c r="F3984">
        <v>11.81</v>
      </c>
      <c r="G3984" t="str">
        <f t="shared" si="124"/>
        <v>High</v>
      </c>
      <c r="H3984">
        <v>5.33</v>
      </c>
      <c r="I3984">
        <v>0.54</v>
      </c>
      <c r="J3984">
        <v>3.21</v>
      </c>
      <c r="K3984">
        <v>5.6</v>
      </c>
      <c r="L3984">
        <v>204</v>
      </c>
      <c r="M3984">
        <v>39</v>
      </c>
      <c r="N3984">
        <v>14.53</v>
      </c>
      <c r="O3984" t="s">
        <v>19</v>
      </c>
      <c r="P3984" t="s">
        <v>28</v>
      </c>
      <c r="Q3984" t="s">
        <v>36</v>
      </c>
      <c r="R3984">
        <v>1</v>
      </c>
    </row>
    <row r="3985" spans="1:18" x14ac:dyDescent="0.3">
      <c r="A3985" t="s">
        <v>7994</v>
      </c>
      <c r="B3985" t="s">
        <v>7995</v>
      </c>
      <c r="C3985" s="2">
        <v>33</v>
      </c>
      <c r="D3985" s="3" t="str">
        <f t="shared" si="125"/>
        <v>adults</v>
      </c>
      <c r="E3985" t="s">
        <v>18</v>
      </c>
      <c r="F3985">
        <v>8.67</v>
      </c>
      <c r="G3985" t="str">
        <f t="shared" si="124"/>
        <v>High</v>
      </c>
      <c r="H3985">
        <v>2.23</v>
      </c>
      <c r="I3985">
        <v>0.39</v>
      </c>
      <c r="J3985">
        <v>4.2</v>
      </c>
      <c r="K3985">
        <v>8.77</v>
      </c>
      <c r="L3985">
        <v>90</v>
      </c>
      <c r="M3985">
        <v>109</v>
      </c>
      <c r="N3985">
        <v>11.05</v>
      </c>
      <c r="O3985" t="s">
        <v>27</v>
      </c>
      <c r="P3985" t="s">
        <v>20</v>
      </c>
      <c r="Q3985" t="s">
        <v>36</v>
      </c>
      <c r="R3985">
        <v>1</v>
      </c>
    </row>
    <row r="3986" spans="1:18" x14ac:dyDescent="0.3">
      <c r="A3986" t="s">
        <v>7996</v>
      </c>
      <c r="B3986" t="s">
        <v>7997</v>
      </c>
      <c r="C3986" s="2">
        <v>25</v>
      </c>
      <c r="D3986" s="3" t="str">
        <f t="shared" si="125"/>
        <v>young professionals</v>
      </c>
      <c r="E3986" t="s">
        <v>18</v>
      </c>
      <c r="F3986">
        <v>5.98</v>
      </c>
      <c r="G3986" t="str">
        <f t="shared" si="124"/>
        <v>Medium</v>
      </c>
      <c r="H3986">
        <v>5.25</v>
      </c>
      <c r="I3986">
        <v>1.17</v>
      </c>
      <c r="J3986">
        <v>3.85</v>
      </c>
      <c r="K3986">
        <v>8.26</v>
      </c>
      <c r="L3986">
        <v>194</v>
      </c>
      <c r="M3986">
        <v>172</v>
      </c>
      <c r="N3986">
        <v>8.59</v>
      </c>
      <c r="O3986" t="s">
        <v>35</v>
      </c>
      <c r="P3986" t="s">
        <v>28</v>
      </c>
      <c r="Q3986" t="s">
        <v>36</v>
      </c>
      <c r="R3986">
        <v>1</v>
      </c>
    </row>
    <row r="3987" spans="1:18" x14ac:dyDescent="0.3">
      <c r="A3987" t="s">
        <v>7998</v>
      </c>
      <c r="B3987" t="s">
        <v>7999</v>
      </c>
      <c r="C3987" s="2">
        <v>29</v>
      </c>
      <c r="D3987" s="3" t="str">
        <f t="shared" si="125"/>
        <v>young professionals</v>
      </c>
      <c r="E3987" t="s">
        <v>18</v>
      </c>
      <c r="F3987">
        <v>11.3</v>
      </c>
      <c r="G3987" t="str">
        <f t="shared" si="124"/>
        <v>High</v>
      </c>
      <c r="H3987">
        <v>4.05</v>
      </c>
      <c r="I3987">
        <v>2.4</v>
      </c>
      <c r="J3987">
        <v>2.37</v>
      </c>
      <c r="K3987">
        <v>5.0999999999999996</v>
      </c>
      <c r="L3987">
        <v>203</v>
      </c>
      <c r="M3987">
        <v>136</v>
      </c>
      <c r="N3987">
        <v>13.43</v>
      </c>
      <c r="O3987" t="s">
        <v>19</v>
      </c>
      <c r="P3987" t="s">
        <v>20</v>
      </c>
      <c r="Q3987" t="s">
        <v>32</v>
      </c>
      <c r="R3987">
        <v>1</v>
      </c>
    </row>
    <row r="3988" spans="1:18" x14ac:dyDescent="0.3">
      <c r="A3988" t="s">
        <v>8000</v>
      </c>
      <c r="B3988" t="s">
        <v>8001</v>
      </c>
      <c r="C3988" s="2">
        <v>19</v>
      </c>
      <c r="D3988" s="3" t="str">
        <f t="shared" si="125"/>
        <v>young adults</v>
      </c>
      <c r="E3988" t="s">
        <v>18</v>
      </c>
      <c r="F3988">
        <v>3.59</v>
      </c>
      <c r="G3988" t="str">
        <f t="shared" si="124"/>
        <v>Normal</v>
      </c>
      <c r="H3988">
        <v>0.99</v>
      </c>
      <c r="I3988">
        <v>2.67</v>
      </c>
      <c r="J3988">
        <v>4.6500000000000004</v>
      </c>
      <c r="K3988">
        <v>6.56</v>
      </c>
      <c r="L3988">
        <v>216</v>
      </c>
      <c r="M3988">
        <v>31</v>
      </c>
      <c r="N3988">
        <v>4.4000000000000004</v>
      </c>
      <c r="O3988" t="s">
        <v>19</v>
      </c>
      <c r="P3988" t="s">
        <v>28</v>
      </c>
      <c r="Q3988" t="s">
        <v>21</v>
      </c>
      <c r="R3988">
        <v>0</v>
      </c>
    </row>
    <row r="3989" spans="1:18" x14ac:dyDescent="0.3">
      <c r="A3989" t="s">
        <v>8002</v>
      </c>
      <c r="B3989" t="s">
        <v>8003</v>
      </c>
      <c r="C3989" s="2">
        <v>31</v>
      </c>
      <c r="D3989" s="3" t="str">
        <f t="shared" si="125"/>
        <v>adults</v>
      </c>
      <c r="E3989" t="s">
        <v>24</v>
      </c>
      <c r="F3989">
        <v>10.66</v>
      </c>
      <c r="G3989" t="str">
        <f t="shared" si="124"/>
        <v>High</v>
      </c>
      <c r="H3989">
        <v>3.6</v>
      </c>
      <c r="I3989">
        <v>2.44</v>
      </c>
      <c r="J3989">
        <v>1.03</v>
      </c>
      <c r="K3989">
        <v>8.42</v>
      </c>
      <c r="L3989">
        <v>100</v>
      </c>
      <c r="M3989">
        <v>15</v>
      </c>
      <c r="N3989">
        <v>11.86</v>
      </c>
      <c r="O3989" t="s">
        <v>19</v>
      </c>
      <c r="P3989" t="s">
        <v>28</v>
      </c>
      <c r="Q3989" t="s">
        <v>32</v>
      </c>
      <c r="R3989">
        <v>1</v>
      </c>
    </row>
    <row r="3990" spans="1:18" x14ac:dyDescent="0.3">
      <c r="A3990" t="s">
        <v>8004</v>
      </c>
      <c r="B3990" t="s">
        <v>8005</v>
      </c>
      <c r="C3990" s="2">
        <v>32</v>
      </c>
      <c r="D3990" s="3" t="str">
        <f t="shared" si="125"/>
        <v>adults</v>
      </c>
      <c r="E3990" t="s">
        <v>49</v>
      </c>
      <c r="F3990">
        <v>11.1</v>
      </c>
      <c r="G3990" t="str">
        <f t="shared" si="124"/>
        <v>High</v>
      </c>
      <c r="H3990">
        <v>5.79</v>
      </c>
      <c r="I3990">
        <v>0.25</v>
      </c>
      <c r="J3990">
        <v>5.16</v>
      </c>
      <c r="K3990">
        <v>6.13</v>
      </c>
      <c r="L3990">
        <v>145</v>
      </c>
      <c r="M3990">
        <v>108</v>
      </c>
      <c r="N3990">
        <v>13.54</v>
      </c>
      <c r="O3990" t="s">
        <v>35</v>
      </c>
      <c r="P3990" t="s">
        <v>28</v>
      </c>
      <c r="Q3990" t="s">
        <v>36</v>
      </c>
      <c r="R3990">
        <v>1</v>
      </c>
    </row>
    <row r="3991" spans="1:18" x14ac:dyDescent="0.3">
      <c r="A3991" t="s">
        <v>8006</v>
      </c>
      <c r="B3991" t="s">
        <v>8007</v>
      </c>
      <c r="C3991" s="2">
        <v>26</v>
      </c>
      <c r="D3991" s="3" t="str">
        <f t="shared" si="125"/>
        <v>young professionals</v>
      </c>
      <c r="E3991" t="s">
        <v>49</v>
      </c>
      <c r="F3991">
        <v>4.51</v>
      </c>
      <c r="G3991" t="str">
        <f t="shared" si="124"/>
        <v>Medium</v>
      </c>
      <c r="H3991">
        <v>0.59</v>
      </c>
      <c r="I3991">
        <v>1.2</v>
      </c>
      <c r="J3991">
        <v>0.59</v>
      </c>
      <c r="K3991">
        <v>6.79</v>
      </c>
      <c r="L3991">
        <v>95</v>
      </c>
      <c r="M3991">
        <v>37</v>
      </c>
      <c r="N3991">
        <v>7.2</v>
      </c>
      <c r="O3991" t="s">
        <v>35</v>
      </c>
      <c r="P3991" t="s">
        <v>28</v>
      </c>
      <c r="Q3991" t="s">
        <v>29</v>
      </c>
      <c r="R3991">
        <v>0</v>
      </c>
    </row>
    <row r="3992" spans="1:18" x14ac:dyDescent="0.3">
      <c r="A3992" t="s">
        <v>8008</v>
      </c>
      <c r="B3992" t="s">
        <v>8009</v>
      </c>
      <c r="C3992" s="2">
        <v>19</v>
      </c>
      <c r="D3992" s="3" t="str">
        <f t="shared" si="125"/>
        <v>young adults</v>
      </c>
      <c r="E3992" t="s">
        <v>49</v>
      </c>
      <c r="F3992">
        <v>10.5</v>
      </c>
      <c r="G3992" t="str">
        <f t="shared" si="124"/>
        <v>High</v>
      </c>
      <c r="H3992">
        <v>3.51</v>
      </c>
      <c r="I3992">
        <v>0.7</v>
      </c>
      <c r="J3992">
        <v>2.31</v>
      </c>
      <c r="K3992">
        <v>7.68</v>
      </c>
      <c r="L3992">
        <v>99</v>
      </c>
      <c r="M3992">
        <v>45</v>
      </c>
      <c r="N3992">
        <v>11.84</v>
      </c>
      <c r="O3992" t="s">
        <v>35</v>
      </c>
      <c r="P3992" t="s">
        <v>20</v>
      </c>
      <c r="Q3992" t="s">
        <v>32</v>
      </c>
      <c r="R3992">
        <v>1</v>
      </c>
    </row>
    <row r="3993" spans="1:18" x14ac:dyDescent="0.3">
      <c r="A3993" t="s">
        <v>8010</v>
      </c>
      <c r="B3993" t="s">
        <v>8011</v>
      </c>
      <c r="C3993" s="2">
        <v>29</v>
      </c>
      <c r="D3993" s="3" t="str">
        <f t="shared" si="125"/>
        <v>young professionals</v>
      </c>
      <c r="E3993" t="s">
        <v>18</v>
      </c>
      <c r="F3993">
        <v>10.51</v>
      </c>
      <c r="G3993" t="str">
        <f t="shared" si="124"/>
        <v>High</v>
      </c>
      <c r="H3993">
        <v>4.68</v>
      </c>
      <c r="I3993">
        <v>3.93</v>
      </c>
      <c r="J3993">
        <v>5.9</v>
      </c>
      <c r="K3993">
        <v>8.35</v>
      </c>
      <c r="L3993">
        <v>232</v>
      </c>
      <c r="M3993">
        <v>163</v>
      </c>
      <c r="N3993">
        <v>13.5</v>
      </c>
      <c r="O3993" t="s">
        <v>27</v>
      </c>
      <c r="P3993" t="s">
        <v>20</v>
      </c>
      <c r="Q3993" t="s">
        <v>36</v>
      </c>
      <c r="R3993">
        <v>1</v>
      </c>
    </row>
    <row r="3994" spans="1:18" x14ac:dyDescent="0.3">
      <c r="A3994" t="s">
        <v>8012</v>
      </c>
      <c r="B3994" t="s">
        <v>8013</v>
      </c>
      <c r="C3994" s="2">
        <v>31</v>
      </c>
      <c r="D3994" s="3" t="str">
        <f t="shared" si="125"/>
        <v>adults</v>
      </c>
      <c r="E3994" t="s">
        <v>24</v>
      </c>
      <c r="F3994">
        <v>8.2799999999999994</v>
      </c>
      <c r="G3994" t="str">
        <f t="shared" si="124"/>
        <v>High</v>
      </c>
      <c r="H3994">
        <v>1.1200000000000001</v>
      </c>
      <c r="I3994">
        <v>3.04</v>
      </c>
      <c r="J3994">
        <v>4.99</v>
      </c>
      <c r="K3994">
        <v>5.27</v>
      </c>
      <c r="L3994">
        <v>158</v>
      </c>
      <c r="M3994">
        <v>82</v>
      </c>
      <c r="N3994">
        <v>10.75</v>
      </c>
      <c r="O3994" t="s">
        <v>27</v>
      </c>
      <c r="P3994" t="s">
        <v>20</v>
      </c>
      <c r="Q3994" t="s">
        <v>36</v>
      </c>
      <c r="R3994">
        <v>1</v>
      </c>
    </row>
    <row r="3995" spans="1:18" x14ac:dyDescent="0.3">
      <c r="A3995" t="s">
        <v>8014</v>
      </c>
      <c r="B3995" t="s">
        <v>8015</v>
      </c>
      <c r="C3995" s="2">
        <v>28</v>
      </c>
      <c r="D3995" s="3" t="str">
        <f t="shared" si="125"/>
        <v>young professionals</v>
      </c>
      <c r="E3995" t="s">
        <v>18</v>
      </c>
      <c r="F3995">
        <v>11.8</v>
      </c>
      <c r="G3995" t="str">
        <f t="shared" si="124"/>
        <v>High</v>
      </c>
      <c r="H3995">
        <v>4.82</v>
      </c>
      <c r="I3995">
        <v>2.35</v>
      </c>
      <c r="J3995">
        <v>2.5</v>
      </c>
      <c r="K3995">
        <v>8.86</v>
      </c>
      <c r="L3995">
        <v>144</v>
      </c>
      <c r="M3995">
        <v>133</v>
      </c>
      <c r="N3995">
        <v>14.14</v>
      </c>
      <c r="O3995" t="s">
        <v>27</v>
      </c>
      <c r="P3995" t="s">
        <v>28</v>
      </c>
      <c r="Q3995" t="s">
        <v>32</v>
      </c>
      <c r="R3995">
        <v>1</v>
      </c>
    </row>
    <row r="3996" spans="1:18" x14ac:dyDescent="0.3">
      <c r="A3996" t="s">
        <v>8016</v>
      </c>
      <c r="B3996" t="s">
        <v>8017</v>
      </c>
      <c r="C3996" s="2">
        <v>31</v>
      </c>
      <c r="D3996" s="3" t="str">
        <f t="shared" si="125"/>
        <v>adults</v>
      </c>
      <c r="E3996" t="s">
        <v>49</v>
      </c>
      <c r="F3996">
        <v>8.39</v>
      </c>
      <c r="G3996" t="str">
        <f t="shared" si="124"/>
        <v>High</v>
      </c>
      <c r="H3996">
        <v>4.1100000000000003</v>
      </c>
      <c r="I3996">
        <v>3.28</v>
      </c>
      <c r="J3996">
        <v>2.64</v>
      </c>
      <c r="K3996">
        <v>7.53</v>
      </c>
      <c r="L3996">
        <v>248</v>
      </c>
      <c r="M3996">
        <v>79</v>
      </c>
      <c r="N3996">
        <v>10.39</v>
      </c>
      <c r="O3996" t="s">
        <v>19</v>
      </c>
      <c r="P3996" t="s">
        <v>20</v>
      </c>
      <c r="Q3996" t="s">
        <v>32</v>
      </c>
      <c r="R3996">
        <v>1</v>
      </c>
    </row>
    <row r="3997" spans="1:18" x14ac:dyDescent="0.3">
      <c r="A3997" t="s">
        <v>8018</v>
      </c>
      <c r="B3997" t="s">
        <v>8019</v>
      </c>
      <c r="C3997" s="2">
        <v>31</v>
      </c>
      <c r="D3997" s="3" t="str">
        <f t="shared" si="125"/>
        <v>adults</v>
      </c>
      <c r="E3997" t="s">
        <v>24</v>
      </c>
      <c r="F3997">
        <v>4.12</v>
      </c>
      <c r="G3997" t="str">
        <f t="shared" si="124"/>
        <v>Normal</v>
      </c>
      <c r="H3997">
        <v>0.56000000000000005</v>
      </c>
      <c r="I3997">
        <v>2.85</v>
      </c>
      <c r="J3997">
        <v>2.4500000000000002</v>
      </c>
      <c r="K3997">
        <v>4.8499999999999996</v>
      </c>
      <c r="L3997">
        <v>55</v>
      </c>
      <c r="M3997">
        <v>21</v>
      </c>
      <c r="N3997">
        <v>6.93</v>
      </c>
      <c r="O3997" t="s">
        <v>19</v>
      </c>
      <c r="P3997" t="s">
        <v>28</v>
      </c>
      <c r="Q3997" t="s">
        <v>29</v>
      </c>
      <c r="R3997">
        <v>0</v>
      </c>
    </row>
    <row r="3998" spans="1:18" x14ac:dyDescent="0.3">
      <c r="A3998" t="s">
        <v>8020</v>
      </c>
      <c r="B3998" t="s">
        <v>8021</v>
      </c>
      <c r="C3998" s="2">
        <v>21</v>
      </c>
      <c r="D3998" s="3" t="str">
        <f t="shared" si="125"/>
        <v>young adults</v>
      </c>
      <c r="E3998" t="s">
        <v>18</v>
      </c>
      <c r="F3998">
        <v>6.01</v>
      </c>
      <c r="G3998" t="str">
        <f t="shared" si="124"/>
        <v>Medium</v>
      </c>
      <c r="H3998">
        <v>4.8</v>
      </c>
      <c r="I3998">
        <v>0.82</v>
      </c>
      <c r="J3998">
        <v>1.94</v>
      </c>
      <c r="K3998">
        <v>5.68</v>
      </c>
      <c r="L3998">
        <v>69</v>
      </c>
      <c r="M3998">
        <v>158</v>
      </c>
      <c r="N3998">
        <v>7.38</v>
      </c>
      <c r="O3998" t="s">
        <v>27</v>
      </c>
      <c r="P3998" t="s">
        <v>28</v>
      </c>
      <c r="Q3998" t="s">
        <v>32</v>
      </c>
      <c r="R3998">
        <v>1</v>
      </c>
    </row>
    <row r="3999" spans="1:18" x14ac:dyDescent="0.3">
      <c r="A3999" t="s">
        <v>8022</v>
      </c>
      <c r="B3999" t="s">
        <v>8023</v>
      </c>
      <c r="C3999" s="2">
        <v>33</v>
      </c>
      <c r="D3999" s="3" t="str">
        <f t="shared" si="125"/>
        <v>adults</v>
      </c>
      <c r="E3999" t="s">
        <v>18</v>
      </c>
      <c r="F3999">
        <v>6.23</v>
      </c>
      <c r="G3999" t="str">
        <f t="shared" si="124"/>
        <v>Medium</v>
      </c>
      <c r="H3999">
        <v>5.27</v>
      </c>
      <c r="I3999">
        <v>2.78</v>
      </c>
      <c r="J3999">
        <v>1.98</v>
      </c>
      <c r="K3999">
        <v>7.62</v>
      </c>
      <c r="L3999">
        <v>82</v>
      </c>
      <c r="M3999">
        <v>153</v>
      </c>
      <c r="N3999">
        <v>8.57</v>
      </c>
      <c r="O3999" t="s">
        <v>27</v>
      </c>
      <c r="P3999" t="s">
        <v>28</v>
      </c>
      <c r="Q3999" t="s">
        <v>32</v>
      </c>
      <c r="R3999">
        <v>1</v>
      </c>
    </row>
    <row r="4000" spans="1:18" x14ac:dyDescent="0.3">
      <c r="A4000" t="s">
        <v>8024</v>
      </c>
      <c r="B4000" t="s">
        <v>8025</v>
      </c>
      <c r="C4000" s="2">
        <v>35</v>
      </c>
      <c r="D4000" s="3" t="str">
        <f t="shared" si="125"/>
        <v>adults</v>
      </c>
      <c r="E4000" t="s">
        <v>18</v>
      </c>
      <c r="F4000">
        <v>7.64</v>
      </c>
      <c r="G4000" t="str">
        <f t="shared" si="124"/>
        <v>High</v>
      </c>
      <c r="H4000">
        <v>3.96</v>
      </c>
      <c r="I4000">
        <v>2.65</v>
      </c>
      <c r="J4000">
        <v>5.2</v>
      </c>
      <c r="K4000">
        <v>7.56</v>
      </c>
      <c r="L4000">
        <v>50</v>
      </c>
      <c r="M4000">
        <v>74</v>
      </c>
      <c r="N4000">
        <v>8.7200000000000006</v>
      </c>
      <c r="O4000" t="s">
        <v>19</v>
      </c>
      <c r="P4000" t="s">
        <v>28</v>
      </c>
      <c r="Q4000" t="s">
        <v>29</v>
      </c>
      <c r="R4000">
        <v>0</v>
      </c>
    </row>
    <row r="4001" spans="1:18" x14ac:dyDescent="0.3">
      <c r="A4001" t="s">
        <v>8026</v>
      </c>
      <c r="B4001" t="s">
        <v>8027</v>
      </c>
      <c r="C4001" s="2">
        <v>24</v>
      </c>
      <c r="D4001" s="3" t="str">
        <f t="shared" si="125"/>
        <v>young adults</v>
      </c>
      <c r="E4001" t="s">
        <v>24</v>
      </c>
      <c r="F4001">
        <v>3.84</v>
      </c>
      <c r="G4001" t="str">
        <f t="shared" si="124"/>
        <v>Normal</v>
      </c>
      <c r="H4001">
        <v>1.79</v>
      </c>
      <c r="I4001">
        <v>1.1000000000000001</v>
      </c>
      <c r="J4001">
        <v>3.96</v>
      </c>
      <c r="K4001">
        <v>6.49</v>
      </c>
      <c r="L4001">
        <v>191</v>
      </c>
      <c r="M4001">
        <v>134</v>
      </c>
      <c r="N4001">
        <v>6.54</v>
      </c>
      <c r="O4001" t="s">
        <v>35</v>
      </c>
      <c r="P4001" t="s">
        <v>20</v>
      </c>
      <c r="Q4001" t="s">
        <v>29</v>
      </c>
      <c r="R4001">
        <v>0</v>
      </c>
    </row>
    <row r="4002" spans="1:18" x14ac:dyDescent="0.3">
      <c r="A4002" t="s">
        <v>8028</v>
      </c>
      <c r="B4002" t="s">
        <v>8029</v>
      </c>
      <c r="C4002" s="2">
        <v>33</v>
      </c>
      <c r="D4002" s="3" t="str">
        <f t="shared" si="125"/>
        <v>adults</v>
      </c>
      <c r="E4002" t="s">
        <v>24</v>
      </c>
      <c r="F4002">
        <v>9.9499999999999993</v>
      </c>
      <c r="G4002" t="str">
        <f t="shared" si="124"/>
        <v>High</v>
      </c>
      <c r="H4002">
        <v>2.79</v>
      </c>
      <c r="I4002">
        <v>0.98</v>
      </c>
      <c r="J4002">
        <v>3.3</v>
      </c>
      <c r="K4002">
        <v>7.92</v>
      </c>
      <c r="L4002">
        <v>177</v>
      </c>
      <c r="M4002">
        <v>180</v>
      </c>
      <c r="N4002">
        <v>10.55</v>
      </c>
      <c r="O4002" t="s">
        <v>27</v>
      </c>
      <c r="P4002" t="s">
        <v>20</v>
      </c>
      <c r="Q4002" t="s">
        <v>32</v>
      </c>
      <c r="R4002">
        <v>1</v>
      </c>
    </row>
    <row r="4003" spans="1:18" x14ac:dyDescent="0.3">
      <c r="A4003" t="s">
        <v>8030</v>
      </c>
      <c r="B4003" t="s">
        <v>8031</v>
      </c>
      <c r="C4003" s="2">
        <v>23</v>
      </c>
      <c r="D4003" s="3" t="str">
        <f t="shared" si="125"/>
        <v>young adults</v>
      </c>
      <c r="E4003" t="s">
        <v>18</v>
      </c>
      <c r="F4003">
        <v>4.55</v>
      </c>
      <c r="G4003" t="str">
        <f t="shared" si="124"/>
        <v>Medium</v>
      </c>
      <c r="H4003">
        <v>0.78</v>
      </c>
      <c r="I4003">
        <v>2.0299999999999998</v>
      </c>
      <c r="J4003">
        <v>1.28</v>
      </c>
      <c r="K4003">
        <v>8.4600000000000009</v>
      </c>
      <c r="L4003">
        <v>98</v>
      </c>
      <c r="M4003">
        <v>87</v>
      </c>
      <c r="N4003">
        <v>6.35</v>
      </c>
      <c r="O4003" t="s">
        <v>27</v>
      </c>
      <c r="P4003" t="s">
        <v>20</v>
      </c>
      <c r="Q4003" t="s">
        <v>29</v>
      </c>
      <c r="R4003">
        <v>0</v>
      </c>
    </row>
    <row r="4004" spans="1:18" x14ac:dyDescent="0.3">
      <c r="A4004" t="s">
        <v>8032</v>
      </c>
      <c r="B4004" t="s">
        <v>8033</v>
      </c>
      <c r="C4004" s="2">
        <v>33</v>
      </c>
      <c r="D4004" s="3" t="str">
        <f t="shared" si="125"/>
        <v>adults</v>
      </c>
      <c r="E4004" t="s">
        <v>24</v>
      </c>
      <c r="F4004">
        <v>7.63</v>
      </c>
      <c r="G4004" t="str">
        <f t="shared" si="124"/>
        <v>High</v>
      </c>
      <c r="H4004">
        <v>5.32</v>
      </c>
      <c r="I4004">
        <v>2.25</v>
      </c>
      <c r="J4004">
        <v>2.78</v>
      </c>
      <c r="K4004">
        <v>5.65</v>
      </c>
      <c r="L4004">
        <v>110</v>
      </c>
      <c r="M4004">
        <v>136</v>
      </c>
      <c r="N4004">
        <v>8.41</v>
      </c>
      <c r="O4004" t="s">
        <v>35</v>
      </c>
      <c r="P4004" t="s">
        <v>28</v>
      </c>
      <c r="Q4004" t="s">
        <v>32</v>
      </c>
      <c r="R4004">
        <v>1</v>
      </c>
    </row>
    <row r="4005" spans="1:18" x14ac:dyDescent="0.3">
      <c r="A4005" t="s">
        <v>8034</v>
      </c>
      <c r="B4005" t="s">
        <v>8035</v>
      </c>
      <c r="C4005" s="2">
        <v>28</v>
      </c>
      <c r="D4005" s="3" t="str">
        <f t="shared" si="125"/>
        <v>young professionals</v>
      </c>
      <c r="E4005" t="s">
        <v>18</v>
      </c>
      <c r="F4005">
        <v>11.92</v>
      </c>
      <c r="G4005" t="str">
        <f t="shared" si="124"/>
        <v>High</v>
      </c>
      <c r="H4005">
        <v>3.75</v>
      </c>
      <c r="I4005">
        <v>0.06</v>
      </c>
      <c r="J4005">
        <v>4.8</v>
      </c>
      <c r="K4005">
        <v>7.34</v>
      </c>
      <c r="L4005">
        <v>150</v>
      </c>
      <c r="M4005">
        <v>90</v>
      </c>
      <c r="N4005">
        <v>12.83</v>
      </c>
      <c r="O4005" t="s">
        <v>19</v>
      </c>
      <c r="P4005" t="s">
        <v>20</v>
      </c>
      <c r="Q4005" t="s">
        <v>36</v>
      </c>
      <c r="R4005">
        <v>1</v>
      </c>
    </row>
    <row r="4006" spans="1:18" x14ac:dyDescent="0.3">
      <c r="A4006" t="s">
        <v>8036</v>
      </c>
      <c r="B4006" t="s">
        <v>8037</v>
      </c>
      <c r="C4006" s="2">
        <v>21</v>
      </c>
      <c r="D4006" s="3" t="str">
        <f t="shared" si="125"/>
        <v>young adults</v>
      </c>
      <c r="E4006" t="s">
        <v>49</v>
      </c>
      <c r="F4006">
        <v>7.85</v>
      </c>
      <c r="G4006" t="str">
        <f t="shared" si="124"/>
        <v>High</v>
      </c>
      <c r="H4006">
        <v>4.8</v>
      </c>
      <c r="I4006">
        <v>3.32</v>
      </c>
      <c r="J4006">
        <v>5.91</v>
      </c>
      <c r="K4006">
        <v>8.33</v>
      </c>
      <c r="L4006">
        <v>221</v>
      </c>
      <c r="M4006">
        <v>39</v>
      </c>
      <c r="N4006">
        <v>8.9499999999999993</v>
      </c>
      <c r="O4006" t="s">
        <v>19</v>
      </c>
      <c r="P4006" t="s">
        <v>28</v>
      </c>
      <c r="Q4006" t="s">
        <v>32</v>
      </c>
      <c r="R4006">
        <v>1</v>
      </c>
    </row>
    <row r="4007" spans="1:18" x14ac:dyDescent="0.3">
      <c r="A4007" t="s">
        <v>8038</v>
      </c>
      <c r="B4007" t="s">
        <v>8039</v>
      </c>
      <c r="C4007" s="2">
        <v>19</v>
      </c>
      <c r="D4007" s="3" t="str">
        <f t="shared" si="125"/>
        <v>young adults</v>
      </c>
      <c r="E4007" t="s">
        <v>18</v>
      </c>
      <c r="F4007">
        <v>5.0199999999999996</v>
      </c>
      <c r="G4007" t="str">
        <f t="shared" si="124"/>
        <v>Medium</v>
      </c>
      <c r="H4007">
        <v>5.39</v>
      </c>
      <c r="I4007">
        <v>0.24</v>
      </c>
      <c r="J4007">
        <v>2.38</v>
      </c>
      <c r="K4007">
        <v>7.5</v>
      </c>
      <c r="L4007">
        <v>166</v>
      </c>
      <c r="M4007">
        <v>58</v>
      </c>
      <c r="N4007">
        <v>6.35</v>
      </c>
      <c r="O4007" t="s">
        <v>27</v>
      </c>
      <c r="P4007" t="s">
        <v>20</v>
      </c>
      <c r="Q4007" t="s">
        <v>36</v>
      </c>
      <c r="R4007">
        <v>1</v>
      </c>
    </row>
    <row r="4008" spans="1:18" x14ac:dyDescent="0.3">
      <c r="A4008" t="s">
        <v>8040</v>
      </c>
      <c r="B4008" t="s">
        <v>8041</v>
      </c>
      <c r="C4008" s="2">
        <v>25</v>
      </c>
      <c r="D4008" s="3" t="str">
        <f t="shared" si="125"/>
        <v>young professionals</v>
      </c>
      <c r="E4008" t="s">
        <v>24</v>
      </c>
      <c r="F4008">
        <v>5.21</v>
      </c>
      <c r="G4008" t="str">
        <f t="shared" si="124"/>
        <v>Medium</v>
      </c>
      <c r="H4008">
        <v>2.41</v>
      </c>
      <c r="I4008">
        <v>0.46</v>
      </c>
      <c r="J4008">
        <v>2.75</v>
      </c>
      <c r="K4008">
        <v>5.23</v>
      </c>
      <c r="L4008">
        <v>61</v>
      </c>
      <c r="M4008">
        <v>27</v>
      </c>
      <c r="N4008">
        <v>5.91</v>
      </c>
      <c r="O4008" t="s">
        <v>19</v>
      </c>
      <c r="P4008" t="s">
        <v>20</v>
      </c>
      <c r="Q4008" t="s">
        <v>29</v>
      </c>
      <c r="R4008">
        <v>0</v>
      </c>
    </row>
    <row r="4009" spans="1:18" x14ac:dyDescent="0.3">
      <c r="A4009" t="s">
        <v>8042</v>
      </c>
      <c r="B4009" t="s">
        <v>8043</v>
      </c>
      <c r="C4009" s="2">
        <v>31</v>
      </c>
      <c r="D4009" s="3" t="str">
        <f t="shared" si="125"/>
        <v>adults</v>
      </c>
      <c r="E4009" t="s">
        <v>24</v>
      </c>
      <c r="F4009">
        <v>7.98</v>
      </c>
      <c r="G4009" t="str">
        <f t="shared" si="124"/>
        <v>High</v>
      </c>
      <c r="H4009">
        <v>6</v>
      </c>
      <c r="I4009">
        <v>1.62</v>
      </c>
      <c r="J4009">
        <v>0.95</v>
      </c>
      <c r="K4009">
        <v>6.23</v>
      </c>
      <c r="L4009">
        <v>135</v>
      </c>
      <c r="M4009">
        <v>17</v>
      </c>
      <c r="N4009">
        <v>10.06</v>
      </c>
      <c r="O4009" t="s">
        <v>19</v>
      </c>
      <c r="P4009" t="s">
        <v>20</v>
      </c>
      <c r="Q4009" t="s">
        <v>32</v>
      </c>
      <c r="R4009">
        <v>1</v>
      </c>
    </row>
    <row r="4010" spans="1:18" x14ac:dyDescent="0.3">
      <c r="A4010" t="s">
        <v>8044</v>
      </c>
      <c r="B4010" t="s">
        <v>8045</v>
      </c>
      <c r="C4010" s="2">
        <v>22</v>
      </c>
      <c r="D4010" s="3" t="str">
        <f t="shared" si="125"/>
        <v>young adults</v>
      </c>
      <c r="E4010" t="s">
        <v>49</v>
      </c>
      <c r="F4010">
        <v>11.51</v>
      </c>
      <c r="G4010" t="str">
        <f t="shared" si="124"/>
        <v>High</v>
      </c>
      <c r="H4010">
        <v>5.03</v>
      </c>
      <c r="I4010">
        <v>1.07</v>
      </c>
      <c r="J4010">
        <v>3.01</v>
      </c>
      <c r="K4010">
        <v>7.99</v>
      </c>
      <c r="L4010">
        <v>116</v>
      </c>
      <c r="M4010">
        <v>125</v>
      </c>
      <c r="N4010">
        <v>12.72</v>
      </c>
      <c r="O4010" t="s">
        <v>27</v>
      </c>
      <c r="P4010" t="s">
        <v>28</v>
      </c>
      <c r="Q4010" t="s">
        <v>32</v>
      </c>
      <c r="R4010">
        <v>1</v>
      </c>
    </row>
    <row r="4011" spans="1:18" x14ac:dyDescent="0.3">
      <c r="A4011" t="s">
        <v>8046</v>
      </c>
      <c r="B4011" t="s">
        <v>8047</v>
      </c>
      <c r="C4011" s="2">
        <v>22</v>
      </c>
      <c r="D4011" s="3" t="str">
        <f t="shared" si="125"/>
        <v>young adults</v>
      </c>
      <c r="E4011" t="s">
        <v>49</v>
      </c>
      <c r="F4011">
        <v>10.45</v>
      </c>
      <c r="G4011" t="str">
        <f t="shared" si="124"/>
        <v>High</v>
      </c>
      <c r="H4011">
        <v>1.2</v>
      </c>
      <c r="I4011">
        <v>3.03</v>
      </c>
      <c r="J4011">
        <v>1.85</v>
      </c>
      <c r="K4011">
        <v>7.76</v>
      </c>
      <c r="L4011">
        <v>31</v>
      </c>
      <c r="M4011">
        <v>177</v>
      </c>
      <c r="N4011">
        <v>13.08</v>
      </c>
      <c r="O4011" t="s">
        <v>35</v>
      </c>
      <c r="P4011" t="s">
        <v>20</v>
      </c>
      <c r="Q4011" t="s">
        <v>36</v>
      </c>
      <c r="R4011">
        <v>1</v>
      </c>
    </row>
    <row r="4012" spans="1:18" x14ac:dyDescent="0.3">
      <c r="A4012" t="s">
        <v>8048</v>
      </c>
      <c r="B4012" t="s">
        <v>8049</v>
      </c>
      <c r="C4012" s="2">
        <v>30</v>
      </c>
      <c r="D4012" s="3" t="str">
        <f t="shared" si="125"/>
        <v>adults</v>
      </c>
      <c r="E4012" t="s">
        <v>49</v>
      </c>
      <c r="F4012">
        <v>7.88</v>
      </c>
      <c r="G4012" t="str">
        <f t="shared" si="124"/>
        <v>High</v>
      </c>
      <c r="H4012">
        <v>4.29</v>
      </c>
      <c r="I4012">
        <v>3.94</v>
      </c>
      <c r="J4012">
        <v>5.01</v>
      </c>
      <c r="K4012">
        <v>5.97</v>
      </c>
      <c r="L4012">
        <v>171</v>
      </c>
      <c r="M4012">
        <v>48</v>
      </c>
      <c r="N4012">
        <v>10.43</v>
      </c>
      <c r="O4012" t="s">
        <v>35</v>
      </c>
      <c r="P4012" t="s">
        <v>28</v>
      </c>
      <c r="Q4012" t="s">
        <v>36</v>
      </c>
      <c r="R4012">
        <v>1</v>
      </c>
    </row>
    <row r="4013" spans="1:18" x14ac:dyDescent="0.3">
      <c r="A4013" t="s">
        <v>8050</v>
      </c>
      <c r="B4013" t="s">
        <v>8051</v>
      </c>
      <c r="C4013" s="2">
        <v>26</v>
      </c>
      <c r="D4013" s="3" t="str">
        <f t="shared" si="125"/>
        <v>young professionals</v>
      </c>
      <c r="E4013" t="s">
        <v>49</v>
      </c>
      <c r="F4013">
        <v>9.02</v>
      </c>
      <c r="G4013" t="str">
        <f t="shared" si="124"/>
        <v>High</v>
      </c>
      <c r="H4013">
        <v>4.47</v>
      </c>
      <c r="I4013">
        <v>1.1100000000000001</v>
      </c>
      <c r="J4013">
        <v>3.77</v>
      </c>
      <c r="K4013">
        <v>5.13</v>
      </c>
      <c r="L4013">
        <v>95</v>
      </c>
      <c r="M4013">
        <v>134</v>
      </c>
      <c r="N4013">
        <v>11.63</v>
      </c>
      <c r="O4013" t="s">
        <v>27</v>
      </c>
      <c r="P4013" t="s">
        <v>20</v>
      </c>
      <c r="Q4013" t="s">
        <v>36</v>
      </c>
      <c r="R4013">
        <v>1</v>
      </c>
    </row>
    <row r="4014" spans="1:18" x14ac:dyDescent="0.3">
      <c r="A4014" t="s">
        <v>8052</v>
      </c>
      <c r="B4014" t="s">
        <v>8053</v>
      </c>
      <c r="C4014" s="2">
        <v>26</v>
      </c>
      <c r="D4014" s="3" t="str">
        <f t="shared" si="125"/>
        <v>young professionals</v>
      </c>
      <c r="E4014" t="s">
        <v>49</v>
      </c>
      <c r="F4014">
        <v>10.08</v>
      </c>
      <c r="G4014" t="str">
        <f t="shared" si="124"/>
        <v>High</v>
      </c>
      <c r="H4014">
        <v>2.19</v>
      </c>
      <c r="I4014">
        <v>0.5</v>
      </c>
      <c r="J4014">
        <v>1.0900000000000001</v>
      </c>
      <c r="K4014">
        <v>8.26</v>
      </c>
      <c r="L4014">
        <v>125</v>
      </c>
      <c r="M4014">
        <v>74</v>
      </c>
      <c r="N4014">
        <v>12</v>
      </c>
      <c r="O4014" t="s">
        <v>27</v>
      </c>
      <c r="P4014" t="s">
        <v>20</v>
      </c>
      <c r="Q4014" t="s">
        <v>36</v>
      </c>
      <c r="R4014">
        <v>1</v>
      </c>
    </row>
    <row r="4015" spans="1:18" x14ac:dyDescent="0.3">
      <c r="A4015" t="s">
        <v>8054</v>
      </c>
      <c r="B4015" t="s">
        <v>8055</v>
      </c>
      <c r="C4015" s="2">
        <v>28</v>
      </c>
      <c r="D4015" s="3" t="str">
        <f t="shared" si="125"/>
        <v>young professionals</v>
      </c>
      <c r="E4015" t="s">
        <v>49</v>
      </c>
      <c r="F4015">
        <v>3.91</v>
      </c>
      <c r="G4015" t="str">
        <f t="shared" si="124"/>
        <v>Normal</v>
      </c>
      <c r="H4015">
        <v>2.06</v>
      </c>
      <c r="I4015">
        <v>1.03</v>
      </c>
      <c r="J4015">
        <v>2.81</v>
      </c>
      <c r="K4015">
        <v>8.1</v>
      </c>
      <c r="L4015">
        <v>144</v>
      </c>
      <c r="M4015">
        <v>94</v>
      </c>
      <c r="N4015">
        <v>5.7</v>
      </c>
      <c r="O4015" t="s">
        <v>19</v>
      </c>
      <c r="P4015" t="s">
        <v>28</v>
      </c>
      <c r="Q4015" t="s">
        <v>21</v>
      </c>
      <c r="R4015">
        <v>0</v>
      </c>
    </row>
    <row r="4016" spans="1:18" x14ac:dyDescent="0.3">
      <c r="A4016" t="s">
        <v>8056</v>
      </c>
      <c r="B4016" t="s">
        <v>8057</v>
      </c>
      <c r="C4016" s="2">
        <v>22</v>
      </c>
      <c r="D4016" s="3" t="str">
        <f t="shared" si="125"/>
        <v>young adults</v>
      </c>
      <c r="E4016" t="s">
        <v>49</v>
      </c>
      <c r="F4016">
        <v>9.33</v>
      </c>
      <c r="G4016" t="str">
        <f t="shared" si="124"/>
        <v>High</v>
      </c>
      <c r="H4016">
        <v>3.31</v>
      </c>
      <c r="I4016">
        <v>2.04</v>
      </c>
      <c r="J4016">
        <v>4.16</v>
      </c>
      <c r="K4016">
        <v>6.27</v>
      </c>
      <c r="L4016">
        <v>117</v>
      </c>
      <c r="M4016">
        <v>96</v>
      </c>
      <c r="N4016">
        <v>11.99</v>
      </c>
      <c r="O4016" t="s">
        <v>27</v>
      </c>
      <c r="P4016" t="s">
        <v>20</v>
      </c>
      <c r="Q4016" t="s">
        <v>32</v>
      </c>
      <c r="R4016">
        <v>1</v>
      </c>
    </row>
    <row r="4017" spans="1:18" x14ac:dyDescent="0.3">
      <c r="A4017" t="s">
        <v>8058</v>
      </c>
      <c r="B4017" t="s">
        <v>8059</v>
      </c>
      <c r="C4017" s="2">
        <v>25</v>
      </c>
      <c r="D4017" s="3" t="str">
        <f t="shared" si="125"/>
        <v>young professionals</v>
      </c>
      <c r="E4017" t="s">
        <v>49</v>
      </c>
      <c r="F4017">
        <v>11.83</v>
      </c>
      <c r="G4017" t="str">
        <f t="shared" si="124"/>
        <v>High</v>
      </c>
      <c r="H4017">
        <v>3.12</v>
      </c>
      <c r="I4017">
        <v>2.23</v>
      </c>
      <c r="J4017">
        <v>1.35</v>
      </c>
      <c r="K4017">
        <v>5.57</v>
      </c>
      <c r="L4017">
        <v>172</v>
      </c>
      <c r="M4017">
        <v>40</v>
      </c>
      <c r="N4017">
        <v>12.89</v>
      </c>
      <c r="O4017" t="s">
        <v>19</v>
      </c>
      <c r="P4017" t="s">
        <v>28</v>
      </c>
      <c r="Q4017" t="s">
        <v>36</v>
      </c>
      <c r="R4017">
        <v>1</v>
      </c>
    </row>
    <row r="4018" spans="1:18" x14ac:dyDescent="0.3">
      <c r="A4018" t="s">
        <v>8060</v>
      </c>
      <c r="B4018" t="s">
        <v>8061</v>
      </c>
      <c r="C4018" s="2">
        <v>34</v>
      </c>
      <c r="D4018" s="3" t="str">
        <f t="shared" si="125"/>
        <v>adults</v>
      </c>
      <c r="E4018" t="s">
        <v>18</v>
      </c>
      <c r="F4018">
        <v>4.97</v>
      </c>
      <c r="G4018" t="str">
        <f t="shared" si="124"/>
        <v>Medium</v>
      </c>
      <c r="H4018">
        <v>1.68</v>
      </c>
      <c r="I4018">
        <v>1.94</v>
      </c>
      <c r="J4018">
        <v>5.43</v>
      </c>
      <c r="K4018">
        <v>5.0999999999999996</v>
      </c>
      <c r="L4018">
        <v>218</v>
      </c>
      <c r="M4018">
        <v>127</v>
      </c>
      <c r="N4018">
        <v>7.31</v>
      </c>
      <c r="O4018" t="s">
        <v>19</v>
      </c>
      <c r="P4018" t="s">
        <v>28</v>
      </c>
      <c r="Q4018" t="s">
        <v>21</v>
      </c>
      <c r="R4018">
        <v>0</v>
      </c>
    </row>
    <row r="4019" spans="1:18" x14ac:dyDescent="0.3">
      <c r="A4019" t="s">
        <v>8062</v>
      </c>
      <c r="B4019" t="s">
        <v>8063</v>
      </c>
      <c r="C4019" s="2">
        <v>26</v>
      </c>
      <c r="D4019" s="3" t="str">
        <f t="shared" si="125"/>
        <v>young professionals</v>
      </c>
      <c r="E4019" t="s">
        <v>49</v>
      </c>
      <c r="F4019">
        <v>4.04</v>
      </c>
      <c r="G4019" t="str">
        <f t="shared" si="124"/>
        <v>Normal</v>
      </c>
      <c r="H4019">
        <v>5.98</v>
      </c>
      <c r="I4019">
        <v>3.88</v>
      </c>
      <c r="J4019">
        <v>5.94</v>
      </c>
      <c r="K4019">
        <v>4.51</v>
      </c>
      <c r="L4019">
        <v>72</v>
      </c>
      <c r="M4019">
        <v>149</v>
      </c>
      <c r="N4019">
        <v>6.23</v>
      </c>
      <c r="O4019" t="s">
        <v>19</v>
      </c>
      <c r="P4019" t="s">
        <v>20</v>
      </c>
      <c r="Q4019" t="s">
        <v>32</v>
      </c>
      <c r="R4019">
        <v>1</v>
      </c>
    </row>
    <row r="4020" spans="1:18" x14ac:dyDescent="0.3">
      <c r="A4020" t="s">
        <v>8064</v>
      </c>
      <c r="B4020" t="s">
        <v>8065</v>
      </c>
      <c r="C4020" s="2">
        <v>33</v>
      </c>
      <c r="D4020" s="3" t="str">
        <f t="shared" si="125"/>
        <v>adults</v>
      </c>
      <c r="E4020" t="s">
        <v>18</v>
      </c>
      <c r="F4020">
        <v>4.24</v>
      </c>
      <c r="G4020" t="str">
        <f t="shared" si="124"/>
        <v>Normal</v>
      </c>
      <c r="H4020">
        <v>1.76</v>
      </c>
      <c r="I4020">
        <v>3.46</v>
      </c>
      <c r="J4020">
        <v>3</v>
      </c>
      <c r="K4020">
        <v>5.16</v>
      </c>
      <c r="L4020">
        <v>133</v>
      </c>
      <c r="M4020">
        <v>91</v>
      </c>
      <c r="N4020">
        <v>7.03</v>
      </c>
      <c r="O4020" t="s">
        <v>27</v>
      </c>
      <c r="P4020" t="s">
        <v>28</v>
      </c>
      <c r="Q4020" t="s">
        <v>29</v>
      </c>
      <c r="R4020">
        <v>0</v>
      </c>
    </row>
    <row r="4021" spans="1:18" x14ac:dyDescent="0.3">
      <c r="A4021" t="s">
        <v>8066</v>
      </c>
      <c r="B4021" t="s">
        <v>8067</v>
      </c>
      <c r="C4021" s="2">
        <v>33</v>
      </c>
      <c r="D4021" s="3" t="str">
        <f t="shared" si="125"/>
        <v>adults</v>
      </c>
      <c r="E4021" t="s">
        <v>18</v>
      </c>
      <c r="F4021">
        <v>3.44</v>
      </c>
      <c r="G4021" t="str">
        <f t="shared" si="124"/>
        <v>Normal</v>
      </c>
      <c r="H4021">
        <v>4.21</v>
      </c>
      <c r="I4021">
        <v>3.42</v>
      </c>
      <c r="J4021">
        <v>1.8</v>
      </c>
      <c r="K4021">
        <v>5.56</v>
      </c>
      <c r="L4021">
        <v>174</v>
      </c>
      <c r="M4021">
        <v>157</v>
      </c>
      <c r="N4021">
        <v>5.6</v>
      </c>
      <c r="O4021" t="s">
        <v>27</v>
      </c>
      <c r="P4021" t="s">
        <v>28</v>
      </c>
      <c r="Q4021" t="s">
        <v>36</v>
      </c>
      <c r="R4021">
        <v>1</v>
      </c>
    </row>
    <row r="4022" spans="1:18" x14ac:dyDescent="0.3">
      <c r="A4022" t="s">
        <v>8068</v>
      </c>
      <c r="B4022" t="s">
        <v>8069</v>
      </c>
      <c r="C4022" s="2">
        <v>25</v>
      </c>
      <c r="D4022" s="3" t="str">
        <f t="shared" si="125"/>
        <v>young professionals</v>
      </c>
      <c r="E4022" t="s">
        <v>18</v>
      </c>
      <c r="F4022">
        <v>11.6</v>
      </c>
      <c r="G4022" t="str">
        <f t="shared" si="124"/>
        <v>High</v>
      </c>
      <c r="H4022">
        <v>1.38</v>
      </c>
      <c r="I4022">
        <v>3.97</v>
      </c>
      <c r="J4022">
        <v>3.42</v>
      </c>
      <c r="K4022">
        <v>8.6199999999999992</v>
      </c>
      <c r="L4022">
        <v>68</v>
      </c>
      <c r="M4022">
        <v>178</v>
      </c>
      <c r="N4022">
        <v>13.25</v>
      </c>
      <c r="O4022" t="s">
        <v>19</v>
      </c>
      <c r="P4022" t="s">
        <v>20</v>
      </c>
      <c r="Q4022" t="s">
        <v>36</v>
      </c>
      <c r="R4022">
        <v>1</v>
      </c>
    </row>
    <row r="4023" spans="1:18" x14ac:dyDescent="0.3">
      <c r="A4023" t="s">
        <v>8070</v>
      </c>
      <c r="B4023" t="s">
        <v>8071</v>
      </c>
      <c r="C4023" s="2">
        <v>23</v>
      </c>
      <c r="D4023" s="3" t="str">
        <f t="shared" si="125"/>
        <v>young adults</v>
      </c>
      <c r="E4023" t="s">
        <v>24</v>
      </c>
      <c r="F4023">
        <v>11.53</v>
      </c>
      <c r="G4023" t="str">
        <f t="shared" si="124"/>
        <v>High</v>
      </c>
      <c r="H4023">
        <v>3.4</v>
      </c>
      <c r="I4023">
        <v>1.1200000000000001</v>
      </c>
      <c r="J4023">
        <v>5.93</v>
      </c>
      <c r="K4023">
        <v>7.95</v>
      </c>
      <c r="L4023">
        <v>245</v>
      </c>
      <c r="M4023">
        <v>40</v>
      </c>
      <c r="N4023">
        <v>13.85</v>
      </c>
      <c r="O4023" t="s">
        <v>27</v>
      </c>
      <c r="P4023" t="s">
        <v>28</v>
      </c>
      <c r="Q4023" t="s">
        <v>32</v>
      </c>
      <c r="R4023">
        <v>1</v>
      </c>
    </row>
    <row r="4024" spans="1:18" x14ac:dyDescent="0.3">
      <c r="A4024" t="s">
        <v>8072</v>
      </c>
      <c r="B4024" t="s">
        <v>8073</v>
      </c>
      <c r="C4024" s="2">
        <v>21</v>
      </c>
      <c r="D4024" s="3" t="str">
        <f t="shared" si="125"/>
        <v>young adults</v>
      </c>
      <c r="E4024" t="s">
        <v>49</v>
      </c>
      <c r="F4024">
        <v>11.21</v>
      </c>
      <c r="G4024" t="str">
        <f t="shared" si="124"/>
        <v>High</v>
      </c>
      <c r="H4024">
        <v>4.8899999999999997</v>
      </c>
      <c r="I4024">
        <v>2.41</v>
      </c>
      <c r="J4024">
        <v>1.99</v>
      </c>
      <c r="K4024">
        <v>7.03</v>
      </c>
      <c r="L4024">
        <v>147</v>
      </c>
      <c r="M4024">
        <v>158</v>
      </c>
      <c r="N4024">
        <v>12.3</v>
      </c>
      <c r="O4024" t="s">
        <v>35</v>
      </c>
      <c r="P4024" t="s">
        <v>20</v>
      </c>
      <c r="Q4024" t="s">
        <v>36</v>
      </c>
      <c r="R4024">
        <v>1</v>
      </c>
    </row>
    <row r="4025" spans="1:18" x14ac:dyDescent="0.3">
      <c r="A4025" t="s">
        <v>8074</v>
      </c>
      <c r="B4025" t="s">
        <v>8075</v>
      </c>
      <c r="C4025" s="2">
        <v>24</v>
      </c>
      <c r="D4025" s="3" t="str">
        <f t="shared" si="125"/>
        <v>young adults</v>
      </c>
      <c r="E4025" t="s">
        <v>24</v>
      </c>
      <c r="F4025">
        <v>4.8</v>
      </c>
      <c r="G4025" t="str">
        <f t="shared" si="124"/>
        <v>Medium</v>
      </c>
      <c r="H4025">
        <v>5.55</v>
      </c>
      <c r="I4025">
        <v>2.98</v>
      </c>
      <c r="J4025">
        <v>5.41</v>
      </c>
      <c r="K4025">
        <v>5.94</v>
      </c>
      <c r="L4025">
        <v>68</v>
      </c>
      <c r="M4025">
        <v>94</v>
      </c>
      <c r="N4025">
        <v>5.79</v>
      </c>
      <c r="O4025" t="s">
        <v>19</v>
      </c>
      <c r="P4025" t="s">
        <v>28</v>
      </c>
      <c r="Q4025" t="s">
        <v>32</v>
      </c>
      <c r="R4025">
        <v>1</v>
      </c>
    </row>
    <row r="4026" spans="1:18" x14ac:dyDescent="0.3">
      <c r="A4026" t="s">
        <v>8076</v>
      </c>
      <c r="B4026" t="s">
        <v>8077</v>
      </c>
      <c r="C4026" s="2">
        <v>32</v>
      </c>
      <c r="D4026" s="3" t="str">
        <f t="shared" si="125"/>
        <v>adults</v>
      </c>
      <c r="E4026" t="s">
        <v>18</v>
      </c>
      <c r="F4026">
        <v>4.1500000000000004</v>
      </c>
      <c r="G4026" t="str">
        <f t="shared" si="124"/>
        <v>Normal</v>
      </c>
      <c r="H4026">
        <v>0.56999999999999995</v>
      </c>
      <c r="I4026">
        <v>0.2</v>
      </c>
      <c r="J4026">
        <v>5.59</v>
      </c>
      <c r="K4026">
        <v>7.04</v>
      </c>
      <c r="L4026">
        <v>75</v>
      </c>
      <c r="M4026">
        <v>62</v>
      </c>
      <c r="N4026">
        <v>5.38</v>
      </c>
      <c r="O4026" t="s">
        <v>19</v>
      </c>
      <c r="P4026" t="s">
        <v>20</v>
      </c>
      <c r="Q4026" t="s">
        <v>21</v>
      </c>
      <c r="R4026">
        <v>0</v>
      </c>
    </row>
    <row r="4027" spans="1:18" x14ac:dyDescent="0.3">
      <c r="A4027" t="s">
        <v>8078</v>
      </c>
      <c r="B4027" t="s">
        <v>8079</v>
      </c>
      <c r="C4027" s="2">
        <v>20</v>
      </c>
      <c r="D4027" s="3" t="str">
        <f t="shared" si="125"/>
        <v>young adults</v>
      </c>
      <c r="E4027" t="s">
        <v>49</v>
      </c>
      <c r="F4027">
        <v>9.1300000000000008</v>
      </c>
      <c r="G4027" t="str">
        <f t="shared" si="124"/>
        <v>High</v>
      </c>
      <c r="H4027">
        <v>5.81</v>
      </c>
      <c r="I4027">
        <v>1.84</v>
      </c>
      <c r="J4027">
        <v>1.1100000000000001</v>
      </c>
      <c r="K4027">
        <v>5.37</v>
      </c>
      <c r="L4027">
        <v>54</v>
      </c>
      <c r="M4027">
        <v>90</v>
      </c>
      <c r="N4027">
        <v>11.25</v>
      </c>
      <c r="O4027" t="s">
        <v>35</v>
      </c>
      <c r="P4027" t="s">
        <v>28</v>
      </c>
      <c r="Q4027" t="s">
        <v>32</v>
      </c>
      <c r="R4027">
        <v>1</v>
      </c>
    </row>
    <row r="4028" spans="1:18" x14ac:dyDescent="0.3">
      <c r="A4028" t="s">
        <v>8080</v>
      </c>
      <c r="B4028" t="s">
        <v>8081</v>
      </c>
      <c r="C4028" s="2">
        <v>26</v>
      </c>
      <c r="D4028" s="3" t="str">
        <f t="shared" si="125"/>
        <v>young professionals</v>
      </c>
      <c r="E4028" t="s">
        <v>24</v>
      </c>
      <c r="F4028">
        <v>7.32</v>
      </c>
      <c r="G4028" t="str">
        <f t="shared" si="124"/>
        <v>Medium</v>
      </c>
      <c r="H4028">
        <v>1.82</v>
      </c>
      <c r="I4028">
        <v>2.29</v>
      </c>
      <c r="J4028">
        <v>0.66</v>
      </c>
      <c r="K4028">
        <v>6.69</v>
      </c>
      <c r="L4028">
        <v>249</v>
      </c>
      <c r="M4028">
        <v>49</v>
      </c>
      <c r="N4028">
        <v>8.0299999999999994</v>
      </c>
      <c r="O4028" t="s">
        <v>35</v>
      </c>
      <c r="P4028" t="s">
        <v>28</v>
      </c>
      <c r="Q4028" t="s">
        <v>32</v>
      </c>
      <c r="R4028">
        <v>1</v>
      </c>
    </row>
    <row r="4029" spans="1:18" x14ac:dyDescent="0.3">
      <c r="A4029" t="s">
        <v>8082</v>
      </c>
      <c r="B4029" t="s">
        <v>8083</v>
      </c>
      <c r="C4029" s="2">
        <v>35</v>
      </c>
      <c r="D4029" s="3" t="str">
        <f t="shared" si="125"/>
        <v>adults</v>
      </c>
      <c r="E4029" t="s">
        <v>18</v>
      </c>
      <c r="F4029">
        <v>11.48</v>
      </c>
      <c r="G4029" t="str">
        <f t="shared" si="124"/>
        <v>High</v>
      </c>
      <c r="H4029">
        <v>2.87</v>
      </c>
      <c r="I4029">
        <v>2.4</v>
      </c>
      <c r="J4029">
        <v>0.93</v>
      </c>
      <c r="K4029">
        <v>5.16</v>
      </c>
      <c r="L4029">
        <v>237</v>
      </c>
      <c r="M4029">
        <v>43</v>
      </c>
      <c r="N4029">
        <v>13.4</v>
      </c>
      <c r="O4029" t="s">
        <v>27</v>
      </c>
      <c r="P4029" t="s">
        <v>20</v>
      </c>
      <c r="Q4029" t="s">
        <v>36</v>
      </c>
      <c r="R4029">
        <v>1</v>
      </c>
    </row>
    <row r="4030" spans="1:18" x14ac:dyDescent="0.3">
      <c r="A4030" t="s">
        <v>8084</v>
      </c>
      <c r="B4030" t="s">
        <v>8085</v>
      </c>
      <c r="C4030" s="2">
        <v>26</v>
      </c>
      <c r="D4030" s="3" t="str">
        <f t="shared" si="125"/>
        <v>young professionals</v>
      </c>
      <c r="E4030" t="s">
        <v>18</v>
      </c>
      <c r="F4030">
        <v>5.62</v>
      </c>
      <c r="G4030" t="str">
        <f t="shared" si="124"/>
        <v>Medium</v>
      </c>
      <c r="H4030">
        <v>3.93</v>
      </c>
      <c r="I4030">
        <v>0.71</v>
      </c>
      <c r="J4030">
        <v>0.71</v>
      </c>
      <c r="K4030">
        <v>6.23</v>
      </c>
      <c r="L4030">
        <v>169</v>
      </c>
      <c r="M4030">
        <v>175</v>
      </c>
      <c r="N4030">
        <v>8.16</v>
      </c>
      <c r="O4030" t="s">
        <v>19</v>
      </c>
      <c r="P4030" t="s">
        <v>20</v>
      </c>
      <c r="Q4030" t="s">
        <v>21</v>
      </c>
      <c r="R4030">
        <v>0</v>
      </c>
    </row>
    <row r="4031" spans="1:18" x14ac:dyDescent="0.3">
      <c r="A4031" t="s">
        <v>8086</v>
      </c>
      <c r="B4031" t="s">
        <v>8087</v>
      </c>
      <c r="C4031" s="2">
        <v>20</v>
      </c>
      <c r="D4031" s="3" t="str">
        <f t="shared" si="125"/>
        <v>young adults</v>
      </c>
      <c r="E4031" t="s">
        <v>18</v>
      </c>
      <c r="F4031">
        <v>11.41</v>
      </c>
      <c r="G4031" t="str">
        <f t="shared" si="124"/>
        <v>High</v>
      </c>
      <c r="H4031">
        <v>3.61</v>
      </c>
      <c r="I4031">
        <v>1.97</v>
      </c>
      <c r="J4031">
        <v>3.67</v>
      </c>
      <c r="K4031">
        <v>4.9800000000000004</v>
      </c>
      <c r="L4031">
        <v>123</v>
      </c>
      <c r="M4031">
        <v>106</v>
      </c>
      <c r="N4031">
        <v>14.05</v>
      </c>
      <c r="O4031" t="s">
        <v>35</v>
      </c>
      <c r="P4031" t="s">
        <v>20</v>
      </c>
      <c r="Q4031" t="s">
        <v>32</v>
      </c>
      <c r="R4031">
        <v>1</v>
      </c>
    </row>
    <row r="4032" spans="1:18" x14ac:dyDescent="0.3">
      <c r="A4032" t="s">
        <v>8088</v>
      </c>
      <c r="B4032" t="s">
        <v>8089</v>
      </c>
      <c r="C4032" s="2">
        <v>29</v>
      </c>
      <c r="D4032" s="3" t="str">
        <f t="shared" si="125"/>
        <v>young professionals</v>
      </c>
      <c r="E4032" t="s">
        <v>49</v>
      </c>
      <c r="F4032">
        <v>5.48</v>
      </c>
      <c r="G4032" t="str">
        <f t="shared" si="124"/>
        <v>Medium</v>
      </c>
      <c r="H4032">
        <v>5.85</v>
      </c>
      <c r="I4032">
        <v>3.01</v>
      </c>
      <c r="J4032">
        <v>3.07</v>
      </c>
      <c r="K4032">
        <v>6.25</v>
      </c>
      <c r="L4032">
        <v>49</v>
      </c>
      <c r="M4032">
        <v>47</v>
      </c>
      <c r="N4032">
        <v>6.54</v>
      </c>
      <c r="O4032" t="s">
        <v>19</v>
      </c>
      <c r="P4032" t="s">
        <v>20</v>
      </c>
      <c r="Q4032" t="s">
        <v>36</v>
      </c>
      <c r="R4032">
        <v>1</v>
      </c>
    </row>
    <row r="4033" spans="1:18" x14ac:dyDescent="0.3">
      <c r="A4033" t="s">
        <v>8090</v>
      </c>
      <c r="B4033" t="s">
        <v>8091</v>
      </c>
      <c r="C4033" s="2">
        <v>29</v>
      </c>
      <c r="D4033" s="3" t="str">
        <f t="shared" si="125"/>
        <v>young professionals</v>
      </c>
      <c r="E4033" t="s">
        <v>24</v>
      </c>
      <c r="F4033">
        <v>3.83</v>
      </c>
      <c r="G4033" t="str">
        <f t="shared" si="124"/>
        <v>Normal</v>
      </c>
      <c r="H4033">
        <v>5.91</v>
      </c>
      <c r="I4033">
        <v>0.08</v>
      </c>
      <c r="J4033">
        <v>2.62</v>
      </c>
      <c r="K4033">
        <v>6.35</v>
      </c>
      <c r="L4033">
        <v>157</v>
      </c>
      <c r="M4033">
        <v>104</v>
      </c>
      <c r="N4033">
        <v>5.51</v>
      </c>
      <c r="O4033" t="s">
        <v>19</v>
      </c>
      <c r="P4033" t="s">
        <v>20</v>
      </c>
      <c r="Q4033" t="s">
        <v>36</v>
      </c>
      <c r="R4033">
        <v>1</v>
      </c>
    </row>
    <row r="4034" spans="1:18" x14ac:dyDescent="0.3">
      <c r="A4034" t="s">
        <v>8092</v>
      </c>
      <c r="B4034" t="s">
        <v>8093</v>
      </c>
      <c r="C4034" s="2">
        <v>25</v>
      </c>
      <c r="D4034" s="3" t="str">
        <f t="shared" si="125"/>
        <v>young professionals</v>
      </c>
      <c r="E4034" t="s">
        <v>18</v>
      </c>
      <c r="F4034">
        <v>7.94</v>
      </c>
      <c r="G4034" t="str">
        <f t="shared" si="124"/>
        <v>High</v>
      </c>
      <c r="H4034">
        <v>5.22</v>
      </c>
      <c r="I4034">
        <v>1.8</v>
      </c>
      <c r="J4034">
        <v>4.01</v>
      </c>
      <c r="K4034">
        <v>8.07</v>
      </c>
      <c r="L4034">
        <v>210</v>
      </c>
      <c r="M4034">
        <v>154</v>
      </c>
      <c r="N4034">
        <v>9.11</v>
      </c>
      <c r="O4034" t="s">
        <v>19</v>
      </c>
      <c r="P4034" t="s">
        <v>20</v>
      </c>
      <c r="Q4034" t="s">
        <v>36</v>
      </c>
      <c r="R4034">
        <v>1</v>
      </c>
    </row>
    <row r="4035" spans="1:18" x14ac:dyDescent="0.3">
      <c r="A4035" t="s">
        <v>8094</v>
      </c>
      <c r="B4035" t="s">
        <v>8095</v>
      </c>
      <c r="C4035" s="2">
        <v>19</v>
      </c>
      <c r="D4035" s="3" t="str">
        <f t="shared" si="125"/>
        <v>young adults</v>
      </c>
      <c r="E4035" t="s">
        <v>18</v>
      </c>
      <c r="F4035">
        <v>11.33</v>
      </c>
      <c r="G4035" t="str">
        <f t="shared" ref="G4035:G4098" si="126">IF(F4035&lt;4.5,"Normal", IF(F4035&lt;=7.5,"Medium","High"))</f>
        <v>High</v>
      </c>
      <c r="H4035">
        <v>1.0900000000000001</v>
      </c>
      <c r="I4035">
        <v>2.37</v>
      </c>
      <c r="J4035">
        <v>0.93</v>
      </c>
      <c r="K4035">
        <v>5.22</v>
      </c>
      <c r="L4035">
        <v>124</v>
      </c>
      <c r="M4035">
        <v>64</v>
      </c>
      <c r="N4035">
        <v>14.29</v>
      </c>
      <c r="O4035" t="s">
        <v>19</v>
      </c>
      <c r="P4035" t="s">
        <v>20</v>
      </c>
      <c r="Q4035" t="s">
        <v>36</v>
      </c>
      <c r="R4035">
        <v>1</v>
      </c>
    </row>
    <row r="4036" spans="1:18" x14ac:dyDescent="0.3">
      <c r="A4036" t="s">
        <v>8096</v>
      </c>
      <c r="B4036" t="s">
        <v>8097</v>
      </c>
      <c r="C4036" s="2">
        <v>20</v>
      </c>
      <c r="D4036" s="3" t="str">
        <f t="shared" si="125"/>
        <v>young adults</v>
      </c>
      <c r="E4036" t="s">
        <v>49</v>
      </c>
      <c r="F4036">
        <v>4.25</v>
      </c>
      <c r="G4036" t="str">
        <f t="shared" si="126"/>
        <v>Normal</v>
      </c>
      <c r="H4036">
        <v>4.1500000000000004</v>
      </c>
      <c r="I4036">
        <v>3.74</v>
      </c>
      <c r="J4036">
        <v>4.59</v>
      </c>
      <c r="K4036">
        <v>5.43</v>
      </c>
      <c r="L4036">
        <v>213</v>
      </c>
      <c r="M4036">
        <v>37</v>
      </c>
      <c r="N4036">
        <v>4.88</v>
      </c>
      <c r="O4036" t="s">
        <v>19</v>
      </c>
      <c r="P4036" t="s">
        <v>20</v>
      </c>
      <c r="Q4036" t="s">
        <v>32</v>
      </c>
      <c r="R4036">
        <v>1</v>
      </c>
    </row>
    <row r="4037" spans="1:18" x14ac:dyDescent="0.3">
      <c r="A4037" t="s">
        <v>8098</v>
      </c>
      <c r="B4037" t="s">
        <v>8099</v>
      </c>
      <c r="C4037" s="2">
        <v>18</v>
      </c>
      <c r="D4037" s="3" t="str">
        <f t="shared" si="125"/>
        <v>young adults</v>
      </c>
      <c r="E4037" t="s">
        <v>49</v>
      </c>
      <c r="F4037">
        <v>6.27</v>
      </c>
      <c r="G4037" t="str">
        <f t="shared" si="126"/>
        <v>Medium</v>
      </c>
      <c r="H4037">
        <v>2.61</v>
      </c>
      <c r="I4037">
        <v>1.82</v>
      </c>
      <c r="J4037">
        <v>2.12</v>
      </c>
      <c r="K4037">
        <v>7.75</v>
      </c>
      <c r="L4037">
        <v>64</v>
      </c>
      <c r="M4037">
        <v>104</v>
      </c>
      <c r="N4037">
        <v>7.17</v>
      </c>
      <c r="O4037" t="s">
        <v>35</v>
      </c>
      <c r="P4037" t="s">
        <v>20</v>
      </c>
      <c r="Q4037" t="s">
        <v>32</v>
      </c>
      <c r="R4037">
        <v>1</v>
      </c>
    </row>
    <row r="4038" spans="1:18" x14ac:dyDescent="0.3">
      <c r="A4038" t="s">
        <v>8100</v>
      </c>
      <c r="B4038" t="s">
        <v>8101</v>
      </c>
      <c r="C4038" s="2">
        <v>30</v>
      </c>
      <c r="D4038" s="3" t="str">
        <f t="shared" ref="D4038:D4101" si="127">IF(C4038&lt;=24,"young adults",IF(C4038&lt;=29,"young professionals","adults"))</f>
        <v>adults</v>
      </c>
      <c r="E4038" t="s">
        <v>49</v>
      </c>
      <c r="F4038">
        <v>6.03</v>
      </c>
      <c r="G4038" t="str">
        <f t="shared" si="126"/>
        <v>Medium</v>
      </c>
      <c r="H4038">
        <v>4.99</v>
      </c>
      <c r="I4038">
        <v>2.82</v>
      </c>
      <c r="J4038">
        <v>2.0299999999999998</v>
      </c>
      <c r="K4038">
        <v>6.19</v>
      </c>
      <c r="L4038">
        <v>227</v>
      </c>
      <c r="M4038">
        <v>34</v>
      </c>
      <c r="N4038">
        <v>7.61</v>
      </c>
      <c r="O4038" t="s">
        <v>35</v>
      </c>
      <c r="P4038" t="s">
        <v>28</v>
      </c>
      <c r="Q4038" t="s">
        <v>36</v>
      </c>
      <c r="R4038">
        <v>1</v>
      </c>
    </row>
    <row r="4039" spans="1:18" x14ac:dyDescent="0.3">
      <c r="A4039" t="s">
        <v>8102</v>
      </c>
      <c r="B4039" t="s">
        <v>8103</v>
      </c>
      <c r="C4039" s="2">
        <v>19</v>
      </c>
      <c r="D4039" s="3" t="str">
        <f t="shared" si="127"/>
        <v>young adults</v>
      </c>
      <c r="E4039" t="s">
        <v>49</v>
      </c>
      <c r="F4039">
        <v>4.8600000000000003</v>
      </c>
      <c r="G4039" t="str">
        <f t="shared" si="126"/>
        <v>Medium</v>
      </c>
      <c r="H4039">
        <v>2.36</v>
      </c>
      <c r="I4039">
        <v>1.42</v>
      </c>
      <c r="J4039">
        <v>4.6100000000000003</v>
      </c>
      <c r="K4039">
        <v>8.34</v>
      </c>
      <c r="L4039">
        <v>92</v>
      </c>
      <c r="M4039">
        <v>55</v>
      </c>
      <c r="N4039">
        <v>7.44</v>
      </c>
      <c r="O4039" t="s">
        <v>35</v>
      </c>
      <c r="P4039" t="s">
        <v>28</v>
      </c>
      <c r="Q4039" t="s">
        <v>21</v>
      </c>
      <c r="R4039">
        <v>0</v>
      </c>
    </row>
    <row r="4040" spans="1:18" x14ac:dyDescent="0.3">
      <c r="A4040" t="s">
        <v>8104</v>
      </c>
      <c r="B4040" t="s">
        <v>8105</v>
      </c>
      <c r="C4040" s="2">
        <v>31</v>
      </c>
      <c r="D4040" s="3" t="str">
        <f t="shared" si="127"/>
        <v>adults</v>
      </c>
      <c r="E4040" t="s">
        <v>24</v>
      </c>
      <c r="F4040">
        <v>6.82</v>
      </c>
      <c r="G4040" t="str">
        <f t="shared" si="126"/>
        <v>Medium</v>
      </c>
      <c r="H4040">
        <v>5.27</v>
      </c>
      <c r="I4040">
        <v>2.98</v>
      </c>
      <c r="J4040">
        <v>1.19</v>
      </c>
      <c r="K4040">
        <v>6.34</v>
      </c>
      <c r="L4040">
        <v>198</v>
      </c>
      <c r="M4040">
        <v>138</v>
      </c>
      <c r="N4040">
        <v>8.2899999999999991</v>
      </c>
      <c r="O4040" t="s">
        <v>19</v>
      </c>
      <c r="P4040" t="s">
        <v>28</v>
      </c>
      <c r="Q4040" t="s">
        <v>36</v>
      </c>
      <c r="R4040">
        <v>1</v>
      </c>
    </row>
    <row r="4041" spans="1:18" x14ac:dyDescent="0.3">
      <c r="A4041" t="s">
        <v>8106</v>
      </c>
      <c r="B4041" t="s">
        <v>8107</v>
      </c>
      <c r="C4041" s="2">
        <v>18</v>
      </c>
      <c r="D4041" s="3" t="str">
        <f t="shared" si="127"/>
        <v>young adults</v>
      </c>
      <c r="E4041" t="s">
        <v>18</v>
      </c>
      <c r="F4041">
        <v>5.5</v>
      </c>
      <c r="G4041" t="str">
        <f t="shared" si="126"/>
        <v>Medium</v>
      </c>
      <c r="H4041">
        <v>2.46</v>
      </c>
      <c r="I4041">
        <v>3.01</v>
      </c>
      <c r="J4041">
        <v>5.67</v>
      </c>
      <c r="K4041">
        <v>7.9</v>
      </c>
      <c r="L4041">
        <v>95</v>
      </c>
      <c r="M4041">
        <v>58</v>
      </c>
      <c r="N4041">
        <v>7.73</v>
      </c>
      <c r="O4041" t="s">
        <v>19</v>
      </c>
      <c r="P4041" t="s">
        <v>28</v>
      </c>
      <c r="Q4041" t="s">
        <v>29</v>
      </c>
      <c r="R4041">
        <v>0</v>
      </c>
    </row>
    <row r="4042" spans="1:18" x14ac:dyDescent="0.3">
      <c r="A4042" t="s">
        <v>8108</v>
      </c>
      <c r="B4042" t="s">
        <v>8109</v>
      </c>
      <c r="C4042" s="2">
        <v>29</v>
      </c>
      <c r="D4042" s="3" t="str">
        <f t="shared" si="127"/>
        <v>young professionals</v>
      </c>
      <c r="E4042" t="s">
        <v>24</v>
      </c>
      <c r="F4042">
        <v>5.6</v>
      </c>
      <c r="G4042" t="str">
        <f t="shared" si="126"/>
        <v>Medium</v>
      </c>
      <c r="H4042">
        <v>2.97</v>
      </c>
      <c r="I4042">
        <v>0.21</v>
      </c>
      <c r="J4042">
        <v>1.99</v>
      </c>
      <c r="K4042">
        <v>6.67</v>
      </c>
      <c r="L4042">
        <v>178</v>
      </c>
      <c r="M4042">
        <v>116</v>
      </c>
      <c r="N4042">
        <v>6.2</v>
      </c>
      <c r="O4042" t="s">
        <v>27</v>
      </c>
      <c r="P4042" t="s">
        <v>20</v>
      </c>
      <c r="Q4042" t="s">
        <v>29</v>
      </c>
      <c r="R4042">
        <v>0</v>
      </c>
    </row>
    <row r="4043" spans="1:18" x14ac:dyDescent="0.3">
      <c r="A4043" t="s">
        <v>8110</v>
      </c>
      <c r="B4043" t="s">
        <v>8111</v>
      </c>
      <c r="C4043" s="2">
        <v>33</v>
      </c>
      <c r="D4043" s="3" t="str">
        <f t="shared" si="127"/>
        <v>adults</v>
      </c>
      <c r="E4043" t="s">
        <v>18</v>
      </c>
      <c r="F4043">
        <v>11.21</v>
      </c>
      <c r="G4043" t="str">
        <f t="shared" si="126"/>
        <v>High</v>
      </c>
      <c r="H4043">
        <v>1.72</v>
      </c>
      <c r="I4043">
        <v>0.43</v>
      </c>
      <c r="J4043">
        <v>0.76</v>
      </c>
      <c r="K4043">
        <v>6.07</v>
      </c>
      <c r="L4043">
        <v>236</v>
      </c>
      <c r="M4043">
        <v>102</v>
      </c>
      <c r="N4043">
        <v>12.3</v>
      </c>
      <c r="O4043" t="s">
        <v>27</v>
      </c>
      <c r="P4043" t="s">
        <v>28</v>
      </c>
      <c r="Q4043" t="s">
        <v>32</v>
      </c>
      <c r="R4043">
        <v>1</v>
      </c>
    </row>
    <row r="4044" spans="1:18" x14ac:dyDescent="0.3">
      <c r="A4044" t="s">
        <v>8112</v>
      </c>
      <c r="B4044" t="s">
        <v>8113</v>
      </c>
      <c r="C4044" s="2">
        <v>21</v>
      </c>
      <c r="D4044" s="3" t="str">
        <f t="shared" si="127"/>
        <v>young adults</v>
      </c>
      <c r="E4044" t="s">
        <v>24</v>
      </c>
      <c r="F4044">
        <v>9.9499999999999993</v>
      </c>
      <c r="G4044" t="str">
        <f t="shared" si="126"/>
        <v>High</v>
      </c>
      <c r="H4044">
        <v>4.0199999999999996</v>
      </c>
      <c r="I4044">
        <v>3.79</v>
      </c>
      <c r="J4044">
        <v>2.25</v>
      </c>
      <c r="K4044">
        <v>8.15</v>
      </c>
      <c r="L4044">
        <v>85</v>
      </c>
      <c r="M4044">
        <v>16</v>
      </c>
      <c r="N4044">
        <v>10.68</v>
      </c>
      <c r="O4044" t="s">
        <v>35</v>
      </c>
      <c r="P4044" t="s">
        <v>28</v>
      </c>
      <c r="Q4044" t="s">
        <v>32</v>
      </c>
      <c r="R4044">
        <v>1</v>
      </c>
    </row>
    <row r="4045" spans="1:18" x14ac:dyDescent="0.3">
      <c r="A4045" t="s">
        <v>8114</v>
      </c>
      <c r="B4045" t="s">
        <v>8115</v>
      </c>
      <c r="C4045" s="2">
        <v>32</v>
      </c>
      <c r="D4045" s="3" t="str">
        <f t="shared" si="127"/>
        <v>adults</v>
      </c>
      <c r="E4045" t="s">
        <v>24</v>
      </c>
      <c r="F4045">
        <v>8.5</v>
      </c>
      <c r="G4045" t="str">
        <f t="shared" si="126"/>
        <v>High</v>
      </c>
      <c r="H4045">
        <v>4.84</v>
      </c>
      <c r="I4045">
        <v>2.81</v>
      </c>
      <c r="J4045">
        <v>2.79</v>
      </c>
      <c r="K4045">
        <v>6.97</v>
      </c>
      <c r="L4045">
        <v>155</v>
      </c>
      <c r="M4045">
        <v>146</v>
      </c>
      <c r="N4045">
        <v>9.6</v>
      </c>
      <c r="O4045" t="s">
        <v>27</v>
      </c>
      <c r="P4045" t="s">
        <v>28</v>
      </c>
      <c r="Q4045" t="s">
        <v>36</v>
      </c>
      <c r="R4045">
        <v>1</v>
      </c>
    </row>
    <row r="4046" spans="1:18" x14ac:dyDescent="0.3">
      <c r="A4046" t="s">
        <v>8116</v>
      </c>
      <c r="B4046" t="s">
        <v>8117</v>
      </c>
      <c r="C4046" s="2">
        <v>25</v>
      </c>
      <c r="D4046" s="3" t="str">
        <f t="shared" si="127"/>
        <v>young professionals</v>
      </c>
      <c r="E4046" t="s">
        <v>18</v>
      </c>
      <c r="F4046">
        <v>6.84</v>
      </c>
      <c r="G4046" t="str">
        <f t="shared" si="126"/>
        <v>Medium</v>
      </c>
      <c r="H4046">
        <v>2.2599999999999998</v>
      </c>
      <c r="I4046">
        <v>2.5299999999999998</v>
      </c>
      <c r="J4046">
        <v>2.97</v>
      </c>
      <c r="K4046">
        <v>7.94</v>
      </c>
      <c r="L4046">
        <v>134</v>
      </c>
      <c r="M4046">
        <v>162</v>
      </c>
      <c r="N4046">
        <v>8.75</v>
      </c>
      <c r="O4046" t="s">
        <v>27</v>
      </c>
      <c r="P4046" t="s">
        <v>28</v>
      </c>
      <c r="Q4046" t="s">
        <v>32</v>
      </c>
      <c r="R4046">
        <v>1</v>
      </c>
    </row>
    <row r="4047" spans="1:18" x14ac:dyDescent="0.3">
      <c r="A4047" t="s">
        <v>8118</v>
      </c>
      <c r="B4047" t="s">
        <v>8119</v>
      </c>
      <c r="C4047" s="2">
        <v>29</v>
      </c>
      <c r="D4047" s="3" t="str">
        <f t="shared" si="127"/>
        <v>young professionals</v>
      </c>
      <c r="E4047" t="s">
        <v>49</v>
      </c>
      <c r="F4047">
        <v>9.6</v>
      </c>
      <c r="G4047" t="str">
        <f t="shared" si="126"/>
        <v>High</v>
      </c>
      <c r="H4047">
        <v>5.57</v>
      </c>
      <c r="I4047">
        <v>2.5299999999999998</v>
      </c>
      <c r="J4047">
        <v>4.0599999999999996</v>
      </c>
      <c r="K4047">
        <v>4.76</v>
      </c>
      <c r="L4047">
        <v>216</v>
      </c>
      <c r="M4047">
        <v>92</v>
      </c>
      <c r="N4047">
        <v>10.63</v>
      </c>
      <c r="O4047" t="s">
        <v>27</v>
      </c>
      <c r="P4047" t="s">
        <v>20</v>
      </c>
      <c r="Q4047" t="s">
        <v>36</v>
      </c>
      <c r="R4047">
        <v>1</v>
      </c>
    </row>
    <row r="4048" spans="1:18" x14ac:dyDescent="0.3">
      <c r="A4048" t="s">
        <v>8120</v>
      </c>
      <c r="B4048" t="s">
        <v>8121</v>
      </c>
      <c r="C4048" s="2">
        <v>30</v>
      </c>
      <c r="D4048" s="3" t="str">
        <f t="shared" si="127"/>
        <v>adults</v>
      </c>
      <c r="E4048" t="s">
        <v>18</v>
      </c>
      <c r="F4048">
        <v>7.64</v>
      </c>
      <c r="G4048" t="str">
        <f t="shared" si="126"/>
        <v>High</v>
      </c>
      <c r="H4048">
        <v>3.72</v>
      </c>
      <c r="I4048">
        <v>1.98</v>
      </c>
      <c r="J4048">
        <v>4.2</v>
      </c>
      <c r="K4048">
        <v>5.98</v>
      </c>
      <c r="L4048">
        <v>226</v>
      </c>
      <c r="M4048">
        <v>130</v>
      </c>
      <c r="N4048">
        <v>9.4499999999999993</v>
      </c>
      <c r="O4048" t="s">
        <v>27</v>
      </c>
      <c r="P4048" t="s">
        <v>28</v>
      </c>
      <c r="Q4048" t="s">
        <v>32</v>
      </c>
      <c r="R4048">
        <v>1</v>
      </c>
    </row>
    <row r="4049" spans="1:18" x14ac:dyDescent="0.3">
      <c r="A4049" t="s">
        <v>8122</v>
      </c>
      <c r="B4049" t="s">
        <v>8123</v>
      </c>
      <c r="C4049" s="2">
        <v>28</v>
      </c>
      <c r="D4049" s="3" t="str">
        <f t="shared" si="127"/>
        <v>young professionals</v>
      </c>
      <c r="E4049" t="s">
        <v>18</v>
      </c>
      <c r="F4049">
        <v>5.09</v>
      </c>
      <c r="G4049" t="str">
        <f t="shared" si="126"/>
        <v>Medium</v>
      </c>
      <c r="H4049">
        <v>4.68</v>
      </c>
      <c r="I4049">
        <v>0.43</v>
      </c>
      <c r="J4049">
        <v>3.41</v>
      </c>
      <c r="K4049">
        <v>6.95</v>
      </c>
      <c r="L4049">
        <v>123</v>
      </c>
      <c r="M4049">
        <v>127</v>
      </c>
      <c r="N4049">
        <v>6.9</v>
      </c>
      <c r="O4049" t="s">
        <v>27</v>
      </c>
      <c r="P4049" t="s">
        <v>28</v>
      </c>
      <c r="Q4049" t="s">
        <v>36</v>
      </c>
      <c r="R4049">
        <v>1</v>
      </c>
    </row>
    <row r="4050" spans="1:18" x14ac:dyDescent="0.3">
      <c r="A4050" t="s">
        <v>8124</v>
      </c>
      <c r="B4050" t="s">
        <v>8125</v>
      </c>
      <c r="C4050" s="2">
        <v>21</v>
      </c>
      <c r="D4050" s="3" t="str">
        <f t="shared" si="127"/>
        <v>young adults</v>
      </c>
      <c r="E4050" t="s">
        <v>49</v>
      </c>
      <c r="F4050">
        <v>10.62</v>
      </c>
      <c r="G4050" t="str">
        <f t="shared" si="126"/>
        <v>High</v>
      </c>
      <c r="H4050">
        <v>5.42</v>
      </c>
      <c r="I4050">
        <v>3.61</v>
      </c>
      <c r="J4050">
        <v>4.24</v>
      </c>
      <c r="K4050">
        <v>8.35</v>
      </c>
      <c r="L4050">
        <v>225</v>
      </c>
      <c r="M4050">
        <v>87</v>
      </c>
      <c r="N4050">
        <v>12.15</v>
      </c>
      <c r="O4050" t="s">
        <v>35</v>
      </c>
      <c r="P4050" t="s">
        <v>20</v>
      </c>
      <c r="Q4050" t="s">
        <v>36</v>
      </c>
      <c r="R4050">
        <v>1</v>
      </c>
    </row>
    <row r="4051" spans="1:18" x14ac:dyDescent="0.3">
      <c r="A4051" t="s">
        <v>8126</v>
      </c>
      <c r="B4051" t="s">
        <v>8127</v>
      </c>
      <c r="C4051" s="2">
        <v>23</v>
      </c>
      <c r="D4051" s="3" t="str">
        <f t="shared" si="127"/>
        <v>young adults</v>
      </c>
      <c r="E4051" t="s">
        <v>49</v>
      </c>
      <c r="F4051">
        <v>4.95</v>
      </c>
      <c r="G4051" t="str">
        <f t="shared" si="126"/>
        <v>Medium</v>
      </c>
      <c r="H4051">
        <v>5.45</v>
      </c>
      <c r="I4051">
        <v>0.08</v>
      </c>
      <c r="J4051">
        <v>0.55000000000000004</v>
      </c>
      <c r="K4051">
        <v>5.16</v>
      </c>
      <c r="L4051">
        <v>223</v>
      </c>
      <c r="M4051">
        <v>174</v>
      </c>
      <c r="N4051">
        <v>7.85</v>
      </c>
      <c r="O4051" t="s">
        <v>19</v>
      </c>
      <c r="P4051" t="s">
        <v>28</v>
      </c>
      <c r="Q4051" t="s">
        <v>32</v>
      </c>
      <c r="R4051">
        <v>1</v>
      </c>
    </row>
    <row r="4052" spans="1:18" x14ac:dyDescent="0.3">
      <c r="A4052" t="s">
        <v>8128</v>
      </c>
      <c r="B4052" t="s">
        <v>8129</v>
      </c>
      <c r="C4052" s="2">
        <v>20</v>
      </c>
      <c r="D4052" s="3" t="str">
        <f t="shared" si="127"/>
        <v>young adults</v>
      </c>
      <c r="E4052" t="s">
        <v>18</v>
      </c>
      <c r="F4052">
        <v>10.210000000000001</v>
      </c>
      <c r="G4052" t="str">
        <f t="shared" si="126"/>
        <v>High</v>
      </c>
      <c r="H4052">
        <v>3.58</v>
      </c>
      <c r="I4052">
        <v>1.94</v>
      </c>
      <c r="J4052">
        <v>2.99</v>
      </c>
      <c r="K4052">
        <v>6.15</v>
      </c>
      <c r="L4052">
        <v>228</v>
      </c>
      <c r="M4052">
        <v>61</v>
      </c>
      <c r="N4052">
        <v>10.81</v>
      </c>
      <c r="O4052" t="s">
        <v>27</v>
      </c>
      <c r="P4052" t="s">
        <v>20</v>
      </c>
      <c r="Q4052" t="s">
        <v>36</v>
      </c>
      <c r="R4052">
        <v>1</v>
      </c>
    </row>
    <row r="4053" spans="1:18" x14ac:dyDescent="0.3">
      <c r="A4053" t="s">
        <v>8130</v>
      </c>
      <c r="B4053" t="s">
        <v>8131</v>
      </c>
      <c r="C4053" s="2">
        <v>25</v>
      </c>
      <c r="D4053" s="3" t="str">
        <f t="shared" si="127"/>
        <v>young professionals</v>
      </c>
      <c r="E4053" t="s">
        <v>24</v>
      </c>
      <c r="F4053">
        <v>9.16</v>
      </c>
      <c r="G4053" t="str">
        <f t="shared" si="126"/>
        <v>High</v>
      </c>
      <c r="H4053">
        <v>0.61</v>
      </c>
      <c r="I4053">
        <v>1.1499999999999999</v>
      </c>
      <c r="J4053">
        <v>4.9400000000000004</v>
      </c>
      <c r="K4053">
        <v>5.73</v>
      </c>
      <c r="L4053">
        <v>47</v>
      </c>
      <c r="M4053">
        <v>174</v>
      </c>
      <c r="N4053">
        <v>12.05</v>
      </c>
      <c r="O4053" t="s">
        <v>35</v>
      </c>
      <c r="P4053" t="s">
        <v>28</v>
      </c>
      <c r="Q4053" t="s">
        <v>32</v>
      </c>
      <c r="R4053">
        <v>1</v>
      </c>
    </row>
    <row r="4054" spans="1:18" x14ac:dyDescent="0.3">
      <c r="A4054" t="s">
        <v>8132</v>
      </c>
      <c r="B4054" t="s">
        <v>8133</v>
      </c>
      <c r="C4054" s="2">
        <v>19</v>
      </c>
      <c r="D4054" s="3" t="str">
        <f t="shared" si="127"/>
        <v>young adults</v>
      </c>
      <c r="E4054" t="s">
        <v>18</v>
      </c>
      <c r="F4054">
        <v>4.9000000000000004</v>
      </c>
      <c r="G4054" t="str">
        <f t="shared" si="126"/>
        <v>Medium</v>
      </c>
      <c r="H4054">
        <v>3.21</v>
      </c>
      <c r="I4054">
        <v>2.12</v>
      </c>
      <c r="J4054">
        <v>0.57999999999999996</v>
      </c>
      <c r="K4054">
        <v>7.06</v>
      </c>
      <c r="L4054">
        <v>204</v>
      </c>
      <c r="M4054">
        <v>71</v>
      </c>
      <c r="N4054">
        <v>5.78</v>
      </c>
      <c r="O4054" t="s">
        <v>27</v>
      </c>
      <c r="P4054" t="s">
        <v>28</v>
      </c>
      <c r="Q4054" t="s">
        <v>21</v>
      </c>
      <c r="R4054">
        <v>0</v>
      </c>
    </row>
    <row r="4055" spans="1:18" x14ac:dyDescent="0.3">
      <c r="A4055" t="s">
        <v>8134</v>
      </c>
      <c r="B4055" t="s">
        <v>8135</v>
      </c>
      <c r="C4055" s="2">
        <v>20</v>
      </c>
      <c r="D4055" s="3" t="str">
        <f t="shared" si="127"/>
        <v>young adults</v>
      </c>
      <c r="E4055" t="s">
        <v>49</v>
      </c>
      <c r="F4055">
        <v>7.1</v>
      </c>
      <c r="G4055" t="str">
        <f t="shared" si="126"/>
        <v>Medium</v>
      </c>
      <c r="H4055">
        <v>5.08</v>
      </c>
      <c r="I4055">
        <v>3.54</v>
      </c>
      <c r="J4055">
        <v>4.63</v>
      </c>
      <c r="K4055">
        <v>8.77</v>
      </c>
      <c r="L4055">
        <v>144</v>
      </c>
      <c r="M4055">
        <v>22</v>
      </c>
      <c r="N4055">
        <v>9.15</v>
      </c>
      <c r="O4055" t="s">
        <v>35</v>
      </c>
      <c r="P4055" t="s">
        <v>28</v>
      </c>
      <c r="Q4055" t="s">
        <v>36</v>
      </c>
      <c r="R4055">
        <v>1</v>
      </c>
    </row>
    <row r="4056" spans="1:18" x14ac:dyDescent="0.3">
      <c r="A4056" t="s">
        <v>8136</v>
      </c>
      <c r="B4056" t="s">
        <v>8137</v>
      </c>
      <c r="C4056" s="2">
        <v>19</v>
      </c>
      <c r="D4056" s="3" t="str">
        <f t="shared" si="127"/>
        <v>young adults</v>
      </c>
      <c r="E4056" t="s">
        <v>24</v>
      </c>
      <c r="F4056">
        <v>7.97</v>
      </c>
      <c r="G4056" t="str">
        <f t="shared" si="126"/>
        <v>High</v>
      </c>
      <c r="H4056">
        <v>3.12</v>
      </c>
      <c r="I4056">
        <v>2.79</v>
      </c>
      <c r="J4056">
        <v>3.12</v>
      </c>
      <c r="K4056">
        <v>8.8699999999999992</v>
      </c>
      <c r="L4056">
        <v>47</v>
      </c>
      <c r="M4056">
        <v>121</v>
      </c>
      <c r="N4056">
        <v>10.47</v>
      </c>
      <c r="O4056" t="s">
        <v>35</v>
      </c>
      <c r="P4056" t="s">
        <v>28</v>
      </c>
      <c r="Q4056" t="s">
        <v>32</v>
      </c>
      <c r="R4056">
        <v>1</v>
      </c>
    </row>
    <row r="4057" spans="1:18" x14ac:dyDescent="0.3">
      <c r="A4057" t="s">
        <v>8138</v>
      </c>
      <c r="B4057" t="s">
        <v>8139</v>
      </c>
      <c r="C4057" s="2">
        <v>23</v>
      </c>
      <c r="D4057" s="3" t="str">
        <f t="shared" si="127"/>
        <v>young adults</v>
      </c>
      <c r="E4057" t="s">
        <v>18</v>
      </c>
      <c r="F4057">
        <v>7.41</v>
      </c>
      <c r="G4057" t="str">
        <f t="shared" si="126"/>
        <v>Medium</v>
      </c>
      <c r="H4057">
        <v>2.78</v>
      </c>
      <c r="I4057">
        <v>0.19</v>
      </c>
      <c r="J4057">
        <v>0.74</v>
      </c>
      <c r="K4057">
        <v>8.86</v>
      </c>
      <c r="L4057">
        <v>183</v>
      </c>
      <c r="M4057">
        <v>170</v>
      </c>
      <c r="N4057">
        <v>10.19</v>
      </c>
      <c r="O4057" t="s">
        <v>19</v>
      </c>
      <c r="P4057" t="s">
        <v>28</v>
      </c>
      <c r="Q4057" t="s">
        <v>32</v>
      </c>
      <c r="R4057">
        <v>1</v>
      </c>
    </row>
    <row r="4058" spans="1:18" x14ac:dyDescent="0.3">
      <c r="A4058" t="s">
        <v>8140</v>
      </c>
      <c r="B4058" t="s">
        <v>8141</v>
      </c>
      <c r="C4058" s="2">
        <v>18</v>
      </c>
      <c r="D4058" s="3" t="str">
        <f t="shared" si="127"/>
        <v>young adults</v>
      </c>
      <c r="E4058" t="s">
        <v>18</v>
      </c>
      <c r="F4058">
        <v>8.35</v>
      </c>
      <c r="G4058" t="str">
        <f t="shared" si="126"/>
        <v>High</v>
      </c>
      <c r="H4058">
        <v>3.04</v>
      </c>
      <c r="I4058">
        <v>0.25</v>
      </c>
      <c r="J4058">
        <v>1.68</v>
      </c>
      <c r="K4058">
        <v>6.17</v>
      </c>
      <c r="L4058">
        <v>192</v>
      </c>
      <c r="M4058">
        <v>116</v>
      </c>
      <c r="N4058">
        <v>9.8000000000000007</v>
      </c>
      <c r="O4058" t="s">
        <v>35</v>
      </c>
      <c r="P4058" t="s">
        <v>20</v>
      </c>
      <c r="Q4058" t="s">
        <v>36</v>
      </c>
      <c r="R4058">
        <v>1</v>
      </c>
    </row>
    <row r="4059" spans="1:18" x14ac:dyDescent="0.3">
      <c r="A4059" t="s">
        <v>8142</v>
      </c>
      <c r="B4059" t="s">
        <v>8143</v>
      </c>
      <c r="C4059" s="2">
        <v>18</v>
      </c>
      <c r="D4059" s="3" t="str">
        <f t="shared" si="127"/>
        <v>young adults</v>
      </c>
      <c r="E4059" t="s">
        <v>24</v>
      </c>
      <c r="F4059">
        <v>7.74</v>
      </c>
      <c r="G4059" t="str">
        <f t="shared" si="126"/>
        <v>High</v>
      </c>
      <c r="H4059">
        <v>2.36</v>
      </c>
      <c r="I4059">
        <v>0.97</v>
      </c>
      <c r="J4059">
        <v>3</v>
      </c>
      <c r="K4059">
        <v>4.53</v>
      </c>
      <c r="L4059">
        <v>35</v>
      </c>
      <c r="M4059">
        <v>20</v>
      </c>
      <c r="N4059">
        <v>8.49</v>
      </c>
      <c r="O4059" t="s">
        <v>35</v>
      </c>
      <c r="P4059" t="s">
        <v>20</v>
      </c>
      <c r="Q4059" t="s">
        <v>29</v>
      </c>
      <c r="R4059">
        <v>0</v>
      </c>
    </row>
    <row r="4060" spans="1:18" x14ac:dyDescent="0.3">
      <c r="A4060" t="s">
        <v>8144</v>
      </c>
      <c r="B4060" t="s">
        <v>8145</v>
      </c>
      <c r="C4060" s="2">
        <v>21</v>
      </c>
      <c r="D4060" s="3" t="str">
        <f t="shared" si="127"/>
        <v>young adults</v>
      </c>
      <c r="E4060" t="s">
        <v>18</v>
      </c>
      <c r="F4060">
        <v>4.5199999999999996</v>
      </c>
      <c r="G4060" t="str">
        <f t="shared" si="126"/>
        <v>Medium</v>
      </c>
      <c r="H4060">
        <v>2.68</v>
      </c>
      <c r="I4060">
        <v>3.32</v>
      </c>
      <c r="J4060">
        <v>5.31</v>
      </c>
      <c r="K4060">
        <v>8.75</v>
      </c>
      <c r="L4060">
        <v>30</v>
      </c>
      <c r="M4060">
        <v>96</v>
      </c>
      <c r="N4060">
        <v>5.26</v>
      </c>
      <c r="O4060" t="s">
        <v>27</v>
      </c>
      <c r="P4060" t="s">
        <v>20</v>
      </c>
      <c r="Q4060" t="s">
        <v>21</v>
      </c>
      <c r="R4060">
        <v>0</v>
      </c>
    </row>
    <row r="4061" spans="1:18" x14ac:dyDescent="0.3">
      <c r="A4061" t="s">
        <v>8146</v>
      </c>
      <c r="B4061" t="s">
        <v>8147</v>
      </c>
      <c r="C4061" s="2">
        <v>35</v>
      </c>
      <c r="D4061" s="3" t="str">
        <f t="shared" si="127"/>
        <v>adults</v>
      </c>
      <c r="E4061" t="s">
        <v>18</v>
      </c>
      <c r="F4061">
        <v>11.18</v>
      </c>
      <c r="G4061" t="str">
        <f t="shared" si="126"/>
        <v>High</v>
      </c>
      <c r="H4061">
        <v>4.54</v>
      </c>
      <c r="I4061">
        <v>2.27</v>
      </c>
      <c r="J4061">
        <v>4.84</v>
      </c>
      <c r="K4061">
        <v>7.77</v>
      </c>
      <c r="L4061">
        <v>48</v>
      </c>
      <c r="M4061">
        <v>16</v>
      </c>
      <c r="N4061">
        <v>13.64</v>
      </c>
      <c r="O4061" t="s">
        <v>19</v>
      </c>
      <c r="P4061" t="s">
        <v>28</v>
      </c>
      <c r="Q4061" t="s">
        <v>36</v>
      </c>
      <c r="R4061">
        <v>1</v>
      </c>
    </row>
    <row r="4062" spans="1:18" x14ac:dyDescent="0.3">
      <c r="A4062" t="s">
        <v>8148</v>
      </c>
      <c r="B4062" t="s">
        <v>8149</v>
      </c>
      <c r="C4062" s="2">
        <v>19</v>
      </c>
      <c r="D4062" s="3" t="str">
        <f t="shared" si="127"/>
        <v>young adults</v>
      </c>
      <c r="E4062" t="s">
        <v>49</v>
      </c>
      <c r="F4062">
        <v>10.55</v>
      </c>
      <c r="G4062" t="str">
        <f t="shared" si="126"/>
        <v>High</v>
      </c>
      <c r="H4062">
        <v>1.1000000000000001</v>
      </c>
      <c r="I4062">
        <v>2.46</v>
      </c>
      <c r="J4062">
        <v>0.94</v>
      </c>
      <c r="K4062">
        <v>8.06</v>
      </c>
      <c r="L4062">
        <v>218</v>
      </c>
      <c r="M4062">
        <v>123</v>
      </c>
      <c r="N4062">
        <v>11.62</v>
      </c>
      <c r="O4062" t="s">
        <v>35</v>
      </c>
      <c r="P4062" t="s">
        <v>20</v>
      </c>
      <c r="Q4062" t="s">
        <v>32</v>
      </c>
      <c r="R4062">
        <v>1</v>
      </c>
    </row>
    <row r="4063" spans="1:18" x14ac:dyDescent="0.3">
      <c r="A4063" t="s">
        <v>8150</v>
      </c>
      <c r="B4063" t="s">
        <v>8151</v>
      </c>
      <c r="C4063" s="2">
        <v>21</v>
      </c>
      <c r="D4063" s="3" t="str">
        <f t="shared" si="127"/>
        <v>young adults</v>
      </c>
      <c r="E4063" t="s">
        <v>18</v>
      </c>
      <c r="F4063">
        <v>8.11</v>
      </c>
      <c r="G4063" t="str">
        <f t="shared" si="126"/>
        <v>High</v>
      </c>
      <c r="H4063">
        <v>1.92</v>
      </c>
      <c r="I4063">
        <v>0.54</v>
      </c>
      <c r="J4063">
        <v>5.83</v>
      </c>
      <c r="K4063">
        <v>7.16</v>
      </c>
      <c r="L4063">
        <v>104</v>
      </c>
      <c r="M4063">
        <v>144</v>
      </c>
      <c r="N4063">
        <v>10.19</v>
      </c>
      <c r="O4063" t="s">
        <v>35</v>
      </c>
      <c r="P4063" t="s">
        <v>28</v>
      </c>
      <c r="Q4063" t="s">
        <v>36</v>
      </c>
      <c r="R4063">
        <v>1</v>
      </c>
    </row>
    <row r="4064" spans="1:18" x14ac:dyDescent="0.3">
      <c r="A4064" t="s">
        <v>8152</v>
      </c>
      <c r="B4064" t="s">
        <v>8153</v>
      </c>
      <c r="C4064" s="2">
        <v>21</v>
      </c>
      <c r="D4064" s="3" t="str">
        <f t="shared" si="127"/>
        <v>young adults</v>
      </c>
      <c r="E4064" t="s">
        <v>49</v>
      </c>
      <c r="F4064">
        <v>3.57</v>
      </c>
      <c r="G4064" t="str">
        <f t="shared" si="126"/>
        <v>Normal</v>
      </c>
      <c r="H4064">
        <v>5.31</v>
      </c>
      <c r="I4064">
        <v>0.08</v>
      </c>
      <c r="J4064">
        <v>4.8099999999999996</v>
      </c>
      <c r="K4064">
        <v>8.16</v>
      </c>
      <c r="L4064">
        <v>84</v>
      </c>
      <c r="M4064">
        <v>92</v>
      </c>
      <c r="N4064">
        <v>6.04</v>
      </c>
      <c r="O4064" t="s">
        <v>27</v>
      </c>
      <c r="P4064" t="s">
        <v>28</v>
      </c>
      <c r="Q4064" t="s">
        <v>36</v>
      </c>
      <c r="R4064">
        <v>1</v>
      </c>
    </row>
    <row r="4065" spans="1:18" x14ac:dyDescent="0.3">
      <c r="A4065" t="s">
        <v>8154</v>
      </c>
      <c r="B4065" t="s">
        <v>8155</v>
      </c>
      <c r="C4065" s="2">
        <v>19</v>
      </c>
      <c r="D4065" s="3" t="str">
        <f t="shared" si="127"/>
        <v>young adults</v>
      </c>
      <c r="E4065" t="s">
        <v>24</v>
      </c>
      <c r="F4065">
        <v>11.75</v>
      </c>
      <c r="G4065" t="str">
        <f t="shared" si="126"/>
        <v>High</v>
      </c>
      <c r="H4065">
        <v>4.38</v>
      </c>
      <c r="I4065">
        <v>3.69</v>
      </c>
      <c r="J4065">
        <v>1.36</v>
      </c>
      <c r="K4065">
        <v>7.72</v>
      </c>
      <c r="L4065">
        <v>236</v>
      </c>
      <c r="M4065">
        <v>147</v>
      </c>
      <c r="N4065">
        <v>13.91</v>
      </c>
      <c r="O4065" t="s">
        <v>35</v>
      </c>
      <c r="P4065" t="s">
        <v>28</v>
      </c>
      <c r="Q4065" t="s">
        <v>36</v>
      </c>
      <c r="R4065">
        <v>1</v>
      </c>
    </row>
    <row r="4066" spans="1:18" x14ac:dyDescent="0.3">
      <c r="A4066" t="s">
        <v>8156</v>
      </c>
      <c r="B4066" t="s">
        <v>8157</v>
      </c>
      <c r="C4066" s="2">
        <v>34</v>
      </c>
      <c r="D4066" s="3" t="str">
        <f t="shared" si="127"/>
        <v>adults</v>
      </c>
      <c r="E4066" t="s">
        <v>18</v>
      </c>
      <c r="F4066">
        <v>3.45</v>
      </c>
      <c r="G4066" t="str">
        <f t="shared" si="126"/>
        <v>Normal</v>
      </c>
      <c r="H4066">
        <v>4.32</v>
      </c>
      <c r="I4066">
        <v>3.79</v>
      </c>
      <c r="J4066">
        <v>3.9</v>
      </c>
      <c r="K4066">
        <v>8.8699999999999992</v>
      </c>
      <c r="L4066">
        <v>20</v>
      </c>
      <c r="M4066">
        <v>58</v>
      </c>
      <c r="N4066">
        <v>4.6900000000000004</v>
      </c>
      <c r="O4066" t="s">
        <v>19</v>
      </c>
      <c r="P4066" t="s">
        <v>20</v>
      </c>
      <c r="Q4066" t="s">
        <v>36</v>
      </c>
      <c r="R4066">
        <v>1</v>
      </c>
    </row>
    <row r="4067" spans="1:18" x14ac:dyDescent="0.3">
      <c r="A4067" t="s">
        <v>8158</v>
      </c>
      <c r="B4067" t="s">
        <v>8159</v>
      </c>
      <c r="C4067" s="2">
        <v>25</v>
      </c>
      <c r="D4067" s="3" t="str">
        <f t="shared" si="127"/>
        <v>young professionals</v>
      </c>
      <c r="E4067" t="s">
        <v>18</v>
      </c>
      <c r="F4067">
        <v>11.68</v>
      </c>
      <c r="G4067" t="str">
        <f t="shared" si="126"/>
        <v>High</v>
      </c>
      <c r="H4067">
        <v>1.49</v>
      </c>
      <c r="I4067">
        <v>0.46</v>
      </c>
      <c r="J4067">
        <v>3.05</v>
      </c>
      <c r="K4067">
        <v>5.94</v>
      </c>
      <c r="L4067">
        <v>148</v>
      </c>
      <c r="M4067">
        <v>128</v>
      </c>
      <c r="N4067">
        <v>13.42</v>
      </c>
      <c r="O4067" t="s">
        <v>35</v>
      </c>
      <c r="P4067" t="s">
        <v>20</v>
      </c>
      <c r="Q4067" t="s">
        <v>32</v>
      </c>
      <c r="R4067">
        <v>1</v>
      </c>
    </row>
    <row r="4068" spans="1:18" x14ac:dyDescent="0.3">
      <c r="A4068" t="s">
        <v>8160</v>
      </c>
      <c r="B4068" t="s">
        <v>8161</v>
      </c>
      <c r="C4068" s="2">
        <v>22</v>
      </c>
      <c r="D4068" s="3" t="str">
        <f t="shared" si="127"/>
        <v>young adults</v>
      </c>
      <c r="E4068" t="s">
        <v>24</v>
      </c>
      <c r="F4068">
        <v>3.15</v>
      </c>
      <c r="G4068" t="str">
        <f t="shared" si="126"/>
        <v>Normal</v>
      </c>
      <c r="H4068">
        <v>1</v>
      </c>
      <c r="I4068">
        <v>0.83</v>
      </c>
      <c r="J4068">
        <v>4.91</v>
      </c>
      <c r="K4068">
        <v>5.09</v>
      </c>
      <c r="L4068">
        <v>80</v>
      </c>
      <c r="M4068">
        <v>42</v>
      </c>
      <c r="N4068">
        <v>5.6</v>
      </c>
      <c r="O4068" t="s">
        <v>19</v>
      </c>
      <c r="P4068" t="s">
        <v>28</v>
      </c>
      <c r="Q4068" t="s">
        <v>29</v>
      </c>
      <c r="R4068">
        <v>0</v>
      </c>
    </row>
    <row r="4069" spans="1:18" x14ac:dyDescent="0.3">
      <c r="A4069" t="s">
        <v>8162</v>
      </c>
      <c r="B4069" t="s">
        <v>8163</v>
      </c>
      <c r="C4069" s="2">
        <v>32</v>
      </c>
      <c r="D4069" s="3" t="str">
        <f t="shared" si="127"/>
        <v>adults</v>
      </c>
      <c r="E4069" t="s">
        <v>49</v>
      </c>
      <c r="F4069">
        <v>5.52</v>
      </c>
      <c r="G4069" t="str">
        <f t="shared" si="126"/>
        <v>Medium</v>
      </c>
      <c r="H4069">
        <v>3.35</v>
      </c>
      <c r="I4069">
        <v>0.67</v>
      </c>
      <c r="J4069">
        <v>3.31</v>
      </c>
      <c r="K4069">
        <v>6.7</v>
      </c>
      <c r="L4069">
        <v>22</v>
      </c>
      <c r="M4069">
        <v>142</v>
      </c>
      <c r="N4069">
        <v>8.3000000000000007</v>
      </c>
      <c r="O4069" t="s">
        <v>27</v>
      </c>
      <c r="P4069" t="s">
        <v>20</v>
      </c>
      <c r="Q4069" t="s">
        <v>21</v>
      </c>
      <c r="R4069">
        <v>0</v>
      </c>
    </row>
    <row r="4070" spans="1:18" x14ac:dyDescent="0.3">
      <c r="A4070" t="s">
        <v>8164</v>
      </c>
      <c r="B4070" t="s">
        <v>8165</v>
      </c>
      <c r="C4070" s="2">
        <v>31</v>
      </c>
      <c r="D4070" s="3" t="str">
        <f t="shared" si="127"/>
        <v>adults</v>
      </c>
      <c r="E4070" t="s">
        <v>24</v>
      </c>
      <c r="F4070">
        <v>5.07</v>
      </c>
      <c r="G4070" t="str">
        <f t="shared" si="126"/>
        <v>Medium</v>
      </c>
      <c r="H4070">
        <v>4.34</v>
      </c>
      <c r="I4070">
        <v>3.66</v>
      </c>
      <c r="J4070">
        <v>2.8</v>
      </c>
      <c r="K4070">
        <v>8.4</v>
      </c>
      <c r="L4070">
        <v>213</v>
      </c>
      <c r="M4070">
        <v>126</v>
      </c>
      <c r="N4070">
        <v>6.01</v>
      </c>
      <c r="O4070" t="s">
        <v>19</v>
      </c>
      <c r="P4070" t="s">
        <v>20</v>
      </c>
      <c r="Q4070" t="s">
        <v>32</v>
      </c>
      <c r="R4070">
        <v>1</v>
      </c>
    </row>
    <row r="4071" spans="1:18" x14ac:dyDescent="0.3">
      <c r="A4071" t="s">
        <v>8166</v>
      </c>
      <c r="B4071" t="s">
        <v>8167</v>
      </c>
      <c r="C4071" s="2">
        <v>31</v>
      </c>
      <c r="D4071" s="3" t="str">
        <f t="shared" si="127"/>
        <v>adults</v>
      </c>
      <c r="E4071" t="s">
        <v>49</v>
      </c>
      <c r="F4071">
        <v>11.51</v>
      </c>
      <c r="G4071" t="str">
        <f t="shared" si="126"/>
        <v>High</v>
      </c>
      <c r="H4071">
        <v>2.2200000000000002</v>
      </c>
      <c r="I4071">
        <v>2.44</v>
      </c>
      <c r="J4071">
        <v>0.89</v>
      </c>
      <c r="K4071">
        <v>8.91</v>
      </c>
      <c r="L4071">
        <v>30</v>
      </c>
      <c r="M4071">
        <v>80</v>
      </c>
      <c r="N4071">
        <v>13.99</v>
      </c>
      <c r="O4071" t="s">
        <v>19</v>
      </c>
      <c r="P4071" t="s">
        <v>20</v>
      </c>
      <c r="Q4071" t="s">
        <v>36</v>
      </c>
      <c r="R4071">
        <v>1</v>
      </c>
    </row>
    <row r="4072" spans="1:18" x14ac:dyDescent="0.3">
      <c r="A4072" t="s">
        <v>8168</v>
      </c>
      <c r="B4072" t="s">
        <v>8169</v>
      </c>
      <c r="C4072" s="2">
        <v>28</v>
      </c>
      <c r="D4072" s="3" t="str">
        <f t="shared" si="127"/>
        <v>young professionals</v>
      </c>
      <c r="E4072" t="s">
        <v>24</v>
      </c>
      <c r="F4072">
        <v>10.78</v>
      </c>
      <c r="G4072" t="str">
        <f t="shared" si="126"/>
        <v>High</v>
      </c>
      <c r="H4072">
        <v>5.93</v>
      </c>
      <c r="I4072">
        <v>3.88</v>
      </c>
      <c r="J4072">
        <v>4.01</v>
      </c>
      <c r="K4072">
        <v>8.32</v>
      </c>
      <c r="L4072">
        <v>207</v>
      </c>
      <c r="M4072">
        <v>92</v>
      </c>
      <c r="N4072">
        <v>13.55</v>
      </c>
      <c r="O4072" t="s">
        <v>19</v>
      </c>
      <c r="P4072" t="s">
        <v>28</v>
      </c>
      <c r="Q4072" t="s">
        <v>36</v>
      </c>
      <c r="R4072">
        <v>1</v>
      </c>
    </row>
    <row r="4073" spans="1:18" x14ac:dyDescent="0.3">
      <c r="A4073" t="s">
        <v>8170</v>
      </c>
      <c r="B4073" t="s">
        <v>8171</v>
      </c>
      <c r="C4073" s="2">
        <v>21</v>
      </c>
      <c r="D4073" s="3" t="str">
        <f t="shared" si="127"/>
        <v>young adults</v>
      </c>
      <c r="E4073" t="s">
        <v>24</v>
      </c>
      <c r="F4073">
        <v>5.21</v>
      </c>
      <c r="G4073" t="str">
        <f t="shared" si="126"/>
        <v>Medium</v>
      </c>
      <c r="H4073">
        <v>4.9800000000000004</v>
      </c>
      <c r="I4073">
        <v>2.5299999999999998</v>
      </c>
      <c r="J4073">
        <v>1.1100000000000001</v>
      </c>
      <c r="K4073">
        <v>5.39</v>
      </c>
      <c r="L4073">
        <v>62</v>
      </c>
      <c r="M4073">
        <v>134</v>
      </c>
      <c r="N4073">
        <v>6.96</v>
      </c>
      <c r="O4073" t="s">
        <v>27</v>
      </c>
      <c r="P4073" t="s">
        <v>20</v>
      </c>
      <c r="Q4073" t="s">
        <v>32</v>
      </c>
      <c r="R4073">
        <v>1</v>
      </c>
    </row>
    <row r="4074" spans="1:18" x14ac:dyDescent="0.3">
      <c r="A4074" t="s">
        <v>8172</v>
      </c>
      <c r="B4074" t="s">
        <v>8173</v>
      </c>
      <c r="C4074" s="2">
        <v>32</v>
      </c>
      <c r="D4074" s="3" t="str">
        <f t="shared" si="127"/>
        <v>adults</v>
      </c>
      <c r="E4074" t="s">
        <v>49</v>
      </c>
      <c r="F4074">
        <v>9.93</v>
      </c>
      <c r="G4074" t="str">
        <f t="shared" si="126"/>
        <v>High</v>
      </c>
      <c r="H4074">
        <v>1.3</v>
      </c>
      <c r="I4074">
        <v>3.13</v>
      </c>
      <c r="J4074">
        <v>1.45</v>
      </c>
      <c r="K4074">
        <v>6.61</v>
      </c>
      <c r="L4074">
        <v>116</v>
      </c>
      <c r="M4074">
        <v>124</v>
      </c>
      <c r="N4074">
        <v>12.83</v>
      </c>
      <c r="O4074" t="s">
        <v>19</v>
      </c>
      <c r="P4074" t="s">
        <v>28</v>
      </c>
      <c r="Q4074" t="s">
        <v>32</v>
      </c>
      <c r="R4074">
        <v>1</v>
      </c>
    </row>
    <row r="4075" spans="1:18" x14ac:dyDescent="0.3">
      <c r="A4075" t="s">
        <v>8174</v>
      </c>
      <c r="B4075" t="s">
        <v>8175</v>
      </c>
      <c r="C4075" s="2">
        <v>27</v>
      </c>
      <c r="D4075" s="3" t="str">
        <f t="shared" si="127"/>
        <v>young professionals</v>
      </c>
      <c r="E4075" t="s">
        <v>18</v>
      </c>
      <c r="F4075">
        <v>9.92</v>
      </c>
      <c r="G4075" t="str">
        <f t="shared" si="126"/>
        <v>High</v>
      </c>
      <c r="H4075">
        <v>4.74</v>
      </c>
      <c r="I4075">
        <v>1.1599999999999999</v>
      </c>
      <c r="J4075">
        <v>2.86</v>
      </c>
      <c r="K4075">
        <v>5.87</v>
      </c>
      <c r="L4075">
        <v>180</v>
      </c>
      <c r="M4075">
        <v>85</v>
      </c>
      <c r="N4075">
        <v>12.04</v>
      </c>
      <c r="O4075" t="s">
        <v>35</v>
      </c>
      <c r="P4075" t="s">
        <v>20</v>
      </c>
      <c r="Q4075" t="s">
        <v>32</v>
      </c>
      <c r="R4075">
        <v>1</v>
      </c>
    </row>
    <row r="4076" spans="1:18" x14ac:dyDescent="0.3">
      <c r="A4076" t="s">
        <v>8176</v>
      </c>
      <c r="B4076" t="s">
        <v>8177</v>
      </c>
      <c r="C4076" s="2">
        <v>21</v>
      </c>
      <c r="D4076" s="3" t="str">
        <f t="shared" si="127"/>
        <v>young adults</v>
      </c>
      <c r="E4076" t="s">
        <v>18</v>
      </c>
      <c r="F4076">
        <v>10.65</v>
      </c>
      <c r="G4076" t="str">
        <f t="shared" si="126"/>
        <v>High</v>
      </c>
      <c r="H4076">
        <v>1.79</v>
      </c>
      <c r="I4076">
        <v>1.66</v>
      </c>
      <c r="J4076">
        <v>4.66</v>
      </c>
      <c r="K4076">
        <v>8.52</v>
      </c>
      <c r="L4076">
        <v>164</v>
      </c>
      <c r="M4076">
        <v>90</v>
      </c>
      <c r="N4076">
        <v>12.05</v>
      </c>
      <c r="O4076" t="s">
        <v>35</v>
      </c>
      <c r="P4076" t="s">
        <v>20</v>
      </c>
      <c r="Q4076" t="s">
        <v>32</v>
      </c>
      <c r="R4076">
        <v>1</v>
      </c>
    </row>
    <row r="4077" spans="1:18" x14ac:dyDescent="0.3">
      <c r="A4077" t="s">
        <v>8178</v>
      </c>
      <c r="B4077" t="s">
        <v>8179</v>
      </c>
      <c r="C4077" s="2">
        <v>25</v>
      </c>
      <c r="D4077" s="3" t="str">
        <f t="shared" si="127"/>
        <v>young professionals</v>
      </c>
      <c r="E4077" t="s">
        <v>49</v>
      </c>
      <c r="F4077">
        <v>5.75</v>
      </c>
      <c r="G4077" t="str">
        <f t="shared" si="126"/>
        <v>Medium</v>
      </c>
      <c r="H4077">
        <v>5.76</v>
      </c>
      <c r="I4077">
        <v>2.89</v>
      </c>
      <c r="J4077">
        <v>1.7</v>
      </c>
      <c r="K4077">
        <v>6.24</v>
      </c>
      <c r="L4077">
        <v>151</v>
      </c>
      <c r="M4077">
        <v>56</v>
      </c>
      <c r="N4077">
        <v>8.7100000000000009</v>
      </c>
      <c r="O4077" t="s">
        <v>27</v>
      </c>
      <c r="P4077" t="s">
        <v>28</v>
      </c>
      <c r="Q4077" t="s">
        <v>36</v>
      </c>
      <c r="R4077">
        <v>1</v>
      </c>
    </row>
    <row r="4078" spans="1:18" x14ac:dyDescent="0.3">
      <c r="A4078" t="s">
        <v>8180</v>
      </c>
      <c r="B4078" t="s">
        <v>8181</v>
      </c>
      <c r="C4078" s="2">
        <v>29</v>
      </c>
      <c r="D4078" s="3" t="str">
        <f t="shared" si="127"/>
        <v>young professionals</v>
      </c>
      <c r="E4078" t="s">
        <v>24</v>
      </c>
      <c r="F4078">
        <v>5.73</v>
      </c>
      <c r="G4078" t="str">
        <f t="shared" si="126"/>
        <v>Medium</v>
      </c>
      <c r="H4078">
        <v>5.46</v>
      </c>
      <c r="I4078">
        <v>0.6</v>
      </c>
      <c r="J4078">
        <v>0.53</v>
      </c>
      <c r="K4078">
        <v>8.0399999999999991</v>
      </c>
      <c r="L4078">
        <v>76</v>
      </c>
      <c r="M4078">
        <v>172</v>
      </c>
      <c r="N4078">
        <v>7.6</v>
      </c>
      <c r="O4078" t="s">
        <v>35</v>
      </c>
      <c r="P4078" t="s">
        <v>20</v>
      </c>
      <c r="Q4078" t="s">
        <v>32</v>
      </c>
      <c r="R4078">
        <v>1</v>
      </c>
    </row>
    <row r="4079" spans="1:18" x14ac:dyDescent="0.3">
      <c r="A4079" t="s">
        <v>8182</v>
      </c>
      <c r="B4079" t="s">
        <v>8183</v>
      </c>
      <c r="C4079" s="2">
        <v>32</v>
      </c>
      <c r="D4079" s="3" t="str">
        <f t="shared" si="127"/>
        <v>adults</v>
      </c>
      <c r="E4079" t="s">
        <v>18</v>
      </c>
      <c r="F4079">
        <v>8.75</v>
      </c>
      <c r="G4079" t="str">
        <f t="shared" si="126"/>
        <v>High</v>
      </c>
      <c r="H4079">
        <v>0.9</v>
      </c>
      <c r="I4079">
        <v>2.4500000000000002</v>
      </c>
      <c r="J4079">
        <v>5.45</v>
      </c>
      <c r="K4079">
        <v>7.52</v>
      </c>
      <c r="L4079">
        <v>143</v>
      </c>
      <c r="M4079">
        <v>17</v>
      </c>
      <c r="N4079">
        <v>9.5</v>
      </c>
      <c r="O4079" t="s">
        <v>19</v>
      </c>
      <c r="P4079" t="s">
        <v>20</v>
      </c>
      <c r="Q4079" t="s">
        <v>32</v>
      </c>
      <c r="R4079">
        <v>1</v>
      </c>
    </row>
    <row r="4080" spans="1:18" x14ac:dyDescent="0.3">
      <c r="A4080" t="s">
        <v>8184</v>
      </c>
      <c r="B4080" t="s">
        <v>8185</v>
      </c>
      <c r="C4080" s="2">
        <v>29</v>
      </c>
      <c r="D4080" s="3" t="str">
        <f t="shared" si="127"/>
        <v>young professionals</v>
      </c>
      <c r="E4080" t="s">
        <v>49</v>
      </c>
      <c r="F4080">
        <v>9.74</v>
      </c>
      <c r="G4080" t="str">
        <f t="shared" si="126"/>
        <v>High</v>
      </c>
      <c r="H4080">
        <v>3.41</v>
      </c>
      <c r="I4080">
        <v>2.5499999999999998</v>
      </c>
      <c r="J4080">
        <v>5.1100000000000003</v>
      </c>
      <c r="K4080">
        <v>5.45</v>
      </c>
      <c r="L4080">
        <v>110</v>
      </c>
      <c r="M4080">
        <v>77</v>
      </c>
      <c r="N4080">
        <v>11.76</v>
      </c>
      <c r="O4080" t="s">
        <v>35</v>
      </c>
      <c r="P4080" t="s">
        <v>20</v>
      </c>
      <c r="Q4080" t="s">
        <v>32</v>
      </c>
      <c r="R4080">
        <v>1</v>
      </c>
    </row>
    <row r="4081" spans="1:18" x14ac:dyDescent="0.3">
      <c r="A4081" t="s">
        <v>8186</v>
      </c>
      <c r="B4081" t="s">
        <v>8187</v>
      </c>
      <c r="C4081" s="2">
        <v>35</v>
      </c>
      <c r="D4081" s="3" t="str">
        <f t="shared" si="127"/>
        <v>adults</v>
      </c>
      <c r="E4081" t="s">
        <v>49</v>
      </c>
      <c r="F4081">
        <v>7.16</v>
      </c>
      <c r="G4081" t="str">
        <f t="shared" si="126"/>
        <v>Medium</v>
      </c>
      <c r="H4081">
        <v>4.47</v>
      </c>
      <c r="I4081">
        <v>1.62</v>
      </c>
      <c r="J4081">
        <v>0.71</v>
      </c>
      <c r="K4081">
        <v>7.99</v>
      </c>
      <c r="L4081">
        <v>116</v>
      </c>
      <c r="M4081">
        <v>66</v>
      </c>
      <c r="N4081">
        <v>9.91</v>
      </c>
      <c r="O4081" t="s">
        <v>19</v>
      </c>
      <c r="P4081" t="s">
        <v>28</v>
      </c>
      <c r="Q4081" t="s">
        <v>32</v>
      </c>
      <c r="R4081">
        <v>1</v>
      </c>
    </row>
    <row r="4082" spans="1:18" x14ac:dyDescent="0.3">
      <c r="A4082" t="s">
        <v>8188</v>
      </c>
      <c r="B4082" t="s">
        <v>8189</v>
      </c>
      <c r="C4082" s="2">
        <v>32</v>
      </c>
      <c r="D4082" s="3" t="str">
        <f t="shared" si="127"/>
        <v>adults</v>
      </c>
      <c r="E4082" t="s">
        <v>18</v>
      </c>
      <c r="F4082">
        <v>10.38</v>
      </c>
      <c r="G4082" t="str">
        <f t="shared" si="126"/>
        <v>High</v>
      </c>
      <c r="H4082">
        <v>3.83</v>
      </c>
      <c r="I4082">
        <v>3.14</v>
      </c>
      <c r="J4082">
        <v>1.25</v>
      </c>
      <c r="K4082">
        <v>8.42</v>
      </c>
      <c r="L4082">
        <v>114</v>
      </c>
      <c r="M4082">
        <v>31</v>
      </c>
      <c r="N4082">
        <v>10.98</v>
      </c>
      <c r="O4082" t="s">
        <v>27</v>
      </c>
      <c r="P4082" t="s">
        <v>20</v>
      </c>
      <c r="Q4082" t="s">
        <v>32</v>
      </c>
      <c r="R4082">
        <v>1</v>
      </c>
    </row>
    <row r="4083" spans="1:18" x14ac:dyDescent="0.3">
      <c r="A4083" t="s">
        <v>8190</v>
      </c>
      <c r="B4083" t="s">
        <v>8191</v>
      </c>
      <c r="C4083" s="2">
        <v>26</v>
      </c>
      <c r="D4083" s="3" t="str">
        <f t="shared" si="127"/>
        <v>young professionals</v>
      </c>
      <c r="E4083" t="s">
        <v>49</v>
      </c>
      <c r="F4083">
        <v>5.65</v>
      </c>
      <c r="G4083" t="str">
        <f t="shared" si="126"/>
        <v>Medium</v>
      </c>
      <c r="H4083">
        <v>0.57999999999999996</v>
      </c>
      <c r="I4083">
        <v>0.56000000000000005</v>
      </c>
      <c r="J4083">
        <v>3.18</v>
      </c>
      <c r="K4083">
        <v>5.12</v>
      </c>
      <c r="L4083">
        <v>23</v>
      </c>
      <c r="M4083">
        <v>111</v>
      </c>
      <c r="N4083">
        <v>6.99</v>
      </c>
      <c r="O4083" t="s">
        <v>27</v>
      </c>
      <c r="P4083" t="s">
        <v>28</v>
      </c>
      <c r="Q4083" t="s">
        <v>21</v>
      </c>
      <c r="R4083">
        <v>0</v>
      </c>
    </row>
    <row r="4084" spans="1:18" x14ac:dyDescent="0.3">
      <c r="A4084" t="s">
        <v>8192</v>
      </c>
      <c r="B4084" t="s">
        <v>8193</v>
      </c>
      <c r="C4084" s="2">
        <v>31</v>
      </c>
      <c r="D4084" s="3" t="str">
        <f t="shared" si="127"/>
        <v>adults</v>
      </c>
      <c r="E4084" t="s">
        <v>24</v>
      </c>
      <c r="F4084">
        <v>8.66</v>
      </c>
      <c r="G4084" t="str">
        <f t="shared" si="126"/>
        <v>High</v>
      </c>
      <c r="H4084">
        <v>3.54</v>
      </c>
      <c r="I4084">
        <v>3.34</v>
      </c>
      <c r="J4084">
        <v>3.39</v>
      </c>
      <c r="K4084">
        <v>6.22</v>
      </c>
      <c r="L4084">
        <v>70</v>
      </c>
      <c r="M4084">
        <v>57</v>
      </c>
      <c r="N4084">
        <v>11.34</v>
      </c>
      <c r="O4084" t="s">
        <v>19</v>
      </c>
      <c r="P4084" t="s">
        <v>28</v>
      </c>
      <c r="Q4084" t="s">
        <v>32</v>
      </c>
      <c r="R4084">
        <v>1</v>
      </c>
    </row>
    <row r="4085" spans="1:18" x14ac:dyDescent="0.3">
      <c r="A4085" t="s">
        <v>8194</v>
      </c>
      <c r="B4085" t="s">
        <v>8195</v>
      </c>
      <c r="C4085" s="2">
        <v>21</v>
      </c>
      <c r="D4085" s="3" t="str">
        <f t="shared" si="127"/>
        <v>young adults</v>
      </c>
      <c r="E4085" t="s">
        <v>18</v>
      </c>
      <c r="F4085">
        <v>3.79</v>
      </c>
      <c r="G4085" t="str">
        <f t="shared" si="126"/>
        <v>Normal</v>
      </c>
      <c r="H4085">
        <v>1.86</v>
      </c>
      <c r="I4085">
        <v>2.99</v>
      </c>
      <c r="J4085">
        <v>3.02</v>
      </c>
      <c r="K4085">
        <v>5.53</v>
      </c>
      <c r="L4085">
        <v>172</v>
      </c>
      <c r="M4085">
        <v>143</v>
      </c>
      <c r="N4085">
        <v>6.45</v>
      </c>
      <c r="O4085" t="s">
        <v>19</v>
      </c>
      <c r="P4085" t="s">
        <v>20</v>
      </c>
      <c r="Q4085" t="s">
        <v>29</v>
      </c>
      <c r="R4085">
        <v>0</v>
      </c>
    </row>
    <row r="4086" spans="1:18" x14ac:dyDescent="0.3">
      <c r="A4086" t="s">
        <v>8196</v>
      </c>
      <c r="B4086" t="s">
        <v>8197</v>
      </c>
      <c r="C4086" s="2">
        <v>26</v>
      </c>
      <c r="D4086" s="3" t="str">
        <f t="shared" si="127"/>
        <v>young professionals</v>
      </c>
      <c r="E4086" t="s">
        <v>18</v>
      </c>
      <c r="F4086">
        <v>10.65</v>
      </c>
      <c r="G4086" t="str">
        <f t="shared" si="126"/>
        <v>High</v>
      </c>
      <c r="H4086">
        <v>5.81</v>
      </c>
      <c r="I4086">
        <v>1.73</v>
      </c>
      <c r="J4086">
        <v>5.42</v>
      </c>
      <c r="K4086">
        <v>5.0999999999999996</v>
      </c>
      <c r="L4086">
        <v>76</v>
      </c>
      <c r="M4086">
        <v>22</v>
      </c>
      <c r="N4086">
        <v>13.14</v>
      </c>
      <c r="O4086" t="s">
        <v>27</v>
      </c>
      <c r="P4086" t="s">
        <v>28</v>
      </c>
      <c r="Q4086" t="s">
        <v>36</v>
      </c>
      <c r="R4086">
        <v>1</v>
      </c>
    </row>
    <row r="4087" spans="1:18" x14ac:dyDescent="0.3">
      <c r="A4087" t="s">
        <v>8198</v>
      </c>
      <c r="B4087" t="s">
        <v>8199</v>
      </c>
      <c r="C4087" s="2">
        <v>27</v>
      </c>
      <c r="D4087" s="3" t="str">
        <f t="shared" si="127"/>
        <v>young professionals</v>
      </c>
      <c r="E4087" t="s">
        <v>49</v>
      </c>
      <c r="F4087">
        <v>11.46</v>
      </c>
      <c r="G4087" t="str">
        <f t="shared" si="126"/>
        <v>High</v>
      </c>
      <c r="H4087">
        <v>3.28</v>
      </c>
      <c r="I4087">
        <v>0.81</v>
      </c>
      <c r="J4087">
        <v>5.48</v>
      </c>
      <c r="K4087">
        <v>6.78</v>
      </c>
      <c r="L4087">
        <v>210</v>
      </c>
      <c r="M4087">
        <v>31</v>
      </c>
      <c r="N4087">
        <v>12.99</v>
      </c>
      <c r="O4087" t="s">
        <v>19</v>
      </c>
      <c r="P4087" t="s">
        <v>20</v>
      </c>
      <c r="Q4087" t="s">
        <v>36</v>
      </c>
      <c r="R4087">
        <v>1</v>
      </c>
    </row>
    <row r="4088" spans="1:18" x14ac:dyDescent="0.3">
      <c r="A4088" t="s">
        <v>8200</v>
      </c>
      <c r="B4088" t="s">
        <v>8201</v>
      </c>
      <c r="C4088" s="2">
        <v>19</v>
      </c>
      <c r="D4088" s="3" t="str">
        <f t="shared" si="127"/>
        <v>young adults</v>
      </c>
      <c r="E4088" t="s">
        <v>24</v>
      </c>
      <c r="F4088">
        <v>6.2</v>
      </c>
      <c r="G4088" t="str">
        <f t="shared" si="126"/>
        <v>Medium</v>
      </c>
      <c r="H4088">
        <v>2.06</v>
      </c>
      <c r="I4088">
        <v>1.9</v>
      </c>
      <c r="J4088">
        <v>1.85</v>
      </c>
      <c r="K4088">
        <v>8.06</v>
      </c>
      <c r="L4088">
        <v>94</v>
      </c>
      <c r="M4088">
        <v>140</v>
      </c>
      <c r="N4088">
        <v>8.89</v>
      </c>
      <c r="O4088" t="s">
        <v>35</v>
      </c>
      <c r="P4088" t="s">
        <v>28</v>
      </c>
      <c r="Q4088" t="s">
        <v>29</v>
      </c>
      <c r="R4088">
        <v>0</v>
      </c>
    </row>
    <row r="4089" spans="1:18" x14ac:dyDescent="0.3">
      <c r="A4089" t="s">
        <v>8202</v>
      </c>
      <c r="B4089" t="s">
        <v>8203</v>
      </c>
      <c r="C4089" s="2">
        <v>27</v>
      </c>
      <c r="D4089" s="3" t="str">
        <f t="shared" si="127"/>
        <v>young professionals</v>
      </c>
      <c r="E4089" t="s">
        <v>24</v>
      </c>
      <c r="F4089">
        <v>6</v>
      </c>
      <c r="G4089" t="str">
        <f t="shared" si="126"/>
        <v>Medium</v>
      </c>
      <c r="H4089">
        <v>3.84</v>
      </c>
      <c r="I4089">
        <v>3.65</v>
      </c>
      <c r="J4089">
        <v>3.56</v>
      </c>
      <c r="K4089">
        <v>7.15</v>
      </c>
      <c r="L4089">
        <v>65</v>
      </c>
      <c r="M4089">
        <v>62</v>
      </c>
      <c r="N4089">
        <v>8.81</v>
      </c>
      <c r="O4089" t="s">
        <v>19</v>
      </c>
      <c r="P4089" t="s">
        <v>28</v>
      </c>
      <c r="Q4089" t="s">
        <v>29</v>
      </c>
      <c r="R4089">
        <v>0</v>
      </c>
    </row>
    <row r="4090" spans="1:18" x14ac:dyDescent="0.3">
      <c r="A4090" t="s">
        <v>8204</v>
      </c>
      <c r="B4090" t="s">
        <v>8205</v>
      </c>
      <c r="C4090" s="2">
        <v>27</v>
      </c>
      <c r="D4090" s="3" t="str">
        <f t="shared" si="127"/>
        <v>young professionals</v>
      </c>
      <c r="E4090" t="s">
        <v>49</v>
      </c>
      <c r="F4090">
        <v>3.24</v>
      </c>
      <c r="G4090" t="str">
        <f t="shared" si="126"/>
        <v>Normal</v>
      </c>
      <c r="H4090">
        <v>4.08</v>
      </c>
      <c r="I4090">
        <v>1.1200000000000001</v>
      </c>
      <c r="J4090">
        <v>1.17</v>
      </c>
      <c r="K4090">
        <v>4.54</v>
      </c>
      <c r="L4090">
        <v>96</v>
      </c>
      <c r="M4090">
        <v>177</v>
      </c>
      <c r="N4090">
        <v>5.22</v>
      </c>
      <c r="O4090" t="s">
        <v>19</v>
      </c>
      <c r="P4090" t="s">
        <v>20</v>
      </c>
      <c r="Q4090" t="s">
        <v>32</v>
      </c>
      <c r="R4090">
        <v>1</v>
      </c>
    </row>
    <row r="4091" spans="1:18" x14ac:dyDescent="0.3">
      <c r="A4091" t="s">
        <v>8206</v>
      </c>
      <c r="B4091" t="s">
        <v>8207</v>
      </c>
      <c r="C4091" s="2">
        <v>32</v>
      </c>
      <c r="D4091" s="3" t="str">
        <f t="shared" si="127"/>
        <v>adults</v>
      </c>
      <c r="E4091" t="s">
        <v>18</v>
      </c>
      <c r="F4091">
        <v>7.74</v>
      </c>
      <c r="G4091" t="str">
        <f t="shared" si="126"/>
        <v>High</v>
      </c>
      <c r="H4091">
        <v>4.9000000000000004</v>
      </c>
      <c r="I4091">
        <v>1.49</v>
      </c>
      <c r="J4091">
        <v>3.61</v>
      </c>
      <c r="K4091">
        <v>8.26</v>
      </c>
      <c r="L4091">
        <v>28</v>
      </c>
      <c r="M4091">
        <v>103</v>
      </c>
      <c r="N4091">
        <v>9.34</v>
      </c>
      <c r="O4091" t="s">
        <v>27</v>
      </c>
      <c r="P4091" t="s">
        <v>28</v>
      </c>
      <c r="Q4091" t="s">
        <v>36</v>
      </c>
      <c r="R4091">
        <v>1</v>
      </c>
    </row>
    <row r="4092" spans="1:18" x14ac:dyDescent="0.3">
      <c r="A4092" t="s">
        <v>8208</v>
      </c>
      <c r="B4092" t="s">
        <v>8209</v>
      </c>
      <c r="C4092" s="2">
        <v>31</v>
      </c>
      <c r="D4092" s="3" t="str">
        <f t="shared" si="127"/>
        <v>adults</v>
      </c>
      <c r="E4092" t="s">
        <v>24</v>
      </c>
      <c r="F4092">
        <v>8.35</v>
      </c>
      <c r="G4092" t="str">
        <f t="shared" si="126"/>
        <v>High</v>
      </c>
      <c r="H4092">
        <v>5.17</v>
      </c>
      <c r="I4092">
        <v>0.86</v>
      </c>
      <c r="J4092">
        <v>3.62</v>
      </c>
      <c r="K4092">
        <v>8.11</v>
      </c>
      <c r="L4092">
        <v>207</v>
      </c>
      <c r="M4092">
        <v>17</v>
      </c>
      <c r="N4092">
        <v>8.93</v>
      </c>
      <c r="O4092" t="s">
        <v>27</v>
      </c>
      <c r="P4092" t="s">
        <v>20</v>
      </c>
      <c r="Q4092" t="s">
        <v>36</v>
      </c>
      <c r="R4092">
        <v>1</v>
      </c>
    </row>
    <row r="4093" spans="1:18" x14ac:dyDescent="0.3">
      <c r="A4093" t="s">
        <v>8210</v>
      </c>
      <c r="B4093" t="s">
        <v>8211</v>
      </c>
      <c r="C4093" s="2">
        <v>29</v>
      </c>
      <c r="D4093" s="3" t="str">
        <f t="shared" si="127"/>
        <v>young professionals</v>
      </c>
      <c r="E4093" t="s">
        <v>18</v>
      </c>
      <c r="F4093">
        <v>11.48</v>
      </c>
      <c r="G4093" t="str">
        <f t="shared" si="126"/>
        <v>High</v>
      </c>
      <c r="H4093">
        <v>3.77</v>
      </c>
      <c r="I4093">
        <v>3.44</v>
      </c>
      <c r="J4093">
        <v>1.51</v>
      </c>
      <c r="K4093">
        <v>7.38</v>
      </c>
      <c r="L4093">
        <v>122</v>
      </c>
      <c r="M4093">
        <v>67</v>
      </c>
      <c r="N4093">
        <v>13.12</v>
      </c>
      <c r="O4093" t="s">
        <v>19</v>
      </c>
      <c r="P4093" t="s">
        <v>20</v>
      </c>
      <c r="Q4093" t="s">
        <v>32</v>
      </c>
      <c r="R4093">
        <v>1</v>
      </c>
    </row>
    <row r="4094" spans="1:18" x14ac:dyDescent="0.3">
      <c r="A4094" t="s">
        <v>8212</v>
      </c>
      <c r="B4094" t="s">
        <v>8213</v>
      </c>
      <c r="C4094" s="2">
        <v>29</v>
      </c>
      <c r="D4094" s="3" t="str">
        <f t="shared" si="127"/>
        <v>young professionals</v>
      </c>
      <c r="E4094" t="s">
        <v>49</v>
      </c>
      <c r="F4094">
        <v>4.42</v>
      </c>
      <c r="G4094" t="str">
        <f t="shared" si="126"/>
        <v>Normal</v>
      </c>
      <c r="H4094">
        <v>2.4900000000000002</v>
      </c>
      <c r="I4094">
        <v>2.88</v>
      </c>
      <c r="J4094">
        <v>3.19</v>
      </c>
      <c r="K4094">
        <v>4.6399999999999997</v>
      </c>
      <c r="L4094">
        <v>76</v>
      </c>
      <c r="M4094">
        <v>39</v>
      </c>
      <c r="N4094">
        <v>6.77</v>
      </c>
      <c r="O4094" t="s">
        <v>35</v>
      </c>
      <c r="P4094" t="s">
        <v>20</v>
      </c>
      <c r="Q4094" t="s">
        <v>29</v>
      </c>
      <c r="R4094">
        <v>0</v>
      </c>
    </row>
    <row r="4095" spans="1:18" x14ac:dyDescent="0.3">
      <c r="A4095" t="s">
        <v>8214</v>
      </c>
      <c r="B4095" t="s">
        <v>8215</v>
      </c>
      <c r="C4095" s="2">
        <v>21</v>
      </c>
      <c r="D4095" s="3" t="str">
        <f t="shared" si="127"/>
        <v>young adults</v>
      </c>
      <c r="E4095" t="s">
        <v>49</v>
      </c>
      <c r="F4095">
        <v>7.41</v>
      </c>
      <c r="G4095" t="str">
        <f t="shared" si="126"/>
        <v>Medium</v>
      </c>
      <c r="H4095">
        <v>4.17</v>
      </c>
      <c r="I4095">
        <v>1.46</v>
      </c>
      <c r="J4095">
        <v>1.58</v>
      </c>
      <c r="K4095">
        <v>5.14</v>
      </c>
      <c r="L4095">
        <v>95</v>
      </c>
      <c r="M4095">
        <v>159</v>
      </c>
      <c r="N4095">
        <v>9.49</v>
      </c>
      <c r="O4095" t="s">
        <v>35</v>
      </c>
      <c r="P4095" t="s">
        <v>28</v>
      </c>
      <c r="Q4095" t="s">
        <v>32</v>
      </c>
      <c r="R4095">
        <v>1</v>
      </c>
    </row>
    <row r="4096" spans="1:18" x14ac:dyDescent="0.3">
      <c r="A4096" t="s">
        <v>8216</v>
      </c>
      <c r="B4096" t="s">
        <v>8217</v>
      </c>
      <c r="C4096" s="2">
        <v>31</v>
      </c>
      <c r="D4096" s="3" t="str">
        <f t="shared" si="127"/>
        <v>adults</v>
      </c>
      <c r="E4096" t="s">
        <v>24</v>
      </c>
      <c r="F4096">
        <v>8.2100000000000009</v>
      </c>
      <c r="G4096" t="str">
        <f t="shared" si="126"/>
        <v>High</v>
      </c>
      <c r="H4096">
        <v>2.21</v>
      </c>
      <c r="I4096">
        <v>2.21</v>
      </c>
      <c r="J4096">
        <v>5.37</v>
      </c>
      <c r="K4096">
        <v>6.64</v>
      </c>
      <c r="L4096">
        <v>137</v>
      </c>
      <c r="M4096">
        <v>32</v>
      </c>
      <c r="N4096">
        <v>9.2899999999999991</v>
      </c>
      <c r="O4096" t="s">
        <v>27</v>
      </c>
      <c r="P4096" t="s">
        <v>20</v>
      </c>
      <c r="Q4096" t="s">
        <v>36</v>
      </c>
      <c r="R4096">
        <v>1</v>
      </c>
    </row>
    <row r="4097" spans="1:18" x14ac:dyDescent="0.3">
      <c r="A4097" t="s">
        <v>8218</v>
      </c>
      <c r="B4097" t="s">
        <v>8219</v>
      </c>
      <c r="C4097" s="2">
        <v>34</v>
      </c>
      <c r="D4097" s="3" t="str">
        <f t="shared" si="127"/>
        <v>adults</v>
      </c>
      <c r="E4097" t="s">
        <v>24</v>
      </c>
      <c r="F4097">
        <v>9.1300000000000008</v>
      </c>
      <c r="G4097" t="str">
        <f t="shared" si="126"/>
        <v>High</v>
      </c>
      <c r="H4097">
        <v>0.96</v>
      </c>
      <c r="I4097">
        <v>0.23</v>
      </c>
      <c r="J4097">
        <v>2.42</v>
      </c>
      <c r="K4097">
        <v>8.19</v>
      </c>
      <c r="L4097">
        <v>157</v>
      </c>
      <c r="M4097">
        <v>59</v>
      </c>
      <c r="N4097">
        <v>10.46</v>
      </c>
      <c r="O4097" t="s">
        <v>35</v>
      </c>
      <c r="P4097" t="s">
        <v>28</v>
      </c>
      <c r="Q4097" t="s">
        <v>32</v>
      </c>
      <c r="R4097">
        <v>1</v>
      </c>
    </row>
    <row r="4098" spans="1:18" x14ac:dyDescent="0.3">
      <c r="A4098" t="s">
        <v>8220</v>
      </c>
      <c r="B4098" t="s">
        <v>8221</v>
      </c>
      <c r="C4098" s="2">
        <v>31</v>
      </c>
      <c r="D4098" s="3" t="str">
        <f t="shared" si="127"/>
        <v>adults</v>
      </c>
      <c r="E4098" t="s">
        <v>24</v>
      </c>
      <c r="F4098">
        <v>10.07</v>
      </c>
      <c r="G4098" t="str">
        <f t="shared" si="126"/>
        <v>High</v>
      </c>
      <c r="H4098">
        <v>1.6</v>
      </c>
      <c r="I4098">
        <v>3.11</v>
      </c>
      <c r="J4098">
        <v>5.21</v>
      </c>
      <c r="K4098">
        <v>6.44</v>
      </c>
      <c r="L4098">
        <v>216</v>
      </c>
      <c r="M4098">
        <v>54</v>
      </c>
      <c r="N4098">
        <v>10.57</v>
      </c>
      <c r="O4098" t="s">
        <v>27</v>
      </c>
      <c r="P4098" t="s">
        <v>20</v>
      </c>
      <c r="Q4098" t="s">
        <v>36</v>
      </c>
      <c r="R4098">
        <v>1</v>
      </c>
    </row>
    <row r="4099" spans="1:18" x14ac:dyDescent="0.3">
      <c r="A4099" t="s">
        <v>8222</v>
      </c>
      <c r="B4099" t="s">
        <v>8223</v>
      </c>
      <c r="C4099" s="2">
        <v>35</v>
      </c>
      <c r="D4099" s="3" t="str">
        <f t="shared" si="127"/>
        <v>adults</v>
      </c>
      <c r="E4099" t="s">
        <v>18</v>
      </c>
      <c r="F4099">
        <v>8.9499999999999993</v>
      </c>
      <c r="G4099" t="str">
        <f t="shared" ref="G4099:G4162" si="128">IF(F4099&lt;4.5,"Normal", IF(F4099&lt;=7.5,"Medium","High"))</f>
        <v>High</v>
      </c>
      <c r="H4099">
        <v>4.37</v>
      </c>
      <c r="I4099">
        <v>2.23</v>
      </c>
      <c r="J4099">
        <v>1.34</v>
      </c>
      <c r="K4099">
        <v>7.63</v>
      </c>
      <c r="L4099">
        <v>143</v>
      </c>
      <c r="M4099">
        <v>99</v>
      </c>
      <c r="N4099">
        <v>9.7100000000000009</v>
      </c>
      <c r="O4099" t="s">
        <v>35</v>
      </c>
      <c r="P4099" t="s">
        <v>28</v>
      </c>
      <c r="Q4099" t="s">
        <v>36</v>
      </c>
      <c r="R4099">
        <v>1</v>
      </c>
    </row>
    <row r="4100" spans="1:18" x14ac:dyDescent="0.3">
      <c r="A4100" t="s">
        <v>8224</v>
      </c>
      <c r="B4100" t="s">
        <v>8225</v>
      </c>
      <c r="C4100" s="2">
        <v>19</v>
      </c>
      <c r="D4100" s="3" t="str">
        <f t="shared" si="127"/>
        <v>young adults</v>
      </c>
      <c r="E4100" t="s">
        <v>24</v>
      </c>
      <c r="F4100">
        <v>9.24</v>
      </c>
      <c r="G4100" t="str">
        <f t="shared" si="128"/>
        <v>High</v>
      </c>
      <c r="H4100">
        <v>2.92</v>
      </c>
      <c r="I4100">
        <v>3.78</v>
      </c>
      <c r="J4100">
        <v>5.7</v>
      </c>
      <c r="K4100">
        <v>4.66</v>
      </c>
      <c r="L4100">
        <v>118</v>
      </c>
      <c r="M4100">
        <v>111</v>
      </c>
      <c r="N4100">
        <v>11.28</v>
      </c>
      <c r="O4100" t="s">
        <v>35</v>
      </c>
      <c r="P4100" t="s">
        <v>20</v>
      </c>
      <c r="Q4100" t="s">
        <v>36</v>
      </c>
      <c r="R4100">
        <v>1</v>
      </c>
    </row>
    <row r="4101" spans="1:18" x14ac:dyDescent="0.3">
      <c r="A4101" t="s">
        <v>8226</v>
      </c>
      <c r="B4101" t="s">
        <v>8227</v>
      </c>
      <c r="C4101" s="2">
        <v>30</v>
      </c>
      <c r="D4101" s="3" t="str">
        <f t="shared" si="127"/>
        <v>adults</v>
      </c>
      <c r="E4101" t="s">
        <v>49</v>
      </c>
      <c r="F4101">
        <v>7.66</v>
      </c>
      <c r="G4101" t="str">
        <f t="shared" si="128"/>
        <v>High</v>
      </c>
      <c r="H4101">
        <v>3.61</v>
      </c>
      <c r="I4101">
        <v>1.1000000000000001</v>
      </c>
      <c r="J4101">
        <v>0.93</v>
      </c>
      <c r="K4101">
        <v>5.79</v>
      </c>
      <c r="L4101">
        <v>166</v>
      </c>
      <c r="M4101">
        <v>75</v>
      </c>
      <c r="N4101">
        <v>8.67</v>
      </c>
      <c r="O4101" t="s">
        <v>35</v>
      </c>
      <c r="P4101" t="s">
        <v>20</v>
      </c>
      <c r="Q4101" t="s">
        <v>32</v>
      </c>
      <c r="R4101">
        <v>1</v>
      </c>
    </row>
    <row r="4102" spans="1:18" x14ac:dyDescent="0.3">
      <c r="A4102" t="s">
        <v>8228</v>
      </c>
      <c r="B4102" t="s">
        <v>8229</v>
      </c>
      <c r="C4102" s="2">
        <v>35</v>
      </c>
      <c r="D4102" s="3" t="str">
        <f t="shared" ref="D4102:D4165" si="129">IF(C4102&lt;=24,"young adults",IF(C4102&lt;=29,"young professionals","adults"))</f>
        <v>adults</v>
      </c>
      <c r="E4102" t="s">
        <v>49</v>
      </c>
      <c r="F4102">
        <v>5.86</v>
      </c>
      <c r="G4102" t="str">
        <f t="shared" si="128"/>
        <v>Medium</v>
      </c>
      <c r="H4102">
        <v>5.8</v>
      </c>
      <c r="I4102">
        <v>0.68</v>
      </c>
      <c r="J4102">
        <v>4.62</v>
      </c>
      <c r="K4102">
        <v>5.0599999999999996</v>
      </c>
      <c r="L4102">
        <v>152</v>
      </c>
      <c r="M4102">
        <v>25</v>
      </c>
      <c r="N4102">
        <v>7.34</v>
      </c>
      <c r="O4102" t="s">
        <v>27</v>
      </c>
      <c r="P4102" t="s">
        <v>20</v>
      </c>
      <c r="Q4102" t="s">
        <v>32</v>
      </c>
      <c r="R4102">
        <v>1</v>
      </c>
    </row>
    <row r="4103" spans="1:18" x14ac:dyDescent="0.3">
      <c r="A4103" t="s">
        <v>8230</v>
      </c>
      <c r="B4103" t="s">
        <v>8231</v>
      </c>
      <c r="C4103" s="2">
        <v>25</v>
      </c>
      <c r="D4103" s="3" t="str">
        <f t="shared" si="129"/>
        <v>young professionals</v>
      </c>
      <c r="E4103" t="s">
        <v>18</v>
      </c>
      <c r="F4103">
        <v>4.53</v>
      </c>
      <c r="G4103" t="str">
        <f t="shared" si="128"/>
        <v>Medium</v>
      </c>
      <c r="H4103">
        <v>4.2699999999999996</v>
      </c>
      <c r="I4103">
        <v>2.96</v>
      </c>
      <c r="J4103">
        <v>3.52</v>
      </c>
      <c r="K4103">
        <v>8.4</v>
      </c>
      <c r="L4103">
        <v>57</v>
      </c>
      <c r="M4103">
        <v>167</v>
      </c>
      <c r="N4103">
        <v>6.68</v>
      </c>
      <c r="O4103" t="s">
        <v>19</v>
      </c>
      <c r="P4103" t="s">
        <v>28</v>
      </c>
      <c r="Q4103" t="s">
        <v>36</v>
      </c>
      <c r="R4103">
        <v>1</v>
      </c>
    </row>
    <row r="4104" spans="1:18" x14ac:dyDescent="0.3">
      <c r="A4104" t="s">
        <v>8232</v>
      </c>
      <c r="B4104" t="s">
        <v>8233</v>
      </c>
      <c r="C4104" s="2">
        <v>24</v>
      </c>
      <c r="D4104" s="3" t="str">
        <f t="shared" si="129"/>
        <v>young adults</v>
      </c>
      <c r="E4104" t="s">
        <v>24</v>
      </c>
      <c r="F4104">
        <v>9.26</v>
      </c>
      <c r="G4104" t="str">
        <f t="shared" si="128"/>
        <v>High</v>
      </c>
      <c r="H4104">
        <v>0.84</v>
      </c>
      <c r="I4104">
        <v>1.76</v>
      </c>
      <c r="J4104">
        <v>4.97</v>
      </c>
      <c r="K4104">
        <v>8.1</v>
      </c>
      <c r="L4104">
        <v>151</v>
      </c>
      <c r="M4104">
        <v>127</v>
      </c>
      <c r="N4104">
        <v>9.9600000000000009</v>
      </c>
      <c r="O4104" t="s">
        <v>27</v>
      </c>
      <c r="P4104" t="s">
        <v>28</v>
      </c>
      <c r="Q4104" t="s">
        <v>36</v>
      </c>
      <c r="R4104">
        <v>1</v>
      </c>
    </row>
    <row r="4105" spans="1:18" x14ac:dyDescent="0.3">
      <c r="A4105" t="s">
        <v>8234</v>
      </c>
      <c r="B4105" t="s">
        <v>8235</v>
      </c>
      <c r="C4105" s="2">
        <v>28</v>
      </c>
      <c r="D4105" s="3" t="str">
        <f t="shared" si="129"/>
        <v>young professionals</v>
      </c>
      <c r="E4105" t="s">
        <v>49</v>
      </c>
      <c r="F4105">
        <v>11.58</v>
      </c>
      <c r="G4105" t="str">
        <f t="shared" si="128"/>
        <v>High</v>
      </c>
      <c r="H4105">
        <v>2.19</v>
      </c>
      <c r="I4105">
        <v>3.48</v>
      </c>
      <c r="J4105">
        <v>0.66</v>
      </c>
      <c r="K4105">
        <v>6.59</v>
      </c>
      <c r="L4105">
        <v>94</v>
      </c>
      <c r="M4105">
        <v>101</v>
      </c>
      <c r="N4105">
        <v>14.12</v>
      </c>
      <c r="O4105" t="s">
        <v>19</v>
      </c>
      <c r="P4105" t="s">
        <v>28</v>
      </c>
      <c r="Q4105" t="s">
        <v>36</v>
      </c>
      <c r="R4105">
        <v>1</v>
      </c>
    </row>
    <row r="4106" spans="1:18" x14ac:dyDescent="0.3">
      <c r="A4106" t="s">
        <v>8236</v>
      </c>
      <c r="B4106" t="s">
        <v>8237</v>
      </c>
      <c r="C4106" s="2">
        <v>21</v>
      </c>
      <c r="D4106" s="3" t="str">
        <f t="shared" si="129"/>
        <v>young adults</v>
      </c>
      <c r="E4106" t="s">
        <v>18</v>
      </c>
      <c r="F4106">
        <v>8.83</v>
      </c>
      <c r="G4106" t="str">
        <f t="shared" si="128"/>
        <v>High</v>
      </c>
      <c r="H4106">
        <v>2.11</v>
      </c>
      <c r="I4106">
        <v>1.68</v>
      </c>
      <c r="J4106">
        <v>5.12</v>
      </c>
      <c r="K4106">
        <v>8.2100000000000009</v>
      </c>
      <c r="L4106">
        <v>108</v>
      </c>
      <c r="M4106">
        <v>40</v>
      </c>
      <c r="N4106">
        <v>10.58</v>
      </c>
      <c r="O4106" t="s">
        <v>35</v>
      </c>
      <c r="P4106" t="s">
        <v>28</v>
      </c>
      <c r="Q4106" t="s">
        <v>32</v>
      </c>
      <c r="R4106">
        <v>1</v>
      </c>
    </row>
    <row r="4107" spans="1:18" x14ac:dyDescent="0.3">
      <c r="A4107" t="s">
        <v>8238</v>
      </c>
      <c r="B4107" t="s">
        <v>8239</v>
      </c>
      <c r="C4107" s="2">
        <v>23</v>
      </c>
      <c r="D4107" s="3" t="str">
        <f t="shared" si="129"/>
        <v>young adults</v>
      </c>
      <c r="E4107" t="s">
        <v>24</v>
      </c>
      <c r="F4107">
        <v>10.97</v>
      </c>
      <c r="G4107" t="str">
        <f t="shared" si="128"/>
        <v>High</v>
      </c>
      <c r="H4107">
        <v>1.72</v>
      </c>
      <c r="I4107">
        <v>3.14</v>
      </c>
      <c r="J4107">
        <v>5.39</v>
      </c>
      <c r="K4107">
        <v>7.68</v>
      </c>
      <c r="L4107">
        <v>70</v>
      </c>
      <c r="M4107">
        <v>25</v>
      </c>
      <c r="N4107">
        <v>12.3</v>
      </c>
      <c r="O4107" t="s">
        <v>27</v>
      </c>
      <c r="P4107" t="s">
        <v>28</v>
      </c>
      <c r="Q4107" t="s">
        <v>36</v>
      </c>
      <c r="R4107">
        <v>1</v>
      </c>
    </row>
    <row r="4108" spans="1:18" x14ac:dyDescent="0.3">
      <c r="A4108" t="s">
        <v>8240</v>
      </c>
      <c r="B4108" t="s">
        <v>8241</v>
      </c>
      <c r="C4108" s="2">
        <v>34</v>
      </c>
      <c r="D4108" s="3" t="str">
        <f t="shared" si="129"/>
        <v>adults</v>
      </c>
      <c r="E4108" t="s">
        <v>49</v>
      </c>
      <c r="F4108">
        <v>10.32</v>
      </c>
      <c r="G4108" t="str">
        <f t="shared" si="128"/>
        <v>High</v>
      </c>
      <c r="H4108">
        <v>2.72</v>
      </c>
      <c r="I4108">
        <v>0.22</v>
      </c>
      <c r="J4108">
        <v>6</v>
      </c>
      <c r="K4108">
        <v>5.34</v>
      </c>
      <c r="L4108">
        <v>241</v>
      </c>
      <c r="M4108">
        <v>101</v>
      </c>
      <c r="N4108">
        <v>10.88</v>
      </c>
      <c r="O4108" t="s">
        <v>27</v>
      </c>
      <c r="P4108" t="s">
        <v>28</v>
      </c>
      <c r="Q4108" t="s">
        <v>36</v>
      </c>
      <c r="R4108">
        <v>1</v>
      </c>
    </row>
    <row r="4109" spans="1:18" x14ac:dyDescent="0.3">
      <c r="A4109" t="s">
        <v>8242</v>
      </c>
      <c r="B4109" t="s">
        <v>8243</v>
      </c>
      <c r="C4109" s="2">
        <v>19</v>
      </c>
      <c r="D4109" s="3" t="str">
        <f t="shared" si="129"/>
        <v>young adults</v>
      </c>
      <c r="E4109" t="s">
        <v>49</v>
      </c>
      <c r="F4109">
        <v>11.43</v>
      </c>
      <c r="G4109" t="str">
        <f t="shared" si="128"/>
        <v>High</v>
      </c>
      <c r="H4109">
        <v>3.67</v>
      </c>
      <c r="I4109">
        <v>2.7</v>
      </c>
      <c r="J4109">
        <v>0.61</v>
      </c>
      <c r="K4109">
        <v>8.7100000000000009</v>
      </c>
      <c r="L4109">
        <v>202</v>
      </c>
      <c r="M4109">
        <v>52</v>
      </c>
      <c r="N4109">
        <v>13</v>
      </c>
      <c r="O4109" t="s">
        <v>35</v>
      </c>
      <c r="P4109" t="s">
        <v>28</v>
      </c>
      <c r="Q4109" t="s">
        <v>36</v>
      </c>
      <c r="R4109">
        <v>1</v>
      </c>
    </row>
    <row r="4110" spans="1:18" x14ac:dyDescent="0.3">
      <c r="A4110" t="s">
        <v>8244</v>
      </c>
      <c r="B4110" t="s">
        <v>8245</v>
      </c>
      <c r="C4110" s="2">
        <v>29</v>
      </c>
      <c r="D4110" s="3" t="str">
        <f t="shared" si="129"/>
        <v>young professionals</v>
      </c>
      <c r="E4110" t="s">
        <v>24</v>
      </c>
      <c r="F4110">
        <v>10.74</v>
      </c>
      <c r="G4110" t="str">
        <f t="shared" si="128"/>
        <v>High</v>
      </c>
      <c r="H4110">
        <v>4.54</v>
      </c>
      <c r="I4110">
        <v>0.54</v>
      </c>
      <c r="J4110">
        <v>4.7</v>
      </c>
      <c r="K4110">
        <v>5.65</v>
      </c>
      <c r="L4110">
        <v>89</v>
      </c>
      <c r="M4110">
        <v>42</v>
      </c>
      <c r="N4110">
        <v>12.86</v>
      </c>
      <c r="O4110" t="s">
        <v>19</v>
      </c>
      <c r="P4110" t="s">
        <v>20</v>
      </c>
      <c r="Q4110" t="s">
        <v>32</v>
      </c>
      <c r="R4110">
        <v>1</v>
      </c>
    </row>
    <row r="4111" spans="1:18" x14ac:dyDescent="0.3">
      <c r="A4111" t="s">
        <v>8246</v>
      </c>
      <c r="B4111" t="s">
        <v>8247</v>
      </c>
      <c r="C4111" s="2">
        <v>26</v>
      </c>
      <c r="D4111" s="3" t="str">
        <f t="shared" si="129"/>
        <v>young professionals</v>
      </c>
      <c r="E4111" t="s">
        <v>18</v>
      </c>
      <c r="F4111">
        <v>3.13</v>
      </c>
      <c r="G4111" t="str">
        <f t="shared" si="128"/>
        <v>Normal</v>
      </c>
      <c r="H4111">
        <v>4.6399999999999997</v>
      </c>
      <c r="I4111">
        <v>1.04</v>
      </c>
      <c r="J4111">
        <v>3.63</v>
      </c>
      <c r="K4111">
        <v>6.84</v>
      </c>
      <c r="L4111">
        <v>151</v>
      </c>
      <c r="M4111">
        <v>68</v>
      </c>
      <c r="N4111">
        <v>4.43</v>
      </c>
      <c r="O4111" t="s">
        <v>19</v>
      </c>
      <c r="P4111" t="s">
        <v>20</v>
      </c>
      <c r="Q4111" t="s">
        <v>32</v>
      </c>
      <c r="R4111">
        <v>1</v>
      </c>
    </row>
    <row r="4112" spans="1:18" x14ac:dyDescent="0.3">
      <c r="A4112" t="s">
        <v>8248</v>
      </c>
      <c r="B4112" t="s">
        <v>8249</v>
      </c>
      <c r="C4112" s="2">
        <v>20</v>
      </c>
      <c r="D4112" s="3" t="str">
        <f t="shared" si="129"/>
        <v>young adults</v>
      </c>
      <c r="E4112" t="s">
        <v>24</v>
      </c>
      <c r="F4112">
        <v>7.97</v>
      </c>
      <c r="G4112" t="str">
        <f t="shared" si="128"/>
        <v>High</v>
      </c>
      <c r="H4112">
        <v>4.28</v>
      </c>
      <c r="I4112">
        <v>0.03</v>
      </c>
      <c r="J4112">
        <v>3.33</v>
      </c>
      <c r="K4112">
        <v>4.9800000000000004</v>
      </c>
      <c r="L4112">
        <v>181</v>
      </c>
      <c r="M4112">
        <v>70</v>
      </c>
      <c r="N4112">
        <v>9.8000000000000007</v>
      </c>
      <c r="O4112" t="s">
        <v>27</v>
      </c>
      <c r="P4112" t="s">
        <v>20</v>
      </c>
      <c r="Q4112" t="s">
        <v>32</v>
      </c>
      <c r="R4112">
        <v>1</v>
      </c>
    </row>
    <row r="4113" spans="1:18" x14ac:dyDescent="0.3">
      <c r="A4113" t="s">
        <v>8250</v>
      </c>
      <c r="B4113" t="s">
        <v>8251</v>
      </c>
      <c r="C4113" s="2">
        <v>22</v>
      </c>
      <c r="D4113" s="3" t="str">
        <f t="shared" si="129"/>
        <v>young adults</v>
      </c>
      <c r="E4113" t="s">
        <v>18</v>
      </c>
      <c r="F4113">
        <v>7.29</v>
      </c>
      <c r="G4113" t="str">
        <f t="shared" si="128"/>
        <v>Medium</v>
      </c>
      <c r="H4113">
        <v>3.62</v>
      </c>
      <c r="I4113">
        <v>2.02</v>
      </c>
      <c r="J4113">
        <v>3.67</v>
      </c>
      <c r="K4113">
        <v>5.49</v>
      </c>
      <c r="L4113">
        <v>235</v>
      </c>
      <c r="M4113">
        <v>42</v>
      </c>
      <c r="N4113">
        <v>10.17</v>
      </c>
      <c r="O4113" t="s">
        <v>27</v>
      </c>
      <c r="P4113" t="s">
        <v>28</v>
      </c>
      <c r="Q4113" t="s">
        <v>29</v>
      </c>
      <c r="R4113">
        <v>0</v>
      </c>
    </row>
    <row r="4114" spans="1:18" x14ac:dyDescent="0.3">
      <c r="A4114" t="s">
        <v>8252</v>
      </c>
      <c r="B4114" t="s">
        <v>8253</v>
      </c>
      <c r="C4114" s="2">
        <v>31</v>
      </c>
      <c r="D4114" s="3" t="str">
        <f t="shared" si="129"/>
        <v>adults</v>
      </c>
      <c r="E4114" t="s">
        <v>24</v>
      </c>
      <c r="F4114">
        <v>5.99</v>
      </c>
      <c r="G4114" t="str">
        <f t="shared" si="128"/>
        <v>Medium</v>
      </c>
      <c r="H4114">
        <v>1.04</v>
      </c>
      <c r="I4114">
        <v>2.1</v>
      </c>
      <c r="J4114">
        <v>0.91</v>
      </c>
      <c r="K4114">
        <v>7.82</v>
      </c>
      <c r="L4114">
        <v>136</v>
      </c>
      <c r="M4114">
        <v>122</v>
      </c>
      <c r="N4114">
        <v>8.35</v>
      </c>
      <c r="O4114" t="s">
        <v>35</v>
      </c>
      <c r="P4114" t="s">
        <v>20</v>
      </c>
      <c r="Q4114" t="s">
        <v>29</v>
      </c>
      <c r="R4114">
        <v>0</v>
      </c>
    </row>
    <row r="4115" spans="1:18" x14ac:dyDescent="0.3">
      <c r="A4115" t="s">
        <v>8254</v>
      </c>
      <c r="B4115" t="s">
        <v>8255</v>
      </c>
      <c r="C4115" s="2">
        <v>32</v>
      </c>
      <c r="D4115" s="3" t="str">
        <f t="shared" si="129"/>
        <v>adults</v>
      </c>
      <c r="E4115" t="s">
        <v>24</v>
      </c>
      <c r="F4115">
        <v>9.15</v>
      </c>
      <c r="G4115" t="str">
        <f t="shared" si="128"/>
        <v>High</v>
      </c>
      <c r="H4115">
        <v>2.2599999999999998</v>
      </c>
      <c r="I4115">
        <v>0.5</v>
      </c>
      <c r="J4115">
        <v>2.76</v>
      </c>
      <c r="K4115">
        <v>5.88</v>
      </c>
      <c r="L4115">
        <v>220</v>
      </c>
      <c r="M4115">
        <v>37</v>
      </c>
      <c r="N4115">
        <v>10.48</v>
      </c>
      <c r="O4115" t="s">
        <v>27</v>
      </c>
      <c r="P4115" t="s">
        <v>20</v>
      </c>
      <c r="Q4115" t="s">
        <v>32</v>
      </c>
      <c r="R4115">
        <v>1</v>
      </c>
    </row>
    <row r="4116" spans="1:18" x14ac:dyDescent="0.3">
      <c r="A4116" t="s">
        <v>8256</v>
      </c>
      <c r="B4116" t="s">
        <v>8257</v>
      </c>
      <c r="C4116" s="2">
        <v>21</v>
      </c>
      <c r="D4116" s="3" t="str">
        <f t="shared" si="129"/>
        <v>young adults</v>
      </c>
      <c r="E4116" t="s">
        <v>18</v>
      </c>
      <c r="F4116">
        <v>11.16</v>
      </c>
      <c r="G4116" t="str">
        <f t="shared" si="128"/>
        <v>High</v>
      </c>
      <c r="H4116">
        <v>5.93</v>
      </c>
      <c r="I4116">
        <v>1.61</v>
      </c>
      <c r="J4116">
        <v>2.9</v>
      </c>
      <c r="K4116">
        <v>8.07</v>
      </c>
      <c r="L4116">
        <v>40</v>
      </c>
      <c r="M4116">
        <v>139</v>
      </c>
      <c r="N4116">
        <v>14.03</v>
      </c>
      <c r="O4116" t="s">
        <v>35</v>
      </c>
      <c r="P4116" t="s">
        <v>20</v>
      </c>
      <c r="Q4116" t="s">
        <v>32</v>
      </c>
      <c r="R4116">
        <v>1</v>
      </c>
    </row>
    <row r="4117" spans="1:18" x14ac:dyDescent="0.3">
      <c r="A4117" t="s">
        <v>8258</v>
      </c>
      <c r="B4117" t="s">
        <v>8259</v>
      </c>
      <c r="C4117" s="2">
        <v>32</v>
      </c>
      <c r="D4117" s="3" t="str">
        <f t="shared" si="129"/>
        <v>adults</v>
      </c>
      <c r="E4117" t="s">
        <v>49</v>
      </c>
      <c r="F4117">
        <v>11.11</v>
      </c>
      <c r="G4117" t="str">
        <f t="shared" si="128"/>
        <v>High</v>
      </c>
      <c r="H4117">
        <v>3.63</v>
      </c>
      <c r="I4117">
        <v>0.46</v>
      </c>
      <c r="J4117">
        <v>2.29</v>
      </c>
      <c r="K4117">
        <v>7.71</v>
      </c>
      <c r="L4117">
        <v>223</v>
      </c>
      <c r="M4117">
        <v>140</v>
      </c>
      <c r="N4117">
        <v>13.3</v>
      </c>
      <c r="O4117" t="s">
        <v>19</v>
      </c>
      <c r="P4117" t="s">
        <v>20</v>
      </c>
      <c r="Q4117" t="s">
        <v>36</v>
      </c>
      <c r="R4117">
        <v>1</v>
      </c>
    </row>
    <row r="4118" spans="1:18" x14ac:dyDescent="0.3">
      <c r="A4118" t="s">
        <v>8260</v>
      </c>
      <c r="B4118" t="s">
        <v>8261</v>
      </c>
      <c r="C4118" s="2">
        <v>25</v>
      </c>
      <c r="D4118" s="3" t="str">
        <f t="shared" si="129"/>
        <v>young professionals</v>
      </c>
      <c r="E4118" t="s">
        <v>49</v>
      </c>
      <c r="F4118">
        <v>11.57</v>
      </c>
      <c r="G4118" t="str">
        <f t="shared" si="128"/>
        <v>High</v>
      </c>
      <c r="H4118">
        <v>2.83</v>
      </c>
      <c r="I4118">
        <v>1.48</v>
      </c>
      <c r="J4118">
        <v>1.01</v>
      </c>
      <c r="K4118">
        <v>6.83</v>
      </c>
      <c r="L4118">
        <v>52</v>
      </c>
      <c r="M4118">
        <v>97</v>
      </c>
      <c r="N4118">
        <v>13.16</v>
      </c>
      <c r="O4118" t="s">
        <v>19</v>
      </c>
      <c r="P4118" t="s">
        <v>28</v>
      </c>
      <c r="Q4118" t="s">
        <v>32</v>
      </c>
      <c r="R4118">
        <v>1</v>
      </c>
    </row>
    <row r="4119" spans="1:18" x14ac:dyDescent="0.3">
      <c r="A4119" t="s">
        <v>8262</v>
      </c>
      <c r="B4119" t="s">
        <v>8263</v>
      </c>
      <c r="C4119" s="2">
        <v>24</v>
      </c>
      <c r="D4119" s="3" t="str">
        <f t="shared" si="129"/>
        <v>young adults</v>
      </c>
      <c r="E4119" t="s">
        <v>49</v>
      </c>
      <c r="F4119">
        <v>8.3699999999999992</v>
      </c>
      <c r="G4119" t="str">
        <f t="shared" si="128"/>
        <v>High</v>
      </c>
      <c r="H4119">
        <v>3.01</v>
      </c>
      <c r="I4119">
        <v>1.88</v>
      </c>
      <c r="J4119">
        <v>4.72</v>
      </c>
      <c r="K4119">
        <v>5.63</v>
      </c>
      <c r="L4119">
        <v>197</v>
      </c>
      <c r="M4119">
        <v>64</v>
      </c>
      <c r="N4119">
        <v>9.9</v>
      </c>
      <c r="O4119" t="s">
        <v>27</v>
      </c>
      <c r="P4119" t="s">
        <v>20</v>
      </c>
      <c r="Q4119" t="s">
        <v>32</v>
      </c>
      <c r="R4119">
        <v>1</v>
      </c>
    </row>
    <row r="4120" spans="1:18" x14ac:dyDescent="0.3">
      <c r="A4120" t="s">
        <v>8264</v>
      </c>
      <c r="B4120" t="s">
        <v>8265</v>
      </c>
      <c r="C4120" s="2">
        <v>21</v>
      </c>
      <c r="D4120" s="3" t="str">
        <f t="shared" si="129"/>
        <v>young adults</v>
      </c>
      <c r="E4120" t="s">
        <v>49</v>
      </c>
      <c r="F4120">
        <v>5.1100000000000003</v>
      </c>
      <c r="G4120" t="str">
        <f t="shared" si="128"/>
        <v>Medium</v>
      </c>
      <c r="H4120">
        <v>2.34</v>
      </c>
      <c r="I4120">
        <v>0.75</v>
      </c>
      <c r="J4120">
        <v>2.06</v>
      </c>
      <c r="K4120">
        <v>4.5599999999999996</v>
      </c>
      <c r="L4120">
        <v>141</v>
      </c>
      <c r="M4120">
        <v>94</v>
      </c>
      <c r="N4120">
        <v>8.09</v>
      </c>
      <c r="O4120" t="s">
        <v>19</v>
      </c>
      <c r="P4120" t="s">
        <v>28</v>
      </c>
      <c r="Q4120" t="s">
        <v>29</v>
      </c>
      <c r="R4120">
        <v>0</v>
      </c>
    </row>
    <row r="4121" spans="1:18" x14ac:dyDescent="0.3">
      <c r="A4121" t="s">
        <v>8266</v>
      </c>
      <c r="B4121" t="s">
        <v>8267</v>
      </c>
      <c r="C4121" s="2">
        <v>27</v>
      </c>
      <c r="D4121" s="3" t="str">
        <f t="shared" si="129"/>
        <v>young professionals</v>
      </c>
      <c r="E4121" t="s">
        <v>18</v>
      </c>
      <c r="F4121">
        <v>8.81</v>
      </c>
      <c r="G4121" t="str">
        <f t="shared" si="128"/>
        <v>High</v>
      </c>
      <c r="H4121">
        <v>2.13</v>
      </c>
      <c r="I4121">
        <v>2.8</v>
      </c>
      <c r="J4121">
        <v>2.1800000000000002</v>
      </c>
      <c r="K4121">
        <v>5.64</v>
      </c>
      <c r="L4121">
        <v>56</v>
      </c>
      <c r="M4121">
        <v>44</v>
      </c>
      <c r="N4121">
        <v>10.6</v>
      </c>
      <c r="O4121" t="s">
        <v>19</v>
      </c>
      <c r="P4121" t="s">
        <v>20</v>
      </c>
      <c r="Q4121" t="s">
        <v>32</v>
      </c>
      <c r="R4121">
        <v>1</v>
      </c>
    </row>
    <row r="4122" spans="1:18" x14ac:dyDescent="0.3">
      <c r="A4122" t="s">
        <v>8268</v>
      </c>
      <c r="B4122" t="s">
        <v>8269</v>
      </c>
      <c r="C4122" s="2">
        <v>22</v>
      </c>
      <c r="D4122" s="3" t="str">
        <f t="shared" si="129"/>
        <v>young adults</v>
      </c>
      <c r="E4122" t="s">
        <v>18</v>
      </c>
      <c r="F4122">
        <v>11.05</v>
      </c>
      <c r="G4122" t="str">
        <f t="shared" si="128"/>
        <v>High</v>
      </c>
      <c r="H4122">
        <v>5.48</v>
      </c>
      <c r="I4122">
        <v>2.04</v>
      </c>
      <c r="J4122">
        <v>5.67</v>
      </c>
      <c r="K4122">
        <v>8.81</v>
      </c>
      <c r="L4122">
        <v>91</v>
      </c>
      <c r="M4122">
        <v>25</v>
      </c>
      <c r="N4122">
        <v>13.8</v>
      </c>
      <c r="O4122" t="s">
        <v>19</v>
      </c>
      <c r="P4122" t="s">
        <v>20</v>
      </c>
      <c r="Q4122" t="s">
        <v>32</v>
      </c>
      <c r="R4122">
        <v>1</v>
      </c>
    </row>
    <row r="4123" spans="1:18" x14ac:dyDescent="0.3">
      <c r="A4123" t="s">
        <v>8270</v>
      </c>
      <c r="B4123" t="s">
        <v>8271</v>
      </c>
      <c r="C4123" s="2">
        <v>28</v>
      </c>
      <c r="D4123" s="3" t="str">
        <f t="shared" si="129"/>
        <v>young professionals</v>
      </c>
      <c r="E4123" t="s">
        <v>24</v>
      </c>
      <c r="F4123">
        <v>3.6</v>
      </c>
      <c r="G4123" t="str">
        <f t="shared" si="128"/>
        <v>Normal</v>
      </c>
      <c r="H4123">
        <v>2.21</v>
      </c>
      <c r="I4123">
        <v>2.66</v>
      </c>
      <c r="J4123">
        <v>2.5499999999999998</v>
      </c>
      <c r="K4123">
        <v>6.95</v>
      </c>
      <c r="L4123">
        <v>189</v>
      </c>
      <c r="M4123">
        <v>121</v>
      </c>
      <c r="N4123">
        <v>4.91</v>
      </c>
      <c r="O4123" t="s">
        <v>19</v>
      </c>
      <c r="P4123" t="s">
        <v>28</v>
      </c>
      <c r="Q4123" t="s">
        <v>21</v>
      </c>
      <c r="R4123">
        <v>0</v>
      </c>
    </row>
    <row r="4124" spans="1:18" x14ac:dyDescent="0.3">
      <c r="A4124" t="s">
        <v>8272</v>
      </c>
      <c r="B4124" t="s">
        <v>8273</v>
      </c>
      <c r="C4124" s="2">
        <v>33</v>
      </c>
      <c r="D4124" s="3" t="str">
        <f t="shared" si="129"/>
        <v>adults</v>
      </c>
      <c r="E4124" t="s">
        <v>18</v>
      </c>
      <c r="F4124">
        <v>10.1</v>
      </c>
      <c r="G4124" t="str">
        <f t="shared" si="128"/>
        <v>High</v>
      </c>
      <c r="H4124">
        <v>2.11</v>
      </c>
      <c r="I4124">
        <v>3.54</v>
      </c>
      <c r="J4124">
        <v>0.93</v>
      </c>
      <c r="K4124">
        <v>5.89</v>
      </c>
      <c r="L4124">
        <v>62</v>
      </c>
      <c r="M4124">
        <v>101</v>
      </c>
      <c r="N4124">
        <v>12.46</v>
      </c>
      <c r="O4124" t="s">
        <v>27</v>
      </c>
      <c r="P4124" t="s">
        <v>20</v>
      </c>
      <c r="Q4124" t="s">
        <v>36</v>
      </c>
      <c r="R4124">
        <v>1</v>
      </c>
    </row>
    <row r="4125" spans="1:18" x14ac:dyDescent="0.3">
      <c r="A4125" t="s">
        <v>8274</v>
      </c>
      <c r="B4125" t="s">
        <v>8275</v>
      </c>
      <c r="C4125" s="2">
        <v>18</v>
      </c>
      <c r="D4125" s="3" t="str">
        <f t="shared" si="129"/>
        <v>young adults</v>
      </c>
      <c r="E4125" t="s">
        <v>18</v>
      </c>
      <c r="F4125">
        <v>6.82</v>
      </c>
      <c r="G4125" t="str">
        <f t="shared" si="128"/>
        <v>Medium</v>
      </c>
      <c r="H4125">
        <v>4.7699999999999996</v>
      </c>
      <c r="I4125">
        <v>3.31</v>
      </c>
      <c r="J4125">
        <v>1.24</v>
      </c>
      <c r="K4125">
        <v>7.79</v>
      </c>
      <c r="L4125">
        <v>178</v>
      </c>
      <c r="M4125">
        <v>129</v>
      </c>
      <c r="N4125">
        <v>8.3699999999999992</v>
      </c>
      <c r="O4125" t="s">
        <v>19</v>
      </c>
      <c r="P4125" t="s">
        <v>28</v>
      </c>
      <c r="Q4125" t="s">
        <v>36</v>
      </c>
      <c r="R4125">
        <v>1</v>
      </c>
    </row>
    <row r="4126" spans="1:18" x14ac:dyDescent="0.3">
      <c r="A4126" t="s">
        <v>8276</v>
      </c>
      <c r="B4126" t="s">
        <v>8277</v>
      </c>
      <c r="C4126" s="2">
        <v>19</v>
      </c>
      <c r="D4126" s="3" t="str">
        <f t="shared" si="129"/>
        <v>young adults</v>
      </c>
      <c r="E4126" t="s">
        <v>49</v>
      </c>
      <c r="F4126">
        <v>10.89</v>
      </c>
      <c r="G4126" t="str">
        <f t="shared" si="128"/>
        <v>High</v>
      </c>
      <c r="H4126">
        <v>5</v>
      </c>
      <c r="I4126">
        <v>2.5299999999999998</v>
      </c>
      <c r="J4126">
        <v>5.27</v>
      </c>
      <c r="K4126">
        <v>8.51</v>
      </c>
      <c r="L4126">
        <v>79</v>
      </c>
      <c r="M4126">
        <v>69</v>
      </c>
      <c r="N4126">
        <v>13.84</v>
      </c>
      <c r="O4126" t="s">
        <v>19</v>
      </c>
      <c r="P4126" t="s">
        <v>28</v>
      </c>
      <c r="Q4126" t="s">
        <v>36</v>
      </c>
      <c r="R4126">
        <v>1</v>
      </c>
    </row>
    <row r="4127" spans="1:18" x14ac:dyDescent="0.3">
      <c r="A4127" t="s">
        <v>8278</v>
      </c>
      <c r="B4127" t="s">
        <v>8279</v>
      </c>
      <c r="C4127" s="2">
        <v>27</v>
      </c>
      <c r="D4127" s="3" t="str">
        <f t="shared" si="129"/>
        <v>young professionals</v>
      </c>
      <c r="E4127" t="s">
        <v>24</v>
      </c>
      <c r="F4127">
        <v>10.62</v>
      </c>
      <c r="G4127" t="str">
        <f t="shared" si="128"/>
        <v>High</v>
      </c>
      <c r="H4127">
        <v>0.68</v>
      </c>
      <c r="I4127">
        <v>2.94</v>
      </c>
      <c r="J4127">
        <v>5.96</v>
      </c>
      <c r="K4127">
        <v>7.01</v>
      </c>
      <c r="L4127">
        <v>71</v>
      </c>
      <c r="M4127">
        <v>164</v>
      </c>
      <c r="N4127">
        <v>12.29</v>
      </c>
      <c r="O4127" t="s">
        <v>35</v>
      </c>
      <c r="P4127" t="s">
        <v>20</v>
      </c>
      <c r="Q4127" t="s">
        <v>32</v>
      </c>
      <c r="R4127">
        <v>1</v>
      </c>
    </row>
    <row r="4128" spans="1:18" x14ac:dyDescent="0.3">
      <c r="A4128" t="s">
        <v>8280</v>
      </c>
      <c r="B4128" t="s">
        <v>8281</v>
      </c>
      <c r="C4128" s="2">
        <v>19</v>
      </c>
      <c r="D4128" s="3" t="str">
        <f t="shared" si="129"/>
        <v>young adults</v>
      </c>
      <c r="E4128" t="s">
        <v>24</v>
      </c>
      <c r="F4128">
        <v>11.12</v>
      </c>
      <c r="G4128" t="str">
        <f t="shared" si="128"/>
        <v>High</v>
      </c>
      <c r="H4128">
        <v>1.7</v>
      </c>
      <c r="I4128">
        <v>3.67</v>
      </c>
      <c r="J4128">
        <v>2.0099999999999998</v>
      </c>
      <c r="K4128">
        <v>7.3</v>
      </c>
      <c r="L4128">
        <v>82</v>
      </c>
      <c r="M4128">
        <v>100</v>
      </c>
      <c r="N4128">
        <v>13.46</v>
      </c>
      <c r="O4128" t="s">
        <v>27</v>
      </c>
      <c r="P4128" t="s">
        <v>20</v>
      </c>
      <c r="Q4128" t="s">
        <v>36</v>
      </c>
      <c r="R4128">
        <v>1</v>
      </c>
    </row>
    <row r="4129" spans="1:18" x14ac:dyDescent="0.3">
      <c r="A4129" t="s">
        <v>8282</v>
      </c>
      <c r="B4129" t="s">
        <v>8283</v>
      </c>
      <c r="C4129" s="2">
        <v>21</v>
      </c>
      <c r="D4129" s="3" t="str">
        <f t="shared" si="129"/>
        <v>young adults</v>
      </c>
      <c r="E4129" t="s">
        <v>49</v>
      </c>
      <c r="F4129">
        <v>11.28</v>
      </c>
      <c r="G4129" t="str">
        <f t="shared" si="128"/>
        <v>High</v>
      </c>
      <c r="H4129">
        <v>3.17</v>
      </c>
      <c r="I4129">
        <v>2.75</v>
      </c>
      <c r="J4129">
        <v>5.57</v>
      </c>
      <c r="K4129">
        <v>8.17</v>
      </c>
      <c r="L4129">
        <v>33</v>
      </c>
      <c r="M4129">
        <v>69</v>
      </c>
      <c r="N4129">
        <v>11.98</v>
      </c>
      <c r="O4129" t="s">
        <v>35</v>
      </c>
      <c r="P4129" t="s">
        <v>28</v>
      </c>
      <c r="Q4129" t="s">
        <v>36</v>
      </c>
      <c r="R4129">
        <v>1</v>
      </c>
    </row>
    <row r="4130" spans="1:18" x14ac:dyDescent="0.3">
      <c r="A4130" t="s">
        <v>8284</v>
      </c>
      <c r="B4130" t="s">
        <v>8285</v>
      </c>
      <c r="C4130" s="2">
        <v>27</v>
      </c>
      <c r="D4130" s="3" t="str">
        <f t="shared" si="129"/>
        <v>young professionals</v>
      </c>
      <c r="E4130" t="s">
        <v>49</v>
      </c>
      <c r="F4130">
        <v>11.11</v>
      </c>
      <c r="G4130" t="str">
        <f t="shared" si="128"/>
        <v>High</v>
      </c>
      <c r="H4130">
        <v>4.3600000000000003</v>
      </c>
      <c r="I4130">
        <v>0.39</v>
      </c>
      <c r="J4130">
        <v>5.7</v>
      </c>
      <c r="K4130">
        <v>8.69</v>
      </c>
      <c r="L4130">
        <v>141</v>
      </c>
      <c r="M4130">
        <v>145</v>
      </c>
      <c r="N4130">
        <v>13.59</v>
      </c>
      <c r="O4130" t="s">
        <v>19</v>
      </c>
      <c r="P4130" t="s">
        <v>28</v>
      </c>
      <c r="Q4130" t="s">
        <v>36</v>
      </c>
      <c r="R4130">
        <v>1</v>
      </c>
    </row>
    <row r="4131" spans="1:18" x14ac:dyDescent="0.3">
      <c r="A4131" t="s">
        <v>8286</v>
      </c>
      <c r="B4131" t="s">
        <v>8287</v>
      </c>
      <c r="C4131" s="2">
        <v>34</v>
      </c>
      <c r="D4131" s="3" t="str">
        <f t="shared" si="129"/>
        <v>adults</v>
      </c>
      <c r="E4131" t="s">
        <v>24</v>
      </c>
      <c r="F4131">
        <v>8.6300000000000008</v>
      </c>
      <c r="G4131" t="str">
        <f t="shared" si="128"/>
        <v>High</v>
      </c>
      <c r="H4131">
        <v>4.49</v>
      </c>
      <c r="I4131">
        <v>2.48</v>
      </c>
      <c r="J4131">
        <v>5.34</v>
      </c>
      <c r="K4131">
        <v>6.59</v>
      </c>
      <c r="L4131">
        <v>168</v>
      </c>
      <c r="M4131">
        <v>137</v>
      </c>
      <c r="N4131">
        <v>9.34</v>
      </c>
      <c r="O4131" t="s">
        <v>19</v>
      </c>
      <c r="P4131" t="s">
        <v>20</v>
      </c>
      <c r="Q4131" t="s">
        <v>36</v>
      </c>
      <c r="R4131">
        <v>1</v>
      </c>
    </row>
    <row r="4132" spans="1:18" x14ac:dyDescent="0.3">
      <c r="A4132" t="s">
        <v>8288</v>
      </c>
      <c r="B4132" t="s">
        <v>8289</v>
      </c>
      <c r="C4132" s="2">
        <v>27</v>
      </c>
      <c r="D4132" s="3" t="str">
        <f t="shared" si="129"/>
        <v>young professionals</v>
      </c>
      <c r="E4132" t="s">
        <v>18</v>
      </c>
      <c r="F4132">
        <v>6.75</v>
      </c>
      <c r="G4132" t="str">
        <f t="shared" si="128"/>
        <v>Medium</v>
      </c>
      <c r="H4132">
        <v>4.0599999999999996</v>
      </c>
      <c r="I4132">
        <v>2.4500000000000002</v>
      </c>
      <c r="J4132">
        <v>5.62</v>
      </c>
      <c r="K4132">
        <v>7.15</v>
      </c>
      <c r="L4132">
        <v>65</v>
      </c>
      <c r="M4132">
        <v>72</v>
      </c>
      <c r="N4132">
        <v>8.85</v>
      </c>
      <c r="O4132" t="s">
        <v>27</v>
      </c>
      <c r="P4132" t="s">
        <v>28</v>
      </c>
      <c r="Q4132" t="s">
        <v>32</v>
      </c>
      <c r="R4132">
        <v>1</v>
      </c>
    </row>
    <row r="4133" spans="1:18" x14ac:dyDescent="0.3">
      <c r="A4133" t="s">
        <v>8290</v>
      </c>
      <c r="B4133" t="s">
        <v>8291</v>
      </c>
      <c r="C4133" s="2">
        <v>35</v>
      </c>
      <c r="D4133" s="3" t="str">
        <f t="shared" si="129"/>
        <v>adults</v>
      </c>
      <c r="E4133" t="s">
        <v>24</v>
      </c>
      <c r="F4133">
        <v>10.74</v>
      </c>
      <c r="G4133" t="str">
        <f t="shared" si="128"/>
        <v>High</v>
      </c>
      <c r="H4133">
        <v>5.8</v>
      </c>
      <c r="I4133">
        <v>2.89</v>
      </c>
      <c r="J4133">
        <v>4.55</v>
      </c>
      <c r="K4133">
        <v>5.42</v>
      </c>
      <c r="L4133">
        <v>54</v>
      </c>
      <c r="M4133">
        <v>141</v>
      </c>
      <c r="N4133">
        <v>12.92</v>
      </c>
      <c r="O4133" t="s">
        <v>19</v>
      </c>
      <c r="P4133" t="s">
        <v>28</v>
      </c>
      <c r="Q4133" t="s">
        <v>36</v>
      </c>
      <c r="R4133">
        <v>1</v>
      </c>
    </row>
    <row r="4134" spans="1:18" x14ac:dyDescent="0.3">
      <c r="A4134" t="s">
        <v>8292</v>
      </c>
      <c r="B4134" t="s">
        <v>8293</v>
      </c>
      <c r="C4134" s="2">
        <v>34</v>
      </c>
      <c r="D4134" s="3" t="str">
        <f t="shared" si="129"/>
        <v>adults</v>
      </c>
      <c r="E4134" t="s">
        <v>49</v>
      </c>
      <c r="F4134">
        <v>5.72</v>
      </c>
      <c r="G4134" t="str">
        <f t="shared" si="128"/>
        <v>Medium</v>
      </c>
      <c r="H4134">
        <v>0.6</v>
      </c>
      <c r="I4134">
        <v>0.92</v>
      </c>
      <c r="J4134">
        <v>5.68</v>
      </c>
      <c r="K4134">
        <v>8.73</v>
      </c>
      <c r="L4134">
        <v>104</v>
      </c>
      <c r="M4134">
        <v>30</v>
      </c>
      <c r="N4134">
        <v>7.82</v>
      </c>
      <c r="O4134" t="s">
        <v>35</v>
      </c>
      <c r="P4134" t="s">
        <v>28</v>
      </c>
      <c r="Q4134" t="s">
        <v>21</v>
      </c>
      <c r="R4134">
        <v>0</v>
      </c>
    </row>
    <row r="4135" spans="1:18" x14ac:dyDescent="0.3">
      <c r="A4135" t="s">
        <v>8294</v>
      </c>
      <c r="B4135" t="s">
        <v>8295</v>
      </c>
      <c r="C4135" s="2">
        <v>21</v>
      </c>
      <c r="D4135" s="3" t="str">
        <f t="shared" si="129"/>
        <v>young adults</v>
      </c>
      <c r="E4135" t="s">
        <v>18</v>
      </c>
      <c r="F4135">
        <v>3.87</v>
      </c>
      <c r="G4135" t="str">
        <f t="shared" si="128"/>
        <v>Normal</v>
      </c>
      <c r="H4135">
        <v>4.6500000000000004</v>
      </c>
      <c r="I4135">
        <v>0.16</v>
      </c>
      <c r="J4135">
        <v>2.94</v>
      </c>
      <c r="K4135">
        <v>6.33</v>
      </c>
      <c r="L4135">
        <v>236</v>
      </c>
      <c r="M4135">
        <v>39</v>
      </c>
      <c r="N4135">
        <v>6.87</v>
      </c>
      <c r="O4135" t="s">
        <v>35</v>
      </c>
      <c r="P4135" t="s">
        <v>20</v>
      </c>
      <c r="Q4135" t="s">
        <v>36</v>
      </c>
      <c r="R4135">
        <v>1</v>
      </c>
    </row>
    <row r="4136" spans="1:18" x14ac:dyDescent="0.3">
      <c r="A4136" t="s">
        <v>8296</v>
      </c>
      <c r="B4136" t="s">
        <v>8297</v>
      </c>
      <c r="C4136" s="2">
        <v>27</v>
      </c>
      <c r="D4136" s="3" t="str">
        <f t="shared" si="129"/>
        <v>young professionals</v>
      </c>
      <c r="E4136" t="s">
        <v>24</v>
      </c>
      <c r="F4136">
        <v>8.4</v>
      </c>
      <c r="G4136" t="str">
        <f t="shared" si="128"/>
        <v>High</v>
      </c>
      <c r="H4136">
        <v>3.12</v>
      </c>
      <c r="I4136">
        <v>0.21</v>
      </c>
      <c r="J4136">
        <v>4.42</v>
      </c>
      <c r="K4136">
        <v>7.34</v>
      </c>
      <c r="L4136">
        <v>165</v>
      </c>
      <c r="M4136">
        <v>121</v>
      </c>
      <c r="N4136">
        <v>11.06</v>
      </c>
      <c r="O4136" t="s">
        <v>35</v>
      </c>
      <c r="P4136" t="s">
        <v>20</v>
      </c>
      <c r="Q4136" t="s">
        <v>36</v>
      </c>
      <c r="R4136">
        <v>1</v>
      </c>
    </row>
    <row r="4137" spans="1:18" x14ac:dyDescent="0.3">
      <c r="A4137" t="s">
        <v>8298</v>
      </c>
      <c r="B4137" t="s">
        <v>8299</v>
      </c>
      <c r="C4137" s="2">
        <v>23</v>
      </c>
      <c r="D4137" s="3" t="str">
        <f t="shared" si="129"/>
        <v>young adults</v>
      </c>
      <c r="E4137" t="s">
        <v>49</v>
      </c>
      <c r="F4137">
        <v>9.8000000000000007</v>
      </c>
      <c r="G4137" t="str">
        <f t="shared" si="128"/>
        <v>High</v>
      </c>
      <c r="H4137">
        <v>3.75</v>
      </c>
      <c r="I4137">
        <v>0.21</v>
      </c>
      <c r="J4137">
        <v>4.75</v>
      </c>
      <c r="K4137">
        <v>5.43</v>
      </c>
      <c r="L4137">
        <v>128</v>
      </c>
      <c r="M4137">
        <v>153</v>
      </c>
      <c r="N4137">
        <v>11.41</v>
      </c>
      <c r="O4137" t="s">
        <v>35</v>
      </c>
      <c r="P4137" t="s">
        <v>20</v>
      </c>
      <c r="Q4137" t="s">
        <v>36</v>
      </c>
      <c r="R4137">
        <v>1</v>
      </c>
    </row>
    <row r="4138" spans="1:18" x14ac:dyDescent="0.3">
      <c r="A4138" t="s">
        <v>8300</v>
      </c>
      <c r="B4138" t="s">
        <v>8301</v>
      </c>
      <c r="C4138" s="2">
        <v>33</v>
      </c>
      <c r="D4138" s="3" t="str">
        <f t="shared" si="129"/>
        <v>adults</v>
      </c>
      <c r="E4138" t="s">
        <v>18</v>
      </c>
      <c r="F4138">
        <v>6.39</v>
      </c>
      <c r="G4138" t="str">
        <f t="shared" si="128"/>
        <v>Medium</v>
      </c>
      <c r="H4138">
        <v>1.1200000000000001</v>
      </c>
      <c r="I4138">
        <v>2.5499999999999998</v>
      </c>
      <c r="J4138">
        <v>5.22</v>
      </c>
      <c r="K4138">
        <v>6.01</v>
      </c>
      <c r="L4138">
        <v>181</v>
      </c>
      <c r="M4138">
        <v>97</v>
      </c>
      <c r="N4138">
        <v>7.9</v>
      </c>
      <c r="O4138" t="s">
        <v>35</v>
      </c>
      <c r="P4138" t="s">
        <v>28</v>
      </c>
      <c r="Q4138" t="s">
        <v>29</v>
      </c>
      <c r="R4138">
        <v>0</v>
      </c>
    </row>
    <row r="4139" spans="1:18" x14ac:dyDescent="0.3">
      <c r="A4139" t="s">
        <v>8302</v>
      </c>
      <c r="B4139" t="s">
        <v>8303</v>
      </c>
      <c r="C4139" s="2">
        <v>29</v>
      </c>
      <c r="D4139" s="3" t="str">
        <f t="shared" si="129"/>
        <v>young professionals</v>
      </c>
      <c r="E4139" t="s">
        <v>18</v>
      </c>
      <c r="F4139">
        <v>9.67</v>
      </c>
      <c r="G4139" t="str">
        <f t="shared" si="128"/>
        <v>High</v>
      </c>
      <c r="H4139">
        <v>5.64</v>
      </c>
      <c r="I4139">
        <v>3.66</v>
      </c>
      <c r="J4139">
        <v>3.95</v>
      </c>
      <c r="K4139">
        <v>7.58</v>
      </c>
      <c r="L4139">
        <v>97</v>
      </c>
      <c r="M4139">
        <v>157</v>
      </c>
      <c r="N4139">
        <v>12.23</v>
      </c>
      <c r="O4139" t="s">
        <v>27</v>
      </c>
      <c r="P4139" t="s">
        <v>28</v>
      </c>
      <c r="Q4139" t="s">
        <v>32</v>
      </c>
      <c r="R4139">
        <v>1</v>
      </c>
    </row>
    <row r="4140" spans="1:18" x14ac:dyDescent="0.3">
      <c r="A4140" t="s">
        <v>8304</v>
      </c>
      <c r="B4140" t="s">
        <v>8305</v>
      </c>
      <c r="C4140" s="2">
        <v>23</v>
      </c>
      <c r="D4140" s="3" t="str">
        <f t="shared" si="129"/>
        <v>young adults</v>
      </c>
      <c r="E4140" t="s">
        <v>18</v>
      </c>
      <c r="F4140">
        <v>10.83</v>
      </c>
      <c r="G4140" t="str">
        <f t="shared" si="128"/>
        <v>High</v>
      </c>
      <c r="H4140">
        <v>5.52</v>
      </c>
      <c r="I4140">
        <v>0.13</v>
      </c>
      <c r="J4140">
        <v>4.71</v>
      </c>
      <c r="K4140">
        <v>7.1</v>
      </c>
      <c r="L4140">
        <v>30</v>
      </c>
      <c r="M4140">
        <v>94</v>
      </c>
      <c r="N4140">
        <v>11.45</v>
      </c>
      <c r="O4140" t="s">
        <v>35</v>
      </c>
      <c r="P4140" t="s">
        <v>20</v>
      </c>
      <c r="Q4140" t="s">
        <v>36</v>
      </c>
      <c r="R4140">
        <v>1</v>
      </c>
    </row>
    <row r="4141" spans="1:18" x14ac:dyDescent="0.3">
      <c r="A4141" t="s">
        <v>8306</v>
      </c>
      <c r="B4141" t="s">
        <v>8307</v>
      </c>
      <c r="C4141" s="2">
        <v>32</v>
      </c>
      <c r="D4141" s="3" t="str">
        <f t="shared" si="129"/>
        <v>adults</v>
      </c>
      <c r="E4141" t="s">
        <v>49</v>
      </c>
      <c r="F4141">
        <v>3.29</v>
      </c>
      <c r="G4141" t="str">
        <f t="shared" si="128"/>
        <v>Normal</v>
      </c>
      <c r="H4141">
        <v>2.72</v>
      </c>
      <c r="I4141">
        <v>1.01</v>
      </c>
      <c r="J4141">
        <v>5.36</v>
      </c>
      <c r="K4141">
        <v>8.09</v>
      </c>
      <c r="L4141">
        <v>205</v>
      </c>
      <c r="M4141">
        <v>78</v>
      </c>
      <c r="N4141">
        <v>4.33</v>
      </c>
      <c r="O4141" t="s">
        <v>35</v>
      </c>
      <c r="P4141" t="s">
        <v>28</v>
      </c>
      <c r="Q4141" t="s">
        <v>21</v>
      </c>
      <c r="R4141">
        <v>0</v>
      </c>
    </row>
    <row r="4142" spans="1:18" x14ac:dyDescent="0.3">
      <c r="A4142" t="s">
        <v>8308</v>
      </c>
      <c r="B4142" t="s">
        <v>8309</v>
      </c>
      <c r="C4142" s="2">
        <v>20</v>
      </c>
      <c r="D4142" s="3" t="str">
        <f t="shared" si="129"/>
        <v>young adults</v>
      </c>
      <c r="E4142" t="s">
        <v>24</v>
      </c>
      <c r="F4142">
        <v>5.63</v>
      </c>
      <c r="G4142" t="str">
        <f t="shared" si="128"/>
        <v>Medium</v>
      </c>
      <c r="H4142">
        <v>3.94</v>
      </c>
      <c r="I4142">
        <v>0.5</v>
      </c>
      <c r="J4142">
        <v>3.32</v>
      </c>
      <c r="K4142">
        <v>8.5399999999999991</v>
      </c>
      <c r="L4142">
        <v>243</v>
      </c>
      <c r="M4142">
        <v>115</v>
      </c>
      <c r="N4142">
        <v>6.54</v>
      </c>
      <c r="O4142" t="s">
        <v>35</v>
      </c>
      <c r="P4142" t="s">
        <v>28</v>
      </c>
      <c r="Q4142" t="s">
        <v>29</v>
      </c>
      <c r="R4142">
        <v>0</v>
      </c>
    </row>
    <row r="4143" spans="1:18" x14ac:dyDescent="0.3">
      <c r="A4143" t="s">
        <v>8310</v>
      </c>
      <c r="B4143" t="s">
        <v>8311</v>
      </c>
      <c r="C4143" s="2">
        <v>27</v>
      </c>
      <c r="D4143" s="3" t="str">
        <f t="shared" si="129"/>
        <v>young professionals</v>
      </c>
      <c r="E4143" t="s">
        <v>24</v>
      </c>
      <c r="F4143">
        <v>9.5500000000000007</v>
      </c>
      <c r="G4143" t="str">
        <f t="shared" si="128"/>
        <v>High</v>
      </c>
      <c r="H4143">
        <v>5.79</v>
      </c>
      <c r="I4143">
        <v>2.57</v>
      </c>
      <c r="J4143">
        <v>1.48</v>
      </c>
      <c r="K4143">
        <v>4.66</v>
      </c>
      <c r="L4143">
        <v>46</v>
      </c>
      <c r="M4143">
        <v>141</v>
      </c>
      <c r="N4143">
        <v>10.39</v>
      </c>
      <c r="O4143" t="s">
        <v>19</v>
      </c>
      <c r="P4143" t="s">
        <v>20</v>
      </c>
      <c r="Q4143" t="s">
        <v>32</v>
      </c>
      <c r="R4143">
        <v>1</v>
      </c>
    </row>
    <row r="4144" spans="1:18" x14ac:dyDescent="0.3">
      <c r="A4144" t="s">
        <v>8312</v>
      </c>
      <c r="B4144" t="s">
        <v>8313</v>
      </c>
      <c r="C4144" s="2">
        <v>28</v>
      </c>
      <c r="D4144" s="3" t="str">
        <f t="shared" si="129"/>
        <v>young professionals</v>
      </c>
      <c r="E4144" t="s">
        <v>49</v>
      </c>
      <c r="F4144">
        <v>11.04</v>
      </c>
      <c r="G4144" t="str">
        <f t="shared" si="128"/>
        <v>High</v>
      </c>
      <c r="H4144">
        <v>5.47</v>
      </c>
      <c r="I4144">
        <v>3.07</v>
      </c>
      <c r="J4144">
        <v>5.92</v>
      </c>
      <c r="K4144">
        <v>7.79</v>
      </c>
      <c r="L4144">
        <v>145</v>
      </c>
      <c r="M4144">
        <v>160</v>
      </c>
      <c r="N4144">
        <v>12.59</v>
      </c>
      <c r="O4144" t="s">
        <v>35</v>
      </c>
      <c r="P4144" t="s">
        <v>20</v>
      </c>
      <c r="Q4144" t="s">
        <v>32</v>
      </c>
      <c r="R4144">
        <v>1</v>
      </c>
    </row>
    <row r="4145" spans="1:18" x14ac:dyDescent="0.3">
      <c r="A4145" t="s">
        <v>8314</v>
      </c>
      <c r="B4145" t="s">
        <v>8315</v>
      </c>
      <c r="C4145" s="2">
        <v>19</v>
      </c>
      <c r="D4145" s="3" t="str">
        <f t="shared" si="129"/>
        <v>young adults</v>
      </c>
      <c r="E4145" t="s">
        <v>24</v>
      </c>
      <c r="F4145">
        <v>8.9600000000000009</v>
      </c>
      <c r="G4145" t="str">
        <f t="shared" si="128"/>
        <v>High</v>
      </c>
      <c r="H4145">
        <v>4.5</v>
      </c>
      <c r="I4145">
        <v>1.1000000000000001</v>
      </c>
      <c r="J4145">
        <v>2.64</v>
      </c>
      <c r="K4145">
        <v>4.8600000000000003</v>
      </c>
      <c r="L4145">
        <v>250</v>
      </c>
      <c r="M4145">
        <v>122</v>
      </c>
      <c r="N4145">
        <v>11.21</v>
      </c>
      <c r="O4145" t="s">
        <v>27</v>
      </c>
      <c r="P4145" t="s">
        <v>28</v>
      </c>
      <c r="Q4145" t="s">
        <v>32</v>
      </c>
      <c r="R4145">
        <v>1</v>
      </c>
    </row>
    <row r="4146" spans="1:18" x14ac:dyDescent="0.3">
      <c r="A4146" t="s">
        <v>8316</v>
      </c>
      <c r="B4146" t="s">
        <v>8317</v>
      </c>
      <c r="C4146" s="2">
        <v>30</v>
      </c>
      <c r="D4146" s="3" t="str">
        <f t="shared" si="129"/>
        <v>adults</v>
      </c>
      <c r="E4146" t="s">
        <v>18</v>
      </c>
      <c r="F4146">
        <v>6.53</v>
      </c>
      <c r="G4146" t="str">
        <f t="shared" si="128"/>
        <v>Medium</v>
      </c>
      <c r="H4146">
        <v>3.15</v>
      </c>
      <c r="I4146">
        <v>1.1100000000000001</v>
      </c>
      <c r="J4146">
        <v>3.16</v>
      </c>
      <c r="K4146">
        <v>8.9499999999999993</v>
      </c>
      <c r="L4146">
        <v>101</v>
      </c>
      <c r="M4146">
        <v>151</v>
      </c>
      <c r="N4146">
        <v>9.2799999999999994</v>
      </c>
      <c r="O4146" t="s">
        <v>19</v>
      </c>
      <c r="P4146" t="s">
        <v>28</v>
      </c>
      <c r="Q4146" t="s">
        <v>29</v>
      </c>
      <c r="R4146">
        <v>0</v>
      </c>
    </row>
    <row r="4147" spans="1:18" x14ac:dyDescent="0.3">
      <c r="A4147" t="s">
        <v>8318</v>
      </c>
      <c r="B4147" t="s">
        <v>8319</v>
      </c>
      <c r="C4147" s="2">
        <v>32</v>
      </c>
      <c r="D4147" s="3" t="str">
        <f t="shared" si="129"/>
        <v>adults</v>
      </c>
      <c r="E4147" t="s">
        <v>49</v>
      </c>
      <c r="F4147">
        <v>7.6</v>
      </c>
      <c r="G4147" t="str">
        <f t="shared" si="128"/>
        <v>High</v>
      </c>
      <c r="H4147">
        <v>4.33</v>
      </c>
      <c r="I4147">
        <v>1.79</v>
      </c>
      <c r="J4147">
        <v>1.03</v>
      </c>
      <c r="K4147">
        <v>8.48</v>
      </c>
      <c r="L4147">
        <v>138</v>
      </c>
      <c r="M4147">
        <v>46</v>
      </c>
      <c r="N4147">
        <v>8.5399999999999991</v>
      </c>
      <c r="O4147" t="s">
        <v>27</v>
      </c>
      <c r="P4147" t="s">
        <v>20</v>
      </c>
      <c r="Q4147" t="s">
        <v>32</v>
      </c>
      <c r="R4147">
        <v>1</v>
      </c>
    </row>
    <row r="4148" spans="1:18" x14ac:dyDescent="0.3">
      <c r="A4148" t="s">
        <v>8320</v>
      </c>
      <c r="B4148" t="s">
        <v>8321</v>
      </c>
      <c r="C4148" s="2">
        <v>30</v>
      </c>
      <c r="D4148" s="3" t="str">
        <f t="shared" si="129"/>
        <v>adults</v>
      </c>
      <c r="E4148" t="s">
        <v>18</v>
      </c>
      <c r="F4148">
        <v>9.49</v>
      </c>
      <c r="G4148" t="str">
        <f t="shared" si="128"/>
        <v>High</v>
      </c>
      <c r="H4148">
        <v>3.13</v>
      </c>
      <c r="I4148">
        <v>2.66</v>
      </c>
      <c r="J4148">
        <v>4.6399999999999997</v>
      </c>
      <c r="K4148">
        <v>6.7</v>
      </c>
      <c r="L4148">
        <v>22</v>
      </c>
      <c r="M4148">
        <v>15</v>
      </c>
      <c r="N4148">
        <v>10.31</v>
      </c>
      <c r="O4148" t="s">
        <v>27</v>
      </c>
      <c r="P4148" t="s">
        <v>28</v>
      </c>
      <c r="Q4148" t="s">
        <v>36</v>
      </c>
      <c r="R4148">
        <v>1</v>
      </c>
    </row>
    <row r="4149" spans="1:18" x14ac:dyDescent="0.3">
      <c r="A4149" t="s">
        <v>8322</v>
      </c>
      <c r="B4149" t="s">
        <v>8323</v>
      </c>
      <c r="C4149" s="2">
        <v>26</v>
      </c>
      <c r="D4149" s="3" t="str">
        <f t="shared" si="129"/>
        <v>young professionals</v>
      </c>
      <c r="E4149" t="s">
        <v>49</v>
      </c>
      <c r="F4149">
        <v>5.75</v>
      </c>
      <c r="G4149" t="str">
        <f t="shared" si="128"/>
        <v>Medium</v>
      </c>
      <c r="H4149">
        <v>1.51</v>
      </c>
      <c r="I4149">
        <v>2.02</v>
      </c>
      <c r="J4149">
        <v>5.16</v>
      </c>
      <c r="K4149">
        <v>8.77</v>
      </c>
      <c r="L4149">
        <v>20</v>
      </c>
      <c r="M4149">
        <v>17</v>
      </c>
      <c r="N4149">
        <v>6.8</v>
      </c>
      <c r="O4149" t="s">
        <v>27</v>
      </c>
      <c r="P4149" t="s">
        <v>28</v>
      </c>
      <c r="Q4149" t="s">
        <v>21</v>
      </c>
      <c r="R4149">
        <v>0</v>
      </c>
    </row>
    <row r="4150" spans="1:18" x14ac:dyDescent="0.3">
      <c r="A4150" t="s">
        <v>8324</v>
      </c>
      <c r="B4150" t="s">
        <v>8325</v>
      </c>
      <c r="C4150" s="2">
        <v>27</v>
      </c>
      <c r="D4150" s="3" t="str">
        <f t="shared" si="129"/>
        <v>young professionals</v>
      </c>
      <c r="E4150" t="s">
        <v>24</v>
      </c>
      <c r="F4150">
        <v>6.81</v>
      </c>
      <c r="G4150" t="str">
        <f t="shared" si="128"/>
        <v>Medium</v>
      </c>
      <c r="H4150">
        <v>5.73</v>
      </c>
      <c r="I4150">
        <v>3.33</v>
      </c>
      <c r="J4150">
        <v>2.19</v>
      </c>
      <c r="K4150">
        <v>7.19</v>
      </c>
      <c r="L4150">
        <v>188</v>
      </c>
      <c r="M4150">
        <v>153</v>
      </c>
      <c r="N4150">
        <v>8.35</v>
      </c>
      <c r="O4150" t="s">
        <v>27</v>
      </c>
      <c r="P4150" t="s">
        <v>28</v>
      </c>
      <c r="Q4150" t="s">
        <v>36</v>
      </c>
      <c r="R4150">
        <v>1</v>
      </c>
    </row>
    <row r="4151" spans="1:18" x14ac:dyDescent="0.3">
      <c r="A4151" t="s">
        <v>8326</v>
      </c>
      <c r="B4151" t="s">
        <v>8327</v>
      </c>
      <c r="C4151" s="2">
        <v>26</v>
      </c>
      <c r="D4151" s="3" t="str">
        <f t="shared" si="129"/>
        <v>young professionals</v>
      </c>
      <c r="E4151" t="s">
        <v>24</v>
      </c>
      <c r="F4151">
        <v>8.42</v>
      </c>
      <c r="G4151" t="str">
        <f t="shared" si="128"/>
        <v>High</v>
      </c>
      <c r="H4151">
        <v>1.56</v>
      </c>
      <c r="I4151">
        <v>0.71</v>
      </c>
      <c r="J4151">
        <v>1.65</v>
      </c>
      <c r="K4151">
        <v>7.12</v>
      </c>
      <c r="L4151">
        <v>62</v>
      </c>
      <c r="M4151">
        <v>111</v>
      </c>
      <c r="N4151">
        <v>10.3</v>
      </c>
      <c r="O4151" t="s">
        <v>19</v>
      </c>
      <c r="P4151" t="s">
        <v>28</v>
      </c>
      <c r="Q4151" t="s">
        <v>32</v>
      </c>
      <c r="R4151">
        <v>1</v>
      </c>
    </row>
    <row r="4152" spans="1:18" x14ac:dyDescent="0.3">
      <c r="A4152" t="s">
        <v>8328</v>
      </c>
      <c r="B4152" t="s">
        <v>8329</v>
      </c>
      <c r="C4152" s="2">
        <v>24</v>
      </c>
      <c r="D4152" s="3" t="str">
        <f t="shared" si="129"/>
        <v>young adults</v>
      </c>
      <c r="E4152" t="s">
        <v>18</v>
      </c>
      <c r="F4152">
        <v>7.23</v>
      </c>
      <c r="G4152" t="str">
        <f t="shared" si="128"/>
        <v>Medium</v>
      </c>
      <c r="H4152">
        <v>2.5499999999999998</v>
      </c>
      <c r="I4152">
        <v>3.95</v>
      </c>
      <c r="J4152">
        <v>4.8600000000000003</v>
      </c>
      <c r="K4152">
        <v>6.89</v>
      </c>
      <c r="L4152">
        <v>221</v>
      </c>
      <c r="M4152">
        <v>88</v>
      </c>
      <c r="N4152">
        <v>8.5500000000000007</v>
      </c>
      <c r="O4152" t="s">
        <v>27</v>
      </c>
      <c r="P4152" t="s">
        <v>28</v>
      </c>
      <c r="Q4152" t="s">
        <v>32</v>
      </c>
      <c r="R4152">
        <v>1</v>
      </c>
    </row>
    <row r="4153" spans="1:18" x14ac:dyDescent="0.3">
      <c r="A4153" t="s">
        <v>8330</v>
      </c>
      <c r="B4153" t="s">
        <v>8331</v>
      </c>
      <c r="C4153" s="2">
        <v>18</v>
      </c>
      <c r="D4153" s="3" t="str">
        <f t="shared" si="129"/>
        <v>young adults</v>
      </c>
      <c r="E4153" t="s">
        <v>49</v>
      </c>
      <c r="F4153">
        <v>8.2200000000000006</v>
      </c>
      <c r="G4153" t="str">
        <f t="shared" si="128"/>
        <v>High</v>
      </c>
      <c r="H4153">
        <v>1.93</v>
      </c>
      <c r="I4153">
        <v>3.81</v>
      </c>
      <c r="J4153">
        <v>2.08</v>
      </c>
      <c r="K4153">
        <v>4.58</v>
      </c>
      <c r="L4153">
        <v>149</v>
      </c>
      <c r="M4153">
        <v>43</v>
      </c>
      <c r="N4153">
        <v>9.2799999999999994</v>
      </c>
      <c r="O4153" t="s">
        <v>35</v>
      </c>
      <c r="P4153" t="s">
        <v>20</v>
      </c>
      <c r="Q4153" t="s">
        <v>36</v>
      </c>
      <c r="R4153">
        <v>1</v>
      </c>
    </row>
    <row r="4154" spans="1:18" x14ac:dyDescent="0.3">
      <c r="A4154" t="s">
        <v>8332</v>
      </c>
      <c r="B4154" t="s">
        <v>8333</v>
      </c>
      <c r="C4154" s="2">
        <v>29</v>
      </c>
      <c r="D4154" s="3" t="str">
        <f t="shared" si="129"/>
        <v>young professionals</v>
      </c>
      <c r="E4154" t="s">
        <v>49</v>
      </c>
      <c r="F4154">
        <v>3.17</v>
      </c>
      <c r="G4154" t="str">
        <f t="shared" si="128"/>
        <v>Normal</v>
      </c>
      <c r="H4154">
        <v>0.92</v>
      </c>
      <c r="I4154">
        <v>0.65</v>
      </c>
      <c r="J4154">
        <v>2.66</v>
      </c>
      <c r="K4154">
        <v>7.89</v>
      </c>
      <c r="L4154">
        <v>197</v>
      </c>
      <c r="M4154">
        <v>110</v>
      </c>
      <c r="N4154">
        <v>5.5</v>
      </c>
      <c r="O4154" t="s">
        <v>35</v>
      </c>
      <c r="P4154" t="s">
        <v>28</v>
      </c>
      <c r="Q4154" t="s">
        <v>29</v>
      </c>
      <c r="R4154">
        <v>0</v>
      </c>
    </row>
    <row r="4155" spans="1:18" x14ac:dyDescent="0.3">
      <c r="A4155" t="s">
        <v>8334</v>
      </c>
      <c r="B4155" t="s">
        <v>8335</v>
      </c>
      <c r="C4155" s="2">
        <v>32</v>
      </c>
      <c r="D4155" s="3" t="str">
        <f t="shared" si="129"/>
        <v>adults</v>
      </c>
      <c r="E4155" t="s">
        <v>49</v>
      </c>
      <c r="F4155">
        <v>5.09</v>
      </c>
      <c r="G4155" t="str">
        <f t="shared" si="128"/>
        <v>Medium</v>
      </c>
      <c r="H4155">
        <v>2.08</v>
      </c>
      <c r="I4155">
        <v>2.2799999999999998</v>
      </c>
      <c r="J4155">
        <v>4.13</v>
      </c>
      <c r="K4155">
        <v>6.41</v>
      </c>
      <c r="L4155">
        <v>65</v>
      </c>
      <c r="M4155">
        <v>52</v>
      </c>
      <c r="N4155">
        <v>7.61</v>
      </c>
      <c r="O4155" t="s">
        <v>19</v>
      </c>
      <c r="P4155" t="s">
        <v>28</v>
      </c>
      <c r="Q4155" t="s">
        <v>29</v>
      </c>
      <c r="R4155">
        <v>0</v>
      </c>
    </row>
    <row r="4156" spans="1:18" x14ac:dyDescent="0.3">
      <c r="A4156" t="s">
        <v>8336</v>
      </c>
      <c r="B4156" t="s">
        <v>8337</v>
      </c>
      <c r="C4156" s="2">
        <v>18</v>
      </c>
      <c r="D4156" s="3" t="str">
        <f t="shared" si="129"/>
        <v>young adults</v>
      </c>
      <c r="E4156" t="s">
        <v>49</v>
      </c>
      <c r="F4156">
        <v>4.8099999999999996</v>
      </c>
      <c r="G4156" t="str">
        <f t="shared" si="128"/>
        <v>Medium</v>
      </c>
      <c r="H4156">
        <v>3.55</v>
      </c>
      <c r="I4156">
        <v>3.22</v>
      </c>
      <c r="J4156">
        <v>5.82</v>
      </c>
      <c r="K4156">
        <v>4.7699999999999996</v>
      </c>
      <c r="L4156">
        <v>37</v>
      </c>
      <c r="M4156">
        <v>30</v>
      </c>
      <c r="N4156">
        <v>5.43</v>
      </c>
      <c r="O4156" t="s">
        <v>19</v>
      </c>
      <c r="P4156" t="s">
        <v>28</v>
      </c>
      <c r="Q4156" t="s">
        <v>29</v>
      </c>
      <c r="R4156">
        <v>0</v>
      </c>
    </row>
    <row r="4157" spans="1:18" x14ac:dyDescent="0.3">
      <c r="A4157" t="s">
        <v>8338</v>
      </c>
      <c r="B4157" t="s">
        <v>8339</v>
      </c>
      <c r="C4157" s="2">
        <v>21</v>
      </c>
      <c r="D4157" s="3" t="str">
        <f t="shared" si="129"/>
        <v>young adults</v>
      </c>
      <c r="E4157" t="s">
        <v>18</v>
      </c>
      <c r="F4157">
        <v>8.66</v>
      </c>
      <c r="G4157" t="str">
        <f t="shared" si="128"/>
        <v>High</v>
      </c>
      <c r="H4157">
        <v>4.0999999999999996</v>
      </c>
      <c r="I4157">
        <v>0.96</v>
      </c>
      <c r="J4157">
        <v>3.82</v>
      </c>
      <c r="K4157">
        <v>6.25</v>
      </c>
      <c r="L4157">
        <v>142</v>
      </c>
      <c r="M4157">
        <v>169</v>
      </c>
      <c r="N4157">
        <v>9.77</v>
      </c>
      <c r="O4157" t="s">
        <v>27</v>
      </c>
      <c r="P4157" t="s">
        <v>20</v>
      </c>
      <c r="Q4157" t="s">
        <v>32</v>
      </c>
      <c r="R4157">
        <v>1</v>
      </c>
    </row>
    <row r="4158" spans="1:18" x14ac:dyDescent="0.3">
      <c r="A4158" t="s">
        <v>8340</v>
      </c>
      <c r="B4158" t="s">
        <v>8341</v>
      </c>
      <c r="C4158" s="2">
        <v>34</v>
      </c>
      <c r="D4158" s="3" t="str">
        <f t="shared" si="129"/>
        <v>adults</v>
      </c>
      <c r="E4158" t="s">
        <v>24</v>
      </c>
      <c r="F4158">
        <v>4.76</v>
      </c>
      <c r="G4158" t="str">
        <f t="shared" si="128"/>
        <v>Medium</v>
      </c>
      <c r="H4158">
        <v>1.58</v>
      </c>
      <c r="I4158">
        <v>1.78</v>
      </c>
      <c r="J4158">
        <v>2.86</v>
      </c>
      <c r="K4158">
        <v>6.81</v>
      </c>
      <c r="L4158">
        <v>161</v>
      </c>
      <c r="M4158">
        <v>117</v>
      </c>
      <c r="N4158">
        <v>6.57</v>
      </c>
      <c r="O4158" t="s">
        <v>27</v>
      </c>
      <c r="P4158" t="s">
        <v>20</v>
      </c>
      <c r="Q4158" t="s">
        <v>29</v>
      </c>
      <c r="R4158">
        <v>0</v>
      </c>
    </row>
    <row r="4159" spans="1:18" x14ac:dyDescent="0.3">
      <c r="A4159" t="s">
        <v>8342</v>
      </c>
      <c r="B4159" t="s">
        <v>8343</v>
      </c>
      <c r="C4159" s="2">
        <v>21</v>
      </c>
      <c r="D4159" s="3" t="str">
        <f t="shared" si="129"/>
        <v>young adults</v>
      </c>
      <c r="E4159" t="s">
        <v>18</v>
      </c>
      <c r="F4159">
        <v>11.64</v>
      </c>
      <c r="G4159" t="str">
        <f t="shared" si="128"/>
        <v>High</v>
      </c>
      <c r="H4159">
        <v>1.66</v>
      </c>
      <c r="I4159">
        <v>3.48</v>
      </c>
      <c r="J4159">
        <v>2.89</v>
      </c>
      <c r="K4159">
        <v>6.92</v>
      </c>
      <c r="L4159">
        <v>116</v>
      </c>
      <c r="M4159">
        <v>104</v>
      </c>
      <c r="N4159">
        <v>12.59</v>
      </c>
      <c r="O4159" t="s">
        <v>35</v>
      </c>
      <c r="P4159" t="s">
        <v>20</v>
      </c>
      <c r="Q4159" t="s">
        <v>36</v>
      </c>
      <c r="R4159">
        <v>1</v>
      </c>
    </row>
    <row r="4160" spans="1:18" x14ac:dyDescent="0.3">
      <c r="A4160" t="s">
        <v>8344</v>
      </c>
      <c r="B4160" t="s">
        <v>8345</v>
      </c>
      <c r="C4160" s="2">
        <v>33</v>
      </c>
      <c r="D4160" s="3" t="str">
        <f t="shared" si="129"/>
        <v>adults</v>
      </c>
      <c r="E4160" t="s">
        <v>18</v>
      </c>
      <c r="F4160">
        <v>10.27</v>
      </c>
      <c r="G4160" t="str">
        <f t="shared" si="128"/>
        <v>High</v>
      </c>
      <c r="H4160">
        <v>3.99</v>
      </c>
      <c r="I4160">
        <v>3.34</v>
      </c>
      <c r="J4160">
        <v>3.97</v>
      </c>
      <c r="K4160">
        <v>5.56</v>
      </c>
      <c r="L4160">
        <v>159</v>
      </c>
      <c r="M4160">
        <v>140</v>
      </c>
      <c r="N4160">
        <v>11.35</v>
      </c>
      <c r="O4160" t="s">
        <v>27</v>
      </c>
      <c r="P4160" t="s">
        <v>28</v>
      </c>
      <c r="Q4160" t="s">
        <v>32</v>
      </c>
      <c r="R4160">
        <v>1</v>
      </c>
    </row>
    <row r="4161" spans="1:18" x14ac:dyDescent="0.3">
      <c r="A4161" t="s">
        <v>8346</v>
      </c>
      <c r="B4161" t="s">
        <v>8347</v>
      </c>
      <c r="C4161" s="2">
        <v>34</v>
      </c>
      <c r="D4161" s="3" t="str">
        <f t="shared" si="129"/>
        <v>adults</v>
      </c>
      <c r="E4161" t="s">
        <v>18</v>
      </c>
      <c r="F4161">
        <v>3.23</v>
      </c>
      <c r="G4161" t="str">
        <f t="shared" si="128"/>
        <v>Normal</v>
      </c>
      <c r="H4161">
        <v>5.68</v>
      </c>
      <c r="I4161">
        <v>1.02</v>
      </c>
      <c r="J4161">
        <v>5.53</v>
      </c>
      <c r="K4161">
        <v>6.32</v>
      </c>
      <c r="L4161">
        <v>190</v>
      </c>
      <c r="M4161">
        <v>65</v>
      </c>
      <c r="N4161">
        <v>6.05</v>
      </c>
      <c r="O4161" t="s">
        <v>19</v>
      </c>
      <c r="P4161" t="s">
        <v>20</v>
      </c>
      <c r="Q4161" t="s">
        <v>36</v>
      </c>
      <c r="R4161">
        <v>1</v>
      </c>
    </row>
    <row r="4162" spans="1:18" x14ac:dyDescent="0.3">
      <c r="A4162" t="s">
        <v>8348</v>
      </c>
      <c r="B4162" t="s">
        <v>8349</v>
      </c>
      <c r="C4162" s="2">
        <v>35</v>
      </c>
      <c r="D4162" s="3" t="str">
        <f t="shared" si="129"/>
        <v>adults</v>
      </c>
      <c r="E4162" t="s">
        <v>49</v>
      </c>
      <c r="F4162">
        <v>6.55</v>
      </c>
      <c r="G4162" t="str">
        <f t="shared" si="128"/>
        <v>Medium</v>
      </c>
      <c r="H4162">
        <v>1.35</v>
      </c>
      <c r="I4162">
        <v>2.88</v>
      </c>
      <c r="J4162">
        <v>2.75</v>
      </c>
      <c r="K4162">
        <v>7.34</v>
      </c>
      <c r="L4162">
        <v>67</v>
      </c>
      <c r="M4162">
        <v>151</v>
      </c>
      <c r="N4162">
        <v>7.27</v>
      </c>
      <c r="O4162" t="s">
        <v>35</v>
      </c>
      <c r="P4162" t="s">
        <v>28</v>
      </c>
      <c r="Q4162" t="s">
        <v>32</v>
      </c>
      <c r="R4162">
        <v>1</v>
      </c>
    </row>
    <row r="4163" spans="1:18" x14ac:dyDescent="0.3">
      <c r="A4163" t="s">
        <v>8350</v>
      </c>
      <c r="B4163" t="s">
        <v>8351</v>
      </c>
      <c r="C4163" s="2">
        <v>32</v>
      </c>
      <c r="D4163" s="3" t="str">
        <f t="shared" si="129"/>
        <v>adults</v>
      </c>
      <c r="E4163" t="s">
        <v>24</v>
      </c>
      <c r="F4163">
        <v>9.67</v>
      </c>
      <c r="G4163" t="str">
        <f t="shared" ref="G4163:G4226" si="130">IF(F4163&lt;4.5,"Normal", IF(F4163&lt;=7.5,"Medium","High"))</f>
        <v>High</v>
      </c>
      <c r="H4163">
        <v>2.94</v>
      </c>
      <c r="I4163">
        <v>3.1</v>
      </c>
      <c r="J4163">
        <v>5.19</v>
      </c>
      <c r="K4163">
        <v>8.83</v>
      </c>
      <c r="L4163">
        <v>191</v>
      </c>
      <c r="M4163">
        <v>73</v>
      </c>
      <c r="N4163">
        <v>11.92</v>
      </c>
      <c r="O4163" t="s">
        <v>19</v>
      </c>
      <c r="P4163" t="s">
        <v>20</v>
      </c>
      <c r="Q4163" t="s">
        <v>32</v>
      </c>
      <c r="R4163">
        <v>1</v>
      </c>
    </row>
    <row r="4164" spans="1:18" x14ac:dyDescent="0.3">
      <c r="A4164" t="s">
        <v>8352</v>
      </c>
      <c r="B4164" t="s">
        <v>8353</v>
      </c>
      <c r="C4164" s="2">
        <v>19</v>
      </c>
      <c r="D4164" s="3" t="str">
        <f t="shared" si="129"/>
        <v>young adults</v>
      </c>
      <c r="E4164" t="s">
        <v>24</v>
      </c>
      <c r="F4164">
        <v>6.23</v>
      </c>
      <c r="G4164" t="str">
        <f t="shared" si="130"/>
        <v>Medium</v>
      </c>
      <c r="H4164">
        <v>3.67</v>
      </c>
      <c r="I4164">
        <v>1.06</v>
      </c>
      <c r="J4164">
        <v>2.87</v>
      </c>
      <c r="K4164">
        <v>8.77</v>
      </c>
      <c r="L4164">
        <v>166</v>
      </c>
      <c r="M4164">
        <v>160</v>
      </c>
      <c r="N4164">
        <v>7.3</v>
      </c>
      <c r="O4164" t="s">
        <v>35</v>
      </c>
      <c r="P4164" t="s">
        <v>28</v>
      </c>
      <c r="Q4164" t="s">
        <v>29</v>
      </c>
      <c r="R4164">
        <v>0</v>
      </c>
    </row>
    <row r="4165" spans="1:18" x14ac:dyDescent="0.3">
      <c r="A4165" t="s">
        <v>8354</v>
      </c>
      <c r="B4165" t="s">
        <v>8355</v>
      </c>
      <c r="C4165" s="2">
        <v>33</v>
      </c>
      <c r="D4165" s="3" t="str">
        <f t="shared" si="129"/>
        <v>adults</v>
      </c>
      <c r="E4165" t="s">
        <v>18</v>
      </c>
      <c r="F4165">
        <v>5.53</v>
      </c>
      <c r="G4165" t="str">
        <f t="shared" si="130"/>
        <v>Medium</v>
      </c>
      <c r="H4165">
        <v>4.18</v>
      </c>
      <c r="I4165">
        <v>0.63</v>
      </c>
      <c r="J4165">
        <v>1.91</v>
      </c>
      <c r="K4165">
        <v>6.25</v>
      </c>
      <c r="L4165">
        <v>34</v>
      </c>
      <c r="M4165">
        <v>75</v>
      </c>
      <c r="N4165">
        <v>6.63</v>
      </c>
      <c r="O4165" t="s">
        <v>19</v>
      </c>
      <c r="P4165" t="s">
        <v>28</v>
      </c>
      <c r="Q4165" t="s">
        <v>36</v>
      </c>
      <c r="R4165">
        <v>1</v>
      </c>
    </row>
    <row r="4166" spans="1:18" x14ac:dyDescent="0.3">
      <c r="A4166" t="s">
        <v>8356</v>
      </c>
      <c r="B4166" t="s">
        <v>8357</v>
      </c>
      <c r="C4166" s="2">
        <v>30</v>
      </c>
      <c r="D4166" s="3" t="str">
        <f t="shared" ref="D4166:D4229" si="131">IF(C4166&lt;=24,"young adults",IF(C4166&lt;=29,"young professionals","adults"))</f>
        <v>adults</v>
      </c>
      <c r="E4166" t="s">
        <v>24</v>
      </c>
      <c r="F4166">
        <v>6.15</v>
      </c>
      <c r="G4166" t="str">
        <f t="shared" si="130"/>
        <v>Medium</v>
      </c>
      <c r="H4166">
        <v>3.4</v>
      </c>
      <c r="I4166">
        <v>1.0900000000000001</v>
      </c>
      <c r="J4166">
        <v>3.83</v>
      </c>
      <c r="K4166">
        <v>7.26</v>
      </c>
      <c r="L4166">
        <v>230</v>
      </c>
      <c r="M4166">
        <v>119</v>
      </c>
      <c r="N4166">
        <v>8.5399999999999991</v>
      </c>
      <c r="O4166" t="s">
        <v>35</v>
      </c>
      <c r="P4166" t="s">
        <v>20</v>
      </c>
      <c r="Q4166" t="s">
        <v>29</v>
      </c>
      <c r="R4166">
        <v>0</v>
      </c>
    </row>
    <row r="4167" spans="1:18" x14ac:dyDescent="0.3">
      <c r="A4167" t="s">
        <v>8358</v>
      </c>
      <c r="B4167" t="s">
        <v>8359</v>
      </c>
      <c r="C4167" s="2">
        <v>27</v>
      </c>
      <c r="D4167" s="3" t="str">
        <f t="shared" si="131"/>
        <v>young professionals</v>
      </c>
      <c r="E4167" t="s">
        <v>49</v>
      </c>
      <c r="F4167">
        <v>3.19</v>
      </c>
      <c r="G4167" t="str">
        <f t="shared" si="130"/>
        <v>Normal</v>
      </c>
      <c r="H4167">
        <v>1.81</v>
      </c>
      <c r="I4167">
        <v>1.46</v>
      </c>
      <c r="J4167">
        <v>3.1</v>
      </c>
      <c r="K4167">
        <v>5.69</v>
      </c>
      <c r="L4167">
        <v>123</v>
      </c>
      <c r="M4167">
        <v>67</v>
      </c>
      <c r="N4167">
        <v>5.19</v>
      </c>
      <c r="O4167" t="s">
        <v>19</v>
      </c>
      <c r="P4167" t="s">
        <v>28</v>
      </c>
      <c r="Q4167" t="s">
        <v>21</v>
      </c>
      <c r="R4167">
        <v>0</v>
      </c>
    </row>
    <row r="4168" spans="1:18" x14ac:dyDescent="0.3">
      <c r="A4168" t="s">
        <v>8360</v>
      </c>
      <c r="B4168" t="s">
        <v>8361</v>
      </c>
      <c r="C4168" s="2">
        <v>34</v>
      </c>
      <c r="D4168" s="3" t="str">
        <f t="shared" si="131"/>
        <v>adults</v>
      </c>
      <c r="E4168" t="s">
        <v>18</v>
      </c>
      <c r="F4168">
        <v>5.91</v>
      </c>
      <c r="G4168" t="str">
        <f t="shared" si="130"/>
        <v>Medium</v>
      </c>
      <c r="H4168">
        <v>0.56000000000000005</v>
      </c>
      <c r="I4168">
        <v>0.56000000000000005</v>
      </c>
      <c r="J4168">
        <v>5.61</v>
      </c>
      <c r="K4168">
        <v>7.68</v>
      </c>
      <c r="L4168">
        <v>235</v>
      </c>
      <c r="M4168">
        <v>73</v>
      </c>
      <c r="N4168">
        <v>7.68</v>
      </c>
      <c r="O4168" t="s">
        <v>27</v>
      </c>
      <c r="P4168" t="s">
        <v>28</v>
      </c>
      <c r="Q4168" t="s">
        <v>21</v>
      </c>
      <c r="R4168">
        <v>0</v>
      </c>
    </row>
    <row r="4169" spans="1:18" x14ac:dyDescent="0.3">
      <c r="A4169" t="s">
        <v>8362</v>
      </c>
      <c r="B4169" t="s">
        <v>8363</v>
      </c>
      <c r="C4169" s="2">
        <v>34</v>
      </c>
      <c r="D4169" s="3" t="str">
        <f t="shared" si="131"/>
        <v>adults</v>
      </c>
      <c r="E4169" t="s">
        <v>18</v>
      </c>
      <c r="F4169">
        <v>6.86</v>
      </c>
      <c r="G4169" t="str">
        <f t="shared" si="130"/>
        <v>Medium</v>
      </c>
      <c r="H4169">
        <v>5.45</v>
      </c>
      <c r="I4169">
        <v>3.73</v>
      </c>
      <c r="J4169">
        <v>3.63</v>
      </c>
      <c r="K4169">
        <v>8.0299999999999994</v>
      </c>
      <c r="L4169">
        <v>88</v>
      </c>
      <c r="M4169">
        <v>180</v>
      </c>
      <c r="N4169">
        <v>9.35</v>
      </c>
      <c r="O4169" t="s">
        <v>19</v>
      </c>
      <c r="P4169" t="s">
        <v>20</v>
      </c>
      <c r="Q4169" t="s">
        <v>36</v>
      </c>
      <c r="R4169">
        <v>1</v>
      </c>
    </row>
    <row r="4170" spans="1:18" x14ac:dyDescent="0.3">
      <c r="A4170" t="s">
        <v>8364</v>
      </c>
      <c r="B4170" t="s">
        <v>8365</v>
      </c>
      <c r="C4170" s="2">
        <v>26</v>
      </c>
      <c r="D4170" s="3" t="str">
        <f t="shared" si="131"/>
        <v>young professionals</v>
      </c>
      <c r="E4170" t="s">
        <v>18</v>
      </c>
      <c r="F4170">
        <v>8.5500000000000007</v>
      </c>
      <c r="G4170" t="str">
        <f t="shared" si="130"/>
        <v>High</v>
      </c>
      <c r="H4170">
        <v>2.21</v>
      </c>
      <c r="I4170">
        <v>3.02</v>
      </c>
      <c r="J4170">
        <v>4.6100000000000003</v>
      </c>
      <c r="K4170">
        <v>6.05</v>
      </c>
      <c r="L4170">
        <v>175</v>
      </c>
      <c r="M4170">
        <v>139</v>
      </c>
      <c r="N4170">
        <v>9.99</v>
      </c>
      <c r="O4170" t="s">
        <v>35</v>
      </c>
      <c r="P4170" t="s">
        <v>28</v>
      </c>
      <c r="Q4170" t="s">
        <v>36</v>
      </c>
      <c r="R4170">
        <v>1</v>
      </c>
    </row>
    <row r="4171" spans="1:18" x14ac:dyDescent="0.3">
      <c r="A4171" t="s">
        <v>8366</v>
      </c>
      <c r="B4171" t="s">
        <v>8367</v>
      </c>
      <c r="C4171" s="2">
        <v>30</v>
      </c>
      <c r="D4171" s="3" t="str">
        <f t="shared" si="131"/>
        <v>adults</v>
      </c>
      <c r="E4171" t="s">
        <v>18</v>
      </c>
      <c r="F4171">
        <v>10.57</v>
      </c>
      <c r="G4171" t="str">
        <f t="shared" si="130"/>
        <v>High</v>
      </c>
      <c r="H4171">
        <v>3.9</v>
      </c>
      <c r="I4171">
        <v>1.57</v>
      </c>
      <c r="J4171">
        <v>4.4400000000000004</v>
      </c>
      <c r="K4171">
        <v>6.69</v>
      </c>
      <c r="L4171">
        <v>204</v>
      </c>
      <c r="M4171">
        <v>161</v>
      </c>
      <c r="N4171">
        <v>12.58</v>
      </c>
      <c r="O4171" t="s">
        <v>19</v>
      </c>
      <c r="P4171" t="s">
        <v>28</v>
      </c>
      <c r="Q4171" t="s">
        <v>32</v>
      </c>
      <c r="R4171">
        <v>1</v>
      </c>
    </row>
    <row r="4172" spans="1:18" x14ac:dyDescent="0.3">
      <c r="A4172" t="s">
        <v>8368</v>
      </c>
      <c r="B4172" t="s">
        <v>8369</v>
      </c>
      <c r="C4172" s="2">
        <v>23</v>
      </c>
      <c r="D4172" s="3" t="str">
        <f t="shared" si="131"/>
        <v>young adults</v>
      </c>
      <c r="E4172" t="s">
        <v>18</v>
      </c>
      <c r="F4172">
        <v>4.2699999999999996</v>
      </c>
      <c r="G4172" t="str">
        <f t="shared" si="130"/>
        <v>Normal</v>
      </c>
      <c r="H4172">
        <v>2.86</v>
      </c>
      <c r="I4172">
        <v>3.48</v>
      </c>
      <c r="J4172">
        <v>2.58</v>
      </c>
      <c r="K4172">
        <v>7.54</v>
      </c>
      <c r="L4172">
        <v>213</v>
      </c>
      <c r="M4172">
        <v>97</v>
      </c>
      <c r="N4172">
        <v>7.11</v>
      </c>
      <c r="O4172" t="s">
        <v>35</v>
      </c>
      <c r="P4172" t="s">
        <v>20</v>
      </c>
      <c r="Q4172" t="s">
        <v>21</v>
      </c>
      <c r="R4172">
        <v>0</v>
      </c>
    </row>
    <row r="4173" spans="1:18" x14ac:dyDescent="0.3">
      <c r="A4173" t="s">
        <v>8370</v>
      </c>
      <c r="B4173" t="s">
        <v>8371</v>
      </c>
      <c r="C4173" s="2">
        <v>33</v>
      </c>
      <c r="D4173" s="3" t="str">
        <f t="shared" si="131"/>
        <v>adults</v>
      </c>
      <c r="E4173" t="s">
        <v>24</v>
      </c>
      <c r="F4173">
        <v>3.1</v>
      </c>
      <c r="G4173" t="str">
        <f t="shared" si="130"/>
        <v>Normal</v>
      </c>
      <c r="H4173">
        <v>3.03</v>
      </c>
      <c r="I4173">
        <v>1.45</v>
      </c>
      <c r="J4173">
        <v>0.83</v>
      </c>
      <c r="K4173">
        <v>8.31</v>
      </c>
      <c r="L4173">
        <v>235</v>
      </c>
      <c r="M4173">
        <v>122</v>
      </c>
      <c r="N4173">
        <v>5.61</v>
      </c>
      <c r="O4173" t="s">
        <v>27</v>
      </c>
      <c r="P4173" t="s">
        <v>28</v>
      </c>
      <c r="Q4173" t="s">
        <v>29</v>
      </c>
      <c r="R4173">
        <v>0</v>
      </c>
    </row>
    <row r="4174" spans="1:18" x14ac:dyDescent="0.3">
      <c r="A4174" t="s">
        <v>8372</v>
      </c>
      <c r="B4174" t="s">
        <v>8373</v>
      </c>
      <c r="C4174" s="2">
        <v>25</v>
      </c>
      <c r="D4174" s="3" t="str">
        <f t="shared" si="131"/>
        <v>young professionals</v>
      </c>
      <c r="E4174" t="s">
        <v>49</v>
      </c>
      <c r="F4174">
        <v>10.71</v>
      </c>
      <c r="G4174" t="str">
        <f t="shared" si="130"/>
        <v>High</v>
      </c>
      <c r="H4174">
        <v>4.3099999999999996</v>
      </c>
      <c r="I4174">
        <v>3.59</v>
      </c>
      <c r="J4174">
        <v>1.1000000000000001</v>
      </c>
      <c r="K4174">
        <v>6.11</v>
      </c>
      <c r="L4174">
        <v>242</v>
      </c>
      <c r="M4174">
        <v>156</v>
      </c>
      <c r="N4174">
        <v>12.15</v>
      </c>
      <c r="O4174" t="s">
        <v>27</v>
      </c>
      <c r="P4174" t="s">
        <v>20</v>
      </c>
      <c r="Q4174" t="s">
        <v>32</v>
      </c>
      <c r="R4174">
        <v>1</v>
      </c>
    </row>
    <row r="4175" spans="1:18" x14ac:dyDescent="0.3">
      <c r="A4175" t="s">
        <v>8374</v>
      </c>
      <c r="B4175" t="s">
        <v>8375</v>
      </c>
      <c r="C4175" s="2">
        <v>34</v>
      </c>
      <c r="D4175" s="3" t="str">
        <f t="shared" si="131"/>
        <v>adults</v>
      </c>
      <c r="E4175" t="s">
        <v>49</v>
      </c>
      <c r="F4175">
        <v>11.02</v>
      </c>
      <c r="G4175" t="str">
        <f t="shared" si="130"/>
        <v>High</v>
      </c>
      <c r="H4175">
        <v>0.89</v>
      </c>
      <c r="I4175">
        <v>3.05</v>
      </c>
      <c r="J4175">
        <v>5.37</v>
      </c>
      <c r="K4175">
        <v>6.74</v>
      </c>
      <c r="L4175">
        <v>243</v>
      </c>
      <c r="M4175">
        <v>16</v>
      </c>
      <c r="N4175">
        <v>11.66</v>
      </c>
      <c r="O4175" t="s">
        <v>19</v>
      </c>
      <c r="P4175" t="s">
        <v>20</v>
      </c>
      <c r="Q4175" t="s">
        <v>36</v>
      </c>
      <c r="R4175">
        <v>1</v>
      </c>
    </row>
    <row r="4176" spans="1:18" x14ac:dyDescent="0.3">
      <c r="A4176" t="s">
        <v>8376</v>
      </c>
      <c r="B4176" t="s">
        <v>8377</v>
      </c>
      <c r="C4176" s="2">
        <v>34</v>
      </c>
      <c r="D4176" s="3" t="str">
        <f t="shared" si="131"/>
        <v>adults</v>
      </c>
      <c r="E4176" t="s">
        <v>49</v>
      </c>
      <c r="F4176">
        <v>10.96</v>
      </c>
      <c r="G4176" t="str">
        <f t="shared" si="130"/>
        <v>High</v>
      </c>
      <c r="H4176">
        <v>2.41</v>
      </c>
      <c r="I4176">
        <v>2.27</v>
      </c>
      <c r="J4176">
        <v>5.27</v>
      </c>
      <c r="K4176">
        <v>8.52</v>
      </c>
      <c r="L4176">
        <v>60</v>
      </c>
      <c r="M4176">
        <v>51</v>
      </c>
      <c r="N4176">
        <v>13.63</v>
      </c>
      <c r="O4176" t="s">
        <v>19</v>
      </c>
      <c r="P4176" t="s">
        <v>28</v>
      </c>
      <c r="Q4176" t="s">
        <v>36</v>
      </c>
      <c r="R4176">
        <v>1</v>
      </c>
    </row>
    <row r="4177" spans="1:18" x14ac:dyDescent="0.3">
      <c r="A4177" t="s">
        <v>8378</v>
      </c>
      <c r="B4177" t="s">
        <v>8379</v>
      </c>
      <c r="C4177" s="2">
        <v>28</v>
      </c>
      <c r="D4177" s="3" t="str">
        <f t="shared" si="131"/>
        <v>young professionals</v>
      </c>
      <c r="E4177" t="s">
        <v>24</v>
      </c>
      <c r="F4177">
        <v>4.6399999999999997</v>
      </c>
      <c r="G4177" t="str">
        <f t="shared" si="130"/>
        <v>Medium</v>
      </c>
      <c r="H4177">
        <v>1.5</v>
      </c>
      <c r="I4177">
        <v>0.38</v>
      </c>
      <c r="J4177">
        <v>4.59</v>
      </c>
      <c r="K4177">
        <v>6.91</v>
      </c>
      <c r="L4177">
        <v>177</v>
      </c>
      <c r="M4177">
        <v>94</v>
      </c>
      <c r="N4177">
        <v>5.84</v>
      </c>
      <c r="O4177" t="s">
        <v>35</v>
      </c>
      <c r="P4177" t="s">
        <v>20</v>
      </c>
      <c r="Q4177" t="s">
        <v>29</v>
      </c>
      <c r="R4177">
        <v>0</v>
      </c>
    </row>
    <row r="4178" spans="1:18" x14ac:dyDescent="0.3">
      <c r="A4178" t="s">
        <v>8380</v>
      </c>
      <c r="B4178" t="s">
        <v>8381</v>
      </c>
      <c r="C4178" s="2">
        <v>20</v>
      </c>
      <c r="D4178" s="3" t="str">
        <f t="shared" si="131"/>
        <v>young adults</v>
      </c>
      <c r="E4178" t="s">
        <v>49</v>
      </c>
      <c r="F4178">
        <v>11.19</v>
      </c>
      <c r="G4178" t="str">
        <f t="shared" si="130"/>
        <v>High</v>
      </c>
      <c r="H4178">
        <v>2.71</v>
      </c>
      <c r="I4178">
        <v>2.4</v>
      </c>
      <c r="J4178">
        <v>1.65</v>
      </c>
      <c r="K4178">
        <v>4.7300000000000004</v>
      </c>
      <c r="L4178">
        <v>161</v>
      </c>
      <c r="M4178">
        <v>35</v>
      </c>
      <c r="N4178">
        <v>12.48</v>
      </c>
      <c r="O4178" t="s">
        <v>27</v>
      </c>
      <c r="P4178" t="s">
        <v>28</v>
      </c>
      <c r="Q4178" t="s">
        <v>32</v>
      </c>
      <c r="R4178">
        <v>1</v>
      </c>
    </row>
    <row r="4179" spans="1:18" x14ac:dyDescent="0.3">
      <c r="A4179" t="s">
        <v>8382</v>
      </c>
      <c r="B4179" t="s">
        <v>8383</v>
      </c>
      <c r="C4179" s="2">
        <v>18</v>
      </c>
      <c r="D4179" s="3" t="str">
        <f t="shared" si="131"/>
        <v>young adults</v>
      </c>
      <c r="E4179" t="s">
        <v>24</v>
      </c>
      <c r="F4179">
        <v>6.14</v>
      </c>
      <c r="G4179" t="str">
        <f t="shared" si="130"/>
        <v>Medium</v>
      </c>
      <c r="H4179">
        <v>4.13</v>
      </c>
      <c r="I4179">
        <v>3.06</v>
      </c>
      <c r="J4179">
        <v>3.79</v>
      </c>
      <c r="K4179">
        <v>7.69</v>
      </c>
      <c r="L4179">
        <v>23</v>
      </c>
      <c r="M4179">
        <v>125</v>
      </c>
      <c r="N4179">
        <v>8.6999999999999993</v>
      </c>
      <c r="O4179" t="s">
        <v>35</v>
      </c>
      <c r="P4179" t="s">
        <v>28</v>
      </c>
      <c r="Q4179" t="s">
        <v>32</v>
      </c>
      <c r="R4179">
        <v>1</v>
      </c>
    </row>
    <row r="4180" spans="1:18" x14ac:dyDescent="0.3">
      <c r="A4180" t="s">
        <v>8384</v>
      </c>
      <c r="B4180" t="s">
        <v>8385</v>
      </c>
      <c r="C4180" s="2">
        <v>20</v>
      </c>
      <c r="D4180" s="3" t="str">
        <f t="shared" si="131"/>
        <v>young adults</v>
      </c>
      <c r="E4180" t="s">
        <v>24</v>
      </c>
      <c r="F4180">
        <v>10.27</v>
      </c>
      <c r="G4180" t="str">
        <f t="shared" si="130"/>
        <v>High</v>
      </c>
      <c r="H4180">
        <v>3.35</v>
      </c>
      <c r="I4180">
        <v>1.94</v>
      </c>
      <c r="J4180">
        <v>0.73</v>
      </c>
      <c r="K4180">
        <v>8.1300000000000008</v>
      </c>
      <c r="L4180">
        <v>185</v>
      </c>
      <c r="M4180">
        <v>43</v>
      </c>
      <c r="N4180">
        <v>10.93</v>
      </c>
      <c r="O4180" t="s">
        <v>35</v>
      </c>
      <c r="P4180" t="s">
        <v>20</v>
      </c>
      <c r="Q4180" t="s">
        <v>36</v>
      </c>
      <c r="R4180">
        <v>1</v>
      </c>
    </row>
    <row r="4181" spans="1:18" x14ac:dyDescent="0.3">
      <c r="A4181" t="s">
        <v>8386</v>
      </c>
      <c r="B4181" t="s">
        <v>8387</v>
      </c>
      <c r="C4181" s="2">
        <v>25</v>
      </c>
      <c r="D4181" s="3" t="str">
        <f t="shared" si="131"/>
        <v>young professionals</v>
      </c>
      <c r="E4181" t="s">
        <v>24</v>
      </c>
      <c r="F4181">
        <v>10.5</v>
      </c>
      <c r="G4181" t="str">
        <f t="shared" si="130"/>
        <v>High</v>
      </c>
      <c r="H4181">
        <v>1.3</v>
      </c>
      <c r="I4181">
        <v>1.1000000000000001</v>
      </c>
      <c r="J4181">
        <v>1.23</v>
      </c>
      <c r="K4181">
        <v>6.48</v>
      </c>
      <c r="L4181">
        <v>226</v>
      </c>
      <c r="M4181">
        <v>147</v>
      </c>
      <c r="N4181">
        <v>12.46</v>
      </c>
      <c r="O4181" t="s">
        <v>27</v>
      </c>
      <c r="P4181" t="s">
        <v>28</v>
      </c>
      <c r="Q4181" t="s">
        <v>32</v>
      </c>
      <c r="R4181">
        <v>1</v>
      </c>
    </row>
    <row r="4182" spans="1:18" x14ac:dyDescent="0.3">
      <c r="A4182" t="s">
        <v>8388</v>
      </c>
      <c r="B4182" t="s">
        <v>8389</v>
      </c>
      <c r="C4182" s="2">
        <v>25</v>
      </c>
      <c r="D4182" s="3" t="str">
        <f t="shared" si="131"/>
        <v>young professionals</v>
      </c>
      <c r="E4182" t="s">
        <v>24</v>
      </c>
      <c r="F4182">
        <v>3.07</v>
      </c>
      <c r="G4182" t="str">
        <f t="shared" si="130"/>
        <v>Normal</v>
      </c>
      <c r="H4182">
        <v>4.03</v>
      </c>
      <c r="I4182">
        <v>2.21</v>
      </c>
      <c r="J4182">
        <v>0.81</v>
      </c>
      <c r="K4182">
        <v>5.15</v>
      </c>
      <c r="L4182">
        <v>148</v>
      </c>
      <c r="M4182">
        <v>106</v>
      </c>
      <c r="N4182">
        <v>3.69</v>
      </c>
      <c r="O4182" t="s">
        <v>19</v>
      </c>
      <c r="P4182" t="s">
        <v>20</v>
      </c>
      <c r="Q4182" t="s">
        <v>32</v>
      </c>
      <c r="R4182">
        <v>1</v>
      </c>
    </row>
    <row r="4183" spans="1:18" x14ac:dyDescent="0.3">
      <c r="A4183" t="s">
        <v>8390</v>
      </c>
      <c r="B4183" t="s">
        <v>8391</v>
      </c>
      <c r="C4183" s="2">
        <v>21</v>
      </c>
      <c r="D4183" s="3" t="str">
        <f t="shared" si="131"/>
        <v>young adults</v>
      </c>
      <c r="E4183" t="s">
        <v>24</v>
      </c>
      <c r="F4183">
        <v>8.14</v>
      </c>
      <c r="G4183" t="str">
        <f t="shared" si="130"/>
        <v>High</v>
      </c>
      <c r="H4183">
        <v>1.32</v>
      </c>
      <c r="I4183">
        <v>1.63</v>
      </c>
      <c r="J4183">
        <v>1.94</v>
      </c>
      <c r="K4183">
        <v>7.78</v>
      </c>
      <c r="L4183">
        <v>110</v>
      </c>
      <c r="M4183">
        <v>150</v>
      </c>
      <c r="N4183">
        <v>10.06</v>
      </c>
      <c r="O4183" t="s">
        <v>19</v>
      </c>
      <c r="P4183" t="s">
        <v>28</v>
      </c>
      <c r="Q4183" t="s">
        <v>32</v>
      </c>
      <c r="R4183">
        <v>1</v>
      </c>
    </row>
    <row r="4184" spans="1:18" x14ac:dyDescent="0.3">
      <c r="A4184" t="s">
        <v>8392</v>
      </c>
      <c r="B4184" t="s">
        <v>8393</v>
      </c>
      <c r="C4184" s="2">
        <v>26</v>
      </c>
      <c r="D4184" s="3" t="str">
        <f t="shared" si="131"/>
        <v>young professionals</v>
      </c>
      <c r="E4184" t="s">
        <v>49</v>
      </c>
      <c r="F4184">
        <v>5.45</v>
      </c>
      <c r="G4184" t="str">
        <f t="shared" si="130"/>
        <v>Medium</v>
      </c>
      <c r="H4184">
        <v>0.57999999999999996</v>
      </c>
      <c r="I4184">
        <v>3.5</v>
      </c>
      <c r="J4184">
        <v>3.49</v>
      </c>
      <c r="K4184">
        <v>8.73</v>
      </c>
      <c r="L4184">
        <v>129</v>
      </c>
      <c r="M4184">
        <v>105</v>
      </c>
      <c r="N4184">
        <v>8.43</v>
      </c>
      <c r="O4184" t="s">
        <v>19</v>
      </c>
      <c r="P4184" t="s">
        <v>20</v>
      </c>
      <c r="Q4184" t="s">
        <v>21</v>
      </c>
      <c r="R4184">
        <v>0</v>
      </c>
    </row>
    <row r="4185" spans="1:18" x14ac:dyDescent="0.3">
      <c r="A4185" t="s">
        <v>8394</v>
      </c>
      <c r="B4185" t="s">
        <v>8395</v>
      </c>
      <c r="C4185" s="2">
        <v>19</v>
      </c>
      <c r="D4185" s="3" t="str">
        <f t="shared" si="131"/>
        <v>young adults</v>
      </c>
      <c r="E4185" t="s">
        <v>49</v>
      </c>
      <c r="F4185">
        <v>9.19</v>
      </c>
      <c r="G4185" t="str">
        <f t="shared" si="130"/>
        <v>High</v>
      </c>
      <c r="H4185">
        <v>2.5499999999999998</v>
      </c>
      <c r="I4185">
        <v>2.04</v>
      </c>
      <c r="J4185">
        <v>2.1800000000000002</v>
      </c>
      <c r="K4185">
        <v>6.62</v>
      </c>
      <c r="L4185">
        <v>106</v>
      </c>
      <c r="M4185">
        <v>117</v>
      </c>
      <c r="N4185">
        <v>10.64</v>
      </c>
      <c r="O4185" t="s">
        <v>35</v>
      </c>
      <c r="P4185" t="s">
        <v>20</v>
      </c>
      <c r="Q4185" t="s">
        <v>32</v>
      </c>
      <c r="R4185">
        <v>1</v>
      </c>
    </row>
    <row r="4186" spans="1:18" x14ac:dyDescent="0.3">
      <c r="A4186" t="s">
        <v>8396</v>
      </c>
      <c r="B4186" t="s">
        <v>8397</v>
      </c>
      <c r="C4186" s="2">
        <v>30</v>
      </c>
      <c r="D4186" s="3" t="str">
        <f t="shared" si="131"/>
        <v>adults</v>
      </c>
      <c r="E4186" t="s">
        <v>49</v>
      </c>
      <c r="F4186">
        <v>11.97</v>
      </c>
      <c r="G4186" t="str">
        <f t="shared" si="130"/>
        <v>High</v>
      </c>
      <c r="H4186">
        <v>3.71</v>
      </c>
      <c r="I4186">
        <v>4</v>
      </c>
      <c r="J4186">
        <v>2</v>
      </c>
      <c r="K4186">
        <v>6.26</v>
      </c>
      <c r="L4186">
        <v>47</v>
      </c>
      <c r="M4186">
        <v>107</v>
      </c>
      <c r="N4186">
        <v>12.5</v>
      </c>
      <c r="O4186" t="s">
        <v>35</v>
      </c>
      <c r="P4186" t="s">
        <v>20</v>
      </c>
      <c r="Q4186" t="s">
        <v>32</v>
      </c>
      <c r="R4186">
        <v>1</v>
      </c>
    </row>
    <row r="4187" spans="1:18" x14ac:dyDescent="0.3">
      <c r="A4187" t="s">
        <v>8398</v>
      </c>
      <c r="B4187" t="s">
        <v>8399</v>
      </c>
      <c r="C4187" s="2">
        <v>19</v>
      </c>
      <c r="D4187" s="3" t="str">
        <f t="shared" si="131"/>
        <v>young adults</v>
      </c>
      <c r="E4187" t="s">
        <v>24</v>
      </c>
      <c r="F4187">
        <v>6.75</v>
      </c>
      <c r="G4187" t="str">
        <f t="shared" si="130"/>
        <v>Medium</v>
      </c>
      <c r="H4187">
        <v>3.96</v>
      </c>
      <c r="I4187">
        <v>3.44</v>
      </c>
      <c r="J4187">
        <v>2.88</v>
      </c>
      <c r="K4187">
        <v>4.75</v>
      </c>
      <c r="L4187">
        <v>232</v>
      </c>
      <c r="M4187">
        <v>107</v>
      </c>
      <c r="N4187">
        <v>7.32</v>
      </c>
      <c r="O4187" t="s">
        <v>19</v>
      </c>
      <c r="P4187" t="s">
        <v>20</v>
      </c>
      <c r="Q4187" t="s">
        <v>32</v>
      </c>
      <c r="R4187">
        <v>1</v>
      </c>
    </row>
    <row r="4188" spans="1:18" x14ac:dyDescent="0.3">
      <c r="A4188" t="s">
        <v>8400</v>
      </c>
      <c r="B4188" t="s">
        <v>8401</v>
      </c>
      <c r="C4188" s="2">
        <v>29</v>
      </c>
      <c r="D4188" s="3" t="str">
        <f t="shared" si="131"/>
        <v>young professionals</v>
      </c>
      <c r="E4188" t="s">
        <v>49</v>
      </c>
      <c r="F4188">
        <v>9.27</v>
      </c>
      <c r="G4188" t="str">
        <f t="shared" si="130"/>
        <v>High</v>
      </c>
      <c r="H4188">
        <v>2.86</v>
      </c>
      <c r="I4188">
        <v>1.94</v>
      </c>
      <c r="J4188">
        <v>5.4</v>
      </c>
      <c r="K4188">
        <v>5.46</v>
      </c>
      <c r="L4188">
        <v>225</v>
      </c>
      <c r="M4188">
        <v>136</v>
      </c>
      <c r="N4188">
        <v>11.2</v>
      </c>
      <c r="O4188" t="s">
        <v>35</v>
      </c>
      <c r="P4188" t="s">
        <v>20</v>
      </c>
      <c r="Q4188" t="s">
        <v>36</v>
      </c>
      <c r="R4188">
        <v>1</v>
      </c>
    </row>
    <row r="4189" spans="1:18" x14ac:dyDescent="0.3">
      <c r="A4189" t="s">
        <v>8402</v>
      </c>
      <c r="B4189" t="s">
        <v>8403</v>
      </c>
      <c r="C4189" s="2">
        <v>26</v>
      </c>
      <c r="D4189" s="3" t="str">
        <f t="shared" si="131"/>
        <v>young professionals</v>
      </c>
      <c r="E4189" t="s">
        <v>24</v>
      </c>
      <c r="F4189">
        <v>5.03</v>
      </c>
      <c r="G4189" t="str">
        <f t="shared" si="130"/>
        <v>Medium</v>
      </c>
      <c r="H4189">
        <v>1.34</v>
      </c>
      <c r="I4189">
        <v>2.27</v>
      </c>
      <c r="J4189">
        <v>3.76</v>
      </c>
      <c r="K4189">
        <v>7.67</v>
      </c>
      <c r="L4189">
        <v>103</v>
      </c>
      <c r="M4189">
        <v>54</v>
      </c>
      <c r="N4189">
        <v>5.74</v>
      </c>
      <c r="O4189" t="s">
        <v>27</v>
      </c>
      <c r="P4189" t="s">
        <v>28</v>
      </c>
      <c r="Q4189" t="s">
        <v>21</v>
      </c>
      <c r="R4189">
        <v>0</v>
      </c>
    </row>
    <row r="4190" spans="1:18" x14ac:dyDescent="0.3">
      <c r="A4190" t="s">
        <v>8404</v>
      </c>
      <c r="B4190" t="s">
        <v>8405</v>
      </c>
      <c r="C4190" s="2">
        <v>21</v>
      </c>
      <c r="D4190" s="3" t="str">
        <f t="shared" si="131"/>
        <v>young adults</v>
      </c>
      <c r="E4190" t="s">
        <v>18</v>
      </c>
      <c r="F4190">
        <v>3.24</v>
      </c>
      <c r="G4190" t="str">
        <f t="shared" si="130"/>
        <v>Normal</v>
      </c>
      <c r="H4190">
        <v>3.01</v>
      </c>
      <c r="I4190">
        <v>3.63</v>
      </c>
      <c r="J4190">
        <v>2</v>
      </c>
      <c r="K4190">
        <v>4.82</v>
      </c>
      <c r="L4190">
        <v>215</v>
      </c>
      <c r="M4190">
        <v>93</v>
      </c>
      <c r="N4190">
        <v>4.21</v>
      </c>
      <c r="O4190" t="s">
        <v>27</v>
      </c>
      <c r="P4190" t="s">
        <v>20</v>
      </c>
      <c r="Q4190" t="s">
        <v>21</v>
      </c>
      <c r="R4190">
        <v>0</v>
      </c>
    </row>
    <row r="4191" spans="1:18" x14ac:dyDescent="0.3">
      <c r="A4191" t="s">
        <v>8406</v>
      </c>
      <c r="B4191" t="s">
        <v>8407</v>
      </c>
      <c r="C4191" s="2">
        <v>21</v>
      </c>
      <c r="D4191" s="3" t="str">
        <f t="shared" si="131"/>
        <v>young adults</v>
      </c>
      <c r="E4191" t="s">
        <v>18</v>
      </c>
      <c r="F4191">
        <v>3.67</v>
      </c>
      <c r="G4191" t="str">
        <f t="shared" si="130"/>
        <v>Normal</v>
      </c>
      <c r="H4191">
        <v>3.98</v>
      </c>
      <c r="I4191">
        <v>0.2</v>
      </c>
      <c r="J4191">
        <v>2.9</v>
      </c>
      <c r="K4191">
        <v>6.37</v>
      </c>
      <c r="L4191">
        <v>192</v>
      </c>
      <c r="M4191">
        <v>49</v>
      </c>
      <c r="N4191">
        <v>4.76</v>
      </c>
      <c r="O4191" t="s">
        <v>19</v>
      </c>
      <c r="P4191" t="s">
        <v>20</v>
      </c>
      <c r="Q4191" t="s">
        <v>21</v>
      </c>
      <c r="R4191">
        <v>0</v>
      </c>
    </row>
    <row r="4192" spans="1:18" x14ac:dyDescent="0.3">
      <c r="A4192" t="s">
        <v>8408</v>
      </c>
      <c r="B4192" t="s">
        <v>8409</v>
      </c>
      <c r="C4192" s="2">
        <v>25</v>
      </c>
      <c r="D4192" s="3" t="str">
        <f t="shared" si="131"/>
        <v>young professionals</v>
      </c>
      <c r="E4192" t="s">
        <v>49</v>
      </c>
      <c r="F4192">
        <v>3.07</v>
      </c>
      <c r="G4192" t="str">
        <f t="shared" si="130"/>
        <v>Normal</v>
      </c>
      <c r="H4192">
        <v>5.48</v>
      </c>
      <c r="I4192">
        <v>2.15</v>
      </c>
      <c r="J4192">
        <v>1.04</v>
      </c>
      <c r="K4192">
        <v>5.68</v>
      </c>
      <c r="L4192">
        <v>61</v>
      </c>
      <c r="M4192">
        <v>78</v>
      </c>
      <c r="N4192">
        <v>4.8</v>
      </c>
      <c r="O4192" t="s">
        <v>35</v>
      </c>
      <c r="P4192" t="s">
        <v>20</v>
      </c>
      <c r="Q4192" t="s">
        <v>36</v>
      </c>
      <c r="R4192">
        <v>1</v>
      </c>
    </row>
    <row r="4193" spans="1:18" x14ac:dyDescent="0.3">
      <c r="A4193" t="s">
        <v>8410</v>
      </c>
      <c r="B4193" t="s">
        <v>8411</v>
      </c>
      <c r="C4193" s="2">
        <v>24</v>
      </c>
      <c r="D4193" s="3" t="str">
        <f t="shared" si="131"/>
        <v>young adults</v>
      </c>
      <c r="E4193" t="s">
        <v>24</v>
      </c>
      <c r="F4193">
        <v>10.199999999999999</v>
      </c>
      <c r="G4193" t="str">
        <f t="shared" si="130"/>
        <v>High</v>
      </c>
      <c r="H4193">
        <v>4.5599999999999996</v>
      </c>
      <c r="I4193">
        <v>0.72</v>
      </c>
      <c r="J4193">
        <v>2.94</v>
      </c>
      <c r="K4193">
        <v>7.35</v>
      </c>
      <c r="L4193">
        <v>225</v>
      </c>
      <c r="M4193">
        <v>108</v>
      </c>
      <c r="N4193">
        <v>11.74</v>
      </c>
      <c r="O4193" t="s">
        <v>19</v>
      </c>
      <c r="P4193" t="s">
        <v>28</v>
      </c>
      <c r="Q4193" t="s">
        <v>36</v>
      </c>
      <c r="R4193">
        <v>1</v>
      </c>
    </row>
    <row r="4194" spans="1:18" x14ac:dyDescent="0.3">
      <c r="A4194" t="s">
        <v>8412</v>
      </c>
      <c r="B4194" t="s">
        <v>8413</v>
      </c>
      <c r="C4194" s="2">
        <v>19</v>
      </c>
      <c r="D4194" s="3" t="str">
        <f t="shared" si="131"/>
        <v>young adults</v>
      </c>
      <c r="E4194" t="s">
        <v>49</v>
      </c>
      <c r="F4194">
        <v>9.73</v>
      </c>
      <c r="G4194" t="str">
        <f t="shared" si="130"/>
        <v>High</v>
      </c>
      <c r="H4194">
        <v>5.77</v>
      </c>
      <c r="I4194">
        <v>3.68</v>
      </c>
      <c r="J4194">
        <v>0.72</v>
      </c>
      <c r="K4194">
        <v>4.72</v>
      </c>
      <c r="L4194">
        <v>112</v>
      </c>
      <c r="M4194">
        <v>157</v>
      </c>
      <c r="N4194">
        <v>11.67</v>
      </c>
      <c r="O4194" t="s">
        <v>19</v>
      </c>
      <c r="P4194" t="s">
        <v>20</v>
      </c>
      <c r="Q4194" t="s">
        <v>32</v>
      </c>
      <c r="R4194">
        <v>1</v>
      </c>
    </row>
    <row r="4195" spans="1:18" x14ac:dyDescent="0.3">
      <c r="A4195" t="s">
        <v>8414</v>
      </c>
      <c r="B4195" t="s">
        <v>8415</v>
      </c>
      <c r="C4195" s="2">
        <v>33</v>
      </c>
      <c r="D4195" s="3" t="str">
        <f t="shared" si="131"/>
        <v>adults</v>
      </c>
      <c r="E4195" t="s">
        <v>24</v>
      </c>
      <c r="F4195">
        <v>10.49</v>
      </c>
      <c r="G4195" t="str">
        <f t="shared" si="130"/>
        <v>High</v>
      </c>
      <c r="H4195">
        <v>5.26</v>
      </c>
      <c r="I4195">
        <v>0.21</v>
      </c>
      <c r="J4195">
        <v>1.01</v>
      </c>
      <c r="K4195">
        <v>5.91</v>
      </c>
      <c r="L4195">
        <v>76</v>
      </c>
      <c r="M4195">
        <v>154</v>
      </c>
      <c r="N4195">
        <v>13.46</v>
      </c>
      <c r="O4195" t="s">
        <v>27</v>
      </c>
      <c r="P4195" t="s">
        <v>28</v>
      </c>
      <c r="Q4195" t="s">
        <v>36</v>
      </c>
      <c r="R4195">
        <v>1</v>
      </c>
    </row>
    <row r="4196" spans="1:18" x14ac:dyDescent="0.3">
      <c r="A4196" t="s">
        <v>8416</v>
      </c>
      <c r="B4196" t="s">
        <v>8417</v>
      </c>
      <c r="C4196" s="2">
        <v>21</v>
      </c>
      <c r="D4196" s="3" t="str">
        <f t="shared" si="131"/>
        <v>young adults</v>
      </c>
      <c r="E4196" t="s">
        <v>24</v>
      </c>
      <c r="F4196">
        <v>8.0399999999999991</v>
      </c>
      <c r="G4196" t="str">
        <f t="shared" si="130"/>
        <v>High</v>
      </c>
      <c r="H4196">
        <v>0.77</v>
      </c>
      <c r="I4196">
        <v>1.92</v>
      </c>
      <c r="J4196">
        <v>3.92</v>
      </c>
      <c r="K4196">
        <v>8.6</v>
      </c>
      <c r="L4196">
        <v>224</v>
      </c>
      <c r="M4196">
        <v>85</v>
      </c>
      <c r="N4196">
        <v>10.09</v>
      </c>
      <c r="O4196" t="s">
        <v>27</v>
      </c>
      <c r="P4196" t="s">
        <v>20</v>
      </c>
      <c r="Q4196" t="s">
        <v>36</v>
      </c>
      <c r="R4196">
        <v>1</v>
      </c>
    </row>
    <row r="4197" spans="1:18" x14ac:dyDescent="0.3">
      <c r="A4197" t="s">
        <v>8418</v>
      </c>
      <c r="B4197" t="s">
        <v>8419</v>
      </c>
      <c r="C4197" s="2">
        <v>34</v>
      </c>
      <c r="D4197" s="3" t="str">
        <f t="shared" si="131"/>
        <v>adults</v>
      </c>
      <c r="E4197" t="s">
        <v>18</v>
      </c>
      <c r="F4197">
        <v>10.84</v>
      </c>
      <c r="G4197" t="str">
        <f t="shared" si="130"/>
        <v>High</v>
      </c>
      <c r="H4197">
        <v>1.1299999999999999</v>
      </c>
      <c r="I4197">
        <v>2.68</v>
      </c>
      <c r="J4197">
        <v>5.14</v>
      </c>
      <c r="K4197">
        <v>8.92</v>
      </c>
      <c r="L4197">
        <v>235</v>
      </c>
      <c r="M4197">
        <v>44</v>
      </c>
      <c r="N4197">
        <v>13.73</v>
      </c>
      <c r="O4197" t="s">
        <v>19</v>
      </c>
      <c r="P4197" t="s">
        <v>28</v>
      </c>
      <c r="Q4197" t="s">
        <v>36</v>
      </c>
      <c r="R4197">
        <v>1</v>
      </c>
    </row>
    <row r="4198" spans="1:18" x14ac:dyDescent="0.3">
      <c r="A4198" t="s">
        <v>8420</v>
      </c>
      <c r="B4198" t="s">
        <v>8421</v>
      </c>
      <c r="C4198" s="2">
        <v>28</v>
      </c>
      <c r="D4198" s="3" t="str">
        <f t="shared" si="131"/>
        <v>young professionals</v>
      </c>
      <c r="E4198" t="s">
        <v>24</v>
      </c>
      <c r="F4198">
        <v>5.27</v>
      </c>
      <c r="G4198" t="str">
        <f t="shared" si="130"/>
        <v>Medium</v>
      </c>
      <c r="H4198">
        <v>3</v>
      </c>
      <c r="I4198">
        <v>0.14000000000000001</v>
      </c>
      <c r="J4198">
        <v>5.27</v>
      </c>
      <c r="K4198">
        <v>6.33</v>
      </c>
      <c r="L4198">
        <v>113</v>
      </c>
      <c r="M4198">
        <v>121</v>
      </c>
      <c r="N4198">
        <v>7.88</v>
      </c>
      <c r="O4198" t="s">
        <v>19</v>
      </c>
      <c r="P4198" t="s">
        <v>28</v>
      </c>
      <c r="Q4198" t="s">
        <v>29</v>
      </c>
      <c r="R4198">
        <v>0</v>
      </c>
    </row>
    <row r="4199" spans="1:18" x14ac:dyDescent="0.3">
      <c r="A4199" t="s">
        <v>8422</v>
      </c>
      <c r="B4199" t="s">
        <v>8423</v>
      </c>
      <c r="C4199" s="2">
        <v>35</v>
      </c>
      <c r="D4199" s="3" t="str">
        <f t="shared" si="131"/>
        <v>adults</v>
      </c>
      <c r="E4199" t="s">
        <v>49</v>
      </c>
      <c r="F4199">
        <v>6.26</v>
      </c>
      <c r="G4199" t="str">
        <f t="shared" si="130"/>
        <v>Medium</v>
      </c>
      <c r="H4199">
        <v>5.21</v>
      </c>
      <c r="I4199">
        <v>1.25</v>
      </c>
      <c r="J4199">
        <v>2.33</v>
      </c>
      <c r="K4199">
        <v>8</v>
      </c>
      <c r="L4199">
        <v>182</v>
      </c>
      <c r="M4199">
        <v>117</v>
      </c>
      <c r="N4199">
        <v>7.31</v>
      </c>
      <c r="O4199" t="s">
        <v>19</v>
      </c>
      <c r="P4199" t="s">
        <v>28</v>
      </c>
      <c r="Q4199" t="s">
        <v>36</v>
      </c>
      <c r="R4199">
        <v>1</v>
      </c>
    </row>
    <row r="4200" spans="1:18" x14ac:dyDescent="0.3">
      <c r="A4200" t="s">
        <v>8424</v>
      </c>
      <c r="B4200" t="s">
        <v>8425</v>
      </c>
      <c r="C4200" s="2">
        <v>29</v>
      </c>
      <c r="D4200" s="3" t="str">
        <f t="shared" si="131"/>
        <v>young professionals</v>
      </c>
      <c r="E4200" t="s">
        <v>18</v>
      </c>
      <c r="F4200">
        <v>8.56</v>
      </c>
      <c r="G4200" t="str">
        <f t="shared" si="130"/>
        <v>High</v>
      </c>
      <c r="H4200">
        <v>0.75</v>
      </c>
      <c r="I4200">
        <v>2.65</v>
      </c>
      <c r="J4200">
        <v>2.02</v>
      </c>
      <c r="K4200">
        <v>8.65</v>
      </c>
      <c r="L4200">
        <v>224</v>
      </c>
      <c r="M4200">
        <v>48</v>
      </c>
      <c r="N4200">
        <v>9.64</v>
      </c>
      <c r="O4200" t="s">
        <v>27</v>
      </c>
      <c r="P4200" t="s">
        <v>20</v>
      </c>
      <c r="Q4200" t="s">
        <v>36</v>
      </c>
      <c r="R4200">
        <v>1</v>
      </c>
    </row>
    <row r="4201" spans="1:18" x14ac:dyDescent="0.3">
      <c r="A4201" t="s">
        <v>8426</v>
      </c>
      <c r="B4201" t="s">
        <v>8427</v>
      </c>
      <c r="C4201" s="2">
        <v>23</v>
      </c>
      <c r="D4201" s="3" t="str">
        <f t="shared" si="131"/>
        <v>young adults</v>
      </c>
      <c r="E4201" t="s">
        <v>24</v>
      </c>
      <c r="F4201">
        <v>6.43</v>
      </c>
      <c r="G4201" t="str">
        <f t="shared" si="130"/>
        <v>Medium</v>
      </c>
      <c r="H4201">
        <v>5.85</v>
      </c>
      <c r="I4201">
        <v>2.04</v>
      </c>
      <c r="J4201">
        <v>2.2000000000000002</v>
      </c>
      <c r="K4201">
        <v>7.41</v>
      </c>
      <c r="L4201">
        <v>154</v>
      </c>
      <c r="M4201">
        <v>180</v>
      </c>
      <c r="N4201">
        <v>7.91</v>
      </c>
      <c r="O4201" t="s">
        <v>19</v>
      </c>
      <c r="P4201" t="s">
        <v>28</v>
      </c>
      <c r="Q4201" t="s">
        <v>32</v>
      </c>
      <c r="R4201">
        <v>1</v>
      </c>
    </row>
    <row r="4202" spans="1:18" x14ac:dyDescent="0.3">
      <c r="A4202" t="s">
        <v>8428</v>
      </c>
      <c r="B4202" t="s">
        <v>8429</v>
      </c>
      <c r="C4202" s="2">
        <v>34</v>
      </c>
      <c r="D4202" s="3" t="str">
        <f t="shared" si="131"/>
        <v>adults</v>
      </c>
      <c r="E4202" t="s">
        <v>24</v>
      </c>
      <c r="F4202">
        <v>5.0999999999999996</v>
      </c>
      <c r="G4202" t="str">
        <f t="shared" si="130"/>
        <v>Medium</v>
      </c>
      <c r="H4202">
        <v>1.7</v>
      </c>
      <c r="I4202">
        <v>1.34</v>
      </c>
      <c r="J4202">
        <v>5.67</v>
      </c>
      <c r="K4202">
        <v>7.47</v>
      </c>
      <c r="L4202">
        <v>212</v>
      </c>
      <c r="M4202">
        <v>67</v>
      </c>
      <c r="N4202">
        <v>6.1</v>
      </c>
      <c r="O4202" t="s">
        <v>27</v>
      </c>
      <c r="P4202" t="s">
        <v>28</v>
      </c>
      <c r="Q4202" t="s">
        <v>21</v>
      </c>
      <c r="R4202">
        <v>0</v>
      </c>
    </row>
    <row r="4203" spans="1:18" x14ac:dyDescent="0.3">
      <c r="A4203" t="s">
        <v>8430</v>
      </c>
      <c r="B4203" t="s">
        <v>8431</v>
      </c>
      <c r="C4203" s="2">
        <v>24</v>
      </c>
      <c r="D4203" s="3" t="str">
        <f t="shared" si="131"/>
        <v>young adults</v>
      </c>
      <c r="E4203" t="s">
        <v>18</v>
      </c>
      <c r="F4203">
        <v>3.7</v>
      </c>
      <c r="G4203" t="str">
        <f t="shared" si="130"/>
        <v>Normal</v>
      </c>
      <c r="H4203">
        <v>5.88</v>
      </c>
      <c r="I4203">
        <v>1.38</v>
      </c>
      <c r="J4203">
        <v>1.1299999999999999</v>
      </c>
      <c r="K4203">
        <v>4.99</v>
      </c>
      <c r="L4203">
        <v>133</v>
      </c>
      <c r="M4203">
        <v>16</v>
      </c>
      <c r="N4203">
        <v>4.6100000000000003</v>
      </c>
      <c r="O4203" t="s">
        <v>27</v>
      </c>
      <c r="P4203" t="s">
        <v>28</v>
      </c>
      <c r="Q4203" t="s">
        <v>36</v>
      </c>
      <c r="R4203">
        <v>1</v>
      </c>
    </row>
    <row r="4204" spans="1:18" x14ac:dyDescent="0.3">
      <c r="A4204" t="s">
        <v>8432</v>
      </c>
      <c r="B4204" t="s">
        <v>8433</v>
      </c>
      <c r="C4204" s="2">
        <v>27</v>
      </c>
      <c r="D4204" s="3" t="str">
        <f t="shared" si="131"/>
        <v>young professionals</v>
      </c>
      <c r="E4204" t="s">
        <v>49</v>
      </c>
      <c r="F4204">
        <v>5.76</v>
      </c>
      <c r="G4204" t="str">
        <f t="shared" si="130"/>
        <v>Medium</v>
      </c>
      <c r="H4204">
        <v>5.88</v>
      </c>
      <c r="I4204">
        <v>2.31</v>
      </c>
      <c r="J4204">
        <v>1.55</v>
      </c>
      <c r="K4204">
        <v>5.27</v>
      </c>
      <c r="L4204">
        <v>64</v>
      </c>
      <c r="M4204">
        <v>73</v>
      </c>
      <c r="N4204">
        <v>8.18</v>
      </c>
      <c r="O4204" t="s">
        <v>27</v>
      </c>
      <c r="P4204" t="s">
        <v>20</v>
      </c>
      <c r="Q4204" t="s">
        <v>36</v>
      </c>
      <c r="R4204">
        <v>1</v>
      </c>
    </row>
    <row r="4205" spans="1:18" x14ac:dyDescent="0.3">
      <c r="A4205" t="s">
        <v>8434</v>
      </c>
      <c r="B4205" t="s">
        <v>8435</v>
      </c>
      <c r="C4205" s="2">
        <v>20</v>
      </c>
      <c r="D4205" s="3" t="str">
        <f t="shared" si="131"/>
        <v>young adults</v>
      </c>
      <c r="E4205" t="s">
        <v>18</v>
      </c>
      <c r="F4205">
        <v>8.49</v>
      </c>
      <c r="G4205" t="str">
        <f t="shared" si="130"/>
        <v>High</v>
      </c>
      <c r="H4205">
        <v>5.85</v>
      </c>
      <c r="I4205">
        <v>1.63</v>
      </c>
      <c r="J4205">
        <v>1.38</v>
      </c>
      <c r="K4205">
        <v>5.27</v>
      </c>
      <c r="L4205">
        <v>153</v>
      </c>
      <c r="M4205">
        <v>154</v>
      </c>
      <c r="N4205">
        <v>9.84</v>
      </c>
      <c r="O4205" t="s">
        <v>27</v>
      </c>
      <c r="P4205" t="s">
        <v>28</v>
      </c>
      <c r="Q4205" t="s">
        <v>32</v>
      </c>
      <c r="R4205">
        <v>1</v>
      </c>
    </row>
    <row r="4206" spans="1:18" x14ac:dyDescent="0.3">
      <c r="A4206" t="s">
        <v>8436</v>
      </c>
      <c r="B4206" t="s">
        <v>8437</v>
      </c>
      <c r="C4206" s="2">
        <v>24</v>
      </c>
      <c r="D4206" s="3" t="str">
        <f t="shared" si="131"/>
        <v>young adults</v>
      </c>
      <c r="E4206" t="s">
        <v>18</v>
      </c>
      <c r="F4206">
        <v>8.7100000000000009</v>
      </c>
      <c r="G4206" t="str">
        <f t="shared" si="130"/>
        <v>High</v>
      </c>
      <c r="H4206">
        <v>4.63</v>
      </c>
      <c r="I4206">
        <v>2.78</v>
      </c>
      <c r="J4206">
        <v>4.24</v>
      </c>
      <c r="K4206">
        <v>5.87</v>
      </c>
      <c r="L4206">
        <v>155</v>
      </c>
      <c r="M4206">
        <v>129</v>
      </c>
      <c r="N4206">
        <v>9.98</v>
      </c>
      <c r="O4206" t="s">
        <v>19</v>
      </c>
      <c r="P4206" t="s">
        <v>20</v>
      </c>
      <c r="Q4206" t="s">
        <v>36</v>
      </c>
      <c r="R4206">
        <v>1</v>
      </c>
    </row>
    <row r="4207" spans="1:18" x14ac:dyDescent="0.3">
      <c r="A4207" t="s">
        <v>8438</v>
      </c>
      <c r="B4207" t="s">
        <v>8439</v>
      </c>
      <c r="C4207" s="2">
        <v>33</v>
      </c>
      <c r="D4207" s="3" t="str">
        <f t="shared" si="131"/>
        <v>adults</v>
      </c>
      <c r="E4207" t="s">
        <v>24</v>
      </c>
      <c r="F4207">
        <v>4.3600000000000003</v>
      </c>
      <c r="G4207" t="str">
        <f t="shared" si="130"/>
        <v>Normal</v>
      </c>
      <c r="H4207">
        <v>3.96</v>
      </c>
      <c r="I4207">
        <v>0.42</v>
      </c>
      <c r="J4207">
        <v>3.18</v>
      </c>
      <c r="K4207">
        <v>6.33</v>
      </c>
      <c r="L4207">
        <v>132</v>
      </c>
      <c r="M4207">
        <v>139</v>
      </c>
      <c r="N4207">
        <v>6.33</v>
      </c>
      <c r="O4207" t="s">
        <v>35</v>
      </c>
      <c r="P4207" t="s">
        <v>28</v>
      </c>
      <c r="Q4207" t="s">
        <v>21</v>
      </c>
      <c r="R4207">
        <v>0</v>
      </c>
    </row>
    <row r="4208" spans="1:18" x14ac:dyDescent="0.3">
      <c r="A4208" t="s">
        <v>8440</v>
      </c>
      <c r="B4208" t="s">
        <v>8441</v>
      </c>
      <c r="C4208" s="2">
        <v>25</v>
      </c>
      <c r="D4208" s="3" t="str">
        <f t="shared" si="131"/>
        <v>young professionals</v>
      </c>
      <c r="E4208" t="s">
        <v>18</v>
      </c>
      <c r="F4208">
        <v>9.67</v>
      </c>
      <c r="G4208" t="str">
        <f t="shared" si="130"/>
        <v>High</v>
      </c>
      <c r="H4208">
        <v>1.94</v>
      </c>
      <c r="I4208">
        <v>1.32</v>
      </c>
      <c r="J4208">
        <v>0.97</v>
      </c>
      <c r="K4208">
        <v>4.67</v>
      </c>
      <c r="L4208">
        <v>100</v>
      </c>
      <c r="M4208">
        <v>81</v>
      </c>
      <c r="N4208">
        <v>11</v>
      </c>
      <c r="O4208" t="s">
        <v>35</v>
      </c>
      <c r="P4208" t="s">
        <v>20</v>
      </c>
      <c r="Q4208" t="s">
        <v>36</v>
      </c>
      <c r="R4208">
        <v>1</v>
      </c>
    </row>
    <row r="4209" spans="1:18" x14ac:dyDescent="0.3">
      <c r="A4209" t="s">
        <v>8442</v>
      </c>
      <c r="B4209" t="s">
        <v>8443</v>
      </c>
      <c r="C4209" s="2">
        <v>29</v>
      </c>
      <c r="D4209" s="3" t="str">
        <f t="shared" si="131"/>
        <v>young professionals</v>
      </c>
      <c r="E4209" t="s">
        <v>24</v>
      </c>
      <c r="F4209">
        <v>11.3</v>
      </c>
      <c r="G4209" t="str">
        <f t="shared" si="130"/>
        <v>High</v>
      </c>
      <c r="H4209">
        <v>3.33</v>
      </c>
      <c r="I4209">
        <v>1.73</v>
      </c>
      <c r="J4209">
        <v>2.21</v>
      </c>
      <c r="K4209">
        <v>5.63</v>
      </c>
      <c r="L4209">
        <v>37</v>
      </c>
      <c r="M4209">
        <v>124</v>
      </c>
      <c r="N4209">
        <v>13.91</v>
      </c>
      <c r="O4209" t="s">
        <v>35</v>
      </c>
      <c r="P4209" t="s">
        <v>28</v>
      </c>
      <c r="Q4209" t="s">
        <v>32</v>
      </c>
      <c r="R4209">
        <v>1</v>
      </c>
    </row>
    <row r="4210" spans="1:18" x14ac:dyDescent="0.3">
      <c r="A4210" t="s">
        <v>8444</v>
      </c>
      <c r="B4210" t="s">
        <v>8445</v>
      </c>
      <c r="C4210" s="2">
        <v>30</v>
      </c>
      <c r="D4210" s="3" t="str">
        <f t="shared" si="131"/>
        <v>adults</v>
      </c>
      <c r="E4210" t="s">
        <v>49</v>
      </c>
      <c r="F4210">
        <v>5.27</v>
      </c>
      <c r="G4210" t="str">
        <f t="shared" si="130"/>
        <v>Medium</v>
      </c>
      <c r="H4210">
        <v>5.51</v>
      </c>
      <c r="I4210">
        <v>1.22</v>
      </c>
      <c r="J4210">
        <v>2.29</v>
      </c>
      <c r="K4210">
        <v>9</v>
      </c>
      <c r="L4210">
        <v>146</v>
      </c>
      <c r="M4210">
        <v>104</v>
      </c>
      <c r="N4210">
        <v>7.88</v>
      </c>
      <c r="O4210" t="s">
        <v>35</v>
      </c>
      <c r="P4210" t="s">
        <v>20</v>
      </c>
      <c r="Q4210" t="s">
        <v>36</v>
      </c>
      <c r="R4210">
        <v>1</v>
      </c>
    </row>
    <row r="4211" spans="1:18" x14ac:dyDescent="0.3">
      <c r="A4211" t="s">
        <v>8446</v>
      </c>
      <c r="B4211" t="s">
        <v>8447</v>
      </c>
      <c r="C4211" s="2">
        <v>21</v>
      </c>
      <c r="D4211" s="3" t="str">
        <f t="shared" si="131"/>
        <v>young adults</v>
      </c>
      <c r="E4211" t="s">
        <v>49</v>
      </c>
      <c r="F4211">
        <v>5.48</v>
      </c>
      <c r="G4211" t="str">
        <f t="shared" si="130"/>
        <v>Medium</v>
      </c>
      <c r="H4211">
        <v>5.67</v>
      </c>
      <c r="I4211">
        <v>0.44</v>
      </c>
      <c r="J4211">
        <v>4.2699999999999996</v>
      </c>
      <c r="K4211">
        <v>5.84</v>
      </c>
      <c r="L4211">
        <v>39</v>
      </c>
      <c r="M4211">
        <v>104</v>
      </c>
      <c r="N4211">
        <v>8.18</v>
      </c>
      <c r="O4211" t="s">
        <v>35</v>
      </c>
      <c r="P4211" t="s">
        <v>20</v>
      </c>
      <c r="Q4211" t="s">
        <v>36</v>
      </c>
      <c r="R4211">
        <v>1</v>
      </c>
    </row>
    <row r="4212" spans="1:18" x14ac:dyDescent="0.3">
      <c r="A4212" t="s">
        <v>8448</v>
      </c>
      <c r="B4212" t="s">
        <v>8449</v>
      </c>
      <c r="C4212" s="2">
        <v>34</v>
      </c>
      <c r="D4212" s="3" t="str">
        <f t="shared" si="131"/>
        <v>adults</v>
      </c>
      <c r="E4212" t="s">
        <v>24</v>
      </c>
      <c r="F4212">
        <v>5.43</v>
      </c>
      <c r="G4212" t="str">
        <f t="shared" si="130"/>
        <v>Medium</v>
      </c>
      <c r="H4212">
        <v>4.4800000000000004</v>
      </c>
      <c r="I4212">
        <v>0.35</v>
      </c>
      <c r="J4212">
        <v>1.97</v>
      </c>
      <c r="K4212">
        <v>7.33</v>
      </c>
      <c r="L4212">
        <v>149</v>
      </c>
      <c r="M4212">
        <v>32</v>
      </c>
      <c r="N4212">
        <v>5.97</v>
      </c>
      <c r="O4212" t="s">
        <v>35</v>
      </c>
      <c r="P4212" t="s">
        <v>28</v>
      </c>
      <c r="Q4212" t="s">
        <v>32</v>
      </c>
      <c r="R4212">
        <v>1</v>
      </c>
    </row>
    <row r="4213" spans="1:18" x14ac:dyDescent="0.3">
      <c r="A4213" t="s">
        <v>8450</v>
      </c>
      <c r="B4213" t="s">
        <v>8451</v>
      </c>
      <c r="C4213" s="2">
        <v>29</v>
      </c>
      <c r="D4213" s="3" t="str">
        <f t="shared" si="131"/>
        <v>young professionals</v>
      </c>
      <c r="E4213" t="s">
        <v>24</v>
      </c>
      <c r="F4213">
        <v>7.34</v>
      </c>
      <c r="G4213" t="str">
        <f t="shared" si="130"/>
        <v>Medium</v>
      </c>
      <c r="H4213">
        <v>1.06</v>
      </c>
      <c r="I4213">
        <v>3.83</v>
      </c>
      <c r="J4213">
        <v>5.47</v>
      </c>
      <c r="K4213">
        <v>4.96</v>
      </c>
      <c r="L4213">
        <v>169</v>
      </c>
      <c r="M4213">
        <v>106</v>
      </c>
      <c r="N4213">
        <v>8.09</v>
      </c>
      <c r="O4213" t="s">
        <v>27</v>
      </c>
      <c r="P4213" t="s">
        <v>28</v>
      </c>
      <c r="Q4213" t="s">
        <v>32</v>
      </c>
      <c r="R4213">
        <v>1</v>
      </c>
    </row>
    <row r="4214" spans="1:18" x14ac:dyDescent="0.3">
      <c r="A4214" t="s">
        <v>8452</v>
      </c>
      <c r="B4214" t="s">
        <v>8453</v>
      </c>
      <c r="C4214" s="2">
        <v>24</v>
      </c>
      <c r="D4214" s="3" t="str">
        <f t="shared" si="131"/>
        <v>young adults</v>
      </c>
      <c r="E4214" t="s">
        <v>24</v>
      </c>
      <c r="F4214">
        <v>7.88</v>
      </c>
      <c r="G4214" t="str">
        <f t="shared" si="130"/>
        <v>High</v>
      </c>
      <c r="H4214">
        <v>5.22</v>
      </c>
      <c r="I4214">
        <v>1.53</v>
      </c>
      <c r="J4214">
        <v>0.7</v>
      </c>
      <c r="K4214">
        <v>8.42</v>
      </c>
      <c r="L4214">
        <v>64</v>
      </c>
      <c r="M4214">
        <v>167</v>
      </c>
      <c r="N4214">
        <v>9.3699999999999992</v>
      </c>
      <c r="O4214" t="s">
        <v>27</v>
      </c>
      <c r="P4214" t="s">
        <v>20</v>
      </c>
      <c r="Q4214" t="s">
        <v>32</v>
      </c>
      <c r="R4214">
        <v>1</v>
      </c>
    </row>
    <row r="4215" spans="1:18" x14ac:dyDescent="0.3">
      <c r="A4215" t="s">
        <v>8454</v>
      </c>
      <c r="B4215" t="s">
        <v>8455</v>
      </c>
      <c r="C4215" s="2">
        <v>26</v>
      </c>
      <c r="D4215" s="3" t="str">
        <f t="shared" si="131"/>
        <v>young professionals</v>
      </c>
      <c r="E4215" t="s">
        <v>24</v>
      </c>
      <c r="F4215">
        <v>5.17</v>
      </c>
      <c r="G4215" t="str">
        <f t="shared" si="130"/>
        <v>Medium</v>
      </c>
      <c r="H4215">
        <v>3.36</v>
      </c>
      <c r="I4215">
        <v>3.54</v>
      </c>
      <c r="J4215">
        <v>2.6</v>
      </c>
      <c r="K4215">
        <v>6.93</v>
      </c>
      <c r="L4215">
        <v>155</v>
      </c>
      <c r="M4215">
        <v>50</v>
      </c>
      <c r="N4215">
        <v>7.81</v>
      </c>
      <c r="O4215" t="s">
        <v>27</v>
      </c>
      <c r="P4215" t="s">
        <v>20</v>
      </c>
      <c r="Q4215" t="s">
        <v>21</v>
      </c>
      <c r="R4215">
        <v>0</v>
      </c>
    </row>
    <row r="4216" spans="1:18" x14ac:dyDescent="0.3">
      <c r="A4216" t="s">
        <v>8456</v>
      </c>
      <c r="B4216" t="s">
        <v>8457</v>
      </c>
      <c r="C4216" s="2">
        <v>18</v>
      </c>
      <c r="D4216" s="3" t="str">
        <f t="shared" si="131"/>
        <v>young adults</v>
      </c>
      <c r="E4216" t="s">
        <v>24</v>
      </c>
      <c r="F4216">
        <v>10.41</v>
      </c>
      <c r="G4216" t="str">
        <f t="shared" si="130"/>
        <v>High</v>
      </c>
      <c r="H4216">
        <v>3.82</v>
      </c>
      <c r="I4216">
        <v>1.82</v>
      </c>
      <c r="J4216">
        <v>0.6</v>
      </c>
      <c r="K4216">
        <v>5.9</v>
      </c>
      <c r="L4216">
        <v>118</v>
      </c>
      <c r="M4216">
        <v>85</v>
      </c>
      <c r="N4216">
        <v>11.54</v>
      </c>
      <c r="O4216" t="s">
        <v>35</v>
      </c>
      <c r="P4216" t="s">
        <v>20</v>
      </c>
      <c r="Q4216" t="s">
        <v>32</v>
      </c>
      <c r="R4216">
        <v>1</v>
      </c>
    </row>
    <row r="4217" spans="1:18" x14ac:dyDescent="0.3">
      <c r="A4217" t="s">
        <v>8458</v>
      </c>
      <c r="B4217" t="s">
        <v>8459</v>
      </c>
      <c r="C4217" s="2">
        <v>18</v>
      </c>
      <c r="D4217" s="3" t="str">
        <f t="shared" si="131"/>
        <v>young adults</v>
      </c>
      <c r="E4217" t="s">
        <v>18</v>
      </c>
      <c r="F4217">
        <v>6.4</v>
      </c>
      <c r="G4217" t="str">
        <f t="shared" si="130"/>
        <v>Medium</v>
      </c>
      <c r="H4217">
        <v>0.51</v>
      </c>
      <c r="I4217">
        <v>1.43</v>
      </c>
      <c r="J4217">
        <v>4.4800000000000004</v>
      </c>
      <c r="K4217">
        <v>7.53</v>
      </c>
      <c r="L4217">
        <v>177</v>
      </c>
      <c r="M4217">
        <v>27</v>
      </c>
      <c r="N4217">
        <v>8.18</v>
      </c>
      <c r="O4217" t="s">
        <v>27</v>
      </c>
      <c r="P4217" t="s">
        <v>28</v>
      </c>
      <c r="Q4217" t="s">
        <v>29</v>
      </c>
      <c r="R4217">
        <v>0</v>
      </c>
    </row>
    <row r="4218" spans="1:18" x14ac:dyDescent="0.3">
      <c r="A4218" t="s">
        <v>8460</v>
      </c>
      <c r="B4218" t="s">
        <v>8461</v>
      </c>
      <c r="C4218" s="2">
        <v>19</v>
      </c>
      <c r="D4218" s="3" t="str">
        <f t="shared" si="131"/>
        <v>young adults</v>
      </c>
      <c r="E4218" t="s">
        <v>49</v>
      </c>
      <c r="F4218">
        <v>3.26</v>
      </c>
      <c r="G4218" t="str">
        <f t="shared" si="130"/>
        <v>Normal</v>
      </c>
      <c r="H4218">
        <v>3.21</v>
      </c>
      <c r="I4218">
        <v>3.3</v>
      </c>
      <c r="J4218">
        <v>1.82</v>
      </c>
      <c r="K4218">
        <v>8.98</v>
      </c>
      <c r="L4218">
        <v>226</v>
      </c>
      <c r="M4218">
        <v>131</v>
      </c>
      <c r="N4218">
        <v>4.22</v>
      </c>
      <c r="O4218" t="s">
        <v>35</v>
      </c>
      <c r="P4218" t="s">
        <v>28</v>
      </c>
      <c r="Q4218" t="s">
        <v>21</v>
      </c>
      <c r="R4218">
        <v>0</v>
      </c>
    </row>
    <row r="4219" spans="1:18" x14ac:dyDescent="0.3">
      <c r="A4219" t="s">
        <v>8462</v>
      </c>
      <c r="B4219" t="s">
        <v>8463</v>
      </c>
      <c r="C4219" s="2">
        <v>28</v>
      </c>
      <c r="D4219" s="3" t="str">
        <f t="shared" si="131"/>
        <v>young professionals</v>
      </c>
      <c r="E4219" t="s">
        <v>18</v>
      </c>
      <c r="F4219">
        <v>3.53</v>
      </c>
      <c r="G4219" t="str">
        <f t="shared" si="130"/>
        <v>Normal</v>
      </c>
      <c r="H4219">
        <v>5.07</v>
      </c>
      <c r="I4219">
        <v>0.57999999999999996</v>
      </c>
      <c r="J4219">
        <v>4.07</v>
      </c>
      <c r="K4219">
        <v>8.51</v>
      </c>
      <c r="L4219">
        <v>104</v>
      </c>
      <c r="M4219">
        <v>164</v>
      </c>
      <c r="N4219">
        <v>4.1500000000000004</v>
      </c>
      <c r="O4219" t="s">
        <v>19</v>
      </c>
      <c r="P4219" t="s">
        <v>20</v>
      </c>
      <c r="Q4219" t="s">
        <v>36</v>
      </c>
      <c r="R4219">
        <v>1</v>
      </c>
    </row>
    <row r="4220" spans="1:18" x14ac:dyDescent="0.3">
      <c r="A4220" t="s">
        <v>8464</v>
      </c>
      <c r="B4220" t="s">
        <v>8465</v>
      </c>
      <c r="C4220" s="2">
        <v>28</v>
      </c>
      <c r="D4220" s="3" t="str">
        <f t="shared" si="131"/>
        <v>young professionals</v>
      </c>
      <c r="E4220" t="s">
        <v>18</v>
      </c>
      <c r="F4220">
        <v>10.59</v>
      </c>
      <c r="G4220" t="str">
        <f t="shared" si="130"/>
        <v>High</v>
      </c>
      <c r="H4220">
        <v>1.4</v>
      </c>
      <c r="I4220">
        <v>3.03</v>
      </c>
      <c r="J4220">
        <v>4.1100000000000003</v>
      </c>
      <c r="K4220">
        <v>6.15</v>
      </c>
      <c r="L4220">
        <v>170</v>
      </c>
      <c r="M4220">
        <v>67</v>
      </c>
      <c r="N4220">
        <v>11.22</v>
      </c>
      <c r="O4220" t="s">
        <v>19</v>
      </c>
      <c r="P4220" t="s">
        <v>20</v>
      </c>
      <c r="Q4220" t="s">
        <v>36</v>
      </c>
      <c r="R4220">
        <v>1</v>
      </c>
    </row>
    <row r="4221" spans="1:18" x14ac:dyDescent="0.3">
      <c r="A4221" t="s">
        <v>8466</v>
      </c>
      <c r="B4221" t="s">
        <v>8467</v>
      </c>
      <c r="C4221" s="2">
        <v>27</v>
      </c>
      <c r="D4221" s="3" t="str">
        <f t="shared" si="131"/>
        <v>young professionals</v>
      </c>
      <c r="E4221" t="s">
        <v>24</v>
      </c>
      <c r="F4221">
        <v>10.59</v>
      </c>
      <c r="G4221" t="str">
        <f t="shared" si="130"/>
        <v>High</v>
      </c>
      <c r="H4221">
        <v>1.03</v>
      </c>
      <c r="I4221">
        <v>2.71</v>
      </c>
      <c r="J4221">
        <v>2.41</v>
      </c>
      <c r="K4221">
        <v>7.27</v>
      </c>
      <c r="L4221">
        <v>131</v>
      </c>
      <c r="M4221">
        <v>90</v>
      </c>
      <c r="N4221">
        <v>11.45</v>
      </c>
      <c r="O4221" t="s">
        <v>35</v>
      </c>
      <c r="P4221" t="s">
        <v>28</v>
      </c>
      <c r="Q4221" t="s">
        <v>32</v>
      </c>
      <c r="R4221">
        <v>1</v>
      </c>
    </row>
    <row r="4222" spans="1:18" x14ac:dyDescent="0.3">
      <c r="A4222" t="s">
        <v>8468</v>
      </c>
      <c r="B4222" t="s">
        <v>8469</v>
      </c>
      <c r="C4222" s="2">
        <v>18</v>
      </c>
      <c r="D4222" s="3" t="str">
        <f t="shared" si="131"/>
        <v>young adults</v>
      </c>
      <c r="E4222" t="s">
        <v>49</v>
      </c>
      <c r="F4222">
        <v>8.49</v>
      </c>
      <c r="G4222" t="str">
        <f t="shared" si="130"/>
        <v>High</v>
      </c>
      <c r="H4222">
        <v>3.92</v>
      </c>
      <c r="I4222">
        <v>1.83</v>
      </c>
      <c r="J4222">
        <v>3.07</v>
      </c>
      <c r="K4222">
        <v>8.4700000000000006</v>
      </c>
      <c r="L4222">
        <v>199</v>
      </c>
      <c r="M4222">
        <v>95</v>
      </c>
      <c r="N4222">
        <v>9.2100000000000009</v>
      </c>
      <c r="O4222" t="s">
        <v>27</v>
      </c>
      <c r="P4222" t="s">
        <v>20</v>
      </c>
      <c r="Q4222" t="s">
        <v>32</v>
      </c>
      <c r="R4222">
        <v>1</v>
      </c>
    </row>
    <row r="4223" spans="1:18" x14ac:dyDescent="0.3">
      <c r="A4223" t="s">
        <v>8470</v>
      </c>
      <c r="B4223" t="s">
        <v>8471</v>
      </c>
      <c r="C4223" s="2">
        <v>27</v>
      </c>
      <c r="D4223" s="3" t="str">
        <f t="shared" si="131"/>
        <v>young professionals</v>
      </c>
      <c r="E4223" t="s">
        <v>49</v>
      </c>
      <c r="F4223">
        <v>3.82</v>
      </c>
      <c r="G4223" t="str">
        <f t="shared" si="130"/>
        <v>Normal</v>
      </c>
      <c r="H4223">
        <v>0.88</v>
      </c>
      <c r="I4223">
        <v>2.46</v>
      </c>
      <c r="J4223">
        <v>0.99</v>
      </c>
      <c r="K4223">
        <v>5.4</v>
      </c>
      <c r="L4223">
        <v>113</v>
      </c>
      <c r="M4223">
        <v>122</v>
      </c>
      <c r="N4223">
        <v>5.0999999999999996</v>
      </c>
      <c r="O4223" t="s">
        <v>35</v>
      </c>
      <c r="P4223" t="s">
        <v>20</v>
      </c>
      <c r="Q4223" t="s">
        <v>29</v>
      </c>
      <c r="R4223">
        <v>0</v>
      </c>
    </row>
    <row r="4224" spans="1:18" x14ac:dyDescent="0.3">
      <c r="A4224" t="s">
        <v>8472</v>
      </c>
      <c r="B4224" t="s">
        <v>8473</v>
      </c>
      <c r="C4224" s="2">
        <v>23</v>
      </c>
      <c r="D4224" s="3" t="str">
        <f t="shared" si="131"/>
        <v>young adults</v>
      </c>
      <c r="E4224" t="s">
        <v>49</v>
      </c>
      <c r="F4224">
        <v>6.85</v>
      </c>
      <c r="G4224" t="str">
        <f t="shared" si="130"/>
        <v>Medium</v>
      </c>
      <c r="H4224">
        <v>0.73</v>
      </c>
      <c r="I4224">
        <v>0.51</v>
      </c>
      <c r="J4224">
        <v>4.6399999999999997</v>
      </c>
      <c r="K4224">
        <v>7.09</v>
      </c>
      <c r="L4224">
        <v>66</v>
      </c>
      <c r="M4224">
        <v>57</v>
      </c>
      <c r="N4224">
        <v>7.82</v>
      </c>
      <c r="O4224" t="s">
        <v>19</v>
      </c>
      <c r="P4224" t="s">
        <v>20</v>
      </c>
      <c r="Q4224" t="s">
        <v>32</v>
      </c>
      <c r="R4224">
        <v>1</v>
      </c>
    </row>
    <row r="4225" spans="1:18" x14ac:dyDescent="0.3">
      <c r="A4225" t="s">
        <v>8474</v>
      </c>
      <c r="B4225" t="s">
        <v>8475</v>
      </c>
      <c r="C4225" s="2">
        <v>24</v>
      </c>
      <c r="D4225" s="3" t="str">
        <f t="shared" si="131"/>
        <v>young adults</v>
      </c>
      <c r="E4225" t="s">
        <v>49</v>
      </c>
      <c r="F4225">
        <v>7.84</v>
      </c>
      <c r="G4225" t="str">
        <f t="shared" si="130"/>
        <v>High</v>
      </c>
      <c r="H4225">
        <v>3.78</v>
      </c>
      <c r="I4225">
        <v>3.7</v>
      </c>
      <c r="J4225">
        <v>2.15</v>
      </c>
      <c r="K4225">
        <v>8.44</v>
      </c>
      <c r="L4225">
        <v>163</v>
      </c>
      <c r="M4225">
        <v>159</v>
      </c>
      <c r="N4225">
        <v>8.76</v>
      </c>
      <c r="O4225" t="s">
        <v>19</v>
      </c>
      <c r="P4225" t="s">
        <v>20</v>
      </c>
      <c r="Q4225" t="s">
        <v>32</v>
      </c>
      <c r="R4225">
        <v>1</v>
      </c>
    </row>
    <row r="4226" spans="1:18" x14ac:dyDescent="0.3">
      <c r="A4226" t="s">
        <v>8476</v>
      </c>
      <c r="B4226" t="s">
        <v>8477</v>
      </c>
      <c r="C4226" s="2">
        <v>33</v>
      </c>
      <c r="D4226" s="3" t="str">
        <f t="shared" si="131"/>
        <v>adults</v>
      </c>
      <c r="E4226" t="s">
        <v>18</v>
      </c>
      <c r="F4226">
        <v>5.9</v>
      </c>
      <c r="G4226" t="str">
        <f t="shared" si="130"/>
        <v>Medium</v>
      </c>
      <c r="H4226">
        <v>3.78</v>
      </c>
      <c r="I4226">
        <v>2.4900000000000002</v>
      </c>
      <c r="J4226">
        <v>3.02</v>
      </c>
      <c r="K4226">
        <v>6.29</v>
      </c>
      <c r="L4226">
        <v>100</v>
      </c>
      <c r="M4226">
        <v>41</v>
      </c>
      <c r="N4226">
        <v>6.81</v>
      </c>
      <c r="O4226" t="s">
        <v>27</v>
      </c>
      <c r="P4226" t="s">
        <v>28</v>
      </c>
      <c r="Q4226" t="s">
        <v>29</v>
      </c>
      <c r="R4226">
        <v>0</v>
      </c>
    </row>
    <row r="4227" spans="1:18" x14ac:dyDescent="0.3">
      <c r="A4227" t="s">
        <v>8478</v>
      </c>
      <c r="B4227" t="s">
        <v>8479</v>
      </c>
      <c r="C4227" s="2">
        <v>35</v>
      </c>
      <c r="D4227" s="3" t="str">
        <f t="shared" si="131"/>
        <v>adults</v>
      </c>
      <c r="E4227" t="s">
        <v>18</v>
      </c>
      <c r="F4227">
        <v>4.6900000000000004</v>
      </c>
      <c r="G4227" t="str">
        <f t="shared" ref="G4227:G4290" si="132">IF(F4227&lt;4.5,"Normal", IF(F4227&lt;=7.5,"Medium","High"))</f>
        <v>Medium</v>
      </c>
      <c r="H4227">
        <v>3.2</v>
      </c>
      <c r="I4227">
        <v>1.69</v>
      </c>
      <c r="J4227">
        <v>4.75</v>
      </c>
      <c r="K4227">
        <v>4.76</v>
      </c>
      <c r="L4227">
        <v>40</v>
      </c>
      <c r="M4227">
        <v>15</v>
      </c>
      <c r="N4227">
        <v>5.39</v>
      </c>
      <c r="O4227" t="s">
        <v>35</v>
      </c>
      <c r="P4227" t="s">
        <v>20</v>
      </c>
      <c r="Q4227" t="s">
        <v>21</v>
      </c>
      <c r="R4227">
        <v>0</v>
      </c>
    </row>
    <row r="4228" spans="1:18" x14ac:dyDescent="0.3">
      <c r="A4228" t="s">
        <v>8480</v>
      </c>
      <c r="B4228" t="s">
        <v>8481</v>
      </c>
      <c r="C4228" s="2">
        <v>34</v>
      </c>
      <c r="D4228" s="3" t="str">
        <f t="shared" si="131"/>
        <v>adults</v>
      </c>
      <c r="E4228" t="s">
        <v>49</v>
      </c>
      <c r="F4228">
        <v>7.44</v>
      </c>
      <c r="G4228" t="str">
        <f t="shared" si="132"/>
        <v>Medium</v>
      </c>
      <c r="H4228">
        <v>4.82</v>
      </c>
      <c r="I4228">
        <v>2.56</v>
      </c>
      <c r="J4228">
        <v>4.24</v>
      </c>
      <c r="K4228">
        <v>5.68</v>
      </c>
      <c r="L4228">
        <v>38</v>
      </c>
      <c r="M4228">
        <v>92</v>
      </c>
      <c r="N4228">
        <v>8.66</v>
      </c>
      <c r="O4228" t="s">
        <v>27</v>
      </c>
      <c r="P4228" t="s">
        <v>20</v>
      </c>
      <c r="Q4228" t="s">
        <v>36</v>
      </c>
      <c r="R4228">
        <v>1</v>
      </c>
    </row>
    <row r="4229" spans="1:18" x14ac:dyDescent="0.3">
      <c r="A4229" t="s">
        <v>8482</v>
      </c>
      <c r="B4229" t="s">
        <v>8483</v>
      </c>
      <c r="C4229" s="2">
        <v>28</v>
      </c>
      <c r="D4229" s="3" t="str">
        <f t="shared" si="131"/>
        <v>young professionals</v>
      </c>
      <c r="E4229" t="s">
        <v>18</v>
      </c>
      <c r="F4229">
        <v>9.7899999999999991</v>
      </c>
      <c r="G4229" t="str">
        <f t="shared" si="132"/>
        <v>High</v>
      </c>
      <c r="H4229">
        <v>3</v>
      </c>
      <c r="I4229">
        <v>2.2599999999999998</v>
      </c>
      <c r="J4229">
        <v>3.4</v>
      </c>
      <c r="K4229">
        <v>7.33</v>
      </c>
      <c r="L4229">
        <v>178</v>
      </c>
      <c r="M4229">
        <v>123</v>
      </c>
      <c r="N4229">
        <v>12.5</v>
      </c>
      <c r="O4229" t="s">
        <v>35</v>
      </c>
      <c r="P4229" t="s">
        <v>20</v>
      </c>
      <c r="Q4229" t="s">
        <v>36</v>
      </c>
      <c r="R4229">
        <v>1</v>
      </c>
    </row>
    <row r="4230" spans="1:18" x14ac:dyDescent="0.3">
      <c r="A4230" t="s">
        <v>8484</v>
      </c>
      <c r="B4230" t="s">
        <v>8485</v>
      </c>
      <c r="C4230" s="2">
        <v>29</v>
      </c>
      <c r="D4230" s="3" t="str">
        <f t="shared" ref="D4230:D4293" si="133">IF(C4230&lt;=24,"young adults",IF(C4230&lt;=29,"young professionals","adults"))</f>
        <v>young professionals</v>
      </c>
      <c r="E4230" t="s">
        <v>49</v>
      </c>
      <c r="F4230">
        <v>10.81</v>
      </c>
      <c r="G4230" t="str">
        <f t="shared" si="132"/>
        <v>High</v>
      </c>
      <c r="H4230">
        <v>1.68</v>
      </c>
      <c r="I4230">
        <v>2.4900000000000002</v>
      </c>
      <c r="J4230">
        <v>1.56</v>
      </c>
      <c r="K4230">
        <v>6.04</v>
      </c>
      <c r="L4230">
        <v>83</v>
      </c>
      <c r="M4230">
        <v>101</v>
      </c>
      <c r="N4230">
        <v>11.74</v>
      </c>
      <c r="O4230" t="s">
        <v>35</v>
      </c>
      <c r="P4230" t="s">
        <v>28</v>
      </c>
      <c r="Q4230" t="s">
        <v>32</v>
      </c>
      <c r="R4230">
        <v>1</v>
      </c>
    </row>
    <row r="4231" spans="1:18" x14ac:dyDescent="0.3">
      <c r="A4231" t="s">
        <v>8486</v>
      </c>
      <c r="B4231" t="s">
        <v>8487</v>
      </c>
      <c r="C4231" s="2">
        <v>24</v>
      </c>
      <c r="D4231" s="3" t="str">
        <f t="shared" si="133"/>
        <v>young adults</v>
      </c>
      <c r="E4231" t="s">
        <v>49</v>
      </c>
      <c r="F4231">
        <v>9.1199999999999992</v>
      </c>
      <c r="G4231" t="str">
        <f t="shared" si="132"/>
        <v>High</v>
      </c>
      <c r="H4231">
        <v>2.08</v>
      </c>
      <c r="I4231">
        <v>1.52</v>
      </c>
      <c r="J4231">
        <v>5.7</v>
      </c>
      <c r="K4231">
        <v>4.5999999999999996</v>
      </c>
      <c r="L4231">
        <v>221</v>
      </c>
      <c r="M4231">
        <v>125</v>
      </c>
      <c r="N4231">
        <v>12</v>
      </c>
      <c r="O4231" t="s">
        <v>27</v>
      </c>
      <c r="P4231" t="s">
        <v>20</v>
      </c>
      <c r="Q4231" t="s">
        <v>36</v>
      </c>
      <c r="R4231">
        <v>1</v>
      </c>
    </row>
    <row r="4232" spans="1:18" x14ac:dyDescent="0.3">
      <c r="A4232" t="s">
        <v>8488</v>
      </c>
      <c r="B4232" t="s">
        <v>8489</v>
      </c>
      <c r="C4232" s="2">
        <v>21</v>
      </c>
      <c r="D4232" s="3" t="str">
        <f t="shared" si="133"/>
        <v>young adults</v>
      </c>
      <c r="E4232" t="s">
        <v>18</v>
      </c>
      <c r="F4232">
        <v>11.66</v>
      </c>
      <c r="G4232" t="str">
        <f t="shared" si="132"/>
        <v>High</v>
      </c>
      <c r="H4232">
        <v>3.12</v>
      </c>
      <c r="I4232">
        <v>1.28</v>
      </c>
      <c r="J4232">
        <v>5.4</v>
      </c>
      <c r="K4232">
        <v>4.58</v>
      </c>
      <c r="L4232">
        <v>31</v>
      </c>
      <c r="M4232">
        <v>34</v>
      </c>
      <c r="N4232">
        <v>12.26</v>
      </c>
      <c r="O4232" t="s">
        <v>35</v>
      </c>
      <c r="P4232" t="s">
        <v>20</v>
      </c>
      <c r="Q4232" t="s">
        <v>32</v>
      </c>
      <c r="R4232">
        <v>1</v>
      </c>
    </row>
    <row r="4233" spans="1:18" x14ac:dyDescent="0.3">
      <c r="A4233" t="s">
        <v>8490</v>
      </c>
      <c r="B4233" t="s">
        <v>8491</v>
      </c>
      <c r="C4233" s="2">
        <v>21</v>
      </c>
      <c r="D4233" s="3" t="str">
        <f t="shared" si="133"/>
        <v>young adults</v>
      </c>
      <c r="E4233" t="s">
        <v>18</v>
      </c>
      <c r="F4233">
        <v>9.44</v>
      </c>
      <c r="G4233" t="str">
        <f t="shared" si="132"/>
        <v>High</v>
      </c>
      <c r="H4233">
        <v>1.65</v>
      </c>
      <c r="I4233">
        <v>1.35</v>
      </c>
      <c r="J4233">
        <v>2.5</v>
      </c>
      <c r="K4233">
        <v>5.3</v>
      </c>
      <c r="L4233">
        <v>240</v>
      </c>
      <c r="M4233">
        <v>121</v>
      </c>
      <c r="N4233">
        <v>11.43</v>
      </c>
      <c r="O4233" t="s">
        <v>35</v>
      </c>
      <c r="P4233" t="s">
        <v>20</v>
      </c>
      <c r="Q4233" t="s">
        <v>32</v>
      </c>
      <c r="R4233">
        <v>1</v>
      </c>
    </row>
    <row r="4234" spans="1:18" x14ac:dyDescent="0.3">
      <c r="A4234" t="s">
        <v>8492</v>
      </c>
      <c r="B4234" t="s">
        <v>8493</v>
      </c>
      <c r="C4234" s="2">
        <v>35</v>
      </c>
      <c r="D4234" s="3" t="str">
        <f t="shared" si="133"/>
        <v>adults</v>
      </c>
      <c r="E4234" t="s">
        <v>49</v>
      </c>
      <c r="F4234">
        <v>6.2</v>
      </c>
      <c r="G4234" t="str">
        <f t="shared" si="132"/>
        <v>Medium</v>
      </c>
      <c r="H4234">
        <v>1.93</v>
      </c>
      <c r="I4234">
        <v>1.05</v>
      </c>
      <c r="J4234">
        <v>1.2</v>
      </c>
      <c r="K4234">
        <v>5.24</v>
      </c>
      <c r="L4234">
        <v>229</v>
      </c>
      <c r="M4234">
        <v>74</v>
      </c>
      <c r="N4234">
        <v>8.27</v>
      </c>
      <c r="O4234" t="s">
        <v>19</v>
      </c>
      <c r="P4234" t="s">
        <v>20</v>
      </c>
      <c r="Q4234" t="s">
        <v>29</v>
      </c>
      <c r="R4234">
        <v>0</v>
      </c>
    </row>
    <row r="4235" spans="1:18" x14ac:dyDescent="0.3">
      <c r="A4235" t="s">
        <v>8494</v>
      </c>
      <c r="B4235" t="s">
        <v>8495</v>
      </c>
      <c r="C4235" s="2">
        <v>26</v>
      </c>
      <c r="D4235" s="3" t="str">
        <f t="shared" si="133"/>
        <v>young professionals</v>
      </c>
      <c r="E4235" t="s">
        <v>24</v>
      </c>
      <c r="F4235">
        <v>5.87</v>
      </c>
      <c r="G4235" t="str">
        <f t="shared" si="132"/>
        <v>Medium</v>
      </c>
      <c r="H4235">
        <v>5.5</v>
      </c>
      <c r="I4235">
        <v>0.43</v>
      </c>
      <c r="J4235">
        <v>4.05</v>
      </c>
      <c r="K4235">
        <v>5.7</v>
      </c>
      <c r="L4235">
        <v>51</v>
      </c>
      <c r="M4235">
        <v>173</v>
      </c>
      <c r="N4235">
        <v>7.35</v>
      </c>
      <c r="O4235" t="s">
        <v>27</v>
      </c>
      <c r="P4235" t="s">
        <v>28</v>
      </c>
      <c r="Q4235" t="s">
        <v>36</v>
      </c>
      <c r="R4235">
        <v>1</v>
      </c>
    </row>
    <row r="4236" spans="1:18" x14ac:dyDescent="0.3">
      <c r="A4236" t="s">
        <v>8496</v>
      </c>
      <c r="B4236" t="s">
        <v>8497</v>
      </c>
      <c r="C4236" s="2">
        <v>34</v>
      </c>
      <c r="D4236" s="3" t="str">
        <f t="shared" si="133"/>
        <v>adults</v>
      </c>
      <c r="E4236" t="s">
        <v>18</v>
      </c>
      <c r="F4236">
        <v>10.29</v>
      </c>
      <c r="G4236" t="str">
        <f t="shared" si="132"/>
        <v>High</v>
      </c>
      <c r="H4236">
        <v>4.71</v>
      </c>
      <c r="I4236">
        <v>3.84</v>
      </c>
      <c r="J4236">
        <v>4.2300000000000004</v>
      </c>
      <c r="K4236">
        <v>7.37</v>
      </c>
      <c r="L4236">
        <v>214</v>
      </c>
      <c r="M4236">
        <v>170</v>
      </c>
      <c r="N4236">
        <v>11.04</v>
      </c>
      <c r="O4236" t="s">
        <v>35</v>
      </c>
      <c r="P4236" t="s">
        <v>28</v>
      </c>
      <c r="Q4236" t="s">
        <v>36</v>
      </c>
      <c r="R4236">
        <v>1</v>
      </c>
    </row>
    <row r="4237" spans="1:18" x14ac:dyDescent="0.3">
      <c r="A4237" t="s">
        <v>8498</v>
      </c>
      <c r="B4237" t="s">
        <v>8499</v>
      </c>
      <c r="C4237" s="2">
        <v>24</v>
      </c>
      <c r="D4237" s="3" t="str">
        <f t="shared" si="133"/>
        <v>young adults</v>
      </c>
      <c r="E4237" t="s">
        <v>24</v>
      </c>
      <c r="F4237">
        <v>11.16</v>
      </c>
      <c r="G4237" t="str">
        <f t="shared" si="132"/>
        <v>High</v>
      </c>
      <c r="H4237">
        <v>4.38</v>
      </c>
      <c r="I4237">
        <v>1.57</v>
      </c>
      <c r="J4237">
        <v>2.36</v>
      </c>
      <c r="K4237">
        <v>8.07</v>
      </c>
      <c r="L4237">
        <v>126</v>
      </c>
      <c r="M4237">
        <v>171</v>
      </c>
      <c r="N4237">
        <v>13.36</v>
      </c>
      <c r="O4237" t="s">
        <v>35</v>
      </c>
      <c r="P4237" t="s">
        <v>20</v>
      </c>
      <c r="Q4237" t="s">
        <v>36</v>
      </c>
      <c r="R4237">
        <v>1</v>
      </c>
    </row>
    <row r="4238" spans="1:18" x14ac:dyDescent="0.3">
      <c r="A4238" t="s">
        <v>8500</v>
      </c>
      <c r="B4238" t="s">
        <v>8501</v>
      </c>
      <c r="C4238" s="2">
        <v>24</v>
      </c>
      <c r="D4238" s="3" t="str">
        <f t="shared" si="133"/>
        <v>young adults</v>
      </c>
      <c r="E4238" t="s">
        <v>49</v>
      </c>
      <c r="F4238">
        <v>3.78</v>
      </c>
      <c r="G4238" t="str">
        <f t="shared" si="132"/>
        <v>Normal</v>
      </c>
      <c r="H4238">
        <v>5.32</v>
      </c>
      <c r="I4238">
        <v>3.41</v>
      </c>
      <c r="J4238">
        <v>2.94</v>
      </c>
      <c r="K4238">
        <v>7.05</v>
      </c>
      <c r="L4238">
        <v>83</v>
      </c>
      <c r="M4238">
        <v>60</v>
      </c>
      <c r="N4238">
        <v>4.78</v>
      </c>
      <c r="O4238" t="s">
        <v>27</v>
      </c>
      <c r="P4238" t="s">
        <v>20</v>
      </c>
      <c r="Q4238" t="s">
        <v>36</v>
      </c>
      <c r="R4238">
        <v>1</v>
      </c>
    </row>
    <row r="4239" spans="1:18" x14ac:dyDescent="0.3">
      <c r="A4239" t="s">
        <v>8502</v>
      </c>
      <c r="B4239" t="s">
        <v>8503</v>
      </c>
      <c r="C4239" s="2">
        <v>28</v>
      </c>
      <c r="D4239" s="3" t="str">
        <f t="shared" si="133"/>
        <v>young professionals</v>
      </c>
      <c r="E4239" t="s">
        <v>49</v>
      </c>
      <c r="F4239">
        <v>6.05</v>
      </c>
      <c r="G4239" t="str">
        <f t="shared" si="132"/>
        <v>Medium</v>
      </c>
      <c r="H4239">
        <v>3</v>
      </c>
      <c r="I4239">
        <v>3.95</v>
      </c>
      <c r="J4239">
        <v>3.58</v>
      </c>
      <c r="K4239">
        <v>6.61</v>
      </c>
      <c r="L4239">
        <v>183</v>
      </c>
      <c r="M4239">
        <v>56</v>
      </c>
      <c r="N4239">
        <v>8.1300000000000008</v>
      </c>
      <c r="O4239" t="s">
        <v>35</v>
      </c>
      <c r="P4239" t="s">
        <v>20</v>
      </c>
      <c r="Q4239" t="s">
        <v>29</v>
      </c>
      <c r="R4239">
        <v>0</v>
      </c>
    </row>
    <row r="4240" spans="1:18" x14ac:dyDescent="0.3">
      <c r="A4240" t="s">
        <v>8504</v>
      </c>
      <c r="B4240" t="s">
        <v>8505</v>
      </c>
      <c r="C4240" s="2">
        <v>31</v>
      </c>
      <c r="D4240" s="3" t="str">
        <f t="shared" si="133"/>
        <v>adults</v>
      </c>
      <c r="E4240" t="s">
        <v>18</v>
      </c>
      <c r="F4240">
        <v>5.56</v>
      </c>
      <c r="G4240" t="str">
        <f t="shared" si="132"/>
        <v>Medium</v>
      </c>
      <c r="H4240">
        <v>5.93</v>
      </c>
      <c r="I4240">
        <v>2.33</v>
      </c>
      <c r="J4240">
        <v>0.57999999999999996</v>
      </c>
      <c r="K4240">
        <v>7.25</v>
      </c>
      <c r="L4240">
        <v>177</v>
      </c>
      <c r="M4240">
        <v>151</v>
      </c>
      <c r="N4240">
        <v>7.14</v>
      </c>
      <c r="O4240" t="s">
        <v>27</v>
      </c>
      <c r="P4240" t="s">
        <v>20</v>
      </c>
      <c r="Q4240" t="s">
        <v>36</v>
      </c>
      <c r="R4240">
        <v>1</v>
      </c>
    </row>
    <row r="4241" spans="1:18" x14ac:dyDescent="0.3">
      <c r="A4241" t="s">
        <v>8506</v>
      </c>
      <c r="B4241" t="s">
        <v>8507</v>
      </c>
      <c r="C4241" s="2">
        <v>33</v>
      </c>
      <c r="D4241" s="3" t="str">
        <f t="shared" si="133"/>
        <v>adults</v>
      </c>
      <c r="E4241" t="s">
        <v>24</v>
      </c>
      <c r="F4241">
        <v>9.26</v>
      </c>
      <c r="G4241" t="str">
        <f t="shared" si="132"/>
        <v>High</v>
      </c>
      <c r="H4241">
        <v>2.9</v>
      </c>
      <c r="I4241">
        <v>3.75</v>
      </c>
      <c r="J4241">
        <v>5.95</v>
      </c>
      <c r="K4241">
        <v>7.06</v>
      </c>
      <c r="L4241">
        <v>175</v>
      </c>
      <c r="M4241">
        <v>159</v>
      </c>
      <c r="N4241">
        <v>10.3</v>
      </c>
      <c r="O4241" t="s">
        <v>27</v>
      </c>
      <c r="P4241" t="s">
        <v>20</v>
      </c>
      <c r="Q4241" t="s">
        <v>32</v>
      </c>
      <c r="R4241">
        <v>1</v>
      </c>
    </row>
    <row r="4242" spans="1:18" x14ac:dyDescent="0.3">
      <c r="A4242" t="s">
        <v>8508</v>
      </c>
      <c r="B4242" t="s">
        <v>8509</v>
      </c>
      <c r="C4242" s="2">
        <v>27</v>
      </c>
      <c r="D4242" s="3" t="str">
        <f t="shared" si="133"/>
        <v>young professionals</v>
      </c>
      <c r="E4242" t="s">
        <v>18</v>
      </c>
      <c r="F4242">
        <v>8.06</v>
      </c>
      <c r="G4242" t="str">
        <f t="shared" si="132"/>
        <v>High</v>
      </c>
      <c r="H4242">
        <v>5</v>
      </c>
      <c r="I4242">
        <v>2.73</v>
      </c>
      <c r="J4242">
        <v>2</v>
      </c>
      <c r="K4242">
        <v>5.03</v>
      </c>
      <c r="L4242">
        <v>80</v>
      </c>
      <c r="M4242">
        <v>36</v>
      </c>
      <c r="N4242">
        <v>10.06</v>
      </c>
      <c r="O4242" t="s">
        <v>27</v>
      </c>
      <c r="P4242" t="s">
        <v>20</v>
      </c>
      <c r="Q4242" t="s">
        <v>32</v>
      </c>
      <c r="R4242">
        <v>1</v>
      </c>
    </row>
    <row r="4243" spans="1:18" x14ac:dyDescent="0.3">
      <c r="A4243" t="s">
        <v>8510</v>
      </c>
      <c r="B4243" t="s">
        <v>8511</v>
      </c>
      <c r="C4243" s="2">
        <v>27</v>
      </c>
      <c r="D4243" s="3" t="str">
        <f t="shared" si="133"/>
        <v>young professionals</v>
      </c>
      <c r="E4243" t="s">
        <v>18</v>
      </c>
      <c r="F4243">
        <v>3.82</v>
      </c>
      <c r="G4243" t="str">
        <f t="shared" si="132"/>
        <v>Normal</v>
      </c>
      <c r="H4243">
        <v>2.35</v>
      </c>
      <c r="I4243">
        <v>1.98</v>
      </c>
      <c r="J4243">
        <v>5.52</v>
      </c>
      <c r="K4243">
        <v>6.84</v>
      </c>
      <c r="L4243">
        <v>121</v>
      </c>
      <c r="M4243">
        <v>70</v>
      </c>
      <c r="N4243">
        <v>6.57</v>
      </c>
      <c r="O4243" t="s">
        <v>19</v>
      </c>
      <c r="P4243" t="s">
        <v>20</v>
      </c>
      <c r="Q4243" t="s">
        <v>29</v>
      </c>
      <c r="R4243">
        <v>0</v>
      </c>
    </row>
    <row r="4244" spans="1:18" x14ac:dyDescent="0.3">
      <c r="A4244" t="s">
        <v>8512</v>
      </c>
      <c r="B4244" t="s">
        <v>8513</v>
      </c>
      <c r="C4244" s="2">
        <v>24</v>
      </c>
      <c r="D4244" s="3" t="str">
        <f t="shared" si="133"/>
        <v>young adults</v>
      </c>
      <c r="E4244" t="s">
        <v>24</v>
      </c>
      <c r="F4244">
        <v>4.49</v>
      </c>
      <c r="G4244" t="str">
        <f t="shared" si="132"/>
        <v>Normal</v>
      </c>
      <c r="H4244">
        <v>3.1</v>
      </c>
      <c r="I4244">
        <v>0.52</v>
      </c>
      <c r="J4244">
        <v>4.76</v>
      </c>
      <c r="K4244">
        <v>7.17</v>
      </c>
      <c r="L4244">
        <v>122</v>
      </c>
      <c r="M4244">
        <v>119</v>
      </c>
      <c r="N4244">
        <v>7.4</v>
      </c>
      <c r="O4244" t="s">
        <v>27</v>
      </c>
      <c r="P4244" t="s">
        <v>28</v>
      </c>
      <c r="Q4244" t="s">
        <v>29</v>
      </c>
      <c r="R4244">
        <v>0</v>
      </c>
    </row>
    <row r="4245" spans="1:18" x14ac:dyDescent="0.3">
      <c r="A4245" t="s">
        <v>8514</v>
      </c>
      <c r="B4245" t="s">
        <v>8515</v>
      </c>
      <c r="C4245" s="2">
        <v>26</v>
      </c>
      <c r="D4245" s="3" t="str">
        <f t="shared" si="133"/>
        <v>young professionals</v>
      </c>
      <c r="E4245" t="s">
        <v>49</v>
      </c>
      <c r="F4245">
        <v>4.91</v>
      </c>
      <c r="G4245" t="str">
        <f t="shared" si="132"/>
        <v>Medium</v>
      </c>
      <c r="H4245">
        <v>0.99</v>
      </c>
      <c r="I4245">
        <v>0.65</v>
      </c>
      <c r="J4245">
        <v>0.87</v>
      </c>
      <c r="K4245">
        <v>7.71</v>
      </c>
      <c r="L4245">
        <v>197</v>
      </c>
      <c r="M4245">
        <v>118</v>
      </c>
      <c r="N4245">
        <v>6.3</v>
      </c>
      <c r="O4245" t="s">
        <v>35</v>
      </c>
      <c r="P4245" t="s">
        <v>28</v>
      </c>
      <c r="Q4245" t="s">
        <v>29</v>
      </c>
      <c r="R4245">
        <v>0</v>
      </c>
    </row>
    <row r="4246" spans="1:18" x14ac:dyDescent="0.3">
      <c r="A4246" t="s">
        <v>8516</v>
      </c>
      <c r="B4246" t="s">
        <v>8517</v>
      </c>
      <c r="C4246" s="2">
        <v>24</v>
      </c>
      <c r="D4246" s="3" t="str">
        <f t="shared" si="133"/>
        <v>young adults</v>
      </c>
      <c r="E4246" t="s">
        <v>18</v>
      </c>
      <c r="F4246">
        <v>10.08</v>
      </c>
      <c r="G4246" t="str">
        <f t="shared" si="132"/>
        <v>High</v>
      </c>
      <c r="H4246">
        <v>5.64</v>
      </c>
      <c r="I4246">
        <v>2.94</v>
      </c>
      <c r="J4246">
        <v>4.26</v>
      </c>
      <c r="K4246">
        <v>5.81</v>
      </c>
      <c r="L4246">
        <v>71</v>
      </c>
      <c r="M4246">
        <v>35</v>
      </c>
      <c r="N4246">
        <v>10.63</v>
      </c>
      <c r="O4246" t="s">
        <v>19</v>
      </c>
      <c r="P4246" t="s">
        <v>28</v>
      </c>
      <c r="Q4246" t="s">
        <v>36</v>
      </c>
      <c r="R4246">
        <v>1</v>
      </c>
    </row>
    <row r="4247" spans="1:18" x14ac:dyDescent="0.3">
      <c r="A4247" t="s">
        <v>8518</v>
      </c>
      <c r="B4247" t="s">
        <v>8519</v>
      </c>
      <c r="C4247" s="2">
        <v>19</v>
      </c>
      <c r="D4247" s="3" t="str">
        <f t="shared" si="133"/>
        <v>young adults</v>
      </c>
      <c r="E4247" t="s">
        <v>24</v>
      </c>
      <c r="F4247">
        <v>11.39</v>
      </c>
      <c r="G4247" t="str">
        <f t="shared" si="132"/>
        <v>High</v>
      </c>
      <c r="H4247">
        <v>4.24</v>
      </c>
      <c r="I4247">
        <v>3.99</v>
      </c>
      <c r="J4247">
        <v>4.75</v>
      </c>
      <c r="K4247">
        <v>6.57</v>
      </c>
      <c r="L4247">
        <v>166</v>
      </c>
      <c r="M4247">
        <v>121</v>
      </c>
      <c r="N4247">
        <v>11.99</v>
      </c>
      <c r="O4247" t="s">
        <v>27</v>
      </c>
      <c r="P4247" t="s">
        <v>28</v>
      </c>
      <c r="Q4247" t="s">
        <v>36</v>
      </c>
      <c r="R4247">
        <v>1</v>
      </c>
    </row>
    <row r="4248" spans="1:18" x14ac:dyDescent="0.3">
      <c r="A4248" t="s">
        <v>8520</v>
      </c>
      <c r="B4248" t="s">
        <v>8521</v>
      </c>
      <c r="C4248" s="2">
        <v>32</v>
      </c>
      <c r="D4248" s="3" t="str">
        <f t="shared" si="133"/>
        <v>adults</v>
      </c>
      <c r="E4248" t="s">
        <v>18</v>
      </c>
      <c r="F4248">
        <v>8.4700000000000006</v>
      </c>
      <c r="G4248" t="str">
        <f t="shared" si="132"/>
        <v>High</v>
      </c>
      <c r="H4248">
        <v>5.94</v>
      </c>
      <c r="I4248">
        <v>3.47</v>
      </c>
      <c r="J4248">
        <v>2.15</v>
      </c>
      <c r="K4248">
        <v>5.65</v>
      </c>
      <c r="L4248">
        <v>61</v>
      </c>
      <c r="M4248">
        <v>63</v>
      </c>
      <c r="N4248">
        <v>9.2200000000000006</v>
      </c>
      <c r="O4248" t="s">
        <v>27</v>
      </c>
      <c r="P4248" t="s">
        <v>28</v>
      </c>
      <c r="Q4248" t="s">
        <v>36</v>
      </c>
      <c r="R4248">
        <v>1</v>
      </c>
    </row>
    <row r="4249" spans="1:18" x14ac:dyDescent="0.3">
      <c r="A4249" t="s">
        <v>8522</v>
      </c>
      <c r="B4249" t="s">
        <v>8523</v>
      </c>
      <c r="C4249" s="2">
        <v>21</v>
      </c>
      <c r="D4249" s="3" t="str">
        <f t="shared" si="133"/>
        <v>young adults</v>
      </c>
      <c r="E4249" t="s">
        <v>24</v>
      </c>
      <c r="F4249">
        <v>4.5199999999999996</v>
      </c>
      <c r="G4249" t="str">
        <f t="shared" si="132"/>
        <v>Medium</v>
      </c>
      <c r="H4249">
        <v>4.3899999999999997</v>
      </c>
      <c r="I4249">
        <v>3.86</v>
      </c>
      <c r="J4249">
        <v>3.52</v>
      </c>
      <c r="K4249">
        <v>4.7</v>
      </c>
      <c r="L4249">
        <v>55</v>
      </c>
      <c r="M4249">
        <v>179</v>
      </c>
      <c r="N4249">
        <v>7.44</v>
      </c>
      <c r="O4249" t="s">
        <v>35</v>
      </c>
      <c r="P4249" t="s">
        <v>20</v>
      </c>
      <c r="Q4249" t="s">
        <v>32</v>
      </c>
      <c r="R4249">
        <v>1</v>
      </c>
    </row>
    <row r="4250" spans="1:18" x14ac:dyDescent="0.3">
      <c r="A4250" t="s">
        <v>8524</v>
      </c>
      <c r="B4250" t="s">
        <v>8525</v>
      </c>
      <c r="C4250" s="2">
        <v>26</v>
      </c>
      <c r="D4250" s="3" t="str">
        <f t="shared" si="133"/>
        <v>young professionals</v>
      </c>
      <c r="E4250" t="s">
        <v>18</v>
      </c>
      <c r="F4250">
        <v>3.43</v>
      </c>
      <c r="G4250" t="str">
        <f t="shared" si="132"/>
        <v>Normal</v>
      </c>
      <c r="H4250">
        <v>3.66</v>
      </c>
      <c r="I4250">
        <v>3.48</v>
      </c>
      <c r="J4250">
        <v>4.51</v>
      </c>
      <c r="K4250">
        <v>8.23</v>
      </c>
      <c r="L4250">
        <v>169</v>
      </c>
      <c r="M4250">
        <v>44</v>
      </c>
      <c r="N4250">
        <v>4.72</v>
      </c>
      <c r="O4250" t="s">
        <v>19</v>
      </c>
      <c r="P4250" t="s">
        <v>20</v>
      </c>
      <c r="Q4250" t="s">
        <v>29</v>
      </c>
      <c r="R4250">
        <v>0</v>
      </c>
    </row>
    <row r="4251" spans="1:18" x14ac:dyDescent="0.3">
      <c r="A4251" t="s">
        <v>8526</v>
      </c>
      <c r="B4251" t="s">
        <v>8527</v>
      </c>
      <c r="C4251" s="2">
        <v>29</v>
      </c>
      <c r="D4251" s="3" t="str">
        <f t="shared" si="133"/>
        <v>young professionals</v>
      </c>
      <c r="E4251" t="s">
        <v>18</v>
      </c>
      <c r="F4251">
        <v>10.09</v>
      </c>
      <c r="G4251" t="str">
        <f t="shared" si="132"/>
        <v>High</v>
      </c>
      <c r="H4251">
        <v>3.57</v>
      </c>
      <c r="I4251">
        <v>0.06</v>
      </c>
      <c r="J4251">
        <v>0.94</v>
      </c>
      <c r="K4251">
        <v>5.59</v>
      </c>
      <c r="L4251">
        <v>88</v>
      </c>
      <c r="M4251">
        <v>137</v>
      </c>
      <c r="N4251">
        <v>12.16</v>
      </c>
      <c r="O4251" t="s">
        <v>27</v>
      </c>
      <c r="P4251" t="s">
        <v>20</v>
      </c>
      <c r="Q4251" t="s">
        <v>36</v>
      </c>
      <c r="R4251">
        <v>1</v>
      </c>
    </row>
    <row r="4252" spans="1:18" x14ac:dyDescent="0.3">
      <c r="A4252" t="s">
        <v>8528</v>
      </c>
      <c r="B4252" t="s">
        <v>8529</v>
      </c>
      <c r="C4252" s="2">
        <v>31</v>
      </c>
      <c r="D4252" s="3" t="str">
        <f t="shared" si="133"/>
        <v>adults</v>
      </c>
      <c r="E4252" t="s">
        <v>49</v>
      </c>
      <c r="F4252">
        <v>5.29</v>
      </c>
      <c r="G4252" t="str">
        <f t="shared" si="132"/>
        <v>Medium</v>
      </c>
      <c r="H4252">
        <v>5.39</v>
      </c>
      <c r="I4252">
        <v>0.69</v>
      </c>
      <c r="J4252">
        <v>2.77</v>
      </c>
      <c r="K4252">
        <v>6.54</v>
      </c>
      <c r="L4252">
        <v>101</v>
      </c>
      <c r="M4252">
        <v>83</v>
      </c>
      <c r="N4252">
        <v>7.51</v>
      </c>
      <c r="O4252" t="s">
        <v>27</v>
      </c>
      <c r="P4252" t="s">
        <v>20</v>
      </c>
      <c r="Q4252" t="s">
        <v>36</v>
      </c>
      <c r="R4252">
        <v>1</v>
      </c>
    </row>
    <row r="4253" spans="1:18" x14ac:dyDescent="0.3">
      <c r="A4253" t="s">
        <v>8530</v>
      </c>
      <c r="B4253" t="s">
        <v>8531</v>
      </c>
      <c r="C4253" s="2">
        <v>24</v>
      </c>
      <c r="D4253" s="3" t="str">
        <f t="shared" si="133"/>
        <v>young adults</v>
      </c>
      <c r="E4253" t="s">
        <v>49</v>
      </c>
      <c r="F4253">
        <v>8.4</v>
      </c>
      <c r="G4253" t="str">
        <f t="shared" si="132"/>
        <v>High</v>
      </c>
      <c r="H4253">
        <v>4.4800000000000004</v>
      </c>
      <c r="I4253">
        <v>0.05</v>
      </c>
      <c r="J4253">
        <v>2.09</v>
      </c>
      <c r="K4253">
        <v>5.64</v>
      </c>
      <c r="L4253">
        <v>157</v>
      </c>
      <c r="M4253">
        <v>36</v>
      </c>
      <c r="N4253">
        <v>10.029999999999999</v>
      </c>
      <c r="O4253" t="s">
        <v>27</v>
      </c>
      <c r="P4253" t="s">
        <v>28</v>
      </c>
      <c r="Q4253" t="s">
        <v>32</v>
      </c>
      <c r="R4253">
        <v>1</v>
      </c>
    </row>
    <row r="4254" spans="1:18" x14ac:dyDescent="0.3">
      <c r="A4254" t="s">
        <v>8532</v>
      </c>
      <c r="B4254" t="s">
        <v>8533</v>
      </c>
      <c r="C4254" s="2">
        <v>25</v>
      </c>
      <c r="D4254" s="3" t="str">
        <f t="shared" si="133"/>
        <v>young professionals</v>
      </c>
      <c r="E4254" t="s">
        <v>24</v>
      </c>
      <c r="F4254">
        <v>11.36</v>
      </c>
      <c r="G4254" t="str">
        <f t="shared" si="132"/>
        <v>High</v>
      </c>
      <c r="H4254">
        <v>4.3499999999999996</v>
      </c>
      <c r="I4254">
        <v>3.29</v>
      </c>
      <c r="J4254">
        <v>4.93</v>
      </c>
      <c r="K4254">
        <v>6.3</v>
      </c>
      <c r="L4254">
        <v>186</v>
      </c>
      <c r="M4254">
        <v>101</v>
      </c>
      <c r="N4254">
        <v>13.74</v>
      </c>
      <c r="O4254" t="s">
        <v>35</v>
      </c>
      <c r="P4254" t="s">
        <v>28</v>
      </c>
      <c r="Q4254" t="s">
        <v>36</v>
      </c>
      <c r="R4254">
        <v>1</v>
      </c>
    </row>
    <row r="4255" spans="1:18" x14ac:dyDescent="0.3">
      <c r="A4255" t="s">
        <v>8534</v>
      </c>
      <c r="B4255" t="s">
        <v>8535</v>
      </c>
      <c r="C4255" s="2">
        <v>23</v>
      </c>
      <c r="D4255" s="3" t="str">
        <f t="shared" si="133"/>
        <v>young adults</v>
      </c>
      <c r="E4255" t="s">
        <v>24</v>
      </c>
      <c r="F4255">
        <v>3.17</v>
      </c>
      <c r="G4255" t="str">
        <f t="shared" si="132"/>
        <v>Normal</v>
      </c>
      <c r="H4255">
        <v>1.04</v>
      </c>
      <c r="I4255">
        <v>2.59</v>
      </c>
      <c r="J4255">
        <v>1.06</v>
      </c>
      <c r="K4255">
        <v>5.19</v>
      </c>
      <c r="L4255">
        <v>220</v>
      </c>
      <c r="M4255">
        <v>113</v>
      </c>
      <c r="N4255">
        <v>4.6399999999999997</v>
      </c>
      <c r="O4255" t="s">
        <v>19</v>
      </c>
      <c r="P4255" t="s">
        <v>20</v>
      </c>
      <c r="Q4255" t="s">
        <v>21</v>
      </c>
      <c r="R4255">
        <v>0</v>
      </c>
    </row>
    <row r="4256" spans="1:18" x14ac:dyDescent="0.3">
      <c r="A4256" t="s">
        <v>8536</v>
      </c>
      <c r="B4256" t="s">
        <v>8537</v>
      </c>
      <c r="C4256" s="2">
        <v>33</v>
      </c>
      <c r="D4256" s="3" t="str">
        <f t="shared" si="133"/>
        <v>adults</v>
      </c>
      <c r="E4256" t="s">
        <v>24</v>
      </c>
      <c r="F4256">
        <v>3.01</v>
      </c>
      <c r="G4256" t="str">
        <f t="shared" si="132"/>
        <v>Normal</v>
      </c>
      <c r="H4256">
        <v>0.54</v>
      </c>
      <c r="I4256">
        <v>3.05</v>
      </c>
      <c r="J4256">
        <v>3.07</v>
      </c>
      <c r="K4256">
        <v>7.68</v>
      </c>
      <c r="L4256">
        <v>175</v>
      </c>
      <c r="M4256">
        <v>126</v>
      </c>
      <c r="N4256">
        <v>5.2</v>
      </c>
      <c r="O4256" t="s">
        <v>19</v>
      </c>
      <c r="P4256" t="s">
        <v>20</v>
      </c>
      <c r="Q4256" t="s">
        <v>29</v>
      </c>
      <c r="R4256">
        <v>0</v>
      </c>
    </row>
    <row r="4257" spans="1:18" x14ac:dyDescent="0.3">
      <c r="A4257" t="s">
        <v>8538</v>
      </c>
      <c r="B4257" t="s">
        <v>8539</v>
      </c>
      <c r="C4257" s="2">
        <v>20</v>
      </c>
      <c r="D4257" s="3" t="str">
        <f t="shared" si="133"/>
        <v>young adults</v>
      </c>
      <c r="E4257" t="s">
        <v>18</v>
      </c>
      <c r="F4257">
        <v>3.67</v>
      </c>
      <c r="G4257" t="str">
        <f t="shared" si="132"/>
        <v>Normal</v>
      </c>
      <c r="H4257">
        <v>2.38</v>
      </c>
      <c r="I4257">
        <v>0.85</v>
      </c>
      <c r="J4257">
        <v>1.1499999999999999</v>
      </c>
      <c r="K4257">
        <v>4.75</v>
      </c>
      <c r="L4257">
        <v>191</v>
      </c>
      <c r="M4257">
        <v>104</v>
      </c>
      <c r="N4257">
        <v>6.41</v>
      </c>
      <c r="O4257" t="s">
        <v>35</v>
      </c>
      <c r="P4257" t="s">
        <v>28</v>
      </c>
      <c r="Q4257" t="s">
        <v>29</v>
      </c>
      <c r="R4257">
        <v>0</v>
      </c>
    </row>
    <row r="4258" spans="1:18" x14ac:dyDescent="0.3">
      <c r="A4258" t="s">
        <v>8540</v>
      </c>
      <c r="B4258" t="s">
        <v>8541</v>
      </c>
      <c r="C4258" s="2">
        <v>35</v>
      </c>
      <c r="D4258" s="3" t="str">
        <f t="shared" si="133"/>
        <v>adults</v>
      </c>
      <c r="E4258" t="s">
        <v>18</v>
      </c>
      <c r="F4258">
        <v>6.5</v>
      </c>
      <c r="G4258" t="str">
        <f t="shared" si="132"/>
        <v>Medium</v>
      </c>
      <c r="H4258">
        <v>2.2000000000000002</v>
      </c>
      <c r="I4258">
        <v>2.59</v>
      </c>
      <c r="J4258">
        <v>3.07</v>
      </c>
      <c r="K4258">
        <v>6.65</v>
      </c>
      <c r="L4258">
        <v>108</v>
      </c>
      <c r="M4258">
        <v>155</v>
      </c>
      <c r="N4258">
        <v>8.15</v>
      </c>
      <c r="O4258" t="s">
        <v>19</v>
      </c>
      <c r="P4258" t="s">
        <v>20</v>
      </c>
      <c r="Q4258" t="s">
        <v>32</v>
      </c>
      <c r="R4258">
        <v>1</v>
      </c>
    </row>
    <row r="4259" spans="1:18" x14ac:dyDescent="0.3">
      <c r="A4259" t="s">
        <v>8542</v>
      </c>
      <c r="B4259" t="s">
        <v>8543</v>
      </c>
      <c r="C4259" s="2">
        <v>33</v>
      </c>
      <c r="D4259" s="3" t="str">
        <f t="shared" si="133"/>
        <v>adults</v>
      </c>
      <c r="E4259" t="s">
        <v>49</v>
      </c>
      <c r="F4259">
        <v>4.25</v>
      </c>
      <c r="G4259" t="str">
        <f t="shared" si="132"/>
        <v>Normal</v>
      </c>
      <c r="H4259">
        <v>4.2699999999999996</v>
      </c>
      <c r="I4259">
        <v>1.29</v>
      </c>
      <c r="J4259">
        <v>1.82</v>
      </c>
      <c r="K4259">
        <v>4.6100000000000003</v>
      </c>
      <c r="L4259">
        <v>71</v>
      </c>
      <c r="M4259">
        <v>62</v>
      </c>
      <c r="N4259">
        <v>5.59</v>
      </c>
      <c r="O4259" t="s">
        <v>19</v>
      </c>
      <c r="P4259" t="s">
        <v>28</v>
      </c>
      <c r="Q4259" t="s">
        <v>36</v>
      </c>
      <c r="R4259">
        <v>1</v>
      </c>
    </row>
    <row r="4260" spans="1:18" x14ac:dyDescent="0.3">
      <c r="A4260" t="s">
        <v>8544</v>
      </c>
      <c r="B4260" t="s">
        <v>8545</v>
      </c>
      <c r="C4260" s="2">
        <v>26</v>
      </c>
      <c r="D4260" s="3" t="str">
        <f t="shared" si="133"/>
        <v>young professionals</v>
      </c>
      <c r="E4260" t="s">
        <v>24</v>
      </c>
      <c r="F4260">
        <v>11.25</v>
      </c>
      <c r="G4260" t="str">
        <f t="shared" si="132"/>
        <v>High</v>
      </c>
      <c r="H4260">
        <v>0.87</v>
      </c>
      <c r="I4260">
        <v>3.7</v>
      </c>
      <c r="J4260">
        <v>1.8</v>
      </c>
      <c r="K4260">
        <v>8.65</v>
      </c>
      <c r="L4260">
        <v>111</v>
      </c>
      <c r="M4260">
        <v>38</v>
      </c>
      <c r="N4260">
        <v>13.24</v>
      </c>
      <c r="O4260" t="s">
        <v>27</v>
      </c>
      <c r="P4260" t="s">
        <v>20</v>
      </c>
      <c r="Q4260" t="s">
        <v>36</v>
      </c>
      <c r="R4260">
        <v>1</v>
      </c>
    </row>
    <row r="4261" spans="1:18" x14ac:dyDescent="0.3">
      <c r="A4261" t="s">
        <v>8546</v>
      </c>
      <c r="B4261" t="s">
        <v>8547</v>
      </c>
      <c r="C4261" s="2">
        <v>27</v>
      </c>
      <c r="D4261" s="3" t="str">
        <f t="shared" si="133"/>
        <v>young professionals</v>
      </c>
      <c r="E4261" t="s">
        <v>24</v>
      </c>
      <c r="F4261">
        <v>4.42</v>
      </c>
      <c r="G4261" t="str">
        <f t="shared" si="132"/>
        <v>Normal</v>
      </c>
      <c r="H4261">
        <v>2.77</v>
      </c>
      <c r="I4261">
        <v>1.73</v>
      </c>
      <c r="J4261">
        <v>0.98</v>
      </c>
      <c r="K4261">
        <v>5.86</v>
      </c>
      <c r="L4261">
        <v>74</v>
      </c>
      <c r="M4261">
        <v>19</v>
      </c>
      <c r="N4261">
        <v>6.4</v>
      </c>
      <c r="O4261" t="s">
        <v>27</v>
      </c>
      <c r="P4261" t="s">
        <v>20</v>
      </c>
      <c r="Q4261" t="s">
        <v>21</v>
      </c>
      <c r="R4261">
        <v>0</v>
      </c>
    </row>
    <row r="4262" spans="1:18" x14ac:dyDescent="0.3">
      <c r="A4262" t="s">
        <v>8548</v>
      </c>
      <c r="B4262" t="s">
        <v>8549</v>
      </c>
      <c r="C4262" s="2">
        <v>27</v>
      </c>
      <c r="D4262" s="3" t="str">
        <f t="shared" si="133"/>
        <v>young professionals</v>
      </c>
      <c r="E4262" t="s">
        <v>49</v>
      </c>
      <c r="F4262">
        <v>9.2200000000000006</v>
      </c>
      <c r="G4262" t="str">
        <f t="shared" si="132"/>
        <v>High</v>
      </c>
      <c r="H4262">
        <v>1.1499999999999999</v>
      </c>
      <c r="I4262">
        <v>0.3</v>
      </c>
      <c r="J4262">
        <v>5.0199999999999996</v>
      </c>
      <c r="K4262">
        <v>7.38</v>
      </c>
      <c r="L4262">
        <v>70</v>
      </c>
      <c r="M4262">
        <v>112</v>
      </c>
      <c r="N4262">
        <v>10.8</v>
      </c>
      <c r="O4262" t="s">
        <v>35</v>
      </c>
      <c r="P4262" t="s">
        <v>20</v>
      </c>
      <c r="Q4262" t="s">
        <v>36</v>
      </c>
      <c r="R4262">
        <v>1</v>
      </c>
    </row>
    <row r="4263" spans="1:18" x14ac:dyDescent="0.3">
      <c r="A4263" t="s">
        <v>8550</v>
      </c>
      <c r="B4263" t="s">
        <v>8551</v>
      </c>
      <c r="C4263" s="2">
        <v>31</v>
      </c>
      <c r="D4263" s="3" t="str">
        <f t="shared" si="133"/>
        <v>adults</v>
      </c>
      <c r="E4263" t="s">
        <v>18</v>
      </c>
      <c r="F4263">
        <v>10.94</v>
      </c>
      <c r="G4263" t="str">
        <f t="shared" si="132"/>
        <v>High</v>
      </c>
      <c r="H4263">
        <v>4.38</v>
      </c>
      <c r="I4263">
        <v>1.31</v>
      </c>
      <c r="J4263">
        <v>4.6100000000000003</v>
      </c>
      <c r="K4263">
        <v>5.86</v>
      </c>
      <c r="L4263">
        <v>63</v>
      </c>
      <c r="M4263">
        <v>62</v>
      </c>
      <c r="N4263">
        <v>12.73</v>
      </c>
      <c r="O4263" t="s">
        <v>27</v>
      </c>
      <c r="P4263" t="s">
        <v>20</v>
      </c>
      <c r="Q4263" t="s">
        <v>32</v>
      </c>
      <c r="R4263">
        <v>1</v>
      </c>
    </row>
    <row r="4264" spans="1:18" x14ac:dyDescent="0.3">
      <c r="A4264" t="s">
        <v>8552</v>
      </c>
      <c r="B4264" t="s">
        <v>8553</v>
      </c>
      <c r="C4264" s="2">
        <v>28</v>
      </c>
      <c r="D4264" s="3" t="str">
        <f t="shared" si="133"/>
        <v>young professionals</v>
      </c>
      <c r="E4264" t="s">
        <v>24</v>
      </c>
      <c r="F4264">
        <v>9.18</v>
      </c>
      <c r="G4264" t="str">
        <f t="shared" si="132"/>
        <v>High</v>
      </c>
      <c r="H4264">
        <v>5.07</v>
      </c>
      <c r="I4264">
        <v>2.0499999999999998</v>
      </c>
      <c r="J4264">
        <v>2.27</v>
      </c>
      <c r="K4264">
        <v>5.34</v>
      </c>
      <c r="L4264">
        <v>203</v>
      </c>
      <c r="M4264">
        <v>167</v>
      </c>
      <c r="N4264">
        <v>10.8</v>
      </c>
      <c r="O4264" t="s">
        <v>27</v>
      </c>
      <c r="P4264" t="s">
        <v>20</v>
      </c>
      <c r="Q4264" t="s">
        <v>36</v>
      </c>
      <c r="R4264">
        <v>1</v>
      </c>
    </row>
    <row r="4265" spans="1:18" x14ac:dyDescent="0.3">
      <c r="A4265" t="s">
        <v>8554</v>
      </c>
      <c r="B4265" t="s">
        <v>8555</v>
      </c>
      <c r="C4265" s="2">
        <v>31</v>
      </c>
      <c r="D4265" s="3" t="str">
        <f t="shared" si="133"/>
        <v>adults</v>
      </c>
      <c r="E4265" t="s">
        <v>24</v>
      </c>
      <c r="F4265">
        <v>6.2</v>
      </c>
      <c r="G4265" t="str">
        <f t="shared" si="132"/>
        <v>Medium</v>
      </c>
      <c r="H4265">
        <v>2.91</v>
      </c>
      <c r="I4265">
        <v>1.26</v>
      </c>
      <c r="J4265">
        <v>1.82</v>
      </c>
      <c r="K4265">
        <v>7.39</v>
      </c>
      <c r="L4265">
        <v>108</v>
      </c>
      <c r="M4265">
        <v>60</v>
      </c>
      <c r="N4265">
        <v>7</v>
      </c>
      <c r="O4265" t="s">
        <v>27</v>
      </c>
      <c r="P4265" t="s">
        <v>28</v>
      </c>
      <c r="Q4265" t="s">
        <v>29</v>
      </c>
      <c r="R4265">
        <v>0</v>
      </c>
    </row>
    <row r="4266" spans="1:18" x14ac:dyDescent="0.3">
      <c r="A4266" t="s">
        <v>8556</v>
      </c>
      <c r="B4266" t="s">
        <v>8557</v>
      </c>
      <c r="C4266" s="2">
        <v>30</v>
      </c>
      <c r="D4266" s="3" t="str">
        <f t="shared" si="133"/>
        <v>adults</v>
      </c>
      <c r="E4266" t="s">
        <v>49</v>
      </c>
      <c r="F4266">
        <v>5.65</v>
      </c>
      <c r="G4266" t="str">
        <f t="shared" si="132"/>
        <v>Medium</v>
      </c>
      <c r="H4266">
        <v>5.75</v>
      </c>
      <c r="I4266">
        <v>1.1499999999999999</v>
      </c>
      <c r="J4266">
        <v>1.29</v>
      </c>
      <c r="K4266">
        <v>8.68</v>
      </c>
      <c r="L4266">
        <v>221</v>
      </c>
      <c r="M4266">
        <v>179</v>
      </c>
      <c r="N4266">
        <v>6.34</v>
      </c>
      <c r="O4266" t="s">
        <v>19</v>
      </c>
      <c r="P4266" t="s">
        <v>20</v>
      </c>
      <c r="Q4266" t="s">
        <v>32</v>
      </c>
      <c r="R4266">
        <v>1</v>
      </c>
    </row>
    <row r="4267" spans="1:18" x14ac:dyDescent="0.3">
      <c r="A4267" t="s">
        <v>8558</v>
      </c>
      <c r="B4267" t="s">
        <v>8559</v>
      </c>
      <c r="C4267" s="2">
        <v>26</v>
      </c>
      <c r="D4267" s="3" t="str">
        <f t="shared" si="133"/>
        <v>young professionals</v>
      </c>
      <c r="E4267" t="s">
        <v>18</v>
      </c>
      <c r="F4267">
        <v>11.82</v>
      </c>
      <c r="G4267" t="str">
        <f t="shared" si="132"/>
        <v>High</v>
      </c>
      <c r="H4267">
        <v>3.27</v>
      </c>
      <c r="I4267">
        <v>0.03</v>
      </c>
      <c r="J4267">
        <v>5.71</v>
      </c>
      <c r="K4267">
        <v>8.5</v>
      </c>
      <c r="L4267">
        <v>23</v>
      </c>
      <c r="M4267">
        <v>42</v>
      </c>
      <c r="N4267">
        <v>13.32</v>
      </c>
      <c r="O4267" t="s">
        <v>35</v>
      </c>
      <c r="P4267" t="s">
        <v>28</v>
      </c>
      <c r="Q4267" t="s">
        <v>32</v>
      </c>
      <c r="R4267">
        <v>1</v>
      </c>
    </row>
    <row r="4268" spans="1:18" x14ac:dyDescent="0.3">
      <c r="A4268" t="s">
        <v>8560</v>
      </c>
      <c r="B4268" t="s">
        <v>8561</v>
      </c>
      <c r="C4268" s="2">
        <v>26</v>
      </c>
      <c r="D4268" s="3" t="str">
        <f t="shared" si="133"/>
        <v>young professionals</v>
      </c>
      <c r="E4268" t="s">
        <v>49</v>
      </c>
      <c r="F4268">
        <v>8.14</v>
      </c>
      <c r="G4268" t="str">
        <f t="shared" si="132"/>
        <v>High</v>
      </c>
      <c r="H4268">
        <v>1.89</v>
      </c>
      <c r="I4268">
        <v>3.46</v>
      </c>
      <c r="J4268">
        <v>4.22</v>
      </c>
      <c r="K4268">
        <v>5.0599999999999996</v>
      </c>
      <c r="L4268">
        <v>174</v>
      </c>
      <c r="M4268">
        <v>175</v>
      </c>
      <c r="N4268">
        <v>9.6300000000000008</v>
      </c>
      <c r="O4268" t="s">
        <v>19</v>
      </c>
      <c r="P4268" t="s">
        <v>28</v>
      </c>
      <c r="Q4268" t="s">
        <v>32</v>
      </c>
      <c r="R4268">
        <v>1</v>
      </c>
    </row>
    <row r="4269" spans="1:18" x14ac:dyDescent="0.3">
      <c r="A4269" t="s">
        <v>8562</v>
      </c>
      <c r="B4269" t="s">
        <v>8563</v>
      </c>
      <c r="C4269" s="2">
        <v>22</v>
      </c>
      <c r="D4269" s="3" t="str">
        <f t="shared" si="133"/>
        <v>young adults</v>
      </c>
      <c r="E4269" t="s">
        <v>24</v>
      </c>
      <c r="F4269">
        <v>9.57</v>
      </c>
      <c r="G4269" t="str">
        <f t="shared" si="132"/>
        <v>High</v>
      </c>
      <c r="H4269">
        <v>1.53</v>
      </c>
      <c r="I4269">
        <v>3.49</v>
      </c>
      <c r="J4269">
        <v>5.71</v>
      </c>
      <c r="K4269">
        <v>5.68</v>
      </c>
      <c r="L4269">
        <v>100</v>
      </c>
      <c r="M4269">
        <v>87</v>
      </c>
      <c r="N4269">
        <v>10.58</v>
      </c>
      <c r="O4269" t="s">
        <v>19</v>
      </c>
      <c r="P4269" t="s">
        <v>28</v>
      </c>
      <c r="Q4269" t="s">
        <v>36</v>
      </c>
      <c r="R4269">
        <v>1</v>
      </c>
    </row>
    <row r="4270" spans="1:18" x14ac:dyDescent="0.3">
      <c r="A4270" t="s">
        <v>8564</v>
      </c>
      <c r="B4270" t="s">
        <v>8565</v>
      </c>
      <c r="C4270" s="2">
        <v>31</v>
      </c>
      <c r="D4270" s="3" t="str">
        <f t="shared" si="133"/>
        <v>adults</v>
      </c>
      <c r="E4270" t="s">
        <v>24</v>
      </c>
      <c r="F4270">
        <v>7.31</v>
      </c>
      <c r="G4270" t="str">
        <f t="shared" si="132"/>
        <v>Medium</v>
      </c>
      <c r="H4270">
        <v>2.1800000000000002</v>
      </c>
      <c r="I4270">
        <v>1.92</v>
      </c>
      <c r="J4270">
        <v>5.21</v>
      </c>
      <c r="K4270">
        <v>5.34</v>
      </c>
      <c r="L4270">
        <v>172</v>
      </c>
      <c r="M4270">
        <v>146</v>
      </c>
      <c r="N4270">
        <v>8.83</v>
      </c>
      <c r="O4270" t="s">
        <v>35</v>
      </c>
      <c r="P4270" t="s">
        <v>20</v>
      </c>
      <c r="Q4270" t="s">
        <v>29</v>
      </c>
      <c r="R4270">
        <v>0</v>
      </c>
    </row>
    <row r="4271" spans="1:18" x14ac:dyDescent="0.3">
      <c r="A4271" t="s">
        <v>8566</v>
      </c>
      <c r="B4271" t="s">
        <v>8567</v>
      </c>
      <c r="C4271" s="2">
        <v>25</v>
      </c>
      <c r="D4271" s="3" t="str">
        <f t="shared" si="133"/>
        <v>young professionals</v>
      </c>
      <c r="E4271" t="s">
        <v>18</v>
      </c>
      <c r="F4271">
        <v>4.8600000000000003</v>
      </c>
      <c r="G4271" t="str">
        <f t="shared" si="132"/>
        <v>Medium</v>
      </c>
      <c r="H4271">
        <v>1.23</v>
      </c>
      <c r="I4271">
        <v>2.46</v>
      </c>
      <c r="J4271">
        <v>3.59</v>
      </c>
      <c r="K4271">
        <v>8.11</v>
      </c>
      <c r="L4271">
        <v>204</v>
      </c>
      <c r="M4271">
        <v>155</v>
      </c>
      <c r="N4271">
        <v>7.73</v>
      </c>
      <c r="O4271" t="s">
        <v>35</v>
      </c>
      <c r="P4271" t="s">
        <v>28</v>
      </c>
      <c r="Q4271" t="s">
        <v>21</v>
      </c>
      <c r="R4271">
        <v>0</v>
      </c>
    </row>
    <row r="4272" spans="1:18" x14ac:dyDescent="0.3">
      <c r="A4272" t="s">
        <v>8568</v>
      </c>
      <c r="B4272" t="s">
        <v>8569</v>
      </c>
      <c r="C4272" s="2">
        <v>31</v>
      </c>
      <c r="D4272" s="3" t="str">
        <f t="shared" si="133"/>
        <v>adults</v>
      </c>
      <c r="E4272" t="s">
        <v>49</v>
      </c>
      <c r="F4272">
        <v>9</v>
      </c>
      <c r="G4272" t="str">
        <f t="shared" si="132"/>
        <v>High</v>
      </c>
      <c r="H4272">
        <v>3.16</v>
      </c>
      <c r="I4272">
        <v>2.41</v>
      </c>
      <c r="J4272">
        <v>2.62</v>
      </c>
      <c r="K4272">
        <v>5.83</v>
      </c>
      <c r="L4272">
        <v>174</v>
      </c>
      <c r="M4272">
        <v>87</v>
      </c>
      <c r="N4272">
        <v>11.06</v>
      </c>
      <c r="O4272" t="s">
        <v>27</v>
      </c>
      <c r="P4272" t="s">
        <v>28</v>
      </c>
      <c r="Q4272" t="s">
        <v>32</v>
      </c>
      <c r="R4272">
        <v>1</v>
      </c>
    </row>
    <row r="4273" spans="1:18" x14ac:dyDescent="0.3">
      <c r="A4273" t="s">
        <v>8570</v>
      </c>
      <c r="B4273" t="s">
        <v>8571</v>
      </c>
      <c r="C4273" s="2">
        <v>32</v>
      </c>
      <c r="D4273" s="3" t="str">
        <f t="shared" si="133"/>
        <v>adults</v>
      </c>
      <c r="E4273" t="s">
        <v>18</v>
      </c>
      <c r="F4273">
        <v>6.19</v>
      </c>
      <c r="G4273" t="str">
        <f t="shared" si="132"/>
        <v>Medium</v>
      </c>
      <c r="H4273">
        <v>5.73</v>
      </c>
      <c r="I4273">
        <v>3.9</v>
      </c>
      <c r="J4273">
        <v>4.5599999999999996</v>
      </c>
      <c r="K4273">
        <v>8.08</v>
      </c>
      <c r="L4273">
        <v>159</v>
      </c>
      <c r="M4273">
        <v>87</v>
      </c>
      <c r="N4273">
        <v>8.15</v>
      </c>
      <c r="O4273" t="s">
        <v>19</v>
      </c>
      <c r="P4273" t="s">
        <v>20</v>
      </c>
      <c r="Q4273" t="s">
        <v>36</v>
      </c>
      <c r="R4273">
        <v>1</v>
      </c>
    </row>
    <row r="4274" spans="1:18" x14ac:dyDescent="0.3">
      <c r="A4274" t="s">
        <v>8572</v>
      </c>
      <c r="B4274" t="s">
        <v>8573</v>
      </c>
      <c r="C4274" s="2">
        <v>31</v>
      </c>
      <c r="D4274" s="3" t="str">
        <f t="shared" si="133"/>
        <v>adults</v>
      </c>
      <c r="E4274" t="s">
        <v>49</v>
      </c>
      <c r="F4274">
        <v>7.64</v>
      </c>
      <c r="G4274" t="str">
        <f t="shared" si="132"/>
        <v>High</v>
      </c>
      <c r="H4274">
        <v>1.51</v>
      </c>
      <c r="I4274">
        <v>0.63</v>
      </c>
      <c r="J4274">
        <v>3.26</v>
      </c>
      <c r="K4274">
        <v>7.05</v>
      </c>
      <c r="L4274">
        <v>201</v>
      </c>
      <c r="M4274">
        <v>118</v>
      </c>
      <c r="N4274">
        <v>8.32</v>
      </c>
      <c r="O4274" t="s">
        <v>35</v>
      </c>
      <c r="P4274" t="s">
        <v>20</v>
      </c>
      <c r="Q4274" t="s">
        <v>32</v>
      </c>
      <c r="R4274">
        <v>1</v>
      </c>
    </row>
    <row r="4275" spans="1:18" x14ac:dyDescent="0.3">
      <c r="A4275" t="s">
        <v>8574</v>
      </c>
      <c r="B4275" t="s">
        <v>8575</v>
      </c>
      <c r="C4275" s="2">
        <v>20</v>
      </c>
      <c r="D4275" s="3" t="str">
        <f t="shared" si="133"/>
        <v>young adults</v>
      </c>
      <c r="E4275" t="s">
        <v>49</v>
      </c>
      <c r="F4275">
        <v>9.0500000000000007</v>
      </c>
      <c r="G4275" t="str">
        <f t="shared" si="132"/>
        <v>High</v>
      </c>
      <c r="H4275">
        <v>2.5299999999999998</v>
      </c>
      <c r="I4275">
        <v>0.68</v>
      </c>
      <c r="J4275">
        <v>5.34</v>
      </c>
      <c r="K4275">
        <v>5.21</v>
      </c>
      <c r="L4275">
        <v>106</v>
      </c>
      <c r="M4275">
        <v>130</v>
      </c>
      <c r="N4275">
        <v>10.87</v>
      </c>
      <c r="O4275" t="s">
        <v>35</v>
      </c>
      <c r="P4275" t="s">
        <v>28</v>
      </c>
      <c r="Q4275" t="s">
        <v>32</v>
      </c>
      <c r="R4275">
        <v>1</v>
      </c>
    </row>
    <row r="4276" spans="1:18" x14ac:dyDescent="0.3">
      <c r="A4276" t="s">
        <v>8576</v>
      </c>
      <c r="B4276" t="s">
        <v>8577</v>
      </c>
      <c r="C4276" s="2">
        <v>18</v>
      </c>
      <c r="D4276" s="3" t="str">
        <f t="shared" si="133"/>
        <v>young adults</v>
      </c>
      <c r="E4276" t="s">
        <v>18</v>
      </c>
      <c r="F4276">
        <v>4.72</v>
      </c>
      <c r="G4276" t="str">
        <f t="shared" si="132"/>
        <v>Medium</v>
      </c>
      <c r="H4276">
        <v>4.9800000000000004</v>
      </c>
      <c r="I4276">
        <v>3.51</v>
      </c>
      <c r="J4276">
        <v>1.72</v>
      </c>
      <c r="K4276">
        <v>7.81</v>
      </c>
      <c r="L4276">
        <v>143</v>
      </c>
      <c r="M4276">
        <v>33</v>
      </c>
      <c r="N4276">
        <v>5.42</v>
      </c>
      <c r="O4276" t="s">
        <v>35</v>
      </c>
      <c r="P4276" t="s">
        <v>20</v>
      </c>
      <c r="Q4276" t="s">
        <v>36</v>
      </c>
      <c r="R4276">
        <v>1</v>
      </c>
    </row>
    <row r="4277" spans="1:18" x14ac:dyDescent="0.3">
      <c r="A4277" t="s">
        <v>8578</v>
      </c>
      <c r="B4277" t="s">
        <v>8579</v>
      </c>
      <c r="C4277" s="2">
        <v>18</v>
      </c>
      <c r="D4277" s="3" t="str">
        <f t="shared" si="133"/>
        <v>young adults</v>
      </c>
      <c r="E4277" t="s">
        <v>24</v>
      </c>
      <c r="F4277">
        <v>10.48</v>
      </c>
      <c r="G4277" t="str">
        <f t="shared" si="132"/>
        <v>High</v>
      </c>
      <c r="H4277">
        <v>4.07</v>
      </c>
      <c r="I4277">
        <v>3.62</v>
      </c>
      <c r="J4277">
        <v>5.3</v>
      </c>
      <c r="K4277">
        <v>7.31</v>
      </c>
      <c r="L4277">
        <v>112</v>
      </c>
      <c r="M4277">
        <v>178</v>
      </c>
      <c r="N4277">
        <v>12.41</v>
      </c>
      <c r="O4277" t="s">
        <v>19</v>
      </c>
      <c r="P4277" t="s">
        <v>20</v>
      </c>
      <c r="Q4277" t="s">
        <v>32</v>
      </c>
      <c r="R4277">
        <v>1</v>
      </c>
    </row>
    <row r="4278" spans="1:18" x14ac:dyDescent="0.3">
      <c r="A4278" t="s">
        <v>8580</v>
      </c>
      <c r="B4278" t="s">
        <v>8581</v>
      </c>
      <c r="C4278" s="2">
        <v>22</v>
      </c>
      <c r="D4278" s="3" t="str">
        <f t="shared" si="133"/>
        <v>young adults</v>
      </c>
      <c r="E4278" t="s">
        <v>24</v>
      </c>
      <c r="F4278">
        <v>11.83</v>
      </c>
      <c r="G4278" t="str">
        <f t="shared" si="132"/>
        <v>High</v>
      </c>
      <c r="H4278">
        <v>0.69</v>
      </c>
      <c r="I4278">
        <v>0.61</v>
      </c>
      <c r="J4278">
        <v>1.58</v>
      </c>
      <c r="K4278">
        <v>8.0500000000000007</v>
      </c>
      <c r="L4278">
        <v>82</v>
      </c>
      <c r="M4278">
        <v>110</v>
      </c>
      <c r="N4278">
        <v>14.17</v>
      </c>
      <c r="O4278" t="s">
        <v>35</v>
      </c>
      <c r="P4278" t="s">
        <v>20</v>
      </c>
      <c r="Q4278" t="s">
        <v>32</v>
      </c>
      <c r="R4278">
        <v>1</v>
      </c>
    </row>
    <row r="4279" spans="1:18" x14ac:dyDescent="0.3">
      <c r="A4279" t="s">
        <v>8582</v>
      </c>
      <c r="B4279" t="s">
        <v>8583</v>
      </c>
      <c r="C4279" s="2">
        <v>35</v>
      </c>
      <c r="D4279" s="3" t="str">
        <f t="shared" si="133"/>
        <v>adults</v>
      </c>
      <c r="E4279" t="s">
        <v>24</v>
      </c>
      <c r="F4279">
        <v>8.56</v>
      </c>
      <c r="G4279" t="str">
        <f t="shared" si="132"/>
        <v>High</v>
      </c>
      <c r="H4279">
        <v>2.48</v>
      </c>
      <c r="I4279">
        <v>0.42</v>
      </c>
      <c r="J4279">
        <v>1.1599999999999999</v>
      </c>
      <c r="K4279">
        <v>5.58</v>
      </c>
      <c r="L4279">
        <v>215</v>
      </c>
      <c r="M4279">
        <v>173</v>
      </c>
      <c r="N4279">
        <v>10.52</v>
      </c>
      <c r="O4279" t="s">
        <v>27</v>
      </c>
      <c r="P4279" t="s">
        <v>28</v>
      </c>
      <c r="Q4279" t="s">
        <v>32</v>
      </c>
      <c r="R4279">
        <v>1</v>
      </c>
    </row>
    <row r="4280" spans="1:18" x14ac:dyDescent="0.3">
      <c r="A4280" t="s">
        <v>8584</v>
      </c>
      <c r="B4280" t="s">
        <v>8585</v>
      </c>
      <c r="C4280" s="2">
        <v>32</v>
      </c>
      <c r="D4280" s="3" t="str">
        <f t="shared" si="133"/>
        <v>adults</v>
      </c>
      <c r="E4280" t="s">
        <v>18</v>
      </c>
      <c r="F4280">
        <v>8.41</v>
      </c>
      <c r="G4280" t="str">
        <f t="shared" si="132"/>
        <v>High</v>
      </c>
      <c r="H4280">
        <v>2.91</v>
      </c>
      <c r="I4280">
        <v>3.97</v>
      </c>
      <c r="J4280">
        <v>2.65</v>
      </c>
      <c r="K4280">
        <v>6.47</v>
      </c>
      <c r="L4280">
        <v>156</v>
      </c>
      <c r="M4280">
        <v>55</v>
      </c>
      <c r="N4280">
        <v>9.52</v>
      </c>
      <c r="O4280" t="s">
        <v>35</v>
      </c>
      <c r="P4280" t="s">
        <v>28</v>
      </c>
      <c r="Q4280" t="s">
        <v>32</v>
      </c>
      <c r="R4280">
        <v>1</v>
      </c>
    </row>
    <row r="4281" spans="1:18" x14ac:dyDescent="0.3">
      <c r="A4281" t="s">
        <v>8586</v>
      </c>
      <c r="B4281" t="s">
        <v>8587</v>
      </c>
      <c r="C4281" s="2">
        <v>30</v>
      </c>
      <c r="D4281" s="3" t="str">
        <f t="shared" si="133"/>
        <v>adults</v>
      </c>
      <c r="E4281" t="s">
        <v>49</v>
      </c>
      <c r="F4281">
        <v>10.29</v>
      </c>
      <c r="G4281" t="str">
        <f t="shared" si="132"/>
        <v>High</v>
      </c>
      <c r="H4281">
        <v>4.67</v>
      </c>
      <c r="I4281">
        <v>3.34</v>
      </c>
      <c r="J4281">
        <v>2.31</v>
      </c>
      <c r="K4281">
        <v>5.87</v>
      </c>
      <c r="L4281">
        <v>195</v>
      </c>
      <c r="M4281">
        <v>81</v>
      </c>
      <c r="N4281">
        <v>12.78</v>
      </c>
      <c r="O4281" t="s">
        <v>19</v>
      </c>
      <c r="P4281" t="s">
        <v>28</v>
      </c>
      <c r="Q4281" t="s">
        <v>36</v>
      </c>
      <c r="R4281">
        <v>1</v>
      </c>
    </row>
    <row r="4282" spans="1:18" x14ac:dyDescent="0.3">
      <c r="A4282" t="s">
        <v>8588</v>
      </c>
      <c r="B4282" t="s">
        <v>8589</v>
      </c>
      <c r="C4282" s="2">
        <v>24</v>
      </c>
      <c r="D4282" s="3" t="str">
        <f t="shared" si="133"/>
        <v>young adults</v>
      </c>
      <c r="E4282" t="s">
        <v>18</v>
      </c>
      <c r="F4282">
        <v>3.21</v>
      </c>
      <c r="G4282" t="str">
        <f t="shared" si="132"/>
        <v>Normal</v>
      </c>
      <c r="H4282">
        <v>2.72</v>
      </c>
      <c r="I4282">
        <v>3.28</v>
      </c>
      <c r="J4282">
        <v>2.6</v>
      </c>
      <c r="K4282">
        <v>4.79</v>
      </c>
      <c r="L4282">
        <v>193</v>
      </c>
      <c r="M4282">
        <v>157</v>
      </c>
      <c r="N4282">
        <v>5.3</v>
      </c>
      <c r="O4282" t="s">
        <v>27</v>
      </c>
      <c r="P4282" t="s">
        <v>20</v>
      </c>
      <c r="Q4282" t="s">
        <v>29</v>
      </c>
      <c r="R4282">
        <v>0</v>
      </c>
    </row>
    <row r="4283" spans="1:18" x14ac:dyDescent="0.3">
      <c r="A4283" t="s">
        <v>8590</v>
      </c>
      <c r="B4283" t="s">
        <v>8591</v>
      </c>
      <c r="C4283" s="2">
        <v>19</v>
      </c>
      <c r="D4283" s="3" t="str">
        <f t="shared" si="133"/>
        <v>young adults</v>
      </c>
      <c r="E4283" t="s">
        <v>49</v>
      </c>
      <c r="F4283">
        <v>4.5599999999999996</v>
      </c>
      <c r="G4283" t="str">
        <f t="shared" si="132"/>
        <v>Medium</v>
      </c>
      <c r="H4283">
        <v>3.75</v>
      </c>
      <c r="I4283">
        <v>0.32</v>
      </c>
      <c r="J4283">
        <v>1.65</v>
      </c>
      <c r="K4283">
        <v>7.92</v>
      </c>
      <c r="L4283">
        <v>152</v>
      </c>
      <c r="M4283">
        <v>84</v>
      </c>
      <c r="N4283">
        <v>5.65</v>
      </c>
      <c r="O4283" t="s">
        <v>27</v>
      </c>
      <c r="P4283" t="s">
        <v>20</v>
      </c>
      <c r="Q4283" t="s">
        <v>21</v>
      </c>
      <c r="R4283">
        <v>0</v>
      </c>
    </row>
    <row r="4284" spans="1:18" x14ac:dyDescent="0.3">
      <c r="A4284" t="s">
        <v>8592</v>
      </c>
      <c r="B4284" t="s">
        <v>8593</v>
      </c>
      <c r="C4284" s="2">
        <v>20</v>
      </c>
      <c r="D4284" s="3" t="str">
        <f t="shared" si="133"/>
        <v>young adults</v>
      </c>
      <c r="E4284" t="s">
        <v>18</v>
      </c>
      <c r="F4284">
        <v>8.2100000000000009</v>
      </c>
      <c r="G4284" t="str">
        <f t="shared" si="132"/>
        <v>High</v>
      </c>
      <c r="H4284">
        <v>3.52</v>
      </c>
      <c r="I4284">
        <v>3.02</v>
      </c>
      <c r="J4284">
        <v>0.92</v>
      </c>
      <c r="K4284">
        <v>8.82</v>
      </c>
      <c r="L4284">
        <v>132</v>
      </c>
      <c r="M4284">
        <v>166</v>
      </c>
      <c r="N4284">
        <v>9.74</v>
      </c>
      <c r="O4284" t="s">
        <v>35</v>
      </c>
      <c r="P4284" t="s">
        <v>20</v>
      </c>
      <c r="Q4284" t="s">
        <v>36</v>
      </c>
      <c r="R4284">
        <v>1</v>
      </c>
    </row>
    <row r="4285" spans="1:18" x14ac:dyDescent="0.3">
      <c r="A4285" t="s">
        <v>8594</v>
      </c>
      <c r="B4285" t="s">
        <v>8595</v>
      </c>
      <c r="C4285" s="2">
        <v>32</v>
      </c>
      <c r="D4285" s="3" t="str">
        <f t="shared" si="133"/>
        <v>adults</v>
      </c>
      <c r="E4285" t="s">
        <v>18</v>
      </c>
      <c r="F4285">
        <v>9.7799999999999994</v>
      </c>
      <c r="G4285" t="str">
        <f t="shared" si="132"/>
        <v>High</v>
      </c>
      <c r="H4285">
        <v>2.04</v>
      </c>
      <c r="I4285">
        <v>3.84</v>
      </c>
      <c r="J4285">
        <v>0.79</v>
      </c>
      <c r="K4285">
        <v>5.77</v>
      </c>
      <c r="L4285">
        <v>81</v>
      </c>
      <c r="M4285">
        <v>58</v>
      </c>
      <c r="N4285">
        <v>11.38</v>
      </c>
      <c r="O4285" t="s">
        <v>27</v>
      </c>
      <c r="P4285" t="s">
        <v>20</v>
      </c>
      <c r="Q4285" t="s">
        <v>32</v>
      </c>
      <c r="R4285">
        <v>1</v>
      </c>
    </row>
    <row r="4286" spans="1:18" x14ac:dyDescent="0.3">
      <c r="A4286" t="s">
        <v>8596</v>
      </c>
      <c r="B4286" t="s">
        <v>8597</v>
      </c>
      <c r="C4286" s="2">
        <v>34</v>
      </c>
      <c r="D4286" s="3" t="str">
        <f t="shared" si="133"/>
        <v>adults</v>
      </c>
      <c r="E4286" t="s">
        <v>18</v>
      </c>
      <c r="F4286">
        <v>5.53</v>
      </c>
      <c r="G4286" t="str">
        <f t="shared" si="132"/>
        <v>Medium</v>
      </c>
      <c r="H4286">
        <v>5.73</v>
      </c>
      <c r="I4286">
        <v>1.05</v>
      </c>
      <c r="J4286">
        <v>5.59</v>
      </c>
      <c r="K4286">
        <v>8.08</v>
      </c>
      <c r="L4286">
        <v>124</v>
      </c>
      <c r="M4286">
        <v>37</v>
      </c>
      <c r="N4286">
        <v>7.72</v>
      </c>
      <c r="O4286" t="s">
        <v>27</v>
      </c>
      <c r="P4286" t="s">
        <v>20</v>
      </c>
      <c r="Q4286" t="s">
        <v>36</v>
      </c>
      <c r="R4286">
        <v>1</v>
      </c>
    </row>
    <row r="4287" spans="1:18" x14ac:dyDescent="0.3">
      <c r="A4287" t="s">
        <v>8598</v>
      </c>
      <c r="B4287" t="s">
        <v>8599</v>
      </c>
      <c r="C4287" s="2">
        <v>26</v>
      </c>
      <c r="D4287" s="3" t="str">
        <f t="shared" si="133"/>
        <v>young professionals</v>
      </c>
      <c r="E4287" t="s">
        <v>49</v>
      </c>
      <c r="F4287">
        <v>10.48</v>
      </c>
      <c r="G4287" t="str">
        <f t="shared" si="132"/>
        <v>High</v>
      </c>
      <c r="H4287">
        <v>3.36</v>
      </c>
      <c r="I4287">
        <v>2.1</v>
      </c>
      <c r="J4287">
        <v>2.3199999999999998</v>
      </c>
      <c r="K4287">
        <v>8.39</v>
      </c>
      <c r="L4287">
        <v>248</v>
      </c>
      <c r="M4287">
        <v>124</v>
      </c>
      <c r="N4287">
        <v>11.56</v>
      </c>
      <c r="O4287" t="s">
        <v>35</v>
      </c>
      <c r="P4287" t="s">
        <v>20</v>
      </c>
      <c r="Q4287" t="s">
        <v>32</v>
      </c>
      <c r="R4287">
        <v>1</v>
      </c>
    </row>
    <row r="4288" spans="1:18" x14ac:dyDescent="0.3">
      <c r="A4288" t="s">
        <v>8600</v>
      </c>
      <c r="B4288" t="s">
        <v>8601</v>
      </c>
      <c r="C4288" s="2">
        <v>18</v>
      </c>
      <c r="D4288" s="3" t="str">
        <f t="shared" si="133"/>
        <v>young adults</v>
      </c>
      <c r="E4288" t="s">
        <v>24</v>
      </c>
      <c r="F4288">
        <v>11.81</v>
      </c>
      <c r="G4288" t="str">
        <f t="shared" si="132"/>
        <v>High</v>
      </c>
      <c r="H4288">
        <v>4.55</v>
      </c>
      <c r="I4288">
        <v>1.93</v>
      </c>
      <c r="J4288">
        <v>4.16</v>
      </c>
      <c r="K4288">
        <v>4.84</v>
      </c>
      <c r="L4288">
        <v>82</v>
      </c>
      <c r="M4288">
        <v>136</v>
      </c>
      <c r="N4288">
        <v>13.34</v>
      </c>
      <c r="O4288" t="s">
        <v>35</v>
      </c>
      <c r="P4288" t="s">
        <v>20</v>
      </c>
      <c r="Q4288" t="s">
        <v>36</v>
      </c>
      <c r="R4288">
        <v>1</v>
      </c>
    </row>
    <row r="4289" spans="1:18" x14ac:dyDescent="0.3">
      <c r="A4289" t="s">
        <v>8602</v>
      </c>
      <c r="B4289" t="s">
        <v>8603</v>
      </c>
      <c r="C4289" s="2">
        <v>28</v>
      </c>
      <c r="D4289" s="3" t="str">
        <f t="shared" si="133"/>
        <v>young professionals</v>
      </c>
      <c r="E4289" t="s">
        <v>49</v>
      </c>
      <c r="F4289">
        <v>8.41</v>
      </c>
      <c r="G4289" t="str">
        <f t="shared" si="132"/>
        <v>High</v>
      </c>
      <c r="H4289">
        <v>1.17</v>
      </c>
      <c r="I4289">
        <v>1.31</v>
      </c>
      <c r="J4289">
        <v>2.48</v>
      </c>
      <c r="K4289">
        <v>8.4499999999999993</v>
      </c>
      <c r="L4289">
        <v>156</v>
      </c>
      <c r="M4289">
        <v>68</v>
      </c>
      <c r="N4289">
        <v>10.23</v>
      </c>
      <c r="O4289" t="s">
        <v>35</v>
      </c>
      <c r="P4289" t="s">
        <v>28</v>
      </c>
      <c r="Q4289" t="s">
        <v>32</v>
      </c>
      <c r="R4289">
        <v>1</v>
      </c>
    </row>
    <row r="4290" spans="1:18" x14ac:dyDescent="0.3">
      <c r="A4290" t="s">
        <v>8604</v>
      </c>
      <c r="B4290" t="s">
        <v>8605</v>
      </c>
      <c r="C4290" s="2">
        <v>33</v>
      </c>
      <c r="D4290" s="3" t="str">
        <f t="shared" si="133"/>
        <v>adults</v>
      </c>
      <c r="E4290" t="s">
        <v>18</v>
      </c>
      <c r="F4290">
        <v>7.65</v>
      </c>
      <c r="G4290" t="str">
        <f t="shared" si="132"/>
        <v>High</v>
      </c>
      <c r="H4290">
        <v>5.96</v>
      </c>
      <c r="I4290">
        <v>0.47</v>
      </c>
      <c r="J4290">
        <v>2.06</v>
      </c>
      <c r="K4290">
        <v>7.99</v>
      </c>
      <c r="L4290">
        <v>202</v>
      </c>
      <c r="M4290">
        <v>126</v>
      </c>
      <c r="N4290">
        <v>9.18</v>
      </c>
      <c r="O4290" t="s">
        <v>27</v>
      </c>
      <c r="P4290" t="s">
        <v>28</v>
      </c>
      <c r="Q4290" t="s">
        <v>36</v>
      </c>
      <c r="R4290">
        <v>1</v>
      </c>
    </row>
    <row r="4291" spans="1:18" x14ac:dyDescent="0.3">
      <c r="A4291" t="s">
        <v>8606</v>
      </c>
      <c r="B4291" t="s">
        <v>8607</v>
      </c>
      <c r="C4291" s="2">
        <v>24</v>
      </c>
      <c r="D4291" s="3" t="str">
        <f t="shared" si="133"/>
        <v>young adults</v>
      </c>
      <c r="E4291" t="s">
        <v>24</v>
      </c>
      <c r="F4291">
        <v>4.54</v>
      </c>
      <c r="G4291" t="str">
        <f t="shared" ref="G4291:G4354" si="134">IF(F4291&lt;4.5,"Normal", IF(F4291&lt;=7.5,"Medium","High"))</f>
        <v>Medium</v>
      </c>
      <c r="H4291">
        <v>5.51</v>
      </c>
      <c r="I4291">
        <v>0.23</v>
      </c>
      <c r="J4291">
        <v>5.46</v>
      </c>
      <c r="K4291">
        <v>7.99</v>
      </c>
      <c r="L4291">
        <v>247</v>
      </c>
      <c r="M4291">
        <v>60</v>
      </c>
      <c r="N4291">
        <v>7.12</v>
      </c>
      <c r="O4291" t="s">
        <v>27</v>
      </c>
      <c r="P4291" t="s">
        <v>20</v>
      </c>
      <c r="Q4291" t="s">
        <v>36</v>
      </c>
      <c r="R4291">
        <v>1</v>
      </c>
    </row>
    <row r="4292" spans="1:18" x14ac:dyDescent="0.3">
      <c r="A4292" t="s">
        <v>8608</v>
      </c>
      <c r="B4292" t="s">
        <v>8609</v>
      </c>
      <c r="C4292" s="2">
        <v>28</v>
      </c>
      <c r="D4292" s="3" t="str">
        <f t="shared" si="133"/>
        <v>young professionals</v>
      </c>
      <c r="E4292" t="s">
        <v>18</v>
      </c>
      <c r="F4292">
        <v>9.17</v>
      </c>
      <c r="G4292" t="str">
        <f t="shared" si="134"/>
        <v>High</v>
      </c>
      <c r="H4292">
        <v>5.1100000000000003</v>
      </c>
      <c r="I4292">
        <v>2.2000000000000002</v>
      </c>
      <c r="J4292">
        <v>3.39</v>
      </c>
      <c r="K4292">
        <v>8.6199999999999992</v>
      </c>
      <c r="L4292">
        <v>231</v>
      </c>
      <c r="M4292">
        <v>28</v>
      </c>
      <c r="N4292">
        <v>9.9</v>
      </c>
      <c r="O4292" t="s">
        <v>19</v>
      </c>
      <c r="P4292" t="s">
        <v>20</v>
      </c>
      <c r="Q4292" t="s">
        <v>32</v>
      </c>
      <c r="R4292">
        <v>1</v>
      </c>
    </row>
    <row r="4293" spans="1:18" x14ac:dyDescent="0.3">
      <c r="A4293" t="s">
        <v>8610</v>
      </c>
      <c r="B4293" t="s">
        <v>8611</v>
      </c>
      <c r="C4293" s="2">
        <v>29</v>
      </c>
      <c r="D4293" s="3" t="str">
        <f t="shared" si="133"/>
        <v>young professionals</v>
      </c>
      <c r="E4293" t="s">
        <v>18</v>
      </c>
      <c r="F4293">
        <v>5.25</v>
      </c>
      <c r="G4293" t="str">
        <f t="shared" si="134"/>
        <v>Medium</v>
      </c>
      <c r="H4293">
        <v>2.36</v>
      </c>
      <c r="I4293">
        <v>3.14</v>
      </c>
      <c r="J4293">
        <v>5.84</v>
      </c>
      <c r="K4293">
        <v>6.79</v>
      </c>
      <c r="L4293">
        <v>150</v>
      </c>
      <c r="M4293">
        <v>166</v>
      </c>
      <c r="N4293">
        <v>5.79</v>
      </c>
      <c r="O4293" t="s">
        <v>19</v>
      </c>
      <c r="P4293" t="s">
        <v>20</v>
      </c>
      <c r="Q4293" t="s">
        <v>21</v>
      </c>
      <c r="R4293">
        <v>0</v>
      </c>
    </row>
    <row r="4294" spans="1:18" x14ac:dyDescent="0.3">
      <c r="A4294" t="s">
        <v>8612</v>
      </c>
      <c r="B4294" t="s">
        <v>8613</v>
      </c>
      <c r="C4294" s="2">
        <v>25</v>
      </c>
      <c r="D4294" s="3" t="str">
        <f t="shared" ref="D4294:D4357" si="135">IF(C4294&lt;=24,"young adults",IF(C4294&lt;=29,"young professionals","adults"))</f>
        <v>young professionals</v>
      </c>
      <c r="E4294" t="s">
        <v>24</v>
      </c>
      <c r="F4294">
        <v>6.03</v>
      </c>
      <c r="G4294" t="str">
        <f t="shared" si="134"/>
        <v>Medium</v>
      </c>
      <c r="H4294">
        <v>1.75</v>
      </c>
      <c r="I4294">
        <v>0.33</v>
      </c>
      <c r="J4294">
        <v>3.22</v>
      </c>
      <c r="K4294">
        <v>6.22</v>
      </c>
      <c r="L4294">
        <v>32</v>
      </c>
      <c r="M4294">
        <v>51</v>
      </c>
      <c r="N4294">
        <v>7.66</v>
      </c>
      <c r="O4294" t="s">
        <v>19</v>
      </c>
      <c r="P4294" t="s">
        <v>20</v>
      </c>
      <c r="Q4294" t="s">
        <v>32</v>
      </c>
      <c r="R4294">
        <v>1</v>
      </c>
    </row>
    <row r="4295" spans="1:18" x14ac:dyDescent="0.3">
      <c r="A4295" t="s">
        <v>8614</v>
      </c>
      <c r="B4295" t="s">
        <v>8615</v>
      </c>
      <c r="C4295" s="2">
        <v>35</v>
      </c>
      <c r="D4295" s="3" t="str">
        <f t="shared" si="135"/>
        <v>adults</v>
      </c>
      <c r="E4295" t="s">
        <v>49</v>
      </c>
      <c r="F4295">
        <v>8</v>
      </c>
      <c r="G4295" t="str">
        <f t="shared" si="134"/>
        <v>High</v>
      </c>
      <c r="H4295">
        <v>5.29</v>
      </c>
      <c r="I4295">
        <v>2.0499999999999998</v>
      </c>
      <c r="J4295">
        <v>4.28</v>
      </c>
      <c r="K4295">
        <v>6.57</v>
      </c>
      <c r="L4295">
        <v>42</v>
      </c>
      <c r="M4295">
        <v>154</v>
      </c>
      <c r="N4295">
        <v>8.69</v>
      </c>
      <c r="O4295" t="s">
        <v>27</v>
      </c>
      <c r="P4295" t="s">
        <v>20</v>
      </c>
      <c r="Q4295" t="s">
        <v>32</v>
      </c>
      <c r="R4295">
        <v>1</v>
      </c>
    </row>
    <row r="4296" spans="1:18" x14ac:dyDescent="0.3">
      <c r="A4296" t="s">
        <v>8616</v>
      </c>
      <c r="B4296" t="s">
        <v>8617</v>
      </c>
      <c r="C4296" s="2">
        <v>33</v>
      </c>
      <c r="D4296" s="3" t="str">
        <f t="shared" si="135"/>
        <v>adults</v>
      </c>
      <c r="E4296" t="s">
        <v>24</v>
      </c>
      <c r="F4296">
        <v>9.0299999999999994</v>
      </c>
      <c r="G4296" t="str">
        <f t="shared" si="134"/>
        <v>High</v>
      </c>
      <c r="H4296">
        <v>2.94</v>
      </c>
      <c r="I4296">
        <v>0.18</v>
      </c>
      <c r="J4296">
        <v>5.86</v>
      </c>
      <c r="K4296">
        <v>4.5599999999999996</v>
      </c>
      <c r="L4296">
        <v>229</v>
      </c>
      <c r="M4296">
        <v>80</v>
      </c>
      <c r="N4296">
        <v>10.72</v>
      </c>
      <c r="O4296" t="s">
        <v>35</v>
      </c>
      <c r="P4296" t="s">
        <v>20</v>
      </c>
      <c r="Q4296" t="s">
        <v>32</v>
      </c>
      <c r="R4296">
        <v>1</v>
      </c>
    </row>
    <row r="4297" spans="1:18" x14ac:dyDescent="0.3">
      <c r="A4297" t="s">
        <v>8618</v>
      </c>
      <c r="B4297" t="s">
        <v>8619</v>
      </c>
      <c r="C4297" s="2">
        <v>23</v>
      </c>
      <c r="D4297" s="3" t="str">
        <f t="shared" si="135"/>
        <v>young adults</v>
      </c>
      <c r="E4297" t="s">
        <v>18</v>
      </c>
      <c r="F4297">
        <v>11.47</v>
      </c>
      <c r="G4297" t="str">
        <f t="shared" si="134"/>
        <v>High</v>
      </c>
      <c r="H4297">
        <v>1.69</v>
      </c>
      <c r="I4297">
        <v>2.82</v>
      </c>
      <c r="J4297">
        <v>4.33</v>
      </c>
      <c r="K4297">
        <v>8.27</v>
      </c>
      <c r="L4297">
        <v>64</v>
      </c>
      <c r="M4297">
        <v>94</v>
      </c>
      <c r="N4297">
        <v>13.54</v>
      </c>
      <c r="O4297" t="s">
        <v>35</v>
      </c>
      <c r="P4297" t="s">
        <v>28</v>
      </c>
      <c r="Q4297" t="s">
        <v>32</v>
      </c>
      <c r="R4297">
        <v>1</v>
      </c>
    </row>
    <row r="4298" spans="1:18" x14ac:dyDescent="0.3">
      <c r="A4298" t="s">
        <v>8620</v>
      </c>
      <c r="B4298" t="s">
        <v>8621</v>
      </c>
      <c r="C4298" s="2">
        <v>26</v>
      </c>
      <c r="D4298" s="3" t="str">
        <f t="shared" si="135"/>
        <v>young professionals</v>
      </c>
      <c r="E4298" t="s">
        <v>18</v>
      </c>
      <c r="F4298">
        <v>9.84</v>
      </c>
      <c r="G4298" t="str">
        <f t="shared" si="134"/>
        <v>High</v>
      </c>
      <c r="H4298">
        <v>2.2000000000000002</v>
      </c>
      <c r="I4298">
        <v>2.27</v>
      </c>
      <c r="J4298">
        <v>3.43</v>
      </c>
      <c r="K4298">
        <v>7.15</v>
      </c>
      <c r="L4298">
        <v>57</v>
      </c>
      <c r="M4298">
        <v>98</v>
      </c>
      <c r="N4298">
        <v>11.75</v>
      </c>
      <c r="O4298" t="s">
        <v>35</v>
      </c>
      <c r="P4298" t="s">
        <v>28</v>
      </c>
      <c r="Q4298" t="s">
        <v>32</v>
      </c>
      <c r="R4298">
        <v>1</v>
      </c>
    </row>
    <row r="4299" spans="1:18" x14ac:dyDescent="0.3">
      <c r="A4299" t="s">
        <v>8622</v>
      </c>
      <c r="B4299" t="s">
        <v>8623</v>
      </c>
      <c r="C4299" s="2">
        <v>20</v>
      </c>
      <c r="D4299" s="3" t="str">
        <f t="shared" si="135"/>
        <v>young adults</v>
      </c>
      <c r="E4299" t="s">
        <v>24</v>
      </c>
      <c r="F4299">
        <v>8.32</v>
      </c>
      <c r="G4299" t="str">
        <f t="shared" si="134"/>
        <v>High</v>
      </c>
      <c r="H4299">
        <v>2.81</v>
      </c>
      <c r="I4299">
        <v>2.88</v>
      </c>
      <c r="J4299">
        <v>3.85</v>
      </c>
      <c r="K4299">
        <v>5.61</v>
      </c>
      <c r="L4299">
        <v>112</v>
      </c>
      <c r="M4299">
        <v>16</v>
      </c>
      <c r="N4299">
        <v>8.9700000000000006</v>
      </c>
      <c r="O4299" t="s">
        <v>35</v>
      </c>
      <c r="P4299" t="s">
        <v>28</v>
      </c>
      <c r="Q4299" t="s">
        <v>32</v>
      </c>
      <c r="R4299">
        <v>1</v>
      </c>
    </row>
    <row r="4300" spans="1:18" x14ac:dyDescent="0.3">
      <c r="A4300" t="s">
        <v>8624</v>
      </c>
      <c r="B4300" t="s">
        <v>8625</v>
      </c>
      <c r="C4300" s="2">
        <v>20</v>
      </c>
      <c r="D4300" s="3" t="str">
        <f t="shared" si="135"/>
        <v>young adults</v>
      </c>
      <c r="E4300" t="s">
        <v>24</v>
      </c>
      <c r="F4300">
        <v>4.78</v>
      </c>
      <c r="G4300" t="str">
        <f t="shared" si="134"/>
        <v>Medium</v>
      </c>
      <c r="H4300">
        <v>0.74</v>
      </c>
      <c r="I4300">
        <v>0.11</v>
      </c>
      <c r="J4300">
        <v>4.7699999999999996</v>
      </c>
      <c r="K4300">
        <v>8.3699999999999992</v>
      </c>
      <c r="L4300">
        <v>38</v>
      </c>
      <c r="M4300">
        <v>137</v>
      </c>
      <c r="N4300">
        <v>5.29</v>
      </c>
      <c r="O4300" t="s">
        <v>27</v>
      </c>
      <c r="P4300" t="s">
        <v>20</v>
      </c>
      <c r="Q4300" t="s">
        <v>29</v>
      </c>
      <c r="R4300">
        <v>0</v>
      </c>
    </row>
    <row r="4301" spans="1:18" x14ac:dyDescent="0.3">
      <c r="A4301" t="s">
        <v>8626</v>
      </c>
      <c r="B4301" t="s">
        <v>8627</v>
      </c>
      <c r="C4301" s="2">
        <v>30</v>
      </c>
      <c r="D4301" s="3" t="str">
        <f t="shared" si="135"/>
        <v>adults</v>
      </c>
      <c r="E4301" t="s">
        <v>24</v>
      </c>
      <c r="F4301">
        <v>8.01</v>
      </c>
      <c r="G4301" t="str">
        <f t="shared" si="134"/>
        <v>High</v>
      </c>
      <c r="H4301">
        <v>1.97</v>
      </c>
      <c r="I4301">
        <v>1.66</v>
      </c>
      <c r="J4301">
        <v>4.88</v>
      </c>
      <c r="K4301">
        <v>6.92</v>
      </c>
      <c r="L4301">
        <v>54</v>
      </c>
      <c r="M4301">
        <v>179</v>
      </c>
      <c r="N4301">
        <v>10.94</v>
      </c>
      <c r="O4301" t="s">
        <v>27</v>
      </c>
      <c r="P4301" t="s">
        <v>28</v>
      </c>
      <c r="Q4301" t="s">
        <v>32</v>
      </c>
      <c r="R4301">
        <v>1</v>
      </c>
    </row>
    <row r="4302" spans="1:18" x14ac:dyDescent="0.3">
      <c r="A4302" t="s">
        <v>8628</v>
      </c>
      <c r="B4302" t="s">
        <v>8629</v>
      </c>
      <c r="C4302" s="2">
        <v>27</v>
      </c>
      <c r="D4302" s="3" t="str">
        <f t="shared" si="135"/>
        <v>young professionals</v>
      </c>
      <c r="E4302" t="s">
        <v>49</v>
      </c>
      <c r="F4302">
        <v>9.92</v>
      </c>
      <c r="G4302" t="str">
        <f t="shared" si="134"/>
        <v>High</v>
      </c>
      <c r="H4302">
        <v>5.55</v>
      </c>
      <c r="I4302">
        <v>3.54</v>
      </c>
      <c r="J4302">
        <v>3.32</v>
      </c>
      <c r="K4302">
        <v>6.91</v>
      </c>
      <c r="L4302">
        <v>166</v>
      </c>
      <c r="M4302">
        <v>115</v>
      </c>
      <c r="N4302">
        <v>11.93</v>
      </c>
      <c r="O4302" t="s">
        <v>35</v>
      </c>
      <c r="P4302" t="s">
        <v>28</v>
      </c>
      <c r="Q4302" t="s">
        <v>36</v>
      </c>
      <c r="R4302">
        <v>1</v>
      </c>
    </row>
    <row r="4303" spans="1:18" x14ac:dyDescent="0.3">
      <c r="A4303" t="s">
        <v>8630</v>
      </c>
      <c r="B4303" t="s">
        <v>8631</v>
      </c>
      <c r="C4303" s="2">
        <v>19</v>
      </c>
      <c r="D4303" s="3" t="str">
        <f t="shared" si="135"/>
        <v>young adults</v>
      </c>
      <c r="E4303" t="s">
        <v>24</v>
      </c>
      <c r="F4303">
        <v>5.94</v>
      </c>
      <c r="G4303" t="str">
        <f t="shared" si="134"/>
        <v>Medium</v>
      </c>
      <c r="H4303">
        <v>2.92</v>
      </c>
      <c r="I4303">
        <v>3.4</v>
      </c>
      <c r="J4303">
        <v>2.2000000000000002</v>
      </c>
      <c r="K4303">
        <v>7.9</v>
      </c>
      <c r="L4303">
        <v>63</v>
      </c>
      <c r="M4303">
        <v>36</v>
      </c>
      <c r="N4303">
        <v>8.42</v>
      </c>
      <c r="O4303" t="s">
        <v>27</v>
      </c>
      <c r="P4303" t="s">
        <v>28</v>
      </c>
      <c r="Q4303" t="s">
        <v>21</v>
      </c>
      <c r="R4303">
        <v>0</v>
      </c>
    </row>
    <row r="4304" spans="1:18" x14ac:dyDescent="0.3">
      <c r="A4304" t="s">
        <v>8632</v>
      </c>
      <c r="B4304" t="s">
        <v>8633</v>
      </c>
      <c r="C4304" s="2">
        <v>30</v>
      </c>
      <c r="D4304" s="3" t="str">
        <f t="shared" si="135"/>
        <v>adults</v>
      </c>
      <c r="E4304" t="s">
        <v>24</v>
      </c>
      <c r="F4304">
        <v>4.37</v>
      </c>
      <c r="G4304" t="str">
        <f t="shared" si="134"/>
        <v>Normal</v>
      </c>
      <c r="H4304">
        <v>4.3899999999999997</v>
      </c>
      <c r="I4304">
        <v>2.33</v>
      </c>
      <c r="J4304">
        <v>2.74</v>
      </c>
      <c r="K4304">
        <v>8.7799999999999994</v>
      </c>
      <c r="L4304">
        <v>89</v>
      </c>
      <c r="M4304">
        <v>164</v>
      </c>
      <c r="N4304">
        <v>6.56</v>
      </c>
      <c r="O4304" t="s">
        <v>19</v>
      </c>
      <c r="P4304" t="s">
        <v>20</v>
      </c>
      <c r="Q4304" t="s">
        <v>36</v>
      </c>
      <c r="R4304">
        <v>1</v>
      </c>
    </row>
    <row r="4305" spans="1:18" x14ac:dyDescent="0.3">
      <c r="A4305" t="s">
        <v>8634</v>
      </c>
      <c r="B4305" t="s">
        <v>8635</v>
      </c>
      <c r="C4305" s="2">
        <v>23</v>
      </c>
      <c r="D4305" s="3" t="str">
        <f t="shared" si="135"/>
        <v>young adults</v>
      </c>
      <c r="E4305" t="s">
        <v>49</v>
      </c>
      <c r="F4305">
        <v>10.78</v>
      </c>
      <c r="G4305" t="str">
        <f t="shared" si="134"/>
        <v>High</v>
      </c>
      <c r="H4305">
        <v>0.88</v>
      </c>
      <c r="I4305">
        <v>2.5</v>
      </c>
      <c r="J4305">
        <v>0.84</v>
      </c>
      <c r="K4305">
        <v>4.75</v>
      </c>
      <c r="L4305">
        <v>225</v>
      </c>
      <c r="M4305">
        <v>114</v>
      </c>
      <c r="N4305">
        <v>12.34</v>
      </c>
      <c r="O4305" t="s">
        <v>27</v>
      </c>
      <c r="P4305" t="s">
        <v>28</v>
      </c>
      <c r="Q4305" t="s">
        <v>32</v>
      </c>
      <c r="R4305">
        <v>1</v>
      </c>
    </row>
    <row r="4306" spans="1:18" x14ac:dyDescent="0.3">
      <c r="A4306" t="s">
        <v>8636</v>
      </c>
      <c r="B4306" t="s">
        <v>8637</v>
      </c>
      <c r="C4306" s="2">
        <v>22</v>
      </c>
      <c r="D4306" s="3" t="str">
        <f t="shared" si="135"/>
        <v>young adults</v>
      </c>
      <c r="E4306" t="s">
        <v>49</v>
      </c>
      <c r="F4306">
        <v>3.9</v>
      </c>
      <c r="G4306" t="str">
        <f t="shared" si="134"/>
        <v>Normal</v>
      </c>
      <c r="H4306">
        <v>3.5</v>
      </c>
      <c r="I4306">
        <v>1.45</v>
      </c>
      <c r="J4306">
        <v>3.55</v>
      </c>
      <c r="K4306">
        <v>5.47</v>
      </c>
      <c r="L4306">
        <v>108</v>
      </c>
      <c r="M4306">
        <v>146</v>
      </c>
      <c r="N4306">
        <v>6.75</v>
      </c>
      <c r="O4306" t="s">
        <v>27</v>
      </c>
      <c r="P4306" t="s">
        <v>20</v>
      </c>
      <c r="Q4306" t="s">
        <v>29</v>
      </c>
      <c r="R4306">
        <v>0</v>
      </c>
    </row>
    <row r="4307" spans="1:18" x14ac:dyDescent="0.3">
      <c r="A4307" t="s">
        <v>8638</v>
      </c>
      <c r="B4307" t="s">
        <v>8639</v>
      </c>
      <c r="C4307" s="2">
        <v>19</v>
      </c>
      <c r="D4307" s="3" t="str">
        <f t="shared" si="135"/>
        <v>young adults</v>
      </c>
      <c r="E4307" t="s">
        <v>18</v>
      </c>
      <c r="F4307">
        <v>10.01</v>
      </c>
      <c r="G4307" t="str">
        <f t="shared" si="134"/>
        <v>High</v>
      </c>
      <c r="H4307">
        <v>5.61</v>
      </c>
      <c r="I4307">
        <v>2.78</v>
      </c>
      <c r="J4307">
        <v>0.99</v>
      </c>
      <c r="K4307">
        <v>8.5299999999999994</v>
      </c>
      <c r="L4307">
        <v>60</v>
      </c>
      <c r="M4307">
        <v>121</v>
      </c>
      <c r="N4307">
        <v>11.3</v>
      </c>
      <c r="O4307" t="s">
        <v>19</v>
      </c>
      <c r="P4307" t="s">
        <v>28</v>
      </c>
      <c r="Q4307" t="s">
        <v>36</v>
      </c>
      <c r="R4307">
        <v>1</v>
      </c>
    </row>
    <row r="4308" spans="1:18" x14ac:dyDescent="0.3">
      <c r="A4308" t="s">
        <v>8640</v>
      </c>
      <c r="B4308" t="s">
        <v>8641</v>
      </c>
      <c r="C4308" s="2">
        <v>31</v>
      </c>
      <c r="D4308" s="3" t="str">
        <f t="shared" si="135"/>
        <v>adults</v>
      </c>
      <c r="E4308" t="s">
        <v>18</v>
      </c>
      <c r="F4308">
        <v>5.84</v>
      </c>
      <c r="G4308" t="str">
        <f t="shared" si="134"/>
        <v>Medium</v>
      </c>
      <c r="H4308">
        <v>2.64</v>
      </c>
      <c r="I4308">
        <v>1.83</v>
      </c>
      <c r="J4308">
        <v>2.34</v>
      </c>
      <c r="K4308">
        <v>7.98</v>
      </c>
      <c r="L4308">
        <v>48</v>
      </c>
      <c r="M4308">
        <v>36</v>
      </c>
      <c r="N4308">
        <v>8.4</v>
      </c>
      <c r="O4308" t="s">
        <v>35</v>
      </c>
      <c r="P4308" t="s">
        <v>20</v>
      </c>
      <c r="Q4308" t="s">
        <v>29</v>
      </c>
      <c r="R4308">
        <v>0</v>
      </c>
    </row>
    <row r="4309" spans="1:18" x14ac:dyDescent="0.3">
      <c r="A4309" t="s">
        <v>8642</v>
      </c>
      <c r="B4309" t="s">
        <v>8643</v>
      </c>
      <c r="C4309" s="2">
        <v>21</v>
      </c>
      <c r="D4309" s="3" t="str">
        <f t="shared" si="135"/>
        <v>young adults</v>
      </c>
      <c r="E4309" t="s">
        <v>18</v>
      </c>
      <c r="F4309">
        <v>7.7</v>
      </c>
      <c r="G4309" t="str">
        <f t="shared" si="134"/>
        <v>High</v>
      </c>
      <c r="H4309">
        <v>4.1100000000000003</v>
      </c>
      <c r="I4309">
        <v>2.77</v>
      </c>
      <c r="J4309">
        <v>3.94</v>
      </c>
      <c r="K4309">
        <v>7.96</v>
      </c>
      <c r="L4309">
        <v>69</v>
      </c>
      <c r="M4309">
        <v>109</v>
      </c>
      <c r="N4309">
        <v>9.6199999999999992</v>
      </c>
      <c r="O4309" t="s">
        <v>19</v>
      </c>
      <c r="P4309" t="s">
        <v>20</v>
      </c>
      <c r="Q4309" t="s">
        <v>36</v>
      </c>
      <c r="R4309">
        <v>1</v>
      </c>
    </row>
    <row r="4310" spans="1:18" x14ac:dyDescent="0.3">
      <c r="A4310" t="s">
        <v>8644</v>
      </c>
      <c r="B4310" t="s">
        <v>8645</v>
      </c>
      <c r="C4310" s="2">
        <v>29</v>
      </c>
      <c r="D4310" s="3" t="str">
        <f t="shared" si="135"/>
        <v>young professionals</v>
      </c>
      <c r="E4310" t="s">
        <v>24</v>
      </c>
      <c r="F4310">
        <v>9.49</v>
      </c>
      <c r="G4310" t="str">
        <f t="shared" si="134"/>
        <v>High</v>
      </c>
      <c r="H4310">
        <v>2.36</v>
      </c>
      <c r="I4310">
        <v>1.38</v>
      </c>
      <c r="J4310">
        <v>2.82</v>
      </c>
      <c r="K4310">
        <v>6.07</v>
      </c>
      <c r="L4310">
        <v>202</v>
      </c>
      <c r="M4310">
        <v>75</v>
      </c>
      <c r="N4310">
        <v>10.46</v>
      </c>
      <c r="O4310" t="s">
        <v>27</v>
      </c>
      <c r="P4310" t="s">
        <v>28</v>
      </c>
      <c r="Q4310" t="s">
        <v>32</v>
      </c>
      <c r="R4310">
        <v>1</v>
      </c>
    </row>
    <row r="4311" spans="1:18" x14ac:dyDescent="0.3">
      <c r="A4311" t="s">
        <v>8646</v>
      </c>
      <c r="B4311" t="s">
        <v>8647</v>
      </c>
      <c r="C4311" s="2">
        <v>31</v>
      </c>
      <c r="D4311" s="3" t="str">
        <f t="shared" si="135"/>
        <v>adults</v>
      </c>
      <c r="E4311" t="s">
        <v>18</v>
      </c>
      <c r="F4311">
        <v>3.59</v>
      </c>
      <c r="G4311" t="str">
        <f t="shared" si="134"/>
        <v>Normal</v>
      </c>
      <c r="H4311">
        <v>2.87</v>
      </c>
      <c r="I4311">
        <v>3.04</v>
      </c>
      <c r="J4311">
        <v>4.3</v>
      </c>
      <c r="K4311">
        <v>6.82</v>
      </c>
      <c r="L4311">
        <v>68</v>
      </c>
      <c r="M4311">
        <v>17</v>
      </c>
      <c r="N4311">
        <v>6.14</v>
      </c>
      <c r="O4311" t="s">
        <v>35</v>
      </c>
      <c r="P4311" t="s">
        <v>28</v>
      </c>
      <c r="Q4311" t="s">
        <v>21</v>
      </c>
      <c r="R4311">
        <v>0</v>
      </c>
    </row>
    <row r="4312" spans="1:18" x14ac:dyDescent="0.3">
      <c r="A4312" t="s">
        <v>8648</v>
      </c>
      <c r="B4312" t="s">
        <v>8649</v>
      </c>
      <c r="C4312" s="2">
        <v>33</v>
      </c>
      <c r="D4312" s="3" t="str">
        <f t="shared" si="135"/>
        <v>adults</v>
      </c>
      <c r="E4312" t="s">
        <v>24</v>
      </c>
      <c r="F4312">
        <v>7.86</v>
      </c>
      <c r="G4312" t="str">
        <f t="shared" si="134"/>
        <v>High</v>
      </c>
      <c r="H4312">
        <v>1.69</v>
      </c>
      <c r="I4312">
        <v>3.3</v>
      </c>
      <c r="J4312">
        <v>1.18</v>
      </c>
      <c r="K4312">
        <v>7.6</v>
      </c>
      <c r="L4312">
        <v>36</v>
      </c>
      <c r="M4312">
        <v>76</v>
      </c>
      <c r="N4312">
        <v>8.91</v>
      </c>
      <c r="O4312" t="s">
        <v>27</v>
      </c>
      <c r="P4312" t="s">
        <v>20</v>
      </c>
      <c r="Q4312" t="s">
        <v>29</v>
      </c>
      <c r="R4312">
        <v>0</v>
      </c>
    </row>
    <row r="4313" spans="1:18" x14ac:dyDescent="0.3">
      <c r="A4313" t="s">
        <v>8650</v>
      </c>
      <c r="B4313" t="s">
        <v>8651</v>
      </c>
      <c r="C4313" s="2">
        <v>18</v>
      </c>
      <c r="D4313" s="3" t="str">
        <f t="shared" si="135"/>
        <v>young adults</v>
      </c>
      <c r="E4313" t="s">
        <v>49</v>
      </c>
      <c r="F4313">
        <v>5.53</v>
      </c>
      <c r="G4313" t="str">
        <f t="shared" si="134"/>
        <v>Medium</v>
      </c>
      <c r="H4313">
        <v>0.76</v>
      </c>
      <c r="I4313">
        <v>1.96</v>
      </c>
      <c r="J4313">
        <v>4.97</v>
      </c>
      <c r="K4313">
        <v>6.39</v>
      </c>
      <c r="L4313">
        <v>161</v>
      </c>
      <c r="M4313">
        <v>94</v>
      </c>
      <c r="N4313">
        <v>8.11</v>
      </c>
      <c r="O4313" t="s">
        <v>27</v>
      </c>
      <c r="P4313" t="s">
        <v>20</v>
      </c>
      <c r="Q4313" t="s">
        <v>21</v>
      </c>
      <c r="R4313">
        <v>0</v>
      </c>
    </row>
    <row r="4314" spans="1:18" x14ac:dyDescent="0.3">
      <c r="A4314" t="s">
        <v>8652</v>
      </c>
      <c r="B4314" t="s">
        <v>8653</v>
      </c>
      <c r="C4314" s="2">
        <v>19</v>
      </c>
      <c r="D4314" s="3" t="str">
        <f t="shared" si="135"/>
        <v>young adults</v>
      </c>
      <c r="E4314" t="s">
        <v>24</v>
      </c>
      <c r="F4314">
        <v>10.88</v>
      </c>
      <c r="G4314" t="str">
        <f t="shared" si="134"/>
        <v>High</v>
      </c>
      <c r="H4314">
        <v>2.88</v>
      </c>
      <c r="I4314">
        <v>2.94</v>
      </c>
      <c r="J4314">
        <v>1.31</v>
      </c>
      <c r="K4314">
        <v>6.08</v>
      </c>
      <c r="L4314">
        <v>160</v>
      </c>
      <c r="M4314">
        <v>140</v>
      </c>
      <c r="N4314">
        <v>11.47</v>
      </c>
      <c r="O4314" t="s">
        <v>27</v>
      </c>
      <c r="P4314" t="s">
        <v>20</v>
      </c>
      <c r="Q4314" t="s">
        <v>36</v>
      </c>
      <c r="R4314">
        <v>1</v>
      </c>
    </row>
    <row r="4315" spans="1:18" x14ac:dyDescent="0.3">
      <c r="A4315" t="s">
        <v>8654</v>
      </c>
      <c r="B4315" t="s">
        <v>8655</v>
      </c>
      <c r="C4315" s="2">
        <v>19</v>
      </c>
      <c r="D4315" s="3" t="str">
        <f t="shared" si="135"/>
        <v>young adults</v>
      </c>
      <c r="E4315" t="s">
        <v>24</v>
      </c>
      <c r="F4315">
        <v>4.29</v>
      </c>
      <c r="G4315" t="str">
        <f t="shared" si="134"/>
        <v>Normal</v>
      </c>
      <c r="H4315">
        <v>5.54</v>
      </c>
      <c r="I4315">
        <v>2.94</v>
      </c>
      <c r="J4315">
        <v>3.6</v>
      </c>
      <c r="K4315">
        <v>5.72</v>
      </c>
      <c r="L4315">
        <v>69</v>
      </c>
      <c r="M4315">
        <v>116</v>
      </c>
      <c r="N4315">
        <v>6.3</v>
      </c>
      <c r="O4315" t="s">
        <v>35</v>
      </c>
      <c r="P4315" t="s">
        <v>20</v>
      </c>
      <c r="Q4315" t="s">
        <v>32</v>
      </c>
      <c r="R4315">
        <v>1</v>
      </c>
    </row>
    <row r="4316" spans="1:18" x14ac:dyDescent="0.3">
      <c r="A4316" t="s">
        <v>8656</v>
      </c>
      <c r="B4316" t="s">
        <v>8657</v>
      </c>
      <c r="C4316" s="2">
        <v>31</v>
      </c>
      <c r="D4316" s="3" t="str">
        <f t="shared" si="135"/>
        <v>adults</v>
      </c>
      <c r="E4316" t="s">
        <v>24</v>
      </c>
      <c r="F4316">
        <v>10.93</v>
      </c>
      <c r="G4316" t="str">
        <f t="shared" si="134"/>
        <v>High</v>
      </c>
      <c r="H4316">
        <v>3.42</v>
      </c>
      <c r="I4316">
        <v>2.16</v>
      </c>
      <c r="J4316">
        <v>2.59</v>
      </c>
      <c r="K4316">
        <v>6.34</v>
      </c>
      <c r="L4316">
        <v>126</v>
      </c>
      <c r="M4316">
        <v>35</v>
      </c>
      <c r="N4316">
        <v>12.46</v>
      </c>
      <c r="O4316" t="s">
        <v>35</v>
      </c>
      <c r="P4316" t="s">
        <v>28</v>
      </c>
      <c r="Q4316" t="s">
        <v>36</v>
      </c>
      <c r="R4316">
        <v>1</v>
      </c>
    </row>
    <row r="4317" spans="1:18" x14ac:dyDescent="0.3">
      <c r="A4317" t="s">
        <v>8658</v>
      </c>
      <c r="B4317" t="s">
        <v>8659</v>
      </c>
      <c r="C4317" s="2">
        <v>33</v>
      </c>
      <c r="D4317" s="3" t="str">
        <f t="shared" si="135"/>
        <v>adults</v>
      </c>
      <c r="E4317" t="s">
        <v>24</v>
      </c>
      <c r="F4317">
        <v>10.97</v>
      </c>
      <c r="G4317" t="str">
        <f t="shared" si="134"/>
        <v>High</v>
      </c>
      <c r="H4317">
        <v>3</v>
      </c>
      <c r="I4317">
        <v>2.84</v>
      </c>
      <c r="J4317">
        <v>2.25</v>
      </c>
      <c r="K4317">
        <v>7.19</v>
      </c>
      <c r="L4317">
        <v>203</v>
      </c>
      <c r="M4317">
        <v>161</v>
      </c>
      <c r="N4317">
        <v>13.24</v>
      </c>
      <c r="O4317" t="s">
        <v>27</v>
      </c>
      <c r="P4317" t="s">
        <v>20</v>
      </c>
      <c r="Q4317" t="s">
        <v>36</v>
      </c>
      <c r="R4317">
        <v>1</v>
      </c>
    </row>
    <row r="4318" spans="1:18" x14ac:dyDescent="0.3">
      <c r="A4318" t="s">
        <v>8660</v>
      </c>
      <c r="B4318" t="s">
        <v>8661</v>
      </c>
      <c r="C4318" s="2">
        <v>21</v>
      </c>
      <c r="D4318" s="3" t="str">
        <f t="shared" si="135"/>
        <v>young adults</v>
      </c>
      <c r="E4318" t="s">
        <v>49</v>
      </c>
      <c r="F4318">
        <v>6.22</v>
      </c>
      <c r="G4318" t="str">
        <f t="shared" si="134"/>
        <v>Medium</v>
      </c>
      <c r="H4318">
        <v>2</v>
      </c>
      <c r="I4318">
        <v>2.16</v>
      </c>
      <c r="J4318">
        <v>3.88</v>
      </c>
      <c r="K4318">
        <v>8.66</v>
      </c>
      <c r="L4318">
        <v>159</v>
      </c>
      <c r="M4318">
        <v>37</v>
      </c>
      <c r="N4318">
        <v>8.4</v>
      </c>
      <c r="O4318" t="s">
        <v>19</v>
      </c>
      <c r="P4318" t="s">
        <v>20</v>
      </c>
      <c r="Q4318" t="s">
        <v>29</v>
      </c>
      <c r="R4318">
        <v>0</v>
      </c>
    </row>
    <row r="4319" spans="1:18" x14ac:dyDescent="0.3">
      <c r="A4319" t="s">
        <v>8662</v>
      </c>
      <c r="B4319" t="s">
        <v>8663</v>
      </c>
      <c r="C4319" s="2">
        <v>28</v>
      </c>
      <c r="D4319" s="3" t="str">
        <f t="shared" si="135"/>
        <v>young professionals</v>
      </c>
      <c r="E4319" t="s">
        <v>18</v>
      </c>
      <c r="F4319">
        <v>10.49</v>
      </c>
      <c r="G4319" t="str">
        <f t="shared" si="134"/>
        <v>High</v>
      </c>
      <c r="H4319">
        <v>4.87</v>
      </c>
      <c r="I4319">
        <v>3.01</v>
      </c>
      <c r="J4319">
        <v>3.1</v>
      </c>
      <c r="K4319">
        <v>6.13</v>
      </c>
      <c r="L4319">
        <v>222</v>
      </c>
      <c r="M4319">
        <v>151</v>
      </c>
      <c r="N4319">
        <v>13</v>
      </c>
      <c r="O4319" t="s">
        <v>19</v>
      </c>
      <c r="P4319" t="s">
        <v>28</v>
      </c>
      <c r="Q4319" t="s">
        <v>36</v>
      </c>
      <c r="R4319">
        <v>1</v>
      </c>
    </row>
    <row r="4320" spans="1:18" x14ac:dyDescent="0.3">
      <c r="A4320" t="s">
        <v>8664</v>
      </c>
      <c r="B4320" t="s">
        <v>8665</v>
      </c>
      <c r="C4320" s="2">
        <v>28</v>
      </c>
      <c r="D4320" s="3" t="str">
        <f t="shared" si="135"/>
        <v>young professionals</v>
      </c>
      <c r="E4320" t="s">
        <v>18</v>
      </c>
      <c r="F4320">
        <v>6.87</v>
      </c>
      <c r="G4320" t="str">
        <f t="shared" si="134"/>
        <v>Medium</v>
      </c>
      <c r="H4320">
        <v>1.96</v>
      </c>
      <c r="I4320">
        <v>3.37</v>
      </c>
      <c r="J4320">
        <v>3.44</v>
      </c>
      <c r="K4320">
        <v>6.95</v>
      </c>
      <c r="L4320">
        <v>224</v>
      </c>
      <c r="M4320">
        <v>152</v>
      </c>
      <c r="N4320">
        <v>8.6999999999999993</v>
      </c>
      <c r="O4320" t="s">
        <v>19</v>
      </c>
      <c r="P4320" t="s">
        <v>28</v>
      </c>
      <c r="Q4320" t="s">
        <v>32</v>
      </c>
      <c r="R4320">
        <v>1</v>
      </c>
    </row>
    <row r="4321" spans="1:18" x14ac:dyDescent="0.3">
      <c r="A4321" t="s">
        <v>8666</v>
      </c>
      <c r="B4321" t="s">
        <v>8667</v>
      </c>
      <c r="C4321" s="2">
        <v>21</v>
      </c>
      <c r="D4321" s="3" t="str">
        <f t="shared" si="135"/>
        <v>young adults</v>
      </c>
      <c r="E4321" t="s">
        <v>18</v>
      </c>
      <c r="F4321">
        <v>5.03</v>
      </c>
      <c r="G4321" t="str">
        <f t="shared" si="134"/>
        <v>Medium</v>
      </c>
      <c r="H4321">
        <v>3.66</v>
      </c>
      <c r="I4321">
        <v>3.68</v>
      </c>
      <c r="J4321">
        <v>1.6</v>
      </c>
      <c r="K4321">
        <v>6.58</v>
      </c>
      <c r="L4321">
        <v>132</v>
      </c>
      <c r="M4321">
        <v>86</v>
      </c>
      <c r="N4321">
        <v>7.62</v>
      </c>
      <c r="O4321" t="s">
        <v>35</v>
      </c>
      <c r="P4321" t="s">
        <v>28</v>
      </c>
      <c r="Q4321" t="s">
        <v>21</v>
      </c>
      <c r="R4321">
        <v>0</v>
      </c>
    </row>
    <row r="4322" spans="1:18" x14ac:dyDescent="0.3">
      <c r="A4322" t="s">
        <v>8668</v>
      </c>
      <c r="B4322" t="s">
        <v>8669</v>
      </c>
      <c r="C4322" s="2">
        <v>21</v>
      </c>
      <c r="D4322" s="3" t="str">
        <f t="shared" si="135"/>
        <v>young adults</v>
      </c>
      <c r="E4322" t="s">
        <v>49</v>
      </c>
      <c r="F4322">
        <v>5.17</v>
      </c>
      <c r="G4322" t="str">
        <f t="shared" si="134"/>
        <v>Medium</v>
      </c>
      <c r="H4322">
        <v>5.0999999999999996</v>
      </c>
      <c r="I4322">
        <v>3.26</v>
      </c>
      <c r="J4322">
        <v>4.84</v>
      </c>
      <c r="K4322">
        <v>8.36</v>
      </c>
      <c r="L4322">
        <v>74</v>
      </c>
      <c r="M4322">
        <v>156</v>
      </c>
      <c r="N4322">
        <v>8.1300000000000008</v>
      </c>
      <c r="O4322" t="s">
        <v>27</v>
      </c>
      <c r="P4322" t="s">
        <v>20</v>
      </c>
      <c r="Q4322" t="s">
        <v>32</v>
      </c>
      <c r="R4322">
        <v>1</v>
      </c>
    </row>
    <row r="4323" spans="1:18" x14ac:dyDescent="0.3">
      <c r="A4323" t="s">
        <v>8670</v>
      </c>
      <c r="B4323" t="s">
        <v>8671</v>
      </c>
      <c r="C4323" s="2">
        <v>18</v>
      </c>
      <c r="D4323" s="3" t="str">
        <f t="shared" si="135"/>
        <v>young adults</v>
      </c>
      <c r="E4323" t="s">
        <v>24</v>
      </c>
      <c r="F4323">
        <v>5.64</v>
      </c>
      <c r="G4323" t="str">
        <f t="shared" si="134"/>
        <v>Medium</v>
      </c>
      <c r="H4323">
        <v>1.47</v>
      </c>
      <c r="I4323">
        <v>1.9</v>
      </c>
      <c r="J4323">
        <v>2.91</v>
      </c>
      <c r="K4323">
        <v>7.77</v>
      </c>
      <c r="L4323">
        <v>223</v>
      </c>
      <c r="M4323">
        <v>106</v>
      </c>
      <c r="N4323">
        <v>8.24</v>
      </c>
      <c r="O4323" t="s">
        <v>35</v>
      </c>
      <c r="P4323" t="s">
        <v>20</v>
      </c>
      <c r="Q4323" t="s">
        <v>29</v>
      </c>
      <c r="R4323">
        <v>0</v>
      </c>
    </row>
    <row r="4324" spans="1:18" x14ac:dyDescent="0.3">
      <c r="A4324" t="s">
        <v>8672</v>
      </c>
      <c r="B4324" t="s">
        <v>8673</v>
      </c>
      <c r="C4324" s="2">
        <v>23</v>
      </c>
      <c r="D4324" s="3" t="str">
        <f t="shared" si="135"/>
        <v>young adults</v>
      </c>
      <c r="E4324" t="s">
        <v>18</v>
      </c>
      <c r="F4324">
        <v>7.33</v>
      </c>
      <c r="G4324" t="str">
        <f t="shared" si="134"/>
        <v>Medium</v>
      </c>
      <c r="H4324">
        <v>1.75</v>
      </c>
      <c r="I4324">
        <v>0.19</v>
      </c>
      <c r="J4324">
        <v>4.13</v>
      </c>
      <c r="K4324">
        <v>4.55</v>
      </c>
      <c r="L4324">
        <v>98</v>
      </c>
      <c r="M4324">
        <v>96</v>
      </c>
      <c r="N4324">
        <v>9.77</v>
      </c>
      <c r="O4324" t="s">
        <v>19</v>
      </c>
      <c r="P4324" t="s">
        <v>28</v>
      </c>
      <c r="Q4324" t="s">
        <v>32</v>
      </c>
      <c r="R4324">
        <v>1</v>
      </c>
    </row>
    <row r="4325" spans="1:18" x14ac:dyDescent="0.3">
      <c r="A4325" t="s">
        <v>8674</v>
      </c>
      <c r="B4325" t="s">
        <v>8675</v>
      </c>
      <c r="C4325" s="2">
        <v>23</v>
      </c>
      <c r="D4325" s="3" t="str">
        <f t="shared" si="135"/>
        <v>young adults</v>
      </c>
      <c r="E4325" t="s">
        <v>49</v>
      </c>
      <c r="F4325">
        <v>10.52</v>
      </c>
      <c r="G4325" t="str">
        <f t="shared" si="134"/>
        <v>High</v>
      </c>
      <c r="H4325">
        <v>5.87</v>
      </c>
      <c r="I4325">
        <v>3.77</v>
      </c>
      <c r="J4325">
        <v>0.73</v>
      </c>
      <c r="K4325">
        <v>8.6199999999999992</v>
      </c>
      <c r="L4325">
        <v>102</v>
      </c>
      <c r="M4325">
        <v>90</v>
      </c>
      <c r="N4325">
        <v>13.42</v>
      </c>
      <c r="O4325" t="s">
        <v>19</v>
      </c>
      <c r="P4325" t="s">
        <v>28</v>
      </c>
      <c r="Q4325" t="s">
        <v>32</v>
      </c>
      <c r="R4325">
        <v>1</v>
      </c>
    </row>
    <row r="4326" spans="1:18" x14ac:dyDescent="0.3">
      <c r="A4326" t="s">
        <v>8676</v>
      </c>
      <c r="B4326" t="s">
        <v>8677</v>
      </c>
      <c r="C4326" s="2">
        <v>32</v>
      </c>
      <c r="D4326" s="3" t="str">
        <f t="shared" si="135"/>
        <v>adults</v>
      </c>
      <c r="E4326" t="s">
        <v>49</v>
      </c>
      <c r="F4326">
        <v>10.220000000000001</v>
      </c>
      <c r="G4326" t="str">
        <f t="shared" si="134"/>
        <v>High</v>
      </c>
      <c r="H4326">
        <v>4.16</v>
      </c>
      <c r="I4326">
        <v>0.23</v>
      </c>
      <c r="J4326">
        <v>5.46</v>
      </c>
      <c r="K4326">
        <v>7.05</v>
      </c>
      <c r="L4326">
        <v>20</v>
      </c>
      <c r="M4326">
        <v>161</v>
      </c>
      <c r="N4326">
        <v>12.27</v>
      </c>
      <c r="O4326" t="s">
        <v>27</v>
      </c>
      <c r="P4326" t="s">
        <v>28</v>
      </c>
      <c r="Q4326" t="s">
        <v>36</v>
      </c>
      <c r="R4326">
        <v>1</v>
      </c>
    </row>
    <row r="4327" spans="1:18" x14ac:dyDescent="0.3">
      <c r="A4327" t="s">
        <v>8678</v>
      </c>
      <c r="B4327" t="s">
        <v>8679</v>
      </c>
      <c r="C4327" s="2">
        <v>31</v>
      </c>
      <c r="D4327" s="3" t="str">
        <f t="shared" si="135"/>
        <v>adults</v>
      </c>
      <c r="E4327" t="s">
        <v>24</v>
      </c>
      <c r="F4327">
        <v>3.61</v>
      </c>
      <c r="G4327" t="str">
        <f t="shared" si="134"/>
        <v>Normal</v>
      </c>
      <c r="H4327">
        <v>0.61</v>
      </c>
      <c r="I4327">
        <v>2.2999999999999998</v>
      </c>
      <c r="J4327">
        <v>1.1499999999999999</v>
      </c>
      <c r="K4327">
        <v>7.89</v>
      </c>
      <c r="L4327">
        <v>75</v>
      </c>
      <c r="M4327">
        <v>104</v>
      </c>
      <c r="N4327">
        <v>5.12</v>
      </c>
      <c r="O4327" t="s">
        <v>35</v>
      </c>
      <c r="P4327" t="s">
        <v>28</v>
      </c>
      <c r="Q4327" t="s">
        <v>29</v>
      </c>
      <c r="R4327">
        <v>0</v>
      </c>
    </row>
    <row r="4328" spans="1:18" x14ac:dyDescent="0.3">
      <c r="A4328" t="s">
        <v>8680</v>
      </c>
      <c r="B4328" t="s">
        <v>8681</v>
      </c>
      <c r="C4328" s="2">
        <v>30</v>
      </c>
      <c r="D4328" s="3" t="str">
        <f t="shared" si="135"/>
        <v>adults</v>
      </c>
      <c r="E4328" t="s">
        <v>18</v>
      </c>
      <c r="F4328">
        <v>4.2</v>
      </c>
      <c r="G4328" t="str">
        <f t="shared" si="134"/>
        <v>Normal</v>
      </c>
      <c r="H4328">
        <v>0.81</v>
      </c>
      <c r="I4328">
        <v>3.98</v>
      </c>
      <c r="J4328">
        <v>3.94</v>
      </c>
      <c r="K4328">
        <v>4.6500000000000004</v>
      </c>
      <c r="L4328">
        <v>154</v>
      </c>
      <c r="M4328">
        <v>21</v>
      </c>
      <c r="N4328">
        <v>5.57</v>
      </c>
      <c r="O4328" t="s">
        <v>27</v>
      </c>
      <c r="P4328" t="s">
        <v>28</v>
      </c>
      <c r="Q4328" t="s">
        <v>29</v>
      </c>
      <c r="R4328">
        <v>0</v>
      </c>
    </row>
    <row r="4329" spans="1:18" x14ac:dyDescent="0.3">
      <c r="A4329" t="s">
        <v>8682</v>
      </c>
      <c r="B4329" t="s">
        <v>8683</v>
      </c>
      <c r="C4329" s="2">
        <v>18</v>
      </c>
      <c r="D4329" s="3" t="str">
        <f t="shared" si="135"/>
        <v>young adults</v>
      </c>
      <c r="E4329" t="s">
        <v>18</v>
      </c>
      <c r="F4329">
        <v>10.24</v>
      </c>
      <c r="G4329" t="str">
        <f t="shared" si="134"/>
        <v>High</v>
      </c>
      <c r="H4329">
        <v>4.71</v>
      </c>
      <c r="I4329">
        <v>1.19</v>
      </c>
      <c r="J4329">
        <v>0.91</v>
      </c>
      <c r="K4329">
        <v>6.42</v>
      </c>
      <c r="L4329">
        <v>235</v>
      </c>
      <c r="M4329">
        <v>112</v>
      </c>
      <c r="N4329">
        <v>12.44</v>
      </c>
      <c r="O4329" t="s">
        <v>35</v>
      </c>
      <c r="P4329" t="s">
        <v>28</v>
      </c>
      <c r="Q4329" t="s">
        <v>36</v>
      </c>
      <c r="R4329">
        <v>1</v>
      </c>
    </row>
    <row r="4330" spans="1:18" x14ac:dyDescent="0.3">
      <c r="A4330" t="s">
        <v>8684</v>
      </c>
      <c r="B4330" t="s">
        <v>8685</v>
      </c>
      <c r="C4330" s="2">
        <v>33</v>
      </c>
      <c r="D4330" s="3" t="str">
        <f t="shared" si="135"/>
        <v>adults</v>
      </c>
      <c r="E4330" t="s">
        <v>24</v>
      </c>
      <c r="F4330">
        <v>6.36</v>
      </c>
      <c r="G4330" t="str">
        <f t="shared" si="134"/>
        <v>Medium</v>
      </c>
      <c r="H4330">
        <v>1.35</v>
      </c>
      <c r="I4330">
        <v>3.54</v>
      </c>
      <c r="J4330">
        <v>5.29</v>
      </c>
      <c r="K4330">
        <v>4.5999999999999996</v>
      </c>
      <c r="L4330">
        <v>49</v>
      </c>
      <c r="M4330">
        <v>130</v>
      </c>
      <c r="N4330">
        <v>7.66</v>
      </c>
      <c r="O4330" t="s">
        <v>27</v>
      </c>
      <c r="P4330" t="s">
        <v>20</v>
      </c>
      <c r="Q4330" t="s">
        <v>29</v>
      </c>
      <c r="R4330">
        <v>0</v>
      </c>
    </row>
    <row r="4331" spans="1:18" x14ac:dyDescent="0.3">
      <c r="A4331" t="s">
        <v>8686</v>
      </c>
      <c r="B4331" t="s">
        <v>8687</v>
      </c>
      <c r="C4331" s="2">
        <v>18</v>
      </c>
      <c r="D4331" s="3" t="str">
        <f t="shared" si="135"/>
        <v>young adults</v>
      </c>
      <c r="E4331" t="s">
        <v>18</v>
      </c>
      <c r="F4331">
        <v>5.88</v>
      </c>
      <c r="G4331" t="str">
        <f t="shared" si="134"/>
        <v>Medium</v>
      </c>
      <c r="H4331">
        <v>3.03</v>
      </c>
      <c r="I4331">
        <v>0.47</v>
      </c>
      <c r="J4331">
        <v>1.75</v>
      </c>
      <c r="K4331">
        <v>6.65</v>
      </c>
      <c r="L4331">
        <v>120</v>
      </c>
      <c r="M4331">
        <v>22</v>
      </c>
      <c r="N4331">
        <v>8.8000000000000007</v>
      </c>
      <c r="O4331" t="s">
        <v>27</v>
      </c>
      <c r="P4331" t="s">
        <v>28</v>
      </c>
      <c r="Q4331" t="s">
        <v>21</v>
      </c>
      <c r="R4331">
        <v>0</v>
      </c>
    </row>
    <row r="4332" spans="1:18" x14ac:dyDescent="0.3">
      <c r="A4332" t="s">
        <v>8688</v>
      </c>
      <c r="B4332" t="s">
        <v>8689</v>
      </c>
      <c r="C4332" s="2">
        <v>24</v>
      </c>
      <c r="D4332" s="3" t="str">
        <f t="shared" si="135"/>
        <v>young adults</v>
      </c>
      <c r="E4332" t="s">
        <v>49</v>
      </c>
      <c r="F4332">
        <v>4.37</v>
      </c>
      <c r="G4332" t="str">
        <f t="shared" si="134"/>
        <v>Normal</v>
      </c>
      <c r="H4332">
        <v>4.53</v>
      </c>
      <c r="I4332">
        <v>2.08</v>
      </c>
      <c r="J4332">
        <v>3.84</v>
      </c>
      <c r="K4332">
        <v>8.24</v>
      </c>
      <c r="L4332">
        <v>56</v>
      </c>
      <c r="M4332">
        <v>73</v>
      </c>
      <c r="N4332">
        <v>6.49</v>
      </c>
      <c r="O4332" t="s">
        <v>19</v>
      </c>
      <c r="P4332" t="s">
        <v>28</v>
      </c>
      <c r="Q4332" t="s">
        <v>36</v>
      </c>
      <c r="R4332">
        <v>1</v>
      </c>
    </row>
    <row r="4333" spans="1:18" x14ac:dyDescent="0.3">
      <c r="A4333" t="s">
        <v>8690</v>
      </c>
      <c r="B4333" t="s">
        <v>8691</v>
      </c>
      <c r="C4333" s="2">
        <v>33</v>
      </c>
      <c r="D4333" s="3" t="str">
        <f t="shared" si="135"/>
        <v>adults</v>
      </c>
      <c r="E4333" t="s">
        <v>49</v>
      </c>
      <c r="F4333">
        <v>8.5</v>
      </c>
      <c r="G4333" t="str">
        <f t="shared" si="134"/>
        <v>High</v>
      </c>
      <c r="H4333">
        <v>1.99</v>
      </c>
      <c r="I4333">
        <v>1.5</v>
      </c>
      <c r="J4333">
        <v>5.26</v>
      </c>
      <c r="K4333">
        <v>5.96</v>
      </c>
      <c r="L4333">
        <v>232</v>
      </c>
      <c r="M4333">
        <v>62</v>
      </c>
      <c r="N4333">
        <v>9.69</v>
      </c>
      <c r="O4333" t="s">
        <v>19</v>
      </c>
      <c r="P4333" t="s">
        <v>28</v>
      </c>
      <c r="Q4333" t="s">
        <v>32</v>
      </c>
      <c r="R4333">
        <v>1</v>
      </c>
    </row>
    <row r="4334" spans="1:18" x14ac:dyDescent="0.3">
      <c r="A4334" t="s">
        <v>8692</v>
      </c>
      <c r="B4334" t="s">
        <v>8693</v>
      </c>
      <c r="C4334" s="2">
        <v>35</v>
      </c>
      <c r="D4334" s="3" t="str">
        <f t="shared" si="135"/>
        <v>adults</v>
      </c>
      <c r="E4334" t="s">
        <v>24</v>
      </c>
      <c r="F4334">
        <v>8.44</v>
      </c>
      <c r="G4334" t="str">
        <f t="shared" si="134"/>
        <v>High</v>
      </c>
      <c r="H4334">
        <v>5.85</v>
      </c>
      <c r="I4334">
        <v>2.91</v>
      </c>
      <c r="J4334">
        <v>5.38</v>
      </c>
      <c r="K4334">
        <v>6.49</v>
      </c>
      <c r="L4334">
        <v>141</v>
      </c>
      <c r="M4334">
        <v>177</v>
      </c>
      <c r="N4334">
        <v>11.28</v>
      </c>
      <c r="O4334" t="s">
        <v>19</v>
      </c>
      <c r="P4334" t="s">
        <v>28</v>
      </c>
      <c r="Q4334" t="s">
        <v>36</v>
      </c>
      <c r="R4334">
        <v>1</v>
      </c>
    </row>
    <row r="4335" spans="1:18" x14ac:dyDescent="0.3">
      <c r="A4335" t="s">
        <v>8694</v>
      </c>
      <c r="B4335" t="s">
        <v>8695</v>
      </c>
      <c r="C4335" s="2">
        <v>32</v>
      </c>
      <c r="D4335" s="3" t="str">
        <f t="shared" si="135"/>
        <v>adults</v>
      </c>
      <c r="E4335" t="s">
        <v>49</v>
      </c>
      <c r="F4335">
        <v>7.94</v>
      </c>
      <c r="G4335" t="str">
        <f t="shared" si="134"/>
        <v>High</v>
      </c>
      <c r="H4335">
        <v>2.67</v>
      </c>
      <c r="I4335">
        <v>1.2</v>
      </c>
      <c r="J4335">
        <v>0.98</v>
      </c>
      <c r="K4335">
        <v>7.63</v>
      </c>
      <c r="L4335">
        <v>65</v>
      </c>
      <c r="M4335">
        <v>85</v>
      </c>
      <c r="N4335">
        <v>8.7799999999999994</v>
      </c>
      <c r="O4335" t="s">
        <v>27</v>
      </c>
      <c r="P4335" t="s">
        <v>20</v>
      </c>
      <c r="Q4335" t="s">
        <v>32</v>
      </c>
      <c r="R4335">
        <v>1</v>
      </c>
    </row>
    <row r="4336" spans="1:18" x14ac:dyDescent="0.3">
      <c r="A4336" t="s">
        <v>8696</v>
      </c>
      <c r="B4336" t="s">
        <v>8697</v>
      </c>
      <c r="C4336" s="2">
        <v>35</v>
      </c>
      <c r="D4336" s="3" t="str">
        <f t="shared" si="135"/>
        <v>adults</v>
      </c>
      <c r="E4336" t="s">
        <v>49</v>
      </c>
      <c r="F4336">
        <v>9.1300000000000008</v>
      </c>
      <c r="G4336" t="str">
        <f t="shared" si="134"/>
        <v>High</v>
      </c>
      <c r="H4336">
        <v>5.16</v>
      </c>
      <c r="I4336">
        <v>2.4700000000000002</v>
      </c>
      <c r="J4336">
        <v>3.58</v>
      </c>
      <c r="K4336">
        <v>6.13</v>
      </c>
      <c r="L4336">
        <v>122</v>
      </c>
      <c r="M4336">
        <v>103</v>
      </c>
      <c r="N4336">
        <v>9.99</v>
      </c>
      <c r="O4336" t="s">
        <v>27</v>
      </c>
      <c r="P4336" t="s">
        <v>28</v>
      </c>
      <c r="Q4336" t="s">
        <v>32</v>
      </c>
      <c r="R4336">
        <v>1</v>
      </c>
    </row>
    <row r="4337" spans="1:18" x14ac:dyDescent="0.3">
      <c r="A4337" t="s">
        <v>8698</v>
      </c>
      <c r="B4337" t="s">
        <v>8699</v>
      </c>
      <c r="C4337" s="2">
        <v>21</v>
      </c>
      <c r="D4337" s="3" t="str">
        <f t="shared" si="135"/>
        <v>young adults</v>
      </c>
      <c r="E4337" t="s">
        <v>49</v>
      </c>
      <c r="F4337">
        <v>3.78</v>
      </c>
      <c r="G4337" t="str">
        <f t="shared" si="134"/>
        <v>Normal</v>
      </c>
      <c r="H4337">
        <v>3.07</v>
      </c>
      <c r="I4337">
        <v>2.12</v>
      </c>
      <c r="J4337">
        <v>1.82</v>
      </c>
      <c r="K4337">
        <v>8.9700000000000006</v>
      </c>
      <c r="L4337">
        <v>37</v>
      </c>
      <c r="M4337">
        <v>85</v>
      </c>
      <c r="N4337">
        <v>4.99</v>
      </c>
      <c r="O4337" t="s">
        <v>19</v>
      </c>
      <c r="P4337" t="s">
        <v>28</v>
      </c>
      <c r="Q4337" t="s">
        <v>29</v>
      </c>
      <c r="R4337">
        <v>0</v>
      </c>
    </row>
    <row r="4338" spans="1:18" x14ac:dyDescent="0.3">
      <c r="A4338" t="s">
        <v>8700</v>
      </c>
      <c r="B4338" t="s">
        <v>8701</v>
      </c>
      <c r="C4338" s="2">
        <v>32</v>
      </c>
      <c r="D4338" s="3" t="str">
        <f t="shared" si="135"/>
        <v>adults</v>
      </c>
      <c r="E4338" t="s">
        <v>49</v>
      </c>
      <c r="F4338">
        <v>11.47</v>
      </c>
      <c r="G4338" t="str">
        <f t="shared" si="134"/>
        <v>High</v>
      </c>
      <c r="H4338">
        <v>4.78</v>
      </c>
      <c r="I4338">
        <v>2.34</v>
      </c>
      <c r="J4338">
        <v>4.12</v>
      </c>
      <c r="K4338">
        <v>4.8499999999999996</v>
      </c>
      <c r="L4338">
        <v>24</v>
      </c>
      <c r="M4338">
        <v>64</v>
      </c>
      <c r="N4338">
        <v>12.14</v>
      </c>
      <c r="O4338" t="s">
        <v>27</v>
      </c>
      <c r="P4338" t="s">
        <v>28</v>
      </c>
      <c r="Q4338" t="s">
        <v>32</v>
      </c>
      <c r="R4338">
        <v>1</v>
      </c>
    </row>
    <row r="4339" spans="1:18" x14ac:dyDescent="0.3">
      <c r="A4339" t="s">
        <v>8702</v>
      </c>
      <c r="B4339" t="s">
        <v>8703</v>
      </c>
      <c r="C4339" s="2">
        <v>33</v>
      </c>
      <c r="D4339" s="3" t="str">
        <f t="shared" si="135"/>
        <v>adults</v>
      </c>
      <c r="E4339" t="s">
        <v>18</v>
      </c>
      <c r="F4339">
        <v>10.86</v>
      </c>
      <c r="G4339" t="str">
        <f t="shared" si="134"/>
        <v>High</v>
      </c>
      <c r="H4339">
        <v>5.72</v>
      </c>
      <c r="I4339">
        <v>3.87</v>
      </c>
      <c r="J4339">
        <v>5.31</v>
      </c>
      <c r="K4339">
        <v>7.5</v>
      </c>
      <c r="L4339">
        <v>149</v>
      </c>
      <c r="M4339">
        <v>148</v>
      </c>
      <c r="N4339">
        <v>13.03</v>
      </c>
      <c r="O4339" t="s">
        <v>19</v>
      </c>
      <c r="P4339" t="s">
        <v>28</v>
      </c>
      <c r="Q4339" t="s">
        <v>32</v>
      </c>
      <c r="R4339">
        <v>1</v>
      </c>
    </row>
    <row r="4340" spans="1:18" x14ac:dyDescent="0.3">
      <c r="A4340" t="s">
        <v>8704</v>
      </c>
      <c r="B4340" t="s">
        <v>8705</v>
      </c>
      <c r="C4340" s="2">
        <v>28</v>
      </c>
      <c r="D4340" s="3" t="str">
        <f t="shared" si="135"/>
        <v>young professionals</v>
      </c>
      <c r="E4340" t="s">
        <v>49</v>
      </c>
      <c r="F4340">
        <v>9.17</v>
      </c>
      <c r="G4340" t="str">
        <f t="shared" si="134"/>
        <v>High</v>
      </c>
      <c r="H4340">
        <v>0.67</v>
      </c>
      <c r="I4340">
        <v>3.28</v>
      </c>
      <c r="J4340">
        <v>2.2799999999999998</v>
      </c>
      <c r="K4340">
        <v>6.91</v>
      </c>
      <c r="L4340">
        <v>95</v>
      </c>
      <c r="M4340">
        <v>118</v>
      </c>
      <c r="N4340">
        <v>10.11</v>
      </c>
      <c r="O4340" t="s">
        <v>35</v>
      </c>
      <c r="P4340" t="s">
        <v>28</v>
      </c>
      <c r="Q4340" t="s">
        <v>32</v>
      </c>
      <c r="R4340">
        <v>1</v>
      </c>
    </row>
    <row r="4341" spans="1:18" x14ac:dyDescent="0.3">
      <c r="A4341" t="s">
        <v>8706</v>
      </c>
      <c r="B4341" t="s">
        <v>8707</v>
      </c>
      <c r="C4341" s="2">
        <v>31</v>
      </c>
      <c r="D4341" s="3" t="str">
        <f t="shared" si="135"/>
        <v>adults</v>
      </c>
      <c r="E4341" t="s">
        <v>24</v>
      </c>
      <c r="F4341">
        <v>5.97</v>
      </c>
      <c r="G4341" t="str">
        <f t="shared" si="134"/>
        <v>Medium</v>
      </c>
      <c r="H4341">
        <v>3.42</v>
      </c>
      <c r="I4341">
        <v>1.62</v>
      </c>
      <c r="J4341">
        <v>2.25</v>
      </c>
      <c r="K4341">
        <v>5.01</v>
      </c>
      <c r="L4341">
        <v>79</v>
      </c>
      <c r="M4341">
        <v>36</v>
      </c>
      <c r="N4341">
        <v>6.8</v>
      </c>
      <c r="O4341" t="s">
        <v>19</v>
      </c>
      <c r="P4341" t="s">
        <v>20</v>
      </c>
      <c r="Q4341" t="s">
        <v>21</v>
      </c>
      <c r="R4341">
        <v>0</v>
      </c>
    </row>
    <row r="4342" spans="1:18" x14ac:dyDescent="0.3">
      <c r="A4342" t="s">
        <v>8708</v>
      </c>
      <c r="B4342" t="s">
        <v>8709</v>
      </c>
      <c r="C4342" s="2">
        <v>34</v>
      </c>
      <c r="D4342" s="3" t="str">
        <f t="shared" si="135"/>
        <v>adults</v>
      </c>
      <c r="E4342" t="s">
        <v>24</v>
      </c>
      <c r="F4342">
        <v>4.13</v>
      </c>
      <c r="G4342" t="str">
        <f t="shared" si="134"/>
        <v>Normal</v>
      </c>
      <c r="H4342">
        <v>3.89</v>
      </c>
      <c r="I4342">
        <v>2.57</v>
      </c>
      <c r="J4342">
        <v>3.16</v>
      </c>
      <c r="K4342">
        <v>4.71</v>
      </c>
      <c r="L4342">
        <v>211</v>
      </c>
      <c r="M4342">
        <v>125</v>
      </c>
      <c r="N4342">
        <v>6.28</v>
      </c>
      <c r="O4342" t="s">
        <v>19</v>
      </c>
      <c r="P4342" t="s">
        <v>28</v>
      </c>
      <c r="Q4342" t="s">
        <v>21</v>
      </c>
      <c r="R4342">
        <v>0</v>
      </c>
    </row>
    <row r="4343" spans="1:18" x14ac:dyDescent="0.3">
      <c r="A4343" t="s">
        <v>8710</v>
      </c>
      <c r="B4343" t="s">
        <v>8711</v>
      </c>
      <c r="C4343" s="2">
        <v>26</v>
      </c>
      <c r="D4343" s="3" t="str">
        <f t="shared" si="135"/>
        <v>young professionals</v>
      </c>
      <c r="E4343" t="s">
        <v>18</v>
      </c>
      <c r="F4343">
        <v>6.93</v>
      </c>
      <c r="G4343" t="str">
        <f t="shared" si="134"/>
        <v>Medium</v>
      </c>
      <c r="H4343">
        <v>2.75</v>
      </c>
      <c r="I4343">
        <v>0.21</v>
      </c>
      <c r="J4343">
        <v>4.84</v>
      </c>
      <c r="K4343">
        <v>6.72</v>
      </c>
      <c r="L4343">
        <v>224</v>
      </c>
      <c r="M4343">
        <v>104</v>
      </c>
      <c r="N4343">
        <v>8.85</v>
      </c>
      <c r="O4343" t="s">
        <v>27</v>
      </c>
      <c r="P4343" t="s">
        <v>28</v>
      </c>
      <c r="Q4343" t="s">
        <v>32</v>
      </c>
      <c r="R4343">
        <v>1</v>
      </c>
    </row>
    <row r="4344" spans="1:18" x14ac:dyDescent="0.3">
      <c r="A4344" t="s">
        <v>8712</v>
      </c>
      <c r="B4344" t="s">
        <v>8713</v>
      </c>
      <c r="C4344" s="2">
        <v>21</v>
      </c>
      <c r="D4344" s="3" t="str">
        <f t="shared" si="135"/>
        <v>young adults</v>
      </c>
      <c r="E4344" t="s">
        <v>49</v>
      </c>
      <c r="F4344">
        <v>11.96</v>
      </c>
      <c r="G4344" t="str">
        <f t="shared" si="134"/>
        <v>High</v>
      </c>
      <c r="H4344">
        <v>4.9800000000000004</v>
      </c>
      <c r="I4344">
        <v>1.34</v>
      </c>
      <c r="J4344">
        <v>4.3099999999999996</v>
      </c>
      <c r="K4344">
        <v>5.24</v>
      </c>
      <c r="L4344">
        <v>119</v>
      </c>
      <c r="M4344">
        <v>93</v>
      </c>
      <c r="N4344">
        <v>12.65</v>
      </c>
      <c r="O4344" t="s">
        <v>35</v>
      </c>
      <c r="P4344" t="s">
        <v>28</v>
      </c>
      <c r="Q4344" t="s">
        <v>36</v>
      </c>
      <c r="R4344">
        <v>1</v>
      </c>
    </row>
    <row r="4345" spans="1:18" x14ac:dyDescent="0.3">
      <c r="A4345" t="s">
        <v>8714</v>
      </c>
      <c r="B4345" t="s">
        <v>8715</v>
      </c>
      <c r="C4345" s="2">
        <v>28</v>
      </c>
      <c r="D4345" s="3" t="str">
        <f t="shared" si="135"/>
        <v>young professionals</v>
      </c>
      <c r="E4345" t="s">
        <v>18</v>
      </c>
      <c r="F4345">
        <v>4.3899999999999997</v>
      </c>
      <c r="G4345" t="str">
        <f t="shared" si="134"/>
        <v>Normal</v>
      </c>
      <c r="H4345">
        <v>4.12</v>
      </c>
      <c r="I4345">
        <v>2.94</v>
      </c>
      <c r="J4345">
        <v>2.4900000000000002</v>
      </c>
      <c r="K4345">
        <v>6.69</v>
      </c>
      <c r="L4345">
        <v>135</v>
      </c>
      <c r="M4345">
        <v>65</v>
      </c>
      <c r="N4345">
        <v>7.19</v>
      </c>
      <c r="O4345" t="s">
        <v>35</v>
      </c>
      <c r="P4345" t="s">
        <v>28</v>
      </c>
      <c r="Q4345" t="s">
        <v>32</v>
      </c>
      <c r="R4345">
        <v>1</v>
      </c>
    </row>
    <row r="4346" spans="1:18" x14ac:dyDescent="0.3">
      <c r="A4346" t="s">
        <v>8716</v>
      </c>
      <c r="B4346" t="s">
        <v>8717</v>
      </c>
      <c r="C4346" s="2">
        <v>18</v>
      </c>
      <c r="D4346" s="3" t="str">
        <f t="shared" si="135"/>
        <v>young adults</v>
      </c>
      <c r="E4346" t="s">
        <v>24</v>
      </c>
      <c r="F4346">
        <v>11.47</v>
      </c>
      <c r="G4346" t="str">
        <f t="shared" si="134"/>
        <v>High</v>
      </c>
      <c r="H4346">
        <v>1.49</v>
      </c>
      <c r="I4346">
        <v>3.19</v>
      </c>
      <c r="J4346">
        <v>3.05</v>
      </c>
      <c r="K4346">
        <v>5.0599999999999996</v>
      </c>
      <c r="L4346">
        <v>74</v>
      </c>
      <c r="M4346">
        <v>35</v>
      </c>
      <c r="N4346">
        <v>13.22</v>
      </c>
      <c r="O4346" t="s">
        <v>35</v>
      </c>
      <c r="P4346" t="s">
        <v>20</v>
      </c>
      <c r="Q4346" t="s">
        <v>32</v>
      </c>
      <c r="R4346">
        <v>1</v>
      </c>
    </row>
    <row r="4347" spans="1:18" x14ac:dyDescent="0.3">
      <c r="A4347" t="s">
        <v>8718</v>
      </c>
      <c r="B4347" t="s">
        <v>8719</v>
      </c>
      <c r="C4347" s="2">
        <v>26</v>
      </c>
      <c r="D4347" s="3" t="str">
        <f t="shared" si="135"/>
        <v>young professionals</v>
      </c>
      <c r="E4347" t="s">
        <v>24</v>
      </c>
      <c r="F4347">
        <v>8.41</v>
      </c>
      <c r="G4347" t="str">
        <f t="shared" si="134"/>
        <v>High</v>
      </c>
      <c r="H4347">
        <v>0.78</v>
      </c>
      <c r="I4347">
        <v>2.88</v>
      </c>
      <c r="J4347">
        <v>5.87</v>
      </c>
      <c r="K4347">
        <v>5.64</v>
      </c>
      <c r="L4347">
        <v>195</v>
      </c>
      <c r="M4347">
        <v>95</v>
      </c>
      <c r="N4347">
        <v>10.95</v>
      </c>
      <c r="O4347" t="s">
        <v>19</v>
      </c>
      <c r="P4347" t="s">
        <v>28</v>
      </c>
      <c r="Q4347" t="s">
        <v>36</v>
      </c>
      <c r="R4347">
        <v>1</v>
      </c>
    </row>
    <row r="4348" spans="1:18" x14ac:dyDescent="0.3">
      <c r="A4348" t="s">
        <v>8720</v>
      </c>
      <c r="B4348" t="s">
        <v>8721</v>
      </c>
      <c r="C4348" s="2">
        <v>33</v>
      </c>
      <c r="D4348" s="3" t="str">
        <f t="shared" si="135"/>
        <v>adults</v>
      </c>
      <c r="E4348" t="s">
        <v>49</v>
      </c>
      <c r="F4348">
        <v>5.22</v>
      </c>
      <c r="G4348" t="str">
        <f t="shared" si="134"/>
        <v>Medium</v>
      </c>
      <c r="H4348">
        <v>4.28</v>
      </c>
      <c r="I4348">
        <v>0.87</v>
      </c>
      <c r="J4348">
        <v>3.58</v>
      </c>
      <c r="K4348">
        <v>5.53</v>
      </c>
      <c r="L4348">
        <v>175</v>
      </c>
      <c r="M4348">
        <v>32</v>
      </c>
      <c r="N4348">
        <v>6.19</v>
      </c>
      <c r="O4348" t="s">
        <v>27</v>
      </c>
      <c r="P4348" t="s">
        <v>20</v>
      </c>
      <c r="Q4348" t="s">
        <v>32</v>
      </c>
      <c r="R4348">
        <v>1</v>
      </c>
    </row>
    <row r="4349" spans="1:18" x14ac:dyDescent="0.3">
      <c r="A4349" t="s">
        <v>8722</v>
      </c>
      <c r="B4349" t="s">
        <v>8723</v>
      </c>
      <c r="C4349" s="2">
        <v>30</v>
      </c>
      <c r="D4349" s="3" t="str">
        <f t="shared" si="135"/>
        <v>adults</v>
      </c>
      <c r="E4349" t="s">
        <v>18</v>
      </c>
      <c r="F4349">
        <v>8.2200000000000006</v>
      </c>
      <c r="G4349" t="str">
        <f t="shared" si="134"/>
        <v>High</v>
      </c>
      <c r="H4349">
        <v>4.5</v>
      </c>
      <c r="I4349">
        <v>1.05</v>
      </c>
      <c r="J4349">
        <v>3.35</v>
      </c>
      <c r="K4349">
        <v>6.11</v>
      </c>
      <c r="L4349">
        <v>151</v>
      </c>
      <c r="M4349">
        <v>179</v>
      </c>
      <c r="N4349">
        <v>8.74</v>
      </c>
      <c r="O4349" t="s">
        <v>19</v>
      </c>
      <c r="P4349" t="s">
        <v>28</v>
      </c>
      <c r="Q4349" t="s">
        <v>36</v>
      </c>
      <c r="R4349">
        <v>1</v>
      </c>
    </row>
    <row r="4350" spans="1:18" x14ac:dyDescent="0.3">
      <c r="A4350" t="s">
        <v>8724</v>
      </c>
      <c r="B4350" t="s">
        <v>8725</v>
      </c>
      <c r="C4350" s="2">
        <v>22</v>
      </c>
      <c r="D4350" s="3" t="str">
        <f t="shared" si="135"/>
        <v>young adults</v>
      </c>
      <c r="E4350" t="s">
        <v>18</v>
      </c>
      <c r="F4350">
        <v>8.1999999999999993</v>
      </c>
      <c r="G4350" t="str">
        <f t="shared" si="134"/>
        <v>High</v>
      </c>
      <c r="H4350">
        <v>4.8</v>
      </c>
      <c r="I4350">
        <v>3.57</v>
      </c>
      <c r="J4350">
        <v>3.31</v>
      </c>
      <c r="K4350">
        <v>7.91</v>
      </c>
      <c r="L4350">
        <v>129</v>
      </c>
      <c r="M4350">
        <v>51</v>
      </c>
      <c r="N4350">
        <v>9.89</v>
      </c>
      <c r="O4350" t="s">
        <v>27</v>
      </c>
      <c r="P4350" t="s">
        <v>20</v>
      </c>
      <c r="Q4350" t="s">
        <v>36</v>
      </c>
      <c r="R4350">
        <v>1</v>
      </c>
    </row>
    <row r="4351" spans="1:18" x14ac:dyDescent="0.3">
      <c r="A4351" t="s">
        <v>8726</v>
      </c>
      <c r="B4351" t="s">
        <v>8727</v>
      </c>
      <c r="C4351" s="2">
        <v>22</v>
      </c>
      <c r="D4351" s="3" t="str">
        <f t="shared" si="135"/>
        <v>young adults</v>
      </c>
      <c r="E4351" t="s">
        <v>49</v>
      </c>
      <c r="F4351">
        <v>5.33</v>
      </c>
      <c r="G4351" t="str">
        <f t="shared" si="134"/>
        <v>Medium</v>
      </c>
      <c r="H4351">
        <v>2.14</v>
      </c>
      <c r="I4351">
        <v>3.4</v>
      </c>
      <c r="J4351">
        <v>3.39</v>
      </c>
      <c r="K4351">
        <v>6.06</v>
      </c>
      <c r="L4351">
        <v>158</v>
      </c>
      <c r="M4351">
        <v>172</v>
      </c>
      <c r="N4351">
        <v>7.65</v>
      </c>
      <c r="O4351" t="s">
        <v>27</v>
      </c>
      <c r="P4351" t="s">
        <v>20</v>
      </c>
      <c r="Q4351" t="s">
        <v>29</v>
      </c>
      <c r="R4351">
        <v>0</v>
      </c>
    </row>
    <row r="4352" spans="1:18" x14ac:dyDescent="0.3">
      <c r="A4352" t="s">
        <v>8728</v>
      </c>
      <c r="B4352" t="s">
        <v>8729</v>
      </c>
      <c r="C4352" s="2">
        <v>18</v>
      </c>
      <c r="D4352" s="3" t="str">
        <f t="shared" si="135"/>
        <v>young adults</v>
      </c>
      <c r="E4352" t="s">
        <v>18</v>
      </c>
      <c r="F4352">
        <v>8.16</v>
      </c>
      <c r="G4352" t="str">
        <f t="shared" si="134"/>
        <v>High</v>
      </c>
      <c r="H4352">
        <v>3.07</v>
      </c>
      <c r="I4352">
        <v>0.79</v>
      </c>
      <c r="J4352">
        <v>0.8</v>
      </c>
      <c r="K4352">
        <v>6.38</v>
      </c>
      <c r="L4352">
        <v>236</v>
      </c>
      <c r="M4352">
        <v>123</v>
      </c>
      <c r="N4352">
        <v>9.39</v>
      </c>
      <c r="O4352" t="s">
        <v>27</v>
      </c>
      <c r="P4352" t="s">
        <v>28</v>
      </c>
      <c r="Q4352" t="s">
        <v>36</v>
      </c>
      <c r="R4352">
        <v>1</v>
      </c>
    </row>
    <row r="4353" spans="1:18" x14ac:dyDescent="0.3">
      <c r="A4353" t="s">
        <v>8730</v>
      </c>
      <c r="B4353" t="s">
        <v>8731</v>
      </c>
      <c r="C4353" s="2">
        <v>26</v>
      </c>
      <c r="D4353" s="3" t="str">
        <f t="shared" si="135"/>
        <v>young professionals</v>
      </c>
      <c r="E4353" t="s">
        <v>49</v>
      </c>
      <c r="F4353">
        <v>5.41</v>
      </c>
      <c r="G4353" t="str">
        <f t="shared" si="134"/>
        <v>Medium</v>
      </c>
      <c r="H4353">
        <v>2.15</v>
      </c>
      <c r="I4353">
        <v>3.63</v>
      </c>
      <c r="J4353">
        <v>5.83</v>
      </c>
      <c r="K4353">
        <v>4.87</v>
      </c>
      <c r="L4353">
        <v>206</v>
      </c>
      <c r="M4353">
        <v>150</v>
      </c>
      <c r="N4353">
        <v>7.62</v>
      </c>
      <c r="O4353" t="s">
        <v>35</v>
      </c>
      <c r="P4353" t="s">
        <v>20</v>
      </c>
      <c r="Q4353" t="s">
        <v>21</v>
      </c>
      <c r="R4353">
        <v>0</v>
      </c>
    </row>
    <row r="4354" spans="1:18" x14ac:dyDescent="0.3">
      <c r="A4354" t="s">
        <v>8732</v>
      </c>
      <c r="B4354" t="s">
        <v>8733</v>
      </c>
      <c r="C4354" s="2">
        <v>27</v>
      </c>
      <c r="D4354" s="3" t="str">
        <f t="shared" si="135"/>
        <v>young professionals</v>
      </c>
      <c r="E4354" t="s">
        <v>24</v>
      </c>
      <c r="F4354">
        <v>8.27</v>
      </c>
      <c r="G4354" t="str">
        <f t="shared" si="134"/>
        <v>High</v>
      </c>
      <c r="H4354">
        <v>4.2699999999999996</v>
      </c>
      <c r="I4354">
        <v>3.31</v>
      </c>
      <c r="J4354">
        <v>3.74</v>
      </c>
      <c r="K4354">
        <v>4.91</v>
      </c>
      <c r="L4354">
        <v>40</v>
      </c>
      <c r="M4354">
        <v>51</v>
      </c>
      <c r="N4354">
        <v>9.1199999999999992</v>
      </c>
      <c r="O4354" t="s">
        <v>35</v>
      </c>
      <c r="P4354" t="s">
        <v>20</v>
      </c>
      <c r="Q4354" t="s">
        <v>36</v>
      </c>
      <c r="R4354">
        <v>1</v>
      </c>
    </row>
    <row r="4355" spans="1:18" x14ac:dyDescent="0.3">
      <c r="A4355" t="s">
        <v>8734</v>
      </c>
      <c r="B4355" t="s">
        <v>8735</v>
      </c>
      <c r="C4355" s="2">
        <v>21</v>
      </c>
      <c r="D4355" s="3" t="str">
        <f t="shared" si="135"/>
        <v>young adults</v>
      </c>
      <c r="E4355" t="s">
        <v>18</v>
      </c>
      <c r="F4355">
        <v>11.89</v>
      </c>
      <c r="G4355" t="str">
        <f t="shared" ref="G4355:G4418" si="136">IF(F4355&lt;4.5,"Normal", IF(F4355&lt;=7.5,"Medium","High"))</f>
        <v>High</v>
      </c>
      <c r="H4355">
        <v>4.05</v>
      </c>
      <c r="I4355">
        <v>2.0299999999999998</v>
      </c>
      <c r="J4355">
        <v>0.93</v>
      </c>
      <c r="K4355">
        <v>6.22</v>
      </c>
      <c r="L4355">
        <v>91</v>
      </c>
      <c r="M4355">
        <v>23</v>
      </c>
      <c r="N4355">
        <v>13.2</v>
      </c>
      <c r="O4355" t="s">
        <v>35</v>
      </c>
      <c r="P4355" t="s">
        <v>28</v>
      </c>
      <c r="Q4355" t="s">
        <v>36</v>
      </c>
      <c r="R4355">
        <v>1</v>
      </c>
    </row>
    <row r="4356" spans="1:18" x14ac:dyDescent="0.3">
      <c r="A4356" t="s">
        <v>8736</v>
      </c>
      <c r="B4356" t="s">
        <v>8737</v>
      </c>
      <c r="C4356" s="2">
        <v>25</v>
      </c>
      <c r="D4356" s="3" t="str">
        <f t="shared" si="135"/>
        <v>young professionals</v>
      </c>
      <c r="E4356" t="s">
        <v>18</v>
      </c>
      <c r="F4356">
        <v>7.4</v>
      </c>
      <c r="G4356" t="str">
        <f t="shared" si="136"/>
        <v>Medium</v>
      </c>
      <c r="H4356">
        <v>0.51</v>
      </c>
      <c r="I4356">
        <v>2.15</v>
      </c>
      <c r="J4356">
        <v>5.48</v>
      </c>
      <c r="K4356">
        <v>6.74</v>
      </c>
      <c r="L4356">
        <v>115</v>
      </c>
      <c r="M4356">
        <v>34</v>
      </c>
      <c r="N4356">
        <v>9.44</v>
      </c>
      <c r="O4356" t="s">
        <v>35</v>
      </c>
      <c r="P4356" t="s">
        <v>20</v>
      </c>
      <c r="Q4356" t="s">
        <v>29</v>
      </c>
      <c r="R4356">
        <v>0</v>
      </c>
    </row>
    <row r="4357" spans="1:18" x14ac:dyDescent="0.3">
      <c r="A4357" t="s">
        <v>8738</v>
      </c>
      <c r="B4357" t="s">
        <v>8739</v>
      </c>
      <c r="C4357" s="2">
        <v>31</v>
      </c>
      <c r="D4357" s="3" t="str">
        <f t="shared" si="135"/>
        <v>adults</v>
      </c>
      <c r="E4357" t="s">
        <v>49</v>
      </c>
      <c r="F4357">
        <v>3.24</v>
      </c>
      <c r="G4357" t="str">
        <f t="shared" si="136"/>
        <v>Normal</v>
      </c>
      <c r="H4357">
        <v>1.83</v>
      </c>
      <c r="I4357">
        <v>3.04</v>
      </c>
      <c r="J4357">
        <v>3.05</v>
      </c>
      <c r="K4357">
        <v>7.86</v>
      </c>
      <c r="L4357">
        <v>81</v>
      </c>
      <c r="M4357">
        <v>56</v>
      </c>
      <c r="N4357">
        <v>4.8099999999999996</v>
      </c>
      <c r="O4357" t="s">
        <v>19</v>
      </c>
      <c r="P4357" t="s">
        <v>28</v>
      </c>
      <c r="Q4357" t="s">
        <v>29</v>
      </c>
      <c r="R4357">
        <v>0</v>
      </c>
    </row>
    <row r="4358" spans="1:18" x14ac:dyDescent="0.3">
      <c r="A4358" t="s">
        <v>8740</v>
      </c>
      <c r="B4358" t="s">
        <v>8741</v>
      </c>
      <c r="C4358" s="2">
        <v>25</v>
      </c>
      <c r="D4358" s="3" t="str">
        <f t="shared" ref="D4358:D4421" si="137">IF(C4358&lt;=24,"young adults",IF(C4358&lt;=29,"young professionals","adults"))</f>
        <v>young professionals</v>
      </c>
      <c r="E4358" t="s">
        <v>49</v>
      </c>
      <c r="F4358">
        <v>3.7</v>
      </c>
      <c r="G4358" t="str">
        <f t="shared" si="136"/>
        <v>Normal</v>
      </c>
      <c r="H4358">
        <v>0.84</v>
      </c>
      <c r="I4358">
        <v>3.22</v>
      </c>
      <c r="J4358">
        <v>1.65</v>
      </c>
      <c r="K4358">
        <v>5.48</v>
      </c>
      <c r="L4358">
        <v>79</v>
      </c>
      <c r="M4358">
        <v>154</v>
      </c>
      <c r="N4358">
        <v>6.53</v>
      </c>
      <c r="O4358" t="s">
        <v>19</v>
      </c>
      <c r="P4358" t="s">
        <v>28</v>
      </c>
      <c r="Q4358" t="s">
        <v>21</v>
      </c>
      <c r="R4358">
        <v>0</v>
      </c>
    </row>
    <row r="4359" spans="1:18" x14ac:dyDescent="0.3">
      <c r="A4359" t="s">
        <v>8742</v>
      </c>
      <c r="B4359" t="s">
        <v>8743</v>
      </c>
      <c r="C4359" s="2">
        <v>31</v>
      </c>
      <c r="D4359" s="3" t="str">
        <f t="shared" si="137"/>
        <v>adults</v>
      </c>
      <c r="E4359" t="s">
        <v>24</v>
      </c>
      <c r="F4359">
        <v>11.63</v>
      </c>
      <c r="G4359" t="str">
        <f t="shared" si="136"/>
        <v>High</v>
      </c>
      <c r="H4359">
        <v>3.15</v>
      </c>
      <c r="I4359">
        <v>0.22</v>
      </c>
      <c r="J4359">
        <v>2.46</v>
      </c>
      <c r="K4359">
        <v>6.04</v>
      </c>
      <c r="L4359">
        <v>64</v>
      </c>
      <c r="M4359">
        <v>34</v>
      </c>
      <c r="N4359">
        <v>13.68</v>
      </c>
      <c r="O4359" t="s">
        <v>27</v>
      </c>
      <c r="P4359" t="s">
        <v>28</v>
      </c>
      <c r="Q4359" t="s">
        <v>36</v>
      </c>
      <c r="R4359">
        <v>1</v>
      </c>
    </row>
    <row r="4360" spans="1:18" x14ac:dyDescent="0.3">
      <c r="A4360" t="s">
        <v>8744</v>
      </c>
      <c r="B4360" t="s">
        <v>8745</v>
      </c>
      <c r="C4360" s="2">
        <v>31</v>
      </c>
      <c r="D4360" s="3" t="str">
        <f t="shared" si="137"/>
        <v>adults</v>
      </c>
      <c r="E4360" t="s">
        <v>24</v>
      </c>
      <c r="F4360">
        <v>7.91</v>
      </c>
      <c r="G4360" t="str">
        <f t="shared" si="136"/>
        <v>High</v>
      </c>
      <c r="H4360">
        <v>1.26</v>
      </c>
      <c r="I4360">
        <v>0.82</v>
      </c>
      <c r="J4360">
        <v>5.51</v>
      </c>
      <c r="K4360">
        <v>7.56</v>
      </c>
      <c r="L4360">
        <v>245</v>
      </c>
      <c r="M4360">
        <v>35</v>
      </c>
      <c r="N4360">
        <v>8.7799999999999994</v>
      </c>
      <c r="O4360" t="s">
        <v>19</v>
      </c>
      <c r="P4360" t="s">
        <v>20</v>
      </c>
      <c r="Q4360" t="s">
        <v>29</v>
      </c>
      <c r="R4360">
        <v>0</v>
      </c>
    </row>
    <row r="4361" spans="1:18" x14ac:dyDescent="0.3">
      <c r="A4361" t="s">
        <v>8746</v>
      </c>
      <c r="B4361" t="s">
        <v>8747</v>
      </c>
      <c r="C4361" s="2">
        <v>24</v>
      </c>
      <c r="D4361" s="3" t="str">
        <f t="shared" si="137"/>
        <v>young adults</v>
      </c>
      <c r="E4361" t="s">
        <v>49</v>
      </c>
      <c r="F4361">
        <v>3.19</v>
      </c>
      <c r="G4361" t="str">
        <f t="shared" si="136"/>
        <v>Normal</v>
      </c>
      <c r="H4361">
        <v>3.49</v>
      </c>
      <c r="I4361">
        <v>1.07</v>
      </c>
      <c r="J4361">
        <v>1.2</v>
      </c>
      <c r="K4361">
        <v>7.99</v>
      </c>
      <c r="L4361">
        <v>104</v>
      </c>
      <c r="M4361">
        <v>134</v>
      </c>
      <c r="N4361">
        <v>3.74</v>
      </c>
      <c r="O4361" t="s">
        <v>19</v>
      </c>
      <c r="P4361" t="s">
        <v>28</v>
      </c>
      <c r="Q4361" t="s">
        <v>21</v>
      </c>
      <c r="R4361">
        <v>0</v>
      </c>
    </row>
    <row r="4362" spans="1:18" x14ac:dyDescent="0.3">
      <c r="A4362" t="s">
        <v>8748</v>
      </c>
      <c r="B4362" t="s">
        <v>8749</v>
      </c>
      <c r="C4362" s="2">
        <v>33</v>
      </c>
      <c r="D4362" s="3" t="str">
        <f t="shared" si="137"/>
        <v>adults</v>
      </c>
      <c r="E4362" t="s">
        <v>24</v>
      </c>
      <c r="F4362">
        <v>10.48</v>
      </c>
      <c r="G4362" t="str">
        <f t="shared" si="136"/>
        <v>High</v>
      </c>
      <c r="H4362">
        <v>4.37</v>
      </c>
      <c r="I4362">
        <v>2.92</v>
      </c>
      <c r="J4362">
        <v>4.46</v>
      </c>
      <c r="K4362">
        <v>8.18</v>
      </c>
      <c r="L4362">
        <v>67</v>
      </c>
      <c r="M4362">
        <v>91</v>
      </c>
      <c r="N4362">
        <v>11.61</v>
      </c>
      <c r="O4362" t="s">
        <v>27</v>
      </c>
      <c r="P4362" t="s">
        <v>28</v>
      </c>
      <c r="Q4362" t="s">
        <v>36</v>
      </c>
      <c r="R4362">
        <v>1</v>
      </c>
    </row>
    <row r="4363" spans="1:18" x14ac:dyDescent="0.3">
      <c r="A4363" t="s">
        <v>8750</v>
      </c>
      <c r="B4363" t="s">
        <v>8751</v>
      </c>
      <c r="C4363" s="2">
        <v>33</v>
      </c>
      <c r="D4363" s="3" t="str">
        <f t="shared" si="137"/>
        <v>adults</v>
      </c>
      <c r="E4363" t="s">
        <v>24</v>
      </c>
      <c r="F4363">
        <v>5.93</v>
      </c>
      <c r="G4363" t="str">
        <f t="shared" si="136"/>
        <v>Medium</v>
      </c>
      <c r="H4363">
        <v>3.81</v>
      </c>
      <c r="I4363">
        <v>1.75</v>
      </c>
      <c r="J4363">
        <v>1.07</v>
      </c>
      <c r="K4363">
        <v>8.2799999999999994</v>
      </c>
      <c r="L4363">
        <v>115</v>
      </c>
      <c r="M4363">
        <v>121</v>
      </c>
      <c r="N4363">
        <v>8.43</v>
      </c>
      <c r="O4363" t="s">
        <v>19</v>
      </c>
      <c r="P4363" t="s">
        <v>20</v>
      </c>
      <c r="Q4363" t="s">
        <v>21</v>
      </c>
      <c r="R4363">
        <v>0</v>
      </c>
    </row>
    <row r="4364" spans="1:18" x14ac:dyDescent="0.3">
      <c r="A4364" t="s">
        <v>8752</v>
      </c>
      <c r="B4364" t="s">
        <v>8753</v>
      </c>
      <c r="C4364" s="2">
        <v>19</v>
      </c>
      <c r="D4364" s="3" t="str">
        <f t="shared" si="137"/>
        <v>young adults</v>
      </c>
      <c r="E4364" t="s">
        <v>49</v>
      </c>
      <c r="F4364">
        <v>4.17</v>
      </c>
      <c r="G4364" t="str">
        <f t="shared" si="136"/>
        <v>Normal</v>
      </c>
      <c r="H4364">
        <v>1.37</v>
      </c>
      <c r="I4364">
        <v>3.22</v>
      </c>
      <c r="J4364">
        <v>2.25</v>
      </c>
      <c r="K4364">
        <v>7.76</v>
      </c>
      <c r="L4364">
        <v>129</v>
      </c>
      <c r="M4364">
        <v>74</v>
      </c>
      <c r="N4364">
        <v>6.1</v>
      </c>
      <c r="O4364" t="s">
        <v>19</v>
      </c>
      <c r="P4364" t="s">
        <v>28</v>
      </c>
      <c r="Q4364" t="s">
        <v>29</v>
      </c>
      <c r="R4364">
        <v>0</v>
      </c>
    </row>
    <row r="4365" spans="1:18" x14ac:dyDescent="0.3">
      <c r="A4365" t="s">
        <v>8754</v>
      </c>
      <c r="B4365" t="s">
        <v>8755</v>
      </c>
      <c r="C4365" s="2">
        <v>34</v>
      </c>
      <c r="D4365" s="3" t="str">
        <f t="shared" si="137"/>
        <v>adults</v>
      </c>
      <c r="E4365" t="s">
        <v>49</v>
      </c>
      <c r="F4365">
        <v>4.92</v>
      </c>
      <c r="G4365" t="str">
        <f t="shared" si="136"/>
        <v>Medium</v>
      </c>
      <c r="H4365">
        <v>1.05</v>
      </c>
      <c r="I4365">
        <v>0.05</v>
      </c>
      <c r="J4365">
        <v>3.65</v>
      </c>
      <c r="K4365">
        <v>5.37</v>
      </c>
      <c r="L4365">
        <v>108</v>
      </c>
      <c r="M4365">
        <v>157</v>
      </c>
      <c r="N4365">
        <v>7.12</v>
      </c>
      <c r="O4365" t="s">
        <v>27</v>
      </c>
      <c r="P4365" t="s">
        <v>28</v>
      </c>
      <c r="Q4365" t="s">
        <v>21</v>
      </c>
      <c r="R4365">
        <v>0</v>
      </c>
    </row>
    <row r="4366" spans="1:18" x14ac:dyDescent="0.3">
      <c r="A4366" t="s">
        <v>8756</v>
      </c>
      <c r="B4366" t="s">
        <v>8757</v>
      </c>
      <c r="C4366" s="2">
        <v>24</v>
      </c>
      <c r="D4366" s="3" t="str">
        <f t="shared" si="137"/>
        <v>young adults</v>
      </c>
      <c r="E4366" t="s">
        <v>18</v>
      </c>
      <c r="F4366">
        <v>9.1300000000000008</v>
      </c>
      <c r="G4366" t="str">
        <f t="shared" si="136"/>
        <v>High</v>
      </c>
      <c r="H4366">
        <v>4.32</v>
      </c>
      <c r="I4366">
        <v>1.89</v>
      </c>
      <c r="J4366">
        <v>0.69</v>
      </c>
      <c r="K4366">
        <v>5.34</v>
      </c>
      <c r="L4366">
        <v>182</v>
      </c>
      <c r="M4366">
        <v>33</v>
      </c>
      <c r="N4366">
        <v>11.14</v>
      </c>
      <c r="O4366" t="s">
        <v>19</v>
      </c>
      <c r="P4366" t="s">
        <v>28</v>
      </c>
      <c r="Q4366" t="s">
        <v>32</v>
      </c>
      <c r="R4366">
        <v>1</v>
      </c>
    </row>
    <row r="4367" spans="1:18" x14ac:dyDescent="0.3">
      <c r="A4367" t="s">
        <v>8758</v>
      </c>
      <c r="B4367" t="s">
        <v>8759</v>
      </c>
      <c r="C4367" s="2">
        <v>18</v>
      </c>
      <c r="D4367" s="3" t="str">
        <f t="shared" si="137"/>
        <v>young adults</v>
      </c>
      <c r="E4367" t="s">
        <v>24</v>
      </c>
      <c r="F4367">
        <v>4.5599999999999996</v>
      </c>
      <c r="G4367" t="str">
        <f t="shared" si="136"/>
        <v>Medium</v>
      </c>
      <c r="H4367">
        <v>3.52</v>
      </c>
      <c r="I4367">
        <v>1.76</v>
      </c>
      <c r="J4367">
        <v>1.39</v>
      </c>
      <c r="K4367">
        <v>8.34</v>
      </c>
      <c r="L4367">
        <v>235</v>
      </c>
      <c r="M4367">
        <v>155</v>
      </c>
      <c r="N4367">
        <v>5.14</v>
      </c>
      <c r="O4367" t="s">
        <v>35</v>
      </c>
      <c r="P4367" t="s">
        <v>28</v>
      </c>
      <c r="Q4367" t="s">
        <v>29</v>
      </c>
      <c r="R4367">
        <v>0</v>
      </c>
    </row>
    <row r="4368" spans="1:18" x14ac:dyDescent="0.3">
      <c r="A4368" t="s">
        <v>8760</v>
      </c>
      <c r="B4368" t="s">
        <v>8761</v>
      </c>
      <c r="C4368" s="2">
        <v>27</v>
      </c>
      <c r="D4368" s="3" t="str">
        <f t="shared" si="137"/>
        <v>young professionals</v>
      </c>
      <c r="E4368" t="s">
        <v>24</v>
      </c>
      <c r="F4368">
        <v>8.1199999999999992</v>
      </c>
      <c r="G4368" t="str">
        <f t="shared" si="136"/>
        <v>High</v>
      </c>
      <c r="H4368">
        <v>3.21</v>
      </c>
      <c r="I4368">
        <v>1.52</v>
      </c>
      <c r="J4368">
        <v>3.94</v>
      </c>
      <c r="K4368">
        <v>5.91</v>
      </c>
      <c r="L4368">
        <v>201</v>
      </c>
      <c r="M4368">
        <v>173</v>
      </c>
      <c r="N4368">
        <v>8.6300000000000008</v>
      </c>
      <c r="O4368" t="s">
        <v>27</v>
      </c>
      <c r="P4368" t="s">
        <v>20</v>
      </c>
      <c r="Q4368" t="s">
        <v>36</v>
      </c>
      <c r="R4368">
        <v>1</v>
      </c>
    </row>
    <row r="4369" spans="1:18" x14ac:dyDescent="0.3">
      <c r="A4369" t="s">
        <v>8762</v>
      </c>
      <c r="B4369" t="s">
        <v>8763</v>
      </c>
      <c r="C4369" s="2">
        <v>26</v>
      </c>
      <c r="D4369" s="3" t="str">
        <f t="shared" si="137"/>
        <v>young professionals</v>
      </c>
      <c r="E4369" t="s">
        <v>18</v>
      </c>
      <c r="F4369">
        <v>4.99</v>
      </c>
      <c r="G4369" t="str">
        <f t="shared" si="136"/>
        <v>Medium</v>
      </c>
      <c r="H4369">
        <v>4.1399999999999997</v>
      </c>
      <c r="I4369">
        <v>2.84</v>
      </c>
      <c r="J4369">
        <v>2.4</v>
      </c>
      <c r="K4369">
        <v>5.15</v>
      </c>
      <c r="L4369">
        <v>168</v>
      </c>
      <c r="M4369">
        <v>100</v>
      </c>
      <c r="N4369">
        <v>7.46</v>
      </c>
      <c r="O4369" t="s">
        <v>35</v>
      </c>
      <c r="P4369" t="s">
        <v>20</v>
      </c>
      <c r="Q4369" t="s">
        <v>32</v>
      </c>
      <c r="R4369">
        <v>1</v>
      </c>
    </row>
    <row r="4370" spans="1:18" x14ac:dyDescent="0.3">
      <c r="A4370" t="s">
        <v>8764</v>
      </c>
      <c r="B4370" t="s">
        <v>8765</v>
      </c>
      <c r="C4370" s="2">
        <v>34</v>
      </c>
      <c r="D4370" s="3" t="str">
        <f t="shared" si="137"/>
        <v>adults</v>
      </c>
      <c r="E4370" t="s">
        <v>24</v>
      </c>
      <c r="F4370">
        <v>7.24</v>
      </c>
      <c r="G4370" t="str">
        <f t="shared" si="136"/>
        <v>Medium</v>
      </c>
      <c r="H4370">
        <v>4.28</v>
      </c>
      <c r="I4370">
        <v>3.84</v>
      </c>
      <c r="J4370">
        <v>0.72</v>
      </c>
      <c r="K4370">
        <v>8.42</v>
      </c>
      <c r="L4370">
        <v>65</v>
      </c>
      <c r="M4370">
        <v>47</v>
      </c>
      <c r="N4370">
        <v>10.210000000000001</v>
      </c>
      <c r="O4370" t="s">
        <v>19</v>
      </c>
      <c r="P4370" t="s">
        <v>20</v>
      </c>
      <c r="Q4370" t="s">
        <v>32</v>
      </c>
      <c r="R4370">
        <v>1</v>
      </c>
    </row>
    <row r="4371" spans="1:18" x14ac:dyDescent="0.3">
      <c r="A4371" t="s">
        <v>8766</v>
      </c>
      <c r="B4371" t="s">
        <v>8767</v>
      </c>
      <c r="C4371" s="2">
        <v>23</v>
      </c>
      <c r="D4371" s="3" t="str">
        <f t="shared" si="137"/>
        <v>young adults</v>
      </c>
      <c r="E4371" t="s">
        <v>49</v>
      </c>
      <c r="F4371">
        <v>3.38</v>
      </c>
      <c r="G4371" t="str">
        <f t="shared" si="136"/>
        <v>Normal</v>
      </c>
      <c r="H4371">
        <v>3.73</v>
      </c>
      <c r="I4371">
        <v>2.2999999999999998</v>
      </c>
      <c r="J4371">
        <v>2.48</v>
      </c>
      <c r="K4371">
        <v>8.94</v>
      </c>
      <c r="L4371">
        <v>32</v>
      </c>
      <c r="M4371">
        <v>150</v>
      </c>
      <c r="N4371">
        <v>5.31</v>
      </c>
      <c r="O4371" t="s">
        <v>35</v>
      </c>
      <c r="P4371" t="s">
        <v>28</v>
      </c>
      <c r="Q4371" t="s">
        <v>29</v>
      </c>
      <c r="R4371">
        <v>0</v>
      </c>
    </row>
    <row r="4372" spans="1:18" x14ac:dyDescent="0.3">
      <c r="A4372" t="s">
        <v>8768</v>
      </c>
      <c r="B4372" t="s">
        <v>8769</v>
      </c>
      <c r="C4372" s="2">
        <v>20</v>
      </c>
      <c r="D4372" s="3" t="str">
        <f t="shared" si="137"/>
        <v>young adults</v>
      </c>
      <c r="E4372" t="s">
        <v>18</v>
      </c>
      <c r="F4372">
        <v>10.64</v>
      </c>
      <c r="G4372" t="str">
        <f t="shared" si="136"/>
        <v>High</v>
      </c>
      <c r="H4372">
        <v>1.1399999999999999</v>
      </c>
      <c r="I4372">
        <v>3.4</v>
      </c>
      <c r="J4372">
        <v>5.25</v>
      </c>
      <c r="K4372">
        <v>5.79</v>
      </c>
      <c r="L4372">
        <v>241</v>
      </c>
      <c r="M4372">
        <v>152</v>
      </c>
      <c r="N4372">
        <v>11.59</v>
      </c>
      <c r="O4372" t="s">
        <v>19</v>
      </c>
      <c r="P4372" t="s">
        <v>28</v>
      </c>
      <c r="Q4372" t="s">
        <v>32</v>
      </c>
      <c r="R4372">
        <v>1</v>
      </c>
    </row>
    <row r="4373" spans="1:18" x14ac:dyDescent="0.3">
      <c r="A4373" t="s">
        <v>8770</v>
      </c>
      <c r="B4373" t="s">
        <v>8771</v>
      </c>
      <c r="C4373" s="2">
        <v>33</v>
      </c>
      <c r="D4373" s="3" t="str">
        <f t="shared" si="137"/>
        <v>adults</v>
      </c>
      <c r="E4373" t="s">
        <v>24</v>
      </c>
      <c r="F4373">
        <v>4.72</v>
      </c>
      <c r="G4373" t="str">
        <f t="shared" si="136"/>
        <v>Medium</v>
      </c>
      <c r="H4373">
        <v>0.74</v>
      </c>
      <c r="I4373">
        <v>1.57</v>
      </c>
      <c r="J4373">
        <v>2.2799999999999998</v>
      </c>
      <c r="K4373">
        <v>7.81</v>
      </c>
      <c r="L4373">
        <v>151</v>
      </c>
      <c r="M4373">
        <v>150</v>
      </c>
      <c r="N4373">
        <v>6.79</v>
      </c>
      <c r="O4373" t="s">
        <v>27</v>
      </c>
      <c r="P4373" t="s">
        <v>28</v>
      </c>
      <c r="Q4373" t="s">
        <v>29</v>
      </c>
      <c r="R4373">
        <v>0</v>
      </c>
    </row>
    <row r="4374" spans="1:18" x14ac:dyDescent="0.3">
      <c r="A4374" t="s">
        <v>8772</v>
      </c>
      <c r="B4374" t="s">
        <v>8773</v>
      </c>
      <c r="C4374" s="2">
        <v>31</v>
      </c>
      <c r="D4374" s="3" t="str">
        <f t="shared" si="137"/>
        <v>adults</v>
      </c>
      <c r="E4374" t="s">
        <v>18</v>
      </c>
      <c r="F4374">
        <v>10.01</v>
      </c>
      <c r="G4374" t="str">
        <f t="shared" si="136"/>
        <v>High</v>
      </c>
      <c r="H4374">
        <v>1.51</v>
      </c>
      <c r="I4374">
        <v>3.79</v>
      </c>
      <c r="J4374">
        <v>1.58</v>
      </c>
      <c r="K4374">
        <v>6.41</v>
      </c>
      <c r="L4374">
        <v>81</v>
      </c>
      <c r="M4374">
        <v>104</v>
      </c>
      <c r="N4374">
        <v>10.64</v>
      </c>
      <c r="O4374" t="s">
        <v>27</v>
      </c>
      <c r="P4374" t="s">
        <v>28</v>
      </c>
      <c r="Q4374" t="s">
        <v>36</v>
      </c>
      <c r="R4374">
        <v>1</v>
      </c>
    </row>
    <row r="4375" spans="1:18" x14ac:dyDescent="0.3">
      <c r="A4375" t="s">
        <v>8774</v>
      </c>
      <c r="B4375" t="s">
        <v>8775</v>
      </c>
      <c r="C4375" s="2">
        <v>30</v>
      </c>
      <c r="D4375" s="3" t="str">
        <f t="shared" si="137"/>
        <v>adults</v>
      </c>
      <c r="E4375" t="s">
        <v>24</v>
      </c>
      <c r="F4375">
        <v>10.4</v>
      </c>
      <c r="G4375" t="str">
        <f t="shared" si="136"/>
        <v>High</v>
      </c>
      <c r="H4375">
        <v>5.74</v>
      </c>
      <c r="I4375">
        <v>0.51</v>
      </c>
      <c r="J4375">
        <v>3.05</v>
      </c>
      <c r="K4375">
        <v>8.26</v>
      </c>
      <c r="L4375">
        <v>35</v>
      </c>
      <c r="M4375">
        <v>104</v>
      </c>
      <c r="N4375">
        <v>11.29</v>
      </c>
      <c r="O4375" t="s">
        <v>19</v>
      </c>
      <c r="P4375" t="s">
        <v>20</v>
      </c>
      <c r="Q4375" t="s">
        <v>36</v>
      </c>
      <c r="R4375">
        <v>1</v>
      </c>
    </row>
    <row r="4376" spans="1:18" x14ac:dyDescent="0.3">
      <c r="A4376" t="s">
        <v>8776</v>
      </c>
      <c r="B4376" t="s">
        <v>8777</v>
      </c>
      <c r="C4376" s="2">
        <v>26</v>
      </c>
      <c r="D4376" s="3" t="str">
        <f t="shared" si="137"/>
        <v>young professionals</v>
      </c>
      <c r="E4376" t="s">
        <v>24</v>
      </c>
      <c r="F4376">
        <v>10</v>
      </c>
      <c r="G4376" t="str">
        <f t="shared" si="136"/>
        <v>High</v>
      </c>
      <c r="H4376">
        <v>4</v>
      </c>
      <c r="I4376">
        <v>1.26</v>
      </c>
      <c r="J4376">
        <v>5.44</v>
      </c>
      <c r="K4376">
        <v>6.22</v>
      </c>
      <c r="L4376">
        <v>126</v>
      </c>
      <c r="M4376">
        <v>111</v>
      </c>
      <c r="N4376">
        <v>11.67</v>
      </c>
      <c r="O4376" t="s">
        <v>27</v>
      </c>
      <c r="P4376" t="s">
        <v>28</v>
      </c>
      <c r="Q4376" t="s">
        <v>36</v>
      </c>
      <c r="R4376">
        <v>1</v>
      </c>
    </row>
    <row r="4377" spans="1:18" x14ac:dyDescent="0.3">
      <c r="A4377" t="s">
        <v>8778</v>
      </c>
      <c r="B4377" t="s">
        <v>8779</v>
      </c>
      <c r="C4377" s="2">
        <v>21</v>
      </c>
      <c r="D4377" s="3" t="str">
        <f t="shared" si="137"/>
        <v>young adults</v>
      </c>
      <c r="E4377" t="s">
        <v>49</v>
      </c>
      <c r="F4377">
        <v>5.5</v>
      </c>
      <c r="G4377" t="str">
        <f t="shared" si="136"/>
        <v>Medium</v>
      </c>
      <c r="H4377">
        <v>4.43</v>
      </c>
      <c r="I4377">
        <v>1.22</v>
      </c>
      <c r="J4377">
        <v>0.6</v>
      </c>
      <c r="K4377">
        <v>8.7100000000000009</v>
      </c>
      <c r="L4377">
        <v>233</v>
      </c>
      <c r="M4377">
        <v>18</v>
      </c>
      <c r="N4377">
        <v>8.09</v>
      </c>
      <c r="O4377" t="s">
        <v>35</v>
      </c>
      <c r="P4377" t="s">
        <v>20</v>
      </c>
      <c r="Q4377" t="s">
        <v>36</v>
      </c>
      <c r="R4377">
        <v>1</v>
      </c>
    </row>
    <row r="4378" spans="1:18" x14ac:dyDescent="0.3">
      <c r="A4378" t="s">
        <v>8780</v>
      </c>
      <c r="B4378" t="s">
        <v>8781</v>
      </c>
      <c r="C4378" s="2">
        <v>24</v>
      </c>
      <c r="D4378" s="3" t="str">
        <f t="shared" si="137"/>
        <v>young adults</v>
      </c>
      <c r="E4378" t="s">
        <v>24</v>
      </c>
      <c r="F4378">
        <v>7.03</v>
      </c>
      <c r="G4378" t="str">
        <f t="shared" si="136"/>
        <v>Medium</v>
      </c>
      <c r="H4378">
        <v>1.99</v>
      </c>
      <c r="I4378">
        <v>2.93</v>
      </c>
      <c r="J4378">
        <v>0.59</v>
      </c>
      <c r="K4378">
        <v>6.64</v>
      </c>
      <c r="L4378">
        <v>149</v>
      </c>
      <c r="M4378">
        <v>60</v>
      </c>
      <c r="N4378">
        <v>8.01</v>
      </c>
      <c r="O4378" t="s">
        <v>35</v>
      </c>
      <c r="P4378" t="s">
        <v>20</v>
      </c>
      <c r="Q4378" t="s">
        <v>32</v>
      </c>
      <c r="R4378">
        <v>1</v>
      </c>
    </row>
    <row r="4379" spans="1:18" x14ac:dyDescent="0.3">
      <c r="A4379" t="s">
        <v>8782</v>
      </c>
      <c r="B4379" t="s">
        <v>8783</v>
      </c>
      <c r="C4379" s="2">
        <v>35</v>
      </c>
      <c r="D4379" s="3" t="str">
        <f t="shared" si="137"/>
        <v>adults</v>
      </c>
      <c r="E4379" t="s">
        <v>49</v>
      </c>
      <c r="F4379">
        <v>9.2100000000000009</v>
      </c>
      <c r="G4379" t="str">
        <f t="shared" si="136"/>
        <v>High</v>
      </c>
      <c r="H4379">
        <v>1.73</v>
      </c>
      <c r="I4379">
        <v>1.71</v>
      </c>
      <c r="J4379">
        <v>4.74</v>
      </c>
      <c r="K4379">
        <v>5.24</v>
      </c>
      <c r="L4379">
        <v>206</v>
      </c>
      <c r="M4379">
        <v>51</v>
      </c>
      <c r="N4379">
        <v>11.89</v>
      </c>
      <c r="O4379" t="s">
        <v>35</v>
      </c>
      <c r="P4379" t="s">
        <v>20</v>
      </c>
      <c r="Q4379" t="s">
        <v>36</v>
      </c>
      <c r="R4379">
        <v>1</v>
      </c>
    </row>
    <row r="4380" spans="1:18" x14ac:dyDescent="0.3">
      <c r="A4380" t="s">
        <v>8784</v>
      </c>
      <c r="B4380" t="s">
        <v>8785</v>
      </c>
      <c r="C4380" s="2">
        <v>19</v>
      </c>
      <c r="D4380" s="3" t="str">
        <f t="shared" si="137"/>
        <v>young adults</v>
      </c>
      <c r="E4380" t="s">
        <v>18</v>
      </c>
      <c r="F4380">
        <v>4.04</v>
      </c>
      <c r="G4380" t="str">
        <f t="shared" si="136"/>
        <v>Normal</v>
      </c>
      <c r="H4380">
        <v>2.02</v>
      </c>
      <c r="I4380">
        <v>1.88</v>
      </c>
      <c r="J4380">
        <v>2.73</v>
      </c>
      <c r="K4380">
        <v>6.58</v>
      </c>
      <c r="L4380">
        <v>127</v>
      </c>
      <c r="M4380">
        <v>126</v>
      </c>
      <c r="N4380">
        <v>4.74</v>
      </c>
      <c r="O4380" t="s">
        <v>27</v>
      </c>
      <c r="P4380" t="s">
        <v>20</v>
      </c>
      <c r="Q4380" t="s">
        <v>21</v>
      </c>
      <c r="R4380">
        <v>0</v>
      </c>
    </row>
    <row r="4381" spans="1:18" x14ac:dyDescent="0.3">
      <c r="A4381" t="s">
        <v>8786</v>
      </c>
      <c r="B4381" t="s">
        <v>8787</v>
      </c>
      <c r="C4381" s="2">
        <v>29</v>
      </c>
      <c r="D4381" s="3" t="str">
        <f t="shared" si="137"/>
        <v>young professionals</v>
      </c>
      <c r="E4381" t="s">
        <v>49</v>
      </c>
      <c r="F4381">
        <v>8.39</v>
      </c>
      <c r="G4381" t="str">
        <f t="shared" si="136"/>
        <v>High</v>
      </c>
      <c r="H4381">
        <v>5.19</v>
      </c>
      <c r="I4381">
        <v>0.49</v>
      </c>
      <c r="J4381">
        <v>5.43</v>
      </c>
      <c r="K4381">
        <v>5.23</v>
      </c>
      <c r="L4381">
        <v>207</v>
      </c>
      <c r="M4381">
        <v>83</v>
      </c>
      <c r="N4381">
        <v>10.14</v>
      </c>
      <c r="O4381" t="s">
        <v>35</v>
      </c>
      <c r="P4381" t="s">
        <v>20</v>
      </c>
      <c r="Q4381" t="s">
        <v>32</v>
      </c>
      <c r="R4381">
        <v>1</v>
      </c>
    </row>
    <row r="4382" spans="1:18" x14ac:dyDescent="0.3">
      <c r="A4382" t="s">
        <v>8788</v>
      </c>
      <c r="B4382" t="s">
        <v>8789</v>
      </c>
      <c r="C4382" s="2">
        <v>34</v>
      </c>
      <c r="D4382" s="3" t="str">
        <f t="shared" si="137"/>
        <v>adults</v>
      </c>
      <c r="E4382" t="s">
        <v>24</v>
      </c>
      <c r="F4382">
        <v>8.98</v>
      </c>
      <c r="G4382" t="str">
        <f t="shared" si="136"/>
        <v>High</v>
      </c>
      <c r="H4382">
        <v>0.97</v>
      </c>
      <c r="I4382">
        <v>0.22</v>
      </c>
      <c r="J4382">
        <v>2.67</v>
      </c>
      <c r="K4382">
        <v>7.15</v>
      </c>
      <c r="L4382">
        <v>192</v>
      </c>
      <c r="M4382">
        <v>114</v>
      </c>
      <c r="N4382">
        <v>11.89</v>
      </c>
      <c r="O4382" t="s">
        <v>35</v>
      </c>
      <c r="P4382" t="s">
        <v>20</v>
      </c>
      <c r="Q4382" t="s">
        <v>36</v>
      </c>
      <c r="R4382">
        <v>1</v>
      </c>
    </row>
    <row r="4383" spans="1:18" x14ac:dyDescent="0.3">
      <c r="A4383" t="s">
        <v>8790</v>
      </c>
      <c r="B4383" t="s">
        <v>8791</v>
      </c>
      <c r="C4383" s="2">
        <v>29</v>
      </c>
      <c r="D4383" s="3" t="str">
        <f t="shared" si="137"/>
        <v>young professionals</v>
      </c>
      <c r="E4383" t="s">
        <v>24</v>
      </c>
      <c r="F4383">
        <v>8.6999999999999993</v>
      </c>
      <c r="G4383" t="str">
        <f t="shared" si="136"/>
        <v>High</v>
      </c>
      <c r="H4383">
        <v>4.22</v>
      </c>
      <c r="I4383">
        <v>0.19</v>
      </c>
      <c r="J4383">
        <v>0.6</v>
      </c>
      <c r="K4383">
        <v>6.66</v>
      </c>
      <c r="L4383">
        <v>147</v>
      </c>
      <c r="M4383">
        <v>101</v>
      </c>
      <c r="N4383">
        <v>10.35</v>
      </c>
      <c r="O4383" t="s">
        <v>35</v>
      </c>
      <c r="P4383" t="s">
        <v>20</v>
      </c>
      <c r="Q4383" t="s">
        <v>32</v>
      </c>
      <c r="R4383">
        <v>1</v>
      </c>
    </row>
    <row r="4384" spans="1:18" x14ac:dyDescent="0.3">
      <c r="A4384" t="s">
        <v>8792</v>
      </c>
      <c r="B4384" t="s">
        <v>8793</v>
      </c>
      <c r="C4384" s="2">
        <v>25</v>
      </c>
      <c r="D4384" s="3" t="str">
        <f t="shared" si="137"/>
        <v>young professionals</v>
      </c>
      <c r="E4384" t="s">
        <v>18</v>
      </c>
      <c r="F4384">
        <v>9.6199999999999992</v>
      </c>
      <c r="G4384" t="str">
        <f t="shared" si="136"/>
        <v>High</v>
      </c>
      <c r="H4384">
        <v>3.53</v>
      </c>
      <c r="I4384">
        <v>3.75</v>
      </c>
      <c r="J4384">
        <v>3.2</v>
      </c>
      <c r="K4384">
        <v>7.49</v>
      </c>
      <c r="L4384">
        <v>157</v>
      </c>
      <c r="M4384">
        <v>86</v>
      </c>
      <c r="N4384">
        <v>10.81</v>
      </c>
      <c r="O4384" t="s">
        <v>19</v>
      </c>
      <c r="P4384" t="s">
        <v>28</v>
      </c>
      <c r="Q4384" t="s">
        <v>32</v>
      </c>
      <c r="R4384">
        <v>1</v>
      </c>
    </row>
    <row r="4385" spans="1:18" x14ac:dyDescent="0.3">
      <c r="A4385" t="s">
        <v>8794</v>
      </c>
      <c r="B4385" t="s">
        <v>8795</v>
      </c>
      <c r="C4385" s="2">
        <v>24</v>
      </c>
      <c r="D4385" s="3" t="str">
        <f t="shared" si="137"/>
        <v>young adults</v>
      </c>
      <c r="E4385" t="s">
        <v>18</v>
      </c>
      <c r="F4385">
        <v>8.68</v>
      </c>
      <c r="G4385" t="str">
        <f t="shared" si="136"/>
        <v>High</v>
      </c>
      <c r="H4385">
        <v>0.98</v>
      </c>
      <c r="I4385">
        <v>2.0299999999999998</v>
      </c>
      <c r="J4385">
        <v>4.43</v>
      </c>
      <c r="K4385">
        <v>8.58</v>
      </c>
      <c r="L4385">
        <v>96</v>
      </c>
      <c r="M4385">
        <v>42</v>
      </c>
      <c r="N4385">
        <v>10.55</v>
      </c>
      <c r="O4385" t="s">
        <v>19</v>
      </c>
      <c r="P4385" t="s">
        <v>20</v>
      </c>
      <c r="Q4385" t="s">
        <v>32</v>
      </c>
      <c r="R4385">
        <v>1</v>
      </c>
    </row>
    <row r="4386" spans="1:18" x14ac:dyDescent="0.3">
      <c r="A4386" t="s">
        <v>8796</v>
      </c>
      <c r="B4386" t="s">
        <v>8797</v>
      </c>
      <c r="C4386" s="2">
        <v>30</v>
      </c>
      <c r="D4386" s="3" t="str">
        <f t="shared" si="137"/>
        <v>adults</v>
      </c>
      <c r="E4386" t="s">
        <v>18</v>
      </c>
      <c r="F4386">
        <v>9.66</v>
      </c>
      <c r="G4386" t="str">
        <f t="shared" si="136"/>
        <v>High</v>
      </c>
      <c r="H4386">
        <v>5.95</v>
      </c>
      <c r="I4386">
        <v>1.81</v>
      </c>
      <c r="J4386">
        <v>0.86</v>
      </c>
      <c r="K4386">
        <v>8.3800000000000008</v>
      </c>
      <c r="L4386">
        <v>134</v>
      </c>
      <c r="M4386">
        <v>78</v>
      </c>
      <c r="N4386">
        <v>10.73</v>
      </c>
      <c r="O4386" t="s">
        <v>19</v>
      </c>
      <c r="P4386" t="s">
        <v>20</v>
      </c>
      <c r="Q4386" t="s">
        <v>32</v>
      </c>
      <c r="R4386">
        <v>1</v>
      </c>
    </row>
    <row r="4387" spans="1:18" x14ac:dyDescent="0.3">
      <c r="A4387" t="s">
        <v>8798</v>
      </c>
      <c r="B4387" t="s">
        <v>8799</v>
      </c>
      <c r="C4387" s="2">
        <v>31</v>
      </c>
      <c r="D4387" s="3" t="str">
        <f t="shared" si="137"/>
        <v>adults</v>
      </c>
      <c r="E4387" t="s">
        <v>24</v>
      </c>
      <c r="F4387">
        <v>6.25</v>
      </c>
      <c r="G4387" t="str">
        <f t="shared" si="136"/>
        <v>Medium</v>
      </c>
      <c r="H4387">
        <v>2.71</v>
      </c>
      <c r="I4387">
        <v>1.38</v>
      </c>
      <c r="J4387">
        <v>4.84</v>
      </c>
      <c r="K4387">
        <v>8.2200000000000006</v>
      </c>
      <c r="L4387">
        <v>144</v>
      </c>
      <c r="M4387">
        <v>36</v>
      </c>
      <c r="N4387">
        <v>7.21</v>
      </c>
      <c r="O4387" t="s">
        <v>27</v>
      </c>
      <c r="P4387" t="s">
        <v>20</v>
      </c>
      <c r="Q4387" t="s">
        <v>29</v>
      </c>
      <c r="R4387">
        <v>0</v>
      </c>
    </row>
    <row r="4388" spans="1:18" x14ac:dyDescent="0.3">
      <c r="A4388" t="s">
        <v>8800</v>
      </c>
      <c r="B4388" t="s">
        <v>8801</v>
      </c>
      <c r="C4388" s="2">
        <v>19</v>
      </c>
      <c r="D4388" s="3" t="str">
        <f t="shared" si="137"/>
        <v>young adults</v>
      </c>
      <c r="E4388" t="s">
        <v>24</v>
      </c>
      <c r="F4388">
        <v>7.81</v>
      </c>
      <c r="G4388" t="str">
        <f t="shared" si="136"/>
        <v>High</v>
      </c>
      <c r="H4388">
        <v>5.33</v>
      </c>
      <c r="I4388">
        <v>0.66</v>
      </c>
      <c r="J4388">
        <v>4.0599999999999996</v>
      </c>
      <c r="K4388">
        <v>6.61</v>
      </c>
      <c r="L4388">
        <v>127</v>
      </c>
      <c r="M4388">
        <v>168</v>
      </c>
      <c r="N4388">
        <v>9.82</v>
      </c>
      <c r="O4388" t="s">
        <v>27</v>
      </c>
      <c r="P4388" t="s">
        <v>20</v>
      </c>
      <c r="Q4388" t="s">
        <v>36</v>
      </c>
      <c r="R4388">
        <v>1</v>
      </c>
    </row>
    <row r="4389" spans="1:18" x14ac:dyDescent="0.3">
      <c r="A4389" t="s">
        <v>8802</v>
      </c>
      <c r="B4389" t="s">
        <v>8803</v>
      </c>
      <c r="C4389" s="2">
        <v>18</v>
      </c>
      <c r="D4389" s="3" t="str">
        <f t="shared" si="137"/>
        <v>young adults</v>
      </c>
      <c r="E4389" t="s">
        <v>24</v>
      </c>
      <c r="F4389">
        <v>5.71</v>
      </c>
      <c r="G4389" t="str">
        <f t="shared" si="136"/>
        <v>Medium</v>
      </c>
      <c r="H4389">
        <v>3.28</v>
      </c>
      <c r="I4389">
        <v>2.46</v>
      </c>
      <c r="J4389">
        <v>2.64</v>
      </c>
      <c r="K4389">
        <v>7.25</v>
      </c>
      <c r="L4389">
        <v>112</v>
      </c>
      <c r="M4389">
        <v>113</v>
      </c>
      <c r="N4389">
        <v>7.22</v>
      </c>
      <c r="O4389" t="s">
        <v>35</v>
      </c>
      <c r="P4389" t="s">
        <v>20</v>
      </c>
      <c r="Q4389" t="s">
        <v>21</v>
      </c>
      <c r="R4389">
        <v>0</v>
      </c>
    </row>
    <row r="4390" spans="1:18" x14ac:dyDescent="0.3">
      <c r="A4390" t="s">
        <v>8804</v>
      </c>
      <c r="B4390" t="s">
        <v>8805</v>
      </c>
      <c r="C4390" s="2">
        <v>22</v>
      </c>
      <c r="D4390" s="3" t="str">
        <f t="shared" si="137"/>
        <v>young adults</v>
      </c>
      <c r="E4390" t="s">
        <v>49</v>
      </c>
      <c r="F4390">
        <v>10.77</v>
      </c>
      <c r="G4390" t="str">
        <f t="shared" si="136"/>
        <v>High</v>
      </c>
      <c r="H4390">
        <v>4.38</v>
      </c>
      <c r="I4390">
        <v>3.95</v>
      </c>
      <c r="J4390">
        <v>2.2200000000000002</v>
      </c>
      <c r="K4390">
        <v>6.44</v>
      </c>
      <c r="L4390">
        <v>76</v>
      </c>
      <c r="M4390">
        <v>107</v>
      </c>
      <c r="N4390">
        <v>12.68</v>
      </c>
      <c r="O4390" t="s">
        <v>35</v>
      </c>
      <c r="P4390" t="s">
        <v>20</v>
      </c>
      <c r="Q4390" t="s">
        <v>36</v>
      </c>
      <c r="R4390">
        <v>1</v>
      </c>
    </row>
    <row r="4391" spans="1:18" x14ac:dyDescent="0.3">
      <c r="A4391" t="s">
        <v>8806</v>
      </c>
      <c r="B4391" t="s">
        <v>8807</v>
      </c>
      <c r="C4391" s="2">
        <v>25</v>
      </c>
      <c r="D4391" s="3" t="str">
        <f t="shared" si="137"/>
        <v>young professionals</v>
      </c>
      <c r="E4391" t="s">
        <v>18</v>
      </c>
      <c r="F4391">
        <v>11.9</v>
      </c>
      <c r="G4391" t="str">
        <f t="shared" si="136"/>
        <v>High</v>
      </c>
      <c r="H4391">
        <v>4.3</v>
      </c>
      <c r="I4391">
        <v>0.79</v>
      </c>
      <c r="J4391">
        <v>5.77</v>
      </c>
      <c r="K4391">
        <v>7.1</v>
      </c>
      <c r="L4391">
        <v>54</v>
      </c>
      <c r="M4391">
        <v>143</v>
      </c>
      <c r="N4391">
        <v>13.97</v>
      </c>
      <c r="O4391" t="s">
        <v>19</v>
      </c>
      <c r="P4391" t="s">
        <v>20</v>
      </c>
      <c r="Q4391" t="s">
        <v>36</v>
      </c>
      <c r="R4391">
        <v>1</v>
      </c>
    </row>
    <row r="4392" spans="1:18" x14ac:dyDescent="0.3">
      <c r="A4392" t="s">
        <v>8808</v>
      </c>
      <c r="B4392" t="s">
        <v>8809</v>
      </c>
      <c r="C4392" s="2">
        <v>33</v>
      </c>
      <c r="D4392" s="3" t="str">
        <f t="shared" si="137"/>
        <v>adults</v>
      </c>
      <c r="E4392" t="s">
        <v>18</v>
      </c>
      <c r="F4392">
        <v>5.88</v>
      </c>
      <c r="G4392" t="str">
        <f t="shared" si="136"/>
        <v>Medium</v>
      </c>
      <c r="H4392">
        <v>2.67</v>
      </c>
      <c r="I4392">
        <v>1.73</v>
      </c>
      <c r="J4392">
        <v>1.88</v>
      </c>
      <c r="K4392">
        <v>5.93</v>
      </c>
      <c r="L4392">
        <v>90</v>
      </c>
      <c r="M4392">
        <v>166</v>
      </c>
      <c r="N4392">
        <v>8.7799999999999994</v>
      </c>
      <c r="O4392" t="s">
        <v>19</v>
      </c>
      <c r="P4392" t="s">
        <v>20</v>
      </c>
      <c r="Q4392" t="s">
        <v>21</v>
      </c>
      <c r="R4392">
        <v>0</v>
      </c>
    </row>
    <row r="4393" spans="1:18" x14ac:dyDescent="0.3">
      <c r="A4393" t="s">
        <v>8810</v>
      </c>
      <c r="B4393" t="s">
        <v>8811</v>
      </c>
      <c r="C4393" s="2">
        <v>31</v>
      </c>
      <c r="D4393" s="3" t="str">
        <f t="shared" si="137"/>
        <v>adults</v>
      </c>
      <c r="E4393" t="s">
        <v>18</v>
      </c>
      <c r="F4393">
        <v>10.28</v>
      </c>
      <c r="G4393" t="str">
        <f t="shared" si="136"/>
        <v>High</v>
      </c>
      <c r="H4393">
        <v>4.72</v>
      </c>
      <c r="I4393">
        <v>3.56</v>
      </c>
      <c r="J4393">
        <v>3.65</v>
      </c>
      <c r="K4393">
        <v>5.19</v>
      </c>
      <c r="L4393">
        <v>218</v>
      </c>
      <c r="M4393">
        <v>102</v>
      </c>
      <c r="N4393">
        <v>12.1</v>
      </c>
      <c r="O4393" t="s">
        <v>35</v>
      </c>
      <c r="P4393" t="s">
        <v>20</v>
      </c>
      <c r="Q4393" t="s">
        <v>32</v>
      </c>
      <c r="R4393">
        <v>1</v>
      </c>
    </row>
    <row r="4394" spans="1:18" x14ac:dyDescent="0.3">
      <c r="A4394" t="s">
        <v>8812</v>
      </c>
      <c r="B4394" t="s">
        <v>8813</v>
      </c>
      <c r="C4394" s="2">
        <v>29</v>
      </c>
      <c r="D4394" s="3" t="str">
        <f t="shared" si="137"/>
        <v>young professionals</v>
      </c>
      <c r="E4394" t="s">
        <v>24</v>
      </c>
      <c r="F4394">
        <v>7.81</v>
      </c>
      <c r="G4394" t="str">
        <f t="shared" si="136"/>
        <v>High</v>
      </c>
      <c r="H4394">
        <v>4.1500000000000004</v>
      </c>
      <c r="I4394">
        <v>2.83</v>
      </c>
      <c r="J4394">
        <v>4.7699999999999996</v>
      </c>
      <c r="K4394">
        <v>6.16</v>
      </c>
      <c r="L4394">
        <v>180</v>
      </c>
      <c r="M4394">
        <v>77</v>
      </c>
      <c r="N4394">
        <v>8.94</v>
      </c>
      <c r="O4394" t="s">
        <v>19</v>
      </c>
      <c r="P4394" t="s">
        <v>20</v>
      </c>
      <c r="Q4394" t="s">
        <v>32</v>
      </c>
      <c r="R4394">
        <v>1</v>
      </c>
    </row>
    <row r="4395" spans="1:18" x14ac:dyDescent="0.3">
      <c r="A4395" t="s">
        <v>8814</v>
      </c>
      <c r="B4395" t="s">
        <v>8815</v>
      </c>
      <c r="C4395" s="2">
        <v>34</v>
      </c>
      <c r="D4395" s="3" t="str">
        <f t="shared" si="137"/>
        <v>adults</v>
      </c>
      <c r="E4395" t="s">
        <v>49</v>
      </c>
      <c r="F4395">
        <v>6.13</v>
      </c>
      <c r="G4395" t="str">
        <f t="shared" si="136"/>
        <v>Medium</v>
      </c>
      <c r="H4395">
        <v>1.78</v>
      </c>
      <c r="I4395">
        <v>3.92</v>
      </c>
      <c r="J4395">
        <v>5.53</v>
      </c>
      <c r="K4395">
        <v>5.58</v>
      </c>
      <c r="L4395">
        <v>41</v>
      </c>
      <c r="M4395">
        <v>170</v>
      </c>
      <c r="N4395">
        <v>8.7100000000000009</v>
      </c>
      <c r="O4395" t="s">
        <v>35</v>
      </c>
      <c r="P4395" t="s">
        <v>28</v>
      </c>
      <c r="Q4395" t="s">
        <v>29</v>
      </c>
      <c r="R4395">
        <v>0</v>
      </c>
    </row>
    <row r="4396" spans="1:18" x14ac:dyDescent="0.3">
      <c r="A4396" t="s">
        <v>8816</v>
      </c>
      <c r="B4396" t="s">
        <v>8817</v>
      </c>
      <c r="C4396" s="2">
        <v>32</v>
      </c>
      <c r="D4396" s="3" t="str">
        <f t="shared" si="137"/>
        <v>adults</v>
      </c>
      <c r="E4396" t="s">
        <v>49</v>
      </c>
      <c r="F4396">
        <v>7.55</v>
      </c>
      <c r="G4396" t="str">
        <f t="shared" si="136"/>
        <v>High</v>
      </c>
      <c r="H4396">
        <v>1.65</v>
      </c>
      <c r="I4396">
        <v>0.19</v>
      </c>
      <c r="J4396">
        <v>3.71</v>
      </c>
      <c r="K4396">
        <v>7.59</v>
      </c>
      <c r="L4396">
        <v>227</v>
      </c>
      <c r="M4396">
        <v>63</v>
      </c>
      <c r="N4396">
        <v>8.39</v>
      </c>
      <c r="O4396" t="s">
        <v>27</v>
      </c>
      <c r="P4396" t="s">
        <v>20</v>
      </c>
      <c r="Q4396" t="s">
        <v>29</v>
      </c>
      <c r="R4396">
        <v>0</v>
      </c>
    </row>
    <row r="4397" spans="1:18" x14ac:dyDescent="0.3">
      <c r="A4397" t="s">
        <v>8818</v>
      </c>
      <c r="B4397" t="s">
        <v>8819</v>
      </c>
      <c r="C4397" s="2">
        <v>33</v>
      </c>
      <c r="D4397" s="3" t="str">
        <f t="shared" si="137"/>
        <v>adults</v>
      </c>
      <c r="E4397" t="s">
        <v>18</v>
      </c>
      <c r="F4397">
        <v>3.77</v>
      </c>
      <c r="G4397" t="str">
        <f t="shared" si="136"/>
        <v>Normal</v>
      </c>
      <c r="H4397">
        <v>5.86</v>
      </c>
      <c r="I4397">
        <v>1.81</v>
      </c>
      <c r="J4397">
        <v>1.02</v>
      </c>
      <c r="K4397">
        <v>4.53</v>
      </c>
      <c r="L4397">
        <v>92</v>
      </c>
      <c r="M4397">
        <v>26</v>
      </c>
      <c r="N4397">
        <v>4.71</v>
      </c>
      <c r="O4397" t="s">
        <v>19</v>
      </c>
      <c r="P4397" t="s">
        <v>20</v>
      </c>
      <c r="Q4397" t="s">
        <v>36</v>
      </c>
      <c r="R4397">
        <v>1</v>
      </c>
    </row>
    <row r="4398" spans="1:18" x14ac:dyDescent="0.3">
      <c r="A4398" t="s">
        <v>8820</v>
      </c>
      <c r="B4398" t="s">
        <v>8821</v>
      </c>
      <c r="C4398" s="2">
        <v>33</v>
      </c>
      <c r="D4398" s="3" t="str">
        <f t="shared" si="137"/>
        <v>adults</v>
      </c>
      <c r="E4398" t="s">
        <v>18</v>
      </c>
      <c r="F4398">
        <v>5.8</v>
      </c>
      <c r="G4398" t="str">
        <f t="shared" si="136"/>
        <v>Medium</v>
      </c>
      <c r="H4398">
        <v>3</v>
      </c>
      <c r="I4398">
        <v>3.98</v>
      </c>
      <c r="J4398">
        <v>1.08</v>
      </c>
      <c r="K4398">
        <v>7.32</v>
      </c>
      <c r="L4398">
        <v>36</v>
      </c>
      <c r="M4398">
        <v>143</v>
      </c>
      <c r="N4398">
        <v>6.98</v>
      </c>
      <c r="O4398" t="s">
        <v>27</v>
      </c>
      <c r="P4398" t="s">
        <v>20</v>
      </c>
      <c r="Q4398" t="s">
        <v>21</v>
      </c>
      <c r="R4398">
        <v>0</v>
      </c>
    </row>
    <row r="4399" spans="1:18" x14ac:dyDescent="0.3">
      <c r="A4399" t="s">
        <v>8822</v>
      </c>
      <c r="B4399" t="s">
        <v>8823</v>
      </c>
      <c r="C4399" s="2">
        <v>18</v>
      </c>
      <c r="D4399" s="3" t="str">
        <f t="shared" si="137"/>
        <v>young adults</v>
      </c>
      <c r="E4399" t="s">
        <v>49</v>
      </c>
      <c r="F4399">
        <v>9.76</v>
      </c>
      <c r="G4399" t="str">
        <f t="shared" si="136"/>
        <v>High</v>
      </c>
      <c r="H4399">
        <v>5.32</v>
      </c>
      <c r="I4399">
        <v>0.36</v>
      </c>
      <c r="J4399">
        <v>1.81</v>
      </c>
      <c r="K4399">
        <v>8.25</v>
      </c>
      <c r="L4399">
        <v>195</v>
      </c>
      <c r="M4399">
        <v>178</v>
      </c>
      <c r="N4399">
        <v>10.68</v>
      </c>
      <c r="O4399" t="s">
        <v>35</v>
      </c>
      <c r="P4399" t="s">
        <v>28</v>
      </c>
      <c r="Q4399" t="s">
        <v>32</v>
      </c>
      <c r="R4399">
        <v>1</v>
      </c>
    </row>
    <row r="4400" spans="1:18" x14ac:dyDescent="0.3">
      <c r="A4400" t="s">
        <v>8824</v>
      </c>
      <c r="B4400" t="s">
        <v>8825</v>
      </c>
      <c r="C4400" s="2">
        <v>18</v>
      </c>
      <c r="D4400" s="3" t="str">
        <f t="shared" si="137"/>
        <v>young adults</v>
      </c>
      <c r="E4400" t="s">
        <v>49</v>
      </c>
      <c r="F4400">
        <v>3.72</v>
      </c>
      <c r="G4400" t="str">
        <f t="shared" si="136"/>
        <v>Normal</v>
      </c>
      <c r="H4400">
        <v>4.5</v>
      </c>
      <c r="I4400">
        <v>3.59</v>
      </c>
      <c r="J4400">
        <v>5.09</v>
      </c>
      <c r="K4400">
        <v>7.97</v>
      </c>
      <c r="L4400">
        <v>166</v>
      </c>
      <c r="M4400">
        <v>56</v>
      </c>
      <c r="N4400">
        <v>4.49</v>
      </c>
      <c r="O4400" t="s">
        <v>27</v>
      </c>
      <c r="P4400" t="s">
        <v>20</v>
      </c>
      <c r="Q4400" t="s">
        <v>32</v>
      </c>
      <c r="R4400">
        <v>1</v>
      </c>
    </row>
    <row r="4401" spans="1:18" x14ac:dyDescent="0.3">
      <c r="A4401" t="s">
        <v>8826</v>
      </c>
      <c r="B4401" t="s">
        <v>8827</v>
      </c>
      <c r="C4401" s="2">
        <v>33</v>
      </c>
      <c r="D4401" s="3" t="str">
        <f t="shared" si="137"/>
        <v>adults</v>
      </c>
      <c r="E4401" t="s">
        <v>24</v>
      </c>
      <c r="F4401">
        <v>11.45</v>
      </c>
      <c r="G4401" t="str">
        <f t="shared" si="136"/>
        <v>High</v>
      </c>
      <c r="H4401">
        <v>1.97</v>
      </c>
      <c r="I4401">
        <v>1</v>
      </c>
      <c r="J4401">
        <v>2.97</v>
      </c>
      <c r="K4401">
        <v>6.39</v>
      </c>
      <c r="L4401">
        <v>93</v>
      </c>
      <c r="M4401">
        <v>97</v>
      </c>
      <c r="N4401">
        <v>12.89</v>
      </c>
      <c r="O4401" t="s">
        <v>27</v>
      </c>
      <c r="P4401" t="s">
        <v>28</v>
      </c>
      <c r="Q4401" t="s">
        <v>36</v>
      </c>
      <c r="R4401">
        <v>1</v>
      </c>
    </row>
    <row r="4402" spans="1:18" x14ac:dyDescent="0.3">
      <c r="A4402" t="s">
        <v>8828</v>
      </c>
      <c r="B4402" t="s">
        <v>8829</v>
      </c>
      <c r="C4402" s="2">
        <v>21</v>
      </c>
      <c r="D4402" s="3" t="str">
        <f t="shared" si="137"/>
        <v>young adults</v>
      </c>
      <c r="E4402" t="s">
        <v>18</v>
      </c>
      <c r="F4402">
        <v>6.36</v>
      </c>
      <c r="G4402" t="str">
        <f t="shared" si="136"/>
        <v>Medium</v>
      </c>
      <c r="H4402">
        <v>4.29</v>
      </c>
      <c r="I4402">
        <v>2.1800000000000002</v>
      </c>
      <c r="J4402">
        <v>5.0599999999999996</v>
      </c>
      <c r="K4402">
        <v>5.43</v>
      </c>
      <c r="L4402">
        <v>121</v>
      </c>
      <c r="M4402">
        <v>99</v>
      </c>
      <c r="N4402">
        <v>8.41</v>
      </c>
      <c r="O4402" t="s">
        <v>19</v>
      </c>
      <c r="P4402" t="s">
        <v>28</v>
      </c>
      <c r="Q4402" t="s">
        <v>36</v>
      </c>
      <c r="R4402">
        <v>1</v>
      </c>
    </row>
    <row r="4403" spans="1:18" x14ac:dyDescent="0.3">
      <c r="A4403" t="s">
        <v>8830</v>
      </c>
      <c r="B4403" t="s">
        <v>8831</v>
      </c>
      <c r="C4403" s="2">
        <v>21</v>
      </c>
      <c r="D4403" s="3" t="str">
        <f t="shared" si="137"/>
        <v>young adults</v>
      </c>
      <c r="E4403" t="s">
        <v>24</v>
      </c>
      <c r="F4403">
        <v>5.62</v>
      </c>
      <c r="G4403" t="str">
        <f t="shared" si="136"/>
        <v>Medium</v>
      </c>
      <c r="H4403">
        <v>3.04</v>
      </c>
      <c r="I4403">
        <v>3.98</v>
      </c>
      <c r="J4403">
        <v>1.1499999999999999</v>
      </c>
      <c r="K4403">
        <v>5.33</v>
      </c>
      <c r="L4403">
        <v>192</v>
      </c>
      <c r="M4403">
        <v>170</v>
      </c>
      <c r="N4403">
        <v>8</v>
      </c>
      <c r="O4403" t="s">
        <v>27</v>
      </c>
      <c r="P4403" t="s">
        <v>20</v>
      </c>
      <c r="Q4403" t="s">
        <v>21</v>
      </c>
      <c r="R4403">
        <v>0</v>
      </c>
    </row>
    <row r="4404" spans="1:18" x14ac:dyDescent="0.3">
      <c r="A4404" t="s">
        <v>8832</v>
      </c>
      <c r="B4404" t="s">
        <v>8833</v>
      </c>
      <c r="C4404" s="2">
        <v>22</v>
      </c>
      <c r="D4404" s="3" t="str">
        <f t="shared" si="137"/>
        <v>young adults</v>
      </c>
      <c r="E4404" t="s">
        <v>49</v>
      </c>
      <c r="F4404">
        <v>10.59</v>
      </c>
      <c r="G4404" t="str">
        <f t="shared" si="136"/>
        <v>High</v>
      </c>
      <c r="H4404">
        <v>2.57</v>
      </c>
      <c r="I4404">
        <v>1.69</v>
      </c>
      <c r="J4404">
        <v>3.62</v>
      </c>
      <c r="K4404">
        <v>6.91</v>
      </c>
      <c r="L4404">
        <v>225</v>
      </c>
      <c r="M4404">
        <v>163</v>
      </c>
      <c r="N4404">
        <v>12.04</v>
      </c>
      <c r="O4404" t="s">
        <v>35</v>
      </c>
      <c r="P4404" t="s">
        <v>20</v>
      </c>
      <c r="Q4404" t="s">
        <v>36</v>
      </c>
      <c r="R4404">
        <v>1</v>
      </c>
    </row>
    <row r="4405" spans="1:18" x14ac:dyDescent="0.3">
      <c r="A4405" t="s">
        <v>8834</v>
      </c>
      <c r="B4405" t="s">
        <v>8835</v>
      </c>
      <c r="C4405" s="2">
        <v>31</v>
      </c>
      <c r="D4405" s="3" t="str">
        <f t="shared" si="137"/>
        <v>adults</v>
      </c>
      <c r="E4405" t="s">
        <v>24</v>
      </c>
      <c r="F4405">
        <v>9.15</v>
      </c>
      <c r="G4405" t="str">
        <f t="shared" si="136"/>
        <v>High</v>
      </c>
      <c r="H4405">
        <v>3.69</v>
      </c>
      <c r="I4405">
        <v>1.54</v>
      </c>
      <c r="J4405">
        <v>5.15</v>
      </c>
      <c r="K4405">
        <v>8.3000000000000007</v>
      </c>
      <c r="L4405">
        <v>243</v>
      </c>
      <c r="M4405">
        <v>55</v>
      </c>
      <c r="N4405">
        <v>11.47</v>
      </c>
      <c r="O4405" t="s">
        <v>19</v>
      </c>
      <c r="P4405" t="s">
        <v>28</v>
      </c>
      <c r="Q4405" t="s">
        <v>32</v>
      </c>
      <c r="R4405">
        <v>1</v>
      </c>
    </row>
    <row r="4406" spans="1:18" x14ac:dyDescent="0.3">
      <c r="A4406" t="s">
        <v>8836</v>
      </c>
      <c r="B4406" t="s">
        <v>8837</v>
      </c>
      <c r="C4406" s="2">
        <v>34</v>
      </c>
      <c r="D4406" s="3" t="str">
        <f t="shared" si="137"/>
        <v>adults</v>
      </c>
      <c r="E4406" t="s">
        <v>24</v>
      </c>
      <c r="F4406">
        <v>10.31</v>
      </c>
      <c r="G4406" t="str">
        <f t="shared" si="136"/>
        <v>High</v>
      </c>
      <c r="H4406">
        <v>2.83</v>
      </c>
      <c r="I4406">
        <v>3.14</v>
      </c>
      <c r="J4406">
        <v>2.4500000000000002</v>
      </c>
      <c r="K4406">
        <v>8.64</v>
      </c>
      <c r="L4406">
        <v>222</v>
      </c>
      <c r="M4406">
        <v>90</v>
      </c>
      <c r="N4406">
        <v>13.13</v>
      </c>
      <c r="O4406" t="s">
        <v>27</v>
      </c>
      <c r="P4406" t="s">
        <v>28</v>
      </c>
      <c r="Q4406" t="s">
        <v>36</v>
      </c>
      <c r="R4406">
        <v>1</v>
      </c>
    </row>
    <row r="4407" spans="1:18" x14ac:dyDescent="0.3">
      <c r="A4407" t="s">
        <v>8838</v>
      </c>
      <c r="B4407" t="s">
        <v>8839</v>
      </c>
      <c r="C4407" s="2">
        <v>32</v>
      </c>
      <c r="D4407" s="3" t="str">
        <f t="shared" si="137"/>
        <v>adults</v>
      </c>
      <c r="E4407" t="s">
        <v>49</v>
      </c>
      <c r="F4407">
        <v>6.98</v>
      </c>
      <c r="G4407" t="str">
        <f t="shared" si="136"/>
        <v>Medium</v>
      </c>
      <c r="H4407">
        <v>5.74</v>
      </c>
      <c r="I4407">
        <v>2.4</v>
      </c>
      <c r="J4407">
        <v>5.5</v>
      </c>
      <c r="K4407">
        <v>6.71</v>
      </c>
      <c r="L4407">
        <v>143</v>
      </c>
      <c r="M4407">
        <v>69</v>
      </c>
      <c r="N4407">
        <v>9.2100000000000009</v>
      </c>
      <c r="O4407" t="s">
        <v>27</v>
      </c>
      <c r="P4407" t="s">
        <v>20</v>
      </c>
      <c r="Q4407" t="s">
        <v>32</v>
      </c>
      <c r="R4407">
        <v>1</v>
      </c>
    </row>
    <row r="4408" spans="1:18" x14ac:dyDescent="0.3">
      <c r="A4408" t="s">
        <v>8840</v>
      </c>
      <c r="B4408" t="s">
        <v>8841</v>
      </c>
      <c r="C4408" s="2">
        <v>28</v>
      </c>
      <c r="D4408" s="3" t="str">
        <f t="shared" si="137"/>
        <v>young professionals</v>
      </c>
      <c r="E4408" t="s">
        <v>49</v>
      </c>
      <c r="F4408">
        <v>3.31</v>
      </c>
      <c r="G4408" t="str">
        <f t="shared" si="136"/>
        <v>Normal</v>
      </c>
      <c r="H4408">
        <v>4.9800000000000004</v>
      </c>
      <c r="I4408">
        <v>2.1</v>
      </c>
      <c r="J4408">
        <v>1.56</v>
      </c>
      <c r="K4408">
        <v>7.79</v>
      </c>
      <c r="L4408">
        <v>219</v>
      </c>
      <c r="M4408">
        <v>136</v>
      </c>
      <c r="N4408">
        <v>4.4000000000000004</v>
      </c>
      <c r="O4408" t="s">
        <v>35</v>
      </c>
      <c r="P4408" t="s">
        <v>20</v>
      </c>
      <c r="Q4408" t="s">
        <v>36</v>
      </c>
      <c r="R4408">
        <v>1</v>
      </c>
    </row>
    <row r="4409" spans="1:18" x14ac:dyDescent="0.3">
      <c r="A4409" t="s">
        <v>8842</v>
      </c>
      <c r="B4409" t="s">
        <v>8843</v>
      </c>
      <c r="C4409" s="2">
        <v>27</v>
      </c>
      <c r="D4409" s="3" t="str">
        <f t="shared" si="137"/>
        <v>young professionals</v>
      </c>
      <c r="E4409" t="s">
        <v>49</v>
      </c>
      <c r="F4409">
        <v>9.2200000000000006</v>
      </c>
      <c r="G4409" t="str">
        <f t="shared" si="136"/>
        <v>High</v>
      </c>
      <c r="H4409">
        <v>5.6</v>
      </c>
      <c r="I4409">
        <v>2.88</v>
      </c>
      <c r="J4409">
        <v>2.89</v>
      </c>
      <c r="K4409">
        <v>7.03</v>
      </c>
      <c r="L4409">
        <v>123</v>
      </c>
      <c r="M4409">
        <v>101</v>
      </c>
      <c r="N4409">
        <v>10.84</v>
      </c>
      <c r="O4409" t="s">
        <v>19</v>
      </c>
      <c r="P4409" t="s">
        <v>20</v>
      </c>
      <c r="Q4409" t="s">
        <v>36</v>
      </c>
      <c r="R4409">
        <v>1</v>
      </c>
    </row>
    <row r="4410" spans="1:18" x14ac:dyDescent="0.3">
      <c r="A4410" t="s">
        <v>8844</v>
      </c>
      <c r="B4410" t="s">
        <v>8845</v>
      </c>
      <c r="C4410" s="2">
        <v>30</v>
      </c>
      <c r="D4410" s="3" t="str">
        <f t="shared" si="137"/>
        <v>adults</v>
      </c>
      <c r="E4410" t="s">
        <v>24</v>
      </c>
      <c r="F4410">
        <v>3.03</v>
      </c>
      <c r="G4410" t="str">
        <f t="shared" si="136"/>
        <v>Normal</v>
      </c>
      <c r="H4410">
        <v>4.59</v>
      </c>
      <c r="I4410">
        <v>1.44</v>
      </c>
      <c r="J4410">
        <v>0.95</v>
      </c>
      <c r="K4410">
        <v>6.57</v>
      </c>
      <c r="L4410">
        <v>244</v>
      </c>
      <c r="M4410">
        <v>68</v>
      </c>
      <c r="N4410">
        <v>3.87</v>
      </c>
      <c r="O4410" t="s">
        <v>35</v>
      </c>
      <c r="P4410" t="s">
        <v>20</v>
      </c>
      <c r="Q4410" t="s">
        <v>32</v>
      </c>
      <c r="R4410">
        <v>1</v>
      </c>
    </row>
    <row r="4411" spans="1:18" x14ac:dyDescent="0.3">
      <c r="A4411" t="s">
        <v>8846</v>
      </c>
      <c r="B4411" t="s">
        <v>8847</v>
      </c>
      <c r="C4411" s="2">
        <v>28</v>
      </c>
      <c r="D4411" s="3" t="str">
        <f t="shared" si="137"/>
        <v>young professionals</v>
      </c>
      <c r="E4411" t="s">
        <v>49</v>
      </c>
      <c r="F4411">
        <v>7.63</v>
      </c>
      <c r="G4411" t="str">
        <f t="shared" si="136"/>
        <v>High</v>
      </c>
      <c r="H4411">
        <v>2.91</v>
      </c>
      <c r="I4411">
        <v>2.2400000000000002</v>
      </c>
      <c r="J4411">
        <v>1.42</v>
      </c>
      <c r="K4411">
        <v>7.33</v>
      </c>
      <c r="L4411">
        <v>154</v>
      </c>
      <c r="M4411">
        <v>18</v>
      </c>
      <c r="N4411">
        <v>10.59</v>
      </c>
      <c r="O4411" t="s">
        <v>27</v>
      </c>
      <c r="P4411" t="s">
        <v>20</v>
      </c>
      <c r="Q4411" t="s">
        <v>32</v>
      </c>
      <c r="R4411">
        <v>1</v>
      </c>
    </row>
    <row r="4412" spans="1:18" x14ac:dyDescent="0.3">
      <c r="A4412" t="s">
        <v>8848</v>
      </c>
      <c r="B4412" t="s">
        <v>8849</v>
      </c>
      <c r="C4412" s="2">
        <v>33</v>
      </c>
      <c r="D4412" s="3" t="str">
        <f t="shared" si="137"/>
        <v>adults</v>
      </c>
      <c r="E4412" t="s">
        <v>49</v>
      </c>
      <c r="F4412">
        <v>6.59</v>
      </c>
      <c r="G4412" t="str">
        <f t="shared" si="136"/>
        <v>Medium</v>
      </c>
      <c r="H4412">
        <v>4.66</v>
      </c>
      <c r="I4412">
        <v>0.22</v>
      </c>
      <c r="J4412">
        <v>3.37</v>
      </c>
      <c r="K4412">
        <v>5.47</v>
      </c>
      <c r="L4412">
        <v>228</v>
      </c>
      <c r="M4412">
        <v>23</v>
      </c>
      <c r="N4412">
        <v>8.19</v>
      </c>
      <c r="O4412" t="s">
        <v>27</v>
      </c>
      <c r="P4412" t="s">
        <v>20</v>
      </c>
      <c r="Q4412" t="s">
        <v>32</v>
      </c>
      <c r="R4412">
        <v>1</v>
      </c>
    </row>
    <row r="4413" spans="1:18" x14ac:dyDescent="0.3">
      <c r="A4413" t="s">
        <v>8850</v>
      </c>
      <c r="B4413" t="s">
        <v>8851</v>
      </c>
      <c r="C4413" s="2">
        <v>22</v>
      </c>
      <c r="D4413" s="3" t="str">
        <f t="shared" si="137"/>
        <v>young adults</v>
      </c>
      <c r="E4413" t="s">
        <v>49</v>
      </c>
      <c r="F4413">
        <v>4.7</v>
      </c>
      <c r="G4413" t="str">
        <f t="shared" si="136"/>
        <v>Medium</v>
      </c>
      <c r="H4413">
        <v>4.1399999999999997</v>
      </c>
      <c r="I4413">
        <v>0.33</v>
      </c>
      <c r="J4413">
        <v>4.57</v>
      </c>
      <c r="K4413">
        <v>5.51</v>
      </c>
      <c r="L4413">
        <v>98</v>
      </c>
      <c r="M4413">
        <v>90</v>
      </c>
      <c r="N4413">
        <v>6.76</v>
      </c>
      <c r="O4413" t="s">
        <v>27</v>
      </c>
      <c r="P4413" t="s">
        <v>28</v>
      </c>
      <c r="Q4413" t="s">
        <v>36</v>
      </c>
      <c r="R4413">
        <v>1</v>
      </c>
    </row>
    <row r="4414" spans="1:18" x14ac:dyDescent="0.3">
      <c r="A4414" t="s">
        <v>8852</v>
      </c>
      <c r="B4414" t="s">
        <v>8853</v>
      </c>
      <c r="C4414" s="2">
        <v>18</v>
      </c>
      <c r="D4414" s="3" t="str">
        <f t="shared" si="137"/>
        <v>young adults</v>
      </c>
      <c r="E4414" t="s">
        <v>24</v>
      </c>
      <c r="F4414">
        <v>8.74</v>
      </c>
      <c r="G4414" t="str">
        <f t="shared" si="136"/>
        <v>High</v>
      </c>
      <c r="H4414">
        <v>5.84</v>
      </c>
      <c r="I4414">
        <v>1.1399999999999999</v>
      </c>
      <c r="J4414">
        <v>4.58</v>
      </c>
      <c r="K4414">
        <v>6.7</v>
      </c>
      <c r="L4414">
        <v>48</v>
      </c>
      <c r="M4414">
        <v>127</v>
      </c>
      <c r="N4414">
        <v>11.13</v>
      </c>
      <c r="O4414" t="s">
        <v>35</v>
      </c>
      <c r="P4414" t="s">
        <v>28</v>
      </c>
      <c r="Q4414" t="s">
        <v>36</v>
      </c>
      <c r="R4414">
        <v>1</v>
      </c>
    </row>
    <row r="4415" spans="1:18" x14ac:dyDescent="0.3">
      <c r="A4415" t="s">
        <v>8854</v>
      </c>
      <c r="B4415" t="s">
        <v>8855</v>
      </c>
      <c r="C4415" s="2">
        <v>30</v>
      </c>
      <c r="D4415" s="3" t="str">
        <f t="shared" si="137"/>
        <v>adults</v>
      </c>
      <c r="E4415" t="s">
        <v>49</v>
      </c>
      <c r="F4415">
        <v>5.16</v>
      </c>
      <c r="G4415" t="str">
        <f t="shared" si="136"/>
        <v>Medium</v>
      </c>
      <c r="H4415">
        <v>1.61</v>
      </c>
      <c r="I4415">
        <v>1.49</v>
      </c>
      <c r="J4415">
        <v>4.83</v>
      </c>
      <c r="K4415">
        <v>7.76</v>
      </c>
      <c r="L4415">
        <v>32</v>
      </c>
      <c r="M4415">
        <v>172</v>
      </c>
      <c r="N4415">
        <v>6.29</v>
      </c>
      <c r="O4415" t="s">
        <v>19</v>
      </c>
      <c r="P4415" t="s">
        <v>20</v>
      </c>
      <c r="Q4415" t="s">
        <v>29</v>
      </c>
      <c r="R4415">
        <v>0</v>
      </c>
    </row>
    <row r="4416" spans="1:18" x14ac:dyDescent="0.3">
      <c r="A4416" t="s">
        <v>8856</v>
      </c>
      <c r="B4416" t="s">
        <v>8857</v>
      </c>
      <c r="C4416" s="2">
        <v>23</v>
      </c>
      <c r="D4416" s="3" t="str">
        <f t="shared" si="137"/>
        <v>young adults</v>
      </c>
      <c r="E4416" t="s">
        <v>49</v>
      </c>
      <c r="F4416">
        <v>5.39</v>
      </c>
      <c r="G4416" t="str">
        <f t="shared" si="136"/>
        <v>Medium</v>
      </c>
      <c r="H4416">
        <v>3.28</v>
      </c>
      <c r="I4416">
        <v>1.52</v>
      </c>
      <c r="J4416">
        <v>3.58</v>
      </c>
      <c r="K4416">
        <v>6.72</v>
      </c>
      <c r="L4416">
        <v>41</v>
      </c>
      <c r="M4416">
        <v>78</v>
      </c>
      <c r="N4416">
        <v>6.25</v>
      </c>
      <c r="O4416" t="s">
        <v>35</v>
      </c>
      <c r="P4416" t="s">
        <v>28</v>
      </c>
      <c r="Q4416" t="s">
        <v>29</v>
      </c>
      <c r="R4416">
        <v>0</v>
      </c>
    </row>
    <row r="4417" spans="1:18" x14ac:dyDescent="0.3">
      <c r="A4417" t="s">
        <v>8858</v>
      </c>
      <c r="B4417" t="s">
        <v>8859</v>
      </c>
      <c r="C4417" s="2">
        <v>32</v>
      </c>
      <c r="D4417" s="3" t="str">
        <f t="shared" si="137"/>
        <v>adults</v>
      </c>
      <c r="E4417" t="s">
        <v>49</v>
      </c>
      <c r="F4417">
        <v>3.56</v>
      </c>
      <c r="G4417" t="str">
        <f t="shared" si="136"/>
        <v>Normal</v>
      </c>
      <c r="H4417">
        <v>4.22</v>
      </c>
      <c r="I4417">
        <v>2.48</v>
      </c>
      <c r="J4417">
        <v>3.31</v>
      </c>
      <c r="K4417">
        <v>5.03</v>
      </c>
      <c r="L4417">
        <v>48</v>
      </c>
      <c r="M4417">
        <v>16</v>
      </c>
      <c r="N4417">
        <v>4.7300000000000004</v>
      </c>
      <c r="O4417" t="s">
        <v>19</v>
      </c>
      <c r="P4417" t="s">
        <v>20</v>
      </c>
      <c r="Q4417" t="s">
        <v>32</v>
      </c>
      <c r="R4417">
        <v>1</v>
      </c>
    </row>
    <row r="4418" spans="1:18" x14ac:dyDescent="0.3">
      <c r="A4418" t="s">
        <v>8860</v>
      </c>
      <c r="B4418" t="s">
        <v>8861</v>
      </c>
      <c r="C4418" s="2">
        <v>20</v>
      </c>
      <c r="D4418" s="3" t="str">
        <f t="shared" si="137"/>
        <v>young adults</v>
      </c>
      <c r="E4418" t="s">
        <v>49</v>
      </c>
      <c r="F4418">
        <v>11.19</v>
      </c>
      <c r="G4418" t="str">
        <f t="shared" si="136"/>
        <v>High</v>
      </c>
      <c r="H4418">
        <v>5.27</v>
      </c>
      <c r="I4418">
        <v>2.2000000000000002</v>
      </c>
      <c r="J4418">
        <v>4.18</v>
      </c>
      <c r="K4418">
        <v>4.5999999999999996</v>
      </c>
      <c r="L4418">
        <v>64</v>
      </c>
      <c r="M4418">
        <v>35</v>
      </c>
      <c r="N4418">
        <v>12.3</v>
      </c>
      <c r="O4418" t="s">
        <v>27</v>
      </c>
      <c r="P4418" t="s">
        <v>28</v>
      </c>
      <c r="Q4418" t="s">
        <v>32</v>
      </c>
      <c r="R4418">
        <v>1</v>
      </c>
    </row>
    <row r="4419" spans="1:18" x14ac:dyDescent="0.3">
      <c r="A4419" t="s">
        <v>8862</v>
      </c>
      <c r="B4419" t="s">
        <v>8863</v>
      </c>
      <c r="C4419" s="2">
        <v>19</v>
      </c>
      <c r="D4419" s="3" t="str">
        <f t="shared" si="137"/>
        <v>young adults</v>
      </c>
      <c r="E4419" t="s">
        <v>49</v>
      </c>
      <c r="F4419">
        <v>4.72</v>
      </c>
      <c r="G4419" t="str">
        <f t="shared" ref="G4419:G4482" si="138">IF(F4419&lt;4.5,"Normal", IF(F4419&lt;=7.5,"Medium","High"))</f>
        <v>Medium</v>
      </c>
      <c r="H4419">
        <v>2.2200000000000002</v>
      </c>
      <c r="I4419">
        <v>0.44</v>
      </c>
      <c r="J4419">
        <v>5.58</v>
      </c>
      <c r="K4419">
        <v>4.9000000000000004</v>
      </c>
      <c r="L4419">
        <v>80</v>
      </c>
      <c r="M4419">
        <v>90</v>
      </c>
      <c r="N4419">
        <v>5.44</v>
      </c>
      <c r="O4419" t="s">
        <v>19</v>
      </c>
      <c r="P4419" t="s">
        <v>28</v>
      </c>
      <c r="Q4419" t="s">
        <v>21</v>
      </c>
      <c r="R4419">
        <v>0</v>
      </c>
    </row>
    <row r="4420" spans="1:18" x14ac:dyDescent="0.3">
      <c r="A4420" t="s">
        <v>8864</v>
      </c>
      <c r="B4420" t="s">
        <v>8865</v>
      </c>
      <c r="C4420" s="2">
        <v>31</v>
      </c>
      <c r="D4420" s="3" t="str">
        <f t="shared" si="137"/>
        <v>adults</v>
      </c>
      <c r="E4420" t="s">
        <v>49</v>
      </c>
      <c r="F4420">
        <v>10.52</v>
      </c>
      <c r="G4420" t="str">
        <f t="shared" si="138"/>
        <v>High</v>
      </c>
      <c r="H4420">
        <v>2.4</v>
      </c>
      <c r="I4420">
        <v>1.2</v>
      </c>
      <c r="J4420">
        <v>0.97</v>
      </c>
      <c r="K4420">
        <v>8.94</v>
      </c>
      <c r="L4420">
        <v>83</v>
      </c>
      <c r="M4420">
        <v>67</v>
      </c>
      <c r="N4420">
        <v>13.35</v>
      </c>
      <c r="O4420" t="s">
        <v>19</v>
      </c>
      <c r="P4420" t="s">
        <v>28</v>
      </c>
      <c r="Q4420" t="s">
        <v>32</v>
      </c>
      <c r="R4420">
        <v>1</v>
      </c>
    </row>
    <row r="4421" spans="1:18" x14ac:dyDescent="0.3">
      <c r="A4421" t="s">
        <v>8866</v>
      </c>
      <c r="B4421" t="s">
        <v>8867</v>
      </c>
      <c r="C4421" s="2">
        <v>27</v>
      </c>
      <c r="D4421" s="3" t="str">
        <f t="shared" si="137"/>
        <v>young professionals</v>
      </c>
      <c r="E4421" t="s">
        <v>24</v>
      </c>
      <c r="F4421">
        <v>9.7100000000000009</v>
      </c>
      <c r="G4421" t="str">
        <f t="shared" si="138"/>
        <v>High</v>
      </c>
      <c r="H4421">
        <v>0.98</v>
      </c>
      <c r="I4421">
        <v>2.62</v>
      </c>
      <c r="J4421">
        <v>2.73</v>
      </c>
      <c r="K4421">
        <v>4.6100000000000003</v>
      </c>
      <c r="L4421">
        <v>70</v>
      </c>
      <c r="M4421">
        <v>112</v>
      </c>
      <c r="N4421">
        <v>10.71</v>
      </c>
      <c r="O4421" t="s">
        <v>27</v>
      </c>
      <c r="P4421" t="s">
        <v>28</v>
      </c>
      <c r="Q4421" t="s">
        <v>36</v>
      </c>
      <c r="R4421">
        <v>1</v>
      </c>
    </row>
    <row r="4422" spans="1:18" x14ac:dyDescent="0.3">
      <c r="A4422" t="s">
        <v>8868</v>
      </c>
      <c r="B4422" t="s">
        <v>8869</v>
      </c>
      <c r="C4422" s="2">
        <v>30</v>
      </c>
      <c r="D4422" s="3" t="str">
        <f t="shared" ref="D4422:D4485" si="139">IF(C4422&lt;=24,"young adults",IF(C4422&lt;=29,"young professionals","adults"))</f>
        <v>adults</v>
      </c>
      <c r="E4422" t="s">
        <v>49</v>
      </c>
      <c r="F4422">
        <v>5.99</v>
      </c>
      <c r="G4422" t="str">
        <f t="shared" si="138"/>
        <v>Medium</v>
      </c>
      <c r="H4422">
        <v>0.8</v>
      </c>
      <c r="I4422">
        <v>3.75</v>
      </c>
      <c r="J4422">
        <v>1.94</v>
      </c>
      <c r="K4422">
        <v>5.97</v>
      </c>
      <c r="L4422">
        <v>250</v>
      </c>
      <c r="M4422">
        <v>96</v>
      </c>
      <c r="N4422">
        <v>8.61</v>
      </c>
      <c r="O4422" t="s">
        <v>35</v>
      </c>
      <c r="P4422" t="s">
        <v>20</v>
      </c>
      <c r="Q4422" t="s">
        <v>21</v>
      </c>
      <c r="R4422">
        <v>0</v>
      </c>
    </row>
    <row r="4423" spans="1:18" x14ac:dyDescent="0.3">
      <c r="A4423" t="s">
        <v>8870</v>
      </c>
      <c r="B4423" t="s">
        <v>8871</v>
      </c>
      <c r="C4423" s="2">
        <v>29</v>
      </c>
      <c r="D4423" s="3" t="str">
        <f t="shared" si="139"/>
        <v>young professionals</v>
      </c>
      <c r="E4423" t="s">
        <v>18</v>
      </c>
      <c r="F4423">
        <v>5.08</v>
      </c>
      <c r="G4423" t="str">
        <f t="shared" si="138"/>
        <v>Medium</v>
      </c>
      <c r="H4423">
        <v>1.93</v>
      </c>
      <c r="I4423">
        <v>0.08</v>
      </c>
      <c r="J4423">
        <v>2.66</v>
      </c>
      <c r="K4423">
        <v>6.46</v>
      </c>
      <c r="L4423">
        <v>129</v>
      </c>
      <c r="M4423">
        <v>175</v>
      </c>
      <c r="N4423">
        <v>7.53</v>
      </c>
      <c r="O4423" t="s">
        <v>19</v>
      </c>
      <c r="P4423" t="s">
        <v>28</v>
      </c>
      <c r="Q4423" t="s">
        <v>21</v>
      </c>
      <c r="R4423">
        <v>0</v>
      </c>
    </row>
    <row r="4424" spans="1:18" x14ac:dyDescent="0.3">
      <c r="A4424" t="s">
        <v>8872</v>
      </c>
      <c r="B4424" t="s">
        <v>8873</v>
      </c>
      <c r="C4424" s="2">
        <v>26</v>
      </c>
      <c r="D4424" s="3" t="str">
        <f t="shared" si="139"/>
        <v>young professionals</v>
      </c>
      <c r="E4424" t="s">
        <v>49</v>
      </c>
      <c r="F4424">
        <v>3.58</v>
      </c>
      <c r="G4424" t="str">
        <f t="shared" si="138"/>
        <v>Normal</v>
      </c>
      <c r="H4424">
        <v>4.88</v>
      </c>
      <c r="I4424">
        <v>0.6</v>
      </c>
      <c r="J4424">
        <v>5.72</v>
      </c>
      <c r="K4424">
        <v>5.74</v>
      </c>
      <c r="L4424">
        <v>130</v>
      </c>
      <c r="M4424">
        <v>85</v>
      </c>
      <c r="N4424">
        <v>6.01</v>
      </c>
      <c r="O4424" t="s">
        <v>35</v>
      </c>
      <c r="P4424" t="s">
        <v>28</v>
      </c>
      <c r="Q4424" t="s">
        <v>32</v>
      </c>
      <c r="R4424">
        <v>1</v>
      </c>
    </row>
    <row r="4425" spans="1:18" x14ac:dyDescent="0.3">
      <c r="A4425" t="s">
        <v>8874</v>
      </c>
      <c r="B4425" t="s">
        <v>8875</v>
      </c>
      <c r="C4425" s="2">
        <v>18</v>
      </c>
      <c r="D4425" s="3" t="str">
        <f t="shared" si="139"/>
        <v>young adults</v>
      </c>
      <c r="E4425" t="s">
        <v>24</v>
      </c>
      <c r="F4425">
        <v>8.14</v>
      </c>
      <c r="G4425" t="str">
        <f t="shared" si="138"/>
        <v>High</v>
      </c>
      <c r="H4425">
        <v>4.18</v>
      </c>
      <c r="I4425">
        <v>0.79</v>
      </c>
      <c r="J4425">
        <v>2.4300000000000002</v>
      </c>
      <c r="K4425">
        <v>7.91</v>
      </c>
      <c r="L4425">
        <v>233</v>
      </c>
      <c r="M4425">
        <v>148</v>
      </c>
      <c r="N4425">
        <v>9.33</v>
      </c>
      <c r="O4425" t="s">
        <v>19</v>
      </c>
      <c r="P4425" t="s">
        <v>20</v>
      </c>
      <c r="Q4425" t="s">
        <v>32</v>
      </c>
      <c r="R4425">
        <v>1</v>
      </c>
    </row>
    <row r="4426" spans="1:18" x14ac:dyDescent="0.3">
      <c r="A4426" t="s">
        <v>8876</v>
      </c>
      <c r="B4426" t="s">
        <v>8877</v>
      </c>
      <c r="C4426" s="2">
        <v>26</v>
      </c>
      <c r="D4426" s="3" t="str">
        <f t="shared" si="139"/>
        <v>young professionals</v>
      </c>
      <c r="E4426" t="s">
        <v>49</v>
      </c>
      <c r="F4426">
        <v>8.73</v>
      </c>
      <c r="G4426" t="str">
        <f t="shared" si="138"/>
        <v>High</v>
      </c>
      <c r="H4426">
        <v>2.72</v>
      </c>
      <c r="I4426">
        <v>0.39</v>
      </c>
      <c r="J4426">
        <v>5.47</v>
      </c>
      <c r="K4426">
        <v>5.15</v>
      </c>
      <c r="L4426">
        <v>136</v>
      </c>
      <c r="M4426">
        <v>36</v>
      </c>
      <c r="N4426">
        <v>9.35</v>
      </c>
      <c r="O4426" t="s">
        <v>19</v>
      </c>
      <c r="P4426" t="s">
        <v>20</v>
      </c>
      <c r="Q4426" t="s">
        <v>32</v>
      </c>
      <c r="R4426">
        <v>1</v>
      </c>
    </row>
    <row r="4427" spans="1:18" x14ac:dyDescent="0.3">
      <c r="A4427" t="s">
        <v>8878</v>
      </c>
      <c r="B4427" t="s">
        <v>8879</v>
      </c>
      <c r="C4427" s="2">
        <v>26</v>
      </c>
      <c r="D4427" s="3" t="str">
        <f t="shared" si="139"/>
        <v>young professionals</v>
      </c>
      <c r="E4427" t="s">
        <v>49</v>
      </c>
      <c r="F4427">
        <v>11.81</v>
      </c>
      <c r="G4427" t="str">
        <f t="shared" si="138"/>
        <v>High</v>
      </c>
      <c r="H4427">
        <v>1.8</v>
      </c>
      <c r="I4427">
        <v>2.0699999999999998</v>
      </c>
      <c r="J4427">
        <v>4.66</v>
      </c>
      <c r="K4427">
        <v>7.7</v>
      </c>
      <c r="L4427">
        <v>207</v>
      </c>
      <c r="M4427">
        <v>171</v>
      </c>
      <c r="N4427">
        <v>13.71</v>
      </c>
      <c r="O4427" t="s">
        <v>27</v>
      </c>
      <c r="P4427" t="s">
        <v>20</v>
      </c>
      <c r="Q4427" t="s">
        <v>32</v>
      </c>
      <c r="R4427">
        <v>1</v>
      </c>
    </row>
    <row r="4428" spans="1:18" x14ac:dyDescent="0.3">
      <c r="A4428" t="s">
        <v>8880</v>
      </c>
      <c r="B4428" t="s">
        <v>8881</v>
      </c>
      <c r="C4428" s="2">
        <v>19</v>
      </c>
      <c r="D4428" s="3" t="str">
        <f t="shared" si="139"/>
        <v>young adults</v>
      </c>
      <c r="E4428" t="s">
        <v>24</v>
      </c>
      <c r="F4428">
        <v>11.37</v>
      </c>
      <c r="G4428" t="str">
        <f t="shared" si="138"/>
        <v>High</v>
      </c>
      <c r="H4428">
        <v>1.02</v>
      </c>
      <c r="I4428">
        <v>1.53</v>
      </c>
      <c r="J4428">
        <v>1.66</v>
      </c>
      <c r="K4428">
        <v>7.05</v>
      </c>
      <c r="L4428">
        <v>208</v>
      </c>
      <c r="M4428">
        <v>53</v>
      </c>
      <c r="N4428">
        <v>13.52</v>
      </c>
      <c r="O4428" t="s">
        <v>19</v>
      </c>
      <c r="P4428" t="s">
        <v>20</v>
      </c>
      <c r="Q4428" t="s">
        <v>36</v>
      </c>
      <c r="R4428">
        <v>1</v>
      </c>
    </row>
    <row r="4429" spans="1:18" x14ac:dyDescent="0.3">
      <c r="A4429" t="s">
        <v>8882</v>
      </c>
      <c r="B4429" t="s">
        <v>8883</v>
      </c>
      <c r="C4429" s="2">
        <v>25</v>
      </c>
      <c r="D4429" s="3" t="str">
        <f t="shared" si="139"/>
        <v>young professionals</v>
      </c>
      <c r="E4429" t="s">
        <v>24</v>
      </c>
      <c r="F4429">
        <v>4.21</v>
      </c>
      <c r="G4429" t="str">
        <f t="shared" si="138"/>
        <v>Normal</v>
      </c>
      <c r="H4429">
        <v>3.54</v>
      </c>
      <c r="I4429">
        <v>1.45</v>
      </c>
      <c r="J4429">
        <v>4.6100000000000003</v>
      </c>
      <c r="K4429">
        <v>5.04</v>
      </c>
      <c r="L4429">
        <v>197</v>
      </c>
      <c r="M4429">
        <v>170</v>
      </c>
      <c r="N4429">
        <v>5.13</v>
      </c>
      <c r="O4429" t="s">
        <v>19</v>
      </c>
      <c r="P4429" t="s">
        <v>20</v>
      </c>
      <c r="Q4429" t="s">
        <v>21</v>
      </c>
      <c r="R4429">
        <v>0</v>
      </c>
    </row>
    <row r="4430" spans="1:18" x14ac:dyDescent="0.3">
      <c r="A4430" t="s">
        <v>8884</v>
      </c>
      <c r="B4430" t="s">
        <v>8885</v>
      </c>
      <c r="C4430" s="2">
        <v>24</v>
      </c>
      <c r="D4430" s="3" t="str">
        <f t="shared" si="139"/>
        <v>young adults</v>
      </c>
      <c r="E4430" t="s">
        <v>49</v>
      </c>
      <c r="F4430">
        <v>3.02</v>
      </c>
      <c r="G4430" t="str">
        <f t="shared" si="138"/>
        <v>Normal</v>
      </c>
      <c r="H4430">
        <v>0.65</v>
      </c>
      <c r="I4430">
        <v>0.69</v>
      </c>
      <c r="J4430">
        <v>1.81</v>
      </c>
      <c r="K4430">
        <v>6.89</v>
      </c>
      <c r="L4430">
        <v>151</v>
      </c>
      <c r="M4430">
        <v>69</v>
      </c>
      <c r="N4430">
        <v>5.8</v>
      </c>
      <c r="O4430" t="s">
        <v>27</v>
      </c>
      <c r="P4430" t="s">
        <v>20</v>
      </c>
      <c r="Q4430" t="s">
        <v>29</v>
      </c>
      <c r="R4430">
        <v>0</v>
      </c>
    </row>
    <row r="4431" spans="1:18" x14ac:dyDescent="0.3">
      <c r="A4431" t="s">
        <v>8886</v>
      </c>
      <c r="B4431" t="s">
        <v>8887</v>
      </c>
      <c r="C4431" s="2">
        <v>21</v>
      </c>
      <c r="D4431" s="3" t="str">
        <f t="shared" si="139"/>
        <v>young adults</v>
      </c>
      <c r="E4431" t="s">
        <v>49</v>
      </c>
      <c r="F4431">
        <v>6.73</v>
      </c>
      <c r="G4431" t="str">
        <f t="shared" si="138"/>
        <v>Medium</v>
      </c>
      <c r="H4431">
        <v>3.64</v>
      </c>
      <c r="I4431">
        <v>1.97</v>
      </c>
      <c r="J4431">
        <v>2.7</v>
      </c>
      <c r="K4431">
        <v>7.57</v>
      </c>
      <c r="L4431">
        <v>166</v>
      </c>
      <c r="M4431">
        <v>126</v>
      </c>
      <c r="N4431">
        <v>7.25</v>
      </c>
      <c r="O4431" t="s">
        <v>27</v>
      </c>
      <c r="P4431" t="s">
        <v>20</v>
      </c>
      <c r="Q4431" t="s">
        <v>29</v>
      </c>
      <c r="R4431">
        <v>0</v>
      </c>
    </row>
    <row r="4432" spans="1:18" x14ac:dyDescent="0.3">
      <c r="A4432" t="s">
        <v>8888</v>
      </c>
      <c r="B4432" t="s">
        <v>8889</v>
      </c>
      <c r="C4432" s="2">
        <v>22</v>
      </c>
      <c r="D4432" s="3" t="str">
        <f t="shared" si="139"/>
        <v>young adults</v>
      </c>
      <c r="E4432" t="s">
        <v>18</v>
      </c>
      <c r="F4432">
        <v>8.52</v>
      </c>
      <c r="G4432" t="str">
        <f t="shared" si="138"/>
        <v>High</v>
      </c>
      <c r="H4432">
        <v>5.54</v>
      </c>
      <c r="I4432">
        <v>0.6</v>
      </c>
      <c r="J4432">
        <v>1.76</v>
      </c>
      <c r="K4432">
        <v>8.92</v>
      </c>
      <c r="L4432">
        <v>103</v>
      </c>
      <c r="M4432">
        <v>159</v>
      </c>
      <c r="N4432">
        <v>9.33</v>
      </c>
      <c r="O4432" t="s">
        <v>27</v>
      </c>
      <c r="P4432" t="s">
        <v>20</v>
      </c>
      <c r="Q4432" t="s">
        <v>36</v>
      </c>
      <c r="R4432">
        <v>1</v>
      </c>
    </row>
    <row r="4433" spans="1:18" x14ac:dyDescent="0.3">
      <c r="A4433" t="s">
        <v>8890</v>
      </c>
      <c r="B4433" t="s">
        <v>8891</v>
      </c>
      <c r="C4433" s="2">
        <v>20</v>
      </c>
      <c r="D4433" s="3" t="str">
        <f t="shared" si="139"/>
        <v>young adults</v>
      </c>
      <c r="E4433" t="s">
        <v>24</v>
      </c>
      <c r="F4433">
        <v>11.15</v>
      </c>
      <c r="G4433" t="str">
        <f t="shared" si="138"/>
        <v>High</v>
      </c>
      <c r="H4433">
        <v>1.86</v>
      </c>
      <c r="I4433">
        <v>1.73</v>
      </c>
      <c r="J4433">
        <v>4.42</v>
      </c>
      <c r="K4433">
        <v>6.95</v>
      </c>
      <c r="L4433">
        <v>137</v>
      </c>
      <c r="M4433">
        <v>50</v>
      </c>
      <c r="N4433">
        <v>13.45</v>
      </c>
      <c r="O4433" t="s">
        <v>19</v>
      </c>
      <c r="P4433" t="s">
        <v>20</v>
      </c>
      <c r="Q4433" t="s">
        <v>36</v>
      </c>
      <c r="R4433">
        <v>1</v>
      </c>
    </row>
    <row r="4434" spans="1:18" x14ac:dyDescent="0.3">
      <c r="A4434" t="s">
        <v>8892</v>
      </c>
      <c r="B4434" t="s">
        <v>8893</v>
      </c>
      <c r="C4434" s="2">
        <v>18</v>
      </c>
      <c r="D4434" s="3" t="str">
        <f t="shared" si="139"/>
        <v>young adults</v>
      </c>
      <c r="E4434" t="s">
        <v>24</v>
      </c>
      <c r="F4434">
        <v>8.17</v>
      </c>
      <c r="G4434" t="str">
        <f t="shared" si="138"/>
        <v>High</v>
      </c>
      <c r="H4434">
        <v>1.07</v>
      </c>
      <c r="I4434">
        <v>3.17</v>
      </c>
      <c r="J4434">
        <v>4.16</v>
      </c>
      <c r="K4434">
        <v>4.91</v>
      </c>
      <c r="L4434">
        <v>233</v>
      </c>
      <c r="M4434">
        <v>124</v>
      </c>
      <c r="N4434">
        <v>10.050000000000001</v>
      </c>
      <c r="O4434" t="s">
        <v>27</v>
      </c>
      <c r="P4434" t="s">
        <v>20</v>
      </c>
      <c r="Q4434" t="s">
        <v>32</v>
      </c>
      <c r="R4434">
        <v>1</v>
      </c>
    </row>
    <row r="4435" spans="1:18" x14ac:dyDescent="0.3">
      <c r="A4435" t="s">
        <v>8894</v>
      </c>
      <c r="B4435" t="s">
        <v>8895</v>
      </c>
      <c r="C4435" s="2">
        <v>22</v>
      </c>
      <c r="D4435" s="3" t="str">
        <f t="shared" si="139"/>
        <v>young adults</v>
      </c>
      <c r="E4435" t="s">
        <v>24</v>
      </c>
      <c r="F4435">
        <v>5.61</v>
      </c>
      <c r="G4435" t="str">
        <f t="shared" si="138"/>
        <v>Medium</v>
      </c>
      <c r="H4435">
        <v>2.62</v>
      </c>
      <c r="I4435">
        <v>0.64</v>
      </c>
      <c r="J4435">
        <v>5.55</v>
      </c>
      <c r="K4435">
        <v>6.3</v>
      </c>
      <c r="L4435">
        <v>116</v>
      </c>
      <c r="M4435">
        <v>48</v>
      </c>
      <c r="N4435">
        <v>7.6</v>
      </c>
      <c r="O4435" t="s">
        <v>35</v>
      </c>
      <c r="P4435" t="s">
        <v>20</v>
      </c>
      <c r="Q4435" t="s">
        <v>29</v>
      </c>
      <c r="R4435">
        <v>0</v>
      </c>
    </row>
    <row r="4436" spans="1:18" x14ac:dyDescent="0.3">
      <c r="A4436" t="s">
        <v>8896</v>
      </c>
      <c r="B4436" t="s">
        <v>8897</v>
      </c>
      <c r="C4436" s="2">
        <v>27</v>
      </c>
      <c r="D4436" s="3" t="str">
        <f t="shared" si="139"/>
        <v>young professionals</v>
      </c>
      <c r="E4436" t="s">
        <v>18</v>
      </c>
      <c r="F4436">
        <v>8.7899999999999991</v>
      </c>
      <c r="G4436" t="str">
        <f t="shared" si="138"/>
        <v>High</v>
      </c>
      <c r="H4436">
        <v>4.33</v>
      </c>
      <c r="I4436">
        <v>3.99</v>
      </c>
      <c r="J4436">
        <v>4.13</v>
      </c>
      <c r="K4436">
        <v>7.39</v>
      </c>
      <c r="L4436">
        <v>244</v>
      </c>
      <c r="M4436">
        <v>74</v>
      </c>
      <c r="N4436">
        <v>9.64</v>
      </c>
      <c r="O4436" t="s">
        <v>27</v>
      </c>
      <c r="P4436" t="s">
        <v>20</v>
      </c>
      <c r="Q4436" t="s">
        <v>32</v>
      </c>
      <c r="R4436">
        <v>1</v>
      </c>
    </row>
    <row r="4437" spans="1:18" x14ac:dyDescent="0.3">
      <c r="A4437" t="s">
        <v>8898</v>
      </c>
      <c r="B4437" t="s">
        <v>8899</v>
      </c>
      <c r="C4437" s="2">
        <v>22</v>
      </c>
      <c r="D4437" s="3" t="str">
        <f t="shared" si="139"/>
        <v>young adults</v>
      </c>
      <c r="E4437" t="s">
        <v>49</v>
      </c>
      <c r="F4437">
        <v>5.27</v>
      </c>
      <c r="G4437" t="str">
        <f t="shared" si="138"/>
        <v>Medium</v>
      </c>
      <c r="H4437">
        <v>5.21</v>
      </c>
      <c r="I4437">
        <v>0.8</v>
      </c>
      <c r="J4437">
        <v>5.92</v>
      </c>
      <c r="K4437">
        <v>7</v>
      </c>
      <c r="L4437">
        <v>74</v>
      </c>
      <c r="M4437">
        <v>115</v>
      </c>
      <c r="N4437">
        <v>7.05</v>
      </c>
      <c r="O4437" t="s">
        <v>35</v>
      </c>
      <c r="P4437" t="s">
        <v>20</v>
      </c>
      <c r="Q4437" t="s">
        <v>36</v>
      </c>
      <c r="R4437">
        <v>1</v>
      </c>
    </row>
    <row r="4438" spans="1:18" x14ac:dyDescent="0.3">
      <c r="A4438" t="s">
        <v>8900</v>
      </c>
      <c r="B4438" t="s">
        <v>8901</v>
      </c>
      <c r="C4438" s="2">
        <v>21</v>
      </c>
      <c r="D4438" s="3" t="str">
        <f t="shared" si="139"/>
        <v>young adults</v>
      </c>
      <c r="E4438" t="s">
        <v>49</v>
      </c>
      <c r="F4438">
        <v>5.64</v>
      </c>
      <c r="G4438" t="str">
        <f t="shared" si="138"/>
        <v>Medium</v>
      </c>
      <c r="H4438">
        <v>6</v>
      </c>
      <c r="I4438">
        <v>3.74</v>
      </c>
      <c r="J4438">
        <v>4.78</v>
      </c>
      <c r="K4438">
        <v>8.74</v>
      </c>
      <c r="L4438">
        <v>158</v>
      </c>
      <c r="M4438">
        <v>86</v>
      </c>
      <c r="N4438">
        <v>7.33</v>
      </c>
      <c r="O4438" t="s">
        <v>27</v>
      </c>
      <c r="P4438" t="s">
        <v>20</v>
      </c>
      <c r="Q4438" t="s">
        <v>36</v>
      </c>
      <c r="R4438">
        <v>1</v>
      </c>
    </row>
    <row r="4439" spans="1:18" x14ac:dyDescent="0.3">
      <c r="A4439" t="s">
        <v>8902</v>
      </c>
      <c r="B4439" t="s">
        <v>8903</v>
      </c>
      <c r="C4439" s="2">
        <v>32</v>
      </c>
      <c r="D4439" s="3" t="str">
        <f t="shared" si="139"/>
        <v>adults</v>
      </c>
      <c r="E4439" t="s">
        <v>24</v>
      </c>
      <c r="F4439">
        <v>5.55</v>
      </c>
      <c r="G4439" t="str">
        <f t="shared" si="138"/>
        <v>Medium</v>
      </c>
      <c r="H4439">
        <v>1</v>
      </c>
      <c r="I4439">
        <v>1.7</v>
      </c>
      <c r="J4439">
        <v>1.68</v>
      </c>
      <c r="K4439">
        <v>5.71</v>
      </c>
      <c r="L4439">
        <v>20</v>
      </c>
      <c r="M4439">
        <v>103</v>
      </c>
      <c r="N4439">
        <v>7.2</v>
      </c>
      <c r="O4439" t="s">
        <v>19</v>
      </c>
      <c r="P4439" t="s">
        <v>20</v>
      </c>
      <c r="Q4439" t="s">
        <v>29</v>
      </c>
      <c r="R4439">
        <v>0</v>
      </c>
    </row>
    <row r="4440" spans="1:18" x14ac:dyDescent="0.3">
      <c r="A4440" t="s">
        <v>8904</v>
      </c>
      <c r="B4440" t="s">
        <v>8905</v>
      </c>
      <c r="C4440" s="2">
        <v>28</v>
      </c>
      <c r="D4440" s="3" t="str">
        <f t="shared" si="139"/>
        <v>young professionals</v>
      </c>
      <c r="E4440" t="s">
        <v>18</v>
      </c>
      <c r="F4440">
        <v>4.6399999999999997</v>
      </c>
      <c r="G4440" t="str">
        <f t="shared" si="138"/>
        <v>Medium</v>
      </c>
      <c r="H4440">
        <v>2.42</v>
      </c>
      <c r="I4440">
        <v>0.71</v>
      </c>
      <c r="J4440">
        <v>1.86</v>
      </c>
      <c r="K4440">
        <v>5.08</v>
      </c>
      <c r="L4440">
        <v>96</v>
      </c>
      <c r="M4440">
        <v>83</v>
      </c>
      <c r="N4440">
        <v>6.8</v>
      </c>
      <c r="O4440" t="s">
        <v>35</v>
      </c>
      <c r="P4440" t="s">
        <v>28</v>
      </c>
      <c r="Q4440" t="s">
        <v>29</v>
      </c>
      <c r="R4440">
        <v>0</v>
      </c>
    </row>
    <row r="4441" spans="1:18" x14ac:dyDescent="0.3">
      <c r="A4441" t="s">
        <v>8906</v>
      </c>
      <c r="B4441" t="s">
        <v>8907</v>
      </c>
      <c r="C4441" s="2">
        <v>29</v>
      </c>
      <c r="D4441" s="3" t="str">
        <f t="shared" si="139"/>
        <v>young professionals</v>
      </c>
      <c r="E4441" t="s">
        <v>24</v>
      </c>
      <c r="F4441">
        <v>5.87</v>
      </c>
      <c r="G4441" t="str">
        <f t="shared" si="138"/>
        <v>Medium</v>
      </c>
      <c r="H4441">
        <v>0.53</v>
      </c>
      <c r="I4441">
        <v>2.2000000000000002</v>
      </c>
      <c r="J4441">
        <v>4.34</v>
      </c>
      <c r="K4441">
        <v>6.52</v>
      </c>
      <c r="L4441">
        <v>101</v>
      </c>
      <c r="M4441">
        <v>82</v>
      </c>
      <c r="N4441">
        <v>7.61</v>
      </c>
      <c r="O4441" t="s">
        <v>27</v>
      </c>
      <c r="P4441" t="s">
        <v>20</v>
      </c>
      <c r="Q4441" t="s">
        <v>29</v>
      </c>
      <c r="R4441">
        <v>0</v>
      </c>
    </row>
    <row r="4442" spans="1:18" x14ac:dyDescent="0.3">
      <c r="A4442" t="s">
        <v>8908</v>
      </c>
      <c r="B4442" t="s">
        <v>8909</v>
      </c>
      <c r="C4442" s="2">
        <v>32</v>
      </c>
      <c r="D4442" s="3" t="str">
        <f t="shared" si="139"/>
        <v>adults</v>
      </c>
      <c r="E4442" t="s">
        <v>18</v>
      </c>
      <c r="F4442">
        <v>3.25</v>
      </c>
      <c r="G4442" t="str">
        <f t="shared" si="138"/>
        <v>Normal</v>
      </c>
      <c r="H4442">
        <v>2.85</v>
      </c>
      <c r="I4442">
        <v>0.71</v>
      </c>
      <c r="J4442">
        <v>4.8499999999999996</v>
      </c>
      <c r="K4442">
        <v>4.5</v>
      </c>
      <c r="L4442">
        <v>200</v>
      </c>
      <c r="M4442">
        <v>124</v>
      </c>
      <c r="N4442">
        <v>6.1</v>
      </c>
      <c r="O4442" t="s">
        <v>35</v>
      </c>
      <c r="P4442" t="s">
        <v>20</v>
      </c>
      <c r="Q4442" t="s">
        <v>29</v>
      </c>
      <c r="R4442">
        <v>0</v>
      </c>
    </row>
    <row r="4443" spans="1:18" x14ac:dyDescent="0.3">
      <c r="A4443" t="s">
        <v>8910</v>
      </c>
      <c r="B4443" t="s">
        <v>8911</v>
      </c>
      <c r="C4443" s="2">
        <v>32</v>
      </c>
      <c r="D4443" s="3" t="str">
        <f t="shared" si="139"/>
        <v>adults</v>
      </c>
      <c r="E4443" t="s">
        <v>18</v>
      </c>
      <c r="F4443">
        <v>6.99</v>
      </c>
      <c r="G4443" t="str">
        <f t="shared" si="138"/>
        <v>Medium</v>
      </c>
      <c r="H4443">
        <v>1.19</v>
      </c>
      <c r="I4443">
        <v>2.4500000000000002</v>
      </c>
      <c r="J4443">
        <v>2.0699999999999998</v>
      </c>
      <c r="K4443">
        <v>8.67</v>
      </c>
      <c r="L4443">
        <v>62</v>
      </c>
      <c r="M4443">
        <v>87</v>
      </c>
      <c r="N4443">
        <v>8.7799999999999994</v>
      </c>
      <c r="O4443" t="s">
        <v>27</v>
      </c>
      <c r="P4443" t="s">
        <v>20</v>
      </c>
      <c r="Q4443" t="s">
        <v>32</v>
      </c>
      <c r="R4443">
        <v>1</v>
      </c>
    </row>
    <row r="4444" spans="1:18" x14ac:dyDescent="0.3">
      <c r="A4444" t="s">
        <v>8912</v>
      </c>
      <c r="B4444" t="s">
        <v>8913</v>
      </c>
      <c r="C4444" s="2">
        <v>29</v>
      </c>
      <c r="D4444" s="3" t="str">
        <f t="shared" si="139"/>
        <v>young professionals</v>
      </c>
      <c r="E4444" t="s">
        <v>24</v>
      </c>
      <c r="F4444">
        <v>4.55</v>
      </c>
      <c r="G4444" t="str">
        <f t="shared" si="138"/>
        <v>Medium</v>
      </c>
      <c r="H4444">
        <v>3.35</v>
      </c>
      <c r="I4444">
        <v>3.03</v>
      </c>
      <c r="J4444">
        <v>5.88</v>
      </c>
      <c r="K4444">
        <v>5.57</v>
      </c>
      <c r="L4444">
        <v>102</v>
      </c>
      <c r="M4444">
        <v>123</v>
      </c>
      <c r="N4444">
        <v>6.42</v>
      </c>
      <c r="O4444" t="s">
        <v>27</v>
      </c>
      <c r="P4444" t="s">
        <v>20</v>
      </c>
      <c r="Q4444" t="s">
        <v>21</v>
      </c>
      <c r="R4444">
        <v>0</v>
      </c>
    </row>
    <row r="4445" spans="1:18" x14ac:dyDescent="0.3">
      <c r="A4445" t="s">
        <v>8914</v>
      </c>
      <c r="B4445" t="s">
        <v>8915</v>
      </c>
      <c r="C4445" s="2">
        <v>23</v>
      </c>
      <c r="D4445" s="3" t="str">
        <f t="shared" si="139"/>
        <v>young adults</v>
      </c>
      <c r="E4445" t="s">
        <v>18</v>
      </c>
      <c r="F4445">
        <v>3.19</v>
      </c>
      <c r="G4445" t="str">
        <f t="shared" si="138"/>
        <v>Normal</v>
      </c>
      <c r="H4445">
        <v>3.11</v>
      </c>
      <c r="I4445">
        <v>2.0099999999999998</v>
      </c>
      <c r="J4445">
        <v>0.52</v>
      </c>
      <c r="K4445">
        <v>6.76</v>
      </c>
      <c r="L4445">
        <v>249</v>
      </c>
      <c r="M4445">
        <v>61</v>
      </c>
      <c r="N4445">
        <v>4.12</v>
      </c>
      <c r="O4445" t="s">
        <v>35</v>
      </c>
      <c r="P4445" t="s">
        <v>20</v>
      </c>
      <c r="Q4445" t="s">
        <v>29</v>
      </c>
      <c r="R4445">
        <v>0</v>
      </c>
    </row>
    <row r="4446" spans="1:18" x14ac:dyDescent="0.3">
      <c r="A4446" t="s">
        <v>8916</v>
      </c>
      <c r="B4446" t="s">
        <v>8917</v>
      </c>
      <c r="C4446" s="2">
        <v>21</v>
      </c>
      <c r="D4446" s="3" t="str">
        <f t="shared" si="139"/>
        <v>young adults</v>
      </c>
      <c r="E4446" t="s">
        <v>24</v>
      </c>
      <c r="F4446">
        <v>3.04</v>
      </c>
      <c r="G4446" t="str">
        <f t="shared" si="138"/>
        <v>Normal</v>
      </c>
      <c r="H4446">
        <v>4.37</v>
      </c>
      <c r="I4446">
        <v>2.37</v>
      </c>
      <c r="J4446">
        <v>4.72</v>
      </c>
      <c r="K4446">
        <v>5.38</v>
      </c>
      <c r="L4446">
        <v>108</v>
      </c>
      <c r="M4446">
        <v>81</v>
      </c>
      <c r="N4446">
        <v>4.7699999999999996</v>
      </c>
      <c r="O4446" t="s">
        <v>35</v>
      </c>
      <c r="P4446" t="s">
        <v>20</v>
      </c>
      <c r="Q4446" t="s">
        <v>32</v>
      </c>
      <c r="R4446">
        <v>1</v>
      </c>
    </row>
    <row r="4447" spans="1:18" x14ac:dyDescent="0.3">
      <c r="A4447" t="s">
        <v>8918</v>
      </c>
      <c r="B4447" t="s">
        <v>8919</v>
      </c>
      <c r="C4447" s="2">
        <v>23</v>
      </c>
      <c r="D4447" s="3" t="str">
        <f t="shared" si="139"/>
        <v>young adults</v>
      </c>
      <c r="E4447" t="s">
        <v>49</v>
      </c>
      <c r="F4447">
        <v>7.41</v>
      </c>
      <c r="G4447" t="str">
        <f t="shared" si="138"/>
        <v>Medium</v>
      </c>
      <c r="H4447">
        <v>4.78</v>
      </c>
      <c r="I4447">
        <v>0.52</v>
      </c>
      <c r="J4447">
        <v>5.15</v>
      </c>
      <c r="K4447">
        <v>7.11</v>
      </c>
      <c r="L4447">
        <v>62</v>
      </c>
      <c r="M4447">
        <v>95</v>
      </c>
      <c r="N4447">
        <v>8.1300000000000008</v>
      </c>
      <c r="O4447" t="s">
        <v>35</v>
      </c>
      <c r="P4447" t="s">
        <v>20</v>
      </c>
      <c r="Q4447" t="s">
        <v>32</v>
      </c>
      <c r="R4447">
        <v>1</v>
      </c>
    </row>
    <row r="4448" spans="1:18" x14ac:dyDescent="0.3">
      <c r="A4448" t="s">
        <v>8920</v>
      </c>
      <c r="B4448" t="s">
        <v>8921</v>
      </c>
      <c r="C4448" s="2">
        <v>35</v>
      </c>
      <c r="D4448" s="3" t="str">
        <f t="shared" si="139"/>
        <v>adults</v>
      </c>
      <c r="E4448" t="s">
        <v>18</v>
      </c>
      <c r="F4448">
        <v>11.32</v>
      </c>
      <c r="G4448" t="str">
        <f t="shared" si="138"/>
        <v>High</v>
      </c>
      <c r="H4448">
        <v>1.25</v>
      </c>
      <c r="I4448">
        <v>1.44</v>
      </c>
      <c r="J4448">
        <v>3.05</v>
      </c>
      <c r="K4448">
        <v>8.89</v>
      </c>
      <c r="L4448">
        <v>166</v>
      </c>
      <c r="M4448">
        <v>146</v>
      </c>
      <c r="N4448">
        <v>14.07</v>
      </c>
      <c r="O4448" t="s">
        <v>35</v>
      </c>
      <c r="P4448" t="s">
        <v>28</v>
      </c>
      <c r="Q4448" t="s">
        <v>36</v>
      </c>
      <c r="R4448">
        <v>1</v>
      </c>
    </row>
    <row r="4449" spans="1:18" x14ac:dyDescent="0.3">
      <c r="A4449" t="s">
        <v>8922</v>
      </c>
      <c r="B4449" t="s">
        <v>8923</v>
      </c>
      <c r="C4449" s="2">
        <v>23</v>
      </c>
      <c r="D4449" s="3" t="str">
        <f t="shared" si="139"/>
        <v>young adults</v>
      </c>
      <c r="E4449" t="s">
        <v>49</v>
      </c>
      <c r="F4449">
        <v>6.88</v>
      </c>
      <c r="G4449" t="str">
        <f t="shared" si="138"/>
        <v>Medium</v>
      </c>
      <c r="H4449">
        <v>0.69</v>
      </c>
      <c r="I4449">
        <v>0.71</v>
      </c>
      <c r="J4449">
        <v>1.44</v>
      </c>
      <c r="K4449">
        <v>4.72</v>
      </c>
      <c r="L4449">
        <v>21</v>
      </c>
      <c r="M4449">
        <v>134</v>
      </c>
      <c r="N4449">
        <v>8.56</v>
      </c>
      <c r="O4449" t="s">
        <v>35</v>
      </c>
      <c r="P4449" t="s">
        <v>20</v>
      </c>
      <c r="Q4449" t="s">
        <v>29</v>
      </c>
      <c r="R4449">
        <v>0</v>
      </c>
    </row>
    <row r="4450" spans="1:18" x14ac:dyDescent="0.3">
      <c r="A4450" t="s">
        <v>8924</v>
      </c>
      <c r="B4450" t="s">
        <v>8925</v>
      </c>
      <c r="C4450" s="2">
        <v>35</v>
      </c>
      <c r="D4450" s="3" t="str">
        <f t="shared" si="139"/>
        <v>adults</v>
      </c>
      <c r="E4450" t="s">
        <v>24</v>
      </c>
      <c r="F4450">
        <v>3.94</v>
      </c>
      <c r="G4450" t="str">
        <f t="shared" si="138"/>
        <v>Normal</v>
      </c>
      <c r="H4450">
        <v>1.08</v>
      </c>
      <c r="I4450">
        <v>1.39</v>
      </c>
      <c r="J4450">
        <v>5.43</v>
      </c>
      <c r="K4450">
        <v>6.94</v>
      </c>
      <c r="L4450">
        <v>57</v>
      </c>
      <c r="M4450">
        <v>90</v>
      </c>
      <c r="N4450">
        <v>5.39</v>
      </c>
      <c r="O4450" t="s">
        <v>27</v>
      </c>
      <c r="P4450" t="s">
        <v>28</v>
      </c>
      <c r="Q4450" t="s">
        <v>21</v>
      </c>
      <c r="R4450">
        <v>0</v>
      </c>
    </row>
    <row r="4451" spans="1:18" x14ac:dyDescent="0.3">
      <c r="A4451" t="s">
        <v>8926</v>
      </c>
      <c r="B4451" t="s">
        <v>8927</v>
      </c>
      <c r="C4451" s="2">
        <v>19</v>
      </c>
      <c r="D4451" s="3" t="str">
        <f t="shared" si="139"/>
        <v>young adults</v>
      </c>
      <c r="E4451" t="s">
        <v>24</v>
      </c>
      <c r="F4451">
        <v>7.87</v>
      </c>
      <c r="G4451" t="str">
        <f t="shared" si="138"/>
        <v>High</v>
      </c>
      <c r="H4451">
        <v>1.1399999999999999</v>
      </c>
      <c r="I4451">
        <v>1.43</v>
      </c>
      <c r="J4451">
        <v>4.79</v>
      </c>
      <c r="K4451">
        <v>5.13</v>
      </c>
      <c r="L4451">
        <v>240</v>
      </c>
      <c r="M4451">
        <v>145</v>
      </c>
      <c r="N4451">
        <v>9.41</v>
      </c>
      <c r="O4451" t="s">
        <v>19</v>
      </c>
      <c r="P4451" t="s">
        <v>20</v>
      </c>
      <c r="Q4451" t="s">
        <v>29</v>
      </c>
      <c r="R4451">
        <v>0</v>
      </c>
    </row>
    <row r="4452" spans="1:18" x14ac:dyDescent="0.3">
      <c r="A4452" t="s">
        <v>8928</v>
      </c>
      <c r="B4452" t="s">
        <v>8929</v>
      </c>
      <c r="C4452" s="2">
        <v>32</v>
      </c>
      <c r="D4452" s="3" t="str">
        <f t="shared" si="139"/>
        <v>adults</v>
      </c>
      <c r="E4452" t="s">
        <v>49</v>
      </c>
      <c r="F4452">
        <v>11.7</v>
      </c>
      <c r="G4452" t="str">
        <f t="shared" si="138"/>
        <v>High</v>
      </c>
      <c r="H4452">
        <v>2.09</v>
      </c>
      <c r="I4452">
        <v>1.1200000000000001</v>
      </c>
      <c r="J4452">
        <v>1.1000000000000001</v>
      </c>
      <c r="K4452">
        <v>8.01</v>
      </c>
      <c r="L4452">
        <v>48</v>
      </c>
      <c r="M4452">
        <v>110</v>
      </c>
      <c r="N4452">
        <v>14.68</v>
      </c>
      <c r="O4452" t="s">
        <v>35</v>
      </c>
      <c r="P4452" t="s">
        <v>20</v>
      </c>
      <c r="Q4452" t="s">
        <v>36</v>
      </c>
      <c r="R4452">
        <v>1</v>
      </c>
    </row>
    <row r="4453" spans="1:18" x14ac:dyDescent="0.3">
      <c r="A4453" t="s">
        <v>8930</v>
      </c>
      <c r="B4453" t="s">
        <v>8931</v>
      </c>
      <c r="C4453" s="2">
        <v>34</v>
      </c>
      <c r="D4453" s="3" t="str">
        <f t="shared" si="139"/>
        <v>adults</v>
      </c>
      <c r="E4453" t="s">
        <v>24</v>
      </c>
      <c r="F4453">
        <v>9.49</v>
      </c>
      <c r="G4453" t="str">
        <f t="shared" si="138"/>
        <v>High</v>
      </c>
      <c r="H4453">
        <v>1.86</v>
      </c>
      <c r="I4453">
        <v>0.5</v>
      </c>
      <c r="J4453">
        <v>2.39</v>
      </c>
      <c r="K4453">
        <v>7.53</v>
      </c>
      <c r="L4453">
        <v>189</v>
      </c>
      <c r="M4453">
        <v>20</v>
      </c>
      <c r="N4453">
        <v>11.88</v>
      </c>
      <c r="O4453" t="s">
        <v>35</v>
      </c>
      <c r="P4453" t="s">
        <v>28</v>
      </c>
      <c r="Q4453" t="s">
        <v>36</v>
      </c>
      <c r="R4453">
        <v>1</v>
      </c>
    </row>
    <row r="4454" spans="1:18" x14ac:dyDescent="0.3">
      <c r="A4454" t="s">
        <v>8932</v>
      </c>
      <c r="B4454" t="s">
        <v>8933</v>
      </c>
      <c r="C4454" s="2">
        <v>26</v>
      </c>
      <c r="D4454" s="3" t="str">
        <f t="shared" si="139"/>
        <v>young professionals</v>
      </c>
      <c r="E4454" t="s">
        <v>18</v>
      </c>
      <c r="F4454">
        <v>7.69</v>
      </c>
      <c r="G4454" t="str">
        <f t="shared" si="138"/>
        <v>High</v>
      </c>
      <c r="H4454">
        <v>1.62</v>
      </c>
      <c r="I4454">
        <v>3.04</v>
      </c>
      <c r="J4454">
        <v>4.34</v>
      </c>
      <c r="K4454">
        <v>8.94</v>
      </c>
      <c r="L4454">
        <v>195</v>
      </c>
      <c r="M4454">
        <v>128</v>
      </c>
      <c r="N4454">
        <v>9.5399999999999991</v>
      </c>
      <c r="O4454" t="s">
        <v>27</v>
      </c>
      <c r="P4454" t="s">
        <v>28</v>
      </c>
      <c r="Q4454" t="s">
        <v>32</v>
      </c>
      <c r="R4454">
        <v>1</v>
      </c>
    </row>
    <row r="4455" spans="1:18" x14ac:dyDescent="0.3">
      <c r="A4455" t="s">
        <v>8934</v>
      </c>
      <c r="B4455" t="s">
        <v>8935</v>
      </c>
      <c r="C4455" s="2">
        <v>28</v>
      </c>
      <c r="D4455" s="3" t="str">
        <f t="shared" si="139"/>
        <v>young professionals</v>
      </c>
      <c r="E4455" t="s">
        <v>18</v>
      </c>
      <c r="F4455">
        <v>5.81</v>
      </c>
      <c r="G4455" t="str">
        <f t="shared" si="138"/>
        <v>Medium</v>
      </c>
      <c r="H4455">
        <v>5.67</v>
      </c>
      <c r="I4455">
        <v>2.63</v>
      </c>
      <c r="J4455">
        <v>1.51</v>
      </c>
      <c r="K4455">
        <v>8.1999999999999993</v>
      </c>
      <c r="L4455">
        <v>230</v>
      </c>
      <c r="M4455">
        <v>160</v>
      </c>
      <c r="N4455">
        <v>8.0299999999999994</v>
      </c>
      <c r="O4455" t="s">
        <v>19</v>
      </c>
      <c r="P4455" t="s">
        <v>28</v>
      </c>
      <c r="Q4455" t="s">
        <v>36</v>
      </c>
      <c r="R4455">
        <v>1</v>
      </c>
    </row>
    <row r="4456" spans="1:18" x14ac:dyDescent="0.3">
      <c r="A4456" t="s">
        <v>8936</v>
      </c>
      <c r="B4456" t="s">
        <v>8937</v>
      </c>
      <c r="C4456" s="2">
        <v>27</v>
      </c>
      <c r="D4456" s="3" t="str">
        <f t="shared" si="139"/>
        <v>young professionals</v>
      </c>
      <c r="E4456" t="s">
        <v>49</v>
      </c>
      <c r="F4456">
        <v>6.95</v>
      </c>
      <c r="G4456" t="str">
        <f t="shared" si="138"/>
        <v>Medium</v>
      </c>
      <c r="H4456">
        <v>5.28</v>
      </c>
      <c r="I4456">
        <v>1.99</v>
      </c>
      <c r="J4456">
        <v>0.74</v>
      </c>
      <c r="K4456">
        <v>8.93</v>
      </c>
      <c r="L4456">
        <v>173</v>
      </c>
      <c r="M4456">
        <v>36</v>
      </c>
      <c r="N4456">
        <v>9.3000000000000007</v>
      </c>
      <c r="O4456" t="s">
        <v>27</v>
      </c>
      <c r="P4456" t="s">
        <v>20</v>
      </c>
      <c r="Q4456" t="s">
        <v>32</v>
      </c>
      <c r="R4456">
        <v>1</v>
      </c>
    </row>
    <row r="4457" spans="1:18" x14ac:dyDescent="0.3">
      <c r="A4457" t="s">
        <v>8938</v>
      </c>
      <c r="B4457" t="s">
        <v>8939</v>
      </c>
      <c r="C4457" s="2">
        <v>24</v>
      </c>
      <c r="D4457" s="3" t="str">
        <f t="shared" si="139"/>
        <v>young adults</v>
      </c>
      <c r="E4457" t="s">
        <v>49</v>
      </c>
      <c r="F4457">
        <v>4.97</v>
      </c>
      <c r="G4457" t="str">
        <f t="shared" si="138"/>
        <v>Medium</v>
      </c>
      <c r="H4457">
        <v>4.9800000000000004</v>
      </c>
      <c r="I4457">
        <v>3.61</v>
      </c>
      <c r="J4457">
        <v>3.93</v>
      </c>
      <c r="K4457">
        <v>5.01</v>
      </c>
      <c r="L4457">
        <v>140</v>
      </c>
      <c r="M4457">
        <v>60</v>
      </c>
      <c r="N4457">
        <v>5.97</v>
      </c>
      <c r="O4457" t="s">
        <v>35</v>
      </c>
      <c r="P4457" t="s">
        <v>28</v>
      </c>
      <c r="Q4457" t="s">
        <v>32</v>
      </c>
      <c r="R4457">
        <v>1</v>
      </c>
    </row>
    <row r="4458" spans="1:18" x14ac:dyDescent="0.3">
      <c r="A4458" t="s">
        <v>8940</v>
      </c>
      <c r="B4458" t="s">
        <v>8941</v>
      </c>
      <c r="C4458" s="2">
        <v>28</v>
      </c>
      <c r="D4458" s="3" t="str">
        <f t="shared" si="139"/>
        <v>young professionals</v>
      </c>
      <c r="E4458" t="s">
        <v>24</v>
      </c>
      <c r="F4458">
        <v>7.8</v>
      </c>
      <c r="G4458" t="str">
        <f t="shared" si="138"/>
        <v>High</v>
      </c>
      <c r="H4458">
        <v>4.47</v>
      </c>
      <c r="I4458">
        <v>2.17</v>
      </c>
      <c r="J4458">
        <v>5.92</v>
      </c>
      <c r="K4458">
        <v>6.39</v>
      </c>
      <c r="L4458">
        <v>229</v>
      </c>
      <c r="M4458">
        <v>43</v>
      </c>
      <c r="N4458">
        <v>10.76</v>
      </c>
      <c r="O4458" t="s">
        <v>27</v>
      </c>
      <c r="P4458" t="s">
        <v>28</v>
      </c>
      <c r="Q4458" t="s">
        <v>32</v>
      </c>
      <c r="R4458">
        <v>1</v>
      </c>
    </row>
    <row r="4459" spans="1:18" x14ac:dyDescent="0.3">
      <c r="A4459" t="s">
        <v>8942</v>
      </c>
      <c r="B4459" t="s">
        <v>8943</v>
      </c>
      <c r="C4459" s="2">
        <v>32</v>
      </c>
      <c r="D4459" s="3" t="str">
        <f t="shared" si="139"/>
        <v>adults</v>
      </c>
      <c r="E4459" t="s">
        <v>24</v>
      </c>
      <c r="F4459">
        <v>3.51</v>
      </c>
      <c r="G4459" t="str">
        <f t="shared" si="138"/>
        <v>Normal</v>
      </c>
      <c r="H4459">
        <v>1.1000000000000001</v>
      </c>
      <c r="I4459">
        <v>1.37</v>
      </c>
      <c r="J4459">
        <v>1.3</v>
      </c>
      <c r="K4459">
        <v>8.56</v>
      </c>
      <c r="L4459">
        <v>49</v>
      </c>
      <c r="M4459">
        <v>43</v>
      </c>
      <c r="N4459">
        <v>6.12</v>
      </c>
      <c r="O4459" t="s">
        <v>27</v>
      </c>
      <c r="P4459" t="s">
        <v>28</v>
      </c>
      <c r="Q4459" t="s">
        <v>29</v>
      </c>
      <c r="R4459">
        <v>0</v>
      </c>
    </row>
    <row r="4460" spans="1:18" x14ac:dyDescent="0.3">
      <c r="A4460" t="s">
        <v>8944</v>
      </c>
      <c r="B4460" t="s">
        <v>8945</v>
      </c>
      <c r="C4460" s="2">
        <v>21</v>
      </c>
      <c r="D4460" s="3" t="str">
        <f t="shared" si="139"/>
        <v>young adults</v>
      </c>
      <c r="E4460" t="s">
        <v>49</v>
      </c>
      <c r="F4460">
        <v>8.6199999999999992</v>
      </c>
      <c r="G4460" t="str">
        <f t="shared" si="138"/>
        <v>High</v>
      </c>
      <c r="H4460">
        <v>4.49</v>
      </c>
      <c r="I4460">
        <v>1.55</v>
      </c>
      <c r="J4460">
        <v>4.1900000000000004</v>
      </c>
      <c r="K4460">
        <v>6.01</v>
      </c>
      <c r="L4460">
        <v>141</v>
      </c>
      <c r="M4460">
        <v>67</v>
      </c>
      <c r="N4460">
        <v>9.6999999999999993</v>
      </c>
      <c r="O4460" t="s">
        <v>27</v>
      </c>
      <c r="P4460" t="s">
        <v>28</v>
      </c>
      <c r="Q4460" t="s">
        <v>36</v>
      </c>
      <c r="R4460">
        <v>1</v>
      </c>
    </row>
    <row r="4461" spans="1:18" x14ac:dyDescent="0.3">
      <c r="A4461" t="s">
        <v>8946</v>
      </c>
      <c r="B4461" t="s">
        <v>8947</v>
      </c>
      <c r="C4461" s="2">
        <v>35</v>
      </c>
      <c r="D4461" s="3" t="str">
        <f t="shared" si="139"/>
        <v>adults</v>
      </c>
      <c r="E4461" t="s">
        <v>18</v>
      </c>
      <c r="F4461">
        <v>4.08</v>
      </c>
      <c r="G4461" t="str">
        <f t="shared" si="138"/>
        <v>Normal</v>
      </c>
      <c r="H4461">
        <v>1.73</v>
      </c>
      <c r="I4461">
        <v>0.87</v>
      </c>
      <c r="J4461">
        <v>2.98</v>
      </c>
      <c r="K4461">
        <v>5.69</v>
      </c>
      <c r="L4461">
        <v>215</v>
      </c>
      <c r="M4461">
        <v>15</v>
      </c>
      <c r="N4461">
        <v>6.33</v>
      </c>
      <c r="O4461" t="s">
        <v>27</v>
      </c>
      <c r="P4461" t="s">
        <v>20</v>
      </c>
      <c r="Q4461" t="s">
        <v>21</v>
      </c>
      <c r="R4461">
        <v>0</v>
      </c>
    </row>
    <row r="4462" spans="1:18" x14ac:dyDescent="0.3">
      <c r="A4462" t="s">
        <v>8948</v>
      </c>
      <c r="B4462" t="s">
        <v>8949</v>
      </c>
      <c r="C4462" s="2">
        <v>18</v>
      </c>
      <c r="D4462" s="3" t="str">
        <f t="shared" si="139"/>
        <v>young adults</v>
      </c>
      <c r="E4462" t="s">
        <v>24</v>
      </c>
      <c r="F4462">
        <v>11.07</v>
      </c>
      <c r="G4462" t="str">
        <f t="shared" si="138"/>
        <v>High</v>
      </c>
      <c r="H4462">
        <v>1.86</v>
      </c>
      <c r="I4462">
        <v>0.66</v>
      </c>
      <c r="J4462">
        <v>2.0099999999999998</v>
      </c>
      <c r="K4462">
        <v>5.72</v>
      </c>
      <c r="L4462">
        <v>60</v>
      </c>
      <c r="M4462">
        <v>113</v>
      </c>
      <c r="N4462">
        <v>12.44</v>
      </c>
      <c r="O4462" t="s">
        <v>19</v>
      </c>
      <c r="P4462" t="s">
        <v>28</v>
      </c>
      <c r="Q4462" t="s">
        <v>32</v>
      </c>
      <c r="R4462">
        <v>1</v>
      </c>
    </row>
    <row r="4463" spans="1:18" x14ac:dyDescent="0.3">
      <c r="A4463" t="s">
        <v>8950</v>
      </c>
      <c r="B4463" t="s">
        <v>8951</v>
      </c>
      <c r="C4463" s="2">
        <v>34</v>
      </c>
      <c r="D4463" s="3" t="str">
        <f t="shared" si="139"/>
        <v>adults</v>
      </c>
      <c r="E4463" t="s">
        <v>49</v>
      </c>
      <c r="F4463">
        <v>8.4700000000000006</v>
      </c>
      <c r="G4463" t="str">
        <f t="shared" si="138"/>
        <v>High</v>
      </c>
      <c r="H4463">
        <v>4.1100000000000003</v>
      </c>
      <c r="I4463">
        <v>0.48</v>
      </c>
      <c r="J4463">
        <v>3.69</v>
      </c>
      <c r="K4463">
        <v>6.75</v>
      </c>
      <c r="L4463">
        <v>189</v>
      </c>
      <c r="M4463">
        <v>99</v>
      </c>
      <c r="N4463">
        <v>11.12</v>
      </c>
      <c r="O4463" t="s">
        <v>35</v>
      </c>
      <c r="P4463" t="s">
        <v>28</v>
      </c>
      <c r="Q4463" t="s">
        <v>32</v>
      </c>
      <c r="R4463">
        <v>1</v>
      </c>
    </row>
    <row r="4464" spans="1:18" x14ac:dyDescent="0.3">
      <c r="A4464" t="s">
        <v>8952</v>
      </c>
      <c r="B4464" t="s">
        <v>8953</v>
      </c>
      <c r="C4464" s="2">
        <v>27</v>
      </c>
      <c r="D4464" s="3" t="str">
        <f t="shared" si="139"/>
        <v>young professionals</v>
      </c>
      <c r="E4464" t="s">
        <v>18</v>
      </c>
      <c r="F4464">
        <v>10.85</v>
      </c>
      <c r="G4464" t="str">
        <f t="shared" si="138"/>
        <v>High</v>
      </c>
      <c r="H4464">
        <v>2.7</v>
      </c>
      <c r="I4464">
        <v>2.23</v>
      </c>
      <c r="J4464">
        <v>4.8499999999999996</v>
      </c>
      <c r="K4464">
        <v>8.52</v>
      </c>
      <c r="L4464">
        <v>249</v>
      </c>
      <c r="M4464">
        <v>69</v>
      </c>
      <c r="N4464">
        <v>12.02</v>
      </c>
      <c r="O4464" t="s">
        <v>27</v>
      </c>
      <c r="P4464" t="s">
        <v>28</v>
      </c>
      <c r="Q4464" t="s">
        <v>32</v>
      </c>
      <c r="R4464">
        <v>1</v>
      </c>
    </row>
    <row r="4465" spans="1:18" x14ac:dyDescent="0.3">
      <c r="A4465" t="s">
        <v>8954</v>
      </c>
      <c r="B4465" t="s">
        <v>8955</v>
      </c>
      <c r="C4465" s="2">
        <v>27</v>
      </c>
      <c r="D4465" s="3" t="str">
        <f t="shared" si="139"/>
        <v>young professionals</v>
      </c>
      <c r="E4465" t="s">
        <v>18</v>
      </c>
      <c r="F4465">
        <v>8.5500000000000007</v>
      </c>
      <c r="G4465" t="str">
        <f t="shared" si="138"/>
        <v>High</v>
      </c>
      <c r="H4465">
        <v>0.77</v>
      </c>
      <c r="I4465">
        <v>0.19</v>
      </c>
      <c r="J4465">
        <v>5.33</v>
      </c>
      <c r="K4465">
        <v>4.6500000000000004</v>
      </c>
      <c r="L4465">
        <v>21</v>
      </c>
      <c r="M4465">
        <v>121</v>
      </c>
      <c r="N4465">
        <v>10.52</v>
      </c>
      <c r="O4465" t="s">
        <v>19</v>
      </c>
      <c r="P4465" t="s">
        <v>20</v>
      </c>
      <c r="Q4465" t="s">
        <v>32</v>
      </c>
      <c r="R4465">
        <v>1</v>
      </c>
    </row>
    <row r="4466" spans="1:18" x14ac:dyDescent="0.3">
      <c r="A4466" t="s">
        <v>8956</v>
      </c>
      <c r="B4466" t="s">
        <v>8957</v>
      </c>
      <c r="C4466" s="2">
        <v>24</v>
      </c>
      <c r="D4466" s="3" t="str">
        <f t="shared" si="139"/>
        <v>young adults</v>
      </c>
      <c r="E4466" t="s">
        <v>49</v>
      </c>
      <c r="F4466">
        <v>3.77</v>
      </c>
      <c r="G4466" t="str">
        <f t="shared" si="138"/>
        <v>Normal</v>
      </c>
      <c r="H4466">
        <v>3.09</v>
      </c>
      <c r="I4466">
        <v>3.84</v>
      </c>
      <c r="J4466">
        <v>1.43</v>
      </c>
      <c r="K4466">
        <v>8.1</v>
      </c>
      <c r="L4466">
        <v>93</v>
      </c>
      <c r="M4466">
        <v>19</v>
      </c>
      <c r="N4466">
        <v>6.18</v>
      </c>
      <c r="O4466" t="s">
        <v>27</v>
      </c>
      <c r="P4466" t="s">
        <v>20</v>
      </c>
      <c r="Q4466" t="s">
        <v>21</v>
      </c>
      <c r="R4466">
        <v>0</v>
      </c>
    </row>
    <row r="4467" spans="1:18" x14ac:dyDescent="0.3">
      <c r="A4467" t="s">
        <v>8958</v>
      </c>
      <c r="B4467" t="s">
        <v>8959</v>
      </c>
      <c r="C4467" s="2">
        <v>29</v>
      </c>
      <c r="D4467" s="3" t="str">
        <f t="shared" si="139"/>
        <v>young professionals</v>
      </c>
      <c r="E4467" t="s">
        <v>18</v>
      </c>
      <c r="F4467">
        <v>3.03</v>
      </c>
      <c r="G4467" t="str">
        <f t="shared" si="138"/>
        <v>Normal</v>
      </c>
      <c r="H4467">
        <v>3.6</v>
      </c>
      <c r="I4467">
        <v>2.2999999999999998</v>
      </c>
      <c r="J4467">
        <v>0.65</v>
      </c>
      <c r="K4467">
        <v>8.76</v>
      </c>
      <c r="L4467">
        <v>91</v>
      </c>
      <c r="M4467">
        <v>20</v>
      </c>
      <c r="N4467">
        <v>4.82</v>
      </c>
      <c r="O4467" t="s">
        <v>35</v>
      </c>
      <c r="P4467" t="s">
        <v>28</v>
      </c>
      <c r="Q4467" t="s">
        <v>29</v>
      </c>
      <c r="R4467">
        <v>0</v>
      </c>
    </row>
    <row r="4468" spans="1:18" x14ac:dyDescent="0.3">
      <c r="A4468" t="s">
        <v>8960</v>
      </c>
      <c r="B4468" t="s">
        <v>8961</v>
      </c>
      <c r="C4468" s="2">
        <v>19</v>
      </c>
      <c r="D4468" s="3" t="str">
        <f t="shared" si="139"/>
        <v>young adults</v>
      </c>
      <c r="E4468" t="s">
        <v>18</v>
      </c>
      <c r="F4468">
        <v>8.18</v>
      </c>
      <c r="G4468" t="str">
        <f t="shared" si="138"/>
        <v>High</v>
      </c>
      <c r="H4468">
        <v>2.93</v>
      </c>
      <c r="I4468">
        <v>1.5</v>
      </c>
      <c r="J4468">
        <v>1.04</v>
      </c>
      <c r="K4468">
        <v>8.1199999999999992</v>
      </c>
      <c r="L4468">
        <v>103</v>
      </c>
      <c r="M4468">
        <v>169</v>
      </c>
      <c r="N4468">
        <v>9.09</v>
      </c>
      <c r="O4468" t="s">
        <v>35</v>
      </c>
      <c r="P4468" t="s">
        <v>28</v>
      </c>
      <c r="Q4468" t="s">
        <v>36</v>
      </c>
      <c r="R4468">
        <v>1</v>
      </c>
    </row>
    <row r="4469" spans="1:18" x14ac:dyDescent="0.3">
      <c r="A4469" t="s">
        <v>8962</v>
      </c>
      <c r="B4469" t="s">
        <v>8963</v>
      </c>
      <c r="C4469" s="2">
        <v>33</v>
      </c>
      <c r="D4469" s="3" t="str">
        <f t="shared" si="139"/>
        <v>adults</v>
      </c>
      <c r="E4469" t="s">
        <v>24</v>
      </c>
      <c r="F4469">
        <v>5.6</v>
      </c>
      <c r="G4469" t="str">
        <f t="shared" si="138"/>
        <v>Medium</v>
      </c>
      <c r="H4469">
        <v>1.99</v>
      </c>
      <c r="I4469">
        <v>2.76</v>
      </c>
      <c r="J4469">
        <v>4.42</v>
      </c>
      <c r="K4469">
        <v>5.38</v>
      </c>
      <c r="L4469">
        <v>68</v>
      </c>
      <c r="M4469">
        <v>36</v>
      </c>
      <c r="N4469">
        <v>7.41</v>
      </c>
      <c r="O4469" t="s">
        <v>27</v>
      </c>
      <c r="P4469" t="s">
        <v>28</v>
      </c>
      <c r="Q4469" t="s">
        <v>29</v>
      </c>
      <c r="R4469">
        <v>0</v>
      </c>
    </row>
    <row r="4470" spans="1:18" x14ac:dyDescent="0.3">
      <c r="A4470" t="s">
        <v>8964</v>
      </c>
      <c r="B4470" t="s">
        <v>8965</v>
      </c>
      <c r="C4470" s="2">
        <v>28</v>
      </c>
      <c r="D4470" s="3" t="str">
        <f t="shared" si="139"/>
        <v>young professionals</v>
      </c>
      <c r="E4470" t="s">
        <v>49</v>
      </c>
      <c r="F4470">
        <v>5.3</v>
      </c>
      <c r="G4470" t="str">
        <f t="shared" si="138"/>
        <v>Medium</v>
      </c>
      <c r="H4470">
        <v>3.61</v>
      </c>
      <c r="I4470">
        <v>0.98</v>
      </c>
      <c r="J4470">
        <v>5.55</v>
      </c>
      <c r="K4470">
        <v>8.8000000000000007</v>
      </c>
      <c r="L4470">
        <v>47</v>
      </c>
      <c r="M4470">
        <v>52</v>
      </c>
      <c r="N4470">
        <v>7.72</v>
      </c>
      <c r="O4470" t="s">
        <v>19</v>
      </c>
      <c r="P4470" t="s">
        <v>20</v>
      </c>
      <c r="Q4470" t="s">
        <v>21</v>
      </c>
      <c r="R4470">
        <v>0</v>
      </c>
    </row>
    <row r="4471" spans="1:18" x14ac:dyDescent="0.3">
      <c r="A4471" t="s">
        <v>8966</v>
      </c>
      <c r="B4471" t="s">
        <v>8967</v>
      </c>
      <c r="C4471" s="2">
        <v>35</v>
      </c>
      <c r="D4471" s="3" t="str">
        <f t="shared" si="139"/>
        <v>adults</v>
      </c>
      <c r="E4471" t="s">
        <v>49</v>
      </c>
      <c r="F4471">
        <v>10.86</v>
      </c>
      <c r="G4471" t="str">
        <f t="shared" si="138"/>
        <v>High</v>
      </c>
      <c r="H4471">
        <v>5.96</v>
      </c>
      <c r="I4471">
        <v>2.82</v>
      </c>
      <c r="J4471">
        <v>4.1900000000000004</v>
      </c>
      <c r="K4471">
        <v>5.29</v>
      </c>
      <c r="L4471">
        <v>40</v>
      </c>
      <c r="M4471">
        <v>168</v>
      </c>
      <c r="N4471">
        <v>12.52</v>
      </c>
      <c r="O4471" t="s">
        <v>27</v>
      </c>
      <c r="P4471" t="s">
        <v>20</v>
      </c>
      <c r="Q4471" t="s">
        <v>32</v>
      </c>
      <c r="R4471">
        <v>1</v>
      </c>
    </row>
    <row r="4472" spans="1:18" x14ac:dyDescent="0.3">
      <c r="A4472" t="s">
        <v>8968</v>
      </c>
      <c r="B4472" t="s">
        <v>8969</v>
      </c>
      <c r="C4472" s="2">
        <v>34</v>
      </c>
      <c r="D4472" s="3" t="str">
        <f t="shared" si="139"/>
        <v>adults</v>
      </c>
      <c r="E4472" t="s">
        <v>24</v>
      </c>
      <c r="F4472">
        <v>4.09</v>
      </c>
      <c r="G4472" t="str">
        <f t="shared" si="138"/>
        <v>Normal</v>
      </c>
      <c r="H4472">
        <v>4.5599999999999996</v>
      </c>
      <c r="I4472">
        <v>0.51</v>
      </c>
      <c r="J4472">
        <v>5.81</v>
      </c>
      <c r="K4472">
        <v>5.28</v>
      </c>
      <c r="L4472">
        <v>105</v>
      </c>
      <c r="M4472">
        <v>150</v>
      </c>
      <c r="N4472">
        <v>5.95</v>
      </c>
      <c r="O4472" t="s">
        <v>35</v>
      </c>
      <c r="P4472" t="s">
        <v>20</v>
      </c>
      <c r="Q4472" t="s">
        <v>32</v>
      </c>
      <c r="R4472">
        <v>1</v>
      </c>
    </row>
    <row r="4473" spans="1:18" x14ac:dyDescent="0.3">
      <c r="A4473" t="s">
        <v>8970</v>
      </c>
      <c r="B4473" t="s">
        <v>8971</v>
      </c>
      <c r="C4473" s="2">
        <v>32</v>
      </c>
      <c r="D4473" s="3" t="str">
        <f t="shared" si="139"/>
        <v>adults</v>
      </c>
      <c r="E4473" t="s">
        <v>49</v>
      </c>
      <c r="F4473">
        <v>7.17</v>
      </c>
      <c r="G4473" t="str">
        <f t="shared" si="138"/>
        <v>Medium</v>
      </c>
      <c r="H4473">
        <v>1.04</v>
      </c>
      <c r="I4473">
        <v>1.45</v>
      </c>
      <c r="J4473">
        <v>1.02</v>
      </c>
      <c r="K4473">
        <v>4.63</v>
      </c>
      <c r="L4473">
        <v>148</v>
      </c>
      <c r="M4473">
        <v>83</v>
      </c>
      <c r="N4473">
        <v>8.4499999999999993</v>
      </c>
      <c r="O4473" t="s">
        <v>19</v>
      </c>
      <c r="P4473" t="s">
        <v>28</v>
      </c>
      <c r="Q4473" t="s">
        <v>32</v>
      </c>
      <c r="R4473">
        <v>1</v>
      </c>
    </row>
    <row r="4474" spans="1:18" x14ac:dyDescent="0.3">
      <c r="A4474" t="s">
        <v>8972</v>
      </c>
      <c r="B4474" t="s">
        <v>8973</v>
      </c>
      <c r="C4474" s="2">
        <v>18</v>
      </c>
      <c r="D4474" s="3" t="str">
        <f t="shared" si="139"/>
        <v>young adults</v>
      </c>
      <c r="E4474" t="s">
        <v>49</v>
      </c>
      <c r="F4474">
        <v>3.55</v>
      </c>
      <c r="G4474" t="str">
        <f t="shared" si="138"/>
        <v>Normal</v>
      </c>
      <c r="H4474">
        <v>5.28</v>
      </c>
      <c r="I4474">
        <v>3.77</v>
      </c>
      <c r="J4474">
        <v>4.92</v>
      </c>
      <c r="K4474">
        <v>6.05</v>
      </c>
      <c r="L4474">
        <v>133</v>
      </c>
      <c r="M4474">
        <v>120</v>
      </c>
      <c r="N4474">
        <v>4.84</v>
      </c>
      <c r="O4474" t="s">
        <v>35</v>
      </c>
      <c r="P4474" t="s">
        <v>20</v>
      </c>
      <c r="Q4474" t="s">
        <v>36</v>
      </c>
      <c r="R4474">
        <v>1</v>
      </c>
    </row>
    <row r="4475" spans="1:18" x14ac:dyDescent="0.3">
      <c r="A4475" t="s">
        <v>8974</v>
      </c>
      <c r="B4475" t="s">
        <v>8975</v>
      </c>
      <c r="C4475" s="2">
        <v>27</v>
      </c>
      <c r="D4475" s="3" t="str">
        <f t="shared" si="139"/>
        <v>young professionals</v>
      </c>
      <c r="E4475" t="s">
        <v>24</v>
      </c>
      <c r="F4475">
        <v>10.87</v>
      </c>
      <c r="G4475" t="str">
        <f t="shared" si="138"/>
        <v>High</v>
      </c>
      <c r="H4475">
        <v>3.5</v>
      </c>
      <c r="I4475">
        <v>3.19</v>
      </c>
      <c r="J4475">
        <v>2.92</v>
      </c>
      <c r="K4475">
        <v>7.49</v>
      </c>
      <c r="L4475">
        <v>224</v>
      </c>
      <c r="M4475">
        <v>105</v>
      </c>
      <c r="N4475">
        <v>11.59</v>
      </c>
      <c r="O4475" t="s">
        <v>19</v>
      </c>
      <c r="P4475" t="s">
        <v>20</v>
      </c>
      <c r="Q4475" t="s">
        <v>36</v>
      </c>
      <c r="R4475">
        <v>1</v>
      </c>
    </row>
    <row r="4476" spans="1:18" x14ac:dyDescent="0.3">
      <c r="A4476" t="s">
        <v>8976</v>
      </c>
      <c r="B4476" t="s">
        <v>8977</v>
      </c>
      <c r="C4476" s="2">
        <v>18</v>
      </c>
      <c r="D4476" s="3" t="str">
        <f t="shared" si="139"/>
        <v>young adults</v>
      </c>
      <c r="E4476" t="s">
        <v>49</v>
      </c>
      <c r="F4476">
        <v>11.73</v>
      </c>
      <c r="G4476" t="str">
        <f t="shared" si="138"/>
        <v>High</v>
      </c>
      <c r="H4476">
        <v>0.87</v>
      </c>
      <c r="I4476">
        <v>3.32</v>
      </c>
      <c r="J4476">
        <v>4.37</v>
      </c>
      <c r="K4476">
        <v>4.63</v>
      </c>
      <c r="L4476">
        <v>244</v>
      </c>
      <c r="M4476">
        <v>165</v>
      </c>
      <c r="N4476">
        <v>14.62</v>
      </c>
      <c r="O4476" t="s">
        <v>19</v>
      </c>
      <c r="P4476" t="s">
        <v>28</v>
      </c>
      <c r="Q4476" t="s">
        <v>36</v>
      </c>
      <c r="R4476">
        <v>1</v>
      </c>
    </row>
    <row r="4477" spans="1:18" x14ac:dyDescent="0.3">
      <c r="A4477" t="s">
        <v>8978</v>
      </c>
      <c r="B4477" t="s">
        <v>8979</v>
      </c>
      <c r="C4477" s="2">
        <v>31</v>
      </c>
      <c r="D4477" s="3" t="str">
        <f t="shared" si="139"/>
        <v>adults</v>
      </c>
      <c r="E4477" t="s">
        <v>24</v>
      </c>
      <c r="F4477">
        <v>4.53</v>
      </c>
      <c r="G4477" t="str">
        <f t="shared" si="138"/>
        <v>Medium</v>
      </c>
      <c r="H4477">
        <v>4.59</v>
      </c>
      <c r="I4477">
        <v>1.5</v>
      </c>
      <c r="J4477">
        <v>5.0599999999999996</v>
      </c>
      <c r="K4477">
        <v>6.39</v>
      </c>
      <c r="L4477">
        <v>83</v>
      </c>
      <c r="M4477">
        <v>156</v>
      </c>
      <c r="N4477">
        <v>7.29</v>
      </c>
      <c r="O4477" t="s">
        <v>27</v>
      </c>
      <c r="P4477" t="s">
        <v>28</v>
      </c>
      <c r="Q4477" t="s">
        <v>32</v>
      </c>
      <c r="R4477">
        <v>1</v>
      </c>
    </row>
    <row r="4478" spans="1:18" x14ac:dyDescent="0.3">
      <c r="A4478" t="s">
        <v>8980</v>
      </c>
      <c r="B4478" t="s">
        <v>8981</v>
      </c>
      <c r="C4478" s="2">
        <v>19</v>
      </c>
      <c r="D4478" s="3" t="str">
        <f t="shared" si="139"/>
        <v>young adults</v>
      </c>
      <c r="E4478" t="s">
        <v>18</v>
      </c>
      <c r="F4478">
        <v>7.12</v>
      </c>
      <c r="G4478" t="str">
        <f t="shared" si="138"/>
        <v>Medium</v>
      </c>
      <c r="H4478">
        <v>2.72</v>
      </c>
      <c r="I4478">
        <v>2.97</v>
      </c>
      <c r="J4478">
        <v>3.17</v>
      </c>
      <c r="K4478">
        <v>7.66</v>
      </c>
      <c r="L4478">
        <v>236</v>
      </c>
      <c r="M4478">
        <v>80</v>
      </c>
      <c r="N4478">
        <v>9.23</v>
      </c>
      <c r="O4478" t="s">
        <v>35</v>
      </c>
      <c r="P4478" t="s">
        <v>20</v>
      </c>
      <c r="Q4478" t="s">
        <v>29</v>
      </c>
      <c r="R4478">
        <v>0</v>
      </c>
    </row>
    <row r="4479" spans="1:18" x14ac:dyDescent="0.3">
      <c r="A4479" t="s">
        <v>8982</v>
      </c>
      <c r="B4479" t="s">
        <v>8983</v>
      </c>
      <c r="C4479" s="2">
        <v>28</v>
      </c>
      <c r="D4479" s="3" t="str">
        <f t="shared" si="139"/>
        <v>young professionals</v>
      </c>
      <c r="E4479" t="s">
        <v>18</v>
      </c>
      <c r="F4479">
        <v>7.33</v>
      </c>
      <c r="G4479" t="str">
        <f t="shared" si="138"/>
        <v>Medium</v>
      </c>
      <c r="H4479">
        <v>3.77</v>
      </c>
      <c r="I4479">
        <v>0.04</v>
      </c>
      <c r="J4479">
        <v>5.57</v>
      </c>
      <c r="K4479">
        <v>6.06</v>
      </c>
      <c r="L4479">
        <v>162</v>
      </c>
      <c r="M4479">
        <v>31</v>
      </c>
      <c r="N4479">
        <v>8.09</v>
      </c>
      <c r="O4479" t="s">
        <v>35</v>
      </c>
      <c r="P4479" t="s">
        <v>28</v>
      </c>
      <c r="Q4479" t="s">
        <v>32</v>
      </c>
      <c r="R4479">
        <v>1</v>
      </c>
    </row>
    <row r="4480" spans="1:18" x14ac:dyDescent="0.3">
      <c r="A4480" t="s">
        <v>8984</v>
      </c>
      <c r="B4480" t="s">
        <v>8985</v>
      </c>
      <c r="C4480" s="2">
        <v>33</v>
      </c>
      <c r="D4480" s="3" t="str">
        <f t="shared" si="139"/>
        <v>adults</v>
      </c>
      <c r="E4480" t="s">
        <v>49</v>
      </c>
      <c r="F4480">
        <v>6.94</v>
      </c>
      <c r="G4480" t="str">
        <f t="shared" si="138"/>
        <v>Medium</v>
      </c>
      <c r="H4480">
        <v>1.79</v>
      </c>
      <c r="I4480">
        <v>0.89</v>
      </c>
      <c r="J4480">
        <v>0.73</v>
      </c>
      <c r="K4480">
        <v>8.09</v>
      </c>
      <c r="L4480">
        <v>127</v>
      </c>
      <c r="M4480">
        <v>145</v>
      </c>
      <c r="N4480">
        <v>7.56</v>
      </c>
      <c r="O4480" t="s">
        <v>35</v>
      </c>
      <c r="P4480" t="s">
        <v>20</v>
      </c>
      <c r="Q4480" t="s">
        <v>29</v>
      </c>
      <c r="R4480">
        <v>0</v>
      </c>
    </row>
    <row r="4481" spans="1:18" x14ac:dyDescent="0.3">
      <c r="A4481" t="s">
        <v>8986</v>
      </c>
      <c r="B4481" t="s">
        <v>8987</v>
      </c>
      <c r="C4481" s="2">
        <v>21</v>
      </c>
      <c r="D4481" s="3" t="str">
        <f t="shared" si="139"/>
        <v>young adults</v>
      </c>
      <c r="E4481" t="s">
        <v>49</v>
      </c>
      <c r="F4481">
        <v>9.8800000000000008</v>
      </c>
      <c r="G4481" t="str">
        <f t="shared" si="138"/>
        <v>High</v>
      </c>
      <c r="H4481">
        <v>2.8</v>
      </c>
      <c r="I4481">
        <v>0.69</v>
      </c>
      <c r="J4481">
        <v>5.21</v>
      </c>
      <c r="K4481">
        <v>7.23</v>
      </c>
      <c r="L4481">
        <v>78</v>
      </c>
      <c r="M4481">
        <v>106</v>
      </c>
      <c r="N4481">
        <v>10.83</v>
      </c>
      <c r="O4481" t="s">
        <v>19</v>
      </c>
      <c r="P4481" t="s">
        <v>20</v>
      </c>
      <c r="Q4481" t="s">
        <v>32</v>
      </c>
      <c r="R4481">
        <v>1</v>
      </c>
    </row>
    <row r="4482" spans="1:18" x14ac:dyDescent="0.3">
      <c r="A4482" t="s">
        <v>8988</v>
      </c>
      <c r="B4482" t="s">
        <v>8989</v>
      </c>
      <c r="C4482" s="2">
        <v>32</v>
      </c>
      <c r="D4482" s="3" t="str">
        <f t="shared" si="139"/>
        <v>adults</v>
      </c>
      <c r="E4482" t="s">
        <v>49</v>
      </c>
      <c r="F4482">
        <v>4.5599999999999996</v>
      </c>
      <c r="G4482" t="str">
        <f t="shared" si="138"/>
        <v>Medium</v>
      </c>
      <c r="H4482">
        <v>2.79</v>
      </c>
      <c r="I4482">
        <v>1.34</v>
      </c>
      <c r="J4482">
        <v>0.87</v>
      </c>
      <c r="K4482">
        <v>8.5399999999999991</v>
      </c>
      <c r="L4482">
        <v>52</v>
      </c>
      <c r="M4482">
        <v>126</v>
      </c>
      <c r="N4482">
        <v>5.31</v>
      </c>
      <c r="O4482" t="s">
        <v>19</v>
      </c>
      <c r="P4482" t="s">
        <v>28</v>
      </c>
      <c r="Q4482" t="s">
        <v>21</v>
      </c>
      <c r="R4482">
        <v>0</v>
      </c>
    </row>
    <row r="4483" spans="1:18" x14ac:dyDescent="0.3">
      <c r="A4483" t="s">
        <v>8990</v>
      </c>
      <c r="B4483" t="s">
        <v>8991</v>
      </c>
      <c r="C4483" s="2">
        <v>18</v>
      </c>
      <c r="D4483" s="3" t="str">
        <f t="shared" si="139"/>
        <v>young adults</v>
      </c>
      <c r="E4483" t="s">
        <v>49</v>
      </c>
      <c r="F4483">
        <v>3.74</v>
      </c>
      <c r="G4483" t="str">
        <f t="shared" ref="G4483:G4546" si="140">IF(F4483&lt;4.5,"Normal", IF(F4483&lt;=7.5,"Medium","High"))</f>
        <v>Normal</v>
      </c>
      <c r="H4483">
        <v>5.93</v>
      </c>
      <c r="I4483">
        <v>3.88</v>
      </c>
      <c r="J4483">
        <v>3.53</v>
      </c>
      <c r="K4483">
        <v>5.46</v>
      </c>
      <c r="L4483">
        <v>185</v>
      </c>
      <c r="M4483">
        <v>48</v>
      </c>
      <c r="N4483">
        <v>5.85</v>
      </c>
      <c r="O4483" t="s">
        <v>35</v>
      </c>
      <c r="P4483" t="s">
        <v>20</v>
      </c>
      <c r="Q4483" t="s">
        <v>32</v>
      </c>
      <c r="R4483">
        <v>1</v>
      </c>
    </row>
    <row r="4484" spans="1:18" x14ac:dyDescent="0.3">
      <c r="A4484" t="s">
        <v>8992</v>
      </c>
      <c r="B4484" t="s">
        <v>8993</v>
      </c>
      <c r="C4484" s="2">
        <v>25</v>
      </c>
      <c r="D4484" s="3" t="str">
        <f t="shared" si="139"/>
        <v>young professionals</v>
      </c>
      <c r="E4484" t="s">
        <v>18</v>
      </c>
      <c r="F4484">
        <v>3.39</v>
      </c>
      <c r="G4484" t="str">
        <f t="shared" si="140"/>
        <v>Normal</v>
      </c>
      <c r="H4484">
        <v>5.07</v>
      </c>
      <c r="I4484">
        <v>3.48</v>
      </c>
      <c r="J4484">
        <v>2.69</v>
      </c>
      <c r="K4484">
        <v>7.8</v>
      </c>
      <c r="L4484">
        <v>24</v>
      </c>
      <c r="M4484">
        <v>131</v>
      </c>
      <c r="N4484">
        <v>4.12</v>
      </c>
      <c r="O4484" t="s">
        <v>27</v>
      </c>
      <c r="P4484" t="s">
        <v>28</v>
      </c>
      <c r="Q4484" t="s">
        <v>32</v>
      </c>
      <c r="R4484">
        <v>1</v>
      </c>
    </row>
    <row r="4485" spans="1:18" x14ac:dyDescent="0.3">
      <c r="A4485" t="s">
        <v>8994</v>
      </c>
      <c r="B4485" t="s">
        <v>8995</v>
      </c>
      <c r="C4485" s="2">
        <v>21</v>
      </c>
      <c r="D4485" s="3" t="str">
        <f t="shared" si="139"/>
        <v>young adults</v>
      </c>
      <c r="E4485" t="s">
        <v>18</v>
      </c>
      <c r="F4485">
        <v>9.84</v>
      </c>
      <c r="G4485" t="str">
        <f t="shared" si="140"/>
        <v>High</v>
      </c>
      <c r="H4485">
        <v>2.37</v>
      </c>
      <c r="I4485">
        <v>1.18</v>
      </c>
      <c r="J4485">
        <v>3.29</v>
      </c>
      <c r="K4485">
        <v>5.96</v>
      </c>
      <c r="L4485">
        <v>126</v>
      </c>
      <c r="M4485">
        <v>60</v>
      </c>
      <c r="N4485">
        <v>12.72</v>
      </c>
      <c r="O4485" t="s">
        <v>27</v>
      </c>
      <c r="P4485" t="s">
        <v>28</v>
      </c>
      <c r="Q4485" t="s">
        <v>36</v>
      </c>
      <c r="R4485">
        <v>1</v>
      </c>
    </row>
    <row r="4486" spans="1:18" x14ac:dyDescent="0.3">
      <c r="A4486" t="s">
        <v>8996</v>
      </c>
      <c r="B4486" t="s">
        <v>8997</v>
      </c>
      <c r="C4486" s="2">
        <v>21</v>
      </c>
      <c r="D4486" s="3" t="str">
        <f t="shared" ref="D4486:D4549" si="141">IF(C4486&lt;=24,"young adults",IF(C4486&lt;=29,"young professionals","adults"))</f>
        <v>young adults</v>
      </c>
      <c r="E4486" t="s">
        <v>49</v>
      </c>
      <c r="F4486">
        <v>9.99</v>
      </c>
      <c r="G4486" t="str">
        <f t="shared" si="140"/>
        <v>High</v>
      </c>
      <c r="H4486">
        <v>1.92</v>
      </c>
      <c r="I4486">
        <v>3.73</v>
      </c>
      <c r="J4486">
        <v>5.17</v>
      </c>
      <c r="K4486">
        <v>5.57</v>
      </c>
      <c r="L4486">
        <v>93</v>
      </c>
      <c r="M4486">
        <v>159</v>
      </c>
      <c r="N4486">
        <v>10.87</v>
      </c>
      <c r="O4486" t="s">
        <v>19</v>
      </c>
      <c r="P4486" t="s">
        <v>20</v>
      </c>
      <c r="Q4486" t="s">
        <v>36</v>
      </c>
      <c r="R4486">
        <v>1</v>
      </c>
    </row>
    <row r="4487" spans="1:18" x14ac:dyDescent="0.3">
      <c r="A4487" t="s">
        <v>8998</v>
      </c>
      <c r="B4487" t="s">
        <v>8999</v>
      </c>
      <c r="C4487" s="2">
        <v>29</v>
      </c>
      <c r="D4487" s="3" t="str">
        <f t="shared" si="141"/>
        <v>young professionals</v>
      </c>
      <c r="E4487" t="s">
        <v>49</v>
      </c>
      <c r="F4487">
        <v>11.56</v>
      </c>
      <c r="G4487" t="str">
        <f t="shared" si="140"/>
        <v>High</v>
      </c>
      <c r="H4487">
        <v>3.07</v>
      </c>
      <c r="I4487">
        <v>0.25</v>
      </c>
      <c r="J4487">
        <v>2.61</v>
      </c>
      <c r="K4487">
        <v>7.42</v>
      </c>
      <c r="L4487">
        <v>73</v>
      </c>
      <c r="M4487">
        <v>27</v>
      </c>
      <c r="N4487">
        <v>12.58</v>
      </c>
      <c r="O4487" t="s">
        <v>35</v>
      </c>
      <c r="P4487" t="s">
        <v>20</v>
      </c>
      <c r="Q4487" t="s">
        <v>32</v>
      </c>
      <c r="R4487">
        <v>1</v>
      </c>
    </row>
    <row r="4488" spans="1:18" x14ac:dyDescent="0.3">
      <c r="A4488" t="s">
        <v>9000</v>
      </c>
      <c r="B4488" t="s">
        <v>9001</v>
      </c>
      <c r="C4488" s="2">
        <v>35</v>
      </c>
      <c r="D4488" s="3" t="str">
        <f t="shared" si="141"/>
        <v>adults</v>
      </c>
      <c r="E4488" t="s">
        <v>49</v>
      </c>
      <c r="F4488">
        <v>9.42</v>
      </c>
      <c r="G4488" t="str">
        <f t="shared" si="140"/>
        <v>High</v>
      </c>
      <c r="H4488">
        <v>3.32</v>
      </c>
      <c r="I4488">
        <v>1.87</v>
      </c>
      <c r="J4488">
        <v>1.03</v>
      </c>
      <c r="K4488">
        <v>5.2</v>
      </c>
      <c r="L4488">
        <v>41</v>
      </c>
      <c r="M4488">
        <v>100</v>
      </c>
      <c r="N4488">
        <v>10.76</v>
      </c>
      <c r="O4488" t="s">
        <v>19</v>
      </c>
      <c r="P4488" t="s">
        <v>20</v>
      </c>
      <c r="Q4488" t="s">
        <v>32</v>
      </c>
      <c r="R4488">
        <v>1</v>
      </c>
    </row>
    <row r="4489" spans="1:18" x14ac:dyDescent="0.3">
      <c r="A4489" t="s">
        <v>9002</v>
      </c>
      <c r="B4489" t="s">
        <v>9003</v>
      </c>
      <c r="C4489" s="2">
        <v>21</v>
      </c>
      <c r="D4489" s="3" t="str">
        <f t="shared" si="141"/>
        <v>young adults</v>
      </c>
      <c r="E4489" t="s">
        <v>49</v>
      </c>
      <c r="F4489">
        <v>4.6100000000000003</v>
      </c>
      <c r="G4489" t="str">
        <f t="shared" si="140"/>
        <v>Medium</v>
      </c>
      <c r="H4489">
        <v>3.5</v>
      </c>
      <c r="I4489">
        <v>0.76</v>
      </c>
      <c r="J4489">
        <v>5.38</v>
      </c>
      <c r="K4489">
        <v>5.38</v>
      </c>
      <c r="L4489">
        <v>23</v>
      </c>
      <c r="M4489">
        <v>34</v>
      </c>
      <c r="N4489">
        <v>6.28</v>
      </c>
      <c r="O4489" t="s">
        <v>27</v>
      </c>
      <c r="P4489" t="s">
        <v>20</v>
      </c>
      <c r="Q4489" t="s">
        <v>29</v>
      </c>
      <c r="R4489">
        <v>0</v>
      </c>
    </row>
    <row r="4490" spans="1:18" x14ac:dyDescent="0.3">
      <c r="A4490" t="s">
        <v>9004</v>
      </c>
      <c r="B4490" t="s">
        <v>9005</v>
      </c>
      <c r="C4490" s="2">
        <v>28</v>
      </c>
      <c r="D4490" s="3" t="str">
        <f t="shared" si="141"/>
        <v>young professionals</v>
      </c>
      <c r="E4490" t="s">
        <v>18</v>
      </c>
      <c r="F4490">
        <v>8.67</v>
      </c>
      <c r="G4490" t="str">
        <f t="shared" si="140"/>
        <v>High</v>
      </c>
      <c r="H4490">
        <v>5.36</v>
      </c>
      <c r="I4490">
        <v>3.58</v>
      </c>
      <c r="J4490">
        <v>4.55</v>
      </c>
      <c r="K4490">
        <v>8.68</v>
      </c>
      <c r="L4490">
        <v>213</v>
      </c>
      <c r="M4490">
        <v>111</v>
      </c>
      <c r="N4490">
        <v>9.5500000000000007</v>
      </c>
      <c r="O4490" t="s">
        <v>35</v>
      </c>
      <c r="P4490" t="s">
        <v>28</v>
      </c>
      <c r="Q4490" t="s">
        <v>36</v>
      </c>
      <c r="R4490">
        <v>1</v>
      </c>
    </row>
    <row r="4491" spans="1:18" x14ac:dyDescent="0.3">
      <c r="A4491" t="s">
        <v>9006</v>
      </c>
      <c r="B4491" t="s">
        <v>9007</v>
      </c>
      <c r="C4491" s="2">
        <v>21</v>
      </c>
      <c r="D4491" s="3" t="str">
        <f t="shared" si="141"/>
        <v>young adults</v>
      </c>
      <c r="E4491" t="s">
        <v>49</v>
      </c>
      <c r="F4491">
        <v>7.37</v>
      </c>
      <c r="G4491" t="str">
        <f t="shared" si="140"/>
        <v>Medium</v>
      </c>
      <c r="H4491">
        <v>4.62</v>
      </c>
      <c r="I4491">
        <v>0.17</v>
      </c>
      <c r="J4491">
        <v>2.1800000000000002</v>
      </c>
      <c r="K4491">
        <v>6.15</v>
      </c>
      <c r="L4491">
        <v>142</v>
      </c>
      <c r="M4491">
        <v>83</v>
      </c>
      <c r="N4491">
        <v>8.18</v>
      </c>
      <c r="O4491" t="s">
        <v>19</v>
      </c>
      <c r="P4491" t="s">
        <v>28</v>
      </c>
      <c r="Q4491" t="s">
        <v>36</v>
      </c>
      <c r="R4491">
        <v>1</v>
      </c>
    </row>
    <row r="4492" spans="1:18" x14ac:dyDescent="0.3">
      <c r="A4492" t="s">
        <v>9008</v>
      </c>
      <c r="B4492" t="s">
        <v>9009</v>
      </c>
      <c r="C4492" s="2">
        <v>23</v>
      </c>
      <c r="D4492" s="3" t="str">
        <f t="shared" si="141"/>
        <v>young adults</v>
      </c>
      <c r="E4492" t="s">
        <v>49</v>
      </c>
      <c r="F4492">
        <v>4.87</v>
      </c>
      <c r="G4492" t="str">
        <f t="shared" si="140"/>
        <v>Medium</v>
      </c>
      <c r="H4492">
        <v>0.53</v>
      </c>
      <c r="I4492">
        <v>3.74</v>
      </c>
      <c r="J4492">
        <v>1.52</v>
      </c>
      <c r="K4492">
        <v>8.9</v>
      </c>
      <c r="L4492">
        <v>53</v>
      </c>
      <c r="M4492">
        <v>74</v>
      </c>
      <c r="N4492">
        <v>7.79</v>
      </c>
      <c r="O4492" t="s">
        <v>19</v>
      </c>
      <c r="P4492" t="s">
        <v>20</v>
      </c>
      <c r="Q4492" t="s">
        <v>29</v>
      </c>
      <c r="R4492">
        <v>0</v>
      </c>
    </row>
    <row r="4493" spans="1:18" x14ac:dyDescent="0.3">
      <c r="A4493" t="s">
        <v>9010</v>
      </c>
      <c r="B4493" t="s">
        <v>9011</v>
      </c>
      <c r="C4493" s="2">
        <v>27</v>
      </c>
      <c r="D4493" s="3" t="str">
        <f t="shared" si="141"/>
        <v>young professionals</v>
      </c>
      <c r="E4493" t="s">
        <v>18</v>
      </c>
      <c r="F4493">
        <v>5.05</v>
      </c>
      <c r="G4493" t="str">
        <f t="shared" si="140"/>
        <v>Medium</v>
      </c>
      <c r="H4493">
        <v>1.69</v>
      </c>
      <c r="I4493">
        <v>2.92</v>
      </c>
      <c r="J4493">
        <v>4.55</v>
      </c>
      <c r="K4493">
        <v>8.34</v>
      </c>
      <c r="L4493">
        <v>197</v>
      </c>
      <c r="M4493">
        <v>106</v>
      </c>
      <c r="N4493">
        <v>7.84</v>
      </c>
      <c r="O4493" t="s">
        <v>27</v>
      </c>
      <c r="P4493" t="s">
        <v>28</v>
      </c>
      <c r="Q4493" t="s">
        <v>21</v>
      </c>
      <c r="R4493">
        <v>0</v>
      </c>
    </row>
    <row r="4494" spans="1:18" x14ac:dyDescent="0.3">
      <c r="A4494" t="s">
        <v>9012</v>
      </c>
      <c r="B4494" t="s">
        <v>9013</v>
      </c>
      <c r="C4494" s="2">
        <v>20</v>
      </c>
      <c r="D4494" s="3" t="str">
        <f t="shared" si="141"/>
        <v>young adults</v>
      </c>
      <c r="E4494" t="s">
        <v>49</v>
      </c>
      <c r="F4494">
        <v>3.62</v>
      </c>
      <c r="G4494" t="str">
        <f t="shared" si="140"/>
        <v>Normal</v>
      </c>
      <c r="H4494">
        <v>1.23</v>
      </c>
      <c r="I4494">
        <v>3.95</v>
      </c>
      <c r="J4494">
        <v>1.39</v>
      </c>
      <c r="K4494">
        <v>7.88</v>
      </c>
      <c r="L4494">
        <v>22</v>
      </c>
      <c r="M4494">
        <v>172</v>
      </c>
      <c r="N4494">
        <v>6.45</v>
      </c>
      <c r="O4494" t="s">
        <v>27</v>
      </c>
      <c r="P4494" t="s">
        <v>20</v>
      </c>
      <c r="Q4494" t="s">
        <v>21</v>
      </c>
      <c r="R4494">
        <v>0</v>
      </c>
    </row>
    <row r="4495" spans="1:18" x14ac:dyDescent="0.3">
      <c r="A4495" t="s">
        <v>9014</v>
      </c>
      <c r="B4495" t="s">
        <v>9015</v>
      </c>
      <c r="C4495" s="2">
        <v>33</v>
      </c>
      <c r="D4495" s="3" t="str">
        <f t="shared" si="141"/>
        <v>adults</v>
      </c>
      <c r="E4495" t="s">
        <v>18</v>
      </c>
      <c r="F4495">
        <v>6.86</v>
      </c>
      <c r="G4495" t="str">
        <f t="shared" si="140"/>
        <v>Medium</v>
      </c>
      <c r="H4495">
        <v>1.91</v>
      </c>
      <c r="I4495">
        <v>0.19</v>
      </c>
      <c r="J4495">
        <v>5.73</v>
      </c>
      <c r="K4495">
        <v>7.64</v>
      </c>
      <c r="L4495">
        <v>49</v>
      </c>
      <c r="M4495">
        <v>38</v>
      </c>
      <c r="N4495">
        <v>8.61</v>
      </c>
      <c r="O4495" t="s">
        <v>27</v>
      </c>
      <c r="P4495" t="s">
        <v>20</v>
      </c>
      <c r="Q4495" t="s">
        <v>29</v>
      </c>
      <c r="R4495">
        <v>0</v>
      </c>
    </row>
    <row r="4496" spans="1:18" x14ac:dyDescent="0.3">
      <c r="A4496" t="s">
        <v>9016</v>
      </c>
      <c r="B4496" t="s">
        <v>9017</v>
      </c>
      <c r="C4496" s="2">
        <v>20</v>
      </c>
      <c r="D4496" s="3" t="str">
        <f t="shared" si="141"/>
        <v>young adults</v>
      </c>
      <c r="E4496" t="s">
        <v>24</v>
      </c>
      <c r="F4496">
        <v>3.36</v>
      </c>
      <c r="G4496" t="str">
        <f t="shared" si="140"/>
        <v>Normal</v>
      </c>
      <c r="H4496">
        <v>5.28</v>
      </c>
      <c r="I4496">
        <v>0.12</v>
      </c>
      <c r="J4496">
        <v>4.25</v>
      </c>
      <c r="K4496">
        <v>5.68</v>
      </c>
      <c r="L4496">
        <v>29</v>
      </c>
      <c r="M4496">
        <v>27</v>
      </c>
      <c r="N4496">
        <v>5.91</v>
      </c>
      <c r="O4496" t="s">
        <v>35</v>
      </c>
      <c r="P4496" t="s">
        <v>20</v>
      </c>
      <c r="Q4496" t="s">
        <v>36</v>
      </c>
      <c r="R4496">
        <v>1</v>
      </c>
    </row>
    <row r="4497" spans="1:18" x14ac:dyDescent="0.3">
      <c r="A4497" t="s">
        <v>9018</v>
      </c>
      <c r="B4497" t="s">
        <v>9019</v>
      </c>
      <c r="C4497" s="2">
        <v>28</v>
      </c>
      <c r="D4497" s="3" t="str">
        <f t="shared" si="141"/>
        <v>young professionals</v>
      </c>
      <c r="E4497" t="s">
        <v>49</v>
      </c>
      <c r="F4497">
        <v>10.45</v>
      </c>
      <c r="G4497" t="str">
        <f t="shared" si="140"/>
        <v>High</v>
      </c>
      <c r="H4497">
        <v>5.44</v>
      </c>
      <c r="I4497">
        <v>2.14</v>
      </c>
      <c r="J4497">
        <v>2.7</v>
      </c>
      <c r="K4497">
        <v>6.06</v>
      </c>
      <c r="L4497">
        <v>25</v>
      </c>
      <c r="M4497">
        <v>66</v>
      </c>
      <c r="N4497">
        <v>12.32</v>
      </c>
      <c r="O4497" t="s">
        <v>27</v>
      </c>
      <c r="P4497" t="s">
        <v>28</v>
      </c>
      <c r="Q4497" t="s">
        <v>32</v>
      </c>
      <c r="R4497">
        <v>1</v>
      </c>
    </row>
    <row r="4498" spans="1:18" x14ac:dyDescent="0.3">
      <c r="A4498" t="s">
        <v>9020</v>
      </c>
      <c r="B4498" t="s">
        <v>9021</v>
      </c>
      <c r="C4498" s="2">
        <v>23</v>
      </c>
      <c r="D4498" s="3" t="str">
        <f t="shared" si="141"/>
        <v>young adults</v>
      </c>
      <c r="E4498" t="s">
        <v>49</v>
      </c>
      <c r="F4498">
        <v>4.22</v>
      </c>
      <c r="G4498" t="str">
        <f t="shared" si="140"/>
        <v>Normal</v>
      </c>
      <c r="H4498">
        <v>4.75</v>
      </c>
      <c r="I4498">
        <v>3.12</v>
      </c>
      <c r="J4498">
        <v>1.77</v>
      </c>
      <c r="K4498">
        <v>7.08</v>
      </c>
      <c r="L4498">
        <v>66</v>
      </c>
      <c r="M4498">
        <v>168</v>
      </c>
      <c r="N4498">
        <v>4.74</v>
      </c>
      <c r="O4498" t="s">
        <v>19</v>
      </c>
      <c r="P4498" t="s">
        <v>20</v>
      </c>
      <c r="Q4498" t="s">
        <v>32</v>
      </c>
      <c r="R4498">
        <v>1</v>
      </c>
    </row>
    <row r="4499" spans="1:18" x14ac:dyDescent="0.3">
      <c r="A4499" t="s">
        <v>9022</v>
      </c>
      <c r="B4499" t="s">
        <v>9023</v>
      </c>
      <c r="C4499" s="2">
        <v>26</v>
      </c>
      <c r="D4499" s="3" t="str">
        <f t="shared" si="141"/>
        <v>young professionals</v>
      </c>
      <c r="E4499" t="s">
        <v>49</v>
      </c>
      <c r="F4499">
        <v>7.76</v>
      </c>
      <c r="G4499" t="str">
        <f t="shared" si="140"/>
        <v>High</v>
      </c>
      <c r="H4499">
        <v>3.49</v>
      </c>
      <c r="I4499">
        <v>3.71</v>
      </c>
      <c r="J4499">
        <v>3.2</v>
      </c>
      <c r="K4499">
        <v>8.99</v>
      </c>
      <c r="L4499">
        <v>173</v>
      </c>
      <c r="M4499">
        <v>126</v>
      </c>
      <c r="N4499">
        <v>9.15</v>
      </c>
      <c r="O4499" t="s">
        <v>19</v>
      </c>
      <c r="P4499" t="s">
        <v>28</v>
      </c>
      <c r="Q4499" t="s">
        <v>32</v>
      </c>
      <c r="R4499">
        <v>1</v>
      </c>
    </row>
    <row r="4500" spans="1:18" x14ac:dyDescent="0.3">
      <c r="A4500" t="s">
        <v>9024</v>
      </c>
      <c r="B4500" t="s">
        <v>9025</v>
      </c>
      <c r="C4500" s="2">
        <v>24</v>
      </c>
      <c r="D4500" s="3" t="str">
        <f t="shared" si="141"/>
        <v>young adults</v>
      </c>
      <c r="E4500" t="s">
        <v>24</v>
      </c>
      <c r="F4500">
        <v>8.15</v>
      </c>
      <c r="G4500" t="str">
        <f t="shared" si="140"/>
        <v>High</v>
      </c>
      <c r="H4500">
        <v>5.79</v>
      </c>
      <c r="I4500">
        <v>3.82</v>
      </c>
      <c r="J4500">
        <v>3.55</v>
      </c>
      <c r="K4500">
        <v>4.95</v>
      </c>
      <c r="L4500">
        <v>128</v>
      </c>
      <c r="M4500">
        <v>75</v>
      </c>
      <c r="N4500">
        <v>10.56</v>
      </c>
      <c r="O4500" t="s">
        <v>35</v>
      </c>
      <c r="P4500" t="s">
        <v>28</v>
      </c>
      <c r="Q4500" t="s">
        <v>36</v>
      </c>
      <c r="R4500">
        <v>1</v>
      </c>
    </row>
    <row r="4501" spans="1:18" x14ac:dyDescent="0.3">
      <c r="A4501" t="s">
        <v>9026</v>
      </c>
      <c r="B4501" t="s">
        <v>9027</v>
      </c>
      <c r="C4501" s="2">
        <v>25</v>
      </c>
      <c r="D4501" s="3" t="str">
        <f t="shared" si="141"/>
        <v>young professionals</v>
      </c>
      <c r="E4501" t="s">
        <v>24</v>
      </c>
      <c r="F4501">
        <v>5.33</v>
      </c>
      <c r="G4501" t="str">
        <f t="shared" si="140"/>
        <v>Medium</v>
      </c>
      <c r="H4501">
        <v>1.94</v>
      </c>
      <c r="I4501">
        <v>2.81</v>
      </c>
      <c r="J4501">
        <v>5.84</v>
      </c>
      <c r="K4501">
        <v>8.4</v>
      </c>
      <c r="L4501">
        <v>39</v>
      </c>
      <c r="M4501">
        <v>118</v>
      </c>
      <c r="N4501">
        <v>5.92</v>
      </c>
      <c r="O4501" t="s">
        <v>27</v>
      </c>
      <c r="P4501" t="s">
        <v>28</v>
      </c>
      <c r="Q4501" t="s">
        <v>29</v>
      </c>
      <c r="R4501">
        <v>0</v>
      </c>
    </row>
    <row r="4502" spans="1:18" x14ac:dyDescent="0.3">
      <c r="A4502" t="s">
        <v>9028</v>
      </c>
      <c r="B4502" t="s">
        <v>9029</v>
      </c>
      <c r="C4502" s="2">
        <v>21</v>
      </c>
      <c r="D4502" s="3" t="str">
        <f t="shared" si="141"/>
        <v>young adults</v>
      </c>
      <c r="E4502" t="s">
        <v>24</v>
      </c>
      <c r="F4502">
        <v>8.02</v>
      </c>
      <c r="G4502" t="str">
        <f t="shared" si="140"/>
        <v>High</v>
      </c>
      <c r="H4502">
        <v>1.3</v>
      </c>
      <c r="I4502">
        <v>0.85</v>
      </c>
      <c r="J4502">
        <v>4.43</v>
      </c>
      <c r="K4502">
        <v>7.56</v>
      </c>
      <c r="L4502">
        <v>182</v>
      </c>
      <c r="M4502">
        <v>161</v>
      </c>
      <c r="N4502">
        <v>10.52</v>
      </c>
      <c r="O4502" t="s">
        <v>19</v>
      </c>
      <c r="P4502" t="s">
        <v>28</v>
      </c>
      <c r="Q4502" t="s">
        <v>36</v>
      </c>
      <c r="R4502">
        <v>1</v>
      </c>
    </row>
    <row r="4503" spans="1:18" x14ac:dyDescent="0.3">
      <c r="A4503" t="s">
        <v>9030</v>
      </c>
      <c r="B4503" t="s">
        <v>9031</v>
      </c>
      <c r="C4503" s="2">
        <v>27</v>
      </c>
      <c r="D4503" s="3" t="str">
        <f t="shared" si="141"/>
        <v>young professionals</v>
      </c>
      <c r="E4503" t="s">
        <v>18</v>
      </c>
      <c r="F4503">
        <v>7.73</v>
      </c>
      <c r="G4503" t="str">
        <f t="shared" si="140"/>
        <v>High</v>
      </c>
      <c r="H4503">
        <v>4.82</v>
      </c>
      <c r="I4503">
        <v>1.58</v>
      </c>
      <c r="J4503">
        <v>3.91</v>
      </c>
      <c r="K4503">
        <v>8.42</v>
      </c>
      <c r="L4503">
        <v>99</v>
      </c>
      <c r="M4503">
        <v>92</v>
      </c>
      <c r="N4503">
        <v>10.66</v>
      </c>
      <c r="O4503" t="s">
        <v>35</v>
      </c>
      <c r="P4503" t="s">
        <v>28</v>
      </c>
      <c r="Q4503" t="s">
        <v>32</v>
      </c>
      <c r="R4503">
        <v>1</v>
      </c>
    </row>
    <row r="4504" spans="1:18" x14ac:dyDescent="0.3">
      <c r="A4504" t="s">
        <v>9032</v>
      </c>
      <c r="B4504" t="s">
        <v>9033</v>
      </c>
      <c r="C4504" s="2">
        <v>29</v>
      </c>
      <c r="D4504" s="3" t="str">
        <f t="shared" si="141"/>
        <v>young professionals</v>
      </c>
      <c r="E4504" t="s">
        <v>18</v>
      </c>
      <c r="F4504">
        <v>7.17</v>
      </c>
      <c r="G4504" t="str">
        <f t="shared" si="140"/>
        <v>Medium</v>
      </c>
      <c r="H4504">
        <v>3.91</v>
      </c>
      <c r="I4504">
        <v>2.35</v>
      </c>
      <c r="J4504">
        <v>1.91</v>
      </c>
      <c r="K4504">
        <v>6.21</v>
      </c>
      <c r="L4504">
        <v>34</v>
      </c>
      <c r="M4504">
        <v>137</v>
      </c>
      <c r="N4504">
        <v>7.83</v>
      </c>
      <c r="O4504" t="s">
        <v>35</v>
      </c>
      <c r="P4504" t="s">
        <v>20</v>
      </c>
      <c r="Q4504" t="s">
        <v>32</v>
      </c>
      <c r="R4504">
        <v>1</v>
      </c>
    </row>
    <row r="4505" spans="1:18" x14ac:dyDescent="0.3">
      <c r="A4505" t="s">
        <v>9034</v>
      </c>
      <c r="B4505" t="s">
        <v>9035</v>
      </c>
      <c r="C4505" s="2">
        <v>35</v>
      </c>
      <c r="D4505" s="3" t="str">
        <f t="shared" si="141"/>
        <v>adults</v>
      </c>
      <c r="E4505" t="s">
        <v>49</v>
      </c>
      <c r="F4505">
        <v>4.17</v>
      </c>
      <c r="G4505" t="str">
        <f t="shared" si="140"/>
        <v>Normal</v>
      </c>
      <c r="H4505">
        <v>2.72</v>
      </c>
      <c r="I4505">
        <v>1.1299999999999999</v>
      </c>
      <c r="J4505">
        <v>2.68</v>
      </c>
      <c r="K4505">
        <v>8.74</v>
      </c>
      <c r="L4505">
        <v>53</v>
      </c>
      <c r="M4505">
        <v>69</v>
      </c>
      <c r="N4505">
        <v>6.5</v>
      </c>
      <c r="O4505" t="s">
        <v>19</v>
      </c>
      <c r="P4505" t="s">
        <v>28</v>
      </c>
      <c r="Q4505" t="s">
        <v>29</v>
      </c>
      <c r="R4505">
        <v>0</v>
      </c>
    </row>
    <row r="4506" spans="1:18" x14ac:dyDescent="0.3">
      <c r="A4506" t="s">
        <v>9036</v>
      </c>
      <c r="B4506" t="s">
        <v>9037</v>
      </c>
      <c r="C4506" s="2">
        <v>22</v>
      </c>
      <c r="D4506" s="3" t="str">
        <f t="shared" si="141"/>
        <v>young adults</v>
      </c>
      <c r="E4506" t="s">
        <v>18</v>
      </c>
      <c r="F4506">
        <v>11.07</v>
      </c>
      <c r="G4506" t="str">
        <f t="shared" si="140"/>
        <v>High</v>
      </c>
      <c r="H4506">
        <v>4.4800000000000004</v>
      </c>
      <c r="I4506">
        <v>3.11</v>
      </c>
      <c r="J4506">
        <v>5.0999999999999996</v>
      </c>
      <c r="K4506">
        <v>6.49</v>
      </c>
      <c r="L4506">
        <v>234</v>
      </c>
      <c r="M4506">
        <v>17</v>
      </c>
      <c r="N4506">
        <v>13.63</v>
      </c>
      <c r="O4506" t="s">
        <v>19</v>
      </c>
      <c r="P4506" t="s">
        <v>28</v>
      </c>
      <c r="Q4506" t="s">
        <v>32</v>
      </c>
      <c r="R4506">
        <v>1</v>
      </c>
    </row>
    <row r="4507" spans="1:18" x14ac:dyDescent="0.3">
      <c r="A4507" t="s">
        <v>9038</v>
      </c>
      <c r="B4507" t="s">
        <v>9039</v>
      </c>
      <c r="C4507" s="2">
        <v>32</v>
      </c>
      <c r="D4507" s="3" t="str">
        <f t="shared" si="141"/>
        <v>adults</v>
      </c>
      <c r="E4507" t="s">
        <v>18</v>
      </c>
      <c r="F4507">
        <v>8.0500000000000007</v>
      </c>
      <c r="G4507" t="str">
        <f t="shared" si="140"/>
        <v>High</v>
      </c>
      <c r="H4507">
        <v>1.83</v>
      </c>
      <c r="I4507">
        <v>2.4500000000000002</v>
      </c>
      <c r="J4507">
        <v>4.49</v>
      </c>
      <c r="K4507">
        <v>5.65</v>
      </c>
      <c r="L4507">
        <v>163</v>
      </c>
      <c r="M4507">
        <v>116</v>
      </c>
      <c r="N4507">
        <v>8.9499999999999993</v>
      </c>
      <c r="O4507" t="s">
        <v>27</v>
      </c>
      <c r="P4507" t="s">
        <v>28</v>
      </c>
      <c r="Q4507" t="s">
        <v>36</v>
      </c>
      <c r="R4507">
        <v>1</v>
      </c>
    </row>
    <row r="4508" spans="1:18" x14ac:dyDescent="0.3">
      <c r="A4508" t="s">
        <v>9040</v>
      </c>
      <c r="B4508" t="s">
        <v>9041</v>
      </c>
      <c r="C4508" s="2">
        <v>21</v>
      </c>
      <c r="D4508" s="3" t="str">
        <f t="shared" si="141"/>
        <v>young adults</v>
      </c>
      <c r="E4508" t="s">
        <v>24</v>
      </c>
      <c r="F4508">
        <v>10.35</v>
      </c>
      <c r="G4508" t="str">
        <f t="shared" si="140"/>
        <v>High</v>
      </c>
      <c r="H4508">
        <v>0.98</v>
      </c>
      <c r="I4508">
        <v>2.64</v>
      </c>
      <c r="J4508">
        <v>4.0199999999999996</v>
      </c>
      <c r="K4508">
        <v>8.7799999999999994</v>
      </c>
      <c r="L4508">
        <v>160</v>
      </c>
      <c r="M4508">
        <v>55</v>
      </c>
      <c r="N4508">
        <v>12.14</v>
      </c>
      <c r="O4508" t="s">
        <v>27</v>
      </c>
      <c r="P4508" t="s">
        <v>20</v>
      </c>
      <c r="Q4508" t="s">
        <v>32</v>
      </c>
      <c r="R4508">
        <v>1</v>
      </c>
    </row>
    <row r="4509" spans="1:18" x14ac:dyDescent="0.3">
      <c r="A4509" t="s">
        <v>9042</v>
      </c>
      <c r="B4509" t="s">
        <v>9043</v>
      </c>
      <c r="C4509" s="2">
        <v>28</v>
      </c>
      <c r="D4509" s="3" t="str">
        <f t="shared" si="141"/>
        <v>young professionals</v>
      </c>
      <c r="E4509" t="s">
        <v>18</v>
      </c>
      <c r="F4509">
        <v>3.12</v>
      </c>
      <c r="G4509" t="str">
        <f t="shared" si="140"/>
        <v>Normal</v>
      </c>
      <c r="H4509">
        <v>1.8</v>
      </c>
      <c r="I4509">
        <v>2</v>
      </c>
      <c r="J4509">
        <v>3.43</v>
      </c>
      <c r="K4509">
        <v>8.73</v>
      </c>
      <c r="L4509">
        <v>106</v>
      </c>
      <c r="M4509">
        <v>17</v>
      </c>
      <c r="N4509">
        <v>4.53</v>
      </c>
      <c r="O4509" t="s">
        <v>19</v>
      </c>
      <c r="P4509" t="s">
        <v>20</v>
      </c>
      <c r="Q4509" t="s">
        <v>29</v>
      </c>
      <c r="R4509">
        <v>0</v>
      </c>
    </row>
    <row r="4510" spans="1:18" x14ac:dyDescent="0.3">
      <c r="A4510" t="s">
        <v>9044</v>
      </c>
      <c r="B4510" t="s">
        <v>9045</v>
      </c>
      <c r="C4510" s="2">
        <v>20</v>
      </c>
      <c r="D4510" s="3" t="str">
        <f t="shared" si="141"/>
        <v>young adults</v>
      </c>
      <c r="E4510" t="s">
        <v>24</v>
      </c>
      <c r="F4510">
        <v>5.39</v>
      </c>
      <c r="G4510" t="str">
        <f t="shared" si="140"/>
        <v>Medium</v>
      </c>
      <c r="H4510">
        <v>1.23</v>
      </c>
      <c r="I4510">
        <v>3.88</v>
      </c>
      <c r="J4510">
        <v>2.34</v>
      </c>
      <c r="K4510">
        <v>7.96</v>
      </c>
      <c r="L4510">
        <v>182</v>
      </c>
      <c r="M4510">
        <v>119</v>
      </c>
      <c r="N4510">
        <v>6.29</v>
      </c>
      <c r="O4510" t="s">
        <v>19</v>
      </c>
      <c r="P4510" t="s">
        <v>28</v>
      </c>
      <c r="Q4510" t="s">
        <v>21</v>
      </c>
      <c r="R4510">
        <v>0</v>
      </c>
    </row>
    <row r="4511" spans="1:18" x14ac:dyDescent="0.3">
      <c r="A4511" t="s">
        <v>9046</v>
      </c>
      <c r="B4511" t="s">
        <v>9047</v>
      </c>
      <c r="C4511" s="2">
        <v>32</v>
      </c>
      <c r="D4511" s="3" t="str">
        <f t="shared" si="141"/>
        <v>adults</v>
      </c>
      <c r="E4511" t="s">
        <v>18</v>
      </c>
      <c r="F4511">
        <v>10.88</v>
      </c>
      <c r="G4511" t="str">
        <f t="shared" si="140"/>
        <v>High</v>
      </c>
      <c r="H4511">
        <v>1.47</v>
      </c>
      <c r="I4511">
        <v>0.92</v>
      </c>
      <c r="J4511">
        <v>3.28</v>
      </c>
      <c r="K4511">
        <v>5.05</v>
      </c>
      <c r="L4511">
        <v>250</v>
      </c>
      <c r="M4511">
        <v>93</v>
      </c>
      <c r="N4511">
        <v>12.05</v>
      </c>
      <c r="O4511" t="s">
        <v>19</v>
      </c>
      <c r="P4511" t="s">
        <v>28</v>
      </c>
      <c r="Q4511" t="s">
        <v>36</v>
      </c>
      <c r="R4511">
        <v>1</v>
      </c>
    </row>
    <row r="4512" spans="1:18" x14ac:dyDescent="0.3">
      <c r="A4512" t="s">
        <v>9048</v>
      </c>
      <c r="B4512" t="s">
        <v>9049</v>
      </c>
      <c r="C4512" s="2">
        <v>26</v>
      </c>
      <c r="D4512" s="3" t="str">
        <f t="shared" si="141"/>
        <v>young professionals</v>
      </c>
      <c r="E4512" t="s">
        <v>49</v>
      </c>
      <c r="F4512">
        <v>8.33</v>
      </c>
      <c r="G4512" t="str">
        <f t="shared" si="140"/>
        <v>High</v>
      </c>
      <c r="H4512">
        <v>2.99</v>
      </c>
      <c r="I4512">
        <v>0.81</v>
      </c>
      <c r="J4512">
        <v>0.69</v>
      </c>
      <c r="K4512">
        <v>5.83</v>
      </c>
      <c r="L4512">
        <v>118</v>
      </c>
      <c r="M4512">
        <v>69</v>
      </c>
      <c r="N4512">
        <v>9.44</v>
      </c>
      <c r="O4512" t="s">
        <v>19</v>
      </c>
      <c r="P4512" t="s">
        <v>28</v>
      </c>
      <c r="Q4512" t="s">
        <v>36</v>
      </c>
      <c r="R4512">
        <v>1</v>
      </c>
    </row>
    <row r="4513" spans="1:18" x14ac:dyDescent="0.3">
      <c r="A4513" t="s">
        <v>9050</v>
      </c>
      <c r="B4513" t="s">
        <v>9051</v>
      </c>
      <c r="C4513" s="2">
        <v>28</v>
      </c>
      <c r="D4513" s="3" t="str">
        <f t="shared" si="141"/>
        <v>young professionals</v>
      </c>
      <c r="E4513" t="s">
        <v>18</v>
      </c>
      <c r="F4513">
        <v>10.199999999999999</v>
      </c>
      <c r="G4513" t="str">
        <f t="shared" si="140"/>
        <v>High</v>
      </c>
      <c r="H4513">
        <v>0.99</v>
      </c>
      <c r="I4513">
        <v>2.62</v>
      </c>
      <c r="J4513">
        <v>1.27</v>
      </c>
      <c r="K4513">
        <v>8.58</v>
      </c>
      <c r="L4513">
        <v>195</v>
      </c>
      <c r="M4513">
        <v>148</v>
      </c>
      <c r="N4513">
        <v>12.32</v>
      </c>
      <c r="O4513" t="s">
        <v>27</v>
      </c>
      <c r="P4513" t="s">
        <v>28</v>
      </c>
      <c r="Q4513" t="s">
        <v>32</v>
      </c>
      <c r="R4513">
        <v>1</v>
      </c>
    </row>
    <row r="4514" spans="1:18" x14ac:dyDescent="0.3">
      <c r="A4514" t="s">
        <v>9052</v>
      </c>
      <c r="B4514" t="s">
        <v>9053</v>
      </c>
      <c r="C4514" s="2">
        <v>20</v>
      </c>
      <c r="D4514" s="3" t="str">
        <f t="shared" si="141"/>
        <v>young adults</v>
      </c>
      <c r="E4514" t="s">
        <v>24</v>
      </c>
      <c r="F4514">
        <v>4.1500000000000004</v>
      </c>
      <c r="G4514" t="str">
        <f t="shared" si="140"/>
        <v>Normal</v>
      </c>
      <c r="H4514">
        <v>0.8</v>
      </c>
      <c r="I4514">
        <v>1.43</v>
      </c>
      <c r="J4514">
        <v>3.84</v>
      </c>
      <c r="K4514">
        <v>4.75</v>
      </c>
      <c r="L4514">
        <v>166</v>
      </c>
      <c r="M4514">
        <v>148</v>
      </c>
      <c r="N4514">
        <v>6.19</v>
      </c>
      <c r="O4514" t="s">
        <v>35</v>
      </c>
      <c r="P4514" t="s">
        <v>20</v>
      </c>
      <c r="Q4514" t="s">
        <v>21</v>
      </c>
      <c r="R4514">
        <v>0</v>
      </c>
    </row>
    <row r="4515" spans="1:18" x14ac:dyDescent="0.3">
      <c r="A4515" t="s">
        <v>9054</v>
      </c>
      <c r="B4515" t="s">
        <v>9055</v>
      </c>
      <c r="C4515" s="2">
        <v>23</v>
      </c>
      <c r="D4515" s="3" t="str">
        <f t="shared" si="141"/>
        <v>young adults</v>
      </c>
      <c r="E4515" t="s">
        <v>24</v>
      </c>
      <c r="F4515">
        <v>4.3600000000000003</v>
      </c>
      <c r="G4515" t="str">
        <f t="shared" si="140"/>
        <v>Normal</v>
      </c>
      <c r="H4515">
        <v>0.72</v>
      </c>
      <c r="I4515">
        <v>2.87</v>
      </c>
      <c r="J4515">
        <v>5.58</v>
      </c>
      <c r="K4515">
        <v>8.4499999999999993</v>
      </c>
      <c r="L4515">
        <v>227</v>
      </c>
      <c r="M4515">
        <v>142</v>
      </c>
      <c r="N4515">
        <v>5.93</v>
      </c>
      <c r="O4515" t="s">
        <v>27</v>
      </c>
      <c r="P4515" t="s">
        <v>28</v>
      </c>
      <c r="Q4515" t="s">
        <v>21</v>
      </c>
      <c r="R4515">
        <v>0</v>
      </c>
    </row>
    <row r="4516" spans="1:18" x14ac:dyDescent="0.3">
      <c r="A4516" t="s">
        <v>9056</v>
      </c>
      <c r="B4516" t="s">
        <v>9057</v>
      </c>
      <c r="C4516" s="2">
        <v>30</v>
      </c>
      <c r="D4516" s="3" t="str">
        <f t="shared" si="141"/>
        <v>adults</v>
      </c>
      <c r="E4516" t="s">
        <v>24</v>
      </c>
      <c r="F4516">
        <v>10.84</v>
      </c>
      <c r="G4516" t="str">
        <f t="shared" si="140"/>
        <v>High</v>
      </c>
      <c r="H4516">
        <v>1.61</v>
      </c>
      <c r="I4516">
        <v>2.19</v>
      </c>
      <c r="J4516">
        <v>3.54</v>
      </c>
      <c r="K4516">
        <v>6.2</v>
      </c>
      <c r="L4516">
        <v>124</v>
      </c>
      <c r="M4516">
        <v>129</v>
      </c>
      <c r="N4516">
        <v>12.06</v>
      </c>
      <c r="O4516" t="s">
        <v>27</v>
      </c>
      <c r="P4516" t="s">
        <v>20</v>
      </c>
      <c r="Q4516" t="s">
        <v>32</v>
      </c>
      <c r="R4516">
        <v>1</v>
      </c>
    </row>
    <row r="4517" spans="1:18" x14ac:dyDescent="0.3">
      <c r="A4517" t="s">
        <v>9058</v>
      </c>
      <c r="B4517" t="s">
        <v>9059</v>
      </c>
      <c r="C4517" s="2">
        <v>33</v>
      </c>
      <c r="D4517" s="3" t="str">
        <f t="shared" si="141"/>
        <v>adults</v>
      </c>
      <c r="E4517" t="s">
        <v>18</v>
      </c>
      <c r="F4517">
        <v>7.39</v>
      </c>
      <c r="G4517" t="str">
        <f t="shared" si="140"/>
        <v>Medium</v>
      </c>
      <c r="H4517">
        <v>2.2999999999999998</v>
      </c>
      <c r="I4517">
        <v>3.41</v>
      </c>
      <c r="J4517">
        <v>3.69</v>
      </c>
      <c r="K4517">
        <v>6.34</v>
      </c>
      <c r="L4517">
        <v>113</v>
      </c>
      <c r="M4517">
        <v>168</v>
      </c>
      <c r="N4517">
        <v>8.77</v>
      </c>
      <c r="O4517" t="s">
        <v>35</v>
      </c>
      <c r="P4517" t="s">
        <v>20</v>
      </c>
      <c r="Q4517" t="s">
        <v>29</v>
      </c>
      <c r="R4517">
        <v>0</v>
      </c>
    </row>
    <row r="4518" spans="1:18" x14ac:dyDescent="0.3">
      <c r="A4518" t="s">
        <v>9060</v>
      </c>
      <c r="B4518" t="s">
        <v>9061</v>
      </c>
      <c r="C4518" s="2">
        <v>24</v>
      </c>
      <c r="D4518" s="3" t="str">
        <f t="shared" si="141"/>
        <v>young adults</v>
      </c>
      <c r="E4518" t="s">
        <v>24</v>
      </c>
      <c r="F4518">
        <v>6.28</v>
      </c>
      <c r="G4518" t="str">
        <f t="shared" si="140"/>
        <v>Medium</v>
      </c>
      <c r="H4518">
        <v>5.54</v>
      </c>
      <c r="I4518">
        <v>0.21</v>
      </c>
      <c r="J4518">
        <v>1.39</v>
      </c>
      <c r="K4518">
        <v>5.5</v>
      </c>
      <c r="L4518">
        <v>195</v>
      </c>
      <c r="M4518">
        <v>65</v>
      </c>
      <c r="N4518">
        <v>7.86</v>
      </c>
      <c r="O4518" t="s">
        <v>19</v>
      </c>
      <c r="P4518" t="s">
        <v>28</v>
      </c>
      <c r="Q4518" t="s">
        <v>36</v>
      </c>
      <c r="R4518">
        <v>1</v>
      </c>
    </row>
    <row r="4519" spans="1:18" x14ac:dyDescent="0.3">
      <c r="A4519" t="s">
        <v>9062</v>
      </c>
      <c r="B4519" t="s">
        <v>9063</v>
      </c>
      <c r="C4519" s="2">
        <v>25</v>
      </c>
      <c r="D4519" s="3" t="str">
        <f t="shared" si="141"/>
        <v>young professionals</v>
      </c>
      <c r="E4519" t="s">
        <v>18</v>
      </c>
      <c r="F4519">
        <v>7.19</v>
      </c>
      <c r="G4519" t="str">
        <f t="shared" si="140"/>
        <v>Medium</v>
      </c>
      <c r="H4519">
        <v>2.84</v>
      </c>
      <c r="I4519">
        <v>2.54</v>
      </c>
      <c r="J4519">
        <v>5.54</v>
      </c>
      <c r="K4519">
        <v>5.84</v>
      </c>
      <c r="L4519">
        <v>25</v>
      </c>
      <c r="M4519">
        <v>68</v>
      </c>
      <c r="N4519">
        <v>9.26</v>
      </c>
      <c r="O4519" t="s">
        <v>19</v>
      </c>
      <c r="P4519" t="s">
        <v>20</v>
      </c>
      <c r="Q4519" t="s">
        <v>29</v>
      </c>
      <c r="R4519">
        <v>0</v>
      </c>
    </row>
    <row r="4520" spans="1:18" x14ac:dyDescent="0.3">
      <c r="A4520" t="s">
        <v>9064</v>
      </c>
      <c r="B4520" t="s">
        <v>9065</v>
      </c>
      <c r="C4520" s="2">
        <v>20</v>
      </c>
      <c r="D4520" s="3" t="str">
        <f t="shared" si="141"/>
        <v>young adults</v>
      </c>
      <c r="E4520" t="s">
        <v>18</v>
      </c>
      <c r="F4520">
        <v>8.58</v>
      </c>
      <c r="G4520" t="str">
        <f t="shared" si="140"/>
        <v>High</v>
      </c>
      <c r="H4520">
        <v>1.93</v>
      </c>
      <c r="I4520">
        <v>3.21</v>
      </c>
      <c r="J4520">
        <v>5.74</v>
      </c>
      <c r="K4520">
        <v>7.9</v>
      </c>
      <c r="L4520">
        <v>146</v>
      </c>
      <c r="M4520">
        <v>61</v>
      </c>
      <c r="N4520">
        <v>9.1300000000000008</v>
      </c>
      <c r="O4520" t="s">
        <v>19</v>
      </c>
      <c r="P4520" t="s">
        <v>28</v>
      </c>
      <c r="Q4520" t="s">
        <v>36</v>
      </c>
      <c r="R4520">
        <v>1</v>
      </c>
    </row>
    <row r="4521" spans="1:18" x14ac:dyDescent="0.3">
      <c r="A4521" t="s">
        <v>9066</v>
      </c>
      <c r="B4521" t="s">
        <v>9067</v>
      </c>
      <c r="C4521" s="2">
        <v>23</v>
      </c>
      <c r="D4521" s="3" t="str">
        <f t="shared" si="141"/>
        <v>young adults</v>
      </c>
      <c r="E4521" t="s">
        <v>18</v>
      </c>
      <c r="F4521">
        <v>3.91</v>
      </c>
      <c r="G4521" t="str">
        <f t="shared" si="140"/>
        <v>Normal</v>
      </c>
      <c r="H4521">
        <v>4.96</v>
      </c>
      <c r="I4521">
        <v>3.75</v>
      </c>
      <c r="J4521">
        <v>4.55</v>
      </c>
      <c r="K4521">
        <v>8.58</v>
      </c>
      <c r="L4521">
        <v>219</v>
      </c>
      <c r="M4521">
        <v>156</v>
      </c>
      <c r="N4521">
        <v>6.51</v>
      </c>
      <c r="O4521" t="s">
        <v>19</v>
      </c>
      <c r="P4521" t="s">
        <v>28</v>
      </c>
      <c r="Q4521" t="s">
        <v>32</v>
      </c>
      <c r="R4521">
        <v>1</v>
      </c>
    </row>
    <row r="4522" spans="1:18" x14ac:dyDescent="0.3">
      <c r="A4522" t="s">
        <v>9068</v>
      </c>
      <c r="B4522" t="s">
        <v>9069</v>
      </c>
      <c r="C4522" s="2">
        <v>30</v>
      </c>
      <c r="D4522" s="3" t="str">
        <f t="shared" si="141"/>
        <v>adults</v>
      </c>
      <c r="E4522" t="s">
        <v>18</v>
      </c>
      <c r="F4522">
        <v>10.41</v>
      </c>
      <c r="G4522" t="str">
        <f t="shared" si="140"/>
        <v>High</v>
      </c>
      <c r="H4522">
        <v>3.78</v>
      </c>
      <c r="I4522">
        <v>3.19</v>
      </c>
      <c r="J4522">
        <v>0.57999999999999996</v>
      </c>
      <c r="K4522">
        <v>8.85</v>
      </c>
      <c r="L4522">
        <v>228</v>
      </c>
      <c r="M4522">
        <v>68</v>
      </c>
      <c r="N4522">
        <v>12.73</v>
      </c>
      <c r="O4522" t="s">
        <v>35</v>
      </c>
      <c r="P4522" t="s">
        <v>28</v>
      </c>
      <c r="Q4522" t="s">
        <v>32</v>
      </c>
      <c r="R4522">
        <v>1</v>
      </c>
    </row>
    <row r="4523" spans="1:18" x14ac:dyDescent="0.3">
      <c r="A4523" t="s">
        <v>9070</v>
      </c>
      <c r="B4523" t="s">
        <v>9071</v>
      </c>
      <c r="C4523" s="2">
        <v>35</v>
      </c>
      <c r="D4523" s="3" t="str">
        <f t="shared" si="141"/>
        <v>adults</v>
      </c>
      <c r="E4523" t="s">
        <v>24</v>
      </c>
      <c r="F4523">
        <v>7.53</v>
      </c>
      <c r="G4523" t="str">
        <f t="shared" si="140"/>
        <v>High</v>
      </c>
      <c r="H4523">
        <v>4.8</v>
      </c>
      <c r="I4523">
        <v>2.31</v>
      </c>
      <c r="J4523">
        <v>5.78</v>
      </c>
      <c r="K4523">
        <v>7.11</v>
      </c>
      <c r="L4523">
        <v>223</v>
      </c>
      <c r="M4523">
        <v>151</v>
      </c>
      <c r="N4523">
        <v>9.6199999999999992</v>
      </c>
      <c r="O4523" t="s">
        <v>27</v>
      </c>
      <c r="P4523" t="s">
        <v>28</v>
      </c>
      <c r="Q4523" t="s">
        <v>36</v>
      </c>
      <c r="R4523">
        <v>1</v>
      </c>
    </row>
    <row r="4524" spans="1:18" x14ac:dyDescent="0.3">
      <c r="A4524" t="s">
        <v>9072</v>
      </c>
      <c r="B4524" t="s">
        <v>9073</v>
      </c>
      <c r="C4524" s="2">
        <v>34</v>
      </c>
      <c r="D4524" s="3" t="str">
        <f t="shared" si="141"/>
        <v>adults</v>
      </c>
      <c r="E4524" t="s">
        <v>18</v>
      </c>
      <c r="F4524">
        <v>3.13</v>
      </c>
      <c r="G4524" t="str">
        <f t="shared" si="140"/>
        <v>Normal</v>
      </c>
      <c r="H4524">
        <v>0.67</v>
      </c>
      <c r="I4524">
        <v>2.5299999999999998</v>
      </c>
      <c r="J4524">
        <v>2.37</v>
      </c>
      <c r="K4524">
        <v>7.96</v>
      </c>
      <c r="L4524">
        <v>247</v>
      </c>
      <c r="M4524">
        <v>61</v>
      </c>
      <c r="N4524">
        <v>4.96</v>
      </c>
      <c r="O4524" t="s">
        <v>19</v>
      </c>
      <c r="P4524" t="s">
        <v>28</v>
      </c>
      <c r="Q4524" t="s">
        <v>21</v>
      </c>
      <c r="R4524">
        <v>0</v>
      </c>
    </row>
    <row r="4525" spans="1:18" x14ac:dyDescent="0.3">
      <c r="A4525" t="s">
        <v>9074</v>
      </c>
      <c r="B4525" t="s">
        <v>9075</v>
      </c>
      <c r="C4525" s="2">
        <v>28</v>
      </c>
      <c r="D4525" s="3" t="str">
        <f t="shared" si="141"/>
        <v>young professionals</v>
      </c>
      <c r="E4525" t="s">
        <v>49</v>
      </c>
      <c r="F4525">
        <v>4.57</v>
      </c>
      <c r="G4525" t="str">
        <f t="shared" si="140"/>
        <v>Medium</v>
      </c>
      <c r="H4525">
        <v>1.66</v>
      </c>
      <c r="I4525">
        <v>3.98</v>
      </c>
      <c r="J4525">
        <v>1.07</v>
      </c>
      <c r="K4525">
        <v>5.65</v>
      </c>
      <c r="L4525">
        <v>215</v>
      </c>
      <c r="M4525">
        <v>39</v>
      </c>
      <c r="N4525">
        <v>6.15</v>
      </c>
      <c r="O4525" t="s">
        <v>35</v>
      </c>
      <c r="P4525" t="s">
        <v>28</v>
      </c>
      <c r="Q4525" t="s">
        <v>21</v>
      </c>
      <c r="R4525">
        <v>0</v>
      </c>
    </row>
    <row r="4526" spans="1:18" x14ac:dyDescent="0.3">
      <c r="A4526" t="s">
        <v>9076</v>
      </c>
      <c r="B4526" t="s">
        <v>9077</v>
      </c>
      <c r="C4526" s="2">
        <v>23</v>
      </c>
      <c r="D4526" s="3" t="str">
        <f t="shared" si="141"/>
        <v>young adults</v>
      </c>
      <c r="E4526" t="s">
        <v>18</v>
      </c>
      <c r="F4526">
        <v>7.47</v>
      </c>
      <c r="G4526" t="str">
        <f t="shared" si="140"/>
        <v>Medium</v>
      </c>
      <c r="H4526">
        <v>1.93</v>
      </c>
      <c r="I4526">
        <v>0.56000000000000005</v>
      </c>
      <c r="J4526">
        <v>0.66</v>
      </c>
      <c r="K4526">
        <v>8.44</v>
      </c>
      <c r="L4526">
        <v>188</v>
      </c>
      <c r="M4526">
        <v>178</v>
      </c>
      <c r="N4526">
        <v>10.11</v>
      </c>
      <c r="O4526" t="s">
        <v>35</v>
      </c>
      <c r="P4526" t="s">
        <v>20</v>
      </c>
      <c r="Q4526" t="s">
        <v>32</v>
      </c>
      <c r="R4526">
        <v>1</v>
      </c>
    </row>
    <row r="4527" spans="1:18" x14ac:dyDescent="0.3">
      <c r="A4527" t="s">
        <v>9078</v>
      </c>
      <c r="B4527" t="s">
        <v>9079</v>
      </c>
      <c r="C4527" s="2">
        <v>32</v>
      </c>
      <c r="D4527" s="3" t="str">
        <f t="shared" si="141"/>
        <v>adults</v>
      </c>
      <c r="E4527" t="s">
        <v>49</v>
      </c>
      <c r="F4527">
        <v>8.1300000000000008</v>
      </c>
      <c r="G4527" t="str">
        <f t="shared" si="140"/>
        <v>High</v>
      </c>
      <c r="H4527">
        <v>5.98</v>
      </c>
      <c r="I4527">
        <v>2.41</v>
      </c>
      <c r="J4527">
        <v>2.94</v>
      </c>
      <c r="K4527">
        <v>7.8</v>
      </c>
      <c r="L4527">
        <v>151</v>
      </c>
      <c r="M4527">
        <v>36</v>
      </c>
      <c r="N4527">
        <v>8.75</v>
      </c>
      <c r="O4527" t="s">
        <v>19</v>
      </c>
      <c r="P4527" t="s">
        <v>28</v>
      </c>
      <c r="Q4527" t="s">
        <v>32</v>
      </c>
      <c r="R4527">
        <v>1</v>
      </c>
    </row>
    <row r="4528" spans="1:18" x14ac:dyDescent="0.3">
      <c r="A4528" t="s">
        <v>9080</v>
      </c>
      <c r="B4528" t="s">
        <v>9081</v>
      </c>
      <c r="C4528" s="2">
        <v>18</v>
      </c>
      <c r="D4528" s="3" t="str">
        <f t="shared" si="141"/>
        <v>young adults</v>
      </c>
      <c r="E4528" t="s">
        <v>49</v>
      </c>
      <c r="F4528">
        <v>9.67</v>
      </c>
      <c r="G4528" t="str">
        <f t="shared" si="140"/>
        <v>High</v>
      </c>
      <c r="H4528">
        <v>5.25</v>
      </c>
      <c r="I4528">
        <v>0.68</v>
      </c>
      <c r="J4528">
        <v>5.03</v>
      </c>
      <c r="K4528">
        <v>7</v>
      </c>
      <c r="L4528">
        <v>134</v>
      </c>
      <c r="M4528">
        <v>148</v>
      </c>
      <c r="N4528">
        <v>10.88</v>
      </c>
      <c r="O4528" t="s">
        <v>35</v>
      </c>
      <c r="P4528" t="s">
        <v>28</v>
      </c>
      <c r="Q4528" t="s">
        <v>32</v>
      </c>
      <c r="R4528">
        <v>1</v>
      </c>
    </row>
    <row r="4529" spans="1:18" x14ac:dyDescent="0.3">
      <c r="A4529" t="s">
        <v>9082</v>
      </c>
      <c r="B4529" t="s">
        <v>9083</v>
      </c>
      <c r="C4529" s="2">
        <v>33</v>
      </c>
      <c r="D4529" s="3" t="str">
        <f t="shared" si="141"/>
        <v>adults</v>
      </c>
      <c r="E4529" t="s">
        <v>49</v>
      </c>
      <c r="F4529">
        <v>11.71</v>
      </c>
      <c r="G4529" t="str">
        <f t="shared" si="140"/>
        <v>High</v>
      </c>
      <c r="H4529">
        <v>1.93</v>
      </c>
      <c r="I4529">
        <v>2.72</v>
      </c>
      <c r="J4529">
        <v>5.23</v>
      </c>
      <c r="K4529">
        <v>8.58</v>
      </c>
      <c r="L4529">
        <v>152</v>
      </c>
      <c r="M4529">
        <v>133</v>
      </c>
      <c r="N4529">
        <v>13.43</v>
      </c>
      <c r="O4529" t="s">
        <v>27</v>
      </c>
      <c r="P4529" t="s">
        <v>28</v>
      </c>
      <c r="Q4529" t="s">
        <v>32</v>
      </c>
      <c r="R4529">
        <v>1</v>
      </c>
    </row>
    <row r="4530" spans="1:18" x14ac:dyDescent="0.3">
      <c r="A4530" t="s">
        <v>9084</v>
      </c>
      <c r="B4530" t="s">
        <v>9085</v>
      </c>
      <c r="C4530" s="2">
        <v>30</v>
      </c>
      <c r="D4530" s="3" t="str">
        <f t="shared" si="141"/>
        <v>adults</v>
      </c>
      <c r="E4530" t="s">
        <v>24</v>
      </c>
      <c r="F4530">
        <v>8.49</v>
      </c>
      <c r="G4530" t="str">
        <f t="shared" si="140"/>
        <v>High</v>
      </c>
      <c r="H4530">
        <v>5.07</v>
      </c>
      <c r="I4530">
        <v>0.54</v>
      </c>
      <c r="J4530">
        <v>1.1299999999999999</v>
      </c>
      <c r="K4530">
        <v>7.41</v>
      </c>
      <c r="L4530">
        <v>136</v>
      </c>
      <c r="M4530">
        <v>176</v>
      </c>
      <c r="N4530">
        <v>10.91</v>
      </c>
      <c r="O4530" t="s">
        <v>35</v>
      </c>
      <c r="P4530" t="s">
        <v>20</v>
      </c>
      <c r="Q4530" t="s">
        <v>36</v>
      </c>
      <c r="R4530">
        <v>1</v>
      </c>
    </row>
    <row r="4531" spans="1:18" x14ac:dyDescent="0.3">
      <c r="A4531" t="s">
        <v>9086</v>
      </c>
      <c r="B4531" t="s">
        <v>9087</v>
      </c>
      <c r="C4531" s="2">
        <v>34</v>
      </c>
      <c r="D4531" s="3" t="str">
        <f t="shared" si="141"/>
        <v>adults</v>
      </c>
      <c r="E4531" t="s">
        <v>24</v>
      </c>
      <c r="F4531">
        <v>5.54</v>
      </c>
      <c r="G4531" t="str">
        <f t="shared" si="140"/>
        <v>Medium</v>
      </c>
      <c r="H4531">
        <v>0.57999999999999996</v>
      </c>
      <c r="I4531">
        <v>2.8</v>
      </c>
      <c r="J4531">
        <v>5.16</v>
      </c>
      <c r="K4531">
        <v>7.6</v>
      </c>
      <c r="L4531">
        <v>78</v>
      </c>
      <c r="M4531">
        <v>17</v>
      </c>
      <c r="N4531">
        <v>7.99</v>
      </c>
      <c r="O4531" t="s">
        <v>27</v>
      </c>
      <c r="P4531" t="s">
        <v>28</v>
      </c>
      <c r="Q4531" t="s">
        <v>29</v>
      </c>
      <c r="R4531">
        <v>0</v>
      </c>
    </row>
    <row r="4532" spans="1:18" x14ac:dyDescent="0.3">
      <c r="A4532" t="s">
        <v>9088</v>
      </c>
      <c r="B4532" t="s">
        <v>9089</v>
      </c>
      <c r="C4532" s="2">
        <v>21</v>
      </c>
      <c r="D4532" s="3" t="str">
        <f t="shared" si="141"/>
        <v>young adults</v>
      </c>
      <c r="E4532" t="s">
        <v>49</v>
      </c>
      <c r="F4532">
        <v>5.74</v>
      </c>
      <c r="G4532" t="str">
        <f t="shared" si="140"/>
        <v>Medium</v>
      </c>
      <c r="H4532">
        <v>5.47</v>
      </c>
      <c r="I4532">
        <v>2.62</v>
      </c>
      <c r="J4532">
        <v>4.96</v>
      </c>
      <c r="K4532">
        <v>5.34</v>
      </c>
      <c r="L4532">
        <v>247</v>
      </c>
      <c r="M4532">
        <v>143</v>
      </c>
      <c r="N4532">
        <v>6.99</v>
      </c>
      <c r="O4532" t="s">
        <v>19</v>
      </c>
      <c r="P4532" t="s">
        <v>28</v>
      </c>
      <c r="Q4532" t="s">
        <v>36</v>
      </c>
      <c r="R4532">
        <v>1</v>
      </c>
    </row>
    <row r="4533" spans="1:18" x14ac:dyDescent="0.3">
      <c r="A4533" t="s">
        <v>9090</v>
      </c>
      <c r="B4533" t="s">
        <v>9091</v>
      </c>
      <c r="C4533" s="2">
        <v>26</v>
      </c>
      <c r="D4533" s="3" t="str">
        <f t="shared" si="141"/>
        <v>young professionals</v>
      </c>
      <c r="E4533" t="s">
        <v>18</v>
      </c>
      <c r="F4533">
        <v>3.92</v>
      </c>
      <c r="G4533" t="str">
        <f t="shared" si="140"/>
        <v>Normal</v>
      </c>
      <c r="H4533">
        <v>2.35</v>
      </c>
      <c r="I4533">
        <v>3.11</v>
      </c>
      <c r="J4533">
        <v>2.04</v>
      </c>
      <c r="K4533">
        <v>6.34</v>
      </c>
      <c r="L4533">
        <v>116</v>
      </c>
      <c r="M4533">
        <v>127</v>
      </c>
      <c r="N4533">
        <v>5.81</v>
      </c>
      <c r="O4533" t="s">
        <v>19</v>
      </c>
      <c r="P4533" t="s">
        <v>20</v>
      </c>
      <c r="Q4533" t="s">
        <v>29</v>
      </c>
      <c r="R4533">
        <v>0</v>
      </c>
    </row>
    <row r="4534" spans="1:18" x14ac:dyDescent="0.3">
      <c r="A4534" t="s">
        <v>9092</v>
      </c>
      <c r="B4534" t="s">
        <v>9093</v>
      </c>
      <c r="C4534" s="2">
        <v>30</v>
      </c>
      <c r="D4534" s="3" t="str">
        <f t="shared" si="141"/>
        <v>adults</v>
      </c>
      <c r="E4534" t="s">
        <v>18</v>
      </c>
      <c r="F4534">
        <v>5.67</v>
      </c>
      <c r="G4534" t="str">
        <f t="shared" si="140"/>
        <v>Medium</v>
      </c>
      <c r="H4534">
        <v>2.68</v>
      </c>
      <c r="I4534">
        <v>2.61</v>
      </c>
      <c r="J4534">
        <v>4.38</v>
      </c>
      <c r="K4534">
        <v>4.92</v>
      </c>
      <c r="L4534">
        <v>123</v>
      </c>
      <c r="M4534">
        <v>147</v>
      </c>
      <c r="N4534">
        <v>7.09</v>
      </c>
      <c r="O4534" t="s">
        <v>19</v>
      </c>
      <c r="P4534" t="s">
        <v>20</v>
      </c>
      <c r="Q4534" t="s">
        <v>29</v>
      </c>
      <c r="R4534">
        <v>0</v>
      </c>
    </row>
    <row r="4535" spans="1:18" x14ac:dyDescent="0.3">
      <c r="A4535" t="s">
        <v>9094</v>
      </c>
      <c r="B4535" t="s">
        <v>9095</v>
      </c>
      <c r="C4535" s="2">
        <v>33</v>
      </c>
      <c r="D4535" s="3" t="str">
        <f t="shared" si="141"/>
        <v>adults</v>
      </c>
      <c r="E4535" t="s">
        <v>49</v>
      </c>
      <c r="F4535">
        <v>4.0599999999999996</v>
      </c>
      <c r="G4535" t="str">
        <f t="shared" si="140"/>
        <v>Normal</v>
      </c>
      <c r="H4535">
        <v>3.37</v>
      </c>
      <c r="I4535">
        <v>1.2</v>
      </c>
      <c r="J4535">
        <v>3.51</v>
      </c>
      <c r="K4535">
        <v>5.92</v>
      </c>
      <c r="L4535">
        <v>183</v>
      </c>
      <c r="M4535">
        <v>78</v>
      </c>
      <c r="N4535">
        <v>5.24</v>
      </c>
      <c r="O4535" t="s">
        <v>27</v>
      </c>
      <c r="P4535" t="s">
        <v>20</v>
      </c>
      <c r="Q4535" t="s">
        <v>21</v>
      </c>
      <c r="R4535">
        <v>0</v>
      </c>
    </row>
    <row r="4536" spans="1:18" x14ac:dyDescent="0.3">
      <c r="A4536" t="s">
        <v>9096</v>
      </c>
      <c r="B4536" t="s">
        <v>9097</v>
      </c>
      <c r="C4536" s="2">
        <v>20</v>
      </c>
      <c r="D4536" s="3" t="str">
        <f t="shared" si="141"/>
        <v>young adults</v>
      </c>
      <c r="E4536" t="s">
        <v>49</v>
      </c>
      <c r="F4536">
        <v>3.09</v>
      </c>
      <c r="G4536" t="str">
        <f t="shared" si="140"/>
        <v>Normal</v>
      </c>
      <c r="H4536">
        <v>5.19</v>
      </c>
      <c r="I4536">
        <v>0.11</v>
      </c>
      <c r="J4536">
        <v>4.12</v>
      </c>
      <c r="K4536">
        <v>8.1199999999999992</v>
      </c>
      <c r="L4536">
        <v>162</v>
      </c>
      <c r="M4536">
        <v>148</v>
      </c>
      <c r="N4536">
        <v>4.0999999999999996</v>
      </c>
      <c r="O4536" t="s">
        <v>35</v>
      </c>
      <c r="P4536" t="s">
        <v>28</v>
      </c>
      <c r="Q4536" t="s">
        <v>32</v>
      </c>
      <c r="R4536">
        <v>1</v>
      </c>
    </row>
    <row r="4537" spans="1:18" x14ac:dyDescent="0.3">
      <c r="A4537" t="s">
        <v>9098</v>
      </c>
      <c r="B4537" t="s">
        <v>9099</v>
      </c>
      <c r="C4537" s="2">
        <v>20</v>
      </c>
      <c r="D4537" s="3" t="str">
        <f t="shared" si="141"/>
        <v>young adults</v>
      </c>
      <c r="E4537" t="s">
        <v>24</v>
      </c>
      <c r="F4537">
        <v>3.48</v>
      </c>
      <c r="G4537" t="str">
        <f t="shared" si="140"/>
        <v>Normal</v>
      </c>
      <c r="H4537">
        <v>0.99</v>
      </c>
      <c r="I4537">
        <v>0.52</v>
      </c>
      <c r="J4537">
        <v>4.9400000000000004</v>
      </c>
      <c r="K4537">
        <v>7.41</v>
      </c>
      <c r="L4537">
        <v>227</v>
      </c>
      <c r="M4537">
        <v>93</v>
      </c>
      <c r="N4537">
        <v>5.15</v>
      </c>
      <c r="O4537" t="s">
        <v>27</v>
      </c>
      <c r="P4537" t="s">
        <v>20</v>
      </c>
      <c r="Q4537" t="s">
        <v>29</v>
      </c>
      <c r="R4537">
        <v>0</v>
      </c>
    </row>
    <row r="4538" spans="1:18" x14ac:dyDescent="0.3">
      <c r="A4538" t="s">
        <v>9100</v>
      </c>
      <c r="B4538" t="s">
        <v>9101</v>
      </c>
      <c r="C4538" s="2">
        <v>33</v>
      </c>
      <c r="D4538" s="3" t="str">
        <f t="shared" si="141"/>
        <v>adults</v>
      </c>
      <c r="E4538" t="s">
        <v>49</v>
      </c>
      <c r="F4538">
        <v>8.1199999999999992</v>
      </c>
      <c r="G4538" t="str">
        <f t="shared" si="140"/>
        <v>High</v>
      </c>
      <c r="H4538">
        <v>1.03</v>
      </c>
      <c r="I4538">
        <v>2.35</v>
      </c>
      <c r="J4538">
        <v>4.96</v>
      </c>
      <c r="K4538">
        <v>8.49</v>
      </c>
      <c r="L4538">
        <v>68</v>
      </c>
      <c r="M4538">
        <v>143</v>
      </c>
      <c r="N4538">
        <v>8.76</v>
      </c>
      <c r="O4538" t="s">
        <v>27</v>
      </c>
      <c r="P4538" t="s">
        <v>20</v>
      </c>
      <c r="Q4538" t="s">
        <v>32</v>
      </c>
      <c r="R4538">
        <v>1</v>
      </c>
    </row>
    <row r="4539" spans="1:18" x14ac:dyDescent="0.3">
      <c r="A4539" t="s">
        <v>9102</v>
      </c>
      <c r="B4539" t="s">
        <v>9103</v>
      </c>
      <c r="C4539" s="2">
        <v>28</v>
      </c>
      <c r="D4539" s="3" t="str">
        <f t="shared" si="141"/>
        <v>young professionals</v>
      </c>
      <c r="E4539" t="s">
        <v>24</v>
      </c>
      <c r="F4539">
        <v>10.23</v>
      </c>
      <c r="G4539" t="str">
        <f t="shared" si="140"/>
        <v>High</v>
      </c>
      <c r="H4539">
        <v>3.46</v>
      </c>
      <c r="I4539">
        <v>1.05</v>
      </c>
      <c r="J4539">
        <v>4.79</v>
      </c>
      <c r="K4539">
        <v>7.87</v>
      </c>
      <c r="L4539">
        <v>150</v>
      </c>
      <c r="M4539">
        <v>21</v>
      </c>
      <c r="N4539">
        <v>12.6</v>
      </c>
      <c r="O4539" t="s">
        <v>35</v>
      </c>
      <c r="P4539" t="s">
        <v>20</v>
      </c>
      <c r="Q4539" t="s">
        <v>36</v>
      </c>
      <c r="R4539">
        <v>1</v>
      </c>
    </row>
    <row r="4540" spans="1:18" x14ac:dyDescent="0.3">
      <c r="A4540" t="s">
        <v>9104</v>
      </c>
      <c r="B4540" t="s">
        <v>9105</v>
      </c>
      <c r="C4540" s="2">
        <v>29</v>
      </c>
      <c r="D4540" s="3" t="str">
        <f t="shared" si="141"/>
        <v>young professionals</v>
      </c>
      <c r="E4540" t="s">
        <v>24</v>
      </c>
      <c r="F4540">
        <v>7.04</v>
      </c>
      <c r="G4540" t="str">
        <f t="shared" si="140"/>
        <v>Medium</v>
      </c>
      <c r="H4540">
        <v>4.53</v>
      </c>
      <c r="I4540">
        <v>1.64</v>
      </c>
      <c r="J4540">
        <v>2.08</v>
      </c>
      <c r="K4540">
        <v>5.99</v>
      </c>
      <c r="L4540">
        <v>65</v>
      </c>
      <c r="M4540">
        <v>94</v>
      </c>
      <c r="N4540">
        <v>9.24</v>
      </c>
      <c r="O4540" t="s">
        <v>35</v>
      </c>
      <c r="P4540" t="s">
        <v>20</v>
      </c>
      <c r="Q4540" t="s">
        <v>36</v>
      </c>
      <c r="R4540">
        <v>1</v>
      </c>
    </row>
    <row r="4541" spans="1:18" x14ac:dyDescent="0.3">
      <c r="A4541" t="s">
        <v>9106</v>
      </c>
      <c r="B4541" t="s">
        <v>9107</v>
      </c>
      <c r="C4541" s="2">
        <v>21</v>
      </c>
      <c r="D4541" s="3" t="str">
        <f t="shared" si="141"/>
        <v>young adults</v>
      </c>
      <c r="E4541" t="s">
        <v>24</v>
      </c>
      <c r="F4541">
        <v>8.66</v>
      </c>
      <c r="G4541" t="str">
        <f t="shared" si="140"/>
        <v>High</v>
      </c>
      <c r="H4541">
        <v>5.03</v>
      </c>
      <c r="I4541">
        <v>2.65</v>
      </c>
      <c r="J4541">
        <v>2.69</v>
      </c>
      <c r="K4541">
        <v>6.46</v>
      </c>
      <c r="L4541">
        <v>180</v>
      </c>
      <c r="M4541">
        <v>48</v>
      </c>
      <c r="N4541">
        <v>11.46</v>
      </c>
      <c r="O4541" t="s">
        <v>35</v>
      </c>
      <c r="P4541" t="s">
        <v>28</v>
      </c>
      <c r="Q4541" t="s">
        <v>32</v>
      </c>
      <c r="R4541">
        <v>1</v>
      </c>
    </row>
    <row r="4542" spans="1:18" x14ac:dyDescent="0.3">
      <c r="A4542" t="s">
        <v>9108</v>
      </c>
      <c r="B4542" t="s">
        <v>9109</v>
      </c>
      <c r="C4542" s="2">
        <v>32</v>
      </c>
      <c r="D4542" s="3" t="str">
        <f t="shared" si="141"/>
        <v>adults</v>
      </c>
      <c r="E4542" t="s">
        <v>18</v>
      </c>
      <c r="F4542">
        <v>4.34</v>
      </c>
      <c r="G4542" t="str">
        <f t="shared" si="140"/>
        <v>Normal</v>
      </c>
      <c r="H4542">
        <v>4.8099999999999996</v>
      </c>
      <c r="I4542">
        <v>3.1</v>
      </c>
      <c r="J4542">
        <v>4.3499999999999996</v>
      </c>
      <c r="K4542">
        <v>7.74</v>
      </c>
      <c r="L4542">
        <v>153</v>
      </c>
      <c r="M4542">
        <v>180</v>
      </c>
      <c r="N4542">
        <v>5.93</v>
      </c>
      <c r="O4542" t="s">
        <v>35</v>
      </c>
      <c r="P4542" t="s">
        <v>28</v>
      </c>
      <c r="Q4542" t="s">
        <v>32</v>
      </c>
      <c r="R4542">
        <v>1</v>
      </c>
    </row>
    <row r="4543" spans="1:18" x14ac:dyDescent="0.3">
      <c r="A4543" t="s">
        <v>9110</v>
      </c>
      <c r="B4543" t="s">
        <v>9111</v>
      </c>
      <c r="C4543" s="2">
        <v>27</v>
      </c>
      <c r="D4543" s="3" t="str">
        <f t="shared" si="141"/>
        <v>young professionals</v>
      </c>
      <c r="E4543" t="s">
        <v>24</v>
      </c>
      <c r="F4543">
        <v>9.7899999999999991</v>
      </c>
      <c r="G4543" t="str">
        <f t="shared" si="140"/>
        <v>High</v>
      </c>
      <c r="H4543">
        <v>2.02</v>
      </c>
      <c r="I4543">
        <v>0.92</v>
      </c>
      <c r="J4543">
        <v>2.92</v>
      </c>
      <c r="K4543">
        <v>6.12</v>
      </c>
      <c r="L4543">
        <v>247</v>
      </c>
      <c r="M4543">
        <v>26</v>
      </c>
      <c r="N4543">
        <v>11.66</v>
      </c>
      <c r="O4543" t="s">
        <v>27</v>
      </c>
      <c r="P4543" t="s">
        <v>20</v>
      </c>
      <c r="Q4543" t="s">
        <v>32</v>
      </c>
      <c r="R4543">
        <v>1</v>
      </c>
    </row>
    <row r="4544" spans="1:18" x14ac:dyDescent="0.3">
      <c r="A4544" t="s">
        <v>9112</v>
      </c>
      <c r="B4544" t="s">
        <v>9113</v>
      </c>
      <c r="C4544" s="2">
        <v>28</v>
      </c>
      <c r="D4544" s="3" t="str">
        <f t="shared" si="141"/>
        <v>young professionals</v>
      </c>
      <c r="E4544" t="s">
        <v>49</v>
      </c>
      <c r="F4544">
        <v>6.5</v>
      </c>
      <c r="G4544" t="str">
        <f t="shared" si="140"/>
        <v>Medium</v>
      </c>
      <c r="H4544">
        <v>5.21</v>
      </c>
      <c r="I4544">
        <v>2.0099999999999998</v>
      </c>
      <c r="J4544">
        <v>5.76</v>
      </c>
      <c r="K4544">
        <v>7.01</v>
      </c>
      <c r="L4544">
        <v>91</v>
      </c>
      <c r="M4544">
        <v>15</v>
      </c>
      <c r="N4544">
        <v>9.33</v>
      </c>
      <c r="O4544" t="s">
        <v>35</v>
      </c>
      <c r="P4544" t="s">
        <v>28</v>
      </c>
      <c r="Q4544" t="s">
        <v>32</v>
      </c>
      <c r="R4544">
        <v>1</v>
      </c>
    </row>
    <row r="4545" spans="1:18" x14ac:dyDescent="0.3">
      <c r="A4545" t="s">
        <v>9114</v>
      </c>
      <c r="B4545" t="s">
        <v>9115</v>
      </c>
      <c r="C4545" s="2">
        <v>22</v>
      </c>
      <c r="D4545" s="3" t="str">
        <f t="shared" si="141"/>
        <v>young adults</v>
      </c>
      <c r="E4545" t="s">
        <v>24</v>
      </c>
      <c r="F4545">
        <v>8.93</v>
      </c>
      <c r="G4545" t="str">
        <f t="shared" si="140"/>
        <v>High</v>
      </c>
      <c r="H4545">
        <v>3.54</v>
      </c>
      <c r="I4545">
        <v>3.63</v>
      </c>
      <c r="J4545">
        <v>5.5</v>
      </c>
      <c r="K4545">
        <v>7.28</v>
      </c>
      <c r="L4545">
        <v>95</v>
      </c>
      <c r="M4545">
        <v>42</v>
      </c>
      <c r="N4545">
        <v>11.14</v>
      </c>
      <c r="O4545" t="s">
        <v>27</v>
      </c>
      <c r="P4545" t="s">
        <v>28</v>
      </c>
      <c r="Q4545" t="s">
        <v>36</v>
      </c>
      <c r="R4545">
        <v>1</v>
      </c>
    </row>
    <row r="4546" spans="1:18" x14ac:dyDescent="0.3">
      <c r="A4546" t="s">
        <v>9116</v>
      </c>
      <c r="B4546" t="s">
        <v>9117</v>
      </c>
      <c r="C4546" s="2">
        <v>19</v>
      </c>
      <c r="D4546" s="3" t="str">
        <f t="shared" si="141"/>
        <v>young adults</v>
      </c>
      <c r="E4546" t="s">
        <v>18</v>
      </c>
      <c r="F4546">
        <v>5.38</v>
      </c>
      <c r="G4546" t="str">
        <f t="shared" si="140"/>
        <v>Medium</v>
      </c>
      <c r="H4546">
        <v>3.01</v>
      </c>
      <c r="I4546">
        <v>0.33</v>
      </c>
      <c r="J4546">
        <v>1.79</v>
      </c>
      <c r="K4546">
        <v>6.71</v>
      </c>
      <c r="L4546">
        <v>175</v>
      </c>
      <c r="M4546">
        <v>57</v>
      </c>
      <c r="N4546">
        <v>6.88</v>
      </c>
      <c r="O4546" t="s">
        <v>27</v>
      </c>
      <c r="P4546" t="s">
        <v>20</v>
      </c>
      <c r="Q4546" t="s">
        <v>29</v>
      </c>
      <c r="R4546">
        <v>0</v>
      </c>
    </row>
    <row r="4547" spans="1:18" x14ac:dyDescent="0.3">
      <c r="A4547" t="s">
        <v>9118</v>
      </c>
      <c r="B4547" t="s">
        <v>9119</v>
      </c>
      <c r="C4547" s="2">
        <v>35</v>
      </c>
      <c r="D4547" s="3" t="str">
        <f t="shared" si="141"/>
        <v>adults</v>
      </c>
      <c r="E4547" t="s">
        <v>24</v>
      </c>
      <c r="F4547">
        <v>9.93</v>
      </c>
      <c r="G4547" t="str">
        <f t="shared" ref="G4547:G4610" si="142">IF(F4547&lt;4.5,"Normal", IF(F4547&lt;=7.5,"Medium","High"))</f>
        <v>High</v>
      </c>
      <c r="H4547">
        <v>5.25</v>
      </c>
      <c r="I4547">
        <v>1</v>
      </c>
      <c r="J4547">
        <v>3.35</v>
      </c>
      <c r="K4547">
        <v>4.55</v>
      </c>
      <c r="L4547">
        <v>194</v>
      </c>
      <c r="M4547">
        <v>19</v>
      </c>
      <c r="N4547">
        <v>10.46</v>
      </c>
      <c r="O4547" t="s">
        <v>27</v>
      </c>
      <c r="P4547" t="s">
        <v>20</v>
      </c>
      <c r="Q4547" t="s">
        <v>36</v>
      </c>
      <c r="R4547">
        <v>1</v>
      </c>
    </row>
    <row r="4548" spans="1:18" x14ac:dyDescent="0.3">
      <c r="A4548" t="s">
        <v>9120</v>
      </c>
      <c r="B4548" t="s">
        <v>9121</v>
      </c>
      <c r="C4548" s="2">
        <v>18</v>
      </c>
      <c r="D4548" s="3" t="str">
        <f t="shared" si="141"/>
        <v>young adults</v>
      </c>
      <c r="E4548" t="s">
        <v>18</v>
      </c>
      <c r="F4548">
        <v>6.79</v>
      </c>
      <c r="G4548" t="str">
        <f t="shared" si="142"/>
        <v>Medium</v>
      </c>
      <c r="H4548">
        <v>3.15</v>
      </c>
      <c r="I4548">
        <v>3.17</v>
      </c>
      <c r="J4548">
        <v>1.26</v>
      </c>
      <c r="K4548">
        <v>5.71</v>
      </c>
      <c r="L4548">
        <v>100</v>
      </c>
      <c r="M4548">
        <v>176</v>
      </c>
      <c r="N4548">
        <v>8.07</v>
      </c>
      <c r="O4548" t="s">
        <v>35</v>
      </c>
      <c r="P4548" t="s">
        <v>20</v>
      </c>
      <c r="Q4548" t="s">
        <v>29</v>
      </c>
      <c r="R4548">
        <v>0</v>
      </c>
    </row>
    <row r="4549" spans="1:18" x14ac:dyDescent="0.3">
      <c r="A4549" t="s">
        <v>9122</v>
      </c>
      <c r="B4549" t="s">
        <v>9123</v>
      </c>
      <c r="C4549" s="2">
        <v>23</v>
      </c>
      <c r="D4549" s="3" t="str">
        <f t="shared" si="141"/>
        <v>young adults</v>
      </c>
      <c r="E4549" t="s">
        <v>18</v>
      </c>
      <c r="F4549">
        <v>4.09</v>
      </c>
      <c r="G4549" t="str">
        <f t="shared" si="142"/>
        <v>Normal</v>
      </c>
      <c r="H4549">
        <v>3.33</v>
      </c>
      <c r="I4549">
        <v>0.41</v>
      </c>
      <c r="J4549">
        <v>3.93</v>
      </c>
      <c r="K4549">
        <v>5.42</v>
      </c>
      <c r="L4549">
        <v>101</v>
      </c>
      <c r="M4549">
        <v>152</v>
      </c>
      <c r="N4549">
        <v>6.64</v>
      </c>
      <c r="O4549" t="s">
        <v>35</v>
      </c>
      <c r="P4549" t="s">
        <v>20</v>
      </c>
      <c r="Q4549" t="s">
        <v>21</v>
      </c>
      <c r="R4549">
        <v>0</v>
      </c>
    </row>
    <row r="4550" spans="1:18" x14ac:dyDescent="0.3">
      <c r="A4550" t="s">
        <v>9124</v>
      </c>
      <c r="B4550" t="s">
        <v>9125</v>
      </c>
      <c r="C4550" s="2">
        <v>33</v>
      </c>
      <c r="D4550" s="3" t="str">
        <f t="shared" ref="D4550:D4613" si="143">IF(C4550&lt;=24,"young adults",IF(C4550&lt;=29,"young professionals","adults"))</f>
        <v>adults</v>
      </c>
      <c r="E4550" t="s">
        <v>24</v>
      </c>
      <c r="F4550">
        <v>4.29</v>
      </c>
      <c r="G4550" t="str">
        <f t="shared" si="142"/>
        <v>Normal</v>
      </c>
      <c r="H4550">
        <v>2.1800000000000002</v>
      </c>
      <c r="I4550">
        <v>0.55000000000000004</v>
      </c>
      <c r="J4550">
        <v>0.89</v>
      </c>
      <c r="K4550">
        <v>7.96</v>
      </c>
      <c r="L4550">
        <v>120</v>
      </c>
      <c r="M4550">
        <v>29</v>
      </c>
      <c r="N4550">
        <v>6.08</v>
      </c>
      <c r="O4550" t="s">
        <v>27</v>
      </c>
      <c r="P4550" t="s">
        <v>20</v>
      </c>
      <c r="Q4550" t="s">
        <v>29</v>
      </c>
      <c r="R4550">
        <v>0</v>
      </c>
    </row>
    <row r="4551" spans="1:18" x14ac:dyDescent="0.3">
      <c r="A4551" t="s">
        <v>9126</v>
      </c>
      <c r="B4551" t="s">
        <v>9127</v>
      </c>
      <c r="C4551" s="2">
        <v>26</v>
      </c>
      <c r="D4551" s="3" t="str">
        <f t="shared" si="143"/>
        <v>young professionals</v>
      </c>
      <c r="E4551" t="s">
        <v>49</v>
      </c>
      <c r="F4551">
        <v>7.88</v>
      </c>
      <c r="G4551" t="str">
        <f t="shared" si="142"/>
        <v>High</v>
      </c>
      <c r="H4551">
        <v>4.18</v>
      </c>
      <c r="I4551">
        <v>3.96</v>
      </c>
      <c r="J4551">
        <v>1.4</v>
      </c>
      <c r="K4551">
        <v>7.59</v>
      </c>
      <c r="L4551">
        <v>69</v>
      </c>
      <c r="M4551">
        <v>47</v>
      </c>
      <c r="N4551">
        <v>8.82</v>
      </c>
      <c r="O4551" t="s">
        <v>27</v>
      </c>
      <c r="P4551" t="s">
        <v>28</v>
      </c>
      <c r="Q4551" t="s">
        <v>36</v>
      </c>
      <c r="R4551">
        <v>1</v>
      </c>
    </row>
    <row r="4552" spans="1:18" x14ac:dyDescent="0.3">
      <c r="A4552" t="s">
        <v>9128</v>
      </c>
      <c r="B4552" t="s">
        <v>9129</v>
      </c>
      <c r="C4552" s="2">
        <v>21</v>
      </c>
      <c r="D4552" s="3" t="str">
        <f t="shared" si="143"/>
        <v>young adults</v>
      </c>
      <c r="E4552" t="s">
        <v>49</v>
      </c>
      <c r="F4552">
        <v>8.42</v>
      </c>
      <c r="G4552" t="str">
        <f t="shared" si="142"/>
        <v>High</v>
      </c>
      <c r="H4552">
        <v>3.62</v>
      </c>
      <c r="I4552">
        <v>0.32</v>
      </c>
      <c r="J4552">
        <v>3.3</v>
      </c>
      <c r="K4552">
        <v>4.92</v>
      </c>
      <c r="L4552">
        <v>150</v>
      </c>
      <c r="M4552">
        <v>117</v>
      </c>
      <c r="N4552">
        <v>9.41</v>
      </c>
      <c r="O4552" t="s">
        <v>35</v>
      </c>
      <c r="P4552" t="s">
        <v>20</v>
      </c>
      <c r="Q4552" t="s">
        <v>32</v>
      </c>
      <c r="R4552">
        <v>1</v>
      </c>
    </row>
    <row r="4553" spans="1:18" x14ac:dyDescent="0.3">
      <c r="A4553" t="s">
        <v>9130</v>
      </c>
      <c r="B4553" t="s">
        <v>9131</v>
      </c>
      <c r="C4553" s="2">
        <v>28</v>
      </c>
      <c r="D4553" s="3" t="str">
        <f t="shared" si="143"/>
        <v>young professionals</v>
      </c>
      <c r="E4553" t="s">
        <v>18</v>
      </c>
      <c r="F4553">
        <v>9.44</v>
      </c>
      <c r="G4553" t="str">
        <f t="shared" si="142"/>
        <v>High</v>
      </c>
      <c r="H4553">
        <v>4.25</v>
      </c>
      <c r="I4553">
        <v>0.71</v>
      </c>
      <c r="J4553">
        <v>4.79</v>
      </c>
      <c r="K4553">
        <v>6.05</v>
      </c>
      <c r="L4553">
        <v>111</v>
      </c>
      <c r="M4553">
        <v>92</v>
      </c>
      <c r="N4553">
        <v>10.58</v>
      </c>
      <c r="O4553" t="s">
        <v>35</v>
      </c>
      <c r="P4553" t="s">
        <v>20</v>
      </c>
      <c r="Q4553" t="s">
        <v>36</v>
      </c>
      <c r="R4553">
        <v>1</v>
      </c>
    </row>
    <row r="4554" spans="1:18" x14ac:dyDescent="0.3">
      <c r="A4554" t="s">
        <v>9132</v>
      </c>
      <c r="B4554" t="s">
        <v>9133</v>
      </c>
      <c r="C4554" s="2">
        <v>19</v>
      </c>
      <c r="D4554" s="3" t="str">
        <f t="shared" si="143"/>
        <v>young adults</v>
      </c>
      <c r="E4554" t="s">
        <v>24</v>
      </c>
      <c r="F4554">
        <v>10.86</v>
      </c>
      <c r="G4554" t="str">
        <f t="shared" si="142"/>
        <v>High</v>
      </c>
      <c r="H4554">
        <v>5.95</v>
      </c>
      <c r="I4554">
        <v>3.63</v>
      </c>
      <c r="J4554">
        <v>5.55</v>
      </c>
      <c r="K4554">
        <v>7.37</v>
      </c>
      <c r="L4554">
        <v>146</v>
      </c>
      <c r="M4554">
        <v>82</v>
      </c>
      <c r="N4554">
        <v>13.29</v>
      </c>
      <c r="O4554" t="s">
        <v>35</v>
      </c>
      <c r="P4554" t="s">
        <v>20</v>
      </c>
      <c r="Q4554" t="s">
        <v>36</v>
      </c>
      <c r="R4554">
        <v>1</v>
      </c>
    </row>
    <row r="4555" spans="1:18" x14ac:dyDescent="0.3">
      <c r="A4555" t="s">
        <v>9134</v>
      </c>
      <c r="B4555" t="s">
        <v>9135</v>
      </c>
      <c r="C4555" s="2">
        <v>32</v>
      </c>
      <c r="D4555" s="3" t="str">
        <f t="shared" si="143"/>
        <v>adults</v>
      </c>
      <c r="E4555" t="s">
        <v>18</v>
      </c>
      <c r="F4555">
        <v>4.8099999999999996</v>
      </c>
      <c r="G4555" t="str">
        <f t="shared" si="142"/>
        <v>Medium</v>
      </c>
      <c r="H4555">
        <v>1.7</v>
      </c>
      <c r="I4555">
        <v>1.01</v>
      </c>
      <c r="J4555">
        <v>5.23</v>
      </c>
      <c r="K4555">
        <v>6.14</v>
      </c>
      <c r="L4555">
        <v>33</v>
      </c>
      <c r="M4555">
        <v>149</v>
      </c>
      <c r="N4555">
        <v>5.84</v>
      </c>
      <c r="O4555" t="s">
        <v>19</v>
      </c>
      <c r="P4555" t="s">
        <v>28</v>
      </c>
      <c r="Q4555" t="s">
        <v>21</v>
      </c>
      <c r="R4555">
        <v>0</v>
      </c>
    </row>
    <row r="4556" spans="1:18" x14ac:dyDescent="0.3">
      <c r="A4556" t="s">
        <v>9136</v>
      </c>
      <c r="B4556" t="s">
        <v>9137</v>
      </c>
      <c r="C4556" s="2">
        <v>19</v>
      </c>
      <c r="D4556" s="3" t="str">
        <f t="shared" si="143"/>
        <v>young adults</v>
      </c>
      <c r="E4556" t="s">
        <v>18</v>
      </c>
      <c r="F4556">
        <v>9.77</v>
      </c>
      <c r="G4556" t="str">
        <f t="shared" si="142"/>
        <v>High</v>
      </c>
      <c r="H4556">
        <v>5.39</v>
      </c>
      <c r="I4556">
        <v>3.96</v>
      </c>
      <c r="J4556">
        <v>2.7</v>
      </c>
      <c r="K4556">
        <v>4.5199999999999996</v>
      </c>
      <c r="L4556">
        <v>185</v>
      </c>
      <c r="M4556">
        <v>155</v>
      </c>
      <c r="N4556">
        <v>10.89</v>
      </c>
      <c r="O4556" t="s">
        <v>27</v>
      </c>
      <c r="P4556" t="s">
        <v>28</v>
      </c>
      <c r="Q4556" t="s">
        <v>36</v>
      </c>
      <c r="R4556">
        <v>1</v>
      </c>
    </row>
    <row r="4557" spans="1:18" x14ac:dyDescent="0.3">
      <c r="A4557" t="s">
        <v>9138</v>
      </c>
      <c r="B4557" t="s">
        <v>9139</v>
      </c>
      <c r="C4557" s="2">
        <v>31</v>
      </c>
      <c r="D4557" s="3" t="str">
        <f t="shared" si="143"/>
        <v>adults</v>
      </c>
      <c r="E4557" t="s">
        <v>18</v>
      </c>
      <c r="F4557">
        <v>9.7200000000000006</v>
      </c>
      <c r="G4557" t="str">
        <f t="shared" si="142"/>
        <v>High</v>
      </c>
      <c r="H4557">
        <v>2.6</v>
      </c>
      <c r="I4557">
        <v>3.04</v>
      </c>
      <c r="J4557">
        <v>5.75</v>
      </c>
      <c r="K4557">
        <v>6.1</v>
      </c>
      <c r="L4557">
        <v>152</v>
      </c>
      <c r="M4557">
        <v>128</v>
      </c>
      <c r="N4557">
        <v>12.48</v>
      </c>
      <c r="O4557" t="s">
        <v>35</v>
      </c>
      <c r="P4557" t="s">
        <v>28</v>
      </c>
      <c r="Q4557" t="s">
        <v>36</v>
      </c>
      <c r="R4557">
        <v>1</v>
      </c>
    </row>
    <row r="4558" spans="1:18" x14ac:dyDescent="0.3">
      <c r="A4558" t="s">
        <v>9140</v>
      </c>
      <c r="B4558" t="s">
        <v>9141</v>
      </c>
      <c r="C4558" s="2">
        <v>25</v>
      </c>
      <c r="D4558" s="3" t="str">
        <f t="shared" si="143"/>
        <v>young professionals</v>
      </c>
      <c r="E4558" t="s">
        <v>49</v>
      </c>
      <c r="F4558">
        <v>5.09</v>
      </c>
      <c r="G4558" t="str">
        <f t="shared" si="142"/>
        <v>Medium</v>
      </c>
      <c r="H4558">
        <v>5.98</v>
      </c>
      <c r="I4558">
        <v>2.0099999999999998</v>
      </c>
      <c r="J4558">
        <v>3.24</v>
      </c>
      <c r="K4558">
        <v>8.8699999999999992</v>
      </c>
      <c r="L4558">
        <v>29</v>
      </c>
      <c r="M4558">
        <v>62</v>
      </c>
      <c r="N4558">
        <v>6.21</v>
      </c>
      <c r="O4558" t="s">
        <v>27</v>
      </c>
      <c r="P4558" t="s">
        <v>28</v>
      </c>
      <c r="Q4558" t="s">
        <v>32</v>
      </c>
      <c r="R4558">
        <v>1</v>
      </c>
    </row>
    <row r="4559" spans="1:18" x14ac:dyDescent="0.3">
      <c r="A4559" t="s">
        <v>9142</v>
      </c>
      <c r="B4559" t="s">
        <v>9143</v>
      </c>
      <c r="C4559" s="2">
        <v>31</v>
      </c>
      <c r="D4559" s="3" t="str">
        <f t="shared" si="143"/>
        <v>adults</v>
      </c>
      <c r="E4559" t="s">
        <v>24</v>
      </c>
      <c r="F4559">
        <v>8.35</v>
      </c>
      <c r="G4559" t="str">
        <f t="shared" si="142"/>
        <v>High</v>
      </c>
      <c r="H4559">
        <v>2.09</v>
      </c>
      <c r="I4559">
        <v>3.33</v>
      </c>
      <c r="J4559">
        <v>2.59</v>
      </c>
      <c r="K4559">
        <v>4.97</v>
      </c>
      <c r="L4559">
        <v>176</v>
      </c>
      <c r="M4559">
        <v>58</v>
      </c>
      <c r="N4559">
        <v>10.01</v>
      </c>
      <c r="O4559" t="s">
        <v>27</v>
      </c>
      <c r="P4559" t="s">
        <v>20</v>
      </c>
      <c r="Q4559" t="s">
        <v>32</v>
      </c>
      <c r="R4559">
        <v>1</v>
      </c>
    </row>
    <row r="4560" spans="1:18" x14ac:dyDescent="0.3">
      <c r="A4560" t="s">
        <v>9144</v>
      </c>
      <c r="B4560" t="s">
        <v>9145</v>
      </c>
      <c r="C4560" s="2">
        <v>19</v>
      </c>
      <c r="D4560" s="3" t="str">
        <f t="shared" si="143"/>
        <v>young adults</v>
      </c>
      <c r="E4560" t="s">
        <v>49</v>
      </c>
      <c r="F4560">
        <v>7.15</v>
      </c>
      <c r="G4560" t="str">
        <f t="shared" si="142"/>
        <v>Medium</v>
      </c>
      <c r="H4560">
        <v>3.98</v>
      </c>
      <c r="I4560">
        <v>0.62</v>
      </c>
      <c r="J4560">
        <v>3.48</v>
      </c>
      <c r="K4560">
        <v>8.4600000000000009</v>
      </c>
      <c r="L4560">
        <v>224</v>
      </c>
      <c r="M4560">
        <v>172</v>
      </c>
      <c r="N4560">
        <v>8.5299999999999994</v>
      </c>
      <c r="O4560" t="s">
        <v>35</v>
      </c>
      <c r="P4560" t="s">
        <v>28</v>
      </c>
      <c r="Q4560" t="s">
        <v>29</v>
      </c>
      <c r="R4560">
        <v>0</v>
      </c>
    </row>
    <row r="4561" spans="1:18" x14ac:dyDescent="0.3">
      <c r="A4561" t="s">
        <v>9146</v>
      </c>
      <c r="B4561" t="s">
        <v>9147</v>
      </c>
      <c r="C4561" s="2">
        <v>28</v>
      </c>
      <c r="D4561" s="3" t="str">
        <f t="shared" si="143"/>
        <v>young professionals</v>
      </c>
      <c r="E4561" t="s">
        <v>18</v>
      </c>
      <c r="F4561">
        <v>6.84</v>
      </c>
      <c r="G4561" t="str">
        <f t="shared" si="142"/>
        <v>Medium</v>
      </c>
      <c r="H4561">
        <v>5.29</v>
      </c>
      <c r="I4561">
        <v>2.87</v>
      </c>
      <c r="J4561">
        <v>5.44</v>
      </c>
      <c r="K4561">
        <v>6.51</v>
      </c>
      <c r="L4561">
        <v>33</v>
      </c>
      <c r="M4561">
        <v>35</v>
      </c>
      <c r="N4561">
        <v>8.5299999999999994</v>
      </c>
      <c r="O4561" t="s">
        <v>27</v>
      </c>
      <c r="P4561" t="s">
        <v>20</v>
      </c>
      <c r="Q4561" t="s">
        <v>32</v>
      </c>
      <c r="R4561">
        <v>1</v>
      </c>
    </row>
    <row r="4562" spans="1:18" x14ac:dyDescent="0.3">
      <c r="A4562" t="s">
        <v>9148</v>
      </c>
      <c r="B4562" t="s">
        <v>9149</v>
      </c>
      <c r="C4562" s="2">
        <v>32</v>
      </c>
      <c r="D4562" s="3" t="str">
        <f t="shared" si="143"/>
        <v>adults</v>
      </c>
      <c r="E4562" t="s">
        <v>24</v>
      </c>
      <c r="F4562">
        <v>5.89</v>
      </c>
      <c r="G4562" t="str">
        <f t="shared" si="142"/>
        <v>Medium</v>
      </c>
      <c r="H4562">
        <v>2.3199999999999998</v>
      </c>
      <c r="I4562">
        <v>2.77</v>
      </c>
      <c r="J4562">
        <v>3</v>
      </c>
      <c r="K4562">
        <v>8.43</v>
      </c>
      <c r="L4562">
        <v>142</v>
      </c>
      <c r="M4562">
        <v>78</v>
      </c>
      <c r="N4562">
        <v>7.31</v>
      </c>
      <c r="O4562" t="s">
        <v>35</v>
      </c>
      <c r="P4562" t="s">
        <v>28</v>
      </c>
      <c r="Q4562" t="s">
        <v>29</v>
      </c>
      <c r="R4562">
        <v>0</v>
      </c>
    </row>
    <row r="4563" spans="1:18" x14ac:dyDescent="0.3">
      <c r="A4563" t="s">
        <v>9150</v>
      </c>
      <c r="B4563" t="s">
        <v>9151</v>
      </c>
      <c r="C4563" s="2">
        <v>27</v>
      </c>
      <c r="D4563" s="3" t="str">
        <f t="shared" si="143"/>
        <v>young professionals</v>
      </c>
      <c r="E4563" t="s">
        <v>24</v>
      </c>
      <c r="F4563">
        <v>10.8</v>
      </c>
      <c r="G4563" t="str">
        <f t="shared" si="142"/>
        <v>High</v>
      </c>
      <c r="H4563">
        <v>1.93</v>
      </c>
      <c r="I4563">
        <v>2.42</v>
      </c>
      <c r="J4563">
        <v>3.83</v>
      </c>
      <c r="K4563">
        <v>6.79</v>
      </c>
      <c r="L4563">
        <v>30</v>
      </c>
      <c r="M4563">
        <v>140</v>
      </c>
      <c r="N4563">
        <v>13.67</v>
      </c>
      <c r="O4563" t="s">
        <v>27</v>
      </c>
      <c r="P4563" t="s">
        <v>28</v>
      </c>
      <c r="Q4563" t="s">
        <v>36</v>
      </c>
      <c r="R4563">
        <v>1</v>
      </c>
    </row>
    <row r="4564" spans="1:18" x14ac:dyDescent="0.3">
      <c r="A4564" t="s">
        <v>9152</v>
      </c>
      <c r="B4564" t="s">
        <v>9153</v>
      </c>
      <c r="C4564" s="2">
        <v>33</v>
      </c>
      <c r="D4564" s="3" t="str">
        <f t="shared" si="143"/>
        <v>adults</v>
      </c>
      <c r="E4564" t="s">
        <v>24</v>
      </c>
      <c r="F4564">
        <v>7.67</v>
      </c>
      <c r="G4564" t="str">
        <f t="shared" si="142"/>
        <v>High</v>
      </c>
      <c r="H4564">
        <v>5.14</v>
      </c>
      <c r="I4564">
        <v>2.85</v>
      </c>
      <c r="J4564">
        <v>0.79</v>
      </c>
      <c r="K4564">
        <v>4.58</v>
      </c>
      <c r="L4564">
        <v>62</v>
      </c>
      <c r="M4564">
        <v>88</v>
      </c>
      <c r="N4564">
        <v>10.63</v>
      </c>
      <c r="O4564" t="s">
        <v>27</v>
      </c>
      <c r="P4564" t="s">
        <v>20</v>
      </c>
      <c r="Q4564" t="s">
        <v>32</v>
      </c>
      <c r="R4564">
        <v>1</v>
      </c>
    </row>
    <row r="4565" spans="1:18" x14ac:dyDescent="0.3">
      <c r="A4565" t="s">
        <v>9154</v>
      </c>
      <c r="B4565" t="s">
        <v>9155</v>
      </c>
      <c r="C4565" s="2">
        <v>18</v>
      </c>
      <c r="D4565" s="3" t="str">
        <f t="shared" si="143"/>
        <v>young adults</v>
      </c>
      <c r="E4565" t="s">
        <v>18</v>
      </c>
      <c r="F4565">
        <v>11.8</v>
      </c>
      <c r="G4565" t="str">
        <f t="shared" si="142"/>
        <v>High</v>
      </c>
      <c r="H4565">
        <v>0.55000000000000004</v>
      </c>
      <c r="I4565">
        <v>0.86</v>
      </c>
      <c r="J4565">
        <v>2.16</v>
      </c>
      <c r="K4565">
        <v>8.5399999999999991</v>
      </c>
      <c r="L4565">
        <v>142</v>
      </c>
      <c r="M4565">
        <v>45</v>
      </c>
      <c r="N4565">
        <v>14.25</v>
      </c>
      <c r="O4565" t="s">
        <v>27</v>
      </c>
      <c r="P4565" t="s">
        <v>28</v>
      </c>
      <c r="Q4565" t="s">
        <v>32</v>
      </c>
      <c r="R4565">
        <v>1</v>
      </c>
    </row>
    <row r="4566" spans="1:18" x14ac:dyDescent="0.3">
      <c r="A4566" t="s">
        <v>9156</v>
      </c>
      <c r="B4566" t="s">
        <v>9157</v>
      </c>
      <c r="C4566" s="2">
        <v>24</v>
      </c>
      <c r="D4566" s="3" t="str">
        <f t="shared" si="143"/>
        <v>young adults</v>
      </c>
      <c r="E4566" t="s">
        <v>24</v>
      </c>
      <c r="F4566">
        <v>3.49</v>
      </c>
      <c r="G4566" t="str">
        <f t="shared" si="142"/>
        <v>Normal</v>
      </c>
      <c r="H4566">
        <v>5.12</v>
      </c>
      <c r="I4566">
        <v>2.04</v>
      </c>
      <c r="J4566">
        <v>5.21</v>
      </c>
      <c r="K4566">
        <v>4.54</v>
      </c>
      <c r="L4566">
        <v>212</v>
      </c>
      <c r="M4566">
        <v>109</v>
      </c>
      <c r="N4566">
        <v>4.66</v>
      </c>
      <c r="O4566" t="s">
        <v>35</v>
      </c>
      <c r="P4566" t="s">
        <v>20</v>
      </c>
      <c r="Q4566" t="s">
        <v>36</v>
      </c>
      <c r="R4566">
        <v>1</v>
      </c>
    </row>
    <row r="4567" spans="1:18" x14ac:dyDescent="0.3">
      <c r="A4567" t="s">
        <v>9158</v>
      </c>
      <c r="B4567" t="s">
        <v>9159</v>
      </c>
      <c r="C4567" s="2">
        <v>25</v>
      </c>
      <c r="D4567" s="3" t="str">
        <f t="shared" si="143"/>
        <v>young professionals</v>
      </c>
      <c r="E4567" t="s">
        <v>24</v>
      </c>
      <c r="F4567">
        <v>3.98</v>
      </c>
      <c r="G4567" t="str">
        <f t="shared" si="142"/>
        <v>Normal</v>
      </c>
      <c r="H4567">
        <v>5.62</v>
      </c>
      <c r="I4567">
        <v>2.2799999999999998</v>
      </c>
      <c r="J4567">
        <v>4.88</v>
      </c>
      <c r="K4567">
        <v>4.63</v>
      </c>
      <c r="L4567">
        <v>218</v>
      </c>
      <c r="M4567">
        <v>84</v>
      </c>
      <c r="N4567">
        <v>5.86</v>
      </c>
      <c r="O4567" t="s">
        <v>27</v>
      </c>
      <c r="P4567" t="s">
        <v>20</v>
      </c>
      <c r="Q4567" t="s">
        <v>36</v>
      </c>
      <c r="R4567">
        <v>1</v>
      </c>
    </row>
    <row r="4568" spans="1:18" x14ac:dyDescent="0.3">
      <c r="A4568" t="s">
        <v>9160</v>
      </c>
      <c r="B4568" t="s">
        <v>9161</v>
      </c>
      <c r="C4568" s="2">
        <v>29</v>
      </c>
      <c r="D4568" s="3" t="str">
        <f t="shared" si="143"/>
        <v>young professionals</v>
      </c>
      <c r="E4568" t="s">
        <v>24</v>
      </c>
      <c r="F4568">
        <v>8.09</v>
      </c>
      <c r="G4568" t="str">
        <f t="shared" si="142"/>
        <v>High</v>
      </c>
      <c r="H4568">
        <v>5.94</v>
      </c>
      <c r="I4568">
        <v>1.85</v>
      </c>
      <c r="J4568">
        <v>1.26</v>
      </c>
      <c r="K4568">
        <v>5.3</v>
      </c>
      <c r="L4568">
        <v>169</v>
      </c>
      <c r="M4568">
        <v>49</v>
      </c>
      <c r="N4568">
        <v>10.78</v>
      </c>
      <c r="O4568" t="s">
        <v>19</v>
      </c>
      <c r="P4568" t="s">
        <v>20</v>
      </c>
      <c r="Q4568" t="s">
        <v>32</v>
      </c>
      <c r="R4568">
        <v>1</v>
      </c>
    </row>
    <row r="4569" spans="1:18" x14ac:dyDescent="0.3">
      <c r="A4569" t="s">
        <v>9162</v>
      </c>
      <c r="B4569" t="s">
        <v>9163</v>
      </c>
      <c r="C4569" s="2">
        <v>25</v>
      </c>
      <c r="D4569" s="3" t="str">
        <f t="shared" si="143"/>
        <v>young professionals</v>
      </c>
      <c r="E4569" t="s">
        <v>49</v>
      </c>
      <c r="F4569">
        <v>10.94</v>
      </c>
      <c r="G4569" t="str">
        <f t="shared" si="142"/>
        <v>High</v>
      </c>
      <c r="H4569">
        <v>4.3499999999999996</v>
      </c>
      <c r="I4569">
        <v>2.2999999999999998</v>
      </c>
      <c r="J4569">
        <v>3.47</v>
      </c>
      <c r="K4569">
        <v>5.45</v>
      </c>
      <c r="L4569">
        <v>167</v>
      </c>
      <c r="M4569">
        <v>39</v>
      </c>
      <c r="N4569">
        <v>13.01</v>
      </c>
      <c r="O4569" t="s">
        <v>19</v>
      </c>
      <c r="P4569" t="s">
        <v>20</v>
      </c>
      <c r="Q4569" t="s">
        <v>32</v>
      </c>
      <c r="R4569">
        <v>1</v>
      </c>
    </row>
    <row r="4570" spans="1:18" x14ac:dyDescent="0.3">
      <c r="A4570" t="s">
        <v>9164</v>
      </c>
      <c r="B4570" t="s">
        <v>9165</v>
      </c>
      <c r="C4570" s="2">
        <v>31</v>
      </c>
      <c r="D4570" s="3" t="str">
        <f t="shared" si="143"/>
        <v>adults</v>
      </c>
      <c r="E4570" t="s">
        <v>24</v>
      </c>
      <c r="F4570">
        <v>10.47</v>
      </c>
      <c r="G4570" t="str">
        <f t="shared" si="142"/>
        <v>High</v>
      </c>
      <c r="H4570">
        <v>3.59</v>
      </c>
      <c r="I4570">
        <v>3.64</v>
      </c>
      <c r="J4570">
        <v>5.49</v>
      </c>
      <c r="K4570">
        <v>7.96</v>
      </c>
      <c r="L4570">
        <v>158</v>
      </c>
      <c r="M4570">
        <v>31</v>
      </c>
      <c r="N4570">
        <v>13.1</v>
      </c>
      <c r="O4570" t="s">
        <v>27</v>
      </c>
      <c r="P4570" t="s">
        <v>20</v>
      </c>
      <c r="Q4570" t="s">
        <v>36</v>
      </c>
      <c r="R4570">
        <v>1</v>
      </c>
    </row>
    <row r="4571" spans="1:18" x14ac:dyDescent="0.3">
      <c r="A4571" t="s">
        <v>9166</v>
      </c>
      <c r="B4571" t="s">
        <v>9167</v>
      </c>
      <c r="C4571" s="2">
        <v>30</v>
      </c>
      <c r="D4571" s="3" t="str">
        <f t="shared" si="143"/>
        <v>adults</v>
      </c>
      <c r="E4571" t="s">
        <v>24</v>
      </c>
      <c r="F4571">
        <v>7.32</v>
      </c>
      <c r="G4571" t="str">
        <f t="shared" si="142"/>
        <v>Medium</v>
      </c>
      <c r="H4571">
        <v>3.07</v>
      </c>
      <c r="I4571">
        <v>1.52</v>
      </c>
      <c r="J4571">
        <v>3.87</v>
      </c>
      <c r="K4571">
        <v>6.92</v>
      </c>
      <c r="L4571">
        <v>124</v>
      </c>
      <c r="M4571">
        <v>80</v>
      </c>
      <c r="N4571">
        <v>8.5</v>
      </c>
      <c r="O4571" t="s">
        <v>19</v>
      </c>
      <c r="P4571" t="s">
        <v>20</v>
      </c>
      <c r="Q4571" t="s">
        <v>29</v>
      </c>
      <c r="R4571">
        <v>0</v>
      </c>
    </row>
    <row r="4572" spans="1:18" x14ac:dyDescent="0.3">
      <c r="A4572" t="s">
        <v>9168</v>
      </c>
      <c r="B4572" t="s">
        <v>9169</v>
      </c>
      <c r="C4572" s="2">
        <v>29</v>
      </c>
      <c r="D4572" s="3" t="str">
        <f t="shared" si="143"/>
        <v>young professionals</v>
      </c>
      <c r="E4572" t="s">
        <v>24</v>
      </c>
      <c r="F4572">
        <v>3.74</v>
      </c>
      <c r="G4572" t="str">
        <f t="shared" si="142"/>
        <v>Normal</v>
      </c>
      <c r="H4572">
        <v>1.08</v>
      </c>
      <c r="I4572">
        <v>1.05</v>
      </c>
      <c r="J4572">
        <v>1.42</v>
      </c>
      <c r="K4572">
        <v>8</v>
      </c>
      <c r="L4572">
        <v>64</v>
      </c>
      <c r="M4572">
        <v>97</v>
      </c>
      <c r="N4572">
        <v>5.08</v>
      </c>
      <c r="O4572" t="s">
        <v>19</v>
      </c>
      <c r="P4572" t="s">
        <v>20</v>
      </c>
      <c r="Q4572" t="s">
        <v>21</v>
      </c>
      <c r="R4572">
        <v>0</v>
      </c>
    </row>
    <row r="4573" spans="1:18" x14ac:dyDescent="0.3">
      <c r="A4573" t="s">
        <v>9170</v>
      </c>
      <c r="B4573" t="s">
        <v>9171</v>
      </c>
      <c r="C4573" s="2">
        <v>21</v>
      </c>
      <c r="D4573" s="3" t="str">
        <f t="shared" si="143"/>
        <v>young adults</v>
      </c>
      <c r="E4573" t="s">
        <v>49</v>
      </c>
      <c r="F4573">
        <v>11.93</v>
      </c>
      <c r="G4573" t="str">
        <f t="shared" si="142"/>
        <v>High</v>
      </c>
      <c r="H4573">
        <v>4.6100000000000003</v>
      </c>
      <c r="I4573">
        <v>2.1</v>
      </c>
      <c r="J4573">
        <v>1.25</v>
      </c>
      <c r="K4573">
        <v>6.76</v>
      </c>
      <c r="L4573">
        <v>64</v>
      </c>
      <c r="M4573">
        <v>72</v>
      </c>
      <c r="N4573">
        <v>12.47</v>
      </c>
      <c r="O4573" t="s">
        <v>35</v>
      </c>
      <c r="P4573" t="s">
        <v>28</v>
      </c>
      <c r="Q4573" t="s">
        <v>32</v>
      </c>
      <c r="R4573">
        <v>1</v>
      </c>
    </row>
    <row r="4574" spans="1:18" x14ac:dyDescent="0.3">
      <c r="A4574" t="s">
        <v>9172</v>
      </c>
      <c r="B4574" t="s">
        <v>9173</v>
      </c>
      <c r="C4574" s="2">
        <v>29</v>
      </c>
      <c r="D4574" s="3" t="str">
        <f t="shared" si="143"/>
        <v>young professionals</v>
      </c>
      <c r="E4574" t="s">
        <v>49</v>
      </c>
      <c r="F4574">
        <v>4.42</v>
      </c>
      <c r="G4574" t="str">
        <f t="shared" si="142"/>
        <v>Normal</v>
      </c>
      <c r="H4574">
        <v>4.28</v>
      </c>
      <c r="I4574">
        <v>3.37</v>
      </c>
      <c r="J4574">
        <v>1.42</v>
      </c>
      <c r="K4574">
        <v>8</v>
      </c>
      <c r="L4574">
        <v>206</v>
      </c>
      <c r="M4574">
        <v>52</v>
      </c>
      <c r="N4574">
        <v>5.52</v>
      </c>
      <c r="O4574" t="s">
        <v>35</v>
      </c>
      <c r="P4574" t="s">
        <v>28</v>
      </c>
      <c r="Q4574" t="s">
        <v>32</v>
      </c>
      <c r="R4574">
        <v>1</v>
      </c>
    </row>
    <row r="4575" spans="1:18" x14ac:dyDescent="0.3">
      <c r="A4575" t="s">
        <v>9174</v>
      </c>
      <c r="B4575" t="s">
        <v>9175</v>
      </c>
      <c r="C4575" s="2">
        <v>20</v>
      </c>
      <c r="D4575" s="3" t="str">
        <f t="shared" si="143"/>
        <v>young adults</v>
      </c>
      <c r="E4575" t="s">
        <v>49</v>
      </c>
      <c r="F4575">
        <v>9.5500000000000007</v>
      </c>
      <c r="G4575" t="str">
        <f t="shared" si="142"/>
        <v>High</v>
      </c>
      <c r="H4575">
        <v>2.61</v>
      </c>
      <c r="I4575">
        <v>3.45</v>
      </c>
      <c r="J4575">
        <v>3.48</v>
      </c>
      <c r="K4575">
        <v>6.38</v>
      </c>
      <c r="L4575">
        <v>132</v>
      </c>
      <c r="M4575">
        <v>108</v>
      </c>
      <c r="N4575">
        <v>12.04</v>
      </c>
      <c r="O4575" t="s">
        <v>19</v>
      </c>
      <c r="P4575" t="s">
        <v>20</v>
      </c>
      <c r="Q4575" t="s">
        <v>36</v>
      </c>
      <c r="R4575">
        <v>1</v>
      </c>
    </row>
    <row r="4576" spans="1:18" x14ac:dyDescent="0.3">
      <c r="A4576" t="s">
        <v>9176</v>
      </c>
      <c r="B4576" t="s">
        <v>9177</v>
      </c>
      <c r="C4576" s="2">
        <v>32</v>
      </c>
      <c r="D4576" s="3" t="str">
        <f t="shared" si="143"/>
        <v>adults</v>
      </c>
      <c r="E4576" t="s">
        <v>49</v>
      </c>
      <c r="F4576">
        <v>3.99</v>
      </c>
      <c r="G4576" t="str">
        <f t="shared" si="142"/>
        <v>Normal</v>
      </c>
      <c r="H4576">
        <v>3.65</v>
      </c>
      <c r="I4576">
        <v>2.8</v>
      </c>
      <c r="J4576">
        <v>2.74</v>
      </c>
      <c r="K4576">
        <v>6.09</v>
      </c>
      <c r="L4576">
        <v>199</v>
      </c>
      <c r="M4576">
        <v>92</v>
      </c>
      <c r="N4576">
        <v>6.87</v>
      </c>
      <c r="O4576" t="s">
        <v>27</v>
      </c>
      <c r="P4576" t="s">
        <v>28</v>
      </c>
      <c r="Q4576" t="s">
        <v>29</v>
      </c>
      <c r="R4576">
        <v>0</v>
      </c>
    </row>
    <row r="4577" spans="1:18" x14ac:dyDescent="0.3">
      <c r="A4577" t="s">
        <v>9178</v>
      </c>
      <c r="B4577" t="s">
        <v>9179</v>
      </c>
      <c r="C4577" s="2">
        <v>19</v>
      </c>
      <c r="D4577" s="3" t="str">
        <f t="shared" si="143"/>
        <v>young adults</v>
      </c>
      <c r="E4577" t="s">
        <v>24</v>
      </c>
      <c r="F4577">
        <v>8.52</v>
      </c>
      <c r="G4577" t="str">
        <f t="shared" si="142"/>
        <v>High</v>
      </c>
      <c r="H4577">
        <v>4.8600000000000003</v>
      </c>
      <c r="I4577">
        <v>0.93</v>
      </c>
      <c r="J4577">
        <v>4.3</v>
      </c>
      <c r="K4577">
        <v>6.9</v>
      </c>
      <c r="L4577">
        <v>131</v>
      </c>
      <c r="M4577">
        <v>175</v>
      </c>
      <c r="N4577">
        <v>10.51</v>
      </c>
      <c r="O4577" t="s">
        <v>19</v>
      </c>
      <c r="P4577" t="s">
        <v>20</v>
      </c>
      <c r="Q4577" t="s">
        <v>36</v>
      </c>
      <c r="R4577">
        <v>1</v>
      </c>
    </row>
    <row r="4578" spans="1:18" x14ac:dyDescent="0.3">
      <c r="A4578" t="s">
        <v>9180</v>
      </c>
      <c r="B4578" t="s">
        <v>9181</v>
      </c>
      <c r="C4578" s="2">
        <v>27</v>
      </c>
      <c r="D4578" s="3" t="str">
        <f t="shared" si="143"/>
        <v>young professionals</v>
      </c>
      <c r="E4578" t="s">
        <v>18</v>
      </c>
      <c r="F4578">
        <v>9.81</v>
      </c>
      <c r="G4578" t="str">
        <f t="shared" si="142"/>
        <v>High</v>
      </c>
      <c r="H4578">
        <v>2.7</v>
      </c>
      <c r="I4578">
        <v>0.63</v>
      </c>
      <c r="J4578">
        <v>1.19</v>
      </c>
      <c r="K4578">
        <v>4.92</v>
      </c>
      <c r="L4578">
        <v>147</v>
      </c>
      <c r="M4578">
        <v>137</v>
      </c>
      <c r="N4578">
        <v>12.19</v>
      </c>
      <c r="O4578" t="s">
        <v>19</v>
      </c>
      <c r="P4578" t="s">
        <v>20</v>
      </c>
      <c r="Q4578" t="s">
        <v>36</v>
      </c>
      <c r="R4578">
        <v>1</v>
      </c>
    </row>
    <row r="4579" spans="1:18" x14ac:dyDescent="0.3">
      <c r="A4579" t="s">
        <v>9182</v>
      </c>
      <c r="B4579" t="s">
        <v>9183</v>
      </c>
      <c r="C4579" s="2">
        <v>18</v>
      </c>
      <c r="D4579" s="3" t="str">
        <f t="shared" si="143"/>
        <v>young adults</v>
      </c>
      <c r="E4579" t="s">
        <v>24</v>
      </c>
      <c r="F4579">
        <v>11.23</v>
      </c>
      <c r="G4579" t="str">
        <f t="shared" si="142"/>
        <v>High</v>
      </c>
      <c r="H4579">
        <v>5.94</v>
      </c>
      <c r="I4579">
        <v>3.64</v>
      </c>
      <c r="J4579">
        <v>0.97</v>
      </c>
      <c r="K4579">
        <v>4.5599999999999996</v>
      </c>
      <c r="L4579">
        <v>28</v>
      </c>
      <c r="M4579">
        <v>138</v>
      </c>
      <c r="N4579">
        <v>13.85</v>
      </c>
      <c r="O4579" t="s">
        <v>19</v>
      </c>
      <c r="P4579" t="s">
        <v>20</v>
      </c>
      <c r="Q4579" t="s">
        <v>32</v>
      </c>
      <c r="R4579">
        <v>1</v>
      </c>
    </row>
    <row r="4580" spans="1:18" x14ac:dyDescent="0.3">
      <c r="A4580" t="s">
        <v>9184</v>
      </c>
      <c r="B4580" t="s">
        <v>9185</v>
      </c>
      <c r="C4580" s="2">
        <v>23</v>
      </c>
      <c r="D4580" s="3" t="str">
        <f t="shared" si="143"/>
        <v>young adults</v>
      </c>
      <c r="E4580" t="s">
        <v>18</v>
      </c>
      <c r="F4580">
        <v>9.59</v>
      </c>
      <c r="G4580" t="str">
        <f t="shared" si="142"/>
        <v>High</v>
      </c>
      <c r="H4580">
        <v>1.62</v>
      </c>
      <c r="I4580">
        <v>2.56</v>
      </c>
      <c r="J4580">
        <v>0.89</v>
      </c>
      <c r="K4580">
        <v>6.93</v>
      </c>
      <c r="L4580">
        <v>193</v>
      </c>
      <c r="M4580">
        <v>27</v>
      </c>
      <c r="N4580">
        <v>10.61</v>
      </c>
      <c r="O4580" t="s">
        <v>35</v>
      </c>
      <c r="P4580" t="s">
        <v>20</v>
      </c>
      <c r="Q4580" t="s">
        <v>36</v>
      </c>
      <c r="R4580">
        <v>1</v>
      </c>
    </row>
    <row r="4581" spans="1:18" x14ac:dyDescent="0.3">
      <c r="A4581" t="s">
        <v>9186</v>
      </c>
      <c r="B4581" t="s">
        <v>9187</v>
      </c>
      <c r="C4581" s="2">
        <v>34</v>
      </c>
      <c r="D4581" s="3" t="str">
        <f t="shared" si="143"/>
        <v>adults</v>
      </c>
      <c r="E4581" t="s">
        <v>24</v>
      </c>
      <c r="F4581">
        <v>3.8</v>
      </c>
      <c r="G4581" t="str">
        <f t="shared" si="142"/>
        <v>Normal</v>
      </c>
      <c r="H4581">
        <v>1.59</v>
      </c>
      <c r="I4581">
        <v>2.5</v>
      </c>
      <c r="J4581">
        <v>1.33</v>
      </c>
      <c r="K4581">
        <v>6.64</v>
      </c>
      <c r="L4581">
        <v>243</v>
      </c>
      <c r="M4581">
        <v>81</v>
      </c>
      <c r="N4581">
        <v>5.92</v>
      </c>
      <c r="O4581" t="s">
        <v>19</v>
      </c>
      <c r="P4581" t="s">
        <v>28</v>
      </c>
      <c r="Q4581" t="s">
        <v>29</v>
      </c>
      <c r="R4581">
        <v>0</v>
      </c>
    </row>
    <row r="4582" spans="1:18" x14ac:dyDescent="0.3">
      <c r="A4582" t="s">
        <v>9188</v>
      </c>
      <c r="B4582" t="s">
        <v>9189</v>
      </c>
      <c r="C4582" s="2">
        <v>27</v>
      </c>
      <c r="D4582" s="3" t="str">
        <f t="shared" si="143"/>
        <v>young professionals</v>
      </c>
      <c r="E4582" t="s">
        <v>24</v>
      </c>
      <c r="F4582">
        <v>9.92</v>
      </c>
      <c r="G4582" t="str">
        <f t="shared" si="142"/>
        <v>High</v>
      </c>
      <c r="H4582">
        <v>5.52</v>
      </c>
      <c r="I4582">
        <v>3.79</v>
      </c>
      <c r="J4582">
        <v>2.94</v>
      </c>
      <c r="K4582">
        <v>8.61</v>
      </c>
      <c r="L4582">
        <v>201</v>
      </c>
      <c r="M4582">
        <v>168</v>
      </c>
      <c r="N4582">
        <v>12.51</v>
      </c>
      <c r="O4582" t="s">
        <v>19</v>
      </c>
      <c r="P4582" t="s">
        <v>28</v>
      </c>
      <c r="Q4582" t="s">
        <v>36</v>
      </c>
      <c r="R4582">
        <v>1</v>
      </c>
    </row>
    <row r="4583" spans="1:18" x14ac:dyDescent="0.3">
      <c r="A4583" t="s">
        <v>9190</v>
      </c>
      <c r="B4583" t="s">
        <v>9191</v>
      </c>
      <c r="C4583" s="2">
        <v>32</v>
      </c>
      <c r="D4583" s="3" t="str">
        <f t="shared" si="143"/>
        <v>adults</v>
      </c>
      <c r="E4583" t="s">
        <v>18</v>
      </c>
      <c r="F4583">
        <v>11.3</v>
      </c>
      <c r="G4583" t="str">
        <f t="shared" si="142"/>
        <v>High</v>
      </c>
      <c r="H4583">
        <v>0.92</v>
      </c>
      <c r="I4583">
        <v>1.25</v>
      </c>
      <c r="J4583">
        <v>2.74</v>
      </c>
      <c r="K4583">
        <v>6.26</v>
      </c>
      <c r="L4583">
        <v>119</v>
      </c>
      <c r="M4583">
        <v>130</v>
      </c>
      <c r="N4583">
        <v>13.22</v>
      </c>
      <c r="O4583" t="s">
        <v>27</v>
      </c>
      <c r="P4583" t="s">
        <v>28</v>
      </c>
      <c r="Q4583" t="s">
        <v>32</v>
      </c>
      <c r="R4583">
        <v>1</v>
      </c>
    </row>
    <row r="4584" spans="1:18" x14ac:dyDescent="0.3">
      <c r="A4584" t="s">
        <v>9192</v>
      </c>
      <c r="B4584" t="s">
        <v>9193</v>
      </c>
      <c r="C4584" s="2">
        <v>30</v>
      </c>
      <c r="D4584" s="3" t="str">
        <f t="shared" si="143"/>
        <v>adults</v>
      </c>
      <c r="E4584" t="s">
        <v>24</v>
      </c>
      <c r="F4584">
        <v>4.09</v>
      </c>
      <c r="G4584" t="str">
        <f t="shared" si="142"/>
        <v>Normal</v>
      </c>
      <c r="H4584">
        <v>3.1</v>
      </c>
      <c r="I4584">
        <v>2.44</v>
      </c>
      <c r="J4584">
        <v>3.43</v>
      </c>
      <c r="K4584">
        <v>5.24</v>
      </c>
      <c r="L4584">
        <v>135</v>
      </c>
      <c r="M4584">
        <v>111</v>
      </c>
      <c r="N4584">
        <v>4.8</v>
      </c>
      <c r="O4584" t="s">
        <v>27</v>
      </c>
      <c r="P4584" t="s">
        <v>20</v>
      </c>
      <c r="Q4584" t="s">
        <v>29</v>
      </c>
      <c r="R4584">
        <v>0</v>
      </c>
    </row>
    <row r="4585" spans="1:18" x14ac:dyDescent="0.3">
      <c r="A4585" t="s">
        <v>9194</v>
      </c>
      <c r="B4585" t="s">
        <v>9195</v>
      </c>
      <c r="C4585" s="2">
        <v>24</v>
      </c>
      <c r="D4585" s="3" t="str">
        <f t="shared" si="143"/>
        <v>young adults</v>
      </c>
      <c r="E4585" t="s">
        <v>18</v>
      </c>
      <c r="F4585">
        <v>11.21</v>
      </c>
      <c r="G4585" t="str">
        <f t="shared" si="142"/>
        <v>High</v>
      </c>
      <c r="H4585">
        <v>3.5</v>
      </c>
      <c r="I4585">
        <v>2.0699999999999998</v>
      </c>
      <c r="J4585">
        <v>4.74</v>
      </c>
      <c r="K4585">
        <v>7.04</v>
      </c>
      <c r="L4585">
        <v>173</v>
      </c>
      <c r="M4585">
        <v>32</v>
      </c>
      <c r="N4585">
        <v>12.15</v>
      </c>
      <c r="O4585" t="s">
        <v>35</v>
      </c>
      <c r="P4585" t="s">
        <v>20</v>
      </c>
      <c r="Q4585" t="s">
        <v>32</v>
      </c>
      <c r="R4585">
        <v>1</v>
      </c>
    </row>
    <row r="4586" spans="1:18" x14ac:dyDescent="0.3">
      <c r="A4586" t="s">
        <v>9196</v>
      </c>
      <c r="B4586" t="s">
        <v>9197</v>
      </c>
      <c r="C4586" s="2">
        <v>30</v>
      </c>
      <c r="D4586" s="3" t="str">
        <f t="shared" si="143"/>
        <v>adults</v>
      </c>
      <c r="E4586" t="s">
        <v>18</v>
      </c>
      <c r="F4586">
        <v>4.96</v>
      </c>
      <c r="G4586" t="str">
        <f t="shared" si="142"/>
        <v>Medium</v>
      </c>
      <c r="H4586">
        <v>4.8899999999999997</v>
      </c>
      <c r="I4586">
        <v>3.86</v>
      </c>
      <c r="J4586">
        <v>4.83</v>
      </c>
      <c r="K4586">
        <v>5</v>
      </c>
      <c r="L4586">
        <v>131</v>
      </c>
      <c r="M4586">
        <v>137</v>
      </c>
      <c r="N4586">
        <v>5.65</v>
      </c>
      <c r="O4586" t="s">
        <v>35</v>
      </c>
      <c r="P4586" t="s">
        <v>28</v>
      </c>
      <c r="Q4586" t="s">
        <v>32</v>
      </c>
      <c r="R4586">
        <v>1</v>
      </c>
    </row>
    <row r="4587" spans="1:18" x14ac:dyDescent="0.3">
      <c r="A4587" t="s">
        <v>9198</v>
      </c>
      <c r="B4587" t="s">
        <v>9199</v>
      </c>
      <c r="C4587" s="2">
        <v>28</v>
      </c>
      <c r="D4587" s="3" t="str">
        <f t="shared" si="143"/>
        <v>young professionals</v>
      </c>
      <c r="E4587" t="s">
        <v>24</v>
      </c>
      <c r="F4587">
        <v>9.8000000000000007</v>
      </c>
      <c r="G4587" t="str">
        <f t="shared" si="142"/>
        <v>High</v>
      </c>
      <c r="H4587">
        <v>4.55</v>
      </c>
      <c r="I4587">
        <v>2.4300000000000002</v>
      </c>
      <c r="J4587">
        <v>1.56</v>
      </c>
      <c r="K4587">
        <v>6.39</v>
      </c>
      <c r="L4587">
        <v>224</v>
      </c>
      <c r="M4587">
        <v>144</v>
      </c>
      <c r="N4587">
        <v>12.46</v>
      </c>
      <c r="O4587" t="s">
        <v>19</v>
      </c>
      <c r="P4587" t="s">
        <v>20</v>
      </c>
      <c r="Q4587" t="s">
        <v>36</v>
      </c>
      <c r="R4587">
        <v>1</v>
      </c>
    </row>
    <row r="4588" spans="1:18" x14ac:dyDescent="0.3">
      <c r="A4588" t="s">
        <v>9200</v>
      </c>
      <c r="B4588" t="s">
        <v>9201</v>
      </c>
      <c r="C4588" s="2">
        <v>23</v>
      </c>
      <c r="D4588" s="3" t="str">
        <f t="shared" si="143"/>
        <v>young adults</v>
      </c>
      <c r="E4588" t="s">
        <v>18</v>
      </c>
      <c r="F4588">
        <v>10.18</v>
      </c>
      <c r="G4588" t="str">
        <f t="shared" si="142"/>
        <v>High</v>
      </c>
      <c r="H4588">
        <v>1.51</v>
      </c>
      <c r="I4588">
        <v>3.65</v>
      </c>
      <c r="J4588">
        <v>1.9</v>
      </c>
      <c r="K4588">
        <v>7.76</v>
      </c>
      <c r="L4588">
        <v>45</v>
      </c>
      <c r="M4588">
        <v>57</v>
      </c>
      <c r="N4588">
        <v>11.57</v>
      </c>
      <c r="O4588" t="s">
        <v>27</v>
      </c>
      <c r="P4588" t="s">
        <v>20</v>
      </c>
      <c r="Q4588" t="s">
        <v>32</v>
      </c>
      <c r="R4588">
        <v>1</v>
      </c>
    </row>
    <row r="4589" spans="1:18" x14ac:dyDescent="0.3">
      <c r="A4589" t="s">
        <v>9202</v>
      </c>
      <c r="B4589" t="s">
        <v>9203</v>
      </c>
      <c r="C4589" s="2">
        <v>26</v>
      </c>
      <c r="D4589" s="3" t="str">
        <f t="shared" si="143"/>
        <v>young professionals</v>
      </c>
      <c r="E4589" t="s">
        <v>49</v>
      </c>
      <c r="F4589">
        <v>5.21</v>
      </c>
      <c r="G4589" t="str">
        <f t="shared" si="142"/>
        <v>Medium</v>
      </c>
      <c r="H4589">
        <v>0.76</v>
      </c>
      <c r="I4589">
        <v>3.92</v>
      </c>
      <c r="J4589">
        <v>3.47</v>
      </c>
      <c r="K4589">
        <v>6.75</v>
      </c>
      <c r="L4589">
        <v>186</v>
      </c>
      <c r="M4589">
        <v>45</v>
      </c>
      <c r="N4589">
        <v>6.09</v>
      </c>
      <c r="O4589" t="s">
        <v>19</v>
      </c>
      <c r="P4589" t="s">
        <v>28</v>
      </c>
      <c r="Q4589" t="s">
        <v>29</v>
      </c>
      <c r="R4589">
        <v>0</v>
      </c>
    </row>
    <row r="4590" spans="1:18" x14ac:dyDescent="0.3">
      <c r="A4590" t="s">
        <v>9204</v>
      </c>
      <c r="B4590" t="s">
        <v>9205</v>
      </c>
      <c r="C4590" s="2">
        <v>32</v>
      </c>
      <c r="D4590" s="3" t="str">
        <f t="shared" si="143"/>
        <v>adults</v>
      </c>
      <c r="E4590" t="s">
        <v>18</v>
      </c>
      <c r="F4590">
        <v>7.62</v>
      </c>
      <c r="G4590" t="str">
        <f t="shared" si="142"/>
        <v>High</v>
      </c>
      <c r="H4590">
        <v>0.64</v>
      </c>
      <c r="I4590">
        <v>3.89</v>
      </c>
      <c r="J4590">
        <v>3.2</v>
      </c>
      <c r="K4590">
        <v>7.19</v>
      </c>
      <c r="L4590">
        <v>88</v>
      </c>
      <c r="M4590">
        <v>27</v>
      </c>
      <c r="N4590">
        <v>9.66</v>
      </c>
      <c r="O4590" t="s">
        <v>35</v>
      </c>
      <c r="P4590" t="s">
        <v>28</v>
      </c>
      <c r="Q4590" t="s">
        <v>32</v>
      </c>
      <c r="R4590">
        <v>1</v>
      </c>
    </row>
    <row r="4591" spans="1:18" x14ac:dyDescent="0.3">
      <c r="A4591" t="s">
        <v>9206</v>
      </c>
      <c r="B4591" t="s">
        <v>9207</v>
      </c>
      <c r="C4591" s="2">
        <v>24</v>
      </c>
      <c r="D4591" s="3" t="str">
        <f t="shared" si="143"/>
        <v>young adults</v>
      </c>
      <c r="E4591" t="s">
        <v>24</v>
      </c>
      <c r="F4591">
        <v>7.38</v>
      </c>
      <c r="G4591" t="str">
        <f t="shared" si="142"/>
        <v>Medium</v>
      </c>
      <c r="H4591">
        <v>5.38</v>
      </c>
      <c r="I4591">
        <v>2.73</v>
      </c>
      <c r="J4591">
        <v>5.7</v>
      </c>
      <c r="K4591">
        <v>5.66</v>
      </c>
      <c r="L4591">
        <v>48</v>
      </c>
      <c r="M4591">
        <v>92</v>
      </c>
      <c r="N4591">
        <v>9.7200000000000006</v>
      </c>
      <c r="O4591" t="s">
        <v>35</v>
      </c>
      <c r="P4591" t="s">
        <v>28</v>
      </c>
      <c r="Q4591" t="s">
        <v>36</v>
      </c>
      <c r="R4591">
        <v>1</v>
      </c>
    </row>
    <row r="4592" spans="1:18" x14ac:dyDescent="0.3">
      <c r="A4592" t="s">
        <v>9208</v>
      </c>
      <c r="B4592" t="s">
        <v>9209</v>
      </c>
      <c r="C4592" s="2">
        <v>21</v>
      </c>
      <c r="D4592" s="3" t="str">
        <f t="shared" si="143"/>
        <v>young adults</v>
      </c>
      <c r="E4592" t="s">
        <v>18</v>
      </c>
      <c r="F4592">
        <v>8.01</v>
      </c>
      <c r="G4592" t="str">
        <f t="shared" si="142"/>
        <v>High</v>
      </c>
      <c r="H4592">
        <v>4.97</v>
      </c>
      <c r="I4592">
        <v>0.27</v>
      </c>
      <c r="J4592">
        <v>1.34</v>
      </c>
      <c r="K4592">
        <v>6.79</v>
      </c>
      <c r="L4592">
        <v>89</v>
      </c>
      <c r="M4592">
        <v>174</v>
      </c>
      <c r="N4592">
        <v>10.38</v>
      </c>
      <c r="O4592" t="s">
        <v>19</v>
      </c>
      <c r="P4592" t="s">
        <v>20</v>
      </c>
      <c r="Q4592" t="s">
        <v>36</v>
      </c>
      <c r="R4592">
        <v>1</v>
      </c>
    </row>
    <row r="4593" spans="1:18" x14ac:dyDescent="0.3">
      <c r="A4593" t="s">
        <v>9210</v>
      </c>
      <c r="B4593" t="s">
        <v>9211</v>
      </c>
      <c r="C4593" s="2">
        <v>26</v>
      </c>
      <c r="D4593" s="3" t="str">
        <f t="shared" si="143"/>
        <v>young professionals</v>
      </c>
      <c r="E4593" t="s">
        <v>18</v>
      </c>
      <c r="F4593">
        <v>3.35</v>
      </c>
      <c r="G4593" t="str">
        <f t="shared" si="142"/>
        <v>Normal</v>
      </c>
      <c r="H4593">
        <v>5.65</v>
      </c>
      <c r="I4593">
        <v>2.16</v>
      </c>
      <c r="J4593">
        <v>4.6500000000000004</v>
      </c>
      <c r="K4593">
        <v>6.06</v>
      </c>
      <c r="L4593">
        <v>226</v>
      </c>
      <c r="M4593">
        <v>163</v>
      </c>
      <c r="N4593">
        <v>5.97</v>
      </c>
      <c r="O4593" t="s">
        <v>27</v>
      </c>
      <c r="P4593" t="s">
        <v>28</v>
      </c>
      <c r="Q4593" t="s">
        <v>32</v>
      </c>
      <c r="R4593">
        <v>1</v>
      </c>
    </row>
    <row r="4594" spans="1:18" x14ac:dyDescent="0.3">
      <c r="A4594" t="s">
        <v>9212</v>
      </c>
      <c r="B4594" t="s">
        <v>9213</v>
      </c>
      <c r="C4594" s="2">
        <v>19</v>
      </c>
      <c r="D4594" s="3" t="str">
        <f t="shared" si="143"/>
        <v>young adults</v>
      </c>
      <c r="E4594" t="s">
        <v>24</v>
      </c>
      <c r="F4594">
        <v>10.52</v>
      </c>
      <c r="G4594" t="str">
        <f t="shared" si="142"/>
        <v>High</v>
      </c>
      <c r="H4594">
        <v>2.5</v>
      </c>
      <c r="I4594">
        <v>0.7</v>
      </c>
      <c r="J4594">
        <v>2.99</v>
      </c>
      <c r="K4594">
        <v>8.16</v>
      </c>
      <c r="L4594">
        <v>175</v>
      </c>
      <c r="M4594">
        <v>173</v>
      </c>
      <c r="N4594">
        <v>12.2</v>
      </c>
      <c r="O4594" t="s">
        <v>35</v>
      </c>
      <c r="P4594" t="s">
        <v>28</v>
      </c>
      <c r="Q4594" t="s">
        <v>36</v>
      </c>
      <c r="R4594">
        <v>1</v>
      </c>
    </row>
    <row r="4595" spans="1:18" x14ac:dyDescent="0.3">
      <c r="A4595" t="s">
        <v>9214</v>
      </c>
      <c r="B4595" t="s">
        <v>9215</v>
      </c>
      <c r="C4595" s="2">
        <v>28</v>
      </c>
      <c r="D4595" s="3" t="str">
        <f t="shared" si="143"/>
        <v>young professionals</v>
      </c>
      <c r="E4595" t="s">
        <v>49</v>
      </c>
      <c r="F4595">
        <v>3.43</v>
      </c>
      <c r="G4595" t="str">
        <f t="shared" si="142"/>
        <v>Normal</v>
      </c>
      <c r="H4595">
        <v>5.5</v>
      </c>
      <c r="I4595">
        <v>1.35</v>
      </c>
      <c r="J4595">
        <v>1.87</v>
      </c>
      <c r="K4595">
        <v>7.73</v>
      </c>
      <c r="L4595">
        <v>50</v>
      </c>
      <c r="M4595">
        <v>55</v>
      </c>
      <c r="N4595">
        <v>6.15</v>
      </c>
      <c r="O4595" t="s">
        <v>35</v>
      </c>
      <c r="P4595" t="s">
        <v>28</v>
      </c>
      <c r="Q4595" t="s">
        <v>32</v>
      </c>
      <c r="R4595">
        <v>1</v>
      </c>
    </row>
    <row r="4596" spans="1:18" x14ac:dyDescent="0.3">
      <c r="A4596" t="s">
        <v>9216</v>
      </c>
      <c r="B4596" t="s">
        <v>9217</v>
      </c>
      <c r="C4596" s="2">
        <v>26</v>
      </c>
      <c r="D4596" s="3" t="str">
        <f t="shared" si="143"/>
        <v>young professionals</v>
      </c>
      <c r="E4596" t="s">
        <v>49</v>
      </c>
      <c r="F4596">
        <v>10.92</v>
      </c>
      <c r="G4596" t="str">
        <f t="shared" si="142"/>
        <v>High</v>
      </c>
      <c r="H4596">
        <v>4.2300000000000004</v>
      </c>
      <c r="I4596">
        <v>2.2799999999999998</v>
      </c>
      <c r="J4596">
        <v>2.5099999999999998</v>
      </c>
      <c r="K4596">
        <v>5.92</v>
      </c>
      <c r="L4596">
        <v>23</v>
      </c>
      <c r="M4596">
        <v>78</v>
      </c>
      <c r="N4596">
        <v>13.12</v>
      </c>
      <c r="O4596" t="s">
        <v>19</v>
      </c>
      <c r="P4596" t="s">
        <v>28</v>
      </c>
      <c r="Q4596" t="s">
        <v>32</v>
      </c>
      <c r="R4596">
        <v>1</v>
      </c>
    </row>
    <row r="4597" spans="1:18" x14ac:dyDescent="0.3">
      <c r="A4597" t="s">
        <v>9218</v>
      </c>
      <c r="B4597" t="s">
        <v>9219</v>
      </c>
      <c r="C4597" s="2">
        <v>26</v>
      </c>
      <c r="D4597" s="3" t="str">
        <f t="shared" si="143"/>
        <v>young professionals</v>
      </c>
      <c r="E4597" t="s">
        <v>49</v>
      </c>
      <c r="F4597">
        <v>10.029999999999999</v>
      </c>
      <c r="G4597" t="str">
        <f t="shared" si="142"/>
        <v>High</v>
      </c>
      <c r="H4597">
        <v>3.08</v>
      </c>
      <c r="I4597">
        <v>1.76</v>
      </c>
      <c r="J4597">
        <v>1.81</v>
      </c>
      <c r="K4597">
        <v>6.19</v>
      </c>
      <c r="L4597">
        <v>190</v>
      </c>
      <c r="M4597">
        <v>139</v>
      </c>
      <c r="N4597">
        <v>11.83</v>
      </c>
      <c r="O4597" t="s">
        <v>27</v>
      </c>
      <c r="P4597" t="s">
        <v>20</v>
      </c>
      <c r="Q4597" t="s">
        <v>36</v>
      </c>
      <c r="R4597">
        <v>1</v>
      </c>
    </row>
    <row r="4598" spans="1:18" x14ac:dyDescent="0.3">
      <c r="A4598" t="s">
        <v>9220</v>
      </c>
      <c r="B4598" t="s">
        <v>9221</v>
      </c>
      <c r="C4598" s="2">
        <v>20</v>
      </c>
      <c r="D4598" s="3" t="str">
        <f t="shared" si="143"/>
        <v>young adults</v>
      </c>
      <c r="E4598" t="s">
        <v>18</v>
      </c>
      <c r="F4598">
        <v>6.66</v>
      </c>
      <c r="G4598" t="str">
        <f t="shared" si="142"/>
        <v>Medium</v>
      </c>
      <c r="H4598">
        <v>3.49</v>
      </c>
      <c r="I4598">
        <v>1.6</v>
      </c>
      <c r="J4598">
        <v>1.5</v>
      </c>
      <c r="K4598">
        <v>7.9</v>
      </c>
      <c r="L4598">
        <v>179</v>
      </c>
      <c r="M4598">
        <v>91</v>
      </c>
      <c r="N4598">
        <v>7.19</v>
      </c>
      <c r="O4598" t="s">
        <v>27</v>
      </c>
      <c r="P4598" t="s">
        <v>20</v>
      </c>
      <c r="Q4598" t="s">
        <v>32</v>
      </c>
      <c r="R4598">
        <v>1</v>
      </c>
    </row>
    <row r="4599" spans="1:18" x14ac:dyDescent="0.3">
      <c r="A4599" t="s">
        <v>9222</v>
      </c>
      <c r="B4599" t="s">
        <v>9223</v>
      </c>
      <c r="C4599" s="2">
        <v>32</v>
      </c>
      <c r="D4599" s="3" t="str">
        <f t="shared" si="143"/>
        <v>adults</v>
      </c>
      <c r="E4599" t="s">
        <v>49</v>
      </c>
      <c r="F4599">
        <v>9.48</v>
      </c>
      <c r="G4599" t="str">
        <f t="shared" si="142"/>
        <v>High</v>
      </c>
      <c r="H4599">
        <v>1.43</v>
      </c>
      <c r="I4599">
        <v>3.85</v>
      </c>
      <c r="J4599">
        <v>1.1100000000000001</v>
      </c>
      <c r="K4599">
        <v>6.26</v>
      </c>
      <c r="L4599">
        <v>156</v>
      </c>
      <c r="M4599">
        <v>18</v>
      </c>
      <c r="N4599">
        <v>10.52</v>
      </c>
      <c r="O4599" t="s">
        <v>35</v>
      </c>
      <c r="P4599" t="s">
        <v>28</v>
      </c>
      <c r="Q4599" t="s">
        <v>36</v>
      </c>
      <c r="R4599">
        <v>1</v>
      </c>
    </row>
    <row r="4600" spans="1:18" x14ac:dyDescent="0.3">
      <c r="A4600" t="s">
        <v>9224</v>
      </c>
      <c r="B4600" t="s">
        <v>9225</v>
      </c>
      <c r="C4600" s="2">
        <v>26</v>
      </c>
      <c r="D4600" s="3" t="str">
        <f t="shared" si="143"/>
        <v>young professionals</v>
      </c>
      <c r="E4600" t="s">
        <v>18</v>
      </c>
      <c r="F4600">
        <v>3.23</v>
      </c>
      <c r="G4600" t="str">
        <f t="shared" si="142"/>
        <v>Normal</v>
      </c>
      <c r="H4600">
        <v>4.45</v>
      </c>
      <c r="I4600">
        <v>2.38</v>
      </c>
      <c r="J4600">
        <v>5.52</v>
      </c>
      <c r="K4600">
        <v>7.25</v>
      </c>
      <c r="L4600">
        <v>117</v>
      </c>
      <c r="M4600">
        <v>100</v>
      </c>
      <c r="N4600">
        <v>3.78</v>
      </c>
      <c r="O4600" t="s">
        <v>19</v>
      </c>
      <c r="P4600" t="s">
        <v>28</v>
      </c>
      <c r="Q4600" t="s">
        <v>36</v>
      </c>
      <c r="R4600">
        <v>1</v>
      </c>
    </row>
    <row r="4601" spans="1:18" x14ac:dyDescent="0.3">
      <c r="A4601" t="s">
        <v>9226</v>
      </c>
      <c r="B4601" t="s">
        <v>9227</v>
      </c>
      <c r="C4601" s="2">
        <v>26</v>
      </c>
      <c r="D4601" s="3" t="str">
        <f t="shared" si="143"/>
        <v>young professionals</v>
      </c>
      <c r="E4601" t="s">
        <v>18</v>
      </c>
      <c r="F4601">
        <v>8.14</v>
      </c>
      <c r="G4601" t="str">
        <f t="shared" si="142"/>
        <v>High</v>
      </c>
      <c r="H4601">
        <v>4.9400000000000004</v>
      </c>
      <c r="I4601">
        <v>2.15</v>
      </c>
      <c r="J4601">
        <v>5.0999999999999996</v>
      </c>
      <c r="K4601">
        <v>7.71</v>
      </c>
      <c r="L4601">
        <v>28</v>
      </c>
      <c r="M4601">
        <v>49</v>
      </c>
      <c r="N4601">
        <v>8.98</v>
      </c>
      <c r="O4601" t="s">
        <v>27</v>
      </c>
      <c r="P4601" t="s">
        <v>20</v>
      </c>
      <c r="Q4601" t="s">
        <v>36</v>
      </c>
      <c r="R4601">
        <v>1</v>
      </c>
    </row>
    <row r="4602" spans="1:18" x14ac:dyDescent="0.3">
      <c r="A4602" t="s">
        <v>9228</v>
      </c>
      <c r="B4602" t="s">
        <v>9229</v>
      </c>
      <c r="C4602" s="2">
        <v>20</v>
      </c>
      <c r="D4602" s="3" t="str">
        <f t="shared" si="143"/>
        <v>young adults</v>
      </c>
      <c r="E4602" t="s">
        <v>24</v>
      </c>
      <c r="F4602">
        <v>8.9700000000000006</v>
      </c>
      <c r="G4602" t="str">
        <f t="shared" si="142"/>
        <v>High</v>
      </c>
      <c r="H4602">
        <v>4.75</v>
      </c>
      <c r="I4602">
        <v>3.51</v>
      </c>
      <c r="J4602">
        <v>5.96</v>
      </c>
      <c r="K4602">
        <v>7.36</v>
      </c>
      <c r="L4602">
        <v>68</v>
      </c>
      <c r="M4602">
        <v>121</v>
      </c>
      <c r="N4602">
        <v>11.02</v>
      </c>
      <c r="O4602" t="s">
        <v>27</v>
      </c>
      <c r="P4602" t="s">
        <v>20</v>
      </c>
      <c r="Q4602" t="s">
        <v>36</v>
      </c>
      <c r="R4602">
        <v>1</v>
      </c>
    </row>
    <row r="4603" spans="1:18" x14ac:dyDescent="0.3">
      <c r="A4603" t="s">
        <v>9230</v>
      </c>
      <c r="B4603" t="s">
        <v>9231</v>
      </c>
      <c r="C4603" s="2">
        <v>26</v>
      </c>
      <c r="D4603" s="3" t="str">
        <f t="shared" si="143"/>
        <v>young professionals</v>
      </c>
      <c r="E4603" t="s">
        <v>24</v>
      </c>
      <c r="F4603">
        <v>6.52</v>
      </c>
      <c r="G4603" t="str">
        <f t="shared" si="142"/>
        <v>Medium</v>
      </c>
      <c r="H4603">
        <v>0.68</v>
      </c>
      <c r="I4603">
        <v>0.02</v>
      </c>
      <c r="J4603">
        <v>5.7</v>
      </c>
      <c r="K4603">
        <v>8.31</v>
      </c>
      <c r="L4603">
        <v>78</v>
      </c>
      <c r="M4603">
        <v>101</v>
      </c>
      <c r="N4603">
        <v>8.6999999999999993</v>
      </c>
      <c r="O4603" t="s">
        <v>35</v>
      </c>
      <c r="P4603" t="s">
        <v>28</v>
      </c>
      <c r="Q4603" t="s">
        <v>32</v>
      </c>
      <c r="R4603">
        <v>1</v>
      </c>
    </row>
    <row r="4604" spans="1:18" x14ac:dyDescent="0.3">
      <c r="A4604" t="s">
        <v>9232</v>
      </c>
      <c r="B4604" t="s">
        <v>9233</v>
      </c>
      <c r="C4604" s="2">
        <v>24</v>
      </c>
      <c r="D4604" s="3" t="str">
        <f t="shared" si="143"/>
        <v>young adults</v>
      </c>
      <c r="E4604" t="s">
        <v>49</v>
      </c>
      <c r="F4604">
        <v>3.72</v>
      </c>
      <c r="G4604" t="str">
        <f t="shared" si="142"/>
        <v>Normal</v>
      </c>
      <c r="H4604">
        <v>1.38</v>
      </c>
      <c r="I4604">
        <v>3.72</v>
      </c>
      <c r="J4604">
        <v>0.86</v>
      </c>
      <c r="K4604">
        <v>8.86</v>
      </c>
      <c r="L4604">
        <v>158</v>
      </c>
      <c r="M4604">
        <v>82</v>
      </c>
      <c r="N4604">
        <v>5.04</v>
      </c>
      <c r="O4604" t="s">
        <v>35</v>
      </c>
      <c r="P4604" t="s">
        <v>20</v>
      </c>
      <c r="Q4604" t="s">
        <v>29</v>
      </c>
      <c r="R4604">
        <v>0</v>
      </c>
    </row>
    <row r="4605" spans="1:18" x14ac:dyDescent="0.3">
      <c r="A4605" t="s">
        <v>9234</v>
      </c>
      <c r="B4605" t="s">
        <v>9235</v>
      </c>
      <c r="C4605" s="2">
        <v>30</v>
      </c>
      <c r="D4605" s="3" t="str">
        <f t="shared" si="143"/>
        <v>adults</v>
      </c>
      <c r="E4605" t="s">
        <v>49</v>
      </c>
      <c r="F4605">
        <v>3.94</v>
      </c>
      <c r="G4605" t="str">
        <f t="shared" si="142"/>
        <v>Normal</v>
      </c>
      <c r="H4605">
        <v>1.49</v>
      </c>
      <c r="I4605">
        <v>1.34</v>
      </c>
      <c r="J4605">
        <v>3.4</v>
      </c>
      <c r="K4605">
        <v>7.7</v>
      </c>
      <c r="L4605">
        <v>174</v>
      </c>
      <c r="M4605">
        <v>139</v>
      </c>
      <c r="N4605">
        <v>5.34</v>
      </c>
      <c r="O4605" t="s">
        <v>19</v>
      </c>
      <c r="P4605" t="s">
        <v>28</v>
      </c>
      <c r="Q4605" t="s">
        <v>21</v>
      </c>
      <c r="R4605">
        <v>0</v>
      </c>
    </row>
    <row r="4606" spans="1:18" x14ac:dyDescent="0.3">
      <c r="A4606" t="s">
        <v>9236</v>
      </c>
      <c r="B4606" t="s">
        <v>9237</v>
      </c>
      <c r="C4606" s="2">
        <v>33</v>
      </c>
      <c r="D4606" s="3" t="str">
        <f t="shared" si="143"/>
        <v>adults</v>
      </c>
      <c r="E4606" t="s">
        <v>24</v>
      </c>
      <c r="F4606">
        <v>11.95</v>
      </c>
      <c r="G4606" t="str">
        <f t="shared" si="142"/>
        <v>High</v>
      </c>
      <c r="H4606">
        <v>5.63</v>
      </c>
      <c r="I4606">
        <v>3.36</v>
      </c>
      <c r="J4606">
        <v>2.84</v>
      </c>
      <c r="K4606">
        <v>6.39</v>
      </c>
      <c r="L4606">
        <v>182</v>
      </c>
      <c r="M4606">
        <v>26</v>
      </c>
      <c r="N4606">
        <v>14.01</v>
      </c>
      <c r="O4606" t="s">
        <v>19</v>
      </c>
      <c r="P4606" t="s">
        <v>20</v>
      </c>
      <c r="Q4606" t="s">
        <v>32</v>
      </c>
      <c r="R4606">
        <v>1</v>
      </c>
    </row>
    <row r="4607" spans="1:18" x14ac:dyDescent="0.3">
      <c r="A4607" t="s">
        <v>9238</v>
      </c>
      <c r="B4607" t="s">
        <v>9239</v>
      </c>
      <c r="C4607" s="2">
        <v>35</v>
      </c>
      <c r="D4607" s="3" t="str">
        <f t="shared" si="143"/>
        <v>adults</v>
      </c>
      <c r="E4607" t="s">
        <v>24</v>
      </c>
      <c r="F4607">
        <v>11.62</v>
      </c>
      <c r="G4607" t="str">
        <f t="shared" si="142"/>
        <v>High</v>
      </c>
      <c r="H4607">
        <v>5.43</v>
      </c>
      <c r="I4607">
        <v>2.21</v>
      </c>
      <c r="J4607">
        <v>2.0699999999999998</v>
      </c>
      <c r="K4607">
        <v>5.86</v>
      </c>
      <c r="L4607">
        <v>141</v>
      </c>
      <c r="M4607">
        <v>64</v>
      </c>
      <c r="N4607">
        <v>14.1</v>
      </c>
      <c r="O4607" t="s">
        <v>35</v>
      </c>
      <c r="P4607" t="s">
        <v>28</v>
      </c>
      <c r="Q4607" t="s">
        <v>36</v>
      </c>
      <c r="R4607">
        <v>1</v>
      </c>
    </row>
    <row r="4608" spans="1:18" x14ac:dyDescent="0.3">
      <c r="A4608" t="s">
        <v>9240</v>
      </c>
      <c r="B4608" t="s">
        <v>9241</v>
      </c>
      <c r="C4608" s="2">
        <v>28</v>
      </c>
      <c r="D4608" s="3" t="str">
        <f t="shared" si="143"/>
        <v>young professionals</v>
      </c>
      <c r="E4608" t="s">
        <v>24</v>
      </c>
      <c r="F4608">
        <v>5.64</v>
      </c>
      <c r="G4608" t="str">
        <f t="shared" si="142"/>
        <v>Medium</v>
      </c>
      <c r="H4608">
        <v>3.04</v>
      </c>
      <c r="I4608">
        <v>3.58</v>
      </c>
      <c r="J4608">
        <v>5.58</v>
      </c>
      <c r="K4608">
        <v>6.58</v>
      </c>
      <c r="L4608">
        <v>121</v>
      </c>
      <c r="M4608">
        <v>25</v>
      </c>
      <c r="N4608">
        <v>7.44</v>
      </c>
      <c r="O4608" t="s">
        <v>27</v>
      </c>
      <c r="P4608" t="s">
        <v>28</v>
      </c>
      <c r="Q4608" t="s">
        <v>29</v>
      </c>
      <c r="R4608">
        <v>0</v>
      </c>
    </row>
    <row r="4609" spans="1:18" x14ac:dyDescent="0.3">
      <c r="A4609" t="s">
        <v>9242</v>
      </c>
      <c r="B4609" t="s">
        <v>9243</v>
      </c>
      <c r="C4609" s="2">
        <v>34</v>
      </c>
      <c r="D4609" s="3" t="str">
        <f t="shared" si="143"/>
        <v>adults</v>
      </c>
      <c r="E4609" t="s">
        <v>18</v>
      </c>
      <c r="F4609">
        <v>9.0299999999999994</v>
      </c>
      <c r="G4609" t="str">
        <f t="shared" si="142"/>
        <v>High</v>
      </c>
      <c r="H4609">
        <v>2.2200000000000002</v>
      </c>
      <c r="I4609">
        <v>3.17</v>
      </c>
      <c r="J4609">
        <v>5.24</v>
      </c>
      <c r="K4609">
        <v>5.78</v>
      </c>
      <c r="L4609">
        <v>204</v>
      </c>
      <c r="M4609">
        <v>74</v>
      </c>
      <c r="N4609">
        <v>11.85</v>
      </c>
      <c r="O4609" t="s">
        <v>19</v>
      </c>
      <c r="P4609" t="s">
        <v>28</v>
      </c>
      <c r="Q4609" t="s">
        <v>36</v>
      </c>
      <c r="R4609">
        <v>1</v>
      </c>
    </row>
    <row r="4610" spans="1:18" x14ac:dyDescent="0.3">
      <c r="A4610" t="s">
        <v>9244</v>
      </c>
      <c r="B4610" t="s">
        <v>9245</v>
      </c>
      <c r="C4610" s="2">
        <v>20</v>
      </c>
      <c r="D4610" s="3" t="str">
        <f t="shared" si="143"/>
        <v>young adults</v>
      </c>
      <c r="E4610" t="s">
        <v>49</v>
      </c>
      <c r="F4610">
        <v>9.5299999999999994</v>
      </c>
      <c r="G4610" t="str">
        <f t="shared" si="142"/>
        <v>High</v>
      </c>
      <c r="H4610">
        <v>2.27</v>
      </c>
      <c r="I4610">
        <v>1.46</v>
      </c>
      <c r="J4610">
        <v>3.1</v>
      </c>
      <c r="K4610">
        <v>4.7300000000000004</v>
      </c>
      <c r="L4610">
        <v>41</v>
      </c>
      <c r="M4610">
        <v>179</v>
      </c>
      <c r="N4610">
        <v>10.89</v>
      </c>
      <c r="O4610" t="s">
        <v>19</v>
      </c>
      <c r="P4610" t="s">
        <v>20</v>
      </c>
      <c r="Q4610" t="s">
        <v>36</v>
      </c>
      <c r="R4610">
        <v>1</v>
      </c>
    </row>
    <row r="4611" spans="1:18" x14ac:dyDescent="0.3">
      <c r="A4611" t="s">
        <v>9246</v>
      </c>
      <c r="B4611" t="s">
        <v>9247</v>
      </c>
      <c r="C4611" s="2">
        <v>35</v>
      </c>
      <c r="D4611" s="3" t="str">
        <f t="shared" si="143"/>
        <v>adults</v>
      </c>
      <c r="E4611" t="s">
        <v>18</v>
      </c>
      <c r="F4611">
        <v>3.73</v>
      </c>
      <c r="G4611" t="str">
        <f t="shared" ref="G4611:G4674" si="144">IF(F4611&lt;4.5,"Normal", IF(F4611&lt;=7.5,"Medium","High"))</f>
        <v>Normal</v>
      </c>
      <c r="H4611">
        <v>0.81</v>
      </c>
      <c r="I4611">
        <v>1.47</v>
      </c>
      <c r="J4611">
        <v>2.98</v>
      </c>
      <c r="K4611">
        <v>8.1300000000000008</v>
      </c>
      <c r="L4611">
        <v>58</v>
      </c>
      <c r="M4611">
        <v>21</v>
      </c>
      <c r="N4611">
        <v>4.34</v>
      </c>
      <c r="O4611" t="s">
        <v>19</v>
      </c>
      <c r="P4611" t="s">
        <v>28</v>
      </c>
      <c r="Q4611" t="s">
        <v>29</v>
      </c>
      <c r="R4611">
        <v>0</v>
      </c>
    </row>
    <row r="4612" spans="1:18" x14ac:dyDescent="0.3">
      <c r="A4612" t="s">
        <v>9248</v>
      </c>
      <c r="B4612" t="s">
        <v>9249</v>
      </c>
      <c r="C4612" s="2">
        <v>21</v>
      </c>
      <c r="D4612" s="3" t="str">
        <f t="shared" si="143"/>
        <v>young adults</v>
      </c>
      <c r="E4612" t="s">
        <v>18</v>
      </c>
      <c r="F4612">
        <v>6.8</v>
      </c>
      <c r="G4612" t="str">
        <f t="shared" si="144"/>
        <v>Medium</v>
      </c>
      <c r="H4612">
        <v>4.6900000000000004</v>
      </c>
      <c r="I4612">
        <v>1.1100000000000001</v>
      </c>
      <c r="J4612">
        <v>4.42</v>
      </c>
      <c r="K4612">
        <v>6.34</v>
      </c>
      <c r="L4612">
        <v>122</v>
      </c>
      <c r="M4612">
        <v>117</v>
      </c>
      <c r="N4612">
        <v>8.89</v>
      </c>
      <c r="O4612" t="s">
        <v>27</v>
      </c>
      <c r="P4612" t="s">
        <v>20</v>
      </c>
      <c r="Q4612" t="s">
        <v>32</v>
      </c>
      <c r="R4612">
        <v>1</v>
      </c>
    </row>
    <row r="4613" spans="1:18" x14ac:dyDescent="0.3">
      <c r="A4613" t="s">
        <v>9250</v>
      </c>
      <c r="B4613" t="s">
        <v>9251</v>
      </c>
      <c r="C4613" s="2">
        <v>33</v>
      </c>
      <c r="D4613" s="3" t="str">
        <f t="shared" si="143"/>
        <v>adults</v>
      </c>
      <c r="E4613" t="s">
        <v>24</v>
      </c>
      <c r="F4613">
        <v>6.01</v>
      </c>
      <c r="G4613" t="str">
        <f t="shared" si="144"/>
        <v>Medium</v>
      </c>
      <c r="H4613">
        <v>4.32</v>
      </c>
      <c r="I4613">
        <v>2.15</v>
      </c>
      <c r="J4613">
        <v>3.33</v>
      </c>
      <c r="K4613">
        <v>5.41</v>
      </c>
      <c r="L4613">
        <v>225</v>
      </c>
      <c r="M4613">
        <v>72</v>
      </c>
      <c r="N4613">
        <v>7.08</v>
      </c>
      <c r="O4613" t="s">
        <v>35</v>
      </c>
      <c r="P4613" t="s">
        <v>28</v>
      </c>
      <c r="Q4613" t="s">
        <v>32</v>
      </c>
      <c r="R4613">
        <v>1</v>
      </c>
    </row>
    <row r="4614" spans="1:18" x14ac:dyDescent="0.3">
      <c r="A4614" t="s">
        <v>9252</v>
      </c>
      <c r="B4614" t="s">
        <v>9253</v>
      </c>
      <c r="C4614" s="2">
        <v>22</v>
      </c>
      <c r="D4614" s="3" t="str">
        <f t="shared" ref="D4614:D4677" si="145">IF(C4614&lt;=24,"young adults",IF(C4614&lt;=29,"young professionals","adults"))</f>
        <v>young adults</v>
      </c>
      <c r="E4614" t="s">
        <v>49</v>
      </c>
      <c r="F4614">
        <v>6.22</v>
      </c>
      <c r="G4614" t="str">
        <f t="shared" si="144"/>
        <v>Medium</v>
      </c>
      <c r="H4614">
        <v>2.0699999999999998</v>
      </c>
      <c r="I4614">
        <v>1.3</v>
      </c>
      <c r="J4614">
        <v>3.68</v>
      </c>
      <c r="K4614">
        <v>5.24</v>
      </c>
      <c r="L4614">
        <v>225</v>
      </c>
      <c r="M4614">
        <v>176</v>
      </c>
      <c r="N4614">
        <v>7.15</v>
      </c>
      <c r="O4614" t="s">
        <v>35</v>
      </c>
      <c r="P4614" t="s">
        <v>28</v>
      </c>
      <c r="Q4614" t="s">
        <v>32</v>
      </c>
      <c r="R4614">
        <v>1</v>
      </c>
    </row>
    <row r="4615" spans="1:18" x14ac:dyDescent="0.3">
      <c r="A4615" t="s">
        <v>9254</v>
      </c>
      <c r="B4615" t="s">
        <v>9255</v>
      </c>
      <c r="C4615" s="2">
        <v>28</v>
      </c>
      <c r="D4615" s="3" t="str">
        <f t="shared" si="145"/>
        <v>young professionals</v>
      </c>
      <c r="E4615" t="s">
        <v>18</v>
      </c>
      <c r="F4615">
        <v>4.87</v>
      </c>
      <c r="G4615" t="str">
        <f t="shared" si="144"/>
        <v>Medium</v>
      </c>
      <c r="H4615">
        <v>3.25</v>
      </c>
      <c r="I4615">
        <v>1.79</v>
      </c>
      <c r="J4615">
        <v>4.34</v>
      </c>
      <c r="K4615">
        <v>4.8899999999999997</v>
      </c>
      <c r="L4615">
        <v>165</v>
      </c>
      <c r="M4615">
        <v>20</v>
      </c>
      <c r="N4615">
        <v>5.42</v>
      </c>
      <c r="O4615" t="s">
        <v>27</v>
      </c>
      <c r="P4615" t="s">
        <v>20</v>
      </c>
      <c r="Q4615" t="s">
        <v>21</v>
      </c>
      <c r="R4615">
        <v>0</v>
      </c>
    </row>
    <row r="4616" spans="1:18" x14ac:dyDescent="0.3">
      <c r="A4616" t="s">
        <v>9256</v>
      </c>
      <c r="B4616" t="s">
        <v>9257</v>
      </c>
      <c r="C4616" s="2">
        <v>18</v>
      </c>
      <c r="D4616" s="3" t="str">
        <f t="shared" si="145"/>
        <v>young adults</v>
      </c>
      <c r="E4616" t="s">
        <v>49</v>
      </c>
      <c r="F4616">
        <v>4.8499999999999996</v>
      </c>
      <c r="G4616" t="str">
        <f t="shared" si="144"/>
        <v>Medium</v>
      </c>
      <c r="H4616">
        <v>1.42</v>
      </c>
      <c r="I4616">
        <v>1.67</v>
      </c>
      <c r="J4616">
        <v>2.75</v>
      </c>
      <c r="K4616">
        <v>4.91</v>
      </c>
      <c r="L4616">
        <v>163</v>
      </c>
      <c r="M4616">
        <v>18</v>
      </c>
      <c r="N4616">
        <v>6.62</v>
      </c>
      <c r="O4616" t="s">
        <v>27</v>
      </c>
      <c r="P4616" t="s">
        <v>28</v>
      </c>
      <c r="Q4616" t="s">
        <v>29</v>
      </c>
      <c r="R4616">
        <v>0</v>
      </c>
    </row>
    <row r="4617" spans="1:18" x14ac:dyDescent="0.3">
      <c r="A4617" t="s">
        <v>9258</v>
      </c>
      <c r="B4617" t="s">
        <v>9259</v>
      </c>
      <c r="C4617" s="2">
        <v>20</v>
      </c>
      <c r="D4617" s="3" t="str">
        <f t="shared" si="145"/>
        <v>young adults</v>
      </c>
      <c r="E4617" t="s">
        <v>49</v>
      </c>
      <c r="F4617">
        <v>6.52</v>
      </c>
      <c r="G4617" t="str">
        <f t="shared" si="144"/>
        <v>Medium</v>
      </c>
      <c r="H4617">
        <v>5.86</v>
      </c>
      <c r="I4617">
        <v>3.81</v>
      </c>
      <c r="J4617">
        <v>4.32</v>
      </c>
      <c r="K4617">
        <v>8</v>
      </c>
      <c r="L4617">
        <v>108</v>
      </c>
      <c r="M4617">
        <v>15</v>
      </c>
      <c r="N4617">
        <v>7.39</v>
      </c>
      <c r="O4617" t="s">
        <v>27</v>
      </c>
      <c r="P4617" t="s">
        <v>28</v>
      </c>
      <c r="Q4617" t="s">
        <v>32</v>
      </c>
      <c r="R4617">
        <v>1</v>
      </c>
    </row>
    <row r="4618" spans="1:18" x14ac:dyDescent="0.3">
      <c r="A4618" t="s">
        <v>9260</v>
      </c>
      <c r="B4618" t="s">
        <v>9261</v>
      </c>
      <c r="C4618" s="2">
        <v>19</v>
      </c>
      <c r="D4618" s="3" t="str">
        <f t="shared" si="145"/>
        <v>young adults</v>
      </c>
      <c r="E4618" t="s">
        <v>18</v>
      </c>
      <c r="F4618">
        <v>9.82</v>
      </c>
      <c r="G4618" t="str">
        <f t="shared" si="144"/>
        <v>High</v>
      </c>
      <c r="H4618">
        <v>1.35</v>
      </c>
      <c r="I4618">
        <v>3.25</v>
      </c>
      <c r="J4618">
        <v>3.66</v>
      </c>
      <c r="K4618">
        <v>6.13</v>
      </c>
      <c r="L4618">
        <v>71</v>
      </c>
      <c r="M4618">
        <v>109</v>
      </c>
      <c r="N4618">
        <v>10.83</v>
      </c>
      <c r="O4618" t="s">
        <v>19</v>
      </c>
      <c r="P4618" t="s">
        <v>20</v>
      </c>
      <c r="Q4618" t="s">
        <v>36</v>
      </c>
      <c r="R4618">
        <v>1</v>
      </c>
    </row>
    <row r="4619" spans="1:18" x14ac:dyDescent="0.3">
      <c r="A4619" t="s">
        <v>9262</v>
      </c>
      <c r="B4619" t="s">
        <v>9263</v>
      </c>
      <c r="C4619" s="2">
        <v>32</v>
      </c>
      <c r="D4619" s="3" t="str">
        <f t="shared" si="145"/>
        <v>adults</v>
      </c>
      <c r="E4619" t="s">
        <v>49</v>
      </c>
      <c r="F4619">
        <v>10.78</v>
      </c>
      <c r="G4619" t="str">
        <f t="shared" si="144"/>
        <v>High</v>
      </c>
      <c r="H4619">
        <v>4.5999999999999996</v>
      </c>
      <c r="I4619">
        <v>3.63</v>
      </c>
      <c r="J4619">
        <v>2.57</v>
      </c>
      <c r="K4619">
        <v>5.8</v>
      </c>
      <c r="L4619">
        <v>175</v>
      </c>
      <c r="M4619">
        <v>63</v>
      </c>
      <c r="N4619">
        <v>11.81</v>
      </c>
      <c r="O4619" t="s">
        <v>35</v>
      </c>
      <c r="P4619" t="s">
        <v>20</v>
      </c>
      <c r="Q4619" t="s">
        <v>32</v>
      </c>
      <c r="R4619">
        <v>1</v>
      </c>
    </row>
    <row r="4620" spans="1:18" x14ac:dyDescent="0.3">
      <c r="A4620" t="s">
        <v>9264</v>
      </c>
      <c r="B4620" t="s">
        <v>9265</v>
      </c>
      <c r="C4620" s="2">
        <v>19</v>
      </c>
      <c r="D4620" s="3" t="str">
        <f t="shared" si="145"/>
        <v>young adults</v>
      </c>
      <c r="E4620" t="s">
        <v>24</v>
      </c>
      <c r="F4620">
        <v>4.04</v>
      </c>
      <c r="G4620" t="str">
        <f t="shared" si="144"/>
        <v>Normal</v>
      </c>
      <c r="H4620">
        <v>3.04</v>
      </c>
      <c r="I4620">
        <v>3.67</v>
      </c>
      <c r="J4620">
        <v>2.12</v>
      </c>
      <c r="K4620">
        <v>6.28</v>
      </c>
      <c r="L4620">
        <v>158</v>
      </c>
      <c r="M4620">
        <v>71</v>
      </c>
      <c r="N4620">
        <v>5.28</v>
      </c>
      <c r="O4620" t="s">
        <v>27</v>
      </c>
      <c r="P4620" t="s">
        <v>28</v>
      </c>
      <c r="Q4620" t="s">
        <v>29</v>
      </c>
      <c r="R4620">
        <v>0</v>
      </c>
    </row>
    <row r="4621" spans="1:18" x14ac:dyDescent="0.3">
      <c r="A4621" t="s">
        <v>9266</v>
      </c>
      <c r="B4621" t="s">
        <v>9267</v>
      </c>
      <c r="C4621" s="2">
        <v>21</v>
      </c>
      <c r="D4621" s="3" t="str">
        <f t="shared" si="145"/>
        <v>young adults</v>
      </c>
      <c r="E4621" t="s">
        <v>24</v>
      </c>
      <c r="F4621">
        <v>7.39</v>
      </c>
      <c r="G4621" t="str">
        <f t="shared" si="144"/>
        <v>Medium</v>
      </c>
      <c r="H4621">
        <v>2.2799999999999998</v>
      </c>
      <c r="I4621">
        <v>1.82</v>
      </c>
      <c r="J4621">
        <v>4.67</v>
      </c>
      <c r="K4621">
        <v>8.6300000000000008</v>
      </c>
      <c r="L4621">
        <v>44</v>
      </c>
      <c r="M4621">
        <v>48</v>
      </c>
      <c r="N4621">
        <v>10.29</v>
      </c>
      <c r="O4621" t="s">
        <v>35</v>
      </c>
      <c r="P4621" t="s">
        <v>20</v>
      </c>
      <c r="Q4621" t="s">
        <v>32</v>
      </c>
      <c r="R4621">
        <v>1</v>
      </c>
    </row>
    <row r="4622" spans="1:18" x14ac:dyDescent="0.3">
      <c r="A4622" t="s">
        <v>9268</v>
      </c>
      <c r="B4622" t="s">
        <v>9269</v>
      </c>
      <c r="C4622" s="2">
        <v>25</v>
      </c>
      <c r="D4622" s="3" t="str">
        <f t="shared" si="145"/>
        <v>young professionals</v>
      </c>
      <c r="E4622" t="s">
        <v>49</v>
      </c>
      <c r="F4622">
        <v>5.45</v>
      </c>
      <c r="G4622" t="str">
        <f t="shared" si="144"/>
        <v>Medium</v>
      </c>
      <c r="H4622">
        <v>3.24</v>
      </c>
      <c r="I4622">
        <v>0.69</v>
      </c>
      <c r="J4622">
        <v>5.0999999999999996</v>
      </c>
      <c r="K4622">
        <v>5.79</v>
      </c>
      <c r="L4622">
        <v>183</v>
      </c>
      <c r="M4622">
        <v>22</v>
      </c>
      <c r="N4622">
        <v>8.0500000000000007</v>
      </c>
      <c r="O4622" t="s">
        <v>27</v>
      </c>
      <c r="P4622" t="s">
        <v>20</v>
      </c>
      <c r="Q4622" t="s">
        <v>29</v>
      </c>
      <c r="R4622">
        <v>0</v>
      </c>
    </row>
    <row r="4623" spans="1:18" x14ac:dyDescent="0.3">
      <c r="A4623" t="s">
        <v>9270</v>
      </c>
      <c r="B4623" t="s">
        <v>9271</v>
      </c>
      <c r="C4623" s="2">
        <v>21</v>
      </c>
      <c r="D4623" s="3" t="str">
        <f t="shared" si="145"/>
        <v>young adults</v>
      </c>
      <c r="E4623" t="s">
        <v>24</v>
      </c>
      <c r="F4623">
        <v>5.68</v>
      </c>
      <c r="G4623" t="str">
        <f t="shared" si="144"/>
        <v>Medium</v>
      </c>
      <c r="H4623">
        <v>2.59</v>
      </c>
      <c r="I4623">
        <v>2.2400000000000002</v>
      </c>
      <c r="J4623">
        <v>4.55</v>
      </c>
      <c r="K4623">
        <v>7.63</v>
      </c>
      <c r="L4623">
        <v>155</v>
      </c>
      <c r="M4623">
        <v>162</v>
      </c>
      <c r="N4623">
        <v>7.58</v>
      </c>
      <c r="O4623" t="s">
        <v>35</v>
      </c>
      <c r="P4623" t="s">
        <v>28</v>
      </c>
      <c r="Q4623" t="s">
        <v>21</v>
      </c>
      <c r="R4623">
        <v>0</v>
      </c>
    </row>
    <row r="4624" spans="1:18" x14ac:dyDescent="0.3">
      <c r="A4624" t="s">
        <v>9272</v>
      </c>
      <c r="B4624" t="s">
        <v>9273</v>
      </c>
      <c r="C4624" s="2">
        <v>22</v>
      </c>
      <c r="D4624" s="3" t="str">
        <f t="shared" si="145"/>
        <v>young adults</v>
      </c>
      <c r="E4624" t="s">
        <v>24</v>
      </c>
      <c r="F4624">
        <v>7.01</v>
      </c>
      <c r="G4624" t="str">
        <f t="shared" si="144"/>
        <v>Medium</v>
      </c>
      <c r="H4624">
        <v>2.66</v>
      </c>
      <c r="I4624">
        <v>0.64</v>
      </c>
      <c r="J4624">
        <v>3.39</v>
      </c>
      <c r="K4624">
        <v>7.63</v>
      </c>
      <c r="L4624">
        <v>235</v>
      </c>
      <c r="M4624">
        <v>120</v>
      </c>
      <c r="N4624">
        <v>8.0500000000000007</v>
      </c>
      <c r="O4624" t="s">
        <v>19</v>
      </c>
      <c r="P4624" t="s">
        <v>28</v>
      </c>
      <c r="Q4624" t="s">
        <v>32</v>
      </c>
      <c r="R4624">
        <v>1</v>
      </c>
    </row>
    <row r="4625" spans="1:18" x14ac:dyDescent="0.3">
      <c r="A4625" t="s">
        <v>9274</v>
      </c>
      <c r="B4625" t="s">
        <v>9275</v>
      </c>
      <c r="C4625" s="2">
        <v>18</v>
      </c>
      <c r="D4625" s="3" t="str">
        <f t="shared" si="145"/>
        <v>young adults</v>
      </c>
      <c r="E4625" t="s">
        <v>18</v>
      </c>
      <c r="F4625">
        <v>3.61</v>
      </c>
      <c r="G4625" t="str">
        <f t="shared" si="144"/>
        <v>Normal</v>
      </c>
      <c r="H4625">
        <v>0.87</v>
      </c>
      <c r="I4625">
        <v>2.4</v>
      </c>
      <c r="J4625">
        <v>4.91</v>
      </c>
      <c r="K4625">
        <v>8.14</v>
      </c>
      <c r="L4625">
        <v>87</v>
      </c>
      <c r="M4625">
        <v>166</v>
      </c>
      <c r="N4625">
        <v>5.9</v>
      </c>
      <c r="O4625" t="s">
        <v>19</v>
      </c>
      <c r="P4625" t="s">
        <v>20</v>
      </c>
      <c r="Q4625" t="s">
        <v>29</v>
      </c>
      <c r="R4625">
        <v>0</v>
      </c>
    </row>
    <row r="4626" spans="1:18" x14ac:dyDescent="0.3">
      <c r="A4626" t="s">
        <v>9276</v>
      </c>
      <c r="B4626" t="s">
        <v>9277</v>
      </c>
      <c r="C4626" s="2">
        <v>28</v>
      </c>
      <c r="D4626" s="3" t="str">
        <f t="shared" si="145"/>
        <v>young professionals</v>
      </c>
      <c r="E4626" t="s">
        <v>49</v>
      </c>
      <c r="F4626">
        <v>8.19</v>
      </c>
      <c r="G4626" t="str">
        <f t="shared" si="144"/>
        <v>High</v>
      </c>
      <c r="H4626">
        <v>1.8</v>
      </c>
      <c r="I4626">
        <v>0.03</v>
      </c>
      <c r="J4626">
        <v>4.76</v>
      </c>
      <c r="K4626">
        <v>6.24</v>
      </c>
      <c r="L4626">
        <v>89</v>
      </c>
      <c r="M4626">
        <v>160</v>
      </c>
      <c r="N4626">
        <v>10.52</v>
      </c>
      <c r="O4626" t="s">
        <v>35</v>
      </c>
      <c r="P4626" t="s">
        <v>28</v>
      </c>
      <c r="Q4626" t="s">
        <v>36</v>
      </c>
      <c r="R4626">
        <v>1</v>
      </c>
    </row>
    <row r="4627" spans="1:18" x14ac:dyDescent="0.3">
      <c r="A4627" t="s">
        <v>9278</v>
      </c>
      <c r="B4627" t="s">
        <v>9279</v>
      </c>
      <c r="C4627" s="2">
        <v>29</v>
      </c>
      <c r="D4627" s="3" t="str">
        <f t="shared" si="145"/>
        <v>young professionals</v>
      </c>
      <c r="E4627" t="s">
        <v>18</v>
      </c>
      <c r="F4627">
        <v>9.1</v>
      </c>
      <c r="G4627" t="str">
        <f t="shared" si="144"/>
        <v>High</v>
      </c>
      <c r="H4627">
        <v>3.73</v>
      </c>
      <c r="I4627">
        <v>0.4</v>
      </c>
      <c r="J4627">
        <v>2.2200000000000002</v>
      </c>
      <c r="K4627">
        <v>7.97</v>
      </c>
      <c r="L4627">
        <v>38</v>
      </c>
      <c r="M4627">
        <v>16</v>
      </c>
      <c r="N4627">
        <v>9.94</v>
      </c>
      <c r="O4627" t="s">
        <v>27</v>
      </c>
      <c r="P4627" t="s">
        <v>20</v>
      </c>
      <c r="Q4627" t="s">
        <v>36</v>
      </c>
      <c r="R4627">
        <v>1</v>
      </c>
    </row>
    <row r="4628" spans="1:18" x14ac:dyDescent="0.3">
      <c r="A4628" t="s">
        <v>9280</v>
      </c>
      <c r="B4628" t="s">
        <v>9281</v>
      </c>
      <c r="C4628" s="2">
        <v>32</v>
      </c>
      <c r="D4628" s="3" t="str">
        <f t="shared" si="145"/>
        <v>adults</v>
      </c>
      <c r="E4628" t="s">
        <v>49</v>
      </c>
      <c r="F4628">
        <v>3.66</v>
      </c>
      <c r="G4628" t="str">
        <f t="shared" si="144"/>
        <v>Normal</v>
      </c>
      <c r="H4628">
        <v>5.1100000000000003</v>
      </c>
      <c r="I4628">
        <v>2.54</v>
      </c>
      <c r="J4628">
        <v>0.62</v>
      </c>
      <c r="K4628">
        <v>5.8</v>
      </c>
      <c r="L4628">
        <v>53</v>
      </c>
      <c r="M4628">
        <v>32</v>
      </c>
      <c r="N4628">
        <v>4.51</v>
      </c>
      <c r="O4628" t="s">
        <v>35</v>
      </c>
      <c r="P4628" t="s">
        <v>20</v>
      </c>
      <c r="Q4628" t="s">
        <v>32</v>
      </c>
      <c r="R4628">
        <v>1</v>
      </c>
    </row>
    <row r="4629" spans="1:18" x14ac:dyDescent="0.3">
      <c r="A4629" t="s">
        <v>9282</v>
      </c>
      <c r="B4629" t="s">
        <v>9283</v>
      </c>
      <c r="C4629" s="2">
        <v>31</v>
      </c>
      <c r="D4629" s="3" t="str">
        <f t="shared" si="145"/>
        <v>adults</v>
      </c>
      <c r="E4629" t="s">
        <v>49</v>
      </c>
      <c r="F4629">
        <v>7.87</v>
      </c>
      <c r="G4629" t="str">
        <f t="shared" si="144"/>
        <v>High</v>
      </c>
      <c r="H4629">
        <v>3.85</v>
      </c>
      <c r="I4629">
        <v>1.41</v>
      </c>
      <c r="J4629">
        <v>0.94</v>
      </c>
      <c r="K4629">
        <v>8.5399999999999991</v>
      </c>
      <c r="L4629">
        <v>154</v>
      </c>
      <c r="M4629">
        <v>87</v>
      </c>
      <c r="N4629">
        <v>9.75</v>
      </c>
      <c r="O4629" t="s">
        <v>19</v>
      </c>
      <c r="P4629" t="s">
        <v>28</v>
      </c>
      <c r="Q4629" t="s">
        <v>29</v>
      </c>
      <c r="R4629">
        <v>0</v>
      </c>
    </row>
    <row r="4630" spans="1:18" x14ac:dyDescent="0.3">
      <c r="A4630" t="s">
        <v>9284</v>
      </c>
      <c r="B4630" t="s">
        <v>9285</v>
      </c>
      <c r="C4630" s="2">
        <v>28</v>
      </c>
      <c r="D4630" s="3" t="str">
        <f t="shared" si="145"/>
        <v>young professionals</v>
      </c>
      <c r="E4630" t="s">
        <v>49</v>
      </c>
      <c r="F4630">
        <v>9.3699999999999992</v>
      </c>
      <c r="G4630" t="str">
        <f t="shared" si="144"/>
        <v>High</v>
      </c>
      <c r="H4630">
        <v>5.68</v>
      </c>
      <c r="I4630">
        <v>2.0699999999999998</v>
      </c>
      <c r="J4630">
        <v>4.97</v>
      </c>
      <c r="K4630">
        <v>5.32</v>
      </c>
      <c r="L4630">
        <v>178</v>
      </c>
      <c r="M4630">
        <v>29</v>
      </c>
      <c r="N4630">
        <v>12.25</v>
      </c>
      <c r="O4630" t="s">
        <v>27</v>
      </c>
      <c r="P4630" t="s">
        <v>28</v>
      </c>
      <c r="Q4630" t="s">
        <v>36</v>
      </c>
      <c r="R4630">
        <v>1</v>
      </c>
    </row>
    <row r="4631" spans="1:18" x14ac:dyDescent="0.3">
      <c r="A4631" t="s">
        <v>9286</v>
      </c>
      <c r="B4631" t="s">
        <v>9287</v>
      </c>
      <c r="C4631" s="2">
        <v>21</v>
      </c>
      <c r="D4631" s="3" t="str">
        <f t="shared" si="145"/>
        <v>young adults</v>
      </c>
      <c r="E4631" t="s">
        <v>49</v>
      </c>
      <c r="F4631">
        <v>7.14</v>
      </c>
      <c r="G4631" t="str">
        <f t="shared" si="144"/>
        <v>Medium</v>
      </c>
      <c r="H4631">
        <v>0.6</v>
      </c>
      <c r="I4631">
        <v>3.85</v>
      </c>
      <c r="J4631">
        <v>2.61</v>
      </c>
      <c r="K4631">
        <v>5.47</v>
      </c>
      <c r="L4631">
        <v>207</v>
      </c>
      <c r="M4631">
        <v>51</v>
      </c>
      <c r="N4631">
        <v>9.19</v>
      </c>
      <c r="O4631" t="s">
        <v>27</v>
      </c>
      <c r="P4631" t="s">
        <v>28</v>
      </c>
      <c r="Q4631" t="s">
        <v>29</v>
      </c>
      <c r="R4631">
        <v>0</v>
      </c>
    </row>
    <row r="4632" spans="1:18" x14ac:dyDescent="0.3">
      <c r="A4632" t="s">
        <v>9288</v>
      </c>
      <c r="B4632" t="s">
        <v>9289</v>
      </c>
      <c r="C4632" s="2">
        <v>18</v>
      </c>
      <c r="D4632" s="3" t="str">
        <f t="shared" si="145"/>
        <v>young adults</v>
      </c>
      <c r="E4632" t="s">
        <v>18</v>
      </c>
      <c r="F4632">
        <v>10.5</v>
      </c>
      <c r="G4632" t="str">
        <f t="shared" si="144"/>
        <v>High</v>
      </c>
      <c r="H4632">
        <v>1.88</v>
      </c>
      <c r="I4632">
        <v>2.0699999999999998</v>
      </c>
      <c r="J4632">
        <v>3.21</v>
      </c>
      <c r="K4632">
        <v>7.72</v>
      </c>
      <c r="L4632">
        <v>105</v>
      </c>
      <c r="M4632">
        <v>149</v>
      </c>
      <c r="N4632">
        <v>13.41</v>
      </c>
      <c r="O4632" t="s">
        <v>27</v>
      </c>
      <c r="P4632" t="s">
        <v>20</v>
      </c>
      <c r="Q4632" t="s">
        <v>36</v>
      </c>
      <c r="R4632">
        <v>1</v>
      </c>
    </row>
    <row r="4633" spans="1:18" x14ac:dyDescent="0.3">
      <c r="A4633" t="s">
        <v>9290</v>
      </c>
      <c r="B4633" t="s">
        <v>9291</v>
      </c>
      <c r="C4633" s="2">
        <v>32</v>
      </c>
      <c r="D4633" s="3" t="str">
        <f t="shared" si="145"/>
        <v>adults</v>
      </c>
      <c r="E4633" t="s">
        <v>18</v>
      </c>
      <c r="F4633">
        <v>10.89</v>
      </c>
      <c r="G4633" t="str">
        <f t="shared" si="144"/>
        <v>High</v>
      </c>
      <c r="H4633">
        <v>4</v>
      </c>
      <c r="I4633">
        <v>0.22</v>
      </c>
      <c r="J4633">
        <v>3.06</v>
      </c>
      <c r="K4633">
        <v>4.5999999999999996</v>
      </c>
      <c r="L4633">
        <v>98</v>
      </c>
      <c r="M4633">
        <v>148</v>
      </c>
      <c r="N4633">
        <v>11.88</v>
      </c>
      <c r="O4633" t="s">
        <v>35</v>
      </c>
      <c r="P4633" t="s">
        <v>28</v>
      </c>
      <c r="Q4633" t="s">
        <v>36</v>
      </c>
      <c r="R4633">
        <v>1</v>
      </c>
    </row>
    <row r="4634" spans="1:18" x14ac:dyDescent="0.3">
      <c r="A4634" t="s">
        <v>9292</v>
      </c>
      <c r="B4634" t="s">
        <v>9293</v>
      </c>
      <c r="C4634" s="2">
        <v>32</v>
      </c>
      <c r="D4634" s="3" t="str">
        <f t="shared" si="145"/>
        <v>adults</v>
      </c>
      <c r="E4634" t="s">
        <v>18</v>
      </c>
      <c r="F4634">
        <v>10.88</v>
      </c>
      <c r="G4634" t="str">
        <f t="shared" si="144"/>
        <v>High</v>
      </c>
      <c r="H4634">
        <v>5.33</v>
      </c>
      <c r="I4634">
        <v>1.45</v>
      </c>
      <c r="J4634">
        <v>1.67</v>
      </c>
      <c r="K4634">
        <v>5.21</v>
      </c>
      <c r="L4634">
        <v>235</v>
      </c>
      <c r="M4634">
        <v>93</v>
      </c>
      <c r="N4634">
        <v>11.92</v>
      </c>
      <c r="O4634" t="s">
        <v>35</v>
      </c>
      <c r="P4634" t="s">
        <v>20</v>
      </c>
      <c r="Q4634" t="s">
        <v>36</v>
      </c>
      <c r="R4634">
        <v>1</v>
      </c>
    </row>
    <row r="4635" spans="1:18" x14ac:dyDescent="0.3">
      <c r="A4635" t="s">
        <v>9294</v>
      </c>
      <c r="B4635" t="s">
        <v>9295</v>
      </c>
      <c r="C4635" s="2">
        <v>22</v>
      </c>
      <c r="D4635" s="3" t="str">
        <f t="shared" si="145"/>
        <v>young adults</v>
      </c>
      <c r="E4635" t="s">
        <v>49</v>
      </c>
      <c r="F4635">
        <v>6.04</v>
      </c>
      <c r="G4635" t="str">
        <f t="shared" si="144"/>
        <v>Medium</v>
      </c>
      <c r="H4635">
        <v>2.84</v>
      </c>
      <c r="I4635">
        <v>3.14</v>
      </c>
      <c r="J4635">
        <v>2.17</v>
      </c>
      <c r="K4635">
        <v>5.45</v>
      </c>
      <c r="L4635">
        <v>80</v>
      </c>
      <c r="M4635">
        <v>50</v>
      </c>
      <c r="N4635">
        <v>8.7799999999999994</v>
      </c>
      <c r="O4635" t="s">
        <v>35</v>
      </c>
      <c r="P4635" t="s">
        <v>20</v>
      </c>
      <c r="Q4635" t="s">
        <v>29</v>
      </c>
      <c r="R4635">
        <v>0</v>
      </c>
    </row>
    <row r="4636" spans="1:18" x14ac:dyDescent="0.3">
      <c r="A4636" t="s">
        <v>9296</v>
      </c>
      <c r="B4636" t="s">
        <v>9297</v>
      </c>
      <c r="C4636" s="2">
        <v>31</v>
      </c>
      <c r="D4636" s="3" t="str">
        <f t="shared" si="145"/>
        <v>adults</v>
      </c>
      <c r="E4636" t="s">
        <v>24</v>
      </c>
      <c r="F4636">
        <v>5.31</v>
      </c>
      <c r="G4636" t="str">
        <f t="shared" si="144"/>
        <v>Medium</v>
      </c>
      <c r="H4636">
        <v>3.16</v>
      </c>
      <c r="I4636">
        <v>3.71</v>
      </c>
      <c r="J4636">
        <v>5.72</v>
      </c>
      <c r="K4636">
        <v>5.62</v>
      </c>
      <c r="L4636">
        <v>34</v>
      </c>
      <c r="M4636">
        <v>169</v>
      </c>
      <c r="N4636">
        <v>8.25</v>
      </c>
      <c r="O4636" t="s">
        <v>27</v>
      </c>
      <c r="P4636" t="s">
        <v>28</v>
      </c>
      <c r="Q4636" t="s">
        <v>21</v>
      </c>
      <c r="R4636">
        <v>0</v>
      </c>
    </row>
    <row r="4637" spans="1:18" x14ac:dyDescent="0.3">
      <c r="A4637" t="s">
        <v>9298</v>
      </c>
      <c r="B4637" t="s">
        <v>9299</v>
      </c>
      <c r="C4637" s="2">
        <v>28</v>
      </c>
      <c r="D4637" s="3" t="str">
        <f t="shared" si="145"/>
        <v>young professionals</v>
      </c>
      <c r="E4637" t="s">
        <v>18</v>
      </c>
      <c r="F4637">
        <v>9.26</v>
      </c>
      <c r="G4637" t="str">
        <f t="shared" si="144"/>
        <v>High</v>
      </c>
      <c r="H4637">
        <v>0.84</v>
      </c>
      <c r="I4637">
        <v>2.34</v>
      </c>
      <c r="J4637">
        <v>1.08</v>
      </c>
      <c r="K4637">
        <v>4.7</v>
      </c>
      <c r="L4637">
        <v>250</v>
      </c>
      <c r="M4637">
        <v>45</v>
      </c>
      <c r="N4637">
        <v>11.49</v>
      </c>
      <c r="O4637" t="s">
        <v>35</v>
      </c>
      <c r="P4637" t="s">
        <v>28</v>
      </c>
      <c r="Q4637" t="s">
        <v>36</v>
      </c>
      <c r="R4637">
        <v>1</v>
      </c>
    </row>
    <row r="4638" spans="1:18" x14ac:dyDescent="0.3">
      <c r="A4638" t="s">
        <v>9300</v>
      </c>
      <c r="B4638" t="s">
        <v>9301</v>
      </c>
      <c r="C4638" s="2">
        <v>24</v>
      </c>
      <c r="D4638" s="3" t="str">
        <f t="shared" si="145"/>
        <v>young adults</v>
      </c>
      <c r="E4638" t="s">
        <v>18</v>
      </c>
      <c r="F4638">
        <v>3.32</v>
      </c>
      <c r="G4638" t="str">
        <f t="shared" si="144"/>
        <v>Normal</v>
      </c>
      <c r="H4638">
        <v>4.7</v>
      </c>
      <c r="I4638">
        <v>2.34</v>
      </c>
      <c r="J4638">
        <v>0.79</v>
      </c>
      <c r="K4638">
        <v>7.11</v>
      </c>
      <c r="L4638">
        <v>249</v>
      </c>
      <c r="M4638">
        <v>76</v>
      </c>
      <c r="N4638">
        <v>5.87</v>
      </c>
      <c r="O4638" t="s">
        <v>35</v>
      </c>
      <c r="P4638" t="s">
        <v>28</v>
      </c>
      <c r="Q4638" t="s">
        <v>32</v>
      </c>
      <c r="R4638">
        <v>1</v>
      </c>
    </row>
    <row r="4639" spans="1:18" x14ac:dyDescent="0.3">
      <c r="A4639" t="s">
        <v>9302</v>
      </c>
      <c r="B4639" t="s">
        <v>9303</v>
      </c>
      <c r="C4639" s="2">
        <v>34</v>
      </c>
      <c r="D4639" s="3" t="str">
        <f t="shared" si="145"/>
        <v>adults</v>
      </c>
      <c r="E4639" t="s">
        <v>49</v>
      </c>
      <c r="F4639">
        <v>11.31</v>
      </c>
      <c r="G4639" t="str">
        <f t="shared" si="144"/>
        <v>High</v>
      </c>
      <c r="H4639">
        <v>5.32</v>
      </c>
      <c r="I4639">
        <v>1.62</v>
      </c>
      <c r="J4639">
        <v>2.1</v>
      </c>
      <c r="K4639">
        <v>6.87</v>
      </c>
      <c r="L4639">
        <v>115</v>
      </c>
      <c r="M4639">
        <v>98</v>
      </c>
      <c r="N4639">
        <v>13.11</v>
      </c>
      <c r="O4639" t="s">
        <v>19</v>
      </c>
      <c r="P4639" t="s">
        <v>20</v>
      </c>
      <c r="Q4639" t="s">
        <v>32</v>
      </c>
      <c r="R4639">
        <v>1</v>
      </c>
    </row>
    <row r="4640" spans="1:18" x14ac:dyDescent="0.3">
      <c r="A4640" t="s">
        <v>9304</v>
      </c>
      <c r="B4640" t="s">
        <v>9305</v>
      </c>
      <c r="C4640" s="2">
        <v>23</v>
      </c>
      <c r="D4640" s="3" t="str">
        <f t="shared" si="145"/>
        <v>young adults</v>
      </c>
      <c r="E4640" t="s">
        <v>49</v>
      </c>
      <c r="F4640">
        <v>10.65</v>
      </c>
      <c r="G4640" t="str">
        <f t="shared" si="144"/>
        <v>High</v>
      </c>
      <c r="H4640">
        <v>2.92</v>
      </c>
      <c r="I4640">
        <v>2.09</v>
      </c>
      <c r="J4640">
        <v>3.07</v>
      </c>
      <c r="K4640">
        <v>6.15</v>
      </c>
      <c r="L4640">
        <v>131</v>
      </c>
      <c r="M4640">
        <v>90</v>
      </c>
      <c r="N4640">
        <v>11.93</v>
      </c>
      <c r="O4640" t="s">
        <v>35</v>
      </c>
      <c r="P4640" t="s">
        <v>20</v>
      </c>
      <c r="Q4640" t="s">
        <v>36</v>
      </c>
      <c r="R4640">
        <v>1</v>
      </c>
    </row>
    <row r="4641" spans="1:18" x14ac:dyDescent="0.3">
      <c r="A4641" t="s">
        <v>9306</v>
      </c>
      <c r="B4641" t="s">
        <v>9307</v>
      </c>
      <c r="C4641" s="2">
        <v>28</v>
      </c>
      <c r="D4641" s="3" t="str">
        <f t="shared" si="145"/>
        <v>young professionals</v>
      </c>
      <c r="E4641" t="s">
        <v>18</v>
      </c>
      <c r="F4641">
        <v>3.21</v>
      </c>
      <c r="G4641" t="str">
        <f t="shared" si="144"/>
        <v>Normal</v>
      </c>
      <c r="H4641">
        <v>3.82</v>
      </c>
      <c r="I4641">
        <v>0.59</v>
      </c>
      <c r="J4641">
        <v>2.48</v>
      </c>
      <c r="K4641">
        <v>7.69</v>
      </c>
      <c r="L4641">
        <v>231</v>
      </c>
      <c r="M4641">
        <v>127</v>
      </c>
      <c r="N4641">
        <v>4.49</v>
      </c>
      <c r="O4641" t="s">
        <v>19</v>
      </c>
      <c r="P4641" t="s">
        <v>20</v>
      </c>
      <c r="Q4641" t="s">
        <v>21</v>
      </c>
      <c r="R4641">
        <v>0</v>
      </c>
    </row>
    <row r="4642" spans="1:18" x14ac:dyDescent="0.3">
      <c r="A4642" t="s">
        <v>9308</v>
      </c>
      <c r="B4642" t="s">
        <v>9309</v>
      </c>
      <c r="C4642" s="2">
        <v>20</v>
      </c>
      <c r="D4642" s="3" t="str">
        <f t="shared" si="145"/>
        <v>young adults</v>
      </c>
      <c r="E4642" t="s">
        <v>24</v>
      </c>
      <c r="F4642">
        <v>6.82</v>
      </c>
      <c r="G4642" t="str">
        <f t="shared" si="144"/>
        <v>Medium</v>
      </c>
      <c r="H4642">
        <v>0.82</v>
      </c>
      <c r="I4642">
        <v>3.84</v>
      </c>
      <c r="J4642">
        <v>2.4500000000000002</v>
      </c>
      <c r="K4642">
        <v>5.36</v>
      </c>
      <c r="L4642">
        <v>222</v>
      </c>
      <c r="M4642">
        <v>41</v>
      </c>
      <c r="N4642">
        <v>9.76</v>
      </c>
      <c r="O4642" t="s">
        <v>27</v>
      </c>
      <c r="P4642" t="s">
        <v>28</v>
      </c>
      <c r="Q4642" t="s">
        <v>29</v>
      </c>
      <c r="R4642">
        <v>0</v>
      </c>
    </row>
    <row r="4643" spans="1:18" x14ac:dyDescent="0.3">
      <c r="A4643" t="s">
        <v>9310</v>
      </c>
      <c r="B4643" t="s">
        <v>9311</v>
      </c>
      <c r="C4643" s="2">
        <v>27</v>
      </c>
      <c r="D4643" s="3" t="str">
        <f t="shared" si="145"/>
        <v>young professionals</v>
      </c>
      <c r="E4643" t="s">
        <v>49</v>
      </c>
      <c r="F4643">
        <v>4.63</v>
      </c>
      <c r="G4643" t="str">
        <f t="shared" si="144"/>
        <v>Medium</v>
      </c>
      <c r="H4643">
        <v>0.62</v>
      </c>
      <c r="I4643">
        <v>3.66</v>
      </c>
      <c r="J4643">
        <v>1.72</v>
      </c>
      <c r="K4643">
        <v>5.93</v>
      </c>
      <c r="L4643">
        <v>245</v>
      </c>
      <c r="M4643">
        <v>142</v>
      </c>
      <c r="N4643">
        <v>6.25</v>
      </c>
      <c r="O4643" t="s">
        <v>35</v>
      </c>
      <c r="P4643" t="s">
        <v>20</v>
      </c>
      <c r="Q4643" t="s">
        <v>21</v>
      </c>
      <c r="R4643">
        <v>0</v>
      </c>
    </row>
    <row r="4644" spans="1:18" x14ac:dyDescent="0.3">
      <c r="A4644" t="s">
        <v>9312</v>
      </c>
      <c r="B4644" t="s">
        <v>9313</v>
      </c>
      <c r="C4644" s="2">
        <v>19</v>
      </c>
      <c r="D4644" s="3" t="str">
        <f t="shared" si="145"/>
        <v>young adults</v>
      </c>
      <c r="E4644" t="s">
        <v>18</v>
      </c>
      <c r="F4644">
        <v>5.61</v>
      </c>
      <c r="G4644" t="str">
        <f t="shared" si="144"/>
        <v>Medium</v>
      </c>
      <c r="H4644">
        <v>1.85</v>
      </c>
      <c r="I4644">
        <v>1.53</v>
      </c>
      <c r="J4644">
        <v>5.81</v>
      </c>
      <c r="K4644">
        <v>6.19</v>
      </c>
      <c r="L4644">
        <v>213</v>
      </c>
      <c r="M4644">
        <v>73</v>
      </c>
      <c r="N4644">
        <v>8.6</v>
      </c>
      <c r="O4644" t="s">
        <v>19</v>
      </c>
      <c r="P4644" t="s">
        <v>28</v>
      </c>
      <c r="Q4644" t="s">
        <v>29</v>
      </c>
      <c r="R4644">
        <v>0</v>
      </c>
    </row>
    <row r="4645" spans="1:18" x14ac:dyDescent="0.3">
      <c r="A4645" t="s">
        <v>9314</v>
      </c>
      <c r="B4645" t="s">
        <v>9315</v>
      </c>
      <c r="C4645" s="2">
        <v>24</v>
      </c>
      <c r="D4645" s="3" t="str">
        <f t="shared" si="145"/>
        <v>young adults</v>
      </c>
      <c r="E4645" t="s">
        <v>24</v>
      </c>
      <c r="F4645">
        <v>9.58</v>
      </c>
      <c r="G4645" t="str">
        <f t="shared" si="144"/>
        <v>High</v>
      </c>
      <c r="H4645">
        <v>1.6</v>
      </c>
      <c r="I4645">
        <v>1.19</v>
      </c>
      <c r="J4645">
        <v>3.16</v>
      </c>
      <c r="K4645">
        <v>6.61</v>
      </c>
      <c r="L4645">
        <v>130</v>
      </c>
      <c r="M4645">
        <v>70</v>
      </c>
      <c r="N4645">
        <v>10.24</v>
      </c>
      <c r="O4645" t="s">
        <v>27</v>
      </c>
      <c r="P4645" t="s">
        <v>28</v>
      </c>
      <c r="Q4645" t="s">
        <v>36</v>
      </c>
      <c r="R4645">
        <v>1</v>
      </c>
    </row>
    <row r="4646" spans="1:18" x14ac:dyDescent="0.3">
      <c r="A4646" t="s">
        <v>9316</v>
      </c>
      <c r="B4646" t="s">
        <v>9317</v>
      </c>
      <c r="C4646" s="2">
        <v>29</v>
      </c>
      <c r="D4646" s="3" t="str">
        <f t="shared" si="145"/>
        <v>young professionals</v>
      </c>
      <c r="E4646" t="s">
        <v>24</v>
      </c>
      <c r="F4646">
        <v>7.58</v>
      </c>
      <c r="G4646" t="str">
        <f t="shared" si="144"/>
        <v>High</v>
      </c>
      <c r="H4646">
        <v>3</v>
      </c>
      <c r="I4646">
        <v>3.22</v>
      </c>
      <c r="J4646">
        <v>5.95</v>
      </c>
      <c r="K4646">
        <v>5.85</v>
      </c>
      <c r="L4646">
        <v>227</v>
      </c>
      <c r="M4646">
        <v>176</v>
      </c>
      <c r="N4646">
        <v>10.07</v>
      </c>
      <c r="O4646" t="s">
        <v>27</v>
      </c>
      <c r="P4646" t="s">
        <v>20</v>
      </c>
      <c r="Q4646" t="s">
        <v>32</v>
      </c>
      <c r="R4646">
        <v>1</v>
      </c>
    </row>
    <row r="4647" spans="1:18" x14ac:dyDescent="0.3">
      <c r="A4647" t="s">
        <v>9318</v>
      </c>
      <c r="B4647" t="s">
        <v>9319</v>
      </c>
      <c r="C4647" s="2">
        <v>35</v>
      </c>
      <c r="D4647" s="3" t="str">
        <f t="shared" si="145"/>
        <v>adults</v>
      </c>
      <c r="E4647" t="s">
        <v>24</v>
      </c>
      <c r="F4647">
        <v>8.1300000000000008</v>
      </c>
      <c r="G4647" t="str">
        <f t="shared" si="144"/>
        <v>High</v>
      </c>
      <c r="H4647">
        <v>1.71</v>
      </c>
      <c r="I4647">
        <v>0.11</v>
      </c>
      <c r="J4647">
        <v>1.85</v>
      </c>
      <c r="K4647">
        <v>6.71</v>
      </c>
      <c r="L4647">
        <v>150</v>
      </c>
      <c r="M4647">
        <v>97</v>
      </c>
      <c r="N4647">
        <v>11.13</v>
      </c>
      <c r="O4647" t="s">
        <v>35</v>
      </c>
      <c r="P4647" t="s">
        <v>28</v>
      </c>
      <c r="Q4647" t="s">
        <v>36</v>
      </c>
      <c r="R4647">
        <v>1</v>
      </c>
    </row>
    <row r="4648" spans="1:18" x14ac:dyDescent="0.3">
      <c r="A4648" t="s">
        <v>9320</v>
      </c>
      <c r="B4648" t="s">
        <v>9321</v>
      </c>
      <c r="C4648" s="2">
        <v>22</v>
      </c>
      <c r="D4648" s="3" t="str">
        <f t="shared" si="145"/>
        <v>young adults</v>
      </c>
      <c r="E4648" t="s">
        <v>49</v>
      </c>
      <c r="F4648">
        <v>11.5</v>
      </c>
      <c r="G4648" t="str">
        <f t="shared" si="144"/>
        <v>High</v>
      </c>
      <c r="H4648">
        <v>3.38</v>
      </c>
      <c r="I4648">
        <v>2.84</v>
      </c>
      <c r="J4648">
        <v>2.75</v>
      </c>
      <c r="K4648">
        <v>6.6</v>
      </c>
      <c r="L4648">
        <v>49</v>
      </c>
      <c r="M4648">
        <v>174</v>
      </c>
      <c r="N4648">
        <v>12.05</v>
      </c>
      <c r="O4648" t="s">
        <v>19</v>
      </c>
      <c r="P4648" t="s">
        <v>20</v>
      </c>
      <c r="Q4648" t="s">
        <v>36</v>
      </c>
      <c r="R4648">
        <v>1</v>
      </c>
    </row>
    <row r="4649" spans="1:18" x14ac:dyDescent="0.3">
      <c r="A4649" t="s">
        <v>9322</v>
      </c>
      <c r="B4649" t="s">
        <v>9323</v>
      </c>
      <c r="C4649" s="2">
        <v>20</v>
      </c>
      <c r="D4649" s="3" t="str">
        <f t="shared" si="145"/>
        <v>young adults</v>
      </c>
      <c r="E4649" t="s">
        <v>24</v>
      </c>
      <c r="F4649">
        <v>3.89</v>
      </c>
      <c r="G4649" t="str">
        <f t="shared" si="144"/>
        <v>Normal</v>
      </c>
      <c r="H4649">
        <v>4.4400000000000004</v>
      </c>
      <c r="I4649">
        <v>3.79</v>
      </c>
      <c r="J4649">
        <v>2.44</v>
      </c>
      <c r="K4649">
        <v>8.11</v>
      </c>
      <c r="L4649">
        <v>31</v>
      </c>
      <c r="M4649">
        <v>141</v>
      </c>
      <c r="N4649">
        <v>6.72</v>
      </c>
      <c r="O4649" t="s">
        <v>27</v>
      </c>
      <c r="P4649" t="s">
        <v>20</v>
      </c>
      <c r="Q4649" t="s">
        <v>36</v>
      </c>
      <c r="R4649">
        <v>1</v>
      </c>
    </row>
    <row r="4650" spans="1:18" x14ac:dyDescent="0.3">
      <c r="A4650" t="s">
        <v>9324</v>
      </c>
      <c r="B4650" t="s">
        <v>9325</v>
      </c>
      <c r="C4650" s="2">
        <v>30</v>
      </c>
      <c r="D4650" s="3" t="str">
        <f t="shared" si="145"/>
        <v>adults</v>
      </c>
      <c r="E4650" t="s">
        <v>18</v>
      </c>
      <c r="F4650">
        <v>10.97</v>
      </c>
      <c r="G4650" t="str">
        <f t="shared" si="144"/>
        <v>High</v>
      </c>
      <c r="H4650">
        <v>0.98</v>
      </c>
      <c r="I4650">
        <v>2.2200000000000002</v>
      </c>
      <c r="J4650">
        <v>3.84</v>
      </c>
      <c r="K4650">
        <v>4.79</v>
      </c>
      <c r="L4650">
        <v>38</v>
      </c>
      <c r="M4650">
        <v>143</v>
      </c>
      <c r="N4650">
        <v>12.57</v>
      </c>
      <c r="O4650" t="s">
        <v>35</v>
      </c>
      <c r="P4650" t="s">
        <v>28</v>
      </c>
      <c r="Q4650" t="s">
        <v>32</v>
      </c>
      <c r="R4650">
        <v>1</v>
      </c>
    </row>
    <row r="4651" spans="1:18" x14ac:dyDescent="0.3">
      <c r="A4651" t="s">
        <v>9326</v>
      </c>
      <c r="B4651" t="s">
        <v>9327</v>
      </c>
      <c r="C4651" s="2">
        <v>23</v>
      </c>
      <c r="D4651" s="3" t="str">
        <f t="shared" si="145"/>
        <v>young adults</v>
      </c>
      <c r="E4651" t="s">
        <v>24</v>
      </c>
      <c r="F4651">
        <v>10.94</v>
      </c>
      <c r="G4651" t="str">
        <f t="shared" si="144"/>
        <v>High</v>
      </c>
      <c r="H4651">
        <v>3.29</v>
      </c>
      <c r="I4651">
        <v>2.57</v>
      </c>
      <c r="J4651">
        <v>2.46</v>
      </c>
      <c r="K4651">
        <v>6.33</v>
      </c>
      <c r="L4651">
        <v>185</v>
      </c>
      <c r="M4651">
        <v>81</v>
      </c>
      <c r="N4651">
        <v>11.91</v>
      </c>
      <c r="O4651" t="s">
        <v>19</v>
      </c>
      <c r="P4651" t="s">
        <v>20</v>
      </c>
      <c r="Q4651" t="s">
        <v>36</v>
      </c>
      <c r="R4651">
        <v>1</v>
      </c>
    </row>
    <row r="4652" spans="1:18" x14ac:dyDescent="0.3">
      <c r="A4652" t="s">
        <v>9328</v>
      </c>
      <c r="B4652" t="s">
        <v>9329</v>
      </c>
      <c r="C4652" s="2">
        <v>20</v>
      </c>
      <c r="D4652" s="3" t="str">
        <f t="shared" si="145"/>
        <v>young adults</v>
      </c>
      <c r="E4652" t="s">
        <v>24</v>
      </c>
      <c r="F4652">
        <v>10</v>
      </c>
      <c r="G4652" t="str">
        <f t="shared" si="144"/>
        <v>High</v>
      </c>
      <c r="H4652">
        <v>2.72</v>
      </c>
      <c r="I4652">
        <v>3.07</v>
      </c>
      <c r="J4652">
        <v>3.15</v>
      </c>
      <c r="K4652">
        <v>7.25</v>
      </c>
      <c r="L4652">
        <v>107</v>
      </c>
      <c r="M4652">
        <v>83</v>
      </c>
      <c r="N4652">
        <v>11.12</v>
      </c>
      <c r="O4652" t="s">
        <v>35</v>
      </c>
      <c r="P4652" t="s">
        <v>28</v>
      </c>
      <c r="Q4652" t="s">
        <v>32</v>
      </c>
      <c r="R4652">
        <v>1</v>
      </c>
    </row>
    <row r="4653" spans="1:18" x14ac:dyDescent="0.3">
      <c r="A4653" t="s">
        <v>9330</v>
      </c>
      <c r="B4653" t="s">
        <v>9331</v>
      </c>
      <c r="C4653" s="2">
        <v>20</v>
      </c>
      <c r="D4653" s="3" t="str">
        <f t="shared" si="145"/>
        <v>young adults</v>
      </c>
      <c r="E4653" t="s">
        <v>18</v>
      </c>
      <c r="F4653">
        <v>8.44</v>
      </c>
      <c r="G4653" t="str">
        <f t="shared" si="144"/>
        <v>High</v>
      </c>
      <c r="H4653">
        <v>5.37</v>
      </c>
      <c r="I4653">
        <v>2.84</v>
      </c>
      <c r="J4653">
        <v>0.96</v>
      </c>
      <c r="K4653">
        <v>7.8</v>
      </c>
      <c r="L4653">
        <v>197</v>
      </c>
      <c r="M4653">
        <v>48</v>
      </c>
      <c r="N4653">
        <v>10.61</v>
      </c>
      <c r="O4653" t="s">
        <v>35</v>
      </c>
      <c r="P4653" t="s">
        <v>28</v>
      </c>
      <c r="Q4653" t="s">
        <v>32</v>
      </c>
      <c r="R4653">
        <v>1</v>
      </c>
    </row>
    <row r="4654" spans="1:18" x14ac:dyDescent="0.3">
      <c r="A4654" t="s">
        <v>9332</v>
      </c>
      <c r="B4654" t="s">
        <v>9333</v>
      </c>
      <c r="C4654" s="2">
        <v>33</v>
      </c>
      <c r="D4654" s="3" t="str">
        <f t="shared" si="145"/>
        <v>adults</v>
      </c>
      <c r="E4654" t="s">
        <v>24</v>
      </c>
      <c r="F4654">
        <v>10.039999999999999</v>
      </c>
      <c r="G4654" t="str">
        <f t="shared" si="144"/>
        <v>High</v>
      </c>
      <c r="H4654">
        <v>1.19</v>
      </c>
      <c r="I4654">
        <v>3.8</v>
      </c>
      <c r="J4654">
        <v>2.5099999999999998</v>
      </c>
      <c r="K4654">
        <v>8.24</v>
      </c>
      <c r="L4654">
        <v>50</v>
      </c>
      <c r="M4654">
        <v>61</v>
      </c>
      <c r="N4654">
        <v>11.14</v>
      </c>
      <c r="O4654" t="s">
        <v>35</v>
      </c>
      <c r="P4654" t="s">
        <v>20</v>
      </c>
      <c r="Q4654" t="s">
        <v>36</v>
      </c>
      <c r="R4654">
        <v>1</v>
      </c>
    </row>
    <row r="4655" spans="1:18" x14ac:dyDescent="0.3">
      <c r="A4655" t="s">
        <v>9334</v>
      </c>
      <c r="B4655" t="s">
        <v>9335</v>
      </c>
      <c r="C4655" s="2">
        <v>19</v>
      </c>
      <c r="D4655" s="3" t="str">
        <f t="shared" si="145"/>
        <v>young adults</v>
      </c>
      <c r="E4655" t="s">
        <v>49</v>
      </c>
      <c r="F4655">
        <v>5.92</v>
      </c>
      <c r="G4655" t="str">
        <f t="shared" si="144"/>
        <v>Medium</v>
      </c>
      <c r="H4655">
        <v>4.42</v>
      </c>
      <c r="I4655">
        <v>3.82</v>
      </c>
      <c r="J4655">
        <v>1.62</v>
      </c>
      <c r="K4655">
        <v>8.8699999999999992</v>
      </c>
      <c r="L4655">
        <v>40</v>
      </c>
      <c r="M4655">
        <v>128</v>
      </c>
      <c r="N4655">
        <v>6.76</v>
      </c>
      <c r="O4655" t="s">
        <v>35</v>
      </c>
      <c r="P4655" t="s">
        <v>20</v>
      </c>
      <c r="Q4655" t="s">
        <v>36</v>
      </c>
      <c r="R4655">
        <v>1</v>
      </c>
    </row>
    <row r="4656" spans="1:18" x14ac:dyDescent="0.3">
      <c r="A4656" t="s">
        <v>9336</v>
      </c>
      <c r="B4656" t="s">
        <v>9337</v>
      </c>
      <c r="C4656" s="2">
        <v>24</v>
      </c>
      <c r="D4656" s="3" t="str">
        <f t="shared" si="145"/>
        <v>young adults</v>
      </c>
      <c r="E4656" t="s">
        <v>24</v>
      </c>
      <c r="F4656">
        <v>9.94</v>
      </c>
      <c r="G4656" t="str">
        <f t="shared" si="144"/>
        <v>High</v>
      </c>
      <c r="H4656">
        <v>0.87</v>
      </c>
      <c r="I4656">
        <v>0.28000000000000003</v>
      </c>
      <c r="J4656">
        <v>4.3099999999999996</v>
      </c>
      <c r="K4656">
        <v>7.93</v>
      </c>
      <c r="L4656">
        <v>206</v>
      </c>
      <c r="M4656">
        <v>131</v>
      </c>
      <c r="N4656">
        <v>12.62</v>
      </c>
      <c r="O4656" t="s">
        <v>27</v>
      </c>
      <c r="P4656" t="s">
        <v>20</v>
      </c>
      <c r="Q4656" t="s">
        <v>36</v>
      </c>
      <c r="R4656">
        <v>1</v>
      </c>
    </row>
    <row r="4657" spans="1:18" x14ac:dyDescent="0.3">
      <c r="A4657" t="s">
        <v>9338</v>
      </c>
      <c r="B4657" t="s">
        <v>9339</v>
      </c>
      <c r="C4657" s="2">
        <v>24</v>
      </c>
      <c r="D4657" s="3" t="str">
        <f t="shared" si="145"/>
        <v>young adults</v>
      </c>
      <c r="E4657" t="s">
        <v>49</v>
      </c>
      <c r="F4657">
        <v>6.15</v>
      </c>
      <c r="G4657" t="str">
        <f t="shared" si="144"/>
        <v>Medium</v>
      </c>
      <c r="H4657">
        <v>4.25</v>
      </c>
      <c r="I4657">
        <v>1.2</v>
      </c>
      <c r="J4657">
        <v>2.12</v>
      </c>
      <c r="K4657">
        <v>7.29</v>
      </c>
      <c r="L4657">
        <v>47</v>
      </c>
      <c r="M4657">
        <v>155</v>
      </c>
      <c r="N4657">
        <v>6.92</v>
      </c>
      <c r="O4657" t="s">
        <v>35</v>
      </c>
      <c r="P4657" t="s">
        <v>20</v>
      </c>
      <c r="Q4657" t="s">
        <v>36</v>
      </c>
      <c r="R4657">
        <v>1</v>
      </c>
    </row>
    <row r="4658" spans="1:18" x14ac:dyDescent="0.3">
      <c r="A4658" t="s">
        <v>9340</v>
      </c>
      <c r="B4658" t="s">
        <v>9341</v>
      </c>
      <c r="C4658" s="2">
        <v>32</v>
      </c>
      <c r="D4658" s="3" t="str">
        <f t="shared" si="145"/>
        <v>adults</v>
      </c>
      <c r="E4658" t="s">
        <v>24</v>
      </c>
      <c r="F4658">
        <v>3.03</v>
      </c>
      <c r="G4658" t="str">
        <f t="shared" si="144"/>
        <v>Normal</v>
      </c>
      <c r="H4658">
        <v>5.62</v>
      </c>
      <c r="I4658">
        <v>2.3199999999999998</v>
      </c>
      <c r="J4658">
        <v>1.56</v>
      </c>
      <c r="K4658">
        <v>8.1999999999999993</v>
      </c>
      <c r="L4658">
        <v>80</v>
      </c>
      <c r="M4658">
        <v>106</v>
      </c>
      <c r="N4658">
        <v>5.16</v>
      </c>
      <c r="O4658" t="s">
        <v>35</v>
      </c>
      <c r="P4658" t="s">
        <v>28</v>
      </c>
      <c r="Q4658" t="s">
        <v>36</v>
      </c>
      <c r="R4658">
        <v>1</v>
      </c>
    </row>
    <row r="4659" spans="1:18" x14ac:dyDescent="0.3">
      <c r="A4659" t="s">
        <v>9342</v>
      </c>
      <c r="B4659" t="s">
        <v>9343</v>
      </c>
      <c r="C4659" s="2">
        <v>18</v>
      </c>
      <c r="D4659" s="3" t="str">
        <f t="shared" si="145"/>
        <v>young adults</v>
      </c>
      <c r="E4659" t="s">
        <v>49</v>
      </c>
      <c r="F4659">
        <v>7.05</v>
      </c>
      <c r="G4659" t="str">
        <f t="shared" si="144"/>
        <v>Medium</v>
      </c>
      <c r="H4659">
        <v>5.2</v>
      </c>
      <c r="I4659">
        <v>1.02</v>
      </c>
      <c r="J4659">
        <v>5.37</v>
      </c>
      <c r="K4659">
        <v>4.99</v>
      </c>
      <c r="L4659">
        <v>162</v>
      </c>
      <c r="M4659">
        <v>113</v>
      </c>
      <c r="N4659">
        <v>9.2799999999999994</v>
      </c>
      <c r="O4659" t="s">
        <v>27</v>
      </c>
      <c r="P4659" t="s">
        <v>28</v>
      </c>
      <c r="Q4659" t="s">
        <v>32</v>
      </c>
      <c r="R4659">
        <v>1</v>
      </c>
    </row>
    <row r="4660" spans="1:18" x14ac:dyDescent="0.3">
      <c r="A4660" t="s">
        <v>9344</v>
      </c>
      <c r="B4660" t="s">
        <v>9345</v>
      </c>
      <c r="C4660" s="2">
        <v>35</v>
      </c>
      <c r="D4660" s="3" t="str">
        <f t="shared" si="145"/>
        <v>adults</v>
      </c>
      <c r="E4660" t="s">
        <v>18</v>
      </c>
      <c r="F4660">
        <v>9.2100000000000009</v>
      </c>
      <c r="G4660" t="str">
        <f t="shared" si="144"/>
        <v>High</v>
      </c>
      <c r="H4660">
        <v>1.54</v>
      </c>
      <c r="I4660">
        <v>1.18</v>
      </c>
      <c r="J4660">
        <v>2.33</v>
      </c>
      <c r="K4660">
        <v>8.7100000000000009</v>
      </c>
      <c r="L4660">
        <v>79</v>
      </c>
      <c r="M4660">
        <v>172</v>
      </c>
      <c r="N4660">
        <v>10.41</v>
      </c>
      <c r="O4660" t="s">
        <v>27</v>
      </c>
      <c r="P4660" t="s">
        <v>20</v>
      </c>
      <c r="Q4660" t="s">
        <v>36</v>
      </c>
      <c r="R4660">
        <v>1</v>
      </c>
    </row>
    <row r="4661" spans="1:18" x14ac:dyDescent="0.3">
      <c r="A4661" t="s">
        <v>9346</v>
      </c>
      <c r="B4661" t="s">
        <v>9347</v>
      </c>
      <c r="C4661" s="2">
        <v>18</v>
      </c>
      <c r="D4661" s="3" t="str">
        <f t="shared" si="145"/>
        <v>young adults</v>
      </c>
      <c r="E4661" t="s">
        <v>18</v>
      </c>
      <c r="F4661">
        <v>10.37</v>
      </c>
      <c r="G4661" t="str">
        <f t="shared" si="144"/>
        <v>High</v>
      </c>
      <c r="H4661">
        <v>2.92</v>
      </c>
      <c r="I4661">
        <v>2.13</v>
      </c>
      <c r="J4661">
        <v>1.88</v>
      </c>
      <c r="K4661">
        <v>8.48</v>
      </c>
      <c r="L4661">
        <v>190</v>
      </c>
      <c r="M4661">
        <v>147</v>
      </c>
      <c r="N4661">
        <v>11.56</v>
      </c>
      <c r="O4661" t="s">
        <v>27</v>
      </c>
      <c r="P4661" t="s">
        <v>28</v>
      </c>
      <c r="Q4661" t="s">
        <v>32</v>
      </c>
      <c r="R4661">
        <v>1</v>
      </c>
    </row>
    <row r="4662" spans="1:18" x14ac:dyDescent="0.3">
      <c r="A4662" t="s">
        <v>9348</v>
      </c>
      <c r="B4662" t="s">
        <v>9349</v>
      </c>
      <c r="C4662" s="2">
        <v>22</v>
      </c>
      <c r="D4662" s="3" t="str">
        <f t="shared" si="145"/>
        <v>young adults</v>
      </c>
      <c r="E4662" t="s">
        <v>49</v>
      </c>
      <c r="F4662">
        <v>4.45</v>
      </c>
      <c r="G4662" t="str">
        <f t="shared" si="144"/>
        <v>Normal</v>
      </c>
      <c r="H4662">
        <v>4.46</v>
      </c>
      <c r="I4662">
        <v>3.92</v>
      </c>
      <c r="J4662">
        <v>4.2699999999999996</v>
      </c>
      <c r="K4662">
        <v>5.08</v>
      </c>
      <c r="L4662">
        <v>161</v>
      </c>
      <c r="M4662">
        <v>28</v>
      </c>
      <c r="N4662">
        <v>6.01</v>
      </c>
      <c r="O4662" t="s">
        <v>19</v>
      </c>
      <c r="P4662" t="s">
        <v>28</v>
      </c>
      <c r="Q4662" t="s">
        <v>32</v>
      </c>
      <c r="R4662">
        <v>1</v>
      </c>
    </row>
    <row r="4663" spans="1:18" x14ac:dyDescent="0.3">
      <c r="A4663" t="s">
        <v>9350</v>
      </c>
      <c r="B4663" t="s">
        <v>9351</v>
      </c>
      <c r="C4663" s="2">
        <v>23</v>
      </c>
      <c r="D4663" s="3" t="str">
        <f t="shared" si="145"/>
        <v>young adults</v>
      </c>
      <c r="E4663" t="s">
        <v>49</v>
      </c>
      <c r="F4663">
        <v>7.04</v>
      </c>
      <c r="G4663" t="str">
        <f t="shared" si="144"/>
        <v>Medium</v>
      </c>
      <c r="H4663">
        <v>1.56</v>
      </c>
      <c r="I4663">
        <v>2.91</v>
      </c>
      <c r="J4663">
        <v>5</v>
      </c>
      <c r="K4663">
        <v>5.64</v>
      </c>
      <c r="L4663">
        <v>89</v>
      </c>
      <c r="M4663">
        <v>104</v>
      </c>
      <c r="N4663">
        <v>9.76</v>
      </c>
      <c r="O4663" t="s">
        <v>35</v>
      </c>
      <c r="P4663" t="s">
        <v>20</v>
      </c>
      <c r="Q4663" t="s">
        <v>32</v>
      </c>
      <c r="R4663">
        <v>1</v>
      </c>
    </row>
    <row r="4664" spans="1:18" x14ac:dyDescent="0.3">
      <c r="A4664" t="s">
        <v>9352</v>
      </c>
      <c r="B4664" t="s">
        <v>9353</v>
      </c>
      <c r="C4664" s="2">
        <v>33</v>
      </c>
      <c r="D4664" s="3" t="str">
        <f t="shared" si="145"/>
        <v>adults</v>
      </c>
      <c r="E4664" t="s">
        <v>18</v>
      </c>
      <c r="F4664">
        <v>5.67</v>
      </c>
      <c r="G4664" t="str">
        <f t="shared" si="144"/>
        <v>Medium</v>
      </c>
      <c r="H4664">
        <v>1.29</v>
      </c>
      <c r="I4664">
        <v>2.93</v>
      </c>
      <c r="J4664">
        <v>0.54</v>
      </c>
      <c r="K4664">
        <v>7.91</v>
      </c>
      <c r="L4664">
        <v>162</v>
      </c>
      <c r="M4664">
        <v>64</v>
      </c>
      <c r="N4664">
        <v>6.21</v>
      </c>
      <c r="O4664" t="s">
        <v>35</v>
      </c>
      <c r="P4664" t="s">
        <v>28</v>
      </c>
      <c r="Q4664" t="s">
        <v>29</v>
      </c>
      <c r="R4664">
        <v>0</v>
      </c>
    </row>
    <row r="4665" spans="1:18" x14ac:dyDescent="0.3">
      <c r="A4665" t="s">
        <v>9354</v>
      </c>
      <c r="B4665" t="s">
        <v>9355</v>
      </c>
      <c r="C4665" s="2">
        <v>33</v>
      </c>
      <c r="D4665" s="3" t="str">
        <f t="shared" si="145"/>
        <v>adults</v>
      </c>
      <c r="E4665" t="s">
        <v>18</v>
      </c>
      <c r="F4665">
        <v>3.93</v>
      </c>
      <c r="G4665" t="str">
        <f t="shared" si="144"/>
        <v>Normal</v>
      </c>
      <c r="H4665">
        <v>4.26</v>
      </c>
      <c r="I4665">
        <v>2.08</v>
      </c>
      <c r="J4665">
        <v>1.42</v>
      </c>
      <c r="K4665">
        <v>6.5</v>
      </c>
      <c r="L4665">
        <v>206</v>
      </c>
      <c r="M4665">
        <v>103</v>
      </c>
      <c r="N4665">
        <v>6.92</v>
      </c>
      <c r="O4665" t="s">
        <v>35</v>
      </c>
      <c r="P4665" t="s">
        <v>20</v>
      </c>
      <c r="Q4665" t="s">
        <v>36</v>
      </c>
      <c r="R4665">
        <v>1</v>
      </c>
    </row>
    <row r="4666" spans="1:18" x14ac:dyDescent="0.3">
      <c r="A4666" t="s">
        <v>9356</v>
      </c>
      <c r="B4666" t="s">
        <v>9357</v>
      </c>
      <c r="C4666" s="2">
        <v>28</v>
      </c>
      <c r="D4666" s="3" t="str">
        <f t="shared" si="145"/>
        <v>young professionals</v>
      </c>
      <c r="E4666" t="s">
        <v>18</v>
      </c>
      <c r="F4666">
        <v>4.9000000000000004</v>
      </c>
      <c r="G4666" t="str">
        <f t="shared" si="144"/>
        <v>Medium</v>
      </c>
      <c r="H4666">
        <v>1.92</v>
      </c>
      <c r="I4666">
        <v>3.41</v>
      </c>
      <c r="J4666">
        <v>1.19</v>
      </c>
      <c r="K4666">
        <v>5.9</v>
      </c>
      <c r="L4666">
        <v>153</v>
      </c>
      <c r="M4666">
        <v>122</v>
      </c>
      <c r="N4666">
        <v>6.7</v>
      </c>
      <c r="O4666" t="s">
        <v>27</v>
      </c>
      <c r="P4666" t="s">
        <v>20</v>
      </c>
      <c r="Q4666" t="s">
        <v>21</v>
      </c>
      <c r="R4666">
        <v>0</v>
      </c>
    </row>
    <row r="4667" spans="1:18" x14ac:dyDescent="0.3">
      <c r="A4667" t="s">
        <v>9358</v>
      </c>
      <c r="B4667" t="s">
        <v>9359</v>
      </c>
      <c r="C4667" s="2">
        <v>28</v>
      </c>
      <c r="D4667" s="3" t="str">
        <f t="shared" si="145"/>
        <v>young professionals</v>
      </c>
      <c r="E4667" t="s">
        <v>18</v>
      </c>
      <c r="F4667">
        <v>10.64</v>
      </c>
      <c r="G4667" t="str">
        <f t="shared" si="144"/>
        <v>High</v>
      </c>
      <c r="H4667">
        <v>5.28</v>
      </c>
      <c r="I4667">
        <v>0.88</v>
      </c>
      <c r="J4667">
        <v>0.64</v>
      </c>
      <c r="K4667">
        <v>8.81</v>
      </c>
      <c r="L4667">
        <v>66</v>
      </c>
      <c r="M4667">
        <v>129</v>
      </c>
      <c r="N4667">
        <v>13.48</v>
      </c>
      <c r="O4667" t="s">
        <v>19</v>
      </c>
      <c r="P4667" t="s">
        <v>28</v>
      </c>
      <c r="Q4667" t="s">
        <v>32</v>
      </c>
      <c r="R4667">
        <v>1</v>
      </c>
    </row>
    <row r="4668" spans="1:18" x14ac:dyDescent="0.3">
      <c r="A4668" t="s">
        <v>9360</v>
      </c>
      <c r="B4668" t="s">
        <v>9361</v>
      </c>
      <c r="C4668" s="2">
        <v>25</v>
      </c>
      <c r="D4668" s="3" t="str">
        <f t="shared" si="145"/>
        <v>young professionals</v>
      </c>
      <c r="E4668" t="s">
        <v>18</v>
      </c>
      <c r="F4668">
        <v>7.66</v>
      </c>
      <c r="G4668" t="str">
        <f t="shared" si="144"/>
        <v>High</v>
      </c>
      <c r="H4668">
        <v>3.21</v>
      </c>
      <c r="I4668">
        <v>0.44</v>
      </c>
      <c r="J4668">
        <v>5.6</v>
      </c>
      <c r="K4668">
        <v>8.49</v>
      </c>
      <c r="L4668">
        <v>106</v>
      </c>
      <c r="M4668">
        <v>150</v>
      </c>
      <c r="N4668">
        <v>10.36</v>
      </c>
      <c r="O4668" t="s">
        <v>27</v>
      </c>
      <c r="P4668" t="s">
        <v>28</v>
      </c>
      <c r="Q4668" t="s">
        <v>32</v>
      </c>
      <c r="R4668">
        <v>1</v>
      </c>
    </row>
    <row r="4669" spans="1:18" x14ac:dyDescent="0.3">
      <c r="A4669" t="s">
        <v>9362</v>
      </c>
      <c r="B4669" t="s">
        <v>9363</v>
      </c>
      <c r="C4669" s="2">
        <v>23</v>
      </c>
      <c r="D4669" s="3" t="str">
        <f t="shared" si="145"/>
        <v>young adults</v>
      </c>
      <c r="E4669" t="s">
        <v>18</v>
      </c>
      <c r="F4669">
        <v>4.6399999999999997</v>
      </c>
      <c r="G4669" t="str">
        <f t="shared" si="144"/>
        <v>Medium</v>
      </c>
      <c r="H4669">
        <v>0.95</v>
      </c>
      <c r="I4669">
        <v>2.73</v>
      </c>
      <c r="J4669">
        <v>3.95</v>
      </c>
      <c r="K4669">
        <v>5.22</v>
      </c>
      <c r="L4669">
        <v>205</v>
      </c>
      <c r="M4669">
        <v>26</v>
      </c>
      <c r="N4669">
        <v>5.22</v>
      </c>
      <c r="O4669" t="s">
        <v>19</v>
      </c>
      <c r="P4669" t="s">
        <v>20</v>
      </c>
      <c r="Q4669" t="s">
        <v>21</v>
      </c>
      <c r="R4669">
        <v>0</v>
      </c>
    </row>
    <row r="4670" spans="1:18" x14ac:dyDescent="0.3">
      <c r="A4670" t="s">
        <v>9364</v>
      </c>
      <c r="B4670" t="s">
        <v>9365</v>
      </c>
      <c r="C4670" s="2">
        <v>26</v>
      </c>
      <c r="D4670" s="3" t="str">
        <f t="shared" si="145"/>
        <v>young professionals</v>
      </c>
      <c r="E4670" t="s">
        <v>49</v>
      </c>
      <c r="F4670">
        <v>4.2</v>
      </c>
      <c r="G4670" t="str">
        <f t="shared" si="144"/>
        <v>Normal</v>
      </c>
      <c r="H4670">
        <v>5.61</v>
      </c>
      <c r="I4670">
        <v>0.19</v>
      </c>
      <c r="J4670">
        <v>1.74</v>
      </c>
      <c r="K4670">
        <v>8.2200000000000006</v>
      </c>
      <c r="L4670">
        <v>142</v>
      </c>
      <c r="M4670">
        <v>178</v>
      </c>
      <c r="N4670">
        <v>5.23</v>
      </c>
      <c r="O4670" t="s">
        <v>19</v>
      </c>
      <c r="P4670" t="s">
        <v>28</v>
      </c>
      <c r="Q4670" t="s">
        <v>32</v>
      </c>
      <c r="R4670">
        <v>1</v>
      </c>
    </row>
    <row r="4671" spans="1:18" x14ac:dyDescent="0.3">
      <c r="A4671" t="s">
        <v>9366</v>
      </c>
      <c r="B4671" t="s">
        <v>9367</v>
      </c>
      <c r="C4671" s="2">
        <v>19</v>
      </c>
      <c r="D4671" s="3" t="str">
        <f t="shared" si="145"/>
        <v>young adults</v>
      </c>
      <c r="E4671" t="s">
        <v>49</v>
      </c>
      <c r="F4671">
        <v>10.14</v>
      </c>
      <c r="G4671" t="str">
        <f t="shared" si="144"/>
        <v>High</v>
      </c>
      <c r="H4671">
        <v>1.19</v>
      </c>
      <c r="I4671">
        <v>1.26</v>
      </c>
      <c r="J4671">
        <v>4.5</v>
      </c>
      <c r="K4671">
        <v>5.58</v>
      </c>
      <c r="L4671">
        <v>70</v>
      </c>
      <c r="M4671">
        <v>118</v>
      </c>
      <c r="N4671">
        <v>11.58</v>
      </c>
      <c r="O4671" t="s">
        <v>27</v>
      </c>
      <c r="P4671" t="s">
        <v>28</v>
      </c>
      <c r="Q4671" t="s">
        <v>32</v>
      </c>
      <c r="R4671">
        <v>1</v>
      </c>
    </row>
    <row r="4672" spans="1:18" x14ac:dyDescent="0.3">
      <c r="A4672" t="s">
        <v>9368</v>
      </c>
      <c r="B4672" t="s">
        <v>9369</v>
      </c>
      <c r="C4672" s="2">
        <v>28</v>
      </c>
      <c r="D4672" s="3" t="str">
        <f t="shared" si="145"/>
        <v>young professionals</v>
      </c>
      <c r="E4672" t="s">
        <v>24</v>
      </c>
      <c r="F4672">
        <v>7.57</v>
      </c>
      <c r="G4672" t="str">
        <f t="shared" si="144"/>
        <v>High</v>
      </c>
      <c r="H4672">
        <v>4.5199999999999996</v>
      </c>
      <c r="I4672">
        <v>3.68</v>
      </c>
      <c r="J4672">
        <v>3.89</v>
      </c>
      <c r="K4672">
        <v>7.23</v>
      </c>
      <c r="L4672">
        <v>142</v>
      </c>
      <c r="M4672">
        <v>153</v>
      </c>
      <c r="N4672">
        <v>9.81</v>
      </c>
      <c r="O4672" t="s">
        <v>19</v>
      </c>
      <c r="P4672" t="s">
        <v>20</v>
      </c>
      <c r="Q4672" t="s">
        <v>32</v>
      </c>
      <c r="R4672">
        <v>1</v>
      </c>
    </row>
    <row r="4673" spans="1:18" x14ac:dyDescent="0.3">
      <c r="A4673" t="s">
        <v>9370</v>
      </c>
      <c r="B4673" t="s">
        <v>9371</v>
      </c>
      <c r="C4673" s="2">
        <v>27</v>
      </c>
      <c r="D4673" s="3" t="str">
        <f t="shared" si="145"/>
        <v>young professionals</v>
      </c>
      <c r="E4673" t="s">
        <v>24</v>
      </c>
      <c r="F4673">
        <v>5.64</v>
      </c>
      <c r="G4673" t="str">
        <f t="shared" si="144"/>
        <v>Medium</v>
      </c>
      <c r="H4673">
        <v>2.23</v>
      </c>
      <c r="I4673">
        <v>1.28</v>
      </c>
      <c r="J4673">
        <v>4.33</v>
      </c>
      <c r="K4673">
        <v>7.18</v>
      </c>
      <c r="L4673">
        <v>147</v>
      </c>
      <c r="M4673">
        <v>142</v>
      </c>
      <c r="N4673">
        <v>6.61</v>
      </c>
      <c r="O4673" t="s">
        <v>19</v>
      </c>
      <c r="P4673" t="s">
        <v>28</v>
      </c>
      <c r="Q4673" t="s">
        <v>21</v>
      </c>
      <c r="R4673">
        <v>0</v>
      </c>
    </row>
    <row r="4674" spans="1:18" x14ac:dyDescent="0.3">
      <c r="A4674" t="s">
        <v>9372</v>
      </c>
      <c r="B4674" t="s">
        <v>9373</v>
      </c>
      <c r="C4674" s="2">
        <v>24</v>
      </c>
      <c r="D4674" s="3" t="str">
        <f t="shared" si="145"/>
        <v>young adults</v>
      </c>
      <c r="E4674" t="s">
        <v>24</v>
      </c>
      <c r="F4674">
        <v>3.8</v>
      </c>
      <c r="G4674" t="str">
        <f t="shared" si="144"/>
        <v>Normal</v>
      </c>
      <c r="H4674">
        <v>4.0599999999999996</v>
      </c>
      <c r="I4674">
        <v>2.1</v>
      </c>
      <c r="J4674">
        <v>2.67</v>
      </c>
      <c r="K4674">
        <v>6.29</v>
      </c>
      <c r="L4674">
        <v>127</v>
      </c>
      <c r="M4674">
        <v>117</v>
      </c>
      <c r="N4674">
        <v>4.87</v>
      </c>
      <c r="O4674" t="s">
        <v>19</v>
      </c>
      <c r="P4674" t="s">
        <v>20</v>
      </c>
      <c r="Q4674" t="s">
        <v>32</v>
      </c>
      <c r="R4674">
        <v>1</v>
      </c>
    </row>
    <row r="4675" spans="1:18" x14ac:dyDescent="0.3">
      <c r="A4675" t="s">
        <v>9374</v>
      </c>
      <c r="B4675" t="s">
        <v>9375</v>
      </c>
      <c r="C4675" s="2">
        <v>20</v>
      </c>
      <c r="D4675" s="3" t="str">
        <f t="shared" si="145"/>
        <v>young adults</v>
      </c>
      <c r="E4675" t="s">
        <v>18</v>
      </c>
      <c r="F4675">
        <v>3.88</v>
      </c>
      <c r="G4675" t="str">
        <f t="shared" ref="G4675:G4738" si="146">IF(F4675&lt;4.5,"Normal", IF(F4675&lt;=7.5,"Medium","High"))</f>
        <v>Normal</v>
      </c>
      <c r="H4675">
        <v>1.93</v>
      </c>
      <c r="I4675">
        <v>0.45</v>
      </c>
      <c r="J4675">
        <v>3.31</v>
      </c>
      <c r="K4675">
        <v>5.83</v>
      </c>
      <c r="L4675">
        <v>223</v>
      </c>
      <c r="M4675">
        <v>133</v>
      </c>
      <c r="N4675">
        <v>5.52</v>
      </c>
      <c r="O4675" t="s">
        <v>19</v>
      </c>
      <c r="P4675" t="s">
        <v>28</v>
      </c>
      <c r="Q4675" t="s">
        <v>21</v>
      </c>
      <c r="R4675">
        <v>0</v>
      </c>
    </row>
    <row r="4676" spans="1:18" x14ac:dyDescent="0.3">
      <c r="A4676" t="s">
        <v>9376</v>
      </c>
      <c r="B4676" t="s">
        <v>9377</v>
      </c>
      <c r="C4676" s="2">
        <v>26</v>
      </c>
      <c r="D4676" s="3" t="str">
        <f t="shared" si="145"/>
        <v>young professionals</v>
      </c>
      <c r="E4676" t="s">
        <v>24</v>
      </c>
      <c r="F4676">
        <v>10.95</v>
      </c>
      <c r="G4676" t="str">
        <f t="shared" si="146"/>
        <v>High</v>
      </c>
      <c r="H4676">
        <v>5.69</v>
      </c>
      <c r="I4676">
        <v>1.71</v>
      </c>
      <c r="J4676">
        <v>4.04</v>
      </c>
      <c r="K4676">
        <v>8.94</v>
      </c>
      <c r="L4676">
        <v>121</v>
      </c>
      <c r="M4676">
        <v>105</v>
      </c>
      <c r="N4676">
        <v>11.69</v>
      </c>
      <c r="O4676" t="s">
        <v>35</v>
      </c>
      <c r="P4676" t="s">
        <v>28</v>
      </c>
      <c r="Q4676" t="s">
        <v>36</v>
      </c>
      <c r="R4676">
        <v>1</v>
      </c>
    </row>
    <row r="4677" spans="1:18" x14ac:dyDescent="0.3">
      <c r="A4677" t="s">
        <v>9378</v>
      </c>
      <c r="B4677" t="s">
        <v>9379</v>
      </c>
      <c r="C4677" s="2">
        <v>26</v>
      </c>
      <c r="D4677" s="3" t="str">
        <f t="shared" si="145"/>
        <v>young professionals</v>
      </c>
      <c r="E4677" t="s">
        <v>24</v>
      </c>
      <c r="F4677">
        <v>11.79</v>
      </c>
      <c r="G4677" t="str">
        <f t="shared" si="146"/>
        <v>High</v>
      </c>
      <c r="H4677">
        <v>5.4</v>
      </c>
      <c r="I4677">
        <v>1.83</v>
      </c>
      <c r="J4677">
        <v>4.92</v>
      </c>
      <c r="K4677">
        <v>6.07</v>
      </c>
      <c r="L4677">
        <v>71</v>
      </c>
      <c r="M4677">
        <v>146</v>
      </c>
      <c r="N4677">
        <v>12.91</v>
      </c>
      <c r="O4677" t="s">
        <v>19</v>
      </c>
      <c r="P4677" t="s">
        <v>28</v>
      </c>
      <c r="Q4677" t="s">
        <v>32</v>
      </c>
      <c r="R4677">
        <v>1</v>
      </c>
    </row>
    <row r="4678" spans="1:18" x14ac:dyDescent="0.3">
      <c r="A4678" t="s">
        <v>9380</v>
      </c>
      <c r="B4678" t="s">
        <v>9381</v>
      </c>
      <c r="C4678" s="2">
        <v>24</v>
      </c>
      <c r="D4678" s="3" t="str">
        <f t="shared" ref="D4678:D4741" si="147">IF(C4678&lt;=24,"young adults",IF(C4678&lt;=29,"young professionals","adults"))</f>
        <v>young adults</v>
      </c>
      <c r="E4678" t="s">
        <v>24</v>
      </c>
      <c r="F4678">
        <v>4.99</v>
      </c>
      <c r="G4678" t="str">
        <f t="shared" si="146"/>
        <v>Medium</v>
      </c>
      <c r="H4678">
        <v>4.17</v>
      </c>
      <c r="I4678">
        <v>1.3</v>
      </c>
      <c r="J4678">
        <v>5.15</v>
      </c>
      <c r="K4678">
        <v>4.99</v>
      </c>
      <c r="L4678">
        <v>197</v>
      </c>
      <c r="M4678">
        <v>151</v>
      </c>
      <c r="N4678">
        <v>5.87</v>
      </c>
      <c r="O4678" t="s">
        <v>27</v>
      </c>
      <c r="P4678" t="s">
        <v>20</v>
      </c>
      <c r="Q4678" t="s">
        <v>32</v>
      </c>
      <c r="R4678">
        <v>1</v>
      </c>
    </row>
    <row r="4679" spans="1:18" x14ac:dyDescent="0.3">
      <c r="A4679" t="s">
        <v>9382</v>
      </c>
      <c r="B4679" t="s">
        <v>9383</v>
      </c>
      <c r="C4679" s="2">
        <v>27</v>
      </c>
      <c r="D4679" s="3" t="str">
        <f t="shared" si="147"/>
        <v>young professionals</v>
      </c>
      <c r="E4679" t="s">
        <v>49</v>
      </c>
      <c r="F4679">
        <v>7.38</v>
      </c>
      <c r="G4679" t="str">
        <f t="shared" si="146"/>
        <v>Medium</v>
      </c>
      <c r="H4679">
        <v>0.7</v>
      </c>
      <c r="I4679">
        <v>2.27</v>
      </c>
      <c r="J4679">
        <v>2.96</v>
      </c>
      <c r="K4679">
        <v>8.91</v>
      </c>
      <c r="L4679">
        <v>229</v>
      </c>
      <c r="M4679">
        <v>108</v>
      </c>
      <c r="N4679">
        <v>9.5500000000000007</v>
      </c>
      <c r="O4679" t="s">
        <v>19</v>
      </c>
      <c r="P4679" t="s">
        <v>20</v>
      </c>
      <c r="Q4679" t="s">
        <v>29</v>
      </c>
      <c r="R4679">
        <v>0</v>
      </c>
    </row>
    <row r="4680" spans="1:18" x14ac:dyDescent="0.3">
      <c r="A4680" t="s">
        <v>9384</v>
      </c>
      <c r="B4680" t="s">
        <v>9385</v>
      </c>
      <c r="C4680" s="2">
        <v>35</v>
      </c>
      <c r="D4680" s="3" t="str">
        <f t="shared" si="147"/>
        <v>adults</v>
      </c>
      <c r="E4680" t="s">
        <v>49</v>
      </c>
      <c r="F4680">
        <v>9.15</v>
      </c>
      <c r="G4680" t="str">
        <f t="shared" si="146"/>
        <v>High</v>
      </c>
      <c r="H4680">
        <v>1.77</v>
      </c>
      <c r="I4680">
        <v>3.69</v>
      </c>
      <c r="J4680">
        <v>1.92</v>
      </c>
      <c r="K4680">
        <v>5.91</v>
      </c>
      <c r="L4680">
        <v>144</v>
      </c>
      <c r="M4680">
        <v>163</v>
      </c>
      <c r="N4680">
        <v>11.76</v>
      </c>
      <c r="O4680" t="s">
        <v>27</v>
      </c>
      <c r="P4680" t="s">
        <v>20</v>
      </c>
      <c r="Q4680" t="s">
        <v>32</v>
      </c>
      <c r="R4680">
        <v>1</v>
      </c>
    </row>
    <row r="4681" spans="1:18" x14ac:dyDescent="0.3">
      <c r="A4681" t="s">
        <v>9386</v>
      </c>
      <c r="B4681" t="s">
        <v>9387</v>
      </c>
      <c r="C4681" s="2">
        <v>23</v>
      </c>
      <c r="D4681" s="3" t="str">
        <f t="shared" si="147"/>
        <v>young adults</v>
      </c>
      <c r="E4681" t="s">
        <v>24</v>
      </c>
      <c r="F4681">
        <v>10.63</v>
      </c>
      <c r="G4681" t="str">
        <f t="shared" si="146"/>
        <v>High</v>
      </c>
      <c r="H4681">
        <v>1.06</v>
      </c>
      <c r="I4681">
        <v>1.1499999999999999</v>
      </c>
      <c r="J4681">
        <v>3.77</v>
      </c>
      <c r="K4681">
        <v>8.67</v>
      </c>
      <c r="L4681">
        <v>74</v>
      </c>
      <c r="M4681">
        <v>101</v>
      </c>
      <c r="N4681">
        <v>12.73</v>
      </c>
      <c r="O4681" t="s">
        <v>27</v>
      </c>
      <c r="P4681" t="s">
        <v>20</v>
      </c>
      <c r="Q4681" t="s">
        <v>32</v>
      </c>
      <c r="R4681">
        <v>1</v>
      </c>
    </row>
    <row r="4682" spans="1:18" x14ac:dyDescent="0.3">
      <c r="A4682" t="s">
        <v>9388</v>
      </c>
      <c r="B4682" t="s">
        <v>9389</v>
      </c>
      <c r="C4682" s="2">
        <v>25</v>
      </c>
      <c r="D4682" s="3" t="str">
        <f t="shared" si="147"/>
        <v>young professionals</v>
      </c>
      <c r="E4682" t="s">
        <v>24</v>
      </c>
      <c r="F4682">
        <v>3.76</v>
      </c>
      <c r="G4682" t="str">
        <f t="shared" si="146"/>
        <v>Normal</v>
      </c>
      <c r="H4682">
        <v>4.53</v>
      </c>
      <c r="I4682">
        <v>2.81</v>
      </c>
      <c r="J4682">
        <v>4.29</v>
      </c>
      <c r="K4682">
        <v>6.82</v>
      </c>
      <c r="L4682">
        <v>134</v>
      </c>
      <c r="M4682">
        <v>82</v>
      </c>
      <c r="N4682">
        <v>6.47</v>
      </c>
      <c r="O4682" t="s">
        <v>19</v>
      </c>
      <c r="P4682" t="s">
        <v>28</v>
      </c>
      <c r="Q4682" t="s">
        <v>36</v>
      </c>
      <c r="R4682">
        <v>1</v>
      </c>
    </row>
    <row r="4683" spans="1:18" x14ac:dyDescent="0.3">
      <c r="A4683" t="s">
        <v>9390</v>
      </c>
      <c r="B4683" t="s">
        <v>9391</v>
      </c>
      <c r="C4683" s="2">
        <v>32</v>
      </c>
      <c r="D4683" s="3" t="str">
        <f t="shared" si="147"/>
        <v>adults</v>
      </c>
      <c r="E4683" t="s">
        <v>24</v>
      </c>
      <c r="F4683">
        <v>4.79</v>
      </c>
      <c r="G4683" t="str">
        <f t="shared" si="146"/>
        <v>Medium</v>
      </c>
      <c r="H4683">
        <v>0.52</v>
      </c>
      <c r="I4683">
        <v>0.25</v>
      </c>
      <c r="J4683">
        <v>0.98</v>
      </c>
      <c r="K4683">
        <v>4.9400000000000004</v>
      </c>
      <c r="L4683">
        <v>177</v>
      </c>
      <c r="M4683">
        <v>79</v>
      </c>
      <c r="N4683">
        <v>5.92</v>
      </c>
      <c r="O4683" t="s">
        <v>35</v>
      </c>
      <c r="P4683" t="s">
        <v>20</v>
      </c>
      <c r="Q4683" t="s">
        <v>29</v>
      </c>
      <c r="R4683">
        <v>0</v>
      </c>
    </row>
    <row r="4684" spans="1:18" x14ac:dyDescent="0.3">
      <c r="A4684" t="s">
        <v>9392</v>
      </c>
      <c r="B4684" t="s">
        <v>9393</v>
      </c>
      <c r="C4684" s="2">
        <v>33</v>
      </c>
      <c r="D4684" s="3" t="str">
        <f t="shared" si="147"/>
        <v>adults</v>
      </c>
      <c r="E4684" t="s">
        <v>18</v>
      </c>
      <c r="F4684">
        <v>11.48</v>
      </c>
      <c r="G4684" t="str">
        <f t="shared" si="146"/>
        <v>High</v>
      </c>
      <c r="H4684">
        <v>4.18</v>
      </c>
      <c r="I4684">
        <v>2.02</v>
      </c>
      <c r="J4684">
        <v>4.6900000000000004</v>
      </c>
      <c r="K4684">
        <v>7.59</v>
      </c>
      <c r="L4684">
        <v>202</v>
      </c>
      <c r="M4684">
        <v>44</v>
      </c>
      <c r="N4684">
        <v>12.84</v>
      </c>
      <c r="O4684" t="s">
        <v>27</v>
      </c>
      <c r="P4684" t="s">
        <v>28</v>
      </c>
      <c r="Q4684" t="s">
        <v>36</v>
      </c>
      <c r="R4684">
        <v>1</v>
      </c>
    </row>
    <row r="4685" spans="1:18" x14ac:dyDescent="0.3">
      <c r="A4685" t="s">
        <v>9394</v>
      </c>
      <c r="B4685" t="s">
        <v>9395</v>
      </c>
      <c r="C4685" s="2">
        <v>29</v>
      </c>
      <c r="D4685" s="3" t="str">
        <f t="shared" si="147"/>
        <v>young professionals</v>
      </c>
      <c r="E4685" t="s">
        <v>18</v>
      </c>
      <c r="F4685">
        <v>9.76</v>
      </c>
      <c r="G4685" t="str">
        <f t="shared" si="146"/>
        <v>High</v>
      </c>
      <c r="H4685">
        <v>0.92</v>
      </c>
      <c r="I4685">
        <v>0.26</v>
      </c>
      <c r="J4685">
        <v>4.93</v>
      </c>
      <c r="K4685">
        <v>7.93</v>
      </c>
      <c r="L4685">
        <v>169</v>
      </c>
      <c r="M4685">
        <v>91</v>
      </c>
      <c r="N4685">
        <v>12.05</v>
      </c>
      <c r="O4685" t="s">
        <v>27</v>
      </c>
      <c r="P4685" t="s">
        <v>28</v>
      </c>
      <c r="Q4685" t="s">
        <v>32</v>
      </c>
      <c r="R4685">
        <v>1</v>
      </c>
    </row>
    <row r="4686" spans="1:18" x14ac:dyDescent="0.3">
      <c r="A4686" t="s">
        <v>9396</v>
      </c>
      <c r="B4686" t="s">
        <v>9397</v>
      </c>
      <c r="C4686" s="2">
        <v>33</v>
      </c>
      <c r="D4686" s="3" t="str">
        <f t="shared" si="147"/>
        <v>adults</v>
      </c>
      <c r="E4686" t="s">
        <v>24</v>
      </c>
      <c r="F4686">
        <v>5.6</v>
      </c>
      <c r="G4686" t="str">
        <f t="shared" si="146"/>
        <v>Medium</v>
      </c>
      <c r="H4686">
        <v>2.65</v>
      </c>
      <c r="I4686">
        <v>1.25</v>
      </c>
      <c r="J4686">
        <v>1.28</v>
      </c>
      <c r="K4686">
        <v>6.5</v>
      </c>
      <c r="L4686">
        <v>27</v>
      </c>
      <c r="M4686">
        <v>90</v>
      </c>
      <c r="N4686">
        <v>6.99</v>
      </c>
      <c r="O4686" t="s">
        <v>35</v>
      </c>
      <c r="P4686" t="s">
        <v>20</v>
      </c>
      <c r="Q4686" t="s">
        <v>29</v>
      </c>
      <c r="R4686">
        <v>0</v>
      </c>
    </row>
    <row r="4687" spans="1:18" x14ac:dyDescent="0.3">
      <c r="A4687" t="s">
        <v>9398</v>
      </c>
      <c r="B4687" t="s">
        <v>9399</v>
      </c>
      <c r="C4687" s="2">
        <v>24</v>
      </c>
      <c r="D4687" s="3" t="str">
        <f t="shared" si="147"/>
        <v>young adults</v>
      </c>
      <c r="E4687" t="s">
        <v>18</v>
      </c>
      <c r="F4687">
        <v>8.85</v>
      </c>
      <c r="G4687" t="str">
        <f t="shared" si="146"/>
        <v>High</v>
      </c>
      <c r="H4687">
        <v>0.66</v>
      </c>
      <c r="I4687">
        <v>0.46</v>
      </c>
      <c r="J4687">
        <v>4.59</v>
      </c>
      <c r="K4687">
        <v>6.06</v>
      </c>
      <c r="L4687">
        <v>194</v>
      </c>
      <c r="M4687">
        <v>85</v>
      </c>
      <c r="N4687">
        <v>9.91</v>
      </c>
      <c r="O4687" t="s">
        <v>35</v>
      </c>
      <c r="P4687" t="s">
        <v>20</v>
      </c>
      <c r="Q4687" t="s">
        <v>32</v>
      </c>
      <c r="R4687">
        <v>1</v>
      </c>
    </row>
    <row r="4688" spans="1:18" x14ac:dyDescent="0.3">
      <c r="A4688" t="s">
        <v>9400</v>
      </c>
      <c r="B4688" t="s">
        <v>9401</v>
      </c>
      <c r="C4688" s="2">
        <v>27</v>
      </c>
      <c r="D4688" s="3" t="str">
        <f t="shared" si="147"/>
        <v>young professionals</v>
      </c>
      <c r="E4688" t="s">
        <v>18</v>
      </c>
      <c r="F4688">
        <v>8.81</v>
      </c>
      <c r="G4688" t="str">
        <f t="shared" si="146"/>
        <v>High</v>
      </c>
      <c r="H4688">
        <v>3.7</v>
      </c>
      <c r="I4688">
        <v>0.72</v>
      </c>
      <c r="J4688">
        <v>2.71</v>
      </c>
      <c r="K4688">
        <v>8.25</v>
      </c>
      <c r="L4688">
        <v>50</v>
      </c>
      <c r="M4688">
        <v>53</v>
      </c>
      <c r="N4688">
        <v>10.67</v>
      </c>
      <c r="O4688" t="s">
        <v>19</v>
      </c>
      <c r="P4688" t="s">
        <v>28</v>
      </c>
      <c r="Q4688" t="s">
        <v>36</v>
      </c>
      <c r="R4688">
        <v>1</v>
      </c>
    </row>
    <row r="4689" spans="1:18" x14ac:dyDescent="0.3">
      <c r="A4689" t="s">
        <v>9402</v>
      </c>
      <c r="B4689" t="s">
        <v>9403</v>
      </c>
      <c r="C4689" s="2">
        <v>30</v>
      </c>
      <c r="D4689" s="3" t="str">
        <f t="shared" si="147"/>
        <v>adults</v>
      </c>
      <c r="E4689" t="s">
        <v>24</v>
      </c>
      <c r="F4689">
        <v>9.9700000000000006</v>
      </c>
      <c r="G4689" t="str">
        <f t="shared" si="146"/>
        <v>High</v>
      </c>
      <c r="H4689">
        <v>1.75</v>
      </c>
      <c r="I4689">
        <v>2.61</v>
      </c>
      <c r="J4689">
        <v>0.79</v>
      </c>
      <c r="K4689">
        <v>4.82</v>
      </c>
      <c r="L4689">
        <v>161</v>
      </c>
      <c r="M4689">
        <v>126</v>
      </c>
      <c r="N4689">
        <v>11.56</v>
      </c>
      <c r="O4689" t="s">
        <v>35</v>
      </c>
      <c r="P4689" t="s">
        <v>28</v>
      </c>
      <c r="Q4689" t="s">
        <v>32</v>
      </c>
      <c r="R4689">
        <v>1</v>
      </c>
    </row>
    <row r="4690" spans="1:18" x14ac:dyDescent="0.3">
      <c r="A4690" t="s">
        <v>9404</v>
      </c>
      <c r="B4690" t="s">
        <v>9405</v>
      </c>
      <c r="C4690" s="2">
        <v>29</v>
      </c>
      <c r="D4690" s="3" t="str">
        <f t="shared" si="147"/>
        <v>young professionals</v>
      </c>
      <c r="E4690" t="s">
        <v>49</v>
      </c>
      <c r="F4690">
        <v>10.43</v>
      </c>
      <c r="G4690" t="str">
        <f t="shared" si="146"/>
        <v>High</v>
      </c>
      <c r="H4690">
        <v>2.97</v>
      </c>
      <c r="I4690">
        <v>7.0000000000000007E-2</v>
      </c>
      <c r="J4690">
        <v>1.67</v>
      </c>
      <c r="K4690">
        <v>5.75</v>
      </c>
      <c r="L4690">
        <v>31</v>
      </c>
      <c r="M4690">
        <v>114</v>
      </c>
      <c r="N4690">
        <v>11.61</v>
      </c>
      <c r="O4690" t="s">
        <v>27</v>
      </c>
      <c r="P4690" t="s">
        <v>20</v>
      </c>
      <c r="Q4690" t="s">
        <v>32</v>
      </c>
      <c r="R4690">
        <v>1</v>
      </c>
    </row>
    <row r="4691" spans="1:18" x14ac:dyDescent="0.3">
      <c r="A4691" t="s">
        <v>9406</v>
      </c>
      <c r="B4691" t="s">
        <v>9407</v>
      </c>
      <c r="C4691" s="2">
        <v>34</v>
      </c>
      <c r="D4691" s="3" t="str">
        <f t="shared" si="147"/>
        <v>adults</v>
      </c>
      <c r="E4691" t="s">
        <v>18</v>
      </c>
      <c r="F4691">
        <v>5.52</v>
      </c>
      <c r="G4691" t="str">
        <f t="shared" si="146"/>
        <v>Medium</v>
      </c>
      <c r="H4691">
        <v>3.43</v>
      </c>
      <c r="I4691">
        <v>3.64</v>
      </c>
      <c r="J4691">
        <v>2.69</v>
      </c>
      <c r="K4691">
        <v>7.3</v>
      </c>
      <c r="L4691">
        <v>40</v>
      </c>
      <c r="M4691">
        <v>152</v>
      </c>
      <c r="N4691">
        <v>7.82</v>
      </c>
      <c r="O4691" t="s">
        <v>19</v>
      </c>
      <c r="P4691" t="s">
        <v>28</v>
      </c>
      <c r="Q4691" t="s">
        <v>29</v>
      </c>
      <c r="R4691">
        <v>0</v>
      </c>
    </row>
    <row r="4692" spans="1:18" x14ac:dyDescent="0.3">
      <c r="A4692" t="s">
        <v>9408</v>
      </c>
      <c r="B4692" t="s">
        <v>9409</v>
      </c>
      <c r="C4692" s="2">
        <v>23</v>
      </c>
      <c r="D4692" s="3" t="str">
        <f t="shared" si="147"/>
        <v>young adults</v>
      </c>
      <c r="E4692" t="s">
        <v>49</v>
      </c>
      <c r="F4692">
        <v>3.72</v>
      </c>
      <c r="G4692" t="str">
        <f t="shared" si="146"/>
        <v>Normal</v>
      </c>
      <c r="H4692">
        <v>1.81</v>
      </c>
      <c r="I4692">
        <v>2.2799999999999998</v>
      </c>
      <c r="J4692">
        <v>0.69</v>
      </c>
      <c r="K4692">
        <v>7.21</v>
      </c>
      <c r="L4692">
        <v>184</v>
      </c>
      <c r="M4692">
        <v>67</v>
      </c>
      <c r="N4692">
        <v>6.11</v>
      </c>
      <c r="O4692" t="s">
        <v>35</v>
      </c>
      <c r="P4692" t="s">
        <v>28</v>
      </c>
      <c r="Q4692" t="s">
        <v>21</v>
      </c>
      <c r="R4692">
        <v>0</v>
      </c>
    </row>
    <row r="4693" spans="1:18" x14ac:dyDescent="0.3">
      <c r="A4693" t="s">
        <v>9410</v>
      </c>
      <c r="B4693" t="s">
        <v>9411</v>
      </c>
      <c r="C4693" s="2">
        <v>22</v>
      </c>
      <c r="D4693" s="3" t="str">
        <f t="shared" si="147"/>
        <v>young adults</v>
      </c>
      <c r="E4693" t="s">
        <v>24</v>
      </c>
      <c r="F4693">
        <v>5.03</v>
      </c>
      <c r="G4693" t="str">
        <f t="shared" si="146"/>
        <v>Medium</v>
      </c>
      <c r="H4693">
        <v>1.27</v>
      </c>
      <c r="I4693">
        <v>1.08</v>
      </c>
      <c r="J4693">
        <v>5.8</v>
      </c>
      <c r="K4693">
        <v>5.44</v>
      </c>
      <c r="L4693">
        <v>42</v>
      </c>
      <c r="M4693">
        <v>43</v>
      </c>
      <c r="N4693">
        <v>6.14</v>
      </c>
      <c r="O4693" t="s">
        <v>27</v>
      </c>
      <c r="P4693" t="s">
        <v>28</v>
      </c>
      <c r="Q4693" t="s">
        <v>21</v>
      </c>
      <c r="R4693">
        <v>0</v>
      </c>
    </row>
    <row r="4694" spans="1:18" x14ac:dyDescent="0.3">
      <c r="A4694" t="s">
        <v>9412</v>
      </c>
      <c r="B4694" t="s">
        <v>9413</v>
      </c>
      <c r="C4694" s="2">
        <v>28</v>
      </c>
      <c r="D4694" s="3" t="str">
        <f t="shared" si="147"/>
        <v>young professionals</v>
      </c>
      <c r="E4694" t="s">
        <v>24</v>
      </c>
      <c r="F4694">
        <v>7.22</v>
      </c>
      <c r="G4694" t="str">
        <f t="shared" si="146"/>
        <v>Medium</v>
      </c>
      <c r="H4694">
        <v>5.42</v>
      </c>
      <c r="I4694">
        <v>1.73</v>
      </c>
      <c r="J4694">
        <v>5.1100000000000003</v>
      </c>
      <c r="K4694">
        <v>6.78</v>
      </c>
      <c r="L4694">
        <v>147</v>
      </c>
      <c r="M4694">
        <v>110</v>
      </c>
      <c r="N4694">
        <v>10.01</v>
      </c>
      <c r="O4694" t="s">
        <v>27</v>
      </c>
      <c r="P4694" t="s">
        <v>28</v>
      </c>
      <c r="Q4694" t="s">
        <v>32</v>
      </c>
      <c r="R4694">
        <v>1</v>
      </c>
    </row>
    <row r="4695" spans="1:18" x14ac:dyDescent="0.3">
      <c r="A4695" t="s">
        <v>9414</v>
      </c>
      <c r="B4695" t="s">
        <v>9415</v>
      </c>
      <c r="C4695" s="2">
        <v>19</v>
      </c>
      <c r="D4695" s="3" t="str">
        <f t="shared" si="147"/>
        <v>young adults</v>
      </c>
      <c r="E4695" t="s">
        <v>24</v>
      </c>
      <c r="F4695">
        <v>8.1199999999999992</v>
      </c>
      <c r="G4695" t="str">
        <f t="shared" si="146"/>
        <v>High</v>
      </c>
      <c r="H4695">
        <v>1.9</v>
      </c>
      <c r="I4695">
        <v>0.47</v>
      </c>
      <c r="J4695">
        <v>2.56</v>
      </c>
      <c r="K4695">
        <v>7.24</v>
      </c>
      <c r="L4695">
        <v>151</v>
      </c>
      <c r="M4695">
        <v>77</v>
      </c>
      <c r="N4695">
        <v>11.08</v>
      </c>
      <c r="O4695" t="s">
        <v>27</v>
      </c>
      <c r="P4695" t="s">
        <v>28</v>
      </c>
      <c r="Q4695" t="s">
        <v>36</v>
      </c>
      <c r="R4695">
        <v>1</v>
      </c>
    </row>
    <row r="4696" spans="1:18" x14ac:dyDescent="0.3">
      <c r="A4696" t="s">
        <v>9416</v>
      </c>
      <c r="B4696" t="s">
        <v>9417</v>
      </c>
      <c r="C4696" s="2">
        <v>19</v>
      </c>
      <c r="D4696" s="3" t="str">
        <f t="shared" si="147"/>
        <v>young adults</v>
      </c>
      <c r="E4696" t="s">
        <v>49</v>
      </c>
      <c r="F4696">
        <v>4.0999999999999996</v>
      </c>
      <c r="G4696" t="str">
        <f t="shared" si="146"/>
        <v>Normal</v>
      </c>
      <c r="H4696">
        <v>4.93</v>
      </c>
      <c r="I4696">
        <v>2.0099999999999998</v>
      </c>
      <c r="J4696">
        <v>3.55</v>
      </c>
      <c r="K4696">
        <v>7.92</v>
      </c>
      <c r="L4696">
        <v>136</v>
      </c>
      <c r="M4696">
        <v>127</v>
      </c>
      <c r="N4696">
        <v>5.92</v>
      </c>
      <c r="O4696" t="s">
        <v>19</v>
      </c>
      <c r="P4696" t="s">
        <v>20</v>
      </c>
      <c r="Q4696" t="s">
        <v>32</v>
      </c>
      <c r="R4696">
        <v>1</v>
      </c>
    </row>
    <row r="4697" spans="1:18" x14ac:dyDescent="0.3">
      <c r="A4697" t="s">
        <v>9418</v>
      </c>
      <c r="B4697" t="s">
        <v>9419</v>
      </c>
      <c r="C4697" s="2">
        <v>32</v>
      </c>
      <c r="D4697" s="3" t="str">
        <f t="shared" si="147"/>
        <v>adults</v>
      </c>
      <c r="E4697" t="s">
        <v>24</v>
      </c>
      <c r="F4697">
        <v>9.9</v>
      </c>
      <c r="G4697" t="str">
        <f t="shared" si="146"/>
        <v>High</v>
      </c>
      <c r="H4697">
        <v>4.8899999999999997</v>
      </c>
      <c r="I4697">
        <v>2.4500000000000002</v>
      </c>
      <c r="J4697">
        <v>0.73</v>
      </c>
      <c r="K4697">
        <v>7.39</v>
      </c>
      <c r="L4697">
        <v>39</v>
      </c>
      <c r="M4697">
        <v>171</v>
      </c>
      <c r="N4697">
        <v>11.83</v>
      </c>
      <c r="O4697" t="s">
        <v>35</v>
      </c>
      <c r="P4697" t="s">
        <v>20</v>
      </c>
      <c r="Q4697" t="s">
        <v>36</v>
      </c>
      <c r="R4697">
        <v>1</v>
      </c>
    </row>
    <row r="4698" spans="1:18" x14ac:dyDescent="0.3">
      <c r="A4698" t="s">
        <v>9420</v>
      </c>
      <c r="B4698" t="s">
        <v>9421</v>
      </c>
      <c r="C4698" s="2">
        <v>18</v>
      </c>
      <c r="D4698" s="3" t="str">
        <f t="shared" si="147"/>
        <v>young adults</v>
      </c>
      <c r="E4698" t="s">
        <v>24</v>
      </c>
      <c r="F4698">
        <v>5.23</v>
      </c>
      <c r="G4698" t="str">
        <f t="shared" si="146"/>
        <v>Medium</v>
      </c>
      <c r="H4698">
        <v>3.48</v>
      </c>
      <c r="I4698">
        <v>3.71</v>
      </c>
      <c r="J4698">
        <v>4.57</v>
      </c>
      <c r="K4698">
        <v>8.93</v>
      </c>
      <c r="L4698">
        <v>181</v>
      </c>
      <c r="M4698">
        <v>110</v>
      </c>
      <c r="N4698">
        <v>7.53</v>
      </c>
      <c r="O4698" t="s">
        <v>27</v>
      </c>
      <c r="P4698" t="s">
        <v>28</v>
      </c>
      <c r="Q4698" t="s">
        <v>21</v>
      </c>
      <c r="R4698">
        <v>0</v>
      </c>
    </row>
    <row r="4699" spans="1:18" x14ac:dyDescent="0.3">
      <c r="A4699" t="s">
        <v>9422</v>
      </c>
      <c r="B4699" t="s">
        <v>9423</v>
      </c>
      <c r="C4699" s="2">
        <v>24</v>
      </c>
      <c r="D4699" s="3" t="str">
        <f t="shared" si="147"/>
        <v>young adults</v>
      </c>
      <c r="E4699" t="s">
        <v>24</v>
      </c>
      <c r="F4699">
        <v>10.79</v>
      </c>
      <c r="G4699" t="str">
        <f t="shared" si="146"/>
        <v>High</v>
      </c>
      <c r="H4699">
        <v>3.44</v>
      </c>
      <c r="I4699">
        <v>1.8</v>
      </c>
      <c r="J4699">
        <v>3.38</v>
      </c>
      <c r="K4699">
        <v>7.54</v>
      </c>
      <c r="L4699">
        <v>135</v>
      </c>
      <c r="M4699">
        <v>35</v>
      </c>
      <c r="N4699">
        <v>12.46</v>
      </c>
      <c r="O4699" t="s">
        <v>27</v>
      </c>
      <c r="P4699" t="s">
        <v>28</v>
      </c>
      <c r="Q4699" t="s">
        <v>36</v>
      </c>
      <c r="R4699">
        <v>1</v>
      </c>
    </row>
    <row r="4700" spans="1:18" x14ac:dyDescent="0.3">
      <c r="A4700" t="s">
        <v>9424</v>
      </c>
      <c r="B4700" t="s">
        <v>9425</v>
      </c>
      <c r="C4700" s="2">
        <v>35</v>
      </c>
      <c r="D4700" s="3" t="str">
        <f t="shared" si="147"/>
        <v>adults</v>
      </c>
      <c r="E4700" t="s">
        <v>49</v>
      </c>
      <c r="F4700">
        <v>3.19</v>
      </c>
      <c r="G4700" t="str">
        <f t="shared" si="146"/>
        <v>Normal</v>
      </c>
      <c r="H4700">
        <v>2.0699999999999998</v>
      </c>
      <c r="I4700">
        <v>1.61</v>
      </c>
      <c r="J4700">
        <v>1.1399999999999999</v>
      </c>
      <c r="K4700">
        <v>5.16</v>
      </c>
      <c r="L4700">
        <v>84</v>
      </c>
      <c r="M4700">
        <v>120</v>
      </c>
      <c r="N4700">
        <v>4.53</v>
      </c>
      <c r="O4700" t="s">
        <v>19</v>
      </c>
      <c r="P4700" t="s">
        <v>28</v>
      </c>
      <c r="Q4700" t="s">
        <v>29</v>
      </c>
      <c r="R4700">
        <v>0</v>
      </c>
    </row>
    <row r="4701" spans="1:18" x14ac:dyDescent="0.3">
      <c r="A4701" t="s">
        <v>9426</v>
      </c>
      <c r="B4701" t="s">
        <v>9427</v>
      </c>
      <c r="C4701" s="2">
        <v>30</v>
      </c>
      <c r="D4701" s="3" t="str">
        <f t="shared" si="147"/>
        <v>adults</v>
      </c>
      <c r="E4701" t="s">
        <v>18</v>
      </c>
      <c r="F4701">
        <v>4.99</v>
      </c>
      <c r="G4701" t="str">
        <f t="shared" si="146"/>
        <v>Medium</v>
      </c>
      <c r="H4701">
        <v>2.62</v>
      </c>
      <c r="I4701">
        <v>3.01</v>
      </c>
      <c r="J4701">
        <v>2.65</v>
      </c>
      <c r="K4701">
        <v>8.89</v>
      </c>
      <c r="L4701">
        <v>161</v>
      </c>
      <c r="M4701">
        <v>44</v>
      </c>
      <c r="N4701">
        <v>6.01</v>
      </c>
      <c r="O4701" t="s">
        <v>27</v>
      </c>
      <c r="P4701" t="s">
        <v>20</v>
      </c>
      <c r="Q4701" t="s">
        <v>21</v>
      </c>
      <c r="R4701">
        <v>0</v>
      </c>
    </row>
    <row r="4702" spans="1:18" x14ac:dyDescent="0.3">
      <c r="A4702" t="s">
        <v>9428</v>
      </c>
      <c r="B4702" t="s">
        <v>9429</v>
      </c>
      <c r="C4702" s="2">
        <v>24</v>
      </c>
      <c r="D4702" s="3" t="str">
        <f t="shared" si="147"/>
        <v>young adults</v>
      </c>
      <c r="E4702" t="s">
        <v>49</v>
      </c>
      <c r="F4702">
        <v>10.75</v>
      </c>
      <c r="G4702" t="str">
        <f t="shared" si="146"/>
        <v>High</v>
      </c>
      <c r="H4702">
        <v>5.48</v>
      </c>
      <c r="I4702">
        <v>3.87</v>
      </c>
      <c r="J4702">
        <v>1.51</v>
      </c>
      <c r="K4702">
        <v>4.75</v>
      </c>
      <c r="L4702">
        <v>145</v>
      </c>
      <c r="M4702">
        <v>167</v>
      </c>
      <c r="N4702">
        <v>13.12</v>
      </c>
      <c r="O4702" t="s">
        <v>27</v>
      </c>
      <c r="P4702" t="s">
        <v>20</v>
      </c>
      <c r="Q4702" t="s">
        <v>32</v>
      </c>
      <c r="R4702">
        <v>1</v>
      </c>
    </row>
    <row r="4703" spans="1:18" x14ac:dyDescent="0.3">
      <c r="A4703" t="s">
        <v>9430</v>
      </c>
      <c r="B4703" t="s">
        <v>9431</v>
      </c>
      <c r="C4703" s="2">
        <v>35</v>
      </c>
      <c r="D4703" s="3" t="str">
        <f t="shared" si="147"/>
        <v>adults</v>
      </c>
      <c r="E4703" t="s">
        <v>24</v>
      </c>
      <c r="F4703">
        <v>7.01</v>
      </c>
      <c r="G4703" t="str">
        <f t="shared" si="146"/>
        <v>Medium</v>
      </c>
      <c r="H4703">
        <v>5.66</v>
      </c>
      <c r="I4703">
        <v>2.95</v>
      </c>
      <c r="J4703">
        <v>3.24</v>
      </c>
      <c r="K4703">
        <v>4.71</v>
      </c>
      <c r="L4703">
        <v>213</v>
      </c>
      <c r="M4703">
        <v>38</v>
      </c>
      <c r="N4703">
        <v>7.95</v>
      </c>
      <c r="O4703" t="s">
        <v>35</v>
      </c>
      <c r="P4703" t="s">
        <v>28</v>
      </c>
      <c r="Q4703" t="s">
        <v>36</v>
      </c>
      <c r="R4703">
        <v>1</v>
      </c>
    </row>
    <row r="4704" spans="1:18" x14ac:dyDescent="0.3">
      <c r="A4704" t="s">
        <v>9432</v>
      </c>
      <c r="B4704" t="s">
        <v>9433</v>
      </c>
      <c r="C4704" s="2">
        <v>24</v>
      </c>
      <c r="D4704" s="3" t="str">
        <f t="shared" si="147"/>
        <v>young adults</v>
      </c>
      <c r="E4704" t="s">
        <v>18</v>
      </c>
      <c r="F4704">
        <v>9.66</v>
      </c>
      <c r="G4704" t="str">
        <f t="shared" si="146"/>
        <v>High</v>
      </c>
      <c r="H4704">
        <v>3.96</v>
      </c>
      <c r="I4704">
        <v>2.83</v>
      </c>
      <c r="J4704">
        <v>2.41</v>
      </c>
      <c r="K4704">
        <v>4.53</v>
      </c>
      <c r="L4704">
        <v>65</v>
      </c>
      <c r="M4704">
        <v>168</v>
      </c>
      <c r="N4704">
        <v>10.48</v>
      </c>
      <c r="O4704" t="s">
        <v>27</v>
      </c>
      <c r="P4704" t="s">
        <v>20</v>
      </c>
      <c r="Q4704" t="s">
        <v>32</v>
      </c>
      <c r="R4704">
        <v>1</v>
      </c>
    </row>
    <row r="4705" spans="1:18" x14ac:dyDescent="0.3">
      <c r="A4705" t="s">
        <v>9434</v>
      </c>
      <c r="B4705" t="s">
        <v>9435</v>
      </c>
      <c r="C4705" s="2">
        <v>20</v>
      </c>
      <c r="D4705" s="3" t="str">
        <f t="shared" si="147"/>
        <v>young adults</v>
      </c>
      <c r="E4705" t="s">
        <v>24</v>
      </c>
      <c r="F4705">
        <v>5.1100000000000003</v>
      </c>
      <c r="G4705" t="str">
        <f t="shared" si="146"/>
        <v>Medium</v>
      </c>
      <c r="H4705">
        <v>2.94</v>
      </c>
      <c r="I4705">
        <v>2.98</v>
      </c>
      <c r="J4705">
        <v>2.27</v>
      </c>
      <c r="K4705">
        <v>6.63</v>
      </c>
      <c r="L4705">
        <v>88</v>
      </c>
      <c r="M4705">
        <v>16</v>
      </c>
      <c r="N4705">
        <v>7.27</v>
      </c>
      <c r="O4705" t="s">
        <v>19</v>
      </c>
      <c r="P4705" t="s">
        <v>20</v>
      </c>
      <c r="Q4705" t="s">
        <v>29</v>
      </c>
      <c r="R4705">
        <v>0</v>
      </c>
    </row>
    <row r="4706" spans="1:18" x14ac:dyDescent="0.3">
      <c r="A4706" t="s">
        <v>9436</v>
      </c>
      <c r="B4706" t="s">
        <v>9437</v>
      </c>
      <c r="C4706" s="2">
        <v>27</v>
      </c>
      <c r="D4706" s="3" t="str">
        <f t="shared" si="147"/>
        <v>young professionals</v>
      </c>
      <c r="E4706" t="s">
        <v>24</v>
      </c>
      <c r="F4706">
        <v>8.42</v>
      </c>
      <c r="G4706" t="str">
        <f t="shared" si="146"/>
        <v>High</v>
      </c>
      <c r="H4706">
        <v>0.93</v>
      </c>
      <c r="I4706">
        <v>3.87</v>
      </c>
      <c r="J4706">
        <v>5.9</v>
      </c>
      <c r="K4706">
        <v>7.22</v>
      </c>
      <c r="L4706">
        <v>157</v>
      </c>
      <c r="M4706">
        <v>49</v>
      </c>
      <c r="N4706">
        <v>9.41</v>
      </c>
      <c r="O4706" t="s">
        <v>19</v>
      </c>
      <c r="P4706" t="s">
        <v>28</v>
      </c>
      <c r="Q4706" t="s">
        <v>36</v>
      </c>
      <c r="R4706">
        <v>1</v>
      </c>
    </row>
    <row r="4707" spans="1:18" x14ac:dyDescent="0.3">
      <c r="A4707" t="s">
        <v>9438</v>
      </c>
      <c r="B4707" t="s">
        <v>9439</v>
      </c>
      <c r="C4707" s="2">
        <v>25</v>
      </c>
      <c r="D4707" s="3" t="str">
        <f t="shared" si="147"/>
        <v>young professionals</v>
      </c>
      <c r="E4707" t="s">
        <v>18</v>
      </c>
      <c r="F4707">
        <v>7.91</v>
      </c>
      <c r="G4707" t="str">
        <f t="shared" si="146"/>
        <v>High</v>
      </c>
      <c r="H4707">
        <v>1.31</v>
      </c>
      <c r="I4707">
        <v>1.73</v>
      </c>
      <c r="J4707">
        <v>1.73</v>
      </c>
      <c r="K4707">
        <v>5.57</v>
      </c>
      <c r="L4707">
        <v>23</v>
      </c>
      <c r="M4707">
        <v>19</v>
      </c>
      <c r="N4707">
        <v>10.199999999999999</v>
      </c>
      <c r="O4707" t="s">
        <v>35</v>
      </c>
      <c r="P4707" t="s">
        <v>20</v>
      </c>
      <c r="Q4707" t="s">
        <v>29</v>
      </c>
      <c r="R4707">
        <v>0</v>
      </c>
    </row>
    <row r="4708" spans="1:18" x14ac:dyDescent="0.3">
      <c r="A4708" t="s">
        <v>9440</v>
      </c>
      <c r="B4708" t="s">
        <v>9441</v>
      </c>
      <c r="C4708" s="2">
        <v>31</v>
      </c>
      <c r="D4708" s="3" t="str">
        <f t="shared" si="147"/>
        <v>adults</v>
      </c>
      <c r="E4708" t="s">
        <v>24</v>
      </c>
      <c r="F4708">
        <v>9.75</v>
      </c>
      <c r="G4708" t="str">
        <f t="shared" si="146"/>
        <v>High</v>
      </c>
      <c r="H4708">
        <v>4.6100000000000003</v>
      </c>
      <c r="I4708">
        <v>3.33</v>
      </c>
      <c r="J4708">
        <v>1.59</v>
      </c>
      <c r="K4708">
        <v>7.66</v>
      </c>
      <c r="L4708">
        <v>37</v>
      </c>
      <c r="M4708">
        <v>91</v>
      </c>
      <c r="N4708">
        <v>12.05</v>
      </c>
      <c r="O4708" t="s">
        <v>35</v>
      </c>
      <c r="P4708" t="s">
        <v>28</v>
      </c>
      <c r="Q4708" t="s">
        <v>36</v>
      </c>
      <c r="R4708">
        <v>1</v>
      </c>
    </row>
    <row r="4709" spans="1:18" x14ac:dyDescent="0.3">
      <c r="A4709" t="s">
        <v>9442</v>
      </c>
      <c r="B4709" t="s">
        <v>9443</v>
      </c>
      <c r="C4709" s="2">
        <v>31</v>
      </c>
      <c r="D4709" s="3" t="str">
        <f t="shared" si="147"/>
        <v>adults</v>
      </c>
      <c r="E4709" t="s">
        <v>18</v>
      </c>
      <c r="F4709">
        <v>3.69</v>
      </c>
      <c r="G4709" t="str">
        <f t="shared" si="146"/>
        <v>Normal</v>
      </c>
      <c r="H4709">
        <v>2.09</v>
      </c>
      <c r="I4709">
        <v>1.46</v>
      </c>
      <c r="J4709">
        <v>5.46</v>
      </c>
      <c r="K4709">
        <v>4.8899999999999997</v>
      </c>
      <c r="L4709">
        <v>191</v>
      </c>
      <c r="M4709">
        <v>96</v>
      </c>
      <c r="N4709">
        <v>5.53</v>
      </c>
      <c r="O4709" t="s">
        <v>27</v>
      </c>
      <c r="P4709" t="s">
        <v>20</v>
      </c>
      <c r="Q4709" t="s">
        <v>21</v>
      </c>
      <c r="R4709">
        <v>0</v>
      </c>
    </row>
    <row r="4710" spans="1:18" x14ac:dyDescent="0.3">
      <c r="A4710" t="s">
        <v>9444</v>
      </c>
      <c r="B4710" t="s">
        <v>9445</v>
      </c>
      <c r="C4710" s="2">
        <v>30</v>
      </c>
      <c r="D4710" s="3" t="str">
        <f t="shared" si="147"/>
        <v>adults</v>
      </c>
      <c r="E4710" t="s">
        <v>24</v>
      </c>
      <c r="F4710">
        <v>9.3000000000000007</v>
      </c>
      <c r="G4710" t="str">
        <f t="shared" si="146"/>
        <v>High</v>
      </c>
      <c r="H4710">
        <v>3.85</v>
      </c>
      <c r="I4710">
        <v>1.1499999999999999</v>
      </c>
      <c r="J4710">
        <v>5.44</v>
      </c>
      <c r="K4710">
        <v>8.09</v>
      </c>
      <c r="L4710">
        <v>248</v>
      </c>
      <c r="M4710">
        <v>163</v>
      </c>
      <c r="N4710">
        <v>10.26</v>
      </c>
      <c r="O4710" t="s">
        <v>35</v>
      </c>
      <c r="P4710" t="s">
        <v>20</v>
      </c>
      <c r="Q4710" t="s">
        <v>36</v>
      </c>
      <c r="R4710">
        <v>1</v>
      </c>
    </row>
    <row r="4711" spans="1:18" x14ac:dyDescent="0.3">
      <c r="A4711" t="s">
        <v>9446</v>
      </c>
      <c r="B4711" t="s">
        <v>9447</v>
      </c>
      <c r="C4711" s="2">
        <v>34</v>
      </c>
      <c r="D4711" s="3" t="str">
        <f t="shared" si="147"/>
        <v>adults</v>
      </c>
      <c r="E4711" t="s">
        <v>24</v>
      </c>
      <c r="F4711">
        <v>8.2100000000000009</v>
      </c>
      <c r="G4711" t="str">
        <f t="shared" si="146"/>
        <v>High</v>
      </c>
      <c r="H4711">
        <v>5.51</v>
      </c>
      <c r="I4711">
        <v>1.37</v>
      </c>
      <c r="J4711">
        <v>4.22</v>
      </c>
      <c r="K4711">
        <v>8.9499999999999993</v>
      </c>
      <c r="L4711">
        <v>73</v>
      </c>
      <c r="M4711">
        <v>179</v>
      </c>
      <c r="N4711">
        <v>10.33</v>
      </c>
      <c r="O4711" t="s">
        <v>35</v>
      </c>
      <c r="P4711" t="s">
        <v>20</v>
      </c>
      <c r="Q4711" t="s">
        <v>32</v>
      </c>
      <c r="R4711">
        <v>1</v>
      </c>
    </row>
    <row r="4712" spans="1:18" x14ac:dyDescent="0.3">
      <c r="A4712" t="s">
        <v>9448</v>
      </c>
      <c r="B4712" t="s">
        <v>9449</v>
      </c>
      <c r="C4712" s="2">
        <v>35</v>
      </c>
      <c r="D4712" s="3" t="str">
        <f t="shared" si="147"/>
        <v>adults</v>
      </c>
      <c r="E4712" t="s">
        <v>24</v>
      </c>
      <c r="F4712">
        <v>8.39</v>
      </c>
      <c r="G4712" t="str">
        <f t="shared" si="146"/>
        <v>High</v>
      </c>
      <c r="H4712">
        <v>3.35</v>
      </c>
      <c r="I4712">
        <v>0.3</v>
      </c>
      <c r="J4712">
        <v>0.54</v>
      </c>
      <c r="K4712">
        <v>5.21</v>
      </c>
      <c r="L4712">
        <v>57</v>
      </c>
      <c r="M4712">
        <v>51</v>
      </c>
      <c r="N4712">
        <v>10.52</v>
      </c>
      <c r="O4712" t="s">
        <v>27</v>
      </c>
      <c r="P4712" t="s">
        <v>28</v>
      </c>
      <c r="Q4712" t="s">
        <v>36</v>
      </c>
      <c r="R4712">
        <v>1</v>
      </c>
    </row>
    <row r="4713" spans="1:18" x14ac:dyDescent="0.3">
      <c r="A4713" t="s">
        <v>9450</v>
      </c>
      <c r="B4713" t="s">
        <v>9451</v>
      </c>
      <c r="C4713" s="2">
        <v>32</v>
      </c>
      <c r="D4713" s="3" t="str">
        <f t="shared" si="147"/>
        <v>adults</v>
      </c>
      <c r="E4713" t="s">
        <v>49</v>
      </c>
      <c r="F4713">
        <v>7.67</v>
      </c>
      <c r="G4713" t="str">
        <f t="shared" si="146"/>
        <v>High</v>
      </c>
      <c r="H4713">
        <v>4.91</v>
      </c>
      <c r="I4713">
        <v>0.36</v>
      </c>
      <c r="J4713">
        <v>5.4</v>
      </c>
      <c r="K4713">
        <v>5.89</v>
      </c>
      <c r="L4713">
        <v>51</v>
      </c>
      <c r="M4713">
        <v>16</v>
      </c>
      <c r="N4713">
        <v>9.44</v>
      </c>
      <c r="O4713" t="s">
        <v>27</v>
      </c>
      <c r="P4713" t="s">
        <v>20</v>
      </c>
      <c r="Q4713" t="s">
        <v>36</v>
      </c>
      <c r="R4713">
        <v>1</v>
      </c>
    </row>
    <row r="4714" spans="1:18" x14ac:dyDescent="0.3">
      <c r="A4714" t="s">
        <v>9452</v>
      </c>
      <c r="B4714" t="s">
        <v>9453</v>
      </c>
      <c r="C4714" s="2">
        <v>26</v>
      </c>
      <c r="D4714" s="3" t="str">
        <f t="shared" si="147"/>
        <v>young professionals</v>
      </c>
      <c r="E4714" t="s">
        <v>24</v>
      </c>
      <c r="F4714">
        <v>4.3600000000000003</v>
      </c>
      <c r="G4714" t="str">
        <f t="shared" si="146"/>
        <v>Normal</v>
      </c>
      <c r="H4714">
        <v>1.86</v>
      </c>
      <c r="I4714">
        <v>1.17</v>
      </c>
      <c r="J4714">
        <v>1.97</v>
      </c>
      <c r="K4714">
        <v>7.91</v>
      </c>
      <c r="L4714">
        <v>43</v>
      </c>
      <c r="M4714">
        <v>141</v>
      </c>
      <c r="N4714">
        <v>6.11</v>
      </c>
      <c r="O4714" t="s">
        <v>27</v>
      </c>
      <c r="P4714" t="s">
        <v>28</v>
      </c>
      <c r="Q4714" t="s">
        <v>29</v>
      </c>
      <c r="R4714">
        <v>0</v>
      </c>
    </row>
    <row r="4715" spans="1:18" x14ac:dyDescent="0.3">
      <c r="A4715" t="s">
        <v>9454</v>
      </c>
      <c r="B4715" t="s">
        <v>9455</v>
      </c>
      <c r="C4715" s="2">
        <v>33</v>
      </c>
      <c r="D4715" s="3" t="str">
        <f t="shared" si="147"/>
        <v>adults</v>
      </c>
      <c r="E4715" t="s">
        <v>18</v>
      </c>
      <c r="F4715">
        <v>3.39</v>
      </c>
      <c r="G4715" t="str">
        <f t="shared" si="146"/>
        <v>Normal</v>
      </c>
      <c r="H4715">
        <v>1.68</v>
      </c>
      <c r="I4715">
        <v>0.52</v>
      </c>
      <c r="J4715">
        <v>4.1900000000000004</v>
      </c>
      <c r="K4715">
        <v>5.35</v>
      </c>
      <c r="L4715">
        <v>34</v>
      </c>
      <c r="M4715">
        <v>169</v>
      </c>
      <c r="N4715">
        <v>4.05</v>
      </c>
      <c r="O4715" t="s">
        <v>19</v>
      </c>
      <c r="P4715" t="s">
        <v>20</v>
      </c>
      <c r="Q4715" t="s">
        <v>21</v>
      </c>
      <c r="R4715">
        <v>0</v>
      </c>
    </row>
    <row r="4716" spans="1:18" x14ac:dyDescent="0.3">
      <c r="A4716" t="s">
        <v>9456</v>
      </c>
      <c r="B4716" t="s">
        <v>9457</v>
      </c>
      <c r="C4716" s="2">
        <v>27</v>
      </c>
      <c r="D4716" s="3" t="str">
        <f t="shared" si="147"/>
        <v>young professionals</v>
      </c>
      <c r="E4716" t="s">
        <v>18</v>
      </c>
      <c r="F4716">
        <v>8.77</v>
      </c>
      <c r="G4716" t="str">
        <f t="shared" si="146"/>
        <v>High</v>
      </c>
      <c r="H4716">
        <v>4.5599999999999996</v>
      </c>
      <c r="I4716">
        <v>1.78</v>
      </c>
      <c r="J4716">
        <v>3.68</v>
      </c>
      <c r="K4716">
        <v>8.15</v>
      </c>
      <c r="L4716">
        <v>81</v>
      </c>
      <c r="M4716">
        <v>94</v>
      </c>
      <c r="N4716">
        <v>11.52</v>
      </c>
      <c r="O4716" t="s">
        <v>35</v>
      </c>
      <c r="P4716" t="s">
        <v>20</v>
      </c>
      <c r="Q4716" t="s">
        <v>36</v>
      </c>
      <c r="R4716">
        <v>1</v>
      </c>
    </row>
    <row r="4717" spans="1:18" x14ac:dyDescent="0.3">
      <c r="A4717" t="s">
        <v>9458</v>
      </c>
      <c r="B4717" t="s">
        <v>9459</v>
      </c>
      <c r="C4717" s="2">
        <v>29</v>
      </c>
      <c r="D4717" s="3" t="str">
        <f t="shared" si="147"/>
        <v>young professionals</v>
      </c>
      <c r="E4717" t="s">
        <v>18</v>
      </c>
      <c r="F4717">
        <v>3.41</v>
      </c>
      <c r="G4717" t="str">
        <f t="shared" si="146"/>
        <v>Normal</v>
      </c>
      <c r="H4717">
        <v>3.84</v>
      </c>
      <c r="I4717">
        <v>1.56</v>
      </c>
      <c r="J4717">
        <v>1.0900000000000001</v>
      </c>
      <c r="K4717">
        <v>8.6300000000000008</v>
      </c>
      <c r="L4717">
        <v>215</v>
      </c>
      <c r="M4717">
        <v>55</v>
      </c>
      <c r="N4717">
        <v>4.97</v>
      </c>
      <c r="O4717" t="s">
        <v>27</v>
      </c>
      <c r="P4717" t="s">
        <v>28</v>
      </c>
      <c r="Q4717" t="s">
        <v>29</v>
      </c>
      <c r="R4717">
        <v>0</v>
      </c>
    </row>
    <row r="4718" spans="1:18" x14ac:dyDescent="0.3">
      <c r="A4718" t="s">
        <v>9460</v>
      </c>
      <c r="B4718" t="s">
        <v>9461</v>
      </c>
      <c r="C4718" s="2">
        <v>35</v>
      </c>
      <c r="D4718" s="3" t="str">
        <f t="shared" si="147"/>
        <v>adults</v>
      </c>
      <c r="E4718" t="s">
        <v>24</v>
      </c>
      <c r="F4718">
        <v>7.22</v>
      </c>
      <c r="G4718" t="str">
        <f t="shared" si="146"/>
        <v>Medium</v>
      </c>
      <c r="H4718">
        <v>4.8099999999999996</v>
      </c>
      <c r="I4718">
        <v>3.15</v>
      </c>
      <c r="J4718">
        <v>5.09</v>
      </c>
      <c r="K4718">
        <v>8.64</v>
      </c>
      <c r="L4718">
        <v>176</v>
      </c>
      <c r="M4718">
        <v>121</v>
      </c>
      <c r="N4718">
        <v>7.94</v>
      </c>
      <c r="O4718" t="s">
        <v>19</v>
      </c>
      <c r="P4718" t="s">
        <v>28</v>
      </c>
      <c r="Q4718" t="s">
        <v>36</v>
      </c>
      <c r="R4718">
        <v>1</v>
      </c>
    </row>
    <row r="4719" spans="1:18" x14ac:dyDescent="0.3">
      <c r="A4719" t="s">
        <v>9462</v>
      </c>
      <c r="B4719" t="s">
        <v>9463</v>
      </c>
      <c r="C4719" s="2">
        <v>23</v>
      </c>
      <c r="D4719" s="3" t="str">
        <f t="shared" si="147"/>
        <v>young adults</v>
      </c>
      <c r="E4719" t="s">
        <v>18</v>
      </c>
      <c r="F4719">
        <v>8.07</v>
      </c>
      <c r="G4719" t="str">
        <f t="shared" si="146"/>
        <v>High</v>
      </c>
      <c r="H4719">
        <v>2.79</v>
      </c>
      <c r="I4719">
        <v>2.9</v>
      </c>
      <c r="J4719">
        <v>0.61</v>
      </c>
      <c r="K4719">
        <v>5.27</v>
      </c>
      <c r="L4719">
        <v>170</v>
      </c>
      <c r="M4719">
        <v>141</v>
      </c>
      <c r="N4719">
        <v>9.49</v>
      </c>
      <c r="O4719" t="s">
        <v>27</v>
      </c>
      <c r="P4719" t="s">
        <v>20</v>
      </c>
      <c r="Q4719" t="s">
        <v>32</v>
      </c>
      <c r="R4719">
        <v>1</v>
      </c>
    </row>
    <row r="4720" spans="1:18" x14ac:dyDescent="0.3">
      <c r="A4720" t="s">
        <v>9464</v>
      </c>
      <c r="B4720" t="s">
        <v>9465</v>
      </c>
      <c r="C4720" s="2">
        <v>27</v>
      </c>
      <c r="D4720" s="3" t="str">
        <f t="shared" si="147"/>
        <v>young professionals</v>
      </c>
      <c r="E4720" t="s">
        <v>18</v>
      </c>
      <c r="F4720">
        <v>3.57</v>
      </c>
      <c r="G4720" t="str">
        <f t="shared" si="146"/>
        <v>Normal</v>
      </c>
      <c r="H4720">
        <v>4.47</v>
      </c>
      <c r="I4720">
        <v>2.11</v>
      </c>
      <c r="J4720">
        <v>5.71</v>
      </c>
      <c r="K4720">
        <v>6.05</v>
      </c>
      <c r="L4720">
        <v>171</v>
      </c>
      <c r="M4720">
        <v>177</v>
      </c>
      <c r="N4720">
        <v>4.5199999999999996</v>
      </c>
      <c r="O4720" t="s">
        <v>35</v>
      </c>
      <c r="P4720" t="s">
        <v>28</v>
      </c>
      <c r="Q4720" t="s">
        <v>36</v>
      </c>
      <c r="R4720">
        <v>1</v>
      </c>
    </row>
    <row r="4721" spans="1:18" x14ac:dyDescent="0.3">
      <c r="A4721" t="s">
        <v>9466</v>
      </c>
      <c r="B4721" t="s">
        <v>9467</v>
      </c>
      <c r="C4721" s="2">
        <v>21</v>
      </c>
      <c r="D4721" s="3" t="str">
        <f t="shared" si="147"/>
        <v>young adults</v>
      </c>
      <c r="E4721" t="s">
        <v>49</v>
      </c>
      <c r="F4721">
        <v>7.31</v>
      </c>
      <c r="G4721" t="str">
        <f t="shared" si="146"/>
        <v>Medium</v>
      </c>
      <c r="H4721">
        <v>3.57</v>
      </c>
      <c r="I4721">
        <v>3.38</v>
      </c>
      <c r="J4721">
        <v>2.29</v>
      </c>
      <c r="K4721">
        <v>5.03</v>
      </c>
      <c r="L4721">
        <v>247</v>
      </c>
      <c r="M4721">
        <v>53</v>
      </c>
      <c r="N4721">
        <v>10.039999999999999</v>
      </c>
      <c r="O4721" t="s">
        <v>27</v>
      </c>
      <c r="P4721" t="s">
        <v>20</v>
      </c>
      <c r="Q4721" t="s">
        <v>29</v>
      </c>
      <c r="R4721">
        <v>0</v>
      </c>
    </row>
    <row r="4722" spans="1:18" x14ac:dyDescent="0.3">
      <c r="A4722" t="s">
        <v>9468</v>
      </c>
      <c r="B4722" t="s">
        <v>9469</v>
      </c>
      <c r="C4722" s="2">
        <v>31</v>
      </c>
      <c r="D4722" s="3" t="str">
        <f t="shared" si="147"/>
        <v>adults</v>
      </c>
      <c r="E4722" t="s">
        <v>49</v>
      </c>
      <c r="F4722">
        <v>11.47</v>
      </c>
      <c r="G4722" t="str">
        <f t="shared" si="146"/>
        <v>High</v>
      </c>
      <c r="H4722">
        <v>5.03</v>
      </c>
      <c r="I4722">
        <v>1.1000000000000001</v>
      </c>
      <c r="J4722">
        <v>3.6</v>
      </c>
      <c r="K4722">
        <v>6.18</v>
      </c>
      <c r="L4722">
        <v>31</v>
      </c>
      <c r="M4722">
        <v>144</v>
      </c>
      <c r="N4722">
        <v>12.72</v>
      </c>
      <c r="O4722" t="s">
        <v>27</v>
      </c>
      <c r="P4722" t="s">
        <v>28</v>
      </c>
      <c r="Q4722" t="s">
        <v>32</v>
      </c>
      <c r="R4722">
        <v>1</v>
      </c>
    </row>
    <row r="4723" spans="1:18" x14ac:dyDescent="0.3">
      <c r="A4723" t="s">
        <v>9470</v>
      </c>
      <c r="B4723" t="s">
        <v>9471</v>
      </c>
      <c r="C4723" s="2">
        <v>18</v>
      </c>
      <c r="D4723" s="3" t="str">
        <f t="shared" si="147"/>
        <v>young adults</v>
      </c>
      <c r="E4723" t="s">
        <v>18</v>
      </c>
      <c r="F4723">
        <v>11.23</v>
      </c>
      <c r="G4723" t="str">
        <f t="shared" si="146"/>
        <v>High</v>
      </c>
      <c r="H4723">
        <v>1.19</v>
      </c>
      <c r="I4723">
        <v>0.2</v>
      </c>
      <c r="J4723">
        <v>2.06</v>
      </c>
      <c r="K4723">
        <v>5.45</v>
      </c>
      <c r="L4723">
        <v>25</v>
      </c>
      <c r="M4723">
        <v>149</v>
      </c>
      <c r="N4723">
        <v>13.8</v>
      </c>
      <c r="O4723" t="s">
        <v>27</v>
      </c>
      <c r="P4723" t="s">
        <v>28</v>
      </c>
      <c r="Q4723" t="s">
        <v>36</v>
      </c>
      <c r="R4723">
        <v>1</v>
      </c>
    </row>
    <row r="4724" spans="1:18" x14ac:dyDescent="0.3">
      <c r="A4724" t="s">
        <v>9472</v>
      </c>
      <c r="B4724" t="s">
        <v>9473</v>
      </c>
      <c r="C4724" s="2">
        <v>30</v>
      </c>
      <c r="D4724" s="3" t="str">
        <f t="shared" si="147"/>
        <v>adults</v>
      </c>
      <c r="E4724" t="s">
        <v>24</v>
      </c>
      <c r="F4724">
        <v>5.0199999999999996</v>
      </c>
      <c r="G4724" t="str">
        <f t="shared" si="146"/>
        <v>Medium</v>
      </c>
      <c r="H4724">
        <v>1.41</v>
      </c>
      <c r="I4724">
        <v>2.99</v>
      </c>
      <c r="J4724">
        <v>5.3</v>
      </c>
      <c r="K4724">
        <v>5.83</v>
      </c>
      <c r="L4724">
        <v>79</v>
      </c>
      <c r="M4724">
        <v>74</v>
      </c>
      <c r="N4724">
        <v>7.22</v>
      </c>
      <c r="O4724" t="s">
        <v>19</v>
      </c>
      <c r="P4724" t="s">
        <v>20</v>
      </c>
      <c r="Q4724" t="s">
        <v>21</v>
      </c>
      <c r="R4724">
        <v>0</v>
      </c>
    </row>
    <row r="4725" spans="1:18" x14ac:dyDescent="0.3">
      <c r="A4725" t="s">
        <v>9474</v>
      </c>
      <c r="B4725" t="s">
        <v>9475</v>
      </c>
      <c r="C4725" s="2">
        <v>20</v>
      </c>
      <c r="D4725" s="3" t="str">
        <f t="shared" si="147"/>
        <v>young adults</v>
      </c>
      <c r="E4725" t="s">
        <v>49</v>
      </c>
      <c r="F4725">
        <v>3.54</v>
      </c>
      <c r="G4725" t="str">
        <f t="shared" si="146"/>
        <v>Normal</v>
      </c>
      <c r="H4725">
        <v>3.14</v>
      </c>
      <c r="I4725">
        <v>1.91</v>
      </c>
      <c r="J4725">
        <v>0.65</v>
      </c>
      <c r="K4725">
        <v>5.57</v>
      </c>
      <c r="L4725">
        <v>74</v>
      </c>
      <c r="M4725">
        <v>96</v>
      </c>
      <c r="N4725">
        <v>5.4</v>
      </c>
      <c r="O4725" t="s">
        <v>35</v>
      </c>
      <c r="P4725" t="s">
        <v>28</v>
      </c>
      <c r="Q4725" t="s">
        <v>21</v>
      </c>
      <c r="R4725">
        <v>0</v>
      </c>
    </row>
    <row r="4726" spans="1:18" x14ac:dyDescent="0.3">
      <c r="A4726" t="s">
        <v>9476</v>
      </c>
      <c r="B4726" t="s">
        <v>9477</v>
      </c>
      <c r="C4726" s="2">
        <v>23</v>
      </c>
      <c r="D4726" s="3" t="str">
        <f t="shared" si="147"/>
        <v>young adults</v>
      </c>
      <c r="E4726" t="s">
        <v>24</v>
      </c>
      <c r="F4726">
        <v>7.22</v>
      </c>
      <c r="G4726" t="str">
        <f t="shared" si="146"/>
        <v>Medium</v>
      </c>
      <c r="H4726">
        <v>4.18</v>
      </c>
      <c r="I4726">
        <v>2.97</v>
      </c>
      <c r="J4726">
        <v>5.08</v>
      </c>
      <c r="K4726">
        <v>6.17</v>
      </c>
      <c r="L4726">
        <v>249</v>
      </c>
      <c r="M4726">
        <v>28</v>
      </c>
      <c r="N4726">
        <v>9.9499999999999993</v>
      </c>
      <c r="O4726" t="s">
        <v>27</v>
      </c>
      <c r="P4726" t="s">
        <v>20</v>
      </c>
      <c r="Q4726" t="s">
        <v>32</v>
      </c>
      <c r="R4726">
        <v>1</v>
      </c>
    </row>
    <row r="4727" spans="1:18" x14ac:dyDescent="0.3">
      <c r="A4727" t="s">
        <v>9478</v>
      </c>
      <c r="B4727" t="s">
        <v>9479</v>
      </c>
      <c r="C4727" s="2">
        <v>30</v>
      </c>
      <c r="D4727" s="3" t="str">
        <f t="shared" si="147"/>
        <v>adults</v>
      </c>
      <c r="E4727" t="s">
        <v>49</v>
      </c>
      <c r="F4727">
        <v>10.68</v>
      </c>
      <c r="G4727" t="str">
        <f t="shared" si="146"/>
        <v>High</v>
      </c>
      <c r="H4727">
        <v>1.95</v>
      </c>
      <c r="I4727">
        <v>1.52</v>
      </c>
      <c r="J4727">
        <v>2.21</v>
      </c>
      <c r="K4727">
        <v>6.04</v>
      </c>
      <c r="L4727">
        <v>91</v>
      </c>
      <c r="M4727">
        <v>71</v>
      </c>
      <c r="N4727">
        <v>13.2</v>
      </c>
      <c r="O4727" t="s">
        <v>19</v>
      </c>
      <c r="P4727" t="s">
        <v>20</v>
      </c>
      <c r="Q4727" t="s">
        <v>32</v>
      </c>
      <c r="R4727">
        <v>1</v>
      </c>
    </row>
    <row r="4728" spans="1:18" x14ac:dyDescent="0.3">
      <c r="A4728" t="s">
        <v>9480</v>
      </c>
      <c r="B4728" t="s">
        <v>9481</v>
      </c>
      <c r="C4728" s="2">
        <v>29</v>
      </c>
      <c r="D4728" s="3" t="str">
        <f t="shared" si="147"/>
        <v>young professionals</v>
      </c>
      <c r="E4728" t="s">
        <v>18</v>
      </c>
      <c r="F4728">
        <v>8.98</v>
      </c>
      <c r="G4728" t="str">
        <f t="shared" si="146"/>
        <v>High</v>
      </c>
      <c r="H4728">
        <v>2.99</v>
      </c>
      <c r="I4728">
        <v>1.1499999999999999</v>
      </c>
      <c r="J4728">
        <v>2.81</v>
      </c>
      <c r="K4728">
        <v>5.83</v>
      </c>
      <c r="L4728">
        <v>79</v>
      </c>
      <c r="M4728">
        <v>65</v>
      </c>
      <c r="N4728">
        <v>11.95</v>
      </c>
      <c r="O4728" t="s">
        <v>35</v>
      </c>
      <c r="P4728" t="s">
        <v>28</v>
      </c>
      <c r="Q4728" t="s">
        <v>32</v>
      </c>
      <c r="R4728">
        <v>1</v>
      </c>
    </row>
    <row r="4729" spans="1:18" x14ac:dyDescent="0.3">
      <c r="A4729" t="s">
        <v>9482</v>
      </c>
      <c r="B4729" t="s">
        <v>9483</v>
      </c>
      <c r="C4729" s="2">
        <v>19</v>
      </c>
      <c r="D4729" s="3" t="str">
        <f t="shared" si="147"/>
        <v>young adults</v>
      </c>
      <c r="E4729" t="s">
        <v>18</v>
      </c>
      <c r="F4729">
        <v>9</v>
      </c>
      <c r="G4729" t="str">
        <f t="shared" si="146"/>
        <v>High</v>
      </c>
      <c r="H4729">
        <v>5.13</v>
      </c>
      <c r="I4729">
        <v>2.81</v>
      </c>
      <c r="J4729">
        <v>3.51</v>
      </c>
      <c r="K4729">
        <v>4.87</v>
      </c>
      <c r="L4729">
        <v>50</v>
      </c>
      <c r="M4729">
        <v>107</v>
      </c>
      <c r="N4729">
        <v>11.16</v>
      </c>
      <c r="O4729" t="s">
        <v>19</v>
      </c>
      <c r="P4729" t="s">
        <v>20</v>
      </c>
      <c r="Q4729" t="s">
        <v>36</v>
      </c>
      <c r="R4729">
        <v>1</v>
      </c>
    </row>
    <row r="4730" spans="1:18" x14ac:dyDescent="0.3">
      <c r="A4730" t="s">
        <v>9484</v>
      </c>
      <c r="B4730" t="s">
        <v>9485</v>
      </c>
      <c r="C4730" s="2">
        <v>31</v>
      </c>
      <c r="D4730" s="3" t="str">
        <f t="shared" si="147"/>
        <v>adults</v>
      </c>
      <c r="E4730" t="s">
        <v>18</v>
      </c>
      <c r="F4730">
        <v>4.13</v>
      </c>
      <c r="G4730" t="str">
        <f t="shared" si="146"/>
        <v>Normal</v>
      </c>
      <c r="H4730">
        <v>1.34</v>
      </c>
      <c r="I4730">
        <v>3.8</v>
      </c>
      <c r="J4730">
        <v>3.44</v>
      </c>
      <c r="K4730">
        <v>4.6500000000000004</v>
      </c>
      <c r="L4730">
        <v>211</v>
      </c>
      <c r="M4730">
        <v>167</v>
      </c>
      <c r="N4730">
        <v>6.64</v>
      </c>
      <c r="O4730" t="s">
        <v>19</v>
      </c>
      <c r="P4730" t="s">
        <v>20</v>
      </c>
      <c r="Q4730" t="s">
        <v>29</v>
      </c>
      <c r="R4730">
        <v>0</v>
      </c>
    </row>
    <row r="4731" spans="1:18" x14ac:dyDescent="0.3">
      <c r="A4731" t="s">
        <v>9486</v>
      </c>
      <c r="B4731" t="s">
        <v>9487</v>
      </c>
      <c r="C4731" s="2">
        <v>32</v>
      </c>
      <c r="D4731" s="3" t="str">
        <f t="shared" si="147"/>
        <v>adults</v>
      </c>
      <c r="E4731" t="s">
        <v>49</v>
      </c>
      <c r="F4731">
        <v>11.41</v>
      </c>
      <c r="G4731" t="str">
        <f t="shared" si="146"/>
        <v>High</v>
      </c>
      <c r="H4731">
        <v>1.81</v>
      </c>
      <c r="I4731">
        <v>0.27</v>
      </c>
      <c r="J4731">
        <v>4.9800000000000004</v>
      </c>
      <c r="K4731">
        <v>8.26</v>
      </c>
      <c r="L4731">
        <v>243</v>
      </c>
      <c r="M4731">
        <v>67</v>
      </c>
      <c r="N4731">
        <v>13.65</v>
      </c>
      <c r="O4731" t="s">
        <v>19</v>
      </c>
      <c r="P4731" t="s">
        <v>28</v>
      </c>
      <c r="Q4731" t="s">
        <v>36</v>
      </c>
      <c r="R4731">
        <v>1</v>
      </c>
    </row>
    <row r="4732" spans="1:18" x14ac:dyDescent="0.3">
      <c r="A4732" t="s">
        <v>9488</v>
      </c>
      <c r="B4732" t="s">
        <v>9489</v>
      </c>
      <c r="C4732" s="2">
        <v>35</v>
      </c>
      <c r="D4732" s="3" t="str">
        <f t="shared" si="147"/>
        <v>adults</v>
      </c>
      <c r="E4732" t="s">
        <v>24</v>
      </c>
      <c r="F4732">
        <v>6.07</v>
      </c>
      <c r="G4732" t="str">
        <f t="shared" si="146"/>
        <v>Medium</v>
      </c>
      <c r="H4732">
        <v>4.12</v>
      </c>
      <c r="I4732">
        <v>3.42</v>
      </c>
      <c r="J4732">
        <v>5.4</v>
      </c>
      <c r="K4732">
        <v>4.54</v>
      </c>
      <c r="L4732">
        <v>156</v>
      </c>
      <c r="M4732">
        <v>19</v>
      </c>
      <c r="N4732">
        <v>7.51</v>
      </c>
      <c r="O4732" t="s">
        <v>27</v>
      </c>
      <c r="P4732" t="s">
        <v>28</v>
      </c>
      <c r="Q4732" t="s">
        <v>36</v>
      </c>
      <c r="R4732">
        <v>1</v>
      </c>
    </row>
    <row r="4733" spans="1:18" x14ac:dyDescent="0.3">
      <c r="A4733" t="s">
        <v>9490</v>
      </c>
      <c r="B4733" t="s">
        <v>9491</v>
      </c>
      <c r="C4733" s="2">
        <v>22</v>
      </c>
      <c r="D4733" s="3" t="str">
        <f t="shared" si="147"/>
        <v>young adults</v>
      </c>
      <c r="E4733" t="s">
        <v>24</v>
      </c>
      <c r="F4733">
        <v>7.05</v>
      </c>
      <c r="G4733" t="str">
        <f t="shared" si="146"/>
        <v>Medium</v>
      </c>
      <c r="H4733">
        <v>2.5299999999999998</v>
      </c>
      <c r="I4733">
        <v>0.85</v>
      </c>
      <c r="J4733">
        <v>1.51</v>
      </c>
      <c r="K4733">
        <v>8</v>
      </c>
      <c r="L4733">
        <v>91</v>
      </c>
      <c r="M4733">
        <v>116</v>
      </c>
      <c r="N4733">
        <v>8.36</v>
      </c>
      <c r="O4733" t="s">
        <v>27</v>
      </c>
      <c r="P4733" t="s">
        <v>20</v>
      </c>
      <c r="Q4733" t="s">
        <v>32</v>
      </c>
      <c r="R4733">
        <v>1</v>
      </c>
    </row>
    <row r="4734" spans="1:18" x14ac:dyDescent="0.3">
      <c r="A4734" t="s">
        <v>9492</v>
      </c>
      <c r="B4734" t="s">
        <v>9493</v>
      </c>
      <c r="C4734" s="2">
        <v>21</v>
      </c>
      <c r="D4734" s="3" t="str">
        <f t="shared" si="147"/>
        <v>young adults</v>
      </c>
      <c r="E4734" t="s">
        <v>18</v>
      </c>
      <c r="F4734">
        <v>5.3</v>
      </c>
      <c r="G4734" t="str">
        <f t="shared" si="146"/>
        <v>Medium</v>
      </c>
      <c r="H4734">
        <v>1.1200000000000001</v>
      </c>
      <c r="I4734">
        <v>0.67</v>
      </c>
      <c r="J4734">
        <v>1.1299999999999999</v>
      </c>
      <c r="K4734">
        <v>5.69</v>
      </c>
      <c r="L4734">
        <v>206</v>
      </c>
      <c r="M4734">
        <v>131</v>
      </c>
      <c r="N4734">
        <v>7.27</v>
      </c>
      <c r="O4734" t="s">
        <v>27</v>
      </c>
      <c r="P4734" t="s">
        <v>20</v>
      </c>
      <c r="Q4734" t="s">
        <v>29</v>
      </c>
      <c r="R4734">
        <v>0</v>
      </c>
    </row>
    <row r="4735" spans="1:18" x14ac:dyDescent="0.3">
      <c r="A4735" t="s">
        <v>9494</v>
      </c>
      <c r="B4735" t="s">
        <v>9495</v>
      </c>
      <c r="C4735" s="2">
        <v>18</v>
      </c>
      <c r="D4735" s="3" t="str">
        <f t="shared" si="147"/>
        <v>young adults</v>
      </c>
      <c r="E4735" t="s">
        <v>49</v>
      </c>
      <c r="F4735">
        <v>7.05</v>
      </c>
      <c r="G4735" t="str">
        <f t="shared" si="146"/>
        <v>Medium</v>
      </c>
      <c r="H4735">
        <v>2.95</v>
      </c>
      <c r="I4735">
        <v>0.3</v>
      </c>
      <c r="J4735">
        <v>4.28</v>
      </c>
      <c r="K4735">
        <v>6.4</v>
      </c>
      <c r="L4735">
        <v>35</v>
      </c>
      <c r="M4735">
        <v>40</v>
      </c>
      <c r="N4735">
        <v>9.39</v>
      </c>
      <c r="O4735" t="s">
        <v>27</v>
      </c>
      <c r="P4735" t="s">
        <v>20</v>
      </c>
      <c r="Q4735" t="s">
        <v>29</v>
      </c>
      <c r="R4735">
        <v>0</v>
      </c>
    </row>
    <row r="4736" spans="1:18" x14ac:dyDescent="0.3">
      <c r="A4736" t="s">
        <v>9496</v>
      </c>
      <c r="B4736" t="s">
        <v>9497</v>
      </c>
      <c r="C4736" s="2">
        <v>25</v>
      </c>
      <c r="D4736" s="3" t="str">
        <f t="shared" si="147"/>
        <v>young professionals</v>
      </c>
      <c r="E4736" t="s">
        <v>18</v>
      </c>
      <c r="F4736">
        <v>5.78</v>
      </c>
      <c r="G4736" t="str">
        <f t="shared" si="146"/>
        <v>Medium</v>
      </c>
      <c r="H4736">
        <v>3.84</v>
      </c>
      <c r="I4736">
        <v>2.2599999999999998</v>
      </c>
      <c r="J4736">
        <v>1.62</v>
      </c>
      <c r="K4736">
        <v>4.93</v>
      </c>
      <c r="L4736">
        <v>112</v>
      </c>
      <c r="M4736">
        <v>71</v>
      </c>
      <c r="N4736">
        <v>7.91</v>
      </c>
      <c r="O4736" t="s">
        <v>35</v>
      </c>
      <c r="P4736" t="s">
        <v>28</v>
      </c>
      <c r="Q4736" t="s">
        <v>29</v>
      </c>
      <c r="R4736">
        <v>0</v>
      </c>
    </row>
    <row r="4737" spans="1:18" x14ac:dyDescent="0.3">
      <c r="A4737" t="s">
        <v>9498</v>
      </c>
      <c r="B4737" t="s">
        <v>9499</v>
      </c>
      <c r="C4737" s="2">
        <v>21</v>
      </c>
      <c r="D4737" s="3" t="str">
        <f t="shared" si="147"/>
        <v>young adults</v>
      </c>
      <c r="E4737" t="s">
        <v>24</v>
      </c>
      <c r="F4737">
        <v>7.45</v>
      </c>
      <c r="G4737" t="str">
        <f t="shared" si="146"/>
        <v>Medium</v>
      </c>
      <c r="H4737">
        <v>2.2999999999999998</v>
      </c>
      <c r="I4737">
        <v>3.27</v>
      </c>
      <c r="J4737">
        <v>5.65</v>
      </c>
      <c r="K4737">
        <v>6.96</v>
      </c>
      <c r="L4737">
        <v>45</v>
      </c>
      <c r="M4737">
        <v>62</v>
      </c>
      <c r="N4737">
        <v>10.29</v>
      </c>
      <c r="O4737" t="s">
        <v>35</v>
      </c>
      <c r="P4737" t="s">
        <v>28</v>
      </c>
      <c r="Q4737" t="s">
        <v>29</v>
      </c>
      <c r="R4737">
        <v>0</v>
      </c>
    </row>
    <row r="4738" spans="1:18" x14ac:dyDescent="0.3">
      <c r="A4738" t="s">
        <v>9500</v>
      </c>
      <c r="B4738" t="s">
        <v>9501</v>
      </c>
      <c r="C4738" s="2">
        <v>19</v>
      </c>
      <c r="D4738" s="3" t="str">
        <f t="shared" si="147"/>
        <v>young adults</v>
      </c>
      <c r="E4738" t="s">
        <v>18</v>
      </c>
      <c r="F4738">
        <v>3.3</v>
      </c>
      <c r="G4738" t="str">
        <f t="shared" si="146"/>
        <v>Normal</v>
      </c>
      <c r="H4738">
        <v>2.2200000000000002</v>
      </c>
      <c r="I4738">
        <v>0.79</v>
      </c>
      <c r="J4738">
        <v>5.12</v>
      </c>
      <c r="K4738">
        <v>6</v>
      </c>
      <c r="L4738">
        <v>158</v>
      </c>
      <c r="M4738">
        <v>36</v>
      </c>
      <c r="N4738">
        <v>5.13</v>
      </c>
      <c r="O4738" t="s">
        <v>19</v>
      </c>
      <c r="P4738" t="s">
        <v>20</v>
      </c>
      <c r="Q4738" t="s">
        <v>21</v>
      </c>
      <c r="R4738">
        <v>0</v>
      </c>
    </row>
    <row r="4739" spans="1:18" x14ac:dyDescent="0.3">
      <c r="A4739" t="s">
        <v>9502</v>
      </c>
      <c r="B4739" t="s">
        <v>9503</v>
      </c>
      <c r="C4739" s="2">
        <v>22</v>
      </c>
      <c r="D4739" s="3" t="str">
        <f t="shared" si="147"/>
        <v>young adults</v>
      </c>
      <c r="E4739" t="s">
        <v>18</v>
      </c>
      <c r="F4739">
        <v>8.0500000000000007</v>
      </c>
      <c r="G4739" t="str">
        <f t="shared" ref="G4739:G4802" si="148">IF(F4739&lt;4.5,"Normal", IF(F4739&lt;=7.5,"Medium","High"))</f>
        <v>High</v>
      </c>
      <c r="H4739">
        <v>5.74</v>
      </c>
      <c r="I4739">
        <v>1.07</v>
      </c>
      <c r="J4739">
        <v>5.87</v>
      </c>
      <c r="K4739">
        <v>6.89</v>
      </c>
      <c r="L4739">
        <v>145</v>
      </c>
      <c r="M4739">
        <v>110</v>
      </c>
      <c r="N4739">
        <v>11</v>
      </c>
      <c r="O4739" t="s">
        <v>19</v>
      </c>
      <c r="P4739" t="s">
        <v>28</v>
      </c>
      <c r="Q4739" t="s">
        <v>32</v>
      </c>
      <c r="R4739">
        <v>1</v>
      </c>
    </row>
    <row r="4740" spans="1:18" x14ac:dyDescent="0.3">
      <c r="A4740" t="s">
        <v>9504</v>
      </c>
      <c r="B4740" t="s">
        <v>9505</v>
      </c>
      <c r="C4740" s="2">
        <v>29</v>
      </c>
      <c r="D4740" s="3" t="str">
        <f t="shared" si="147"/>
        <v>young professionals</v>
      </c>
      <c r="E4740" t="s">
        <v>24</v>
      </c>
      <c r="F4740">
        <v>3.73</v>
      </c>
      <c r="G4740" t="str">
        <f t="shared" si="148"/>
        <v>Normal</v>
      </c>
      <c r="H4740">
        <v>3.59</v>
      </c>
      <c r="I4740">
        <v>2.69</v>
      </c>
      <c r="J4740">
        <v>4.3899999999999997</v>
      </c>
      <c r="K4740">
        <v>5.22</v>
      </c>
      <c r="L4740">
        <v>131</v>
      </c>
      <c r="M4740">
        <v>94</v>
      </c>
      <c r="N4740">
        <v>4.68</v>
      </c>
      <c r="O4740" t="s">
        <v>27</v>
      </c>
      <c r="P4740" t="s">
        <v>28</v>
      </c>
      <c r="Q4740" t="s">
        <v>21</v>
      </c>
      <c r="R4740">
        <v>0</v>
      </c>
    </row>
    <row r="4741" spans="1:18" x14ac:dyDescent="0.3">
      <c r="A4741" t="s">
        <v>9506</v>
      </c>
      <c r="B4741" t="s">
        <v>9507</v>
      </c>
      <c r="C4741" s="2">
        <v>34</v>
      </c>
      <c r="D4741" s="3" t="str">
        <f t="shared" si="147"/>
        <v>adults</v>
      </c>
      <c r="E4741" t="s">
        <v>24</v>
      </c>
      <c r="F4741">
        <v>5.67</v>
      </c>
      <c r="G4741" t="str">
        <f t="shared" si="148"/>
        <v>Medium</v>
      </c>
      <c r="H4741">
        <v>2.63</v>
      </c>
      <c r="I4741">
        <v>0.93</v>
      </c>
      <c r="J4741">
        <v>5.4</v>
      </c>
      <c r="K4741">
        <v>5.75</v>
      </c>
      <c r="L4741">
        <v>93</v>
      </c>
      <c r="M4741">
        <v>140</v>
      </c>
      <c r="N4741">
        <v>7.34</v>
      </c>
      <c r="O4741" t="s">
        <v>27</v>
      </c>
      <c r="P4741" t="s">
        <v>20</v>
      </c>
      <c r="Q4741" t="s">
        <v>29</v>
      </c>
      <c r="R4741">
        <v>0</v>
      </c>
    </row>
    <row r="4742" spans="1:18" x14ac:dyDescent="0.3">
      <c r="A4742" t="s">
        <v>9508</v>
      </c>
      <c r="B4742" t="s">
        <v>9509</v>
      </c>
      <c r="C4742" s="2">
        <v>31</v>
      </c>
      <c r="D4742" s="3" t="str">
        <f t="shared" ref="D4742:D4805" si="149">IF(C4742&lt;=24,"young adults",IF(C4742&lt;=29,"young professionals","adults"))</f>
        <v>adults</v>
      </c>
      <c r="E4742" t="s">
        <v>24</v>
      </c>
      <c r="F4742">
        <v>8.51</v>
      </c>
      <c r="G4742" t="str">
        <f t="shared" si="148"/>
        <v>High</v>
      </c>
      <c r="H4742">
        <v>5.12</v>
      </c>
      <c r="I4742">
        <v>2.97</v>
      </c>
      <c r="J4742">
        <v>1.59</v>
      </c>
      <c r="K4742">
        <v>7.52</v>
      </c>
      <c r="L4742">
        <v>229</v>
      </c>
      <c r="M4742">
        <v>53</v>
      </c>
      <c r="N4742">
        <v>9.02</v>
      </c>
      <c r="O4742" t="s">
        <v>19</v>
      </c>
      <c r="P4742" t="s">
        <v>20</v>
      </c>
      <c r="Q4742" t="s">
        <v>36</v>
      </c>
      <c r="R4742">
        <v>1</v>
      </c>
    </row>
    <row r="4743" spans="1:18" x14ac:dyDescent="0.3">
      <c r="A4743" t="s">
        <v>9510</v>
      </c>
      <c r="B4743" t="s">
        <v>9511</v>
      </c>
      <c r="C4743" s="2">
        <v>32</v>
      </c>
      <c r="D4743" s="3" t="str">
        <f t="shared" si="149"/>
        <v>adults</v>
      </c>
      <c r="E4743" t="s">
        <v>49</v>
      </c>
      <c r="F4743">
        <v>3.05</v>
      </c>
      <c r="G4743" t="str">
        <f t="shared" si="148"/>
        <v>Normal</v>
      </c>
      <c r="H4743">
        <v>1.88</v>
      </c>
      <c r="I4743">
        <v>1.42</v>
      </c>
      <c r="J4743">
        <v>4.4400000000000004</v>
      </c>
      <c r="K4743">
        <v>7.82</v>
      </c>
      <c r="L4743">
        <v>79</v>
      </c>
      <c r="M4743">
        <v>17</v>
      </c>
      <c r="N4743">
        <v>4.2699999999999996</v>
      </c>
      <c r="O4743" t="s">
        <v>19</v>
      </c>
      <c r="P4743" t="s">
        <v>28</v>
      </c>
      <c r="Q4743" t="s">
        <v>21</v>
      </c>
      <c r="R4743">
        <v>0</v>
      </c>
    </row>
    <row r="4744" spans="1:18" x14ac:dyDescent="0.3">
      <c r="A4744" t="s">
        <v>9512</v>
      </c>
      <c r="B4744" t="s">
        <v>9513</v>
      </c>
      <c r="C4744" s="2">
        <v>35</v>
      </c>
      <c r="D4744" s="3" t="str">
        <f t="shared" si="149"/>
        <v>adults</v>
      </c>
      <c r="E4744" t="s">
        <v>24</v>
      </c>
      <c r="F4744">
        <v>11.26</v>
      </c>
      <c r="G4744" t="str">
        <f t="shared" si="148"/>
        <v>High</v>
      </c>
      <c r="H4744">
        <v>5.0599999999999996</v>
      </c>
      <c r="I4744">
        <v>2.76</v>
      </c>
      <c r="J4744">
        <v>3.34</v>
      </c>
      <c r="K4744">
        <v>5.82</v>
      </c>
      <c r="L4744">
        <v>76</v>
      </c>
      <c r="M4744">
        <v>76</v>
      </c>
      <c r="N4744">
        <v>13.44</v>
      </c>
      <c r="O4744" t="s">
        <v>35</v>
      </c>
      <c r="P4744" t="s">
        <v>20</v>
      </c>
      <c r="Q4744" t="s">
        <v>36</v>
      </c>
      <c r="R4744">
        <v>1</v>
      </c>
    </row>
    <row r="4745" spans="1:18" x14ac:dyDescent="0.3">
      <c r="A4745" t="s">
        <v>9514</v>
      </c>
      <c r="B4745" t="s">
        <v>9515</v>
      </c>
      <c r="C4745" s="2">
        <v>18</v>
      </c>
      <c r="D4745" s="3" t="str">
        <f t="shared" si="149"/>
        <v>young adults</v>
      </c>
      <c r="E4745" t="s">
        <v>24</v>
      </c>
      <c r="F4745">
        <v>4.29</v>
      </c>
      <c r="G4745" t="str">
        <f t="shared" si="148"/>
        <v>Normal</v>
      </c>
      <c r="H4745">
        <v>0.62</v>
      </c>
      <c r="I4745">
        <v>3.92</v>
      </c>
      <c r="J4745">
        <v>0.78</v>
      </c>
      <c r="K4745">
        <v>4.9800000000000004</v>
      </c>
      <c r="L4745">
        <v>195</v>
      </c>
      <c r="M4745">
        <v>16</v>
      </c>
      <c r="N4745">
        <v>5.35</v>
      </c>
      <c r="O4745" t="s">
        <v>35</v>
      </c>
      <c r="P4745" t="s">
        <v>20</v>
      </c>
      <c r="Q4745" t="s">
        <v>21</v>
      </c>
      <c r="R4745">
        <v>0</v>
      </c>
    </row>
    <row r="4746" spans="1:18" x14ac:dyDescent="0.3">
      <c r="A4746" t="s">
        <v>9516</v>
      </c>
      <c r="B4746" t="s">
        <v>9517</v>
      </c>
      <c r="C4746" s="2">
        <v>27</v>
      </c>
      <c r="D4746" s="3" t="str">
        <f t="shared" si="149"/>
        <v>young professionals</v>
      </c>
      <c r="E4746" t="s">
        <v>24</v>
      </c>
      <c r="F4746">
        <v>3.11</v>
      </c>
      <c r="G4746" t="str">
        <f t="shared" si="148"/>
        <v>Normal</v>
      </c>
      <c r="H4746">
        <v>2.39</v>
      </c>
      <c r="I4746">
        <v>3.9</v>
      </c>
      <c r="J4746">
        <v>3.08</v>
      </c>
      <c r="K4746">
        <v>8.07</v>
      </c>
      <c r="L4746">
        <v>63</v>
      </c>
      <c r="M4746">
        <v>33</v>
      </c>
      <c r="N4746">
        <v>5.74</v>
      </c>
      <c r="O4746" t="s">
        <v>35</v>
      </c>
      <c r="P4746" t="s">
        <v>28</v>
      </c>
      <c r="Q4746" t="s">
        <v>29</v>
      </c>
      <c r="R4746">
        <v>0</v>
      </c>
    </row>
    <row r="4747" spans="1:18" x14ac:dyDescent="0.3">
      <c r="A4747" t="s">
        <v>9518</v>
      </c>
      <c r="B4747" t="s">
        <v>9519</v>
      </c>
      <c r="C4747" s="2">
        <v>27</v>
      </c>
      <c r="D4747" s="3" t="str">
        <f t="shared" si="149"/>
        <v>young professionals</v>
      </c>
      <c r="E4747" t="s">
        <v>18</v>
      </c>
      <c r="F4747">
        <v>5.1100000000000003</v>
      </c>
      <c r="G4747" t="str">
        <f t="shared" si="148"/>
        <v>Medium</v>
      </c>
      <c r="H4747">
        <v>0.83</v>
      </c>
      <c r="I4747">
        <v>0.85</v>
      </c>
      <c r="J4747">
        <v>5.6</v>
      </c>
      <c r="K4747">
        <v>8.69</v>
      </c>
      <c r="L4747">
        <v>182</v>
      </c>
      <c r="M4747">
        <v>137</v>
      </c>
      <c r="N4747">
        <v>8.0399999999999991</v>
      </c>
      <c r="O4747" t="s">
        <v>19</v>
      </c>
      <c r="P4747" t="s">
        <v>20</v>
      </c>
      <c r="Q4747" t="s">
        <v>21</v>
      </c>
      <c r="R4747">
        <v>0</v>
      </c>
    </row>
    <row r="4748" spans="1:18" x14ac:dyDescent="0.3">
      <c r="A4748" t="s">
        <v>9520</v>
      </c>
      <c r="B4748" t="s">
        <v>9521</v>
      </c>
      <c r="C4748" s="2">
        <v>35</v>
      </c>
      <c r="D4748" s="3" t="str">
        <f t="shared" si="149"/>
        <v>adults</v>
      </c>
      <c r="E4748" t="s">
        <v>18</v>
      </c>
      <c r="F4748">
        <v>4.3099999999999996</v>
      </c>
      <c r="G4748" t="str">
        <f t="shared" si="148"/>
        <v>Normal</v>
      </c>
      <c r="H4748">
        <v>3.99</v>
      </c>
      <c r="I4748">
        <v>2.23</v>
      </c>
      <c r="J4748">
        <v>5.58</v>
      </c>
      <c r="K4748">
        <v>4.8600000000000003</v>
      </c>
      <c r="L4748">
        <v>137</v>
      </c>
      <c r="M4748">
        <v>36</v>
      </c>
      <c r="N4748">
        <v>6.26</v>
      </c>
      <c r="O4748" t="s">
        <v>19</v>
      </c>
      <c r="P4748" t="s">
        <v>20</v>
      </c>
      <c r="Q4748" t="s">
        <v>29</v>
      </c>
      <c r="R4748">
        <v>0</v>
      </c>
    </row>
    <row r="4749" spans="1:18" x14ac:dyDescent="0.3">
      <c r="A4749" t="s">
        <v>9522</v>
      </c>
      <c r="B4749" t="s">
        <v>9523</v>
      </c>
      <c r="C4749" s="2">
        <v>22</v>
      </c>
      <c r="D4749" s="3" t="str">
        <f t="shared" si="149"/>
        <v>young adults</v>
      </c>
      <c r="E4749" t="s">
        <v>24</v>
      </c>
      <c r="F4749">
        <v>11.19</v>
      </c>
      <c r="G4749" t="str">
        <f t="shared" si="148"/>
        <v>High</v>
      </c>
      <c r="H4749">
        <v>1.17</v>
      </c>
      <c r="I4749">
        <v>1.52</v>
      </c>
      <c r="J4749">
        <v>2.42</v>
      </c>
      <c r="K4749">
        <v>5.82</v>
      </c>
      <c r="L4749">
        <v>156</v>
      </c>
      <c r="M4749">
        <v>93</v>
      </c>
      <c r="N4749">
        <v>12.78</v>
      </c>
      <c r="O4749" t="s">
        <v>27</v>
      </c>
      <c r="P4749" t="s">
        <v>28</v>
      </c>
      <c r="Q4749" t="s">
        <v>32</v>
      </c>
      <c r="R4749">
        <v>1</v>
      </c>
    </row>
    <row r="4750" spans="1:18" x14ac:dyDescent="0.3">
      <c r="A4750" t="s">
        <v>9524</v>
      </c>
      <c r="B4750" t="s">
        <v>9525</v>
      </c>
      <c r="C4750" s="2">
        <v>35</v>
      </c>
      <c r="D4750" s="3" t="str">
        <f t="shared" si="149"/>
        <v>adults</v>
      </c>
      <c r="E4750" t="s">
        <v>24</v>
      </c>
      <c r="F4750">
        <v>7</v>
      </c>
      <c r="G4750" t="str">
        <f t="shared" si="148"/>
        <v>Medium</v>
      </c>
      <c r="H4750">
        <v>0.79</v>
      </c>
      <c r="I4750">
        <v>3.83</v>
      </c>
      <c r="J4750">
        <v>1.42</v>
      </c>
      <c r="K4750">
        <v>6.86</v>
      </c>
      <c r="L4750">
        <v>215</v>
      </c>
      <c r="M4750">
        <v>54</v>
      </c>
      <c r="N4750">
        <v>9.3800000000000008</v>
      </c>
      <c r="O4750" t="s">
        <v>19</v>
      </c>
      <c r="P4750" t="s">
        <v>20</v>
      </c>
      <c r="Q4750" t="s">
        <v>32</v>
      </c>
      <c r="R4750">
        <v>1</v>
      </c>
    </row>
    <row r="4751" spans="1:18" x14ac:dyDescent="0.3">
      <c r="A4751" t="s">
        <v>9526</v>
      </c>
      <c r="B4751" t="s">
        <v>9527</v>
      </c>
      <c r="C4751" s="2">
        <v>26</v>
      </c>
      <c r="D4751" s="3" t="str">
        <f t="shared" si="149"/>
        <v>young professionals</v>
      </c>
      <c r="E4751" t="s">
        <v>49</v>
      </c>
      <c r="F4751">
        <v>5.15</v>
      </c>
      <c r="G4751" t="str">
        <f t="shared" si="148"/>
        <v>Medium</v>
      </c>
      <c r="H4751">
        <v>5.35</v>
      </c>
      <c r="I4751">
        <v>1.91</v>
      </c>
      <c r="J4751">
        <v>4.32</v>
      </c>
      <c r="K4751">
        <v>4.63</v>
      </c>
      <c r="L4751">
        <v>117</v>
      </c>
      <c r="M4751">
        <v>105</v>
      </c>
      <c r="N4751">
        <v>6.51</v>
      </c>
      <c r="O4751" t="s">
        <v>19</v>
      </c>
      <c r="P4751" t="s">
        <v>20</v>
      </c>
      <c r="Q4751" t="s">
        <v>36</v>
      </c>
      <c r="R4751">
        <v>1</v>
      </c>
    </row>
    <row r="4752" spans="1:18" x14ac:dyDescent="0.3">
      <c r="A4752" t="s">
        <v>9528</v>
      </c>
      <c r="B4752" t="s">
        <v>9529</v>
      </c>
      <c r="C4752" s="2">
        <v>35</v>
      </c>
      <c r="D4752" s="3" t="str">
        <f t="shared" si="149"/>
        <v>adults</v>
      </c>
      <c r="E4752" t="s">
        <v>24</v>
      </c>
      <c r="F4752">
        <v>11.34</v>
      </c>
      <c r="G4752" t="str">
        <f t="shared" si="148"/>
        <v>High</v>
      </c>
      <c r="H4752">
        <v>1.41</v>
      </c>
      <c r="I4752">
        <v>2.88</v>
      </c>
      <c r="J4752">
        <v>1.86</v>
      </c>
      <c r="K4752">
        <v>4.63</v>
      </c>
      <c r="L4752">
        <v>45</v>
      </c>
      <c r="M4752">
        <v>144</v>
      </c>
      <c r="N4752">
        <v>12.73</v>
      </c>
      <c r="O4752" t="s">
        <v>19</v>
      </c>
      <c r="P4752" t="s">
        <v>20</v>
      </c>
      <c r="Q4752" t="s">
        <v>36</v>
      </c>
      <c r="R4752">
        <v>1</v>
      </c>
    </row>
    <row r="4753" spans="1:18" x14ac:dyDescent="0.3">
      <c r="A4753" t="s">
        <v>9530</v>
      </c>
      <c r="B4753" t="s">
        <v>9531</v>
      </c>
      <c r="C4753" s="2">
        <v>20</v>
      </c>
      <c r="D4753" s="3" t="str">
        <f t="shared" si="149"/>
        <v>young adults</v>
      </c>
      <c r="E4753" t="s">
        <v>49</v>
      </c>
      <c r="F4753">
        <v>5.28</v>
      </c>
      <c r="G4753" t="str">
        <f t="shared" si="148"/>
        <v>Medium</v>
      </c>
      <c r="H4753">
        <v>4.13</v>
      </c>
      <c r="I4753">
        <v>2.09</v>
      </c>
      <c r="J4753">
        <v>1.47</v>
      </c>
      <c r="K4753">
        <v>5.51</v>
      </c>
      <c r="L4753">
        <v>182</v>
      </c>
      <c r="M4753">
        <v>83</v>
      </c>
      <c r="N4753">
        <v>8.0399999999999991</v>
      </c>
      <c r="O4753" t="s">
        <v>35</v>
      </c>
      <c r="P4753" t="s">
        <v>28</v>
      </c>
      <c r="Q4753" t="s">
        <v>36</v>
      </c>
      <c r="R4753">
        <v>1</v>
      </c>
    </row>
    <row r="4754" spans="1:18" x14ac:dyDescent="0.3">
      <c r="A4754" t="s">
        <v>9532</v>
      </c>
      <c r="B4754" t="s">
        <v>9533</v>
      </c>
      <c r="C4754" s="2">
        <v>20</v>
      </c>
      <c r="D4754" s="3" t="str">
        <f t="shared" si="149"/>
        <v>young adults</v>
      </c>
      <c r="E4754" t="s">
        <v>49</v>
      </c>
      <c r="F4754">
        <v>7.81</v>
      </c>
      <c r="G4754" t="str">
        <f t="shared" si="148"/>
        <v>High</v>
      </c>
      <c r="H4754">
        <v>5.7</v>
      </c>
      <c r="I4754">
        <v>2.57</v>
      </c>
      <c r="J4754">
        <v>5.46</v>
      </c>
      <c r="K4754">
        <v>8.41</v>
      </c>
      <c r="L4754">
        <v>204</v>
      </c>
      <c r="M4754">
        <v>66</v>
      </c>
      <c r="N4754">
        <v>10.38</v>
      </c>
      <c r="O4754" t="s">
        <v>35</v>
      </c>
      <c r="P4754" t="s">
        <v>28</v>
      </c>
      <c r="Q4754" t="s">
        <v>32</v>
      </c>
      <c r="R4754">
        <v>1</v>
      </c>
    </row>
    <row r="4755" spans="1:18" x14ac:dyDescent="0.3">
      <c r="A4755" t="s">
        <v>9534</v>
      </c>
      <c r="B4755" t="s">
        <v>9535</v>
      </c>
      <c r="C4755" s="2">
        <v>22</v>
      </c>
      <c r="D4755" s="3" t="str">
        <f t="shared" si="149"/>
        <v>young adults</v>
      </c>
      <c r="E4755" t="s">
        <v>18</v>
      </c>
      <c r="F4755">
        <v>10.95</v>
      </c>
      <c r="G4755" t="str">
        <f t="shared" si="148"/>
        <v>High</v>
      </c>
      <c r="H4755">
        <v>4.47</v>
      </c>
      <c r="I4755">
        <v>3.88</v>
      </c>
      <c r="J4755">
        <v>1.02</v>
      </c>
      <c r="K4755">
        <v>5.47</v>
      </c>
      <c r="L4755">
        <v>86</v>
      </c>
      <c r="M4755">
        <v>127</v>
      </c>
      <c r="N4755">
        <v>11.92</v>
      </c>
      <c r="O4755" t="s">
        <v>27</v>
      </c>
      <c r="P4755" t="s">
        <v>20</v>
      </c>
      <c r="Q4755" t="s">
        <v>36</v>
      </c>
      <c r="R4755">
        <v>1</v>
      </c>
    </row>
    <row r="4756" spans="1:18" x14ac:dyDescent="0.3">
      <c r="A4756" t="s">
        <v>9536</v>
      </c>
      <c r="B4756" t="s">
        <v>9537</v>
      </c>
      <c r="C4756" s="2">
        <v>23</v>
      </c>
      <c r="D4756" s="3" t="str">
        <f t="shared" si="149"/>
        <v>young adults</v>
      </c>
      <c r="E4756" t="s">
        <v>24</v>
      </c>
      <c r="F4756">
        <v>10.76</v>
      </c>
      <c r="G4756" t="str">
        <f t="shared" si="148"/>
        <v>High</v>
      </c>
      <c r="H4756">
        <v>2.27</v>
      </c>
      <c r="I4756">
        <v>1.39</v>
      </c>
      <c r="J4756">
        <v>5.0199999999999996</v>
      </c>
      <c r="K4756">
        <v>7.6</v>
      </c>
      <c r="L4756">
        <v>68</v>
      </c>
      <c r="M4756">
        <v>89</v>
      </c>
      <c r="N4756">
        <v>12.84</v>
      </c>
      <c r="O4756" t="s">
        <v>35</v>
      </c>
      <c r="P4756" t="s">
        <v>28</v>
      </c>
      <c r="Q4756" t="s">
        <v>32</v>
      </c>
      <c r="R4756">
        <v>1</v>
      </c>
    </row>
    <row r="4757" spans="1:18" x14ac:dyDescent="0.3">
      <c r="A4757" t="s">
        <v>9538</v>
      </c>
      <c r="B4757" t="s">
        <v>9539</v>
      </c>
      <c r="C4757" s="2">
        <v>29</v>
      </c>
      <c r="D4757" s="3" t="str">
        <f t="shared" si="149"/>
        <v>young professionals</v>
      </c>
      <c r="E4757" t="s">
        <v>49</v>
      </c>
      <c r="F4757">
        <v>7.17</v>
      </c>
      <c r="G4757" t="str">
        <f t="shared" si="148"/>
        <v>Medium</v>
      </c>
      <c r="H4757">
        <v>3</v>
      </c>
      <c r="I4757">
        <v>0.44</v>
      </c>
      <c r="J4757">
        <v>3.57</v>
      </c>
      <c r="K4757">
        <v>7.86</v>
      </c>
      <c r="L4757">
        <v>84</v>
      </c>
      <c r="M4757">
        <v>159</v>
      </c>
      <c r="N4757">
        <v>8.01</v>
      </c>
      <c r="O4757" t="s">
        <v>27</v>
      </c>
      <c r="P4757" t="s">
        <v>20</v>
      </c>
      <c r="Q4757" t="s">
        <v>32</v>
      </c>
      <c r="R4757">
        <v>1</v>
      </c>
    </row>
    <row r="4758" spans="1:18" x14ac:dyDescent="0.3">
      <c r="A4758" t="s">
        <v>9540</v>
      </c>
      <c r="B4758" t="s">
        <v>9541</v>
      </c>
      <c r="C4758" s="2">
        <v>29</v>
      </c>
      <c r="D4758" s="3" t="str">
        <f t="shared" si="149"/>
        <v>young professionals</v>
      </c>
      <c r="E4758" t="s">
        <v>49</v>
      </c>
      <c r="F4758">
        <v>4.2300000000000004</v>
      </c>
      <c r="G4758" t="str">
        <f t="shared" si="148"/>
        <v>Normal</v>
      </c>
      <c r="H4758">
        <v>3.99</v>
      </c>
      <c r="I4758">
        <v>2.81</v>
      </c>
      <c r="J4758">
        <v>4.01</v>
      </c>
      <c r="K4758">
        <v>4.9800000000000004</v>
      </c>
      <c r="L4758">
        <v>20</v>
      </c>
      <c r="M4758">
        <v>146</v>
      </c>
      <c r="N4758">
        <v>6.62</v>
      </c>
      <c r="O4758" t="s">
        <v>35</v>
      </c>
      <c r="P4758" t="s">
        <v>28</v>
      </c>
      <c r="Q4758" t="s">
        <v>29</v>
      </c>
      <c r="R4758">
        <v>0</v>
      </c>
    </row>
    <row r="4759" spans="1:18" x14ac:dyDescent="0.3">
      <c r="A4759" t="s">
        <v>9542</v>
      </c>
      <c r="B4759" t="s">
        <v>9543</v>
      </c>
      <c r="C4759" s="2">
        <v>32</v>
      </c>
      <c r="D4759" s="3" t="str">
        <f t="shared" si="149"/>
        <v>adults</v>
      </c>
      <c r="E4759" t="s">
        <v>49</v>
      </c>
      <c r="F4759">
        <v>5.48</v>
      </c>
      <c r="G4759" t="str">
        <f t="shared" si="148"/>
        <v>Medium</v>
      </c>
      <c r="H4759">
        <v>2.76</v>
      </c>
      <c r="I4759">
        <v>3.43</v>
      </c>
      <c r="J4759">
        <v>3.7</v>
      </c>
      <c r="K4759">
        <v>7.89</v>
      </c>
      <c r="L4759">
        <v>58</v>
      </c>
      <c r="M4759">
        <v>110</v>
      </c>
      <c r="N4759">
        <v>6.02</v>
      </c>
      <c r="O4759" t="s">
        <v>19</v>
      </c>
      <c r="P4759" t="s">
        <v>20</v>
      </c>
      <c r="Q4759" t="s">
        <v>21</v>
      </c>
      <c r="R4759">
        <v>0</v>
      </c>
    </row>
    <row r="4760" spans="1:18" x14ac:dyDescent="0.3">
      <c r="A4760" t="s">
        <v>9544</v>
      </c>
      <c r="B4760" t="s">
        <v>9545</v>
      </c>
      <c r="C4760" s="2">
        <v>25</v>
      </c>
      <c r="D4760" s="3" t="str">
        <f t="shared" si="149"/>
        <v>young professionals</v>
      </c>
      <c r="E4760" t="s">
        <v>49</v>
      </c>
      <c r="F4760">
        <v>6.74</v>
      </c>
      <c r="G4760" t="str">
        <f t="shared" si="148"/>
        <v>Medium</v>
      </c>
      <c r="H4760">
        <v>5.16</v>
      </c>
      <c r="I4760">
        <v>0.8</v>
      </c>
      <c r="J4760">
        <v>4.66</v>
      </c>
      <c r="K4760">
        <v>5.54</v>
      </c>
      <c r="L4760">
        <v>48</v>
      </c>
      <c r="M4760">
        <v>61</v>
      </c>
      <c r="N4760">
        <v>7.49</v>
      </c>
      <c r="O4760" t="s">
        <v>19</v>
      </c>
      <c r="P4760" t="s">
        <v>20</v>
      </c>
      <c r="Q4760" t="s">
        <v>32</v>
      </c>
      <c r="R4760">
        <v>1</v>
      </c>
    </row>
    <row r="4761" spans="1:18" x14ac:dyDescent="0.3">
      <c r="A4761" t="s">
        <v>9546</v>
      </c>
      <c r="B4761" t="s">
        <v>9547</v>
      </c>
      <c r="C4761" s="2">
        <v>19</v>
      </c>
      <c r="D4761" s="3" t="str">
        <f t="shared" si="149"/>
        <v>young adults</v>
      </c>
      <c r="E4761" t="s">
        <v>18</v>
      </c>
      <c r="F4761">
        <v>8.84</v>
      </c>
      <c r="G4761" t="str">
        <f t="shared" si="148"/>
        <v>High</v>
      </c>
      <c r="H4761">
        <v>0.82</v>
      </c>
      <c r="I4761">
        <v>3.95</v>
      </c>
      <c r="J4761">
        <v>3.42</v>
      </c>
      <c r="K4761">
        <v>8.1300000000000008</v>
      </c>
      <c r="L4761">
        <v>85</v>
      </c>
      <c r="M4761">
        <v>58</v>
      </c>
      <c r="N4761">
        <v>11.27</v>
      </c>
      <c r="O4761" t="s">
        <v>27</v>
      </c>
      <c r="P4761" t="s">
        <v>28</v>
      </c>
      <c r="Q4761" t="s">
        <v>32</v>
      </c>
      <c r="R4761">
        <v>1</v>
      </c>
    </row>
    <row r="4762" spans="1:18" x14ac:dyDescent="0.3">
      <c r="A4762" t="s">
        <v>9548</v>
      </c>
      <c r="B4762" t="s">
        <v>9549</v>
      </c>
      <c r="C4762" s="2">
        <v>25</v>
      </c>
      <c r="D4762" s="3" t="str">
        <f t="shared" si="149"/>
        <v>young professionals</v>
      </c>
      <c r="E4762" t="s">
        <v>49</v>
      </c>
      <c r="F4762">
        <v>3.6</v>
      </c>
      <c r="G4762" t="str">
        <f t="shared" si="148"/>
        <v>Normal</v>
      </c>
      <c r="H4762">
        <v>1.47</v>
      </c>
      <c r="I4762">
        <v>1.44</v>
      </c>
      <c r="J4762">
        <v>2.2599999999999998</v>
      </c>
      <c r="K4762">
        <v>8.99</v>
      </c>
      <c r="L4762">
        <v>92</v>
      </c>
      <c r="M4762">
        <v>137</v>
      </c>
      <c r="N4762">
        <v>4.76</v>
      </c>
      <c r="O4762" t="s">
        <v>19</v>
      </c>
      <c r="P4762" t="s">
        <v>20</v>
      </c>
      <c r="Q4762" t="s">
        <v>29</v>
      </c>
      <c r="R4762">
        <v>0</v>
      </c>
    </row>
    <row r="4763" spans="1:18" x14ac:dyDescent="0.3">
      <c r="A4763" t="s">
        <v>9550</v>
      </c>
      <c r="B4763" t="s">
        <v>9551</v>
      </c>
      <c r="C4763" s="2">
        <v>33</v>
      </c>
      <c r="D4763" s="3" t="str">
        <f t="shared" si="149"/>
        <v>adults</v>
      </c>
      <c r="E4763" t="s">
        <v>18</v>
      </c>
      <c r="F4763">
        <v>5.05</v>
      </c>
      <c r="G4763" t="str">
        <f t="shared" si="148"/>
        <v>Medium</v>
      </c>
      <c r="H4763">
        <v>5.7</v>
      </c>
      <c r="I4763">
        <v>0.4</v>
      </c>
      <c r="J4763">
        <v>0.59</v>
      </c>
      <c r="K4763">
        <v>5.61</v>
      </c>
      <c r="L4763">
        <v>31</v>
      </c>
      <c r="M4763">
        <v>57</v>
      </c>
      <c r="N4763">
        <v>7.83</v>
      </c>
      <c r="O4763" t="s">
        <v>27</v>
      </c>
      <c r="P4763" t="s">
        <v>28</v>
      </c>
      <c r="Q4763" t="s">
        <v>36</v>
      </c>
      <c r="R4763">
        <v>1</v>
      </c>
    </row>
    <row r="4764" spans="1:18" x14ac:dyDescent="0.3">
      <c r="A4764" t="s">
        <v>9552</v>
      </c>
      <c r="B4764" t="s">
        <v>9553</v>
      </c>
      <c r="C4764" s="2">
        <v>24</v>
      </c>
      <c r="D4764" s="3" t="str">
        <f t="shared" si="149"/>
        <v>young adults</v>
      </c>
      <c r="E4764" t="s">
        <v>18</v>
      </c>
      <c r="F4764">
        <v>9.8800000000000008</v>
      </c>
      <c r="G4764" t="str">
        <f t="shared" si="148"/>
        <v>High</v>
      </c>
      <c r="H4764">
        <v>4.2699999999999996</v>
      </c>
      <c r="I4764">
        <v>0.81</v>
      </c>
      <c r="J4764">
        <v>5.5</v>
      </c>
      <c r="K4764">
        <v>7.26</v>
      </c>
      <c r="L4764">
        <v>244</v>
      </c>
      <c r="M4764">
        <v>115</v>
      </c>
      <c r="N4764">
        <v>11.08</v>
      </c>
      <c r="O4764" t="s">
        <v>27</v>
      </c>
      <c r="P4764" t="s">
        <v>20</v>
      </c>
      <c r="Q4764" t="s">
        <v>36</v>
      </c>
      <c r="R4764">
        <v>1</v>
      </c>
    </row>
    <row r="4765" spans="1:18" x14ac:dyDescent="0.3">
      <c r="A4765" t="s">
        <v>9554</v>
      </c>
      <c r="B4765" t="s">
        <v>9555</v>
      </c>
      <c r="C4765" s="2">
        <v>28</v>
      </c>
      <c r="D4765" s="3" t="str">
        <f t="shared" si="149"/>
        <v>young professionals</v>
      </c>
      <c r="E4765" t="s">
        <v>24</v>
      </c>
      <c r="F4765">
        <v>10.81</v>
      </c>
      <c r="G4765" t="str">
        <f t="shared" si="148"/>
        <v>High</v>
      </c>
      <c r="H4765">
        <v>1.4</v>
      </c>
      <c r="I4765">
        <v>0.42</v>
      </c>
      <c r="J4765">
        <v>2.29</v>
      </c>
      <c r="K4765">
        <v>5.17</v>
      </c>
      <c r="L4765">
        <v>225</v>
      </c>
      <c r="M4765">
        <v>121</v>
      </c>
      <c r="N4765">
        <v>11.64</v>
      </c>
      <c r="O4765" t="s">
        <v>19</v>
      </c>
      <c r="P4765" t="s">
        <v>28</v>
      </c>
      <c r="Q4765" t="s">
        <v>32</v>
      </c>
      <c r="R4765">
        <v>1</v>
      </c>
    </row>
    <row r="4766" spans="1:18" x14ac:dyDescent="0.3">
      <c r="A4766" t="s">
        <v>9556</v>
      </c>
      <c r="B4766" t="s">
        <v>9557</v>
      </c>
      <c r="C4766" s="2">
        <v>35</v>
      </c>
      <c r="D4766" s="3" t="str">
        <f t="shared" si="149"/>
        <v>adults</v>
      </c>
      <c r="E4766" t="s">
        <v>49</v>
      </c>
      <c r="F4766">
        <v>8.43</v>
      </c>
      <c r="G4766" t="str">
        <f t="shared" si="148"/>
        <v>High</v>
      </c>
      <c r="H4766">
        <v>4.03</v>
      </c>
      <c r="I4766">
        <v>0.63</v>
      </c>
      <c r="J4766">
        <v>2.75</v>
      </c>
      <c r="K4766">
        <v>6.65</v>
      </c>
      <c r="L4766">
        <v>42</v>
      </c>
      <c r="M4766">
        <v>68</v>
      </c>
      <c r="N4766">
        <v>10.01</v>
      </c>
      <c r="O4766" t="s">
        <v>27</v>
      </c>
      <c r="P4766" t="s">
        <v>20</v>
      </c>
      <c r="Q4766" t="s">
        <v>36</v>
      </c>
      <c r="R4766">
        <v>1</v>
      </c>
    </row>
    <row r="4767" spans="1:18" x14ac:dyDescent="0.3">
      <c r="A4767" t="s">
        <v>9558</v>
      </c>
      <c r="B4767" t="s">
        <v>9559</v>
      </c>
      <c r="C4767" s="2">
        <v>32</v>
      </c>
      <c r="D4767" s="3" t="str">
        <f t="shared" si="149"/>
        <v>adults</v>
      </c>
      <c r="E4767" t="s">
        <v>49</v>
      </c>
      <c r="F4767">
        <v>4.97</v>
      </c>
      <c r="G4767" t="str">
        <f t="shared" si="148"/>
        <v>Medium</v>
      </c>
      <c r="H4767">
        <v>4.8600000000000003</v>
      </c>
      <c r="I4767">
        <v>0.48</v>
      </c>
      <c r="J4767">
        <v>4.55</v>
      </c>
      <c r="K4767">
        <v>6.56</v>
      </c>
      <c r="L4767">
        <v>217</v>
      </c>
      <c r="M4767">
        <v>129</v>
      </c>
      <c r="N4767">
        <v>7.94</v>
      </c>
      <c r="O4767" t="s">
        <v>27</v>
      </c>
      <c r="P4767" t="s">
        <v>28</v>
      </c>
      <c r="Q4767" t="s">
        <v>32</v>
      </c>
      <c r="R4767">
        <v>1</v>
      </c>
    </row>
    <row r="4768" spans="1:18" x14ac:dyDescent="0.3">
      <c r="A4768" t="s">
        <v>9560</v>
      </c>
      <c r="B4768" t="s">
        <v>9561</v>
      </c>
      <c r="C4768" s="2">
        <v>26</v>
      </c>
      <c r="D4768" s="3" t="str">
        <f t="shared" si="149"/>
        <v>young professionals</v>
      </c>
      <c r="E4768" t="s">
        <v>24</v>
      </c>
      <c r="F4768">
        <v>7.38</v>
      </c>
      <c r="G4768" t="str">
        <f t="shared" si="148"/>
        <v>Medium</v>
      </c>
      <c r="H4768">
        <v>4.55</v>
      </c>
      <c r="I4768">
        <v>0.1</v>
      </c>
      <c r="J4768">
        <v>2.04</v>
      </c>
      <c r="K4768">
        <v>5.52</v>
      </c>
      <c r="L4768">
        <v>77</v>
      </c>
      <c r="M4768">
        <v>128</v>
      </c>
      <c r="N4768">
        <v>9.7100000000000009</v>
      </c>
      <c r="O4768" t="s">
        <v>19</v>
      </c>
      <c r="P4768" t="s">
        <v>28</v>
      </c>
      <c r="Q4768" t="s">
        <v>32</v>
      </c>
      <c r="R4768">
        <v>1</v>
      </c>
    </row>
    <row r="4769" spans="1:18" x14ac:dyDescent="0.3">
      <c r="A4769" t="s">
        <v>9562</v>
      </c>
      <c r="B4769" t="s">
        <v>9563</v>
      </c>
      <c r="C4769" s="2">
        <v>31</v>
      </c>
      <c r="D4769" s="3" t="str">
        <f t="shared" si="149"/>
        <v>adults</v>
      </c>
      <c r="E4769" t="s">
        <v>49</v>
      </c>
      <c r="F4769">
        <v>4.24</v>
      </c>
      <c r="G4769" t="str">
        <f t="shared" si="148"/>
        <v>Normal</v>
      </c>
      <c r="H4769">
        <v>2.69</v>
      </c>
      <c r="I4769">
        <v>3.17</v>
      </c>
      <c r="J4769">
        <v>2</v>
      </c>
      <c r="K4769">
        <v>7.09</v>
      </c>
      <c r="L4769">
        <v>188</v>
      </c>
      <c r="M4769">
        <v>27</v>
      </c>
      <c r="N4769">
        <v>6.62</v>
      </c>
      <c r="O4769" t="s">
        <v>35</v>
      </c>
      <c r="P4769" t="s">
        <v>20</v>
      </c>
      <c r="Q4769" t="s">
        <v>21</v>
      </c>
      <c r="R4769">
        <v>0</v>
      </c>
    </row>
    <row r="4770" spans="1:18" x14ac:dyDescent="0.3">
      <c r="A4770" t="s">
        <v>9564</v>
      </c>
      <c r="B4770" t="s">
        <v>9565</v>
      </c>
      <c r="C4770" s="2">
        <v>34</v>
      </c>
      <c r="D4770" s="3" t="str">
        <f t="shared" si="149"/>
        <v>adults</v>
      </c>
      <c r="E4770" t="s">
        <v>24</v>
      </c>
      <c r="F4770">
        <v>11.53</v>
      </c>
      <c r="G4770" t="str">
        <f t="shared" si="148"/>
        <v>High</v>
      </c>
      <c r="H4770">
        <v>1.45</v>
      </c>
      <c r="I4770">
        <v>2.83</v>
      </c>
      <c r="J4770">
        <v>4.0199999999999996</v>
      </c>
      <c r="K4770">
        <v>8.2100000000000009</v>
      </c>
      <c r="L4770">
        <v>162</v>
      </c>
      <c r="M4770">
        <v>163</v>
      </c>
      <c r="N4770">
        <v>14.22</v>
      </c>
      <c r="O4770" t="s">
        <v>19</v>
      </c>
      <c r="P4770" t="s">
        <v>28</v>
      </c>
      <c r="Q4770" t="s">
        <v>32</v>
      </c>
      <c r="R4770">
        <v>1</v>
      </c>
    </row>
    <row r="4771" spans="1:18" x14ac:dyDescent="0.3">
      <c r="A4771" t="s">
        <v>9566</v>
      </c>
      <c r="B4771" t="s">
        <v>9567</v>
      </c>
      <c r="C4771" s="2">
        <v>29</v>
      </c>
      <c r="D4771" s="3" t="str">
        <f t="shared" si="149"/>
        <v>young professionals</v>
      </c>
      <c r="E4771" t="s">
        <v>49</v>
      </c>
      <c r="F4771">
        <v>10.77</v>
      </c>
      <c r="G4771" t="str">
        <f t="shared" si="148"/>
        <v>High</v>
      </c>
      <c r="H4771">
        <v>1.72</v>
      </c>
      <c r="I4771">
        <v>0.74</v>
      </c>
      <c r="J4771">
        <v>1.1000000000000001</v>
      </c>
      <c r="K4771">
        <v>8.77</v>
      </c>
      <c r="L4771">
        <v>161</v>
      </c>
      <c r="M4771">
        <v>41</v>
      </c>
      <c r="N4771">
        <v>13.12</v>
      </c>
      <c r="O4771" t="s">
        <v>35</v>
      </c>
      <c r="P4771" t="s">
        <v>28</v>
      </c>
      <c r="Q4771" t="s">
        <v>36</v>
      </c>
      <c r="R4771">
        <v>1</v>
      </c>
    </row>
    <row r="4772" spans="1:18" x14ac:dyDescent="0.3">
      <c r="A4772" t="s">
        <v>9568</v>
      </c>
      <c r="B4772" t="s">
        <v>9569</v>
      </c>
      <c r="C4772" s="2">
        <v>25</v>
      </c>
      <c r="D4772" s="3" t="str">
        <f t="shared" si="149"/>
        <v>young professionals</v>
      </c>
      <c r="E4772" t="s">
        <v>49</v>
      </c>
      <c r="F4772">
        <v>5.96</v>
      </c>
      <c r="G4772" t="str">
        <f t="shared" si="148"/>
        <v>Medium</v>
      </c>
      <c r="H4772">
        <v>4.2</v>
      </c>
      <c r="I4772">
        <v>3.71</v>
      </c>
      <c r="J4772">
        <v>2.44</v>
      </c>
      <c r="K4772">
        <v>7.59</v>
      </c>
      <c r="L4772">
        <v>227</v>
      </c>
      <c r="M4772">
        <v>178</v>
      </c>
      <c r="N4772">
        <v>8.02</v>
      </c>
      <c r="O4772" t="s">
        <v>35</v>
      </c>
      <c r="P4772" t="s">
        <v>28</v>
      </c>
      <c r="Q4772" t="s">
        <v>36</v>
      </c>
      <c r="R4772">
        <v>1</v>
      </c>
    </row>
    <row r="4773" spans="1:18" x14ac:dyDescent="0.3">
      <c r="A4773" t="s">
        <v>9570</v>
      </c>
      <c r="B4773" t="s">
        <v>9571</v>
      </c>
      <c r="C4773" s="2">
        <v>34</v>
      </c>
      <c r="D4773" s="3" t="str">
        <f t="shared" si="149"/>
        <v>adults</v>
      </c>
      <c r="E4773" t="s">
        <v>24</v>
      </c>
      <c r="F4773">
        <v>6.09</v>
      </c>
      <c r="G4773" t="str">
        <f t="shared" si="148"/>
        <v>Medium</v>
      </c>
      <c r="H4773">
        <v>5.96</v>
      </c>
      <c r="I4773">
        <v>0.15</v>
      </c>
      <c r="J4773">
        <v>2.12</v>
      </c>
      <c r="K4773">
        <v>7.27</v>
      </c>
      <c r="L4773">
        <v>86</v>
      </c>
      <c r="M4773">
        <v>131</v>
      </c>
      <c r="N4773">
        <v>8.48</v>
      </c>
      <c r="O4773" t="s">
        <v>27</v>
      </c>
      <c r="P4773" t="s">
        <v>20</v>
      </c>
      <c r="Q4773" t="s">
        <v>32</v>
      </c>
      <c r="R4773">
        <v>1</v>
      </c>
    </row>
    <row r="4774" spans="1:18" x14ac:dyDescent="0.3">
      <c r="A4774" t="s">
        <v>9572</v>
      </c>
      <c r="B4774" t="s">
        <v>9573</v>
      </c>
      <c r="C4774" s="2">
        <v>30</v>
      </c>
      <c r="D4774" s="3" t="str">
        <f t="shared" si="149"/>
        <v>adults</v>
      </c>
      <c r="E4774" t="s">
        <v>24</v>
      </c>
      <c r="F4774">
        <v>9.98</v>
      </c>
      <c r="G4774" t="str">
        <f t="shared" si="148"/>
        <v>High</v>
      </c>
      <c r="H4774">
        <v>5.63</v>
      </c>
      <c r="I4774">
        <v>2.6</v>
      </c>
      <c r="J4774">
        <v>2.63</v>
      </c>
      <c r="K4774">
        <v>6.35</v>
      </c>
      <c r="L4774">
        <v>59</v>
      </c>
      <c r="M4774">
        <v>171</v>
      </c>
      <c r="N4774">
        <v>12.84</v>
      </c>
      <c r="O4774" t="s">
        <v>27</v>
      </c>
      <c r="P4774" t="s">
        <v>28</v>
      </c>
      <c r="Q4774" t="s">
        <v>32</v>
      </c>
      <c r="R4774">
        <v>1</v>
      </c>
    </row>
    <row r="4775" spans="1:18" x14ac:dyDescent="0.3">
      <c r="A4775" t="s">
        <v>9574</v>
      </c>
      <c r="B4775" t="s">
        <v>9575</v>
      </c>
      <c r="C4775" s="2">
        <v>30</v>
      </c>
      <c r="D4775" s="3" t="str">
        <f t="shared" si="149"/>
        <v>adults</v>
      </c>
      <c r="E4775" t="s">
        <v>49</v>
      </c>
      <c r="F4775">
        <v>7.86</v>
      </c>
      <c r="G4775" t="str">
        <f t="shared" si="148"/>
        <v>High</v>
      </c>
      <c r="H4775">
        <v>5.35</v>
      </c>
      <c r="I4775">
        <v>0.93</v>
      </c>
      <c r="J4775">
        <v>4.9400000000000004</v>
      </c>
      <c r="K4775">
        <v>6.42</v>
      </c>
      <c r="L4775">
        <v>210</v>
      </c>
      <c r="M4775">
        <v>140</v>
      </c>
      <c r="N4775">
        <v>9.49</v>
      </c>
      <c r="O4775" t="s">
        <v>19</v>
      </c>
      <c r="P4775" t="s">
        <v>20</v>
      </c>
      <c r="Q4775" t="s">
        <v>36</v>
      </c>
      <c r="R4775">
        <v>1</v>
      </c>
    </row>
    <row r="4776" spans="1:18" x14ac:dyDescent="0.3">
      <c r="A4776" t="s">
        <v>9576</v>
      </c>
      <c r="B4776" t="s">
        <v>9577</v>
      </c>
      <c r="C4776" s="2">
        <v>25</v>
      </c>
      <c r="D4776" s="3" t="str">
        <f t="shared" si="149"/>
        <v>young professionals</v>
      </c>
      <c r="E4776" t="s">
        <v>18</v>
      </c>
      <c r="F4776">
        <v>10.77</v>
      </c>
      <c r="G4776" t="str">
        <f t="shared" si="148"/>
        <v>High</v>
      </c>
      <c r="H4776">
        <v>1.2</v>
      </c>
      <c r="I4776">
        <v>0.95</v>
      </c>
      <c r="J4776">
        <v>0.56000000000000005</v>
      </c>
      <c r="K4776">
        <v>8.06</v>
      </c>
      <c r="L4776">
        <v>135</v>
      </c>
      <c r="M4776">
        <v>107</v>
      </c>
      <c r="N4776">
        <v>12.19</v>
      </c>
      <c r="O4776" t="s">
        <v>19</v>
      </c>
      <c r="P4776" t="s">
        <v>20</v>
      </c>
      <c r="Q4776" t="s">
        <v>36</v>
      </c>
      <c r="R4776">
        <v>1</v>
      </c>
    </row>
    <row r="4777" spans="1:18" x14ac:dyDescent="0.3">
      <c r="A4777" t="s">
        <v>9578</v>
      </c>
      <c r="B4777" t="s">
        <v>9579</v>
      </c>
      <c r="C4777" s="2">
        <v>24</v>
      </c>
      <c r="D4777" s="3" t="str">
        <f t="shared" si="149"/>
        <v>young adults</v>
      </c>
      <c r="E4777" t="s">
        <v>24</v>
      </c>
      <c r="F4777">
        <v>11.58</v>
      </c>
      <c r="G4777" t="str">
        <f t="shared" si="148"/>
        <v>High</v>
      </c>
      <c r="H4777">
        <v>1.77</v>
      </c>
      <c r="I4777">
        <v>2</v>
      </c>
      <c r="J4777">
        <v>0.78</v>
      </c>
      <c r="K4777">
        <v>4.8</v>
      </c>
      <c r="L4777">
        <v>101</v>
      </c>
      <c r="M4777">
        <v>53</v>
      </c>
      <c r="N4777">
        <v>14.06</v>
      </c>
      <c r="O4777" t="s">
        <v>27</v>
      </c>
      <c r="P4777" t="s">
        <v>20</v>
      </c>
      <c r="Q4777" t="s">
        <v>32</v>
      </c>
      <c r="R4777">
        <v>1</v>
      </c>
    </row>
    <row r="4778" spans="1:18" x14ac:dyDescent="0.3">
      <c r="A4778" t="s">
        <v>9580</v>
      </c>
      <c r="B4778" t="s">
        <v>9581</v>
      </c>
      <c r="C4778" s="2">
        <v>33</v>
      </c>
      <c r="D4778" s="3" t="str">
        <f t="shared" si="149"/>
        <v>adults</v>
      </c>
      <c r="E4778" t="s">
        <v>49</v>
      </c>
      <c r="F4778">
        <v>8.3800000000000008</v>
      </c>
      <c r="G4778" t="str">
        <f t="shared" si="148"/>
        <v>High</v>
      </c>
      <c r="H4778">
        <v>5.92</v>
      </c>
      <c r="I4778">
        <v>1.93</v>
      </c>
      <c r="J4778">
        <v>4.03</v>
      </c>
      <c r="K4778">
        <v>7.11</v>
      </c>
      <c r="L4778">
        <v>148</v>
      </c>
      <c r="M4778">
        <v>152</v>
      </c>
      <c r="N4778">
        <v>10.58</v>
      </c>
      <c r="O4778" t="s">
        <v>35</v>
      </c>
      <c r="P4778" t="s">
        <v>20</v>
      </c>
      <c r="Q4778" t="s">
        <v>36</v>
      </c>
      <c r="R4778">
        <v>1</v>
      </c>
    </row>
    <row r="4779" spans="1:18" x14ac:dyDescent="0.3">
      <c r="A4779" t="s">
        <v>9582</v>
      </c>
      <c r="B4779" t="s">
        <v>9583</v>
      </c>
      <c r="C4779" s="2">
        <v>20</v>
      </c>
      <c r="D4779" s="3" t="str">
        <f t="shared" si="149"/>
        <v>young adults</v>
      </c>
      <c r="E4779" t="s">
        <v>49</v>
      </c>
      <c r="F4779">
        <v>6.73</v>
      </c>
      <c r="G4779" t="str">
        <f t="shared" si="148"/>
        <v>Medium</v>
      </c>
      <c r="H4779">
        <v>1.94</v>
      </c>
      <c r="I4779">
        <v>3.55</v>
      </c>
      <c r="J4779">
        <v>3.54</v>
      </c>
      <c r="K4779">
        <v>4.5199999999999996</v>
      </c>
      <c r="L4779">
        <v>247</v>
      </c>
      <c r="M4779">
        <v>158</v>
      </c>
      <c r="N4779">
        <v>7.3</v>
      </c>
      <c r="O4779" t="s">
        <v>35</v>
      </c>
      <c r="P4779" t="s">
        <v>20</v>
      </c>
      <c r="Q4779" t="s">
        <v>32</v>
      </c>
      <c r="R4779">
        <v>1</v>
      </c>
    </row>
    <row r="4780" spans="1:18" x14ac:dyDescent="0.3">
      <c r="A4780" t="s">
        <v>9584</v>
      </c>
      <c r="B4780" t="s">
        <v>9585</v>
      </c>
      <c r="C4780" s="2">
        <v>30</v>
      </c>
      <c r="D4780" s="3" t="str">
        <f t="shared" si="149"/>
        <v>adults</v>
      </c>
      <c r="E4780" t="s">
        <v>49</v>
      </c>
      <c r="F4780">
        <v>6.9</v>
      </c>
      <c r="G4780" t="str">
        <f t="shared" si="148"/>
        <v>Medium</v>
      </c>
      <c r="H4780">
        <v>5.85</v>
      </c>
      <c r="I4780">
        <v>1.65</v>
      </c>
      <c r="J4780">
        <v>1.01</v>
      </c>
      <c r="K4780">
        <v>7.65</v>
      </c>
      <c r="L4780">
        <v>112</v>
      </c>
      <c r="M4780">
        <v>158</v>
      </c>
      <c r="N4780">
        <v>8.48</v>
      </c>
      <c r="O4780" t="s">
        <v>19</v>
      </c>
      <c r="P4780" t="s">
        <v>20</v>
      </c>
      <c r="Q4780" t="s">
        <v>36</v>
      </c>
      <c r="R4780">
        <v>1</v>
      </c>
    </row>
    <row r="4781" spans="1:18" x14ac:dyDescent="0.3">
      <c r="A4781" t="s">
        <v>9586</v>
      </c>
      <c r="B4781" t="s">
        <v>9587</v>
      </c>
      <c r="C4781" s="2">
        <v>33</v>
      </c>
      <c r="D4781" s="3" t="str">
        <f t="shared" si="149"/>
        <v>adults</v>
      </c>
      <c r="E4781" t="s">
        <v>24</v>
      </c>
      <c r="F4781">
        <v>10.33</v>
      </c>
      <c r="G4781" t="str">
        <f t="shared" si="148"/>
        <v>High</v>
      </c>
      <c r="H4781">
        <v>2.14</v>
      </c>
      <c r="I4781">
        <v>0.87</v>
      </c>
      <c r="J4781">
        <v>4.97</v>
      </c>
      <c r="K4781">
        <v>5.4</v>
      </c>
      <c r="L4781">
        <v>213</v>
      </c>
      <c r="M4781">
        <v>161</v>
      </c>
      <c r="N4781">
        <v>11.27</v>
      </c>
      <c r="O4781" t="s">
        <v>27</v>
      </c>
      <c r="P4781" t="s">
        <v>28</v>
      </c>
      <c r="Q4781" t="s">
        <v>32</v>
      </c>
      <c r="R4781">
        <v>1</v>
      </c>
    </row>
    <row r="4782" spans="1:18" x14ac:dyDescent="0.3">
      <c r="A4782" t="s">
        <v>9588</v>
      </c>
      <c r="B4782" t="s">
        <v>9589</v>
      </c>
      <c r="C4782" s="2">
        <v>21</v>
      </c>
      <c r="D4782" s="3" t="str">
        <f t="shared" si="149"/>
        <v>young adults</v>
      </c>
      <c r="E4782" t="s">
        <v>49</v>
      </c>
      <c r="F4782">
        <v>4.6900000000000004</v>
      </c>
      <c r="G4782" t="str">
        <f t="shared" si="148"/>
        <v>Medium</v>
      </c>
      <c r="H4782">
        <v>2.67</v>
      </c>
      <c r="I4782">
        <v>2.4</v>
      </c>
      <c r="J4782">
        <v>3</v>
      </c>
      <c r="K4782">
        <v>7.95</v>
      </c>
      <c r="L4782">
        <v>167</v>
      </c>
      <c r="M4782">
        <v>157</v>
      </c>
      <c r="N4782">
        <v>6.1</v>
      </c>
      <c r="O4782" t="s">
        <v>19</v>
      </c>
      <c r="P4782" t="s">
        <v>28</v>
      </c>
      <c r="Q4782" t="s">
        <v>21</v>
      </c>
      <c r="R4782">
        <v>0</v>
      </c>
    </row>
    <row r="4783" spans="1:18" x14ac:dyDescent="0.3">
      <c r="A4783" t="s">
        <v>9590</v>
      </c>
      <c r="B4783" t="s">
        <v>9591</v>
      </c>
      <c r="C4783" s="2">
        <v>24</v>
      </c>
      <c r="D4783" s="3" t="str">
        <f t="shared" si="149"/>
        <v>young adults</v>
      </c>
      <c r="E4783" t="s">
        <v>18</v>
      </c>
      <c r="F4783">
        <v>10.54</v>
      </c>
      <c r="G4783" t="str">
        <f t="shared" si="148"/>
        <v>High</v>
      </c>
      <c r="H4783">
        <v>3.62</v>
      </c>
      <c r="I4783">
        <v>3.82</v>
      </c>
      <c r="J4783">
        <v>5.73</v>
      </c>
      <c r="K4783">
        <v>7.56</v>
      </c>
      <c r="L4783">
        <v>194</v>
      </c>
      <c r="M4783">
        <v>131</v>
      </c>
      <c r="N4783">
        <v>11.1</v>
      </c>
      <c r="O4783" t="s">
        <v>19</v>
      </c>
      <c r="P4783" t="s">
        <v>28</v>
      </c>
      <c r="Q4783" t="s">
        <v>36</v>
      </c>
      <c r="R4783">
        <v>1</v>
      </c>
    </row>
    <row r="4784" spans="1:18" x14ac:dyDescent="0.3">
      <c r="A4784" t="s">
        <v>9592</v>
      </c>
      <c r="B4784" t="s">
        <v>9593</v>
      </c>
      <c r="C4784" s="2">
        <v>19</v>
      </c>
      <c r="D4784" s="3" t="str">
        <f t="shared" si="149"/>
        <v>young adults</v>
      </c>
      <c r="E4784" t="s">
        <v>49</v>
      </c>
      <c r="F4784">
        <v>9.77</v>
      </c>
      <c r="G4784" t="str">
        <f t="shared" si="148"/>
        <v>High</v>
      </c>
      <c r="H4784">
        <v>1.23</v>
      </c>
      <c r="I4784">
        <v>1.07</v>
      </c>
      <c r="J4784">
        <v>5.31</v>
      </c>
      <c r="K4784">
        <v>7.6</v>
      </c>
      <c r="L4784">
        <v>226</v>
      </c>
      <c r="M4784">
        <v>51</v>
      </c>
      <c r="N4784">
        <v>11.74</v>
      </c>
      <c r="O4784" t="s">
        <v>19</v>
      </c>
      <c r="P4784" t="s">
        <v>28</v>
      </c>
      <c r="Q4784" t="s">
        <v>36</v>
      </c>
      <c r="R4784">
        <v>1</v>
      </c>
    </row>
    <row r="4785" spans="1:18" x14ac:dyDescent="0.3">
      <c r="A4785" t="s">
        <v>9594</v>
      </c>
      <c r="B4785" t="s">
        <v>9595</v>
      </c>
      <c r="C4785" s="2">
        <v>21</v>
      </c>
      <c r="D4785" s="3" t="str">
        <f t="shared" si="149"/>
        <v>young adults</v>
      </c>
      <c r="E4785" t="s">
        <v>18</v>
      </c>
      <c r="F4785">
        <v>7.51</v>
      </c>
      <c r="G4785" t="str">
        <f t="shared" si="148"/>
        <v>High</v>
      </c>
      <c r="H4785">
        <v>5.13</v>
      </c>
      <c r="I4785">
        <v>0.31</v>
      </c>
      <c r="J4785">
        <v>2.86</v>
      </c>
      <c r="K4785">
        <v>6.93</v>
      </c>
      <c r="L4785">
        <v>145</v>
      </c>
      <c r="M4785">
        <v>74</v>
      </c>
      <c r="N4785">
        <v>10.210000000000001</v>
      </c>
      <c r="O4785" t="s">
        <v>35</v>
      </c>
      <c r="P4785" t="s">
        <v>20</v>
      </c>
      <c r="Q4785" t="s">
        <v>32</v>
      </c>
      <c r="R4785">
        <v>1</v>
      </c>
    </row>
    <row r="4786" spans="1:18" x14ac:dyDescent="0.3">
      <c r="A4786" t="s">
        <v>9596</v>
      </c>
      <c r="B4786" t="s">
        <v>9597</v>
      </c>
      <c r="C4786" s="2">
        <v>32</v>
      </c>
      <c r="D4786" s="3" t="str">
        <f t="shared" si="149"/>
        <v>adults</v>
      </c>
      <c r="E4786" t="s">
        <v>18</v>
      </c>
      <c r="F4786">
        <v>8.1199999999999992</v>
      </c>
      <c r="G4786" t="str">
        <f t="shared" si="148"/>
        <v>High</v>
      </c>
      <c r="H4786">
        <v>3.08</v>
      </c>
      <c r="I4786">
        <v>1.53</v>
      </c>
      <c r="J4786">
        <v>4.18</v>
      </c>
      <c r="K4786">
        <v>4.74</v>
      </c>
      <c r="L4786">
        <v>60</v>
      </c>
      <c r="M4786">
        <v>18</v>
      </c>
      <c r="N4786">
        <v>8.68</v>
      </c>
      <c r="O4786" t="s">
        <v>35</v>
      </c>
      <c r="P4786" t="s">
        <v>28</v>
      </c>
      <c r="Q4786" t="s">
        <v>36</v>
      </c>
      <c r="R4786">
        <v>1</v>
      </c>
    </row>
    <row r="4787" spans="1:18" x14ac:dyDescent="0.3">
      <c r="A4787" t="s">
        <v>9598</v>
      </c>
      <c r="B4787" t="s">
        <v>9599</v>
      </c>
      <c r="C4787" s="2">
        <v>24</v>
      </c>
      <c r="D4787" s="3" t="str">
        <f t="shared" si="149"/>
        <v>young adults</v>
      </c>
      <c r="E4787" t="s">
        <v>18</v>
      </c>
      <c r="F4787">
        <v>7.6</v>
      </c>
      <c r="G4787" t="str">
        <f t="shared" si="148"/>
        <v>High</v>
      </c>
      <c r="H4787">
        <v>1.25</v>
      </c>
      <c r="I4787">
        <v>1.37</v>
      </c>
      <c r="J4787">
        <v>1.49</v>
      </c>
      <c r="K4787">
        <v>4.63</v>
      </c>
      <c r="L4787">
        <v>99</v>
      </c>
      <c r="M4787">
        <v>40</v>
      </c>
      <c r="N4787">
        <v>8.51</v>
      </c>
      <c r="O4787" t="s">
        <v>19</v>
      </c>
      <c r="P4787" t="s">
        <v>28</v>
      </c>
      <c r="Q4787" t="s">
        <v>32</v>
      </c>
      <c r="R4787">
        <v>1</v>
      </c>
    </row>
    <row r="4788" spans="1:18" x14ac:dyDescent="0.3">
      <c r="A4788" t="s">
        <v>9600</v>
      </c>
      <c r="B4788" t="s">
        <v>9601</v>
      </c>
      <c r="C4788" s="2">
        <v>21</v>
      </c>
      <c r="D4788" s="3" t="str">
        <f t="shared" si="149"/>
        <v>young adults</v>
      </c>
      <c r="E4788" t="s">
        <v>24</v>
      </c>
      <c r="F4788">
        <v>4.33</v>
      </c>
      <c r="G4788" t="str">
        <f t="shared" si="148"/>
        <v>Normal</v>
      </c>
      <c r="H4788">
        <v>5.35</v>
      </c>
      <c r="I4788">
        <v>0.09</v>
      </c>
      <c r="J4788">
        <v>2.4900000000000002</v>
      </c>
      <c r="K4788">
        <v>9</v>
      </c>
      <c r="L4788">
        <v>185</v>
      </c>
      <c r="M4788">
        <v>21</v>
      </c>
      <c r="N4788">
        <v>6.27</v>
      </c>
      <c r="O4788" t="s">
        <v>35</v>
      </c>
      <c r="P4788" t="s">
        <v>20</v>
      </c>
      <c r="Q4788" t="s">
        <v>32</v>
      </c>
      <c r="R4788">
        <v>1</v>
      </c>
    </row>
    <row r="4789" spans="1:18" x14ac:dyDescent="0.3">
      <c r="A4789" t="s">
        <v>9602</v>
      </c>
      <c r="B4789" t="s">
        <v>9603</v>
      </c>
      <c r="C4789" s="2">
        <v>30</v>
      </c>
      <c r="D4789" s="3" t="str">
        <f t="shared" si="149"/>
        <v>adults</v>
      </c>
      <c r="E4789" t="s">
        <v>49</v>
      </c>
      <c r="F4789">
        <v>6</v>
      </c>
      <c r="G4789" t="str">
        <f t="shared" si="148"/>
        <v>Medium</v>
      </c>
      <c r="H4789">
        <v>2.41</v>
      </c>
      <c r="I4789">
        <v>1.32</v>
      </c>
      <c r="J4789">
        <v>2.2200000000000002</v>
      </c>
      <c r="K4789">
        <v>6.5</v>
      </c>
      <c r="L4789">
        <v>119</v>
      </c>
      <c r="M4789">
        <v>96</v>
      </c>
      <c r="N4789">
        <v>7.54</v>
      </c>
      <c r="O4789" t="s">
        <v>27</v>
      </c>
      <c r="P4789" t="s">
        <v>20</v>
      </c>
      <c r="Q4789" t="s">
        <v>29</v>
      </c>
      <c r="R4789">
        <v>0</v>
      </c>
    </row>
    <row r="4790" spans="1:18" x14ac:dyDescent="0.3">
      <c r="A4790" t="s">
        <v>9604</v>
      </c>
      <c r="B4790" t="s">
        <v>9605</v>
      </c>
      <c r="C4790" s="2">
        <v>28</v>
      </c>
      <c r="D4790" s="3" t="str">
        <f t="shared" si="149"/>
        <v>young professionals</v>
      </c>
      <c r="E4790" t="s">
        <v>24</v>
      </c>
      <c r="F4790">
        <v>3.24</v>
      </c>
      <c r="G4790" t="str">
        <f t="shared" si="148"/>
        <v>Normal</v>
      </c>
      <c r="H4790">
        <v>3.8</v>
      </c>
      <c r="I4790">
        <v>3.5</v>
      </c>
      <c r="J4790">
        <v>2.74</v>
      </c>
      <c r="K4790">
        <v>6.8</v>
      </c>
      <c r="L4790">
        <v>177</v>
      </c>
      <c r="M4790">
        <v>138</v>
      </c>
      <c r="N4790">
        <v>4.67</v>
      </c>
      <c r="O4790" t="s">
        <v>19</v>
      </c>
      <c r="P4790" t="s">
        <v>20</v>
      </c>
      <c r="Q4790" t="s">
        <v>21</v>
      </c>
      <c r="R4790">
        <v>0</v>
      </c>
    </row>
    <row r="4791" spans="1:18" x14ac:dyDescent="0.3">
      <c r="A4791" t="s">
        <v>9606</v>
      </c>
      <c r="B4791" t="s">
        <v>9607</v>
      </c>
      <c r="C4791" s="2">
        <v>24</v>
      </c>
      <c r="D4791" s="3" t="str">
        <f t="shared" si="149"/>
        <v>young adults</v>
      </c>
      <c r="E4791" t="s">
        <v>49</v>
      </c>
      <c r="F4791">
        <v>9.4</v>
      </c>
      <c r="G4791" t="str">
        <f t="shared" si="148"/>
        <v>High</v>
      </c>
      <c r="H4791">
        <v>1.05</v>
      </c>
      <c r="I4791">
        <v>2.77</v>
      </c>
      <c r="J4791">
        <v>5.2</v>
      </c>
      <c r="K4791">
        <v>6.32</v>
      </c>
      <c r="L4791">
        <v>96</v>
      </c>
      <c r="M4791">
        <v>75</v>
      </c>
      <c r="N4791">
        <v>11.93</v>
      </c>
      <c r="O4791" t="s">
        <v>27</v>
      </c>
      <c r="P4791" t="s">
        <v>28</v>
      </c>
      <c r="Q4791" t="s">
        <v>36</v>
      </c>
      <c r="R4791">
        <v>1</v>
      </c>
    </row>
    <row r="4792" spans="1:18" x14ac:dyDescent="0.3">
      <c r="A4792" t="s">
        <v>9608</v>
      </c>
      <c r="B4792" t="s">
        <v>9609</v>
      </c>
      <c r="C4792" s="2">
        <v>19</v>
      </c>
      <c r="D4792" s="3" t="str">
        <f t="shared" si="149"/>
        <v>young adults</v>
      </c>
      <c r="E4792" t="s">
        <v>49</v>
      </c>
      <c r="F4792">
        <v>8.4</v>
      </c>
      <c r="G4792" t="str">
        <f t="shared" si="148"/>
        <v>High</v>
      </c>
      <c r="H4792">
        <v>3.71</v>
      </c>
      <c r="I4792">
        <v>3.99</v>
      </c>
      <c r="J4792">
        <v>2.78</v>
      </c>
      <c r="K4792">
        <v>7.09</v>
      </c>
      <c r="L4792">
        <v>209</v>
      </c>
      <c r="M4792">
        <v>155</v>
      </c>
      <c r="N4792">
        <v>9.18</v>
      </c>
      <c r="O4792" t="s">
        <v>27</v>
      </c>
      <c r="P4792" t="s">
        <v>20</v>
      </c>
      <c r="Q4792" t="s">
        <v>32</v>
      </c>
      <c r="R4792">
        <v>1</v>
      </c>
    </row>
    <row r="4793" spans="1:18" x14ac:dyDescent="0.3">
      <c r="A4793" t="s">
        <v>9610</v>
      </c>
      <c r="B4793" t="s">
        <v>9611</v>
      </c>
      <c r="C4793" s="2">
        <v>20</v>
      </c>
      <c r="D4793" s="3" t="str">
        <f t="shared" si="149"/>
        <v>young adults</v>
      </c>
      <c r="E4793" t="s">
        <v>24</v>
      </c>
      <c r="F4793">
        <v>3.54</v>
      </c>
      <c r="G4793" t="str">
        <f t="shared" si="148"/>
        <v>Normal</v>
      </c>
      <c r="H4793">
        <v>2.17</v>
      </c>
      <c r="I4793">
        <v>0.24</v>
      </c>
      <c r="J4793">
        <v>1.03</v>
      </c>
      <c r="K4793">
        <v>4.97</v>
      </c>
      <c r="L4793">
        <v>188</v>
      </c>
      <c r="M4793">
        <v>123</v>
      </c>
      <c r="N4793">
        <v>4.67</v>
      </c>
      <c r="O4793" t="s">
        <v>27</v>
      </c>
      <c r="P4793" t="s">
        <v>20</v>
      </c>
      <c r="Q4793" t="s">
        <v>29</v>
      </c>
      <c r="R4793">
        <v>0</v>
      </c>
    </row>
    <row r="4794" spans="1:18" x14ac:dyDescent="0.3">
      <c r="A4794" t="s">
        <v>9612</v>
      </c>
      <c r="B4794" t="s">
        <v>9613</v>
      </c>
      <c r="C4794" s="2">
        <v>35</v>
      </c>
      <c r="D4794" s="3" t="str">
        <f t="shared" si="149"/>
        <v>adults</v>
      </c>
      <c r="E4794" t="s">
        <v>49</v>
      </c>
      <c r="F4794">
        <v>11.09</v>
      </c>
      <c r="G4794" t="str">
        <f t="shared" si="148"/>
        <v>High</v>
      </c>
      <c r="H4794">
        <v>3.07</v>
      </c>
      <c r="I4794">
        <v>1.26</v>
      </c>
      <c r="J4794">
        <v>5.6</v>
      </c>
      <c r="K4794">
        <v>5.35</v>
      </c>
      <c r="L4794">
        <v>45</v>
      </c>
      <c r="M4794">
        <v>51</v>
      </c>
      <c r="N4794">
        <v>13.2</v>
      </c>
      <c r="O4794" t="s">
        <v>19</v>
      </c>
      <c r="P4794" t="s">
        <v>28</v>
      </c>
      <c r="Q4794" t="s">
        <v>32</v>
      </c>
      <c r="R4794">
        <v>1</v>
      </c>
    </row>
    <row r="4795" spans="1:18" x14ac:dyDescent="0.3">
      <c r="A4795" t="s">
        <v>9614</v>
      </c>
      <c r="B4795" t="s">
        <v>9615</v>
      </c>
      <c r="C4795" s="2">
        <v>24</v>
      </c>
      <c r="D4795" s="3" t="str">
        <f t="shared" si="149"/>
        <v>young adults</v>
      </c>
      <c r="E4795" t="s">
        <v>24</v>
      </c>
      <c r="F4795">
        <v>11.65</v>
      </c>
      <c r="G4795" t="str">
        <f t="shared" si="148"/>
        <v>High</v>
      </c>
      <c r="H4795">
        <v>3.48</v>
      </c>
      <c r="I4795">
        <v>2</v>
      </c>
      <c r="J4795">
        <v>0.92</v>
      </c>
      <c r="K4795">
        <v>7.62</v>
      </c>
      <c r="L4795">
        <v>197</v>
      </c>
      <c r="M4795">
        <v>174</v>
      </c>
      <c r="N4795">
        <v>13</v>
      </c>
      <c r="O4795" t="s">
        <v>27</v>
      </c>
      <c r="P4795" t="s">
        <v>28</v>
      </c>
      <c r="Q4795" t="s">
        <v>32</v>
      </c>
      <c r="R4795">
        <v>1</v>
      </c>
    </row>
    <row r="4796" spans="1:18" x14ac:dyDescent="0.3">
      <c r="A4796" t="s">
        <v>9616</v>
      </c>
      <c r="B4796" t="s">
        <v>9617</v>
      </c>
      <c r="C4796" s="2">
        <v>32</v>
      </c>
      <c r="D4796" s="3" t="str">
        <f t="shared" si="149"/>
        <v>adults</v>
      </c>
      <c r="E4796" t="s">
        <v>49</v>
      </c>
      <c r="F4796">
        <v>8.77</v>
      </c>
      <c r="G4796" t="str">
        <f t="shared" si="148"/>
        <v>High</v>
      </c>
      <c r="H4796">
        <v>0.8</v>
      </c>
      <c r="I4796">
        <v>2.27</v>
      </c>
      <c r="J4796">
        <v>5.46</v>
      </c>
      <c r="K4796">
        <v>7.79</v>
      </c>
      <c r="L4796">
        <v>221</v>
      </c>
      <c r="M4796">
        <v>141</v>
      </c>
      <c r="N4796">
        <v>9.7799999999999994</v>
      </c>
      <c r="O4796" t="s">
        <v>27</v>
      </c>
      <c r="P4796" t="s">
        <v>20</v>
      </c>
      <c r="Q4796" t="s">
        <v>32</v>
      </c>
      <c r="R4796">
        <v>1</v>
      </c>
    </row>
    <row r="4797" spans="1:18" x14ac:dyDescent="0.3">
      <c r="A4797" t="s">
        <v>9618</v>
      </c>
      <c r="B4797" t="s">
        <v>9619</v>
      </c>
      <c r="C4797" s="2">
        <v>20</v>
      </c>
      <c r="D4797" s="3" t="str">
        <f t="shared" si="149"/>
        <v>young adults</v>
      </c>
      <c r="E4797" t="s">
        <v>18</v>
      </c>
      <c r="F4797">
        <v>5.31</v>
      </c>
      <c r="G4797" t="str">
        <f t="shared" si="148"/>
        <v>Medium</v>
      </c>
      <c r="H4797">
        <v>5.75</v>
      </c>
      <c r="I4797">
        <v>0.77</v>
      </c>
      <c r="J4797">
        <v>4.09</v>
      </c>
      <c r="K4797">
        <v>8.5500000000000007</v>
      </c>
      <c r="L4797">
        <v>197</v>
      </c>
      <c r="M4797">
        <v>121</v>
      </c>
      <c r="N4797">
        <v>7.63</v>
      </c>
      <c r="O4797" t="s">
        <v>27</v>
      </c>
      <c r="P4797" t="s">
        <v>28</v>
      </c>
      <c r="Q4797" t="s">
        <v>36</v>
      </c>
      <c r="R4797">
        <v>1</v>
      </c>
    </row>
    <row r="4798" spans="1:18" x14ac:dyDescent="0.3">
      <c r="A4798" t="s">
        <v>9620</v>
      </c>
      <c r="B4798" t="s">
        <v>9621</v>
      </c>
      <c r="C4798" s="2">
        <v>18</v>
      </c>
      <c r="D4798" s="3" t="str">
        <f t="shared" si="149"/>
        <v>young adults</v>
      </c>
      <c r="E4798" t="s">
        <v>24</v>
      </c>
      <c r="F4798">
        <v>10.4</v>
      </c>
      <c r="G4798" t="str">
        <f t="shared" si="148"/>
        <v>High</v>
      </c>
      <c r="H4798">
        <v>4.71</v>
      </c>
      <c r="I4798">
        <v>3.77</v>
      </c>
      <c r="J4798">
        <v>4.9800000000000004</v>
      </c>
      <c r="K4798">
        <v>8.69</v>
      </c>
      <c r="L4798">
        <v>28</v>
      </c>
      <c r="M4798">
        <v>156</v>
      </c>
      <c r="N4798">
        <v>13.35</v>
      </c>
      <c r="O4798" t="s">
        <v>19</v>
      </c>
      <c r="P4798" t="s">
        <v>28</v>
      </c>
      <c r="Q4798" t="s">
        <v>32</v>
      </c>
      <c r="R4798">
        <v>1</v>
      </c>
    </row>
    <row r="4799" spans="1:18" x14ac:dyDescent="0.3">
      <c r="A4799" t="s">
        <v>9622</v>
      </c>
      <c r="B4799" t="s">
        <v>9623</v>
      </c>
      <c r="C4799" s="2">
        <v>24</v>
      </c>
      <c r="D4799" s="3" t="str">
        <f t="shared" si="149"/>
        <v>young adults</v>
      </c>
      <c r="E4799" t="s">
        <v>24</v>
      </c>
      <c r="F4799">
        <v>11.45</v>
      </c>
      <c r="G4799" t="str">
        <f t="shared" si="148"/>
        <v>High</v>
      </c>
      <c r="H4799">
        <v>1.93</v>
      </c>
      <c r="I4799">
        <v>1.94</v>
      </c>
      <c r="J4799">
        <v>0.87</v>
      </c>
      <c r="K4799">
        <v>5.53</v>
      </c>
      <c r="L4799">
        <v>239</v>
      </c>
      <c r="M4799">
        <v>57</v>
      </c>
      <c r="N4799">
        <v>14.19</v>
      </c>
      <c r="O4799" t="s">
        <v>35</v>
      </c>
      <c r="P4799" t="s">
        <v>28</v>
      </c>
      <c r="Q4799" t="s">
        <v>36</v>
      </c>
      <c r="R4799">
        <v>1</v>
      </c>
    </row>
    <row r="4800" spans="1:18" x14ac:dyDescent="0.3">
      <c r="A4800" t="s">
        <v>9624</v>
      </c>
      <c r="B4800" t="s">
        <v>9625</v>
      </c>
      <c r="C4800" s="2">
        <v>27</v>
      </c>
      <c r="D4800" s="3" t="str">
        <f t="shared" si="149"/>
        <v>young professionals</v>
      </c>
      <c r="E4800" t="s">
        <v>49</v>
      </c>
      <c r="F4800">
        <v>6.57</v>
      </c>
      <c r="G4800" t="str">
        <f t="shared" si="148"/>
        <v>Medium</v>
      </c>
      <c r="H4800">
        <v>2.23</v>
      </c>
      <c r="I4800">
        <v>3.59</v>
      </c>
      <c r="J4800">
        <v>1.71</v>
      </c>
      <c r="K4800">
        <v>7.66</v>
      </c>
      <c r="L4800">
        <v>41</v>
      </c>
      <c r="M4800">
        <v>175</v>
      </c>
      <c r="N4800">
        <v>7.7</v>
      </c>
      <c r="O4800" t="s">
        <v>19</v>
      </c>
      <c r="P4800" t="s">
        <v>28</v>
      </c>
      <c r="Q4800" t="s">
        <v>29</v>
      </c>
      <c r="R4800">
        <v>0</v>
      </c>
    </row>
    <row r="4801" spans="1:18" x14ac:dyDescent="0.3">
      <c r="A4801" t="s">
        <v>9626</v>
      </c>
      <c r="B4801" t="s">
        <v>9627</v>
      </c>
      <c r="C4801" s="2">
        <v>24</v>
      </c>
      <c r="D4801" s="3" t="str">
        <f t="shared" si="149"/>
        <v>young adults</v>
      </c>
      <c r="E4801" t="s">
        <v>49</v>
      </c>
      <c r="F4801">
        <v>10.78</v>
      </c>
      <c r="G4801" t="str">
        <f t="shared" si="148"/>
        <v>High</v>
      </c>
      <c r="H4801">
        <v>1.48</v>
      </c>
      <c r="I4801">
        <v>0.9</v>
      </c>
      <c r="J4801">
        <v>1.1399999999999999</v>
      </c>
      <c r="K4801">
        <v>7.12</v>
      </c>
      <c r="L4801">
        <v>166</v>
      </c>
      <c r="M4801">
        <v>54</v>
      </c>
      <c r="N4801">
        <v>11.91</v>
      </c>
      <c r="O4801" t="s">
        <v>19</v>
      </c>
      <c r="P4801" t="s">
        <v>28</v>
      </c>
      <c r="Q4801" t="s">
        <v>32</v>
      </c>
      <c r="R4801">
        <v>1</v>
      </c>
    </row>
    <row r="4802" spans="1:18" x14ac:dyDescent="0.3">
      <c r="A4802" t="s">
        <v>9628</v>
      </c>
      <c r="B4802" t="s">
        <v>9629</v>
      </c>
      <c r="C4802" s="2">
        <v>26</v>
      </c>
      <c r="D4802" s="3" t="str">
        <f t="shared" si="149"/>
        <v>young professionals</v>
      </c>
      <c r="E4802" t="s">
        <v>18</v>
      </c>
      <c r="F4802">
        <v>3.44</v>
      </c>
      <c r="G4802" t="str">
        <f t="shared" si="148"/>
        <v>Normal</v>
      </c>
      <c r="H4802">
        <v>2.2999999999999998</v>
      </c>
      <c r="I4802">
        <v>2.85</v>
      </c>
      <c r="J4802">
        <v>4.3899999999999997</v>
      </c>
      <c r="K4802">
        <v>4.68</v>
      </c>
      <c r="L4802">
        <v>105</v>
      </c>
      <c r="M4802">
        <v>113</v>
      </c>
      <c r="N4802">
        <v>5.24</v>
      </c>
      <c r="O4802" t="s">
        <v>19</v>
      </c>
      <c r="P4802" t="s">
        <v>20</v>
      </c>
      <c r="Q4802" t="s">
        <v>29</v>
      </c>
      <c r="R4802">
        <v>0</v>
      </c>
    </row>
    <row r="4803" spans="1:18" x14ac:dyDescent="0.3">
      <c r="A4803" t="s">
        <v>9630</v>
      </c>
      <c r="B4803" t="s">
        <v>9631</v>
      </c>
      <c r="C4803" s="2">
        <v>33</v>
      </c>
      <c r="D4803" s="3" t="str">
        <f t="shared" si="149"/>
        <v>adults</v>
      </c>
      <c r="E4803" t="s">
        <v>24</v>
      </c>
      <c r="F4803">
        <v>4.8899999999999997</v>
      </c>
      <c r="G4803" t="str">
        <f t="shared" ref="G4803:G4866" si="150">IF(F4803&lt;4.5,"Normal", IF(F4803&lt;=7.5,"Medium","High"))</f>
        <v>Medium</v>
      </c>
      <c r="H4803">
        <v>0.81</v>
      </c>
      <c r="I4803">
        <v>2.2599999999999998</v>
      </c>
      <c r="J4803">
        <v>5.48</v>
      </c>
      <c r="K4803">
        <v>8.15</v>
      </c>
      <c r="L4803">
        <v>87</v>
      </c>
      <c r="M4803">
        <v>44</v>
      </c>
      <c r="N4803">
        <v>5.96</v>
      </c>
      <c r="O4803" t="s">
        <v>35</v>
      </c>
      <c r="P4803" t="s">
        <v>28</v>
      </c>
      <c r="Q4803" t="s">
        <v>21</v>
      </c>
      <c r="R4803">
        <v>0</v>
      </c>
    </row>
    <row r="4804" spans="1:18" x14ac:dyDescent="0.3">
      <c r="A4804" t="s">
        <v>9632</v>
      </c>
      <c r="B4804" t="s">
        <v>9633</v>
      </c>
      <c r="C4804" s="2">
        <v>18</v>
      </c>
      <c r="D4804" s="3" t="str">
        <f t="shared" si="149"/>
        <v>young adults</v>
      </c>
      <c r="E4804" t="s">
        <v>24</v>
      </c>
      <c r="F4804">
        <v>11.21</v>
      </c>
      <c r="G4804" t="str">
        <f t="shared" si="150"/>
        <v>High</v>
      </c>
      <c r="H4804">
        <v>5.22</v>
      </c>
      <c r="I4804">
        <v>3.74</v>
      </c>
      <c r="J4804">
        <v>4.92</v>
      </c>
      <c r="K4804">
        <v>8.25</v>
      </c>
      <c r="L4804">
        <v>34</v>
      </c>
      <c r="M4804">
        <v>156</v>
      </c>
      <c r="N4804">
        <v>14.08</v>
      </c>
      <c r="O4804" t="s">
        <v>27</v>
      </c>
      <c r="P4804" t="s">
        <v>20</v>
      </c>
      <c r="Q4804" t="s">
        <v>32</v>
      </c>
      <c r="R4804">
        <v>1</v>
      </c>
    </row>
    <row r="4805" spans="1:18" x14ac:dyDescent="0.3">
      <c r="A4805" t="s">
        <v>9634</v>
      </c>
      <c r="B4805" t="s">
        <v>9635</v>
      </c>
      <c r="C4805" s="2">
        <v>34</v>
      </c>
      <c r="D4805" s="3" t="str">
        <f t="shared" si="149"/>
        <v>adults</v>
      </c>
      <c r="E4805" t="s">
        <v>24</v>
      </c>
      <c r="F4805">
        <v>4.82</v>
      </c>
      <c r="G4805" t="str">
        <f t="shared" si="150"/>
        <v>Medium</v>
      </c>
      <c r="H4805">
        <v>3.75</v>
      </c>
      <c r="I4805">
        <v>0.57999999999999996</v>
      </c>
      <c r="J4805">
        <v>4.71</v>
      </c>
      <c r="K4805">
        <v>5.43</v>
      </c>
      <c r="L4805">
        <v>138</v>
      </c>
      <c r="M4805">
        <v>22</v>
      </c>
      <c r="N4805">
        <v>5.95</v>
      </c>
      <c r="O4805" t="s">
        <v>19</v>
      </c>
      <c r="P4805" t="s">
        <v>20</v>
      </c>
      <c r="Q4805" t="s">
        <v>21</v>
      </c>
      <c r="R4805">
        <v>0</v>
      </c>
    </row>
    <row r="4806" spans="1:18" x14ac:dyDescent="0.3">
      <c r="A4806" t="s">
        <v>9636</v>
      </c>
      <c r="B4806" t="s">
        <v>9637</v>
      </c>
      <c r="C4806" s="2">
        <v>34</v>
      </c>
      <c r="D4806" s="3" t="str">
        <f t="shared" ref="D4806:D4869" si="151">IF(C4806&lt;=24,"young adults",IF(C4806&lt;=29,"young professionals","adults"))</f>
        <v>adults</v>
      </c>
      <c r="E4806" t="s">
        <v>18</v>
      </c>
      <c r="F4806">
        <v>6.69</v>
      </c>
      <c r="G4806" t="str">
        <f t="shared" si="150"/>
        <v>Medium</v>
      </c>
      <c r="H4806">
        <v>0.59</v>
      </c>
      <c r="I4806">
        <v>0.66</v>
      </c>
      <c r="J4806">
        <v>2.14</v>
      </c>
      <c r="K4806">
        <v>4.66</v>
      </c>
      <c r="L4806">
        <v>55</v>
      </c>
      <c r="M4806">
        <v>143</v>
      </c>
      <c r="N4806">
        <v>8.33</v>
      </c>
      <c r="O4806" t="s">
        <v>19</v>
      </c>
      <c r="P4806" t="s">
        <v>28</v>
      </c>
      <c r="Q4806" t="s">
        <v>29</v>
      </c>
      <c r="R4806">
        <v>0</v>
      </c>
    </row>
    <row r="4807" spans="1:18" x14ac:dyDescent="0.3">
      <c r="A4807" t="s">
        <v>9638</v>
      </c>
      <c r="B4807" t="s">
        <v>9639</v>
      </c>
      <c r="C4807" s="2">
        <v>29</v>
      </c>
      <c r="D4807" s="3" t="str">
        <f t="shared" si="151"/>
        <v>young professionals</v>
      </c>
      <c r="E4807" t="s">
        <v>49</v>
      </c>
      <c r="F4807">
        <v>10.44</v>
      </c>
      <c r="G4807" t="str">
        <f t="shared" si="150"/>
        <v>High</v>
      </c>
      <c r="H4807">
        <v>3.88</v>
      </c>
      <c r="I4807">
        <v>2.7</v>
      </c>
      <c r="J4807">
        <v>5.98</v>
      </c>
      <c r="K4807">
        <v>6.92</v>
      </c>
      <c r="L4807">
        <v>105</v>
      </c>
      <c r="M4807">
        <v>100</v>
      </c>
      <c r="N4807">
        <v>12.3</v>
      </c>
      <c r="O4807" t="s">
        <v>19</v>
      </c>
      <c r="P4807" t="s">
        <v>20</v>
      </c>
      <c r="Q4807" t="s">
        <v>32</v>
      </c>
      <c r="R4807">
        <v>1</v>
      </c>
    </row>
    <row r="4808" spans="1:18" x14ac:dyDescent="0.3">
      <c r="A4808" t="s">
        <v>9640</v>
      </c>
      <c r="B4808" t="s">
        <v>9641</v>
      </c>
      <c r="C4808" s="2">
        <v>19</v>
      </c>
      <c r="D4808" s="3" t="str">
        <f t="shared" si="151"/>
        <v>young adults</v>
      </c>
      <c r="E4808" t="s">
        <v>24</v>
      </c>
      <c r="F4808">
        <v>8.81</v>
      </c>
      <c r="G4808" t="str">
        <f t="shared" si="150"/>
        <v>High</v>
      </c>
      <c r="H4808">
        <v>1.35</v>
      </c>
      <c r="I4808">
        <v>2.0499999999999998</v>
      </c>
      <c r="J4808">
        <v>1.58</v>
      </c>
      <c r="K4808">
        <v>7.78</v>
      </c>
      <c r="L4808">
        <v>95</v>
      </c>
      <c r="M4808">
        <v>151</v>
      </c>
      <c r="N4808">
        <v>11.63</v>
      </c>
      <c r="O4808" t="s">
        <v>19</v>
      </c>
      <c r="P4808" t="s">
        <v>28</v>
      </c>
      <c r="Q4808" t="s">
        <v>36</v>
      </c>
      <c r="R4808">
        <v>1</v>
      </c>
    </row>
    <row r="4809" spans="1:18" x14ac:dyDescent="0.3">
      <c r="A4809" t="s">
        <v>9642</v>
      </c>
      <c r="B4809" t="s">
        <v>9643</v>
      </c>
      <c r="C4809" s="2">
        <v>21</v>
      </c>
      <c r="D4809" s="3" t="str">
        <f t="shared" si="151"/>
        <v>young adults</v>
      </c>
      <c r="E4809" t="s">
        <v>18</v>
      </c>
      <c r="F4809">
        <v>4.2</v>
      </c>
      <c r="G4809" t="str">
        <f t="shared" si="150"/>
        <v>Normal</v>
      </c>
      <c r="H4809">
        <v>5.12</v>
      </c>
      <c r="I4809">
        <v>3.97</v>
      </c>
      <c r="J4809">
        <v>5.64</v>
      </c>
      <c r="K4809">
        <v>7.23</v>
      </c>
      <c r="L4809">
        <v>248</v>
      </c>
      <c r="M4809">
        <v>104</v>
      </c>
      <c r="N4809">
        <v>7.02</v>
      </c>
      <c r="O4809" t="s">
        <v>35</v>
      </c>
      <c r="P4809" t="s">
        <v>20</v>
      </c>
      <c r="Q4809" t="s">
        <v>32</v>
      </c>
      <c r="R4809">
        <v>1</v>
      </c>
    </row>
    <row r="4810" spans="1:18" x14ac:dyDescent="0.3">
      <c r="A4810" t="s">
        <v>9644</v>
      </c>
      <c r="B4810" t="s">
        <v>9645</v>
      </c>
      <c r="C4810" s="2">
        <v>28</v>
      </c>
      <c r="D4810" s="3" t="str">
        <f t="shared" si="151"/>
        <v>young professionals</v>
      </c>
      <c r="E4810" t="s">
        <v>18</v>
      </c>
      <c r="F4810">
        <v>4.91</v>
      </c>
      <c r="G4810" t="str">
        <f t="shared" si="150"/>
        <v>Medium</v>
      </c>
      <c r="H4810">
        <v>2.69</v>
      </c>
      <c r="I4810">
        <v>0.44</v>
      </c>
      <c r="J4810">
        <v>2.6</v>
      </c>
      <c r="K4810">
        <v>6.26</v>
      </c>
      <c r="L4810">
        <v>203</v>
      </c>
      <c r="M4810">
        <v>156</v>
      </c>
      <c r="N4810">
        <v>7.12</v>
      </c>
      <c r="O4810" t="s">
        <v>27</v>
      </c>
      <c r="P4810" t="s">
        <v>28</v>
      </c>
      <c r="Q4810" t="s">
        <v>21</v>
      </c>
      <c r="R4810">
        <v>0</v>
      </c>
    </row>
    <row r="4811" spans="1:18" x14ac:dyDescent="0.3">
      <c r="A4811" t="s">
        <v>9646</v>
      </c>
      <c r="B4811" t="s">
        <v>9647</v>
      </c>
      <c r="C4811" s="2">
        <v>26</v>
      </c>
      <c r="D4811" s="3" t="str">
        <f t="shared" si="151"/>
        <v>young professionals</v>
      </c>
      <c r="E4811" t="s">
        <v>24</v>
      </c>
      <c r="F4811">
        <v>3.65</v>
      </c>
      <c r="G4811" t="str">
        <f t="shared" si="150"/>
        <v>Normal</v>
      </c>
      <c r="H4811">
        <v>5.99</v>
      </c>
      <c r="I4811">
        <v>3.32</v>
      </c>
      <c r="J4811">
        <v>3.84</v>
      </c>
      <c r="K4811">
        <v>7.34</v>
      </c>
      <c r="L4811">
        <v>195</v>
      </c>
      <c r="M4811">
        <v>148</v>
      </c>
      <c r="N4811">
        <v>4.32</v>
      </c>
      <c r="O4811" t="s">
        <v>19</v>
      </c>
      <c r="P4811" t="s">
        <v>20</v>
      </c>
      <c r="Q4811" t="s">
        <v>32</v>
      </c>
      <c r="R4811">
        <v>1</v>
      </c>
    </row>
    <row r="4812" spans="1:18" x14ac:dyDescent="0.3">
      <c r="A4812" t="s">
        <v>9648</v>
      </c>
      <c r="B4812" t="s">
        <v>9649</v>
      </c>
      <c r="C4812" s="2">
        <v>28</v>
      </c>
      <c r="D4812" s="3" t="str">
        <f t="shared" si="151"/>
        <v>young professionals</v>
      </c>
      <c r="E4812" t="s">
        <v>49</v>
      </c>
      <c r="F4812">
        <v>8.64</v>
      </c>
      <c r="G4812" t="str">
        <f t="shared" si="150"/>
        <v>High</v>
      </c>
      <c r="H4812">
        <v>1.89</v>
      </c>
      <c r="I4812">
        <v>2.48</v>
      </c>
      <c r="J4812">
        <v>2.2599999999999998</v>
      </c>
      <c r="K4812">
        <v>8.25</v>
      </c>
      <c r="L4812">
        <v>94</v>
      </c>
      <c r="M4812">
        <v>105</v>
      </c>
      <c r="N4812">
        <v>9.25</v>
      </c>
      <c r="O4812" t="s">
        <v>27</v>
      </c>
      <c r="P4812" t="s">
        <v>28</v>
      </c>
      <c r="Q4812" t="s">
        <v>36</v>
      </c>
      <c r="R4812">
        <v>1</v>
      </c>
    </row>
    <row r="4813" spans="1:18" x14ac:dyDescent="0.3">
      <c r="A4813" t="s">
        <v>9650</v>
      </c>
      <c r="B4813" t="s">
        <v>9651</v>
      </c>
      <c r="C4813" s="2">
        <v>35</v>
      </c>
      <c r="D4813" s="3" t="str">
        <f t="shared" si="151"/>
        <v>adults</v>
      </c>
      <c r="E4813" t="s">
        <v>24</v>
      </c>
      <c r="F4813">
        <v>7.66</v>
      </c>
      <c r="G4813" t="str">
        <f t="shared" si="150"/>
        <v>High</v>
      </c>
      <c r="H4813">
        <v>2.35</v>
      </c>
      <c r="I4813">
        <v>2.06</v>
      </c>
      <c r="J4813">
        <v>5.01</v>
      </c>
      <c r="K4813">
        <v>8.77</v>
      </c>
      <c r="L4813">
        <v>181</v>
      </c>
      <c r="M4813">
        <v>26</v>
      </c>
      <c r="N4813">
        <v>9.1300000000000008</v>
      </c>
      <c r="O4813" t="s">
        <v>35</v>
      </c>
      <c r="P4813" t="s">
        <v>28</v>
      </c>
      <c r="Q4813" t="s">
        <v>29</v>
      </c>
      <c r="R4813">
        <v>0</v>
      </c>
    </row>
    <row r="4814" spans="1:18" x14ac:dyDescent="0.3">
      <c r="A4814" t="s">
        <v>9652</v>
      </c>
      <c r="B4814" t="s">
        <v>9653</v>
      </c>
      <c r="C4814" s="2">
        <v>35</v>
      </c>
      <c r="D4814" s="3" t="str">
        <f t="shared" si="151"/>
        <v>adults</v>
      </c>
      <c r="E4814" t="s">
        <v>49</v>
      </c>
      <c r="F4814">
        <v>7.28</v>
      </c>
      <c r="G4814" t="str">
        <f t="shared" si="150"/>
        <v>Medium</v>
      </c>
      <c r="H4814">
        <v>3.4</v>
      </c>
      <c r="I4814">
        <v>3.84</v>
      </c>
      <c r="J4814">
        <v>3.68</v>
      </c>
      <c r="K4814">
        <v>5.8</v>
      </c>
      <c r="L4814">
        <v>183</v>
      </c>
      <c r="M4814">
        <v>154</v>
      </c>
      <c r="N4814">
        <v>9.9499999999999993</v>
      </c>
      <c r="O4814" t="s">
        <v>19</v>
      </c>
      <c r="P4814" t="s">
        <v>28</v>
      </c>
      <c r="Q4814" t="s">
        <v>29</v>
      </c>
      <c r="R4814">
        <v>0</v>
      </c>
    </row>
    <row r="4815" spans="1:18" x14ac:dyDescent="0.3">
      <c r="A4815" t="s">
        <v>9654</v>
      </c>
      <c r="B4815" t="s">
        <v>9655</v>
      </c>
      <c r="C4815" s="2">
        <v>19</v>
      </c>
      <c r="D4815" s="3" t="str">
        <f t="shared" si="151"/>
        <v>young adults</v>
      </c>
      <c r="E4815" t="s">
        <v>24</v>
      </c>
      <c r="F4815">
        <v>4.3099999999999996</v>
      </c>
      <c r="G4815" t="str">
        <f t="shared" si="150"/>
        <v>Normal</v>
      </c>
      <c r="H4815">
        <v>2.63</v>
      </c>
      <c r="I4815">
        <v>3.02</v>
      </c>
      <c r="J4815">
        <v>0.69</v>
      </c>
      <c r="K4815">
        <v>7.36</v>
      </c>
      <c r="L4815">
        <v>172</v>
      </c>
      <c r="M4815">
        <v>93</v>
      </c>
      <c r="N4815">
        <v>4.93</v>
      </c>
      <c r="O4815" t="s">
        <v>27</v>
      </c>
      <c r="P4815" t="s">
        <v>20</v>
      </c>
      <c r="Q4815" t="s">
        <v>21</v>
      </c>
      <c r="R4815">
        <v>0</v>
      </c>
    </row>
    <row r="4816" spans="1:18" x14ac:dyDescent="0.3">
      <c r="A4816" t="s">
        <v>9656</v>
      </c>
      <c r="B4816" t="s">
        <v>9657</v>
      </c>
      <c r="C4816" s="2">
        <v>34</v>
      </c>
      <c r="D4816" s="3" t="str">
        <f t="shared" si="151"/>
        <v>adults</v>
      </c>
      <c r="E4816" t="s">
        <v>18</v>
      </c>
      <c r="F4816">
        <v>8.16</v>
      </c>
      <c r="G4816" t="str">
        <f t="shared" si="150"/>
        <v>High</v>
      </c>
      <c r="H4816">
        <v>0.6</v>
      </c>
      <c r="I4816">
        <v>3.66</v>
      </c>
      <c r="J4816">
        <v>4.87</v>
      </c>
      <c r="K4816">
        <v>6.74</v>
      </c>
      <c r="L4816">
        <v>147</v>
      </c>
      <c r="M4816">
        <v>64</v>
      </c>
      <c r="N4816">
        <v>8.7899999999999991</v>
      </c>
      <c r="O4816" t="s">
        <v>27</v>
      </c>
      <c r="P4816" t="s">
        <v>20</v>
      </c>
      <c r="Q4816" t="s">
        <v>36</v>
      </c>
      <c r="R4816">
        <v>1</v>
      </c>
    </row>
    <row r="4817" spans="1:18" x14ac:dyDescent="0.3">
      <c r="A4817" t="s">
        <v>9658</v>
      </c>
      <c r="B4817" t="s">
        <v>9659</v>
      </c>
      <c r="C4817" s="2">
        <v>18</v>
      </c>
      <c r="D4817" s="3" t="str">
        <f t="shared" si="151"/>
        <v>young adults</v>
      </c>
      <c r="E4817" t="s">
        <v>49</v>
      </c>
      <c r="F4817">
        <v>4.47</v>
      </c>
      <c r="G4817" t="str">
        <f t="shared" si="150"/>
        <v>Normal</v>
      </c>
      <c r="H4817">
        <v>3.69</v>
      </c>
      <c r="I4817">
        <v>0.83</v>
      </c>
      <c r="J4817">
        <v>5.74</v>
      </c>
      <c r="K4817">
        <v>8.09</v>
      </c>
      <c r="L4817">
        <v>139</v>
      </c>
      <c r="M4817">
        <v>129</v>
      </c>
      <c r="N4817">
        <v>5.12</v>
      </c>
      <c r="O4817" t="s">
        <v>35</v>
      </c>
      <c r="P4817" t="s">
        <v>28</v>
      </c>
      <c r="Q4817" t="s">
        <v>21</v>
      </c>
      <c r="R4817">
        <v>0</v>
      </c>
    </row>
    <row r="4818" spans="1:18" x14ac:dyDescent="0.3">
      <c r="A4818" t="s">
        <v>9660</v>
      </c>
      <c r="B4818" t="s">
        <v>9661</v>
      </c>
      <c r="C4818" s="2">
        <v>25</v>
      </c>
      <c r="D4818" s="3" t="str">
        <f t="shared" si="151"/>
        <v>young professionals</v>
      </c>
      <c r="E4818" t="s">
        <v>18</v>
      </c>
      <c r="F4818">
        <v>7.87</v>
      </c>
      <c r="G4818" t="str">
        <f t="shared" si="150"/>
        <v>High</v>
      </c>
      <c r="H4818">
        <v>1.06</v>
      </c>
      <c r="I4818">
        <v>3.11</v>
      </c>
      <c r="J4818">
        <v>5.65</v>
      </c>
      <c r="K4818">
        <v>7.63</v>
      </c>
      <c r="L4818">
        <v>170</v>
      </c>
      <c r="M4818">
        <v>176</v>
      </c>
      <c r="N4818">
        <v>8.6300000000000008</v>
      </c>
      <c r="O4818" t="s">
        <v>35</v>
      </c>
      <c r="P4818" t="s">
        <v>20</v>
      </c>
      <c r="Q4818" t="s">
        <v>32</v>
      </c>
      <c r="R4818">
        <v>1</v>
      </c>
    </row>
    <row r="4819" spans="1:18" x14ac:dyDescent="0.3">
      <c r="A4819" t="s">
        <v>9662</v>
      </c>
      <c r="B4819" t="s">
        <v>9663</v>
      </c>
      <c r="C4819" s="2">
        <v>25</v>
      </c>
      <c r="D4819" s="3" t="str">
        <f t="shared" si="151"/>
        <v>young professionals</v>
      </c>
      <c r="E4819" t="s">
        <v>49</v>
      </c>
      <c r="F4819">
        <v>4.26</v>
      </c>
      <c r="G4819" t="str">
        <f t="shared" si="150"/>
        <v>Normal</v>
      </c>
      <c r="H4819">
        <v>2.4700000000000002</v>
      </c>
      <c r="I4819">
        <v>3.03</v>
      </c>
      <c r="J4819">
        <v>3.3</v>
      </c>
      <c r="K4819">
        <v>5.67</v>
      </c>
      <c r="L4819">
        <v>185</v>
      </c>
      <c r="M4819">
        <v>19</v>
      </c>
      <c r="N4819">
        <v>5.52</v>
      </c>
      <c r="O4819" t="s">
        <v>35</v>
      </c>
      <c r="P4819" t="s">
        <v>28</v>
      </c>
      <c r="Q4819" t="s">
        <v>21</v>
      </c>
      <c r="R4819">
        <v>0</v>
      </c>
    </row>
    <row r="4820" spans="1:18" x14ac:dyDescent="0.3">
      <c r="A4820" t="s">
        <v>9664</v>
      </c>
      <c r="B4820" t="s">
        <v>9665</v>
      </c>
      <c r="C4820" s="2">
        <v>26</v>
      </c>
      <c r="D4820" s="3" t="str">
        <f t="shared" si="151"/>
        <v>young professionals</v>
      </c>
      <c r="E4820" t="s">
        <v>18</v>
      </c>
      <c r="F4820">
        <v>4.5999999999999996</v>
      </c>
      <c r="G4820" t="str">
        <f t="shared" si="150"/>
        <v>Medium</v>
      </c>
      <c r="H4820">
        <v>1.03</v>
      </c>
      <c r="I4820">
        <v>2.69</v>
      </c>
      <c r="J4820">
        <v>1.1200000000000001</v>
      </c>
      <c r="K4820">
        <v>7.85</v>
      </c>
      <c r="L4820">
        <v>215</v>
      </c>
      <c r="M4820">
        <v>98</v>
      </c>
      <c r="N4820">
        <v>5.85</v>
      </c>
      <c r="O4820" t="s">
        <v>19</v>
      </c>
      <c r="P4820" t="s">
        <v>28</v>
      </c>
      <c r="Q4820" t="s">
        <v>29</v>
      </c>
      <c r="R4820">
        <v>0</v>
      </c>
    </row>
    <row r="4821" spans="1:18" x14ac:dyDescent="0.3">
      <c r="A4821" t="s">
        <v>9666</v>
      </c>
      <c r="B4821" t="s">
        <v>9667</v>
      </c>
      <c r="C4821" s="2">
        <v>22</v>
      </c>
      <c r="D4821" s="3" t="str">
        <f t="shared" si="151"/>
        <v>young adults</v>
      </c>
      <c r="E4821" t="s">
        <v>18</v>
      </c>
      <c r="F4821">
        <v>9.1</v>
      </c>
      <c r="G4821" t="str">
        <f t="shared" si="150"/>
        <v>High</v>
      </c>
      <c r="H4821">
        <v>4.66</v>
      </c>
      <c r="I4821">
        <v>2.79</v>
      </c>
      <c r="J4821">
        <v>0.6</v>
      </c>
      <c r="K4821">
        <v>7.61</v>
      </c>
      <c r="L4821">
        <v>119</v>
      </c>
      <c r="M4821">
        <v>151</v>
      </c>
      <c r="N4821">
        <v>9.83</v>
      </c>
      <c r="O4821" t="s">
        <v>35</v>
      </c>
      <c r="P4821" t="s">
        <v>28</v>
      </c>
      <c r="Q4821" t="s">
        <v>32</v>
      </c>
      <c r="R4821">
        <v>1</v>
      </c>
    </row>
    <row r="4822" spans="1:18" x14ac:dyDescent="0.3">
      <c r="A4822" t="s">
        <v>9668</v>
      </c>
      <c r="B4822" t="s">
        <v>9669</v>
      </c>
      <c r="C4822" s="2">
        <v>33</v>
      </c>
      <c r="D4822" s="3" t="str">
        <f t="shared" si="151"/>
        <v>adults</v>
      </c>
      <c r="E4822" t="s">
        <v>18</v>
      </c>
      <c r="F4822">
        <v>7.36</v>
      </c>
      <c r="G4822" t="str">
        <f t="shared" si="150"/>
        <v>Medium</v>
      </c>
      <c r="H4822">
        <v>3.69</v>
      </c>
      <c r="I4822">
        <v>2.98</v>
      </c>
      <c r="J4822">
        <v>1.77</v>
      </c>
      <c r="K4822">
        <v>8.73</v>
      </c>
      <c r="L4822">
        <v>182</v>
      </c>
      <c r="M4822">
        <v>176</v>
      </c>
      <c r="N4822">
        <v>8.6999999999999993</v>
      </c>
      <c r="O4822" t="s">
        <v>35</v>
      </c>
      <c r="P4822" t="s">
        <v>28</v>
      </c>
      <c r="Q4822" t="s">
        <v>32</v>
      </c>
      <c r="R4822">
        <v>1</v>
      </c>
    </row>
    <row r="4823" spans="1:18" x14ac:dyDescent="0.3">
      <c r="A4823" t="s">
        <v>9670</v>
      </c>
      <c r="B4823" t="s">
        <v>9671</v>
      </c>
      <c r="C4823" s="2">
        <v>32</v>
      </c>
      <c r="D4823" s="3" t="str">
        <f t="shared" si="151"/>
        <v>adults</v>
      </c>
      <c r="E4823" t="s">
        <v>18</v>
      </c>
      <c r="F4823">
        <v>4.71</v>
      </c>
      <c r="G4823" t="str">
        <f t="shared" si="150"/>
        <v>Medium</v>
      </c>
      <c r="H4823">
        <v>3.21</v>
      </c>
      <c r="I4823">
        <v>0.23</v>
      </c>
      <c r="J4823">
        <v>0.72</v>
      </c>
      <c r="K4823">
        <v>7.36</v>
      </c>
      <c r="L4823">
        <v>192</v>
      </c>
      <c r="M4823">
        <v>91</v>
      </c>
      <c r="N4823">
        <v>5.23</v>
      </c>
      <c r="O4823" t="s">
        <v>19</v>
      </c>
      <c r="P4823" t="s">
        <v>20</v>
      </c>
      <c r="Q4823" t="s">
        <v>21</v>
      </c>
      <c r="R4823">
        <v>0</v>
      </c>
    </row>
    <row r="4824" spans="1:18" x14ac:dyDescent="0.3">
      <c r="A4824" t="s">
        <v>9672</v>
      </c>
      <c r="B4824" t="s">
        <v>9673</v>
      </c>
      <c r="C4824" s="2">
        <v>20</v>
      </c>
      <c r="D4824" s="3" t="str">
        <f t="shared" si="151"/>
        <v>young adults</v>
      </c>
      <c r="E4824" t="s">
        <v>18</v>
      </c>
      <c r="F4824">
        <v>7</v>
      </c>
      <c r="G4824" t="str">
        <f t="shared" si="150"/>
        <v>Medium</v>
      </c>
      <c r="H4824">
        <v>2.38</v>
      </c>
      <c r="I4824">
        <v>1.7</v>
      </c>
      <c r="J4824">
        <v>4.3899999999999997</v>
      </c>
      <c r="K4824">
        <v>7.38</v>
      </c>
      <c r="L4824">
        <v>243</v>
      </c>
      <c r="M4824">
        <v>67</v>
      </c>
      <c r="N4824">
        <v>9.75</v>
      </c>
      <c r="O4824" t="s">
        <v>19</v>
      </c>
      <c r="P4824" t="s">
        <v>20</v>
      </c>
      <c r="Q4824" t="s">
        <v>32</v>
      </c>
      <c r="R4824">
        <v>1</v>
      </c>
    </row>
    <row r="4825" spans="1:18" x14ac:dyDescent="0.3">
      <c r="A4825" t="s">
        <v>9674</v>
      </c>
      <c r="B4825" t="s">
        <v>9675</v>
      </c>
      <c r="C4825" s="2">
        <v>26</v>
      </c>
      <c r="D4825" s="3" t="str">
        <f t="shared" si="151"/>
        <v>young professionals</v>
      </c>
      <c r="E4825" t="s">
        <v>49</v>
      </c>
      <c r="F4825">
        <v>6.03</v>
      </c>
      <c r="G4825" t="str">
        <f t="shared" si="150"/>
        <v>Medium</v>
      </c>
      <c r="H4825">
        <v>5.03</v>
      </c>
      <c r="I4825">
        <v>0.34</v>
      </c>
      <c r="J4825">
        <v>3.8</v>
      </c>
      <c r="K4825">
        <v>5.63</v>
      </c>
      <c r="L4825">
        <v>41</v>
      </c>
      <c r="M4825">
        <v>55</v>
      </c>
      <c r="N4825">
        <v>7.85</v>
      </c>
      <c r="O4825" t="s">
        <v>19</v>
      </c>
      <c r="P4825" t="s">
        <v>28</v>
      </c>
      <c r="Q4825" t="s">
        <v>36</v>
      </c>
      <c r="R4825">
        <v>1</v>
      </c>
    </row>
    <row r="4826" spans="1:18" x14ac:dyDescent="0.3">
      <c r="A4826" t="s">
        <v>9676</v>
      </c>
      <c r="B4826" t="s">
        <v>9677</v>
      </c>
      <c r="C4826" s="2">
        <v>32</v>
      </c>
      <c r="D4826" s="3" t="str">
        <f t="shared" si="151"/>
        <v>adults</v>
      </c>
      <c r="E4826" t="s">
        <v>24</v>
      </c>
      <c r="F4826">
        <v>6.11</v>
      </c>
      <c r="G4826" t="str">
        <f t="shared" si="150"/>
        <v>Medium</v>
      </c>
      <c r="H4826">
        <v>2.11</v>
      </c>
      <c r="I4826">
        <v>3.58</v>
      </c>
      <c r="J4826">
        <v>5.82</v>
      </c>
      <c r="K4826">
        <v>8.17</v>
      </c>
      <c r="L4826">
        <v>217</v>
      </c>
      <c r="M4826">
        <v>66</v>
      </c>
      <c r="N4826">
        <v>7.57</v>
      </c>
      <c r="O4826" t="s">
        <v>35</v>
      </c>
      <c r="P4826" t="s">
        <v>20</v>
      </c>
      <c r="Q4826" t="s">
        <v>29</v>
      </c>
      <c r="R4826">
        <v>0</v>
      </c>
    </row>
    <row r="4827" spans="1:18" x14ac:dyDescent="0.3">
      <c r="A4827" t="s">
        <v>9678</v>
      </c>
      <c r="B4827" t="s">
        <v>9679</v>
      </c>
      <c r="C4827" s="2">
        <v>27</v>
      </c>
      <c r="D4827" s="3" t="str">
        <f t="shared" si="151"/>
        <v>young professionals</v>
      </c>
      <c r="E4827" t="s">
        <v>18</v>
      </c>
      <c r="F4827">
        <v>7.71</v>
      </c>
      <c r="G4827" t="str">
        <f t="shared" si="150"/>
        <v>High</v>
      </c>
      <c r="H4827">
        <v>1.02</v>
      </c>
      <c r="I4827">
        <v>2.0299999999999998</v>
      </c>
      <c r="J4827">
        <v>2.4500000000000002</v>
      </c>
      <c r="K4827">
        <v>4.88</v>
      </c>
      <c r="L4827">
        <v>169</v>
      </c>
      <c r="M4827">
        <v>163</v>
      </c>
      <c r="N4827">
        <v>9.86</v>
      </c>
      <c r="O4827" t="s">
        <v>35</v>
      </c>
      <c r="P4827" t="s">
        <v>28</v>
      </c>
      <c r="Q4827" t="s">
        <v>29</v>
      </c>
      <c r="R4827">
        <v>0</v>
      </c>
    </row>
    <row r="4828" spans="1:18" x14ac:dyDescent="0.3">
      <c r="A4828" t="s">
        <v>9680</v>
      </c>
      <c r="B4828" t="s">
        <v>9681</v>
      </c>
      <c r="C4828" s="2">
        <v>27</v>
      </c>
      <c r="D4828" s="3" t="str">
        <f t="shared" si="151"/>
        <v>young professionals</v>
      </c>
      <c r="E4828" t="s">
        <v>49</v>
      </c>
      <c r="F4828">
        <v>6.42</v>
      </c>
      <c r="G4828" t="str">
        <f t="shared" si="150"/>
        <v>Medium</v>
      </c>
      <c r="H4828">
        <v>5.6</v>
      </c>
      <c r="I4828">
        <v>1.88</v>
      </c>
      <c r="J4828">
        <v>5.8</v>
      </c>
      <c r="K4828">
        <v>8.0299999999999994</v>
      </c>
      <c r="L4828">
        <v>200</v>
      </c>
      <c r="M4828">
        <v>56</v>
      </c>
      <c r="N4828">
        <v>8.11</v>
      </c>
      <c r="O4828" t="s">
        <v>35</v>
      </c>
      <c r="P4828" t="s">
        <v>20</v>
      </c>
      <c r="Q4828" t="s">
        <v>36</v>
      </c>
      <c r="R4828">
        <v>1</v>
      </c>
    </row>
    <row r="4829" spans="1:18" x14ac:dyDescent="0.3">
      <c r="A4829" t="s">
        <v>9682</v>
      </c>
      <c r="B4829" t="s">
        <v>9683</v>
      </c>
      <c r="C4829" s="2">
        <v>32</v>
      </c>
      <c r="D4829" s="3" t="str">
        <f t="shared" si="151"/>
        <v>adults</v>
      </c>
      <c r="E4829" t="s">
        <v>18</v>
      </c>
      <c r="F4829">
        <v>7.84</v>
      </c>
      <c r="G4829" t="str">
        <f t="shared" si="150"/>
        <v>High</v>
      </c>
      <c r="H4829">
        <v>1.77</v>
      </c>
      <c r="I4829">
        <v>1.22</v>
      </c>
      <c r="J4829">
        <v>4.29</v>
      </c>
      <c r="K4829">
        <v>6.25</v>
      </c>
      <c r="L4829">
        <v>60</v>
      </c>
      <c r="M4829">
        <v>100</v>
      </c>
      <c r="N4829">
        <v>10.27</v>
      </c>
      <c r="O4829" t="s">
        <v>27</v>
      </c>
      <c r="P4829" t="s">
        <v>20</v>
      </c>
      <c r="Q4829" t="s">
        <v>29</v>
      </c>
      <c r="R4829">
        <v>0</v>
      </c>
    </row>
    <row r="4830" spans="1:18" x14ac:dyDescent="0.3">
      <c r="A4830" t="s">
        <v>9684</v>
      </c>
      <c r="B4830" t="s">
        <v>9685</v>
      </c>
      <c r="C4830" s="2">
        <v>26</v>
      </c>
      <c r="D4830" s="3" t="str">
        <f t="shared" si="151"/>
        <v>young professionals</v>
      </c>
      <c r="E4830" t="s">
        <v>18</v>
      </c>
      <c r="F4830">
        <v>8.69</v>
      </c>
      <c r="G4830" t="str">
        <f t="shared" si="150"/>
        <v>High</v>
      </c>
      <c r="H4830">
        <v>3.93</v>
      </c>
      <c r="I4830">
        <v>3.34</v>
      </c>
      <c r="J4830">
        <v>2.88</v>
      </c>
      <c r="K4830">
        <v>7.32</v>
      </c>
      <c r="L4830">
        <v>98</v>
      </c>
      <c r="M4830">
        <v>129</v>
      </c>
      <c r="N4830">
        <v>10.88</v>
      </c>
      <c r="O4830" t="s">
        <v>19</v>
      </c>
      <c r="P4830" t="s">
        <v>20</v>
      </c>
      <c r="Q4830" t="s">
        <v>32</v>
      </c>
      <c r="R4830">
        <v>1</v>
      </c>
    </row>
    <row r="4831" spans="1:18" x14ac:dyDescent="0.3">
      <c r="A4831" t="s">
        <v>9686</v>
      </c>
      <c r="B4831" t="s">
        <v>9687</v>
      </c>
      <c r="C4831" s="2">
        <v>33</v>
      </c>
      <c r="D4831" s="3" t="str">
        <f t="shared" si="151"/>
        <v>adults</v>
      </c>
      <c r="E4831" t="s">
        <v>49</v>
      </c>
      <c r="F4831">
        <v>4.41</v>
      </c>
      <c r="G4831" t="str">
        <f t="shared" si="150"/>
        <v>Normal</v>
      </c>
      <c r="H4831">
        <v>5.26</v>
      </c>
      <c r="I4831">
        <v>2.37</v>
      </c>
      <c r="J4831">
        <v>4.43</v>
      </c>
      <c r="K4831">
        <v>7.22</v>
      </c>
      <c r="L4831">
        <v>186</v>
      </c>
      <c r="M4831">
        <v>37</v>
      </c>
      <c r="N4831">
        <v>5.53</v>
      </c>
      <c r="O4831" t="s">
        <v>35</v>
      </c>
      <c r="P4831" t="s">
        <v>28</v>
      </c>
      <c r="Q4831" t="s">
        <v>32</v>
      </c>
      <c r="R4831">
        <v>1</v>
      </c>
    </row>
    <row r="4832" spans="1:18" x14ac:dyDescent="0.3">
      <c r="A4832" t="s">
        <v>9688</v>
      </c>
      <c r="B4832" t="s">
        <v>9689</v>
      </c>
      <c r="C4832" s="2">
        <v>20</v>
      </c>
      <c r="D4832" s="3" t="str">
        <f t="shared" si="151"/>
        <v>young adults</v>
      </c>
      <c r="E4832" t="s">
        <v>49</v>
      </c>
      <c r="F4832">
        <v>7.65</v>
      </c>
      <c r="G4832" t="str">
        <f t="shared" si="150"/>
        <v>High</v>
      </c>
      <c r="H4832">
        <v>4.2699999999999996</v>
      </c>
      <c r="I4832">
        <v>2.58</v>
      </c>
      <c r="J4832">
        <v>2.72</v>
      </c>
      <c r="K4832">
        <v>6.11</v>
      </c>
      <c r="L4832">
        <v>170</v>
      </c>
      <c r="M4832">
        <v>53</v>
      </c>
      <c r="N4832">
        <v>10.43</v>
      </c>
      <c r="O4832" t="s">
        <v>19</v>
      </c>
      <c r="P4832" t="s">
        <v>28</v>
      </c>
      <c r="Q4832" t="s">
        <v>32</v>
      </c>
      <c r="R4832">
        <v>1</v>
      </c>
    </row>
    <row r="4833" spans="1:18" x14ac:dyDescent="0.3">
      <c r="A4833" t="s">
        <v>9690</v>
      </c>
      <c r="B4833" t="s">
        <v>9691</v>
      </c>
      <c r="C4833" s="2">
        <v>31</v>
      </c>
      <c r="D4833" s="3" t="str">
        <f t="shared" si="151"/>
        <v>adults</v>
      </c>
      <c r="E4833" t="s">
        <v>18</v>
      </c>
      <c r="F4833">
        <v>8.56</v>
      </c>
      <c r="G4833" t="str">
        <f t="shared" si="150"/>
        <v>High</v>
      </c>
      <c r="H4833">
        <v>4.16</v>
      </c>
      <c r="I4833">
        <v>0.67</v>
      </c>
      <c r="J4833">
        <v>0.96</v>
      </c>
      <c r="K4833">
        <v>8.35</v>
      </c>
      <c r="L4833">
        <v>129</v>
      </c>
      <c r="M4833">
        <v>164</v>
      </c>
      <c r="N4833">
        <v>9.3000000000000007</v>
      </c>
      <c r="O4833" t="s">
        <v>19</v>
      </c>
      <c r="P4833" t="s">
        <v>20</v>
      </c>
      <c r="Q4833" t="s">
        <v>32</v>
      </c>
      <c r="R4833">
        <v>1</v>
      </c>
    </row>
    <row r="4834" spans="1:18" x14ac:dyDescent="0.3">
      <c r="A4834" t="s">
        <v>9692</v>
      </c>
      <c r="B4834" t="s">
        <v>9693</v>
      </c>
      <c r="C4834" s="2">
        <v>28</v>
      </c>
      <c r="D4834" s="3" t="str">
        <f t="shared" si="151"/>
        <v>young professionals</v>
      </c>
      <c r="E4834" t="s">
        <v>18</v>
      </c>
      <c r="F4834">
        <v>8.0399999999999991</v>
      </c>
      <c r="G4834" t="str">
        <f t="shared" si="150"/>
        <v>High</v>
      </c>
      <c r="H4834">
        <v>0.76</v>
      </c>
      <c r="I4834">
        <v>1.28</v>
      </c>
      <c r="J4834">
        <v>2.66</v>
      </c>
      <c r="K4834">
        <v>4.88</v>
      </c>
      <c r="L4834">
        <v>133</v>
      </c>
      <c r="M4834">
        <v>84</v>
      </c>
      <c r="N4834">
        <v>9.73</v>
      </c>
      <c r="O4834" t="s">
        <v>35</v>
      </c>
      <c r="P4834" t="s">
        <v>28</v>
      </c>
      <c r="Q4834" t="s">
        <v>36</v>
      </c>
      <c r="R4834">
        <v>1</v>
      </c>
    </row>
    <row r="4835" spans="1:18" x14ac:dyDescent="0.3">
      <c r="A4835" t="s">
        <v>9694</v>
      </c>
      <c r="B4835" t="s">
        <v>9695</v>
      </c>
      <c r="C4835" s="2">
        <v>27</v>
      </c>
      <c r="D4835" s="3" t="str">
        <f t="shared" si="151"/>
        <v>young professionals</v>
      </c>
      <c r="E4835" t="s">
        <v>49</v>
      </c>
      <c r="F4835">
        <v>4.32</v>
      </c>
      <c r="G4835" t="str">
        <f t="shared" si="150"/>
        <v>Normal</v>
      </c>
      <c r="H4835">
        <v>1.1000000000000001</v>
      </c>
      <c r="I4835">
        <v>0.59</v>
      </c>
      <c r="J4835">
        <v>4.2300000000000004</v>
      </c>
      <c r="K4835">
        <v>5.92</v>
      </c>
      <c r="L4835">
        <v>59</v>
      </c>
      <c r="M4835">
        <v>123</v>
      </c>
      <c r="N4835">
        <v>5</v>
      </c>
      <c r="O4835" t="s">
        <v>19</v>
      </c>
      <c r="P4835" t="s">
        <v>20</v>
      </c>
      <c r="Q4835" t="s">
        <v>29</v>
      </c>
      <c r="R4835">
        <v>0</v>
      </c>
    </row>
    <row r="4836" spans="1:18" x14ac:dyDescent="0.3">
      <c r="A4836" t="s">
        <v>9696</v>
      </c>
      <c r="B4836" t="s">
        <v>9697</v>
      </c>
      <c r="C4836" s="2">
        <v>27</v>
      </c>
      <c r="D4836" s="3" t="str">
        <f t="shared" si="151"/>
        <v>young professionals</v>
      </c>
      <c r="E4836" t="s">
        <v>18</v>
      </c>
      <c r="F4836">
        <v>5.22</v>
      </c>
      <c r="G4836" t="str">
        <f t="shared" si="150"/>
        <v>Medium</v>
      </c>
      <c r="H4836">
        <v>5.33</v>
      </c>
      <c r="I4836">
        <v>0.11</v>
      </c>
      <c r="J4836">
        <v>1.38</v>
      </c>
      <c r="K4836">
        <v>6.58</v>
      </c>
      <c r="L4836">
        <v>120</v>
      </c>
      <c r="M4836">
        <v>114</v>
      </c>
      <c r="N4836">
        <v>8.15</v>
      </c>
      <c r="O4836" t="s">
        <v>35</v>
      </c>
      <c r="P4836" t="s">
        <v>28</v>
      </c>
      <c r="Q4836" t="s">
        <v>32</v>
      </c>
      <c r="R4836">
        <v>1</v>
      </c>
    </row>
    <row r="4837" spans="1:18" x14ac:dyDescent="0.3">
      <c r="A4837" t="s">
        <v>9698</v>
      </c>
      <c r="B4837" t="s">
        <v>9699</v>
      </c>
      <c r="C4837" s="2">
        <v>24</v>
      </c>
      <c r="D4837" s="3" t="str">
        <f t="shared" si="151"/>
        <v>young adults</v>
      </c>
      <c r="E4837" t="s">
        <v>18</v>
      </c>
      <c r="F4837">
        <v>8.5500000000000007</v>
      </c>
      <c r="G4837" t="str">
        <f t="shared" si="150"/>
        <v>High</v>
      </c>
      <c r="H4837">
        <v>3.14</v>
      </c>
      <c r="I4837">
        <v>2.12</v>
      </c>
      <c r="J4837">
        <v>3.04</v>
      </c>
      <c r="K4837">
        <v>6.65</v>
      </c>
      <c r="L4837">
        <v>117</v>
      </c>
      <c r="M4837">
        <v>169</v>
      </c>
      <c r="N4837">
        <v>11.01</v>
      </c>
      <c r="O4837" t="s">
        <v>19</v>
      </c>
      <c r="P4837" t="s">
        <v>28</v>
      </c>
      <c r="Q4837" t="s">
        <v>36</v>
      </c>
      <c r="R4837">
        <v>1</v>
      </c>
    </row>
    <row r="4838" spans="1:18" x14ac:dyDescent="0.3">
      <c r="A4838" t="s">
        <v>9700</v>
      </c>
      <c r="B4838" t="s">
        <v>9701</v>
      </c>
      <c r="C4838" s="2">
        <v>27</v>
      </c>
      <c r="D4838" s="3" t="str">
        <f t="shared" si="151"/>
        <v>young professionals</v>
      </c>
      <c r="E4838" t="s">
        <v>18</v>
      </c>
      <c r="F4838">
        <v>9.9499999999999993</v>
      </c>
      <c r="G4838" t="str">
        <f t="shared" si="150"/>
        <v>High</v>
      </c>
      <c r="H4838">
        <v>1.47</v>
      </c>
      <c r="I4838">
        <v>1.03</v>
      </c>
      <c r="J4838">
        <v>3.15</v>
      </c>
      <c r="K4838">
        <v>5.9</v>
      </c>
      <c r="L4838">
        <v>197</v>
      </c>
      <c r="M4838">
        <v>33</v>
      </c>
      <c r="N4838">
        <v>10.89</v>
      </c>
      <c r="O4838" t="s">
        <v>27</v>
      </c>
      <c r="P4838" t="s">
        <v>28</v>
      </c>
      <c r="Q4838" t="s">
        <v>36</v>
      </c>
      <c r="R4838">
        <v>1</v>
      </c>
    </row>
    <row r="4839" spans="1:18" x14ac:dyDescent="0.3">
      <c r="A4839" t="s">
        <v>9702</v>
      </c>
      <c r="B4839" t="s">
        <v>9703</v>
      </c>
      <c r="C4839" s="2">
        <v>22</v>
      </c>
      <c r="D4839" s="3" t="str">
        <f t="shared" si="151"/>
        <v>young adults</v>
      </c>
      <c r="E4839" t="s">
        <v>24</v>
      </c>
      <c r="F4839">
        <v>9.7899999999999991</v>
      </c>
      <c r="G4839" t="str">
        <f t="shared" si="150"/>
        <v>High</v>
      </c>
      <c r="H4839">
        <v>3.28</v>
      </c>
      <c r="I4839">
        <v>1.71</v>
      </c>
      <c r="J4839">
        <v>1.08</v>
      </c>
      <c r="K4839">
        <v>5.76</v>
      </c>
      <c r="L4839">
        <v>202</v>
      </c>
      <c r="M4839">
        <v>164</v>
      </c>
      <c r="N4839">
        <v>11.82</v>
      </c>
      <c r="O4839" t="s">
        <v>27</v>
      </c>
      <c r="P4839" t="s">
        <v>28</v>
      </c>
      <c r="Q4839" t="s">
        <v>36</v>
      </c>
      <c r="R4839">
        <v>1</v>
      </c>
    </row>
    <row r="4840" spans="1:18" x14ac:dyDescent="0.3">
      <c r="A4840" t="s">
        <v>9704</v>
      </c>
      <c r="B4840" t="s">
        <v>9705</v>
      </c>
      <c r="C4840" s="2">
        <v>27</v>
      </c>
      <c r="D4840" s="3" t="str">
        <f t="shared" si="151"/>
        <v>young professionals</v>
      </c>
      <c r="E4840" t="s">
        <v>49</v>
      </c>
      <c r="F4840">
        <v>8.93</v>
      </c>
      <c r="G4840" t="str">
        <f t="shared" si="150"/>
        <v>High</v>
      </c>
      <c r="H4840">
        <v>5.07</v>
      </c>
      <c r="I4840">
        <v>2.02</v>
      </c>
      <c r="J4840">
        <v>3.71</v>
      </c>
      <c r="K4840">
        <v>7.62</v>
      </c>
      <c r="L4840">
        <v>29</v>
      </c>
      <c r="M4840">
        <v>119</v>
      </c>
      <c r="N4840">
        <v>11.2</v>
      </c>
      <c r="O4840" t="s">
        <v>35</v>
      </c>
      <c r="P4840" t="s">
        <v>20</v>
      </c>
      <c r="Q4840" t="s">
        <v>36</v>
      </c>
      <c r="R4840">
        <v>1</v>
      </c>
    </row>
    <row r="4841" spans="1:18" x14ac:dyDescent="0.3">
      <c r="A4841" t="s">
        <v>9706</v>
      </c>
      <c r="B4841" t="s">
        <v>9707</v>
      </c>
      <c r="C4841" s="2">
        <v>30</v>
      </c>
      <c r="D4841" s="3" t="str">
        <f t="shared" si="151"/>
        <v>adults</v>
      </c>
      <c r="E4841" t="s">
        <v>24</v>
      </c>
      <c r="F4841">
        <v>11.67</v>
      </c>
      <c r="G4841" t="str">
        <f t="shared" si="150"/>
        <v>High</v>
      </c>
      <c r="H4841">
        <v>4.4800000000000004</v>
      </c>
      <c r="I4841">
        <v>1.18</v>
      </c>
      <c r="J4841">
        <v>0.7</v>
      </c>
      <c r="K4841">
        <v>6.41</v>
      </c>
      <c r="L4841">
        <v>233</v>
      </c>
      <c r="M4841">
        <v>63</v>
      </c>
      <c r="N4841">
        <v>12.53</v>
      </c>
      <c r="O4841" t="s">
        <v>27</v>
      </c>
      <c r="P4841" t="s">
        <v>28</v>
      </c>
      <c r="Q4841" t="s">
        <v>36</v>
      </c>
      <c r="R4841">
        <v>1</v>
      </c>
    </row>
    <row r="4842" spans="1:18" x14ac:dyDescent="0.3">
      <c r="A4842" t="s">
        <v>9708</v>
      </c>
      <c r="B4842" t="s">
        <v>9709</v>
      </c>
      <c r="C4842" s="2">
        <v>20</v>
      </c>
      <c r="D4842" s="3" t="str">
        <f t="shared" si="151"/>
        <v>young adults</v>
      </c>
      <c r="E4842" t="s">
        <v>18</v>
      </c>
      <c r="F4842">
        <v>3.27</v>
      </c>
      <c r="G4842" t="str">
        <f t="shared" si="150"/>
        <v>Normal</v>
      </c>
      <c r="H4842">
        <v>5.18</v>
      </c>
      <c r="I4842">
        <v>1.1000000000000001</v>
      </c>
      <c r="J4842">
        <v>0.91</v>
      </c>
      <c r="K4842">
        <v>8.73</v>
      </c>
      <c r="L4842">
        <v>108</v>
      </c>
      <c r="M4842">
        <v>115</v>
      </c>
      <c r="N4842">
        <v>5.31</v>
      </c>
      <c r="O4842" t="s">
        <v>27</v>
      </c>
      <c r="P4842" t="s">
        <v>28</v>
      </c>
      <c r="Q4842" t="s">
        <v>36</v>
      </c>
      <c r="R4842">
        <v>1</v>
      </c>
    </row>
    <row r="4843" spans="1:18" x14ac:dyDescent="0.3">
      <c r="A4843" t="s">
        <v>9710</v>
      </c>
      <c r="B4843" t="s">
        <v>9711</v>
      </c>
      <c r="C4843" s="2">
        <v>23</v>
      </c>
      <c r="D4843" s="3" t="str">
        <f t="shared" si="151"/>
        <v>young adults</v>
      </c>
      <c r="E4843" t="s">
        <v>18</v>
      </c>
      <c r="F4843">
        <v>3.23</v>
      </c>
      <c r="G4843" t="str">
        <f t="shared" si="150"/>
        <v>Normal</v>
      </c>
      <c r="H4843">
        <v>1.95</v>
      </c>
      <c r="I4843">
        <v>1.42</v>
      </c>
      <c r="J4843">
        <v>1.21</v>
      </c>
      <c r="K4843">
        <v>4.62</v>
      </c>
      <c r="L4843">
        <v>143</v>
      </c>
      <c r="M4843">
        <v>143</v>
      </c>
      <c r="N4843">
        <v>4.78</v>
      </c>
      <c r="O4843" t="s">
        <v>19</v>
      </c>
      <c r="P4843" t="s">
        <v>28</v>
      </c>
      <c r="Q4843" t="s">
        <v>29</v>
      </c>
      <c r="R4843">
        <v>0</v>
      </c>
    </row>
    <row r="4844" spans="1:18" x14ac:dyDescent="0.3">
      <c r="A4844" t="s">
        <v>9712</v>
      </c>
      <c r="B4844" t="s">
        <v>9713</v>
      </c>
      <c r="C4844" s="2">
        <v>21</v>
      </c>
      <c r="D4844" s="3" t="str">
        <f t="shared" si="151"/>
        <v>young adults</v>
      </c>
      <c r="E4844" t="s">
        <v>49</v>
      </c>
      <c r="F4844">
        <v>6.78</v>
      </c>
      <c r="G4844" t="str">
        <f t="shared" si="150"/>
        <v>Medium</v>
      </c>
      <c r="H4844">
        <v>3.7</v>
      </c>
      <c r="I4844">
        <v>4</v>
      </c>
      <c r="J4844">
        <v>5.56</v>
      </c>
      <c r="K4844">
        <v>8.48</v>
      </c>
      <c r="L4844">
        <v>58</v>
      </c>
      <c r="M4844">
        <v>76</v>
      </c>
      <c r="N4844">
        <v>7.76</v>
      </c>
      <c r="O4844" t="s">
        <v>35</v>
      </c>
      <c r="P4844" t="s">
        <v>28</v>
      </c>
      <c r="Q4844" t="s">
        <v>29</v>
      </c>
      <c r="R4844">
        <v>0</v>
      </c>
    </row>
    <row r="4845" spans="1:18" x14ac:dyDescent="0.3">
      <c r="A4845" t="s">
        <v>9714</v>
      </c>
      <c r="B4845" t="s">
        <v>9715</v>
      </c>
      <c r="C4845" s="2">
        <v>29</v>
      </c>
      <c r="D4845" s="3" t="str">
        <f t="shared" si="151"/>
        <v>young professionals</v>
      </c>
      <c r="E4845" t="s">
        <v>18</v>
      </c>
      <c r="F4845">
        <v>9.91</v>
      </c>
      <c r="G4845" t="str">
        <f t="shared" si="150"/>
        <v>High</v>
      </c>
      <c r="H4845">
        <v>4.2</v>
      </c>
      <c r="I4845">
        <v>0.28999999999999998</v>
      </c>
      <c r="J4845">
        <v>4.97</v>
      </c>
      <c r="K4845">
        <v>6.93</v>
      </c>
      <c r="L4845">
        <v>104</v>
      </c>
      <c r="M4845">
        <v>114</v>
      </c>
      <c r="N4845">
        <v>12.13</v>
      </c>
      <c r="O4845" t="s">
        <v>35</v>
      </c>
      <c r="P4845" t="s">
        <v>28</v>
      </c>
      <c r="Q4845" t="s">
        <v>36</v>
      </c>
      <c r="R4845">
        <v>1</v>
      </c>
    </row>
    <row r="4846" spans="1:18" x14ac:dyDescent="0.3">
      <c r="A4846" t="s">
        <v>9716</v>
      </c>
      <c r="B4846" t="s">
        <v>9717</v>
      </c>
      <c r="C4846" s="2">
        <v>29</v>
      </c>
      <c r="D4846" s="3" t="str">
        <f t="shared" si="151"/>
        <v>young professionals</v>
      </c>
      <c r="E4846" t="s">
        <v>18</v>
      </c>
      <c r="F4846">
        <v>8.85</v>
      </c>
      <c r="G4846" t="str">
        <f t="shared" si="150"/>
        <v>High</v>
      </c>
      <c r="H4846">
        <v>0.87</v>
      </c>
      <c r="I4846">
        <v>2.35</v>
      </c>
      <c r="J4846">
        <v>0.61</v>
      </c>
      <c r="K4846">
        <v>6.12</v>
      </c>
      <c r="L4846">
        <v>224</v>
      </c>
      <c r="M4846">
        <v>159</v>
      </c>
      <c r="N4846">
        <v>11.38</v>
      </c>
      <c r="O4846" t="s">
        <v>35</v>
      </c>
      <c r="P4846" t="s">
        <v>28</v>
      </c>
      <c r="Q4846" t="s">
        <v>36</v>
      </c>
      <c r="R4846">
        <v>1</v>
      </c>
    </row>
    <row r="4847" spans="1:18" x14ac:dyDescent="0.3">
      <c r="A4847" t="s">
        <v>9718</v>
      </c>
      <c r="B4847" t="s">
        <v>9719</v>
      </c>
      <c r="C4847" s="2">
        <v>27</v>
      </c>
      <c r="D4847" s="3" t="str">
        <f t="shared" si="151"/>
        <v>young professionals</v>
      </c>
      <c r="E4847" t="s">
        <v>49</v>
      </c>
      <c r="F4847">
        <v>10.35</v>
      </c>
      <c r="G4847" t="str">
        <f t="shared" si="150"/>
        <v>High</v>
      </c>
      <c r="H4847">
        <v>0.76</v>
      </c>
      <c r="I4847">
        <v>3.4</v>
      </c>
      <c r="J4847">
        <v>0.81</v>
      </c>
      <c r="K4847">
        <v>8.2200000000000006</v>
      </c>
      <c r="L4847">
        <v>221</v>
      </c>
      <c r="M4847">
        <v>37</v>
      </c>
      <c r="N4847">
        <v>12.72</v>
      </c>
      <c r="O4847" t="s">
        <v>35</v>
      </c>
      <c r="P4847" t="s">
        <v>28</v>
      </c>
      <c r="Q4847" t="s">
        <v>36</v>
      </c>
      <c r="R4847">
        <v>1</v>
      </c>
    </row>
    <row r="4848" spans="1:18" x14ac:dyDescent="0.3">
      <c r="A4848" t="s">
        <v>9720</v>
      </c>
      <c r="B4848" t="s">
        <v>9721</v>
      </c>
      <c r="C4848" s="2">
        <v>18</v>
      </c>
      <c r="D4848" s="3" t="str">
        <f t="shared" si="151"/>
        <v>young adults</v>
      </c>
      <c r="E4848" t="s">
        <v>24</v>
      </c>
      <c r="F4848">
        <v>6.36</v>
      </c>
      <c r="G4848" t="str">
        <f t="shared" si="150"/>
        <v>Medium</v>
      </c>
      <c r="H4848">
        <v>3.32</v>
      </c>
      <c r="I4848">
        <v>2.31</v>
      </c>
      <c r="J4848">
        <v>3.63</v>
      </c>
      <c r="K4848">
        <v>7.39</v>
      </c>
      <c r="L4848">
        <v>74</v>
      </c>
      <c r="M4848">
        <v>163</v>
      </c>
      <c r="N4848">
        <v>8.4600000000000009</v>
      </c>
      <c r="O4848" t="s">
        <v>27</v>
      </c>
      <c r="P4848" t="s">
        <v>20</v>
      </c>
      <c r="Q4848" t="s">
        <v>32</v>
      </c>
      <c r="R4848">
        <v>1</v>
      </c>
    </row>
    <row r="4849" spans="1:18" x14ac:dyDescent="0.3">
      <c r="A4849" t="s">
        <v>9722</v>
      </c>
      <c r="B4849" t="s">
        <v>9723</v>
      </c>
      <c r="C4849" s="2">
        <v>34</v>
      </c>
      <c r="D4849" s="3" t="str">
        <f t="shared" si="151"/>
        <v>adults</v>
      </c>
      <c r="E4849" t="s">
        <v>18</v>
      </c>
      <c r="F4849">
        <v>5.22</v>
      </c>
      <c r="G4849" t="str">
        <f t="shared" si="150"/>
        <v>Medium</v>
      </c>
      <c r="H4849">
        <v>1.35</v>
      </c>
      <c r="I4849">
        <v>1.5</v>
      </c>
      <c r="J4849">
        <v>3.19</v>
      </c>
      <c r="K4849">
        <v>5.26</v>
      </c>
      <c r="L4849">
        <v>47</v>
      </c>
      <c r="M4849">
        <v>120</v>
      </c>
      <c r="N4849">
        <v>7.08</v>
      </c>
      <c r="O4849" t="s">
        <v>19</v>
      </c>
      <c r="P4849" t="s">
        <v>28</v>
      </c>
      <c r="Q4849" t="s">
        <v>21</v>
      </c>
      <c r="R4849">
        <v>0</v>
      </c>
    </row>
    <row r="4850" spans="1:18" x14ac:dyDescent="0.3">
      <c r="A4850" t="s">
        <v>9724</v>
      </c>
      <c r="B4850" t="s">
        <v>9725</v>
      </c>
      <c r="C4850" s="2">
        <v>35</v>
      </c>
      <c r="D4850" s="3" t="str">
        <f t="shared" si="151"/>
        <v>adults</v>
      </c>
      <c r="E4850" t="s">
        <v>24</v>
      </c>
      <c r="F4850">
        <v>8.48</v>
      </c>
      <c r="G4850" t="str">
        <f t="shared" si="150"/>
        <v>High</v>
      </c>
      <c r="H4850">
        <v>5.67</v>
      </c>
      <c r="I4850">
        <v>0.73</v>
      </c>
      <c r="J4850">
        <v>5.33</v>
      </c>
      <c r="K4850">
        <v>4.92</v>
      </c>
      <c r="L4850">
        <v>177</v>
      </c>
      <c r="M4850">
        <v>144</v>
      </c>
      <c r="N4850">
        <v>10.49</v>
      </c>
      <c r="O4850" t="s">
        <v>19</v>
      </c>
      <c r="P4850" t="s">
        <v>28</v>
      </c>
      <c r="Q4850" t="s">
        <v>32</v>
      </c>
      <c r="R4850">
        <v>1</v>
      </c>
    </row>
    <row r="4851" spans="1:18" x14ac:dyDescent="0.3">
      <c r="A4851" t="s">
        <v>9726</v>
      </c>
      <c r="B4851" t="s">
        <v>9727</v>
      </c>
      <c r="C4851" s="2">
        <v>33</v>
      </c>
      <c r="D4851" s="3" t="str">
        <f t="shared" si="151"/>
        <v>adults</v>
      </c>
      <c r="E4851" t="s">
        <v>49</v>
      </c>
      <c r="F4851">
        <v>7.97</v>
      </c>
      <c r="G4851" t="str">
        <f t="shared" si="150"/>
        <v>High</v>
      </c>
      <c r="H4851">
        <v>5.75</v>
      </c>
      <c r="I4851">
        <v>3.74</v>
      </c>
      <c r="J4851">
        <v>5.57</v>
      </c>
      <c r="K4851">
        <v>8.9600000000000009</v>
      </c>
      <c r="L4851">
        <v>192</v>
      </c>
      <c r="M4851">
        <v>156</v>
      </c>
      <c r="N4851">
        <v>10.220000000000001</v>
      </c>
      <c r="O4851" t="s">
        <v>19</v>
      </c>
      <c r="P4851" t="s">
        <v>20</v>
      </c>
      <c r="Q4851" t="s">
        <v>32</v>
      </c>
      <c r="R4851">
        <v>1</v>
      </c>
    </row>
    <row r="4852" spans="1:18" x14ac:dyDescent="0.3">
      <c r="A4852" t="s">
        <v>9728</v>
      </c>
      <c r="B4852" t="s">
        <v>9729</v>
      </c>
      <c r="C4852" s="2">
        <v>25</v>
      </c>
      <c r="D4852" s="3" t="str">
        <f t="shared" si="151"/>
        <v>young professionals</v>
      </c>
      <c r="E4852" t="s">
        <v>18</v>
      </c>
      <c r="F4852">
        <v>8.02</v>
      </c>
      <c r="G4852" t="str">
        <f t="shared" si="150"/>
        <v>High</v>
      </c>
      <c r="H4852">
        <v>1.72</v>
      </c>
      <c r="I4852">
        <v>1.51</v>
      </c>
      <c r="J4852">
        <v>4.6900000000000004</v>
      </c>
      <c r="K4852">
        <v>8.32</v>
      </c>
      <c r="L4852">
        <v>98</v>
      </c>
      <c r="M4852">
        <v>87</v>
      </c>
      <c r="N4852">
        <v>10</v>
      </c>
      <c r="O4852" t="s">
        <v>19</v>
      </c>
      <c r="P4852" t="s">
        <v>28</v>
      </c>
      <c r="Q4852" t="s">
        <v>36</v>
      </c>
      <c r="R4852">
        <v>1</v>
      </c>
    </row>
    <row r="4853" spans="1:18" x14ac:dyDescent="0.3">
      <c r="A4853" t="s">
        <v>9730</v>
      </c>
      <c r="B4853" t="s">
        <v>9731</v>
      </c>
      <c r="C4853" s="2">
        <v>19</v>
      </c>
      <c r="D4853" s="3" t="str">
        <f t="shared" si="151"/>
        <v>young adults</v>
      </c>
      <c r="E4853" t="s">
        <v>18</v>
      </c>
      <c r="F4853">
        <v>5.0999999999999996</v>
      </c>
      <c r="G4853" t="str">
        <f t="shared" si="150"/>
        <v>Medium</v>
      </c>
      <c r="H4853">
        <v>4.04</v>
      </c>
      <c r="I4853">
        <v>1.72</v>
      </c>
      <c r="J4853">
        <v>5.69</v>
      </c>
      <c r="K4853">
        <v>6.96</v>
      </c>
      <c r="L4853">
        <v>218</v>
      </c>
      <c r="M4853">
        <v>83</v>
      </c>
      <c r="N4853">
        <v>7.63</v>
      </c>
      <c r="O4853" t="s">
        <v>19</v>
      </c>
      <c r="P4853" t="s">
        <v>28</v>
      </c>
      <c r="Q4853" t="s">
        <v>32</v>
      </c>
      <c r="R4853">
        <v>1</v>
      </c>
    </row>
    <row r="4854" spans="1:18" x14ac:dyDescent="0.3">
      <c r="A4854" t="s">
        <v>9732</v>
      </c>
      <c r="B4854" t="s">
        <v>9733</v>
      </c>
      <c r="C4854" s="2">
        <v>28</v>
      </c>
      <c r="D4854" s="3" t="str">
        <f t="shared" si="151"/>
        <v>young professionals</v>
      </c>
      <c r="E4854" t="s">
        <v>24</v>
      </c>
      <c r="F4854">
        <v>11.4</v>
      </c>
      <c r="G4854" t="str">
        <f t="shared" si="150"/>
        <v>High</v>
      </c>
      <c r="H4854">
        <v>2.69</v>
      </c>
      <c r="I4854">
        <v>2.58</v>
      </c>
      <c r="J4854">
        <v>5.42</v>
      </c>
      <c r="K4854">
        <v>8.64</v>
      </c>
      <c r="L4854">
        <v>172</v>
      </c>
      <c r="M4854">
        <v>113</v>
      </c>
      <c r="N4854">
        <v>12.67</v>
      </c>
      <c r="O4854" t="s">
        <v>35</v>
      </c>
      <c r="P4854" t="s">
        <v>28</v>
      </c>
      <c r="Q4854" t="s">
        <v>36</v>
      </c>
      <c r="R4854">
        <v>1</v>
      </c>
    </row>
    <row r="4855" spans="1:18" x14ac:dyDescent="0.3">
      <c r="A4855" t="s">
        <v>9734</v>
      </c>
      <c r="B4855" t="s">
        <v>9735</v>
      </c>
      <c r="C4855" s="2">
        <v>33</v>
      </c>
      <c r="D4855" s="3" t="str">
        <f t="shared" si="151"/>
        <v>adults</v>
      </c>
      <c r="E4855" t="s">
        <v>49</v>
      </c>
      <c r="F4855">
        <v>10.64</v>
      </c>
      <c r="G4855" t="str">
        <f t="shared" si="150"/>
        <v>High</v>
      </c>
      <c r="H4855">
        <v>2.8</v>
      </c>
      <c r="I4855">
        <v>3.05</v>
      </c>
      <c r="J4855">
        <v>4.53</v>
      </c>
      <c r="K4855">
        <v>4.84</v>
      </c>
      <c r="L4855">
        <v>159</v>
      </c>
      <c r="M4855">
        <v>55</v>
      </c>
      <c r="N4855">
        <v>12.83</v>
      </c>
      <c r="O4855" t="s">
        <v>27</v>
      </c>
      <c r="P4855" t="s">
        <v>28</v>
      </c>
      <c r="Q4855" t="s">
        <v>32</v>
      </c>
      <c r="R4855">
        <v>1</v>
      </c>
    </row>
    <row r="4856" spans="1:18" x14ac:dyDescent="0.3">
      <c r="A4856" t="s">
        <v>9736</v>
      </c>
      <c r="B4856" t="s">
        <v>9737</v>
      </c>
      <c r="C4856" s="2">
        <v>33</v>
      </c>
      <c r="D4856" s="3" t="str">
        <f t="shared" si="151"/>
        <v>adults</v>
      </c>
      <c r="E4856" t="s">
        <v>18</v>
      </c>
      <c r="F4856">
        <v>5.05</v>
      </c>
      <c r="G4856" t="str">
        <f t="shared" si="150"/>
        <v>Medium</v>
      </c>
      <c r="H4856">
        <v>2.99</v>
      </c>
      <c r="I4856">
        <v>3.68</v>
      </c>
      <c r="J4856">
        <v>4.46</v>
      </c>
      <c r="K4856">
        <v>5.17</v>
      </c>
      <c r="L4856">
        <v>173</v>
      </c>
      <c r="M4856">
        <v>142</v>
      </c>
      <c r="N4856">
        <v>7.38</v>
      </c>
      <c r="O4856" t="s">
        <v>27</v>
      </c>
      <c r="P4856" t="s">
        <v>20</v>
      </c>
      <c r="Q4856" t="s">
        <v>29</v>
      </c>
      <c r="R4856">
        <v>0</v>
      </c>
    </row>
    <row r="4857" spans="1:18" x14ac:dyDescent="0.3">
      <c r="A4857" t="s">
        <v>9738</v>
      </c>
      <c r="B4857" t="s">
        <v>9739</v>
      </c>
      <c r="C4857" s="2">
        <v>18</v>
      </c>
      <c r="D4857" s="3" t="str">
        <f t="shared" si="151"/>
        <v>young adults</v>
      </c>
      <c r="E4857" t="s">
        <v>49</v>
      </c>
      <c r="F4857">
        <v>4.01</v>
      </c>
      <c r="G4857" t="str">
        <f t="shared" si="150"/>
        <v>Normal</v>
      </c>
      <c r="H4857">
        <v>3.73</v>
      </c>
      <c r="I4857">
        <v>2.46</v>
      </c>
      <c r="J4857">
        <v>3.94</v>
      </c>
      <c r="K4857">
        <v>8.41</v>
      </c>
      <c r="L4857">
        <v>98</v>
      </c>
      <c r="M4857">
        <v>116</v>
      </c>
      <c r="N4857">
        <v>6.61</v>
      </c>
      <c r="O4857" t="s">
        <v>35</v>
      </c>
      <c r="P4857" t="s">
        <v>20</v>
      </c>
      <c r="Q4857" t="s">
        <v>29</v>
      </c>
      <c r="R4857">
        <v>0</v>
      </c>
    </row>
    <row r="4858" spans="1:18" x14ac:dyDescent="0.3">
      <c r="A4858" t="s">
        <v>9740</v>
      </c>
      <c r="B4858" t="s">
        <v>9741</v>
      </c>
      <c r="C4858" s="2">
        <v>29</v>
      </c>
      <c r="D4858" s="3" t="str">
        <f t="shared" si="151"/>
        <v>young professionals</v>
      </c>
      <c r="E4858" t="s">
        <v>24</v>
      </c>
      <c r="F4858">
        <v>8.8699999999999992</v>
      </c>
      <c r="G4858" t="str">
        <f t="shared" si="150"/>
        <v>High</v>
      </c>
      <c r="H4858">
        <v>2.23</v>
      </c>
      <c r="I4858">
        <v>2.33</v>
      </c>
      <c r="J4858">
        <v>4.3099999999999996</v>
      </c>
      <c r="K4858">
        <v>6.91</v>
      </c>
      <c r="L4858">
        <v>70</v>
      </c>
      <c r="M4858">
        <v>156</v>
      </c>
      <c r="N4858">
        <v>10.43</v>
      </c>
      <c r="O4858" t="s">
        <v>19</v>
      </c>
      <c r="P4858" t="s">
        <v>28</v>
      </c>
      <c r="Q4858" t="s">
        <v>32</v>
      </c>
      <c r="R4858">
        <v>1</v>
      </c>
    </row>
    <row r="4859" spans="1:18" x14ac:dyDescent="0.3">
      <c r="A4859" t="s">
        <v>9742</v>
      </c>
      <c r="B4859" t="s">
        <v>9743</v>
      </c>
      <c r="C4859" s="2">
        <v>35</v>
      </c>
      <c r="D4859" s="3" t="str">
        <f t="shared" si="151"/>
        <v>adults</v>
      </c>
      <c r="E4859" t="s">
        <v>24</v>
      </c>
      <c r="F4859">
        <v>3.2</v>
      </c>
      <c r="G4859" t="str">
        <f t="shared" si="150"/>
        <v>Normal</v>
      </c>
      <c r="H4859">
        <v>2.65</v>
      </c>
      <c r="I4859">
        <v>2.09</v>
      </c>
      <c r="J4859">
        <v>1.08</v>
      </c>
      <c r="K4859">
        <v>5.87</v>
      </c>
      <c r="L4859">
        <v>139</v>
      </c>
      <c r="M4859">
        <v>162</v>
      </c>
      <c r="N4859">
        <v>4.58</v>
      </c>
      <c r="O4859" t="s">
        <v>19</v>
      </c>
      <c r="P4859" t="s">
        <v>28</v>
      </c>
      <c r="Q4859" t="s">
        <v>21</v>
      </c>
      <c r="R4859">
        <v>0</v>
      </c>
    </row>
    <row r="4860" spans="1:18" x14ac:dyDescent="0.3">
      <c r="A4860" t="s">
        <v>9744</v>
      </c>
      <c r="B4860" t="s">
        <v>9745</v>
      </c>
      <c r="C4860" s="2">
        <v>20</v>
      </c>
      <c r="D4860" s="3" t="str">
        <f t="shared" si="151"/>
        <v>young adults</v>
      </c>
      <c r="E4860" t="s">
        <v>18</v>
      </c>
      <c r="F4860">
        <v>6.08</v>
      </c>
      <c r="G4860" t="str">
        <f t="shared" si="150"/>
        <v>Medium</v>
      </c>
      <c r="H4860">
        <v>2.83</v>
      </c>
      <c r="I4860">
        <v>1.81</v>
      </c>
      <c r="J4860">
        <v>5.67</v>
      </c>
      <c r="K4860">
        <v>8.9499999999999993</v>
      </c>
      <c r="L4860">
        <v>184</v>
      </c>
      <c r="M4860">
        <v>48</v>
      </c>
      <c r="N4860">
        <v>7.9</v>
      </c>
      <c r="O4860" t="s">
        <v>19</v>
      </c>
      <c r="P4860" t="s">
        <v>28</v>
      </c>
      <c r="Q4860" t="s">
        <v>29</v>
      </c>
      <c r="R4860">
        <v>0</v>
      </c>
    </row>
    <row r="4861" spans="1:18" x14ac:dyDescent="0.3">
      <c r="A4861" t="s">
        <v>9746</v>
      </c>
      <c r="B4861" t="s">
        <v>9747</v>
      </c>
      <c r="C4861" s="2">
        <v>18</v>
      </c>
      <c r="D4861" s="3" t="str">
        <f t="shared" si="151"/>
        <v>young adults</v>
      </c>
      <c r="E4861" t="s">
        <v>24</v>
      </c>
      <c r="F4861">
        <v>4.13</v>
      </c>
      <c r="G4861" t="str">
        <f t="shared" si="150"/>
        <v>Normal</v>
      </c>
      <c r="H4861">
        <v>4.84</v>
      </c>
      <c r="I4861">
        <v>0.91</v>
      </c>
      <c r="J4861">
        <v>1.39</v>
      </c>
      <c r="K4861">
        <v>6.66</v>
      </c>
      <c r="L4861">
        <v>123</v>
      </c>
      <c r="M4861">
        <v>70</v>
      </c>
      <c r="N4861">
        <v>6.12</v>
      </c>
      <c r="O4861" t="s">
        <v>35</v>
      </c>
      <c r="P4861" t="s">
        <v>28</v>
      </c>
      <c r="Q4861" t="s">
        <v>36</v>
      </c>
      <c r="R4861">
        <v>1</v>
      </c>
    </row>
    <row r="4862" spans="1:18" x14ac:dyDescent="0.3">
      <c r="A4862" t="s">
        <v>9748</v>
      </c>
      <c r="B4862" t="s">
        <v>9749</v>
      </c>
      <c r="C4862" s="2">
        <v>33</v>
      </c>
      <c r="D4862" s="3" t="str">
        <f t="shared" si="151"/>
        <v>adults</v>
      </c>
      <c r="E4862" t="s">
        <v>18</v>
      </c>
      <c r="F4862">
        <v>4.8600000000000003</v>
      </c>
      <c r="G4862" t="str">
        <f t="shared" si="150"/>
        <v>Medium</v>
      </c>
      <c r="H4862">
        <v>4.74</v>
      </c>
      <c r="I4862">
        <v>2.31</v>
      </c>
      <c r="J4862">
        <v>2.66</v>
      </c>
      <c r="K4862">
        <v>6.59</v>
      </c>
      <c r="L4862">
        <v>197</v>
      </c>
      <c r="M4862">
        <v>113</v>
      </c>
      <c r="N4862">
        <v>6.28</v>
      </c>
      <c r="O4862" t="s">
        <v>19</v>
      </c>
      <c r="P4862" t="s">
        <v>28</v>
      </c>
      <c r="Q4862" t="s">
        <v>36</v>
      </c>
      <c r="R4862">
        <v>1</v>
      </c>
    </row>
    <row r="4863" spans="1:18" x14ac:dyDescent="0.3">
      <c r="A4863" t="s">
        <v>9750</v>
      </c>
      <c r="B4863" t="s">
        <v>9751</v>
      </c>
      <c r="C4863" s="2">
        <v>35</v>
      </c>
      <c r="D4863" s="3" t="str">
        <f t="shared" si="151"/>
        <v>adults</v>
      </c>
      <c r="E4863" t="s">
        <v>18</v>
      </c>
      <c r="F4863">
        <v>10.11</v>
      </c>
      <c r="G4863" t="str">
        <f t="shared" si="150"/>
        <v>High</v>
      </c>
      <c r="H4863">
        <v>0.94</v>
      </c>
      <c r="I4863">
        <v>3.74</v>
      </c>
      <c r="J4863">
        <v>2.46</v>
      </c>
      <c r="K4863">
        <v>5.52</v>
      </c>
      <c r="L4863">
        <v>29</v>
      </c>
      <c r="M4863">
        <v>163</v>
      </c>
      <c r="N4863">
        <v>11.69</v>
      </c>
      <c r="O4863" t="s">
        <v>27</v>
      </c>
      <c r="P4863" t="s">
        <v>28</v>
      </c>
      <c r="Q4863" t="s">
        <v>36</v>
      </c>
      <c r="R4863">
        <v>1</v>
      </c>
    </row>
    <row r="4864" spans="1:18" x14ac:dyDescent="0.3">
      <c r="A4864" t="s">
        <v>9752</v>
      </c>
      <c r="B4864" t="s">
        <v>9753</v>
      </c>
      <c r="C4864" s="2">
        <v>20</v>
      </c>
      <c r="D4864" s="3" t="str">
        <f t="shared" si="151"/>
        <v>young adults</v>
      </c>
      <c r="E4864" t="s">
        <v>24</v>
      </c>
      <c r="F4864">
        <v>10.23</v>
      </c>
      <c r="G4864" t="str">
        <f t="shared" si="150"/>
        <v>High</v>
      </c>
      <c r="H4864">
        <v>2.2400000000000002</v>
      </c>
      <c r="I4864">
        <v>3.8</v>
      </c>
      <c r="J4864">
        <v>5.0199999999999996</v>
      </c>
      <c r="K4864">
        <v>5.77</v>
      </c>
      <c r="L4864">
        <v>91</v>
      </c>
      <c r="M4864">
        <v>29</v>
      </c>
      <c r="N4864">
        <v>11.76</v>
      </c>
      <c r="O4864" t="s">
        <v>35</v>
      </c>
      <c r="P4864" t="s">
        <v>20</v>
      </c>
      <c r="Q4864" t="s">
        <v>32</v>
      </c>
      <c r="R4864">
        <v>1</v>
      </c>
    </row>
    <row r="4865" spans="1:18" x14ac:dyDescent="0.3">
      <c r="A4865" t="s">
        <v>9754</v>
      </c>
      <c r="B4865" t="s">
        <v>9755</v>
      </c>
      <c r="C4865" s="2">
        <v>21</v>
      </c>
      <c r="D4865" s="3" t="str">
        <f t="shared" si="151"/>
        <v>young adults</v>
      </c>
      <c r="E4865" t="s">
        <v>18</v>
      </c>
      <c r="F4865">
        <v>10.98</v>
      </c>
      <c r="G4865" t="str">
        <f t="shared" si="150"/>
        <v>High</v>
      </c>
      <c r="H4865">
        <v>4.97</v>
      </c>
      <c r="I4865">
        <v>3.46</v>
      </c>
      <c r="J4865">
        <v>2.88</v>
      </c>
      <c r="K4865">
        <v>6.37</v>
      </c>
      <c r="L4865">
        <v>127</v>
      </c>
      <c r="M4865">
        <v>137</v>
      </c>
      <c r="N4865">
        <v>11.89</v>
      </c>
      <c r="O4865" t="s">
        <v>19</v>
      </c>
      <c r="P4865" t="s">
        <v>20</v>
      </c>
      <c r="Q4865" t="s">
        <v>32</v>
      </c>
      <c r="R4865">
        <v>1</v>
      </c>
    </row>
    <row r="4866" spans="1:18" x14ac:dyDescent="0.3">
      <c r="A4866" t="s">
        <v>9756</v>
      </c>
      <c r="B4866" t="s">
        <v>9757</v>
      </c>
      <c r="C4866" s="2">
        <v>23</v>
      </c>
      <c r="D4866" s="3" t="str">
        <f t="shared" si="151"/>
        <v>young adults</v>
      </c>
      <c r="E4866" t="s">
        <v>18</v>
      </c>
      <c r="F4866">
        <v>6.41</v>
      </c>
      <c r="G4866" t="str">
        <f t="shared" si="150"/>
        <v>Medium</v>
      </c>
      <c r="H4866">
        <v>1.64</v>
      </c>
      <c r="I4866">
        <v>1.97</v>
      </c>
      <c r="J4866">
        <v>0.86</v>
      </c>
      <c r="K4866">
        <v>6.36</v>
      </c>
      <c r="L4866">
        <v>152</v>
      </c>
      <c r="M4866">
        <v>59</v>
      </c>
      <c r="N4866">
        <v>7.67</v>
      </c>
      <c r="O4866" t="s">
        <v>19</v>
      </c>
      <c r="P4866" t="s">
        <v>20</v>
      </c>
      <c r="Q4866" t="s">
        <v>29</v>
      </c>
      <c r="R4866">
        <v>0</v>
      </c>
    </row>
    <row r="4867" spans="1:18" x14ac:dyDescent="0.3">
      <c r="A4867" t="s">
        <v>9758</v>
      </c>
      <c r="B4867" t="s">
        <v>9759</v>
      </c>
      <c r="C4867" s="2">
        <v>19</v>
      </c>
      <c r="D4867" s="3" t="str">
        <f t="shared" si="151"/>
        <v>young adults</v>
      </c>
      <c r="E4867" t="s">
        <v>18</v>
      </c>
      <c r="F4867">
        <v>6.87</v>
      </c>
      <c r="G4867" t="str">
        <f t="shared" ref="G4867:G4930" si="152">IF(F4867&lt;4.5,"Normal", IF(F4867&lt;=7.5,"Medium","High"))</f>
        <v>Medium</v>
      </c>
      <c r="H4867">
        <v>3.56</v>
      </c>
      <c r="I4867">
        <v>2.46</v>
      </c>
      <c r="J4867">
        <v>1.37</v>
      </c>
      <c r="K4867">
        <v>6.56</v>
      </c>
      <c r="L4867">
        <v>114</v>
      </c>
      <c r="M4867">
        <v>123</v>
      </c>
      <c r="N4867">
        <v>8.83</v>
      </c>
      <c r="O4867" t="s">
        <v>27</v>
      </c>
      <c r="P4867" t="s">
        <v>28</v>
      </c>
      <c r="Q4867" t="s">
        <v>32</v>
      </c>
      <c r="R4867">
        <v>1</v>
      </c>
    </row>
    <row r="4868" spans="1:18" x14ac:dyDescent="0.3">
      <c r="A4868" t="s">
        <v>9760</v>
      </c>
      <c r="B4868" t="s">
        <v>9761</v>
      </c>
      <c r="C4868" s="2">
        <v>20</v>
      </c>
      <c r="D4868" s="3" t="str">
        <f t="shared" si="151"/>
        <v>young adults</v>
      </c>
      <c r="E4868" t="s">
        <v>49</v>
      </c>
      <c r="F4868">
        <v>4.42</v>
      </c>
      <c r="G4868" t="str">
        <f t="shared" si="152"/>
        <v>Normal</v>
      </c>
      <c r="H4868">
        <v>5.05</v>
      </c>
      <c r="I4868">
        <v>2.17</v>
      </c>
      <c r="J4868">
        <v>5.74</v>
      </c>
      <c r="K4868">
        <v>7.95</v>
      </c>
      <c r="L4868">
        <v>211</v>
      </c>
      <c r="M4868">
        <v>80</v>
      </c>
      <c r="N4868">
        <v>6.63</v>
      </c>
      <c r="O4868" t="s">
        <v>19</v>
      </c>
      <c r="P4868" t="s">
        <v>20</v>
      </c>
      <c r="Q4868" t="s">
        <v>36</v>
      </c>
      <c r="R4868">
        <v>1</v>
      </c>
    </row>
    <row r="4869" spans="1:18" x14ac:dyDescent="0.3">
      <c r="A4869" t="s">
        <v>9762</v>
      </c>
      <c r="B4869" t="s">
        <v>9763</v>
      </c>
      <c r="C4869" s="2">
        <v>30</v>
      </c>
      <c r="D4869" s="3" t="str">
        <f t="shared" si="151"/>
        <v>adults</v>
      </c>
      <c r="E4869" t="s">
        <v>18</v>
      </c>
      <c r="F4869">
        <v>3.25</v>
      </c>
      <c r="G4869" t="str">
        <f t="shared" si="152"/>
        <v>Normal</v>
      </c>
      <c r="H4869">
        <v>4.2699999999999996</v>
      </c>
      <c r="I4869">
        <v>1.4</v>
      </c>
      <c r="J4869">
        <v>0.51</v>
      </c>
      <c r="K4869">
        <v>7.38</v>
      </c>
      <c r="L4869">
        <v>193</v>
      </c>
      <c r="M4869">
        <v>115</v>
      </c>
      <c r="N4869">
        <v>4.62</v>
      </c>
      <c r="O4869" t="s">
        <v>35</v>
      </c>
      <c r="P4869" t="s">
        <v>28</v>
      </c>
      <c r="Q4869" t="s">
        <v>32</v>
      </c>
      <c r="R4869">
        <v>1</v>
      </c>
    </row>
    <row r="4870" spans="1:18" x14ac:dyDescent="0.3">
      <c r="A4870" t="s">
        <v>9764</v>
      </c>
      <c r="B4870" t="s">
        <v>9765</v>
      </c>
      <c r="C4870" s="2">
        <v>19</v>
      </c>
      <c r="D4870" s="3" t="str">
        <f t="shared" ref="D4870:D4933" si="153">IF(C4870&lt;=24,"young adults",IF(C4870&lt;=29,"young professionals","adults"))</f>
        <v>young adults</v>
      </c>
      <c r="E4870" t="s">
        <v>24</v>
      </c>
      <c r="F4870">
        <v>5.34</v>
      </c>
      <c r="G4870" t="str">
        <f t="shared" si="152"/>
        <v>Medium</v>
      </c>
      <c r="H4870">
        <v>2.56</v>
      </c>
      <c r="I4870">
        <v>2.78</v>
      </c>
      <c r="J4870">
        <v>3.3</v>
      </c>
      <c r="K4870">
        <v>6.3</v>
      </c>
      <c r="L4870">
        <v>240</v>
      </c>
      <c r="M4870">
        <v>100</v>
      </c>
      <c r="N4870">
        <v>7.39</v>
      </c>
      <c r="O4870" t="s">
        <v>35</v>
      </c>
      <c r="P4870" t="s">
        <v>20</v>
      </c>
      <c r="Q4870" t="s">
        <v>21</v>
      </c>
      <c r="R4870">
        <v>0</v>
      </c>
    </row>
    <row r="4871" spans="1:18" x14ac:dyDescent="0.3">
      <c r="A4871" t="s">
        <v>9766</v>
      </c>
      <c r="B4871" t="s">
        <v>9767</v>
      </c>
      <c r="C4871" s="2">
        <v>19</v>
      </c>
      <c r="D4871" s="3" t="str">
        <f t="shared" si="153"/>
        <v>young adults</v>
      </c>
      <c r="E4871" t="s">
        <v>49</v>
      </c>
      <c r="F4871">
        <v>3.17</v>
      </c>
      <c r="G4871" t="str">
        <f t="shared" si="152"/>
        <v>Normal</v>
      </c>
      <c r="H4871">
        <v>2.62</v>
      </c>
      <c r="I4871">
        <v>3.18</v>
      </c>
      <c r="J4871">
        <v>4.47</v>
      </c>
      <c r="K4871">
        <v>7.31</v>
      </c>
      <c r="L4871">
        <v>142</v>
      </c>
      <c r="M4871">
        <v>180</v>
      </c>
      <c r="N4871">
        <v>4.8</v>
      </c>
      <c r="O4871" t="s">
        <v>27</v>
      </c>
      <c r="P4871" t="s">
        <v>20</v>
      </c>
      <c r="Q4871" t="s">
        <v>29</v>
      </c>
      <c r="R4871">
        <v>0</v>
      </c>
    </row>
    <row r="4872" spans="1:18" x14ac:dyDescent="0.3">
      <c r="A4872" t="s">
        <v>9768</v>
      </c>
      <c r="B4872" t="s">
        <v>9769</v>
      </c>
      <c r="C4872" s="2">
        <v>22</v>
      </c>
      <c r="D4872" s="3" t="str">
        <f t="shared" si="153"/>
        <v>young adults</v>
      </c>
      <c r="E4872" t="s">
        <v>18</v>
      </c>
      <c r="F4872">
        <v>8.75</v>
      </c>
      <c r="G4872" t="str">
        <f t="shared" si="152"/>
        <v>High</v>
      </c>
      <c r="H4872">
        <v>0.96</v>
      </c>
      <c r="I4872">
        <v>2.63</v>
      </c>
      <c r="J4872">
        <v>0.51</v>
      </c>
      <c r="K4872">
        <v>8.64</v>
      </c>
      <c r="L4872">
        <v>56</v>
      </c>
      <c r="M4872">
        <v>15</v>
      </c>
      <c r="N4872">
        <v>11.04</v>
      </c>
      <c r="O4872" t="s">
        <v>27</v>
      </c>
      <c r="P4872" t="s">
        <v>28</v>
      </c>
      <c r="Q4872" t="s">
        <v>32</v>
      </c>
      <c r="R4872">
        <v>1</v>
      </c>
    </row>
    <row r="4873" spans="1:18" x14ac:dyDescent="0.3">
      <c r="A4873" t="s">
        <v>9770</v>
      </c>
      <c r="B4873" t="s">
        <v>9771</v>
      </c>
      <c r="C4873" s="2">
        <v>33</v>
      </c>
      <c r="D4873" s="3" t="str">
        <f t="shared" si="153"/>
        <v>adults</v>
      </c>
      <c r="E4873" t="s">
        <v>24</v>
      </c>
      <c r="F4873">
        <v>3.25</v>
      </c>
      <c r="G4873" t="str">
        <f t="shared" si="152"/>
        <v>Normal</v>
      </c>
      <c r="H4873">
        <v>5.09</v>
      </c>
      <c r="I4873">
        <v>1.72</v>
      </c>
      <c r="J4873">
        <v>3.39</v>
      </c>
      <c r="K4873">
        <v>6.63</v>
      </c>
      <c r="L4873">
        <v>222</v>
      </c>
      <c r="M4873">
        <v>22</v>
      </c>
      <c r="N4873">
        <v>6.15</v>
      </c>
      <c r="O4873" t="s">
        <v>27</v>
      </c>
      <c r="P4873" t="s">
        <v>20</v>
      </c>
      <c r="Q4873" t="s">
        <v>36</v>
      </c>
      <c r="R4873">
        <v>1</v>
      </c>
    </row>
    <row r="4874" spans="1:18" x14ac:dyDescent="0.3">
      <c r="A4874" t="s">
        <v>9772</v>
      </c>
      <c r="B4874" t="s">
        <v>9773</v>
      </c>
      <c r="C4874" s="2">
        <v>30</v>
      </c>
      <c r="D4874" s="3" t="str">
        <f t="shared" si="153"/>
        <v>adults</v>
      </c>
      <c r="E4874" t="s">
        <v>49</v>
      </c>
      <c r="F4874">
        <v>4.2699999999999996</v>
      </c>
      <c r="G4874" t="str">
        <f t="shared" si="152"/>
        <v>Normal</v>
      </c>
      <c r="H4874">
        <v>0.94</v>
      </c>
      <c r="I4874">
        <v>1.74</v>
      </c>
      <c r="J4874">
        <v>1.1000000000000001</v>
      </c>
      <c r="K4874">
        <v>5.56</v>
      </c>
      <c r="L4874">
        <v>87</v>
      </c>
      <c r="M4874">
        <v>114</v>
      </c>
      <c r="N4874">
        <v>6.51</v>
      </c>
      <c r="O4874" t="s">
        <v>27</v>
      </c>
      <c r="P4874" t="s">
        <v>20</v>
      </c>
      <c r="Q4874" t="s">
        <v>29</v>
      </c>
      <c r="R4874">
        <v>0</v>
      </c>
    </row>
    <row r="4875" spans="1:18" x14ac:dyDescent="0.3">
      <c r="A4875" t="s">
        <v>9774</v>
      </c>
      <c r="B4875" t="s">
        <v>9775</v>
      </c>
      <c r="C4875" s="2">
        <v>35</v>
      </c>
      <c r="D4875" s="3" t="str">
        <f t="shared" si="153"/>
        <v>adults</v>
      </c>
      <c r="E4875" t="s">
        <v>49</v>
      </c>
      <c r="F4875">
        <v>3.02</v>
      </c>
      <c r="G4875" t="str">
        <f t="shared" si="152"/>
        <v>Normal</v>
      </c>
      <c r="H4875">
        <v>4.59</v>
      </c>
      <c r="I4875">
        <v>2.5299999999999998</v>
      </c>
      <c r="J4875">
        <v>1.03</v>
      </c>
      <c r="K4875">
        <v>7.52</v>
      </c>
      <c r="L4875">
        <v>111</v>
      </c>
      <c r="M4875">
        <v>154</v>
      </c>
      <c r="N4875">
        <v>5.56</v>
      </c>
      <c r="O4875" t="s">
        <v>35</v>
      </c>
      <c r="P4875" t="s">
        <v>20</v>
      </c>
      <c r="Q4875" t="s">
        <v>36</v>
      </c>
      <c r="R4875">
        <v>1</v>
      </c>
    </row>
    <row r="4876" spans="1:18" x14ac:dyDescent="0.3">
      <c r="A4876" t="s">
        <v>9776</v>
      </c>
      <c r="B4876" t="s">
        <v>9777</v>
      </c>
      <c r="C4876" s="2">
        <v>23</v>
      </c>
      <c r="D4876" s="3" t="str">
        <f t="shared" si="153"/>
        <v>young adults</v>
      </c>
      <c r="E4876" t="s">
        <v>18</v>
      </c>
      <c r="F4876">
        <v>4.5</v>
      </c>
      <c r="G4876" t="str">
        <f t="shared" si="152"/>
        <v>Medium</v>
      </c>
      <c r="H4876">
        <v>5.78</v>
      </c>
      <c r="I4876">
        <v>3.84</v>
      </c>
      <c r="J4876">
        <v>5.23</v>
      </c>
      <c r="K4876">
        <v>4.67</v>
      </c>
      <c r="L4876">
        <v>116</v>
      </c>
      <c r="M4876">
        <v>31</v>
      </c>
      <c r="N4876">
        <v>6.71</v>
      </c>
      <c r="O4876" t="s">
        <v>35</v>
      </c>
      <c r="P4876" t="s">
        <v>20</v>
      </c>
      <c r="Q4876" t="s">
        <v>32</v>
      </c>
      <c r="R4876">
        <v>1</v>
      </c>
    </row>
    <row r="4877" spans="1:18" x14ac:dyDescent="0.3">
      <c r="A4877" t="s">
        <v>9778</v>
      </c>
      <c r="B4877" t="s">
        <v>9779</v>
      </c>
      <c r="C4877" s="2">
        <v>29</v>
      </c>
      <c r="D4877" s="3" t="str">
        <f t="shared" si="153"/>
        <v>young professionals</v>
      </c>
      <c r="E4877" t="s">
        <v>49</v>
      </c>
      <c r="F4877">
        <v>3.22</v>
      </c>
      <c r="G4877" t="str">
        <f t="shared" si="152"/>
        <v>Normal</v>
      </c>
      <c r="H4877">
        <v>3.64</v>
      </c>
      <c r="I4877">
        <v>1.52</v>
      </c>
      <c r="J4877">
        <v>1.8</v>
      </c>
      <c r="K4877">
        <v>7.08</v>
      </c>
      <c r="L4877">
        <v>144</v>
      </c>
      <c r="M4877">
        <v>155</v>
      </c>
      <c r="N4877">
        <v>4.21</v>
      </c>
      <c r="O4877" t="s">
        <v>19</v>
      </c>
      <c r="P4877" t="s">
        <v>20</v>
      </c>
      <c r="Q4877" t="s">
        <v>29</v>
      </c>
      <c r="R4877">
        <v>0</v>
      </c>
    </row>
    <row r="4878" spans="1:18" x14ac:dyDescent="0.3">
      <c r="A4878" t="s">
        <v>9780</v>
      </c>
      <c r="B4878" t="s">
        <v>9781</v>
      </c>
      <c r="C4878" s="2">
        <v>18</v>
      </c>
      <c r="D4878" s="3" t="str">
        <f t="shared" si="153"/>
        <v>young adults</v>
      </c>
      <c r="E4878" t="s">
        <v>49</v>
      </c>
      <c r="F4878">
        <v>9.81</v>
      </c>
      <c r="G4878" t="str">
        <f t="shared" si="152"/>
        <v>High</v>
      </c>
      <c r="H4878">
        <v>5.91</v>
      </c>
      <c r="I4878">
        <v>2.23</v>
      </c>
      <c r="J4878">
        <v>1.93</v>
      </c>
      <c r="K4878">
        <v>6.5</v>
      </c>
      <c r="L4878">
        <v>23</v>
      </c>
      <c r="M4878">
        <v>134</v>
      </c>
      <c r="N4878">
        <v>11.73</v>
      </c>
      <c r="O4878" t="s">
        <v>19</v>
      </c>
      <c r="P4878" t="s">
        <v>20</v>
      </c>
      <c r="Q4878" t="s">
        <v>36</v>
      </c>
      <c r="R4878">
        <v>1</v>
      </c>
    </row>
    <row r="4879" spans="1:18" x14ac:dyDescent="0.3">
      <c r="A4879" t="s">
        <v>9782</v>
      </c>
      <c r="B4879" t="s">
        <v>9783</v>
      </c>
      <c r="C4879" s="2">
        <v>27</v>
      </c>
      <c r="D4879" s="3" t="str">
        <f t="shared" si="153"/>
        <v>young professionals</v>
      </c>
      <c r="E4879" t="s">
        <v>18</v>
      </c>
      <c r="F4879">
        <v>10.18</v>
      </c>
      <c r="G4879" t="str">
        <f t="shared" si="152"/>
        <v>High</v>
      </c>
      <c r="H4879">
        <v>4.1900000000000004</v>
      </c>
      <c r="I4879">
        <v>1.87</v>
      </c>
      <c r="J4879">
        <v>2.5299999999999998</v>
      </c>
      <c r="K4879">
        <v>6.43</v>
      </c>
      <c r="L4879">
        <v>118</v>
      </c>
      <c r="M4879">
        <v>37</v>
      </c>
      <c r="N4879">
        <v>12.76</v>
      </c>
      <c r="O4879" t="s">
        <v>27</v>
      </c>
      <c r="P4879" t="s">
        <v>28</v>
      </c>
      <c r="Q4879" t="s">
        <v>32</v>
      </c>
      <c r="R4879">
        <v>1</v>
      </c>
    </row>
    <row r="4880" spans="1:18" x14ac:dyDescent="0.3">
      <c r="A4880" t="s">
        <v>9784</v>
      </c>
      <c r="B4880" t="s">
        <v>9785</v>
      </c>
      <c r="C4880" s="2">
        <v>25</v>
      </c>
      <c r="D4880" s="3" t="str">
        <f t="shared" si="153"/>
        <v>young professionals</v>
      </c>
      <c r="E4880" t="s">
        <v>18</v>
      </c>
      <c r="F4880">
        <v>4.53</v>
      </c>
      <c r="G4880" t="str">
        <f t="shared" si="152"/>
        <v>Medium</v>
      </c>
      <c r="H4880">
        <v>5.88</v>
      </c>
      <c r="I4880">
        <v>2.33</v>
      </c>
      <c r="J4880">
        <v>1.49</v>
      </c>
      <c r="K4880">
        <v>6.18</v>
      </c>
      <c r="L4880">
        <v>49</v>
      </c>
      <c r="M4880">
        <v>165</v>
      </c>
      <c r="N4880">
        <v>6.24</v>
      </c>
      <c r="O4880" t="s">
        <v>19</v>
      </c>
      <c r="P4880" t="s">
        <v>20</v>
      </c>
      <c r="Q4880" t="s">
        <v>32</v>
      </c>
      <c r="R4880">
        <v>1</v>
      </c>
    </row>
    <row r="4881" spans="1:18" x14ac:dyDescent="0.3">
      <c r="A4881" t="s">
        <v>9786</v>
      </c>
      <c r="B4881" t="s">
        <v>9787</v>
      </c>
      <c r="C4881" s="2">
        <v>22</v>
      </c>
      <c r="D4881" s="3" t="str">
        <f t="shared" si="153"/>
        <v>young adults</v>
      </c>
      <c r="E4881" t="s">
        <v>24</v>
      </c>
      <c r="F4881">
        <v>10.23</v>
      </c>
      <c r="G4881" t="str">
        <f t="shared" si="152"/>
        <v>High</v>
      </c>
      <c r="H4881">
        <v>2.66</v>
      </c>
      <c r="I4881">
        <v>3.4</v>
      </c>
      <c r="J4881">
        <v>3.26</v>
      </c>
      <c r="K4881">
        <v>4.5199999999999996</v>
      </c>
      <c r="L4881">
        <v>162</v>
      </c>
      <c r="M4881">
        <v>132</v>
      </c>
      <c r="N4881">
        <v>11.11</v>
      </c>
      <c r="O4881" t="s">
        <v>27</v>
      </c>
      <c r="P4881" t="s">
        <v>28</v>
      </c>
      <c r="Q4881" t="s">
        <v>32</v>
      </c>
      <c r="R4881">
        <v>1</v>
      </c>
    </row>
    <row r="4882" spans="1:18" x14ac:dyDescent="0.3">
      <c r="A4882" t="s">
        <v>9788</v>
      </c>
      <c r="B4882" t="s">
        <v>9789</v>
      </c>
      <c r="C4882" s="2">
        <v>28</v>
      </c>
      <c r="D4882" s="3" t="str">
        <f t="shared" si="153"/>
        <v>young professionals</v>
      </c>
      <c r="E4882" t="s">
        <v>49</v>
      </c>
      <c r="F4882">
        <v>8.93</v>
      </c>
      <c r="G4882" t="str">
        <f t="shared" si="152"/>
        <v>High</v>
      </c>
      <c r="H4882">
        <v>4.51</v>
      </c>
      <c r="I4882">
        <v>2.48</v>
      </c>
      <c r="J4882">
        <v>5.15</v>
      </c>
      <c r="K4882">
        <v>6.91</v>
      </c>
      <c r="L4882">
        <v>193</v>
      </c>
      <c r="M4882">
        <v>30</v>
      </c>
      <c r="N4882">
        <v>10.94</v>
      </c>
      <c r="O4882" t="s">
        <v>19</v>
      </c>
      <c r="P4882" t="s">
        <v>28</v>
      </c>
      <c r="Q4882" t="s">
        <v>32</v>
      </c>
      <c r="R4882">
        <v>1</v>
      </c>
    </row>
    <row r="4883" spans="1:18" x14ac:dyDescent="0.3">
      <c r="A4883" t="s">
        <v>9790</v>
      </c>
      <c r="B4883" t="s">
        <v>9791</v>
      </c>
      <c r="C4883" s="2">
        <v>33</v>
      </c>
      <c r="D4883" s="3" t="str">
        <f t="shared" si="153"/>
        <v>adults</v>
      </c>
      <c r="E4883" t="s">
        <v>49</v>
      </c>
      <c r="F4883">
        <v>10.54</v>
      </c>
      <c r="G4883" t="str">
        <f t="shared" si="152"/>
        <v>High</v>
      </c>
      <c r="H4883">
        <v>3.81</v>
      </c>
      <c r="I4883">
        <v>0.33</v>
      </c>
      <c r="J4883">
        <v>5.68</v>
      </c>
      <c r="K4883">
        <v>4.54</v>
      </c>
      <c r="L4883">
        <v>53</v>
      </c>
      <c r="M4883">
        <v>23</v>
      </c>
      <c r="N4883">
        <v>11.26</v>
      </c>
      <c r="O4883" t="s">
        <v>27</v>
      </c>
      <c r="P4883" t="s">
        <v>28</v>
      </c>
      <c r="Q4883" t="s">
        <v>32</v>
      </c>
      <c r="R4883">
        <v>1</v>
      </c>
    </row>
    <row r="4884" spans="1:18" x14ac:dyDescent="0.3">
      <c r="A4884" t="s">
        <v>9792</v>
      </c>
      <c r="B4884" t="s">
        <v>9793</v>
      </c>
      <c r="C4884" s="2">
        <v>23</v>
      </c>
      <c r="D4884" s="3" t="str">
        <f t="shared" si="153"/>
        <v>young adults</v>
      </c>
      <c r="E4884" t="s">
        <v>18</v>
      </c>
      <c r="F4884">
        <v>7.3</v>
      </c>
      <c r="G4884" t="str">
        <f t="shared" si="152"/>
        <v>Medium</v>
      </c>
      <c r="H4884">
        <v>1.1100000000000001</v>
      </c>
      <c r="I4884">
        <v>3.06</v>
      </c>
      <c r="J4884">
        <v>2.91</v>
      </c>
      <c r="K4884">
        <v>6.27</v>
      </c>
      <c r="L4884">
        <v>242</v>
      </c>
      <c r="M4884">
        <v>120</v>
      </c>
      <c r="N4884">
        <v>9.0299999999999994</v>
      </c>
      <c r="O4884" t="s">
        <v>35</v>
      </c>
      <c r="P4884" t="s">
        <v>20</v>
      </c>
      <c r="Q4884" t="s">
        <v>32</v>
      </c>
      <c r="R4884">
        <v>1</v>
      </c>
    </row>
    <row r="4885" spans="1:18" x14ac:dyDescent="0.3">
      <c r="A4885" t="s">
        <v>9794</v>
      </c>
      <c r="B4885" t="s">
        <v>9795</v>
      </c>
      <c r="C4885" s="2">
        <v>23</v>
      </c>
      <c r="D4885" s="3" t="str">
        <f t="shared" si="153"/>
        <v>young adults</v>
      </c>
      <c r="E4885" t="s">
        <v>18</v>
      </c>
      <c r="F4885">
        <v>7.6</v>
      </c>
      <c r="G4885" t="str">
        <f t="shared" si="152"/>
        <v>High</v>
      </c>
      <c r="H4885">
        <v>5.58</v>
      </c>
      <c r="I4885">
        <v>2.91</v>
      </c>
      <c r="J4885">
        <v>4.3499999999999996</v>
      </c>
      <c r="K4885">
        <v>8.82</v>
      </c>
      <c r="L4885">
        <v>152</v>
      </c>
      <c r="M4885">
        <v>94</v>
      </c>
      <c r="N4885">
        <v>8.41</v>
      </c>
      <c r="O4885" t="s">
        <v>35</v>
      </c>
      <c r="P4885" t="s">
        <v>28</v>
      </c>
      <c r="Q4885" t="s">
        <v>32</v>
      </c>
      <c r="R4885">
        <v>1</v>
      </c>
    </row>
    <row r="4886" spans="1:18" x14ac:dyDescent="0.3">
      <c r="A4886" t="s">
        <v>9796</v>
      </c>
      <c r="B4886" t="s">
        <v>9797</v>
      </c>
      <c r="C4886" s="2">
        <v>23</v>
      </c>
      <c r="D4886" s="3" t="str">
        <f t="shared" si="153"/>
        <v>young adults</v>
      </c>
      <c r="E4886" t="s">
        <v>24</v>
      </c>
      <c r="F4886">
        <v>5.38</v>
      </c>
      <c r="G4886" t="str">
        <f t="shared" si="152"/>
        <v>Medium</v>
      </c>
      <c r="H4886">
        <v>1.48</v>
      </c>
      <c r="I4886">
        <v>3.5</v>
      </c>
      <c r="J4886">
        <v>1.9</v>
      </c>
      <c r="K4886">
        <v>8.36</v>
      </c>
      <c r="L4886">
        <v>27</v>
      </c>
      <c r="M4886">
        <v>117</v>
      </c>
      <c r="N4886">
        <v>6.96</v>
      </c>
      <c r="O4886" t="s">
        <v>35</v>
      </c>
      <c r="P4886" t="s">
        <v>28</v>
      </c>
      <c r="Q4886" t="s">
        <v>21</v>
      </c>
      <c r="R4886">
        <v>0</v>
      </c>
    </row>
    <row r="4887" spans="1:18" x14ac:dyDescent="0.3">
      <c r="A4887" t="s">
        <v>9798</v>
      </c>
      <c r="B4887" t="s">
        <v>9799</v>
      </c>
      <c r="C4887" s="2">
        <v>22</v>
      </c>
      <c r="D4887" s="3" t="str">
        <f t="shared" si="153"/>
        <v>young adults</v>
      </c>
      <c r="E4887" t="s">
        <v>49</v>
      </c>
      <c r="F4887">
        <v>4.21</v>
      </c>
      <c r="G4887" t="str">
        <f t="shared" si="152"/>
        <v>Normal</v>
      </c>
      <c r="H4887">
        <v>5.32</v>
      </c>
      <c r="I4887">
        <v>1.96</v>
      </c>
      <c r="J4887">
        <v>2.62</v>
      </c>
      <c r="K4887">
        <v>7.54</v>
      </c>
      <c r="L4887">
        <v>229</v>
      </c>
      <c r="M4887">
        <v>153</v>
      </c>
      <c r="N4887">
        <v>5.68</v>
      </c>
      <c r="O4887" t="s">
        <v>27</v>
      </c>
      <c r="P4887" t="s">
        <v>20</v>
      </c>
      <c r="Q4887" t="s">
        <v>32</v>
      </c>
      <c r="R4887">
        <v>1</v>
      </c>
    </row>
    <row r="4888" spans="1:18" x14ac:dyDescent="0.3">
      <c r="A4888" t="s">
        <v>9800</v>
      </c>
      <c r="B4888" t="s">
        <v>9801</v>
      </c>
      <c r="C4888" s="2">
        <v>28</v>
      </c>
      <c r="D4888" s="3" t="str">
        <f t="shared" si="153"/>
        <v>young professionals</v>
      </c>
      <c r="E4888" t="s">
        <v>49</v>
      </c>
      <c r="F4888">
        <v>9.1999999999999993</v>
      </c>
      <c r="G4888" t="str">
        <f t="shared" si="152"/>
        <v>High</v>
      </c>
      <c r="H4888">
        <v>1.1499999999999999</v>
      </c>
      <c r="I4888">
        <v>0.88</v>
      </c>
      <c r="J4888">
        <v>4.93</v>
      </c>
      <c r="K4888">
        <v>8.08</v>
      </c>
      <c r="L4888">
        <v>201</v>
      </c>
      <c r="M4888">
        <v>138</v>
      </c>
      <c r="N4888">
        <v>10.130000000000001</v>
      </c>
      <c r="O4888" t="s">
        <v>19</v>
      </c>
      <c r="P4888" t="s">
        <v>28</v>
      </c>
      <c r="Q4888" t="s">
        <v>32</v>
      </c>
      <c r="R4888">
        <v>1</v>
      </c>
    </row>
    <row r="4889" spans="1:18" x14ac:dyDescent="0.3">
      <c r="A4889" t="s">
        <v>9802</v>
      </c>
      <c r="B4889" t="s">
        <v>9803</v>
      </c>
      <c r="C4889" s="2">
        <v>20</v>
      </c>
      <c r="D4889" s="3" t="str">
        <f t="shared" si="153"/>
        <v>young adults</v>
      </c>
      <c r="E4889" t="s">
        <v>49</v>
      </c>
      <c r="F4889">
        <v>7.61</v>
      </c>
      <c r="G4889" t="str">
        <f t="shared" si="152"/>
        <v>High</v>
      </c>
      <c r="H4889">
        <v>0.8</v>
      </c>
      <c r="I4889">
        <v>2.5499999999999998</v>
      </c>
      <c r="J4889">
        <v>3.54</v>
      </c>
      <c r="K4889">
        <v>5.01</v>
      </c>
      <c r="L4889">
        <v>135</v>
      </c>
      <c r="M4889">
        <v>146</v>
      </c>
      <c r="N4889">
        <v>8.1199999999999992</v>
      </c>
      <c r="O4889" t="s">
        <v>19</v>
      </c>
      <c r="P4889" t="s">
        <v>20</v>
      </c>
      <c r="Q4889" t="s">
        <v>29</v>
      </c>
      <c r="R4889">
        <v>0</v>
      </c>
    </row>
    <row r="4890" spans="1:18" x14ac:dyDescent="0.3">
      <c r="A4890" t="s">
        <v>9804</v>
      </c>
      <c r="B4890" t="s">
        <v>9805</v>
      </c>
      <c r="C4890" s="2">
        <v>25</v>
      </c>
      <c r="D4890" s="3" t="str">
        <f t="shared" si="153"/>
        <v>young professionals</v>
      </c>
      <c r="E4890" t="s">
        <v>18</v>
      </c>
      <c r="F4890">
        <v>11.65</v>
      </c>
      <c r="G4890" t="str">
        <f t="shared" si="152"/>
        <v>High</v>
      </c>
      <c r="H4890">
        <v>4.45</v>
      </c>
      <c r="I4890">
        <v>1.77</v>
      </c>
      <c r="J4890">
        <v>1.58</v>
      </c>
      <c r="K4890">
        <v>8.92</v>
      </c>
      <c r="L4890">
        <v>59</v>
      </c>
      <c r="M4890">
        <v>30</v>
      </c>
      <c r="N4890">
        <v>14.37</v>
      </c>
      <c r="O4890" t="s">
        <v>27</v>
      </c>
      <c r="P4890" t="s">
        <v>28</v>
      </c>
      <c r="Q4890" t="s">
        <v>36</v>
      </c>
      <c r="R4890">
        <v>1</v>
      </c>
    </row>
    <row r="4891" spans="1:18" x14ac:dyDescent="0.3">
      <c r="A4891" t="s">
        <v>9806</v>
      </c>
      <c r="B4891" t="s">
        <v>9807</v>
      </c>
      <c r="C4891" s="2">
        <v>25</v>
      </c>
      <c r="D4891" s="3" t="str">
        <f t="shared" si="153"/>
        <v>young professionals</v>
      </c>
      <c r="E4891" t="s">
        <v>24</v>
      </c>
      <c r="F4891">
        <v>6.88</v>
      </c>
      <c r="G4891" t="str">
        <f t="shared" si="152"/>
        <v>Medium</v>
      </c>
      <c r="H4891">
        <v>3.63</v>
      </c>
      <c r="I4891">
        <v>1.5</v>
      </c>
      <c r="J4891">
        <v>1.53</v>
      </c>
      <c r="K4891">
        <v>6.65</v>
      </c>
      <c r="L4891">
        <v>146</v>
      </c>
      <c r="M4891">
        <v>62</v>
      </c>
      <c r="N4891">
        <v>9.35</v>
      </c>
      <c r="O4891" t="s">
        <v>19</v>
      </c>
      <c r="P4891" t="s">
        <v>20</v>
      </c>
      <c r="Q4891" t="s">
        <v>29</v>
      </c>
      <c r="R4891">
        <v>0</v>
      </c>
    </row>
    <row r="4892" spans="1:18" x14ac:dyDescent="0.3">
      <c r="A4892" t="s">
        <v>9808</v>
      </c>
      <c r="B4892" t="s">
        <v>9809</v>
      </c>
      <c r="C4892" s="2">
        <v>26</v>
      </c>
      <c r="D4892" s="3" t="str">
        <f t="shared" si="153"/>
        <v>young professionals</v>
      </c>
      <c r="E4892" t="s">
        <v>18</v>
      </c>
      <c r="F4892">
        <v>9.3800000000000008</v>
      </c>
      <c r="G4892" t="str">
        <f t="shared" si="152"/>
        <v>High</v>
      </c>
      <c r="H4892">
        <v>4.5999999999999996</v>
      </c>
      <c r="I4892">
        <v>3.81</v>
      </c>
      <c r="J4892">
        <v>3.88</v>
      </c>
      <c r="K4892">
        <v>7.9</v>
      </c>
      <c r="L4892">
        <v>227</v>
      </c>
      <c r="M4892">
        <v>33</v>
      </c>
      <c r="N4892">
        <v>12.12</v>
      </c>
      <c r="O4892" t="s">
        <v>35</v>
      </c>
      <c r="P4892" t="s">
        <v>28</v>
      </c>
      <c r="Q4892" t="s">
        <v>32</v>
      </c>
      <c r="R4892">
        <v>1</v>
      </c>
    </row>
    <row r="4893" spans="1:18" x14ac:dyDescent="0.3">
      <c r="A4893" t="s">
        <v>9810</v>
      </c>
      <c r="B4893" t="s">
        <v>9811</v>
      </c>
      <c r="C4893" s="2">
        <v>25</v>
      </c>
      <c r="D4893" s="3" t="str">
        <f t="shared" si="153"/>
        <v>young professionals</v>
      </c>
      <c r="E4893" t="s">
        <v>18</v>
      </c>
      <c r="F4893">
        <v>7.32</v>
      </c>
      <c r="G4893" t="str">
        <f t="shared" si="152"/>
        <v>Medium</v>
      </c>
      <c r="H4893">
        <v>1.5</v>
      </c>
      <c r="I4893">
        <v>1.72</v>
      </c>
      <c r="J4893">
        <v>0.89</v>
      </c>
      <c r="K4893">
        <v>6.7</v>
      </c>
      <c r="L4893">
        <v>118</v>
      </c>
      <c r="M4893">
        <v>136</v>
      </c>
      <c r="N4893">
        <v>8.27</v>
      </c>
      <c r="O4893" t="s">
        <v>19</v>
      </c>
      <c r="P4893" t="s">
        <v>20</v>
      </c>
      <c r="Q4893" t="s">
        <v>29</v>
      </c>
      <c r="R4893">
        <v>0</v>
      </c>
    </row>
    <row r="4894" spans="1:18" x14ac:dyDescent="0.3">
      <c r="A4894" t="s">
        <v>9812</v>
      </c>
      <c r="B4894" t="s">
        <v>9813</v>
      </c>
      <c r="C4894" s="2">
        <v>27</v>
      </c>
      <c r="D4894" s="3" t="str">
        <f t="shared" si="153"/>
        <v>young professionals</v>
      </c>
      <c r="E4894" t="s">
        <v>49</v>
      </c>
      <c r="F4894">
        <v>3.71</v>
      </c>
      <c r="G4894" t="str">
        <f t="shared" si="152"/>
        <v>Normal</v>
      </c>
      <c r="H4894">
        <v>4.82</v>
      </c>
      <c r="I4894">
        <v>1.67</v>
      </c>
      <c r="J4894">
        <v>1.04</v>
      </c>
      <c r="K4894">
        <v>6.91</v>
      </c>
      <c r="L4894">
        <v>23</v>
      </c>
      <c r="M4894">
        <v>155</v>
      </c>
      <c r="N4894">
        <v>4.7300000000000004</v>
      </c>
      <c r="O4894" t="s">
        <v>35</v>
      </c>
      <c r="P4894" t="s">
        <v>20</v>
      </c>
      <c r="Q4894" t="s">
        <v>32</v>
      </c>
      <c r="R4894">
        <v>1</v>
      </c>
    </row>
    <row r="4895" spans="1:18" x14ac:dyDescent="0.3">
      <c r="A4895" t="s">
        <v>9814</v>
      </c>
      <c r="B4895" t="s">
        <v>9815</v>
      </c>
      <c r="C4895" s="2">
        <v>25</v>
      </c>
      <c r="D4895" s="3" t="str">
        <f t="shared" si="153"/>
        <v>young professionals</v>
      </c>
      <c r="E4895" t="s">
        <v>24</v>
      </c>
      <c r="F4895">
        <v>8.74</v>
      </c>
      <c r="G4895" t="str">
        <f t="shared" si="152"/>
        <v>High</v>
      </c>
      <c r="H4895">
        <v>5.0999999999999996</v>
      </c>
      <c r="I4895">
        <v>0.95</v>
      </c>
      <c r="J4895">
        <v>4.9400000000000004</v>
      </c>
      <c r="K4895">
        <v>8.5399999999999991</v>
      </c>
      <c r="L4895">
        <v>235</v>
      </c>
      <c r="M4895">
        <v>32</v>
      </c>
      <c r="N4895">
        <v>11.2</v>
      </c>
      <c r="O4895" t="s">
        <v>35</v>
      </c>
      <c r="P4895" t="s">
        <v>20</v>
      </c>
      <c r="Q4895" t="s">
        <v>32</v>
      </c>
      <c r="R4895">
        <v>1</v>
      </c>
    </row>
    <row r="4896" spans="1:18" x14ac:dyDescent="0.3">
      <c r="A4896" t="s">
        <v>9816</v>
      </c>
      <c r="B4896" t="s">
        <v>9817</v>
      </c>
      <c r="C4896" s="2">
        <v>34</v>
      </c>
      <c r="D4896" s="3" t="str">
        <f t="shared" si="153"/>
        <v>adults</v>
      </c>
      <c r="E4896" t="s">
        <v>24</v>
      </c>
      <c r="F4896">
        <v>8.35</v>
      </c>
      <c r="G4896" t="str">
        <f t="shared" si="152"/>
        <v>High</v>
      </c>
      <c r="H4896">
        <v>1.76</v>
      </c>
      <c r="I4896">
        <v>1.93</v>
      </c>
      <c r="J4896">
        <v>1.77</v>
      </c>
      <c r="K4896">
        <v>5.54</v>
      </c>
      <c r="L4896">
        <v>138</v>
      </c>
      <c r="M4896">
        <v>51</v>
      </c>
      <c r="N4896">
        <v>10.27</v>
      </c>
      <c r="O4896" t="s">
        <v>27</v>
      </c>
      <c r="P4896" t="s">
        <v>28</v>
      </c>
      <c r="Q4896" t="s">
        <v>32</v>
      </c>
      <c r="R4896">
        <v>1</v>
      </c>
    </row>
    <row r="4897" spans="1:18" x14ac:dyDescent="0.3">
      <c r="A4897" t="s">
        <v>9818</v>
      </c>
      <c r="B4897" t="s">
        <v>9819</v>
      </c>
      <c r="C4897" s="2">
        <v>32</v>
      </c>
      <c r="D4897" s="3" t="str">
        <f t="shared" si="153"/>
        <v>adults</v>
      </c>
      <c r="E4897" t="s">
        <v>24</v>
      </c>
      <c r="F4897">
        <v>11.37</v>
      </c>
      <c r="G4897" t="str">
        <f t="shared" si="152"/>
        <v>High</v>
      </c>
      <c r="H4897">
        <v>0.9</v>
      </c>
      <c r="I4897">
        <v>3.66</v>
      </c>
      <c r="J4897">
        <v>5.85</v>
      </c>
      <c r="K4897">
        <v>4.68</v>
      </c>
      <c r="L4897">
        <v>56</v>
      </c>
      <c r="M4897">
        <v>74</v>
      </c>
      <c r="N4897">
        <v>13.14</v>
      </c>
      <c r="O4897" t="s">
        <v>27</v>
      </c>
      <c r="P4897" t="s">
        <v>28</v>
      </c>
      <c r="Q4897" t="s">
        <v>32</v>
      </c>
      <c r="R4897">
        <v>1</v>
      </c>
    </row>
    <row r="4898" spans="1:18" x14ac:dyDescent="0.3">
      <c r="A4898" t="s">
        <v>9820</v>
      </c>
      <c r="B4898" t="s">
        <v>9821</v>
      </c>
      <c r="C4898" s="2">
        <v>18</v>
      </c>
      <c r="D4898" s="3" t="str">
        <f t="shared" si="153"/>
        <v>young adults</v>
      </c>
      <c r="E4898" t="s">
        <v>24</v>
      </c>
      <c r="F4898">
        <v>3.13</v>
      </c>
      <c r="G4898" t="str">
        <f t="shared" si="152"/>
        <v>Normal</v>
      </c>
      <c r="H4898">
        <v>5.66</v>
      </c>
      <c r="I4898">
        <v>3.25</v>
      </c>
      <c r="J4898">
        <v>4.5599999999999996</v>
      </c>
      <c r="K4898">
        <v>7.27</v>
      </c>
      <c r="L4898">
        <v>92</v>
      </c>
      <c r="M4898">
        <v>55</v>
      </c>
      <c r="N4898">
        <v>5.43</v>
      </c>
      <c r="O4898" t="s">
        <v>19</v>
      </c>
      <c r="P4898" t="s">
        <v>20</v>
      </c>
      <c r="Q4898" t="s">
        <v>36</v>
      </c>
      <c r="R4898">
        <v>1</v>
      </c>
    </row>
    <row r="4899" spans="1:18" x14ac:dyDescent="0.3">
      <c r="A4899" t="s">
        <v>9822</v>
      </c>
      <c r="B4899" t="s">
        <v>9823</v>
      </c>
      <c r="C4899" s="2">
        <v>29</v>
      </c>
      <c r="D4899" s="3" t="str">
        <f t="shared" si="153"/>
        <v>young professionals</v>
      </c>
      <c r="E4899" t="s">
        <v>18</v>
      </c>
      <c r="F4899">
        <v>4.34</v>
      </c>
      <c r="G4899" t="str">
        <f t="shared" si="152"/>
        <v>Normal</v>
      </c>
      <c r="H4899">
        <v>1.85</v>
      </c>
      <c r="I4899">
        <v>3.87</v>
      </c>
      <c r="J4899">
        <v>3.73</v>
      </c>
      <c r="K4899">
        <v>8.94</v>
      </c>
      <c r="L4899">
        <v>68</v>
      </c>
      <c r="M4899">
        <v>149</v>
      </c>
      <c r="N4899">
        <v>5.65</v>
      </c>
      <c r="O4899" t="s">
        <v>19</v>
      </c>
      <c r="P4899" t="s">
        <v>20</v>
      </c>
      <c r="Q4899" t="s">
        <v>21</v>
      </c>
      <c r="R4899">
        <v>0</v>
      </c>
    </row>
    <row r="4900" spans="1:18" x14ac:dyDescent="0.3">
      <c r="A4900" t="s">
        <v>9824</v>
      </c>
      <c r="B4900" t="s">
        <v>9825</v>
      </c>
      <c r="C4900" s="2">
        <v>32</v>
      </c>
      <c r="D4900" s="3" t="str">
        <f t="shared" si="153"/>
        <v>adults</v>
      </c>
      <c r="E4900" t="s">
        <v>18</v>
      </c>
      <c r="F4900">
        <v>8.64</v>
      </c>
      <c r="G4900" t="str">
        <f t="shared" si="152"/>
        <v>High</v>
      </c>
      <c r="H4900">
        <v>1.94</v>
      </c>
      <c r="I4900">
        <v>2.15</v>
      </c>
      <c r="J4900">
        <v>4.04</v>
      </c>
      <c r="K4900">
        <v>8.14</v>
      </c>
      <c r="L4900">
        <v>51</v>
      </c>
      <c r="M4900">
        <v>164</v>
      </c>
      <c r="N4900">
        <v>10.039999999999999</v>
      </c>
      <c r="O4900" t="s">
        <v>19</v>
      </c>
      <c r="P4900" t="s">
        <v>20</v>
      </c>
      <c r="Q4900" t="s">
        <v>32</v>
      </c>
      <c r="R4900">
        <v>1</v>
      </c>
    </row>
    <row r="4901" spans="1:18" x14ac:dyDescent="0.3">
      <c r="A4901" t="s">
        <v>9826</v>
      </c>
      <c r="B4901" t="s">
        <v>9827</v>
      </c>
      <c r="C4901" s="2">
        <v>26</v>
      </c>
      <c r="D4901" s="3" t="str">
        <f t="shared" si="153"/>
        <v>young professionals</v>
      </c>
      <c r="E4901" t="s">
        <v>49</v>
      </c>
      <c r="F4901">
        <v>5.3</v>
      </c>
      <c r="G4901" t="str">
        <f t="shared" si="152"/>
        <v>Medium</v>
      </c>
      <c r="H4901">
        <v>1.46</v>
      </c>
      <c r="I4901">
        <v>2.87</v>
      </c>
      <c r="J4901">
        <v>4.09</v>
      </c>
      <c r="K4901">
        <v>8.7899999999999991</v>
      </c>
      <c r="L4901">
        <v>222</v>
      </c>
      <c r="M4901">
        <v>99</v>
      </c>
      <c r="N4901">
        <v>8.09</v>
      </c>
      <c r="O4901" t="s">
        <v>35</v>
      </c>
      <c r="P4901" t="s">
        <v>20</v>
      </c>
      <c r="Q4901" t="s">
        <v>21</v>
      </c>
      <c r="R4901">
        <v>0</v>
      </c>
    </row>
    <row r="4902" spans="1:18" x14ac:dyDescent="0.3">
      <c r="A4902" t="s">
        <v>9828</v>
      </c>
      <c r="B4902" t="s">
        <v>9829</v>
      </c>
      <c r="C4902" s="2">
        <v>21</v>
      </c>
      <c r="D4902" s="3" t="str">
        <f t="shared" si="153"/>
        <v>young adults</v>
      </c>
      <c r="E4902" t="s">
        <v>24</v>
      </c>
      <c r="F4902">
        <v>11.97</v>
      </c>
      <c r="G4902" t="str">
        <f t="shared" si="152"/>
        <v>High</v>
      </c>
      <c r="H4902">
        <v>5.41</v>
      </c>
      <c r="I4902">
        <v>2.66</v>
      </c>
      <c r="J4902">
        <v>2</v>
      </c>
      <c r="K4902">
        <v>5.96</v>
      </c>
      <c r="L4902">
        <v>40</v>
      </c>
      <c r="M4902">
        <v>101</v>
      </c>
      <c r="N4902">
        <v>13.97</v>
      </c>
      <c r="O4902" t="s">
        <v>27</v>
      </c>
      <c r="P4902" t="s">
        <v>28</v>
      </c>
      <c r="Q4902" t="s">
        <v>36</v>
      </c>
      <c r="R4902">
        <v>1</v>
      </c>
    </row>
    <row r="4903" spans="1:18" x14ac:dyDescent="0.3">
      <c r="A4903" t="s">
        <v>9830</v>
      </c>
      <c r="B4903" t="s">
        <v>9831</v>
      </c>
      <c r="C4903" s="2">
        <v>30</v>
      </c>
      <c r="D4903" s="3" t="str">
        <f t="shared" si="153"/>
        <v>adults</v>
      </c>
      <c r="E4903" t="s">
        <v>24</v>
      </c>
      <c r="F4903">
        <v>9.2799999999999994</v>
      </c>
      <c r="G4903" t="str">
        <f t="shared" si="152"/>
        <v>High</v>
      </c>
      <c r="H4903">
        <v>3.58</v>
      </c>
      <c r="I4903">
        <v>1.79</v>
      </c>
      <c r="J4903">
        <v>1.24</v>
      </c>
      <c r="K4903">
        <v>8.19</v>
      </c>
      <c r="L4903">
        <v>84</v>
      </c>
      <c r="M4903">
        <v>142</v>
      </c>
      <c r="N4903">
        <v>11.94</v>
      </c>
      <c r="O4903" t="s">
        <v>19</v>
      </c>
      <c r="P4903" t="s">
        <v>28</v>
      </c>
      <c r="Q4903" t="s">
        <v>32</v>
      </c>
      <c r="R4903">
        <v>1</v>
      </c>
    </row>
    <row r="4904" spans="1:18" x14ac:dyDescent="0.3">
      <c r="A4904" t="s">
        <v>9832</v>
      </c>
      <c r="B4904" t="s">
        <v>9833</v>
      </c>
      <c r="C4904" s="2">
        <v>35</v>
      </c>
      <c r="D4904" s="3" t="str">
        <f t="shared" si="153"/>
        <v>adults</v>
      </c>
      <c r="E4904" t="s">
        <v>24</v>
      </c>
      <c r="F4904">
        <v>4.0599999999999996</v>
      </c>
      <c r="G4904" t="str">
        <f t="shared" si="152"/>
        <v>Normal</v>
      </c>
      <c r="H4904">
        <v>2.97</v>
      </c>
      <c r="I4904">
        <v>1.74</v>
      </c>
      <c r="J4904">
        <v>1.74</v>
      </c>
      <c r="K4904">
        <v>5.35</v>
      </c>
      <c r="L4904">
        <v>90</v>
      </c>
      <c r="M4904">
        <v>135</v>
      </c>
      <c r="N4904">
        <v>5.87</v>
      </c>
      <c r="O4904" t="s">
        <v>27</v>
      </c>
      <c r="P4904" t="s">
        <v>20</v>
      </c>
      <c r="Q4904" t="s">
        <v>21</v>
      </c>
      <c r="R4904">
        <v>0</v>
      </c>
    </row>
    <row r="4905" spans="1:18" x14ac:dyDescent="0.3">
      <c r="A4905" t="s">
        <v>9834</v>
      </c>
      <c r="B4905" t="s">
        <v>9835</v>
      </c>
      <c r="C4905" s="2">
        <v>21</v>
      </c>
      <c r="D4905" s="3" t="str">
        <f t="shared" si="153"/>
        <v>young adults</v>
      </c>
      <c r="E4905" t="s">
        <v>18</v>
      </c>
      <c r="F4905">
        <v>10.14</v>
      </c>
      <c r="G4905" t="str">
        <f t="shared" si="152"/>
        <v>High</v>
      </c>
      <c r="H4905">
        <v>1.33</v>
      </c>
      <c r="I4905">
        <v>3.9</v>
      </c>
      <c r="J4905">
        <v>3.36</v>
      </c>
      <c r="K4905">
        <v>8.42</v>
      </c>
      <c r="L4905">
        <v>142</v>
      </c>
      <c r="M4905">
        <v>80</v>
      </c>
      <c r="N4905">
        <v>12.59</v>
      </c>
      <c r="O4905" t="s">
        <v>19</v>
      </c>
      <c r="P4905" t="s">
        <v>28</v>
      </c>
      <c r="Q4905" t="s">
        <v>32</v>
      </c>
      <c r="R4905">
        <v>1</v>
      </c>
    </row>
    <row r="4906" spans="1:18" x14ac:dyDescent="0.3">
      <c r="A4906" t="s">
        <v>9836</v>
      </c>
      <c r="B4906" t="s">
        <v>9837</v>
      </c>
      <c r="C4906" s="2">
        <v>31</v>
      </c>
      <c r="D4906" s="3" t="str">
        <f t="shared" si="153"/>
        <v>adults</v>
      </c>
      <c r="E4906" t="s">
        <v>49</v>
      </c>
      <c r="F4906">
        <v>8.0399999999999991</v>
      </c>
      <c r="G4906" t="str">
        <f t="shared" si="152"/>
        <v>High</v>
      </c>
      <c r="H4906">
        <v>0.99</v>
      </c>
      <c r="I4906">
        <v>3.88</v>
      </c>
      <c r="J4906">
        <v>5.36</v>
      </c>
      <c r="K4906">
        <v>7.63</v>
      </c>
      <c r="L4906">
        <v>193</v>
      </c>
      <c r="M4906">
        <v>33</v>
      </c>
      <c r="N4906">
        <v>9.51</v>
      </c>
      <c r="O4906" t="s">
        <v>27</v>
      </c>
      <c r="P4906" t="s">
        <v>20</v>
      </c>
      <c r="Q4906" t="s">
        <v>32</v>
      </c>
      <c r="R4906">
        <v>1</v>
      </c>
    </row>
    <row r="4907" spans="1:18" x14ac:dyDescent="0.3">
      <c r="A4907" t="s">
        <v>9838</v>
      </c>
      <c r="B4907" t="s">
        <v>9839</v>
      </c>
      <c r="C4907" s="2">
        <v>19</v>
      </c>
      <c r="D4907" s="3" t="str">
        <f t="shared" si="153"/>
        <v>young adults</v>
      </c>
      <c r="E4907" t="s">
        <v>24</v>
      </c>
      <c r="F4907">
        <v>8.69</v>
      </c>
      <c r="G4907" t="str">
        <f t="shared" si="152"/>
        <v>High</v>
      </c>
      <c r="H4907">
        <v>5.47</v>
      </c>
      <c r="I4907">
        <v>1.36</v>
      </c>
      <c r="J4907">
        <v>3.8</v>
      </c>
      <c r="K4907">
        <v>6.2</v>
      </c>
      <c r="L4907">
        <v>232</v>
      </c>
      <c r="M4907">
        <v>162</v>
      </c>
      <c r="N4907">
        <v>11.37</v>
      </c>
      <c r="O4907" t="s">
        <v>35</v>
      </c>
      <c r="P4907" t="s">
        <v>20</v>
      </c>
      <c r="Q4907" t="s">
        <v>36</v>
      </c>
      <c r="R4907">
        <v>1</v>
      </c>
    </row>
    <row r="4908" spans="1:18" x14ac:dyDescent="0.3">
      <c r="A4908" t="s">
        <v>9840</v>
      </c>
      <c r="B4908" t="s">
        <v>9841</v>
      </c>
      <c r="C4908" s="2">
        <v>31</v>
      </c>
      <c r="D4908" s="3" t="str">
        <f t="shared" si="153"/>
        <v>adults</v>
      </c>
      <c r="E4908" t="s">
        <v>18</v>
      </c>
      <c r="F4908">
        <v>3.59</v>
      </c>
      <c r="G4908" t="str">
        <f t="shared" si="152"/>
        <v>Normal</v>
      </c>
      <c r="H4908">
        <v>4.92</v>
      </c>
      <c r="I4908">
        <v>2.4700000000000002</v>
      </c>
      <c r="J4908">
        <v>1.1299999999999999</v>
      </c>
      <c r="K4908">
        <v>7.44</v>
      </c>
      <c r="L4908">
        <v>220</v>
      </c>
      <c r="M4908">
        <v>147</v>
      </c>
      <c r="N4908">
        <v>6.49</v>
      </c>
      <c r="O4908" t="s">
        <v>19</v>
      </c>
      <c r="P4908" t="s">
        <v>20</v>
      </c>
      <c r="Q4908" t="s">
        <v>36</v>
      </c>
      <c r="R4908">
        <v>1</v>
      </c>
    </row>
    <row r="4909" spans="1:18" x14ac:dyDescent="0.3">
      <c r="A4909" t="s">
        <v>9842</v>
      </c>
      <c r="B4909" t="s">
        <v>9843</v>
      </c>
      <c r="C4909" s="2">
        <v>26</v>
      </c>
      <c r="D4909" s="3" t="str">
        <f t="shared" si="153"/>
        <v>young professionals</v>
      </c>
      <c r="E4909" t="s">
        <v>24</v>
      </c>
      <c r="F4909">
        <v>10.73</v>
      </c>
      <c r="G4909" t="str">
        <f t="shared" si="152"/>
        <v>High</v>
      </c>
      <c r="H4909">
        <v>5.14</v>
      </c>
      <c r="I4909">
        <v>3.69</v>
      </c>
      <c r="J4909">
        <v>1.1599999999999999</v>
      </c>
      <c r="K4909">
        <v>5.48</v>
      </c>
      <c r="L4909">
        <v>117</v>
      </c>
      <c r="M4909">
        <v>90</v>
      </c>
      <c r="N4909">
        <v>13.29</v>
      </c>
      <c r="O4909" t="s">
        <v>19</v>
      </c>
      <c r="P4909" t="s">
        <v>20</v>
      </c>
      <c r="Q4909" t="s">
        <v>32</v>
      </c>
      <c r="R4909">
        <v>1</v>
      </c>
    </row>
    <row r="4910" spans="1:18" x14ac:dyDescent="0.3">
      <c r="A4910" t="s">
        <v>9844</v>
      </c>
      <c r="B4910" t="s">
        <v>9845</v>
      </c>
      <c r="C4910" s="2">
        <v>33</v>
      </c>
      <c r="D4910" s="3" t="str">
        <f t="shared" si="153"/>
        <v>adults</v>
      </c>
      <c r="E4910" t="s">
        <v>18</v>
      </c>
      <c r="F4910">
        <v>6.17</v>
      </c>
      <c r="G4910" t="str">
        <f t="shared" si="152"/>
        <v>Medium</v>
      </c>
      <c r="H4910">
        <v>2.37</v>
      </c>
      <c r="I4910">
        <v>2.62</v>
      </c>
      <c r="J4910">
        <v>3.58</v>
      </c>
      <c r="K4910">
        <v>5.23</v>
      </c>
      <c r="L4910">
        <v>89</v>
      </c>
      <c r="M4910">
        <v>68</v>
      </c>
      <c r="N4910">
        <v>7.49</v>
      </c>
      <c r="O4910" t="s">
        <v>27</v>
      </c>
      <c r="P4910" t="s">
        <v>28</v>
      </c>
      <c r="Q4910" t="s">
        <v>29</v>
      </c>
      <c r="R4910">
        <v>0</v>
      </c>
    </row>
    <row r="4911" spans="1:18" x14ac:dyDescent="0.3">
      <c r="A4911" t="s">
        <v>9846</v>
      </c>
      <c r="B4911" t="s">
        <v>9847</v>
      </c>
      <c r="C4911" s="2">
        <v>24</v>
      </c>
      <c r="D4911" s="3" t="str">
        <f t="shared" si="153"/>
        <v>young adults</v>
      </c>
      <c r="E4911" t="s">
        <v>24</v>
      </c>
      <c r="F4911">
        <v>5.04</v>
      </c>
      <c r="G4911" t="str">
        <f t="shared" si="152"/>
        <v>Medium</v>
      </c>
      <c r="H4911">
        <v>5.47</v>
      </c>
      <c r="I4911">
        <v>3.73</v>
      </c>
      <c r="J4911">
        <v>4.59</v>
      </c>
      <c r="K4911">
        <v>6.18</v>
      </c>
      <c r="L4911">
        <v>88</v>
      </c>
      <c r="M4911">
        <v>65</v>
      </c>
      <c r="N4911">
        <v>5.87</v>
      </c>
      <c r="O4911" t="s">
        <v>35</v>
      </c>
      <c r="P4911" t="s">
        <v>28</v>
      </c>
      <c r="Q4911" t="s">
        <v>36</v>
      </c>
      <c r="R4911">
        <v>1</v>
      </c>
    </row>
    <row r="4912" spans="1:18" x14ac:dyDescent="0.3">
      <c r="A4912" t="s">
        <v>9848</v>
      </c>
      <c r="B4912" t="s">
        <v>9849</v>
      </c>
      <c r="C4912" s="2">
        <v>25</v>
      </c>
      <c r="D4912" s="3" t="str">
        <f t="shared" si="153"/>
        <v>young professionals</v>
      </c>
      <c r="E4912" t="s">
        <v>18</v>
      </c>
      <c r="F4912">
        <v>6.16</v>
      </c>
      <c r="G4912" t="str">
        <f t="shared" si="152"/>
        <v>Medium</v>
      </c>
      <c r="H4912">
        <v>1.18</v>
      </c>
      <c r="I4912">
        <v>2.4700000000000002</v>
      </c>
      <c r="J4912">
        <v>3.53</v>
      </c>
      <c r="K4912">
        <v>8.06</v>
      </c>
      <c r="L4912">
        <v>188</v>
      </c>
      <c r="M4912">
        <v>142</v>
      </c>
      <c r="N4912">
        <v>8.69</v>
      </c>
      <c r="O4912" t="s">
        <v>19</v>
      </c>
      <c r="P4912" t="s">
        <v>28</v>
      </c>
      <c r="Q4912" t="s">
        <v>29</v>
      </c>
      <c r="R4912">
        <v>0</v>
      </c>
    </row>
    <row r="4913" spans="1:18" x14ac:dyDescent="0.3">
      <c r="A4913" t="s">
        <v>9850</v>
      </c>
      <c r="B4913" t="s">
        <v>9851</v>
      </c>
      <c r="C4913" s="2">
        <v>27</v>
      </c>
      <c r="D4913" s="3" t="str">
        <f t="shared" si="153"/>
        <v>young professionals</v>
      </c>
      <c r="E4913" t="s">
        <v>49</v>
      </c>
      <c r="F4913">
        <v>5.07</v>
      </c>
      <c r="G4913" t="str">
        <f t="shared" si="152"/>
        <v>Medium</v>
      </c>
      <c r="H4913">
        <v>3.59</v>
      </c>
      <c r="I4913">
        <v>1.99</v>
      </c>
      <c r="J4913">
        <v>1.1599999999999999</v>
      </c>
      <c r="K4913">
        <v>6.81</v>
      </c>
      <c r="L4913">
        <v>193</v>
      </c>
      <c r="M4913">
        <v>84</v>
      </c>
      <c r="N4913">
        <v>5.92</v>
      </c>
      <c r="O4913" t="s">
        <v>35</v>
      </c>
      <c r="P4913" t="s">
        <v>28</v>
      </c>
      <c r="Q4913" t="s">
        <v>29</v>
      </c>
      <c r="R4913">
        <v>0</v>
      </c>
    </row>
    <row r="4914" spans="1:18" x14ac:dyDescent="0.3">
      <c r="A4914" t="s">
        <v>9852</v>
      </c>
      <c r="B4914" t="s">
        <v>9853</v>
      </c>
      <c r="C4914" s="2">
        <v>31</v>
      </c>
      <c r="D4914" s="3" t="str">
        <f t="shared" si="153"/>
        <v>adults</v>
      </c>
      <c r="E4914" t="s">
        <v>49</v>
      </c>
      <c r="F4914">
        <v>5.54</v>
      </c>
      <c r="G4914" t="str">
        <f t="shared" si="152"/>
        <v>Medium</v>
      </c>
      <c r="H4914">
        <v>2.4500000000000002</v>
      </c>
      <c r="I4914">
        <v>2.94</v>
      </c>
      <c r="J4914">
        <v>4.84</v>
      </c>
      <c r="K4914">
        <v>8.36</v>
      </c>
      <c r="L4914">
        <v>61</v>
      </c>
      <c r="M4914">
        <v>148</v>
      </c>
      <c r="N4914">
        <v>6.69</v>
      </c>
      <c r="O4914" t="s">
        <v>35</v>
      </c>
      <c r="P4914" t="s">
        <v>28</v>
      </c>
      <c r="Q4914" t="s">
        <v>29</v>
      </c>
      <c r="R4914">
        <v>0</v>
      </c>
    </row>
    <row r="4915" spans="1:18" x14ac:dyDescent="0.3">
      <c r="A4915" t="s">
        <v>9854</v>
      </c>
      <c r="B4915" t="s">
        <v>9855</v>
      </c>
      <c r="C4915" s="2">
        <v>30</v>
      </c>
      <c r="D4915" s="3" t="str">
        <f t="shared" si="153"/>
        <v>adults</v>
      </c>
      <c r="E4915" t="s">
        <v>49</v>
      </c>
      <c r="F4915">
        <v>5.7</v>
      </c>
      <c r="G4915" t="str">
        <f t="shared" si="152"/>
        <v>Medium</v>
      </c>
      <c r="H4915">
        <v>2.54</v>
      </c>
      <c r="I4915">
        <v>1.07</v>
      </c>
      <c r="J4915">
        <v>5.14</v>
      </c>
      <c r="K4915">
        <v>4.5</v>
      </c>
      <c r="L4915">
        <v>120</v>
      </c>
      <c r="M4915">
        <v>147</v>
      </c>
      <c r="N4915">
        <v>8.59</v>
      </c>
      <c r="O4915" t="s">
        <v>27</v>
      </c>
      <c r="P4915" t="s">
        <v>28</v>
      </c>
      <c r="Q4915" t="s">
        <v>21</v>
      </c>
      <c r="R4915">
        <v>0</v>
      </c>
    </row>
    <row r="4916" spans="1:18" x14ac:dyDescent="0.3">
      <c r="A4916" t="s">
        <v>9856</v>
      </c>
      <c r="B4916" t="s">
        <v>9857</v>
      </c>
      <c r="C4916" s="2">
        <v>24</v>
      </c>
      <c r="D4916" s="3" t="str">
        <f t="shared" si="153"/>
        <v>young adults</v>
      </c>
      <c r="E4916" t="s">
        <v>18</v>
      </c>
      <c r="F4916">
        <v>4.45</v>
      </c>
      <c r="G4916" t="str">
        <f t="shared" si="152"/>
        <v>Normal</v>
      </c>
      <c r="H4916">
        <v>1.54</v>
      </c>
      <c r="I4916">
        <v>2.33</v>
      </c>
      <c r="J4916">
        <v>0.53</v>
      </c>
      <c r="K4916">
        <v>7.32</v>
      </c>
      <c r="L4916">
        <v>161</v>
      </c>
      <c r="M4916">
        <v>22</v>
      </c>
      <c r="N4916">
        <v>5.13</v>
      </c>
      <c r="O4916" t="s">
        <v>27</v>
      </c>
      <c r="P4916" t="s">
        <v>28</v>
      </c>
      <c r="Q4916" t="s">
        <v>21</v>
      </c>
      <c r="R4916">
        <v>0</v>
      </c>
    </row>
    <row r="4917" spans="1:18" x14ac:dyDescent="0.3">
      <c r="A4917" t="s">
        <v>9858</v>
      </c>
      <c r="B4917" t="s">
        <v>9859</v>
      </c>
      <c r="C4917" s="2">
        <v>24</v>
      </c>
      <c r="D4917" s="3" t="str">
        <f t="shared" si="153"/>
        <v>young adults</v>
      </c>
      <c r="E4917" t="s">
        <v>18</v>
      </c>
      <c r="F4917">
        <v>8.11</v>
      </c>
      <c r="G4917" t="str">
        <f t="shared" si="152"/>
        <v>High</v>
      </c>
      <c r="H4917">
        <v>4.5</v>
      </c>
      <c r="I4917">
        <v>2.92</v>
      </c>
      <c r="J4917">
        <v>5.56</v>
      </c>
      <c r="K4917">
        <v>4.66</v>
      </c>
      <c r="L4917">
        <v>27</v>
      </c>
      <c r="M4917">
        <v>105</v>
      </c>
      <c r="N4917">
        <v>11.03</v>
      </c>
      <c r="O4917" t="s">
        <v>27</v>
      </c>
      <c r="P4917" t="s">
        <v>28</v>
      </c>
      <c r="Q4917" t="s">
        <v>36</v>
      </c>
      <c r="R4917">
        <v>1</v>
      </c>
    </row>
    <row r="4918" spans="1:18" x14ac:dyDescent="0.3">
      <c r="A4918" t="s">
        <v>9860</v>
      </c>
      <c r="B4918" t="s">
        <v>9861</v>
      </c>
      <c r="C4918" s="2">
        <v>24</v>
      </c>
      <c r="D4918" s="3" t="str">
        <f t="shared" si="153"/>
        <v>young adults</v>
      </c>
      <c r="E4918" t="s">
        <v>18</v>
      </c>
      <c r="F4918">
        <v>7.83</v>
      </c>
      <c r="G4918" t="str">
        <f t="shared" si="152"/>
        <v>High</v>
      </c>
      <c r="H4918">
        <v>4.17</v>
      </c>
      <c r="I4918">
        <v>1.63</v>
      </c>
      <c r="J4918">
        <v>0.76</v>
      </c>
      <c r="K4918">
        <v>6.95</v>
      </c>
      <c r="L4918">
        <v>129</v>
      </c>
      <c r="M4918">
        <v>32</v>
      </c>
      <c r="N4918">
        <v>9.7799999999999994</v>
      </c>
      <c r="O4918" t="s">
        <v>35</v>
      </c>
      <c r="P4918" t="s">
        <v>28</v>
      </c>
      <c r="Q4918" t="s">
        <v>36</v>
      </c>
      <c r="R4918">
        <v>1</v>
      </c>
    </row>
    <row r="4919" spans="1:18" x14ac:dyDescent="0.3">
      <c r="A4919" t="s">
        <v>9862</v>
      </c>
      <c r="B4919" t="s">
        <v>9863</v>
      </c>
      <c r="C4919" s="2">
        <v>31</v>
      </c>
      <c r="D4919" s="3" t="str">
        <f t="shared" si="153"/>
        <v>adults</v>
      </c>
      <c r="E4919" t="s">
        <v>49</v>
      </c>
      <c r="F4919">
        <v>8.33</v>
      </c>
      <c r="G4919" t="str">
        <f t="shared" si="152"/>
        <v>High</v>
      </c>
      <c r="H4919">
        <v>5.7</v>
      </c>
      <c r="I4919">
        <v>0.13</v>
      </c>
      <c r="J4919">
        <v>5.81</v>
      </c>
      <c r="K4919">
        <v>7.85</v>
      </c>
      <c r="L4919">
        <v>39</v>
      </c>
      <c r="M4919">
        <v>146</v>
      </c>
      <c r="N4919">
        <v>10.88</v>
      </c>
      <c r="O4919" t="s">
        <v>35</v>
      </c>
      <c r="P4919" t="s">
        <v>28</v>
      </c>
      <c r="Q4919" t="s">
        <v>36</v>
      </c>
      <c r="R4919">
        <v>1</v>
      </c>
    </row>
    <row r="4920" spans="1:18" x14ac:dyDescent="0.3">
      <c r="A4920" t="s">
        <v>9864</v>
      </c>
      <c r="B4920" t="s">
        <v>9865</v>
      </c>
      <c r="C4920" s="2">
        <v>25</v>
      </c>
      <c r="D4920" s="3" t="str">
        <f t="shared" si="153"/>
        <v>young professionals</v>
      </c>
      <c r="E4920" t="s">
        <v>24</v>
      </c>
      <c r="F4920">
        <v>6.19</v>
      </c>
      <c r="G4920" t="str">
        <f t="shared" si="152"/>
        <v>Medium</v>
      </c>
      <c r="H4920">
        <v>1.8</v>
      </c>
      <c r="I4920">
        <v>0.48</v>
      </c>
      <c r="J4920">
        <v>4.82</v>
      </c>
      <c r="K4920">
        <v>5.86</v>
      </c>
      <c r="L4920">
        <v>137</v>
      </c>
      <c r="M4920">
        <v>90</v>
      </c>
      <c r="N4920">
        <v>6.85</v>
      </c>
      <c r="O4920" t="s">
        <v>35</v>
      </c>
      <c r="P4920" t="s">
        <v>20</v>
      </c>
      <c r="Q4920" t="s">
        <v>29</v>
      </c>
      <c r="R4920">
        <v>0</v>
      </c>
    </row>
    <row r="4921" spans="1:18" x14ac:dyDescent="0.3">
      <c r="A4921" t="s">
        <v>9866</v>
      </c>
      <c r="B4921" t="s">
        <v>9867</v>
      </c>
      <c r="C4921" s="2">
        <v>28</v>
      </c>
      <c r="D4921" s="3" t="str">
        <f t="shared" si="153"/>
        <v>young professionals</v>
      </c>
      <c r="E4921" t="s">
        <v>18</v>
      </c>
      <c r="F4921">
        <v>6.19</v>
      </c>
      <c r="G4921" t="str">
        <f t="shared" si="152"/>
        <v>Medium</v>
      </c>
      <c r="H4921">
        <v>5.22</v>
      </c>
      <c r="I4921">
        <v>3.65</v>
      </c>
      <c r="J4921">
        <v>5.0199999999999996</v>
      </c>
      <c r="K4921">
        <v>5.54</v>
      </c>
      <c r="L4921">
        <v>124</v>
      </c>
      <c r="M4921">
        <v>16</v>
      </c>
      <c r="N4921">
        <v>9.08</v>
      </c>
      <c r="O4921" t="s">
        <v>35</v>
      </c>
      <c r="P4921" t="s">
        <v>20</v>
      </c>
      <c r="Q4921" t="s">
        <v>36</v>
      </c>
      <c r="R4921">
        <v>1</v>
      </c>
    </row>
    <row r="4922" spans="1:18" x14ac:dyDescent="0.3">
      <c r="A4922" t="s">
        <v>9868</v>
      </c>
      <c r="B4922" t="s">
        <v>9869</v>
      </c>
      <c r="C4922" s="2">
        <v>20</v>
      </c>
      <c r="D4922" s="3" t="str">
        <f t="shared" si="153"/>
        <v>young adults</v>
      </c>
      <c r="E4922" t="s">
        <v>18</v>
      </c>
      <c r="F4922">
        <v>7.48</v>
      </c>
      <c r="G4922" t="str">
        <f t="shared" si="152"/>
        <v>Medium</v>
      </c>
      <c r="H4922">
        <v>3.66</v>
      </c>
      <c r="I4922">
        <v>0.54</v>
      </c>
      <c r="J4922">
        <v>5.39</v>
      </c>
      <c r="K4922">
        <v>5.03</v>
      </c>
      <c r="L4922">
        <v>162</v>
      </c>
      <c r="M4922">
        <v>59</v>
      </c>
      <c r="N4922">
        <v>10.37</v>
      </c>
      <c r="O4922" t="s">
        <v>27</v>
      </c>
      <c r="P4922" t="s">
        <v>20</v>
      </c>
      <c r="Q4922" t="s">
        <v>29</v>
      </c>
      <c r="R4922">
        <v>0</v>
      </c>
    </row>
    <row r="4923" spans="1:18" x14ac:dyDescent="0.3">
      <c r="A4923" t="s">
        <v>9870</v>
      </c>
      <c r="B4923" t="s">
        <v>9871</v>
      </c>
      <c r="C4923" s="2">
        <v>28</v>
      </c>
      <c r="D4923" s="3" t="str">
        <f t="shared" si="153"/>
        <v>young professionals</v>
      </c>
      <c r="E4923" t="s">
        <v>24</v>
      </c>
      <c r="F4923">
        <v>3.67</v>
      </c>
      <c r="G4923" t="str">
        <f t="shared" si="152"/>
        <v>Normal</v>
      </c>
      <c r="H4923">
        <v>1.35</v>
      </c>
      <c r="I4923">
        <v>0.34</v>
      </c>
      <c r="J4923">
        <v>0.6</v>
      </c>
      <c r="K4923">
        <v>8.5500000000000007</v>
      </c>
      <c r="L4923">
        <v>153</v>
      </c>
      <c r="M4923">
        <v>37</v>
      </c>
      <c r="N4923">
        <v>4.83</v>
      </c>
      <c r="O4923" t="s">
        <v>27</v>
      </c>
      <c r="P4923" t="s">
        <v>28</v>
      </c>
      <c r="Q4923" t="s">
        <v>21</v>
      </c>
      <c r="R4923">
        <v>0</v>
      </c>
    </row>
    <row r="4924" spans="1:18" x14ac:dyDescent="0.3">
      <c r="A4924" t="s">
        <v>9872</v>
      </c>
      <c r="B4924" t="s">
        <v>9873</v>
      </c>
      <c r="C4924" s="2">
        <v>28</v>
      </c>
      <c r="D4924" s="3" t="str">
        <f t="shared" si="153"/>
        <v>young professionals</v>
      </c>
      <c r="E4924" t="s">
        <v>18</v>
      </c>
      <c r="F4924">
        <v>6.39</v>
      </c>
      <c r="G4924" t="str">
        <f t="shared" si="152"/>
        <v>Medium</v>
      </c>
      <c r="H4924">
        <v>1.84</v>
      </c>
      <c r="I4924">
        <v>3.61</v>
      </c>
      <c r="J4924">
        <v>0.69</v>
      </c>
      <c r="K4924">
        <v>5.65</v>
      </c>
      <c r="L4924">
        <v>167</v>
      </c>
      <c r="M4924">
        <v>130</v>
      </c>
      <c r="N4924">
        <v>7.9</v>
      </c>
      <c r="O4924" t="s">
        <v>27</v>
      </c>
      <c r="P4924" t="s">
        <v>28</v>
      </c>
      <c r="Q4924" t="s">
        <v>32</v>
      </c>
      <c r="R4924">
        <v>1</v>
      </c>
    </row>
    <row r="4925" spans="1:18" x14ac:dyDescent="0.3">
      <c r="A4925" t="s">
        <v>9874</v>
      </c>
      <c r="B4925" t="s">
        <v>9875</v>
      </c>
      <c r="C4925" s="2">
        <v>26</v>
      </c>
      <c r="D4925" s="3" t="str">
        <f t="shared" si="153"/>
        <v>young professionals</v>
      </c>
      <c r="E4925" t="s">
        <v>18</v>
      </c>
      <c r="F4925">
        <v>10.119999999999999</v>
      </c>
      <c r="G4925" t="str">
        <f t="shared" si="152"/>
        <v>High</v>
      </c>
      <c r="H4925">
        <v>2.62</v>
      </c>
      <c r="I4925">
        <v>3.44</v>
      </c>
      <c r="J4925">
        <v>2.0099999999999998</v>
      </c>
      <c r="K4925">
        <v>6.78</v>
      </c>
      <c r="L4925">
        <v>176</v>
      </c>
      <c r="M4925">
        <v>97</v>
      </c>
      <c r="N4925">
        <v>11.27</v>
      </c>
      <c r="O4925" t="s">
        <v>35</v>
      </c>
      <c r="P4925" t="s">
        <v>28</v>
      </c>
      <c r="Q4925" t="s">
        <v>32</v>
      </c>
      <c r="R4925">
        <v>1</v>
      </c>
    </row>
    <row r="4926" spans="1:18" x14ac:dyDescent="0.3">
      <c r="A4926" t="s">
        <v>9876</v>
      </c>
      <c r="B4926" t="s">
        <v>9877</v>
      </c>
      <c r="C4926" s="2">
        <v>25</v>
      </c>
      <c r="D4926" s="3" t="str">
        <f t="shared" si="153"/>
        <v>young professionals</v>
      </c>
      <c r="E4926" t="s">
        <v>24</v>
      </c>
      <c r="F4926">
        <v>11.43</v>
      </c>
      <c r="G4926" t="str">
        <f t="shared" si="152"/>
        <v>High</v>
      </c>
      <c r="H4926">
        <v>0.73</v>
      </c>
      <c r="I4926">
        <v>2.91</v>
      </c>
      <c r="J4926">
        <v>2</v>
      </c>
      <c r="K4926">
        <v>4.95</v>
      </c>
      <c r="L4926">
        <v>190</v>
      </c>
      <c r="M4926">
        <v>118</v>
      </c>
      <c r="N4926">
        <v>13.96</v>
      </c>
      <c r="O4926" t="s">
        <v>35</v>
      </c>
      <c r="P4926" t="s">
        <v>20</v>
      </c>
      <c r="Q4926" t="s">
        <v>36</v>
      </c>
      <c r="R4926">
        <v>1</v>
      </c>
    </row>
    <row r="4927" spans="1:18" x14ac:dyDescent="0.3">
      <c r="A4927" t="s">
        <v>9878</v>
      </c>
      <c r="B4927" t="s">
        <v>9879</v>
      </c>
      <c r="C4927" s="2">
        <v>23</v>
      </c>
      <c r="D4927" s="3" t="str">
        <f t="shared" si="153"/>
        <v>young adults</v>
      </c>
      <c r="E4927" t="s">
        <v>18</v>
      </c>
      <c r="F4927">
        <v>6.29</v>
      </c>
      <c r="G4927" t="str">
        <f t="shared" si="152"/>
        <v>Medium</v>
      </c>
      <c r="H4927">
        <v>4.5999999999999996</v>
      </c>
      <c r="I4927">
        <v>3.32</v>
      </c>
      <c r="J4927">
        <v>5.9</v>
      </c>
      <c r="K4927">
        <v>8.59</v>
      </c>
      <c r="L4927">
        <v>182</v>
      </c>
      <c r="M4927">
        <v>149</v>
      </c>
      <c r="N4927">
        <v>8.81</v>
      </c>
      <c r="O4927" t="s">
        <v>35</v>
      </c>
      <c r="P4927" t="s">
        <v>28</v>
      </c>
      <c r="Q4927" t="s">
        <v>32</v>
      </c>
      <c r="R4927">
        <v>1</v>
      </c>
    </row>
    <row r="4928" spans="1:18" x14ac:dyDescent="0.3">
      <c r="A4928" t="s">
        <v>9880</v>
      </c>
      <c r="B4928" t="s">
        <v>9881</v>
      </c>
      <c r="C4928" s="2">
        <v>21</v>
      </c>
      <c r="D4928" s="3" t="str">
        <f t="shared" si="153"/>
        <v>young adults</v>
      </c>
      <c r="E4928" t="s">
        <v>49</v>
      </c>
      <c r="F4928">
        <v>3.81</v>
      </c>
      <c r="G4928" t="str">
        <f t="shared" si="152"/>
        <v>Normal</v>
      </c>
      <c r="H4928">
        <v>3.73</v>
      </c>
      <c r="I4928">
        <v>0.54</v>
      </c>
      <c r="J4928">
        <v>3.18</v>
      </c>
      <c r="K4928">
        <v>7.75</v>
      </c>
      <c r="L4928">
        <v>46</v>
      </c>
      <c r="M4928">
        <v>152</v>
      </c>
      <c r="N4928">
        <v>5.55</v>
      </c>
      <c r="O4928" t="s">
        <v>27</v>
      </c>
      <c r="P4928" t="s">
        <v>28</v>
      </c>
      <c r="Q4928" t="s">
        <v>21</v>
      </c>
      <c r="R4928">
        <v>0</v>
      </c>
    </row>
    <row r="4929" spans="1:18" x14ac:dyDescent="0.3">
      <c r="A4929" t="s">
        <v>9882</v>
      </c>
      <c r="B4929" t="s">
        <v>9883</v>
      </c>
      <c r="C4929" s="2">
        <v>30</v>
      </c>
      <c r="D4929" s="3" t="str">
        <f t="shared" si="153"/>
        <v>adults</v>
      </c>
      <c r="E4929" t="s">
        <v>49</v>
      </c>
      <c r="F4929">
        <v>6.13</v>
      </c>
      <c r="G4929" t="str">
        <f t="shared" si="152"/>
        <v>Medium</v>
      </c>
      <c r="H4929">
        <v>5.04</v>
      </c>
      <c r="I4929">
        <v>2.61</v>
      </c>
      <c r="J4929">
        <v>2.98</v>
      </c>
      <c r="K4929">
        <v>6.72</v>
      </c>
      <c r="L4929">
        <v>181</v>
      </c>
      <c r="M4929">
        <v>81</v>
      </c>
      <c r="N4929">
        <v>8.5500000000000007</v>
      </c>
      <c r="O4929" t="s">
        <v>35</v>
      </c>
      <c r="P4929" t="s">
        <v>28</v>
      </c>
      <c r="Q4929" t="s">
        <v>32</v>
      </c>
      <c r="R4929">
        <v>1</v>
      </c>
    </row>
    <row r="4930" spans="1:18" x14ac:dyDescent="0.3">
      <c r="A4930" t="s">
        <v>9884</v>
      </c>
      <c r="B4930" t="s">
        <v>9885</v>
      </c>
      <c r="C4930" s="2">
        <v>29</v>
      </c>
      <c r="D4930" s="3" t="str">
        <f t="shared" si="153"/>
        <v>young professionals</v>
      </c>
      <c r="E4930" t="s">
        <v>49</v>
      </c>
      <c r="F4930">
        <v>3.73</v>
      </c>
      <c r="G4930" t="str">
        <f t="shared" si="152"/>
        <v>Normal</v>
      </c>
      <c r="H4930">
        <v>1.8</v>
      </c>
      <c r="I4930">
        <v>3.84</v>
      </c>
      <c r="J4930">
        <v>5.23</v>
      </c>
      <c r="K4930">
        <v>6.08</v>
      </c>
      <c r="L4930">
        <v>87</v>
      </c>
      <c r="M4930">
        <v>124</v>
      </c>
      <c r="N4930">
        <v>6.08</v>
      </c>
      <c r="O4930" t="s">
        <v>35</v>
      </c>
      <c r="P4930" t="s">
        <v>20</v>
      </c>
      <c r="Q4930" t="s">
        <v>29</v>
      </c>
      <c r="R4930">
        <v>0</v>
      </c>
    </row>
    <row r="4931" spans="1:18" x14ac:dyDescent="0.3">
      <c r="A4931" t="s">
        <v>9886</v>
      </c>
      <c r="B4931" t="s">
        <v>9887</v>
      </c>
      <c r="C4931" s="2">
        <v>30</v>
      </c>
      <c r="D4931" s="3" t="str">
        <f t="shared" si="153"/>
        <v>adults</v>
      </c>
      <c r="E4931" t="s">
        <v>18</v>
      </c>
      <c r="F4931">
        <v>6.48</v>
      </c>
      <c r="G4931" t="str">
        <f t="shared" ref="G4931:G4994" si="154">IF(F4931&lt;4.5,"Normal", IF(F4931&lt;=7.5,"Medium","High"))</f>
        <v>Medium</v>
      </c>
      <c r="H4931">
        <v>0.81</v>
      </c>
      <c r="I4931">
        <v>1.95</v>
      </c>
      <c r="J4931">
        <v>4.8</v>
      </c>
      <c r="K4931">
        <v>8.56</v>
      </c>
      <c r="L4931">
        <v>167</v>
      </c>
      <c r="M4931">
        <v>15</v>
      </c>
      <c r="N4931">
        <v>8.42</v>
      </c>
      <c r="O4931" t="s">
        <v>35</v>
      </c>
      <c r="P4931" t="s">
        <v>20</v>
      </c>
      <c r="Q4931" t="s">
        <v>32</v>
      </c>
      <c r="R4931">
        <v>1</v>
      </c>
    </row>
    <row r="4932" spans="1:18" x14ac:dyDescent="0.3">
      <c r="A4932" t="s">
        <v>9888</v>
      </c>
      <c r="B4932" t="s">
        <v>9889</v>
      </c>
      <c r="C4932" s="2">
        <v>25</v>
      </c>
      <c r="D4932" s="3" t="str">
        <f t="shared" si="153"/>
        <v>young professionals</v>
      </c>
      <c r="E4932" t="s">
        <v>49</v>
      </c>
      <c r="F4932">
        <v>6.36</v>
      </c>
      <c r="G4932" t="str">
        <f t="shared" si="154"/>
        <v>Medium</v>
      </c>
      <c r="H4932">
        <v>1.04</v>
      </c>
      <c r="I4932">
        <v>0.4</v>
      </c>
      <c r="J4932">
        <v>1.03</v>
      </c>
      <c r="K4932">
        <v>8.0399999999999991</v>
      </c>
      <c r="L4932">
        <v>114</v>
      </c>
      <c r="M4932">
        <v>174</v>
      </c>
      <c r="N4932">
        <v>8.92</v>
      </c>
      <c r="O4932" t="s">
        <v>19</v>
      </c>
      <c r="P4932" t="s">
        <v>20</v>
      </c>
      <c r="Q4932" t="s">
        <v>29</v>
      </c>
      <c r="R4932">
        <v>0</v>
      </c>
    </row>
    <row r="4933" spans="1:18" x14ac:dyDescent="0.3">
      <c r="A4933" t="s">
        <v>9890</v>
      </c>
      <c r="B4933" t="s">
        <v>9891</v>
      </c>
      <c r="C4933" s="2">
        <v>34</v>
      </c>
      <c r="D4933" s="3" t="str">
        <f t="shared" si="153"/>
        <v>adults</v>
      </c>
      <c r="E4933" t="s">
        <v>24</v>
      </c>
      <c r="F4933">
        <v>11.98</v>
      </c>
      <c r="G4933" t="str">
        <f t="shared" si="154"/>
        <v>High</v>
      </c>
      <c r="H4933">
        <v>4.92</v>
      </c>
      <c r="I4933">
        <v>1.34</v>
      </c>
      <c r="J4933">
        <v>0.54</v>
      </c>
      <c r="K4933">
        <v>5.63</v>
      </c>
      <c r="L4933">
        <v>164</v>
      </c>
      <c r="M4933">
        <v>109</v>
      </c>
      <c r="N4933">
        <v>13.16</v>
      </c>
      <c r="O4933" t="s">
        <v>19</v>
      </c>
      <c r="P4933" t="s">
        <v>28</v>
      </c>
      <c r="Q4933" t="s">
        <v>36</v>
      </c>
      <c r="R4933">
        <v>1</v>
      </c>
    </row>
    <row r="4934" spans="1:18" x14ac:dyDescent="0.3">
      <c r="A4934" t="s">
        <v>9892</v>
      </c>
      <c r="B4934" t="s">
        <v>9893</v>
      </c>
      <c r="C4934" s="2">
        <v>32</v>
      </c>
      <c r="D4934" s="3" t="str">
        <f t="shared" ref="D4934:D4997" si="155">IF(C4934&lt;=24,"young adults",IF(C4934&lt;=29,"young professionals","adults"))</f>
        <v>adults</v>
      </c>
      <c r="E4934" t="s">
        <v>18</v>
      </c>
      <c r="F4934">
        <v>11.62</v>
      </c>
      <c r="G4934" t="str">
        <f t="shared" si="154"/>
        <v>High</v>
      </c>
      <c r="H4934">
        <v>2.48</v>
      </c>
      <c r="I4934">
        <v>1.71</v>
      </c>
      <c r="J4934">
        <v>5.33</v>
      </c>
      <c r="K4934">
        <v>4.8</v>
      </c>
      <c r="L4934">
        <v>82</v>
      </c>
      <c r="M4934">
        <v>89</v>
      </c>
      <c r="N4934">
        <v>12.16</v>
      </c>
      <c r="O4934" t="s">
        <v>35</v>
      </c>
      <c r="P4934" t="s">
        <v>28</v>
      </c>
      <c r="Q4934" t="s">
        <v>32</v>
      </c>
      <c r="R4934">
        <v>1</v>
      </c>
    </row>
    <row r="4935" spans="1:18" x14ac:dyDescent="0.3">
      <c r="A4935" t="s">
        <v>9894</v>
      </c>
      <c r="B4935" t="s">
        <v>9895</v>
      </c>
      <c r="C4935" s="2">
        <v>18</v>
      </c>
      <c r="D4935" s="3" t="str">
        <f t="shared" si="155"/>
        <v>young adults</v>
      </c>
      <c r="E4935" t="s">
        <v>49</v>
      </c>
      <c r="F4935">
        <v>10.94</v>
      </c>
      <c r="G4935" t="str">
        <f t="shared" si="154"/>
        <v>High</v>
      </c>
      <c r="H4935">
        <v>0.64</v>
      </c>
      <c r="I4935">
        <v>0.36</v>
      </c>
      <c r="J4935">
        <v>0.64</v>
      </c>
      <c r="K4935">
        <v>6.44</v>
      </c>
      <c r="L4935">
        <v>171</v>
      </c>
      <c r="M4935">
        <v>84</v>
      </c>
      <c r="N4935">
        <v>11.87</v>
      </c>
      <c r="O4935" t="s">
        <v>35</v>
      </c>
      <c r="P4935" t="s">
        <v>20</v>
      </c>
      <c r="Q4935" t="s">
        <v>32</v>
      </c>
      <c r="R4935">
        <v>1</v>
      </c>
    </row>
    <row r="4936" spans="1:18" x14ac:dyDescent="0.3">
      <c r="A4936" t="s">
        <v>9896</v>
      </c>
      <c r="B4936" t="s">
        <v>9897</v>
      </c>
      <c r="C4936" s="2">
        <v>22</v>
      </c>
      <c r="D4936" s="3" t="str">
        <f t="shared" si="155"/>
        <v>young adults</v>
      </c>
      <c r="E4936" t="s">
        <v>49</v>
      </c>
      <c r="F4936">
        <v>9.99</v>
      </c>
      <c r="G4936" t="str">
        <f t="shared" si="154"/>
        <v>High</v>
      </c>
      <c r="H4936">
        <v>0.73</v>
      </c>
      <c r="I4936">
        <v>1.2</v>
      </c>
      <c r="J4936">
        <v>1.91</v>
      </c>
      <c r="K4936">
        <v>5.34</v>
      </c>
      <c r="L4936">
        <v>152</v>
      </c>
      <c r="M4936">
        <v>50</v>
      </c>
      <c r="N4936">
        <v>11.23</v>
      </c>
      <c r="O4936" t="s">
        <v>35</v>
      </c>
      <c r="P4936" t="s">
        <v>28</v>
      </c>
      <c r="Q4936" t="s">
        <v>36</v>
      </c>
      <c r="R4936">
        <v>1</v>
      </c>
    </row>
    <row r="4937" spans="1:18" x14ac:dyDescent="0.3">
      <c r="A4937" t="s">
        <v>9898</v>
      </c>
      <c r="B4937" t="s">
        <v>9899</v>
      </c>
      <c r="C4937" s="2">
        <v>34</v>
      </c>
      <c r="D4937" s="3" t="str">
        <f t="shared" si="155"/>
        <v>adults</v>
      </c>
      <c r="E4937" t="s">
        <v>49</v>
      </c>
      <c r="F4937">
        <v>7.27</v>
      </c>
      <c r="G4937" t="str">
        <f t="shared" si="154"/>
        <v>Medium</v>
      </c>
      <c r="H4937">
        <v>2.09</v>
      </c>
      <c r="I4937">
        <v>2.68</v>
      </c>
      <c r="J4937">
        <v>1.82</v>
      </c>
      <c r="K4937">
        <v>6.51</v>
      </c>
      <c r="L4937">
        <v>73</v>
      </c>
      <c r="M4937">
        <v>25</v>
      </c>
      <c r="N4937">
        <v>9.56</v>
      </c>
      <c r="O4937" t="s">
        <v>19</v>
      </c>
      <c r="P4937" t="s">
        <v>20</v>
      </c>
      <c r="Q4937" t="s">
        <v>32</v>
      </c>
      <c r="R4937">
        <v>1</v>
      </c>
    </row>
    <row r="4938" spans="1:18" x14ac:dyDescent="0.3">
      <c r="A4938" t="s">
        <v>9900</v>
      </c>
      <c r="B4938" t="s">
        <v>9901</v>
      </c>
      <c r="C4938" s="2">
        <v>21</v>
      </c>
      <c r="D4938" s="3" t="str">
        <f t="shared" si="155"/>
        <v>young adults</v>
      </c>
      <c r="E4938" t="s">
        <v>24</v>
      </c>
      <c r="F4938">
        <v>8.74</v>
      </c>
      <c r="G4938" t="str">
        <f t="shared" si="154"/>
        <v>High</v>
      </c>
      <c r="H4938">
        <v>2.65</v>
      </c>
      <c r="I4938">
        <v>0.27</v>
      </c>
      <c r="J4938">
        <v>2.95</v>
      </c>
      <c r="K4938">
        <v>5.64</v>
      </c>
      <c r="L4938">
        <v>147</v>
      </c>
      <c r="M4938">
        <v>146</v>
      </c>
      <c r="N4938">
        <v>11.51</v>
      </c>
      <c r="O4938" t="s">
        <v>27</v>
      </c>
      <c r="P4938" t="s">
        <v>28</v>
      </c>
      <c r="Q4938" t="s">
        <v>32</v>
      </c>
      <c r="R4938">
        <v>1</v>
      </c>
    </row>
    <row r="4939" spans="1:18" x14ac:dyDescent="0.3">
      <c r="A4939" t="s">
        <v>9902</v>
      </c>
      <c r="B4939" t="s">
        <v>9903</v>
      </c>
      <c r="C4939" s="2">
        <v>29</v>
      </c>
      <c r="D4939" s="3" t="str">
        <f t="shared" si="155"/>
        <v>young professionals</v>
      </c>
      <c r="E4939" t="s">
        <v>49</v>
      </c>
      <c r="F4939">
        <v>11.17</v>
      </c>
      <c r="G4939" t="str">
        <f t="shared" si="154"/>
        <v>High</v>
      </c>
      <c r="H4939">
        <v>1.4</v>
      </c>
      <c r="I4939">
        <v>2.13</v>
      </c>
      <c r="J4939">
        <v>5.28</v>
      </c>
      <c r="K4939">
        <v>8.14</v>
      </c>
      <c r="L4939">
        <v>102</v>
      </c>
      <c r="M4939">
        <v>177</v>
      </c>
      <c r="N4939">
        <v>13.51</v>
      </c>
      <c r="O4939" t="s">
        <v>27</v>
      </c>
      <c r="P4939" t="s">
        <v>28</v>
      </c>
      <c r="Q4939" t="s">
        <v>32</v>
      </c>
      <c r="R4939">
        <v>1</v>
      </c>
    </row>
    <row r="4940" spans="1:18" x14ac:dyDescent="0.3">
      <c r="A4940" t="s">
        <v>9904</v>
      </c>
      <c r="B4940" t="s">
        <v>9905</v>
      </c>
      <c r="C4940" s="2">
        <v>26</v>
      </c>
      <c r="D4940" s="3" t="str">
        <f t="shared" si="155"/>
        <v>young professionals</v>
      </c>
      <c r="E4940" t="s">
        <v>24</v>
      </c>
      <c r="F4940">
        <v>3.95</v>
      </c>
      <c r="G4940" t="str">
        <f t="shared" si="154"/>
        <v>Normal</v>
      </c>
      <c r="H4940">
        <v>2.1</v>
      </c>
      <c r="I4940">
        <v>1.68</v>
      </c>
      <c r="J4940">
        <v>0.8</v>
      </c>
      <c r="K4940">
        <v>5.58</v>
      </c>
      <c r="L4940">
        <v>146</v>
      </c>
      <c r="M4940">
        <v>47</v>
      </c>
      <c r="N4940">
        <v>6.67</v>
      </c>
      <c r="O4940" t="s">
        <v>35</v>
      </c>
      <c r="P4940" t="s">
        <v>20</v>
      </c>
      <c r="Q4940" t="s">
        <v>29</v>
      </c>
      <c r="R4940">
        <v>0</v>
      </c>
    </row>
    <row r="4941" spans="1:18" x14ac:dyDescent="0.3">
      <c r="A4941" t="s">
        <v>9906</v>
      </c>
      <c r="B4941" t="s">
        <v>9907</v>
      </c>
      <c r="C4941" s="2">
        <v>30</v>
      </c>
      <c r="D4941" s="3" t="str">
        <f t="shared" si="155"/>
        <v>adults</v>
      </c>
      <c r="E4941" t="s">
        <v>24</v>
      </c>
      <c r="F4941">
        <v>9.58</v>
      </c>
      <c r="G4941" t="str">
        <f t="shared" si="154"/>
        <v>High</v>
      </c>
      <c r="H4941">
        <v>2.84</v>
      </c>
      <c r="I4941">
        <v>1.05</v>
      </c>
      <c r="J4941">
        <v>1.1499999999999999</v>
      </c>
      <c r="K4941">
        <v>8.74</v>
      </c>
      <c r="L4941">
        <v>96</v>
      </c>
      <c r="M4941">
        <v>54</v>
      </c>
      <c r="N4941">
        <v>10.99</v>
      </c>
      <c r="O4941" t="s">
        <v>27</v>
      </c>
      <c r="P4941" t="s">
        <v>20</v>
      </c>
      <c r="Q4941" t="s">
        <v>36</v>
      </c>
      <c r="R4941">
        <v>1</v>
      </c>
    </row>
    <row r="4942" spans="1:18" x14ac:dyDescent="0.3">
      <c r="A4942" t="s">
        <v>9908</v>
      </c>
      <c r="B4942" t="s">
        <v>9909</v>
      </c>
      <c r="C4942" s="2">
        <v>24</v>
      </c>
      <c r="D4942" s="3" t="str">
        <f t="shared" si="155"/>
        <v>young adults</v>
      </c>
      <c r="E4942" t="s">
        <v>18</v>
      </c>
      <c r="F4942">
        <v>5.23</v>
      </c>
      <c r="G4942" t="str">
        <f t="shared" si="154"/>
        <v>Medium</v>
      </c>
      <c r="H4942">
        <v>3.23</v>
      </c>
      <c r="I4942">
        <v>2.8</v>
      </c>
      <c r="J4942">
        <v>3.66</v>
      </c>
      <c r="K4942">
        <v>4.72</v>
      </c>
      <c r="L4942">
        <v>103</v>
      </c>
      <c r="M4942">
        <v>106</v>
      </c>
      <c r="N4942">
        <v>8.1199999999999992</v>
      </c>
      <c r="O4942" t="s">
        <v>27</v>
      </c>
      <c r="P4942" t="s">
        <v>20</v>
      </c>
      <c r="Q4942" t="s">
        <v>29</v>
      </c>
      <c r="R4942">
        <v>0</v>
      </c>
    </row>
    <row r="4943" spans="1:18" x14ac:dyDescent="0.3">
      <c r="A4943" t="s">
        <v>9910</v>
      </c>
      <c r="B4943" t="s">
        <v>9911</v>
      </c>
      <c r="C4943" s="2">
        <v>28</v>
      </c>
      <c r="D4943" s="3" t="str">
        <f t="shared" si="155"/>
        <v>young professionals</v>
      </c>
      <c r="E4943" t="s">
        <v>18</v>
      </c>
      <c r="F4943">
        <v>7.69</v>
      </c>
      <c r="G4943" t="str">
        <f t="shared" si="154"/>
        <v>High</v>
      </c>
      <c r="H4943">
        <v>2.33</v>
      </c>
      <c r="I4943">
        <v>1.39</v>
      </c>
      <c r="J4943">
        <v>3.95</v>
      </c>
      <c r="K4943">
        <v>8.5399999999999991</v>
      </c>
      <c r="L4943">
        <v>189</v>
      </c>
      <c r="M4943">
        <v>180</v>
      </c>
      <c r="N4943">
        <v>8.64</v>
      </c>
      <c r="O4943" t="s">
        <v>27</v>
      </c>
      <c r="P4943" t="s">
        <v>28</v>
      </c>
      <c r="Q4943" t="s">
        <v>32</v>
      </c>
      <c r="R4943">
        <v>1</v>
      </c>
    </row>
    <row r="4944" spans="1:18" x14ac:dyDescent="0.3">
      <c r="A4944" t="s">
        <v>9912</v>
      </c>
      <c r="B4944" t="s">
        <v>9913</v>
      </c>
      <c r="C4944" s="2">
        <v>33</v>
      </c>
      <c r="D4944" s="3" t="str">
        <f t="shared" si="155"/>
        <v>adults</v>
      </c>
      <c r="E4944" t="s">
        <v>18</v>
      </c>
      <c r="F4944">
        <v>3.41</v>
      </c>
      <c r="G4944" t="str">
        <f t="shared" si="154"/>
        <v>Normal</v>
      </c>
      <c r="H4944">
        <v>5.27</v>
      </c>
      <c r="I4944">
        <v>1.02</v>
      </c>
      <c r="J4944">
        <v>2.76</v>
      </c>
      <c r="K4944">
        <v>6.76</v>
      </c>
      <c r="L4944">
        <v>35</v>
      </c>
      <c r="M4944">
        <v>170</v>
      </c>
      <c r="N4944">
        <v>5.29</v>
      </c>
      <c r="O4944" t="s">
        <v>19</v>
      </c>
      <c r="P4944" t="s">
        <v>20</v>
      </c>
      <c r="Q4944" t="s">
        <v>36</v>
      </c>
      <c r="R4944">
        <v>1</v>
      </c>
    </row>
    <row r="4945" spans="1:18" x14ac:dyDescent="0.3">
      <c r="A4945" t="s">
        <v>9914</v>
      </c>
      <c r="B4945" t="s">
        <v>9915</v>
      </c>
      <c r="C4945" s="2">
        <v>29</v>
      </c>
      <c r="D4945" s="3" t="str">
        <f t="shared" si="155"/>
        <v>young professionals</v>
      </c>
      <c r="E4945" t="s">
        <v>49</v>
      </c>
      <c r="F4945">
        <v>3.88</v>
      </c>
      <c r="G4945" t="str">
        <f t="shared" si="154"/>
        <v>Normal</v>
      </c>
      <c r="H4945">
        <v>3.39</v>
      </c>
      <c r="I4945">
        <v>1.1100000000000001</v>
      </c>
      <c r="J4945">
        <v>5.99</v>
      </c>
      <c r="K4945">
        <v>5.32</v>
      </c>
      <c r="L4945">
        <v>112</v>
      </c>
      <c r="M4945">
        <v>107</v>
      </c>
      <c r="N4945">
        <v>5.03</v>
      </c>
      <c r="O4945" t="s">
        <v>19</v>
      </c>
      <c r="P4945" t="s">
        <v>20</v>
      </c>
      <c r="Q4945" t="s">
        <v>21</v>
      </c>
      <c r="R4945">
        <v>0</v>
      </c>
    </row>
    <row r="4946" spans="1:18" x14ac:dyDescent="0.3">
      <c r="A4946" t="s">
        <v>9916</v>
      </c>
      <c r="B4946" t="s">
        <v>9917</v>
      </c>
      <c r="C4946" s="2">
        <v>23</v>
      </c>
      <c r="D4946" s="3" t="str">
        <f t="shared" si="155"/>
        <v>young adults</v>
      </c>
      <c r="E4946" t="s">
        <v>18</v>
      </c>
      <c r="F4946">
        <v>10.97</v>
      </c>
      <c r="G4946" t="str">
        <f t="shared" si="154"/>
        <v>High</v>
      </c>
      <c r="H4946">
        <v>3.74</v>
      </c>
      <c r="I4946">
        <v>0.08</v>
      </c>
      <c r="J4946">
        <v>3.96</v>
      </c>
      <c r="K4946">
        <v>6.43</v>
      </c>
      <c r="L4946">
        <v>82</v>
      </c>
      <c r="M4946">
        <v>112</v>
      </c>
      <c r="N4946">
        <v>12.83</v>
      </c>
      <c r="O4946" t="s">
        <v>19</v>
      </c>
      <c r="P4946" t="s">
        <v>20</v>
      </c>
      <c r="Q4946" t="s">
        <v>32</v>
      </c>
      <c r="R4946">
        <v>1</v>
      </c>
    </row>
    <row r="4947" spans="1:18" x14ac:dyDescent="0.3">
      <c r="A4947" t="s">
        <v>9918</v>
      </c>
      <c r="B4947" t="s">
        <v>9919</v>
      </c>
      <c r="C4947" s="2">
        <v>21</v>
      </c>
      <c r="D4947" s="3" t="str">
        <f t="shared" si="155"/>
        <v>young adults</v>
      </c>
      <c r="E4947" t="s">
        <v>18</v>
      </c>
      <c r="F4947">
        <v>3.26</v>
      </c>
      <c r="G4947" t="str">
        <f t="shared" si="154"/>
        <v>Normal</v>
      </c>
      <c r="H4947">
        <v>2.4</v>
      </c>
      <c r="I4947">
        <v>3.01</v>
      </c>
      <c r="J4947">
        <v>3.36</v>
      </c>
      <c r="K4947">
        <v>7.33</v>
      </c>
      <c r="L4947">
        <v>233</v>
      </c>
      <c r="M4947">
        <v>176</v>
      </c>
      <c r="N4947">
        <v>4.4800000000000004</v>
      </c>
      <c r="O4947" t="s">
        <v>35</v>
      </c>
      <c r="P4947" t="s">
        <v>28</v>
      </c>
      <c r="Q4947" t="s">
        <v>29</v>
      </c>
      <c r="R4947">
        <v>0</v>
      </c>
    </row>
    <row r="4948" spans="1:18" x14ac:dyDescent="0.3">
      <c r="A4948" t="s">
        <v>9920</v>
      </c>
      <c r="B4948" t="s">
        <v>9921</v>
      </c>
      <c r="C4948" s="2">
        <v>27</v>
      </c>
      <c r="D4948" s="3" t="str">
        <f t="shared" si="155"/>
        <v>young professionals</v>
      </c>
      <c r="E4948" t="s">
        <v>49</v>
      </c>
      <c r="F4948">
        <v>8.7100000000000009</v>
      </c>
      <c r="G4948" t="str">
        <f t="shared" si="154"/>
        <v>High</v>
      </c>
      <c r="H4948">
        <v>1.67</v>
      </c>
      <c r="I4948">
        <v>2.48</v>
      </c>
      <c r="J4948">
        <v>2.76</v>
      </c>
      <c r="K4948">
        <v>6.47</v>
      </c>
      <c r="L4948">
        <v>70</v>
      </c>
      <c r="M4948">
        <v>94</v>
      </c>
      <c r="N4948">
        <v>10.72</v>
      </c>
      <c r="O4948" t="s">
        <v>19</v>
      </c>
      <c r="P4948" t="s">
        <v>28</v>
      </c>
      <c r="Q4948" t="s">
        <v>32</v>
      </c>
      <c r="R4948">
        <v>1</v>
      </c>
    </row>
    <row r="4949" spans="1:18" x14ac:dyDescent="0.3">
      <c r="A4949" t="s">
        <v>9922</v>
      </c>
      <c r="B4949" t="s">
        <v>9923</v>
      </c>
      <c r="C4949" s="2">
        <v>28</v>
      </c>
      <c r="D4949" s="3" t="str">
        <f t="shared" si="155"/>
        <v>young professionals</v>
      </c>
      <c r="E4949" t="s">
        <v>18</v>
      </c>
      <c r="F4949">
        <v>7.44</v>
      </c>
      <c r="G4949" t="str">
        <f t="shared" si="154"/>
        <v>Medium</v>
      </c>
      <c r="H4949">
        <v>5.8</v>
      </c>
      <c r="I4949">
        <v>3.4</v>
      </c>
      <c r="J4949">
        <v>3.66</v>
      </c>
      <c r="K4949">
        <v>5.67</v>
      </c>
      <c r="L4949">
        <v>106</v>
      </c>
      <c r="M4949">
        <v>178</v>
      </c>
      <c r="N4949">
        <v>8.68</v>
      </c>
      <c r="O4949" t="s">
        <v>19</v>
      </c>
      <c r="P4949" t="s">
        <v>20</v>
      </c>
      <c r="Q4949" t="s">
        <v>32</v>
      </c>
      <c r="R4949">
        <v>1</v>
      </c>
    </row>
    <row r="4950" spans="1:18" x14ac:dyDescent="0.3">
      <c r="A4950" t="s">
        <v>9924</v>
      </c>
      <c r="B4950" t="s">
        <v>9925</v>
      </c>
      <c r="C4950" s="2">
        <v>20</v>
      </c>
      <c r="D4950" s="3" t="str">
        <f t="shared" si="155"/>
        <v>young adults</v>
      </c>
      <c r="E4950" t="s">
        <v>24</v>
      </c>
      <c r="F4950">
        <v>8.4</v>
      </c>
      <c r="G4950" t="str">
        <f t="shared" si="154"/>
        <v>High</v>
      </c>
      <c r="H4950">
        <v>3.95</v>
      </c>
      <c r="I4950">
        <v>3.14</v>
      </c>
      <c r="J4950">
        <v>0.91</v>
      </c>
      <c r="K4950">
        <v>5.2</v>
      </c>
      <c r="L4950">
        <v>39</v>
      </c>
      <c r="M4950">
        <v>26</v>
      </c>
      <c r="N4950">
        <v>10.29</v>
      </c>
      <c r="O4950" t="s">
        <v>35</v>
      </c>
      <c r="P4950" t="s">
        <v>20</v>
      </c>
      <c r="Q4950" t="s">
        <v>32</v>
      </c>
      <c r="R4950">
        <v>1</v>
      </c>
    </row>
    <row r="4951" spans="1:18" x14ac:dyDescent="0.3">
      <c r="A4951" t="s">
        <v>9926</v>
      </c>
      <c r="B4951" t="s">
        <v>9927</v>
      </c>
      <c r="C4951" s="2">
        <v>33</v>
      </c>
      <c r="D4951" s="3" t="str">
        <f t="shared" si="155"/>
        <v>adults</v>
      </c>
      <c r="E4951" t="s">
        <v>24</v>
      </c>
      <c r="F4951">
        <v>7.24</v>
      </c>
      <c r="G4951" t="str">
        <f t="shared" si="154"/>
        <v>Medium</v>
      </c>
      <c r="H4951">
        <v>5.61</v>
      </c>
      <c r="I4951">
        <v>3.87</v>
      </c>
      <c r="J4951">
        <v>5.54</v>
      </c>
      <c r="K4951">
        <v>4.62</v>
      </c>
      <c r="L4951">
        <v>28</v>
      </c>
      <c r="M4951">
        <v>129</v>
      </c>
      <c r="N4951">
        <v>9.59</v>
      </c>
      <c r="O4951" t="s">
        <v>27</v>
      </c>
      <c r="P4951" t="s">
        <v>20</v>
      </c>
      <c r="Q4951" t="s">
        <v>36</v>
      </c>
      <c r="R4951">
        <v>1</v>
      </c>
    </row>
    <row r="4952" spans="1:18" x14ac:dyDescent="0.3">
      <c r="A4952" t="s">
        <v>9928</v>
      </c>
      <c r="B4952" t="s">
        <v>9929</v>
      </c>
      <c r="C4952" s="2">
        <v>32</v>
      </c>
      <c r="D4952" s="3" t="str">
        <f t="shared" si="155"/>
        <v>adults</v>
      </c>
      <c r="E4952" t="s">
        <v>49</v>
      </c>
      <c r="F4952">
        <v>11.25</v>
      </c>
      <c r="G4952" t="str">
        <f t="shared" si="154"/>
        <v>High</v>
      </c>
      <c r="H4952">
        <v>4.3099999999999996</v>
      </c>
      <c r="I4952">
        <v>1.67</v>
      </c>
      <c r="J4952">
        <v>2.62</v>
      </c>
      <c r="K4952">
        <v>6.43</v>
      </c>
      <c r="L4952">
        <v>189</v>
      </c>
      <c r="M4952">
        <v>144</v>
      </c>
      <c r="N4952">
        <v>12.5</v>
      </c>
      <c r="O4952" t="s">
        <v>35</v>
      </c>
      <c r="P4952" t="s">
        <v>20</v>
      </c>
      <c r="Q4952" t="s">
        <v>32</v>
      </c>
      <c r="R4952">
        <v>1</v>
      </c>
    </row>
    <row r="4953" spans="1:18" x14ac:dyDescent="0.3">
      <c r="A4953" t="s">
        <v>9930</v>
      </c>
      <c r="B4953" t="s">
        <v>9931</v>
      </c>
      <c r="C4953" s="2">
        <v>28</v>
      </c>
      <c r="D4953" s="3" t="str">
        <f t="shared" si="155"/>
        <v>young professionals</v>
      </c>
      <c r="E4953" t="s">
        <v>49</v>
      </c>
      <c r="F4953">
        <v>3.29</v>
      </c>
      <c r="G4953" t="str">
        <f t="shared" si="154"/>
        <v>Normal</v>
      </c>
      <c r="H4953">
        <v>3.49</v>
      </c>
      <c r="I4953">
        <v>0.9</v>
      </c>
      <c r="J4953">
        <v>3.43</v>
      </c>
      <c r="K4953">
        <v>7.49</v>
      </c>
      <c r="L4953">
        <v>145</v>
      </c>
      <c r="M4953">
        <v>50</v>
      </c>
      <c r="N4953">
        <v>5.76</v>
      </c>
      <c r="O4953" t="s">
        <v>27</v>
      </c>
      <c r="P4953" t="s">
        <v>20</v>
      </c>
      <c r="Q4953" t="s">
        <v>21</v>
      </c>
      <c r="R4953">
        <v>0</v>
      </c>
    </row>
    <row r="4954" spans="1:18" x14ac:dyDescent="0.3">
      <c r="A4954" t="s">
        <v>9932</v>
      </c>
      <c r="B4954" t="s">
        <v>9933</v>
      </c>
      <c r="C4954" s="2">
        <v>19</v>
      </c>
      <c r="D4954" s="3" t="str">
        <f t="shared" si="155"/>
        <v>young adults</v>
      </c>
      <c r="E4954" t="s">
        <v>18</v>
      </c>
      <c r="F4954">
        <v>6.24</v>
      </c>
      <c r="G4954" t="str">
        <f t="shared" si="154"/>
        <v>Medium</v>
      </c>
      <c r="H4954">
        <v>1.6</v>
      </c>
      <c r="I4954">
        <v>2.38</v>
      </c>
      <c r="J4954">
        <v>2.04</v>
      </c>
      <c r="K4954">
        <v>8.83</v>
      </c>
      <c r="L4954">
        <v>152</v>
      </c>
      <c r="M4954">
        <v>168</v>
      </c>
      <c r="N4954">
        <v>8.0399999999999991</v>
      </c>
      <c r="O4954" t="s">
        <v>19</v>
      </c>
      <c r="P4954" t="s">
        <v>20</v>
      </c>
      <c r="Q4954" t="s">
        <v>32</v>
      </c>
      <c r="R4954">
        <v>1</v>
      </c>
    </row>
    <row r="4955" spans="1:18" x14ac:dyDescent="0.3">
      <c r="A4955" t="s">
        <v>9934</v>
      </c>
      <c r="B4955" t="s">
        <v>9935</v>
      </c>
      <c r="C4955" s="2">
        <v>28</v>
      </c>
      <c r="D4955" s="3" t="str">
        <f t="shared" si="155"/>
        <v>young professionals</v>
      </c>
      <c r="E4955" t="s">
        <v>24</v>
      </c>
      <c r="F4955">
        <v>10.34</v>
      </c>
      <c r="G4955" t="str">
        <f t="shared" si="154"/>
        <v>High</v>
      </c>
      <c r="H4955">
        <v>5.22</v>
      </c>
      <c r="I4955">
        <v>0.71</v>
      </c>
      <c r="J4955">
        <v>2.52</v>
      </c>
      <c r="K4955">
        <v>6.83</v>
      </c>
      <c r="L4955">
        <v>43</v>
      </c>
      <c r="M4955">
        <v>101</v>
      </c>
      <c r="N4955">
        <v>12.77</v>
      </c>
      <c r="O4955" t="s">
        <v>27</v>
      </c>
      <c r="P4955" t="s">
        <v>28</v>
      </c>
      <c r="Q4955" t="s">
        <v>36</v>
      </c>
      <c r="R4955">
        <v>1</v>
      </c>
    </row>
    <row r="4956" spans="1:18" x14ac:dyDescent="0.3">
      <c r="A4956" t="s">
        <v>9936</v>
      </c>
      <c r="B4956" t="s">
        <v>9937</v>
      </c>
      <c r="C4956" s="2">
        <v>31</v>
      </c>
      <c r="D4956" s="3" t="str">
        <f t="shared" si="155"/>
        <v>adults</v>
      </c>
      <c r="E4956" t="s">
        <v>24</v>
      </c>
      <c r="F4956">
        <v>4.38</v>
      </c>
      <c r="G4956" t="str">
        <f t="shared" si="154"/>
        <v>Normal</v>
      </c>
      <c r="H4956">
        <v>0.6</v>
      </c>
      <c r="I4956">
        <v>0.82</v>
      </c>
      <c r="J4956">
        <v>5.12</v>
      </c>
      <c r="K4956">
        <v>4.66</v>
      </c>
      <c r="L4956">
        <v>22</v>
      </c>
      <c r="M4956">
        <v>43</v>
      </c>
      <c r="N4956">
        <v>7.16</v>
      </c>
      <c r="O4956" t="s">
        <v>27</v>
      </c>
      <c r="P4956" t="s">
        <v>20</v>
      </c>
      <c r="Q4956" t="s">
        <v>29</v>
      </c>
      <c r="R4956">
        <v>0</v>
      </c>
    </row>
    <row r="4957" spans="1:18" x14ac:dyDescent="0.3">
      <c r="A4957" t="s">
        <v>9938</v>
      </c>
      <c r="B4957" t="s">
        <v>9939</v>
      </c>
      <c r="C4957" s="2">
        <v>35</v>
      </c>
      <c r="D4957" s="3" t="str">
        <f t="shared" si="155"/>
        <v>adults</v>
      </c>
      <c r="E4957" t="s">
        <v>49</v>
      </c>
      <c r="F4957">
        <v>11.64</v>
      </c>
      <c r="G4957" t="str">
        <f t="shared" si="154"/>
        <v>High</v>
      </c>
      <c r="H4957">
        <v>5.24</v>
      </c>
      <c r="I4957">
        <v>0.24</v>
      </c>
      <c r="J4957">
        <v>1.1100000000000001</v>
      </c>
      <c r="K4957">
        <v>5.53</v>
      </c>
      <c r="L4957">
        <v>110</v>
      </c>
      <c r="M4957">
        <v>97</v>
      </c>
      <c r="N4957">
        <v>13.86</v>
      </c>
      <c r="O4957" t="s">
        <v>19</v>
      </c>
      <c r="P4957" t="s">
        <v>28</v>
      </c>
      <c r="Q4957" t="s">
        <v>32</v>
      </c>
      <c r="R4957">
        <v>1</v>
      </c>
    </row>
    <row r="4958" spans="1:18" x14ac:dyDescent="0.3">
      <c r="A4958" t="s">
        <v>9940</v>
      </c>
      <c r="B4958" t="s">
        <v>9941</v>
      </c>
      <c r="C4958" s="2">
        <v>21</v>
      </c>
      <c r="D4958" s="3" t="str">
        <f t="shared" si="155"/>
        <v>young adults</v>
      </c>
      <c r="E4958" t="s">
        <v>49</v>
      </c>
      <c r="F4958">
        <v>8.6300000000000008</v>
      </c>
      <c r="G4958" t="str">
        <f t="shared" si="154"/>
        <v>High</v>
      </c>
      <c r="H4958">
        <v>1.01</v>
      </c>
      <c r="I4958">
        <v>2.82</v>
      </c>
      <c r="J4958">
        <v>5.44</v>
      </c>
      <c r="K4958">
        <v>8.32</v>
      </c>
      <c r="L4958">
        <v>116</v>
      </c>
      <c r="M4958">
        <v>38</v>
      </c>
      <c r="N4958">
        <v>9.8800000000000008</v>
      </c>
      <c r="O4958" t="s">
        <v>19</v>
      </c>
      <c r="P4958" t="s">
        <v>28</v>
      </c>
      <c r="Q4958" t="s">
        <v>32</v>
      </c>
      <c r="R4958">
        <v>1</v>
      </c>
    </row>
    <row r="4959" spans="1:18" x14ac:dyDescent="0.3">
      <c r="A4959" t="s">
        <v>9942</v>
      </c>
      <c r="B4959" t="s">
        <v>9943</v>
      </c>
      <c r="C4959" s="2">
        <v>27</v>
      </c>
      <c r="D4959" s="3" t="str">
        <f t="shared" si="155"/>
        <v>young professionals</v>
      </c>
      <c r="E4959" t="s">
        <v>24</v>
      </c>
      <c r="F4959">
        <v>5.04</v>
      </c>
      <c r="G4959" t="str">
        <f t="shared" si="154"/>
        <v>Medium</v>
      </c>
      <c r="H4959">
        <v>3.22</v>
      </c>
      <c r="I4959">
        <v>3.05</v>
      </c>
      <c r="J4959">
        <v>0.52</v>
      </c>
      <c r="K4959">
        <v>5.66</v>
      </c>
      <c r="L4959">
        <v>216</v>
      </c>
      <c r="M4959">
        <v>37</v>
      </c>
      <c r="N4959">
        <v>5.76</v>
      </c>
      <c r="O4959" t="s">
        <v>27</v>
      </c>
      <c r="P4959" t="s">
        <v>20</v>
      </c>
      <c r="Q4959" t="s">
        <v>21</v>
      </c>
      <c r="R4959">
        <v>0</v>
      </c>
    </row>
    <row r="4960" spans="1:18" x14ac:dyDescent="0.3">
      <c r="A4960" t="s">
        <v>9944</v>
      </c>
      <c r="B4960" t="s">
        <v>9945</v>
      </c>
      <c r="C4960" s="2">
        <v>23</v>
      </c>
      <c r="D4960" s="3" t="str">
        <f t="shared" si="155"/>
        <v>young adults</v>
      </c>
      <c r="E4960" t="s">
        <v>49</v>
      </c>
      <c r="F4960">
        <v>8.8000000000000007</v>
      </c>
      <c r="G4960" t="str">
        <f t="shared" si="154"/>
        <v>High</v>
      </c>
      <c r="H4960">
        <v>2.66</v>
      </c>
      <c r="I4960">
        <v>1.1000000000000001</v>
      </c>
      <c r="J4960">
        <v>1.07</v>
      </c>
      <c r="K4960">
        <v>8.67</v>
      </c>
      <c r="L4960">
        <v>188</v>
      </c>
      <c r="M4960">
        <v>165</v>
      </c>
      <c r="N4960">
        <v>10.49</v>
      </c>
      <c r="O4960" t="s">
        <v>27</v>
      </c>
      <c r="P4960" t="s">
        <v>28</v>
      </c>
      <c r="Q4960" t="s">
        <v>36</v>
      </c>
      <c r="R4960">
        <v>1</v>
      </c>
    </row>
    <row r="4961" spans="1:18" x14ac:dyDescent="0.3">
      <c r="A4961" t="s">
        <v>9946</v>
      </c>
      <c r="B4961" t="s">
        <v>9947</v>
      </c>
      <c r="C4961" s="2">
        <v>22</v>
      </c>
      <c r="D4961" s="3" t="str">
        <f t="shared" si="155"/>
        <v>young adults</v>
      </c>
      <c r="E4961" t="s">
        <v>49</v>
      </c>
      <c r="F4961">
        <v>6.35</v>
      </c>
      <c r="G4961" t="str">
        <f t="shared" si="154"/>
        <v>Medium</v>
      </c>
      <c r="H4961">
        <v>3.2</v>
      </c>
      <c r="I4961">
        <v>2.98</v>
      </c>
      <c r="J4961">
        <v>1</v>
      </c>
      <c r="K4961">
        <v>6.7</v>
      </c>
      <c r="L4961">
        <v>169</v>
      </c>
      <c r="M4961">
        <v>32</v>
      </c>
      <c r="N4961">
        <v>6.87</v>
      </c>
      <c r="O4961" t="s">
        <v>35</v>
      </c>
      <c r="P4961" t="s">
        <v>28</v>
      </c>
      <c r="Q4961" t="s">
        <v>29</v>
      </c>
      <c r="R4961">
        <v>0</v>
      </c>
    </row>
    <row r="4962" spans="1:18" x14ac:dyDescent="0.3">
      <c r="A4962" t="s">
        <v>9948</v>
      </c>
      <c r="B4962" t="s">
        <v>9949</v>
      </c>
      <c r="C4962" s="2">
        <v>31</v>
      </c>
      <c r="D4962" s="3" t="str">
        <f t="shared" si="155"/>
        <v>adults</v>
      </c>
      <c r="E4962" t="s">
        <v>18</v>
      </c>
      <c r="F4962">
        <v>6.1</v>
      </c>
      <c r="G4962" t="str">
        <f t="shared" si="154"/>
        <v>Medium</v>
      </c>
      <c r="H4962">
        <v>1.73</v>
      </c>
      <c r="I4962">
        <v>0.83</v>
      </c>
      <c r="J4962">
        <v>1.59</v>
      </c>
      <c r="K4962">
        <v>5.66</v>
      </c>
      <c r="L4962">
        <v>237</v>
      </c>
      <c r="M4962">
        <v>93</v>
      </c>
      <c r="N4962">
        <v>7.97</v>
      </c>
      <c r="O4962" t="s">
        <v>27</v>
      </c>
      <c r="P4962" t="s">
        <v>20</v>
      </c>
      <c r="Q4962" t="s">
        <v>29</v>
      </c>
      <c r="R4962">
        <v>0</v>
      </c>
    </row>
    <row r="4963" spans="1:18" x14ac:dyDescent="0.3">
      <c r="A4963" t="s">
        <v>9950</v>
      </c>
      <c r="B4963" t="s">
        <v>9951</v>
      </c>
      <c r="C4963" s="2">
        <v>18</v>
      </c>
      <c r="D4963" s="3" t="str">
        <f t="shared" si="155"/>
        <v>young adults</v>
      </c>
      <c r="E4963" t="s">
        <v>18</v>
      </c>
      <c r="F4963">
        <v>11.32</v>
      </c>
      <c r="G4963" t="str">
        <f t="shared" si="154"/>
        <v>High</v>
      </c>
      <c r="H4963">
        <v>1.43</v>
      </c>
      <c r="I4963">
        <v>0.71</v>
      </c>
      <c r="J4963">
        <v>5.53</v>
      </c>
      <c r="K4963">
        <v>4.83</v>
      </c>
      <c r="L4963">
        <v>53</v>
      </c>
      <c r="M4963">
        <v>130</v>
      </c>
      <c r="N4963">
        <v>12.98</v>
      </c>
      <c r="O4963" t="s">
        <v>35</v>
      </c>
      <c r="P4963" t="s">
        <v>28</v>
      </c>
      <c r="Q4963" t="s">
        <v>36</v>
      </c>
      <c r="R4963">
        <v>1</v>
      </c>
    </row>
    <row r="4964" spans="1:18" x14ac:dyDescent="0.3">
      <c r="A4964" t="s">
        <v>9952</v>
      </c>
      <c r="B4964" t="s">
        <v>9953</v>
      </c>
      <c r="C4964" s="2">
        <v>29</v>
      </c>
      <c r="D4964" s="3" t="str">
        <f t="shared" si="155"/>
        <v>young professionals</v>
      </c>
      <c r="E4964" t="s">
        <v>18</v>
      </c>
      <c r="F4964">
        <v>9.0299999999999994</v>
      </c>
      <c r="G4964" t="str">
        <f t="shared" si="154"/>
        <v>High</v>
      </c>
      <c r="H4964">
        <v>2.54</v>
      </c>
      <c r="I4964">
        <v>3.04</v>
      </c>
      <c r="J4964">
        <v>3.49</v>
      </c>
      <c r="K4964">
        <v>5.83</v>
      </c>
      <c r="L4964">
        <v>48</v>
      </c>
      <c r="M4964">
        <v>39</v>
      </c>
      <c r="N4964">
        <v>9.85</v>
      </c>
      <c r="O4964" t="s">
        <v>27</v>
      </c>
      <c r="P4964" t="s">
        <v>28</v>
      </c>
      <c r="Q4964" t="s">
        <v>36</v>
      </c>
      <c r="R4964">
        <v>1</v>
      </c>
    </row>
    <row r="4965" spans="1:18" x14ac:dyDescent="0.3">
      <c r="A4965" t="s">
        <v>9954</v>
      </c>
      <c r="B4965" t="s">
        <v>9955</v>
      </c>
      <c r="C4965" s="2">
        <v>20</v>
      </c>
      <c r="D4965" s="3" t="str">
        <f t="shared" si="155"/>
        <v>young adults</v>
      </c>
      <c r="E4965" t="s">
        <v>24</v>
      </c>
      <c r="F4965">
        <v>7.36</v>
      </c>
      <c r="G4965" t="str">
        <f t="shared" si="154"/>
        <v>Medium</v>
      </c>
      <c r="H4965">
        <v>4.54</v>
      </c>
      <c r="I4965">
        <v>3.98</v>
      </c>
      <c r="J4965">
        <v>3.17</v>
      </c>
      <c r="K4965">
        <v>7.96</v>
      </c>
      <c r="L4965">
        <v>181</v>
      </c>
      <c r="M4965">
        <v>53</v>
      </c>
      <c r="N4965">
        <v>8.0500000000000007</v>
      </c>
      <c r="O4965" t="s">
        <v>27</v>
      </c>
      <c r="P4965" t="s">
        <v>28</v>
      </c>
      <c r="Q4965" t="s">
        <v>32</v>
      </c>
      <c r="R4965">
        <v>1</v>
      </c>
    </row>
    <row r="4966" spans="1:18" x14ac:dyDescent="0.3">
      <c r="A4966" t="s">
        <v>9956</v>
      </c>
      <c r="B4966" t="s">
        <v>9957</v>
      </c>
      <c r="C4966" s="2">
        <v>27</v>
      </c>
      <c r="D4966" s="3" t="str">
        <f t="shared" si="155"/>
        <v>young professionals</v>
      </c>
      <c r="E4966" t="s">
        <v>24</v>
      </c>
      <c r="F4966">
        <v>11.84</v>
      </c>
      <c r="G4966" t="str">
        <f t="shared" si="154"/>
        <v>High</v>
      </c>
      <c r="H4966">
        <v>3.1</v>
      </c>
      <c r="I4966">
        <v>2.89</v>
      </c>
      <c r="J4966">
        <v>5.17</v>
      </c>
      <c r="K4966">
        <v>7.52</v>
      </c>
      <c r="L4966">
        <v>71</v>
      </c>
      <c r="M4966">
        <v>125</v>
      </c>
      <c r="N4966">
        <v>13.54</v>
      </c>
      <c r="O4966" t="s">
        <v>19</v>
      </c>
      <c r="P4966" t="s">
        <v>20</v>
      </c>
      <c r="Q4966" t="s">
        <v>36</v>
      </c>
      <c r="R4966">
        <v>1</v>
      </c>
    </row>
    <row r="4967" spans="1:18" x14ac:dyDescent="0.3">
      <c r="A4967" t="s">
        <v>9958</v>
      </c>
      <c r="B4967" t="s">
        <v>9959</v>
      </c>
      <c r="C4967" s="2">
        <v>27</v>
      </c>
      <c r="D4967" s="3" t="str">
        <f t="shared" si="155"/>
        <v>young professionals</v>
      </c>
      <c r="E4967" t="s">
        <v>49</v>
      </c>
      <c r="F4967">
        <v>9.84</v>
      </c>
      <c r="G4967" t="str">
        <f t="shared" si="154"/>
        <v>High</v>
      </c>
      <c r="H4967">
        <v>4.18</v>
      </c>
      <c r="I4967">
        <v>2.0099999999999998</v>
      </c>
      <c r="J4967">
        <v>4.62</v>
      </c>
      <c r="K4967">
        <v>7.05</v>
      </c>
      <c r="L4967">
        <v>184</v>
      </c>
      <c r="M4967">
        <v>34</v>
      </c>
      <c r="N4967">
        <v>11.92</v>
      </c>
      <c r="O4967" t="s">
        <v>19</v>
      </c>
      <c r="P4967" t="s">
        <v>20</v>
      </c>
      <c r="Q4967" t="s">
        <v>32</v>
      </c>
      <c r="R4967">
        <v>1</v>
      </c>
    </row>
    <row r="4968" spans="1:18" x14ac:dyDescent="0.3">
      <c r="A4968" t="s">
        <v>9960</v>
      </c>
      <c r="B4968" t="s">
        <v>9961</v>
      </c>
      <c r="C4968" s="2">
        <v>27</v>
      </c>
      <c r="D4968" s="3" t="str">
        <f t="shared" si="155"/>
        <v>young professionals</v>
      </c>
      <c r="E4968" t="s">
        <v>18</v>
      </c>
      <c r="F4968">
        <v>3.78</v>
      </c>
      <c r="G4968" t="str">
        <f t="shared" si="154"/>
        <v>Normal</v>
      </c>
      <c r="H4968">
        <v>2.4300000000000002</v>
      </c>
      <c r="I4968">
        <v>3.66</v>
      </c>
      <c r="J4968">
        <v>2.39</v>
      </c>
      <c r="K4968">
        <v>7.16</v>
      </c>
      <c r="L4968">
        <v>81</v>
      </c>
      <c r="M4968">
        <v>69</v>
      </c>
      <c r="N4968">
        <v>4.7699999999999996</v>
      </c>
      <c r="O4968" t="s">
        <v>35</v>
      </c>
      <c r="P4968" t="s">
        <v>28</v>
      </c>
      <c r="Q4968" t="s">
        <v>21</v>
      </c>
      <c r="R4968">
        <v>0</v>
      </c>
    </row>
    <row r="4969" spans="1:18" x14ac:dyDescent="0.3">
      <c r="A4969" t="s">
        <v>9962</v>
      </c>
      <c r="B4969" t="s">
        <v>9963</v>
      </c>
      <c r="C4969" s="2">
        <v>34</v>
      </c>
      <c r="D4969" s="3" t="str">
        <f t="shared" si="155"/>
        <v>adults</v>
      </c>
      <c r="E4969" t="s">
        <v>49</v>
      </c>
      <c r="F4969">
        <v>4.45</v>
      </c>
      <c r="G4969" t="str">
        <f t="shared" si="154"/>
        <v>Normal</v>
      </c>
      <c r="H4969">
        <v>2.0099999999999998</v>
      </c>
      <c r="I4969">
        <v>0.68</v>
      </c>
      <c r="J4969">
        <v>3.76</v>
      </c>
      <c r="K4969">
        <v>6.12</v>
      </c>
      <c r="L4969">
        <v>59</v>
      </c>
      <c r="M4969">
        <v>142</v>
      </c>
      <c r="N4969">
        <v>5.0999999999999996</v>
      </c>
      <c r="O4969" t="s">
        <v>27</v>
      </c>
      <c r="P4969" t="s">
        <v>28</v>
      </c>
      <c r="Q4969" t="s">
        <v>21</v>
      </c>
      <c r="R4969">
        <v>0</v>
      </c>
    </row>
    <row r="4970" spans="1:18" x14ac:dyDescent="0.3">
      <c r="A4970" t="s">
        <v>9964</v>
      </c>
      <c r="B4970" t="s">
        <v>9965</v>
      </c>
      <c r="C4970" s="2">
        <v>27</v>
      </c>
      <c r="D4970" s="3" t="str">
        <f t="shared" si="155"/>
        <v>young professionals</v>
      </c>
      <c r="E4970" t="s">
        <v>24</v>
      </c>
      <c r="F4970">
        <v>11.19</v>
      </c>
      <c r="G4970" t="str">
        <f t="shared" si="154"/>
        <v>High</v>
      </c>
      <c r="H4970">
        <v>5.69</v>
      </c>
      <c r="I4970">
        <v>1.56</v>
      </c>
      <c r="J4970">
        <v>1.65</v>
      </c>
      <c r="K4970">
        <v>7.46</v>
      </c>
      <c r="L4970">
        <v>118</v>
      </c>
      <c r="M4970">
        <v>81</v>
      </c>
      <c r="N4970">
        <v>12.89</v>
      </c>
      <c r="O4970" t="s">
        <v>27</v>
      </c>
      <c r="P4970" t="s">
        <v>28</v>
      </c>
      <c r="Q4970" t="s">
        <v>36</v>
      </c>
      <c r="R4970">
        <v>1</v>
      </c>
    </row>
    <row r="4971" spans="1:18" x14ac:dyDescent="0.3">
      <c r="A4971" t="s">
        <v>9966</v>
      </c>
      <c r="B4971" t="s">
        <v>9967</v>
      </c>
      <c r="C4971" s="2">
        <v>21</v>
      </c>
      <c r="D4971" s="3" t="str">
        <f t="shared" si="155"/>
        <v>young adults</v>
      </c>
      <c r="E4971" t="s">
        <v>24</v>
      </c>
      <c r="F4971">
        <v>5.24</v>
      </c>
      <c r="G4971" t="str">
        <f t="shared" si="154"/>
        <v>Medium</v>
      </c>
      <c r="H4971">
        <v>0.96</v>
      </c>
      <c r="I4971">
        <v>0.28000000000000003</v>
      </c>
      <c r="J4971">
        <v>4.78</v>
      </c>
      <c r="K4971">
        <v>5.07</v>
      </c>
      <c r="L4971">
        <v>62</v>
      </c>
      <c r="M4971">
        <v>33</v>
      </c>
      <c r="N4971">
        <v>8.19</v>
      </c>
      <c r="O4971" t="s">
        <v>27</v>
      </c>
      <c r="P4971" t="s">
        <v>20</v>
      </c>
      <c r="Q4971" t="s">
        <v>29</v>
      </c>
      <c r="R4971">
        <v>0</v>
      </c>
    </row>
    <row r="4972" spans="1:18" x14ac:dyDescent="0.3">
      <c r="A4972" t="s">
        <v>9968</v>
      </c>
      <c r="B4972" t="s">
        <v>9969</v>
      </c>
      <c r="C4972" s="2">
        <v>29</v>
      </c>
      <c r="D4972" s="3" t="str">
        <f t="shared" si="155"/>
        <v>young professionals</v>
      </c>
      <c r="E4972" t="s">
        <v>18</v>
      </c>
      <c r="F4972">
        <v>11.44</v>
      </c>
      <c r="G4972" t="str">
        <f t="shared" si="154"/>
        <v>High</v>
      </c>
      <c r="H4972">
        <v>3.43</v>
      </c>
      <c r="I4972">
        <v>0.66</v>
      </c>
      <c r="J4972">
        <v>2.84</v>
      </c>
      <c r="K4972">
        <v>8.89</v>
      </c>
      <c r="L4972">
        <v>163</v>
      </c>
      <c r="M4972">
        <v>149</v>
      </c>
      <c r="N4972">
        <v>12.97</v>
      </c>
      <c r="O4972" t="s">
        <v>35</v>
      </c>
      <c r="P4972" t="s">
        <v>20</v>
      </c>
      <c r="Q4972" t="s">
        <v>32</v>
      </c>
      <c r="R4972">
        <v>1</v>
      </c>
    </row>
    <row r="4973" spans="1:18" x14ac:dyDescent="0.3">
      <c r="A4973" t="s">
        <v>9970</v>
      </c>
      <c r="B4973" t="s">
        <v>9971</v>
      </c>
      <c r="C4973" s="2">
        <v>25</v>
      </c>
      <c r="D4973" s="3" t="str">
        <f t="shared" si="155"/>
        <v>young professionals</v>
      </c>
      <c r="E4973" t="s">
        <v>49</v>
      </c>
      <c r="F4973">
        <v>11.45</v>
      </c>
      <c r="G4973" t="str">
        <f t="shared" si="154"/>
        <v>High</v>
      </c>
      <c r="H4973">
        <v>1.06</v>
      </c>
      <c r="I4973">
        <v>0.99</v>
      </c>
      <c r="J4973">
        <v>3.72</v>
      </c>
      <c r="K4973">
        <v>7.7</v>
      </c>
      <c r="L4973">
        <v>64</v>
      </c>
      <c r="M4973">
        <v>97</v>
      </c>
      <c r="N4973">
        <v>13.75</v>
      </c>
      <c r="O4973" t="s">
        <v>27</v>
      </c>
      <c r="P4973" t="s">
        <v>28</v>
      </c>
      <c r="Q4973" t="s">
        <v>36</v>
      </c>
      <c r="R4973">
        <v>1</v>
      </c>
    </row>
    <row r="4974" spans="1:18" x14ac:dyDescent="0.3">
      <c r="A4974" t="s">
        <v>9972</v>
      </c>
      <c r="B4974" t="s">
        <v>9973</v>
      </c>
      <c r="C4974" s="2">
        <v>18</v>
      </c>
      <c r="D4974" s="3" t="str">
        <f t="shared" si="155"/>
        <v>young adults</v>
      </c>
      <c r="E4974" t="s">
        <v>49</v>
      </c>
      <c r="F4974">
        <v>4.88</v>
      </c>
      <c r="G4974" t="str">
        <f t="shared" si="154"/>
        <v>Medium</v>
      </c>
      <c r="H4974">
        <v>3.08</v>
      </c>
      <c r="I4974">
        <v>2.1800000000000002</v>
      </c>
      <c r="J4974">
        <v>1.06</v>
      </c>
      <c r="K4974">
        <v>8.18</v>
      </c>
      <c r="L4974">
        <v>229</v>
      </c>
      <c r="M4974">
        <v>37</v>
      </c>
      <c r="N4974">
        <v>7.86</v>
      </c>
      <c r="O4974" t="s">
        <v>27</v>
      </c>
      <c r="P4974" t="s">
        <v>20</v>
      </c>
      <c r="Q4974" t="s">
        <v>21</v>
      </c>
      <c r="R4974">
        <v>0</v>
      </c>
    </row>
    <row r="4975" spans="1:18" x14ac:dyDescent="0.3">
      <c r="A4975" t="s">
        <v>9974</v>
      </c>
      <c r="B4975" t="s">
        <v>9975</v>
      </c>
      <c r="C4975" s="2">
        <v>33</v>
      </c>
      <c r="D4975" s="3" t="str">
        <f t="shared" si="155"/>
        <v>adults</v>
      </c>
      <c r="E4975" t="s">
        <v>24</v>
      </c>
      <c r="F4975">
        <v>3.48</v>
      </c>
      <c r="G4975" t="str">
        <f t="shared" si="154"/>
        <v>Normal</v>
      </c>
      <c r="H4975">
        <v>3.14</v>
      </c>
      <c r="I4975">
        <v>0.23</v>
      </c>
      <c r="J4975">
        <v>1.04</v>
      </c>
      <c r="K4975">
        <v>4.8499999999999996</v>
      </c>
      <c r="L4975">
        <v>66</v>
      </c>
      <c r="M4975">
        <v>72</v>
      </c>
      <c r="N4975">
        <v>5.08</v>
      </c>
      <c r="O4975" t="s">
        <v>19</v>
      </c>
      <c r="P4975" t="s">
        <v>28</v>
      </c>
      <c r="Q4975" t="s">
        <v>29</v>
      </c>
      <c r="R4975">
        <v>0</v>
      </c>
    </row>
    <row r="4976" spans="1:18" x14ac:dyDescent="0.3">
      <c r="A4976" t="s">
        <v>9976</v>
      </c>
      <c r="B4976" t="s">
        <v>9977</v>
      </c>
      <c r="C4976" s="2">
        <v>26</v>
      </c>
      <c r="D4976" s="3" t="str">
        <f t="shared" si="155"/>
        <v>young professionals</v>
      </c>
      <c r="E4976" t="s">
        <v>49</v>
      </c>
      <c r="F4976">
        <v>11.93</v>
      </c>
      <c r="G4976" t="str">
        <f t="shared" si="154"/>
        <v>High</v>
      </c>
      <c r="H4976">
        <v>4.67</v>
      </c>
      <c r="I4976">
        <v>3.45</v>
      </c>
      <c r="J4976">
        <v>1.17</v>
      </c>
      <c r="K4976">
        <v>8.7200000000000006</v>
      </c>
      <c r="L4976">
        <v>214</v>
      </c>
      <c r="M4976">
        <v>74</v>
      </c>
      <c r="N4976">
        <v>14.32</v>
      </c>
      <c r="O4976" t="s">
        <v>35</v>
      </c>
      <c r="P4976" t="s">
        <v>20</v>
      </c>
      <c r="Q4976" t="s">
        <v>32</v>
      </c>
      <c r="R4976">
        <v>1</v>
      </c>
    </row>
    <row r="4977" spans="1:18" x14ac:dyDescent="0.3">
      <c r="A4977" t="s">
        <v>9978</v>
      </c>
      <c r="B4977" t="s">
        <v>9979</v>
      </c>
      <c r="C4977" s="2">
        <v>28</v>
      </c>
      <c r="D4977" s="3" t="str">
        <f t="shared" si="155"/>
        <v>young professionals</v>
      </c>
      <c r="E4977" t="s">
        <v>49</v>
      </c>
      <c r="F4977">
        <v>9.2799999999999994</v>
      </c>
      <c r="G4977" t="str">
        <f t="shared" si="154"/>
        <v>High</v>
      </c>
      <c r="H4977">
        <v>1.94</v>
      </c>
      <c r="I4977">
        <v>2.0299999999999998</v>
      </c>
      <c r="J4977">
        <v>2.66</v>
      </c>
      <c r="K4977">
        <v>6.52</v>
      </c>
      <c r="L4977">
        <v>43</v>
      </c>
      <c r="M4977">
        <v>110</v>
      </c>
      <c r="N4977">
        <v>11.62</v>
      </c>
      <c r="O4977" t="s">
        <v>35</v>
      </c>
      <c r="P4977" t="s">
        <v>28</v>
      </c>
      <c r="Q4977" t="s">
        <v>36</v>
      </c>
      <c r="R4977">
        <v>1</v>
      </c>
    </row>
    <row r="4978" spans="1:18" x14ac:dyDescent="0.3">
      <c r="A4978" t="s">
        <v>9980</v>
      </c>
      <c r="B4978" t="s">
        <v>9981</v>
      </c>
      <c r="C4978" s="2">
        <v>28</v>
      </c>
      <c r="D4978" s="3" t="str">
        <f t="shared" si="155"/>
        <v>young professionals</v>
      </c>
      <c r="E4978" t="s">
        <v>18</v>
      </c>
      <c r="F4978">
        <v>8.7200000000000006</v>
      </c>
      <c r="G4978" t="str">
        <f t="shared" si="154"/>
        <v>High</v>
      </c>
      <c r="H4978">
        <v>5.61</v>
      </c>
      <c r="I4978">
        <v>3.16</v>
      </c>
      <c r="J4978">
        <v>1.3</v>
      </c>
      <c r="K4978">
        <v>7.01</v>
      </c>
      <c r="L4978">
        <v>84</v>
      </c>
      <c r="M4978">
        <v>54</v>
      </c>
      <c r="N4978">
        <v>9.41</v>
      </c>
      <c r="O4978" t="s">
        <v>35</v>
      </c>
      <c r="P4978" t="s">
        <v>28</v>
      </c>
      <c r="Q4978" t="s">
        <v>32</v>
      </c>
      <c r="R4978">
        <v>1</v>
      </c>
    </row>
    <row r="4979" spans="1:18" x14ac:dyDescent="0.3">
      <c r="A4979" t="s">
        <v>9982</v>
      </c>
      <c r="B4979" t="s">
        <v>9983</v>
      </c>
      <c r="C4979" s="2">
        <v>33</v>
      </c>
      <c r="D4979" s="3" t="str">
        <f t="shared" si="155"/>
        <v>adults</v>
      </c>
      <c r="E4979" t="s">
        <v>18</v>
      </c>
      <c r="F4979">
        <v>10.81</v>
      </c>
      <c r="G4979" t="str">
        <f t="shared" si="154"/>
        <v>High</v>
      </c>
      <c r="H4979">
        <v>2.17</v>
      </c>
      <c r="I4979">
        <v>1.93</v>
      </c>
      <c r="J4979">
        <v>5.12</v>
      </c>
      <c r="K4979">
        <v>8.4600000000000009</v>
      </c>
      <c r="L4979">
        <v>64</v>
      </c>
      <c r="M4979">
        <v>47</v>
      </c>
      <c r="N4979">
        <v>12.83</v>
      </c>
      <c r="O4979" t="s">
        <v>27</v>
      </c>
      <c r="P4979" t="s">
        <v>28</v>
      </c>
      <c r="Q4979" t="s">
        <v>36</v>
      </c>
      <c r="R4979">
        <v>1</v>
      </c>
    </row>
    <row r="4980" spans="1:18" x14ac:dyDescent="0.3">
      <c r="A4980" t="s">
        <v>9984</v>
      </c>
      <c r="B4980" t="s">
        <v>9985</v>
      </c>
      <c r="C4980" s="2">
        <v>21</v>
      </c>
      <c r="D4980" s="3" t="str">
        <f t="shared" si="155"/>
        <v>young adults</v>
      </c>
      <c r="E4980" t="s">
        <v>18</v>
      </c>
      <c r="F4980">
        <v>8.08</v>
      </c>
      <c r="G4980" t="str">
        <f t="shared" si="154"/>
        <v>High</v>
      </c>
      <c r="H4980">
        <v>4.38</v>
      </c>
      <c r="I4980">
        <v>1.27</v>
      </c>
      <c r="J4980">
        <v>2.61</v>
      </c>
      <c r="K4980">
        <v>8.07</v>
      </c>
      <c r="L4980">
        <v>244</v>
      </c>
      <c r="M4980">
        <v>40</v>
      </c>
      <c r="N4980">
        <v>9.9499999999999993</v>
      </c>
      <c r="O4980" t="s">
        <v>35</v>
      </c>
      <c r="P4980" t="s">
        <v>28</v>
      </c>
      <c r="Q4980" t="s">
        <v>36</v>
      </c>
      <c r="R4980">
        <v>1</v>
      </c>
    </row>
    <row r="4981" spans="1:18" x14ac:dyDescent="0.3">
      <c r="A4981" t="s">
        <v>9986</v>
      </c>
      <c r="B4981" t="s">
        <v>9987</v>
      </c>
      <c r="C4981" s="2">
        <v>18</v>
      </c>
      <c r="D4981" s="3" t="str">
        <f t="shared" si="155"/>
        <v>young adults</v>
      </c>
      <c r="E4981" t="s">
        <v>24</v>
      </c>
      <c r="F4981">
        <v>7.67</v>
      </c>
      <c r="G4981" t="str">
        <f t="shared" si="154"/>
        <v>High</v>
      </c>
      <c r="H4981">
        <v>4.49</v>
      </c>
      <c r="I4981">
        <v>2.0699999999999998</v>
      </c>
      <c r="J4981">
        <v>4.9400000000000004</v>
      </c>
      <c r="K4981">
        <v>4.5599999999999996</v>
      </c>
      <c r="L4981">
        <v>189</v>
      </c>
      <c r="M4981">
        <v>169</v>
      </c>
      <c r="N4981">
        <v>8.85</v>
      </c>
      <c r="O4981" t="s">
        <v>35</v>
      </c>
      <c r="P4981" t="s">
        <v>20</v>
      </c>
      <c r="Q4981" t="s">
        <v>36</v>
      </c>
      <c r="R4981">
        <v>1</v>
      </c>
    </row>
    <row r="4982" spans="1:18" x14ac:dyDescent="0.3">
      <c r="A4982" t="s">
        <v>9988</v>
      </c>
      <c r="B4982" t="s">
        <v>9989</v>
      </c>
      <c r="C4982" s="2">
        <v>30</v>
      </c>
      <c r="D4982" s="3" t="str">
        <f t="shared" si="155"/>
        <v>adults</v>
      </c>
      <c r="E4982" t="s">
        <v>18</v>
      </c>
      <c r="F4982">
        <v>9.24</v>
      </c>
      <c r="G4982" t="str">
        <f t="shared" si="154"/>
        <v>High</v>
      </c>
      <c r="H4982">
        <v>4.33</v>
      </c>
      <c r="I4982">
        <v>2.36</v>
      </c>
      <c r="J4982">
        <v>5.23</v>
      </c>
      <c r="K4982">
        <v>7.27</v>
      </c>
      <c r="L4982">
        <v>171</v>
      </c>
      <c r="M4982">
        <v>153</v>
      </c>
      <c r="N4982">
        <v>11.72</v>
      </c>
      <c r="O4982" t="s">
        <v>19</v>
      </c>
      <c r="P4982" t="s">
        <v>28</v>
      </c>
      <c r="Q4982" t="s">
        <v>32</v>
      </c>
      <c r="R4982">
        <v>1</v>
      </c>
    </row>
    <row r="4983" spans="1:18" x14ac:dyDescent="0.3">
      <c r="A4983" t="s">
        <v>9990</v>
      </c>
      <c r="B4983" t="s">
        <v>9991</v>
      </c>
      <c r="C4983" s="2">
        <v>21</v>
      </c>
      <c r="D4983" s="3" t="str">
        <f t="shared" si="155"/>
        <v>young adults</v>
      </c>
      <c r="E4983" t="s">
        <v>24</v>
      </c>
      <c r="F4983">
        <v>3.95</v>
      </c>
      <c r="G4983" t="str">
        <f t="shared" si="154"/>
        <v>Normal</v>
      </c>
      <c r="H4983">
        <v>5.36</v>
      </c>
      <c r="I4983">
        <v>0.09</v>
      </c>
      <c r="J4983">
        <v>5.16</v>
      </c>
      <c r="K4983">
        <v>8.65</v>
      </c>
      <c r="L4983">
        <v>137</v>
      </c>
      <c r="M4983">
        <v>147</v>
      </c>
      <c r="N4983">
        <v>6.3</v>
      </c>
      <c r="O4983" t="s">
        <v>19</v>
      </c>
      <c r="P4983" t="s">
        <v>28</v>
      </c>
      <c r="Q4983" t="s">
        <v>36</v>
      </c>
      <c r="R4983">
        <v>1</v>
      </c>
    </row>
    <row r="4984" spans="1:18" x14ac:dyDescent="0.3">
      <c r="A4984" t="s">
        <v>9992</v>
      </c>
      <c r="B4984" t="s">
        <v>9993</v>
      </c>
      <c r="C4984" s="2">
        <v>21</v>
      </c>
      <c r="D4984" s="3" t="str">
        <f t="shared" si="155"/>
        <v>young adults</v>
      </c>
      <c r="E4984" t="s">
        <v>24</v>
      </c>
      <c r="F4984">
        <v>6.8</v>
      </c>
      <c r="G4984" t="str">
        <f t="shared" si="154"/>
        <v>Medium</v>
      </c>
      <c r="H4984">
        <v>3.17</v>
      </c>
      <c r="I4984">
        <v>1.69</v>
      </c>
      <c r="J4984">
        <v>2.2599999999999998</v>
      </c>
      <c r="K4984">
        <v>6.62</v>
      </c>
      <c r="L4984">
        <v>192</v>
      </c>
      <c r="M4984">
        <v>162</v>
      </c>
      <c r="N4984">
        <v>8.61</v>
      </c>
      <c r="O4984" t="s">
        <v>19</v>
      </c>
      <c r="P4984" t="s">
        <v>28</v>
      </c>
      <c r="Q4984" t="s">
        <v>32</v>
      </c>
      <c r="R4984">
        <v>1</v>
      </c>
    </row>
    <row r="4985" spans="1:18" x14ac:dyDescent="0.3">
      <c r="A4985" t="s">
        <v>9994</v>
      </c>
      <c r="B4985" t="s">
        <v>9995</v>
      </c>
      <c r="C4985" s="2">
        <v>35</v>
      </c>
      <c r="D4985" s="3" t="str">
        <f t="shared" si="155"/>
        <v>adults</v>
      </c>
      <c r="E4985" t="s">
        <v>24</v>
      </c>
      <c r="F4985">
        <v>5.97</v>
      </c>
      <c r="G4985" t="str">
        <f t="shared" si="154"/>
        <v>Medium</v>
      </c>
      <c r="H4985">
        <v>4.5199999999999996</v>
      </c>
      <c r="I4985">
        <v>2.2000000000000002</v>
      </c>
      <c r="J4985">
        <v>0.63</v>
      </c>
      <c r="K4985">
        <v>8.84</v>
      </c>
      <c r="L4985">
        <v>232</v>
      </c>
      <c r="M4985">
        <v>109</v>
      </c>
      <c r="N4985">
        <v>6.83</v>
      </c>
      <c r="O4985" t="s">
        <v>27</v>
      </c>
      <c r="P4985" t="s">
        <v>28</v>
      </c>
      <c r="Q4985" t="s">
        <v>36</v>
      </c>
      <c r="R4985">
        <v>1</v>
      </c>
    </row>
    <row r="4986" spans="1:18" x14ac:dyDescent="0.3">
      <c r="A4986" t="s">
        <v>9996</v>
      </c>
      <c r="B4986" t="s">
        <v>9997</v>
      </c>
      <c r="C4986" s="2">
        <v>27</v>
      </c>
      <c r="D4986" s="3" t="str">
        <f t="shared" si="155"/>
        <v>young professionals</v>
      </c>
      <c r="E4986" t="s">
        <v>18</v>
      </c>
      <c r="F4986">
        <v>10.27</v>
      </c>
      <c r="G4986" t="str">
        <f t="shared" si="154"/>
        <v>High</v>
      </c>
      <c r="H4986">
        <v>0.86</v>
      </c>
      <c r="I4986">
        <v>3.45</v>
      </c>
      <c r="J4986">
        <v>5.71</v>
      </c>
      <c r="K4986">
        <v>5.8</v>
      </c>
      <c r="L4986">
        <v>199</v>
      </c>
      <c r="M4986">
        <v>36</v>
      </c>
      <c r="N4986">
        <v>12.44</v>
      </c>
      <c r="O4986" t="s">
        <v>35</v>
      </c>
      <c r="P4986" t="s">
        <v>28</v>
      </c>
      <c r="Q4986" t="s">
        <v>36</v>
      </c>
      <c r="R4986">
        <v>1</v>
      </c>
    </row>
    <row r="4987" spans="1:18" x14ac:dyDescent="0.3">
      <c r="A4987" t="s">
        <v>9998</v>
      </c>
      <c r="B4987" t="s">
        <v>9999</v>
      </c>
      <c r="C4987" s="2">
        <v>21</v>
      </c>
      <c r="D4987" s="3" t="str">
        <f t="shared" si="155"/>
        <v>young adults</v>
      </c>
      <c r="E4987" t="s">
        <v>18</v>
      </c>
      <c r="F4987">
        <v>7.89</v>
      </c>
      <c r="G4987" t="str">
        <f t="shared" si="154"/>
        <v>High</v>
      </c>
      <c r="H4987">
        <v>4.03</v>
      </c>
      <c r="I4987">
        <v>0.32</v>
      </c>
      <c r="J4987">
        <v>4.2300000000000004</v>
      </c>
      <c r="K4987">
        <v>7.96</v>
      </c>
      <c r="L4987">
        <v>145</v>
      </c>
      <c r="M4987">
        <v>151</v>
      </c>
      <c r="N4987">
        <v>9.61</v>
      </c>
      <c r="O4987" t="s">
        <v>19</v>
      </c>
      <c r="P4987" t="s">
        <v>20</v>
      </c>
      <c r="Q4987" t="s">
        <v>36</v>
      </c>
      <c r="R4987">
        <v>1</v>
      </c>
    </row>
    <row r="4988" spans="1:18" x14ac:dyDescent="0.3">
      <c r="A4988" t="s">
        <v>10000</v>
      </c>
      <c r="B4988" t="s">
        <v>10001</v>
      </c>
      <c r="C4988" s="2">
        <v>26</v>
      </c>
      <c r="D4988" s="3" t="str">
        <f t="shared" si="155"/>
        <v>young professionals</v>
      </c>
      <c r="E4988" t="s">
        <v>18</v>
      </c>
      <c r="F4988">
        <v>8.5299999999999994</v>
      </c>
      <c r="G4988" t="str">
        <f t="shared" si="154"/>
        <v>High</v>
      </c>
      <c r="H4988">
        <v>2.72</v>
      </c>
      <c r="I4988">
        <v>1.65</v>
      </c>
      <c r="J4988">
        <v>2.56</v>
      </c>
      <c r="K4988">
        <v>7.46</v>
      </c>
      <c r="L4988">
        <v>198</v>
      </c>
      <c r="M4988">
        <v>112</v>
      </c>
      <c r="N4988">
        <v>10.46</v>
      </c>
      <c r="O4988" t="s">
        <v>19</v>
      </c>
      <c r="P4988" t="s">
        <v>20</v>
      </c>
      <c r="Q4988" t="s">
        <v>32</v>
      </c>
      <c r="R4988">
        <v>1</v>
      </c>
    </row>
    <row r="4989" spans="1:18" x14ac:dyDescent="0.3">
      <c r="A4989" t="s">
        <v>10002</v>
      </c>
      <c r="B4989" t="s">
        <v>10003</v>
      </c>
      <c r="C4989" s="2">
        <v>21</v>
      </c>
      <c r="D4989" s="3" t="str">
        <f t="shared" si="155"/>
        <v>young adults</v>
      </c>
      <c r="E4989" t="s">
        <v>49</v>
      </c>
      <c r="F4989">
        <v>11.89</v>
      </c>
      <c r="G4989" t="str">
        <f t="shared" si="154"/>
        <v>High</v>
      </c>
      <c r="H4989">
        <v>5.85</v>
      </c>
      <c r="I4989">
        <v>3.04</v>
      </c>
      <c r="J4989">
        <v>2.08</v>
      </c>
      <c r="K4989">
        <v>5.33</v>
      </c>
      <c r="L4989">
        <v>118</v>
      </c>
      <c r="M4989">
        <v>158</v>
      </c>
      <c r="N4989">
        <v>12.88</v>
      </c>
      <c r="O4989" t="s">
        <v>27</v>
      </c>
      <c r="P4989" t="s">
        <v>28</v>
      </c>
      <c r="Q4989" t="s">
        <v>36</v>
      </c>
      <c r="R4989">
        <v>1</v>
      </c>
    </row>
    <row r="4990" spans="1:18" x14ac:dyDescent="0.3">
      <c r="A4990" t="s">
        <v>10004</v>
      </c>
      <c r="B4990" t="s">
        <v>10005</v>
      </c>
      <c r="C4990" s="2">
        <v>21</v>
      </c>
      <c r="D4990" s="3" t="str">
        <f t="shared" si="155"/>
        <v>young adults</v>
      </c>
      <c r="E4990" t="s">
        <v>18</v>
      </c>
      <c r="F4990">
        <v>11.69</v>
      </c>
      <c r="G4990" t="str">
        <f t="shared" si="154"/>
        <v>High</v>
      </c>
      <c r="H4990">
        <v>4.97</v>
      </c>
      <c r="I4990">
        <v>2.54</v>
      </c>
      <c r="J4990">
        <v>3.86</v>
      </c>
      <c r="K4990">
        <v>6.09</v>
      </c>
      <c r="L4990">
        <v>25</v>
      </c>
      <c r="M4990">
        <v>26</v>
      </c>
      <c r="N4990">
        <v>12.46</v>
      </c>
      <c r="O4990" t="s">
        <v>27</v>
      </c>
      <c r="P4990" t="s">
        <v>28</v>
      </c>
      <c r="Q4990" t="s">
        <v>36</v>
      </c>
      <c r="R4990">
        <v>1</v>
      </c>
    </row>
    <row r="4991" spans="1:18" x14ac:dyDescent="0.3">
      <c r="A4991" t="s">
        <v>10006</v>
      </c>
      <c r="B4991" t="s">
        <v>10007</v>
      </c>
      <c r="C4991" s="2">
        <v>22</v>
      </c>
      <c r="D4991" s="3" t="str">
        <f t="shared" si="155"/>
        <v>young adults</v>
      </c>
      <c r="E4991" t="s">
        <v>18</v>
      </c>
      <c r="F4991">
        <v>4.5199999999999996</v>
      </c>
      <c r="G4991" t="str">
        <f t="shared" si="154"/>
        <v>Medium</v>
      </c>
      <c r="H4991">
        <v>1.99</v>
      </c>
      <c r="I4991">
        <v>2.52</v>
      </c>
      <c r="J4991">
        <v>0.84</v>
      </c>
      <c r="K4991">
        <v>5.5</v>
      </c>
      <c r="L4991">
        <v>214</v>
      </c>
      <c r="M4991">
        <v>128</v>
      </c>
      <c r="N4991">
        <v>7.04</v>
      </c>
      <c r="O4991" t="s">
        <v>27</v>
      </c>
      <c r="P4991" t="s">
        <v>20</v>
      </c>
      <c r="Q4991" t="s">
        <v>21</v>
      </c>
      <c r="R4991">
        <v>0</v>
      </c>
    </row>
    <row r="4992" spans="1:18" x14ac:dyDescent="0.3">
      <c r="A4992" t="s">
        <v>10008</v>
      </c>
      <c r="B4992" t="s">
        <v>10009</v>
      </c>
      <c r="C4992" s="2">
        <v>35</v>
      </c>
      <c r="D4992" s="3" t="str">
        <f t="shared" si="155"/>
        <v>adults</v>
      </c>
      <c r="E4992" t="s">
        <v>18</v>
      </c>
      <c r="F4992">
        <v>4.04</v>
      </c>
      <c r="G4992" t="str">
        <f t="shared" si="154"/>
        <v>Normal</v>
      </c>
      <c r="H4992">
        <v>2.13</v>
      </c>
      <c r="I4992">
        <v>1.86</v>
      </c>
      <c r="J4992">
        <v>5.71</v>
      </c>
      <c r="K4992">
        <v>4.7300000000000004</v>
      </c>
      <c r="L4992">
        <v>20</v>
      </c>
      <c r="M4992">
        <v>161</v>
      </c>
      <c r="N4992">
        <v>5.53</v>
      </c>
      <c r="O4992" t="s">
        <v>27</v>
      </c>
      <c r="P4992" t="s">
        <v>20</v>
      </c>
      <c r="Q4992" t="s">
        <v>29</v>
      </c>
      <c r="R4992">
        <v>0</v>
      </c>
    </row>
    <row r="4993" spans="1:18" x14ac:dyDescent="0.3">
      <c r="A4993" t="s">
        <v>10010</v>
      </c>
      <c r="B4993" t="s">
        <v>10011</v>
      </c>
      <c r="C4993" s="2">
        <v>23</v>
      </c>
      <c r="D4993" s="3" t="str">
        <f t="shared" si="155"/>
        <v>young adults</v>
      </c>
      <c r="E4993" t="s">
        <v>18</v>
      </c>
      <c r="F4993">
        <v>4.3600000000000003</v>
      </c>
      <c r="G4993" t="str">
        <f t="shared" si="154"/>
        <v>Normal</v>
      </c>
      <c r="H4993">
        <v>4.79</v>
      </c>
      <c r="I4993">
        <v>2.27</v>
      </c>
      <c r="J4993">
        <v>5.98</v>
      </c>
      <c r="K4993">
        <v>6.11</v>
      </c>
      <c r="L4993">
        <v>133</v>
      </c>
      <c r="M4993">
        <v>124</v>
      </c>
      <c r="N4993">
        <v>5.28</v>
      </c>
      <c r="O4993" t="s">
        <v>35</v>
      </c>
      <c r="P4993" t="s">
        <v>28</v>
      </c>
      <c r="Q4993" t="s">
        <v>32</v>
      </c>
      <c r="R4993">
        <v>1</v>
      </c>
    </row>
    <row r="4994" spans="1:18" x14ac:dyDescent="0.3">
      <c r="A4994" t="s">
        <v>10012</v>
      </c>
      <c r="B4994" t="s">
        <v>10013</v>
      </c>
      <c r="C4994" s="2">
        <v>32</v>
      </c>
      <c r="D4994" s="3" t="str">
        <f t="shared" si="155"/>
        <v>adults</v>
      </c>
      <c r="E4994" t="s">
        <v>24</v>
      </c>
      <c r="F4994">
        <v>4.16</v>
      </c>
      <c r="G4994" t="str">
        <f t="shared" si="154"/>
        <v>Normal</v>
      </c>
      <c r="H4994">
        <v>4.91</v>
      </c>
      <c r="I4994">
        <v>3.19</v>
      </c>
      <c r="J4994">
        <v>0.72</v>
      </c>
      <c r="K4994">
        <v>6.29</v>
      </c>
      <c r="L4994">
        <v>114</v>
      </c>
      <c r="M4994">
        <v>85</v>
      </c>
      <c r="N4994">
        <v>6.86</v>
      </c>
      <c r="O4994" t="s">
        <v>27</v>
      </c>
      <c r="P4994" t="s">
        <v>20</v>
      </c>
      <c r="Q4994" t="s">
        <v>36</v>
      </c>
      <c r="R4994">
        <v>1</v>
      </c>
    </row>
    <row r="4995" spans="1:18" x14ac:dyDescent="0.3">
      <c r="A4995" t="s">
        <v>10014</v>
      </c>
      <c r="B4995" t="s">
        <v>10015</v>
      </c>
      <c r="C4995" s="2">
        <v>33</v>
      </c>
      <c r="D4995" s="3" t="str">
        <f t="shared" si="155"/>
        <v>adults</v>
      </c>
      <c r="E4995" t="s">
        <v>18</v>
      </c>
      <c r="F4995">
        <v>4.93</v>
      </c>
      <c r="G4995" t="str">
        <f t="shared" ref="G4995:G5058" si="156">IF(F4995&lt;4.5,"Normal", IF(F4995&lt;=7.5,"Medium","High"))</f>
        <v>Medium</v>
      </c>
      <c r="H4995">
        <v>0.59</v>
      </c>
      <c r="I4995">
        <v>1.83</v>
      </c>
      <c r="J4995">
        <v>4.16</v>
      </c>
      <c r="K4995">
        <v>6.63</v>
      </c>
      <c r="L4995">
        <v>85</v>
      </c>
      <c r="M4995">
        <v>110</v>
      </c>
      <c r="N4995">
        <v>7.89</v>
      </c>
      <c r="O4995" t="s">
        <v>27</v>
      </c>
      <c r="P4995" t="s">
        <v>20</v>
      </c>
      <c r="Q4995" t="s">
        <v>21</v>
      </c>
      <c r="R4995">
        <v>0</v>
      </c>
    </row>
    <row r="4996" spans="1:18" x14ac:dyDescent="0.3">
      <c r="A4996" t="s">
        <v>10016</v>
      </c>
      <c r="B4996" t="s">
        <v>10017</v>
      </c>
      <c r="C4996" s="2">
        <v>30</v>
      </c>
      <c r="D4996" s="3" t="str">
        <f t="shared" si="155"/>
        <v>adults</v>
      </c>
      <c r="E4996" t="s">
        <v>18</v>
      </c>
      <c r="F4996">
        <v>8.0500000000000007</v>
      </c>
      <c r="G4996" t="str">
        <f t="shared" si="156"/>
        <v>High</v>
      </c>
      <c r="H4996">
        <v>1.26</v>
      </c>
      <c r="I4996">
        <v>1.04</v>
      </c>
      <c r="J4996">
        <v>1.18</v>
      </c>
      <c r="K4996">
        <v>6.49</v>
      </c>
      <c r="L4996">
        <v>247</v>
      </c>
      <c r="M4996">
        <v>28</v>
      </c>
      <c r="N4996">
        <v>9.25</v>
      </c>
      <c r="O4996" t="s">
        <v>27</v>
      </c>
      <c r="P4996" t="s">
        <v>28</v>
      </c>
      <c r="Q4996" t="s">
        <v>36</v>
      </c>
      <c r="R4996">
        <v>1</v>
      </c>
    </row>
    <row r="4997" spans="1:18" x14ac:dyDescent="0.3">
      <c r="A4997" t="s">
        <v>10018</v>
      </c>
      <c r="B4997" t="s">
        <v>10019</v>
      </c>
      <c r="C4997" s="2">
        <v>27</v>
      </c>
      <c r="D4997" s="3" t="str">
        <f t="shared" si="155"/>
        <v>young professionals</v>
      </c>
      <c r="E4997" t="s">
        <v>49</v>
      </c>
      <c r="F4997">
        <v>4.22</v>
      </c>
      <c r="G4997" t="str">
        <f t="shared" si="156"/>
        <v>Normal</v>
      </c>
      <c r="H4997">
        <v>4.46</v>
      </c>
      <c r="I4997">
        <v>3.06</v>
      </c>
      <c r="J4997">
        <v>5.51</v>
      </c>
      <c r="K4997">
        <v>8.7200000000000006</v>
      </c>
      <c r="L4997">
        <v>129</v>
      </c>
      <c r="M4997">
        <v>69</v>
      </c>
      <c r="N4997">
        <v>5.85</v>
      </c>
      <c r="O4997" t="s">
        <v>27</v>
      </c>
      <c r="P4997" t="s">
        <v>20</v>
      </c>
      <c r="Q4997" t="s">
        <v>32</v>
      </c>
      <c r="R4997">
        <v>1</v>
      </c>
    </row>
    <row r="4998" spans="1:18" x14ac:dyDescent="0.3">
      <c r="A4998" t="s">
        <v>10020</v>
      </c>
      <c r="B4998" t="s">
        <v>10021</v>
      </c>
      <c r="C4998" s="2">
        <v>32</v>
      </c>
      <c r="D4998" s="3" t="str">
        <f t="shared" ref="D4998:D5061" si="157">IF(C4998&lt;=24,"young adults",IF(C4998&lt;=29,"young professionals","adults"))</f>
        <v>adults</v>
      </c>
      <c r="E4998" t="s">
        <v>24</v>
      </c>
      <c r="F4998">
        <v>4.32</v>
      </c>
      <c r="G4998" t="str">
        <f t="shared" si="156"/>
        <v>Normal</v>
      </c>
      <c r="H4998">
        <v>1.42</v>
      </c>
      <c r="I4998">
        <v>2.92</v>
      </c>
      <c r="J4998">
        <v>5.65</v>
      </c>
      <c r="K4998">
        <v>7.01</v>
      </c>
      <c r="L4998">
        <v>63</v>
      </c>
      <c r="M4998">
        <v>69</v>
      </c>
      <c r="N4998">
        <v>6.27</v>
      </c>
      <c r="O4998" t="s">
        <v>27</v>
      </c>
      <c r="P4998" t="s">
        <v>28</v>
      </c>
      <c r="Q4998" t="s">
        <v>21</v>
      </c>
      <c r="R4998">
        <v>0</v>
      </c>
    </row>
    <row r="4999" spans="1:18" x14ac:dyDescent="0.3">
      <c r="A4999" t="s">
        <v>10022</v>
      </c>
      <c r="B4999" t="s">
        <v>10023</v>
      </c>
      <c r="C4999" s="2">
        <v>32</v>
      </c>
      <c r="D4999" s="3" t="str">
        <f t="shared" si="157"/>
        <v>adults</v>
      </c>
      <c r="E4999" t="s">
        <v>18</v>
      </c>
      <c r="F4999">
        <v>7.28</v>
      </c>
      <c r="G4999" t="str">
        <f t="shared" si="156"/>
        <v>Medium</v>
      </c>
      <c r="H4999">
        <v>5.24</v>
      </c>
      <c r="I4999">
        <v>1.26</v>
      </c>
      <c r="J4999">
        <v>1.43</v>
      </c>
      <c r="K4999">
        <v>7.85</v>
      </c>
      <c r="L4999">
        <v>195</v>
      </c>
      <c r="M4999">
        <v>59</v>
      </c>
      <c r="N4999">
        <v>10.24</v>
      </c>
      <c r="O4999" t="s">
        <v>19</v>
      </c>
      <c r="P4999" t="s">
        <v>20</v>
      </c>
      <c r="Q4999" t="s">
        <v>32</v>
      </c>
      <c r="R4999">
        <v>1</v>
      </c>
    </row>
    <row r="5000" spans="1:18" x14ac:dyDescent="0.3">
      <c r="A5000" t="s">
        <v>10024</v>
      </c>
      <c r="B5000" t="s">
        <v>10025</v>
      </c>
      <c r="C5000" s="2">
        <v>22</v>
      </c>
      <c r="D5000" s="3" t="str">
        <f t="shared" si="157"/>
        <v>young adults</v>
      </c>
      <c r="E5000" t="s">
        <v>24</v>
      </c>
      <c r="F5000">
        <v>8.59</v>
      </c>
      <c r="G5000" t="str">
        <f t="shared" si="156"/>
        <v>High</v>
      </c>
      <c r="H5000">
        <v>1.69</v>
      </c>
      <c r="I5000">
        <v>0.56999999999999995</v>
      </c>
      <c r="J5000">
        <v>0.62</v>
      </c>
      <c r="K5000">
        <v>5.47</v>
      </c>
      <c r="L5000">
        <v>123</v>
      </c>
      <c r="M5000">
        <v>135</v>
      </c>
      <c r="N5000">
        <v>10.72</v>
      </c>
      <c r="O5000" t="s">
        <v>19</v>
      </c>
      <c r="P5000" t="s">
        <v>20</v>
      </c>
      <c r="Q5000" t="s">
        <v>32</v>
      </c>
      <c r="R5000">
        <v>1</v>
      </c>
    </row>
    <row r="5001" spans="1:18" x14ac:dyDescent="0.3">
      <c r="A5001" t="s">
        <v>10026</v>
      </c>
      <c r="B5001" t="s">
        <v>10027</v>
      </c>
      <c r="C5001" s="2">
        <v>23</v>
      </c>
      <c r="D5001" s="3" t="str">
        <f t="shared" si="157"/>
        <v>young adults</v>
      </c>
      <c r="E5001" t="s">
        <v>18</v>
      </c>
      <c r="F5001">
        <v>11.99</v>
      </c>
      <c r="G5001" t="str">
        <f t="shared" si="156"/>
        <v>High</v>
      </c>
      <c r="H5001">
        <v>2.37</v>
      </c>
      <c r="I5001">
        <v>3.1</v>
      </c>
      <c r="J5001">
        <v>4.53</v>
      </c>
      <c r="K5001">
        <v>5.16</v>
      </c>
      <c r="L5001">
        <v>26</v>
      </c>
      <c r="M5001">
        <v>165</v>
      </c>
      <c r="N5001">
        <v>13.78</v>
      </c>
      <c r="O5001" t="s">
        <v>35</v>
      </c>
      <c r="P5001" t="s">
        <v>20</v>
      </c>
      <c r="Q5001" t="s">
        <v>32</v>
      </c>
      <c r="R5001">
        <v>1</v>
      </c>
    </row>
    <row r="5002" spans="1:18" x14ac:dyDescent="0.3">
      <c r="A5002" t="s">
        <v>10028</v>
      </c>
      <c r="B5002" t="s">
        <v>10029</v>
      </c>
      <c r="C5002" s="2">
        <v>26</v>
      </c>
      <c r="D5002" s="3" t="str">
        <f t="shared" si="157"/>
        <v>young professionals</v>
      </c>
      <c r="E5002" t="s">
        <v>18</v>
      </c>
      <c r="F5002">
        <v>4.6900000000000004</v>
      </c>
      <c r="G5002" t="str">
        <f t="shared" si="156"/>
        <v>Medium</v>
      </c>
      <c r="H5002">
        <v>5.53</v>
      </c>
      <c r="I5002">
        <v>0.42</v>
      </c>
      <c r="J5002">
        <v>5.03</v>
      </c>
      <c r="K5002">
        <v>8.02</v>
      </c>
      <c r="L5002">
        <v>184</v>
      </c>
      <c r="M5002">
        <v>70</v>
      </c>
      <c r="N5002">
        <v>7.39</v>
      </c>
      <c r="O5002" t="s">
        <v>19</v>
      </c>
      <c r="P5002" t="s">
        <v>28</v>
      </c>
      <c r="Q5002" t="s">
        <v>36</v>
      </c>
      <c r="R5002">
        <v>1</v>
      </c>
    </row>
    <row r="5003" spans="1:18" x14ac:dyDescent="0.3">
      <c r="A5003" t="s">
        <v>10030</v>
      </c>
      <c r="B5003" t="s">
        <v>10031</v>
      </c>
      <c r="C5003" s="2">
        <v>35</v>
      </c>
      <c r="D5003" s="3" t="str">
        <f t="shared" si="157"/>
        <v>adults</v>
      </c>
      <c r="E5003" t="s">
        <v>49</v>
      </c>
      <c r="F5003">
        <v>4.1900000000000004</v>
      </c>
      <c r="G5003" t="str">
        <f t="shared" si="156"/>
        <v>Normal</v>
      </c>
      <c r="H5003">
        <v>3.22</v>
      </c>
      <c r="I5003">
        <v>1.43</v>
      </c>
      <c r="J5003">
        <v>5.39</v>
      </c>
      <c r="K5003">
        <v>6.95</v>
      </c>
      <c r="L5003">
        <v>201</v>
      </c>
      <c r="M5003">
        <v>116</v>
      </c>
      <c r="N5003">
        <v>5.99</v>
      </c>
      <c r="O5003" t="s">
        <v>27</v>
      </c>
      <c r="P5003" t="s">
        <v>20</v>
      </c>
      <c r="Q5003" t="s">
        <v>29</v>
      </c>
      <c r="R5003">
        <v>0</v>
      </c>
    </row>
    <row r="5004" spans="1:18" x14ac:dyDescent="0.3">
      <c r="A5004" t="s">
        <v>10032</v>
      </c>
      <c r="B5004" t="s">
        <v>10033</v>
      </c>
      <c r="C5004" s="2">
        <v>34</v>
      </c>
      <c r="D5004" s="3" t="str">
        <f t="shared" si="157"/>
        <v>adults</v>
      </c>
      <c r="E5004" t="s">
        <v>18</v>
      </c>
      <c r="F5004">
        <v>7.96</v>
      </c>
      <c r="G5004" t="str">
        <f t="shared" si="156"/>
        <v>High</v>
      </c>
      <c r="H5004">
        <v>4.3600000000000003</v>
      </c>
      <c r="I5004">
        <v>1.2</v>
      </c>
      <c r="J5004">
        <v>4.1100000000000003</v>
      </c>
      <c r="K5004">
        <v>5.66</v>
      </c>
      <c r="L5004">
        <v>245</v>
      </c>
      <c r="M5004">
        <v>54</v>
      </c>
      <c r="N5004">
        <v>8.89</v>
      </c>
      <c r="O5004" t="s">
        <v>35</v>
      </c>
      <c r="P5004" t="s">
        <v>28</v>
      </c>
      <c r="Q5004" t="s">
        <v>36</v>
      </c>
      <c r="R5004">
        <v>1</v>
      </c>
    </row>
    <row r="5005" spans="1:18" x14ac:dyDescent="0.3">
      <c r="A5005" t="s">
        <v>10034</v>
      </c>
      <c r="B5005" t="s">
        <v>10035</v>
      </c>
      <c r="C5005" s="2">
        <v>28</v>
      </c>
      <c r="D5005" s="3" t="str">
        <f t="shared" si="157"/>
        <v>young professionals</v>
      </c>
      <c r="E5005" t="s">
        <v>18</v>
      </c>
      <c r="F5005">
        <v>3.07</v>
      </c>
      <c r="G5005" t="str">
        <f t="shared" si="156"/>
        <v>Normal</v>
      </c>
      <c r="H5005">
        <v>2.74</v>
      </c>
      <c r="I5005">
        <v>3.84</v>
      </c>
      <c r="J5005">
        <v>1.01</v>
      </c>
      <c r="K5005">
        <v>7.63</v>
      </c>
      <c r="L5005">
        <v>235</v>
      </c>
      <c r="M5005">
        <v>139</v>
      </c>
      <c r="N5005">
        <v>4.3</v>
      </c>
      <c r="O5005" t="s">
        <v>19</v>
      </c>
      <c r="P5005" t="s">
        <v>28</v>
      </c>
      <c r="Q5005" t="s">
        <v>29</v>
      </c>
      <c r="R5005">
        <v>0</v>
      </c>
    </row>
    <row r="5006" spans="1:18" x14ac:dyDescent="0.3">
      <c r="A5006" t="s">
        <v>10036</v>
      </c>
      <c r="B5006" t="s">
        <v>10037</v>
      </c>
      <c r="C5006" s="2">
        <v>31</v>
      </c>
      <c r="D5006" s="3" t="str">
        <f t="shared" si="157"/>
        <v>adults</v>
      </c>
      <c r="E5006" t="s">
        <v>24</v>
      </c>
      <c r="F5006">
        <v>6.92</v>
      </c>
      <c r="G5006" t="str">
        <f t="shared" si="156"/>
        <v>Medium</v>
      </c>
      <c r="H5006">
        <v>0.97</v>
      </c>
      <c r="I5006">
        <v>0.6</v>
      </c>
      <c r="J5006">
        <v>2.4</v>
      </c>
      <c r="K5006">
        <v>4.88</v>
      </c>
      <c r="L5006">
        <v>130</v>
      </c>
      <c r="M5006">
        <v>24</v>
      </c>
      <c r="N5006">
        <v>9.4499999999999993</v>
      </c>
      <c r="O5006" t="s">
        <v>35</v>
      </c>
      <c r="P5006" t="s">
        <v>28</v>
      </c>
      <c r="Q5006" t="s">
        <v>29</v>
      </c>
      <c r="R5006">
        <v>0</v>
      </c>
    </row>
    <row r="5007" spans="1:18" x14ac:dyDescent="0.3">
      <c r="A5007" t="s">
        <v>10038</v>
      </c>
      <c r="B5007" t="s">
        <v>10039</v>
      </c>
      <c r="C5007" s="2">
        <v>21</v>
      </c>
      <c r="D5007" s="3" t="str">
        <f t="shared" si="157"/>
        <v>young adults</v>
      </c>
      <c r="E5007" t="s">
        <v>24</v>
      </c>
      <c r="F5007">
        <v>3.91</v>
      </c>
      <c r="G5007" t="str">
        <f t="shared" si="156"/>
        <v>Normal</v>
      </c>
      <c r="H5007">
        <v>2.75</v>
      </c>
      <c r="I5007">
        <v>1.83</v>
      </c>
      <c r="J5007">
        <v>1.48</v>
      </c>
      <c r="K5007">
        <v>4.96</v>
      </c>
      <c r="L5007">
        <v>169</v>
      </c>
      <c r="M5007">
        <v>117</v>
      </c>
      <c r="N5007">
        <v>5.94</v>
      </c>
      <c r="O5007" t="s">
        <v>27</v>
      </c>
      <c r="P5007" t="s">
        <v>20</v>
      </c>
      <c r="Q5007" t="s">
        <v>29</v>
      </c>
      <c r="R5007">
        <v>0</v>
      </c>
    </row>
    <row r="5008" spans="1:18" x14ac:dyDescent="0.3">
      <c r="A5008" t="s">
        <v>10040</v>
      </c>
      <c r="B5008" t="s">
        <v>10041</v>
      </c>
      <c r="C5008" s="2">
        <v>23</v>
      </c>
      <c r="D5008" s="3" t="str">
        <f t="shared" si="157"/>
        <v>young adults</v>
      </c>
      <c r="E5008" t="s">
        <v>24</v>
      </c>
      <c r="F5008">
        <v>3.83</v>
      </c>
      <c r="G5008" t="str">
        <f t="shared" si="156"/>
        <v>Normal</v>
      </c>
      <c r="H5008">
        <v>3.59</v>
      </c>
      <c r="I5008">
        <v>1.88</v>
      </c>
      <c r="J5008">
        <v>4.5199999999999996</v>
      </c>
      <c r="K5008">
        <v>5.2</v>
      </c>
      <c r="L5008">
        <v>117</v>
      </c>
      <c r="M5008">
        <v>64</v>
      </c>
      <c r="N5008">
        <v>4.5</v>
      </c>
      <c r="O5008" t="s">
        <v>19</v>
      </c>
      <c r="P5008" t="s">
        <v>20</v>
      </c>
      <c r="Q5008" t="s">
        <v>21</v>
      </c>
      <c r="R5008">
        <v>0</v>
      </c>
    </row>
    <row r="5009" spans="1:18" x14ac:dyDescent="0.3">
      <c r="A5009" t="s">
        <v>10042</v>
      </c>
      <c r="B5009" t="s">
        <v>10043</v>
      </c>
      <c r="C5009" s="2">
        <v>22</v>
      </c>
      <c r="D5009" s="3" t="str">
        <f t="shared" si="157"/>
        <v>young adults</v>
      </c>
      <c r="E5009" t="s">
        <v>18</v>
      </c>
      <c r="F5009">
        <v>5.53</v>
      </c>
      <c r="G5009" t="str">
        <f t="shared" si="156"/>
        <v>Medium</v>
      </c>
      <c r="H5009">
        <v>1.68</v>
      </c>
      <c r="I5009">
        <v>2.34</v>
      </c>
      <c r="J5009">
        <v>4.6100000000000003</v>
      </c>
      <c r="K5009">
        <v>8.9700000000000006</v>
      </c>
      <c r="L5009">
        <v>21</v>
      </c>
      <c r="M5009">
        <v>103</v>
      </c>
      <c r="N5009">
        <v>8.02</v>
      </c>
      <c r="O5009" t="s">
        <v>27</v>
      </c>
      <c r="P5009" t="s">
        <v>28</v>
      </c>
      <c r="Q5009" t="s">
        <v>29</v>
      </c>
      <c r="R5009">
        <v>0</v>
      </c>
    </row>
    <row r="5010" spans="1:18" x14ac:dyDescent="0.3">
      <c r="A5010" t="s">
        <v>10044</v>
      </c>
      <c r="B5010" t="s">
        <v>10045</v>
      </c>
      <c r="C5010" s="2">
        <v>30</v>
      </c>
      <c r="D5010" s="3" t="str">
        <f t="shared" si="157"/>
        <v>adults</v>
      </c>
      <c r="E5010" t="s">
        <v>18</v>
      </c>
      <c r="F5010">
        <v>9.7100000000000009</v>
      </c>
      <c r="G5010" t="str">
        <f t="shared" si="156"/>
        <v>High</v>
      </c>
      <c r="H5010">
        <v>4.3899999999999997</v>
      </c>
      <c r="I5010">
        <v>1.97</v>
      </c>
      <c r="J5010">
        <v>4.72</v>
      </c>
      <c r="K5010">
        <v>8.06</v>
      </c>
      <c r="L5010">
        <v>214</v>
      </c>
      <c r="M5010">
        <v>132</v>
      </c>
      <c r="N5010">
        <v>12.48</v>
      </c>
      <c r="O5010" t="s">
        <v>35</v>
      </c>
      <c r="P5010" t="s">
        <v>28</v>
      </c>
      <c r="Q5010" t="s">
        <v>32</v>
      </c>
      <c r="R5010">
        <v>1</v>
      </c>
    </row>
    <row r="5011" spans="1:18" x14ac:dyDescent="0.3">
      <c r="A5011" t="s">
        <v>10046</v>
      </c>
      <c r="B5011" t="s">
        <v>10047</v>
      </c>
      <c r="C5011" s="2">
        <v>34</v>
      </c>
      <c r="D5011" s="3" t="str">
        <f t="shared" si="157"/>
        <v>adults</v>
      </c>
      <c r="E5011" t="s">
        <v>24</v>
      </c>
      <c r="F5011">
        <v>10.75</v>
      </c>
      <c r="G5011" t="str">
        <f t="shared" si="156"/>
        <v>High</v>
      </c>
      <c r="H5011">
        <v>3.63</v>
      </c>
      <c r="I5011">
        <v>0.15</v>
      </c>
      <c r="J5011">
        <v>5.53</v>
      </c>
      <c r="K5011">
        <v>5.89</v>
      </c>
      <c r="L5011">
        <v>119</v>
      </c>
      <c r="M5011">
        <v>51</v>
      </c>
      <c r="N5011">
        <v>11.29</v>
      </c>
      <c r="O5011" t="s">
        <v>19</v>
      </c>
      <c r="P5011" t="s">
        <v>28</v>
      </c>
      <c r="Q5011" t="s">
        <v>36</v>
      </c>
      <c r="R5011">
        <v>1</v>
      </c>
    </row>
    <row r="5012" spans="1:18" x14ac:dyDescent="0.3">
      <c r="A5012" t="s">
        <v>10048</v>
      </c>
      <c r="B5012" t="s">
        <v>10049</v>
      </c>
      <c r="C5012" s="2">
        <v>29</v>
      </c>
      <c r="D5012" s="3" t="str">
        <f t="shared" si="157"/>
        <v>young professionals</v>
      </c>
      <c r="E5012" t="s">
        <v>18</v>
      </c>
      <c r="F5012">
        <v>7.28</v>
      </c>
      <c r="G5012" t="str">
        <f t="shared" si="156"/>
        <v>Medium</v>
      </c>
      <c r="H5012">
        <v>3.67</v>
      </c>
      <c r="I5012">
        <v>0.3</v>
      </c>
      <c r="J5012">
        <v>2.9</v>
      </c>
      <c r="K5012">
        <v>6.65</v>
      </c>
      <c r="L5012">
        <v>92</v>
      </c>
      <c r="M5012">
        <v>52</v>
      </c>
      <c r="N5012">
        <v>9.91</v>
      </c>
      <c r="O5012" t="s">
        <v>35</v>
      </c>
      <c r="P5012" t="s">
        <v>28</v>
      </c>
      <c r="Q5012" t="s">
        <v>29</v>
      </c>
      <c r="R5012">
        <v>0</v>
      </c>
    </row>
    <row r="5013" spans="1:18" x14ac:dyDescent="0.3">
      <c r="A5013" t="s">
        <v>10050</v>
      </c>
      <c r="B5013" t="s">
        <v>10051</v>
      </c>
      <c r="C5013" s="2">
        <v>21</v>
      </c>
      <c r="D5013" s="3" t="str">
        <f t="shared" si="157"/>
        <v>young adults</v>
      </c>
      <c r="E5013" t="s">
        <v>49</v>
      </c>
      <c r="F5013">
        <v>5.51</v>
      </c>
      <c r="G5013" t="str">
        <f t="shared" si="156"/>
        <v>Medium</v>
      </c>
      <c r="H5013">
        <v>3.05</v>
      </c>
      <c r="I5013">
        <v>2.23</v>
      </c>
      <c r="J5013">
        <v>0.93</v>
      </c>
      <c r="K5013">
        <v>5.54</v>
      </c>
      <c r="L5013">
        <v>131</v>
      </c>
      <c r="M5013">
        <v>112</v>
      </c>
      <c r="N5013">
        <v>8.06</v>
      </c>
      <c r="O5013" t="s">
        <v>27</v>
      </c>
      <c r="P5013" t="s">
        <v>20</v>
      </c>
      <c r="Q5013" t="s">
        <v>21</v>
      </c>
      <c r="R5013">
        <v>0</v>
      </c>
    </row>
    <row r="5014" spans="1:18" x14ac:dyDescent="0.3">
      <c r="A5014" t="s">
        <v>10052</v>
      </c>
      <c r="B5014" t="s">
        <v>10053</v>
      </c>
      <c r="C5014" s="2">
        <v>19</v>
      </c>
      <c r="D5014" s="3" t="str">
        <f t="shared" si="157"/>
        <v>young adults</v>
      </c>
      <c r="E5014" t="s">
        <v>18</v>
      </c>
      <c r="F5014">
        <v>4.72</v>
      </c>
      <c r="G5014" t="str">
        <f t="shared" si="156"/>
        <v>Medium</v>
      </c>
      <c r="H5014">
        <v>4.97</v>
      </c>
      <c r="I5014">
        <v>3.4</v>
      </c>
      <c r="J5014">
        <v>2.11</v>
      </c>
      <c r="K5014">
        <v>6.58</v>
      </c>
      <c r="L5014">
        <v>237</v>
      </c>
      <c r="M5014">
        <v>71</v>
      </c>
      <c r="N5014">
        <v>7.04</v>
      </c>
      <c r="O5014" t="s">
        <v>35</v>
      </c>
      <c r="P5014" t="s">
        <v>28</v>
      </c>
      <c r="Q5014" t="s">
        <v>36</v>
      </c>
      <c r="R5014">
        <v>1</v>
      </c>
    </row>
    <row r="5015" spans="1:18" x14ac:dyDescent="0.3">
      <c r="A5015" t="s">
        <v>10054</v>
      </c>
      <c r="B5015" t="s">
        <v>10055</v>
      </c>
      <c r="C5015" s="2">
        <v>31</v>
      </c>
      <c r="D5015" s="3" t="str">
        <f t="shared" si="157"/>
        <v>adults</v>
      </c>
      <c r="E5015" t="s">
        <v>18</v>
      </c>
      <c r="F5015">
        <v>9.01</v>
      </c>
      <c r="G5015" t="str">
        <f t="shared" si="156"/>
        <v>High</v>
      </c>
      <c r="H5015">
        <v>2.14</v>
      </c>
      <c r="I5015">
        <v>2.67</v>
      </c>
      <c r="J5015">
        <v>1.24</v>
      </c>
      <c r="K5015">
        <v>8.24</v>
      </c>
      <c r="L5015">
        <v>100</v>
      </c>
      <c r="M5015">
        <v>128</v>
      </c>
      <c r="N5015">
        <v>11.51</v>
      </c>
      <c r="O5015" t="s">
        <v>35</v>
      </c>
      <c r="P5015" t="s">
        <v>28</v>
      </c>
      <c r="Q5015" t="s">
        <v>36</v>
      </c>
      <c r="R5015">
        <v>1</v>
      </c>
    </row>
    <row r="5016" spans="1:18" x14ac:dyDescent="0.3">
      <c r="A5016" t="s">
        <v>10056</v>
      </c>
      <c r="B5016" t="s">
        <v>10057</v>
      </c>
      <c r="C5016" s="2">
        <v>18</v>
      </c>
      <c r="D5016" s="3" t="str">
        <f t="shared" si="157"/>
        <v>young adults</v>
      </c>
      <c r="E5016" t="s">
        <v>49</v>
      </c>
      <c r="F5016">
        <v>5.52</v>
      </c>
      <c r="G5016" t="str">
        <f t="shared" si="156"/>
        <v>Medium</v>
      </c>
      <c r="H5016">
        <v>3.26</v>
      </c>
      <c r="I5016">
        <v>3.8</v>
      </c>
      <c r="J5016">
        <v>3.64</v>
      </c>
      <c r="K5016">
        <v>8.1999999999999993</v>
      </c>
      <c r="L5016">
        <v>87</v>
      </c>
      <c r="M5016">
        <v>45</v>
      </c>
      <c r="N5016">
        <v>6.69</v>
      </c>
      <c r="O5016" t="s">
        <v>27</v>
      </c>
      <c r="P5016" t="s">
        <v>28</v>
      </c>
      <c r="Q5016" t="s">
        <v>29</v>
      </c>
      <c r="R5016">
        <v>0</v>
      </c>
    </row>
    <row r="5017" spans="1:18" x14ac:dyDescent="0.3">
      <c r="A5017" t="s">
        <v>10058</v>
      </c>
      <c r="B5017" t="s">
        <v>10059</v>
      </c>
      <c r="C5017" s="2">
        <v>27</v>
      </c>
      <c r="D5017" s="3" t="str">
        <f t="shared" si="157"/>
        <v>young professionals</v>
      </c>
      <c r="E5017" t="s">
        <v>18</v>
      </c>
      <c r="F5017">
        <v>6.67</v>
      </c>
      <c r="G5017" t="str">
        <f t="shared" si="156"/>
        <v>Medium</v>
      </c>
      <c r="H5017">
        <v>2.67</v>
      </c>
      <c r="I5017">
        <v>2.41</v>
      </c>
      <c r="J5017">
        <v>0.94</v>
      </c>
      <c r="K5017">
        <v>6.75</v>
      </c>
      <c r="L5017">
        <v>235</v>
      </c>
      <c r="M5017">
        <v>38</v>
      </c>
      <c r="N5017">
        <v>7.52</v>
      </c>
      <c r="O5017" t="s">
        <v>35</v>
      </c>
      <c r="P5017" t="s">
        <v>28</v>
      </c>
      <c r="Q5017" t="s">
        <v>29</v>
      </c>
      <c r="R5017">
        <v>0</v>
      </c>
    </row>
    <row r="5018" spans="1:18" x14ac:dyDescent="0.3">
      <c r="A5018" t="s">
        <v>10060</v>
      </c>
      <c r="B5018" t="s">
        <v>10061</v>
      </c>
      <c r="C5018" s="2">
        <v>29</v>
      </c>
      <c r="D5018" s="3" t="str">
        <f t="shared" si="157"/>
        <v>young professionals</v>
      </c>
      <c r="E5018" t="s">
        <v>49</v>
      </c>
      <c r="F5018">
        <v>11.41</v>
      </c>
      <c r="G5018" t="str">
        <f t="shared" si="156"/>
        <v>High</v>
      </c>
      <c r="H5018">
        <v>3.22</v>
      </c>
      <c r="I5018">
        <v>2.5499999999999998</v>
      </c>
      <c r="J5018">
        <v>3.87</v>
      </c>
      <c r="K5018">
        <v>6.65</v>
      </c>
      <c r="L5018">
        <v>89</v>
      </c>
      <c r="M5018">
        <v>167</v>
      </c>
      <c r="N5018">
        <v>13.08</v>
      </c>
      <c r="O5018" t="s">
        <v>19</v>
      </c>
      <c r="P5018" t="s">
        <v>28</v>
      </c>
      <c r="Q5018" t="s">
        <v>36</v>
      </c>
      <c r="R5018">
        <v>1</v>
      </c>
    </row>
    <row r="5019" spans="1:18" x14ac:dyDescent="0.3">
      <c r="A5019" t="s">
        <v>10062</v>
      </c>
      <c r="B5019" t="s">
        <v>10063</v>
      </c>
      <c r="C5019" s="2">
        <v>26</v>
      </c>
      <c r="D5019" s="3" t="str">
        <f t="shared" si="157"/>
        <v>young professionals</v>
      </c>
      <c r="E5019" t="s">
        <v>24</v>
      </c>
      <c r="F5019">
        <v>6.41</v>
      </c>
      <c r="G5019" t="str">
        <f t="shared" si="156"/>
        <v>Medium</v>
      </c>
      <c r="H5019">
        <v>2.82</v>
      </c>
      <c r="I5019">
        <v>1.51</v>
      </c>
      <c r="J5019">
        <v>5.65</v>
      </c>
      <c r="K5019">
        <v>8.1199999999999992</v>
      </c>
      <c r="L5019">
        <v>167</v>
      </c>
      <c r="M5019">
        <v>38</v>
      </c>
      <c r="N5019">
        <v>7.46</v>
      </c>
      <c r="O5019" t="s">
        <v>27</v>
      </c>
      <c r="P5019" t="s">
        <v>20</v>
      </c>
      <c r="Q5019" t="s">
        <v>32</v>
      </c>
      <c r="R5019">
        <v>1</v>
      </c>
    </row>
    <row r="5020" spans="1:18" x14ac:dyDescent="0.3">
      <c r="A5020" t="s">
        <v>10064</v>
      </c>
      <c r="B5020" t="s">
        <v>10065</v>
      </c>
      <c r="C5020" s="2">
        <v>26</v>
      </c>
      <c r="D5020" s="3" t="str">
        <f t="shared" si="157"/>
        <v>young professionals</v>
      </c>
      <c r="E5020" t="s">
        <v>24</v>
      </c>
      <c r="F5020">
        <v>11.19</v>
      </c>
      <c r="G5020" t="str">
        <f t="shared" si="156"/>
        <v>High</v>
      </c>
      <c r="H5020">
        <v>1.67</v>
      </c>
      <c r="I5020">
        <v>1.21</v>
      </c>
      <c r="J5020">
        <v>1.28</v>
      </c>
      <c r="K5020">
        <v>5</v>
      </c>
      <c r="L5020">
        <v>199</v>
      </c>
      <c r="M5020">
        <v>80</v>
      </c>
      <c r="N5020">
        <v>13.55</v>
      </c>
      <c r="O5020" t="s">
        <v>35</v>
      </c>
      <c r="P5020" t="s">
        <v>20</v>
      </c>
      <c r="Q5020" t="s">
        <v>36</v>
      </c>
      <c r="R5020">
        <v>1</v>
      </c>
    </row>
    <row r="5021" spans="1:18" x14ac:dyDescent="0.3">
      <c r="A5021" t="s">
        <v>10066</v>
      </c>
      <c r="B5021" t="s">
        <v>10067</v>
      </c>
      <c r="C5021" s="2">
        <v>27</v>
      </c>
      <c r="D5021" s="3" t="str">
        <f t="shared" si="157"/>
        <v>young professionals</v>
      </c>
      <c r="E5021" t="s">
        <v>49</v>
      </c>
      <c r="F5021">
        <v>9.2200000000000006</v>
      </c>
      <c r="G5021" t="str">
        <f t="shared" si="156"/>
        <v>High</v>
      </c>
      <c r="H5021">
        <v>1.23</v>
      </c>
      <c r="I5021">
        <v>1.22</v>
      </c>
      <c r="J5021">
        <v>1.02</v>
      </c>
      <c r="K5021">
        <v>4.57</v>
      </c>
      <c r="L5021">
        <v>166</v>
      </c>
      <c r="M5021">
        <v>146</v>
      </c>
      <c r="N5021">
        <v>10.199999999999999</v>
      </c>
      <c r="O5021" t="s">
        <v>27</v>
      </c>
      <c r="P5021" t="s">
        <v>20</v>
      </c>
      <c r="Q5021" t="s">
        <v>32</v>
      </c>
      <c r="R5021">
        <v>1</v>
      </c>
    </row>
    <row r="5022" spans="1:18" x14ac:dyDescent="0.3">
      <c r="A5022" t="s">
        <v>10068</v>
      </c>
      <c r="B5022" t="s">
        <v>10069</v>
      </c>
      <c r="C5022" s="2">
        <v>34</v>
      </c>
      <c r="D5022" s="3" t="str">
        <f t="shared" si="157"/>
        <v>adults</v>
      </c>
      <c r="E5022" t="s">
        <v>49</v>
      </c>
      <c r="F5022">
        <v>3.9</v>
      </c>
      <c r="G5022" t="str">
        <f t="shared" si="156"/>
        <v>Normal</v>
      </c>
      <c r="H5022">
        <v>3.9</v>
      </c>
      <c r="I5022">
        <v>2.2400000000000002</v>
      </c>
      <c r="J5022">
        <v>2.82</v>
      </c>
      <c r="K5022">
        <v>4.84</v>
      </c>
      <c r="L5022">
        <v>94</v>
      </c>
      <c r="M5022">
        <v>117</v>
      </c>
      <c r="N5022">
        <v>5.85</v>
      </c>
      <c r="O5022" t="s">
        <v>19</v>
      </c>
      <c r="P5022" t="s">
        <v>20</v>
      </c>
      <c r="Q5022" t="s">
        <v>21</v>
      </c>
      <c r="R5022">
        <v>0</v>
      </c>
    </row>
    <row r="5023" spans="1:18" x14ac:dyDescent="0.3">
      <c r="A5023" t="s">
        <v>10070</v>
      </c>
      <c r="B5023" t="s">
        <v>10071</v>
      </c>
      <c r="C5023" s="2">
        <v>31</v>
      </c>
      <c r="D5023" s="3" t="str">
        <f t="shared" si="157"/>
        <v>adults</v>
      </c>
      <c r="E5023" t="s">
        <v>49</v>
      </c>
      <c r="F5023">
        <v>6.18</v>
      </c>
      <c r="G5023" t="str">
        <f t="shared" si="156"/>
        <v>Medium</v>
      </c>
      <c r="H5023">
        <v>3.91</v>
      </c>
      <c r="I5023">
        <v>2.31</v>
      </c>
      <c r="J5023">
        <v>0.68</v>
      </c>
      <c r="K5023">
        <v>5.94</v>
      </c>
      <c r="L5023">
        <v>157</v>
      </c>
      <c r="M5023">
        <v>70</v>
      </c>
      <c r="N5023">
        <v>8.59</v>
      </c>
      <c r="O5023" t="s">
        <v>35</v>
      </c>
      <c r="P5023" t="s">
        <v>20</v>
      </c>
      <c r="Q5023" t="s">
        <v>29</v>
      </c>
      <c r="R5023">
        <v>0</v>
      </c>
    </row>
    <row r="5024" spans="1:18" x14ac:dyDescent="0.3">
      <c r="A5024" t="s">
        <v>10072</v>
      </c>
      <c r="B5024" t="s">
        <v>10073</v>
      </c>
      <c r="C5024" s="2">
        <v>29</v>
      </c>
      <c r="D5024" s="3" t="str">
        <f t="shared" si="157"/>
        <v>young professionals</v>
      </c>
      <c r="E5024" t="s">
        <v>49</v>
      </c>
      <c r="F5024">
        <v>3.32</v>
      </c>
      <c r="G5024" t="str">
        <f t="shared" si="156"/>
        <v>Normal</v>
      </c>
      <c r="H5024">
        <v>5.46</v>
      </c>
      <c r="I5024">
        <v>1.33</v>
      </c>
      <c r="J5024">
        <v>4.12</v>
      </c>
      <c r="K5024">
        <v>8.81</v>
      </c>
      <c r="L5024">
        <v>102</v>
      </c>
      <c r="M5024">
        <v>84</v>
      </c>
      <c r="N5024">
        <v>6.08</v>
      </c>
      <c r="O5024" t="s">
        <v>19</v>
      </c>
      <c r="P5024" t="s">
        <v>20</v>
      </c>
      <c r="Q5024" t="s">
        <v>32</v>
      </c>
      <c r="R5024">
        <v>1</v>
      </c>
    </row>
    <row r="5025" spans="1:18" x14ac:dyDescent="0.3">
      <c r="A5025" t="s">
        <v>10074</v>
      </c>
      <c r="B5025" t="s">
        <v>10075</v>
      </c>
      <c r="C5025" s="2">
        <v>26</v>
      </c>
      <c r="D5025" s="3" t="str">
        <f t="shared" si="157"/>
        <v>young professionals</v>
      </c>
      <c r="E5025" t="s">
        <v>18</v>
      </c>
      <c r="F5025">
        <v>3.34</v>
      </c>
      <c r="G5025" t="str">
        <f t="shared" si="156"/>
        <v>Normal</v>
      </c>
      <c r="H5025">
        <v>4.49</v>
      </c>
      <c r="I5025">
        <v>2.4300000000000002</v>
      </c>
      <c r="J5025">
        <v>2.14</v>
      </c>
      <c r="K5025">
        <v>8.86</v>
      </c>
      <c r="L5025">
        <v>58</v>
      </c>
      <c r="M5025">
        <v>26</v>
      </c>
      <c r="N5025">
        <v>5.5</v>
      </c>
      <c r="O5025" t="s">
        <v>27</v>
      </c>
      <c r="P5025" t="s">
        <v>28</v>
      </c>
      <c r="Q5025" t="s">
        <v>36</v>
      </c>
      <c r="R5025">
        <v>1</v>
      </c>
    </row>
    <row r="5026" spans="1:18" x14ac:dyDescent="0.3">
      <c r="A5026" t="s">
        <v>10076</v>
      </c>
      <c r="B5026" t="s">
        <v>10077</v>
      </c>
      <c r="C5026" s="2">
        <v>24</v>
      </c>
      <c r="D5026" s="3" t="str">
        <f t="shared" si="157"/>
        <v>young adults</v>
      </c>
      <c r="E5026" t="s">
        <v>49</v>
      </c>
      <c r="F5026">
        <v>11.92</v>
      </c>
      <c r="G5026" t="str">
        <f t="shared" si="156"/>
        <v>High</v>
      </c>
      <c r="H5026">
        <v>1.05</v>
      </c>
      <c r="I5026">
        <v>3.17</v>
      </c>
      <c r="J5026">
        <v>4.34</v>
      </c>
      <c r="K5026">
        <v>4.9400000000000004</v>
      </c>
      <c r="L5026">
        <v>106</v>
      </c>
      <c r="M5026">
        <v>161</v>
      </c>
      <c r="N5026">
        <v>13.31</v>
      </c>
      <c r="O5026" t="s">
        <v>27</v>
      </c>
      <c r="P5026" t="s">
        <v>28</v>
      </c>
      <c r="Q5026" t="s">
        <v>32</v>
      </c>
      <c r="R5026">
        <v>1</v>
      </c>
    </row>
    <row r="5027" spans="1:18" x14ac:dyDescent="0.3">
      <c r="A5027" t="s">
        <v>10078</v>
      </c>
      <c r="B5027" t="s">
        <v>10079</v>
      </c>
      <c r="C5027" s="2">
        <v>20</v>
      </c>
      <c r="D5027" s="3" t="str">
        <f t="shared" si="157"/>
        <v>young adults</v>
      </c>
      <c r="E5027" t="s">
        <v>24</v>
      </c>
      <c r="F5027">
        <v>8.4700000000000006</v>
      </c>
      <c r="G5027" t="str">
        <f t="shared" si="156"/>
        <v>High</v>
      </c>
      <c r="H5027">
        <v>2.92</v>
      </c>
      <c r="I5027">
        <v>1.73</v>
      </c>
      <c r="J5027">
        <v>2.36</v>
      </c>
      <c r="K5027">
        <v>8.59</v>
      </c>
      <c r="L5027">
        <v>75</v>
      </c>
      <c r="M5027">
        <v>112</v>
      </c>
      <c r="N5027">
        <v>11</v>
      </c>
      <c r="O5027" t="s">
        <v>35</v>
      </c>
      <c r="P5027" t="s">
        <v>20</v>
      </c>
      <c r="Q5027" t="s">
        <v>32</v>
      </c>
      <c r="R5027">
        <v>1</v>
      </c>
    </row>
    <row r="5028" spans="1:18" x14ac:dyDescent="0.3">
      <c r="A5028" t="s">
        <v>10080</v>
      </c>
      <c r="B5028" t="s">
        <v>10081</v>
      </c>
      <c r="C5028" s="2">
        <v>33</v>
      </c>
      <c r="D5028" s="3" t="str">
        <f t="shared" si="157"/>
        <v>adults</v>
      </c>
      <c r="E5028" t="s">
        <v>49</v>
      </c>
      <c r="F5028">
        <v>9.9</v>
      </c>
      <c r="G5028" t="str">
        <f t="shared" si="156"/>
        <v>High</v>
      </c>
      <c r="H5028">
        <v>1.63</v>
      </c>
      <c r="I5028">
        <v>2.19</v>
      </c>
      <c r="J5028">
        <v>4.1900000000000004</v>
      </c>
      <c r="K5028">
        <v>5.18</v>
      </c>
      <c r="L5028">
        <v>110</v>
      </c>
      <c r="M5028">
        <v>66</v>
      </c>
      <c r="N5028">
        <v>11.74</v>
      </c>
      <c r="O5028" t="s">
        <v>19</v>
      </c>
      <c r="P5028" t="s">
        <v>20</v>
      </c>
      <c r="Q5028" t="s">
        <v>36</v>
      </c>
      <c r="R5028">
        <v>1</v>
      </c>
    </row>
    <row r="5029" spans="1:18" x14ac:dyDescent="0.3">
      <c r="A5029" t="s">
        <v>10082</v>
      </c>
      <c r="B5029" t="s">
        <v>10083</v>
      </c>
      <c r="C5029" s="2">
        <v>21</v>
      </c>
      <c r="D5029" s="3" t="str">
        <f t="shared" si="157"/>
        <v>young adults</v>
      </c>
      <c r="E5029" t="s">
        <v>49</v>
      </c>
      <c r="F5029">
        <v>7.23</v>
      </c>
      <c r="G5029" t="str">
        <f t="shared" si="156"/>
        <v>Medium</v>
      </c>
      <c r="H5029">
        <v>1.36</v>
      </c>
      <c r="I5029">
        <v>0.28000000000000003</v>
      </c>
      <c r="J5029">
        <v>2.8</v>
      </c>
      <c r="K5029">
        <v>4.83</v>
      </c>
      <c r="L5029">
        <v>233</v>
      </c>
      <c r="M5029">
        <v>154</v>
      </c>
      <c r="N5029">
        <v>8.0299999999999994</v>
      </c>
      <c r="O5029" t="s">
        <v>35</v>
      </c>
      <c r="P5029" t="s">
        <v>20</v>
      </c>
      <c r="Q5029" t="s">
        <v>32</v>
      </c>
      <c r="R5029">
        <v>1</v>
      </c>
    </row>
    <row r="5030" spans="1:18" x14ac:dyDescent="0.3">
      <c r="A5030" t="s">
        <v>10084</v>
      </c>
      <c r="B5030" t="s">
        <v>10085</v>
      </c>
      <c r="C5030" s="2">
        <v>35</v>
      </c>
      <c r="D5030" s="3" t="str">
        <f t="shared" si="157"/>
        <v>adults</v>
      </c>
      <c r="E5030" t="s">
        <v>18</v>
      </c>
      <c r="F5030">
        <v>7.49</v>
      </c>
      <c r="G5030" t="str">
        <f t="shared" si="156"/>
        <v>Medium</v>
      </c>
      <c r="H5030">
        <v>1.48</v>
      </c>
      <c r="I5030">
        <v>0.46</v>
      </c>
      <c r="J5030">
        <v>3.21</v>
      </c>
      <c r="K5030">
        <v>6.65</v>
      </c>
      <c r="L5030">
        <v>64</v>
      </c>
      <c r="M5030">
        <v>46</v>
      </c>
      <c r="N5030">
        <v>8.93</v>
      </c>
      <c r="O5030" t="s">
        <v>27</v>
      </c>
      <c r="P5030" t="s">
        <v>28</v>
      </c>
      <c r="Q5030" t="s">
        <v>32</v>
      </c>
      <c r="R5030">
        <v>1</v>
      </c>
    </row>
    <row r="5031" spans="1:18" x14ac:dyDescent="0.3">
      <c r="A5031" t="s">
        <v>10086</v>
      </c>
      <c r="B5031" t="s">
        <v>10087</v>
      </c>
      <c r="C5031" s="2">
        <v>24</v>
      </c>
      <c r="D5031" s="3" t="str">
        <f t="shared" si="157"/>
        <v>young adults</v>
      </c>
      <c r="E5031" t="s">
        <v>49</v>
      </c>
      <c r="F5031">
        <v>6.26</v>
      </c>
      <c r="G5031" t="str">
        <f t="shared" si="156"/>
        <v>Medium</v>
      </c>
      <c r="H5031">
        <v>3.95</v>
      </c>
      <c r="I5031">
        <v>2.4</v>
      </c>
      <c r="J5031">
        <v>5.6</v>
      </c>
      <c r="K5031">
        <v>5.51</v>
      </c>
      <c r="L5031">
        <v>70</v>
      </c>
      <c r="M5031">
        <v>42</v>
      </c>
      <c r="N5031">
        <v>7.14</v>
      </c>
      <c r="O5031" t="s">
        <v>35</v>
      </c>
      <c r="P5031" t="s">
        <v>20</v>
      </c>
      <c r="Q5031" t="s">
        <v>29</v>
      </c>
      <c r="R5031">
        <v>0</v>
      </c>
    </row>
    <row r="5032" spans="1:18" x14ac:dyDescent="0.3">
      <c r="A5032" t="s">
        <v>10088</v>
      </c>
      <c r="B5032" t="s">
        <v>10089</v>
      </c>
      <c r="C5032" s="2">
        <v>24</v>
      </c>
      <c r="D5032" s="3" t="str">
        <f t="shared" si="157"/>
        <v>young adults</v>
      </c>
      <c r="E5032" t="s">
        <v>49</v>
      </c>
      <c r="F5032">
        <v>5.3</v>
      </c>
      <c r="G5032" t="str">
        <f t="shared" si="156"/>
        <v>Medium</v>
      </c>
      <c r="H5032">
        <v>4.17</v>
      </c>
      <c r="I5032">
        <v>1.52</v>
      </c>
      <c r="J5032">
        <v>2.64</v>
      </c>
      <c r="K5032">
        <v>8.23</v>
      </c>
      <c r="L5032">
        <v>48</v>
      </c>
      <c r="M5032">
        <v>66</v>
      </c>
      <c r="N5032">
        <v>8.11</v>
      </c>
      <c r="O5032" t="s">
        <v>19</v>
      </c>
      <c r="P5032" t="s">
        <v>20</v>
      </c>
      <c r="Q5032" t="s">
        <v>32</v>
      </c>
      <c r="R5032">
        <v>1</v>
      </c>
    </row>
    <row r="5033" spans="1:18" x14ac:dyDescent="0.3">
      <c r="A5033" t="s">
        <v>10090</v>
      </c>
      <c r="B5033" t="s">
        <v>10091</v>
      </c>
      <c r="C5033" s="2">
        <v>25</v>
      </c>
      <c r="D5033" s="3" t="str">
        <f t="shared" si="157"/>
        <v>young professionals</v>
      </c>
      <c r="E5033" t="s">
        <v>49</v>
      </c>
      <c r="F5033">
        <v>8.33</v>
      </c>
      <c r="G5033" t="str">
        <f t="shared" si="156"/>
        <v>High</v>
      </c>
      <c r="H5033">
        <v>5.75</v>
      </c>
      <c r="I5033">
        <v>1.03</v>
      </c>
      <c r="J5033">
        <v>4.7</v>
      </c>
      <c r="K5033">
        <v>4.51</v>
      </c>
      <c r="L5033">
        <v>234</v>
      </c>
      <c r="M5033">
        <v>89</v>
      </c>
      <c r="N5033">
        <v>9.8800000000000008</v>
      </c>
      <c r="O5033" t="s">
        <v>35</v>
      </c>
      <c r="P5033" t="s">
        <v>20</v>
      </c>
      <c r="Q5033" t="s">
        <v>32</v>
      </c>
      <c r="R5033">
        <v>1</v>
      </c>
    </row>
    <row r="5034" spans="1:18" x14ac:dyDescent="0.3">
      <c r="A5034" t="s">
        <v>10092</v>
      </c>
      <c r="B5034" t="s">
        <v>10093</v>
      </c>
      <c r="C5034" s="2">
        <v>35</v>
      </c>
      <c r="D5034" s="3" t="str">
        <f t="shared" si="157"/>
        <v>adults</v>
      </c>
      <c r="E5034" t="s">
        <v>24</v>
      </c>
      <c r="F5034">
        <v>5.48</v>
      </c>
      <c r="G5034" t="str">
        <f t="shared" si="156"/>
        <v>Medium</v>
      </c>
      <c r="H5034">
        <v>3.57</v>
      </c>
      <c r="I5034">
        <v>1.03</v>
      </c>
      <c r="J5034">
        <v>2.98</v>
      </c>
      <c r="K5034">
        <v>5.49</v>
      </c>
      <c r="L5034">
        <v>71</v>
      </c>
      <c r="M5034">
        <v>123</v>
      </c>
      <c r="N5034">
        <v>8.25</v>
      </c>
      <c r="O5034" t="s">
        <v>35</v>
      </c>
      <c r="P5034" t="s">
        <v>28</v>
      </c>
      <c r="Q5034" t="s">
        <v>29</v>
      </c>
      <c r="R5034">
        <v>0</v>
      </c>
    </row>
    <row r="5035" spans="1:18" x14ac:dyDescent="0.3">
      <c r="A5035" t="s">
        <v>10094</v>
      </c>
      <c r="B5035" t="s">
        <v>10095</v>
      </c>
      <c r="C5035" s="2">
        <v>21</v>
      </c>
      <c r="D5035" s="3" t="str">
        <f t="shared" si="157"/>
        <v>young adults</v>
      </c>
      <c r="E5035" t="s">
        <v>49</v>
      </c>
      <c r="F5035">
        <v>11.29</v>
      </c>
      <c r="G5035" t="str">
        <f t="shared" si="156"/>
        <v>High</v>
      </c>
      <c r="H5035">
        <v>5.18</v>
      </c>
      <c r="I5035">
        <v>0.76</v>
      </c>
      <c r="J5035">
        <v>1.8</v>
      </c>
      <c r="K5035">
        <v>8.82</v>
      </c>
      <c r="L5035">
        <v>82</v>
      </c>
      <c r="M5035">
        <v>124</v>
      </c>
      <c r="N5035">
        <v>14.06</v>
      </c>
      <c r="O5035" t="s">
        <v>19</v>
      </c>
      <c r="P5035" t="s">
        <v>20</v>
      </c>
      <c r="Q5035" t="s">
        <v>36</v>
      </c>
      <c r="R5035">
        <v>1</v>
      </c>
    </row>
    <row r="5036" spans="1:18" x14ac:dyDescent="0.3">
      <c r="A5036" t="s">
        <v>10096</v>
      </c>
      <c r="B5036" t="s">
        <v>10097</v>
      </c>
      <c r="C5036" s="2">
        <v>21</v>
      </c>
      <c r="D5036" s="3" t="str">
        <f t="shared" si="157"/>
        <v>young adults</v>
      </c>
      <c r="E5036" t="s">
        <v>24</v>
      </c>
      <c r="F5036">
        <v>7.51</v>
      </c>
      <c r="G5036" t="str">
        <f t="shared" si="156"/>
        <v>High</v>
      </c>
      <c r="H5036">
        <v>4.21</v>
      </c>
      <c r="I5036">
        <v>1.79</v>
      </c>
      <c r="J5036">
        <v>2.42</v>
      </c>
      <c r="K5036">
        <v>6.15</v>
      </c>
      <c r="L5036">
        <v>56</v>
      </c>
      <c r="M5036">
        <v>101</v>
      </c>
      <c r="N5036">
        <v>10.41</v>
      </c>
      <c r="O5036" t="s">
        <v>19</v>
      </c>
      <c r="P5036" t="s">
        <v>20</v>
      </c>
      <c r="Q5036" t="s">
        <v>36</v>
      </c>
      <c r="R5036">
        <v>1</v>
      </c>
    </row>
    <row r="5037" spans="1:18" x14ac:dyDescent="0.3">
      <c r="A5037" t="s">
        <v>10098</v>
      </c>
      <c r="B5037" t="s">
        <v>10099</v>
      </c>
      <c r="C5037" s="2">
        <v>30</v>
      </c>
      <c r="D5037" s="3" t="str">
        <f t="shared" si="157"/>
        <v>adults</v>
      </c>
      <c r="E5037" t="s">
        <v>18</v>
      </c>
      <c r="F5037">
        <v>3.79</v>
      </c>
      <c r="G5037" t="str">
        <f t="shared" si="156"/>
        <v>Normal</v>
      </c>
      <c r="H5037">
        <v>1.59</v>
      </c>
      <c r="I5037">
        <v>3.99</v>
      </c>
      <c r="J5037">
        <v>2.37</v>
      </c>
      <c r="K5037">
        <v>6.85</v>
      </c>
      <c r="L5037">
        <v>176</v>
      </c>
      <c r="M5037">
        <v>15</v>
      </c>
      <c r="N5037">
        <v>6.6</v>
      </c>
      <c r="O5037" t="s">
        <v>35</v>
      </c>
      <c r="P5037" t="s">
        <v>28</v>
      </c>
      <c r="Q5037" t="s">
        <v>21</v>
      </c>
      <c r="R5037">
        <v>0</v>
      </c>
    </row>
    <row r="5038" spans="1:18" x14ac:dyDescent="0.3">
      <c r="A5038" t="s">
        <v>10100</v>
      </c>
      <c r="B5038" t="s">
        <v>10101</v>
      </c>
      <c r="C5038" s="2">
        <v>19</v>
      </c>
      <c r="D5038" s="3" t="str">
        <f t="shared" si="157"/>
        <v>young adults</v>
      </c>
      <c r="E5038" t="s">
        <v>18</v>
      </c>
      <c r="F5038">
        <v>7.33</v>
      </c>
      <c r="G5038" t="str">
        <f t="shared" si="156"/>
        <v>Medium</v>
      </c>
      <c r="H5038">
        <v>1.2</v>
      </c>
      <c r="I5038">
        <v>1</v>
      </c>
      <c r="J5038">
        <v>4.26</v>
      </c>
      <c r="K5038">
        <v>6.88</v>
      </c>
      <c r="L5038">
        <v>118</v>
      </c>
      <c r="M5038">
        <v>78</v>
      </c>
      <c r="N5038">
        <v>8.8000000000000007</v>
      </c>
      <c r="O5038" t="s">
        <v>19</v>
      </c>
      <c r="P5038" t="s">
        <v>28</v>
      </c>
      <c r="Q5038" t="s">
        <v>29</v>
      </c>
      <c r="R5038">
        <v>0</v>
      </c>
    </row>
    <row r="5039" spans="1:18" x14ac:dyDescent="0.3">
      <c r="A5039" t="s">
        <v>10102</v>
      </c>
      <c r="B5039" t="s">
        <v>10103</v>
      </c>
      <c r="C5039" s="2">
        <v>24</v>
      </c>
      <c r="D5039" s="3" t="str">
        <f t="shared" si="157"/>
        <v>young adults</v>
      </c>
      <c r="E5039" t="s">
        <v>18</v>
      </c>
      <c r="F5039">
        <v>9.81</v>
      </c>
      <c r="G5039" t="str">
        <f t="shared" si="156"/>
        <v>High</v>
      </c>
      <c r="H5039">
        <v>4.57</v>
      </c>
      <c r="I5039">
        <v>2.99</v>
      </c>
      <c r="J5039">
        <v>4.29</v>
      </c>
      <c r="K5039">
        <v>6.28</v>
      </c>
      <c r="L5039">
        <v>72</v>
      </c>
      <c r="M5039">
        <v>154</v>
      </c>
      <c r="N5039">
        <v>11.75</v>
      </c>
      <c r="O5039" t="s">
        <v>19</v>
      </c>
      <c r="P5039" t="s">
        <v>28</v>
      </c>
      <c r="Q5039" t="s">
        <v>36</v>
      </c>
      <c r="R5039">
        <v>1</v>
      </c>
    </row>
    <row r="5040" spans="1:18" x14ac:dyDescent="0.3">
      <c r="A5040" t="s">
        <v>10104</v>
      </c>
      <c r="B5040" t="s">
        <v>10105</v>
      </c>
      <c r="C5040" s="2">
        <v>21</v>
      </c>
      <c r="D5040" s="3" t="str">
        <f t="shared" si="157"/>
        <v>young adults</v>
      </c>
      <c r="E5040" t="s">
        <v>49</v>
      </c>
      <c r="F5040">
        <v>9.02</v>
      </c>
      <c r="G5040" t="str">
        <f t="shared" si="156"/>
        <v>High</v>
      </c>
      <c r="H5040">
        <v>1.5</v>
      </c>
      <c r="I5040">
        <v>1.1499999999999999</v>
      </c>
      <c r="J5040">
        <v>5.16</v>
      </c>
      <c r="K5040">
        <v>6.11</v>
      </c>
      <c r="L5040">
        <v>231</v>
      </c>
      <c r="M5040">
        <v>63</v>
      </c>
      <c r="N5040">
        <v>11.76</v>
      </c>
      <c r="O5040" t="s">
        <v>35</v>
      </c>
      <c r="P5040" t="s">
        <v>28</v>
      </c>
      <c r="Q5040" t="s">
        <v>32</v>
      </c>
      <c r="R5040">
        <v>1</v>
      </c>
    </row>
    <row r="5041" spans="1:18" x14ac:dyDescent="0.3">
      <c r="A5041" t="s">
        <v>10106</v>
      </c>
      <c r="B5041" t="s">
        <v>10107</v>
      </c>
      <c r="C5041" s="2">
        <v>23</v>
      </c>
      <c r="D5041" s="3" t="str">
        <f t="shared" si="157"/>
        <v>young adults</v>
      </c>
      <c r="E5041" t="s">
        <v>49</v>
      </c>
      <c r="F5041">
        <v>7.61</v>
      </c>
      <c r="G5041" t="str">
        <f t="shared" si="156"/>
        <v>High</v>
      </c>
      <c r="H5041">
        <v>4.5999999999999996</v>
      </c>
      <c r="I5041">
        <v>0.6</v>
      </c>
      <c r="J5041">
        <v>4.87</v>
      </c>
      <c r="K5041">
        <v>8.49</v>
      </c>
      <c r="L5041">
        <v>50</v>
      </c>
      <c r="M5041">
        <v>104</v>
      </c>
      <c r="N5041">
        <v>10.32</v>
      </c>
      <c r="O5041" t="s">
        <v>19</v>
      </c>
      <c r="P5041" t="s">
        <v>28</v>
      </c>
      <c r="Q5041" t="s">
        <v>32</v>
      </c>
      <c r="R5041">
        <v>1</v>
      </c>
    </row>
    <row r="5042" spans="1:18" x14ac:dyDescent="0.3">
      <c r="A5042" t="s">
        <v>10108</v>
      </c>
      <c r="B5042" t="s">
        <v>10109</v>
      </c>
      <c r="C5042" s="2">
        <v>19</v>
      </c>
      <c r="D5042" s="3" t="str">
        <f t="shared" si="157"/>
        <v>young adults</v>
      </c>
      <c r="E5042" t="s">
        <v>49</v>
      </c>
      <c r="F5042">
        <v>4.58</v>
      </c>
      <c r="G5042" t="str">
        <f t="shared" si="156"/>
        <v>Medium</v>
      </c>
      <c r="H5042">
        <v>4.12</v>
      </c>
      <c r="I5042">
        <v>1.1299999999999999</v>
      </c>
      <c r="J5042">
        <v>3.03</v>
      </c>
      <c r="K5042">
        <v>8.61</v>
      </c>
      <c r="L5042">
        <v>118</v>
      </c>
      <c r="M5042">
        <v>86</v>
      </c>
      <c r="N5042">
        <v>6.44</v>
      </c>
      <c r="O5042" t="s">
        <v>35</v>
      </c>
      <c r="P5042" t="s">
        <v>20</v>
      </c>
      <c r="Q5042" t="s">
        <v>36</v>
      </c>
      <c r="R5042">
        <v>1</v>
      </c>
    </row>
    <row r="5043" spans="1:18" x14ac:dyDescent="0.3">
      <c r="A5043" t="s">
        <v>10110</v>
      </c>
      <c r="B5043" t="s">
        <v>10111</v>
      </c>
      <c r="C5043" s="2">
        <v>34</v>
      </c>
      <c r="D5043" s="3" t="str">
        <f t="shared" si="157"/>
        <v>adults</v>
      </c>
      <c r="E5043" t="s">
        <v>49</v>
      </c>
      <c r="F5043">
        <v>11.78</v>
      </c>
      <c r="G5043" t="str">
        <f t="shared" si="156"/>
        <v>High</v>
      </c>
      <c r="H5043">
        <v>1.37</v>
      </c>
      <c r="I5043">
        <v>3.39</v>
      </c>
      <c r="J5043">
        <v>4.87</v>
      </c>
      <c r="K5043">
        <v>5.71</v>
      </c>
      <c r="L5043">
        <v>210</v>
      </c>
      <c r="M5043">
        <v>87</v>
      </c>
      <c r="N5043">
        <v>14.6</v>
      </c>
      <c r="O5043" t="s">
        <v>35</v>
      </c>
      <c r="P5043" t="s">
        <v>28</v>
      </c>
      <c r="Q5043" t="s">
        <v>32</v>
      </c>
      <c r="R5043">
        <v>1</v>
      </c>
    </row>
    <row r="5044" spans="1:18" x14ac:dyDescent="0.3">
      <c r="A5044" t="s">
        <v>10112</v>
      </c>
      <c r="B5044" t="s">
        <v>10113</v>
      </c>
      <c r="C5044" s="2">
        <v>35</v>
      </c>
      <c r="D5044" s="3" t="str">
        <f t="shared" si="157"/>
        <v>adults</v>
      </c>
      <c r="E5044" t="s">
        <v>18</v>
      </c>
      <c r="F5044">
        <v>7.65</v>
      </c>
      <c r="G5044" t="str">
        <f t="shared" si="156"/>
        <v>High</v>
      </c>
      <c r="H5044">
        <v>1.68</v>
      </c>
      <c r="I5044">
        <v>2.37</v>
      </c>
      <c r="J5044">
        <v>3.75</v>
      </c>
      <c r="K5044">
        <v>5.5</v>
      </c>
      <c r="L5044">
        <v>232</v>
      </c>
      <c r="M5044">
        <v>174</v>
      </c>
      <c r="N5044">
        <v>9.1199999999999992</v>
      </c>
      <c r="O5044" t="s">
        <v>19</v>
      </c>
      <c r="P5044" t="s">
        <v>20</v>
      </c>
      <c r="Q5044" t="s">
        <v>32</v>
      </c>
      <c r="R5044">
        <v>1</v>
      </c>
    </row>
    <row r="5045" spans="1:18" x14ac:dyDescent="0.3">
      <c r="A5045" t="s">
        <v>10114</v>
      </c>
      <c r="B5045" t="s">
        <v>10115</v>
      </c>
      <c r="C5045" s="2">
        <v>35</v>
      </c>
      <c r="D5045" s="3" t="str">
        <f t="shared" si="157"/>
        <v>adults</v>
      </c>
      <c r="E5045" t="s">
        <v>49</v>
      </c>
      <c r="F5045">
        <v>9.33</v>
      </c>
      <c r="G5045" t="str">
        <f t="shared" si="156"/>
        <v>High</v>
      </c>
      <c r="H5045">
        <v>1.77</v>
      </c>
      <c r="I5045">
        <v>0.44</v>
      </c>
      <c r="J5045">
        <v>1.26</v>
      </c>
      <c r="K5045">
        <v>5.83</v>
      </c>
      <c r="L5045">
        <v>198</v>
      </c>
      <c r="M5045">
        <v>143</v>
      </c>
      <c r="N5045">
        <v>11.55</v>
      </c>
      <c r="O5045" t="s">
        <v>19</v>
      </c>
      <c r="P5045" t="s">
        <v>28</v>
      </c>
      <c r="Q5045" t="s">
        <v>36</v>
      </c>
      <c r="R5045">
        <v>1</v>
      </c>
    </row>
    <row r="5046" spans="1:18" x14ac:dyDescent="0.3">
      <c r="A5046" t="s">
        <v>10116</v>
      </c>
      <c r="B5046" t="s">
        <v>10117</v>
      </c>
      <c r="C5046" s="2">
        <v>29</v>
      </c>
      <c r="D5046" s="3" t="str">
        <f t="shared" si="157"/>
        <v>young professionals</v>
      </c>
      <c r="E5046" t="s">
        <v>49</v>
      </c>
      <c r="F5046">
        <v>6.78</v>
      </c>
      <c r="G5046" t="str">
        <f t="shared" si="156"/>
        <v>Medium</v>
      </c>
      <c r="H5046">
        <v>4.24</v>
      </c>
      <c r="I5046">
        <v>3.22</v>
      </c>
      <c r="J5046">
        <v>5.23</v>
      </c>
      <c r="K5046">
        <v>7.49</v>
      </c>
      <c r="L5046">
        <v>186</v>
      </c>
      <c r="M5046">
        <v>177</v>
      </c>
      <c r="N5046">
        <v>9.3800000000000008</v>
      </c>
      <c r="O5046" t="s">
        <v>27</v>
      </c>
      <c r="P5046" t="s">
        <v>28</v>
      </c>
      <c r="Q5046" t="s">
        <v>36</v>
      </c>
      <c r="R5046">
        <v>1</v>
      </c>
    </row>
    <row r="5047" spans="1:18" x14ac:dyDescent="0.3">
      <c r="A5047" t="s">
        <v>10118</v>
      </c>
      <c r="B5047" t="s">
        <v>10119</v>
      </c>
      <c r="C5047" s="2">
        <v>23</v>
      </c>
      <c r="D5047" s="3" t="str">
        <f t="shared" si="157"/>
        <v>young adults</v>
      </c>
      <c r="E5047" t="s">
        <v>49</v>
      </c>
      <c r="F5047">
        <v>7.27</v>
      </c>
      <c r="G5047" t="str">
        <f t="shared" si="156"/>
        <v>Medium</v>
      </c>
      <c r="H5047">
        <v>5.04</v>
      </c>
      <c r="I5047">
        <v>3.51</v>
      </c>
      <c r="J5047">
        <v>5.59</v>
      </c>
      <c r="K5047">
        <v>5.01</v>
      </c>
      <c r="L5047">
        <v>181</v>
      </c>
      <c r="M5047">
        <v>60</v>
      </c>
      <c r="N5047">
        <v>9.2899999999999991</v>
      </c>
      <c r="O5047" t="s">
        <v>19</v>
      </c>
      <c r="P5047" t="s">
        <v>28</v>
      </c>
      <c r="Q5047" t="s">
        <v>36</v>
      </c>
      <c r="R5047">
        <v>1</v>
      </c>
    </row>
    <row r="5048" spans="1:18" x14ac:dyDescent="0.3">
      <c r="A5048" t="s">
        <v>10120</v>
      </c>
      <c r="B5048" t="s">
        <v>10121</v>
      </c>
      <c r="C5048" s="2">
        <v>34</v>
      </c>
      <c r="D5048" s="3" t="str">
        <f t="shared" si="157"/>
        <v>adults</v>
      </c>
      <c r="E5048" t="s">
        <v>18</v>
      </c>
      <c r="F5048">
        <v>10.51</v>
      </c>
      <c r="G5048" t="str">
        <f t="shared" si="156"/>
        <v>High</v>
      </c>
      <c r="H5048">
        <v>5.41</v>
      </c>
      <c r="I5048">
        <v>1.84</v>
      </c>
      <c r="J5048">
        <v>1.19</v>
      </c>
      <c r="K5048">
        <v>7.8</v>
      </c>
      <c r="L5048">
        <v>108</v>
      </c>
      <c r="M5048">
        <v>169</v>
      </c>
      <c r="N5048">
        <v>11.21</v>
      </c>
      <c r="O5048" t="s">
        <v>27</v>
      </c>
      <c r="P5048" t="s">
        <v>20</v>
      </c>
      <c r="Q5048" t="s">
        <v>36</v>
      </c>
      <c r="R5048">
        <v>1</v>
      </c>
    </row>
    <row r="5049" spans="1:18" x14ac:dyDescent="0.3">
      <c r="A5049" t="s">
        <v>10122</v>
      </c>
      <c r="B5049" t="s">
        <v>10123</v>
      </c>
      <c r="C5049" s="2">
        <v>25</v>
      </c>
      <c r="D5049" s="3" t="str">
        <f t="shared" si="157"/>
        <v>young professionals</v>
      </c>
      <c r="E5049" t="s">
        <v>49</v>
      </c>
      <c r="F5049">
        <v>6.59</v>
      </c>
      <c r="G5049" t="str">
        <f t="shared" si="156"/>
        <v>Medium</v>
      </c>
      <c r="H5049">
        <v>2.21</v>
      </c>
      <c r="I5049">
        <v>1.78</v>
      </c>
      <c r="J5049">
        <v>1.38</v>
      </c>
      <c r="K5049">
        <v>4.93</v>
      </c>
      <c r="L5049">
        <v>158</v>
      </c>
      <c r="M5049">
        <v>143</v>
      </c>
      <c r="N5049">
        <v>9.58</v>
      </c>
      <c r="O5049" t="s">
        <v>19</v>
      </c>
      <c r="P5049" t="s">
        <v>20</v>
      </c>
      <c r="Q5049" t="s">
        <v>29</v>
      </c>
      <c r="R5049">
        <v>0</v>
      </c>
    </row>
    <row r="5050" spans="1:18" x14ac:dyDescent="0.3">
      <c r="A5050" t="s">
        <v>10124</v>
      </c>
      <c r="B5050" t="s">
        <v>10125</v>
      </c>
      <c r="C5050" s="2">
        <v>32</v>
      </c>
      <c r="D5050" s="3" t="str">
        <f t="shared" si="157"/>
        <v>adults</v>
      </c>
      <c r="E5050" t="s">
        <v>24</v>
      </c>
      <c r="F5050">
        <v>10.01</v>
      </c>
      <c r="G5050" t="str">
        <f t="shared" si="156"/>
        <v>High</v>
      </c>
      <c r="H5050">
        <v>0.51</v>
      </c>
      <c r="I5050">
        <v>0.71</v>
      </c>
      <c r="J5050">
        <v>1.59</v>
      </c>
      <c r="K5050">
        <v>7.58</v>
      </c>
      <c r="L5050">
        <v>221</v>
      </c>
      <c r="M5050">
        <v>111</v>
      </c>
      <c r="N5050">
        <v>10.79</v>
      </c>
      <c r="O5050" t="s">
        <v>27</v>
      </c>
      <c r="P5050" t="s">
        <v>20</v>
      </c>
      <c r="Q5050" t="s">
        <v>36</v>
      </c>
      <c r="R5050">
        <v>1</v>
      </c>
    </row>
    <row r="5051" spans="1:18" x14ac:dyDescent="0.3">
      <c r="A5051" t="s">
        <v>10126</v>
      </c>
      <c r="B5051" t="s">
        <v>10127</v>
      </c>
      <c r="C5051" s="2">
        <v>35</v>
      </c>
      <c r="D5051" s="3" t="str">
        <f t="shared" si="157"/>
        <v>adults</v>
      </c>
      <c r="E5051" t="s">
        <v>49</v>
      </c>
      <c r="F5051">
        <v>4.2</v>
      </c>
      <c r="G5051" t="str">
        <f t="shared" si="156"/>
        <v>Normal</v>
      </c>
      <c r="H5051">
        <v>4.1399999999999997</v>
      </c>
      <c r="I5051">
        <v>1.03</v>
      </c>
      <c r="J5051">
        <v>1.94</v>
      </c>
      <c r="K5051">
        <v>7.8</v>
      </c>
      <c r="L5051">
        <v>133</v>
      </c>
      <c r="M5051">
        <v>45</v>
      </c>
      <c r="N5051">
        <v>6.3</v>
      </c>
      <c r="O5051" t="s">
        <v>27</v>
      </c>
      <c r="P5051" t="s">
        <v>20</v>
      </c>
      <c r="Q5051" t="s">
        <v>36</v>
      </c>
      <c r="R5051">
        <v>1</v>
      </c>
    </row>
    <row r="5052" spans="1:18" x14ac:dyDescent="0.3">
      <c r="A5052" t="s">
        <v>10128</v>
      </c>
      <c r="B5052" t="s">
        <v>10129</v>
      </c>
      <c r="C5052" s="2">
        <v>28</v>
      </c>
      <c r="D5052" s="3" t="str">
        <f t="shared" si="157"/>
        <v>young professionals</v>
      </c>
      <c r="E5052" t="s">
        <v>24</v>
      </c>
      <c r="F5052">
        <v>8.51</v>
      </c>
      <c r="G5052" t="str">
        <f t="shared" si="156"/>
        <v>High</v>
      </c>
      <c r="H5052">
        <v>1</v>
      </c>
      <c r="I5052">
        <v>0.7</v>
      </c>
      <c r="J5052">
        <v>3.48</v>
      </c>
      <c r="K5052">
        <v>8.67</v>
      </c>
      <c r="L5052">
        <v>164</v>
      </c>
      <c r="M5052">
        <v>110</v>
      </c>
      <c r="N5052">
        <v>9.3000000000000007</v>
      </c>
      <c r="O5052" t="s">
        <v>35</v>
      </c>
      <c r="P5052" t="s">
        <v>28</v>
      </c>
      <c r="Q5052" t="s">
        <v>36</v>
      </c>
      <c r="R5052">
        <v>1</v>
      </c>
    </row>
    <row r="5053" spans="1:18" x14ac:dyDescent="0.3">
      <c r="A5053" t="s">
        <v>10130</v>
      </c>
      <c r="B5053" t="s">
        <v>10131</v>
      </c>
      <c r="C5053" s="2">
        <v>27</v>
      </c>
      <c r="D5053" s="3" t="str">
        <f t="shared" si="157"/>
        <v>young professionals</v>
      </c>
      <c r="E5053" t="s">
        <v>18</v>
      </c>
      <c r="F5053">
        <v>10.3</v>
      </c>
      <c r="G5053" t="str">
        <f t="shared" si="156"/>
        <v>High</v>
      </c>
      <c r="H5053">
        <v>5.61</v>
      </c>
      <c r="I5053">
        <v>3.83</v>
      </c>
      <c r="J5053">
        <v>4.63</v>
      </c>
      <c r="K5053">
        <v>7.85</v>
      </c>
      <c r="L5053">
        <v>120</v>
      </c>
      <c r="M5053">
        <v>102</v>
      </c>
      <c r="N5053">
        <v>11.11</v>
      </c>
      <c r="O5053" t="s">
        <v>27</v>
      </c>
      <c r="P5053" t="s">
        <v>20</v>
      </c>
      <c r="Q5053" t="s">
        <v>36</v>
      </c>
      <c r="R5053">
        <v>1</v>
      </c>
    </row>
    <row r="5054" spans="1:18" x14ac:dyDescent="0.3">
      <c r="A5054" t="s">
        <v>10132</v>
      </c>
      <c r="B5054" t="s">
        <v>10133</v>
      </c>
      <c r="C5054" s="2">
        <v>27</v>
      </c>
      <c r="D5054" s="3" t="str">
        <f t="shared" si="157"/>
        <v>young professionals</v>
      </c>
      <c r="E5054" t="s">
        <v>24</v>
      </c>
      <c r="F5054">
        <v>7.13</v>
      </c>
      <c r="G5054" t="str">
        <f t="shared" si="156"/>
        <v>Medium</v>
      </c>
      <c r="H5054">
        <v>4.4000000000000004</v>
      </c>
      <c r="I5054">
        <v>0.77</v>
      </c>
      <c r="J5054">
        <v>2.99</v>
      </c>
      <c r="K5054">
        <v>5.05</v>
      </c>
      <c r="L5054">
        <v>196</v>
      </c>
      <c r="M5054">
        <v>56</v>
      </c>
      <c r="N5054">
        <v>8.5399999999999991</v>
      </c>
      <c r="O5054" t="s">
        <v>19</v>
      </c>
      <c r="P5054" t="s">
        <v>20</v>
      </c>
      <c r="Q5054" t="s">
        <v>32</v>
      </c>
      <c r="R5054">
        <v>1</v>
      </c>
    </row>
    <row r="5055" spans="1:18" x14ac:dyDescent="0.3">
      <c r="A5055" t="s">
        <v>10134</v>
      </c>
      <c r="B5055" t="s">
        <v>10135</v>
      </c>
      <c r="C5055" s="2">
        <v>22</v>
      </c>
      <c r="D5055" s="3" t="str">
        <f t="shared" si="157"/>
        <v>young adults</v>
      </c>
      <c r="E5055" t="s">
        <v>18</v>
      </c>
      <c r="F5055">
        <v>3.07</v>
      </c>
      <c r="G5055" t="str">
        <f t="shared" si="156"/>
        <v>Normal</v>
      </c>
      <c r="H5055">
        <v>5.61</v>
      </c>
      <c r="I5055">
        <v>3.91</v>
      </c>
      <c r="J5055">
        <v>5.91</v>
      </c>
      <c r="K5055">
        <v>6.81</v>
      </c>
      <c r="L5055">
        <v>219</v>
      </c>
      <c r="M5055">
        <v>76</v>
      </c>
      <c r="N5055">
        <v>6</v>
      </c>
      <c r="O5055" t="s">
        <v>27</v>
      </c>
      <c r="P5055" t="s">
        <v>28</v>
      </c>
      <c r="Q5055" t="s">
        <v>36</v>
      </c>
      <c r="R5055">
        <v>1</v>
      </c>
    </row>
    <row r="5056" spans="1:18" x14ac:dyDescent="0.3">
      <c r="A5056" t="s">
        <v>10136</v>
      </c>
      <c r="B5056" t="s">
        <v>10137</v>
      </c>
      <c r="C5056" s="2">
        <v>31</v>
      </c>
      <c r="D5056" s="3" t="str">
        <f t="shared" si="157"/>
        <v>adults</v>
      </c>
      <c r="E5056" t="s">
        <v>24</v>
      </c>
      <c r="F5056">
        <v>8.7100000000000009</v>
      </c>
      <c r="G5056" t="str">
        <f t="shared" si="156"/>
        <v>High</v>
      </c>
      <c r="H5056">
        <v>4.3600000000000003</v>
      </c>
      <c r="I5056">
        <v>1.5</v>
      </c>
      <c r="J5056">
        <v>1.96</v>
      </c>
      <c r="K5056">
        <v>6.15</v>
      </c>
      <c r="L5056">
        <v>149</v>
      </c>
      <c r="M5056">
        <v>159</v>
      </c>
      <c r="N5056">
        <v>10.37</v>
      </c>
      <c r="O5056" t="s">
        <v>35</v>
      </c>
      <c r="P5056" t="s">
        <v>28</v>
      </c>
      <c r="Q5056" t="s">
        <v>32</v>
      </c>
      <c r="R5056">
        <v>1</v>
      </c>
    </row>
    <row r="5057" spans="1:18" x14ac:dyDescent="0.3">
      <c r="A5057" t="s">
        <v>10138</v>
      </c>
      <c r="B5057" t="s">
        <v>10139</v>
      </c>
      <c r="C5057" s="2">
        <v>34</v>
      </c>
      <c r="D5057" s="3" t="str">
        <f t="shared" si="157"/>
        <v>adults</v>
      </c>
      <c r="E5057" t="s">
        <v>49</v>
      </c>
      <c r="F5057">
        <v>10.23</v>
      </c>
      <c r="G5057" t="str">
        <f t="shared" si="156"/>
        <v>High</v>
      </c>
      <c r="H5057">
        <v>5.82</v>
      </c>
      <c r="I5057">
        <v>3.1</v>
      </c>
      <c r="J5057">
        <v>2.4700000000000002</v>
      </c>
      <c r="K5057">
        <v>8.32</v>
      </c>
      <c r="L5057">
        <v>173</v>
      </c>
      <c r="M5057">
        <v>54</v>
      </c>
      <c r="N5057">
        <v>12.26</v>
      </c>
      <c r="O5057" t="s">
        <v>19</v>
      </c>
      <c r="P5057" t="s">
        <v>20</v>
      </c>
      <c r="Q5057" t="s">
        <v>32</v>
      </c>
      <c r="R5057">
        <v>1</v>
      </c>
    </row>
    <row r="5058" spans="1:18" x14ac:dyDescent="0.3">
      <c r="A5058" t="s">
        <v>10140</v>
      </c>
      <c r="B5058" t="s">
        <v>10141</v>
      </c>
      <c r="C5058" s="2">
        <v>35</v>
      </c>
      <c r="D5058" s="3" t="str">
        <f t="shared" si="157"/>
        <v>adults</v>
      </c>
      <c r="E5058" t="s">
        <v>24</v>
      </c>
      <c r="F5058">
        <v>5.55</v>
      </c>
      <c r="G5058" t="str">
        <f t="shared" si="156"/>
        <v>Medium</v>
      </c>
      <c r="H5058">
        <v>3.58</v>
      </c>
      <c r="I5058">
        <v>1.28</v>
      </c>
      <c r="J5058">
        <v>2.23</v>
      </c>
      <c r="K5058">
        <v>5.78</v>
      </c>
      <c r="L5058">
        <v>60</v>
      </c>
      <c r="M5058">
        <v>24</v>
      </c>
      <c r="N5058">
        <v>6.85</v>
      </c>
      <c r="O5058" t="s">
        <v>27</v>
      </c>
      <c r="P5058" t="s">
        <v>28</v>
      </c>
      <c r="Q5058" t="s">
        <v>21</v>
      </c>
      <c r="R5058">
        <v>0</v>
      </c>
    </row>
    <row r="5059" spans="1:18" x14ac:dyDescent="0.3">
      <c r="A5059" t="s">
        <v>10142</v>
      </c>
      <c r="B5059" t="s">
        <v>10143</v>
      </c>
      <c r="C5059" s="2">
        <v>21</v>
      </c>
      <c r="D5059" s="3" t="str">
        <f t="shared" si="157"/>
        <v>young adults</v>
      </c>
      <c r="E5059" t="s">
        <v>18</v>
      </c>
      <c r="F5059">
        <v>4.67</v>
      </c>
      <c r="G5059" t="str">
        <f t="shared" ref="G5059:G5122" si="158">IF(F5059&lt;4.5,"Normal", IF(F5059&lt;=7.5,"Medium","High"))</f>
        <v>Medium</v>
      </c>
      <c r="H5059">
        <v>3.27</v>
      </c>
      <c r="I5059">
        <v>2.76</v>
      </c>
      <c r="J5059">
        <v>4.26</v>
      </c>
      <c r="K5059">
        <v>6.31</v>
      </c>
      <c r="L5059">
        <v>81</v>
      </c>
      <c r="M5059">
        <v>78</v>
      </c>
      <c r="N5059">
        <v>6.8</v>
      </c>
      <c r="O5059" t="s">
        <v>27</v>
      </c>
      <c r="P5059" t="s">
        <v>20</v>
      </c>
      <c r="Q5059" t="s">
        <v>29</v>
      </c>
      <c r="R5059">
        <v>0</v>
      </c>
    </row>
    <row r="5060" spans="1:18" x14ac:dyDescent="0.3">
      <c r="A5060" t="s">
        <v>10144</v>
      </c>
      <c r="B5060" t="s">
        <v>10145</v>
      </c>
      <c r="C5060" s="2">
        <v>31</v>
      </c>
      <c r="D5060" s="3" t="str">
        <f t="shared" si="157"/>
        <v>adults</v>
      </c>
      <c r="E5060" t="s">
        <v>18</v>
      </c>
      <c r="F5060">
        <v>9.7200000000000006</v>
      </c>
      <c r="G5060" t="str">
        <f t="shared" si="158"/>
        <v>High</v>
      </c>
      <c r="H5060">
        <v>1.3</v>
      </c>
      <c r="I5060">
        <v>0.2</v>
      </c>
      <c r="J5060">
        <v>3.95</v>
      </c>
      <c r="K5060">
        <v>6.48</v>
      </c>
      <c r="L5060">
        <v>175</v>
      </c>
      <c r="M5060">
        <v>105</v>
      </c>
      <c r="N5060">
        <v>12.64</v>
      </c>
      <c r="O5060" t="s">
        <v>19</v>
      </c>
      <c r="P5060" t="s">
        <v>28</v>
      </c>
      <c r="Q5060" t="s">
        <v>36</v>
      </c>
      <c r="R5060">
        <v>1</v>
      </c>
    </row>
    <row r="5061" spans="1:18" x14ac:dyDescent="0.3">
      <c r="A5061" t="s">
        <v>10146</v>
      </c>
      <c r="B5061" t="s">
        <v>10147</v>
      </c>
      <c r="C5061" s="2">
        <v>22</v>
      </c>
      <c r="D5061" s="3" t="str">
        <f t="shared" si="157"/>
        <v>young adults</v>
      </c>
      <c r="E5061" t="s">
        <v>24</v>
      </c>
      <c r="F5061">
        <v>8.36</v>
      </c>
      <c r="G5061" t="str">
        <f t="shared" si="158"/>
        <v>High</v>
      </c>
      <c r="H5061">
        <v>2.56</v>
      </c>
      <c r="I5061">
        <v>3.32</v>
      </c>
      <c r="J5061">
        <v>2.66</v>
      </c>
      <c r="K5061">
        <v>6.36</v>
      </c>
      <c r="L5061">
        <v>38</v>
      </c>
      <c r="M5061">
        <v>104</v>
      </c>
      <c r="N5061">
        <v>10.59</v>
      </c>
      <c r="O5061" t="s">
        <v>27</v>
      </c>
      <c r="P5061" t="s">
        <v>28</v>
      </c>
      <c r="Q5061" t="s">
        <v>36</v>
      </c>
      <c r="R5061">
        <v>1</v>
      </c>
    </row>
    <row r="5062" spans="1:18" x14ac:dyDescent="0.3">
      <c r="A5062" t="s">
        <v>10148</v>
      </c>
      <c r="B5062" t="s">
        <v>10149</v>
      </c>
      <c r="C5062" s="2">
        <v>30</v>
      </c>
      <c r="D5062" s="3" t="str">
        <f t="shared" ref="D5062:D5125" si="159">IF(C5062&lt;=24,"young adults",IF(C5062&lt;=29,"young professionals","adults"))</f>
        <v>adults</v>
      </c>
      <c r="E5062" t="s">
        <v>18</v>
      </c>
      <c r="F5062">
        <v>4.8499999999999996</v>
      </c>
      <c r="G5062" t="str">
        <f t="shared" si="158"/>
        <v>Medium</v>
      </c>
      <c r="H5062">
        <v>2.0499999999999998</v>
      </c>
      <c r="I5062">
        <v>1.97</v>
      </c>
      <c r="J5062">
        <v>1.8</v>
      </c>
      <c r="K5062">
        <v>4.57</v>
      </c>
      <c r="L5062">
        <v>125</v>
      </c>
      <c r="M5062">
        <v>115</v>
      </c>
      <c r="N5062">
        <v>5.96</v>
      </c>
      <c r="O5062" t="s">
        <v>27</v>
      </c>
      <c r="P5062" t="s">
        <v>28</v>
      </c>
      <c r="Q5062" t="s">
        <v>21</v>
      </c>
      <c r="R5062">
        <v>0</v>
      </c>
    </row>
    <row r="5063" spans="1:18" x14ac:dyDescent="0.3">
      <c r="A5063" t="s">
        <v>10150</v>
      </c>
      <c r="B5063" t="s">
        <v>10151</v>
      </c>
      <c r="C5063" s="2">
        <v>30</v>
      </c>
      <c r="D5063" s="3" t="str">
        <f t="shared" si="159"/>
        <v>adults</v>
      </c>
      <c r="E5063" t="s">
        <v>24</v>
      </c>
      <c r="F5063">
        <v>8.64</v>
      </c>
      <c r="G5063" t="str">
        <f t="shared" si="158"/>
        <v>High</v>
      </c>
      <c r="H5063">
        <v>3</v>
      </c>
      <c r="I5063">
        <v>0.47</v>
      </c>
      <c r="J5063">
        <v>3.01</v>
      </c>
      <c r="K5063">
        <v>8.7100000000000009</v>
      </c>
      <c r="L5063">
        <v>86</v>
      </c>
      <c r="M5063">
        <v>20</v>
      </c>
      <c r="N5063">
        <v>9.9700000000000006</v>
      </c>
      <c r="O5063" t="s">
        <v>35</v>
      </c>
      <c r="P5063" t="s">
        <v>28</v>
      </c>
      <c r="Q5063" t="s">
        <v>36</v>
      </c>
      <c r="R5063">
        <v>1</v>
      </c>
    </row>
    <row r="5064" spans="1:18" x14ac:dyDescent="0.3">
      <c r="A5064" t="s">
        <v>10152</v>
      </c>
      <c r="B5064" t="s">
        <v>10153</v>
      </c>
      <c r="C5064" s="2">
        <v>28</v>
      </c>
      <c r="D5064" s="3" t="str">
        <f t="shared" si="159"/>
        <v>young professionals</v>
      </c>
      <c r="E5064" t="s">
        <v>18</v>
      </c>
      <c r="F5064">
        <v>4.6399999999999997</v>
      </c>
      <c r="G5064" t="str">
        <f t="shared" si="158"/>
        <v>Medium</v>
      </c>
      <c r="H5064">
        <v>3.29</v>
      </c>
      <c r="I5064">
        <v>2.5499999999999998</v>
      </c>
      <c r="J5064">
        <v>2.65</v>
      </c>
      <c r="K5064">
        <v>5.05</v>
      </c>
      <c r="L5064">
        <v>60</v>
      </c>
      <c r="M5064">
        <v>133</v>
      </c>
      <c r="N5064">
        <v>5.82</v>
      </c>
      <c r="O5064" t="s">
        <v>19</v>
      </c>
      <c r="P5064" t="s">
        <v>20</v>
      </c>
      <c r="Q5064" t="s">
        <v>21</v>
      </c>
      <c r="R5064">
        <v>0</v>
      </c>
    </row>
    <row r="5065" spans="1:18" x14ac:dyDescent="0.3">
      <c r="A5065" t="s">
        <v>10154</v>
      </c>
      <c r="B5065" t="s">
        <v>10155</v>
      </c>
      <c r="C5065" s="2">
        <v>27</v>
      </c>
      <c r="D5065" s="3" t="str">
        <f t="shared" si="159"/>
        <v>young professionals</v>
      </c>
      <c r="E5065" t="s">
        <v>49</v>
      </c>
      <c r="F5065">
        <v>3.81</v>
      </c>
      <c r="G5065" t="str">
        <f t="shared" si="158"/>
        <v>Normal</v>
      </c>
      <c r="H5065">
        <v>4.6900000000000004</v>
      </c>
      <c r="I5065">
        <v>3.46</v>
      </c>
      <c r="J5065">
        <v>5.68</v>
      </c>
      <c r="K5065">
        <v>7.01</v>
      </c>
      <c r="L5065">
        <v>225</v>
      </c>
      <c r="M5065">
        <v>150</v>
      </c>
      <c r="N5065">
        <v>5.44</v>
      </c>
      <c r="O5065" t="s">
        <v>35</v>
      </c>
      <c r="P5065" t="s">
        <v>28</v>
      </c>
      <c r="Q5065" t="s">
        <v>32</v>
      </c>
      <c r="R5065">
        <v>1</v>
      </c>
    </row>
    <row r="5066" spans="1:18" x14ac:dyDescent="0.3">
      <c r="A5066" t="s">
        <v>10156</v>
      </c>
      <c r="B5066" t="s">
        <v>10157</v>
      </c>
      <c r="C5066" s="2">
        <v>20</v>
      </c>
      <c r="D5066" s="3" t="str">
        <f t="shared" si="159"/>
        <v>young adults</v>
      </c>
      <c r="E5066" t="s">
        <v>24</v>
      </c>
      <c r="F5066">
        <v>8.3000000000000007</v>
      </c>
      <c r="G5066" t="str">
        <f t="shared" si="158"/>
        <v>High</v>
      </c>
      <c r="H5066">
        <v>1.98</v>
      </c>
      <c r="I5066">
        <v>3</v>
      </c>
      <c r="J5066">
        <v>3.61</v>
      </c>
      <c r="K5066">
        <v>5.66</v>
      </c>
      <c r="L5066">
        <v>23</v>
      </c>
      <c r="M5066">
        <v>20</v>
      </c>
      <c r="N5066">
        <v>10.31</v>
      </c>
      <c r="O5066" t="s">
        <v>35</v>
      </c>
      <c r="P5066" t="s">
        <v>28</v>
      </c>
      <c r="Q5066" t="s">
        <v>36</v>
      </c>
      <c r="R5066">
        <v>1</v>
      </c>
    </row>
    <row r="5067" spans="1:18" x14ac:dyDescent="0.3">
      <c r="A5067" t="s">
        <v>10158</v>
      </c>
      <c r="B5067" t="s">
        <v>10159</v>
      </c>
      <c r="C5067" s="2">
        <v>26</v>
      </c>
      <c r="D5067" s="3" t="str">
        <f t="shared" si="159"/>
        <v>young professionals</v>
      </c>
      <c r="E5067" t="s">
        <v>18</v>
      </c>
      <c r="F5067">
        <v>3.45</v>
      </c>
      <c r="G5067" t="str">
        <f t="shared" si="158"/>
        <v>Normal</v>
      </c>
      <c r="H5067">
        <v>5.81</v>
      </c>
      <c r="I5067">
        <v>1.89</v>
      </c>
      <c r="J5067">
        <v>5.97</v>
      </c>
      <c r="K5067">
        <v>7.38</v>
      </c>
      <c r="L5067">
        <v>194</v>
      </c>
      <c r="M5067">
        <v>97</v>
      </c>
      <c r="N5067">
        <v>4.5199999999999996</v>
      </c>
      <c r="O5067" t="s">
        <v>19</v>
      </c>
      <c r="P5067" t="s">
        <v>28</v>
      </c>
      <c r="Q5067" t="s">
        <v>32</v>
      </c>
      <c r="R5067">
        <v>1</v>
      </c>
    </row>
    <row r="5068" spans="1:18" x14ac:dyDescent="0.3">
      <c r="A5068" t="s">
        <v>10160</v>
      </c>
      <c r="B5068" t="s">
        <v>10161</v>
      </c>
      <c r="C5068" s="2">
        <v>28</v>
      </c>
      <c r="D5068" s="3" t="str">
        <f t="shared" si="159"/>
        <v>young professionals</v>
      </c>
      <c r="E5068" t="s">
        <v>18</v>
      </c>
      <c r="F5068">
        <v>10.61</v>
      </c>
      <c r="G5068" t="str">
        <f t="shared" si="158"/>
        <v>High</v>
      </c>
      <c r="H5068">
        <v>2.31</v>
      </c>
      <c r="I5068">
        <v>1.34</v>
      </c>
      <c r="J5068">
        <v>5.09</v>
      </c>
      <c r="K5068">
        <v>5.67</v>
      </c>
      <c r="L5068">
        <v>27</v>
      </c>
      <c r="M5068">
        <v>50</v>
      </c>
      <c r="N5068">
        <v>13.48</v>
      </c>
      <c r="O5068" t="s">
        <v>27</v>
      </c>
      <c r="P5068" t="s">
        <v>20</v>
      </c>
      <c r="Q5068" t="s">
        <v>32</v>
      </c>
      <c r="R5068">
        <v>1</v>
      </c>
    </row>
    <row r="5069" spans="1:18" x14ac:dyDescent="0.3">
      <c r="A5069" t="s">
        <v>10162</v>
      </c>
      <c r="B5069" t="s">
        <v>10163</v>
      </c>
      <c r="C5069" s="2">
        <v>29</v>
      </c>
      <c r="D5069" s="3" t="str">
        <f t="shared" si="159"/>
        <v>young professionals</v>
      </c>
      <c r="E5069" t="s">
        <v>49</v>
      </c>
      <c r="F5069">
        <v>7.97</v>
      </c>
      <c r="G5069" t="str">
        <f t="shared" si="158"/>
        <v>High</v>
      </c>
      <c r="H5069">
        <v>1.1299999999999999</v>
      </c>
      <c r="I5069">
        <v>3.7</v>
      </c>
      <c r="J5069">
        <v>5.42</v>
      </c>
      <c r="K5069">
        <v>8.8800000000000008</v>
      </c>
      <c r="L5069">
        <v>248</v>
      </c>
      <c r="M5069">
        <v>73</v>
      </c>
      <c r="N5069">
        <v>9.9600000000000009</v>
      </c>
      <c r="O5069" t="s">
        <v>35</v>
      </c>
      <c r="P5069" t="s">
        <v>20</v>
      </c>
      <c r="Q5069" t="s">
        <v>29</v>
      </c>
      <c r="R5069">
        <v>0</v>
      </c>
    </row>
    <row r="5070" spans="1:18" x14ac:dyDescent="0.3">
      <c r="A5070" t="s">
        <v>10164</v>
      </c>
      <c r="B5070" t="s">
        <v>10165</v>
      </c>
      <c r="C5070" s="2">
        <v>28</v>
      </c>
      <c r="D5070" s="3" t="str">
        <f t="shared" si="159"/>
        <v>young professionals</v>
      </c>
      <c r="E5070" t="s">
        <v>24</v>
      </c>
      <c r="F5070">
        <v>8.7200000000000006</v>
      </c>
      <c r="G5070" t="str">
        <f t="shared" si="158"/>
        <v>High</v>
      </c>
      <c r="H5070">
        <v>5.12</v>
      </c>
      <c r="I5070">
        <v>0.49</v>
      </c>
      <c r="J5070">
        <v>4.92</v>
      </c>
      <c r="K5070">
        <v>5.16</v>
      </c>
      <c r="L5070">
        <v>213</v>
      </c>
      <c r="M5070">
        <v>67</v>
      </c>
      <c r="N5070">
        <v>9.8800000000000008</v>
      </c>
      <c r="O5070" t="s">
        <v>35</v>
      </c>
      <c r="P5070" t="s">
        <v>28</v>
      </c>
      <c r="Q5070" t="s">
        <v>32</v>
      </c>
      <c r="R5070">
        <v>1</v>
      </c>
    </row>
    <row r="5071" spans="1:18" x14ac:dyDescent="0.3">
      <c r="A5071" t="s">
        <v>10166</v>
      </c>
      <c r="B5071" t="s">
        <v>10167</v>
      </c>
      <c r="C5071" s="2">
        <v>33</v>
      </c>
      <c r="D5071" s="3" t="str">
        <f t="shared" si="159"/>
        <v>adults</v>
      </c>
      <c r="E5071" t="s">
        <v>18</v>
      </c>
      <c r="F5071">
        <v>10.06</v>
      </c>
      <c r="G5071" t="str">
        <f t="shared" si="158"/>
        <v>High</v>
      </c>
      <c r="H5071">
        <v>5.47</v>
      </c>
      <c r="I5071">
        <v>3.44</v>
      </c>
      <c r="J5071">
        <v>3.19</v>
      </c>
      <c r="K5071">
        <v>8.7899999999999991</v>
      </c>
      <c r="L5071">
        <v>118</v>
      </c>
      <c r="M5071">
        <v>113</v>
      </c>
      <c r="N5071">
        <v>12.58</v>
      </c>
      <c r="O5071" t="s">
        <v>35</v>
      </c>
      <c r="P5071" t="s">
        <v>20</v>
      </c>
      <c r="Q5071" t="s">
        <v>36</v>
      </c>
      <c r="R5071">
        <v>1</v>
      </c>
    </row>
    <row r="5072" spans="1:18" x14ac:dyDescent="0.3">
      <c r="A5072" t="s">
        <v>10168</v>
      </c>
      <c r="B5072" t="s">
        <v>10169</v>
      </c>
      <c r="C5072" s="2">
        <v>31</v>
      </c>
      <c r="D5072" s="3" t="str">
        <f t="shared" si="159"/>
        <v>adults</v>
      </c>
      <c r="E5072" t="s">
        <v>18</v>
      </c>
      <c r="F5072">
        <v>3.48</v>
      </c>
      <c r="G5072" t="str">
        <f t="shared" si="158"/>
        <v>Normal</v>
      </c>
      <c r="H5072">
        <v>2.39</v>
      </c>
      <c r="I5072">
        <v>3.5</v>
      </c>
      <c r="J5072">
        <v>4.41</v>
      </c>
      <c r="K5072">
        <v>5.8</v>
      </c>
      <c r="L5072">
        <v>110</v>
      </c>
      <c r="M5072">
        <v>39</v>
      </c>
      <c r="N5072">
        <v>4.2</v>
      </c>
      <c r="O5072" t="s">
        <v>35</v>
      </c>
      <c r="P5072" t="s">
        <v>20</v>
      </c>
      <c r="Q5072" t="s">
        <v>29</v>
      </c>
      <c r="R5072">
        <v>0</v>
      </c>
    </row>
    <row r="5073" spans="1:18" x14ac:dyDescent="0.3">
      <c r="A5073" t="s">
        <v>10170</v>
      </c>
      <c r="B5073" t="s">
        <v>10171</v>
      </c>
      <c r="C5073" s="2">
        <v>21</v>
      </c>
      <c r="D5073" s="3" t="str">
        <f t="shared" si="159"/>
        <v>young adults</v>
      </c>
      <c r="E5073" t="s">
        <v>18</v>
      </c>
      <c r="F5073">
        <v>8.93</v>
      </c>
      <c r="G5073" t="str">
        <f t="shared" si="158"/>
        <v>High</v>
      </c>
      <c r="H5073">
        <v>4.49</v>
      </c>
      <c r="I5073">
        <v>0.16</v>
      </c>
      <c r="J5073">
        <v>3.91</v>
      </c>
      <c r="K5073">
        <v>5.73</v>
      </c>
      <c r="L5073">
        <v>152</v>
      </c>
      <c r="M5073">
        <v>159</v>
      </c>
      <c r="N5073">
        <v>11.65</v>
      </c>
      <c r="O5073" t="s">
        <v>35</v>
      </c>
      <c r="P5073" t="s">
        <v>28</v>
      </c>
      <c r="Q5073" t="s">
        <v>32</v>
      </c>
      <c r="R5073">
        <v>1</v>
      </c>
    </row>
    <row r="5074" spans="1:18" x14ac:dyDescent="0.3">
      <c r="A5074" t="s">
        <v>10172</v>
      </c>
      <c r="B5074" t="s">
        <v>10173</v>
      </c>
      <c r="C5074" s="2">
        <v>32</v>
      </c>
      <c r="D5074" s="3" t="str">
        <f t="shared" si="159"/>
        <v>adults</v>
      </c>
      <c r="E5074" t="s">
        <v>18</v>
      </c>
      <c r="F5074">
        <v>4.71</v>
      </c>
      <c r="G5074" t="str">
        <f t="shared" si="158"/>
        <v>Medium</v>
      </c>
      <c r="H5074">
        <v>1.31</v>
      </c>
      <c r="I5074">
        <v>1.1599999999999999</v>
      </c>
      <c r="J5074">
        <v>1.1000000000000001</v>
      </c>
      <c r="K5074">
        <v>8.56</v>
      </c>
      <c r="L5074">
        <v>111</v>
      </c>
      <c r="M5074">
        <v>55</v>
      </c>
      <c r="N5074">
        <v>5.6</v>
      </c>
      <c r="O5074" t="s">
        <v>27</v>
      </c>
      <c r="P5074" t="s">
        <v>20</v>
      </c>
      <c r="Q5074" t="s">
        <v>21</v>
      </c>
      <c r="R5074">
        <v>0</v>
      </c>
    </row>
    <row r="5075" spans="1:18" x14ac:dyDescent="0.3">
      <c r="A5075" t="s">
        <v>10174</v>
      </c>
      <c r="B5075" t="s">
        <v>10175</v>
      </c>
      <c r="C5075" s="2">
        <v>26</v>
      </c>
      <c r="D5075" s="3" t="str">
        <f t="shared" si="159"/>
        <v>young professionals</v>
      </c>
      <c r="E5075" t="s">
        <v>49</v>
      </c>
      <c r="F5075">
        <v>3.71</v>
      </c>
      <c r="G5075" t="str">
        <f t="shared" si="158"/>
        <v>Normal</v>
      </c>
      <c r="H5075">
        <v>5.33</v>
      </c>
      <c r="I5075">
        <v>3.29</v>
      </c>
      <c r="J5075">
        <v>1.07</v>
      </c>
      <c r="K5075">
        <v>6.37</v>
      </c>
      <c r="L5075">
        <v>160</v>
      </c>
      <c r="M5075">
        <v>159</v>
      </c>
      <c r="N5075">
        <v>4.54</v>
      </c>
      <c r="O5075" t="s">
        <v>19</v>
      </c>
      <c r="P5075" t="s">
        <v>28</v>
      </c>
      <c r="Q5075" t="s">
        <v>32</v>
      </c>
      <c r="R5075">
        <v>1</v>
      </c>
    </row>
    <row r="5076" spans="1:18" x14ac:dyDescent="0.3">
      <c r="A5076" t="s">
        <v>10176</v>
      </c>
      <c r="B5076" t="s">
        <v>10177</v>
      </c>
      <c r="C5076" s="2">
        <v>23</v>
      </c>
      <c r="D5076" s="3" t="str">
        <f t="shared" si="159"/>
        <v>young adults</v>
      </c>
      <c r="E5076" t="s">
        <v>24</v>
      </c>
      <c r="F5076">
        <v>7.25</v>
      </c>
      <c r="G5076" t="str">
        <f t="shared" si="158"/>
        <v>Medium</v>
      </c>
      <c r="H5076">
        <v>3.45</v>
      </c>
      <c r="I5076">
        <v>3.4</v>
      </c>
      <c r="J5076">
        <v>4.49</v>
      </c>
      <c r="K5076">
        <v>8.7799999999999994</v>
      </c>
      <c r="L5076">
        <v>124</v>
      </c>
      <c r="M5076">
        <v>143</v>
      </c>
      <c r="N5076">
        <v>9.1199999999999992</v>
      </c>
      <c r="O5076" t="s">
        <v>19</v>
      </c>
      <c r="P5076" t="s">
        <v>20</v>
      </c>
      <c r="Q5076" t="s">
        <v>32</v>
      </c>
      <c r="R5076">
        <v>1</v>
      </c>
    </row>
    <row r="5077" spans="1:18" x14ac:dyDescent="0.3">
      <c r="A5077" t="s">
        <v>10178</v>
      </c>
      <c r="B5077" t="s">
        <v>10179</v>
      </c>
      <c r="C5077" s="2">
        <v>26</v>
      </c>
      <c r="D5077" s="3" t="str">
        <f t="shared" si="159"/>
        <v>young professionals</v>
      </c>
      <c r="E5077" t="s">
        <v>24</v>
      </c>
      <c r="F5077">
        <v>5.93</v>
      </c>
      <c r="G5077" t="str">
        <f t="shared" si="158"/>
        <v>Medium</v>
      </c>
      <c r="H5077">
        <v>2.73</v>
      </c>
      <c r="I5077">
        <v>2.52</v>
      </c>
      <c r="J5077">
        <v>2.0099999999999998</v>
      </c>
      <c r="K5077">
        <v>4.7300000000000004</v>
      </c>
      <c r="L5077">
        <v>175</v>
      </c>
      <c r="M5077">
        <v>70</v>
      </c>
      <c r="N5077">
        <v>8.6300000000000008</v>
      </c>
      <c r="O5077" t="s">
        <v>27</v>
      </c>
      <c r="P5077" t="s">
        <v>28</v>
      </c>
      <c r="Q5077" t="s">
        <v>29</v>
      </c>
      <c r="R5077">
        <v>0</v>
      </c>
    </row>
    <row r="5078" spans="1:18" x14ac:dyDescent="0.3">
      <c r="A5078" t="s">
        <v>10180</v>
      </c>
      <c r="B5078" t="s">
        <v>10181</v>
      </c>
      <c r="C5078" s="2">
        <v>31</v>
      </c>
      <c r="D5078" s="3" t="str">
        <f t="shared" si="159"/>
        <v>adults</v>
      </c>
      <c r="E5078" t="s">
        <v>18</v>
      </c>
      <c r="F5078">
        <v>5.97</v>
      </c>
      <c r="G5078" t="str">
        <f t="shared" si="158"/>
        <v>Medium</v>
      </c>
      <c r="H5078">
        <v>1.07</v>
      </c>
      <c r="I5078">
        <v>3.86</v>
      </c>
      <c r="J5078">
        <v>1.84</v>
      </c>
      <c r="K5078">
        <v>7.86</v>
      </c>
      <c r="L5078">
        <v>242</v>
      </c>
      <c r="M5078">
        <v>80</v>
      </c>
      <c r="N5078">
        <v>8.52</v>
      </c>
      <c r="O5078" t="s">
        <v>27</v>
      </c>
      <c r="P5078" t="s">
        <v>28</v>
      </c>
      <c r="Q5078" t="s">
        <v>21</v>
      </c>
      <c r="R5078">
        <v>0</v>
      </c>
    </row>
    <row r="5079" spans="1:18" x14ac:dyDescent="0.3">
      <c r="A5079" t="s">
        <v>10182</v>
      </c>
      <c r="B5079" t="s">
        <v>10183</v>
      </c>
      <c r="C5079" s="2">
        <v>32</v>
      </c>
      <c r="D5079" s="3" t="str">
        <f t="shared" si="159"/>
        <v>adults</v>
      </c>
      <c r="E5079" t="s">
        <v>18</v>
      </c>
      <c r="F5079">
        <v>8.8699999999999992</v>
      </c>
      <c r="G5079" t="str">
        <f t="shared" si="158"/>
        <v>High</v>
      </c>
      <c r="H5079">
        <v>3.54</v>
      </c>
      <c r="I5079">
        <v>1.32</v>
      </c>
      <c r="J5079">
        <v>5.22</v>
      </c>
      <c r="K5079">
        <v>6.76</v>
      </c>
      <c r="L5079">
        <v>84</v>
      </c>
      <c r="M5079">
        <v>167</v>
      </c>
      <c r="N5079">
        <v>11</v>
      </c>
      <c r="O5079" t="s">
        <v>35</v>
      </c>
      <c r="P5079" t="s">
        <v>20</v>
      </c>
      <c r="Q5079" t="s">
        <v>32</v>
      </c>
      <c r="R5079">
        <v>1</v>
      </c>
    </row>
    <row r="5080" spans="1:18" x14ac:dyDescent="0.3">
      <c r="A5080" t="s">
        <v>10184</v>
      </c>
      <c r="B5080" t="s">
        <v>10185</v>
      </c>
      <c r="C5080" s="2">
        <v>33</v>
      </c>
      <c r="D5080" s="3" t="str">
        <f t="shared" si="159"/>
        <v>adults</v>
      </c>
      <c r="E5080" t="s">
        <v>18</v>
      </c>
      <c r="F5080">
        <v>10.35</v>
      </c>
      <c r="G5080" t="str">
        <f t="shared" si="158"/>
        <v>High</v>
      </c>
      <c r="H5080">
        <v>3.11</v>
      </c>
      <c r="I5080">
        <v>3.51</v>
      </c>
      <c r="J5080">
        <v>4.8099999999999996</v>
      </c>
      <c r="K5080">
        <v>7.45</v>
      </c>
      <c r="L5080">
        <v>230</v>
      </c>
      <c r="M5080">
        <v>99</v>
      </c>
      <c r="N5080">
        <v>13.15</v>
      </c>
      <c r="O5080" t="s">
        <v>35</v>
      </c>
      <c r="P5080" t="s">
        <v>20</v>
      </c>
      <c r="Q5080" t="s">
        <v>36</v>
      </c>
      <c r="R5080">
        <v>1</v>
      </c>
    </row>
    <row r="5081" spans="1:18" x14ac:dyDescent="0.3">
      <c r="A5081" t="s">
        <v>10186</v>
      </c>
      <c r="B5081" t="s">
        <v>10187</v>
      </c>
      <c r="C5081" s="2">
        <v>20</v>
      </c>
      <c r="D5081" s="3" t="str">
        <f t="shared" si="159"/>
        <v>young adults</v>
      </c>
      <c r="E5081" t="s">
        <v>49</v>
      </c>
      <c r="F5081">
        <v>11.99</v>
      </c>
      <c r="G5081" t="str">
        <f t="shared" si="158"/>
        <v>High</v>
      </c>
      <c r="H5081">
        <v>3.29</v>
      </c>
      <c r="I5081">
        <v>1.78</v>
      </c>
      <c r="J5081">
        <v>5.09</v>
      </c>
      <c r="K5081">
        <v>9</v>
      </c>
      <c r="L5081">
        <v>28</v>
      </c>
      <c r="M5081">
        <v>145</v>
      </c>
      <c r="N5081">
        <v>12.67</v>
      </c>
      <c r="O5081" t="s">
        <v>27</v>
      </c>
      <c r="P5081" t="s">
        <v>20</v>
      </c>
      <c r="Q5081" t="s">
        <v>32</v>
      </c>
      <c r="R5081">
        <v>1</v>
      </c>
    </row>
    <row r="5082" spans="1:18" x14ac:dyDescent="0.3">
      <c r="A5082" t="s">
        <v>10188</v>
      </c>
      <c r="B5082" t="s">
        <v>10189</v>
      </c>
      <c r="C5082" s="2">
        <v>34</v>
      </c>
      <c r="D5082" s="3" t="str">
        <f t="shared" si="159"/>
        <v>adults</v>
      </c>
      <c r="E5082" t="s">
        <v>18</v>
      </c>
      <c r="F5082">
        <v>3.5</v>
      </c>
      <c r="G5082" t="str">
        <f t="shared" si="158"/>
        <v>Normal</v>
      </c>
      <c r="H5082">
        <v>1.1100000000000001</v>
      </c>
      <c r="I5082">
        <v>1.1399999999999999</v>
      </c>
      <c r="J5082">
        <v>0.52</v>
      </c>
      <c r="K5082">
        <v>7.45</v>
      </c>
      <c r="L5082">
        <v>88</v>
      </c>
      <c r="M5082">
        <v>85</v>
      </c>
      <c r="N5082">
        <v>5.74</v>
      </c>
      <c r="O5082" t="s">
        <v>19</v>
      </c>
      <c r="P5082" t="s">
        <v>28</v>
      </c>
      <c r="Q5082" t="s">
        <v>29</v>
      </c>
      <c r="R5082">
        <v>0</v>
      </c>
    </row>
    <row r="5083" spans="1:18" x14ac:dyDescent="0.3">
      <c r="A5083" t="s">
        <v>10190</v>
      </c>
      <c r="B5083" t="s">
        <v>10191</v>
      </c>
      <c r="C5083" s="2">
        <v>22</v>
      </c>
      <c r="D5083" s="3" t="str">
        <f t="shared" si="159"/>
        <v>young adults</v>
      </c>
      <c r="E5083" t="s">
        <v>49</v>
      </c>
      <c r="F5083">
        <v>6.14</v>
      </c>
      <c r="G5083" t="str">
        <f t="shared" si="158"/>
        <v>Medium</v>
      </c>
      <c r="H5083">
        <v>3.08</v>
      </c>
      <c r="I5083">
        <v>0.36</v>
      </c>
      <c r="J5083">
        <v>5.05</v>
      </c>
      <c r="K5083">
        <v>7.62</v>
      </c>
      <c r="L5083">
        <v>164</v>
      </c>
      <c r="M5083">
        <v>99</v>
      </c>
      <c r="N5083">
        <v>6.83</v>
      </c>
      <c r="O5083" t="s">
        <v>35</v>
      </c>
      <c r="P5083" t="s">
        <v>20</v>
      </c>
      <c r="Q5083" t="s">
        <v>32</v>
      </c>
      <c r="R5083">
        <v>1</v>
      </c>
    </row>
    <row r="5084" spans="1:18" x14ac:dyDescent="0.3">
      <c r="A5084" t="s">
        <v>10192</v>
      </c>
      <c r="B5084" t="s">
        <v>10193</v>
      </c>
      <c r="C5084" s="2">
        <v>22</v>
      </c>
      <c r="D5084" s="3" t="str">
        <f t="shared" si="159"/>
        <v>young adults</v>
      </c>
      <c r="E5084" t="s">
        <v>18</v>
      </c>
      <c r="F5084">
        <v>6.62</v>
      </c>
      <c r="G5084" t="str">
        <f t="shared" si="158"/>
        <v>Medium</v>
      </c>
      <c r="H5084">
        <v>5.44</v>
      </c>
      <c r="I5084">
        <v>2.1</v>
      </c>
      <c r="J5084">
        <v>5.65</v>
      </c>
      <c r="K5084">
        <v>4.82</v>
      </c>
      <c r="L5084">
        <v>107</v>
      </c>
      <c r="M5084">
        <v>106</v>
      </c>
      <c r="N5084">
        <v>7.34</v>
      </c>
      <c r="O5084" t="s">
        <v>19</v>
      </c>
      <c r="P5084" t="s">
        <v>20</v>
      </c>
      <c r="Q5084" t="s">
        <v>32</v>
      </c>
      <c r="R5084">
        <v>1</v>
      </c>
    </row>
    <row r="5085" spans="1:18" x14ac:dyDescent="0.3">
      <c r="A5085" t="s">
        <v>10194</v>
      </c>
      <c r="B5085" t="s">
        <v>10195</v>
      </c>
      <c r="C5085" s="2">
        <v>18</v>
      </c>
      <c r="D5085" s="3" t="str">
        <f t="shared" si="159"/>
        <v>young adults</v>
      </c>
      <c r="E5085" t="s">
        <v>49</v>
      </c>
      <c r="F5085">
        <v>7.8</v>
      </c>
      <c r="G5085" t="str">
        <f t="shared" si="158"/>
        <v>High</v>
      </c>
      <c r="H5085">
        <v>3.32</v>
      </c>
      <c r="I5085">
        <v>2.99</v>
      </c>
      <c r="J5085">
        <v>4.09</v>
      </c>
      <c r="K5085">
        <v>8.6300000000000008</v>
      </c>
      <c r="L5085">
        <v>184</v>
      </c>
      <c r="M5085">
        <v>122</v>
      </c>
      <c r="N5085">
        <v>9.0500000000000007</v>
      </c>
      <c r="O5085" t="s">
        <v>35</v>
      </c>
      <c r="P5085" t="s">
        <v>28</v>
      </c>
      <c r="Q5085" t="s">
        <v>29</v>
      </c>
      <c r="R5085">
        <v>0</v>
      </c>
    </row>
    <row r="5086" spans="1:18" x14ac:dyDescent="0.3">
      <c r="A5086" t="s">
        <v>10196</v>
      </c>
      <c r="B5086" t="s">
        <v>10197</v>
      </c>
      <c r="C5086" s="2">
        <v>32</v>
      </c>
      <c r="D5086" s="3" t="str">
        <f t="shared" si="159"/>
        <v>adults</v>
      </c>
      <c r="E5086" t="s">
        <v>49</v>
      </c>
      <c r="F5086">
        <v>4.49</v>
      </c>
      <c r="G5086" t="str">
        <f t="shared" si="158"/>
        <v>Normal</v>
      </c>
      <c r="H5086">
        <v>1.48</v>
      </c>
      <c r="I5086">
        <v>1.47</v>
      </c>
      <c r="J5086">
        <v>5.68</v>
      </c>
      <c r="K5086">
        <v>6.43</v>
      </c>
      <c r="L5086">
        <v>168</v>
      </c>
      <c r="M5086">
        <v>63</v>
      </c>
      <c r="N5086">
        <v>5.19</v>
      </c>
      <c r="O5086" t="s">
        <v>19</v>
      </c>
      <c r="P5086" t="s">
        <v>20</v>
      </c>
      <c r="Q5086" t="s">
        <v>29</v>
      </c>
      <c r="R5086">
        <v>0</v>
      </c>
    </row>
    <row r="5087" spans="1:18" x14ac:dyDescent="0.3">
      <c r="A5087" t="s">
        <v>10198</v>
      </c>
      <c r="B5087" t="s">
        <v>10199</v>
      </c>
      <c r="C5087" s="2">
        <v>35</v>
      </c>
      <c r="D5087" s="3" t="str">
        <f t="shared" si="159"/>
        <v>adults</v>
      </c>
      <c r="E5087" t="s">
        <v>49</v>
      </c>
      <c r="F5087">
        <v>8.0299999999999994</v>
      </c>
      <c r="G5087" t="str">
        <f t="shared" si="158"/>
        <v>High</v>
      </c>
      <c r="H5087">
        <v>4.47</v>
      </c>
      <c r="I5087">
        <v>2.88</v>
      </c>
      <c r="J5087">
        <v>3.21</v>
      </c>
      <c r="K5087">
        <v>5.14</v>
      </c>
      <c r="L5087">
        <v>126</v>
      </c>
      <c r="M5087">
        <v>33</v>
      </c>
      <c r="N5087">
        <v>10.01</v>
      </c>
      <c r="O5087" t="s">
        <v>27</v>
      </c>
      <c r="P5087" t="s">
        <v>20</v>
      </c>
      <c r="Q5087" t="s">
        <v>32</v>
      </c>
      <c r="R5087">
        <v>1</v>
      </c>
    </row>
    <row r="5088" spans="1:18" x14ac:dyDescent="0.3">
      <c r="A5088" t="s">
        <v>10200</v>
      </c>
      <c r="B5088" t="s">
        <v>10201</v>
      </c>
      <c r="C5088" s="2">
        <v>33</v>
      </c>
      <c r="D5088" s="3" t="str">
        <f t="shared" si="159"/>
        <v>adults</v>
      </c>
      <c r="E5088" t="s">
        <v>18</v>
      </c>
      <c r="F5088">
        <v>7.06</v>
      </c>
      <c r="G5088" t="str">
        <f t="shared" si="158"/>
        <v>Medium</v>
      </c>
      <c r="H5088">
        <v>0.99</v>
      </c>
      <c r="I5088">
        <v>0.04</v>
      </c>
      <c r="J5088">
        <v>1.44</v>
      </c>
      <c r="K5088">
        <v>8.25</v>
      </c>
      <c r="L5088">
        <v>196</v>
      </c>
      <c r="M5088">
        <v>64</v>
      </c>
      <c r="N5088">
        <v>9.52</v>
      </c>
      <c r="O5088" t="s">
        <v>27</v>
      </c>
      <c r="P5088" t="s">
        <v>28</v>
      </c>
      <c r="Q5088" t="s">
        <v>29</v>
      </c>
      <c r="R5088">
        <v>0</v>
      </c>
    </row>
    <row r="5089" spans="1:18" x14ac:dyDescent="0.3">
      <c r="A5089" t="s">
        <v>10202</v>
      </c>
      <c r="B5089" t="s">
        <v>10203</v>
      </c>
      <c r="C5089" s="2">
        <v>28</v>
      </c>
      <c r="D5089" s="3" t="str">
        <f t="shared" si="159"/>
        <v>young professionals</v>
      </c>
      <c r="E5089" t="s">
        <v>49</v>
      </c>
      <c r="F5089">
        <v>11.45</v>
      </c>
      <c r="G5089" t="str">
        <f t="shared" si="158"/>
        <v>High</v>
      </c>
      <c r="H5089">
        <v>2.23</v>
      </c>
      <c r="I5089">
        <v>2.78</v>
      </c>
      <c r="J5089">
        <v>2.41</v>
      </c>
      <c r="K5089">
        <v>4.8099999999999996</v>
      </c>
      <c r="L5089">
        <v>95</v>
      </c>
      <c r="M5089">
        <v>162</v>
      </c>
      <c r="N5089">
        <v>12.64</v>
      </c>
      <c r="O5089" t="s">
        <v>27</v>
      </c>
      <c r="P5089" t="s">
        <v>20</v>
      </c>
      <c r="Q5089" t="s">
        <v>36</v>
      </c>
      <c r="R5089">
        <v>1</v>
      </c>
    </row>
    <row r="5090" spans="1:18" x14ac:dyDescent="0.3">
      <c r="A5090" t="s">
        <v>10204</v>
      </c>
      <c r="B5090" t="s">
        <v>10205</v>
      </c>
      <c r="C5090" s="2">
        <v>31</v>
      </c>
      <c r="D5090" s="3" t="str">
        <f t="shared" si="159"/>
        <v>adults</v>
      </c>
      <c r="E5090" t="s">
        <v>18</v>
      </c>
      <c r="F5090">
        <v>10.84</v>
      </c>
      <c r="G5090" t="str">
        <f t="shared" si="158"/>
        <v>High</v>
      </c>
      <c r="H5090">
        <v>3.1</v>
      </c>
      <c r="I5090">
        <v>0.91</v>
      </c>
      <c r="J5090">
        <v>3.02</v>
      </c>
      <c r="K5090">
        <v>7.3</v>
      </c>
      <c r="L5090">
        <v>233</v>
      </c>
      <c r="M5090">
        <v>148</v>
      </c>
      <c r="N5090">
        <v>12.68</v>
      </c>
      <c r="O5090" t="s">
        <v>35</v>
      </c>
      <c r="P5090" t="s">
        <v>20</v>
      </c>
      <c r="Q5090" t="s">
        <v>32</v>
      </c>
      <c r="R5090">
        <v>1</v>
      </c>
    </row>
    <row r="5091" spans="1:18" x14ac:dyDescent="0.3">
      <c r="A5091" t="s">
        <v>10206</v>
      </c>
      <c r="B5091" t="s">
        <v>10207</v>
      </c>
      <c r="C5091" s="2">
        <v>19</v>
      </c>
      <c r="D5091" s="3" t="str">
        <f t="shared" si="159"/>
        <v>young adults</v>
      </c>
      <c r="E5091" t="s">
        <v>49</v>
      </c>
      <c r="F5091">
        <v>6.95</v>
      </c>
      <c r="G5091" t="str">
        <f t="shared" si="158"/>
        <v>Medium</v>
      </c>
      <c r="H5091">
        <v>5.2</v>
      </c>
      <c r="I5091">
        <v>3.05</v>
      </c>
      <c r="J5091">
        <v>0.68</v>
      </c>
      <c r="K5091">
        <v>7.5</v>
      </c>
      <c r="L5091">
        <v>216</v>
      </c>
      <c r="M5091">
        <v>162</v>
      </c>
      <c r="N5091">
        <v>9.75</v>
      </c>
      <c r="O5091" t="s">
        <v>19</v>
      </c>
      <c r="P5091" t="s">
        <v>28</v>
      </c>
      <c r="Q5091" t="s">
        <v>32</v>
      </c>
      <c r="R5091">
        <v>1</v>
      </c>
    </row>
    <row r="5092" spans="1:18" x14ac:dyDescent="0.3">
      <c r="A5092" t="s">
        <v>10208</v>
      </c>
      <c r="B5092" t="s">
        <v>10209</v>
      </c>
      <c r="C5092" s="2">
        <v>22</v>
      </c>
      <c r="D5092" s="3" t="str">
        <f t="shared" si="159"/>
        <v>young adults</v>
      </c>
      <c r="E5092" t="s">
        <v>24</v>
      </c>
      <c r="F5092">
        <v>6.32</v>
      </c>
      <c r="G5092" t="str">
        <f t="shared" si="158"/>
        <v>Medium</v>
      </c>
      <c r="H5092">
        <v>4.3099999999999996</v>
      </c>
      <c r="I5092">
        <v>3.64</v>
      </c>
      <c r="J5092">
        <v>2.73</v>
      </c>
      <c r="K5092">
        <v>7.72</v>
      </c>
      <c r="L5092">
        <v>124</v>
      </c>
      <c r="M5092">
        <v>137</v>
      </c>
      <c r="N5092">
        <v>8.61</v>
      </c>
      <c r="O5092" t="s">
        <v>35</v>
      </c>
      <c r="P5092" t="s">
        <v>28</v>
      </c>
      <c r="Q5092" t="s">
        <v>36</v>
      </c>
      <c r="R5092">
        <v>1</v>
      </c>
    </row>
    <row r="5093" spans="1:18" x14ac:dyDescent="0.3">
      <c r="A5093" t="s">
        <v>10210</v>
      </c>
      <c r="B5093" t="s">
        <v>10211</v>
      </c>
      <c r="C5093" s="2">
        <v>30</v>
      </c>
      <c r="D5093" s="3" t="str">
        <f t="shared" si="159"/>
        <v>adults</v>
      </c>
      <c r="E5093" t="s">
        <v>24</v>
      </c>
      <c r="F5093">
        <v>6.44</v>
      </c>
      <c r="G5093" t="str">
        <f t="shared" si="158"/>
        <v>Medium</v>
      </c>
      <c r="H5093">
        <v>5.45</v>
      </c>
      <c r="I5093">
        <v>3.7</v>
      </c>
      <c r="J5093">
        <v>4.82</v>
      </c>
      <c r="K5093">
        <v>5.29</v>
      </c>
      <c r="L5093">
        <v>182</v>
      </c>
      <c r="M5093">
        <v>135</v>
      </c>
      <c r="N5093">
        <v>7.48</v>
      </c>
      <c r="O5093" t="s">
        <v>19</v>
      </c>
      <c r="P5093" t="s">
        <v>20</v>
      </c>
      <c r="Q5093" t="s">
        <v>32</v>
      </c>
      <c r="R5093">
        <v>1</v>
      </c>
    </row>
    <row r="5094" spans="1:18" x14ac:dyDescent="0.3">
      <c r="A5094" t="s">
        <v>10212</v>
      </c>
      <c r="B5094" t="s">
        <v>10213</v>
      </c>
      <c r="C5094" s="2">
        <v>18</v>
      </c>
      <c r="D5094" s="3" t="str">
        <f t="shared" si="159"/>
        <v>young adults</v>
      </c>
      <c r="E5094" t="s">
        <v>49</v>
      </c>
      <c r="F5094">
        <v>6.25</v>
      </c>
      <c r="G5094" t="str">
        <f t="shared" si="158"/>
        <v>Medium</v>
      </c>
      <c r="H5094">
        <v>1.1399999999999999</v>
      </c>
      <c r="I5094">
        <v>0.62</v>
      </c>
      <c r="J5094">
        <v>2.72</v>
      </c>
      <c r="K5094">
        <v>8.2899999999999991</v>
      </c>
      <c r="L5094">
        <v>228</v>
      </c>
      <c r="M5094">
        <v>126</v>
      </c>
      <c r="N5094">
        <v>7.2</v>
      </c>
      <c r="O5094" t="s">
        <v>19</v>
      </c>
      <c r="P5094" t="s">
        <v>28</v>
      </c>
      <c r="Q5094" t="s">
        <v>29</v>
      </c>
      <c r="R5094">
        <v>0</v>
      </c>
    </row>
    <row r="5095" spans="1:18" x14ac:dyDescent="0.3">
      <c r="A5095" t="s">
        <v>10214</v>
      </c>
      <c r="B5095" t="s">
        <v>10215</v>
      </c>
      <c r="C5095" s="2">
        <v>25</v>
      </c>
      <c r="D5095" s="3" t="str">
        <f t="shared" si="159"/>
        <v>young professionals</v>
      </c>
      <c r="E5095" t="s">
        <v>49</v>
      </c>
      <c r="F5095">
        <v>5.39</v>
      </c>
      <c r="G5095" t="str">
        <f t="shared" si="158"/>
        <v>Medium</v>
      </c>
      <c r="H5095">
        <v>3.38</v>
      </c>
      <c r="I5095">
        <v>3.48</v>
      </c>
      <c r="J5095">
        <v>4.0999999999999996</v>
      </c>
      <c r="K5095">
        <v>5.69</v>
      </c>
      <c r="L5095">
        <v>121</v>
      </c>
      <c r="M5095">
        <v>153</v>
      </c>
      <c r="N5095">
        <v>6.7</v>
      </c>
      <c r="O5095" t="s">
        <v>27</v>
      </c>
      <c r="P5095" t="s">
        <v>28</v>
      </c>
      <c r="Q5095" t="s">
        <v>29</v>
      </c>
      <c r="R5095">
        <v>0</v>
      </c>
    </row>
    <row r="5096" spans="1:18" x14ac:dyDescent="0.3">
      <c r="A5096" t="s">
        <v>10216</v>
      </c>
      <c r="B5096" t="s">
        <v>10217</v>
      </c>
      <c r="C5096" s="2">
        <v>18</v>
      </c>
      <c r="D5096" s="3" t="str">
        <f t="shared" si="159"/>
        <v>young adults</v>
      </c>
      <c r="E5096" t="s">
        <v>18</v>
      </c>
      <c r="F5096">
        <v>8.67</v>
      </c>
      <c r="G5096" t="str">
        <f t="shared" si="158"/>
        <v>High</v>
      </c>
      <c r="H5096">
        <v>3.96</v>
      </c>
      <c r="I5096">
        <v>3.82</v>
      </c>
      <c r="J5096">
        <v>2.72</v>
      </c>
      <c r="K5096">
        <v>6.78</v>
      </c>
      <c r="L5096">
        <v>167</v>
      </c>
      <c r="M5096">
        <v>99</v>
      </c>
      <c r="N5096">
        <v>11.51</v>
      </c>
      <c r="O5096" t="s">
        <v>27</v>
      </c>
      <c r="P5096" t="s">
        <v>20</v>
      </c>
      <c r="Q5096" t="s">
        <v>32</v>
      </c>
      <c r="R5096">
        <v>1</v>
      </c>
    </row>
    <row r="5097" spans="1:18" x14ac:dyDescent="0.3">
      <c r="A5097" t="s">
        <v>10218</v>
      </c>
      <c r="B5097" t="s">
        <v>10219</v>
      </c>
      <c r="C5097" s="2">
        <v>20</v>
      </c>
      <c r="D5097" s="3" t="str">
        <f t="shared" si="159"/>
        <v>young adults</v>
      </c>
      <c r="E5097" t="s">
        <v>49</v>
      </c>
      <c r="F5097">
        <v>9.0399999999999991</v>
      </c>
      <c r="G5097" t="str">
        <f t="shared" si="158"/>
        <v>High</v>
      </c>
      <c r="H5097">
        <v>4.97</v>
      </c>
      <c r="I5097">
        <v>0.92</v>
      </c>
      <c r="J5097">
        <v>4.54</v>
      </c>
      <c r="K5097">
        <v>8.65</v>
      </c>
      <c r="L5097">
        <v>96</v>
      </c>
      <c r="M5097">
        <v>47</v>
      </c>
      <c r="N5097">
        <v>9.7799999999999994</v>
      </c>
      <c r="O5097" t="s">
        <v>27</v>
      </c>
      <c r="P5097" t="s">
        <v>28</v>
      </c>
      <c r="Q5097" t="s">
        <v>32</v>
      </c>
      <c r="R5097">
        <v>1</v>
      </c>
    </row>
    <row r="5098" spans="1:18" x14ac:dyDescent="0.3">
      <c r="A5098" t="s">
        <v>10220</v>
      </c>
      <c r="B5098" t="s">
        <v>10221</v>
      </c>
      <c r="C5098" s="2">
        <v>35</v>
      </c>
      <c r="D5098" s="3" t="str">
        <f t="shared" si="159"/>
        <v>adults</v>
      </c>
      <c r="E5098" t="s">
        <v>49</v>
      </c>
      <c r="F5098">
        <v>10.01</v>
      </c>
      <c r="G5098" t="str">
        <f t="shared" si="158"/>
        <v>High</v>
      </c>
      <c r="H5098">
        <v>2.79</v>
      </c>
      <c r="I5098">
        <v>3.48</v>
      </c>
      <c r="J5098">
        <v>4.6100000000000003</v>
      </c>
      <c r="K5098">
        <v>5.77</v>
      </c>
      <c r="L5098">
        <v>126</v>
      </c>
      <c r="M5098">
        <v>58</v>
      </c>
      <c r="N5098">
        <v>11.16</v>
      </c>
      <c r="O5098" t="s">
        <v>19</v>
      </c>
      <c r="P5098" t="s">
        <v>28</v>
      </c>
      <c r="Q5098" t="s">
        <v>32</v>
      </c>
      <c r="R5098">
        <v>1</v>
      </c>
    </row>
    <row r="5099" spans="1:18" x14ac:dyDescent="0.3">
      <c r="A5099" t="s">
        <v>10222</v>
      </c>
      <c r="B5099" t="s">
        <v>10223</v>
      </c>
      <c r="C5099" s="2">
        <v>24</v>
      </c>
      <c r="D5099" s="3" t="str">
        <f t="shared" si="159"/>
        <v>young adults</v>
      </c>
      <c r="E5099" t="s">
        <v>18</v>
      </c>
      <c r="F5099">
        <v>3.83</v>
      </c>
      <c r="G5099" t="str">
        <f t="shared" si="158"/>
        <v>Normal</v>
      </c>
      <c r="H5099">
        <v>4.49</v>
      </c>
      <c r="I5099">
        <v>2.86</v>
      </c>
      <c r="J5099">
        <v>4.63</v>
      </c>
      <c r="K5099">
        <v>7.96</v>
      </c>
      <c r="L5099">
        <v>93</v>
      </c>
      <c r="M5099">
        <v>39</v>
      </c>
      <c r="N5099">
        <v>5.55</v>
      </c>
      <c r="O5099" t="s">
        <v>35</v>
      </c>
      <c r="P5099" t="s">
        <v>20</v>
      </c>
      <c r="Q5099" t="s">
        <v>32</v>
      </c>
      <c r="R5099">
        <v>1</v>
      </c>
    </row>
    <row r="5100" spans="1:18" x14ac:dyDescent="0.3">
      <c r="A5100" t="s">
        <v>10224</v>
      </c>
      <c r="B5100" t="s">
        <v>10225</v>
      </c>
      <c r="C5100" s="2">
        <v>32</v>
      </c>
      <c r="D5100" s="3" t="str">
        <f t="shared" si="159"/>
        <v>adults</v>
      </c>
      <c r="E5100" t="s">
        <v>18</v>
      </c>
      <c r="F5100">
        <v>8.2799999999999994</v>
      </c>
      <c r="G5100" t="str">
        <f t="shared" si="158"/>
        <v>High</v>
      </c>
      <c r="H5100">
        <v>1.91</v>
      </c>
      <c r="I5100">
        <v>3.34</v>
      </c>
      <c r="J5100">
        <v>2.92</v>
      </c>
      <c r="K5100">
        <v>8.09</v>
      </c>
      <c r="L5100">
        <v>49</v>
      </c>
      <c r="M5100">
        <v>48</v>
      </c>
      <c r="N5100">
        <v>10.65</v>
      </c>
      <c r="O5100" t="s">
        <v>35</v>
      </c>
      <c r="P5100" t="s">
        <v>28</v>
      </c>
      <c r="Q5100" t="s">
        <v>36</v>
      </c>
      <c r="R5100">
        <v>1</v>
      </c>
    </row>
    <row r="5101" spans="1:18" x14ac:dyDescent="0.3">
      <c r="A5101" t="s">
        <v>10226</v>
      </c>
      <c r="B5101" t="s">
        <v>10227</v>
      </c>
      <c r="C5101" s="2">
        <v>29</v>
      </c>
      <c r="D5101" s="3" t="str">
        <f t="shared" si="159"/>
        <v>young professionals</v>
      </c>
      <c r="E5101" t="s">
        <v>18</v>
      </c>
      <c r="F5101">
        <v>10.85</v>
      </c>
      <c r="G5101" t="str">
        <f t="shared" si="158"/>
        <v>High</v>
      </c>
      <c r="H5101">
        <v>4.66</v>
      </c>
      <c r="I5101">
        <v>0.1</v>
      </c>
      <c r="J5101">
        <v>5.07</v>
      </c>
      <c r="K5101">
        <v>7.95</v>
      </c>
      <c r="L5101">
        <v>127</v>
      </c>
      <c r="M5101">
        <v>166</v>
      </c>
      <c r="N5101">
        <v>13.66</v>
      </c>
      <c r="O5101" t="s">
        <v>35</v>
      </c>
      <c r="P5101" t="s">
        <v>20</v>
      </c>
      <c r="Q5101" t="s">
        <v>36</v>
      </c>
      <c r="R5101">
        <v>1</v>
      </c>
    </row>
    <row r="5102" spans="1:18" x14ac:dyDescent="0.3">
      <c r="A5102" t="s">
        <v>10228</v>
      </c>
      <c r="B5102" t="s">
        <v>10229</v>
      </c>
      <c r="C5102" s="2">
        <v>34</v>
      </c>
      <c r="D5102" s="3" t="str">
        <f t="shared" si="159"/>
        <v>adults</v>
      </c>
      <c r="E5102" t="s">
        <v>18</v>
      </c>
      <c r="F5102">
        <v>10.92</v>
      </c>
      <c r="G5102" t="str">
        <f t="shared" si="158"/>
        <v>High</v>
      </c>
      <c r="H5102">
        <v>3.26</v>
      </c>
      <c r="I5102">
        <v>1.76</v>
      </c>
      <c r="J5102">
        <v>1.27</v>
      </c>
      <c r="K5102">
        <v>5.18</v>
      </c>
      <c r="L5102">
        <v>35</v>
      </c>
      <c r="M5102">
        <v>137</v>
      </c>
      <c r="N5102">
        <v>12.24</v>
      </c>
      <c r="O5102" t="s">
        <v>35</v>
      </c>
      <c r="P5102" t="s">
        <v>28</v>
      </c>
      <c r="Q5102" t="s">
        <v>36</v>
      </c>
      <c r="R5102">
        <v>1</v>
      </c>
    </row>
    <row r="5103" spans="1:18" x14ac:dyDescent="0.3">
      <c r="A5103" t="s">
        <v>10230</v>
      </c>
      <c r="B5103" t="s">
        <v>10231</v>
      </c>
      <c r="C5103" s="2">
        <v>22</v>
      </c>
      <c r="D5103" s="3" t="str">
        <f t="shared" si="159"/>
        <v>young adults</v>
      </c>
      <c r="E5103" t="s">
        <v>18</v>
      </c>
      <c r="F5103">
        <v>6.41</v>
      </c>
      <c r="G5103" t="str">
        <f t="shared" si="158"/>
        <v>Medium</v>
      </c>
      <c r="H5103">
        <v>3.79</v>
      </c>
      <c r="I5103">
        <v>3.1</v>
      </c>
      <c r="J5103">
        <v>5.55</v>
      </c>
      <c r="K5103">
        <v>8.69</v>
      </c>
      <c r="L5103">
        <v>77</v>
      </c>
      <c r="M5103">
        <v>86</v>
      </c>
      <c r="N5103">
        <v>8.4600000000000009</v>
      </c>
      <c r="O5103" t="s">
        <v>27</v>
      </c>
      <c r="P5103" t="s">
        <v>28</v>
      </c>
      <c r="Q5103" t="s">
        <v>29</v>
      </c>
      <c r="R5103">
        <v>0</v>
      </c>
    </row>
    <row r="5104" spans="1:18" x14ac:dyDescent="0.3">
      <c r="A5104" t="s">
        <v>10232</v>
      </c>
      <c r="B5104" t="s">
        <v>10233</v>
      </c>
      <c r="C5104" s="2">
        <v>28</v>
      </c>
      <c r="D5104" s="3" t="str">
        <f t="shared" si="159"/>
        <v>young professionals</v>
      </c>
      <c r="E5104" t="s">
        <v>18</v>
      </c>
      <c r="F5104">
        <v>9.43</v>
      </c>
      <c r="G5104" t="str">
        <f t="shared" si="158"/>
        <v>High</v>
      </c>
      <c r="H5104">
        <v>0.75</v>
      </c>
      <c r="I5104">
        <v>1.49</v>
      </c>
      <c r="J5104">
        <v>3.55</v>
      </c>
      <c r="K5104">
        <v>7.91</v>
      </c>
      <c r="L5104">
        <v>167</v>
      </c>
      <c r="M5104">
        <v>32</v>
      </c>
      <c r="N5104">
        <v>11.71</v>
      </c>
      <c r="O5104" t="s">
        <v>27</v>
      </c>
      <c r="P5104" t="s">
        <v>28</v>
      </c>
      <c r="Q5104" t="s">
        <v>36</v>
      </c>
      <c r="R5104">
        <v>1</v>
      </c>
    </row>
    <row r="5105" spans="1:18" x14ac:dyDescent="0.3">
      <c r="A5105" t="s">
        <v>10234</v>
      </c>
      <c r="B5105" t="s">
        <v>10235</v>
      </c>
      <c r="C5105" s="2">
        <v>31</v>
      </c>
      <c r="D5105" s="3" t="str">
        <f t="shared" si="159"/>
        <v>adults</v>
      </c>
      <c r="E5105" t="s">
        <v>18</v>
      </c>
      <c r="F5105">
        <v>11.07</v>
      </c>
      <c r="G5105" t="str">
        <f t="shared" si="158"/>
        <v>High</v>
      </c>
      <c r="H5105">
        <v>4.83</v>
      </c>
      <c r="I5105">
        <v>2.34</v>
      </c>
      <c r="J5105">
        <v>5.78</v>
      </c>
      <c r="K5105">
        <v>5.14</v>
      </c>
      <c r="L5105">
        <v>36</v>
      </c>
      <c r="M5105">
        <v>169</v>
      </c>
      <c r="N5105">
        <v>13.96</v>
      </c>
      <c r="O5105" t="s">
        <v>19</v>
      </c>
      <c r="P5105" t="s">
        <v>20</v>
      </c>
      <c r="Q5105" t="s">
        <v>36</v>
      </c>
      <c r="R5105">
        <v>1</v>
      </c>
    </row>
    <row r="5106" spans="1:18" x14ac:dyDescent="0.3">
      <c r="A5106" t="s">
        <v>10236</v>
      </c>
      <c r="B5106" t="s">
        <v>10237</v>
      </c>
      <c r="C5106" s="2">
        <v>33</v>
      </c>
      <c r="D5106" s="3" t="str">
        <f t="shared" si="159"/>
        <v>adults</v>
      </c>
      <c r="E5106" t="s">
        <v>49</v>
      </c>
      <c r="F5106">
        <v>4.0999999999999996</v>
      </c>
      <c r="G5106" t="str">
        <f t="shared" si="158"/>
        <v>Normal</v>
      </c>
      <c r="H5106">
        <v>2.8</v>
      </c>
      <c r="I5106">
        <v>0.24</v>
      </c>
      <c r="J5106">
        <v>3.72</v>
      </c>
      <c r="K5106">
        <v>6.77</v>
      </c>
      <c r="L5106">
        <v>239</v>
      </c>
      <c r="M5106">
        <v>136</v>
      </c>
      <c r="N5106">
        <v>4.95</v>
      </c>
      <c r="O5106" t="s">
        <v>35</v>
      </c>
      <c r="P5106" t="s">
        <v>20</v>
      </c>
      <c r="Q5106" t="s">
        <v>29</v>
      </c>
      <c r="R5106">
        <v>0</v>
      </c>
    </row>
    <row r="5107" spans="1:18" x14ac:dyDescent="0.3">
      <c r="A5107" t="s">
        <v>10238</v>
      </c>
      <c r="B5107" t="s">
        <v>10239</v>
      </c>
      <c r="C5107" s="2">
        <v>35</v>
      </c>
      <c r="D5107" s="3" t="str">
        <f t="shared" si="159"/>
        <v>adults</v>
      </c>
      <c r="E5107" t="s">
        <v>49</v>
      </c>
      <c r="F5107">
        <v>8.8699999999999992</v>
      </c>
      <c r="G5107" t="str">
        <f t="shared" si="158"/>
        <v>High</v>
      </c>
      <c r="H5107">
        <v>2.23</v>
      </c>
      <c r="I5107">
        <v>1.04</v>
      </c>
      <c r="J5107">
        <v>0.93</v>
      </c>
      <c r="K5107">
        <v>5.48</v>
      </c>
      <c r="L5107">
        <v>190</v>
      </c>
      <c r="M5107">
        <v>98</v>
      </c>
      <c r="N5107">
        <v>10.75</v>
      </c>
      <c r="O5107" t="s">
        <v>27</v>
      </c>
      <c r="P5107" t="s">
        <v>28</v>
      </c>
      <c r="Q5107" t="s">
        <v>32</v>
      </c>
      <c r="R5107">
        <v>1</v>
      </c>
    </row>
    <row r="5108" spans="1:18" x14ac:dyDescent="0.3">
      <c r="A5108" t="s">
        <v>10240</v>
      </c>
      <c r="B5108" t="s">
        <v>10241</v>
      </c>
      <c r="C5108" s="2">
        <v>35</v>
      </c>
      <c r="D5108" s="3" t="str">
        <f t="shared" si="159"/>
        <v>adults</v>
      </c>
      <c r="E5108" t="s">
        <v>24</v>
      </c>
      <c r="F5108">
        <v>10.93</v>
      </c>
      <c r="G5108" t="str">
        <f t="shared" si="158"/>
        <v>High</v>
      </c>
      <c r="H5108">
        <v>1.75</v>
      </c>
      <c r="I5108">
        <v>3.37</v>
      </c>
      <c r="J5108">
        <v>2.17</v>
      </c>
      <c r="K5108">
        <v>8.86</v>
      </c>
      <c r="L5108">
        <v>81</v>
      </c>
      <c r="M5108">
        <v>113</v>
      </c>
      <c r="N5108">
        <v>13.63</v>
      </c>
      <c r="O5108" t="s">
        <v>19</v>
      </c>
      <c r="P5108" t="s">
        <v>28</v>
      </c>
      <c r="Q5108" t="s">
        <v>32</v>
      </c>
      <c r="R5108">
        <v>1</v>
      </c>
    </row>
    <row r="5109" spans="1:18" x14ac:dyDescent="0.3">
      <c r="A5109" t="s">
        <v>10242</v>
      </c>
      <c r="B5109" t="s">
        <v>10243</v>
      </c>
      <c r="C5109" s="2">
        <v>28</v>
      </c>
      <c r="D5109" s="3" t="str">
        <f t="shared" si="159"/>
        <v>young professionals</v>
      </c>
      <c r="E5109" t="s">
        <v>18</v>
      </c>
      <c r="F5109">
        <v>5.21</v>
      </c>
      <c r="G5109" t="str">
        <f t="shared" si="158"/>
        <v>Medium</v>
      </c>
      <c r="H5109">
        <v>4.6100000000000003</v>
      </c>
      <c r="I5109">
        <v>2.91</v>
      </c>
      <c r="J5109">
        <v>5.25</v>
      </c>
      <c r="K5109">
        <v>5.58</v>
      </c>
      <c r="L5109">
        <v>107</v>
      </c>
      <c r="M5109">
        <v>157</v>
      </c>
      <c r="N5109">
        <v>7.68</v>
      </c>
      <c r="O5109" t="s">
        <v>35</v>
      </c>
      <c r="P5109" t="s">
        <v>28</v>
      </c>
      <c r="Q5109" t="s">
        <v>36</v>
      </c>
      <c r="R5109">
        <v>1</v>
      </c>
    </row>
    <row r="5110" spans="1:18" x14ac:dyDescent="0.3">
      <c r="A5110" t="s">
        <v>10244</v>
      </c>
      <c r="B5110" t="s">
        <v>10245</v>
      </c>
      <c r="C5110" s="2">
        <v>27</v>
      </c>
      <c r="D5110" s="3" t="str">
        <f t="shared" si="159"/>
        <v>young professionals</v>
      </c>
      <c r="E5110" t="s">
        <v>18</v>
      </c>
      <c r="F5110">
        <v>3.03</v>
      </c>
      <c r="G5110" t="str">
        <f t="shared" si="158"/>
        <v>Normal</v>
      </c>
      <c r="H5110">
        <v>5.57</v>
      </c>
      <c r="I5110">
        <v>1.51</v>
      </c>
      <c r="J5110">
        <v>0.65</v>
      </c>
      <c r="K5110">
        <v>4.79</v>
      </c>
      <c r="L5110">
        <v>131</v>
      </c>
      <c r="M5110">
        <v>31</v>
      </c>
      <c r="N5110">
        <v>4.96</v>
      </c>
      <c r="O5110" t="s">
        <v>27</v>
      </c>
      <c r="P5110" t="s">
        <v>20</v>
      </c>
      <c r="Q5110" t="s">
        <v>36</v>
      </c>
      <c r="R5110">
        <v>1</v>
      </c>
    </row>
    <row r="5111" spans="1:18" x14ac:dyDescent="0.3">
      <c r="A5111" t="s">
        <v>10246</v>
      </c>
      <c r="B5111" t="s">
        <v>10247</v>
      </c>
      <c r="C5111" s="2">
        <v>34</v>
      </c>
      <c r="D5111" s="3" t="str">
        <f t="shared" si="159"/>
        <v>adults</v>
      </c>
      <c r="E5111" t="s">
        <v>24</v>
      </c>
      <c r="F5111">
        <v>8.51</v>
      </c>
      <c r="G5111" t="str">
        <f t="shared" si="158"/>
        <v>High</v>
      </c>
      <c r="H5111">
        <v>4.4400000000000004</v>
      </c>
      <c r="I5111">
        <v>2.2999999999999998</v>
      </c>
      <c r="J5111">
        <v>3.48</v>
      </c>
      <c r="K5111">
        <v>5.96</v>
      </c>
      <c r="L5111">
        <v>129</v>
      </c>
      <c r="M5111">
        <v>113</v>
      </c>
      <c r="N5111">
        <v>10.94</v>
      </c>
      <c r="O5111" t="s">
        <v>19</v>
      </c>
      <c r="P5111" t="s">
        <v>28</v>
      </c>
      <c r="Q5111" t="s">
        <v>32</v>
      </c>
      <c r="R5111">
        <v>1</v>
      </c>
    </row>
    <row r="5112" spans="1:18" x14ac:dyDescent="0.3">
      <c r="A5112" t="s">
        <v>10248</v>
      </c>
      <c r="B5112" t="s">
        <v>10249</v>
      </c>
      <c r="C5112" s="2">
        <v>20</v>
      </c>
      <c r="D5112" s="3" t="str">
        <f t="shared" si="159"/>
        <v>young adults</v>
      </c>
      <c r="E5112" t="s">
        <v>24</v>
      </c>
      <c r="F5112">
        <v>7.98</v>
      </c>
      <c r="G5112" t="str">
        <f t="shared" si="158"/>
        <v>High</v>
      </c>
      <c r="H5112">
        <v>3.59</v>
      </c>
      <c r="I5112">
        <v>2.2400000000000002</v>
      </c>
      <c r="J5112">
        <v>5.31</v>
      </c>
      <c r="K5112">
        <v>8.82</v>
      </c>
      <c r="L5112">
        <v>228</v>
      </c>
      <c r="M5112">
        <v>133</v>
      </c>
      <c r="N5112">
        <v>9.23</v>
      </c>
      <c r="O5112" t="s">
        <v>27</v>
      </c>
      <c r="P5112" t="s">
        <v>20</v>
      </c>
      <c r="Q5112" t="s">
        <v>32</v>
      </c>
      <c r="R5112">
        <v>1</v>
      </c>
    </row>
    <row r="5113" spans="1:18" x14ac:dyDescent="0.3">
      <c r="A5113" t="s">
        <v>10250</v>
      </c>
      <c r="B5113" t="s">
        <v>10251</v>
      </c>
      <c r="C5113" s="2">
        <v>20</v>
      </c>
      <c r="D5113" s="3" t="str">
        <f t="shared" si="159"/>
        <v>young adults</v>
      </c>
      <c r="E5113" t="s">
        <v>49</v>
      </c>
      <c r="F5113">
        <v>4.59</v>
      </c>
      <c r="G5113" t="str">
        <f t="shared" si="158"/>
        <v>Medium</v>
      </c>
      <c r="H5113">
        <v>0.86</v>
      </c>
      <c r="I5113">
        <v>0.66</v>
      </c>
      <c r="J5113">
        <v>4.13</v>
      </c>
      <c r="K5113">
        <v>8.2200000000000006</v>
      </c>
      <c r="L5113">
        <v>119</v>
      </c>
      <c r="M5113">
        <v>39</v>
      </c>
      <c r="N5113">
        <v>7.5</v>
      </c>
      <c r="O5113" t="s">
        <v>27</v>
      </c>
      <c r="P5113" t="s">
        <v>20</v>
      </c>
      <c r="Q5113" t="s">
        <v>21</v>
      </c>
      <c r="R5113">
        <v>0</v>
      </c>
    </row>
    <row r="5114" spans="1:18" x14ac:dyDescent="0.3">
      <c r="A5114" t="s">
        <v>10252</v>
      </c>
      <c r="B5114" t="s">
        <v>10253</v>
      </c>
      <c r="C5114" s="2">
        <v>20</v>
      </c>
      <c r="D5114" s="3" t="str">
        <f t="shared" si="159"/>
        <v>young adults</v>
      </c>
      <c r="E5114" t="s">
        <v>18</v>
      </c>
      <c r="F5114">
        <v>5.95</v>
      </c>
      <c r="G5114" t="str">
        <f t="shared" si="158"/>
        <v>Medium</v>
      </c>
      <c r="H5114">
        <v>4.43</v>
      </c>
      <c r="I5114">
        <v>0.27</v>
      </c>
      <c r="J5114">
        <v>0.94</v>
      </c>
      <c r="K5114">
        <v>7.44</v>
      </c>
      <c r="L5114">
        <v>180</v>
      </c>
      <c r="M5114">
        <v>174</v>
      </c>
      <c r="N5114">
        <v>7.05</v>
      </c>
      <c r="O5114" t="s">
        <v>35</v>
      </c>
      <c r="P5114" t="s">
        <v>28</v>
      </c>
      <c r="Q5114" t="s">
        <v>32</v>
      </c>
      <c r="R5114">
        <v>1</v>
      </c>
    </row>
    <row r="5115" spans="1:18" x14ac:dyDescent="0.3">
      <c r="A5115" t="s">
        <v>10254</v>
      </c>
      <c r="B5115" t="s">
        <v>10255</v>
      </c>
      <c r="C5115" s="2">
        <v>19</v>
      </c>
      <c r="D5115" s="3" t="str">
        <f t="shared" si="159"/>
        <v>young adults</v>
      </c>
      <c r="E5115" t="s">
        <v>18</v>
      </c>
      <c r="F5115">
        <v>9.15</v>
      </c>
      <c r="G5115" t="str">
        <f t="shared" si="158"/>
        <v>High</v>
      </c>
      <c r="H5115">
        <v>0.71</v>
      </c>
      <c r="I5115">
        <v>0.94</v>
      </c>
      <c r="J5115">
        <v>1.38</v>
      </c>
      <c r="K5115">
        <v>8.69</v>
      </c>
      <c r="L5115">
        <v>149</v>
      </c>
      <c r="M5115">
        <v>165</v>
      </c>
      <c r="N5115">
        <v>10.76</v>
      </c>
      <c r="O5115" t="s">
        <v>27</v>
      </c>
      <c r="P5115" t="s">
        <v>28</v>
      </c>
      <c r="Q5115" t="s">
        <v>36</v>
      </c>
      <c r="R5115">
        <v>1</v>
      </c>
    </row>
    <row r="5116" spans="1:18" x14ac:dyDescent="0.3">
      <c r="A5116" t="s">
        <v>10256</v>
      </c>
      <c r="B5116" t="s">
        <v>10257</v>
      </c>
      <c r="C5116" s="2">
        <v>32</v>
      </c>
      <c r="D5116" s="3" t="str">
        <f t="shared" si="159"/>
        <v>adults</v>
      </c>
      <c r="E5116" t="s">
        <v>18</v>
      </c>
      <c r="F5116">
        <v>9.68</v>
      </c>
      <c r="G5116" t="str">
        <f t="shared" si="158"/>
        <v>High</v>
      </c>
      <c r="H5116">
        <v>3.04</v>
      </c>
      <c r="I5116">
        <v>1.74</v>
      </c>
      <c r="J5116">
        <v>4.58</v>
      </c>
      <c r="K5116">
        <v>7.61</v>
      </c>
      <c r="L5116">
        <v>181</v>
      </c>
      <c r="M5116">
        <v>90</v>
      </c>
      <c r="N5116">
        <v>11.79</v>
      </c>
      <c r="O5116" t="s">
        <v>35</v>
      </c>
      <c r="P5116" t="s">
        <v>28</v>
      </c>
      <c r="Q5116" t="s">
        <v>36</v>
      </c>
      <c r="R5116">
        <v>1</v>
      </c>
    </row>
    <row r="5117" spans="1:18" x14ac:dyDescent="0.3">
      <c r="A5117" t="s">
        <v>10258</v>
      </c>
      <c r="B5117" t="s">
        <v>10259</v>
      </c>
      <c r="C5117" s="2">
        <v>19</v>
      </c>
      <c r="D5117" s="3" t="str">
        <f t="shared" si="159"/>
        <v>young adults</v>
      </c>
      <c r="E5117" t="s">
        <v>18</v>
      </c>
      <c r="F5117">
        <v>7.31</v>
      </c>
      <c r="G5117" t="str">
        <f t="shared" si="158"/>
        <v>Medium</v>
      </c>
      <c r="H5117">
        <v>5.83</v>
      </c>
      <c r="I5117">
        <v>1.35</v>
      </c>
      <c r="J5117">
        <v>5.95</v>
      </c>
      <c r="K5117">
        <v>7.85</v>
      </c>
      <c r="L5117">
        <v>69</v>
      </c>
      <c r="M5117">
        <v>141</v>
      </c>
      <c r="N5117">
        <v>8.77</v>
      </c>
      <c r="O5117" t="s">
        <v>27</v>
      </c>
      <c r="P5117" t="s">
        <v>28</v>
      </c>
      <c r="Q5117" t="s">
        <v>32</v>
      </c>
      <c r="R5117">
        <v>1</v>
      </c>
    </row>
    <row r="5118" spans="1:18" x14ac:dyDescent="0.3">
      <c r="A5118" t="s">
        <v>10260</v>
      </c>
      <c r="B5118" t="s">
        <v>10261</v>
      </c>
      <c r="C5118" s="2">
        <v>25</v>
      </c>
      <c r="D5118" s="3" t="str">
        <f t="shared" si="159"/>
        <v>young professionals</v>
      </c>
      <c r="E5118" t="s">
        <v>49</v>
      </c>
      <c r="F5118">
        <v>11.47</v>
      </c>
      <c r="G5118" t="str">
        <f t="shared" si="158"/>
        <v>High</v>
      </c>
      <c r="H5118">
        <v>5.64</v>
      </c>
      <c r="I5118">
        <v>2.0499999999999998</v>
      </c>
      <c r="J5118">
        <v>5.37</v>
      </c>
      <c r="K5118">
        <v>5.65</v>
      </c>
      <c r="L5118">
        <v>101</v>
      </c>
      <c r="M5118">
        <v>107</v>
      </c>
      <c r="N5118">
        <v>12.36</v>
      </c>
      <c r="O5118" t="s">
        <v>35</v>
      </c>
      <c r="P5118" t="s">
        <v>28</v>
      </c>
      <c r="Q5118" t="s">
        <v>36</v>
      </c>
      <c r="R5118">
        <v>1</v>
      </c>
    </row>
    <row r="5119" spans="1:18" x14ac:dyDescent="0.3">
      <c r="A5119" t="s">
        <v>10262</v>
      </c>
      <c r="B5119" t="s">
        <v>10263</v>
      </c>
      <c r="C5119" s="2">
        <v>26</v>
      </c>
      <c r="D5119" s="3" t="str">
        <f t="shared" si="159"/>
        <v>young professionals</v>
      </c>
      <c r="E5119" t="s">
        <v>49</v>
      </c>
      <c r="F5119">
        <v>10.28</v>
      </c>
      <c r="G5119" t="str">
        <f t="shared" si="158"/>
        <v>High</v>
      </c>
      <c r="H5119">
        <v>1.43</v>
      </c>
      <c r="I5119">
        <v>1.36</v>
      </c>
      <c r="J5119">
        <v>5.27</v>
      </c>
      <c r="K5119">
        <v>4.82</v>
      </c>
      <c r="L5119">
        <v>43</v>
      </c>
      <c r="M5119">
        <v>75</v>
      </c>
      <c r="N5119">
        <v>12.66</v>
      </c>
      <c r="O5119" t="s">
        <v>27</v>
      </c>
      <c r="P5119" t="s">
        <v>20</v>
      </c>
      <c r="Q5119" t="s">
        <v>32</v>
      </c>
      <c r="R5119">
        <v>1</v>
      </c>
    </row>
    <row r="5120" spans="1:18" x14ac:dyDescent="0.3">
      <c r="A5120" t="s">
        <v>10264</v>
      </c>
      <c r="B5120" t="s">
        <v>10265</v>
      </c>
      <c r="C5120" s="2">
        <v>28</v>
      </c>
      <c r="D5120" s="3" t="str">
        <f t="shared" si="159"/>
        <v>young professionals</v>
      </c>
      <c r="E5120" t="s">
        <v>18</v>
      </c>
      <c r="F5120">
        <v>7.75</v>
      </c>
      <c r="G5120" t="str">
        <f t="shared" si="158"/>
        <v>High</v>
      </c>
      <c r="H5120">
        <v>2.87</v>
      </c>
      <c r="I5120">
        <v>0.43</v>
      </c>
      <c r="J5120">
        <v>1.66</v>
      </c>
      <c r="K5120">
        <v>5.35</v>
      </c>
      <c r="L5120">
        <v>187</v>
      </c>
      <c r="M5120">
        <v>69</v>
      </c>
      <c r="N5120">
        <v>8.2799999999999994</v>
      </c>
      <c r="O5120" t="s">
        <v>19</v>
      </c>
      <c r="P5120" t="s">
        <v>20</v>
      </c>
      <c r="Q5120" t="s">
        <v>29</v>
      </c>
      <c r="R5120">
        <v>0</v>
      </c>
    </row>
    <row r="5121" spans="1:18" x14ac:dyDescent="0.3">
      <c r="A5121" t="s">
        <v>10266</v>
      </c>
      <c r="B5121" t="s">
        <v>10267</v>
      </c>
      <c r="C5121" s="2">
        <v>20</v>
      </c>
      <c r="D5121" s="3" t="str">
        <f t="shared" si="159"/>
        <v>young adults</v>
      </c>
      <c r="E5121" t="s">
        <v>24</v>
      </c>
      <c r="F5121">
        <v>4.1100000000000003</v>
      </c>
      <c r="G5121" t="str">
        <f t="shared" si="158"/>
        <v>Normal</v>
      </c>
      <c r="H5121">
        <v>4.1100000000000003</v>
      </c>
      <c r="I5121">
        <v>0.98</v>
      </c>
      <c r="J5121">
        <v>1.27</v>
      </c>
      <c r="K5121">
        <v>5.43</v>
      </c>
      <c r="L5121">
        <v>242</v>
      </c>
      <c r="M5121">
        <v>122</v>
      </c>
      <c r="N5121">
        <v>5.78</v>
      </c>
      <c r="O5121" t="s">
        <v>27</v>
      </c>
      <c r="P5121" t="s">
        <v>20</v>
      </c>
      <c r="Q5121" t="s">
        <v>32</v>
      </c>
      <c r="R5121">
        <v>1</v>
      </c>
    </row>
    <row r="5122" spans="1:18" x14ac:dyDescent="0.3">
      <c r="A5122" t="s">
        <v>10268</v>
      </c>
      <c r="B5122" t="s">
        <v>10269</v>
      </c>
      <c r="C5122" s="2">
        <v>21</v>
      </c>
      <c r="D5122" s="3" t="str">
        <f t="shared" si="159"/>
        <v>young adults</v>
      </c>
      <c r="E5122" t="s">
        <v>24</v>
      </c>
      <c r="F5122">
        <v>11.51</v>
      </c>
      <c r="G5122" t="str">
        <f t="shared" si="158"/>
        <v>High</v>
      </c>
      <c r="H5122">
        <v>4.58</v>
      </c>
      <c r="I5122">
        <v>1.48</v>
      </c>
      <c r="J5122">
        <v>3.98</v>
      </c>
      <c r="K5122">
        <v>7.83</v>
      </c>
      <c r="L5122">
        <v>58</v>
      </c>
      <c r="M5122">
        <v>34</v>
      </c>
      <c r="N5122">
        <v>14.04</v>
      </c>
      <c r="O5122" t="s">
        <v>35</v>
      </c>
      <c r="P5122" t="s">
        <v>20</v>
      </c>
      <c r="Q5122" t="s">
        <v>32</v>
      </c>
      <c r="R5122">
        <v>1</v>
      </c>
    </row>
    <row r="5123" spans="1:18" x14ac:dyDescent="0.3">
      <c r="A5123" t="s">
        <v>10270</v>
      </c>
      <c r="B5123" t="s">
        <v>10271</v>
      </c>
      <c r="C5123" s="2">
        <v>35</v>
      </c>
      <c r="D5123" s="3" t="str">
        <f t="shared" si="159"/>
        <v>adults</v>
      </c>
      <c r="E5123" t="s">
        <v>24</v>
      </c>
      <c r="F5123">
        <v>4.9400000000000004</v>
      </c>
      <c r="G5123" t="str">
        <f t="shared" ref="G5123:G5186" si="160">IF(F5123&lt;4.5,"Normal", IF(F5123&lt;=7.5,"Medium","High"))</f>
        <v>Medium</v>
      </c>
      <c r="H5123">
        <v>4.5199999999999996</v>
      </c>
      <c r="I5123">
        <v>2.0299999999999998</v>
      </c>
      <c r="J5123">
        <v>3.72</v>
      </c>
      <c r="K5123">
        <v>5.46</v>
      </c>
      <c r="L5123">
        <v>76</v>
      </c>
      <c r="M5123">
        <v>67</v>
      </c>
      <c r="N5123">
        <v>5.56</v>
      </c>
      <c r="O5123" t="s">
        <v>27</v>
      </c>
      <c r="P5123" t="s">
        <v>20</v>
      </c>
      <c r="Q5123" t="s">
        <v>32</v>
      </c>
      <c r="R5123">
        <v>1</v>
      </c>
    </row>
    <row r="5124" spans="1:18" x14ac:dyDescent="0.3">
      <c r="A5124" t="s">
        <v>10272</v>
      </c>
      <c r="B5124" t="s">
        <v>10273</v>
      </c>
      <c r="C5124" s="2">
        <v>20</v>
      </c>
      <c r="D5124" s="3" t="str">
        <f t="shared" si="159"/>
        <v>young adults</v>
      </c>
      <c r="E5124" t="s">
        <v>24</v>
      </c>
      <c r="F5124">
        <v>8.67</v>
      </c>
      <c r="G5124" t="str">
        <f t="shared" si="160"/>
        <v>High</v>
      </c>
      <c r="H5124">
        <v>3.84</v>
      </c>
      <c r="I5124">
        <v>3.77</v>
      </c>
      <c r="J5124">
        <v>4.96</v>
      </c>
      <c r="K5124">
        <v>8.1999999999999993</v>
      </c>
      <c r="L5124">
        <v>25</v>
      </c>
      <c r="M5124">
        <v>56</v>
      </c>
      <c r="N5124">
        <v>9.2100000000000009</v>
      </c>
      <c r="O5124" t="s">
        <v>27</v>
      </c>
      <c r="P5124" t="s">
        <v>20</v>
      </c>
      <c r="Q5124" t="s">
        <v>36</v>
      </c>
      <c r="R5124">
        <v>1</v>
      </c>
    </row>
    <row r="5125" spans="1:18" x14ac:dyDescent="0.3">
      <c r="A5125" t="s">
        <v>10274</v>
      </c>
      <c r="B5125" t="s">
        <v>10275</v>
      </c>
      <c r="C5125" s="2">
        <v>34</v>
      </c>
      <c r="D5125" s="3" t="str">
        <f t="shared" si="159"/>
        <v>adults</v>
      </c>
      <c r="E5125" t="s">
        <v>24</v>
      </c>
      <c r="F5125">
        <v>8.7200000000000006</v>
      </c>
      <c r="G5125" t="str">
        <f t="shared" si="160"/>
        <v>High</v>
      </c>
      <c r="H5125">
        <v>3.5</v>
      </c>
      <c r="I5125">
        <v>1.06</v>
      </c>
      <c r="J5125">
        <v>1.62</v>
      </c>
      <c r="K5125">
        <v>5.93</v>
      </c>
      <c r="L5125">
        <v>184</v>
      </c>
      <c r="M5125">
        <v>147</v>
      </c>
      <c r="N5125">
        <v>10.27</v>
      </c>
      <c r="O5125" t="s">
        <v>27</v>
      </c>
      <c r="P5125" t="s">
        <v>20</v>
      </c>
      <c r="Q5125" t="s">
        <v>36</v>
      </c>
      <c r="R5125">
        <v>1</v>
      </c>
    </row>
    <row r="5126" spans="1:18" x14ac:dyDescent="0.3">
      <c r="A5126" t="s">
        <v>10276</v>
      </c>
      <c r="B5126" t="s">
        <v>10277</v>
      </c>
      <c r="C5126" s="2">
        <v>35</v>
      </c>
      <c r="D5126" s="3" t="str">
        <f t="shared" ref="D5126:D5189" si="161">IF(C5126&lt;=24,"young adults",IF(C5126&lt;=29,"young professionals","adults"))</f>
        <v>adults</v>
      </c>
      <c r="E5126" t="s">
        <v>24</v>
      </c>
      <c r="F5126">
        <v>3.08</v>
      </c>
      <c r="G5126" t="str">
        <f t="shared" si="160"/>
        <v>Normal</v>
      </c>
      <c r="H5126">
        <v>5.88</v>
      </c>
      <c r="I5126">
        <v>2.1</v>
      </c>
      <c r="J5126">
        <v>4.75</v>
      </c>
      <c r="K5126">
        <v>6.69</v>
      </c>
      <c r="L5126">
        <v>229</v>
      </c>
      <c r="M5126">
        <v>166</v>
      </c>
      <c r="N5126">
        <v>4.67</v>
      </c>
      <c r="O5126" t="s">
        <v>35</v>
      </c>
      <c r="P5126" t="s">
        <v>28</v>
      </c>
      <c r="Q5126" t="s">
        <v>36</v>
      </c>
      <c r="R5126">
        <v>1</v>
      </c>
    </row>
    <row r="5127" spans="1:18" x14ac:dyDescent="0.3">
      <c r="A5127" t="s">
        <v>10278</v>
      </c>
      <c r="B5127" t="s">
        <v>10279</v>
      </c>
      <c r="C5127" s="2">
        <v>33</v>
      </c>
      <c r="D5127" s="3" t="str">
        <f t="shared" si="161"/>
        <v>adults</v>
      </c>
      <c r="E5127" t="s">
        <v>24</v>
      </c>
      <c r="F5127">
        <v>8.1199999999999992</v>
      </c>
      <c r="G5127" t="str">
        <f t="shared" si="160"/>
        <v>High</v>
      </c>
      <c r="H5127">
        <v>1.48</v>
      </c>
      <c r="I5127">
        <v>1.1299999999999999</v>
      </c>
      <c r="J5127">
        <v>1.94</v>
      </c>
      <c r="K5127">
        <v>5.21</v>
      </c>
      <c r="L5127">
        <v>71</v>
      </c>
      <c r="M5127">
        <v>103</v>
      </c>
      <c r="N5127">
        <v>10.96</v>
      </c>
      <c r="O5127" t="s">
        <v>27</v>
      </c>
      <c r="P5127" t="s">
        <v>28</v>
      </c>
      <c r="Q5127" t="s">
        <v>36</v>
      </c>
      <c r="R5127">
        <v>1</v>
      </c>
    </row>
    <row r="5128" spans="1:18" x14ac:dyDescent="0.3">
      <c r="A5128" t="s">
        <v>10280</v>
      </c>
      <c r="B5128" t="s">
        <v>10281</v>
      </c>
      <c r="C5128" s="2">
        <v>26</v>
      </c>
      <c r="D5128" s="3" t="str">
        <f t="shared" si="161"/>
        <v>young professionals</v>
      </c>
      <c r="E5128" t="s">
        <v>18</v>
      </c>
      <c r="F5128">
        <v>3.25</v>
      </c>
      <c r="G5128" t="str">
        <f t="shared" si="160"/>
        <v>Normal</v>
      </c>
      <c r="H5128">
        <v>4.49</v>
      </c>
      <c r="I5128">
        <v>3.12</v>
      </c>
      <c r="J5128">
        <v>1.52</v>
      </c>
      <c r="K5128">
        <v>7.98</v>
      </c>
      <c r="L5128">
        <v>27</v>
      </c>
      <c r="M5128">
        <v>52</v>
      </c>
      <c r="N5128">
        <v>5.19</v>
      </c>
      <c r="O5128" t="s">
        <v>19</v>
      </c>
      <c r="P5128" t="s">
        <v>28</v>
      </c>
      <c r="Q5128" t="s">
        <v>36</v>
      </c>
      <c r="R5128">
        <v>1</v>
      </c>
    </row>
    <row r="5129" spans="1:18" x14ac:dyDescent="0.3">
      <c r="A5129" t="s">
        <v>10282</v>
      </c>
      <c r="B5129" t="s">
        <v>10283</v>
      </c>
      <c r="C5129" s="2">
        <v>22</v>
      </c>
      <c r="D5129" s="3" t="str">
        <f t="shared" si="161"/>
        <v>young adults</v>
      </c>
      <c r="E5129" t="s">
        <v>18</v>
      </c>
      <c r="F5129">
        <v>11.34</v>
      </c>
      <c r="G5129" t="str">
        <f t="shared" si="160"/>
        <v>High</v>
      </c>
      <c r="H5129">
        <v>4.0199999999999996</v>
      </c>
      <c r="I5129">
        <v>2.2200000000000002</v>
      </c>
      <c r="J5129">
        <v>3.54</v>
      </c>
      <c r="K5129">
        <v>4.91</v>
      </c>
      <c r="L5129">
        <v>138</v>
      </c>
      <c r="M5129">
        <v>114</v>
      </c>
      <c r="N5129">
        <v>13.19</v>
      </c>
      <c r="O5129" t="s">
        <v>27</v>
      </c>
      <c r="P5129" t="s">
        <v>20</v>
      </c>
      <c r="Q5129" t="s">
        <v>36</v>
      </c>
      <c r="R5129">
        <v>1</v>
      </c>
    </row>
    <row r="5130" spans="1:18" x14ac:dyDescent="0.3">
      <c r="A5130" t="s">
        <v>10284</v>
      </c>
      <c r="B5130" t="s">
        <v>10285</v>
      </c>
      <c r="C5130" s="2">
        <v>21</v>
      </c>
      <c r="D5130" s="3" t="str">
        <f t="shared" si="161"/>
        <v>young adults</v>
      </c>
      <c r="E5130" t="s">
        <v>49</v>
      </c>
      <c r="F5130">
        <v>6.02</v>
      </c>
      <c r="G5130" t="str">
        <f t="shared" si="160"/>
        <v>Medium</v>
      </c>
      <c r="H5130">
        <v>3.93</v>
      </c>
      <c r="I5130">
        <v>1.43</v>
      </c>
      <c r="J5130">
        <v>3.3</v>
      </c>
      <c r="K5130">
        <v>6.37</v>
      </c>
      <c r="L5130">
        <v>154</v>
      </c>
      <c r="M5130">
        <v>42</v>
      </c>
      <c r="N5130">
        <v>7.2</v>
      </c>
      <c r="O5130" t="s">
        <v>35</v>
      </c>
      <c r="P5130" t="s">
        <v>28</v>
      </c>
      <c r="Q5130" t="s">
        <v>32</v>
      </c>
      <c r="R5130">
        <v>1</v>
      </c>
    </row>
    <row r="5131" spans="1:18" x14ac:dyDescent="0.3">
      <c r="A5131" t="s">
        <v>10286</v>
      </c>
      <c r="B5131" t="s">
        <v>10287</v>
      </c>
      <c r="C5131" s="2">
        <v>26</v>
      </c>
      <c r="D5131" s="3" t="str">
        <f t="shared" si="161"/>
        <v>young professionals</v>
      </c>
      <c r="E5131" t="s">
        <v>49</v>
      </c>
      <c r="F5131">
        <v>5.92</v>
      </c>
      <c r="G5131" t="str">
        <f t="shared" si="160"/>
        <v>Medium</v>
      </c>
      <c r="H5131">
        <v>2.82</v>
      </c>
      <c r="I5131">
        <v>2.27</v>
      </c>
      <c r="J5131">
        <v>5.36</v>
      </c>
      <c r="K5131">
        <v>5.35</v>
      </c>
      <c r="L5131">
        <v>213</v>
      </c>
      <c r="M5131">
        <v>59</v>
      </c>
      <c r="N5131">
        <v>8.69</v>
      </c>
      <c r="O5131" t="s">
        <v>35</v>
      </c>
      <c r="P5131" t="s">
        <v>20</v>
      </c>
      <c r="Q5131" t="s">
        <v>29</v>
      </c>
      <c r="R5131">
        <v>0</v>
      </c>
    </row>
    <row r="5132" spans="1:18" x14ac:dyDescent="0.3">
      <c r="A5132" t="s">
        <v>10288</v>
      </c>
      <c r="B5132" t="s">
        <v>10289</v>
      </c>
      <c r="C5132" s="2">
        <v>32</v>
      </c>
      <c r="D5132" s="3" t="str">
        <f t="shared" si="161"/>
        <v>adults</v>
      </c>
      <c r="E5132" t="s">
        <v>24</v>
      </c>
      <c r="F5132">
        <v>3.52</v>
      </c>
      <c r="G5132" t="str">
        <f t="shared" si="160"/>
        <v>Normal</v>
      </c>
      <c r="H5132">
        <v>4.18</v>
      </c>
      <c r="I5132">
        <v>0.28999999999999998</v>
      </c>
      <c r="J5132">
        <v>3.11</v>
      </c>
      <c r="K5132">
        <v>8.91</v>
      </c>
      <c r="L5132">
        <v>246</v>
      </c>
      <c r="M5132">
        <v>166</v>
      </c>
      <c r="N5132">
        <v>4.96</v>
      </c>
      <c r="O5132" t="s">
        <v>35</v>
      </c>
      <c r="P5132" t="s">
        <v>28</v>
      </c>
      <c r="Q5132" t="s">
        <v>36</v>
      </c>
      <c r="R5132">
        <v>1</v>
      </c>
    </row>
    <row r="5133" spans="1:18" x14ac:dyDescent="0.3">
      <c r="A5133" t="s">
        <v>10290</v>
      </c>
      <c r="B5133" t="s">
        <v>10291</v>
      </c>
      <c r="C5133" s="2">
        <v>31</v>
      </c>
      <c r="D5133" s="3" t="str">
        <f t="shared" si="161"/>
        <v>adults</v>
      </c>
      <c r="E5133" t="s">
        <v>49</v>
      </c>
      <c r="F5133">
        <v>6.5</v>
      </c>
      <c r="G5133" t="str">
        <f t="shared" si="160"/>
        <v>Medium</v>
      </c>
      <c r="H5133">
        <v>3.36</v>
      </c>
      <c r="I5133">
        <v>1.07</v>
      </c>
      <c r="J5133">
        <v>3.72</v>
      </c>
      <c r="K5133">
        <v>6.86</v>
      </c>
      <c r="L5133">
        <v>175</v>
      </c>
      <c r="M5133">
        <v>104</v>
      </c>
      <c r="N5133">
        <v>8.18</v>
      </c>
      <c r="O5133" t="s">
        <v>35</v>
      </c>
      <c r="P5133" t="s">
        <v>28</v>
      </c>
      <c r="Q5133" t="s">
        <v>29</v>
      </c>
      <c r="R5133">
        <v>0</v>
      </c>
    </row>
    <row r="5134" spans="1:18" x14ac:dyDescent="0.3">
      <c r="A5134" t="s">
        <v>10292</v>
      </c>
      <c r="B5134" t="s">
        <v>10293</v>
      </c>
      <c r="C5134" s="2">
        <v>21</v>
      </c>
      <c r="D5134" s="3" t="str">
        <f t="shared" si="161"/>
        <v>young adults</v>
      </c>
      <c r="E5134" t="s">
        <v>49</v>
      </c>
      <c r="F5134">
        <v>3.86</v>
      </c>
      <c r="G5134" t="str">
        <f t="shared" si="160"/>
        <v>Normal</v>
      </c>
      <c r="H5134">
        <v>5.28</v>
      </c>
      <c r="I5134">
        <v>3.76</v>
      </c>
      <c r="J5134">
        <v>1.42</v>
      </c>
      <c r="K5134">
        <v>5.46</v>
      </c>
      <c r="L5134">
        <v>183</v>
      </c>
      <c r="M5134">
        <v>101</v>
      </c>
      <c r="N5134">
        <v>6.6</v>
      </c>
      <c r="O5134" t="s">
        <v>27</v>
      </c>
      <c r="P5134" t="s">
        <v>28</v>
      </c>
      <c r="Q5134" t="s">
        <v>32</v>
      </c>
      <c r="R5134">
        <v>1</v>
      </c>
    </row>
    <row r="5135" spans="1:18" x14ac:dyDescent="0.3">
      <c r="A5135" t="s">
        <v>10294</v>
      </c>
      <c r="B5135" t="s">
        <v>10295</v>
      </c>
      <c r="C5135" s="2">
        <v>29</v>
      </c>
      <c r="D5135" s="3" t="str">
        <f t="shared" si="161"/>
        <v>young professionals</v>
      </c>
      <c r="E5135" t="s">
        <v>18</v>
      </c>
      <c r="F5135">
        <v>7.69</v>
      </c>
      <c r="G5135" t="str">
        <f t="shared" si="160"/>
        <v>High</v>
      </c>
      <c r="H5135">
        <v>5.2</v>
      </c>
      <c r="I5135">
        <v>0.69</v>
      </c>
      <c r="J5135">
        <v>5.39</v>
      </c>
      <c r="K5135">
        <v>7.14</v>
      </c>
      <c r="L5135">
        <v>225</v>
      </c>
      <c r="M5135">
        <v>107</v>
      </c>
      <c r="N5135">
        <v>8.25</v>
      </c>
      <c r="O5135" t="s">
        <v>27</v>
      </c>
      <c r="P5135" t="s">
        <v>28</v>
      </c>
      <c r="Q5135" t="s">
        <v>36</v>
      </c>
      <c r="R5135">
        <v>1</v>
      </c>
    </row>
    <row r="5136" spans="1:18" x14ac:dyDescent="0.3">
      <c r="A5136" t="s">
        <v>10296</v>
      </c>
      <c r="B5136" t="s">
        <v>10297</v>
      </c>
      <c r="C5136" s="2">
        <v>31</v>
      </c>
      <c r="D5136" s="3" t="str">
        <f t="shared" si="161"/>
        <v>adults</v>
      </c>
      <c r="E5136" t="s">
        <v>49</v>
      </c>
      <c r="F5136">
        <v>3.17</v>
      </c>
      <c r="G5136" t="str">
        <f t="shared" si="160"/>
        <v>Normal</v>
      </c>
      <c r="H5136">
        <v>4.54</v>
      </c>
      <c r="I5136">
        <v>2.14</v>
      </c>
      <c r="J5136">
        <v>4.96</v>
      </c>
      <c r="K5136">
        <v>5.79</v>
      </c>
      <c r="L5136">
        <v>188</v>
      </c>
      <c r="M5136">
        <v>116</v>
      </c>
      <c r="N5136">
        <v>5.47</v>
      </c>
      <c r="O5136" t="s">
        <v>35</v>
      </c>
      <c r="P5136" t="s">
        <v>20</v>
      </c>
      <c r="Q5136" t="s">
        <v>36</v>
      </c>
      <c r="R5136">
        <v>1</v>
      </c>
    </row>
    <row r="5137" spans="1:18" x14ac:dyDescent="0.3">
      <c r="A5137" t="s">
        <v>10298</v>
      </c>
      <c r="B5137" t="s">
        <v>10299</v>
      </c>
      <c r="C5137" s="2">
        <v>28</v>
      </c>
      <c r="D5137" s="3" t="str">
        <f t="shared" si="161"/>
        <v>young professionals</v>
      </c>
      <c r="E5137" t="s">
        <v>24</v>
      </c>
      <c r="F5137">
        <v>6.96</v>
      </c>
      <c r="G5137" t="str">
        <f t="shared" si="160"/>
        <v>Medium</v>
      </c>
      <c r="H5137">
        <v>2.2400000000000002</v>
      </c>
      <c r="I5137">
        <v>1.61</v>
      </c>
      <c r="J5137">
        <v>5.74</v>
      </c>
      <c r="K5137">
        <v>6.45</v>
      </c>
      <c r="L5137">
        <v>74</v>
      </c>
      <c r="M5137">
        <v>126</v>
      </c>
      <c r="N5137">
        <v>8.9600000000000009</v>
      </c>
      <c r="O5137" t="s">
        <v>27</v>
      </c>
      <c r="P5137" t="s">
        <v>20</v>
      </c>
      <c r="Q5137" t="s">
        <v>29</v>
      </c>
      <c r="R5137">
        <v>0</v>
      </c>
    </row>
    <row r="5138" spans="1:18" x14ac:dyDescent="0.3">
      <c r="A5138" t="s">
        <v>10300</v>
      </c>
      <c r="B5138" t="s">
        <v>10301</v>
      </c>
      <c r="C5138" s="2">
        <v>33</v>
      </c>
      <c r="D5138" s="3" t="str">
        <f t="shared" si="161"/>
        <v>adults</v>
      </c>
      <c r="E5138" t="s">
        <v>49</v>
      </c>
      <c r="F5138">
        <v>11.49</v>
      </c>
      <c r="G5138" t="str">
        <f t="shared" si="160"/>
        <v>High</v>
      </c>
      <c r="H5138">
        <v>5.74</v>
      </c>
      <c r="I5138">
        <v>2.59</v>
      </c>
      <c r="J5138">
        <v>0.76</v>
      </c>
      <c r="K5138">
        <v>6.41</v>
      </c>
      <c r="L5138">
        <v>177</v>
      </c>
      <c r="M5138">
        <v>23</v>
      </c>
      <c r="N5138">
        <v>13.15</v>
      </c>
      <c r="O5138" t="s">
        <v>19</v>
      </c>
      <c r="P5138" t="s">
        <v>28</v>
      </c>
      <c r="Q5138" t="s">
        <v>36</v>
      </c>
      <c r="R5138">
        <v>1</v>
      </c>
    </row>
    <row r="5139" spans="1:18" x14ac:dyDescent="0.3">
      <c r="A5139" t="s">
        <v>10302</v>
      </c>
      <c r="B5139" t="s">
        <v>10303</v>
      </c>
      <c r="C5139" s="2">
        <v>24</v>
      </c>
      <c r="D5139" s="3" t="str">
        <f t="shared" si="161"/>
        <v>young adults</v>
      </c>
      <c r="E5139" t="s">
        <v>18</v>
      </c>
      <c r="F5139">
        <v>4.76</v>
      </c>
      <c r="G5139" t="str">
        <f t="shared" si="160"/>
        <v>Medium</v>
      </c>
      <c r="H5139">
        <v>5.63</v>
      </c>
      <c r="I5139">
        <v>2.27</v>
      </c>
      <c r="J5139">
        <v>4.25</v>
      </c>
      <c r="K5139">
        <v>4.74</v>
      </c>
      <c r="L5139">
        <v>106</v>
      </c>
      <c r="M5139">
        <v>101</v>
      </c>
      <c r="N5139">
        <v>7.23</v>
      </c>
      <c r="O5139" t="s">
        <v>35</v>
      </c>
      <c r="P5139" t="s">
        <v>20</v>
      </c>
      <c r="Q5139" t="s">
        <v>32</v>
      </c>
      <c r="R5139">
        <v>1</v>
      </c>
    </row>
    <row r="5140" spans="1:18" x14ac:dyDescent="0.3">
      <c r="A5140" t="s">
        <v>10304</v>
      </c>
      <c r="B5140" t="s">
        <v>10305</v>
      </c>
      <c r="C5140" s="2">
        <v>27</v>
      </c>
      <c r="D5140" s="3" t="str">
        <f t="shared" si="161"/>
        <v>young professionals</v>
      </c>
      <c r="E5140" t="s">
        <v>18</v>
      </c>
      <c r="F5140">
        <v>10.78</v>
      </c>
      <c r="G5140" t="str">
        <f t="shared" si="160"/>
        <v>High</v>
      </c>
      <c r="H5140">
        <v>6</v>
      </c>
      <c r="I5140">
        <v>2.99</v>
      </c>
      <c r="J5140">
        <v>5.9</v>
      </c>
      <c r="K5140">
        <v>6.61</v>
      </c>
      <c r="L5140">
        <v>54</v>
      </c>
      <c r="M5140">
        <v>139</v>
      </c>
      <c r="N5140">
        <v>13.03</v>
      </c>
      <c r="O5140" t="s">
        <v>27</v>
      </c>
      <c r="P5140" t="s">
        <v>28</v>
      </c>
      <c r="Q5140" t="s">
        <v>32</v>
      </c>
      <c r="R5140">
        <v>1</v>
      </c>
    </row>
    <row r="5141" spans="1:18" x14ac:dyDescent="0.3">
      <c r="A5141" t="s">
        <v>10306</v>
      </c>
      <c r="B5141" t="s">
        <v>10307</v>
      </c>
      <c r="C5141" s="2">
        <v>34</v>
      </c>
      <c r="D5141" s="3" t="str">
        <f t="shared" si="161"/>
        <v>adults</v>
      </c>
      <c r="E5141" t="s">
        <v>24</v>
      </c>
      <c r="F5141">
        <v>11.82</v>
      </c>
      <c r="G5141" t="str">
        <f t="shared" si="160"/>
        <v>High</v>
      </c>
      <c r="H5141">
        <v>2.46</v>
      </c>
      <c r="I5141">
        <v>2.98</v>
      </c>
      <c r="J5141">
        <v>0.61</v>
      </c>
      <c r="K5141">
        <v>5.15</v>
      </c>
      <c r="L5141">
        <v>248</v>
      </c>
      <c r="M5141">
        <v>46</v>
      </c>
      <c r="N5141">
        <v>14.39</v>
      </c>
      <c r="O5141" t="s">
        <v>35</v>
      </c>
      <c r="P5141" t="s">
        <v>20</v>
      </c>
      <c r="Q5141" t="s">
        <v>36</v>
      </c>
      <c r="R5141">
        <v>1</v>
      </c>
    </row>
    <row r="5142" spans="1:18" x14ac:dyDescent="0.3">
      <c r="A5142" t="s">
        <v>10308</v>
      </c>
      <c r="B5142" t="s">
        <v>10309</v>
      </c>
      <c r="C5142" s="2">
        <v>34</v>
      </c>
      <c r="D5142" s="3" t="str">
        <f t="shared" si="161"/>
        <v>adults</v>
      </c>
      <c r="E5142" t="s">
        <v>49</v>
      </c>
      <c r="F5142">
        <v>10.6</v>
      </c>
      <c r="G5142" t="str">
        <f t="shared" si="160"/>
        <v>High</v>
      </c>
      <c r="H5142">
        <v>5.82</v>
      </c>
      <c r="I5142">
        <v>0.61</v>
      </c>
      <c r="J5142">
        <v>1.64</v>
      </c>
      <c r="K5142">
        <v>5.26</v>
      </c>
      <c r="L5142">
        <v>41</v>
      </c>
      <c r="M5142">
        <v>26</v>
      </c>
      <c r="N5142">
        <v>12.21</v>
      </c>
      <c r="O5142" t="s">
        <v>27</v>
      </c>
      <c r="P5142" t="s">
        <v>28</v>
      </c>
      <c r="Q5142" t="s">
        <v>36</v>
      </c>
      <c r="R5142">
        <v>1</v>
      </c>
    </row>
    <row r="5143" spans="1:18" x14ac:dyDescent="0.3">
      <c r="A5143" t="s">
        <v>10310</v>
      </c>
      <c r="B5143" t="s">
        <v>10311</v>
      </c>
      <c r="C5143" s="2">
        <v>34</v>
      </c>
      <c r="D5143" s="3" t="str">
        <f t="shared" si="161"/>
        <v>adults</v>
      </c>
      <c r="E5143" t="s">
        <v>49</v>
      </c>
      <c r="F5143">
        <v>9.19</v>
      </c>
      <c r="G5143" t="str">
        <f t="shared" si="160"/>
        <v>High</v>
      </c>
      <c r="H5143">
        <v>2.0499999999999998</v>
      </c>
      <c r="I5143">
        <v>0.56000000000000005</v>
      </c>
      <c r="J5143">
        <v>0.68</v>
      </c>
      <c r="K5143">
        <v>8.2799999999999994</v>
      </c>
      <c r="L5143">
        <v>54</v>
      </c>
      <c r="M5143">
        <v>19</v>
      </c>
      <c r="N5143">
        <v>11.56</v>
      </c>
      <c r="O5143" t="s">
        <v>35</v>
      </c>
      <c r="P5143" t="s">
        <v>20</v>
      </c>
      <c r="Q5143" t="s">
        <v>36</v>
      </c>
      <c r="R5143">
        <v>1</v>
      </c>
    </row>
    <row r="5144" spans="1:18" x14ac:dyDescent="0.3">
      <c r="A5144" t="s">
        <v>10312</v>
      </c>
      <c r="B5144" t="s">
        <v>10313</v>
      </c>
      <c r="C5144" s="2">
        <v>34</v>
      </c>
      <c r="D5144" s="3" t="str">
        <f t="shared" si="161"/>
        <v>adults</v>
      </c>
      <c r="E5144" t="s">
        <v>24</v>
      </c>
      <c r="F5144">
        <v>4.5599999999999996</v>
      </c>
      <c r="G5144" t="str">
        <f t="shared" si="160"/>
        <v>Medium</v>
      </c>
      <c r="H5144">
        <v>1.41</v>
      </c>
      <c r="I5144">
        <v>0.91</v>
      </c>
      <c r="J5144">
        <v>2.17</v>
      </c>
      <c r="K5144">
        <v>4.8600000000000003</v>
      </c>
      <c r="L5144">
        <v>150</v>
      </c>
      <c r="M5144">
        <v>154</v>
      </c>
      <c r="N5144">
        <v>5.29</v>
      </c>
      <c r="O5144" t="s">
        <v>27</v>
      </c>
      <c r="P5144" t="s">
        <v>28</v>
      </c>
      <c r="Q5144" t="s">
        <v>29</v>
      </c>
      <c r="R5144">
        <v>0</v>
      </c>
    </row>
    <row r="5145" spans="1:18" x14ac:dyDescent="0.3">
      <c r="A5145" t="s">
        <v>10314</v>
      </c>
      <c r="B5145" t="s">
        <v>10315</v>
      </c>
      <c r="C5145" s="2">
        <v>26</v>
      </c>
      <c r="D5145" s="3" t="str">
        <f t="shared" si="161"/>
        <v>young professionals</v>
      </c>
      <c r="E5145" t="s">
        <v>18</v>
      </c>
      <c r="F5145">
        <v>3.97</v>
      </c>
      <c r="G5145" t="str">
        <f t="shared" si="160"/>
        <v>Normal</v>
      </c>
      <c r="H5145">
        <v>5.51</v>
      </c>
      <c r="I5145">
        <v>3.29</v>
      </c>
      <c r="J5145">
        <v>4.29</v>
      </c>
      <c r="K5145">
        <v>5.07</v>
      </c>
      <c r="L5145">
        <v>40</v>
      </c>
      <c r="M5145">
        <v>180</v>
      </c>
      <c r="N5145">
        <v>5.36</v>
      </c>
      <c r="O5145" t="s">
        <v>27</v>
      </c>
      <c r="P5145" t="s">
        <v>20</v>
      </c>
      <c r="Q5145" t="s">
        <v>32</v>
      </c>
      <c r="R5145">
        <v>1</v>
      </c>
    </row>
    <row r="5146" spans="1:18" x14ac:dyDescent="0.3">
      <c r="A5146" t="s">
        <v>10316</v>
      </c>
      <c r="B5146" t="s">
        <v>10317</v>
      </c>
      <c r="C5146" s="2">
        <v>26</v>
      </c>
      <c r="D5146" s="3" t="str">
        <f t="shared" si="161"/>
        <v>young professionals</v>
      </c>
      <c r="E5146" t="s">
        <v>18</v>
      </c>
      <c r="F5146">
        <v>7.73</v>
      </c>
      <c r="G5146" t="str">
        <f t="shared" si="160"/>
        <v>High</v>
      </c>
      <c r="H5146">
        <v>4.57</v>
      </c>
      <c r="I5146">
        <v>2.2400000000000002</v>
      </c>
      <c r="J5146">
        <v>1.27</v>
      </c>
      <c r="K5146">
        <v>6.37</v>
      </c>
      <c r="L5146">
        <v>76</v>
      </c>
      <c r="M5146">
        <v>84</v>
      </c>
      <c r="N5146">
        <v>8.75</v>
      </c>
      <c r="O5146" t="s">
        <v>27</v>
      </c>
      <c r="P5146" t="s">
        <v>28</v>
      </c>
      <c r="Q5146" t="s">
        <v>36</v>
      </c>
      <c r="R5146">
        <v>1</v>
      </c>
    </row>
    <row r="5147" spans="1:18" x14ac:dyDescent="0.3">
      <c r="A5147" t="s">
        <v>10318</v>
      </c>
      <c r="B5147" t="s">
        <v>10319</v>
      </c>
      <c r="C5147" s="2">
        <v>29</v>
      </c>
      <c r="D5147" s="3" t="str">
        <f t="shared" si="161"/>
        <v>young professionals</v>
      </c>
      <c r="E5147" t="s">
        <v>49</v>
      </c>
      <c r="F5147">
        <v>7.02</v>
      </c>
      <c r="G5147" t="str">
        <f t="shared" si="160"/>
        <v>Medium</v>
      </c>
      <c r="H5147">
        <v>1.07</v>
      </c>
      <c r="I5147">
        <v>3.19</v>
      </c>
      <c r="J5147">
        <v>4.93</v>
      </c>
      <c r="K5147">
        <v>6.31</v>
      </c>
      <c r="L5147">
        <v>157</v>
      </c>
      <c r="M5147">
        <v>65</v>
      </c>
      <c r="N5147">
        <v>8.31</v>
      </c>
      <c r="O5147" t="s">
        <v>19</v>
      </c>
      <c r="P5147" t="s">
        <v>28</v>
      </c>
      <c r="Q5147" t="s">
        <v>29</v>
      </c>
      <c r="R5147">
        <v>0</v>
      </c>
    </row>
    <row r="5148" spans="1:18" x14ac:dyDescent="0.3">
      <c r="A5148" t="s">
        <v>10320</v>
      </c>
      <c r="B5148" t="s">
        <v>10321</v>
      </c>
      <c r="C5148" s="2">
        <v>27</v>
      </c>
      <c r="D5148" s="3" t="str">
        <f t="shared" si="161"/>
        <v>young professionals</v>
      </c>
      <c r="E5148" t="s">
        <v>18</v>
      </c>
      <c r="F5148">
        <v>6</v>
      </c>
      <c r="G5148" t="str">
        <f t="shared" si="160"/>
        <v>Medium</v>
      </c>
      <c r="H5148">
        <v>1.1100000000000001</v>
      </c>
      <c r="I5148">
        <v>3.34</v>
      </c>
      <c r="J5148">
        <v>5.88</v>
      </c>
      <c r="K5148">
        <v>6.51</v>
      </c>
      <c r="L5148">
        <v>134</v>
      </c>
      <c r="M5148">
        <v>82</v>
      </c>
      <c r="N5148">
        <v>8.85</v>
      </c>
      <c r="O5148" t="s">
        <v>27</v>
      </c>
      <c r="P5148" t="s">
        <v>28</v>
      </c>
      <c r="Q5148" t="s">
        <v>21</v>
      </c>
      <c r="R5148">
        <v>0</v>
      </c>
    </row>
    <row r="5149" spans="1:18" x14ac:dyDescent="0.3">
      <c r="A5149" t="s">
        <v>10322</v>
      </c>
      <c r="B5149" t="s">
        <v>10323</v>
      </c>
      <c r="C5149" s="2">
        <v>35</v>
      </c>
      <c r="D5149" s="3" t="str">
        <f t="shared" si="161"/>
        <v>adults</v>
      </c>
      <c r="E5149" t="s">
        <v>18</v>
      </c>
      <c r="F5149">
        <v>3.23</v>
      </c>
      <c r="G5149" t="str">
        <f t="shared" si="160"/>
        <v>Normal</v>
      </c>
      <c r="H5149">
        <v>0.91</v>
      </c>
      <c r="I5149">
        <v>0.99</v>
      </c>
      <c r="J5149">
        <v>2.83</v>
      </c>
      <c r="K5149">
        <v>6.81</v>
      </c>
      <c r="L5149">
        <v>195</v>
      </c>
      <c r="M5149">
        <v>52</v>
      </c>
      <c r="N5149">
        <v>5.54</v>
      </c>
      <c r="O5149" t="s">
        <v>19</v>
      </c>
      <c r="P5149" t="s">
        <v>28</v>
      </c>
      <c r="Q5149" t="s">
        <v>29</v>
      </c>
      <c r="R5149">
        <v>0</v>
      </c>
    </row>
    <row r="5150" spans="1:18" x14ac:dyDescent="0.3">
      <c r="A5150" t="s">
        <v>10324</v>
      </c>
      <c r="B5150" t="s">
        <v>10325</v>
      </c>
      <c r="C5150" s="2">
        <v>25</v>
      </c>
      <c r="D5150" s="3" t="str">
        <f t="shared" si="161"/>
        <v>young professionals</v>
      </c>
      <c r="E5150" t="s">
        <v>18</v>
      </c>
      <c r="F5150">
        <v>6.95</v>
      </c>
      <c r="G5150" t="str">
        <f t="shared" si="160"/>
        <v>Medium</v>
      </c>
      <c r="H5150">
        <v>3.74</v>
      </c>
      <c r="I5150">
        <v>2.37</v>
      </c>
      <c r="J5150">
        <v>2.99</v>
      </c>
      <c r="K5150">
        <v>7.66</v>
      </c>
      <c r="L5150">
        <v>25</v>
      </c>
      <c r="M5150">
        <v>84</v>
      </c>
      <c r="N5150">
        <v>9.15</v>
      </c>
      <c r="O5150" t="s">
        <v>19</v>
      </c>
      <c r="P5150" t="s">
        <v>28</v>
      </c>
      <c r="Q5150" t="s">
        <v>32</v>
      </c>
      <c r="R5150">
        <v>1</v>
      </c>
    </row>
    <row r="5151" spans="1:18" x14ac:dyDescent="0.3">
      <c r="A5151" t="s">
        <v>10326</v>
      </c>
      <c r="B5151" t="s">
        <v>10327</v>
      </c>
      <c r="C5151" s="2">
        <v>24</v>
      </c>
      <c r="D5151" s="3" t="str">
        <f t="shared" si="161"/>
        <v>young adults</v>
      </c>
      <c r="E5151" t="s">
        <v>49</v>
      </c>
      <c r="F5151">
        <v>6.55</v>
      </c>
      <c r="G5151" t="str">
        <f t="shared" si="160"/>
        <v>Medium</v>
      </c>
      <c r="H5151">
        <v>1.57</v>
      </c>
      <c r="I5151">
        <v>0.97</v>
      </c>
      <c r="J5151">
        <v>3.6</v>
      </c>
      <c r="K5151">
        <v>8.4700000000000006</v>
      </c>
      <c r="L5151">
        <v>28</v>
      </c>
      <c r="M5151">
        <v>117</v>
      </c>
      <c r="N5151">
        <v>7.66</v>
      </c>
      <c r="O5151" t="s">
        <v>27</v>
      </c>
      <c r="P5151" t="s">
        <v>28</v>
      </c>
      <c r="Q5151" t="s">
        <v>32</v>
      </c>
      <c r="R5151">
        <v>1</v>
      </c>
    </row>
    <row r="5152" spans="1:18" x14ac:dyDescent="0.3">
      <c r="A5152" t="s">
        <v>10328</v>
      </c>
      <c r="B5152" t="s">
        <v>10329</v>
      </c>
      <c r="C5152" s="2">
        <v>28</v>
      </c>
      <c r="D5152" s="3" t="str">
        <f t="shared" si="161"/>
        <v>young professionals</v>
      </c>
      <c r="E5152" t="s">
        <v>49</v>
      </c>
      <c r="F5152">
        <v>11.48</v>
      </c>
      <c r="G5152" t="str">
        <f t="shared" si="160"/>
        <v>High</v>
      </c>
      <c r="H5152">
        <v>4.46</v>
      </c>
      <c r="I5152">
        <v>2</v>
      </c>
      <c r="J5152">
        <v>0.71</v>
      </c>
      <c r="K5152">
        <v>4.57</v>
      </c>
      <c r="L5152">
        <v>58</v>
      </c>
      <c r="M5152">
        <v>32</v>
      </c>
      <c r="N5152">
        <v>13.99</v>
      </c>
      <c r="O5152" t="s">
        <v>27</v>
      </c>
      <c r="P5152" t="s">
        <v>28</v>
      </c>
      <c r="Q5152" t="s">
        <v>36</v>
      </c>
      <c r="R5152">
        <v>1</v>
      </c>
    </row>
    <row r="5153" spans="1:18" x14ac:dyDescent="0.3">
      <c r="A5153" t="s">
        <v>10330</v>
      </c>
      <c r="B5153" t="s">
        <v>10331</v>
      </c>
      <c r="C5153" s="2">
        <v>31</v>
      </c>
      <c r="D5153" s="3" t="str">
        <f t="shared" si="161"/>
        <v>adults</v>
      </c>
      <c r="E5153" t="s">
        <v>24</v>
      </c>
      <c r="F5153">
        <v>9.39</v>
      </c>
      <c r="G5153" t="str">
        <f t="shared" si="160"/>
        <v>High</v>
      </c>
      <c r="H5153">
        <v>0.88</v>
      </c>
      <c r="I5153">
        <v>2.29</v>
      </c>
      <c r="J5153">
        <v>4.4400000000000004</v>
      </c>
      <c r="K5153">
        <v>8.61</v>
      </c>
      <c r="L5153">
        <v>119</v>
      </c>
      <c r="M5153">
        <v>128</v>
      </c>
      <c r="N5153">
        <v>11.32</v>
      </c>
      <c r="O5153" t="s">
        <v>27</v>
      </c>
      <c r="P5153" t="s">
        <v>20</v>
      </c>
      <c r="Q5153" t="s">
        <v>36</v>
      </c>
      <c r="R5153">
        <v>1</v>
      </c>
    </row>
    <row r="5154" spans="1:18" x14ac:dyDescent="0.3">
      <c r="A5154" t="s">
        <v>10332</v>
      </c>
      <c r="B5154" t="s">
        <v>10333</v>
      </c>
      <c r="C5154" s="2">
        <v>24</v>
      </c>
      <c r="D5154" s="3" t="str">
        <f t="shared" si="161"/>
        <v>young adults</v>
      </c>
      <c r="E5154" t="s">
        <v>18</v>
      </c>
      <c r="F5154">
        <v>6.5</v>
      </c>
      <c r="G5154" t="str">
        <f t="shared" si="160"/>
        <v>Medium</v>
      </c>
      <c r="H5154">
        <v>4.43</v>
      </c>
      <c r="I5154">
        <v>3.47</v>
      </c>
      <c r="J5154">
        <v>4.37</v>
      </c>
      <c r="K5154">
        <v>8.5500000000000007</v>
      </c>
      <c r="L5154">
        <v>168</v>
      </c>
      <c r="M5154">
        <v>147</v>
      </c>
      <c r="N5154">
        <v>8.49</v>
      </c>
      <c r="O5154" t="s">
        <v>27</v>
      </c>
      <c r="P5154" t="s">
        <v>28</v>
      </c>
      <c r="Q5154" t="s">
        <v>32</v>
      </c>
      <c r="R5154">
        <v>1</v>
      </c>
    </row>
    <row r="5155" spans="1:18" x14ac:dyDescent="0.3">
      <c r="A5155" t="s">
        <v>10334</v>
      </c>
      <c r="B5155" t="s">
        <v>10335</v>
      </c>
      <c r="C5155" s="2">
        <v>33</v>
      </c>
      <c r="D5155" s="3" t="str">
        <f t="shared" si="161"/>
        <v>adults</v>
      </c>
      <c r="E5155" t="s">
        <v>49</v>
      </c>
      <c r="F5155">
        <v>8.93</v>
      </c>
      <c r="G5155" t="str">
        <f t="shared" si="160"/>
        <v>High</v>
      </c>
      <c r="H5155">
        <v>4.51</v>
      </c>
      <c r="I5155">
        <v>2.0499999999999998</v>
      </c>
      <c r="J5155">
        <v>1.79</v>
      </c>
      <c r="K5155">
        <v>8.89</v>
      </c>
      <c r="L5155">
        <v>82</v>
      </c>
      <c r="M5155">
        <v>148</v>
      </c>
      <c r="N5155">
        <v>9.61</v>
      </c>
      <c r="O5155" t="s">
        <v>35</v>
      </c>
      <c r="P5155" t="s">
        <v>20</v>
      </c>
      <c r="Q5155" t="s">
        <v>32</v>
      </c>
      <c r="R5155">
        <v>1</v>
      </c>
    </row>
    <row r="5156" spans="1:18" x14ac:dyDescent="0.3">
      <c r="A5156" t="s">
        <v>10336</v>
      </c>
      <c r="B5156" t="s">
        <v>10337</v>
      </c>
      <c r="C5156" s="2">
        <v>22</v>
      </c>
      <c r="D5156" s="3" t="str">
        <f t="shared" si="161"/>
        <v>young adults</v>
      </c>
      <c r="E5156" t="s">
        <v>49</v>
      </c>
      <c r="F5156">
        <v>5.52</v>
      </c>
      <c r="G5156" t="str">
        <f t="shared" si="160"/>
        <v>Medium</v>
      </c>
      <c r="H5156">
        <v>3.29</v>
      </c>
      <c r="I5156">
        <v>0.76</v>
      </c>
      <c r="J5156">
        <v>3.85</v>
      </c>
      <c r="K5156">
        <v>8.06</v>
      </c>
      <c r="L5156">
        <v>58</v>
      </c>
      <c r="M5156">
        <v>111</v>
      </c>
      <c r="N5156">
        <v>6.67</v>
      </c>
      <c r="O5156" t="s">
        <v>19</v>
      </c>
      <c r="P5156" t="s">
        <v>28</v>
      </c>
      <c r="Q5156" t="s">
        <v>29</v>
      </c>
      <c r="R5156">
        <v>0</v>
      </c>
    </row>
    <row r="5157" spans="1:18" x14ac:dyDescent="0.3">
      <c r="A5157" t="s">
        <v>10338</v>
      </c>
      <c r="B5157" t="s">
        <v>10339</v>
      </c>
      <c r="C5157" s="2">
        <v>28</v>
      </c>
      <c r="D5157" s="3" t="str">
        <f t="shared" si="161"/>
        <v>young professionals</v>
      </c>
      <c r="E5157" t="s">
        <v>24</v>
      </c>
      <c r="F5157">
        <v>6.7</v>
      </c>
      <c r="G5157" t="str">
        <f t="shared" si="160"/>
        <v>Medium</v>
      </c>
      <c r="H5157">
        <v>5.37</v>
      </c>
      <c r="I5157">
        <v>2.91</v>
      </c>
      <c r="J5157">
        <v>5.12</v>
      </c>
      <c r="K5157">
        <v>5.15</v>
      </c>
      <c r="L5157">
        <v>184</v>
      </c>
      <c r="M5157">
        <v>99</v>
      </c>
      <c r="N5157">
        <v>7.26</v>
      </c>
      <c r="O5157" t="s">
        <v>19</v>
      </c>
      <c r="P5157" t="s">
        <v>28</v>
      </c>
      <c r="Q5157" t="s">
        <v>36</v>
      </c>
      <c r="R5157">
        <v>1</v>
      </c>
    </row>
    <row r="5158" spans="1:18" x14ac:dyDescent="0.3">
      <c r="A5158" t="s">
        <v>10340</v>
      </c>
      <c r="B5158" t="s">
        <v>10341</v>
      </c>
      <c r="C5158" s="2">
        <v>34</v>
      </c>
      <c r="D5158" s="3" t="str">
        <f t="shared" si="161"/>
        <v>adults</v>
      </c>
      <c r="E5158" t="s">
        <v>49</v>
      </c>
      <c r="F5158">
        <v>10.78</v>
      </c>
      <c r="G5158" t="str">
        <f t="shared" si="160"/>
        <v>High</v>
      </c>
      <c r="H5158">
        <v>5.0599999999999996</v>
      </c>
      <c r="I5158">
        <v>1.1499999999999999</v>
      </c>
      <c r="J5158">
        <v>5.3</v>
      </c>
      <c r="K5158">
        <v>8.2899999999999991</v>
      </c>
      <c r="L5158">
        <v>231</v>
      </c>
      <c r="M5158">
        <v>17</v>
      </c>
      <c r="N5158">
        <v>13.16</v>
      </c>
      <c r="O5158" t="s">
        <v>19</v>
      </c>
      <c r="P5158" t="s">
        <v>28</v>
      </c>
      <c r="Q5158" t="s">
        <v>36</v>
      </c>
      <c r="R5158">
        <v>1</v>
      </c>
    </row>
    <row r="5159" spans="1:18" x14ac:dyDescent="0.3">
      <c r="A5159" t="s">
        <v>10342</v>
      </c>
      <c r="B5159" t="s">
        <v>10343</v>
      </c>
      <c r="C5159" s="2">
        <v>27</v>
      </c>
      <c r="D5159" s="3" t="str">
        <f t="shared" si="161"/>
        <v>young professionals</v>
      </c>
      <c r="E5159" t="s">
        <v>24</v>
      </c>
      <c r="F5159">
        <v>4.63</v>
      </c>
      <c r="G5159" t="str">
        <f t="shared" si="160"/>
        <v>Medium</v>
      </c>
      <c r="H5159">
        <v>0.66</v>
      </c>
      <c r="I5159">
        <v>2.13</v>
      </c>
      <c r="J5159">
        <v>3.64</v>
      </c>
      <c r="K5159">
        <v>5.17</v>
      </c>
      <c r="L5159">
        <v>97</v>
      </c>
      <c r="M5159">
        <v>71</v>
      </c>
      <c r="N5159">
        <v>6.78</v>
      </c>
      <c r="O5159" t="s">
        <v>35</v>
      </c>
      <c r="P5159" t="s">
        <v>28</v>
      </c>
      <c r="Q5159" t="s">
        <v>21</v>
      </c>
      <c r="R5159">
        <v>0</v>
      </c>
    </row>
    <row r="5160" spans="1:18" x14ac:dyDescent="0.3">
      <c r="A5160" t="s">
        <v>10344</v>
      </c>
      <c r="B5160" t="s">
        <v>10345</v>
      </c>
      <c r="C5160" s="2">
        <v>27</v>
      </c>
      <c r="D5160" s="3" t="str">
        <f t="shared" si="161"/>
        <v>young professionals</v>
      </c>
      <c r="E5160" t="s">
        <v>24</v>
      </c>
      <c r="F5160">
        <v>4.7300000000000004</v>
      </c>
      <c r="G5160" t="str">
        <f t="shared" si="160"/>
        <v>Medium</v>
      </c>
      <c r="H5160">
        <v>3.27</v>
      </c>
      <c r="I5160">
        <v>2.0499999999999998</v>
      </c>
      <c r="J5160">
        <v>4.84</v>
      </c>
      <c r="K5160">
        <v>5.61</v>
      </c>
      <c r="L5160">
        <v>204</v>
      </c>
      <c r="M5160">
        <v>133</v>
      </c>
      <c r="N5160">
        <v>7.4</v>
      </c>
      <c r="O5160" t="s">
        <v>35</v>
      </c>
      <c r="P5160" t="s">
        <v>28</v>
      </c>
      <c r="Q5160" t="s">
        <v>21</v>
      </c>
      <c r="R5160">
        <v>0</v>
      </c>
    </row>
    <row r="5161" spans="1:18" x14ac:dyDescent="0.3">
      <c r="A5161" t="s">
        <v>10346</v>
      </c>
      <c r="B5161" t="s">
        <v>10347</v>
      </c>
      <c r="C5161" s="2">
        <v>35</v>
      </c>
      <c r="D5161" s="3" t="str">
        <f t="shared" si="161"/>
        <v>adults</v>
      </c>
      <c r="E5161" t="s">
        <v>24</v>
      </c>
      <c r="F5161">
        <v>10.8</v>
      </c>
      <c r="G5161" t="str">
        <f t="shared" si="160"/>
        <v>High</v>
      </c>
      <c r="H5161">
        <v>5.05</v>
      </c>
      <c r="I5161">
        <v>3.13</v>
      </c>
      <c r="J5161">
        <v>4.87</v>
      </c>
      <c r="K5161">
        <v>6.31</v>
      </c>
      <c r="L5161">
        <v>217</v>
      </c>
      <c r="M5161">
        <v>122</v>
      </c>
      <c r="N5161">
        <v>12.09</v>
      </c>
      <c r="O5161" t="s">
        <v>35</v>
      </c>
      <c r="P5161" t="s">
        <v>28</v>
      </c>
      <c r="Q5161" t="s">
        <v>32</v>
      </c>
      <c r="R5161">
        <v>1</v>
      </c>
    </row>
    <row r="5162" spans="1:18" x14ac:dyDescent="0.3">
      <c r="A5162" t="s">
        <v>10348</v>
      </c>
      <c r="B5162" t="s">
        <v>10349</v>
      </c>
      <c r="C5162" s="2">
        <v>32</v>
      </c>
      <c r="D5162" s="3" t="str">
        <f t="shared" si="161"/>
        <v>adults</v>
      </c>
      <c r="E5162" t="s">
        <v>49</v>
      </c>
      <c r="F5162">
        <v>5.83</v>
      </c>
      <c r="G5162" t="str">
        <f t="shared" si="160"/>
        <v>Medium</v>
      </c>
      <c r="H5162">
        <v>5.67</v>
      </c>
      <c r="I5162">
        <v>0.7</v>
      </c>
      <c r="J5162">
        <v>1.33</v>
      </c>
      <c r="K5162">
        <v>6.68</v>
      </c>
      <c r="L5162">
        <v>41</v>
      </c>
      <c r="M5162">
        <v>96</v>
      </c>
      <c r="N5162">
        <v>8.32</v>
      </c>
      <c r="O5162" t="s">
        <v>27</v>
      </c>
      <c r="P5162" t="s">
        <v>20</v>
      </c>
      <c r="Q5162" t="s">
        <v>36</v>
      </c>
      <c r="R5162">
        <v>1</v>
      </c>
    </row>
    <row r="5163" spans="1:18" x14ac:dyDescent="0.3">
      <c r="A5163" t="s">
        <v>10350</v>
      </c>
      <c r="B5163" t="s">
        <v>10351</v>
      </c>
      <c r="C5163" s="2">
        <v>18</v>
      </c>
      <c r="D5163" s="3" t="str">
        <f t="shared" si="161"/>
        <v>young adults</v>
      </c>
      <c r="E5163" t="s">
        <v>24</v>
      </c>
      <c r="F5163">
        <v>4.5999999999999996</v>
      </c>
      <c r="G5163" t="str">
        <f t="shared" si="160"/>
        <v>Medium</v>
      </c>
      <c r="H5163">
        <v>1.51</v>
      </c>
      <c r="I5163">
        <v>1.08</v>
      </c>
      <c r="J5163">
        <v>4.09</v>
      </c>
      <c r="K5163">
        <v>5.54</v>
      </c>
      <c r="L5163">
        <v>184</v>
      </c>
      <c r="M5163">
        <v>36</v>
      </c>
      <c r="N5163">
        <v>5.69</v>
      </c>
      <c r="O5163" t="s">
        <v>27</v>
      </c>
      <c r="P5163" t="s">
        <v>20</v>
      </c>
      <c r="Q5163" t="s">
        <v>29</v>
      </c>
      <c r="R5163">
        <v>0</v>
      </c>
    </row>
    <row r="5164" spans="1:18" x14ac:dyDescent="0.3">
      <c r="A5164" t="s">
        <v>10352</v>
      </c>
      <c r="B5164" t="s">
        <v>10353</v>
      </c>
      <c r="C5164" s="2">
        <v>18</v>
      </c>
      <c r="D5164" s="3" t="str">
        <f t="shared" si="161"/>
        <v>young adults</v>
      </c>
      <c r="E5164" t="s">
        <v>49</v>
      </c>
      <c r="F5164">
        <v>3.54</v>
      </c>
      <c r="G5164" t="str">
        <f t="shared" si="160"/>
        <v>Normal</v>
      </c>
      <c r="H5164">
        <v>3.46</v>
      </c>
      <c r="I5164">
        <v>0.04</v>
      </c>
      <c r="J5164">
        <v>4.28</v>
      </c>
      <c r="K5164">
        <v>5.75</v>
      </c>
      <c r="L5164">
        <v>57</v>
      </c>
      <c r="M5164">
        <v>161</v>
      </c>
      <c r="N5164">
        <v>6.09</v>
      </c>
      <c r="O5164" t="s">
        <v>27</v>
      </c>
      <c r="P5164" t="s">
        <v>28</v>
      </c>
      <c r="Q5164" t="s">
        <v>29</v>
      </c>
      <c r="R5164">
        <v>0</v>
      </c>
    </row>
    <row r="5165" spans="1:18" x14ac:dyDescent="0.3">
      <c r="A5165" t="s">
        <v>10354</v>
      </c>
      <c r="B5165" t="s">
        <v>10355</v>
      </c>
      <c r="C5165" s="2">
        <v>19</v>
      </c>
      <c r="D5165" s="3" t="str">
        <f t="shared" si="161"/>
        <v>young adults</v>
      </c>
      <c r="E5165" t="s">
        <v>24</v>
      </c>
      <c r="F5165">
        <v>6.95</v>
      </c>
      <c r="G5165" t="str">
        <f t="shared" si="160"/>
        <v>Medium</v>
      </c>
      <c r="H5165">
        <v>3.73</v>
      </c>
      <c r="I5165">
        <v>0.7</v>
      </c>
      <c r="J5165">
        <v>5.99</v>
      </c>
      <c r="K5165">
        <v>7.92</v>
      </c>
      <c r="L5165">
        <v>29</v>
      </c>
      <c r="M5165">
        <v>150</v>
      </c>
      <c r="N5165">
        <v>7.78</v>
      </c>
      <c r="O5165" t="s">
        <v>35</v>
      </c>
      <c r="P5165" t="s">
        <v>28</v>
      </c>
      <c r="Q5165" t="s">
        <v>32</v>
      </c>
      <c r="R5165">
        <v>1</v>
      </c>
    </row>
    <row r="5166" spans="1:18" x14ac:dyDescent="0.3">
      <c r="A5166" t="s">
        <v>10356</v>
      </c>
      <c r="B5166" t="s">
        <v>10357</v>
      </c>
      <c r="C5166" s="2">
        <v>21</v>
      </c>
      <c r="D5166" s="3" t="str">
        <f t="shared" si="161"/>
        <v>young adults</v>
      </c>
      <c r="E5166" t="s">
        <v>49</v>
      </c>
      <c r="F5166">
        <v>4.9800000000000004</v>
      </c>
      <c r="G5166" t="str">
        <f t="shared" si="160"/>
        <v>Medium</v>
      </c>
      <c r="H5166">
        <v>3.95</v>
      </c>
      <c r="I5166">
        <v>3.37</v>
      </c>
      <c r="J5166">
        <v>0.5</v>
      </c>
      <c r="K5166">
        <v>6.17</v>
      </c>
      <c r="L5166">
        <v>188</v>
      </c>
      <c r="M5166">
        <v>139</v>
      </c>
      <c r="N5166">
        <v>5.62</v>
      </c>
      <c r="O5166" t="s">
        <v>35</v>
      </c>
      <c r="P5166" t="s">
        <v>20</v>
      </c>
      <c r="Q5166" t="s">
        <v>29</v>
      </c>
      <c r="R5166">
        <v>0</v>
      </c>
    </row>
    <row r="5167" spans="1:18" x14ac:dyDescent="0.3">
      <c r="A5167" t="s">
        <v>10358</v>
      </c>
      <c r="B5167" t="s">
        <v>10359</v>
      </c>
      <c r="C5167" s="2">
        <v>18</v>
      </c>
      <c r="D5167" s="3" t="str">
        <f t="shared" si="161"/>
        <v>young adults</v>
      </c>
      <c r="E5167" t="s">
        <v>18</v>
      </c>
      <c r="F5167">
        <v>10.29</v>
      </c>
      <c r="G5167" t="str">
        <f t="shared" si="160"/>
        <v>High</v>
      </c>
      <c r="H5167">
        <v>5.35</v>
      </c>
      <c r="I5167">
        <v>1.1000000000000001</v>
      </c>
      <c r="J5167">
        <v>1.04</v>
      </c>
      <c r="K5167">
        <v>8.2799999999999994</v>
      </c>
      <c r="L5167">
        <v>247</v>
      </c>
      <c r="M5167">
        <v>46</v>
      </c>
      <c r="N5167">
        <v>12.06</v>
      </c>
      <c r="O5167" t="s">
        <v>35</v>
      </c>
      <c r="P5167" t="s">
        <v>20</v>
      </c>
      <c r="Q5167" t="s">
        <v>36</v>
      </c>
      <c r="R5167">
        <v>1</v>
      </c>
    </row>
    <row r="5168" spans="1:18" x14ac:dyDescent="0.3">
      <c r="A5168" t="s">
        <v>10360</v>
      </c>
      <c r="B5168" t="s">
        <v>10361</v>
      </c>
      <c r="C5168" s="2">
        <v>25</v>
      </c>
      <c r="D5168" s="3" t="str">
        <f t="shared" si="161"/>
        <v>young professionals</v>
      </c>
      <c r="E5168" t="s">
        <v>18</v>
      </c>
      <c r="F5168">
        <v>9.0399999999999991</v>
      </c>
      <c r="G5168" t="str">
        <f t="shared" si="160"/>
        <v>High</v>
      </c>
      <c r="H5168">
        <v>5.28</v>
      </c>
      <c r="I5168">
        <v>2.98</v>
      </c>
      <c r="J5168">
        <v>3.67</v>
      </c>
      <c r="K5168">
        <v>4.78</v>
      </c>
      <c r="L5168">
        <v>26</v>
      </c>
      <c r="M5168">
        <v>47</v>
      </c>
      <c r="N5168">
        <v>10.15</v>
      </c>
      <c r="O5168" t="s">
        <v>35</v>
      </c>
      <c r="P5168" t="s">
        <v>20</v>
      </c>
      <c r="Q5168" t="s">
        <v>32</v>
      </c>
      <c r="R5168">
        <v>1</v>
      </c>
    </row>
    <row r="5169" spans="1:18" x14ac:dyDescent="0.3">
      <c r="A5169" t="s">
        <v>10362</v>
      </c>
      <c r="B5169" t="s">
        <v>10363</v>
      </c>
      <c r="C5169" s="2">
        <v>22</v>
      </c>
      <c r="D5169" s="3" t="str">
        <f t="shared" si="161"/>
        <v>young adults</v>
      </c>
      <c r="E5169" t="s">
        <v>18</v>
      </c>
      <c r="F5169">
        <v>11.34</v>
      </c>
      <c r="G5169" t="str">
        <f t="shared" si="160"/>
        <v>High</v>
      </c>
      <c r="H5169">
        <v>3.47</v>
      </c>
      <c r="I5169">
        <v>3.71</v>
      </c>
      <c r="J5169">
        <v>5.1100000000000003</v>
      </c>
      <c r="K5169">
        <v>8.52</v>
      </c>
      <c r="L5169">
        <v>92</v>
      </c>
      <c r="M5169">
        <v>62</v>
      </c>
      <c r="N5169">
        <v>13.08</v>
      </c>
      <c r="O5169" t="s">
        <v>19</v>
      </c>
      <c r="P5169" t="s">
        <v>20</v>
      </c>
      <c r="Q5169" t="s">
        <v>32</v>
      </c>
      <c r="R5169">
        <v>1</v>
      </c>
    </row>
    <row r="5170" spans="1:18" x14ac:dyDescent="0.3">
      <c r="A5170" t="s">
        <v>10364</v>
      </c>
      <c r="B5170" t="s">
        <v>10365</v>
      </c>
      <c r="C5170" s="2">
        <v>21</v>
      </c>
      <c r="D5170" s="3" t="str">
        <f t="shared" si="161"/>
        <v>young adults</v>
      </c>
      <c r="E5170" t="s">
        <v>24</v>
      </c>
      <c r="F5170">
        <v>9.42</v>
      </c>
      <c r="G5170" t="str">
        <f t="shared" si="160"/>
        <v>High</v>
      </c>
      <c r="H5170">
        <v>4.8</v>
      </c>
      <c r="I5170">
        <v>3.23</v>
      </c>
      <c r="J5170">
        <v>0.97</v>
      </c>
      <c r="K5170">
        <v>8.32</v>
      </c>
      <c r="L5170">
        <v>33</v>
      </c>
      <c r="M5170">
        <v>36</v>
      </c>
      <c r="N5170">
        <v>11.42</v>
      </c>
      <c r="O5170" t="s">
        <v>27</v>
      </c>
      <c r="P5170" t="s">
        <v>28</v>
      </c>
      <c r="Q5170" t="s">
        <v>32</v>
      </c>
      <c r="R5170">
        <v>1</v>
      </c>
    </row>
    <row r="5171" spans="1:18" x14ac:dyDescent="0.3">
      <c r="A5171" t="s">
        <v>10366</v>
      </c>
      <c r="B5171" t="s">
        <v>10367</v>
      </c>
      <c r="C5171" s="2">
        <v>22</v>
      </c>
      <c r="D5171" s="3" t="str">
        <f t="shared" si="161"/>
        <v>young adults</v>
      </c>
      <c r="E5171" t="s">
        <v>24</v>
      </c>
      <c r="F5171">
        <v>11.68</v>
      </c>
      <c r="G5171" t="str">
        <f t="shared" si="160"/>
        <v>High</v>
      </c>
      <c r="H5171">
        <v>0.5</v>
      </c>
      <c r="I5171">
        <v>2.44</v>
      </c>
      <c r="J5171">
        <v>3.26</v>
      </c>
      <c r="K5171">
        <v>5.84</v>
      </c>
      <c r="L5171">
        <v>189</v>
      </c>
      <c r="M5171">
        <v>60</v>
      </c>
      <c r="N5171">
        <v>14.21</v>
      </c>
      <c r="O5171" t="s">
        <v>27</v>
      </c>
      <c r="P5171" t="s">
        <v>20</v>
      </c>
      <c r="Q5171" t="s">
        <v>36</v>
      </c>
      <c r="R5171">
        <v>1</v>
      </c>
    </row>
    <row r="5172" spans="1:18" x14ac:dyDescent="0.3">
      <c r="A5172" t="s">
        <v>10368</v>
      </c>
      <c r="B5172" t="s">
        <v>10369</v>
      </c>
      <c r="C5172" s="2">
        <v>25</v>
      </c>
      <c r="D5172" s="3" t="str">
        <f t="shared" si="161"/>
        <v>young professionals</v>
      </c>
      <c r="E5172" t="s">
        <v>49</v>
      </c>
      <c r="F5172">
        <v>8.7200000000000006</v>
      </c>
      <c r="G5172" t="str">
        <f t="shared" si="160"/>
        <v>High</v>
      </c>
      <c r="H5172">
        <v>5.12</v>
      </c>
      <c r="I5172">
        <v>2.85</v>
      </c>
      <c r="J5172">
        <v>3.9</v>
      </c>
      <c r="K5172">
        <v>5.87</v>
      </c>
      <c r="L5172">
        <v>200</v>
      </c>
      <c r="M5172">
        <v>46</v>
      </c>
      <c r="N5172">
        <v>10.78</v>
      </c>
      <c r="O5172" t="s">
        <v>27</v>
      </c>
      <c r="P5172" t="s">
        <v>28</v>
      </c>
      <c r="Q5172" t="s">
        <v>32</v>
      </c>
      <c r="R5172">
        <v>1</v>
      </c>
    </row>
    <row r="5173" spans="1:18" x14ac:dyDescent="0.3">
      <c r="A5173" t="s">
        <v>10370</v>
      </c>
      <c r="B5173" t="s">
        <v>10371</v>
      </c>
      <c r="C5173" s="2">
        <v>31</v>
      </c>
      <c r="D5173" s="3" t="str">
        <f t="shared" si="161"/>
        <v>adults</v>
      </c>
      <c r="E5173" t="s">
        <v>49</v>
      </c>
      <c r="F5173">
        <v>5.17</v>
      </c>
      <c r="G5173" t="str">
        <f t="shared" si="160"/>
        <v>Medium</v>
      </c>
      <c r="H5173">
        <v>4.16</v>
      </c>
      <c r="I5173">
        <v>2.38</v>
      </c>
      <c r="J5173">
        <v>4.1100000000000003</v>
      </c>
      <c r="K5173">
        <v>8.33</v>
      </c>
      <c r="L5173">
        <v>212</v>
      </c>
      <c r="M5173">
        <v>41</v>
      </c>
      <c r="N5173">
        <v>5.94</v>
      </c>
      <c r="O5173" t="s">
        <v>19</v>
      </c>
      <c r="P5173" t="s">
        <v>20</v>
      </c>
      <c r="Q5173" t="s">
        <v>32</v>
      </c>
      <c r="R5173">
        <v>1</v>
      </c>
    </row>
    <row r="5174" spans="1:18" x14ac:dyDescent="0.3">
      <c r="A5174" t="s">
        <v>10372</v>
      </c>
      <c r="B5174" t="s">
        <v>10373</v>
      </c>
      <c r="C5174" s="2">
        <v>32</v>
      </c>
      <c r="D5174" s="3" t="str">
        <f t="shared" si="161"/>
        <v>adults</v>
      </c>
      <c r="E5174" t="s">
        <v>24</v>
      </c>
      <c r="F5174">
        <v>12</v>
      </c>
      <c r="G5174" t="str">
        <f t="shared" si="160"/>
        <v>High</v>
      </c>
      <c r="H5174">
        <v>0.93</v>
      </c>
      <c r="I5174">
        <v>1.17</v>
      </c>
      <c r="J5174">
        <v>5.69</v>
      </c>
      <c r="K5174">
        <v>4.51</v>
      </c>
      <c r="L5174">
        <v>97</v>
      </c>
      <c r="M5174">
        <v>158</v>
      </c>
      <c r="N5174">
        <v>13.8</v>
      </c>
      <c r="O5174" t="s">
        <v>35</v>
      </c>
      <c r="P5174" t="s">
        <v>28</v>
      </c>
      <c r="Q5174" t="s">
        <v>36</v>
      </c>
      <c r="R5174">
        <v>1</v>
      </c>
    </row>
    <row r="5175" spans="1:18" x14ac:dyDescent="0.3">
      <c r="A5175" t="s">
        <v>10374</v>
      </c>
      <c r="B5175" t="s">
        <v>10375</v>
      </c>
      <c r="C5175" s="2">
        <v>29</v>
      </c>
      <c r="D5175" s="3" t="str">
        <f t="shared" si="161"/>
        <v>young professionals</v>
      </c>
      <c r="E5175" t="s">
        <v>49</v>
      </c>
      <c r="F5175">
        <v>6.42</v>
      </c>
      <c r="G5175" t="str">
        <f t="shared" si="160"/>
        <v>Medium</v>
      </c>
      <c r="H5175">
        <v>1.3</v>
      </c>
      <c r="I5175">
        <v>2.5</v>
      </c>
      <c r="J5175">
        <v>3.96</v>
      </c>
      <c r="K5175">
        <v>7.27</v>
      </c>
      <c r="L5175">
        <v>68</v>
      </c>
      <c r="M5175">
        <v>176</v>
      </c>
      <c r="N5175">
        <v>7.36</v>
      </c>
      <c r="O5175" t="s">
        <v>19</v>
      </c>
      <c r="P5175" t="s">
        <v>20</v>
      </c>
      <c r="Q5175" t="s">
        <v>32</v>
      </c>
      <c r="R5175">
        <v>1</v>
      </c>
    </row>
    <row r="5176" spans="1:18" x14ac:dyDescent="0.3">
      <c r="A5176" t="s">
        <v>10376</v>
      </c>
      <c r="B5176" t="s">
        <v>10377</v>
      </c>
      <c r="C5176" s="2">
        <v>22</v>
      </c>
      <c r="D5176" s="3" t="str">
        <f t="shared" si="161"/>
        <v>young adults</v>
      </c>
      <c r="E5176" t="s">
        <v>49</v>
      </c>
      <c r="F5176">
        <v>8.83</v>
      </c>
      <c r="G5176" t="str">
        <f t="shared" si="160"/>
        <v>High</v>
      </c>
      <c r="H5176">
        <v>4.18</v>
      </c>
      <c r="I5176">
        <v>3.89</v>
      </c>
      <c r="J5176">
        <v>3.85</v>
      </c>
      <c r="K5176">
        <v>5.09</v>
      </c>
      <c r="L5176">
        <v>183</v>
      </c>
      <c r="M5176">
        <v>47</v>
      </c>
      <c r="N5176">
        <v>9.4600000000000009</v>
      </c>
      <c r="O5176" t="s">
        <v>27</v>
      </c>
      <c r="P5176" t="s">
        <v>28</v>
      </c>
      <c r="Q5176" t="s">
        <v>36</v>
      </c>
      <c r="R5176">
        <v>1</v>
      </c>
    </row>
    <row r="5177" spans="1:18" x14ac:dyDescent="0.3">
      <c r="A5177" t="s">
        <v>10378</v>
      </c>
      <c r="B5177" t="s">
        <v>10379</v>
      </c>
      <c r="C5177" s="2">
        <v>31</v>
      </c>
      <c r="D5177" s="3" t="str">
        <f t="shared" si="161"/>
        <v>adults</v>
      </c>
      <c r="E5177" t="s">
        <v>49</v>
      </c>
      <c r="F5177">
        <v>9.19</v>
      </c>
      <c r="G5177" t="str">
        <f t="shared" si="160"/>
        <v>High</v>
      </c>
      <c r="H5177">
        <v>3.05</v>
      </c>
      <c r="I5177">
        <v>2.87</v>
      </c>
      <c r="J5177">
        <v>5.34</v>
      </c>
      <c r="K5177">
        <v>6.42</v>
      </c>
      <c r="L5177">
        <v>235</v>
      </c>
      <c r="M5177">
        <v>33</v>
      </c>
      <c r="N5177">
        <v>11.92</v>
      </c>
      <c r="O5177" t="s">
        <v>35</v>
      </c>
      <c r="P5177" t="s">
        <v>28</v>
      </c>
      <c r="Q5177" t="s">
        <v>36</v>
      </c>
      <c r="R5177">
        <v>1</v>
      </c>
    </row>
    <row r="5178" spans="1:18" x14ac:dyDescent="0.3">
      <c r="A5178" t="s">
        <v>10380</v>
      </c>
      <c r="B5178" t="s">
        <v>10381</v>
      </c>
      <c r="C5178" s="2">
        <v>18</v>
      </c>
      <c r="D5178" s="3" t="str">
        <f t="shared" si="161"/>
        <v>young adults</v>
      </c>
      <c r="E5178" t="s">
        <v>18</v>
      </c>
      <c r="F5178">
        <v>3.87</v>
      </c>
      <c r="G5178" t="str">
        <f t="shared" si="160"/>
        <v>Normal</v>
      </c>
      <c r="H5178">
        <v>0.62</v>
      </c>
      <c r="I5178">
        <v>3.91</v>
      </c>
      <c r="J5178">
        <v>2.98</v>
      </c>
      <c r="K5178">
        <v>5.95</v>
      </c>
      <c r="L5178">
        <v>71</v>
      </c>
      <c r="M5178">
        <v>78</v>
      </c>
      <c r="N5178">
        <v>5.99</v>
      </c>
      <c r="O5178" t="s">
        <v>35</v>
      </c>
      <c r="P5178" t="s">
        <v>28</v>
      </c>
      <c r="Q5178" t="s">
        <v>29</v>
      </c>
      <c r="R5178">
        <v>0</v>
      </c>
    </row>
    <row r="5179" spans="1:18" x14ac:dyDescent="0.3">
      <c r="A5179" t="s">
        <v>10382</v>
      </c>
      <c r="B5179" t="s">
        <v>10383</v>
      </c>
      <c r="C5179" s="2">
        <v>32</v>
      </c>
      <c r="D5179" s="3" t="str">
        <f t="shared" si="161"/>
        <v>adults</v>
      </c>
      <c r="E5179" t="s">
        <v>24</v>
      </c>
      <c r="F5179">
        <v>9.01</v>
      </c>
      <c r="G5179" t="str">
        <f t="shared" si="160"/>
        <v>High</v>
      </c>
      <c r="H5179">
        <v>0.59</v>
      </c>
      <c r="I5179">
        <v>2.2200000000000002</v>
      </c>
      <c r="J5179">
        <v>5.27</v>
      </c>
      <c r="K5179">
        <v>6.79</v>
      </c>
      <c r="L5179">
        <v>161</v>
      </c>
      <c r="M5179">
        <v>126</v>
      </c>
      <c r="N5179">
        <v>11.58</v>
      </c>
      <c r="O5179" t="s">
        <v>27</v>
      </c>
      <c r="P5179" t="s">
        <v>20</v>
      </c>
      <c r="Q5179" t="s">
        <v>32</v>
      </c>
      <c r="R5179">
        <v>1</v>
      </c>
    </row>
    <row r="5180" spans="1:18" x14ac:dyDescent="0.3">
      <c r="A5180" t="s">
        <v>10384</v>
      </c>
      <c r="B5180" t="s">
        <v>10385</v>
      </c>
      <c r="C5180" s="2">
        <v>22</v>
      </c>
      <c r="D5180" s="3" t="str">
        <f t="shared" si="161"/>
        <v>young adults</v>
      </c>
      <c r="E5180" t="s">
        <v>49</v>
      </c>
      <c r="F5180">
        <v>10.37</v>
      </c>
      <c r="G5180" t="str">
        <f t="shared" si="160"/>
        <v>High</v>
      </c>
      <c r="H5180">
        <v>1.28</v>
      </c>
      <c r="I5180">
        <v>2.81</v>
      </c>
      <c r="J5180">
        <v>2.09</v>
      </c>
      <c r="K5180">
        <v>5.71</v>
      </c>
      <c r="L5180">
        <v>56</v>
      </c>
      <c r="M5180">
        <v>118</v>
      </c>
      <c r="N5180">
        <v>12.75</v>
      </c>
      <c r="O5180" t="s">
        <v>19</v>
      </c>
      <c r="P5180" t="s">
        <v>28</v>
      </c>
      <c r="Q5180" t="s">
        <v>36</v>
      </c>
      <c r="R5180">
        <v>1</v>
      </c>
    </row>
    <row r="5181" spans="1:18" x14ac:dyDescent="0.3">
      <c r="A5181" t="s">
        <v>10386</v>
      </c>
      <c r="B5181" t="s">
        <v>10387</v>
      </c>
      <c r="C5181" s="2">
        <v>19</v>
      </c>
      <c r="D5181" s="3" t="str">
        <f t="shared" si="161"/>
        <v>young adults</v>
      </c>
      <c r="E5181" t="s">
        <v>18</v>
      </c>
      <c r="F5181">
        <v>3.9</v>
      </c>
      <c r="G5181" t="str">
        <f t="shared" si="160"/>
        <v>Normal</v>
      </c>
      <c r="H5181">
        <v>4.88</v>
      </c>
      <c r="I5181">
        <v>2.99</v>
      </c>
      <c r="J5181">
        <v>1.21</v>
      </c>
      <c r="K5181">
        <v>6.04</v>
      </c>
      <c r="L5181">
        <v>158</v>
      </c>
      <c r="M5181">
        <v>82</v>
      </c>
      <c r="N5181">
        <v>5.7</v>
      </c>
      <c r="O5181" t="s">
        <v>27</v>
      </c>
      <c r="P5181" t="s">
        <v>20</v>
      </c>
      <c r="Q5181" t="s">
        <v>36</v>
      </c>
      <c r="R5181">
        <v>1</v>
      </c>
    </row>
    <row r="5182" spans="1:18" x14ac:dyDescent="0.3">
      <c r="A5182" t="s">
        <v>10388</v>
      </c>
      <c r="B5182" t="s">
        <v>10389</v>
      </c>
      <c r="C5182" s="2">
        <v>27</v>
      </c>
      <c r="D5182" s="3" t="str">
        <f t="shared" si="161"/>
        <v>young professionals</v>
      </c>
      <c r="E5182" t="s">
        <v>49</v>
      </c>
      <c r="F5182">
        <v>5.99</v>
      </c>
      <c r="G5182" t="str">
        <f t="shared" si="160"/>
        <v>Medium</v>
      </c>
      <c r="H5182">
        <v>4.05</v>
      </c>
      <c r="I5182">
        <v>2.44</v>
      </c>
      <c r="J5182">
        <v>1.52</v>
      </c>
      <c r="K5182">
        <v>6.47</v>
      </c>
      <c r="L5182">
        <v>36</v>
      </c>
      <c r="M5182">
        <v>87</v>
      </c>
      <c r="N5182">
        <v>8.74</v>
      </c>
      <c r="O5182" t="s">
        <v>35</v>
      </c>
      <c r="P5182" t="s">
        <v>28</v>
      </c>
      <c r="Q5182" t="s">
        <v>36</v>
      </c>
      <c r="R5182">
        <v>1</v>
      </c>
    </row>
    <row r="5183" spans="1:18" x14ac:dyDescent="0.3">
      <c r="A5183" t="s">
        <v>10390</v>
      </c>
      <c r="B5183" t="s">
        <v>10391</v>
      </c>
      <c r="C5183" s="2">
        <v>32</v>
      </c>
      <c r="D5183" s="3" t="str">
        <f t="shared" si="161"/>
        <v>adults</v>
      </c>
      <c r="E5183" t="s">
        <v>49</v>
      </c>
      <c r="F5183">
        <v>9.09</v>
      </c>
      <c r="G5183" t="str">
        <f t="shared" si="160"/>
        <v>High</v>
      </c>
      <c r="H5183">
        <v>5.14</v>
      </c>
      <c r="I5183">
        <v>0.57999999999999996</v>
      </c>
      <c r="J5183">
        <v>1.18</v>
      </c>
      <c r="K5183">
        <v>6.3</v>
      </c>
      <c r="L5183">
        <v>151</v>
      </c>
      <c r="M5183">
        <v>39</v>
      </c>
      <c r="N5183">
        <v>10.37</v>
      </c>
      <c r="O5183" t="s">
        <v>35</v>
      </c>
      <c r="P5183" t="s">
        <v>20</v>
      </c>
      <c r="Q5183" t="s">
        <v>36</v>
      </c>
      <c r="R5183">
        <v>1</v>
      </c>
    </row>
    <row r="5184" spans="1:18" x14ac:dyDescent="0.3">
      <c r="A5184" t="s">
        <v>10392</v>
      </c>
      <c r="B5184" t="s">
        <v>10393</v>
      </c>
      <c r="C5184" s="2">
        <v>25</v>
      </c>
      <c r="D5184" s="3" t="str">
        <f t="shared" si="161"/>
        <v>young professionals</v>
      </c>
      <c r="E5184" t="s">
        <v>18</v>
      </c>
      <c r="F5184">
        <v>4.7300000000000004</v>
      </c>
      <c r="G5184" t="str">
        <f t="shared" si="160"/>
        <v>Medium</v>
      </c>
      <c r="H5184">
        <v>2.14</v>
      </c>
      <c r="I5184">
        <v>0.83</v>
      </c>
      <c r="J5184">
        <v>3.86</v>
      </c>
      <c r="K5184">
        <v>5.12</v>
      </c>
      <c r="L5184">
        <v>173</v>
      </c>
      <c r="M5184">
        <v>131</v>
      </c>
      <c r="N5184">
        <v>6.49</v>
      </c>
      <c r="O5184" t="s">
        <v>27</v>
      </c>
      <c r="P5184" t="s">
        <v>20</v>
      </c>
      <c r="Q5184" t="s">
        <v>21</v>
      </c>
      <c r="R5184">
        <v>0</v>
      </c>
    </row>
    <row r="5185" spans="1:18" x14ac:dyDescent="0.3">
      <c r="A5185" t="s">
        <v>10394</v>
      </c>
      <c r="B5185" t="s">
        <v>10395</v>
      </c>
      <c r="C5185" s="2">
        <v>19</v>
      </c>
      <c r="D5185" s="3" t="str">
        <f t="shared" si="161"/>
        <v>young adults</v>
      </c>
      <c r="E5185" t="s">
        <v>24</v>
      </c>
      <c r="F5185">
        <v>11.83</v>
      </c>
      <c r="G5185" t="str">
        <f t="shared" si="160"/>
        <v>High</v>
      </c>
      <c r="H5185">
        <v>1.47</v>
      </c>
      <c r="I5185">
        <v>3.07</v>
      </c>
      <c r="J5185">
        <v>0.77</v>
      </c>
      <c r="K5185">
        <v>6.03</v>
      </c>
      <c r="L5185">
        <v>59</v>
      </c>
      <c r="M5185">
        <v>26</v>
      </c>
      <c r="N5185">
        <v>13.94</v>
      </c>
      <c r="O5185" t="s">
        <v>19</v>
      </c>
      <c r="P5185" t="s">
        <v>28</v>
      </c>
      <c r="Q5185" t="s">
        <v>36</v>
      </c>
      <c r="R5185">
        <v>1</v>
      </c>
    </row>
    <row r="5186" spans="1:18" x14ac:dyDescent="0.3">
      <c r="A5186" t="s">
        <v>10396</v>
      </c>
      <c r="B5186" t="s">
        <v>10397</v>
      </c>
      <c r="C5186" s="2">
        <v>34</v>
      </c>
      <c r="D5186" s="3" t="str">
        <f t="shared" si="161"/>
        <v>adults</v>
      </c>
      <c r="E5186" t="s">
        <v>24</v>
      </c>
      <c r="F5186">
        <v>3.09</v>
      </c>
      <c r="G5186" t="str">
        <f t="shared" si="160"/>
        <v>Normal</v>
      </c>
      <c r="H5186">
        <v>1.54</v>
      </c>
      <c r="I5186">
        <v>1.02</v>
      </c>
      <c r="J5186">
        <v>2.37</v>
      </c>
      <c r="K5186">
        <v>8.1300000000000008</v>
      </c>
      <c r="L5186">
        <v>131</v>
      </c>
      <c r="M5186">
        <v>106</v>
      </c>
      <c r="N5186">
        <v>5.43</v>
      </c>
      <c r="O5186" t="s">
        <v>19</v>
      </c>
      <c r="P5186" t="s">
        <v>20</v>
      </c>
      <c r="Q5186" t="s">
        <v>29</v>
      </c>
      <c r="R5186">
        <v>0</v>
      </c>
    </row>
    <row r="5187" spans="1:18" x14ac:dyDescent="0.3">
      <c r="A5187" t="s">
        <v>10398</v>
      </c>
      <c r="B5187" t="s">
        <v>10399</v>
      </c>
      <c r="C5187" s="2">
        <v>26</v>
      </c>
      <c r="D5187" s="3" t="str">
        <f t="shared" si="161"/>
        <v>young professionals</v>
      </c>
      <c r="E5187" t="s">
        <v>24</v>
      </c>
      <c r="F5187">
        <v>9.2899999999999991</v>
      </c>
      <c r="G5187" t="str">
        <f t="shared" ref="G5187:G5250" si="162">IF(F5187&lt;4.5,"Normal", IF(F5187&lt;=7.5,"Medium","High"))</f>
        <v>High</v>
      </c>
      <c r="H5187">
        <v>4.7699999999999996</v>
      </c>
      <c r="I5187">
        <v>3.08</v>
      </c>
      <c r="J5187">
        <v>5.69</v>
      </c>
      <c r="K5187">
        <v>5.63</v>
      </c>
      <c r="L5187">
        <v>244</v>
      </c>
      <c r="M5187">
        <v>90</v>
      </c>
      <c r="N5187">
        <v>11.67</v>
      </c>
      <c r="O5187" t="s">
        <v>27</v>
      </c>
      <c r="P5187" t="s">
        <v>28</v>
      </c>
      <c r="Q5187" t="s">
        <v>32</v>
      </c>
      <c r="R5187">
        <v>1</v>
      </c>
    </row>
    <row r="5188" spans="1:18" x14ac:dyDescent="0.3">
      <c r="A5188" t="s">
        <v>10400</v>
      </c>
      <c r="B5188" t="s">
        <v>10401</v>
      </c>
      <c r="C5188" s="2">
        <v>18</v>
      </c>
      <c r="D5188" s="3" t="str">
        <f t="shared" si="161"/>
        <v>young adults</v>
      </c>
      <c r="E5188" t="s">
        <v>24</v>
      </c>
      <c r="F5188">
        <v>8.34</v>
      </c>
      <c r="G5188" t="str">
        <f t="shared" si="162"/>
        <v>High</v>
      </c>
      <c r="H5188">
        <v>2.04</v>
      </c>
      <c r="I5188">
        <v>1.46</v>
      </c>
      <c r="J5188">
        <v>5.67</v>
      </c>
      <c r="K5188">
        <v>4.8899999999999997</v>
      </c>
      <c r="L5188">
        <v>213</v>
      </c>
      <c r="M5188">
        <v>149</v>
      </c>
      <c r="N5188">
        <v>9.3699999999999992</v>
      </c>
      <c r="O5188" t="s">
        <v>35</v>
      </c>
      <c r="P5188" t="s">
        <v>28</v>
      </c>
      <c r="Q5188" t="s">
        <v>36</v>
      </c>
      <c r="R5188">
        <v>1</v>
      </c>
    </row>
    <row r="5189" spans="1:18" x14ac:dyDescent="0.3">
      <c r="A5189" t="s">
        <v>10402</v>
      </c>
      <c r="B5189" t="s">
        <v>10403</v>
      </c>
      <c r="C5189" s="2">
        <v>27</v>
      </c>
      <c r="D5189" s="3" t="str">
        <f t="shared" si="161"/>
        <v>young professionals</v>
      </c>
      <c r="E5189" t="s">
        <v>18</v>
      </c>
      <c r="F5189">
        <v>11.13</v>
      </c>
      <c r="G5189" t="str">
        <f t="shared" si="162"/>
        <v>High</v>
      </c>
      <c r="H5189">
        <v>5.5</v>
      </c>
      <c r="I5189">
        <v>0.73</v>
      </c>
      <c r="J5189">
        <v>3.33</v>
      </c>
      <c r="K5189">
        <v>5.13</v>
      </c>
      <c r="L5189">
        <v>182</v>
      </c>
      <c r="M5189">
        <v>161</v>
      </c>
      <c r="N5189">
        <v>12.47</v>
      </c>
      <c r="O5189" t="s">
        <v>27</v>
      </c>
      <c r="P5189" t="s">
        <v>28</v>
      </c>
      <c r="Q5189" t="s">
        <v>36</v>
      </c>
      <c r="R5189">
        <v>1</v>
      </c>
    </row>
    <row r="5190" spans="1:18" x14ac:dyDescent="0.3">
      <c r="A5190" t="s">
        <v>10404</v>
      </c>
      <c r="B5190" t="s">
        <v>10405</v>
      </c>
      <c r="C5190" s="2">
        <v>32</v>
      </c>
      <c r="D5190" s="3" t="str">
        <f t="shared" ref="D5190:D5253" si="163">IF(C5190&lt;=24,"young adults",IF(C5190&lt;=29,"young professionals","adults"))</f>
        <v>adults</v>
      </c>
      <c r="E5190" t="s">
        <v>18</v>
      </c>
      <c r="F5190">
        <v>11.55</v>
      </c>
      <c r="G5190" t="str">
        <f t="shared" si="162"/>
        <v>High</v>
      </c>
      <c r="H5190">
        <v>5.49</v>
      </c>
      <c r="I5190">
        <v>3.56</v>
      </c>
      <c r="J5190">
        <v>5.04</v>
      </c>
      <c r="K5190">
        <v>6.35</v>
      </c>
      <c r="L5190">
        <v>76</v>
      </c>
      <c r="M5190">
        <v>15</v>
      </c>
      <c r="N5190">
        <v>14.18</v>
      </c>
      <c r="O5190" t="s">
        <v>27</v>
      </c>
      <c r="P5190" t="s">
        <v>28</v>
      </c>
      <c r="Q5190" t="s">
        <v>36</v>
      </c>
      <c r="R5190">
        <v>1</v>
      </c>
    </row>
    <row r="5191" spans="1:18" x14ac:dyDescent="0.3">
      <c r="A5191" t="s">
        <v>10406</v>
      </c>
      <c r="B5191" t="s">
        <v>10407</v>
      </c>
      <c r="C5191" s="2">
        <v>27</v>
      </c>
      <c r="D5191" s="3" t="str">
        <f t="shared" si="163"/>
        <v>young professionals</v>
      </c>
      <c r="E5191" t="s">
        <v>24</v>
      </c>
      <c r="F5191">
        <v>11.75</v>
      </c>
      <c r="G5191" t="str">
        <f t="shared" si="162"/>
        <v>High</v>
      </c>
      <c r="H5191">
        <v>3.42</v>
      </c>
      <c r="I5191">
        <v>2.7</v>
      </c>
      <c r="J5191">
        <v>4.41</v>
      </c>
      <c r="K5191">
        <v>4.8</v>
      </c>
      <c r="L5191">
        <v>131</v>
      </c>
      <c r="M5191">
        <v>65</v>
      </c>
      <c r="N5191">
        <v>13.62</v>
      </c>
      <c r="O5191" t="s">
        <v>35</v>
      </c>
      <c r="P5191" t="s">
        <v>20</v>
      </c>
      <c r="Q5191" t="s">
        <v>32</v>
      </c>
      <c r="R5191">
        <v>1</v>
      </c>
    </row>
    <row r="5192" spans="1:18" x14ac:dyDescent="0.3">
      <c r="A5192" t="s">
        <v>10408</v>
      </c>
      <c r="B5192" t="s">
        <v>10409</v>
      </c>
      <c r="C5192" s="2">
        <v>28</v>
      </c>
      <c r="D5192" s="3" t="str">
        <f t="shared" si="163"/>
        <v>young professionals</v>
      </c>
      <c r="E5192" t="s">
        <v>18</v>
      </c>
      <c r="F5192">
        <v>9.48</v>
      </c>
      <c r="G5192" t="str">
        <f t="shared" si="162"/>
        <v>High</v>
      </c>
      <c r="H5192">
        <v>3.6</v>
      </c>
      <c r="I5192">
        <v>0.64</v>
      </c>
      <c r="J5192">
        <v>1.06</v>
      </c>
      <c r="K5192">
        <v>4.97</v>
      </c>
      <c r="L5192">
        <v>242</v>
      </c>
      <c r="M5192">
        <v>144</v>
      </c>
      <c r="N5192">
        <v>11.46</v>
      </c>
      <c r="O5192" t="s">
        <v>19</v>
      </c>
      <c r="P5192" t="s">
        <v>28</v>
      </c>
      <c r="Q5192" t="s">
        <v>32</v>
      </c>
      <c r="R5192">
        <v>1</v>
      </c>
    </row>
    <row r="5193" spans="1:18" x14ac:dyDescent="0.3">
      <c r="A5193" t="s">
        <v>10410</v>
      </c>
      <c r="B5193" t="s">
        <v>10411</v>
      </c>
      <c r="C5193" s="2">
        <v>21</v>
      </c>
      <c r="D5193" s="3" t="str">
        <f t="shared" si="163"/>
        <v>young adults</v>
      </c>
      <c r="E5193" t="s">
        <v>18</v>
      </c>
      <c r="F5193">
        <v>11.65</v>
      </c>
      <c r="G5193" t="str">
        <f t="shared" si="162"/>
        <v>High</v>
      </c>
      <c r="H5193">
        <v>2.89</v>
      </c>
      <c r="I5193">
        <v>3.57</v>
      </c>
      <c r="J5193">
        <v>2.5299999999999998</v>
      </c>
      <c r="K5193">
        <v>8.5399999999999991</v>
      </c>
      <c r="L5193">
        <v>114</v>
      </c>
      <c r="M5193">
        <v>114</v>
      </c>
      <c r="N5193">
        <v>12.71</v>
      </c>
      <c r="O5193" t="s">
        <v>27</v>
      </c>
      <c r="P5193" t="s">
        <v>28</v>
      </c>
      <c r="Q5193" t="s">
        <v>32</v>
      </c>
      <c r="R5193">
        <v>1</v>
      </c>
    </row>
    <row r="5194" spans="1:18" x14ac:dyDescent="0.3">
      <c r="A5194" t="s">
        <v>10412</v>
      </c>
      <c r="B5194" t="s">
        <v>10413</v>
      </c>
      <c r="C5194" s="2">
        <v>19</v>
      </c>
      <c r="D5194" s="3" t="str">
        <f t="shared" si="163"/>
        <v>young adults</v>
      </c>
      <c r="E5194" t="s">
        <v>49</v>
      </c>
      <c r="F5194">
        <v>11.41</v>
      </c>
      <c r="G5194" t="str">
        <f t="shared" si="162"/>
        <v>High</v>
      </c>
      <c r="H5194">
        <v>2.12</v>
      </c>
      <c r="I5194">
        <v>2.72</v>
      </c>
      <c r="J5194">
        <v>1.56</v>
      </c>
      <c r="K5194">
        <v>5.94</v>
      </c>
      <c r="L5194">
        <v>238</v>
      </c>
      <c r="M5194">
        <v>25</v>
      </c>
      <c r="N5194">
        <v>12.11</v>
      </c>
      <c r="O5194" t="s">
        <v>19</v>
      </c>
      <c r="P5194" t="s">
        <v>28</v>
      </c>
      <c r="Q5194" t="s">
        <v>32</v>
      </c>
      <c r="R5194">
        <v>1</v>
      </c>
    </row>
    <row r="5195" spans="1:18" x14ac:dyDescent="0.3">
      <c r="A5195" t="s">
        <v>10414</v>
      </c>
      <c r="B5195" t="s">
        <v>10415</v>
      </c>
      <c r="C5195" s="2">
        <v>29</v>
      </c>
      <c r="D5195" s="3" t="str">
        <f t="shared" si="163"/>
        <v>young professionals</v>
      </c>
      <c r="E5195" t="s">
        <v>24</v>
      </c>
      <c r="F5195">
        <v>10.53</v>
      </c>
      <c r="G5195" t="str">
        <f t="shared" si="162"/>
        <v>High</v>
      </c>
      <c r="H5195">
        <v>4.66</v>
      </c>
      <c r="I5195">
        <v>2.87</v>
      </c>
      <c r="J5195">
        <v>3.62</v>
      </c>
      <c r="K5195">
        <v>8.32</v>
      </c>
      <c r="L5195">
        <v>87</v>
      </c>
      <c r="M5195">
        <v>114</v>
      </c>
      <c r="N5195">
        <v>13.47</v>
      </c>
      <c r="O5195" t="s">
        <v>19</v>
      </c>
      <c r="P5195" t="s">
        <v>20</v>
      </c>
      <c r="Q5195" t="s">
        <v>36</v>
      </c>
      <c r="R5195">
        <v>1</v>
      </c>
    </row>
    <row r="5196" spans="1:18" x14ac:dyDescent="0.3">
      <c r="A5196" t="s">
        <v>10416</v>
      </c>
      <c r="B5196" t="s">
        <v>10417</v>
      </c>
      <c r="C5196" s="2">
        <v>22</v>
      </c>
      <c r="D5196" s="3" t="str">
        <f t="shared" si="163"/>
        <v>young adults</v>
      </c>
      <c r="E5196" t="s">
        <v>18</v>
      </c>
      <c r="F5196">
        <v>9.2100000000000009</v>
      </c>
      <c r="G5196" t="str">
        <f t="shared" si="162"/>
        <v>High</v>
      </c>
      <c r="H5196">
        <v>1.57</v>
      </c>
      <c r="I5196">
        <v>2.72</v>
      </c>
      <c r="J5196">
        <v>3.89</v>
      </c>
      <c r="K5196">
        <v>8.15</v>
      </c>
      <c r="L5196">
        <v>114</v>
      </c>
      <c r="M5196">
        <v>136</v>
      </c>
      <c r="N5196">
        <v>11.89</v>
      </c>
      <c r="O5196" t="s">
        <v>19</v>
      </c>
      <c r="P5196" t="s">
        <v>20</v>
      </c>
      <c r="Q5196" t="s">
        <v>36</v>
      </c>
      <c r="R5196">
        <v>1</v>
      </c>
    </row>
    <row r="5197" spans="1:18" x14ac:dyDescent="0.3">
      <c r="A5197" t="s">
        <v>10418</v>
      </c>
      <c r="B5197" t="s">
        <v>10419</v>
      </c>
      <c r="C5197" s="2">
        <v>31</v>
      </c>
      <c r="D5197" s="3" t="str">
        <f t="shared" si="163"/>
        <v>adults</v>
      </c>
      <c r="E5197" t="s">
        <v>49</v>
      </c>
      <c r="F5197">
        <v>11.28</v>
      </c>
      <c r="G5197" t="str">
        <f t="shared" si="162"/>
        <v>High</v>
      </c>
      <c r="H5197">
        <v>2.5</v>
      </c>
      <c r="I5197">
        <v>2.75</v>
      </c>
      <c r="J5197">
        <v>4.63</v>
      </c>
      <c r="K5197">
        <v>8.56</v>
      </c>
      <c r="L5197">
        <v>122</v>
      </c>
      <c r="M5197">
        <v>94</v>
      </c>
      <c r="N5197">
        <v>11.81</v>
      </c>
      <c r="O5197" t="s">
        <v>35</v>
      </c>
      <c r="P5197" t="s">
        <v>20</v>
      </c>
      <c r="Q5197" t="s">
        <v>36</v>
      </c>
      <c r="R5197">
        <v>1</v>
      </c>
    </row>
    <row r="5198" spans="1:18" x14ac:dyDescent="0.3">
      <c r="A5198" t="s">
        <v>10420</v>
      </c>
      <c r="B5198" t="s">
        <v>10421</v>
      </c>
      <c r="C5198" s="2">
        <v>28</v>
      </c>
      <c r="D5198" s="3" t="str">
        <f t="shared" si="163"/>
        <v>young professionals</v>
      </c>
      <c r="E5198" t="s">
        <v>49</v>
      </c>
      <c r="F5198">
        <v>7.58</v>
      </c>
      <c r="G5198" t="str">
        <f t="shared" si="162"/>
        <v>High</v>
      </c>
      <c r="H5198">
        <v>1.1299999999999999</v>
      </c>
      <c r="I5198">
        <v>0.46</v>
      </c>
      <c r="J5198">
        <v>0.81</v>
      </c>
      <c r="K5198">
        <v>7.07</v>
      </c>
      <c r="L5198">
        <v>124</v>
      </c>
      <c r="M5198">
        <v>132</v>
      </c>
      <c r="N5198">
        <v>9.51</v>
      </c>
      <c r="O5198" t="s">
        <v>27</v>
      </c>
      <c r="P5198" t="s">
        <v>20</v>
      </c>
      <c r="Q5198" t="s">
        <v>29</v>
      </c>
      <c r="R5198">
        <v>0</v>
      </c>
    </row>
    <row r="5199" spans="1:18" x14ac:dyDescent="0.3">
      <c r="A5199" t="s">
        <v>10422</v>
      </c>
      <c r="B5199" t="s">
        <v>10423</v>
      </c>
      <c r="C5199" s="2">
        <v>31</v>
      </c>
      <c r="D5199" s="3" t="str">
        <f t="shared" si="163"/>
        <v>adults</v>
      </c>
      <c r="E5199" t="s">
        <v>49</v>
      </c>
      <c r="F5199">
        <v>11.36</v>
      </c>
      <c r="G5199" t="str">
        <f t="shared" si="162"/>
        <v>High</v>
      </c>
      <c r="H5199">
        <v>1.75</v>
      </c>
      <c r="I5199">
        <v>1.1299999999999999</v>
      </c>
      <c r="J5199">
        <v>2.83</v>
      </c>
      <c r="K5199">
        <v>8.6300000000000008</v>
      </c>
      <c r="L5199">
        <v>148</v>
      </c>
      <c r="M5199">
        <v>95</v>
      </c>
      <c r="N5199">
        <v>12.07</v>
      </c>
      <c r="O5199" t="s">
        <v>19</v>
      </c>
      <c r="P5199" t="s">
        <v>20</v>
      </c>
      <c r="Q5199" t="s">
        <v>32</v>
      </c>
      <c r="R5199">
        <v>1</v>
      </c>
    </row>
    <row r="5200" spans="1:18" x14ac:dyDescent="0.3">
      <c r="A5200" t="s">
        <v>10424</v>
      </c>
      <c r="B5200" t="s">
        <v>10425</v>
      </c>
      <c r="C5200" s="2">
        <v>27</v>
      </c>
      <c r="D5200" s="3" t="str">
        <f t="shared" si="163"/>
        <v>young professionals</v>
      </c>
      <c r="E5200" t="s">
        <v>49</v>
      </c>
      <c r="F5200">
        <v>7</v>
      </c>
      <c r="G5200" t="str">
        <f t="shared" si="162"/>
        <v>Medium</v>
      </c>
      <c r="H5200">
        <v>3.97</v>
      </c>
      <c r="I5200">
        <v>0.28000000000000003</v>
      </c>
      <c r="J5200">
        <v>4.55</v>
      </c>
      <c r="K5200">
        <v>5.51</v>
      </c>
      <c r="L5200">
        <v>83</v>
      </c>
      <c r="M5200">
        <v>121</v>
      </c>
      <c r="N5200">
        <v>9.35</v>
      </c>
      <c r="O5200" t="s">
        <v>35</v>
      </c>
      <c r="P5200" t="s">
        <v>20</v>
      </c>
      <c r="Q5200" t="s">
        <v>29</v>
      </c>
      <c r="R5200">
        <v>0</v>
      </c>
    </row>
    <row r="5201" spans="1:18" x14ac:dyDescent="0.3">
      <c r="A5201" t="s">
        <v>10426</v>
      </c>
      <c r="B5201" t="s">
        <v>10427</v>
      </c>
      <c r="C5201" s="2">
        <v>35</v>
      </c>
      <c r="D5201" s="3" t="str">
        <f t="shared" si="163"/>
        <v>adults</v>
      </c>
      <c r="E5201" t="s">
        <v>24</v>
      </c>
      <c r="F5201">
        <v>11.49</v>
      </c>
      <c r="G5201" t="str">
        <f t="shared" si="162"/>
        <v>High</v>
      </c>
      <c r="H5201">
        <v>3.13</v>
      </c>
      <c r="I5201">
        <v>3.09</v>
      </c>
      <c r="J5201">
        <v>0.75</v>
      </c>
      <c r="K5201">
        <v>5.47</v>
      </c>
      <c r="L5201">
        <v>211</v>
      </c>
      <c r="M5201">
        <v>100</v>
      </c>
      <c r="N5201">
        <v>12.08</v>
      </c>
      <c r="O5201" t="s">
        <v>19</v>
      </c>
      <c r="P5201" t="s">
        <v>20</v>
      </c>
      <c r="Q5201" t="s">
        <v>36</v>
      </c>
      <c r="R5201">
        <v>1</v>
      </c>
    </row>
    <row r="5202" spans="1:18" x14ac:dyDescent="0.3">
      <c r="A5202" t="s">
        <v>10428</v>
      </c>
      <c r="B5202" t="s">
        <v>10429</v>
      </c>
      <c r="C5202" s="2">
        <v>29</v>
      </c>
      <c r="D5202" s="3" t="str">
        <f t="shared" si="163"/>
        <v>young professionals</v>
      </c>
      <c r="E5202" t="s">
        <v>24</v>
      </c>
      <c r="F5202">
        <v>11.29</v>
      </c>
      <c r="G5202" t="str">
        <f t="shared" si="162"/>
        <v>High</v>
      </c>
      <c r="H5202">
        <v>3.86</v>
      </c>
      <c r="I5202">
        <v>3.55</v>
      </c>
      <c r="J5202">
        <v>3.95</v>
      </c>
      <c r="K5202">
        <v>7.37</v>
      </c>
      <c r="L5202">
        <v>180</v>
      </c>
      <c r="M5202">
        <v>115</v>
      </c>
      <c r="N5202">
        <v>12.06</v>
      </c>
      <c r="O5202" t="s">
        <v>19</v>
      </c>
      <c r="P5202" t="s">
        <v>28</v>
      </c>
      <c r="Q5202" t="s">
        <v>36</v>
      </c>
      <c r="R5202">
        <v>1</v>
      </c>
    </row>
    <row r="5203" spans="1:18" x14ac:dyDescent="0.3">
      <c r="A5203" t="s">
        <v>10430</v>
      </c>
      <c r="B5203" t="s">
        <v>10431</v>
      </c>
      <c r="C5203" s="2">
        <v>33</v>
      </c>
      <c r="D5203" s="3" t="str">
        <f t="shared" si="163"/>
        <v>adults</v>
      </c>
      <c r="E5203" t="s">
        <v>18</v>
      </c>
      <c r="F5203">
        <v>6.39</v>
      </c>
      <c r="G5203" t="str">
        <f t="shared" si="162"/>
        <v>Medium</v>
      </c>
      <c r="H5203">
        <v>5.81</v>
      </c>
      <c r="I5203">
        <v>2.67</v>
      </c>
      <c r="J5203">
        <v>2.54</v>
      </c>
      <c r="K5203">
        <v>6.53</v>
      </c>
      <c r="L5203">
        <v>120</v>
      </c>
      <c r="M5203">
        <v>93</v>
      </c>
      <c r="N5203">
        <v>7.96</v>
      </c>
      <c r="O5203" t="s">
        <v>35</v>
      </c>
      <c r="P5203" t="s">
        <v>20</v>
      </c>
      <c r="Q5203" t="s">
        <v>36</v>
      </c>
      <c r="R5203">
        <v>1</v>
      </c>
    </row>
    <row r="5204" spans="1:18" x14ac:dyDescent="0.3">
      <c r="A5204" t="s">
        <v>10432</v>
      </c>
      <c r="B5204" t="s">
        <v>10433</v>
      </c>
      <c r="C5204" s="2">
        <v>23</v>
      </c>
      <c r="D5204" s="3" t="str">
        <f t="shared" si="163"/>
        <v>young adults</v>
      </c>
      <c r="E5204" t="s">
        <v>18</v>
      </c>
      <c r="F5204">
        <v>10.93</v>
      </c>
      <c r="G5204" t="str">
        <f t="shared" si="162"/>
        <v>High</v>
      </c>
      <c r="H5204">
        <v>1.22</v>
      </c>
      <c r="I5204">
        <v>3.12</v>
      </c>
      <c r="J5204">
        <v>2.73</v>
      </c>
      <c r="K5204">
        <v>5.15</v>
      </c>
      <c r="L5204">
        <v>45</v>
      </c>
      <c r="M5204">
        <v>174</v>
      </c>
      <c r="N5204">
        <v>13.85</v>
      </c>
      <c r="O5204" t="s">
        <v>35</v>
      </c>
      <c r="P5204" t="s">
        <v>20</v>
      </c>
      <c r="Q5204" t="s">
        <v>36</v>
      </c>
      <c r="R5204">
        <v>1</v>
      </c>
    </row>
    <row r="5205" spans="1:18" x14ac:dyDescent="0.3">
      <c r="A5205" t="s">
        <v>10434</v>
      </c>
      <c r="B5205" t="s">
        <v>10435</v>
      </c>
      <c r="C5205" s="2">
        <v>31</v>
      </c>
      <c r="D5205" s="3" t="str">
        <f t="shared" si="163"/>
        <v>adults</v>
      </c>
      <c r="E5205" t="s">
        <v>18</v>
      </c>
      <c r="F5205">
        <v>6.49</v>
      </c>
      <c r="G5205" t="str">
        <f t="shared" si="162"/>
        <v>Medium</v>
      </c>
      <c r="H5205">
        <v>5.71</v>
      </c>
      <c r="I5205">
        <v>3.92</v>
      </c>
      <c r="J5205">
        <v>2.8</v>
      </c>
      <c r="K5205">
        <v>5.54</v>
      </c>
      <c r="L5205">
        <v>175</v>
      </c>
      <c r="M5205">
        <v>29</v>
      </c>
      <c r="N5205">
        <v>7.93</v>
      </c>
      <c r="O5205" t="s">
        <v>27</v>
      </c>
      <c r="P5205" t="s">
        <v>20</v>
      </c>
      <c r="Q5205" t="s">
        <v>36</v>
      </c>
      <c r="R5205">
        <v>1</v>
      </c>
    </row>
    <row r="5206" spans="1:18" x14ac:dyDescent="0.3">
      <c r="A5206" t="s">
        <v>10436</v>
      </c>
      <c r="B5206" t="s">
        <v>10437</v>
      </c>
      <c r="C5206" s="2">
        <v>33</v>
      </c>
      <c r="D5206" s="3" t="str">
        <f t="shared" si="163"/>
        <v>adults</v>
      </c>
      <c r="E5206" t="s">
        <v>49</v>
      </c>
      <c r="F5206">
        <v>9.1300000000000008</v>
      </c>
      <c r="G5206" t="str">
        <f t="shared" si="162"/>
        <v>High</v>
      </c>
      <c r="H5206">
        <v>4.67</v>
      </c>
      <c r="I5206">
        <v>3.71</v>
      </c>
      <c r="J5206">
        <v>4.16</v>
      </c>
      <c r="K5206">
        <v>6.36</v>
      </c>
      <c r="L5206">
        <v>202</v>
      </c>
      <c r="M5206">
        <v>129</v>
      </c>
      <c r="N5206">
        <v>10.66</v>
      </c>
      <c r="O5206" t="s">
        <v>19</v>
      </c>
      <c r="P5206" t="s">
        <v>28</v>
      </c>
      <c r="Q5206" t="s">
        <v>36</v>
      </c>
      <c r="R5206">
        <v>1</v>
      </c>
    </row>
    <row r="5207" spans="1:18" x14ac:dyDescent="0.3">
      <c r="A5207" t="s">
        <v>10438</v>
      </c>
      <c r="B5207" t="s">
        <v>10439</v>
      </c>
      <c r="C5207" s="2">
        <v>29</v>
      </c>
      <c r="D5207" s="3" t="str">
        <f t="shared" si="163"/>
        <v>young professionals</v>
      </c>
      <c r="E5207" t="s">
        <v>49</v>
      </c>
      <c r="F5207">
        <v>9.24</v>
      </c>
      <c r="G5207" t="str">
        <f t="shared" si="162"/>
        <v>High</v>
      </c>
      <c r="H5207">
        <v>4.59</v>
      </c>
      <c r="I5207">
        <v>3.83</v>
      </c>
      <c r="J5207">
        <v>3.96</v>
      </c>
      <c r="K5207">
        <v>6.38</v>
      </c>
      <c r="L5207">
        <v>27</v>
      </c>
      <c r="M5207">
        <v>55</v>
      </c>
      <c r="N5207">
        <v>10.130000000000001</v>
      </c>
      <c r="O5207" t="s">
        <v>35</v>
      </c>
      <c r="P5207" t="s">
        <v>20</v>
      </c>
      <c r="Q5207" t="s">
        <v>32</v>
      </c>
      <c r="R5207">
        <v>1</v>
      </c>
    </row>
    <row r="5208" spans="1:18" x14ac:dyDescent="0.3">
      <c r="A5208" t="s">
        <v>10440</v>
      </c>
      <c r="B5208" t="s">
        <v>10441</v>
      </c>
      <c r="C5208" s="2">
        <v>26</v>
      </c>
      <c r="D5208" s="3" t="str">
        <f t="shared" si="163"/>
        <v>young professionals</v>
      </c>
      <c r="E5208" t="s">
        <v>18</v>
      </c>
      <c r="F5208">
        <v>10.33</v>
      </c>
      <c r="G5208" t="str">
        <f t="shared" si="162"/>
        <v>High</v>
      </c>
      <c r="H5208">
        <v>2.37</v>
      </c>
      <c r="I5208">
        <v>1.79</v>
      </c>
      <c r="J5208">
        <v>1.97</v>
      </c>
      <c r="K5208">
        <v>5.68</v>
      </c>
      <c r="L5208">
        <v>42</v>
      </c>
      <c r="M5208">
        <v>131</v>
      </c>
      <c r="N5208">
        <v>11.91</v>
      </c>
      <c r="O5208" t="s">
        <v>27</v>
      </c>
      <c r="P5208" t="s">
        <v>20</v>
      </c>
      <c r="Q5208" t="s">
        <v>36</v>
      </c>
      <c r="R5208">
        <v>1</v>
      </c>
    </row>
    <row r="5209" spans="1:18" x14ac:dyDescent="0.3">
      <c r="A5209" t="s">
        <v>10442</v>
      </c>
      <c r="B5209" t="s">
        <v>10443</v>
      </c>
      <c r="C5209" s="2">
        <v>27</v>
      </c>
      <c r="D5209" s="3" t="str">
        <f t="shared" si="163"/>
        <v>young professionals</v>
      </c>
      <c r="E5209" t="s">
        <v>24</v>
      </c>
      <c r="F5209">
        <v>10.199999999999999</v>
      </c>
      <c r="G5209" t="str">
        <f t="shared" si="162"/>
        <v>High</v>
      </c>
      <c r="H5209">
        <v>4</v>
      </c>
      <c r="I5209">
        <v>0.1</v>
      </c>
      <c r="J5209">
        <v>3.77</v>
      </c>
      <c r="K5209">
        <v>8.64</v>
      </c>
      <c r="L5209">
        <v>185</v>
      </c>
      <c r="M5209">
        <v>137</v>
      </c>
      <c r="N5209">
        <v>11.98</v>
      </c>
      <c r="O5209" t="s">
        <v>35</v>
      </c>
      <c r="P5209" t="s">
        <v>20</v>
      </c>
      <c r="Q5209" t="s">
        <v>32</v>
      </c>
      <c r="R5209">
        <v>1</v>
      </c>
    </row>
    <row r="5210" spans="1:18" x14ac:dyDescent="0.3">
      <c r="A5210" t="s">
        <v>10444</v>
      </c>
      <c r="B5210" t="s">
        <v>10445</v>
      </c>
      <c r="C5210" s="2">
        <v>18</v>
      </c>
      <c r="D5210" s="3" t="str">
        <f t="shared" si="163"/>
        <v>young adults</v>
      </c>
      <c r="E5210" t="s">
        <v>18</v>
      </c>
      <c r="F5210">
        <v>7.42</v>
      </c>
      <c r="G5210" t="str">
        <f t="shared" si="162"/>
        <v>Medium</v>
      </c>
      <c r="H5210">
        <v>0.56999999999999995</v>
      </c>
      <c r="I5210">
        <v>2.5299999999999998</v>
      </c>
      <c r="J5210">
        <v>4.62</v>
      </c>
      <c r="K5210">
        <v>6.08</v>
      </c>
      <c r="L5210">
        <v>215</v>
      </c>
      <c r="M5210">
        <v>121</v>
      </c>
      <c r="N5210">
        <v>10.34</v>
      </c>
      <c r="O5210" t="s">
        <v>35</v>
      </c>
      <c r="P5210" t="s">
        <v>28</v>
      </c>
      <c r="Q5210" t="s">
        <v>29</v>
      </c>
      <c r="R5210">
        <v>0</v>
      </c>
    </row>
    <row r="5211" spans="1:18" x14ac:dyDescent="0.3">
      <c r="A5211" t="s">
        <v>10446</v>
      </c>
      <c r="B5211" t="s">
        <v>10447</v>
      </c>
      <c r="C5211" s="2">
        <v>19</v>
      </c>
      <c r="D5211" s="3" t="str">
        <f t="shared" si="163"/>
        <v>young adults</v>
      </c>
      <c r="E5211" t="s">
        <v>24</v>
      </c>
      <c r="F5211">
        <v>7.8</v>
      </c>
      <c r="G5211" t="str">
        <f t="shared" si="162"/>
        <v>High</v>
      </c>
      <c r="H5211">
        <v>2.31</v>
      </c>
      <c r="I5211">
        <v>2.4</v>
      </c>
      <c r="J5211">
        <v>1.6</v>
      </c>
      <c r="K5211">
        <v>7.55</v>
      </c>
      <c r="L5211">
        <v>34</v>
      </c>
      <c r="M5211">
        <v>116</v>
      </c>
      <c r="N5211">
        <v>9.7200000000000006</v>
      </c>
      <c r="O5211" t="s">
        <v>27</v>
      </c>
      <c r="P5211" t="s">
        <v>20</v>
      </c>
      <c r="Q5211" t="s">
        <v>32</v>
      </c>
      <c r="R5211">
        <v>1</v>
      </c>
    </row>
    <row r="5212" spans="1:18" x14ac:dyDescent="0.3">
      <c r="A5212" t="s">
        <v>10448</v>
      </c>
      <c r="B5212" t="s">
        <v>10449</v>
      </c>
      <c r="C5212" s="2">
        <v>35</v>
      </c>
      <c r="D5212" s="3" t="str">
        <f t="shared" si="163"/>
        <v>adults</v>
      </c>
      <c r="E5212" t="s">
        <v>24</v>
      </c>
      <c r="F5212">
        <v>11.55</v>
      </c>
      <c r="G5212" t="str">
        <f t="shared" si="162"/>
        <v>High</v>
      </c>
      <c r="H5212">
        <v>2.5</v>
      </c>
      <c r="I5212">
        <v>2.96</v>
      </c>
      <c r="J5212">
        <v>0.98</v>
      </c>
      <c r="K5212">
        <v>4.6900000000000004</v>
      </c>
      <c r="L5212">
        <v>69</v>
      </c>
      <c r="M5212">
        <v>18</v>
      </c>
      <c r="N5212">
        <v>14.41</v>
      </c>
      <c r="O5212" t="s">
        <v>27</v>
      </c>
      <c r="P5212" t="s">
        <v>28</v>
      </c>
      <c r="Q5212" t="s">
        <v>36</v>
      </c>
      <c r="R5212">
        <v>1</v>
      </c>
    </row>
    <row r="5213" spans="1:18" x14ac:dyDescent="0.3">
      <c r="A5213" t="s">
        <v>10450</v>
      </c>
      <c r="B5213" t="s">
        <v>10451</v>
      </c>
      <c r="C5213" s="2">
        <v>30</v>
      </c>
      <c r="D5213" s="3" t="str">
        <f t="shared" si="163"/>
        <v>adults</v>
      </c>
      <c r="E5213" t="s">
        <v>49</v>
      </c>
      <c r="F5213">
        <v>4.92</v>
      </c>
      <c r="G5213" t="str">
        <f t="shared" si="162"/>
        <v>Medium</v>
      </c>
      <c r="H5213">
        <v>4.3099999999999996</v>
      </c>
      <c r="I5213">
        <v>3.06</v>
      </c>
      <c r="J5213">
        <v>5.63</v>
      </c>
      <c r="K5213">
        <v>4.75</v>
      </c>
      <c r="L5213">
        <v>95</v>
      </c>
      <c r="M5213">
        <v>83</v>
      </c>
      <c r="N5213">
        <v>5.66</v>
      </c>
      <c r="O5213" t="s">
        <v>19</v>
      </c>
      <c r="P5213" t="s">
        <v>20</v>
      </c>
      <c r="Q5213" t="s">
        <v>36</v>
      </c>
      <c r="R5213">
        <v>1</v>
      </c>
    </row>
    <row r="5214" spans="1:18" x14ac:dyDescent="0.3">
      <c r="A5214" t="s">
        <v>10452</v>
      </c>
      <c r="B5214" t="s">
        <v>10453</v>
      </c>
      <c r="C5214" s="2">
        <v>21</v>
      </c>
      <c r="D5214" s="3" t="str">
        <f t="shared" si="163"/>
        <v>young adults</v>
      </c>
      <c r="E5214" t="s">
        <v>24</v>
      </c>
      <c r="F5214">
        <v>4.8099999999999996</v>
      </c>
      <c r="G5214" t="str">
        <f t="shared" si="162"/>
        <v>Medium</v>
      </c>
      <c r="H5214">
        <v>0.52</v>
      </c>
      <c r="I5214">
        <v>0.8</v>
      </c>
      <c r="J5214">
        <v>2.06</v>
      </c>
      <c r="K5214">
        <v>6.07</v>
      </c>
      <c r="L5214">
        <v>166</v>
      </c>
      <c r="M5214">
        <v>122</v>
      </c>
      <c r="N5214">
        <v>5.53</v>
      </c>
      <c r="O5214" t="s">
        <v>35</v>
      </c>
      <c r="P5214" t="s">
        <v>28</v>
      </c>
      <c r="Q5214" t="s">
        <v>21</v>
      </c>
      <c r="R5214">
        <v>0</v>
      </c>
    </row>
    <row r="5215" spans="1:18" x14ac:dyDescent="0.3">
      <c r="A5215" t="s">
        <v>10454</v>
      </c>
      <c r="B5215" t="s">
        <v>10455</v>
      </c>
      <c r="C5215" s="2">
        <v>35</v>
      </c>
      <c r="D5215" s="3" t="str">
        <f t="shared" si="163"/>
        <v>adults</v>
      </c>
      <c r="E5215" t="s">
        <v>24</v>
      </c>
      <c r="F5215">
        <v>11.26</v>
      </c>
      <c r="G5215" t="str">
        <f t="shared" si="162"/>
        <v>High</v>
      </c>
      <c r="H5215">
        <v>2.23</v>
      </c>
      <c r="I5215">
        <v>2.61</v>
      </c>
      <c r="J5215">
        <v>5.42</v>
      </c>
      <c r="K5215">
        <v>8.98</v>
      </c>
      <c r="L5215">
        <v>194</v>
      </c>
      <c r="M5215">
        <v>164</v>
      </c>
      <c r="N5215">
        <v>13.07</v>
      </c>
      <c r="O5215" t="s">
        <v>27</v>
      </c>
      <c r="P5215" t="s">
        <v>28</v>
      </c>
      <c r="Q5215" t="s">
        <v>36</v>
      </c>
      <c r="R5215">
        <v>1</v>
      </c>
    </row>
    <row r="5216" spans="1:18" x14ac:dyDescent="0.3">
      <c r="A5216" t="s">
        <v>10456</v>
      </c>
      <c r="B5216" t="s">
        <v>10457</v>
      </c>
      <c r="C5216" s="2">
        <v>26</v>
      </c>
      <c r="D5216" s="3" t="str">
        <f t="shared" si="163"/>
        <v>young professionals</v>
      </c>
      <c r="E5216" t="s">
        <v>24</v>
      </c>
      <c r="F5216">
        <v>10.039999999999999</v>
      </c>
      <c r="G5216" t="str">
        <f t="shared" si="162"/>
        <v>High</v>
      </c>
      <c r="H5216">
        <v>5.17</v>
      </c>
      <c r="I5216">
        <v>0.68</v>
      </c>
      <c r="J5216">
        <v>4.7</v>
      </c>
      <c r="K5216">
        <v>5.6</v>
      </c>
      <c r="L5216">
        <v>137</v>
      </c>
      <c r="M5216">
        <v>32</v>
      </c>
      <c r="N5216">
        <v>12.61</v>
      </c>
      <c r="O5216" t="s">
        <v>27</v>
      </c>
      <c r="P5216" t="s">
        <v>20</v>
      </c>
      <c r="Q5216" t="s">
        <v>36</v>
      </c>
      <c r="R5216">
        <v>1</v>
      </c>
    </row>
    <row r="5217" spans="1:18" x14ac:dyDescent="0.3">
      <c r="A5217" t="s">
        <v>10458</v>
      </c>
      <c r="B5217" t="s">
        <v>10459</v>
      </c>
      <c r="C5217" s="2">
        <v>25</v>
      </c>
      <c r="D5217" s="3" t="str">
        <f t="shared" si="163"/>
        <v>young professionals</v>
      </c>
      <c r="E5217" t="s">
        <v>24</v>
      </c>
      <c r="F5217">
        <v>6.04</v>
      </c>
      <c r="G5217" t="str">
        <f t="shared" si="162"/>
        <v>Medium</v>
      </c>
      <c r="H5217">
        <v>2.0499999999999998</v>
      </c>
      <c r="I5217">
        <v>3.45</v>
      </c>
      <c r="J5217">
        <v>1.95</v>
      </c>
      <c r="K5217">
        <v>5.71</v>
      </c>
      <c r="L5217">
        <v>221</v>
      </c>
      <c r="M5217">
        <v>153</v>
      </c>
      <c r="N5217">
        <v>8.8000000000000007</v>
      </c>
      <c r="O5217" t="s">
        <v>27</v>
      </c>
      <c r="P5217" t="s">
        <v>20</v>
      </c>
      <c r="Q5217" t="s">
        <v>32</v>
      </c>
      <c r="R5217">
        <v>1</v>
      </c>
    </row>
    <row r="5218" spans="1:18" x14ac:dyDescent="0.3">
      <c r="A5218" t="s">
        <v>10460</v>
      </c>
      <c r="B5218" t="s">
        <v>10461</v>
      </c>
      <c r="C5218" s="2">
        <v>32</v>
      </c>
      <c r="D5218" s="3" t="str">
        <f t="shared" si="163"/>
        <v>adults</v>
      </c>
      <c r="E5218" t="s">
        <v>24</v>
      </c>
      <c r="F5218">
        <v>11.16</v>
      </c>
      <c r="G5218" t="str">
        <f t="shared" si="162"/>
        <v>High</v>
      </c>
      <c r="H5218">
        <v>1.61</v>
      </c>
      <c r="I5218">
        <v>0.25</v>
      </c>
      <c r="J5218">
        <v>1.19</v>
      </c>
      <c r="K5218">
        <v>7.86</v>
      </c>
      <c r="L5218">
        <v>102</v>
      </c>
      <c r="M5218">
        <v>48</v>
      </c>
      <c r="N5218">
        <v>12.65</v>
      </c>
      <c r="O5218" t="s">
        <v>19</v>
      </c>
      <c r="P5218" t="s">
        <v>28</v>
      </c>
      <c r="Q5218" t="s">
        <v>36</v>
      </c>
      <c r="R5218">
        <v>1</v>
      </c>
    </row>
    <row r="5219" spans="1:18" x14ac:dyDescent="0.3">
      <c r="A5219" t="s">
        <v>10462</v>
      </c>
      <c r="B5219" t="s">
        <v>10463</v>
      </c>
      <c r="C5219" s="2">
        <v>34</v>
      </c>
      <c r="D5219" s="3" t="str">
        <f t="shared" si="163"/>
        <v>adults</v>
      </c>
      <c r="E5219" t="s">
        <v>18</v>
      </c>
      <c r="F5219">
        <v>4.53</v>
      </c>
      <c r="G5219" t="str">
        <f t="shared" si="162"/>
        <v>Medium</v>
      </c>
      <c r="H5219">
        <v>2.12</v>
      </c>
      <c r="I5219">
        <v>2.93</v>
      </c>
      <c r="J5219">
        <v>2.71</v>
      </c>
      <c r="K5219">
        <v>5.53</v>
      </c>
      <c r="L5219">
        <v>74</v>
      </c>
      <c r="M5219">
        <v>27</v>
      </c>
      <c r="N5219">
        <v>5.93</v>
      </c>
      <c r="O5219" t="s">
        <v>35</v>
      </c>
      <c r="P5219" t="s">
        <v>20</v>
      </c>
      <c r="Q5219" t="s">
        <v>29</v>
      </c>
      <c r="R5219">
        <v>0</v>
      </c>
    </row>
    <row r="5220" spans="1:18" x14ac:dyDescent="0.3">
      <c r="A5220" t="s">
        <v>10464</v>
      </c>
      <c r="B5220" t="s">
        <v>10465</v>
      </c>
      <c r="C5220" s="2">
        <v>32</v>
      </c>
      <c r="D5220" s="3" t="str">
        <f t="shared" si="163"/>
        <v>adults</v>
      </c>
      <c r="E5220" t="s">
        <v>24</v>
      </c>
      <c r="F5220">
        <v>8.56</v>
      </c>
      <c r="G5220" t="str">
        <f t="shared" si="162"/>
        <v>High</v>
      </c>
      <c r="H5220">
        <v>2.89</v>
      </c>
      <c r="I5220">
        <v>3.52</v>
      </c>
      <c r="J5220">
        <v>5.85</v>
      </c>
      <c r="K5220">
        <v>5.59</v>
      </c>
      <c r="L5220">
        <v>213</v>
      </c>
      <c r="M5220">
        <v>65</v>
      </c>
      <c r="N5220">
        <v>11.54</v>
      </c>
      <c r="O5220" t="s">
        <v>27</v>
      </c>
      <c r="P5220" t="s">
        <v>28</v>
      </c>
      <c r="Q5220" t="s">
        <v>36</v>
      </c>
      <c r="R5220">
        <v>1</v>
      </c>
    </row>
    <row r="5221" spans="1:18" x14ac:dyDescent="0.3">
      <c r="A5221" t="s">
        <v>10466</v>
      </c>
      <c r="B5221" t="s">
        <v>10467</v>
      </c>
      <c r="C5221" s="2">
        <v>25</v>
      </c>
      <c r="D5221" s="3" t="str">
        <f t="shared" si="163"/>
        <v>young professionals</v>
      </c>
      <c r="E5221" t="s">
        <v>49</v>
      </c>
      <c r="F5221">
        <v>6.55</v>
      </c>
      <c r="G5221" t="str">
        <f t="shared" si="162"/>
        <v>Medium</v>
      </c>
      <c r="H5221">
        <v>4.7</v>
      </c>
      <c r="I5221">
        <v>1.33</v>
      </c>
      <c r="J5221">
        <v>0.72</v>
      </c>
      <c r="K5221">
        <v>7.78</v>
      </c>
      <c r="L5221">
        <v>250</v>
      </c>
      <c r="M5221">
        <v>30</v>
      </c>
      <c r="N5221">
        <v>9.0299999999999994</v>
      </c>
      <c r="O5221" t="s">
        <v>19</v>
      </c>
      <c r="P5221" t="s">
        <v>20</v>
      </c>
      <c r="Q5221" t="s">
        <v>32</v>
      </c>
      <c r="R5221">
        <v>1</v>
      </c>
    </row>
    <row r="5222" spans="1:18" x14ac:dyDescent="0.3">
      <c r="A5222" t="s">
        <v>10468</v>
      </c>
      <c r="B5222" t="s">
        <v>10469</v>
      </c>
      <c r="C5222" s="2">
        <v>24</v>
      </c>
      <c r="D5222" s="3" t="str">
        <f t="shared" si="163"/>
        <v>young adults</v>
      </c>
      <c r="E5222" t="s">
        <v>18</v>
      </c>
      <c r="F5222">
        <v>4.08</v>
      </c>
      <c r="G5222" t="str">
        <f t="shared" si="162"/>
        <v>Normal</v>
      </c>
      <c r="H5222">
        <v>5.17</v>
      </c>
      <c r="I5222">
        <v>0.61</v>
      </c>
      <c r="J5222">
        <v>1.47</v>
      </c>
      <c r="K5222">
        <v>7.77</v>
      </c>
      <c r="L5222">
        <v>123</v>
      </c>
      <c r="M5222">
        <v>62</v>
      </c>
      <c r="N5222">
        <v>4.8899999999999997</v>
      </c>
      <c r="O5222" t="s">
        <v>35</v>
      </c>
      <c r="P5222" t="s">
        <v>28</v>
      </c>
      <c r="Q5222" t="s">
        <v>32</v>
      </c>
      <c r="R5222">
        <v>1</v>
      </c>
    </row>
    <row r="5223" spans="1:18" x14ac:dyDescent="0.3">
      <c r="A5223" t="s">
        <v>10470</v>
      </c>
      <c r="B5223" t="s">
        <v>10471</v>
      </c>
      <c r="C5223" s="2">
        <v>29</v>
      </c>
      <c r="D5223" s="3" t="str">
        <f t="shared" si="163"/>
        <v>young professionals</v>
      </c>
      <c r="E5223" t="s">
        <v>18</v>
      </c>
      <c r="F5223">
        <v>11.63</v>
      </c>
      <c r="G5223" t="str">
        <f t="shared" si="162"/>
        <v>High</v>
      </c>
      <c r="H5223">
        <v>0.99</v>
      </c>
      <c r="I5223">
        <v>3.19</v>
      </c>
      <c r="J5223">
        <v>0.59</v>
      </c>
      <c r="K5223">
        <v>8.93</v>
      </c>
      <c r="L5223">
        <v>144</v>
      </c>
      <c r="M5223">
        <v>94</v>
      </c>
      <c r="N5223">
        <v>13.67</v>
      </c>
      <c r="O5223" t="s">
        <v>35</v>
      </c>
      <c r="P5223" t="s">
        <v>20</v>
      </c>
      <c r="Q5223" t="s">
        <v>36</v>
      </c>
      <c r="R5223">
        <v>1</v>
      </c>
    </row>
    <row r="5224" spans="1:18" x14ac:dyDescent="0.3">
      <c r="A5224" t="s">
        <v>10472</v>
      </c>
      <c r="B5224" t="s">
        <v>10473</v>
      </c>
      <c r="C5224" s="2">
        <v>30</v>
      </c>
      <c r="D5224" s="3" t="str">
        <f t="shared" si="163"/>
        <v>adults</v>
      </c>
      <c r="E5224" t="s">
        <v>49</v>
      </c>
      <c r="F5224">
        <v>7.54</v>
      </c>
      <c r="G5224" t="str">
        <f t="shared" si="162"/>
        <v>High</v>
      </c>
      <c r="H5224">
        <v>3.42</v>
      </c>
      <c r="I5224">
        <v>1.8</v>
      </c>
      <c r="J5224">
        <v>1.23</v>
      </c>
      <c r="K5224">
        <v>7.5</v>
      </c>
      <c r="L5224">
        <v>150</v>
      </c>
      <c r="M5224">
        <v>129</v>
      </c>
      <c r="N5224">
        <v>8.1199999999999992</v>
      </c>
      <c r="O5224" t="s">
        <v>19</v>
      </c>
      <c r="P5224" t="s">
        <v>28</v>
      </c>
      <c r="Q5224" t="s">
        <v>32</v>
      </c>
      <c r="R5224">
        <v>1</v>
      </c>
    </row>
    <row r="5225" spans="1:18" x14ac:dyDescent="0.3">
      <c r="A5225" t="s">
        <v>10474</v>
      </c>
      <c r="B5225" t="s">
        <v>10475</v>
      </c>
      <c r="C5225" s="2">
        <v>28</v>
      </c>
      <c r="D5225" s="3" t="str">
        <f t="shared" si="163"/>
        <v>young professionals</v>
      </c>
      <c r="E5225" t="s">
        <v>24</v>
      </c>
      <c r="F5225">
        <v>10.93</v>
      </c>
      <c r="G5225" t="str">
        <f t="shared" si="162"/>
        <v>High</v>
      </c>
      <c r="H5225">
        <v>1.78</v>
      </c>
      <c r="I5225">
        <v>0.48</v>
      </c>
      <c r="J5225">
        <v>5.14</v>
      </c>
      <c r="K5225">
        <v>6.62</v>
      </c>
      <c r="L5225">
        <v>183</v>
      </c>
      <c r="M5225">
        <v>164</v>
      </c>
      <c r="N5225">
        <v>13.18</v>
      </c>
      <c r="O5225" t="s">
        <v>19</v>
      </c>
      <c r="P5225" t="s">
        <v>20</v>
      </c>
      <c r="Q5225" t="s">
        <v>32</v>
      </c>
      <c r="R5225">
        <v>1</v>
      </c>
    </row>
    <row r="5226" spans="1:18" x14ac:dyDescent="0.3">
      <c r="A5226" t="s">
        <v>10476</v>
      </c>
      <c r="B5226" t="s">
        <v>10477</v>
      </c>
      <c r="C5226" s="2">
        <v>30</v>
      </c>
      <c r="D5226" s="3" t="str">
        <f t="shared" si="163"/>
        <v>adults</v>
      </c>
      <c r="E5226" t="s">
        <v>18</v>
      </c>
      <c r="F5226">
        <v>3.37</v>
      </c>
      <c r="G5226" t="str">
        <f t="shared" si="162"/>
        <v>Normal</v>
      </c>
      <c r="H5226">
        <v>3.66</v>
      </c>
      <c r="I5226">
        <v>1.86</v>
      </c>
      <c r="J5226">
        <v>1.95</v>
      </c>
      <c r="K5226">
        <v>7.4</v>
      </c>
      <c r="L5226">
        <v>102</v>
      </c>
      <c r="M5226">
        <v>165</v>
      </c>
      <c r="N5226">
        <v>5.79</v>
      </c>
      <c r="O5226" t="s">
        <v>19</v>
      </c>
      <c r="P5226" t="s">
        <v>28</v>
      </c>
      <c r="Q5226" t="s">
        <v>29</v>
      </c>
      <c r="R5226">
        <v>0</v>
      </c>
    </row>
    <row r="5227" spans="1:18" x14ac:dyDescent="0.3">
      <c r="A5227" t="s">
        <v>10478</v>
      </c>
      <c r="B5227" t="s">
        <v>10479</v>
      </c>
      <c r="C5227" s="2">
        <v>31</v>
      </c>
      <c r="D5227" s="3" t="str">
        <f t="shared" si="163"/>
        <v>adults</v>
      </c>
      <c r="E5227" t="s">
        <v>18</v>
      </c>
      <c r="F5227">
        <v>9.31</v>
      </c>
      <c r="G5227" t="str">
        <f t="shared" si="162"/>
        <v>High</v>
      </c>
      <c r="H5227">
        <v>1.1200000000000001</v>
      </c>
      <c r="I5227">
        <v>3.44</v>
      </c>
      <c r="J5227">
        <v>5.33</v>
      </c>
      <c r="K5227">
        <v>7.39</v>
      </c>
      <c r="L5227">
        <v>128</v>
      </c>
      <c r="M5227">
        <v>67</v>
      </c>
      <c r="N5227">
        <v>10.42</v>
      </c>
      <c r="O5227" t="s">
        <v>35</v>
      </c>
      <c r="P5227" t="s">
        <v>28</v>
      </c>
      <c r="Q5227" t="s">
        <v>32</v>
      </c>
      <c r="R5227">
        <v>1</v>
      </c>
    </row>
    <row r="5228" spans="1:18" x14ac:dyDescent="0.3">
      <c r="A5228" t="s">
        <v>10480</v>
      </c>
      <c r="B5228" t="s">
        <v>10481</v>
      </c>
      <c r="C5228" s="2">
        <v>20</v>
      </c>
      <c r="D5228" s="3" t="str">
        <f t="shared" si="163"/>
        <v>young adults</v>
      </c>
      <c r="E5228" t="s">
        <v>18</v>
      </c>
      <c r="F5228">
        <v>10.6</v>
      </c>
      <c r="G5228" t="str">
        <f t="shared" si="162"/>
        <v>High</v>
      </c>
      <c r="H5228">
        <v>4.2699999999999996</v>
      </c>
      <c r="I5228">
        <v>0.85</v>
      </c>
      <c r="J5228">
        <v>1.49</v>
      </c>
      <c r="K5228">
        <v>4.5999999999999996</v>
      </c>
      <c r="L5228">
        <v>247</v>
      </c>
      <c r="M5228">
        <v>117</v>
      </c>
      <c r="N5228">
        <v>12.34</v>
      </c>
      <c r="O5228" t="s">
        <v>19</v>
      </c>
      <c r="P5228" t="s">
        <v>28</v>
      </c>
      <c r="Q5228" t="s">
        <v>36</v>
      </c>
      <c r="R5228">
        <v>1</v>
      </c>
    </row>
    <row r="5229" spans="1:18" x14ac:dyDescent="0.3">
      <c r="A5229" t="s">
        <v>10482</v>
      </c>
      <c r="B5229" t="s">
        <v>10483</v>
      </c>
      <c r="C5229" s="2">
        <v>19</v>
      </c>
      <c r="D5229" s="3" t="str">
        <f t="shared" si="163"/>
        <v>young adults</v>
      </c>
      <c r="E5229" t="s">
        <v>24</v>
      </c>
      <c r="F5229">
        <v>7.88</v>
      </c>
      <c r="G5229" t="str">
        <f t="shared" si="162"/>
        <v>High</v>
      </c>
      <c r="H5229">
        <v>2.76</v>
      </c>
      <c r="I5229">
        <v>3.91</v>
      </c>
      <c r="J5229">
        <v>1.59</v>
      </c>
      <c r="K5229">
        <v>4.63</v>
      </c>
      <c r="L5229">
        <v>205</v>
      </c>
      <c r="M5229">
        <v>84</v>
      </c>
      <c r="N5229">
        <v>10.8</v>
      </c>
      <c r="O5229" t="s">
        <v>35</v>
      </c>
      <c r="P5229" t="s">
        <v>28</v>
      </c>
      <c r="Q5229" t="s">
        <v>29</v>
      </c>
      <c r="R5229">
        <v>0</v>
      </c>
    </row>
    <row r="5230" spans="1:18" x14ac:dyDescent="0.3">
      <c r="A5230" t="s">
        <v>10484</v>
      </c>
      <c r="B5230" t="s">
        <v>10485</v>
      </c>
      <c r="C5230" s="2">
        <v>28</v>
      </c>
      <c r="D5230" s="3" t="str">
        <f t="shared" si="163"/>
        <v>young professionals</v>
      </c>
      <c r="E5230" t="s">
        <v>24</v>
      </c>
      <c r="F5230">
        <v>9.57</v>
      </c>
      <c r="G5230" t="str">
        <f t="shared" si="162"/>
        <v>High</v>
      </c>
      <c r="H5230">
        <v>4.5999999999999996</v>
      </c>
      <c r="I5230">
        <v>1.1000000000000001</v>
      </c>
      <c r="J5230">
        <v>2.11</v>
      </c>
      <c r="K5230">
        <v>8.75</v>
      </c>
      <c r="L5230">
        <v>104</v>
      </c>
      <c r="M5230">
        <v>40</v>
      </c>
      <c r="N5230">
        <v>11.64</v>
      </c>
      <c r="O5230" t="s">
        <v>27</v>
      </c>
      <c r="P5230" t="s">
        <v>28</v>
      </c>
      <c r="Q5230" t="s">
        <v>32</v>
      </c>
      <c r="R5230">
        <v>1</v>
      </c>
    </row>
    <row r="5231" spans="1:18" x14ac:dyDescent="0.3">
      <c r="A5231" t="s">
        <v>10486</v>
      </c>
      <c r="B5231" t="s">
        <v>10487</v>
      </c>
      <c r="C5231" s="2">
        <v>23</v>
      </c>
      <c r="D5231" s="3" t="str">
        <f t="shared" si="163"/>
        <v>young adults</v>
      </c>
      <c r="E5231" t="s">
        <v>49</v>
      </c>
      <c r="F5231">
        <v>3.66</v>
      </c>
      <c r="G5231" t="str">
        <f t="shared" si="162"/>
        <v>Normal</v>
      </c>
      <c r="H5231">
        <v>0.86</v>
      </c>
      <c r="I5231">
        <v>1.25</v>
      </c>
      <c r="J5231">
        <v>1.86</v>
      </c>
      <c r="K5231">
        <v>6.2</v>
      </c>
      <c r="L5231">
        <v>160</v>
      </c>
      <c r="M5231">
        <v>103</v>
      </c>
      <c r="N5231">
        <v>5.48</v>
      </c>
      <c r="O5231" t="s">
        <v>35</v>
      </c>
      <c r="P5231" t="s">
        <v>20</v>
      </c>
      <c r="Q5231" t="s">
        <v>29</v>
      </c>
      <c r="R5231">
        <v>0</v>
      </c>
    </row>
    <row r="5232" spans="1:18" x14ac:dyDescent="0.3">
      <c r="A5232" t="s">
        <v>10488</v>
      </c>
      <c r="B5232" t="s">
        <v>10489</v>
      </c>
      <c r="C5232" s="2">
        <v>30</v>
      </c>
      <c r="D5232" s="3" t="str">
        <f t="shared" si="163"/>
        <v>adults</v>
      </c>
      <c r="E5232" t="s">
        <v>49</v>
      </c>
      <c r="F5232">
        <v>11.43</v>
      </c>
      <c r="G5232" t="str">
        <f t="shared" si="162"/>
        <v>High</v>
      </c>
      <c r="H5232">
        <v>5.84</v>
      </c>
      <c r="I5232">
        <v>1.71</v>
      </c>
      <c r="J5232">
        <v>4.55</v>
      </c>
      <c r="K5232">
        <v>6.89</v>
      </c>
      <c r="L5232">
        <v>177</v>
      </c>
      <c r="M5232">
        <v>68</v>
      </c>
      <c r="N5232">
        <v>12.07</v>
      </c>
      <c r="O5232" t="s">
        <v>35</v>
      </c>
      <c r="P5232" t="s">
        <v>28</v>
      </c>
      <c r="Q5232" t="s">
        <v>32</v>
      </c>
      <c r="R5232">
        <v>1</v>
      </c>
    </row>
    <row r="5233" spans="1:18" x14ac:dyDescent="0.3">
      <c r="A5233" t="s">
        <v>10490</v>
      </c>
      <c r="B5233" t="s">
        <v>10491</v>
      </c>
      <c r="C5233" s="2">
        <v>18</v>
      </c>
      <c r="D5233" s="3" t="str">
        <f t="shared" si="163"/>
        <v>young adults</v>
      </c>
      <c r="E5233" t="s">
        <v>24</v>
      </c>
      <c r="F5233">
        <v>5.16</v>
      </c>
      <c r="G5233" t="str">
        <f t="shared" si="162"/>
        <v>Medium</v>
      </c>
      <c r="H5233">
        <v>3.28</v>
      </c>
      <c r="I5233">
        <v>1.81</v>
      </c>
      <c r="J5233">
        <v>3.22</v>
      </c>
      <c r="K5233">
        <v>8.31</v>
      </c>
      <c r="L5233">
        <v>237</v>
      </c>
      <c r="M5233">
        <v>83</v>
      </c>
      <c r="N5233">
        <v>6.24</v>
      </c>
      <c r="O5233" t="s">
        <v>27</v>
      </c>
      <c r="P5233" t="s">
        <v>28</v>
      </c>
      <c r="Q5233" t="s">
        <v>21</v>
      </c>
      <c r="R5233">
        <v>0</v>
      </c>
    </row>
    <row r="5234" spans="1:18" x14ac:dyDescent="0.3">
      <c r="A5234" t="s">
        <v>10492</v>
      </c>
      <c r="B5234" t="s">
        <v>10493</v>
      </c>
      <c r="C5234" s="2">
        <v>34</v>
      </c>
      <c r="D5234" s="3" t="str">
        <f t="shared" si="163"/>
        <v>adults</v>
      </c>
      <c r="E5234" t="s">
        <v>49</v>
      </c>
      <c r="F5234">
        <v>10.67</v>
      </c>
      <c r="G5234" t="str">
        <f t="shared" si="162"/>
        <v>High</v>
      </c>
      <c r="H5234">
        <v>2.5499999999999998</v>
      </c>
      <c r="I5234">
        <v>1.8</v>
      </c>
      <c r="J5234">
        <v>2.0499999999999998</v>
      </c>
      <c r="K5234">
        <v>8.5500000000000007</v>
      </c>
      <c r="L5234">
        <v>213</v>
      </c>
      <c r="M5234">
        <v>101</v>
      </c>
      <c r="N5234">
        <v>13.12</v>
      </c>
      <c r="O5234" t="s">
        <v>19</v>
      </c>
      <c r="P5234" t="s">
        <v>20</v>
      </c>
      <c r="Q5234" t="s">
        <v>32</v>
      </c>
      <c r="R5234">
        <v>1</v>
      </c>
    </row>
    <row r="5235" spans="1:18" x14ac:dyDescent="0.3">
      <c r="A5235" t="s">
        <v>10494</v>
      </c>
      <c r="B5235" t="s">
        <v>10495</v>
      </c>
      <c r="C5235" s="2">
        <v>34</v>
      </c>
      <c r="D5235" s="3" t="str">
        <f t="shared" si="163"/>
        <v>adults</v>
      </c>
      <c r="E5235" t="s">
        <v>24</v>
      </c>
      <c r="F5235">
        <v>7.85</v>
      </c>
      <c r="G5235" t="str">
        <f t="shared" si="162"/>
        <v>High</v>
      </c>
      <c r="H5235">
        <v>3.14</v>
      </c>
      <c r="I5235">
        <v>1.02</v>
      </c>
      <c r="J5235">
        <v>1.04</v>
      </c>
      <c r="K5235">
        <v>7.12</v>
      </c>
      <c r="L5235">
        <v>79</v>
      </c>
      <c r="M5235">
        <v>154</v>
      </c>
      <c r="N5235">
        <v>8.4600000000000009</v>
      </c>
      <c r="O5235" t="s">
        <v>19</v>
      </c>
      <c r="P5235" t="s">
        <v>28</v>
      </c>
      <c r="Q5235" t="s">
        <v>32</v>
      </c>
      <c r="R5235">
        <v>1</v>
      </c>
    </row>
    <row r="5236" spans="1:18" x14ac:dyDescent="0.3">
      <c r="A5236" t="s">
        <v>10496</v>
      </c>
      <c r="B5236" t="s">
        <v>10497</v>
      </c>
      <c r="C5236" s="2">
        <v>34</v>
      </c>
      <c r="D5236" s="3" t="str">
        <f t="shared" si="163"/>
        <v>adults</v>
      </c>
      <c r="E5236" t="s">
        <v>24</v>
      </c>
      <c r="F5236">
        <v>8.31</v>
      </c>
      <c r="G5236" t="str">
        <f t="shared" si="162"/>
        <v>High</v>
      </c>
      <c r="H5236">
        <v>1.78</v>
      </c>
      <c r="I5236">
        <v>3.51</v>
      </c>
      <c r="J5236">
        <v>3.37</v>
      </c>
      <c r="K5236">
        <v>8.23</v>
      </c>
      <c r="L5236">
        <v>230</v>
      </c>
      <c r="M5236">
        <v>27</v>
      </c>
      <c r="N5236">
        <v>11.09</v>
      </c>
      <c r="O5236" t="s">
        <v>35</v>
      </c>
      <c r="P5236" t="s">
        <v>28</v>
      </c>
      <c r="Q5236" t="s">
        <v>36</v>
      </c>
      <c r="R5236">
        <v>1</v>
      </c>
    </row>
    <row r="5237" spans="1:18" x14ac:dyDescent="0.3">
      <c r="A5237" t="s">
        <v>10498</v>
      </c>
      <c r="B5237" t="s">
        <v>10499</v>
      </c>
      <c r="C5237" s="2">
        <v>25</v>
      </c>
      <c r="D5237" s="3" t="str">
        <f t="shared" si="163"/>
        <v>young professionals</v>
      </c>
      <c r="E5237" t="s">
        <v>24</v>
      </c>
      <c r="F5237">
        <v>12</v>
      </c>
      <c r="G5237" t="str">
        <f t="shared" si="162"/>
        <v>High</v>
      </c>
      <c r="H5237">
        <v>1.76</v>
      </c>
      <c r="I5237">
        <v>2.81</v>
      </c>
      <c r="J5237">
        <v>3.74</v>
      </c>
      <c r="K5237">
        <v>8.42</v>
      </c>
      <c r="L5237">
        <v>216</v>
      </c>
      <c r="M5237">
        <v>111</v>
      </c>
      <c r="N5237">
        <v>13.63</v>
      </c>
      <c r="O5237" t="s">
        <v>19</v>
      </c>
      <c r="P5237" t="s">
        <v>20</v>
      </c>
      <c r="Q5237" t="s">
        <v>32</v>
      </c>
      <c r="R5237">
        <v>1</v>
      </c>
    </row>
    <row r="5238" spans="1:18" x14ac:dyDescent="0.3">
      <c r="A5238" t="s">
        <v>10500</v>
      </c>
      <c r="B5238" t="s">
        <v>10501</v>
      </c>
      <c r="C5238" s="2">
        <v>26</v>
      </c>
      <c r="D5238" s="3" t="str">
        <f t="shared" si="163"/>
        <v>young professionals</v>
      </c>
      <c r="E5238" t="s">
        <v>24</v>
      </c>
      <c r="F5238">
        <v>4.63</v>
      </c>
      <c r="G5238" t="str">
        <f t="shared" si="162"/>
        <v>Medium</v>
      </c>
      <c r="H5238">
        <v>0.72</v>
      </c>
      <c r="I5238">
        <v>2.06</v>
      </c>
      <c r="J5238">
        <v>3.81</v>
      </c>
      <c r="K5238">
        <v>6.35</v>
      </c>
      <c r="L5238">
        <v>105</v>
      </c>
      <c r="M5238">
        <v>89</v>
      </c>
      <c r="N5238">
        <v>6.97</v>
      </c>
      <c r="O5238" t="s">
        <v>27</v>
      </c>
      <c r="P5238" t="s">
        <v>28</v>
      </c>
      <c r="Q5238" t="s">
        <v>21</v>
      </c>
      <c r="R5238">
        <v>0</v>
      </c>
    </row>
    <row r="5239" spans="1:18" x14ac:dyDescent="0.3">
      <c r="A5239" t="s">
        <v>10502</v>
      </c>
      <c r="B5239" t="s">
        <v>10503</v>
      </c>
      <c r="C5239" s="2">
        <v>24</v>
      </c>
      <c r="D5239" s="3" t="str">
        <f t="shared" si="163"/>
        <v>young adults</v>
      </c>
      <c r="E5239" t="s">
        <v>49</v>
      </c>
      <c r="F5239">
        <v>10.039999999999999</v>
      </c>
      <c r="G5239" t="str">
        <f t="shared" si="162"/>
        <v>High</v>
      </c>
      <c r="H5239">
        <v>3.33</v>
      </c>
      <c r="I5239">
        <v>3.96</v>
      </c>
      <c r="J5239">
        <v>5.53</v>
      </c>
      <c r="K5239">
        <v>6.15</v>
      </c>
      <c r="L5239">
        <v>249</v>
      </c>
      <c r="M5239">
        <v>120</v>
      </c>
      <c r="N5239">
        <v>11.12</v>
      </c>
      <c r="O5239" t="s">
        <v>19</v>
      </c>
      <c r="P5239" t="s">
        <v>20</v>
      </c>
      <c r="Q5239" t="s">
        <v>36</v>
      </c>
      <c r="R5239">
        <v>1</v>
      </c>
    </row>
    <row r="5240" spans="1:18" x14ac:dyDescent="0.3">
      <c r="A5240" t="s">
        <v>10504</v>
      </c>
      <c r="B5240" t="s">
        <v>10505</v>
      </c>
      <c r="C5240" s="2">
        <v>34</v>
      </c>
      <c r="D5240" s="3" t="str">
        <f t="shared" si="163"/>
        <v>adults</v>
      </c>
      <c r="E5240" t="s">
        <v>49</v>
      </c>
      <c r="F5240">
        <v>3.37</v>
      </c>
      <c r="G5240" t="str">
        <f t="shared" si="162"/>
        <v>Normal</v>
      </c>
      <c r="H5240">
        <v>4.79</v>
      </c>
      <c r="I5240">
        <v>3.11</v>
      </c>
      <c r="J5240">
        <v>5.78</v>
      </c>
      <c r="K5240">
        <v>7.43</v>
      </c>
      <c r="L5240">
        <v>225</v>
      </c>
      <c r="M5240">
        <v>156</v>
      </c>
      <c r="N5240">
        <v>4.0199999999999996</v>
      </c>
      <c r="O5240" t="s">
        <v>27</v>
      </c>
      <c r="P5240" t="s">
        <v>28</v>
      </c>
      <c r="Q5240" t="s">
        <v>36</v>
      </c>
      <c r="R5240">
        <v>1</v>
      </c>
    </row>
    <row r="5241" spans="1:18" x14ac:dyDescent="0.3">
      <c r="A5241" t="s">
        <v>10506</v>
      </c>
      <c r="B5241" t="s">
        <v>10507</v>
      </c>
      <c r="C5241" s="2">
        <v>22</v>
      </c>
      <c r="D5241" s="3" t="str">
        <f t="shared" si="163"/>
        <v>young adults</v>
      </c>
      <c r="E5241" t="s">
        <v>18</v>
      </c>
      <c r="F5241">
        <v>8.27</v>
      </c>
      <c r="G5241" t="str">
        <f t="shared" si="162"/>
        <v>High</v>
      </c>
      <c r="H5241">
        <v>2.54</v>
      </c>
      <c r="I5241">
        <v>0.75</v>
      </c>
      <c r="J5241">
        <v>1.94</v>
      </c>
      <c r="K5241">
        <v>4.9800000000000004</v>
      </c>
      <c r="L5241">
        <v>159</v>
      </c>
      <c r="M5241">
        <v>16</v>
      </c>
      <c r="N5241">
        <v>10.17</v>
      </c>
      <c r="O5241" t="s">
        <v>19</v>
      </c>
      <c r="P5241" t="s">
        <v>28</v>
      </c>
      <c r="Q5241" t="s">
        <v>32</v>
      </c>
      <c r="R5241">
        <v>1</v>
      </c>
    </row>
    <row r="5242" spans="1:18" x14ac:dyDescent="0.3">
      <c r="A5242" t="s">
        <v>10508</v>
      </c>
      <c r="B5242" t="s">
        <v>10509</v>
      </c>
      <c r="C5242" s="2">
        <v>34</v>
      </c>
      <c r="D5242" s="3" t="str">
        <f t="shared" si="163"/>
        <v>adults</v>
      </c>
      <c r="E5242" t="s">
        <v>18</v>
      </c>
      <c r="F5242">
        <v>8.16</v>
      </c>
      <c r="G5242" t="str">
        <f t="shared" si="162"/>
        <v>High</v>
      </c>
      <c r="H5242">
        <v>1.04</v>
      </c>
      <c r="I5242">
        <v>2.85</v>
      </c>
      <c r="J5242">
        <v>2.41</v>
      </c>
      <c r="K5242">
        <v>8.5</v>
      </c>
      <c r="L5242">
        <v>119</v>
      </c>
      <c r="M5242">
        <v>148</v>
      </c>
      <c r="N5242">
        <v>9.66</v>
      </c>
      <c r="O5242" t="s">
        <v>27</v>
      </c>
      <c r="P5242" t="s">
        <v>28</v>
      </c>
      <c r="Q5242" t="s">
        <v>36</v>
      </c>
      <c r="R5242">
        <v>1</v>
      </c>
    </row>
    <row r="5243" spans="1:18" x14ac:dyDescent="0.3">
      <c r="A5243" t="s">
        <v>10510</v>
      </c>
      <c r="B5243" t="s">
        <v>10511</v>
      </c>
      <c r="C5243" s="2">
        <v>35</v>
      </c>
      <c r="D5243" s="3" t="str">
        <f t="shared" si="163"/>
        <v>adults</v>
      </c>
      <c r="E5243" t="s">
        <v>24</v>
      </c>
      <c r="F5243">
        <v>11.4</v>
      </c>
      <c r="G5243" t="str">
        <f t="shared" si="162"/>
        <v>High</v>
      </c>
      <c r="H5243">
        <v>5.15</v>
      </c>
      <c r="I5243">
        <v>1.54</v>
      </c>
      <c r="J5243">
        <v>4.53</v>
      </c>
      <c r="K5243">
        <v>4.78</v>
      </c>
      <c r="L5243">
        <v>46</v>
      </c>
      <c r="M5243">
        <v>142</v>
      </c>
      <c r="N5243">
        <v>14.15</v>
      </c>
      <c r="O5243" t="s">
        <v>27</v>
      </c>
      <c r="P5243" t="s">
        <v>28</v>
      </c>
      <c r="Q5243" t="s">
        <v>36</v>
      </c>
      <c r="R5243">
        <v>1</v>
      </c>
    </row>
    <row r="5244" spans="1:18" x14ac:dyDescent="0.3">
      <c r="A5244" t="s">
        <v>10512</v>
      </c>
      <c r="B5244" t="s">
        <v>10513</v>
      </c>
      <c r="C5244" s="2">
        <v>21</v>
      </c>
      <c r="D5244" s="3" t="str">
        <f t="shared" si="163"/>
        <v>young adults</v>
      </c>
      <c r="E5244" t="s">
        <v>24</v>
      </c>
      <c r="F5244">
        <v>3.27</v>
      </c>
      <c r="G5244" t="str">
        <f t="shared" si="162"/>
        <v>Normal</v>
      </c>
      <c r="H5244">
        <v>2.71</v>
      </c>
      <c r="I5244">
        <v>0.78</v>
      </c>
      <c r="J5244">
        <v>1.21</v>
      </c>
      <c r="K5244">
        <v>8.57</v>
      </c>
      <c r="L5244">
        <v>236</v>
      </c>
      <c r="M5244">
        <v>85</v>
      </c>
      <c r="N5244">
        <v>4.83</v>
      </c>
      <c r="O5244" t="s">
        <v>35</v>
      </c>
      <c r="P5244" t="s">
        <v>20</v>
      </c>
      <c r="Q5244" t="s">
        <v>29</v>
      </c>
      <c r="R5244">
        <v>0</v>
      </c>
    </row>
    <row r="5245" spans="1:18" x14ac:dyDescent="0.3">
      <c r="A5245" t="s">
        <v>10514</v>
      </c>
      <c r="B5245" t="s">
        <v>10515</v>
      </c>
      <c r="C5245" s="2">
        <v>33</v>
      </c>
      <c r="D5245" s="3" t="str">
        <f t="shared" si="163"/>
        <v>adults</v>
      </c>
      <c r="E5245" t="s">
        <v>18</v>
      </c>
      <c r="F5245">
        <v>7.89</v>
      </c>
      <c r="G5245" t="str">
        <f t="shared" si="162"/>
        <v>High</v>
      </c>
      <c r="H5245">
        <v>2.78</v>
      </c>
      <c r="I5245">
        <v>3.39</v>
      </c>
      <c r="J5245">
        <v>2.34</v>
      </c>
      <c r="K5245">
        <v>6.98</v>
      </c>
      <c r="L5245">
        <v>127</v>
      </c>
      <c r="M5245">
        <v>115</v>
      </c>
      <c r="N5245">
        <v>9.5399999999999991</v>
      </c>
      <c r="O5245" t="s">
        <v>35</v>
      </c>
      <c r="P5245" t="s">
        <v>28</v>
      </c>
      <c r="Q5245" t="s">
        <v>29</v>
      </c>
      <c r="R5245">
        <v>0</v>
      </c>
    </row>
    <row r="5246" spans="1:18" x14ac:dyDescent="0.3">
      <c r="A5246" t="s">
        <v>10516</v>
      </c>
      <c r="B5246" t="s">
        <v>10517</v>
      </c>
      <c r="C5246" s="2">
        <v>22</v>
      </c>
      <c r="D5246" s="3" t="str">
        <f t="shared" si="163"/>
        <v>young adults</v>
      </c>
      <c r="E5246" t="s">
        <v>49</v>
      </c>
      <c r="F5246">
        <v>10.79</v>
      </c>
      <c r="G5246" t="str">
        <f t="shared" si="162"/>
        <v>High</v>
      </c>
      <c r="H5246">
        <v>1.1100000000000001</v>
      </c>
      <c r="I5246">
        <v>2.71</v>
      </c>
      <c r="J5246">
        <v>1.42</v>
      </c>
      <c r="K5246">
        <v>5.95</v>
      </c>
      <c r="L5246">
        <v>129</v>
      </c>
      <c r="M5246">
        <v>36</v>
      </c>
      <c r="N5246">
        <v>12.18</v>
      </c>
      <c r="O5246" t="s">
        <v>19</v>
      </c>
      <c r="P5246" t="s">
        <v>28</v>
      </c>
      <c r="Q5246" t="s">
        <v>36</v>
      </c>
      <c r="R5246">
        <v>1</v>
      </c>
    </row>
    <row r="5247" spans="1:18" x14ac:dyDescent="0.3">
      <c r="A5247" t="s">
        <v>10518</v>
      </c>
      <c r="B5247" t="s">
        <v>10519</v>
      </c>
      <c r="C5247" s="2">
        <v>21</v>
      </c>
      <c r="D5247" s="3" t="str">
        <f t="shared" si="163"/>
        <v>young adults</v>
      </c>
      <c r="E5247" t="s">
        <v>18</v>
      </c>
      <c r="F5247">
        <v>7.9</v>
      </c>
      <c r="G5247" t="str">
        <f t="shared" si="162"/>
        <v>High</v>
      </c>
      <c r="H5247">
        <v>2.41</v>
      </c>
      <c r="I5247">
        <v>2.39</v>
      </c>
      <c r="J5247">
        <v>2.76</v>
      </c>
      <c r="K5247">
        <v>5.42</v>
      </c>
      <c r="L5247">
        <v>60</v>
      </c>
      <c r="M5247">
        <v>138</v>
      </c>
      <c r="N5247">
        <v>10.25</v>
      </c>
      <c r="O5247" t="s">
        <v>35</v>
      </c>
      <c r="P5247" t="s">
        <v>20</v>
      </c>
      <c r="Q5247" t="s">
        <v>29</v>
      </c>
      <c r="R5247">
        <v>0</v>
      </c>
    </row>
    <row r="5248" spans="1:18" x14ac:dyDescent="0.3">
      <c r="A5248" t="s">
        <v>10520</v>
      </c>
      <c r="B5248" t="s">
        <v>10521</v>
      </c>
      <c r="C5248" s="2">
        <v>33</v>
      </c>
      <c r="D5248" s="3" t="str">
        <f t="shared" si="163"/>
        <v>adults</v>
      </c>
      <c r="E5248" t="s">
        <v>18</v>
      </c>
      <c r="F5248">
        <v>3.99</v>
      </c>
      <c r="G5248" t="str">
        <f t="shared" si="162"/>
        <v>Normal</v>
      </c>
      <c r="H5248">
        <v>2.56</v>
      </c>
      <c r="I5248">
        <v>1.68</v>
      </c>
      <c r="J5248">
        <v>5.86</v>
      </c>
      <c r="K5248">
        <v>5.39</v>
      </c>
      <c r="L5248">
        <v>196</v>
      </c>
      <c r="M5248">
        <v>170</v>
      </c>
      <c r="N5248">
        <v>5.76</v>
      </c>
      <c r="O5248" t="s">
        <v>19</v>
      </c>
      <c r="P5248" t="s">
        <v>28</v>
      </c>
      <c r="Q5248" t="s">
        <v>21</v>
      </c>
      <c r="R5248">
        <v>0</v>
      </c>
    </row>
    <row r="5249" spans="1:18" x14ac:dyDescent="0.3">
      <c r="A5249" t="s">
        <v>10522</v>
      </c>
      <c r="B5249" t="s">
        <v>10523</v>
      </c>
      <c r="C5249" s="2">
        <v>33</v>
      </c>
      <c r="D5249" s="3" t="str">
        <f t="shared" si="163"/>
        <v>adults</v>
      </c>
      <c r="E5249" t="s">
        <v>49</v>
      </c>
      <c r="F5249">
        <v>10.08</v>
      </c>
      <c r="G5249" t="str">
        <f t="shared" si="162"/>
        <v>High</v>
      </c>
      <c r="H5249">
        <v>1.51</v>
      </c>
      <c r="I5249">
        <v>1.0900000000000001</v>
      </c>
      <c r="J5249">
        <v>4.34</v>
      </c>
      <c r="K5249">
        <v>7.9</v>
      </c>
      <c r="L5249">
        <v>100</v>
      </c>
      <c r="M5249">
        <v>153</v>
      </c>
      <c r="N5249">
        <v>12.44</v>
      </c>
      <c r="O5249" t="s">
        <v>27</v>
      </c>
      <c r="P5249" t="s">
        <v>20</v>
      </c>
      <c r="Q5249" t="s">
        <v>32</v>
      </c>
      <c r="R5249">
        <v>1</v>
      </c>
    </row>
    <row r="5250" spans="1:18" x14ac:dyDescent="0.3">
      <c r="A5250" t="s">
        <v>10524</v>
      </c>
      <c r="B5250" t="s">
        <v>10525</v>
      </c>
      <c r="C5250" s="2">
        <v>22</v>
      </c>
      <c r="D5250" s="3" t="str">
        <f t="shared" si="163"/>
        <v>young adults</v>
      </c>
      <c r="E5250" t="s">
        <v>24</v>
      </c>
      <c r="F5250">
        <v>6.1</v>
      </c>
      <c r="G5250" t="str">
        <f t="shared" si="162"/>
        <v>Medium</v>
      </c>
      <c r="H5250">
        <v>2.65</v>
      </c>
      <c r="I5250">
        <v>2.98</v>
      </c>
      <c r="J5250">
        <v>5.12</v>
      </c>
      <c r="K5250">
        <v>8.31</v>
      </c>
      <c r="L5250">
        <v>134</v>
      </c>
      <c r="M5250">
        <v>31</v>
      </c>
      <c r="N5250">
        <v>7.86</v>
      </c>
      <c r="O5250" t="s">
        <v>35</v>
      </c>
      <c r="P5250" t="s">
        <v>20</v>
      </c>
      <c r="Q5250" t="s">
        <v>32</v>
      </c>
      <c r="R5250">
        <v>1</v>
      </c>
    </row>
    <row r="5251" spans="1:18" x14ac:dyDescent="0.3">
      <c r="A5251" t="s">
        <v>10526</v>
      </c>
      <c r="B5251" t="s">
        <v>10527</v>
      </c>
      <c r="C5251" s="2">
        <v>32</v>
      </c>
      <c r="D5251" s="3" t="str">
        <f t="shared" si="163"/>
        <v>adults</v>
      </c>
      <c r="E5251" t="s">
        <v>24</v>
      </c>
      <c r="F5251">
        <v>6.97</v>
      </c>
      <c r="G5251" t="str">
        <f t="shared" ref="G5251:G5314" si="164">IF(F5251&lt;4.5,"Normal", IF(F5251&lt;=7.5,"Medium","High"))</f>
        <v>Medium</v>
      </c>
      <c r="H5251">
        <v>5.09</v>
      </c>
      <c r="I5251">
        <v>1.54</v>
      </c>
      <c r="J5251">
        <v>1.1399999999999999</v>
      </c>
      <c r="K5251">
        <v>5.92</v>
      </c>
      <c r="L5251">
        <v>70</v>
      </c>
      <c r="M5251">
        <v>149</v>
      </c>
      <c r="N5251">
        <v>7.6</v>
      </c>
      <c r="O5251" t="s">
        <v>19</v>
      </c>
      <c r="P5251" t="s">
        <v>20</v>
      </c>
      <c r="Q5251" t="s">
        <v>36</v>
      </c>
      <c r="R5251">
        <v>1</v>
      </c>
    </row>
    <row r="5252" spans="1:18" x14ac:dyDescent="0.3">
      <c r="A5252" t="s">
        <v>10528</v>
      </c>
      <c r="B5252" t="s">
        <v>10529</v>
      </c>
      <c r="C5252" s="2">
        <v>30</v>
      </c>
      <c r="D5252" s="3" t="str">
        <f t="shared" si="163"/>
        <v>adults</v>
      </c>
      <c r="E5252" t="s">
        <v>18</v>
      </c>
      <c r="F5252">
        <v>10.92</v>
      </c>
      <c r="G5252" t="str">
        <f t="shared" si="164"/>
        <v>High</v>
      </c>
      <c r="H5252">
        <v>1.1100000000000001</v>
      </c>
      <c r="I5252">
        <v>2.0699999999999998</v>
      </c>
      <c r="J5252">
        <v>3.66</v>
      </c>
      <c r="K5252">
        <v>7.05</v>
      </c>
      <c r="L5252">
        <v>162</v>
      </c>
      <c r="M5252">
        <v>74</v>
      </c>
      <c r="N5252">
        <v>13.14</v>
      </c>
      <c r="O5252" t="s">
        <v>19</v>
      </c>
      <c r="P5252" t="s">
        <v>28</v>
      </c>
      <c r="Q5252" t="s">
        <v>32</v>
      </c>
      <c r="R5252">
        <v>1</v>
      </c>
    </row>
    <row r="5253" spans="1:18" x14ac:dyDescent="0.3">
      <c r="A5253" t="s">
        <v>10530</v>
      </c>
      <c r="B5253" t="s">
        <v>10531</v>
      </c>
      <c r="C5253" s="2">
        <v>31</v>
      </c>
      <c r="D5253" s="3" t="str">
        <f t="shared" si="163"/>
        <v>adults</v>
      </c>
      <c r="E5253" t="s">
        <v>24</v>
      </c>
      <c r="F5253">
        <v>8.77</v>
      </c>
      <c r="G5253" t="str">
        <f t="shared" si="164"/>
        <v>High</v>
      </c>
      <c r="H5253">
        <v>5.0199999999999996</v>
      </c>
      <c r="I5253">
        <v>2.67</v>
      </c>
      <c r="J5253">
        <v>5.38</v>
      </c>
      <c r="K5253">
        <v>5.51</v>
      </c>
      <c r="L5253">
        <v>189</v>
      </c>
      <c r="M5253">
        <v>157</v>
      </c>
      <c r="N5253">
        <v>11.51</v>
      </c>
      <c r="O5253" t="s">
        <v>27</v>
      </c>
      <c r="P5253" t="s">
        <v>28</v>
      </c>
      <c r="Q5253" t="s">
        <v>36</v>
      </c>
      <c r="R5253">
        <v>1</v>
      </c>
    </row>
    <row r="5254" spans="1:18" x14ac:dyDescent="0.3">
      <c r="A5254" t="s">
        <v>10532</v>
      </c>
      <c r="B5254" t="s">
        <v>10533</v>
      </c>
      <c r="C5254" s="2">
        <v>24</v>
      </c>
      <c r="D5254" s="3" t="str">
        <f t="shared" ref="D5254:D5317" si="165">IF(C5254&lt;=24,"young adults",IF(C5254&lt;=29,"young professionals","adults"))</f>
        <v>young adults</v>
      </c>
      <c r="E5254" t="s">
        <v>24</v>
      </c>
      <c r="F5254">
        <v>6.37</v>
      </c>
      <c r="G5254" t="str">
        <f t="shared" si="164"/>
        <v>Medium</v>
      </c>
      <c r="H5254">
        <v>2.1800000000000002</v>
      </c>
      <c r="I5254">
        <v>3.41</v>
      </c>
      <c r="J5254">
        <v>5.61</v>
      </c>
      <c r="K5254">
        <v>6.79</v>
      </c>
      <c r="L5254">
        <v>100</v>
      </c>
      <c r="M5254">
        <v>155</v>
      </c>
      <c r="N5254">
        <v>7.6</v>
      </c>
      <c r="O5254" t="s">
        <v>35</v>
      </c>
      <c r="P5254" t="s">
        <v>28</v>
      </c>
      <c r="Q5254" t="s">
        <v>32</v>
      </c>
      <c r="R5254">
        <v>1</v>
      </c>
    </row>
    <row r="5255" spans="1:18" x14ac:dyDescent="0.3">
      <c r="A5255" t="s">
        <v>10534</v>
      </c>
      <c r="B5255" t="s">
        <v>10535</v>
      </c>
      <c r="C5255" s="2">
        <v>26</v>
      </c>
      <c r="D5255" s="3" t="str">
        <f t="shared" si="165"/>
        <v>young professionals</v>
      </c>
      <c r="E5255" t="s">
        <v>24</v>
      </c>
      <c r="F5255">
        <v>11.31</v>
      </c>
      <c r="G5255" t="str">
        <f t="shared" si="164"/>
        <v>High</v>
      </c>
      <c r="H5255">
        <v>1.49</v>
      </c>
      <c r="I5255">
        <v>1.98</v>
      </c>
      <c r="J5255">
        <v>5.59</v>
      </c>
      <c r="K5255">
        <v>7.51</v>
      </c>
      <c r="L5255">
        <v>130</v>
      </c>
      <c r="M5255">
        <v>130</v>
      </c>
      <c r="N5255">
        <v>12.6</v>
      </c>
      <c r="O5255" t="s">
        <v>27</v>
      </c>
      <c r="P5255" t="s">
        <v>28</v>
      </c>
      <c r="Q5255" t="s">
        <v>36</v>
      </c>
      <c r="R5255">
        <v>1</v>
      </c>
    </row>
    <row r="5256" spans="1:18" x14ac:dyDescent="0.3">
      <c r="A5256" t="s">
        <v>10536</v>
      </c>
      <c r="B5256" t="s">
        <v>10537</v>
      </c>
      <c r="C5256" s="2">
        <v>34</v>
      </c>
      <c r="D5256" s="3" t="str">
        <f t="shared" si="165"/>
        <v>adults</v>
      </c>
      <c r="E5256" t="s">
        <v>18</v>
      </c>
      <c r="F5256">
        <v>3.69</v>
      </c>
      <c r="G5256" t="str">
        <f t="shared" si="164"/>
        <v>Normal</v>
      </c>
      <c r="H5256">
        <v>5.83</v>
      </c>
      <c r="I5256">
        <v>4</v>
      </c>
      <c r="J5256">
        <v>1.67</v>
      </c>
      <c r="K5256">
        <v>7.16</v>
      </c>
      <c r="L5256">
        <v>53</v>
      </c>
      <c r="M5256">
        <v>93</v>
      </c>
      <c r="N5256">
        <v>6.23</v>
      </c>
      <c r="O5256" t="s">
        <v>35</v>
      </c>
      <c r="P5256" t="s">
        <v>20</v>
      </c>
      <c r="Q5256" t="s">
        <v>36</v>
      </c>
      <c r="R5256">
        <v>1</v>
      </c>
    </row>
    <row r="5257" spans="1:18" x14ac:dyDescent="0.3">
      <c r="A5257" t="s">
        <v>10538</v>
      </c>
      <c r="B5257" t="s">
        <v>10539</v>
      </c>
      <c r="C5257" s="2">
        <v>24</v>
      </c>
      <c r="D5257" s="3" t="str">
        <f t="shared" si="165"/>
        <v>young adults</v>
      </c>
      <c r="E5257" t="s">
        <v>18</v>
      </c>
      <c r="F5257">
        <v>10.23</v>
      </c>
      <c r="G5257" t="str">
        <f t="shared" si="164"/>
        <v>High</v>
      </c>
      <c r="H5257">
        <v>5.8</v>
      </c>
      <c r="I5257">
        <v>2.64</v>
      </c>
      <c r="J5257">
        <v>5.12</v>
      </c>
      <c r="K5257">
        <v>6.84</v>
      </c>
      <c r="L5257">
        <v>173</v>
      </c>
      <c r="M5257">
        <v>177</v>
      </c>
      <c r="N5257">
        <v>11.48</v>
      </c>
      <c r="O5257" t="s">
        <v>19</v>
      </c>
      <c r="P5257" t="s">
        <v>20</v>
      </c>
      <c r="Q5257" t="s">
        <v>32</v>
      </c>
      <c r="R5257">
        <v>1</v>
      </c>
    </row>
    <row r="5258" spans="1:18" x14ac:dyDescent="0.3">
      <c r="A5258" t="s">
        <v>10540</v>
      </c>
      <c r="B5258" t="s">
        <v>10541</v>
      </c>
      <c r="C5258" s="2">
        <v>34</v>
      </c>
      <c r="D5258" s="3" t="str">
        <f t="shared" si="165"/>
        <v>adults</v>
      </c>
      <c r="E5258" t="s">
        <v>24</v>
      </c>
      <c r="F5258">
        <v>5.67</v>
      </c>
      <c r="G5258" t="str">
        <f t="shared" si="164"/>
        <v>Medium</v>
      </c>
      <c r="H5258">
        <v>4.88</v>
      </c>
      <c r="I5258">
        <v>0.93</v>
      </c>
      <c r="J5258">
        <v>3.86</v>
      </c>
      <c r="K5258">
        <v>4.99</v>
      </c>
      <c r="L5258">
        <v>52</v>
      </c>
      <c r="M5258">
        <v>38</v>
      </c>
      <c r="N5258">
        <v>6.96</v>
      </c>
      <c r="O5258" t="s">
        <v>27</v>
      </c>
      <c r="P5258" t="s">
        <v>28</v>
      </c>
      <c r="Q5258" t="s">
        <v>36</v>
      </c>
      <c r="R5258">
        <v>1</v>
      </c>
    </row>
    <row r="5259" spans="1:18" x14ac:dyDescent="0.3">
      <c r="A5259" t="s">
        <v>10542</v>
      </c>
      <c r="B5259" t="s">
        <v>10543</v>
      </c>
      <c r="C5259" s="2">
        <v>26</v>
      </c>
      <c r="D5259" s="3" t="str">
        <f t="shared" si="165"/>
        <v>young professionals</v>
      </c>
      <c r="E5259" t="s">
        <v>18</v>
      </c>
      <c r="F5259">
        <v>9.4</v>
      </c>
      <c r="G5259" t="str">
        <f t="shared" si="164"/>
        <v>High</v>
      </c>
      <c r="H5259">
        <v>5.05</v>
      </c>
      <c r="I5259">
        <v>0.65</v>
      </c>
      <c r="J5259">
        <v>5.7</v>
      </c>
      <c r="K5259">
        <v>4.8600000000000003</v>
      </c>
      <c r="L5259">
        <v>62</v>
      </c>
      <c r="M5259">
        <v>18</v>
      </c>
      <c r="N5259">
        <v>11.87</v>
      </c>
      <c r="O5259" t="s">
        <v>19</v>
      </c>
      <c r="P5259" t="s">
        <v>20</v>
      </c>
      <c r="Q5259" t="s">
        <v>36</v>
      </c>
      <c r="R5259">
        <v>1</v>
      </c>
    </row>
    <row r="5260" spans="1:18" x14ac:dyDescent="0.3">
      <c r="A5260" t="s">
        <v>10544</v>
      </c>
      <c r="B5260" t="s">
        <v>10545</v>
      </c>
      <c r="C5260" s="2">
        <v>19</v>
      </c>
      <c r="D5260" s="3" t="str">
        <f t="shared" si="165"/>
        <v>young adults</v>
      </c>
      <c r="E5260" t="s">
        <v>49</v>
      </c>
      <c r="F5260">
        <v>4.08</v>
      </c>
      <c r="G5260" t="str">
        <f t="shared" si="164"/>
        <v>Normal</v>
      </c>
      <c r="H5260">
        <v>0.76</v>
      </c>
      <c r="I5260">
        <v>0.63</v>
      </c>
      <c r="J5260">
        <v>2.0699999999999998</v>
      </c>
      <c r="K5260">
        <v>8.99</v>
      </c>
      <c r="L5260">
        <v>115</v>
      </c>
      <c r="M5260">
        <v>53</v>
      </c>
      <c r="N5260">
        <v>6.84</v>
      </c>
      <c r="O5260" t="s">
        <v>35</v>
      </c>
      <c r="P5260" t="s">
        <v>20</v>
      </c>
      <c r="Q5260" t="s">
        <v>21</v>
      </c>
      <c r="R5260">
        <v>0</v>
      </c>
    </row>
    <row r="5261" spans="1:18" x14ac:dyDescent="0.3">
      <c r="A5261" t="s">
        <v>10546</v>
      </c>
      <c r="B5261" t="s">
        <v>10547</v>
      </c>
      <c r="C5261" s="2">
        <v>30</v>
      </c>
      <c r="D5261" s="3" t="str">
        <f t="shared" si="165"/>
        <v>adults</v>
      </c>
      <c r="E5261" t="s">
        <v>49</v>
      </c>
      <c r="F5261">
        <v>4.38</v>
      </c>
      <c r="G5261" t="str">
        <f t="shared" si="164"/>
        <v>Normal</v>
      </c>
      <c r="H5261">
        <v>2.1</v>
      </c>
      <c r="I5261">
        <v>1.84</v>
      </c>
      <c r="J5261">
        <v>4.9000000000000004</v>
      </c>
      <c r="K5261">
        <v>8.27</v>
      </c>
      <c r="L5261">
        <v>59</v>
      </c>
      <c r="M5261">
        <v>24</v>
      </c>
      <c r="N5261">
        <v>5.94</v>
      </c>
      <c r="O5261" t="s">
        <v>19</v>
      </c>
      <c r="P5261" t="s">
        <v>28</v>
      </c>
      <c r="Q5261" t="s">
        <v>29</v>
      </c>
      <c r="R5261">
        <v>0</v>
      </c>
    </row>
    <row r="5262" spans="1:18" x14ac:dyDescent="0.3">
      <c r="A5262" t="s">
        <v>10548</v>
      </c>
      <c r="B5262" t="s">
        <v>10549</v>
      </c>
      <c r="C5262" s="2">
        <v>31</v>
      </c>
      <c r="D5262" s="3" t="str">
        <f t="shared" si="165"/>
        <v>adults</v>
      </c>
      <c r="E5262" t="s">
        <v>49</v>
      </c>
      <c r="F5262">
        <v>10.039999999999999</v>
      </c>
      <c r="G5262" t="str">
        <f t="shared" si="164"/>
        <v>High</v>
      </c>
      <c r="H5262">
        <v>0.8</v>
      </c>
      <c r="I5262">
        <v>0.76</v>
      </c>
      <c r="J5262">
        <v>5.84</v>
      </c>
      <c r="K5262">
        <v>6.48</v>
      </c>
      <c r="L5262">
        <v>37</v>
      </c>
      <c r="M5262">
        <v>28</v>
      </c>
      <c r="N5262">
        <v>11.95</v>
      </c>
      <c r="O5262" t="s">
        <v>19</v>
      </c>
      <c r="P5262" t="s">
        <v>28</v>
      </c>
      <c r="Q5262" t="s">
        <v>36</v>
      </c>
      <c r="R5262">
        <v>1</v>
      </c>
    </row>
    <row r="5263" spans="1:18" x14ac:dyDescent="0.3">
      <c r="A5263" t="s">
        <v>10550</v>
      </c>
      <c r="B5263" t="s">
        <v>10551</v>
      </c>
      <c r="C5263" s="2">
        <v>25</v>
      </c>
      <c r="D5263" s="3" t="str">
        <f t="shared" si="165"/>
        <v>young professionals</v>
      </c>
      <c r="E5263" t="s">
        <v>18</v>
      </c>
      <c r="F5263">
        <v>11.18</v>
      </c>
      <c r="G5263" t="str">
        <f t="shared" si="164"/>
        <v>High</v>
      </c>
      <c r="H5263">
        <v>5.34</v>
      </c>
      <c r="I5263">
        <v>3.81</v>
      </c>
      <c r="J5263">
        <v>1.21</v>
      </c>
      <c r="K5263">
        <v>6.04</v>
      </c>
      <c r="L5263">
        <v>199</v>
      </c>
      <c r="M5263">
        <v>130</v>
      </c>
      <c r="N5263">
        <v>13.07</v>
      </c>
      <c r="O5263" t="s">
        <v>27</v>
      </c>
      <c r="P5263" t="s">
        <v>20</v>
      </c>
      <c r="Q5263" t="s">
        <v>36</v>
      </c>
      <c r="R5263">
        <v>1</v>
      </c>
    </row>
    <row r="5264" spans="1:18" x14ac:dyDescent="0.3">
      <c r="A5264" t="s">
        <v>10552</v>
      </c>
      <c r="B5264" t="s">
        <v>10553</v>
      </c>
      <c r="C5264" s="2">
        <v>21</v>
      </c>
      <c r="D5264" s="3" t="str">
        <f t="shared" si="165"/>
        <v>young adults</v>
      </c>
      <c r="E5264" t="s">
        <v>24</v>
      </c>
      <c r="F5264">
        <v>7.28</v>
      </c>
      <c r="G5264" t="str">
        <f t="shared" si="164"/>
        <v>Medium</v>
      </c>
      <c r="H5264">
        <v>4.74</v>
      </c>
      <c r="I5264">
        <v>3.37</v>
      </c>
      <c r="J5264">
        <v>4.29</v>
      </c>
      <c r="K5264">
        <v>8.8000000000000007</v>
      </c>
      <c r="L5264">
        <v>109</v>
      </c>
      <c r="M5264">
        <v>179</v>
      </c>
      <c r="N5264">
        <v>8.7899999999999991</v>
      </c>
      <c r="O5264" t="s">
        <v>35</v>
      </c>
      <c r="P5264" t="s">
        <v>20</v>
      </c>
      <c r="Q5264" t="s">
        <v>36</v>
      </c>
      <c r="R5264">
        <v>1</v>
      </c>
    </row>
    <row r="5265" spans="1:18" x14ac:dyDescent="0.3">
      <c r="A5265" t="s">
        <v>10554</v>
      </c>
      <c r="B5265" t="s">
        <v>10555</v>
      </c>
      <c r="C5265" s="2">
        <v>20</v>
      </c>
      <c r="D5265" s="3" t="str">
        <f t="shared" si="165"/>
        <v>young adults</v>
      </c>
      <c r="E5265" t="s">
        <v>18</v>
      </c>
      <c r="F5265">
        <v>7.51</v>
      </c>
      <c r="G5265" t="str">
        <f t="shared" si="164"/>
        <v>High</v>
      </c>
      <c r="H5265">
        <v>3.18</v>
      </c>
      <c r="I5265">
        <v>1.32</v>
      </c>
      <c r="J5265">
        <v>4.88</v>
      </c>
      <c r="K5265">
        <v>7.93</v>
      </c>
      <c r="L5265">
        <v>112</v>
      </c>
      <c r="M5265">
        <v>155</v>
      </c>
      <c r="N5265">
        <v>9.48</v>
      </c>
      <c r="O5265" t="s">
        <v>35</v>
      </c>
      <c r="P5265" t="s">
        <v>28</v>
      </c>
      <c r="Q5265" t="s">
        <v>29</v>
      </c>
      <c r="R5265">
        <v>0</v>
      </c>
    </row>
    <row r="5266" spans="1:18" x14ac:dyDescent="0.3">
      <c r="A5266" t="s">
        <v>10556</v>
      </c>
      <c r="B5266" t="s">
        <v>10557</v>
      </c>
      <c r="C5266" s="2">
        <v>24</v>
      </c>
      <c r="D5266" s="3" t="str">
        <f t="shared" si="165"/>
        <v>young adults</v>
      </c>
      <c r="E5266" t="s">
        <v>18</v>
      </c>
      <c r="F5266">
        <v>7.2</v>
      </c>
      <c r="G5266" t="str">
        <f t="shared" si="164"/>
        <v>Medium</v>
      </c>
      <c r="H5266">
        <v>1.97</v>
      </c>
      <c r="I5266">
        <v>2.0099999999999998</v>
      </c>
      <c r="J5266">
        <v>3.05</v>
      </c>
      <c r="K5266">
        <v>7.09</v>
      </c>
      <c r="L5266">
        <v>142</v>
      </c>
      <c r="M5266">
        <v>35</v>
      </c>
      <c r="N5266">
        <v>8.56</v>
      </c>
      <c r="O5266" t="s">
        <v>19</v>
      </c>
      <c r="P5266" t="s">
        <v>20</v>
      </c>
      <c r="Q5266" t="s">
        <v>29</v>
      </c>
      <c r="R5266">
        <v>0</v>
      </c>
    </row>
    <row r="5267" spans="1:18" x14ac:dyDescent="0.3">
      <c r="A5267" t="s">
        <v>10558</v>
      </c>
      <c r="B5267" t="s">
        <v>10559</v>
      </c>
      <c r="C5267" s="2">
        <v>19</v>
      </c>
      <c r="D5267" s="3" t="str">
        <f t="shared" si="165"/>
        <v>young adults</v>
      </c>
      <c r="E5267" t="s">
        <v>24</v>
      </c>
      <c r="F5267">
        <v>10.46</v>
      </c>
      <c r="G5267" t="str">
        <f t="shared" si="164"/>
        <v>High</v>
      </c>
      <c r="H5267">
        <v>1.92</v>
      </c>
      <c r="I5267">
        <v>1.95</v>
      </c>
      <c r="J5267">
        <v>4.8099999999999996</v>
      </c>
      <c r="K5267">
        <v>8.0500000000000007</v>
      </c>
      <c r="L5267">
        <v>213</v>
      </c>
      <c r="M5267">
        <v>89</v>
      </c>
      <c r="N5267">
        <v>11.07</v>
      </c>
      <c r="O5267" t="s">
        <v>27</v>
      </c>
      <c r="P5267" t="s">
        <v>28</v>
      </c>
      <c r="Q5267" t="s">
        <v>36</v>
      </c>
      <c r="R5267">
        <v>1</v>
      </c>
    </row>
    <row r="5268" spans="1:18" x14ac:dyDescent="0.3">
      <c r="A5268" t="s">
        <v>10560</v>
      </c>
      <c r="B5268" t="s">
        <v>10561</v>
      </c>
      <c r="C5268" s="2">
        <v>28</v>
      </c>
      <c r="D5268" s="3" t="str">
        <f t="shared" si="165"/>
        <v>young professionals</v>
      </c>
      <c r="E5268" t="s">
        <v>18</v>
      </c>
      <c r="F5268">
        <v>10.23</v>
      </c>
      <c r="G5268" t="str">
        <f t="shared" si="164"/>
        <v>High</v>
      </c>
      <c r="H5268">
        <v>0.71</v>
      </c>
      <c r="I5268">
        <v>0.22</v>
      </c>
      <c r="J5268">
        <v>5.46</v>
      </c>
      <c r="K5268">
        <v>8.65</v>
      </c>
      <c r="L5268">
        <v>247</v>
      </c>
      <c r="M5268">
        <v>153</v>
      </c>
      <c r="N5268">
        <v>13.06</v>
      </c>
      <c r="O5268" t="s">
        <v>35</v>
      </c>
      <c r="P5268" t="s">
        <v>28</v>
      </c>
      <c r="Q5268" t="s">
        <v>36</v>
      </c>
      <c r="R5268">
        <v>1</v>
      </c>
    </row>
    <row r="5269" spans="1:18" x14ac:dyDescent="0.3">
      <c r="A5269" t="s">
        <v>10562</v>
      </c>
      <c r="B5269" t="s">
        <v>10563</v>
      </c>
      <c r="C5269" s="2">
        <v>20</v>
      </c>
      <c r="D5269" s="3" t="str">
        <f t="shared" si="165"/>
        <v>young adults</v>
      </c>
      <c r="E5269" t="s">
        <v>18</v>
      </c>
      <c r="F5269">
        <v>3.49</v>
      </c>
      <c r="G5269" t="str">
        <f t="shared" si="164"/>
        <v>Normal</v>
      </c>
      <c r="H5269">
        <v>4.8499999999999996</v>
      </c>
      <c r="I5269">
        <v>1.84</v>
      </c>
      <c r="J5269">
        <v>2.11</v>
      </c>
      <c r="K5269">
        <v>5.48</v>
      </c>
      <c r="L5269">
        <v>223</v>
      </c>
      <c r="M5269">
        <v>144</v>
      </c>
      <c r="N5269">
        <v>4.4800000000000004</v>
      </c>
      <c r="O5269" t="s">
        <v>27</v>
      </c>
      <c r="P5269" t="s">
        <v>28</v>
      </c>
      <c r="Q5269" t="s">
        <v>32</v>
      </c>
      <c r="R5269">
        <v>1</v>
      </c>
    </row>
    <row r="5270" spans="1:18" x14ac:dyDescent="0.3">
      <c r="A5270" t="s">
        <v>10564</v>
      </c>
      <c r="B5270" t="s">
        <v>10565</v>
      </c>
      <c r="C5270" s="2">
        <v>21</v>
      </c>
      <c r="D5270" s="3" t="str">
        <f t="shared" si="165"/>
        <v>young adults</v>
      </c>
      <c r="E5270" t="s">
        <v>49</v>
      </c>
      <c r="F5270">
        <v>9.51</v>
      </c>
      <c r="G5270" t="str">
        <f t="shared" si="164"/>
        <v>High</v>
      </c>
      <c r="H5270">
        <v>5.44</v>
      </c>
      <c r="I5270">
        <v>1.89</v>
      </c>
      <c r="J5270">
        <v>6</v>
      </c>
      <c r="K5270">
        <v>8.8699999999999992</v>
      </c>
      <c r="L5270">
        <v>120</v>
      </c>
      <c r="M5270">
        <v>19</v>
      </c>
      <c r="N5270">
        <v>11.88</v>
      </c>
      <c r="O5270" t="s">
        <v>19</v>
      </c>
      <c r="P5270" t="s">
        <v>20</v>
      </c>
      <c r="Q5270" t="s">
        <v>32</v>
      </c>
      <c r="R5270">
        <v>1</v>
      </c>
    </row>
    <row r="5271" spans="1:18" x14ac:dyDescent="0.3">
      <c r="A5271" t="s">
        <v>10566</v>
      </c>
      <c r="B5271" t="s">
        <v>10567</v>
      </c>
      <c r="C5271" s="2">
        <v>30</v>
      </c>
      <c r="D5271" s="3" t="str">
        <f t="shared" si="165"/>
        <v>adults</v>
      </c>
      <c r="E5271" t="s">
        <v>49</v>
      </c>
      <c r="F5271">
        <v>8.2899999999999991</v>
      </c>
      <c r="G5271" t="str">
        <f t="shared" si="164"/>
        <v>High</v>
      </c>
      <c r="H5271">
        <v>5.42</v>
      </c>
      <c r="I5271">
        <v>1.55</v>
      </c>
      <c r="J5271">
        <v>0.79</v>
      </c>
      <c r="K5271">
        <v>4.92</v>
      </c>
      <c r="L5271">
        <v>79</v>
      </c>
      <c r="M5271">
        <v>89</v>
      </c>
      <c r="N5271">
        <v>9.14</v>
      </c>
      <c r="O5271" t="s">
        <v>35</v>
      </c>
      <c r="P5271" t="s">
        <v>28</v>
      </c>
      <c r="Q5271" t="s">
        <v>36</v>
      </c>
      <c r="R5271">
        <v>1</v>
      </c>
    </row>
    <row r="5272" spans="1:18" x14ac:dyDescent="0.3">
      <c r="A5272" t="s">
        <v>10568</v>
      </c>
      <c r="B5272" t="s">
        <v>10569</v>
      </c>
      <c r="C5272" s="2">
        <v>25</v>
      </c>
      <c r="D5272" s="3" t="str">
        <f t="shared" si="165"/>
        <v>young professionals</v>
      </c>
      <c r="E5272" t="s">
        <v>24</v>
      </c>
      <c r="F5272">
        <v>3.28</v>
      </c>
      <c r="G5272" t="str">
        <f t="shared" si="164"/>
        <v>Normal</v>
      </c>
      <c r="H5272">
        <v>4.38</v>
      </c>
      <c r="I5272">
        <v>2</v>
      </c>
      <c r="J5272">
        <v>6</v>
      </c>
      <c r="K5272">
        <v>8.98</v>
      </c>
      <c r="L5272">
        <v>48</v>
      </c>
      <c r="M5272">
        <v>35</v>
      </c>
      <c r="N5272">
        <v>5.16</v>
      </c>
      <c r="O5272" t="s">
        <v>35</v>
      </c>
      <c r="P5272" t="s">
        <v>20</v>
      </c>
      <c r="Q5272" t="s">
        <v>36</v>
      </c>
      <c r="R5272">
        <v>1</v>
      </c>
    </row>
    <row r="5273" spans="1:18" x14ac:dyDescent="0.3">
      <c r="A5273" t="s">
        <v>10570</v>
      </c>
      <c r="B5273" t="s">
        <v>10571</v>
      </c>
      <c r="C5273" s="2">
        <v>34</v>
      </c>
      <c r="D5273" s="3" t="str">
        <f t="shared" si="165"/>
        <v>adults</v>
      </c>
      <c r="E5273" t="s">
        <v>49</v>
      </c>
      <c r="F5273">
        <v>7.89</v>
      </c>
      <c r="G5273" t="str">
        <f t="shared" si="164"/>
        <v>High</v>
      </c>
      <c r="H5273">
        <v>1.56</v>
      </c>
      <c r="I5273">
        <v>2.36</v>
      </c>
      <c r="J5273">
        <v>1.56</v>
      </c>
      <c r="K5273">
        <v>6.07</v>
      </c>
      <c r="L5273">
        <v>149</v>
      </c>
      <c r="M5273">
        <v>62</v>
      </c>
      <c r="N5273">
        <v>10.07</v>
      </c>
      <c r="O5273" t="s">
        <v>35</v>
      </c>
      <c r="P5273" t="s">
        <v>28</v>
      </c>
      <c r="Q5273" t="s">
        <v>32</v>
      </c>
      <c r="R5273">
        <v>1</v>
      </c>
    </row>
    <row r="5274" spans="1:18" x14ac:dyDescent="0.3">
      <c r="A5274" t="s">
        <v>10572</v>
      </c>
      <c r="B5274" t="s">
        <v>10573</v>
      </c>
      <c r="C5274" s="2">
        <v>34</v>
      </c>
      <c r="D5274" s="3" t="str">
        <f t="shared" si="165"/>
        <v>adults</v>
      </c>
      <c r="E5274" t="s">
        <v>18</v>
      </c>
      <c r="F5274">
        <v>11.27</v>
      </c>
      <c r="G5274" t="str">
        <f t="shared" si="164"/>
        <v>High</v>
      </c>
      <c r="H5274">
        <v>5.24</v>
      </c>
      <c r="I5274">
        <v>2.12</v>
      </c>
      <c r="J5274">
        <v>1.28</v>
      </c>
      <c r="K5274">
        <v>5.99</v>
      </c>
      <c r="L5274">
        <v>178</v>
      </c>
      <c r="M5274">
        <v>46</v>
      </c>
      <c r="N5274">
        <v>13.29</v>
      </c>
      <c r="O5274" t="s">
        <v>19</v>
      </c>
      <c r="P5274" t="s">
        <v>20</v>
      </c>
      <c r="Q5274" t="s">
        <v>32</v>
      </c>
      <c r="R5274">
        <v>1</v>
      </c>
    </row>
    <row r="5275" spans="1:18" x14ac:dyDescent="0.3">
      <c r="A5275" t="s">
        <v>10574</v>
      </c>
      <c r="B5275" t="s">
        <v>10575</v>
      </c>
      <c r="C5275" s="2">
        <v>21</v>
      </c>
      <c r="D5275" s="3" t="str">
        <f t="shared" si="165"/>
        <v>young adults</v>
      </c>
      <c r="E5275" t="s">
        <v>49</v>
      </c>
      <c r="F5275">
        <v>10.09</v>
      </c>
      <c r="G5275" t="str">
        <f t="shared" si="164"/>
        <v>High</v>
      </c>
      <c r="H5275">
        <v>1.32</v>
      </c>
      <c r="I5275">
        <v>3.05</v>
      </c>
      <c r="J5275">
        <v>3.54</v>
      </c>
      <c r="K5275">
        <v>5.21</v>
      </c>
      <c r="L5275">
        <v>215</v>
      </c>
      <c r="M5275">
        <v>72</v>
      </c>
      <c r="N5275">
        <v>12.14</v>
      </c>
      <c r="O5275" t="s">
        <v>27</v>
      </c>
      <c r="P5275" t="s">
        <v>28</v>
      </c>
      <c r="Q5275" t="s">
        <v>36</v>
      </c>
      <c r="R5275">
        <v>1</v>
      </c>
    </row>
    <row r="5276" spans="1:18" x14ac:dyDescent="0.3">
      <c r="A5276" t="s">
        <v>10576</v>
      </c>
      <c r="B5276" t="s">
        <v>10577</v>
      </c>
      <c r="C5276" s="2">
        <v>20</v>
      </c>
      <c r="D5276" s="3" t="str">
        <f t="shared" si="165"/>
        <v>young adults</v>
      </c>
      <c r="E5276" t="s">
        <v>49</v>
      </c>
      <c r="F5276">
        <v>9.99</v>
      </c>
      <c r="G5276" t="str">
        <f t="shared" si="164"/>
        <v>High</v>
      </c>
      <c r="H5276">
        <v>5.35</v>
      </c>
      <c r="I5276">
        <v>1.89</v>
      </c>
      <c r="J5276">
        <v>2.5499999999999998</v>
      </c>
      <c r="K5276">
        <v>5.94</v>
      </c>
      <c r="L5276">
        <v>226</v>
      </c>
      <c r="M5276">
        <v>87</v>
      </c>
      <c r="N5276">
        <v>10.56</v>
      </c>
      <c r="O5276" t="s">
        <v>19</v>
      </c>
      <c r="P5276" t="s">
        <v>28</v>
      </c>
      <c r="Q5276" t="s">
        <v>36</v>
      </c>
      <c r="R5276">
        <v>1</v>
      </c>
    </row>
    <row r="5277" spans="1:18" x14ac:dyDescent="0.3">
      <c r="A5277" t="s">
        <v>10578</v>
      </c>
      <c r="B5277" t="s">
        <v>10579</v>
      </c>
      <c r="C5277" s="2">
        <v>29</v>
      </c>
      <c r="D5277" s="3" t="str">
        <f t="shared" si="165"/>
        <v>young professionals</v>
      </c>
      <c r="E5277" t="s">
        <v>24</v>
      </c>
      <c r="F5277">
        <v>4.7300000000000004</v>
      </c>
      <c r="G5277" t="str">
        <f t="shared" si="164"/>
        <v>Medium</v>
      </c>
      <c r="H5277">
        <v>2.12</v>
      </c>
      <c r="I5277">
        <v>0.45</v>
      </c>
      <c r="J5277">
        <v>1.61</v>
      </c>
      <c r="K5277">
        <v>8.94</v>
      </c>
      <c r="L5277">
        <v>178</v>
      </c>
      <c r="M5277">
        <v>25</v>
      </c>
      <c r="N5277">
        <v>7.26</v>
      </c>
      <c r="O5277" t="s">
        <v>35</v>
      </c>
      <c r="P5277" t="s">
        <v>20</v>
      </c>
      <c r="Q5277" t="s">
        <v>29</v>
      </c>
      <c r="R5277">
        <v>0</v>
      </c>
    </row>
    <row r="5278" spans="1:18" x14ac:dyDescent="0.3">
      <c r="A5278" t="s">
        <v>10580</v>
      </c>
      <c r="B5278" t="s">
        <v>10581</v>
      </c>
      <c r="C5278" s="2">
        <v>21</v>
      </c>
      <c r="D5278" s="3" t="str">
        <f t="shared" si="165"/>
        <v>young adults</v>
      </c>
      <c r="E5278" t="s">
        <v>24</v>
      </c>
      <c r="F5278">
        <v>5.5</v>
      </c>
      <c r="G5278" t="str">
        <f t="shared" si="164"/>
        <v>Medium</v>
      </c>
      <c r="H5278">
        <v>1.08</v>
      </c>
      <c r="I5278">
        <v>2.76</v>
      </c>
      <c r="J5278">
        <v>5.26</v>
      </c>
      <c r="K5278">
        <v>6.62</v>
      </c>
      <c r="L5278">
        <v>161</v>
      </c>
      <c r="M5278">
        <v>132</v>
      </c>
      <c r="N5278">
        <v>7.29</v>
      </c>
      <c r="O5278" t="s">
        <v>19</v>
      </c>
      <c r="P5278" t="s">
        <v>28</v>
      </c>
      <c r="Q5278" t="s">
        <v>29</v>
      </c>
      <c r="R5278">
        <v>0</v>
      </c>
    </row>
    <row r="5279" spans="1:18" x14ac:dyDescent="0.3">
      <c r="A5279" t="s">
        <v>10582</v>
      </c>
      <c r="B5279" t="s">
        <v>10583</v>
      </c>
      <c r="C5279" s="2">
        <v>24</v>
      </c>
      <c r="D5279" s="3" t="str">
        <f t="shared" si="165"/>
        <v>young adults</v>
      </c>
      <c r="E5279" t="s">
        <v>49</v>
      </c>
      <c r="F5279">
        <v>9.1999999999999993</v>
      </c>
      <c r="G5279" t="str">
        <f t="shared" si="164"/>
        <v>High</v>
      </c>
      <c r="H5279">
        <v>5.53</v>
      </c>
      <c r="I5279">
        <v>0</v>
      </c>
      <c r="J5279">
        <v>5.08</v>
      </c>
      <c r="K5279">
        <v>8.7799999999999994</v>
      </c>
      <c r="L5279">
        <v>212</v>
      </c>
      <c r="M5279">
        <v>92</v>
      </c>
      <c r="N5279">
        <v>10.55</v>
      </c>
      <c r="O5279" t="s">
        <v>27</v>
      </c>
      <c r="P5279" t="s">
        <v>28</v>
      </c>
      <c r="Q5279" t="s">
        <v>32</v>
      </c>
      <c r="R5279">
        <v>1</v>
      </c>
    </row>
    <row r="5280" spans="1:18" x14ac:dyDescent="0.3">
      <c r="A5280" t="s">
        <v>10584</v>
      </c>
      <c r="B5280" t="s">
        <v>10585</v>
      </c>
      <c r="C5280" s="2">
        <v>29</v>
      </c>
      <c r="D5280" s="3" t="str">
        <f t="shared" si="165"/>
        <v>young professionals</v>
      </c>
      <c r="E5280" t="s">
        <v>49</v>
      </c>
      <c r="F5280">
        <v>5.07</v>
      </c>
      <c r="G5280" t="str">
        <f t="shared" si="164"/>
        <v>Medium</v>
      </c>
      <c r="H5280">
        <v>1.68</v>
      </c>
      <c r="I5280">
        <v>0.83</v>
      </c>
      <c r="J5280">
        <v>5.47</v>
      </c>
      <c r="K5280">
        <v>8.32</v>
      </c>
      <c r="L5280">
        <v>196</v>
      </c>
      <c r="M5280">
        <v>162</v>
      </c>
      <c r="N5280">
        <v>7.75</v>
      </c>
      <c r="O5280" t="s">
        <v>35</v>
      </c>
      <c r="P5280" t="s">
        <v>28</v>
      </c>
      <c r="Q5280" t="s">
        <v>21</v>
      </c>
      <c r="R5280">
        <v>0</v>
      </c>
    </row>
    <row r="5281" spans="1:18" x14ac:dyDescent="0.3">
      <c r="A5281" t="s">
        <v>10586</v>
      </c>
      <c r="B5281" t="s">
        <v>10587</v>
      </c>
      <c r="C5281" s="2">
        <v>27</v>
      </c>
      <c r="D5281" s="3" t="str">
        <f t="shared" si="165"/>
        <v>young professionals</v>
      </c>
      <c r="E5281" t="s">
        <v>49</v>
      </c>
      <c r="F5281">
        <v>5.47</v>
      </c>
      <c r="G5281" t="str">
        <f t="shared" si="164"/>
        <v>Medium</v>
      </c>
      <c r="H5281">
        <v>5.72</v>
      </c>
      <c r="I5281">
        <v>2.89</v>
      </c>
      <c r="J5281">
        <v>1.1599999999999999</v>
      </c>
      <c r="K5281">
        <v>8.6300000000000008</v>
      </c>
      <c r="L5281">
        <v>116</v>
      </c>
      <c r="M5281">
        <v>166</v>
      </c>
      <c r="N5281">
        <v>6.76</v>
      </c>
      <c r="O5281" t="s">
        <v>35</v>
      </c>
      <c r="P5281" t="s">
        <v>28</v>
      </c>
      <c r="Q5281" t="s">
        <v>32</v>
      </c>
      <c r="R5281">
        <v>1</v>
      </c>
    </row>
    <row r="5282" spans="1:18" x14ac:dyDescent="0.3">
      <c r="A5282" t="s">
        <v>10588</v>
      </c>
      <c r="B5282" t="s">
        <v>10589</v>
      </c>
      <c r="C5282" s="2">
        <v>23</v>
      </c>
      <c r="D5282" s="3" t="str">
        <f t="shared" si="165"/>
        <v>young adults</v>
      </c>
      <c r="E5282" t="s">
        <v>24</v>
      </c>
      <c r="F5282">
        <v>11.32</v>
      </c>
      <c r="G5282" t="str">
        <f t="shared" si="164"/>
        <v>High</v>
      </c>
      <c r="H5282">
        <v>0.76</v>
      </c>
      <c r="I5282">
        <v>2.3199999999999998</v>
      </c>
      <c r="J5282">
        <v>4.7699999999999996</v>
      </c>
      <c r="K5282">
        <v>8.9600000000000009</v>
      </c>
      <c r="L5282">
        <v>203</v>
      </c>
      <c r="M5282">
        <v>145</v>
      </c>
      <c r="N5282">
        <v>12.75</v>
      </c>
      <c r="O5282" t="s">
        <v>19</v>
      </c>
      <c r="P5282" t="s">
        <v>20</v>
      </c>
      <c r="Q5282" t="s">
        <v>32</v>
      </c>
      <c r="R5282">
        <v>1</v>
      </c>
    </row>
    <row r="5283" spans="1:18" x14ac:dyDescent="0.3">
      <c r="A5283" t="s">
        <v>10590</v>
      </c>
      <c r="B5283" t="s">
        <v>10591</v>
      </c>
      <c r="C5283" s="2">
        <v>33</v>
      </c>
      <c r="D5283" s="3" t="str">
        <f t="shared" si="165"/>
        <v>adults</v>
      </c>
      <c r="E5283" t="s">
        <v>18</v>
      </c>
      <c r="F5283">
        <v>11.2</v>
      </c>
      <c r="G5283" t="str">
        <f t="shared" si="164"/>
        <v>High</v>
      </c>
      <c r="H5283">
        <v>3.29</v>
      </c>
      <c r="I5283">
        <v>2.2999999999999998</v>
      </c>
      <c r="J5283">
        <v>1.8</v>
      </c>
      <c r="K5283">
        <v>8.98</v>
      </c>
      <c r="L5283">
        <v>200</v>
      </c>
      <c r="M5283">
        <v>170</v>
      </c>
      <c r="N5283">
        <v>12.88</v>
      </c>
      <c r="O5283" t="s">
        <v>19</v>
      </c>
      <c r="P5283" t="s">
        <v>28</v>
      </c>
      <c r="Q5283" t="s">
        <v>32</v>
      </c>
      <c r="R5283">
        <v>1</v>
      </c>
    </row>
    <row r="5284" spans="1:18" x14ac:dyDescent="0.3">
      <c r="A5284" t="s">
        <v>10592</v>
      </c>
      <c r="B5284" t="s">
        <v>10593</v>
      </c>
      <c r="C5284" s="2">
        <v>24</v>
      </c>
      <c r="D5284" s="3" t="str">
        <f t="shared" si="165"/>
        <v>young adults</v>
      </c>
      <c r="E5284" t="s">
        <v>24</v>
      </c>
      <c r="F5284">
        <v>11.91</v>
      </c>
      <c r="G5284" t="str">
        <f t="shared" si="164"/>
        <v>High</v>
      </c>
      <c r="H5284">
        <v>3.22</v>
      </c>
      <c r="I5284">
        <v>2.2200000000000002</v>
      </c>
      <c r="J5284">
        <v>2.66</v>
      </c>
      <c r="K5284">
        <v>6.75</v>
      </c>
      <c r="L5284">
        <v>227</v>
      </c>
      <c r="M5284">
        <v>48</v>
      </c>
      <c r="N5284">
        <v>13.48</v>
      </c>
      <c r="O5284" t="s">
        <v>35</v>
      </c>
      <c r="P5284" t="s">
        <v>28</v>
      </c>
      <c r="Q5284" t="s">
        <v>36</v>
      </c>
      <c r="R5284">
        <v>1</v>
      </c>
    </row>
    <row r="5285" spans="1:18" x14ac:dyDescent="0.3">
      <c r="A5285" t="s">
        <v>10594</v>
      </c>
      <c r="B5285" t="s">
        <v>10595</v>
      </c>
      <c r="C5285" s="2">
        <v>22</v>
      </c>
      <c r="D5285" s="3" t="str">
        <f t="shared" si="165"/>
        <v>young adults</v>
      </c>
      <c r="E5285" t="s">
        <v>49</v>
      </c>
      <c r="F5285">
        <v>5.37</v>
      </c>
      <c r="G5285" t="str">
        <f t="shared" si="164"/>
        <v>Medium</v>
      </c>
      <c r="H5285">
        <v>0.88</v>
      </c>
      <c r="I5285">
        <v>1.32</v>
      </c>
      <c r="J5285">
        <v>5.54</v>
      </c>
      <c r="K5285">
        <v>7.33</v>
      </c>
      <c r="L5285">
        <v>185</v>
      </c>
      <c r="M5285">
        <v>77</v>
      </c>
      <c r="N5285">
        <v>6.15</v>
      </c>
      <c r="O5285" t="s">
        <v>35</v>
      </c>
      <c r="P5285" t="s">
        <v>28</v>
      </c>
      <c r="Q5285" t="s">
        <v>29</v>
      </c>
      <c r="R5285">
        <v>0</v>
      </c>
    </row>
    <row r="5286" spans="1:18" x14ac:dyDescent="0.3">
      <c r="A5286" t="s">
        <v>10596</v>
      </c>
      <c r="B5286" t="s">
        <v>10597</v>
      </c>
      <c r="C5286" s="2">
        <v>27</v>
      </c>
      <c r="D5286" s="3" t="str">
        <f t="shared" si="165"/>
        <v>young professionals</v>
      </c>
      <c r="E5286" t="s">
        <v>18</v>
      </c>
      <c r="F5286">
        <v>11.88</v>
      </c>
      <c r="G5286" t="str">
        <f t="shared" si="164"/>
        <v>High</v>
      </c>
      <c r="H5286">
        <v>2.2999999999999998</v>
      </c>
      <c r="I5286">
        <v>3.19</v>
      </c>
      <c r="J5286">
        <v>5.94</v>
      </c>
      <c r="K5286">
        <v>5.98</v>
      </c>
      <c r="L5286">
        <v>46</v>
      </c>
      <c r="M5286">
        <v>100</v>
      </c>
      <c r="N5286">
        <v>13.84</v>
      </c>
      <c r="O5286" t="s">
        <v>27</v>
      </c>
      <c r="P5286" t="s">
        <v>20</v>
      </c>
      <c r="Q5286" t="s">
        <v>36</v>
      </c>
      <c r="R5286">
        <v>1</v>
      </c>
    </row>
    <row r="5287" spans="1:18" x14ac:dyDescent="0.3">
      <c r="A5287" t="s">
        <v>10598</v>
      </c>
      <c r="B5287" t="s">
        <v>10599</v>
      </c>
      <c r="C5287" s="2">
        <v>25</v>
      </c>
      <c r="D5287" s="3" t="str">
        <f t="shared" si="165"/>
        <v>young professionals</v>
      </c>
      <c r="E5287" t="s">
        <v>18</v>
      </c>
      <c r="F5287">
        <v>11.41</v>
      </c>
      <c r="G5287" t="str">
        <f t="shared" si="164"/>
        <v>High</v>
      </c>
      <c r="H5287">
        <v>2.81</v>
      </c>
      <c r="I5287">
        <v>3.13</v>
      </c>
      <c r="J5287">
        <v>1.39</v>
      </c>
      <c r="K5287">
        <v>8.9</v>
      </c>
      <c r="L5287">
        <v>248</v>
      </c>
      <c r="M5287">
        <v>113</v>
      </c>
      <c r="N5287">
        <v>12.1</v>
      </c>
      <c r="O5287" t="s">
        <v>27</v>
      </c>
      <c r="P5287" t="s">
        <v>28</v>
      </c>
      <c r="Q5287" t="s">
        <v>32</v>
      </c>
      <c r="R5287">
        <v>1</v>
      </c>
    </row>
    <row r="5288" spans="1:18" x14ac:dyDescent="0.3">
      <c r="A5288" t="s">
        <v>10600</v>
      </c>
      <c r="B5288" t="s">
        <v>10601</v>
      </c>
      <c r="C5288" s="2">
        <v>21</v>
      </c>
      <c r="D5288" s="3" t="str">
        <f t="shared" si="165"/>
        <v>young adults</v>
      </c>
      <c r="E5288" t="s">
        <v>18</v>
      </c>
      <c r="F5288">
        <v>7.37</v>
      </c>
      <c r="G5288" t="str">
        <f t="shared" si="164"/>
        <v>Medium</v>
      </c>
      <c r="H5288">
        <v>1.08</v>
      </c>
      <c r="I5288">
        <v>3.75</v>
      </c>
      <c r="J5288">
        <v>3.96</v>
      </c>
      <c r="K5288">
        <v>5.6</v>
      </c>
      <c r="L5288">
        <v>58</v>
      </c>
      <c r="M5288">
        <v>157</v>
      </c>
      <c r="N5288">
        <v>10.09</v>
      </c>
      <c r="O5288" t="s">
        <v>19</v>
      </c>
      <c r="P5288" t="s">
        <v>28</v>
      </c>
      <c r="Q5288" t="s">
        <v>32</v>
      </c>
      <c r="R5288">
        <v>1</v>
      </c>
    </row>
    <row r="5289" spans="1:18" x14ac:dyDescent="0.3">
      <c r="A5289" t="s">
        <v>10602</v>
      </c>
      <c r="B5289" t="s">
        <v>10603</v>
      </c>
      <c r="C5289" s="2">
        <v>35</v>
      </c>
      <c r="D5289" s="3" t="str">
        <f t="shared" si="165"/>
        <v>adults</v>
      </c>
      <c r="E5289" t="s">
        <v>49</v>
      </c>
      <c r="F5289">
        <v>8.5399999999999991</v>
      </c>
      <c r="G5289" t="str">
        <f t="shared" si="164"/>
        <v>High</v>
      </c>
      <c r="H5289">
        <v>3.38</v>
      </c>
      <c r="I5289">
        <v>1.89</v>
      </c>
      <c r="J5289">
        <v>2.93</v>
      </c>
      <c r="K5289">
        <v>7.46</v>
      </c>
      <c r="L5289">
        <v>39</v>
      </c>
      <c r="M5289">
        <v>45</v>
      </c>
      <c r="N5289">
        <v>9.9499999999999993</v>
      </c>
      <c r="O5289" t="s">
        <v>19</v>
      </c>
      <c r="P5289" t="s">
        <v>28</v>
      </c>
      <c r="Q5289" t="s">
        <v>32</v>
      </c>
      <c r="R5289">
        <v>1</v>
      </c>
    </row>
    <row r="5290" spans="1:18" x14ac:dyDescent="0.3">
      <c r="A5290" t="s">
        <v>10604</v>
      </c>
      <c r="B5290" t="s">
        <v>10605</v>
      </c>
      <c r="C5290" s="2">
        <v>27</v>
      </c>
      <c r="D5290" s="3" t="str">
        <f t="shared" si="165"/>
        <v>young professionals</v>
      </c>
      <c r="E5290" t="s">
        <v>24</v>
      </c>
      <c r="F5290">
        <v>4.93</v>
      </c>
      <c r="G5290" t="str">
        <f t="shared" si="164"/>
        <v>Medium</v>
      </c>
      <c r="H5290">
        <v>1.84</v>
      </c>
      <c r="I5290">
        <v>2.56</v>
      </c>
      <c r="J5290">
        <v>3.41</v>
      </c>
      <c r="K5290">
        <v>6.84</v>
      </c>
      <c r="L5290">
        <v>80</v>
      </c>
      <c r="M5290">
        <v>113</v>
      </c>
      <c r="N5290">
        <v>7.54</v>
      </c>
      <c r="O5290" t="s">
        <v>19</v>
      </c>
      <c r="P5290" t="s">
        <v>20</v>
      </c>
      <c r="Q5290" t="s">
        <v>21</v>
      </c>
      <c r="R5290">
        <v>0</v>
      </c>
    </row>
    <row r="5291" spans="1:18" x14ac:dyDescent="0.3">
      <c r="A5291" t="s">
        <v>10606</v>
      </c>
      <c r="B5291" t="s">
        <v>10607</v>
      </c>
      <c r="C5291" s="2">
        <v>32</v>
      </c>
      <c r="D5291" s="3" t="str">
        <f t="shared" si="165"/>
        <v>adults</v>
      </c>
      <c r="E5291" t="s">
        <v>49</v>
      </c>
      <c r="F5291">
        <v>5.27</v>
      </c>
      <c r="G5291" t="str">
        <f t="shared" si="164"/>
        <v>Medium</v>
      </c>
      <c r="H5291">
        <v>1.08</v>
      </c>
      <c r="I5291">
        <v>3.27</v>
      </c>
      <c r="J5291">
        <v>3.52</v>
      </c>
      <c r="K5291">
        <v>6.98</v>
      </c>
      <c r="L5291">
        <v>55</v>
      </c>
      <c r="M5291">
        <v>156</v>
      </c>
      <c r="N5291">
        <v>7.49</v>
      </c>
      <c r="O5291" t="s">
        <v>27</v>
      </c>
      <c r="P5291" t="s">
        <v>28</v>
      </c>
      <c r="Q5291" t="s">
        <v>29</v>
      </c>
      <c r="R5291">
        <v>0</v>
      </c>
    </row>
    <row r="5292" spans="1:18" x14ac:dyDescent="0.3">
      <c r="A5292" t="s">
        <v>10608</v>
      </c>
      <c r="B5292" t="s">
        <v>10609</v>
      </c>
      <c r="C5292" s="2">
        <v>21</v>
      </c>
      <c r="D5292" s="3" t="str">
        <f t="shared" si="165"/>
        <v>young adults</v>
      </c>
      <c r="E5292" t="s">
        <v>49</v>
      </c>
      <c r="F5292">
        <v>8.2899999999999991</v>
      </c>
      <c r="G5292" t="str">
        <f t="shared" si="164"/>
        <v>High</v>
      </c>
      <c r="H5292">
        <v>5.99</v>
      </c>
      <c r="I5292">
        <v>2.19</v>
      </c>
      <c r="J5292">
        <v>5.03</v>
      </c>
      <c r="K5292">
        <v>7.35</v>
      </c>
      <c r="L5292">
        <v>195</v>
      </c>
      <c r="M5292">
        <v>64</v>
      </c>
      <c r="N5292">
        <v>8.92</v>
      </c>
      <c r="O5292" t="s">
        <v>19</v>
      </c>
      <c r="P5292" t="s">
        <v>28</v>
      </c>
      <c r="Q5292" t="s">
        <v>36</v>
      </c>
      <c r="R5292">
        <v>1</v>
      </c>
    </row>
    <row r="5293" spans="1:18" x14ac:dyDescent="0.3">
      <c r="A5293" t="s">
        <v>10610</v>
      </c>
      <c r="B5293" t="s">
        <v>10611</v>
      </c>
      <c r="C5293" s="2">
        <v>35</v>
      </c>
      <c r="D5293" s="3" t="str">
        <f t="shared" si="165"/>
        <v>adults</v>
      </c>
      <c r="E5293" t="s">
        <v>18</v>
      </c>
      <c r="F5293">
        <v>6.66</v>
      </c>
      <c r="G5293" t="str">
        <f t="shared" si="164"/>
        <v>Medium</v>
      </c>
      <c r="H5293">
        <v>4.08</v>
      </c>
      <c r="I5293">
        <v>1.52</v>
      </c>
      <c r="J5293">
        <v>5.23</v>
      </c>
      <c r="K5293">
        <v>5.63</v>
      </c>
      <c r="L5293">
        <v>210</v>
      </c>
      <c r="M5293">
        <v>65</v>
      </c>
      <c r="N5293">
        <v>9.25</v>
      </c>
      <c r="O5293" t="s">
        <v>35</v>
      </c>
      <c r="P5293" t="s">
        <v>20</v>
      </c>
      <c r="Q5293" t="s">
        <v>32</v>
      </c>
      <c r="R5293">
        <v>1</v>
      </c>
    </row>
    <row r="5294" spans="1:18" x14ac:dyDescent="0.3">
      <c r="A5294" t="s">
        <v>10612</v>
      </c>
      <c r="B5294" t="s">
        <v>10613</v>
      </c>
      <c r="C5294" s="2">
        <v>18</v>
      </c>
      <c r="D5294" s="3" t="str">
        <f t="shared" si="165"/>
        <v>young adults</v>
      </c>
      <c r="E5294" t="s">
        <v>24</v>
      </c>
      <c r="F5294">
        <v>6.67</v>
      </c>
      <c r="G5294" t="str">
        <f t="shared" si="164"/>
        <v>Medium</v>
      </c>
      <c r="H5294">
        <v>2.71</v>
      </c>
      <c r="I5294">
        <v>0.09</v>
      </c>
      <c r="J5294">
        <v>4.08</v>
      </c>
      <c r="K5294">
        <v>6.7</v>
      </c>
      <c r="L5294">
        <v>177</v>
      </c>
      <c r="M5294">
        <v>143</v>
      </c>
      <c r="N5294">
        <v>7.77</v>
      </c>
      <c r="O5294" t="s">
        <v>35</v>
      </c>
      <c r="P5294" t="s">
        <v>28</v>
      </c>
      <c r="Q5294" t="s">
        <v>29</v>
      </c>
      <c r="R5294">
        <v>0</v>
      </c>
    </row>
    <row r="5295" spans="1:18" x14ac:dyDescent="0.3">
      <c r="A5295" t="s">
        <v>10614</v>
      </c>
      <c r="B5295" t="s">
        <v>10615</v>
      </c>
      <c r="C5295" s="2">
        <v>18</v>
      </c>
      <c r="D5295" s="3" t="str">
        <f t="shared" si="165"/>
        <v>young adults</v>
      </c>
      <c r="E5295" t="s">
        <v>24</v>
      </c>
      <c r="F5295">
        <v>4.63</v>
      </c>
      <c r="G5295" t="str">
        <f t="shared" si="164"/>
        <v>Medium</v>
      </c>
      <c r="H5295">
        <v>3.27</v>
      </c>
      <c r="I5295">
        <v>2.67</v>
      </c>
      <c r="J5295">
        <v>5.58</v>
      </c>
      <c r="K5295">
        <v>7.19</v>
      </c>
      <c r="L5295">
        <v>71</v>
      </c>
      <c r="M5295">
        <v>145</v>
      </c>
      <c r="N5295">
        <v>6.85</v>
      </c>
      <c r="O5295" t="s">
        <v>35</v>
      </c>
      <c r="P5295" t="s">
        <v>28</v>
      </c>
      <c r="Q5295" t="s">
        <v>29</v>
      </c>
      <c r="R5295">
        <v>0</v>
      </c>
    </row>
    <row r="5296" spans="1:18" x14ac:dyDescent="0.3">
      <c r="A5296" t="s">
        <v>10616</v>
      </c>
      <c r="B5296" t="s">
        <v>10617</v>
      </c>
      <c r="C5296" s="2">
        <v>22</v>
      </c>
      <c r="D5296" s="3" t="str">
        <f t="shared" si="165"/>
        <v>young adults</v>
      </c>
      <c r="E5296" t="s">
        <v>24</v>
      </c>
      <c r="F5296">
        <v>10.5</v>
      </c>
      <c r="G5296" t="str">
        <f t="shared" si="164"/>
        <v>High</v>
      </c>
      <c r="H5296">
        <v>4.71</v>
      </c>
      <c r="I5296">
        <v>0.22</v>
      </c>
      <c r="J5296">
        <v>0.91</v>
      </c>
      <c r="K5296">
        <v>4.9800000000000004</v>
      </c>
      <c r="L5296">
        <v>247</v>
      </c>
      <c r="M5296">
        <v>56</v>
      </c>
      <c r="N5296">
        <v>11.42</v>
      </c>
      <c r="O5296" t="s">
        <v>19</v>
      </c>
      <c r="P5296" t="s">
        <v>28</v>
      </c>
      <c r="Q5296" t="s">
        <v>32</v>
      </c>
      <c r="R5296">
        <v>1</v>
      </c>
    </row>
    <row r="5297" spans="1:18" x14ac:dyDescent="0.3">
      <c r="A5297" t="s">
        <v>10618</v>
      </c>
      <c r="B5297" t="s">
        <v>10619</v>
      </c>
      <c r="C5297" s="2">
        <v>32</v>
      </c>
      <c r="D5297" s="3" t="str">
        <f t="shared" si="165"/>
        <v>adults</v>
      </c>
      <c r="E5297" t="s">
        <v>18</v>
      </c>
      <c r="F5297">
        <v>7.16</v>
      </c>
      <c r="G5297" t="str">
        <f t="shared" si="164"/>
        <v>Medium</v>
      </c>
      <c r="H5297">
        <v>3.7</v>
      </c>
      <c r="I5297">
        <v>2.58</v>
      </c>
      <c r="J5297">
        <v>1.51</v>
      </c>
      <c r="K5297">
        <v>6.61</v>
      </c>
      <c r="L5297">
        <v>70</v>
      </c>
      <c r="M5297">
        <v>123</v>
      </c>
      <c r="N5297">
        <v>8.25</v>
      </c>
      <c r="O5297" t="s">
        <v>19</v>
      </c>
      <c r="P5297" t="s">
        <v>20</v>
      </c>
      <c r="Q5297" t="s">
        <v>29</v>
      </c>
      <c r="R5297">
        <v>0</v>
      </c>
    </row>
    <row r="5298" spans="1:18" x14ac:dyDescent="0.3">
      <c r="A5298" t="s">
        <v>10620</v>
      </c>
      <c r="B5298" t="s">
        <v>10621</v>
      </c>
      <c r="C5298" s="2">
        <v>18</v>
      </c>
      <c r="D5298" s="3" t="str">
        <f t="shared" si="165"/>
        <v>young adults</v>
      </c>
      <c r="E5298" t="s">
        <v>18</v>
      </c>
      <c r="F5298">
        <v>5.93</v>
      </c>
      <c r="G5298" t="str">
        <f t="shared" si="164"/>
        <v>Medium</v>
      </c>
      <c r="H5298">
        <v>1.71</v>
      </c>
      <c r="I5298">
        <v>3.37</v>
      </c>
      <c r="J5298">
        <v>1.26</v>
      </c>
      <c r="K5298">
        <v>4.72</v>
      </c>
      <c r="L5298">
        <v>37</v>
      </c>
      <c r="M5298">
        <v>177</v>
      </c>
      <c r="N5298">
        <v>6.65</v>
      </c>
      <c r="O5298" t="s">
        <v>27</v>
      </c>
      <c r="P5298" t="s">
        <v>20</v>
      </c>
      <c r="Q5298" t="s">
        <v>21</v>
      </c>
      <c r="R5298">
        <v>0</v>
      </c>
    </row>
    <row r="5299" spans="1:18" x14ac:dyDescent="0.3">
      <c r="A5299" t="s">
        <v>10622</v>
      </c>
      <c r="B5299" t="s">
        <v>10623</v>
      </c>
      <c r="C5299" s="2">
        <v>18</v>
      </c>
      <c r="D5299" s="3" t="str">
        <f t="shared" si="165"/>
        <v>young adults</v>
      </c>
      <c r="E5299" t="s">
        <v>49</v>
      </c>
      <c r="F5299">
        <v>7.32</v>
      </c>
      <c r="G5299" t="str">
        <f t="shared" si="164"/>
        <v>Medium</v>
      </c>
      <c r="H5299">
        <v>3.39</v>
      </c>
      <c r="I5299">
        <v>3.75</v>
      </c>
      <c r="J5299">
        <v>5.63</v>
      </c>
      <c r="K5299">
        <v>7.46</v>
      </c>
      <c r="L5299">
        <v>231</v>
      </c>
      <c r="M5299">
        <v>34</v>
      </c>
      <c r="N5299">
        <v>9.39</v>
      </c>
      <c r="O5299" t="s">
        <v>35</v>
      </c>
      <c r="P5299" t="s">
        <v>20</v>
      </c>
      <c r="Q5299" t="s">
        <v>29</v>
      </c>
      <c r="R5299">
        <v>0</v>
      </c>
    </row>
    <row r="5300" spans="1:18" x14ac:dyDescent="0.3">
      <c r="A5300" t="s">
        <v>10624</v>
      </c>
      <c r="B5300" t="s">
        <v>10625</v>
      </c>
      <c r="C5300" s="2">
        <v>24</v>
      </c>
      <c r="D5300" s="3" t="str">
        <f t="shared" si="165"/>
        <v>young adults</v>
      </c>
      <c r="E5300" t="s">
        <v>49</v>
      </c>
      <c r="F5300">
        <v>9.7200000000000006</v>
      </c>
      <c r="G5300" t="str">
        <f t="shared" si="164"/>
        <v>High</v>
      </c>
      <c r="H5300">
        <v>4.67</v>
      </c>
      <c r="I5300">
        <v>3.17</v>
      </c>
      <c r="J5300">
        <v>2.78</v>
      </c>
      <c r="K5300">
        <v>8.75</v>
      </c>
      <c r="L5300">
        <v>230</v>
      </c>
      <c r="M5300">
        <v>39</v>
      </c>
      <c r="N5300">
        <v>10.37</v>
      </c>
      <c r="O5300" t="s">
        <v>35</v>
      </c>
      <c r="P5300" t="s">
        <v>28</v>
      </c>
      <c r="Q5300" t="s">
        <v>36</v>
      </c>
      <c r="R5300">
        <v>1</v>
      </c>
    </row>
    <row r="5301" spans="1:18" x14ac:dyDescent="0.3">
      <c r="A5301" t="s">
        <v>10626</v>
      </c>
      <c r="B5301" t="s">
        <v>10627</v>
      </c>
      <c r="C5301" s="2">
        <v>23</v>
      </c>
      <c r="D5301" s="3" t="str">
        <f t="shared" si="165"/>
        <v>young adults</v>
      </c>
      <c r="E5301" t="s">
        <v>49</v>
      </c>
      <c r="F5301">
        <v>11.17</v>
      </c>
      <c r="G5301" t="str">
        <f t="shared" si="164"/>
        <v>High</v>
      </c>
      <c r="H5301">
        <v>0.76</v>
      </c>
      <c r="I5301">
        <v>1.39</v>
      </c>
      <c r="J5301">
        <v>0.78</v>
      </c>
      <c r="K5301">
        <v>7.15</v>
      </c>
      <c r="L5301">
        <v>167</v>
      </c>
      <c r="M5301">
        <v>35</v>
      </c>
      <c r="N5301">
        <v>11.84</v>
      </c>
      <c r="O5301" t="s">
        <v>27</v>
      </c>
      <c r="P5301" t="s">
        <v>28</v>
      </c>
      <c r="Q5301" t="s">
        <v>32</v>
      </c>
      <c r="R5301">
        <v>1</v>
      </c>
    </row>
    <row r="5302" spans="1:18" x14ac:dyDescent="0.3">
      <c r="A5302" t="s">
        <v>10628</v>
      </c>
      <c r="B5302" t="s">
        <v>10629</v>
      </c>
      <c r="C5302" s="2">
        <v>34</v>
      </c>
      <c r="D5302" s="3" t="str">
        <f t="shared" si="165"/>
        <v>adults</v>
      </c>
      <c r="E5302" t="s">
        <v>18</v>
      </c>
      <c r="F5302">
        <v>3.25</v>
      </c>
      <c r="G5302" t="str">
        <f t="shared" si="164"/>
        <v>Normal</v>
      </c>
      <c r="H5302">
        <v>4.92</v>
      </c>
      <c r="I5302">
        <v>2.5099999999999998</v>
      </c>
      <c r="J5302">
        <v>0.96</v>
      </c>
      <c r="K5302">
        <v>7.62</v>
      </c>
      <c r="L5302">
        <v>234</v>
      </c>
      <c r="M5302">
        <v>97</v>
      </c>
      <c r="N5302">
        <v>3.81</v>
      </c>
      <c r="O5302" t="s">
        <v>27</v>
      </c>
      <c r="P5302" t="s">
        <v>28</v>
      </c>
      <c r="Q5302" t="s">
        <v>32</v>
      </c>
      <c r="R5302">
        <v>1</v>
      </c>
    </row>
    <row r="5303" spans="1:18" x14ac:dyDescent="0.3">
      <c r="A5303" t="s">
        <v>10630</v>
      </c>
      <c r="B5303" t="s">
        <v>10631</v>
      </c>
      <c r="C5303" s="2">
        <v>23</v>
      </c>
      <c r="D5303" s="3" t="str">
        <f t="shared" si="165"/>
        <v>young adults</v>
      </c>
      <c r="E5303" t="s">
        <v>49</v>
      </c>
      <c r="F5303">
        <v>9.5299999999999994</v>
      </c>
      <c r="G5303" t="str">
        <f t="shared" si="164"/>
        <v>High</v>
      </c>
      <c r="H5303">
        <v>2.39</v>
      </c>
      <c r="I5303">
        <v>3.36</v>
      </c>
      <c r="J5303">
        <v>1.1200000000000001</v>
      </c>
      <c r="K5303">
        <v>5.25</v>
      </c>
      <c r="L5303">
        <v>148</v>
      </c>
      <c r="M5303">
        <v>131</v>
      </c>
      <c r="N5303">
        <v>11.97</v>
      </c>
      <c r="O5303" t="s">
        <v>19</v>
      </c>
      <c r="P5303" t="s">
        <v>20</v>
      </c>
      <c r="Q5303" t="s">
        <v>32</v>
      </c>
      <c r="R5303">
        <v>1</v>
      </c>
    </row>
    <row r="5304" spans="1:18" x14ac:dyDescent="0.3">
      <c r="A5304" t="s">
        <v>10632</v>
      </c>
      <c r="B5304" t="s">
        <v>10633</v>
      </c>
      <c r="C5304" s="2">
        <v>32</v>
      </c>
      <c r="D5304" s="3" t="str">
        <f t="shared" si="165"/>
        <v>adults</v>
      </c>
      <c r="E5304" t="s">
        <v>18</v>
      </c>
      <c r="F5304">
        <v>10.220000000000001</v>
      </c>
      <c r="G5304" t="str">
        <f t="shared" si="164"/>
        <v>High</v>
      </c>
      <c r="H5304">
        <v>1.57</v>
      </c>
      <c r="I5304">
        <v>0.22</v>
      </c>
      <c r="J5304">
        <v>3.17</v>
      </c>
      <c r="K5304">
        <v>7.01</v>
      </c>
      <c r="L5304">
        <v>132</v>
      </c>
      <c r="M5304">
        <v>172</v>
      </c>
      <c r="N5304">
        <v>12.19</v>
      </c>
      <c r="O5304" t="s">
        <v>19</v>
      </c>
      <c r="P5304" t="s">
        <v>20</v>
      </c>
      <c r="Q5304" t="s">
        <v>36</v>
      </c>
      <c r="R5304">
        <v>1</v>
      </c>
    </row>
    <row r="5305" spans="1:18" x14ac:dyDescent="0.3">
      <c r="A5305" t="s">
        <v>10634</v>
      </c>
      <c r="B5305" t="s">
        <v>10635</v>
      </c>
      <c r="C5305" s="2">
        <v>20</v>
      </c>
      <c r="D5305" s="3" t="str">
        <f t="shared" si="165"/>
        <v>young adults</v>
      </c>
      <c r="E5305" t="s">
        <v>18</v>
      </c>
      <c r="F5305">
        <v>3.28</v>
      </c>
      <c r="G5305" t="str">
        <f t="shared" si="164"/>
        <v>Normal</v>
      </c>
      <c r="H5305">
        <v>2.5299999999999998</v>
      </c>
      <c r="I5305">
        <v>1.21</v>
      </c>
      <c r="J5305">
        <v>1.91</v>
      </c>
      <c r="K5305">
        <v>7.67</v>
      </c>
      <c r="L5305">
        <v>148</v>
      </c>
      <c r="M5305">
        <v>45</v>
      </c>
      <c r="N5305">
        <v>5.75</v>
      </c>
      <c r="O5305" t="s">
        <v>19</v>
      </c>
      <c r="P5305" t="s">
        <v>28</v>
      </c>
      <c r="Q5305" t="s">
        <v>21</v>
      </c>
      <c r="R5305">
        <v>0</v>
      </c>
    </row>
    <row r="5306" spans="1:18" x14ac:dyDescent="0.3">
      <c r="A5306" t="s">
        <v>10636</v>
      </c>
      <c r="B5306" t="s">
        <v>10637</v>
      </c>
      <c r="C5306" s="2">
        <v>29</v>
      </c>
      <c r="D5306" s="3" t="str">
        <f t="shared" si="165"/>
        <v>young professionals</v>
      </c>
      <c r="E5306" t="s">
        <v>49</v>
      </c>
      <c r="F5306">
        <v>8</v>
      </c>
      <c r="G5306" t="str">
        <f t="shared" si="164"/>
        <v>High</v>
      </c>
      <c r="H5306">
        <v>4.87</v>
      </c>
      <c r="I5306">
        <v>1.18</v>
      </c>
      <c r="J5306">
        <v>4.4800000000000004</v>
      </c>
      <c r="K5306">
        <v>6.03</v>
      </c>
      <c r="L5306">
        <v>172</v>
      </c>
      <c r="M5306">
        <v>31</v>
      </c>
      <c r="N5306">
        <v>10.54</v>
      </c>
      <c r="O5306" t="s">
        <v>19</v>
      </c>
      <c r="P5306" t="s">
        <v>28</v>
      </c>
      <c r="Q5306" t="s">
        <v>32</v>
      </c>
      <c r="R5306">
        <v>1</v>
      </c>
    </row>
    <row r="5307" spans="1:18" x14ac:dyDescent="0.3">
      <c r="A5307" t="s">
        <v>10638</v>
      </c>
      <c r="B5307" t="s">
        <v>10639</v>
      </c>
      <c r="C5307" s="2">
        <v>23</v>
      </c>
      <c r="D5307" s="3" t="str">
        <f t="shared" si="165"/>
        <v>young adults</v>
      </c>
      <c r="E5307" t="s">
        <v>49</v>
      </c>
      <c r="F5307">
        <v>5.71</v>
      </c>
      <c r="G5307" t="str">
        <f t="shared" si="164"/>
        <v>Medium</v>
      </c>
      <c r="H5307">
        <v>5.27</v>
      </c>
      <c r="I5307">
        <v>2.46</v>
      </c>
      <c r="J5307">
        <v>3.9</v>
      </c>
      <c r="K5307">
        <v>4.75</v>
      </c>
      <c r="L5307">
        <v>66</v>
      </c>
      <c r="M5307">
        <v>73</v>
      </c>
      <c r="N5307">
        <v>7.92</v>
      </c>
      <c r="O5307" t="s">
        <v>27</v>
      </c>
      <c r="P5307" t="s">
        <v>28</v>
      </c>
      <c r="Q5307" t="s">
        <v>36</v>
      </c>
      <c r="R5307">
        <v>1</v>
      </c>
    </row>
    <row r="5308" spans="1:18" x14ac:dyDescent="0.3">
      <c r="A5308" t="s">
        <v>10640</v>
      </c>
      <c r="B5308" t="s">
        <v>10641</v>
      </c>
      <c r="C5308" s="2">
        <v>18</v>
      </c>
      <c r="D5308" s="3" t="str">
        <f t="shared" si="165"/>
        <v>young adults</v>
      </c>
      <c r="E5308" t="s">
        <v>18</v>
      </c>
      <c r="F5308">
        <v>10.25</v>
      </c>
      <c r="G5308" t="str">
        <f t="shared" si="164"/>
        <v>High</v>
      </c>
      <c r="H5308">
        <v>4.67</v>
      </c>
      <c r="I5308">
        <v>2.31</v>
      </c>
      <c r="J5308">
        <v>0.89</v>
      </c>
      <c r="K5308">
        <v>6.68</v>
      </c>
      <c r="L5308">
        <v>69</v>
      </c>
      <c r="M5308">
        <v>106</v>
      </c>
      <c r="N5308">
        <v>12.58</v>
      </c>
      <c r="O5308" t="s">
        <v>35</v>
      </c>
      <c r="P5308" t="s">
        <v>28</v>
      </c>
      <c r="Q5308" t="s">
        <v>36</v>
      </c>
      <c r="R5308">
        <v>1</v>
      </c>
    </row>
    <row r="5309" spans="1:18" x14ac:dyDescent="0.3">
      <c r="A5309" t="s">
        <v>10642</v>
      </c>
      <c r="B5309" t="s">
        <v>10643</v>
      </c>
      <c r="C5309" s="2">
        <v>29</v>
      </c>
      <c r="D5309" s="3" t="str">
        <f t="shared" si="165"/>
        <v>young professionals</v>
      </c>
      <c r="E5309" t="s">
        <v>49</v>
      </c>
      <c r="F5309">
        <v>7.75</v>
      </c>
      <c r="G5309" t="str">
        <f t="shared" si="164"/>
        <v>High</v>
      </c>
      <c r="H5309">
        <v>2.3199999999999998</v>
      </c>
      <c r="I5309">
        <v>2.21</v>
      </c>
      <c r="J5309">
        <v>1.05</v>
      </c>
      <c r="K5309">
        <v>6.17</v>
      </c>
      <c r="L5309">
        <v>135</v>
      </c>
      <c r="M5309">
        <v>136</v>
      </c>
      <c r="N5309">
        <v>8.4600000000000009</v>
      </c>
      <c r="O5309" t="s">
        <v>35</v>
      </c>
      <c r="P5309" t="s">
        <v>28</v>
      </c>
      <c r="Q5309" t="s">
        <v>32</v>
      </c>
      <c r="R5309">
        <v>1</v>
      </c>
    </row>
    <row r="5310" spans="1:18" x14ac:dyDescent="0.3">
      <c r="A5310" t="s">
        <v>10644</v>
      </c>
      <c r="B5310" t="s">
        <v>10645</v>
      </c>
      <c r="C5310" s="2">
        <v>33</v>
      </c>
      <c r="D5310" s="3" t="str">
        <f t="shared" si="165"/>
        <v>adults</v>
      </c>
      <c r="E5310" t="s">
        <v>18</v>
      </c>
      <c r="F5310">
        <v>6.84</v>
      </c>
      <c r="G5310" t="str">
        <f t="shared" si="164"/>
        <v>Medium</v>
      </c>
      <c r="H5310">
        <v>5.43</v>
      </c>
      <c r="I5310">
        <v>3.64</v>
      </c>
      <c r="J5310">
        <v>5.93</v>
      </c>
      <c r="K5310">
        <v>6.58</v>
      </c>
      <c r="L5310">
        <v>34</v>
      </c>
      <c r="M5310">
        <v>114</v>
      </c>
      <c r="N5310">
        <v>7.6</v>
      </c>
      <c r="O5310" t="s">
        <v>35</v>
      </c>
      <c r="P5310" t="s">
        <v>28</v>
      </c>
      <c r="Q5310" t="s">
        <v>32</v>
      </c>
      <c r="R5310">
        <v>1</v>
      </c>
    </row>
    <row r="5311" spans="1:18" x14ac:dyDescent="0.3">
      <c r="A5311" t="s">
        <v>10646</v>
      </c>
      <c r="B5311" t="s">
        <v>10647</v>
      </c>
      <c r="C5311" s="2">
        <v>25</v>
      </c>
      <c r="D5311" s="3" t="str">
        <f t="shared" si="165"/>
        <v>young professionals</v>
      </c>
      <c r="E5311" t="s">
        <v>24</v>
      </c>
      <c r="F5311">
        <v>3.19</v>
      </c>
      <c r="G5311" t="str">
        <f t="shared" si="164"/>
        <v>Normal</v>
      </c>
      <c r="H5311">
        <v>1.64</v>
      </c>
      <c r="I5311">
        <v>2.82</v>
      </c>
      <c r="J5311">
        <v>2.42</v>
      </c>
      <c r="K5311">
        <v>7.03</v>
      </c>
      <c r="L5311">
        <v>155</v>
      </c>
      <c r="M5311">
        <v>51</v>
      </c>
      <c r="N5311">
        <v>5.84</v>
      </c>
      <c r="O5311" t="s">
        <v>35</v>
      </c>
      <c r="P5311" t="s">
        <v>28</v>
      </c>
      <c r="Q5311" t="s">
        <v>29</v>
      </c>
      <c r="R5311">
        <v>0</v>
      </c>
    </row>
    <row r="5312" spans="1:18" x14ac:dyDescent="0.3">
      <c r="A5312" t="s">
        <v>10648</v>
      </c>
      <c r="B5312" t="s">
        <v>10649</v>
      </c>
      <c r="C5312" s="2">
        <v>18</v>
      </c>
      <c r="D5312" s="3" t="str">
        <f t="shared" si="165"/>
        <v>young adults</v>
      </c>
      <c r="E5312" t="s">
        <v>49</v>
      </c>
      <c r="F5312">
        <v>3.08</v>
      </c>
      <c r="G5312" t="str">
        <f t="shared" si="164"/>
        <v>Normal</v>
      </c>
      <c r="H5312">
        <v>3.07</v>
      </c>
      <c r="I5312">
        <v>3.45</v>
      </c>
      <c r="J5312">
        <v>5.19</v>
      </c>
      <c r="K5312">
        <v>6.23</v>
      </c>
      <c r="L5312">
        <v>49</v>
      </c>
      <c r="M5312">
        <v>124</v>
      </c>
      <c r="N5312">
        <v>5.09</v>
      </c>
      <c r="O5312" t="s">
        <v>35</v>
      </c>
      <c r="P5312" t="s">
        <v>28</v>
      </c>
      <c r="Q5312" t="s">
        <v>21</v>
      </c>
      <c r="R5312">
        <v>0</v>
      </c>
    </row>
    <row r="5313" spans="1:18" x14ac:dyDescent="0.3">
      <c r="A5313" t="s">
        <v>10650</v>
      </c>
      <c r="B5313" t="s">
        <v>10651</v>
      </c>
      <c r="C5313" s="2">
        <v>32</v>
      </c>
      <c r="D5313" s="3" t="str">
        <f t="shared" si="165"/>
        <v>adults</v>
      </c>
      <c r="E5313" t="s">
        <v>49</v>
      </c>
      <c r="F5313">
        <v>5.95</v>
      </c>
      <c r="G5313" t="str">
        <f t="shared" si="164"/>
        <v>Medium</v>
      </c>
      <c r="H5313">
        <v>0.83</v>
      </c>
      <c r="I5313">
        <v>1.76</v>
      </c>
      <c r="J5313">
        <v>5.81</v>
      </c>
      <c r="K5313">
        <v>4.95</v>
      </c>
      <c r="L5313">
        <v>96</v>
      </c>
      <c r="M5313">
        <v>93</v>
      </c>
      <c r="N5313">
        <v>7.04</v>
      </c>
      <c r="O5313" t="s">
        <v>27</v>
      </c>
      <c r="P5313" t="s">
        <v>28</v>
      </c>
      <c r="Q5313" t="s">
        <v>29</v>
      </c>
      <c r="R5313">
        <v>0</v>
      </c>
    </row>
    <row r="5314" spans="1:18" x14ac:dyDescent="0.3">
      <c r="A5314" t="s">
        <v>10652</v>
      </c>
      <c r="B5314" t="s">
        <v>10653</v>
      </c>
      <c r="C5314" s="2">
        <v>23</v>
      </c>
      <c r="D5314" s="3" t="str">
        <f t="shared" si="165"/>
        <v>young adults</v>
      </c>
      <c r="E5314" t="s">
        <v>49</v>
      </c>
      <c r="F5314">
        <v>6.6</v>
      </c>
      <c r="G5314" t="str">
        <f t="shared" si="164"/>
        <v>Medium</v>
      </c>
      <c r="H5314">
        <v>1.46</v>
      </c>
      <c r="I5314">
        <v>3.09</v>
      </c>
      <c r="J5314">
        <v>3.78</v>
      </c>
      <c r="K5314">
        <v>6.05</v>
      </c>
      <c r="L5314">
        <v>169</v>
      </c>
      <c r="M5314">
        <v>148</v>
      </c>
      <c r="N5314">
        <v>7.37</v>
      </c>
      <c r="O5314" t="s">
        <v>35</v>
      </c>
      <c r="P5314" t="s">
        <v>20</v>
      </c>
      <c r="Q5314" t="s">
        <v>29</v>
      </c>
      <c r="R5314">
        <v>0</v>
      </c>
    </row>
    <row r="5315" spans="1:18" x14ac:dyDescent="0.3">
      <c r="A5315" t="s">
        <v>10654</v>
      </c>
      <c r="B5315" t="s">
        <v>10655</v>
      </c>
      <c r="C5315" s="2">
        <v>27</v>
      </c>
      <c r="D5315" s="3" t="str">
        <f t="shared" si="165"/>
        <v>young professionals</v>
      </c>
      <c r="E5315" t="s">
        <v>18</v>
      </c>
      <c r="F5315">
        <v>11.54</v>
      </c>
      <c r="G5315" t="str">
        <f t="shared" ref="G5315:G5378" si="166">IF(F5315&lt;4.5,"Normal", IF(F5315&lt;=7.5,"Medium","High"))</f>
        <v>High</v>
      </c>
      <c r="H5315">
        <v>2.25</v>
      </c>
      <c r="I5315">
        <v>1.35</v>
      </c>
      <c r="J5315">
        <v>1.49</v>
      </c>
      <c r="K5315">
        <v>7.83</v>
      </c>
      <c r="L5315">
        <v>237</v>
      </c>
      <c r="M5315">
        <v>173</v>
      </c>
      <c r="N5315">
        <v>12.44</v>
      </c>
      <c r="O5315" t="s">
        <v>19</v>
      </c>
      <c r="P5315" t="s">
        <v>28</v>
      </c>
      <c r="Q5315" t="s">
        <v>36</v>
      </c>
      <c r="R5315">
        <v>1</v>
      </c>
    </row>
    <row r="5316" spans="1:18" x14ac:dyDescent="0.3">
      <c r="A5316" t="s">
        <v>10656</v>
      </c>
      <c r="B5316" t="s">
        <v>10657</v>
      </c>
      <c r="C5316" s="2">
        <v>24</v>
      </c>
      <c r="D5316" s="3" t="str">
        <f t="shared" si="165"/>
        <v>young adults</v>
      </c>
      <c r="E5316" t="s">
        <v>18</v>
      </c>
      <c r="F5316">
        <v>6.33</v>
      </c>
      <c r="G5316" t="str">
        <f t="shared" si="166"/>
        <v>Medium</v>
      </c>
      <c r="H5316">
        <v>3.9</v>
      </c>
      <c r="I5316">
        <v>3.86</v>
      </c>
      <c r="J5316">
        <v>4.0599999999999996</v>
      </c>
      <c r="K5316">
        <v>5.03</v>
      </c>
      <c r="L5316">
        <v>227</v>
      </c>
      <c r="M5316">
        <v>115</v>
      </c>
      <c r="N5316">
        <v>6.89</v>
      </c>
      <c r="O5316" t="s">
        <v>35</v>
      </c>
      <c r="P5316" t="s">
        <v>20</v>
      </c>
      <c r="Q5316" t="s">
        <v>29</v>
      </c>
      <c r="R5316">
        <v>0</v>
      </c>
    </row>
    <row r="5317" spans="1:18" x14ac:dyDescent="0.3">
      <c r="A5317" t="s">
        <v>10658</v>
      </c>
      <c r="B5317" t="s">
        <v>10659</v>
      </c>
      <c r="C5317" s="2">
        <v>25</v>
      </c>
      <c r="D5317" s="3" t="str">
        <f t="shared" si="165"/>
        <v>young professionals</v>
      </c>
      <c r="E5317" t="s">
        <v>24</v>
      </c>
      <c r="F5317">
        <v>10.4</v>
      </c>
      <c r="G5317" t="str">
        <f t="shared" si="166"/>
        <v>High</v>
      </c>
      <c r="H5317">
        <v>5.93</v>
      </c>
      <c r="I5317">
        <v>3.14</v>
      </c>
      <c r="J5317">
        <v>3.94</v>
      </c>
      <c r="K5317">
        <v>6.76</v>
      </c>
      <c r="L5317">
        <v>37</v>
      </c>
      <c r="M5317">
        <v>153</v>
      </c>
      <c r="N5317">
        <v>12.08</v>
      </c>
      <c r="O5317" t="s">
        <v>27</v>
      </c>
      <c r="P5317" t="s">
        <v>28</v>
      </c>
      <c r="Q5317" t="s">
        <v>32</v>
      </c>
      <c r="R5317">
        <v>1</v>
      </c>
    </row>
    <row r="5318" spans="1:18" x14ac:dyDescent="0.3">
      <c r="A5318" t="s">
        <v>10660</v>
      </c>
      <c r="B5318" t="s">
        <v>10661</v>
      </c>
      <c r="C5318" s="2">
        <v>25</v>
      </c>
      <c r="D5318" s="3" t="str">
        <f t="shared" ref="D5318:D5381" si="167">IF(C5318&lt;=24,"young adults",IF(C5318&lt;=29,"young professionals","adults"))</f>
        <v>young professionals</v>
      </c>
      <c r="E5318" t="s">
        <v>18</v>
      </c>
      <c r="F5318">
        <v>3.53</v>
      </c>
      <c r="G5318" t="str">
        <f t="shared" si="166"/>
        <v>Normal</v>
      </c>
      <c r="H5318">
        <v>0.82</v>
      </c>
      <c r="I5318">
        <v>3.12</v>
      </c>
      <c r="J5318">
        <v>5.73</v>
      </c>
      <c r="K5318">
        <v>5.13</v>
      </c>
      <c r="L5318">
        <v>101</v>
      </c>
      <c r="M5318">
        <v>156</v>
      </c>
      <c r="N5318">
        <v>4.78</v>
      </c>
      <c r="O5318" t="s">
        <v>35</v>
      </c>
      <c r="P5318" t="s">
        <v>20</v>
      </c>
      <c r="Q5318" t="s">
        <v>29</v>
      </c>
      <c r="R5318">
        <v>0</v>
      </c>
    </row>
    <row r="5319" spans="1:18" x14ac:dyDescent="0.3">
      <c r="A5319" t="s">
        <v>10662</v>
      </c>
      <c r="B5319" t="s">
        <v>10663</v>
      </c>
      <c r="C5319" s="2">
        <v>28</v>
      </c>
      <c r="D5319" s="3" t="str">
        <f t="shared" si="167"/>
        <v>young professionals</v>
      </c>
      <c r="E5319" t="s">
        <v>18</v>
      </c>
      <c r="F5319">
        <v>3.23</v>
      </c>
      <c r="G5319" t="str">
        <f t="shared" si="166"/>
        <v>Normal</v>
      </c>
      <c r="H5319">
        <v>5.98</v>
      </c>
      <c r="I5319">
        <v>1.0900000000000001</v>
      </c>
      <c r="J5319">
        <v>4.38</v>
      </c>
      <c r="K5319">
        <v>7.5</v>
      </c>
      <c r="L5319">
        <v>20</v>
      </c>
      <c r="M5319">
        <v>100</v>
      </c>
      <c r="N5319">
        <v>5.94</v>
      </c>
      <c r="O5319" t="s">
        <v>35</v>
      </c>
      <c r="P5319" t="s">
        <v>28</v>
      </c>
      <c r="Q5319" t="s">
        <v>32</v>
      </c>
      <c r="R5319">
        <v>1</v>
      </c>
    </row>
    <row r="5320" spans="1:18" x14ac:dyDescent="0.3">
      <c r="A5320" t="s">
        <v>10664</v>
      </c>
      <c r="B5320" t="s">
        <v>10665</v>
      </c>
      <c r="C5320" s="2">
        <v>29</v>
      </c>
      <c r="D5320" s="3" t="str">
        <f t="shared" si="167"/>
        <v>young professionals</v>
      </c>
      <c r="E5320" t="s">
        <v>49</v>
      </c>
      <c r="F5320">
        <v>9.67</v>
      </c>
      <c r="G5320" t="str">
        <f t="shared" si="166"/>
        <v>High</v>
      </c>
      <c r="H5320">
        <v>4.54</v>
      </c>
      <c r="I5320">
        <v>3.45</v>
      </c>
      <c r="J5320">
        <v>3.36</v>
      </c>
      <c r="K5320">
        <v>7.88</v>
      </c>
      <c r="L5320">
        <v>136</v>
      </c>
      <c r="M5320">
        <v>65</v>
      </c>
      <c r="N5320">
        <v>11.32</v>
      </c>
      <c r="O5320" t="s">
        <v>27</v>
      </c>
      <c r="P5320" t="s">
        <v>28</v>
      </c>
      <c r="Q5320" t="s">
        <v>32</v>
      </c>
      <c r="R5320">
        <v>1</v>
      </c>
    </row>
    <row r="5321" spans="1:18" x14ac:dyDescent="0.3">
      <c r="A5321" t="s">
        <v>10666</v>
      </c>
      <c r="B5321" t="s">
        <v>10667</v>
      </c>
      <c r="C5321" s="2">
        <v>18</v>
      </c>
      <c r="D5321" s="3" t="str">
        <f t="shared" si="167"/>
        <v>young adults</v>
      </c>
      <c r="E5321" t="s">
        <v>24</v>
      </c>
      <c r="F5321">
        <v>5.37</v>
      </c>
      <c r="G5321" t="str">
        <f t="shared" si="166"/>
        <v>Medium</v>
      </c>
      <c r="H5321">
        <v>1.1299999999999999</v>
      </c>
      <c r="I5321">
        <v>0.11</v>
      </c>
      <c r="J5321">
        <v>6</v>
      </c>
      <c r="K5321">
        <v>8.1999999999999993</v>
      </c>
      <c r="L5321">
        <v>125</v>
      </c>
      <c r="M5321">
        <v>41</v>
      </c>
      <c r="N5321">
        <v>7.11</v>
      </c>
      <c r="O5321" t="s">
        <v>35</v>
      </c>
      <c r="P5321" t="s">
        <v>20</v>
      </c>
      <c r="Q5321" t="s">
        <v>29</v>
      </c>
      <c r="R5321">
        <v>0</v>
      </c>
    </row>
    <row r="5322" spans="1:18" x14ac:dyDescent="0.3">
      <c r="A5322" t="s">
        <v>10668</v>
      </c>
      <c r="B5322" t="s">
        <v>10669</v>
      </c>
      <c r="C5322" s="2">
        <v>32</v>
      </c>
      <c r="D5322" s="3" t="str">
        <f t="shared" si="167"/>
        <v>adults</v>
      </c>
      <c r="E5322" t="s">
        <v>18</v>
      </c>
      <c r="F5322">
        <v>9.85</v>
      </c>
      <c r="G5322" t="str">
        <f t="shared" si="166"/>
        <v>High</v>
      </c>
      <c r="H5322">
        <v>0.68</v>
      </c>
      <c r="I5322">
        <v>3.38</v>
      </c>
      <c r="J5322">
        <v>2.31</v>
      </c>
      <c r="K5322">
        <v>5.51</v>
      </c>
      <c r="L5322">
        <v>235</v>
      </c>
      <c r="M5322">
        <v>64</v>
      </c>
      <c r="N5322">
        <v>12.25</v>
      </c>
      <c r="O5322" t="s">
        <v>35</v>
      </c>
      <c r="P5322" t="s">
        <v>20</v>
      </c>
      <c r="Q5322" t="s">
        <v>36</v>
      </c>
      <c r="R5322">
        <v>1</v>
      </c>
    </row>
    <row r="5323" spans="1:18" x14ac:dyDescent="0.3">
      <c r="A5323" t="s">
        <v>10670</v>
      </c>
      <c r="B5323" t="s">
        <v>10671</v>
      </c>
      <c r="C5323" s="2">
        <v>34</v>
      </c>
      <c r="D5323" s="3" t="str">
        <f t="shared" si="167"/>
        <v>adults</v>
      </c>
      <c r="E5323" t="s">
        <v>24</v>
      </c>
      <c r="F5323">
        <v>11.84</v>
      </c>
      <c r="G5323" t="str">
        <f t="shared" si="166"/>
        <v>High</v>
      </c>
      <c r="H5323">
        <v>2.0499999999999998</v>
      </c>
      <c r="I5323">
        <v>0.08</v>
      </c>
      <c r="J5323">
        <v>3.41</v>
      </c>
      <c r="K5323">
        <v>7.83</v>
      </c>
      <c r="L5323">
        <v>101</v>
      </c>
      <c r="M5323">
        <v>26</v>
      </c>
      <c r="N5323">
        <v>12.77</v>
      </c>
      <c r="O5323" t="s">
        <v>35</v>
      </c>
      <c r="P5323" t="s">
        <v>20</v>
      </c>
      <c r="Q5323" t="s">
        <v>36</v>
      </c>
      <c r="R5323">
        <v>1</v>
      </c>
    </row>
    <row r="5324" spans="1:18" x14ac:dyDescent="0.3">
      <c r="A5324" t="s">
        <v>10672</v>
      </c>
      <c r="B5324" t="s">
        <v>10673</v>
      </c>
      <c r="C5324" s="2">
        <v>27</v>
      </c>
      <c r="D5324" s="3" t="str">
        <f t="shared" si="167"/>
        <v>young professionals</v>
      </c>
      <c r="E5324" t="s">
        <v>18</v>
      </c>
      <c r="F5324">
        <v>9.3800000000000008</v>
      </c>
      <c r="G5324" t="str">
        <f t="shared" si="166"/>
        <v>High</v>
      </c>
      <c r="H5324">
        <v>5.1100000000000003</v>
      </c>
      <c r="I5324">
        <v>0.48</v>
      </c>
      <c r="J5324">
        <v>2.39</v>
      </c>
      <c r="K5324">
        <v>6.2</v>
      </c>
      <c r="L5324">
        <v>33</v>
      </c>
      <c r="M5324">
        <v>70</v>
      </c>
      <c r="N5324">
        <v>11.93</v>
      </c>
      <c r="O5324" t="s">
        <v>35</v>
      </c>
      <c r="P5324" t="s">
        <v>28</v>
      </c>
      <c r="Q5324" t="s">
        <v>32</v>
      </c>
      <c r="R5324">
        <v>1</v>
      </c>
    </row>
    <row r="5325" spans="1:18" x14ac:dyDescent="0.3">
      <c r="A5325" t="s">
        <v>10674</v>
      </c>
      <c r="B5325" t="s">
        <v>10675</v>
      </c>
      <c r="C5325" s="2">
        <v>33</v>
      </c>
      <c r="D5325" s="3" t="str">
        <f t="shared" si="167"/>
        <v>adults</v>
      </c>
      <c r="E5325" t="s">
        <v>49</v>
      </c>
      <c r="F5325">
        <v>5.31</v>
      </c>
      <c r="G5325" t="str">
        <f t="shared" si="166"/>
        <v>Medium</v>
      </c>
      <c r="H5325">
        <v>3.33</v>
      </c>
      <c r="I5325">
        <v>3.56</v>
      </c>
      <c r="J5325">
        <v>1.32</v>
      </c>
      <c r="K5325">
        <v>6.92</v>
      </c>
      <c r="L5325">
        <v>231</v>
      </c>
      <c r="M5325">
        <v>29</v>
      </c>
      <c r="N5325">
        <v>6.01</v>
      </c>
      <c r="O5325" t="s">
        <v>35</v>
      </c>
      <c r="P5325" t="s">
        <v>20</v>
      </c>
      <c r="Q5325" t="s">
        <v>21</v>
      </c>
      <c r="R5325">
        <v>0</v>
      </c>
    </row>
    <row r="5326" spans="1:18" x14ac:dyDescent="0.3">
      <c r="A5326" t="s">
        <v>10676</v>
      </c>
      <c r="B5326" t="s">
        <v>10677</v>
      </c>
      <c r="C5326" s="2">
        <v>22</v>
      </c>
      <c r="D5326" s="3" t="str">
        <f t="shared" si="167"/>
        <v>young adults</v>
      </c>
      <c r="E5326" t="s">
        <v>24</v>
      </c>
      <c r="F5326">
        <v>6.64</v>
      </c>
      <c r="G5326" t="str">
        <f t="shared" si="166"/>
        <v>Medium</v>
      </c>
      <c r="H5326">
        <v>5.21</v>
      </c>
      <c r="I5326">
        <v>0.19</v>
      </c>
      <c r="J5326">
        <v>4.13</v>
      </c>
      <c r="K5326">
        <v>7.56</v>
      </c>
      <c r="L5326">
        <v>128</v>
      </c>
      <c r="M5326">
        <v>135</v>
      </c>
      <c r="N5326">
        <v>8.57</v>
      </c>
      <c r="O5326" t="s">
        <v>27</v>
      </c>
      <c r="P5326" t="s">
        <v>28</v>
      </c>
      <c r="Q5326" t="s">
        <v>36</v>
      </c>
      <c r="R5326">
        <v>1</v>
      </c>
    </row>
    <row r="5327" spans="1:18" x14ac:dyDescent="0.3">
      <c r="A5327" t="s">
        <v>10678</v>
      </c>
      <c r="B5327" t="s">
        <v>10679</v>
      </c>
      <c r="C5327" s="2">
        <v>32</v>
      </c>
      <c r="D5327" s="3" t="str">
        <f t="shared" si="167"/>
        <v>adults</v>
      </c>
      <c r="E5327" t="s">
        <v>18</v>
      </c>
      <c r="F5327">
        <v>3.94</v>
      </c>
      <c r="G5327" t="str">
        <f t="shared" si="166"/>
        <v>Normal</v>
      </c>
      <c r="H5327">
        <v>4.66</v>
      </c>
      <c r="I5327">
        <v>1.73</v>
      </c>
      <c r="J5327">
        <v>3.8</v>
      </c>
      <c r="K5327">
        <v>8.9499999999999993</v>
      </c>
      <c r="L5327">
        <v>56</v>
      </c>
      <c r="M5327">
        <v>109</v>
      </c>
      <c r="N5327">
        <v>4.4800000000000004</v>
      </c>
      <c r="O5327" t="s">
        <v>35</v>
      </c>
      <c r="P5327" t="s">
        <v>28</v>
      </c>
      <c r="Q5327" t="s">
        <v>36</v>
      </c>
      <c r="R5327">
        <v>1</v>
      </c>
    </row>
    <row r="5328" spans="1:18" x14ac:dyDescent="0.3">
      <c r="A5328" t="s">
        <v>10680</v>
      </c>
      <c r="B5328" t="s">
        <v>10681</v>
      </c>
      <c r="C5328" s="2">
        <v>31</v>
      </c>
      <c r="D5328" s="3" t="str">
        <f t="shared" si="167"/>
        <v>adults</v>
      </c>
      <c r="E5328" t="s">
        <v>24</v>
      </c>
      <c r="F5328">
        <v>6.08</v>
      </c>
      <c r="G5328" t="str">
        <f t="shared" si="166"/>
        <v>Medium</v>
      </c>
      <c r="H5328">
        <v>4.84</v>
      </c>
      <c r="I5328">
        <v>1.79</v>
      </c>
      <c r="J5328">
        <v>4.45</v>
      </c>
      <c r="K5328">
        <v>7.69</v>
      </c>
      <c r="L5328">
        <v>86</v>
      </c>
      <c r="M5328">
        <v>165</v>
      </c>
      <c r="N5328">
        <v>8.32</v>
      </c>
      <c r="O5328" t="s">
        <v>27</v>
      </c>
      <c r="P5328" t="s">
        <v>20</v>
      </c>
      <c r="Q5328" t="s">
        <v>32</v>
      </c>
      <c r="R5328">
        <v>1</v>
      </c>
    </row>
    <row r="5329" spans="1:18" x14ac:dyDescent="0.3">
      <c r="A5329" t="s">
        <v>10682</v>
      </c>
      <c r="B5329" t="s">
        <v>10683</v>
      </c>
      <c r="C5329" s="2">
        <v>29</v>
      </c>
      <c r="D5329" s="3" t="str">
        <f t="shared" si="167"/>
        <v>young professionals</v>
      </c>
      <c r="E5329" t="s">
        <v>18</v>
      </c>
      <c r="F5329">
        <v>3.98</v>
      </c>
      <c r="G5329" t="str">
        <f t="shared" si="166"/>
        <v>Normal</v>
      </c>
      <c r="H5329">
        <v>0.54</v>
      </c>
      <c r="I5329">
        <v>3.7</v>
      </c>
      <c r="J5329">
        <v>3.98</v>
      </c>
      <c r="K5329">
        <v>4.8499999999999996</v>
      </c>
      <c r="L5329">
        <v>146</v>
      </c>
      <c r="M5329">
        <v>146</v>
      </c>
      <c r="N5329">
        <v>4.97</v>
      </c>
      <c r="O5329" t="s">
        <v>35</v>
      </c>
      <c r="P5329" t="s">
        <v>28</v>
      </c>
      <c r="Q5329" t="s">
        <v>29</v>
      </c>
      <c r="R5329">
        <v>0</v>
      </c>
    </row>
    <row r="5330" spans="1:18" x14ac:dyDescent="0.3">
      <c r="A5330" t="s">
        <v>10684</v>
      </c>
      <c r="B5330" t="s">
        <v>10685</v>
      </c>
      <c r="C5330" s="2">
        <v>19</v>
      </c>
      <c r="D5330" s="3" t="str">
        <f t="shared" si="167"/>
        <v>young adults</v>
      </c>
      <c r="E5330" t="s">
        <v>49</v>
      </c>
      <c r="F5330">
        <v>8.32</v>
      </c>
      <c r="G5330" t="str">
        <f t="shared" si="166"/>
        <v>High</v>
      </c>
      <c r="H5330">
        <v>1.58</v>
      </c>
      <c r="I5330">
        <v>3.08</v>
      </c>
      <c r="J5330">
        <v>2.84</v>
      </c>
      <c r="K5330">
        <v>5</v>
      </c>
      <c r="L5330">
        <v>124</v>
      </c>
      <c r="M5330">
        <v>107</v>
      </c>
      <c r="N5330">
        <v>10.09</v>
      </c>
      <c r="O5330" t="s">
        <v>27</v>
      </c>
      <c r="P5330" t="s">
        <v>20</v>
      </c>
      <c r="Q5330" t="s">
        <v>32</v>
      </c>
      <c r="R5330">
        <v>1</v>
      </c>
    </row>
    <row r="5331" spans="1:18" x14ac:dyDescent="0.3">
      <c r="A5331" t="s">
        <v>10686</v>
      </c>
      <c r="B5331" t="s">
        <v>10687</v>
      </c>
      <c r="C5331" s="2">
        <v>30</v>
      </c>
      <c r="D5331" s="3" t="str">
        <f t="shared" si="167"/>
        <v>adults</v>
      </c>
      <c r="E5331" t="s">
        <v>24</v>
      </c>
      <c r="F5331">
        <v>11.8</v>
      </c>
      <c r="G5331" t="str">
        <f t="shared" si="166"/>
        <v>High</v>
      </c>
      <c r="H5331">
        <v>2.82</v>
      </c>
      <c r="I5331">
        <v>2.6</v>
      </c>
      <c r="J5331">
        <v>2.98</v>
      </c>
      <c r="K5331">
        <v>5.0999999999999996</v>
      </c>
      <c r="L5331">
        <v>110</v>
      </c>
      <c r="M5331">
        <v>102</v>
      </c>
      <c r="N5331">
        <v>14.02</v>
      </c>
      <c r="O5331" t="s">
        <v>19</v>
      </c>
      <c r="P5331" t="s">
        <v>28</v>
      </c>
      <c r="Q5331" t="s">
        <v>36</v>
      </c>
      <c r="R5331">
        <v>1</v>
      </c>
    </row>
    <row r="5332" spans="1:18" x14ac:dyDescent="0.3">
      <c r="A5332" t="s">
        <v>10688</v>
      </c>
      <c r="B5332" t="s">
        <v>10689</v>
      </c>
      <c r="C5332" s="2">
        <v>24</v>
      </c>
      <c r="D5332" s="3" t="str">
        <f t="shared" si="167"/>
        <v>young adults</v>
      </c>
      <c r="E5332" t="s">
        <v>24</v>
      </c>
      <c r="F5332">
        <v>8.48</v>
      </c>
      <c r="G5332" t="str">
        <f t="shared" si="166"/>
        <v>High</v>
      </c>
      <c r="H5332">
        <v>4.92</v>
      </c>
      <c r="I5332">
        <v>1.91</v>
      </c>
      <c r="J5332">
        <v>3.45</v>
      </c>
      <c r="K5332">
        <v>8.26</v>
      </c>
      <c r="L5332">
        <v>248</v>
      </c>
      <c r="M5332">
        <v>122</v>
      </c>
      <c r="N5332">
        <v>9.65</v>
      </c>
      <c r="O5332" t="s">
        <v>35</v>
      </c>
      <c r="P5332" t="s">
        <v>20</v>
      </c>
      <c r="Q5332" t="s">
        <v>36</v>
      </c>
      <c r="R5332">
        <v>1</v>
      </c>
    </row>
    <row r="5333" spans="1:18" x14ac:dyDescent="0.3">
      <c r="A5333" t="s">
        <v>10690</v>
      </c>
      <c r="B5333" t="s">
        <v>10691</v>
      </c>
      <c r="C5333" s="2">
        <v>26</v>
      </c>
      <c r="D5333" s="3" t="str">
        <f t="shared" si="167"/>
        <v>young professionals</v>
      </c>
      <c r="E5333" t="s">
        <v>49</v>
      </c>
      <c r="F5333">
        <v>5.76</v>
      </c>
      <c r="G5333" t="str">
        <f t="shared" si="166"/>
        <v>Medium</v>
      </c>
      <c r="H5333">
        <v>2.0099999999999998</v>
      </c>
      <c r="I5333">
        <v>0.73</v>
      </c>
      <c r="J5333">
        <v>3.35</v>
      </c>
      <c r="K5333">
        <v>6.01</v>
      </c>
      <c r="L5333">
        <v>237</v>
      </c>
      <c r="M5333">
        <v>95</v>
      </c>
      <c r="N5333">
        <v>7.74</v>
      </c>
      <c r="O5333" t="s">
        <v>35</v>
      </c>
      <c r="P5333" t="s">
        <v>20</v>
      </c>
      <c r="Q5333" t="s">
        <v>29</v>
      </c>
      <c r="R5333">
        <v>0</v>
      </c>
    </row>
    <row r="5334" spans="1:18" x14ac:dyDescent="0.3">
      <c r="A5334" t="s">
        <v>10692</v>
      </c>
      <c r="B5334" t="s">
        <v>10693</v>
      </c>
      <c r="C5334" s="2">
        <v>21</v>
      </c>
      <c r="D5334" s="3" t="str">
        <f t="shared" si="167"/>
        <v>young adults</v>
      </c>
      <c r="E5334" t="s">
        <v>24</v>
      </c>
      <c r="F5334">
        <v>7.4</v>
      </c>
      <c r="G5334" t="str">
        <f t="shared" si="166"/>
        <v>Medium</v>
      </c>
      <c r="H5334">
        <v>5.0599999999999996</v>
      </c>
      <c r="I5334">
        <v>1.51</v>
      </c>
      <c r="J5334">
        <v>4.25</v>
      </c>
      <c r="K5334">
        <v>5.91</v>
      </c>
      <c r="L5334">
        <v>168</v>
      </c>
      <c r="M5334">
        <v>15</v>
      </c>
      <c r="N5334">
        <v>10.01</v>
      </c>
      <c r="O5334" t="s">
        <v>27</v>
      </c>
      <c r="P5334" t="s">
        <v>20</v>
      </c>
      <c r="Q5334" t="s">
        <v>36</v>
      </c>
      <c r="R5334">
        <v>1</v>
      </c>
    </row>
    <row r="5335" spans="1:18" x14ac:dyDescent="0.3">
      <c r="A5335" t="s">
        <v>10694</v>
      </c>
      <c r="B5335" t="s">
        <v>10695</v>
      </c>
      <c r="C5335" s="2">
        <v>24</v>
      </c>
      <c r="D5335" s="3" t="str">
        <f t="shared" si="167"/>
        <v>young adults</v>
      </c>
      <c r="E5335" t="s">
        <v>18</v>
      </c>
      <c r="F5335">
        <v>4.45</v>
      </c>
      <c r="G5335" t="str">
        <f t="shared" si="166"/>
        <v>Normal</v>
      </c>
      <c r="H5335">
        <v>0.55000000000000004</v>
      </c>
      <c r="I5335">
        <v>3.85</v>
      </c>
      <c r="J5335">
        <v>1.62</v>
      </c>
      <c r="K5335">
        <v>7.8</v>
      </c>
      <c r="L5335">
        <v>120</v>
      </c>
      <c r="M5335">
        <v>99</v>
      </c>
      <c r="N5335">
        <v>7.17</v>
      </c>
      <c r="O5335" t="s">
        <v>35</v>
      </c>
      <c r="P5335" t="s">
        <v>28</v>
      </c>
      <c r="Q5335" t="s">
        <v>21</v>
      </c>
      <c r="R5335">
        <v>0</v>
      </c>
    </row>
    <row r="5336" spans="1:18" x14ac:dyDescent="0.3">
      <c r="A5336" t="s">
        <v>10696</v>
      </c>
      <c r="B5336" t="s">
        <v>10697</v>
      </c>
      <c r="C5336" s="2">
        <v>21</v>
      </c>
      <c r="D5336" s="3" t="str">
        <f t="shared" si="167"/>
        <v>young adults</v>
      </c>
      <c r="E5336" t="s">
        <v>18</v>
      </c>
      <c r="F5336">
        <v>4.1900000000000004</v>
      </c>
      <c r="G5336" t="str">
        <f t="shared" si="166"/>
        <v>Normal</v>
      </c>
      <c r="H5336">
        <v>2.67</v>
      </c>
      <c r="I5336">
        <v>2.38</v>
      </c>
      <c r="J5336">
        <v>1.48</v>
      </c>
      <c r="K5336">
        <v>7.24</v>
      </c>
      <c r="L5336">
        <v>185</v>
      </c>
      <c r="M5336">
        <v>49</v>
      </c>
      <c r="N5336">
        <v>5.0199999999999996</v>
      </c>
      <c r="O5336" t="s">
        <v>27</v>
      </c>
      <c r="P5336" t="s">
        <v>28</v>
      </c>
      <c r="Q5336" t="s">
        <v>29</v>
      </c>
      <c r="R5336">
        <v>0</v>
      </c>
    </row>
    <row r="5337" spans="1:18" x14ac:dyDescent="0.3">
      <c r="A5337" t="s">
        <v>10698</v>
      </c>
      <c r="B5337" t="s">
        <v>10699</v>
      </c>
      <c r="C5337" s="2">
        <v>25</v>
      </c>
      <c r="D5337" s="3" t="str">
        <f t="shared" si="167"/>
        <v>young professionals</v>
      </c>
      <c r="E5337" t="s">
        <v>49</v>
      </c>
      <c r="F5337">
        <v>5.79</v>
      </c>
      <c r="G5337" t="str">
        <f t="shared" si="166"/>
        <v>Medium</v>
      </c>
      <c r="H5337">
        <v>3.44</v>
      </c>
      <c r="I5337">
        <v>1.9</v>
      </c>
      <c r="J5337">
        <v>4.25</v>
      </c>
      <c r="K5337">
        <v>4.7</v>
      </c>
      <c r="L5337">
        <v>76</v>
      </c>
      <c r="M5337">
        <v>41</v>
      </c>
      <c r="N5337">
        <v>6.35</v>
      </c>
      <c r="O5337" t="s">
        <v>27</v>
      </c>
      <c r="P5337" t="s">
        <v>28</v>
      </c>
      <c r="Q5337" t="s">
        <v>21</v>
      </c>
      <c r="R5337">
        <v>0</v>
      </c>
    </row>
    <row r="5338" spans="1:18" x14ac:dyDescent="0.3">
      <c r="A5338" t="s">
        <v>10700</v>
      </c>
      <c r="B5338" t="s">
        <v>10701</v>
      </c>
      <c r="C5338" s="2">
        <v>29</v>
      </c>
      <c r="D5338" s="3" t="str">
        <f t="shared" si="167"/>
        <v>young professionals</v>
      </c>
      <c r="E5338" t="s">
        <v>24</v>
      </c>
      <c r="F5338">
        <v>4.78</v>
      </c>
      <c r="G5338" t="str">
        <f t="shared" si="166"/>
        <v>Medium</v>
      </c>
      <c r="H5338">
        <v>5.55</v>
      </c>
      <c r="I5338">
        <v>3.66</v>
      </c>
      <c r="J5338">
        <v>4.6500000000000004</v>
      </c>
      <c r="K5338">
        <v>4.9800000000000004</v>
      </c>
      <c r="L5338">
        <v>55</v>
      </c>
      <c r="M5338">
        <v>114</v>
      </c>
      <c r="N5338">
        <v>6.12</v>
      </c>
      <c r="O5338" t="s">
        <v>35</v>
      </c>
      <c r="P5338" t="s">
        <v>28</v>
      </c>
      <c r="Q5338" t="s">
        <v>32</v>
      </c>
      <c r="R5338">
        <v>1</v>
      </c>
    </row>
    <row r="5339" spans="1:18" x14ac:dyDescent="0.3">
      <c r="A5339" t="s">
        <v>10702</v>
      </c>
      <c r="B5339" t="s">
        <v>10703</v>
      </c>
      <c r="C5339" s="2">
        <v>18</v>
      </c>
      <c r="D5339" s="3" t="str">
        <f t="shared" si="167"/>
        <v>young adults</v>
      </c>
      <c r="E5339" t="s">
        <v>18</v>
      </c>
      <c r="F5339">
        <v>6.62</v>
      </c>
      <c r="G5339" t="str">
        <f t="shared" si="166"/>
        <v>Medium</v>
      </c>
      <c r="H5339">
        <v>1.93</v>
      </c>
      <c r="I5339">
        <v>1.69</v>
      </c>
      <c r="J5339">
        <v>5.26</v>
      </c>
      <c r="K5339">
        <v>6.46</v>
      </c>
      <c r="L5339">
        <v>239</v>
      </c>
      <c r="M5339">
        <v>121</v>
      </c>
      <c r="N5339">
        <v>8.0399999999999991</v>
      </c>
      <c r="O5339" t="s">
        <v>19</v>
      </c>
      <c r="P5339" t="s">
        <v>20</v>
      </c>
      <c r="Q5339" t="s">
        <v>32</v>
      </c>
      <c r="R5339">
        <v>1</v>
      </c>
    </row>
    <row r="5340" spans="1:18" x14ac:dyDescent="0.3">
      <c r="A5340" t="s">
        <v>10704</v>
      </c>
      <c r="B5340" t="s">
        <v>10705</v>
      </c>
      <c r="C5340" s="2">
        <v>20</v>
      </c>
      <c r="D5340" s="3" t="str">
        <f t="shared" si="167"/>
        <v>young adults</v>
      </c>
      <c r="E5340" t="s">
        <v>18</v>
      </c>
      <c r="F5340">
        <v>8.8000000000000007</v>
      </c>
      <c r="G5340" t="str">
        <f t="shared" si="166"/>
        <v>High</v>
      </c>
      <c r="H5340">
        <v>1.68</v>
      </c>
      <c r="I5340">
        <v>1.77</v>
      </c>
      <c r="J5340">
        <v>3.71</v>
      </c>
      <c r="K5340">
        <v>6.53</v>
      </c>
      <c r="L5340">
        <v>128</v>
      </c>
      <c r="M5340">
        <v>91</v>
      </c>
      <c r="N5340">
        <v>10.210000000000001</v>
      </c>
      <c r="O5340" t="s">
        <v>19</v>
      </c>
      <c r="P5340" t="s">
        <v>20</v>
      </c>
      <c r="Q5340" t="s">
        <v>32</v>
      </c>
      <c r="R5340">
        <v>1</v>
      </c>
    </row>
    <row r="5341" spans="1:18" x14ac:dyDescent="0.3">
      <c r="A5341" t="s">
        <v>10706</v>
      </c>
      <c r="B5341" t="s">
        <v>10707</v>
      </c>
      <c r="C5341" s="2">
        <v>23</v>
      </c>
      <c r="D5341" s="3" t="str">
        <f t="shared" si="167"/>
        <v>young adults</v>
      </c>
      <c r="E5341" t="s">
        <v>24</v>
      </c>
      <c r="F5341">
        <v>5.69</v>
      </c>
      <c r="G5341" t="str">
        <f t="shared" si="166"/>
        <v>Medium</v>
      </c>
      <c r="H5341">
        <v>3.54</v>
      </c>
      <c r="I5341">
        <v>3.4</v>
      </c>
      <c r="J5341">
        <v>2.88</v>
      </c>
      <c r="K5341">
        <v>8.51</v>
      </c>
      <c r="L5341">
        <v>39</v>
      </c>
      <c r="M5341">
        <v>97</v>
      </c>
      <c r="N5341">
        <v>7.07</v>
      </c>
      <c r="O5341" t="s">
        <v>27</v>
      </c>
      <c r="P5341" t="s">
        <v>20</v>
      </c>
      <c r="Q5341" t="s">
        <v>21</v>
      </c>
      <c r="R5341">
        <v>0</v>
      </c>
    </row>
    <row r="5342" spans="1:18" x14ac:dyDescent="0.3">
      <c r="A5342" t="s">
        <v>10708</v>
      </c>
      <c r="B5342" t="s">
        <v>10709</v>
      </c>
      <c r="C5342" s="2">
        <v>25</v>
      </c>
      <c r="D5342" s="3" t="str">
        <f t="shared" si="167"/>
        <v>young professionals</v>
      </c>
      <c r="E5342" t="s">
        <v>24</v>
      </c>
      <c r="F5342">
        <v>11.62</v>
      </c>
      <c r="G5342" t="str">
        <f t="shared" si="166"/>
        <v>High</v>
      </c>
      <c r="H5342">
        <v>5.87</v>
      </c>
      <c r="I5342">
        <v>2.78</v>
      </c>
      <c r="J5342">
        <v>3.92</v>
      </c>
      <c r="K5342">
        <v>5.61</v>
      </c>
      <c r="L5342">
        <v>116</v>
      </c>
      <c r="M5342">
        <v>149</v>
      </c>
      <c r="N5342">
        <v>14.41</v>
      </c>
      <c r="O5342" t="s">
        <v>27</v>
      </c>
      <c r="P5342" t="s">
        <v>20</v>
      </c>
      <c r="Q5342" t="s">
        <v>32</v>
      </c>
      <c r="R5342">
        <v>1</v>
      </c>
    </row>
    <row r="5343" spans="1:18" x14ac:dyDescent="0.3">
      <c r="A5343" t="s">
        <v>10710</v>
      </c>
      <c r="B5343" t="s">
        <v>10711</v>
      </c>
      <c r="C5343" s="2">
        <v>23</v>
      </c>
      <c r="D5343" s="3" t="str">
        <f t="shared" si="167"/>
        <v>young adults</v>
      </c>
      <c r="E5343" t="s">
        <v>49</v>
      </c>
      <c r="F5343">
        <v>8.19</v>
      </c>
      <c r="G5343" t="str">
        <f t="shared" si="166"/>
        <v>High</v>
      </c>
      <c r="H5343">
        <v>2.88</v>
      </c>
      <c r="I5343">
        <v>2.9</v>
      </c>
      <c r="J5343">
        <v>1.48</v>
      </c>
      <c r="K5343">
        <v>4.57</v>
      </c>
      <c r="L5343">
        <v>227</v>
      </c>
      <c r="M5343">
        <v>36</v>
      </c>
      <c r="N5343">
        <v>10.62</v>
      </c>
      <c r="O5343" t="s">
        <v>27</v>
      </c>
      <c r="P5343" t="s">
        <v>20</v>
      </c>
      <c r="Q5343" t="s">
        <v>32</v>
      </c>
      <c r="R5343">
        <v>1</v>
      </c>
    </row>
    <row r="5344" spans="1:18" x14ac:dyDescent="0.3">
      <c r="A5344" t="s">
        <v>10712</v>
      </c>
      <c r="B5344" t="s">
        <v>10713</v>
      </c>
      <c r="C5344" s="2">
        <v>18</v>
      </c>
      <c r="D5344" s="3" t="str">
        <f t="shared" si="167"/>
        <v>young adults</v>
      </c>
      <c r="E5344" t="s">
        <v>24</v>
      </c>
      <c r="F5344">
        <v>10.32</v>
      </c>
      <c r="G5344" t="str">
        <f t="shared" si="166"/>
        <v>High</v>
      </c>
      <c r="H5344">
        <v>4.41</v>
      </c>
      <c r="I5344">
        <v>0.76</v>
      </c>
      <c r="J5344">
        <v>2.77</v>
      </c>
      <c r="K5344">
        <v>7.88</v>
      </c>
      <c r="L5344">
        <v>171</v>
      </c>
      <c r="M5344">
        <v>88</v>
      </c>
      <c r="N5344">
        <v>12.87</v>
      </c>
      <c r="O5344" t="s">
        <v>19</v>
      </c>
      <c r="P5344" t="s">
        <v>20</v>
      </c>
      <c r="Q5344" t="s">
        <v>36</v>
      </c>
      <c r="R5344">
        <v>1</v>
      </c>
    </row>
    <row r="5345" spans="1:18" x14ac:dyDescent="0.3">
      <c r="A5345" t="s">
        <v>10714</v>
      </c>
      <c r="B5345" t="s">
        <v>10715</v>
      </c>
      <c r="C5345" s="2">
        <v>24</v>
      </c>
      <c r="D5345" s="3" t="str">
        <f t="shared" si="167"/>
        <v>young adults</v>
      </c>
      <c r="E5345" t="s">
        <v>49</v>
      </c>
      <c r="F5345">
        <v>6.84</v>
      </c>
      <c r="G5345" t="str">
        <f t="shared" si="166"/>
        <v>Medium</v>
      </c>
      <c r="H5345">
        <v>3.15</v>
      </c>
      <c r="I5345">
        <v>1.19</v>
      </c>
      <c r="J5345">
        <v>1.53</v>
      </c>
      <c r="K5345">
        <v>8.81</v>
      </c>
      <c r="L5345">
        <v>104</v>
      </c>
      <c r="M5345">
        <v>130</v>
      </c>
      <c r="N5345">
        <v>7.63</v>
      </c>
      <c r="O5345" t="s">
        <v>27</v>
      </c>
      <c r="P5345" t="s">
        <v>28</v>
      </c>
      <c r="Q5345" t="s">
        <v>32</v>
      </c>
      <c r="R5345">
        <v>1</v>
      </c>
    </row>
    <row r="5346" spans="1:18" x14ac:dyDescent="0.3">
      <c r="A5346" t="s">
        <v>10716</v>
      </c>
      <c r="B5346" t="s">
        <v>10717</v>
      </c>
      <c r="C5346" s="2">
        <v>31</v>
      </c>
      <c r="D5346" s="3" t="str">
        <f t="shared" si="167"/>
        <v>adults</v>
      </c>
      <c r="E5346" t="s">
        <v>18</v>
      </c>
      <c r="F5346">
        <v>7.86</v>
      </c>
      <c r="G5346" t="str">
        <f t="shared" si="166"/>
        <v>High</v>
      </c>
      <c r="H5346">
        <v>3.12</v>
      </c>
      <c r="I5346">
        <v>3.97</v>
      </c>
      <c r="J5346">
        <v>4.28</v>
      </c>
      <c r="K5346">
        <v>4.6900000000000004</v>
      </c>
      <c r="L5346">
        <v>37</v>
      </c>
      <c r="M5346">
        <v>59</v>
      </c>
      <c r="N5346">
        <v>10.61</v>
      </c>
      <c r="O5346" t="s">
        <v>35</v>
      </c>
      <c r="P5346" t="s">
        <v>28</v>
      </c>
      <c r="Q5346" t="s">
        <v>32</v>
      </c>
      <c r="R5346">
        <v>1</v>
      </c>
    </row>
    <row r="5347" spans="1:18" x14ac:dyDescent="0.3">
      <c r="A5347" t="s">
        <v>10718</v>
      </c>
      <c r="B5347" t="s">
        <v>10719</v>
      </c>
      <c r="C5347" s="2">
        <v>33</v>
      </c>
      <c r="D5347" s="3" t="str">
        <f t="shared" si="167"/>
        <v>adults</v>
      </c>
      <c r="E5347" t="s">
        <v>18</v>
      </c>
      <c r="F5347">
        <v>3.81</v>
      </c>
      <c r="G5347" t="str">
        <f t="shared" si="166"/>
        <v>Normal</v>
      </c>
      <c r="H5347">
        <v>5.9</v>
      </c>
      <c r="I5347">
        <v>2.36</v>
      </c>
      <c r="J5347">
        <v>5.13</v>
      </c>
      <c r="K5347">
        <v>5.79</v>
      </c>
      <c r="L5347">
        <v>99</v>
      </c>
      <c r="M5347">
        <v>62</v>
      </c>
      <c r="N5347">
        <v>5.93</v>
      </c>
      <c r="O5347" t="s">
        <v>27</v>
      </c>
      <c r="P5347" t="s">
        <v>20</v>
      </c>
      <c r="Q5347" t="s">
        <v>36</v>
      </c>
      <c r="R5347">
        <v>1</v>
      </c>
    </row>
    <row r="5348" spans="1:18" x14ac:dyDescent="0.3">
      <c r="A5348" t="s">
        <v>10720</v>
      </c>
      <c r="B5348" t="s">
        <v>10721</v>
      </c>
      <c r="C5348" s="2">
        <v>23</v>
      </c>
      <c r="D5348" s="3" t="str">
        <f t="shared" si="167"/>
        <v>young adults</v>
      </c>
      <c r="E5348" t="s">
        <v>18</v>
      </c>
      <c r="F5348">
        <v>5.45</v>
      </c>
      <c r="G5348" t="str">
        <f t="shared" si="166"/>
        <v>Medium</v>
      </c>
      <c r="H5348">
        <v>0.72</v>
      </c>
      <c r="I5348">
        <v>0.04</v>
      </c>
      <c r="J5348">
        <v>1.42</v>
      </c>
      <c r="K5348">
        <v>7.57</v>
      </c>
      <c r="L5348">
        <v>115</v>
      </c>
      <c r="M5348">
        <v>97</v>
      </c>
      <c r="N5348">
        <v>8.3000000000000007</v>
      </c>
      <c r="O5348" t="s">
        <v>27</v>
      </c>
      <c r="P5348" t="s">
        <v>28</v>
      </c>
      <c r="Q5348" t="s">
        <v>29</v>
      </c>
      <c r="R5348">
        <v>0</v>
      </c>
    </row>
    <row r="5349" spans="1:18" x14ac:dyDescent="0.3">
      <c r="A5349" t="s">
        <v>10722</v>
      </c>
      <c r="B5349" t="s">
        <v>10723</v>
      </c>
      <c r="C5349" s="2">
        <v>23</v>
      </c>
      <c r="D5349" s="3" t="str">
        <f t="shared" si="167"/>
        <v>young adults</v>
      </c>
      <c r="E5349" t="s">
        <v>18</v>
      </c>
      <c r="F5349">
        <v>3.45</v>
      </c>
      <c r="G5349" t="str">
        <f t="shared" si="166"/>
        <v>Normal</v>
      </c>
      <c r="H5349">
        <v>2.93</v>
      </c>
      <c r="I5349">
        <v>3.92</v>
      </c>
      <c r="J5349">
        <v>0.99</v>
      </c>
      <c r="K5349">
        <v>7</v>
      </c>
      <c r="L5349">
        <v>157</v>
      </c>
      <c r="M5349">
        <v>26</v>
      </c>
      <c r="N5349">
        <v>4.9000000000000004</v>
      </c>
      <c r="O5349" t="s">
        <v>27</v>
      </c>
      <c r="P5349" t="s">
        <v>20</v>
      </c>
      <c r="Q5349" t="s">
        <v>29</v>
      </c>
      <c r="R5349">
        <v>0</v>
      </c>
    </row>
    <row r="5350" spans="1:18" x14ac:dyDescent="0.3">
      <c r="A5350" t="s">
        <v>10724</v>
      </c>
      <c r="B5350" t="s">
        <v>10725</v>
      </c>
      <c r="C5350" s="2">
        <v>25</v>
      </c>
      <c r="D5350" s="3" t="str">
        <f t="shared" si="167"/>
        <v>young professionals</v>
      </c>
      <c r="E5350" t="s">
        <v>24</v>
      </c>
      <c r="F5350">
        <v>8.57</v>
      </c>
      <c r="G5350" t="str">
        <f t="shared" si="166"/>
        <v>High</v>
      </c>
      <c r="H5350">
        <v>3.8</v>
      </c>
      <c r="I5350">
        <v>2.5499999999999998</v>
      </c>
      <c r="J5350">
        <v>2.65</v>
      </c>
      <c r="K5350">
        <v>6.67</v>
      </c>
      <c r="L5350">
        <v>101</v>
      </c>
      <c r="M5350">
        <v>65</v>
      </c>
      <c r="N5350">
        <v>9.39</v>
      </c>
      <c r="O5350" t="s">
        <v>27</v>
      </c>
      <c r="P5350" t="s">
        <v>20</v>
      </c>
      <c r="Q5350" t="s">
        <v>32</v>
      </c>
      <c r="R5350">
        <v>1</v>
      </c>
    </row>
    <row r="5351" spans="1:18" x14ac:dyDescent="0.3">
      <c r="A5351" t="s">
        <v>10726</v>
      </c>
      <c r="B5351" t="s">
        <v>10727</v>
      </c>
      <c r="C5351" s="2">
        <v>33</v>
      </c>
      <c r="D5351" s="3" t="str">
        <f t="shared" si="167"/>
        <v>adults</v>
      </c>
      <c r="E5351" t="s">
        <v>49</v>
      </c>
      <c r="F5351">
        <v>9.31</v>
      </c>
      <c r="G5351" t="str">
        <f t="shared" si="166"/>
        <v>High</v>
      </c>
      <c r="H5351">
        <v>2.37</v>
      </c>
      <c r="I5351">
        <v>2.29</v>
      </c>
      <c r="J5351">
        <v>2.4900000000000002</v>
      </c>
      <c r="K5351">
        <v>6.88</v>
      </c>
      <c r="L5351">
        <v>49</v>
      </c>
      <c r="M5351">
        <v>164</v>
      </c>
      <c r="N5351">
        <v>11.71</v>
      </c>
      <c r="O5351" t="s">
        <v>27</v>
      </c>
      <c r="P5351" t="s">
        <v>28</v>
      </c>
      <c r="Q5351" t="s">
        <v>32</v>
      </c>
      <c r="R5351">
        <v>1</v>
      </c>
    </row>
    <row r="5352" spans="1:18" x14ac:dyDescent="0.3">
      <c r="A5352" t="s">
        <v>10728</v>
      </c>
      <c r="B5352" t="s">
        <v>10729</v>
      </c>
      <c r="C5352" s="2">
        <v>31</v>
      </c>
      <c r="D5352" s="3" t="str">
        <f t="shared" si="167"/>
        <v>adults</v>
      </c>
      <c r="E5352" t="s">
        <v>49</v>
      </c>
      <c r="F5352">
        <v>10.43</v>
      </c>
      <c r="G5352" t="str">
        <f t="shared" si="166"/>
        <v>High</v>
      </c>
      <c r="H5352">
        <v>4.25</v>
      </c>
      <c r="I5352">
        <v>3.55</v>
      </c>
      <c r="J5352">
        <v>1.1299999999999999</v>
      </c>
      <c r="K5352">
        <v>8.4</v>
      </c>
      <c r="L5352">
        <v>153</v>
      </c>
      <c r="M5352">
        <v>16</v>
      </c>
      <c r="N5352">
        <v>13.03</v>
      </c>
      <c r="O5352" t="s">
        <v>27</v>
      </c>
      <c r="P5352" t="s">
        <v>28</v>
      </c>
      <c r="Q5352" t="s">
        <v>36</v>
      </c>
      <c r="R5352">
        <v>1</v>
      </c>
    </row>
    <row r="5353" spans="1:18" x14ac:dyDescent="0.3">
      <c r="A5353" t="s">
        <v>10730</v>
      </c>
      <c r="B5353" t="s">
        <v>10731</v>
      </c>
      <c r="C5353" s="2">
        <v>19</v>
      </c>
      <c r="D5353" s="3" t="str">
        <f t="shared" si="167"/>
        <v>young adults</v>
      </c>
      <c r="E5353" t="s">
        <v>18</v>
      </c>
      <c r="F5353">
        <v>9.32</v>
      </c>
      <c r="G5353" t="str">
        <f t="shared" si="166"/>
        <v>High</v>
      </c>
      <c r="H5353">
        <v>2.82</v>
      </c>
      <c r="I5353">
        <v>3</v>
      </c>
      <c r="J5353">
        <v>3.81</v>
      </c>
      <c r="K5353">
        <v>6.93</v>
      </c>
      <c r="L5353">
        <v>87</v>
      </c>
      <c r="M5353">
        <v>140</v>
      </c>
      <c r="N5353">
        <v>10.42</v>
      </c>
      <c r="O5353" t="s">
        <v>35</v>
      </c>
      <c r="P5353" t="s">
        <v>20</v>
      </c>
      <c r="Q5353" t="s">
        <v>36</v>
      </c>
      <c r="R5353">
        <v>1</v>
      </c>
    </row>
    <row r="5354" spans="1:18" x14ac:dyDescent="0.3">
      <c r="A5354" t="s">
        <v>10732</v>
      </c>
      <c r="B5354" t="s">
        <v>10733</v>
      </c>
      <c r="C5354" s="2">
        <v>33</v>
      </c>
      <c r="D5354" s="3" t="str">
        <f t="shared" si="167"/>
        <v>adults</v>
      </c>
      <c r="E5354" t="s">
        <v>49</v>
      </c>
      <c r="F5354">
        <v>10.65</v>
      </c>
      <c r="G5354" t="str">
        <f t="shared" si="166"/>
        <v>High</v>
      </c>
      <c r="H5354">
        <v>5.62</v>
      </c>
      <c r="I5354">
        <v>1.76</v>
      </c>
      <c r="J5354">
        <v>0.89</v>
      </c>
      <c r="K5354">
        <v>6.17</v>
      </c>
      <c r="L5354">
        <v>163</v>
      </c>
      <c r="M5354">
        <v>47</v>
      </c>
      <c r="N5354">
        <v>11.49</v>
      </c>
      <c r="O5354" t="s">
        <v>35</v>
      </c>
      <c r="P5354" t="s">
        <v>28</v>
      </c>
      <c r="Q5354" t="s">
        <v>32</v>
      </c>
      <c r="R5354">
        <v>1</v>
      </c>
    </row>
    <row r="5355" spans="1:18" x14ac:dyDescent="0.3">
      <c r="A5355" t="s">
        <v>10734</v>
      </c>
      <c r="B5355" t="s">
        <v>10735</v>
      </c>
      <c r="C5355" s="2">
        <v>19</v>
      </c>
      <c r="D5355" s="3" t="str">
        <f t="shared" si="167"/>
        <v>young adults</v>
      </c>
      <c r="E5355" t="s">
        <v>49</v>
      </c>
      <c r="F5355">
        <v>6.09</v>
      </c>
      <c r="G5355" t="str">
        <f t="shared" si="166"/>
        <v>Medium</v>
      </c>
      <c r="H5355">
        <v>2.64</v>
      </c>
      <c r="I5355">
        <v>2.4500000000000002</v>
      </c>
      <c r="J5355">
        <v>5.85</v>
      </c>
      <c r="K5355">
        <v>8.9600000000000009</v>
      </c>
      <c r="L5355">
        <v>177</v>
      </c>
      <c r="M5355">
        <v>20</v>
      </c>
      <c r="N5355">
        <v>8.48</v>
      </c>
      <c r="O5355" t="s">
        <v>19</v>
      </c>
      <c r="P5355" t="s">
        <v>28</v>
      </c>
      <c r="Q5355" t="s">
        <v>29</v>
      </c>
      <c r="R5355">
        <v>0</v>
      </c>
    </row>
    <row r="5356" spans="1:18" x14ac:dyDescent="0.3">
      <c r="A5356" t="s">
        <v>10736</v>
      </c>
      <c r="B5356" t="s">
        <v>10737</v>
      </c>
      <c r="C5356" s="2">
        <v>19</v>
      </c>
      <c r="D5356" s="3" t="str">
        <f t="shared" si="167"/>
        <v>young adults</v>
      </c>
      <c r="E5356" t="s">
        <v>18</v>
      </c>
      <c r="F5356">
        <v>9.2899999999999991</v>
      </c>
      <c r="G5356" t="str">
        <f t="shared" si="166"/>
        <v>High</v>
      </c>
      <c r="H5356">
        <v>0.54</v>
      </c>
      <c r="I5356">
        <v>1.82</v>
      </c>
      <c r="J5356">
        <v>2.4900000000000002</v>
      </c>
      <c r="K5356">
        <v>5.82</v>
      </c>
      <c r="L5356">
        <v>190</v>
      </c>
      <c r="M5356">
        <v>75</v>
      </c>
      <c r="N5356">
        <v>10.6</v>
      </c>
      <c r="O5356" t="s">
        <v>27</v>
      </c>
      <c r="P5356" t="s">
        <v>20</v>
      </c>
      <c r="Q5356" t="s">
        <v>36</v>
      </c>
      <c r="R5356">
        <v>1</v>
      </c>
    </row>
    <row r="5357" spans="1:18" x14ac:dyDescent="0.3">
      <c r="A5357" t="s">
        <v>10738</v>
      </c>
      <c r="B5357" t="s">
        <v>10739</v>
      </c>
      <c r="C5357" s="2">
        <v>22</v>
      </c>
      <c r="D5357" s="3" t="str">
        <f t="shared" si="167"/>
        <v>young adults</v>
      </c>
      <c r="E5357" t="s">
        <v>24</v>
      </c>
      <c r="F5357">
        <v>11.61</v>
      </c>
      <c r="G5357" t="str">
        <f t="shared" si="166"/>
        <v>High</v>
      </c>
      <c r="H5357">
        <v>5.68</v>
      </c>
      <c r="I5357">
        <v>0.1</v>
      </c>
      <c r="J5357">
        <v>5.12</v>
      </c>
      <c r="K5357">
        <v>7.8</v>
      </c>
      <c r="L5357">
        <v>81</v>
      </c>
      <c r="M5357">
        <v>64</v>
      </c>
      <c r="N5357">
        <v>14.51</v>
      </c>
      <c r="O5357" t="s">
        <v>27</v>
      </c>
      <c r="P5357" t="s">
        <v>28</v>
      </c>
      <c r="Q5357" t="s">
        <v>32</v>
      </c>
      <c r="R5357">
        <v>1</v>
      </c>
    </row>
    <row r="5358" spans="1:18" x14ac:dyDescent="0.3">
      <c r="A5358" t="s">
        <v>10740</v>
      </c>
      <c r="B5358" t="s">
        <v>10741</v>
      </c>
      <c r="C5358" s="2">
        <v>35</v>
      </c>
      <c r="D5358" s="3" t="str">
        <f t="shared" si="167"/>
        <v>adults</v>
      </c>
      <c r="E5358" t="s">
        <v>24</v>
      </c>
      <c r="F5358">
        <v>5.15</v>
      </c>
      <c r="G5358" t="str">
        <f t="shared" si="166"/>
        <v>Medium</v>
      </c>
      <c r="H5358">
        <v>3.72</v>
      </c>
      <c r="I5358">
        <v>2.38</v>
      </c>
      <c r="J5358">
        <v>5.5</v>
      </c>
      <c r="K5358">
        <v>8.2100000000000009</v>
      </c>
      <c r="L5358">
        <v>148</v>
      </c>
      <c r="M5358">
        <v>46</v>
      </c>
      <c r="N5358">
        <v>7.48</v>
      </c>
      <c r="O5358" t="s">
        <v>35</v>
      </c>
      <c r="P5358" t="s">
        <v>28</v>
      </c>
      <c r="Q5358" t="s">
        <v>29</v>
      </c>
      <c r="R5358">
        <v>0</v>
      </c>
    </row>
    <row r="5359" spans="1:18" x14ac:dyDescent="0.3">
      <c r="A5359" t="s">
        <v>10742</v>
      </c>
      <c r="B5359" t="s">
        <v>10743</v>
      </c>
      <c r="C5359" s="2">
        <v>19</v>
      </c>
      <c r="D5359" s="3" t="str">
        <f t="shared" si="167"/>
        <v>young adults</v>
      </c>
      <c r="E5359" t="s">
        <v>49</v>
      </c>
      <c r="F5359">
        <v>3.5</v>
      </c>
      <c r="G5359" t="str">
        <f t="shared" si="166"/>
        <v>Normal</v>
      </c>
      <c r="H5359">
        <v>3.23</v>
      </c>
      <c r="I5359">
        <v>0.89</v>
      </c>
      <c r="J5359">
        <v>1.29</v>
      </c>
      <c r="K5359">
        <v>5.24</v>
      </c>
      <c r="L5359">
        <v>250</v>
      </c>
      <c r="M5359">
        <v>176</v>
      </c>
      <c r="N5359">
        <v>4.63</v>
      </c>
      <c r="O5359" t="s">
        <v>35</v>
      </c>
      <c r="P5359" t="s">
        <v>20</v>
      </c>
      <c r="Q5359" t="s">
        <v>29</v>
      </c>
      <c r="R5359">
        <v>0</v>
      </c>
    </row>
    <row r="5360" spans="1:18" x14ac:dyDescent="0.3">
      <c r="A5360" t="s">
        <v>10744</v>
      </c>
      <c r="B5360" t="s">
        <v>10745</v>
      </c>
      <c r="C5360" s="2">
        <v>19</v>
      </c>
      <c r="D5360" s="3" t="str">
        <f t="shared" si="167"/>
        <v>young adults</v>
      </c>
      <c r="E5360" t="s">
        <v>18</v>
      </c>
      <c r="F5360">
        <v>11.61</v>
      </c>
      <c r="G5360" t="str">
        <f t="shared" si="166"/>
        <v>High</v>
      </c>
      <c r="H5360">
        <v>3.97</v>
      </c>
      <c r="I5360">
        <v>0.85</v>
      </c>
      <c r="J5360">
        <v>2.57</v>
      </c>
      <c r="K5360">
        <v>8.85</v>
      </c>
      <c r="L5360">
        <v>171</v>
      </c>
      <c r="M5360">
        <v>86</v>
      </c>
      <c r="N5360">
        <v>12.79</v>
      </c>
      <c r="O5360" t="s">
        <v>35</v>
      </c>
      <c r="P5360" t="s">
        <v>28</v>
      </c>
      <c r="Q5360" t="s">
        <v>36</v>
      </c>
      <c r="R5360">
        <v>1</v>
      </c>
    </row>
    <row r="5361" spans="1:18" x14ac:dyDescent="0.3">
      <c r="A5361" t="s">
        <v>10746</v>
      </c>
      <c r="B5361" t="s">
        <v>10747</v>
      </c>
      <c r="C5361" s="2">
        <v>22</v>
      </c>
      <c r="D5361" s="3" t="str">
        <f t="shared" si="167"/>
        <v>young adults</v>
      </c>
      <c r="E5361" t="s">
        <v>24</v>
      </c>
      <c r="F5361">
        <v>4.42</v>
      </c>
      <c r="G5361" t="str">
        <f t="shared" si="166"/>
        <v>Normal</v>
      </c>
      <c r="H5361">
        <v>2.83</v>
      </c>
      <c r="I5361">
        <v>3.73</v>
      </c>
      <c r="J5361">
        <v>1.32</v>
      </c>
      <c r="K5361">
        <v>8.39</v>
      </c>
      <c r="L5361">
        <v>184</v>
      </c>
      <c r="M5361">
        <v>77</v>
      </c>
      <c r="N5361">
        <v>5.47</v>
      </c>
      <c r="O5361" t="s">
        <v>27</v>
      </c>
      <c r="P5361" t="s">
        <v>20</v>
      </c>
      <c r="Q5361" t="s">
        <v>21</v>
      </c>
      <c r="R5361">
        <v>0</v>
      </c>
    </row>
    <row r="5362" spans="1:18" x14ac:dyDescent="0.3">
      <c r="A5362" t="s">
        <v>10748</v>
      </c>
      <c r="B5362" t="s">
        <v>10749</v>
      </c>
      <c r="C5362" s="2">
        <v>30</v>
      </c>
      <c r="D5362" s="3" t="str">
        <f t="shared" si="167"/>
        <v>adults</v>
      </c>
      <c r="E5362" t="s">
        <v>24</v>
      </c>
      <c r="F5362">
        <v>3.4</v>
      </c>
      <c r="G5362" t="str">
        <f t="shared" si="166"/>
        <v>Normal</v>
      </c>
      <c r="H5362">
        <v>5.37</v>
      </c>
      <c r="I5362">
        <v>2.75</v>
      </c>
      <c r="J5362">
        <v>1.69</v>
      </c>
      <c r="K5362">
        <v>5.1100000000000003</v>
      </c>
      <c r="L5362">
        <v>188</v>
      </c>
      <c r="M5362">
        <v>129</v>
      </c>
      <c r="N5362">
        <v>4.7300000000000004</v>
      </c>
      <c r="O5362" t="s">
        <v>35</v>
      </c>
      <c r="P5362" t="s">
        <v>28</v>
      </c>
      <c r="Q5362" t="s">
        <v>36</v>
      </c>
      <c r="R5362">
        <v>1</v>
      </c>
    </row>
    <row r="5363" spans="1:18" x14ac:dyDescent="0.3">
      <c r="A5363" t="s">
        <v>10750</v>
      </c>
      <c r="B5363" t="s">
        <v>10751</v>
      </c>
      <c r="C5363" s="2">
        <v>24</v>
      </c>
      <c r="D5363" s="3" t="str">
        <f t="shared" si="167"/>
        <v>young adults</v>
      </c>
      <c r="E5363" t="s">
        <v>24</v>
      </c>
      <c r="F5363">
        <v>5.75</v>
      </c>
      <c r="G5363" t="str">
        <f t="shared" si="166"/>
        <v>Medium</v>
      </c>
      <c r="H5363">
        <v>2</v>
      </c>
      <c r="I5363">
        <v>3.63</v>
      </c>
      <c r="J5363">
        <v>5.01</v>
      </c>
      <c r="K5363">
        <v>5.49</v>
      </c>
      <c r="L5363">
        <v>179</v>
      </c>
      <c r="M5363">
        <v>144</v>
      </c>
      <c r="N5363">
        <v>8.25</v>
      </c>
      <c r="O5363" t="s">
        <v>27</v>
      </c>
      <c r="P5363" t="s">
        <v>20</v>
      </c>
      <c r="Q5363" t="s">
        <v>21</v>
      </c>
      <c r="R5363">
        <v>0</v>
      </c>
    </row>
    <row r="5364" spans="1:18" x14ac:dyDescent="0.3">
      <c r="A5364" t="s">
        <v>10752</v>
      </c>
      <c r="B5364" t="s">
        <v>10753</v>
      </c>
      <c r="C5364" s="2">
        <v>22</v>
      </c>
      <c r="D5364" s="3" t="str">
        <f t="shared" si="167"/>
        <v>young adults</v>
      </c>
      <c r="E5364" t="s">
        <v>49</v>
      </c>
      <c r="F5364">
        <v>5.6</v>
      </c>
      <c r="G5364" t="str">
        <f t="shared" si="166"/>
        <v>Medium</v>
      </c>
      <c r="H5364">
        <v>5.51</v>
      </c>
      <c r="I5364">
        <v>2.64</v>
      </c>
      <c r="J5364">
        <v>2.04</v>
      </c>
      <c r="K5364">
        <v>8.16</v>
      </c>
      <c r="L5364">
        <v>63</v>
      </c>
      <c r="M5364">
        <v>168</v>
      </c>
      <c r="N5364">
        <v>7.19</v>
      </c>
      <c r="O5364" t="s">
        <v>35</v>
      </c>
      <c r="P5364" t="s">
        <v>28</v>
      </c>
      <c r="Q5364" t="s">
        <v>36</v>
      </c>
      <c r="R5364">
        <v>1</v>
      </c>
    </row>
    <row r="5365" spans="1:18" x14ac:dyDescent="0.3">
      <c r="A5365" t="s">
        <v>10754</v>
      </c>
      <c r="B5365" t="s">
        <v>10755</v>
      </c>
      <c r="C5365" s="2">
        <v>23</v>
      </c>
      <c r="D5365" s="3" t="str">
        <f t="shared" si="167"/>
        <v>young adults</v>
      </c>
      <c r="E5365" t="s">
        <v>24</v>
      </c>
      <c r="F5365">
        <v>4.24</v>
      </c>
      <c r="G5365" t="str">
        <f t="shared" si="166"/>
        <v>Normal</v>
      </c>
      <c r="H5365">
        <v>4.33</v>
      </c>
      <c r="I5365">
        <v>0.91</v>
      </c>
      <c r="J5365">
        <v>0.67</v>
      </c>
      <c r="K5365">
        <v>7.29</v>
      </c>
      <c r="L5365">
        <v>170</v>
      </c>
      <c r="M5365">
        <v>140</v>
      </c>
      <c r="N5365">
        <v>6.66</v>
      </c>
      <c r="O5365" t="s">
        <v>27</v>
      </c>
      <c r="P5365" t="s">
        <v>20</v>
      </c>
      <c r="Q5365" t="s">
        <v>32</v>
      </c>
      <c r="R5365">
        <v>1</v>
      </c>
    </row>
    <row r="5366" spans="1:18" x14ac:dyDescent="0.3">
      <c r="A5366" t="s">
        <v>10756</v>
      </c>
      <c r="B5366" t="s">
        <v>10757</v>
      </c>
      <c r="C5366" s="2">
        <v>23</v>
      </c>
      <c r="D5366" s="3" t="str">
        <f t="shared" si="167"/>
        <v>young adults</v>
      </c>
      <c r="E5366" t="s">
        <v>49</v>
      </c>
      <c r="F5366">
        <v>8.5</v>
      </c>
      <c r="G5366" t="str">
        <f t="shared" si="166"/>
        <v>High</v>
      </c>
      <c r="H5366">
        <v>2.74</v>
      </c>
      <c r="I5366">
        <v>1.76</v>
      </c>
      <c r="J5366">
        <v>2.52</v>
      </c>
      <c r="K5366">
        <v>4.87</v>
      </c>
      <c r="L5366">
        <v>109</v>
      </c>
      <c r="M5366">
        <v>102</v>
      </c>
      <c r="N5366">
        <v>9.67</v>
      </c>
      <c r="O5366" t="s">
        <v>27</v>
      </c>
      <c r="P5366" t="s">
        <v>28</v>
      </c>
      <c r="Q5366" t="s">
        <v>36</v>
      </c>
      <c r="R5366">
        <v>1</v>
      </c>
    </row>
    <row r="5367" spans="1:18" x14ac:dyDescent="0.3">
      <c r="A5367" t="s">
        <v>10758</v>
      </c>
      <c r="B5367" t="s">
        <v>10759</v>
      </c>
      <c r="C5367" s="2">
        <v>27</v>
      </c>
      <c r="D5367" s="3" t="str">
        <f t="shared" si="167"/>
        <v>young professionals</v>
      </c>
      <c r="E5367" t="s">
        <v>49</v>
      </c>
      <c r="F5367">
        <v>4.2699999999999996</v>
      </c>
      <c r="G5367" t="str">
        <f t="shared" si="166"/>
        <v>Normal</v>
      </c>
      <c r="H5367">
        <v>5.98</v>
      </c>
      <c r="I5367">
        <v>3.62</v>
      </c>
      <c r="J5367">
        <v>3.05</v>
      </c>
      <c r="K5367">
        <v>5.5</v>
      </c>
      <c r="L5367">
        <v>57</v>
      </c>
      <c r="M5367">
        <v>124</v>
      </c>
      <c r="N5367">
        <v>6.18</v>
      </c>
      <c r="O5367" t="s">
        <v>35</v>
      </c>
      <c r="P5367" t="s">
        <v>20</v>
      </c>
      <c r="Q5367" t="s">
        <v>32</v>
      </c>
      <c r="R5367">
        <v>1</v>
      </c>
    </row>
    <row r="5368" spans="1:18" x14ac:dyDescent="0.3">
      <c r="A5368" t="s">
        <v>10760</v>
      </c>
      <c r="B5368" t="s">
        <v>10761</v>
      </c>
      <c r="C5368" s="2">
        <v>35</v>
      </c>
      <c r="D5368" s="3" t="str">
        <f t="shared" si="167"/>
        <v>adults</v>
      </c>
      <c r="E5368" t="s">
        <v>24</v>
      </c>
      <c r="F5368">
        <v>4.92</v>
      </c>
      <c r="G5368" t="str">
        <f t="shared" si="166"/>
        <v>Medium</v>
      </c>
      <c r="H5368">
        <v>3.17</v>
      </c>
      <c r="I5368">
        <v>1.41</v>
      </c>
      <c r="J5368">
        <v>5.94</v>
      </c>
      <c r="K5368">
        <v>6.51</v>
      </c>
      <c r="L5368">
        <v>181</v>
      </c>
      <c r="M5368">
        <v>71</v>
      </c>
      <c r="N5368">
        <v>6.65</v>
      </c>
      <c r="O5368" t="s">
        <v>19</v>
      </c>
      <c r="P5368" t="s">
        <v>20</v>
      </c>
      <c r="Q5368" t="s">
        <v>21</v>
      </c>
      <c r="R5368">
        <v>0</v>
      </c>
    </row>
    <row r="5369" spans="1:18" x14ac:dyDescent="0.3">
      <c r="A5369" t="s">
        <v>10762</v>
      </c>
      <c r="B5369" t="s">
        <v>10763</v>
      </c>
      <c r="C5369" s="2">
        <v>24</v>
      </c>
      <c r="D5369" s="3" t="str">
        <f t="shared" si="167"/>
        <v>young adults</v>
      </c>
      <c r="E5369" t="s">
        <v>49</v>
      </c>
      <c r="F5369">
        <v>11.8</v>
      </c>
      <c r="G5369" t="str">
        <f t="shared" si="166"/>
        <v>High</v>
      </c>
      <c r="H5369">
        <v>0.92</v>
      </c>
      <c r="I5369">
        <v>3.46</v>
      </c>
      <c r="J5369">
        <v>5.86</v>
      </c>
      <c r="K5369">
        <v>5.98</v>
      </c>
      <c r="L5369">
        <v>49</v>
      </c>
      <c r="M5369">
        <v>52</v>
      </c>
      <c r="N5369">
        <v>14.45</v>
      </c>
      <c r="O5369" t="s">
        <v>19</v>
      </c>
      <c r="P5369" t="s">
        <v>28</v>
      </c>
      <c r="Q5369" t="s">
        <v>36</v>
      </c>
      <c r="R5369">
        <v>1</v>
      </c>
    </row>
    <row r="5370" spans="1:18" x14ac:dyDescent="0.3">
      <c r="A5370" t="s">
        <v>10764</v>
      </c>
      <c r="B5370" t="s">
        <v>10765</v>
      </c>
      <c r="C5370" s="2">
        <v>30</v>
      </c>
      <c r="D5370" s="3" t="str">
        <f t="shared" si="167"/>
        <v>adults</v>
      </c>
      <c r="E5370" t="s">
        <v>18</v>
      </c>
      <c r="F5370">
        <v>7</v>
      </c>
      <c r="G5370" t="str">
        <f t="shared" si="166"/>
        <v>Medium</v>
      </c>
      <c r="H5370">
        <v>2.44</v>
      </c>
      <c r="I5370">
        <v>1.77</v>
      </c>
      <c r="J5370">
        <v>2.4500000000000002</v>
      </c>
      <c r="K5370">
        <v>4.9800000000000004</v>
      </c>
      <c r="L5370">
        <v>242</v>
      </c>
      <c r="M5370">
        <v>137</v>
      </c>
      <c r="N5370">
        <v>7.73</v>
      </c>
      <c r="O5370" t="s">
        <v>27</v>
      </c>
      <c r="P5370" t="s">
        <v>20</v>
      </c>
      <c r="Q5370" t="s">
        <v>29</v>
      </c>
      <c r="R5370">
        <v>0</v>
      </c>
    </row>
    <row r="5371" spans="1:18" x14ac:dyDescent="0.3">
      <c r="A5371" t="s">
        <v>10766</v>
      </c>
      <c r="B5371" t="s">
        <v>10767</v>
      </c>
      <c r="C5371" s="2">
        <v>25</v>
      </c>
      <c r="D5371" s="3" t="str">
        <f t="shared" si="167"/>
        <v>young professionals</v>
      </c>
      <c r="E5371" t="s">
        <v>18</v>
      </c>
      <c r="F5371">
        <v>5.09</v>
      </c>
      <c r="G5371" t="str">
        <f t="shared" si="166"/>
        <v>Medium</v>
      </c>
      <c r="H5371">
        <v>2.68</v>
      </c>
      <c r="I5371">
        <v>3.09</v>
      </c>
      <c r="J5371">
        <v>4.09</v>
      </c>
      <c r="K5371">
        <v>6.17</v>
      </c>
      <c r="L5371">
        <v>24</v>
      </c>
      <c r="M5371">
        <v>46</v>
      </c>
      <c r="N5371">
        <v>6.1</v>
      </c>
      <c r="O5371" t="s">
        <v>27</v>
      </c>
      <c r="P5371" t="s">
        <v>28</v>
      </c>
      <c r="Q5371" t="s">
        <v>21</v>
      </c>
      <c r="R5371">
        <v>0</v>
      </c>
    </row>
    <row r="5372" spans="1:18" x14ac:dyDescent="0.3">
      <c r="A5372" t="s">
        <v>10768</v>
      </c>
      <c r="B5372" t="s">
        <v>10769</v>
      </c>
      <c r="C5372" s="2">
        <v>25</v>
      </c>
      <c r="D5372" s="3" t="str">
        <f t="shared" si="167"/>
        <v>young professionals</v>
      </c>
      <c r="E5372" t="s">
        <v>18</v>
      </c>
      <c r="F5372">
        <v>9.56</v>
      </c>
      <c r="G5372" t="str">
        <f t="shared" si="166"/>
        <v>High</v>
      </c>
      <c r="H5372">
        <v>0.96</v>
      </c>
      <c r="I5372">
        <v>3.58</v>
      </c>
      <c r="J5372">
        <v>2.93</v>
      </c>
      <c r="K5372">
        <v>8.1999999999999993</v>
      </c>
      <c r="L5372">
        <v>55</v>
      </c>
      <c r="M5372">
        <v>21</v>
      </c>
      <c r="N5372">
        <v>12.4</v>
      </c>
      <c r="O5372" t="s">
        <v>27</v>
      </c>
      <c r="P5372" t="s">
        <v>20</v>
      </c>
      <c r="Q5372" t="s">
        <v>32</v>
      </c>
      <c r="R5372">
        <v>1</v>
      </c>
    </row>
    <row r="5373" spans="1:18" x14ac:dyDescent="0.3">
      <c r="A5373" t="s">
        <v>10770</v>
      </c>
      <c r="B5373" t="s">
        <v>10771</v>
      </c>
      <c r="C5373" s="2">
        <v>20</v>
      </c>
      <c r="D5373" s="3" t="str">
        <f t="shared" si="167"/>
        <v>young adults</v>
      </c>
      <c r="E5373" t="s">
        <v>24</v>
      </c>
      <c r="F5373">
        <v>11.79</v>
      </c>
      <c r="G5373" t="str">
        <f t="shared" si="166"/>
        <v>High</v>
      </c>
      <c r="H5373">
        <v>3</v>
      </c>
      <c r="I5373">
        <v>3.86</v>
      </c>
      <c r="J5373">
        <v>3.47</v>
      </c>
      <c r="K5373">
        <v>5.29</v>
      </c>
      <c r="L5373">
        <v>52</v>
      </c>
      <c r="M5373">
        <v>176</v>
      </c>
      <c r="N5373">
        <v>13.37</v>
      </c>
      <c r="O5373" t="s">
        <v>35</v>
      </c>
      <c r="P5373" t="s">
        <v>28</v>
      </c>
      <c r="Q5373" t="s">
        <v>36</v>
      </c>
      <c r="R5373">
        <v>1</v>
      </c>
    </row>
    <row r="5374" spans="1:18" x14ac:dyDescent="0.3">
      <c r="A5374" t="s">
        <v>10772</v>
      </c>
      <c r="B5374" t="s">
        <v>10773</v>
      </c>
      <c r="C5374" s="2">
        <v>35</v>
      </c>
      <c r="D5374" s="3" t="str">
        <f t="shared" si="167"/>
        <v>adults</v>
      </c>
      <c r="E5374" t="s">
        <v>24</v>
      </c>
      <c r="F5374">
        <v>9.26</v>
      </c>
      <c r="G5374" t="str">
        <f t="shared" si="166"/>
        <v>High</v>
      </c>
      <c r="H5374">
        <v>4.03</v>
      </c>
      <c r="I5374">
        <v>1.68</v>
      </c>
      <c r="J5374">
        <v>0.5</v>
      </c>
      <c r="K5374">
        <v>6.66</v>
      </c>
      <c r="L5374">
        <v>179</v>
      </c>
      <c r="M5374">
        <v>174</v>
      </c>
      <c r="N5374">
        <v>12.19</v>
      </c>
      <c r="O5374" t="s">
        <v>19</v>
      </c>
      <c r="P5374" t="s">
        <v>28</v>
      </c>
      <c r="Q5374" t="s">
        <v>32</v>
      </c>
      <c r="R5374">
        <v>1</v>
      </c>
    </row>
    <row r="5375" spans="1:18" x14ac:dyDescent="0.3">
      <c r="A5375" t="s">
        <v>10774</v>
      </c>
      <c r="B5375" t="s">
        <v>10775</v>
      </c>
      <c r="C5375" s="2">
        <v>34</v>
      </c>
      <c r="D5375" s="3" t="str">
        <f t="shared" si="167"/>
        <v>adults</v>
      </c>
      <c r="E5375" t="s">
        <v>18</v>
      </c>
      <c r="F5375">
        <v>10.69</v>
      </c>
      <c r="G5375" t="str">
        <f t="shared" si="166"/>
        <v>High</v>
      </c>
      <c r="H5375">
        <v>2.2200000000000002</v>
      </c>
      <c r="I5375">
        <v>1.72</v>
      </c>
      <c r="J5375">
        <v>5.71</v>
      </c>
      <c r="K5375">
        <v>7.09</v>
      </c>
      <c r="L5375">
        <v>179</v>
      </c>
      <c r="M5375">
        <v>160</v>
      </c>
      <c r="N5375">
        <v>13.09</v>
      </c>
      <c r="O5375" t="s">
        <v>27</v>
      </c>
      <c r="P5375" t="s">
        <v>20</v>
      </c>
      <c r="Q5375" t="s">
        <v>32</v>
      </c>
      <c r="R5375">
        <v>1</v>
      </c>
    </row>
    <row r="5376" spans="1:18" x14ac:dyDescent="0.3">
      <c r="A5376" t="s">
        <v>10776</v>
      </c>
      <c r="B5376" t="s">
        <v>10777</v>
      </c>
      <c r="C5376" s="2">
        <v>22</v>
      </c>
      <c r="D5376" s="3" t="str">
        <f t="shared" si="167"/>
        <v>young adults</v>
      </c>
      <c r="E5376" t="s">
        <v>49</v>
      </c>
      <c r="F5376">
        <v>8.56</v>
      </c>
      <c r="G5376" t="str">
        <f t="shared" si="166"/>
        <v>High</v>
      </c>
      <c r="H5376">
        <v>3.39</v>
      </c>
      <c r="I5376">
        <v>2.33</v>
      </c>
      <c r="J5376">
        <v>1.64</v>
      </c>
      <c r="K5376">
        <v>8.3699999999999992</v>
      </c>
      <c r="L5376">
        <v>101</v>
      </c>
      <c r="M5376">
        <v>18</v>
      </c>
      <c r="N5376">
        <v>11.1</v>
      </c>
      <c r="O5376" t="s">
        <v>35</v>
      </c>
      <c r="P5376" t="s">
        <v>20</v>
      </c>
      <c r="Q5376" t="s">
        <v>36</v>
      </c>
      <c r="R5376">
        <v>1</v>
      </c>
    </row>
    <row r="5377" spans="1:18" x14ac:dyDescent="0.3">
      <c r="A5377" t="s">
        <v>10778</v>
      </c>
      <c r="B5377" t="s">
        <v>10779</v>
      </c>
      <c r="C5377" s="2">
        <v>24</v>
      </c>
      <c r="D5377" s="3" t="str">
        <f t="shared" si="167"/>
        <v>young adults</v>
      </c>
      <c r="E5377" t="s">
        <v>49</v>
      </c>
      <c r="F5377">
        <v>4.16</v>
      </c>
      <c r="G5377" t="str">
        <f t="shared" si="166"/>
        <v>Normal</v>
      </c>
      <c r="H5377">
        <v>4.45</v>
      </c>
      <c r="I5377">
        <v>2.4300000000000002</v>
      </c>
      <c r="J5377">
        <v>5.16</v>
      </c>
      <c r="K5377">
        <v>7.85</v>
      </c>
      <c r="L5377">
        <v>68</v>
      </c>
      <c r="M5377">
        <v>47</v>
      </c>
      <c r="N5377">
        <v>4.8</v>
      </c>
      <c r="O5377" t="s">
        <v>35</v>
      </c>
      <c r="P5377" t="s">
        <v>20</v>
      </c>
      <c r="Q5377" t="s">
        <v>32</v>
      </c>
      <c r="R5377">
        <v>1</v>
      </c>
    </row>
    <row r="5378" spans="1:18" x14ac:dyDescent="0.3">
      <c r="A5378" t="s">
        <v>10780</v>
      </c>
      <c r="B5378" t="s">
        <v>10781</v>
      </c>
      <c r="C5378" s="2">
        <v>28</v>
      </c>
      <c r="D5378" s="3" t="str">
        <f t="shared" si="167"/>
        <v>young professionals</v>
      </c>
      <c r="E5378" t="s">
        <v>49</v>
      </c>
      <c r="F5378">
        <v>10.02</v>
      </c>
      <c r="G5378" t="str">
        <f t="shared" si="166"/>
        <v>High</v>
      </c>
      <c r="H5378">
        <v>1.61</v>
      </c>
      <c r="I5378">
        <v>0.95</v>
      </c>
      <c r="J5378">
        <v>4.3</v>
      </c>
      <c r="K5378">
        <v>6.26</v>
      </c>
      <c r="L5378">
        <v>234</v>
      </c>
      <c r="M5378">
        <v>170</v>
      </c>
      <c r="N5378">
        <v>10.7</v>
      </c>
      <c r="O5378" t="s">
        <v>35</v>
      </c>
      <c r="P5378" t="s">
        <v>28</v>
      </c>
      <c r="Q5378" t="s">
        <v>36</v>
      </c>
      <c r="R5378">
        <v>1</v>
      </c>
    </row>
    <row r="5379" spans="1:18" x14ac:dyDescent="0.3">
      <c r="A5379" t="s">
        <v>10782</v>
      </c>
      <c r="B5379" t="s">
        <v>10783</v>
      </c>
      <c r="C5379" s="2">
        <v>21</v>
      </c>
      <c r="D5379" s="3" t="str">
        <f t="shared" si="167"/>
        <v>young adults</v>
      </c>
      <c r="E5379" t="s">
        <v>24</v>
      </c>
      <c r="F5379">
        <v>11.83</v>
      </c>
      <c r="G5379" t="str">
        <f t="shared" ref="G5379:G5442" si="168">IF(F5379&lt;4.5,"Normal", IF(F5379&lt;=7.5,"Medium","High"))</f>
        <v>High</v>
      </c>
      <c r="H5379">
        <v>2.36</v>
      </c>
      <c r="I5379">
        <v>3.98</v>
      </c>
      <c r="J5379">
        <v>2.62</v>
      </c>
      <c r="K5379">
        <v>8.23</v>
      </c>
      <c r="L5379">
        <v>218</v>
      </c>
      <c r="M5379">
        <v>79</v>
      </c>
      <c r="N5379">
        <v>14.64</v>
      </c>
      <c r="O5379" t="s">
        <v>19</v>
      </c>
      <c r="P5379" t="s">
        <v>20</v>
      </c>
      <c r="Q5379" t="s">
        <v>32</v>
      </c>
      <c r="R5379">
        <v>1</v>
      </c>
    </row>
    <row r="5380" spans="1:18" x14ac:dyDescent="0.3">
      <c r="A5380" t="s">
        <v>10784</v>
      </c>
      <c r="B5380" t="s">
        <v>10785</v>
      </c>
      <c r="C5380" s="2">
        <v>31</v>
      </c>
      <c r="D5380" s="3" t="str">
        <f t="shared" si="167"/>
        <v>adults</v>
      </c>
      <c r="E5380" t="s">
        <v>18</v>
      </c>
      <c r="F5380">
        <v>9.99</v>
      </c>
      <c r="G5380" t="str">
        <f t="shared" si="168"/>
        <v>High</v>
      </c>
      <c r="H5380">
        <v>5.6</v>
      </c>
      <c r="I5380">
        <v>2.38</v>
      </c>
      <c r="J5380">
        <v>3.59</v>
      </c>
      <c r="K5380">
        <v>6.45</v>
      </c>
      <c r="L5380">
        <v>24</v>
      </c>
      <c r="M5380">
        <v>28</v>
      </c>
      <c r="N5380">
        <v>11.81</v>
      </c>
      <c r="O5380" t="s">
        <v>35</v>
      </c>
      <c r="P5380" t="s">
        <v>28</v>
      </c>
      <c r="Q5380" t="s">
        <v>36</v>
      </c>
      <c r="R5380">
        <v>1</v>
      </c>
    </row>
    <row r="5381" spans="1:18" x14ac:dyDescent="0.3">
      <c r="A5381" t="s">
        <v>10786</v>
      </c>
      <c r="B5381" t="s">
        <v>10787</v>
      </c>
      <c r="C5381" s="2">
        <v>24</v>
      </c>
      <c r="D5381" s="3" t="str">
        <f t="shared" si="167"/>
        <v>young adults</v>
      </c>
      <c r="E5381" t="s">
        <v>18</v>
      </c>
      <c r="F5381">
        <v>4.6900000000000004</v>
      </c>
      <c r="G5381" t="str">
        <f t="shared" si="168"/>
        <v>Medium</v>
      </c>
      <c r="H5381">
        <v>2.79</v>
      </c>
      <c r="I5381">
        <v>2.97</v>
      </c>
      <c r="J5381">
        <v>5.05</v>
      </c>
      <c r="K5381">
        <v>6.77</v>
      </c>
      <c r="L5381">
        <v>240</v>
      </c>
      <c r="M5381">
        <v>151</v>
      </c>
      <c r="N5381">
        <v>5.96</v>
      </c>
      <c r="O5381" t="s">
        <v>27</v>
      </c>
      <c r="P5381" t="s">
        <v>20</v>
      </c>
      <c r="Q5381" t="s">
        <v>21</v>
      </c>
      <c r="R5381">
        <v>0</v>
      </c>
    </row>
    <row r="5382" spans="1:18" x14ac:dyDescent="0.3">
      <c r="A5382" t="s">
        <v>10788</v>
      </c>
      <c r="B5382" t="s">
        <v>10789</v>
      </c>
      <c r="C5382" s="2">
        <v>26</v>
      </c>
      <c r="D5382" s="3" t="str">
        <f t="shared" ref="D5382:D5445" si="169">IF(C5382&lt;=24,"young adults",IF(C5382&lt;=29,"young professionals","adults"))</f>
        <v>young professionals</v>
      </c>
      <c r="E5382" t="s">
        <v>18</v>
      </c>
      <c r="F5382">
        <v>8.58</v>
      </c>
      <c r="G5382" t="str">
        <f t="shared" si="168"/>
        <v>High</v>
      </c>
      <c r="H5382">
        <v>1.85</v>
      </c>
      <c r="I5382">
        <v>3.52</v>
      </c>
      <c r="J5382">
        <v>5.05</v>
      </c>
      <c r="K5382">
        <v>8.85</v>
      </c>
      <c r="L5382">
        <v>74</v>
      </c>
      <c r="M5382">
        <v>158</v>
      </c>
      <c r="N5382">
        <v>10.37</v>
      </c>
      <c r="O5382" t="s">
        <v>27</v>
      </c>
      <c r="P5382" t="s">
        <v>20</v>
      </c>
      <c r="Q5382" t="s">
        <v>32</v>
      </c>
      <c r="R5382">
        <v>1</v>
      </c>
    </row>
    <row r="5383" spans="1:18" x14ac:dyDescent="0.3">
      <c r="A5383" t="s">
        <v>10790</v>
      </c>
      <c r="B5383" t="s">
        <v>10791</v>
      </c>
      <c r="C5383" s="2">
        <v>18</v>
      </c>
      <c r="D5383" s="3" t="str">
        <f t="shared" si="169"/>
        <v>young adults</v>
      </c>
      <c r="E5383" t="s">
        <v>18</v>
      </c>
      <c r="F5383">
        <v>5.8</v>
      </c>
      <c r="G5383" t="str">
        <f t="shared" si="168"/>
        <v>Medium</v>
      </c>
      <c r="H5383">
        <v>5.33</v>
      </c>
      <c r="I5383">
        <v>1.0900000000000001</v>
      </c>
      <c r="J5383">
        <v>3.27</v>
      </c>
      <c r="K5383">
        <v>8.25</v>
      </c>
      <c r="L5383">
        <v>57</v>
      </c>
      <c r="M5383">
        <v>75</v>
      </c>
      <c r="N5383">
        <v>8.14</v>
      </c>
      <c r="O5383" t="s">
        <v>35</v>
      </c>
      <c r="P5383" t="s">
        <v>28</v>
      </c>
      <c r="Q5383" t="s">
        <v>32</v>
      </c>
      <c r="R5383">
        <v>1</v>
      </c>
    </row>
    <row r="5384" spans="1:18" x14ac:dyDescent="0.3">
      <c r="A5384" t="s">
        <v>10792</v>
      </c>
      <c r="B5384" t="s">
        <v>10793</v>
      </c>
      <c r="C5384" s="2">
        <v>18</v>
      </c>
      <c r="D5384" s="3" t="str">
        <f t="shared" si="169"/>
        <v>young adults</v>
      </c>
      <c r="E5384" t="s">
        <v>18</v>
      </c>
      <c r="F5384">
        <v>8.9700000000000006</v>
      </c>
      <c r="G5384" t="str">
        <f t="shared" si="168"/>
        <v>High</v>
      </c>
      <c r="H5384">
        <v>3.92</v>
      </c>
      <c r="I5384">
        <v>1.97</v>
      </c>
      <c r="J5384">
        <v>4.5999999999999996</v>
      </c>
      <c r="K5384">
        <v>8.2799999999999994</v>
      </c>
      <c r="L5384">
        <v>179</v>
      </c>
      <c r="M5384">
        <v>176</v>
      </c>
      <c r="N5384">
        <v>11.84</v>
      </c>
      <c r="O5384" t="s">
        <v>27</v>
      </c>
      <c r="P5384" t="s">
        <v>20</v>
      </c>
      <c r="Q5384" t="s">
        <v>32</v>
      </c>
      <c r="R5384">
        <v>1</v>
      </c>
    </row>
    <row r="5385" spans="1:18" x14ac:dyDescent="0.3">
      <c r="A5385" t="s">
        <v>10794</v>
      </c>
      <c r="B5385" t="s">
        <v>10795</v>
      </c>
      <c r="C5385" s="2">
        <v>21</v>
      </c>
      <c r="D5385" s="3" t="str">
        <f t="shared" si="169"/>
        <v>young adults</v>
      </c>
      <c r="E5385" t="s">
        <v>24</v>
      </c>
      <c r="F5385">
        <v>3.35</v>
      </c>
      <c r="G5385" t="str">
        <f t="shared" si="168"/>
        <v>Normal</v>
      </c>
      <c r="H5385">
        <v>5.82</v>
      </c>
      <c r="I5385">
        <v>3.03</v>
      </c>
      <c r="J5385">
        <v>0.53</v>
      </c>
      <c r="K5385">
        <v>6.37</v>
      </c>
      <c r="L5385">
        <v>32</v>
      </c>
      <c r="M5385">
        <v>168</v>
      </c>
      <c r="N5385">
        <v>5.08</v>
      </c>
      <c r="O5385" t="s">
        <v>27</v>
      </c>
      <c r="P5385" t="s">
        <v>28</v>
      </c>
      <c r="Q5385" t="s">
        <v>36</v>
      </c>
      <c r="R5385">
        <v>1</v>
      </c>
    </row>
    <row r="5386" spans="1:18" x14ac:dyDescent="0.3">
      <c r="A5386" t="s">
        <v>10796</v>
      </c>
      <c r="B5386" t="s">
        <v>10797</v>
      </c>
      <c r="C5386" s="2">
        <v>18</v>
      </c>
      <c r="D5386" s="3" t="str">
        <f t="shared" si="169"/>
        <v>young adults</v>
      </c>
      <c r="E5386" t="s">
        <v>18</v>
      </c>
      <c r="F5386">
        <v>5.53</v>
      </c>
      <c r="G5386" t="str">
        <f t="shared" si="168"/>
        <v>Medium</v>
      </c>
      <c r="H5386">
        <v>4.21</v>
      </c>
      <c r="I5386">
        <v>0.62</v>
      </c>
      <c r="J5386">
        <v>0.68</v>
      </c>
      <c r="K5386">
        <v>6.47</v>
      </c>
      <c r="L5386">
        <v>239</v>
      </c>
      <c r="M5386">
        <v>132</v>
      </c>
      <c r="N5386">
        <v>8.11</v>
      </c>
      <c r="O5386" t="s">
        <v>19</v>
      </c>
      <c r="P5386" t="s">
        <v>28</v>
      </c>
      <c r="Q5386" t="s">
        <v>32</v>
      </c>
      <c r="R5386">
        <v>1</v>
      </c>
    </row>
    <row r="5387" spans="1:18" x14ac:dyDescent="0.3">
      <c r="A5387" t="s">
        <v>10798</v>
      </c>
      <c r="B5387" t="s">
        <v>10799</v>
      </c>
      <c r="C5387" s="2">
        <v>19</v>
      </c>
      <c r="D5387" s="3" t="str">
        <f t="shared" si="169"/>
        <v>young adults</v>
      </c>
      <c r="E5387" t="s">
        <v>49</v>
      </c>
      <c r="F5387">
        <v>3.45</v>
      </c>
      <c r="G5387" t="str">
        <f t="shared" si="168"/>
        <v>Normal</v>
      </c>
      <c r="H5387">
        <v>5.75</v>
      </c>
      <c r="I5387">
        <v>1.34</v>
      </c>
      <c r="J5387">
        <v>0.92</v>
      </c>
      <c r="K5387">
        <v>7.77</v>
      </c>
      <c r="L5387">
        <v>222</v>
      </c>
      <c r="M5387">
        <v>176</v>
      </c>
      <c r="N5387">
        <v>4.6500000000000004</v>
      </c>
      <c r="O5387" t="s">
        <v>35</v>
      </c>
      <c r="P5387" t="s">
        <v>20</v>
      </c>
      <c r="Q5387" t="s">
        <v>36</v>
      </c>
      <c r="R5387">
        <v>1</v>
      </c>
    </row>
    <row r="5388" spans="1:18" x14ac:dyDescent="0.3">
      <c r="A5388" t="s">
        <v>10800</v>
      </c>
      <c r="B5388" t="s">
        <v>10801</v>
      </c>
      <c r="C5388" s="2">
        <v>25</v>
      </c>
      <c r="D5388" s="3" t="str">
        <f t="shared" si="169"/>
        <v>young professionals</v>
      </c>
      <c r="E5388" t="s">
        <v>18</v>
      </c>
      <c r="F5388">
        <v>4.4800000000000004</v>
      </c>
      <c r="G5388" t="str">
        <f t="shared" si="168"/>
        <v>Normal</v>
      </c>
      <c r="H5388">
        <v>0.94</v>
      </c>
      <c r="I5388">
        <v>3.55</v>
      </c>
      <c r="J5388">
        <v>3.15</v>
      </c>
      <c r="K5388">
        <v>7.62</v>
      </c>
      <c r="L5388">
        <v>184</v>
      </c>
      <c r="M5388">
        <v>103</v>
      </c>
      <c r="N5388">
        <v>5.01</v>
      </c>
      <c r="O5388" t="s">
        <v>19</v>
      </c>
      <c r="P5388" t="s">
        <v>20</v>
      </c>
      <c r="Q5388" t="s">
        <v>21</v>
      </c>
      <c r="R5388">
        <v>0</v>
      </c>
    </row>
    <row r="5389" spans="1:18" x14ac:dyDescent="0.3">
      <c r="A5389" t="s">
        <v>10802</v>
      </c>
      <c r="B5389" t="s">
        <v>10803</v>
      </c>
      <c r="C5389" s="2">
        <v>22</v>
      </c>
      <c r="D5389" s="3" t="str">
        <f t="shared" si="169"/>
        <v>young adults</v>
      </c>
      <c r="E5389" t="s">
        <v>24</v>
      </c>
      <c r="F5389">
        <v>11.78</v>
      </c>
      <c r="G5389" t="str">
        <f t="shared" si="168"/>
        <v>High</v>
      </c>
      <c r="H5389">
        <v>3.02</v>
      </c>
      <c r="I5389">
        <v>3.86</v>
      </c>
      <c r="J5389">
        <v>0.72</v>
      </c>
      <c r="K5389">
        <v>7.48</v>
      </c>
      <c r="L5389">
        <v>99</v>
      </c>
      <c r="M5389">
        <v>81</v>
      </c>
      <c r="N5389">
        <v>13.57</v>
      </c>
      <c r="O5389" t="s">
        <v>35</v>
      </c>
      <c r="P5389" t="s">
        <v>28</v>
      </c>
      <c r="Q5389" t="s">
        <v>36</v>
      </c>
      <c r="R5389">
        <v>1</v>
      </c>
    </row>
    <row r="5390" spans="1:18" x14ac:dyDescent="0.3">
      <c r="A5390" t="s">
        <v>10804</v>
      </c>
      <c r="B5390" t="s">
        <v>10805</v>
      </c>
      <c r="C5390" s="2">
        <v>24</v>
      </c>
      <c r="D5390" s="3" t="str">
        <f t="shared" si="169"/>
        <v>young adults</v>
      </c>
      <c r="E5390" t="s">
        <v>24</v>
      </c>
      <c r="F5390">
        <v>11.93</v>
      </c>
      <c r="G5390" t="str">
        <f t="shared" si="168"/>
        <v>High</v>
      </c>
      <c r="H5390">
        <v>0.55000000000000004</v>
      </c>
      <c r="I5390">
        <v>3.96</v>
      </c>
      <c r="J5390">
        <v>2.69</v>
      </c>
      <c r="K5390">
        <v>6.46</v>
      </c>
      <c r="L5390">
        <v>151</v>
      </c>
      <c r="M5390">
        <v>136</v>
      </c>
      <c r="N5390">
        <v>14.8</v>
      </c>
      <c r="O5390" t="s">
        <v>27</v>
      </c>
      <c r="P5390" t="s">
        <v>28</v>
      </c>
      <c r="Q5390" t="s">
        <v>32</v>
      </c>
      <c r="R5390">
        <v>1</v>
      </c>
    </row>
    <row r="5391" spans="1:18" x14ac:dyDescent="0.3">
      <c r="A5391" t="s">
        <v>10806</v>
      </c>
      <c r="B5391" t="s">
        <v>10807</v>
      </c>
      <c r="C5391" s="2">
        <v>18</v>
      </c>
      <c r="D5391" s="3" t="str">
        <f t="shared" si="169"/>
        <v>young adults</v>
      </c>
      <c r="E5391" t="s">
        <v>18</v>
      </c>
      <c r="F5391">
        <v>11.34</v>
      </c>
      <c r="G5391" t="str">
        <f t="shared" si="168"/>
        <v>High</v>
      </c>
      <c r="H5391">
        <v>1.6</v>
      </c>
      <c r="I5391">
        <v>0.65</v>
      </c>
      <c r="J5391">
        <v>5.12</v>
      </c>
      <c r="K5391">
        <v>7.46</v>
      </c>
      <c r="L5391">
        <v>143</v>
      </c>
      <c r="M5391">
        <v>110</v>
      </c>
      <c r="N5391">
        <v>13.2</v>
      </c>
      <c r="O5391" t="s">
        <v>27</v>
      </c>
      <c r="P5391" t="s">
        <v>20</v>
      </c>
      <c r="Q5391" t="s">
        <v>36</v>
      </c>
      <c r="R5391">
        <v>1</v>
      </c>
    </row>
    <row r="5392" spans="1:18" x14ac:dyDescent="0.3">
      <c r="A5392" t="s">
        <v>10808</v>
      </c>
      <c r="B5392" t="s">
        <v>10809</v>
      </c>
      <c r="C5392" s="2">
        <v>21</v>
      </c>
      <c r="D5392" s="3" t="str">
        <f t="shared" si="169"/>
        <v>young adults</v>
      </c>
      <c r="E5392" t="s">
        <v>24</v>
      </c>
      <c r="F5392">
        <v>7</v>
      </c>
      <c r="G5392" t="str">
        <f t="shared" si="168"/>
        <v>Medium</v>
      </c>
      <c r="H5392">
        <v>0.68</v>
      </c>
      <c r="I5392">
        <v>3.29</v>
      </c>
      <c r="J5392">
        <v>4.83</v>
      </c>
      <c r="K5392">
        <v>7.27</v>
      </c>
      <c r="L5392">
        <v>159</v>
      </c>
      <c r="M5392">
        <v>41</v>
      </c>
      <c r="N5392">
        <v>7.51</v>
      </c>
      <c r="O5392" t="s">
        <v>27</v>
      </c>
      <c r="P5392" t="s">
        <v>28</v>
      </c>
      <c r="Q5392" t="s">
        <v>32</v>
      </c>
      <c r="R5392">
        <v>1</v>
      </c>
    </row>
    <row r="5393" spans="1:18" x14ac:dyDescent="0.3">
      <c r="A5393" t="s">
        <v>10810</v>
      </c>
      <c r="B5393" t="s">
        <v>10811</v>
      </c>
      <c r="C5393" s="2">
        <v>34</v>
      </c>
      <c r="D5393" s="3" t="str">
        <f t="shared" si="169"/>
        <v>adults</v>
      </c>
      <c r="E5393" t="s">
        <v>18</v>
      </c>
      <c r="F5393">
        <v>4.1399999999999997</v>
      </c>
      <c r="G5393" t="str">
        <f t="shared" si="168"/>
        <v>Normal</v>
      </c>
      <c r="H5393">
        <v>5.94</v>
      </c>
      <c r="I5393">
        <v>0.83</v>
      </c>
      <c r="J5393">
        <v>5.9</v>
      </c>
      <c r="K5393">
        <v>7.55</v>
      </c>
      <c r="L5393">
        <v>238</v>
      </c>
      <c r="M5393">
        <v>101</v>
      </c>
      <c r="N5393">
        <v>5.96</v>
      </c>
      <c r="O5393" t="s">
        <v>35</v>
      </c>
      <c r="P5393" t="s">
        <v>20</v>
      </c>
      <c r="Q5393" t="s">
        <v>36</v>
      </c>
      <c r="R5393">
        <v>1</v>
      </c>
    </row>
    <row r="5394" spans="1:18" x14ac:dyDescent="0.3">
      <c r="A5394" t="s">
        <v>10812</v>
      </c>
      <c r="B5394" t="s">
        <v>10813</v>
      </c>
      <c r="C5394" s="2">
        <v>22</v>
      </c>
      <c r="D5394" s="3" t="str">
        <f t="shared" si="169"/>
        <v>young adults</v>
      </c>
      <c r="E5394" t="s">
        <v>18</v>
      </c>
      <c r="F5394">
        <v>5.05</v>
      </c>
      <c r="G5394" t="str">
        <f t="shared" si="168"/>
        <v>Medium</v>
      </c>
      <c r="H5394">
        <v>2.1</v>
      </c>
      <c r="I5394">
        <v>3.05</v>
      </c>
      <c r="J5394">
        <v>1.29</v>
      </c>
      <c r="K5394">
        <v>5.86</v>
      </c>
      <c r="L5394">
        <v>24</v>
      </c>
      <c r="M5394">
        <v>46</v>
      </c>
      <c r="N5394">
        <v>6.2</v>
      </c>
      <c r="O5394" t="s">
        <v>19</v>
      </c>
      <c r="P5394" t="s">
        <v>20</v>
      </c>
      <c r="Q5394" t="s">
        <v>21</v>
      </c>
      <c r="R5394">
        <v>0</v>
      </c>
    </row>
    <row r="5395" spans="1:18" x14ac:dyDescent="0.3">
      <c r="A5395" t="s">
        <v>10814</v>
      </c>
      <c r="B5395" t="s">
        <v>10815</v>
      </c>
      <c r="C5395" s="2">
        <v>29</v>
      </c>
      <c r="D5395" s="3" t="str">
        <f t="shared" si="169"/>
        <v>young professionals</v>
      </c>
      <c r="E5395" t="s">
        <v>18</v>
      </c>
      <c r="F5395">
        <v>6.43</v>
      </c>
      <c r="G5395" t="str">
        <f t="shared" si="168"/>
        <v>Medium</v>
      </c>
      <c r="H5395">
        <v>2.65</v>
      </c>
      <c r="I5395">
        <v>1.35</v>
      </c>
      <c r="J5395">
        <v>2.91</v>
      </c>
      <c r="K5395">
        <v>6.4</v>
      </c>
      <c r="L5395">
        <v>206</v>
      </c>
      <c r="M5395">
        <v>118</v>
      </c>
      <c r="N5395">
        <v>7.2</v>
      </c>
      <c r="O5395" t="s">
        <v>27</v>
      </c>
      <c r="P5395" t="s">
        <v>20</v>
      </c>
      <c r="Q5395" t="s">
        <v>32</v>
      </c>
      <c r="R5395">
        <v>1</v>
      </c>
    </row>
    <row r="5396" spans="1:18" x14ac:dyDescent="0.3">
      <c r="A5396" t="s">
        <v>10816</v>
      </c>
      <c r="B5396" t="s">
        <v>10817</v>
      </c>
      <c r="C5396" s="2">
        <v>33</v>
      </c>
      <c r="D5396" s="3" t="str">
        <f t="shared" si="169"/>
        <v>adults</v>
      </c>
      <c r="E5396" t="s">
        <v>18</v>
      </c>
      <c r="F5396">
        <v>5.32</v>
      </c>
      <c r="G5396" t="str">
        <f t="shared" si="168"/>
        <v>Medium</v>
      </c>
      <c r="H5396">
        <v>2.16</v>
      </c>
      <c r="I5396">
        <v>0.5</v>
      </c>
      <c r="J5396">
        <v>3.48</v>
      </c>
      <c r="K5396">
        <v>5.56</v>
      </c>
      <c r="L5396">
        <v>177</v>
      </c>
      <c r="M5396">
        <v>152</v>
      </c>
      <c r="N5396">
        <v>7.9</v>
      </c>
      <c r="O5396" t="s">
        <v>27</v>
      </c>
      <c r="P5396" t="s">
        <v>20</v>
      </c>
      <c r="Q5396" t="s">
        <v>21</v>
      </c>
      <c r="R5396">
        <v>0</v>
      </c>
    </row>
    <row r="5397" spans="1:18" x14ac:dyDescent="0.3">
      <c r="A5397" t="s">
        <v>10818</v>
      </c>
      <c r="B5397" t="s">
        <v>10819</v>
      </c>
      <c r="C5397" s="2">
        <v>21</v>
      </c>
      <c r="D5397" s="3" t="str">
        <f t="shared" si="169"/>
        <v>young adults</v>
      </c>
      <c r="E5397" t="s">
        <v>24</v>
      </c>
      <c r="F5397">
        <v>6.92</v>
      </c>
      <c r="G5397" t="str">
        <f t="shared" si="168"/>
        <v>Medium</v>
      </c>
      <c r="H5397">
        <v>2.77</v>
      </c>
      <c r="I5397">
        <v>1.56</v>
      </c>
      <c r="J5397">
        <v>5.71</v>
      </c>
      <c r="K5397">
        <v>4.55</v>
      </c>
      <c r="L5397">
        <v>58</v>
      </c>
      <c r="M5397">
        <v>115</v>
      </c>
      <c r="N5397">
        <v>9.08</v>
      </c>
      <c r="O5397" t="s">
        <v>27</v>
      </c>
      <c r="P5397" t="s">
        <v>28</v>
      </c>
      <c r="Q5397" t="s">
        <v>32</v>
      </c>
      <c r="R5397">
        <v>1</v>
      </c>
    </row>
    <row r="5398" spans="1:18" x14ac:dyDescent="0.3">
      <c r="A5398" t="s">
        <v>10820</v>
      </c>
      <c r="B5398" t="s">
        <v>10821</v>
      </c>
      <c r="C5398" s="2">
        <v>35</v>
      </c>
      <c r="D5398" s="3" t="str">
        <f t="shared" si="169"/>
        <v>adults</v>
      </c>
      <c r="E5398" t="s">
        <v>24</v>
      </c>
      <c r="F5398">
        <v>6.11</v>
      </c>
      <c r="G5398" t="str">
        <f t="shared" si="168"/>
        <v>Medium</v>
      </c>
      <c r="H5398">
        <v>3.96</v>
      </c>
      <c r="I5398">
        <v>0.41</v>
      </c>
      <c r="J5398">
        <v>5.05</v>
      </c>
      <c r="K5398">
        <v>6.41</v>
      </c>
      <c r="L5398">
        <v>202</v>
      </c>
      <c r="M5398">
        <v>124</v>
      </c>
      <c r="N5398">
        <v>6.9</v>
      </c>
      <c r="O5398" t="s">
        <v>19</v>
      </c>
      <c r="P5398" t="s">
        <v>28</v>
      </c>
      <c r="Q5398" t="s">
        <v>32</v>
      </c>
      <c r="R5398">
        <v>1</v>
      </c>
    </row>
    <row r="5399" spans="1:18" x14ac:dyDescent="0.3">
      <c r="A5399" t="s">
        <v>10822</v>
      </c>
      <c r="B5399" t="s">
        <v>10823</v>
      </c>
      <c r="C5399" s="2">
        <v>35</v>
      </c>
      <c r="D5399" s="3" t="str">
        <f t="shared" si="169"/>
        <v>adults</v>
      </c>
      <c r="E5399" t="s">
        <v>24</v>
      </c>
      <c r="F5399">
        <v>5.93</v>
      </c>
      <c r="G5399" t="str">
        <f t="shared" si="168"/>
        <v>Medium</v>
      </c>
      <c r="H5399">
        <v>4.3</v>
      </c>
      <c r="I5399">
        <v>1.82</v>
      </c>
      <c r="J5399">
        <v>2.84</v>
      </c>
      <c r="K5399">
        <v>8.0299999999999994</v>
      </c>
      <c r="L5399">
        <v>164</v>
      </c>
      <c r="M5399">
        <v>55</v>
      </c>
      <c r="N5399">
        <v>8.73</v>
      </c>
      <c r="O5399" t="s">
        <v>19</v>
      </c>
      <c r="P5399" t="s">
        <v>20</v>
      </c>
      <c r="Q5399" t="s">
        <v>32</v>
      </c>
      <c r="R5399">
        <v>1</v>
      </c>
    </row>
    <row r="5400" spans="1:18" x14ac:dyDescent="0.3">
      <c r="A5400" t="s">
        <v>10824</v>
      </c>
      <c r="B5400" t="s">
        <v>10825</v>
      </c>
      <c r="C5400" s="2">
        <v>23</v>
      </c>
      <c r="D5400" s="3" t="str">
        <f t="shared" si="169"/>
        <v>young adults</v>
      </c>
      <c r="E5400" t="s">
        <v>49</v>
      </c>
      <c r="F5400">
        <v>7.26</v>
      </c>
      <c r="G5400" t="str">
        <f t="shared" si="168"/>
        <v>Medium</v>
      </c>
      <c r="H5400">
        <v>5.68</v>
      </c>
      <c r="I5400">
        <v>2.79</v>
      </c>
      <c r="J5400">
        <v>2.76</v>
      </c>
      <c r="K5400">
        <v>8.89</v>
      </c>
      <c r="L5400">
        <v>91</v>
      </c>
      <c r="M5400">
        <v>154</v>
      </c>
      <c r="N5400">
        <v>8.2200000000000006</v>
      </c>
      <c r="O5400" t="s">
        <v>27</v>
      </c>
      <c r="P5400" t="s">
        <v>28</v>
      </c>
      <c r="Q5400" t="s">
        <v>36</v>
      </c>
      <c r="R5400">
        <v>1</v>
      </c>
    </row>
    <row r="5401" spans="1:18" x14ac:dyDescent="0.3">
      <c r="A5401" t="s">
        <v>10826</v>
      </c>
      <c r="B5401" t="s">
        <v>10827</v>
      </c>
      <c r="C5401" s="2">
        <v>30</v>
      </c>
      <c r="D5401" s="3" t="str">
        <f t="shared" si="169"/>
        <v>adults</v>
      </c>
      <c r="E5401" t="s">
        <v>49</v>
      </c>
      <c r="F5401">
        <v>5.19</v>
      </c>
      <c r="G5401" t="str">
        <f t="shared" si="168"/>
        <v>Medium</v>
      </c>
      <c r="H5401">
        <v>2.12</v>
      </c>
      <c r="I5401">
        <v>1.81</v>
      </c>
      <c r="J5401">
        <v>3.57</v>
      </c>
      <c r="K5401">
        <v>5.27</v>
      </c>
      <c r="L5401">
        <v>32</v>
      </c>
      <c r="M5401">
        <v>42</v>
      </c>
      <c r="N5401">
        <v>6.17</v>
      </c>
      <c r="O5401" t="s">
        <v>27</v>
      </c>
      <c r="P5401" t="s">
        <v>28</v>
      </c>
      <c r="Q5401" t="s">
        <v>21</v>
      </c>
      <c r="R5401">
        <v>0</v>
      </c>
    </row>
    <row r="5402" spans="1:18" x14ac:dyDescent="0.3">
      <c r="A5402" t="s">
        <v>10828</v>
      </c>
      <c r="B5402" t="s">
        <v>10829</v>
      </c>
      <c r="C5402" s="2">
        <v>23</v>
      </c>
      <c r="D5402" s="3" t="str">
        <f t="shared" si="169"/>
        <v>young adults</v>
      </c>
      <c r="E5402" t="s">
        <v>24</v>
      </c>
      <c r="F5402">
        <v>11.74</v>
      </c>
      <c r="G5402" t="str">
        <f t="shared" si="168"/>
        <v>High</v>
      </c>
      <c r="H5402">
        <v>4.58</v>
      </c>
      <c r="I5402">
        <v>2.09</v>
      </c>
      <c r="J5402">
        <v>1.79</v>
      </c>
      <c r="K5402">
        <v>5.08</v>
      </c>
      <c r="L5402">
        <v>87</v>
      </c>
      <c r="M5402">
        <v>59</v>
      </c>
      <c r="N5402">
        <v>14.43</v>
      </c>
      <c r="O5402" t="s">
        <v>35</v>
      </c>
      <c r="P5402" t="s">
        <v>28</v>
      </c>
      <c r="Q5402" t="s">
        <v>36</v>
      </c>
      <c r="R5402">
        <v>1</v>
      </c>
    </row>
    <row r="5403" spans="1:18" x14ac:dyDescent="0.3">
      <c r="A5403" t="s">
        <v>10830</v>
      </c>
      <c r="B5403" t="s">
        <v>10831</v>
      </c>
      <c r="C5403" s="2">
        <v>29</v>
      </c>
      <c r="D5403" s="3" t="str">
        <f t="shared" si="169"/>
        <v>young professionals</v>
      </c>
      <c r="E5403" t="s">
        <v>18</v>
      </c>
      <c r="F5403">
        <v>5.05</v>
      </c>
      <c r="G5403" t="str">
        <f t="shared" si="168"/>
        <v>Medium</v>
      </c>
      <c r="H5403">
        <v>5.32</v>
      </c>
      <c r="I5403">
        <v>0.63</v>
      </c>
      <c r="J5403">
        <v>4.0999999999999996</v>
      </c>
      <c r="K5403">
        <v>7.36</v>
      </c>
      <c r="L5403">
        <v>106</v>
      </c>
      <c r="M5403">
        <v>136</v>
      </c>
      <c r="N5403">
        <v>5.89</v>
      </c>
      <c r="O5403" t="s">
        <v>19</v>
      </c>
      <c r="P5403" t="s">
        <v>28</v>
      </c>
      <c r="Q5403" t="s">
        <v>32</v>
      </c>
      <c r="R5403">
        <v>1</v>
      </c>
    </row>
    <row r="5404" spans="1:18" x14ac:dyDescent="0.3">
      <c r="A5404" t="s">
        <v>10832</v>
      </c>
      <c r="B5404" t="s">
        <v>10833</v>
      </c>
      <c r="C5404" s="2">
        <v>19</v>
      </c>
      <c r="D5404" s="3" t="str">
        <f t="shared" si="169"/>
        <v>young adults</v>
      </c>
      <c r="E5404" t="s">
        <v>18</v>
      </c>
      <c r="F5404">
        <v>4.3099999999999996</v>
      </c>
      <c r="G5404" t="str">
        <f t="shared" si="168"/>
        <v>Normal</v>
      </c>
      <c r="H5404">
        <v>4.6100000000000003</v>
      </c>
      <c r="I5404">
        <v>0.77</v>
      </c>
      <c r="J5404">
        <v>1.98</v>
      </c>
      <c r="K5404">
        <v>5.4</v>
      </c>
      <c r="L5404">
        <v>222</v>
      </c>
      <c r="M5404">
        <v>139</v>
      </c>
      <c r="N5404">
        <v>5.97</v>
      </c>
      <c r="O5404" t="s">
        <v>35</v>
      </c>
      <c r="P5404" t="s">
        <v>20</v>
      </c>
      <c r="Q5404" t="s">
        <v>32</v>
      </c>
      <c r="R5404">
        <v>1</v>
      </c>
    </row>
    <row r="5405" spans="1:18" x14ac:dyDescent="0.3">
      <c r="A5405" t="s">
        <v>10834</v>
      </c>
      <c r="B5405" t="s">
        <v>10835</v>
      </c>
      <c r="C5405" s="2">
        <v>20</v>
      </c>
      <c r="D5405" s="3" t="str">
        <f t="shared" si="169"/>
        <v>young adults</v>
      </c>
      <c r="E5405" t="s">
        <v>49</v>
      </c>
      <c r="F5405">
        <v>10.56</v>
      </c>
      <c r="G5405" t="str">
        <f t="shared" si="168"/>
        <v>High</v>
      </c>
      <c r="H5405">
        <v>5.35</v>
      </c>
      <c r="I5405">
        <v>0.72</v>
      </c>
      <c r="J5405">
        <v>3.26</v>
      </c>
      <c r="K5405">
        <v>5.89</v>
      </c>
      <c r="L5405">
        <v>239</v>
      </c>
      <c r="M5405">
        <v>160</v>
      </c>
      <c r="N5405">
        <v>12.59</v>
      </c>
      <c r="O5405" t="s">
        <v>19</v>
      </c>
      <c r="P5405" t="s">
        <v>28</v>
      </c>
      <c r="Q5405" t="s">
        <v>32</v>
      </c>
      <c r="R5405">
        <v>1</v>
      </c>
    </row>
    <row r="5406" spans="1:18" x14ac:dyDescent="0.3">
      <c r="A5406" t="s">
        <v>10836</v>
      </c>
      <c r="B5406" t="s">
        <v>10837</v>
      </c>
      <c r="C5406" s="2">
        <v>23</v>
      </c>
      <c r="D5406" s="3" t="str">
        <f t="shared" si="169"/>
        <v>young adults</v>
      </c>
      <c r="E5406" t="s">
        <v>49</v>
      </c>
      <c r="F5406">
        <v>7.37</v>
      </c>
      <c r="G5406" t="str">
        <f t="shared" si="168"/>
        <v>Medium</v>
      </c>
      <c r="H5406">
        <v>3.56</v>
      </c>
      <c r="I5406">
        <v>0.2</v>
      </c>
      <c r="J5406">
        <v>1.6</v>
      </c>
      <c r="K5406">
        <v>7.18</v>
      </c>
      <c r="L5406">
        <v>113</v>
      </c>
      <c r="M5406">
        <v>87</v>
      </c>
      <c r="N5406">
        <v>8.56</v>
      </c>
      <c r="O5406" t="s">
        <v>27</v>
      </c>
      <c r="P5406" t="s">
        <v>20</v>
      </c>
      <c r="Q5406" t="s">
        <v>32</v>
      </c>
      <c r="R5406">
        <v>1</v>
      </c>
    </row>
    <row r="5407" spans="1:18" x14ac:dyDescent="0.3">
      <c r="A5407" t="s">
        <v>10838</v>
      </c>
      <c r="B5407" t="s">
        <v>10839</v>
      </c>
      <c r="C5407" s="2">
        <v>32</v>
      </c>
      <c r="D5407" s="3" t="str">
        <f t="shared" si="169"/>
        <v>adults</v>
      </c>
      <c r="E5407" t="s">
        <v>18</v>
      </c>
      <c r="F5407">
        <v>11.03</v>
      </c>
      <c r="G5407" t="str">
        <f t="shared" si="168"/>
        <v>High</v>
      </c>
      <c r="H5407">
        <v>2.6</v>
      </c>
      <c r="I5407">
        <v>2.82</v>
      </c>
      <c r="J5407">
        <v>2.88</v>
      </c>
      <c r="K5407">
        <v>7.36</v>
      </c>
      <c r="L5407">
        <v>223</v>
      </c>
      <c r="M5407">
        <v>23</v>
      </c>
      <c r="N5407">
        <v>13.19</v>
      </c>
      <c r="O5407" t="s">
        <v>27</v>
      </c>
      <c r="P5407" t="s">
        <v>28</v>
      </c>
      <c r="Q5407" t="s">
        <v>36</v>
      </c>
      <c r="R5407">
        <v>1</v>
      </c>
    </row>
    <row r="5408" spans="1:18" x14ac:dyDescent="0.3">
      <c r="A5408" t="s">
        <v>10840</v>
      </c>
      <c r="B5408" t="s">
        <v>10841</v>
      </c>
      <c r="C5408" s="2">
        <v>30</v>
      </c>
      <c r="D5408" s="3" t="str">
        <f t="shared" si="169"/>
        <v>adults</v>
      </c>
      <c r="E5408" t="s">
        <v>49</v>
      </c>
      <c r="F5408">
        <v>6.13</v>
      </c>
      <c r="G5408" t="str">
        <f t="shared" si="168"/>
        <v>Medium</v>
      </c>
      <c r="H5408">
        <v>1.23</v>
      </c>
      <c r="I5408">
        <v>1.61</v>
      </c>
      <c r="J5408">
        <v>5.29</v>
      </c>
      <c r="K5408">
        <v>5.63</v>
      </c>
      <c r="L5408">
        <v>141</v>
      </c>
      <c r="M5408">
        <v>65</v>
      </c>
      <c r="N5408">
        <v>7.84</v>
      </c>
      <c r="O5408" t="s">
        <v>19</v>
      </c>
      <c r="P5408" t="s">
        <v>20</v>
      </c>
      <c r="Q5408" t="s">
        <v>29</v>
      </c>
      <c r="R5408">
        <v>0</v>
      </c>
    </row>
    <row r="5409" spans="1:18" x14ac:dyDescent="0.3">
      <c r="A5409" t="s">
        <v>10842</v>
      </c>
      <c r="B5409" t="s">
        <v>10843</v>
      </c>
      <c r="C5409" s="2">
        <v>21</v>
      </c>
      <c r="D5409" s="3" t="str">
        <f t="shared" si="169"/>
        <v>young adults</v>
      </c>
      <c r="E5409" t="s">
        <v>49</v>
      </c>
      <c r="F5409">
        <v>6.27</v>
      </c>
      <c r="G5409" t="str">
        <f t="shared" si="168"/>
        <v>Medium</v>
      </c>
      <c r="H5409">
        <v>1.8</v>
      </c>
      <c r="I5409">
        <v>1.8</v>
      </c>
      <c r="J5409">
        <v>5.68</v>
      </c>
      <c r="K5409">
        <v>7.88</v>
      </c>
      <c r="L5409">
        <v>146</v>
      </c>
      <c r="M5409">
        <v>30</v>
      </c>
      <c r="N5409">
        <v>8.69</v>
      </c>
      <c r="O5409" t="s">
        <v>35</v>
      </c>
      <c r="P5409" t="s">
        <v>28</v>
      </c>
      <c r="Q5409" t="s">
        <v>32</v>
      </c>
      <c r="R5409">
        <v>1</v>
      </c>
    </row>
    <row r="5410" spans="1:18" x14ac:dyDescent="0.3">
      <c r="A5410" t="s">
        <v>10844</v>
      </c>
      <c r="B5410" t="s">
        <v>10845</v>
      </c>
      <c r="C5410" s="2">
        <v>19</v>
      </c>
      <c r="D5410" s="3" t="str">
        <f t="shared" si="169"/>
        <v>young adults</v>
      </c>
      <c r="E5410" t="s">
        <v>18</v>
      </c>
      <c r="F5410">
        <v>6.66</v>
      </c>
      <c r="G5410" t="str">
        <f t="shared" si="168"/>
        <v>Medium</v>
      </c>
      <c r="H5410">
        <v>3.78</v>
      </c>
      <c r="I5410">
        <v>3.22</v>
      </c>
      <c r="J5410">
        <v>3.94</v>
      </c>
      <c r="K5410">
        <v>6.29</v>
      </c>
      <c r="L5410">
        <v>191</v>
      </c>
      <c r="M5410">
        <v>67</v>
      </c>
      <c r="N5410">
        <v>8.4499999999999993</v>
      </c>
      <c r="O5410" t="s">
        <v>27</v>
      </c>
      <c r="P5410" t="s">
        <v>20</v>
      </c>
      <c r="Q5410" t="s">
        <v>29</v>
      </c>
      <c r="R5410">
        <v>0</v>
      </c>
    </row>
    <row r="5411" spans="1:18" x14ac:dyDescent="0.3">
      <c r="A5411" t="s">
        <v>10846</v>
      </c>
      <c r="B5411" t="s">
        <v>10847</v>
      </c>
      <c r="C5411" s="2">
        <v>28</v>
      </c>
      <c r="D5411" s="3" t="str">
        <f t="shared" si="169"/>
        <v>young professionals</v>
      </c>
      <c r="E5411" t="s">
        <v>49</v>
      </c>
      <c r="F5411">
        <v>10.48</v>
      </c>
      <c r="G5411" t="str">
        <f t="shared" si="168"/>
        <v>High</v>
      </c>
      <c r="H5411">
        <v>5.7</v>
      </c>
      <c r="I5411">
        <v>3.79</v>
      </c>
      <c r="J5411">
        <v>5.83</v>
      </c>
      <c r="K5411">
        <v>7.44</v>
      </c>
      <c r="L5411">
        <v>130</v>
      </c>
      <c r="M5411">
        <v>26</v>
      </c>
      <c r="N5411">
        <v>13.39</v>
      </c>
      <c r="O5411" t="s">
        <v>35</v>
      </c>
      <c r="P5411" t="s">
        <v>20</v>
      </c>
      <c r="Q5411" t="s">
        <v>32</v>
      </c>
      <c r="R5411">
        <v>1</v>
      </c>
    </row>
    <row r="5412" spans="1:18" x14ac:dyDescent="0.3">
      <c r="A5412" t="s">
        <v>10848</v>
      </c>
      <c r="B5412" t="s">
        <v>10849</v>
      </c>
      <c r="C5412" s="2">
        <v>31</v>
      </c>
      <c r="D5412" s="3" t="str">
        <f t="shared" si="169"/>
        <v>adults</v>
      </c>
      <c r="E5412" t="s">
        <v>18</v>
      </c>
      <c r="F5412">
        <v>3.5</v>
      </c>
      <c r="G5412" t="str">
        <f t="shared" si="168"/>
        <v>Normal</v>
      </c>
      <c r="H5412">
        <v>4.01</v>
      </c>
      <c r="I5412">
        <v>0.16</v>
      </c>
      <c r="J5412">
        <v>3.24</v>
      </c>
      <c r="K5412">
        <v>6.51</v>
      </c>
      <c r="L5412">
        <v>140</v>
      </c>
      <c r="M5412">
        <v>75</v>
      </c>
      <c r="N5412">
        <v>6.25</v>
      </c>
      <c r="O5412" t="s">
        <v>19</v>
      </c>
      <c r="P5412" t="s">
        <v>20</v>
      </c>
      <c r="Q5412" t="s">
        <v>32</v>
      </c>
      <c r="R5412">
        <v>1</v>
      </c>
    </row>
    <row r="5413" spans="1:18" x14ac:dyDescent="0.3">
      <c r="A5413" t="s">
        <v>10850</v>
      </c>
      <c r="B5413" t="s">
        <v>10851</v>
      </c>
      <c r="C5413" s="2">
        <v>31</v>
      </c>
      <c r="D5413" s="3" t="str">
        <f t="shared" si="169"/>
        <v>adults</v>
      </c>
      <c r="E5413" t="s">
        <v>49</v>
      </c>
      <c r="F5413">
        <v>10.51</v>
      </c>
      <c r="G5413" t="str">
        <f t="shared" si="168"/>
        <v>High</v>
      </c>
      <c r="H5413">
        <v>4.04</v>
      </c>
      <c r="I5413">
        <v>1.74</v>
      </c>
      <c r="J5413">
        <v>2.97</v>
      </c>
      <c r="K5413">
        <v>7.23</v>
      </c>
      <c r="L5413">
        <v>88</v>
      </c>
      <c r="M5413">
        <v>113</v>
      </c>
      <c r="N5413">
        <v>12.62</v>
      </c>
      <c r="O5413" t="s">
        <v>35</v>
      </c>
      <c r="P5413" t="s">
        <v>20</v>
      </c>
      <c r="Q5413" t="s">
        <v>36</v>
      </c>
      <c r="R5413">
        <v>1</v>
      </c>
    </row>
    <row r="5414" spans="1:18" x14ac:dyDescent="0.3">
      <c r="A5414" t="s">
        <v>10852</v>
      </c>
      <c r="B5414" t="s">
        <v>10853</v>
      </c>
      <c r="C5414" s="2">
        <v>25</v>
      </c>
      <c r="D5414" s="3" t="str">
        <f t="shared" si="169"/>
        <v>young professionals</v>
      </c>
      <c r="E5414" t="s">
        <v>49</v>
      </c>
      <c r="F5414">
        <v>9.65</v>
      </c>
      <c r="G5414" t="str">
        <f t="shared" si="168"/>
        <v>High</v>
      </c>
      <c r="H5414">
        <v>3.71</v>
      </c>
      <c r="I5414">
        <v>1.1100000000000001</v>
      </c>
      <c r="J5414">
        <v>5.89</v>
      </c>
      <c r="K5414">
        <v>8.91</v>
      </c>
      <c r="L5414">
        <v>88</v>
      </c>
      <c r="M5414">
        <v>171</v>
      </c>
      <c r="N5414">
        <v>11.92</v>
      </c>
      <c r="O5414" t="s">
        <v>35</v>
      </c>
      <c r="P5414" t="s">
        <v>28</v>
      </c>
      <c r="Q5414" t="s">
        <v>32</v>
      </c>
      <c r="R5414">
        <v>1</v>
      </c>
    </row>
    <row r="5415" spans="1:18" x14ac:dyDescent="0.3">
      <c r="A5415" t="s">
        <v>10854</v>
      </c>
      <c r="B5415" t="s">
        <v>10855</v>
      </c>
      <c r="C5415" s="2">
        <v>19</v>
      </c>
      <c r="D5415" s="3" t="str">
        <f t="shared" si="169"/>
        <v>young adults</v>
      </c>
      <c r="E5415" t="s">
        <v>49</v>
      </c>
      <c r="F5415">
        <v>4.68</v>
      </c>
      <c r="G5415" t="str">
        <f t="shared" si="168"/>
        <v>Medium</v>
      </c>
      <c r="H5415">
        <v>3.58</v>
      </c>
      <c r="I5415">
        <v>2.44</v>
      </c>
      <c r="J5415">
        <v>3.59</v>
      </c>
      <c r="K5415">
        <v>5.18</v>
      </c>
      <c r="L5415">
        <v>187</v>
      </c>
      <c r="M5415">
        <v>59</v>
      </c>
      <c r="N5415">
        <v>5.53</v>
      </c>
      <c r="O5415" t="s">
        <v>19</v>
      </c>
      <c r="P5415" t="s">
        <v>28</v>
      </c>
      <c r="Q5415" t="s">
        <v>29</v>
      </c>
      <c r="R5415">
        <v>0</v>
      </c>
    </row>
    <row r="5416" spans="1:18" x14ac:dyDescent="0.3">
      <c r="A5416" t="s">
        <v>10856</v>
      </c>
      <c r="B5416" t="s">
        <v>10857</v>
      </c>
      <c r="C5416" s="2">
        <v>27</v>
      </c>
      <c r="D5416" s="3" t="str">
        <f t="shared" si="169"/>
        <v>young professionals</v>
      </c>
      <c r="E5416" t="s">
        <v>49</v>
      </c>
      <c r="F5416">
        <v>10.93</v>
      </c>
      <c r="G5416" t="str">
        <f t="shared" si="168"/>
        <v>High</v>
      </c>
      <c r="H5416">
        <v>1.0900000000000001</v>
      </c>
      <c r="I5416">
        <v>3.65</v>
      </c>
      <c r="J5416">
        <v>4.45</v>
      </c>
      <c r="K5416">
        <v>8.99</v>
      </c>
      <c r="L5416">
        <v>237</v>
      </c>
      <c r="M5416">
        <v>26</v>
      </c>
      <c r="N5416">
        <v>12.73</v>
      </c>
      <c r="O5416" t="s">
        <v>27</v>
      </c>
      <c r="P5416" t="s">
        <v>20</v>
      </c>
      <c r="Q5416" t="s">
        <v>36</v>
      </c>
      <c r="R5416">
        <v>1</v>
      </c>
    </row>
    <row r="5417" spans="1:18" x14ac:dyDescent="0.3">
      <c r="A5417" t="s">
        <v>10858</v>
      </c>
      <c r="B5417" t="s">
        <v>10859</v>
      </c>
      <c r="C5417" s="2">
        <v>18</v>
      </c>
      <c r="D5417" s="3" t="str">
        <f t="shared" si="169"/>
        <v>young adults</v>
      </c>
      <c r="E5417" t="s">
        <v>18</v>
      </c>
      <c r="F5417">
        <v>5.09</v>
      </c>
      <c r="G5417" t="str">
        <f t="shared" si="168"/>
        <v>Medium</v>
      </c>
      <c r="H5417">
        <v>1.78</v>
      </c>
      <c r="I5417">
        <v>0.05</v>
      </c>
      <c r="J5417">
        <v>4.05</v>
      </c>
      <c r="K5417">
        <v>7.69</v>
      </c>
      <c r="L5417">
        <v>117</v>
      </c>
      <c r="M5417">
        <v>35</v>
      </c>
      <c r="N5417">
        <v>7.87</v>
      </c>
      <c r="O5417" t="s">
        <v>27</v>
      </c>
      <c r="P5417" t="s">
        <v>20</v>
      </c>
      <c r="Q5417" t="s">
        <v>21</v>
      </c>
      <c r="R5417">
        <v>0</v>
      </c>
    </row>
    <row r="5418" spans="1:18" x14ac:dyDescent="0.3">
      <c r="A5418" t="s">
        <v>10860</v>
      </c>
      <c r="B5418" t="s">
        <v>10861</v>
      </c>
      <c r="C5418" s="2">
        <v>24</v>
      </c>
      <c r="D5418" s="3" t="str">
        <f t="shared" si="169"/>
        <v>young adults</v>
      </c>
      <c r="E5418" t="s">
        <v>49</v>
      </c>
      <c r="F5418">
        <v>5.24</v>
      </c>
      <c r="G5418" t="str">
        <f t="shared" si="168"/>
        <v>Medium</v>
      </c>
      <c r="H5418">
        <v>1.6</v>
      </c>
      <c r="I5418">
        <v>1.29</v>
      </c>
      <c r="J5418">
        <v>4.88</v>
      </c>
      <c r="K5418">
        <v>6.9</v>
      </c>
      <c r="L5418">
        <v>88</v>
      </c>
      <c r="M5418">
        <v>71</v>
      </c>
      <c r="N5418">
        <v>6.21</v>
      </c>
      <c r="O5418" t="s">
        <v>27</v>
      </c>
      <c r="P5418" t="s">
        <v>28</v>
      </c>
      <c r="Q5418" t="s">
        <v>29</v>
      </c>
      <c r="R5418">
        <v>0</v>
      </c>
    </row>
    <row r="5419" spans="1:18" x14ac:dyDescent="0.3">
      <c r="A5419" t="s">
        <v>10862</v>
      </c>
      <c r="B5419" t="s">
        <v>10863</v>
      </c>
      <c r="C5419" s="2">
        <v>26</v>
      </c>
      <c r="D5419" s="3" t="str">
        <f t="shared" si="169"/>
        <v>young professionals</v>
      </c>
      <c r="E5419" t="s">
        <v>49</v>
      </c>
      <c r="F5419">
        <v>10.33</v>
      </c>
      <c r="G5419" t="str">
        <f t="shared" si="168"/>
        <v>High</v>
      </c>
      <c r="H5419">
        <v>4.8099999999999996</v>
      </c>
      <c r="I5419">
        <v>0.38</v>
      </c>
      <c r="J5419">
        <v>2.16</v>
      </c>
      <c r="K5419">
        <v>8.8800000000000008</v>
      </c>
      <c r="L5419">
        <v>126</v>
      </c>
      <c r="M5419">
        <v>39</v>
      </c>
      <c r="N5419">
        <v>12.81</v>
      </c>
      <c r="O5419" t="s">
        <v>35</v>
      </c>
      <c r="P5419" t="s">
        <v>28</v>
      </c>
      <c r="Q5419" t="s">
        <v>32</v>
      </c>
      <c r="R5419">
        <v>1</v>
      </c>
    </row>
    <row r="5420" spans="1:18" x14ac:dyDescent="0.3">
      <c r="A5420" t="s">
        <v>10864</v>
      </c>
      <c r="B5420" t="s">
        <v>10865</v>
      </c>
      <c r="C5420" s="2">
        <v>21</v>
      </c>
      <c r="D5420" s="3" t="str">
        <f t="shared" si="169"/>
        <v>young adults</v>
      </c>
      <c r="E5420" t="s">
        <v>49</v>
      </c>
      <c r="F5420">
        <v>6.25</v>
      </c>
      <c r="G5420" t="str">
        <f t="shared" si="168"/>
        <v>Medium</v>
      </c>
      <c r="H5420">
        <v>3.06</v>
      </c>
      <c r="I5420">
        <v>2.61</v>
      </c>
      <c r="J5420">
        <v>0.6</v>
      </c>
      <c r="K5420">
        <v>6.69</v>
      </c>
      <c r="L5420">
        <v>231</v>
      </c>
      <c r="M5420">
        <v>165</v>
      </c>
      <c r="N5420">
        <v>7.38</v>
      </c>
      <c r="O5420" t="s">
        <v>35</v>
      </c>
      <c r="P5420" t="s">
        <v>28</v>
      </c>
      <c r="Q5420" t="s">
        <v>29</v>
      </c>
      <c r="R5420">
        <v>0</v>
      </c>
    </row>
    <row r="5421" spans="1:18" x14ac:dyDescent="0.3">
      <c r="A5421" t="s">
        <v>10866</v>
      </c>
      <c r="B5421" t="s">
        <v>10867</v>
      </c>
      <c r="C5421" s="2">
        <v>18</v>
      </c>
      <c r="D5421" s="3" t="str">
        <f t="shared" si="169"/>
        <v>young adults</v>
      </c>
      <c r="E5421" t="s">
        <v>49</v>
      </c>
      <c r="F5421">
        <v>9.02</v>
      </c>
      <c r="G5421" t="str">
        <f t="shared" si="168"/>
        <v>High</v>
      </c>
      <c r="H5421">
        <v>5.96</v>
      </c>
      <c r="I5421">
        <v>3.91</v>
      </c>
      <c r="J5421">
        <v>1.05</v>
      </c>
      <c r="K5421">
        <v>6.05</v>
      </c>
      <c r="L5421">
        <v>239</v>
      </c>
      <c r="M5421">
        <v>30</v>
      </c>
      <c r="N5421">
        <v>10.5</v>
      </c>
      <c r="O5421" t="s">
        <v>35</v>
      </c>
      <c r="P5421" t="s">
        <v>20</v>
      </c>
      <c r="Q5421" t="s">
        <v>32</v>
      </c>
      <c r="R5421">
        <v>1</v>
      </c>
    </row>
    <row r="5422" spans="1:18" x14ac:dyDescent="0.3">
      <c r="A5422" t="s">
        <v>10868</v>
      </c>
      <c r="B5422" t="s">
        <v>10869</v>
      </c>
      <c r="C5422" s="2">
        <v>35</v>
      </c>
      <c r="D5422" s="3" t="str">
        <f t="shared" si="169"/>
        <v>adults</v>
      </c>
      <c r="E5422" t="s">
        <v>24</v>
      </c>
      <c r="F5422">
        <v>8.26</v>
      </c>
      <c r="G5422" t="str">
        <f t="shared" si="168"/>
        <v>High</v>
      </c>
      <c r="H5422">
        <v>4.3499999999999996</v>
      </c>
      <c r="I5422">
        <v>0.27</v>
      </c>
      <c r="J5422">
        <v>3.12</v>
      </c>
      <c r="K5422">
        <v>8.9600000000000009</v>
      </c>
      <c r="L5422">
        <v>144</v>
      </c>
      <c r="M5422">
        <v>104</v>
      </c>
      <c r="N5422">
        <v>10.28</v>
      </c>
      <c r="O5422" t="s">
        <v>19</v>
      </c>
      <c r="P5422" t="s">
        <v>20</v>
      </c>
      <c r="Q5422" t="s">
        <v>32</v>
      </c>
      <c r="R5422">
        <v>1</v>
      </c>
    </row>
    <row r="5423" spans="1:18" x14ac:dyDescent="0.3">
      <c r="A5423" t="s">
        <v>10870</v>
      </c>
      <c r="B5423" t="s">
        <v>10871</v>
      </c>
      <c r="C5423" s="2">
        <v>18</v>
      </c>
      <c r="D5423" s="3" t="str">
        <f t="shared" si="169"/>
        <v>young adults</v>
      </c>
      <c r="E5423" t="s">
        <v>24</v>
      </c>
      <c r="F5423">
        <v>4.6399999999999997</v>
      </c>
      <c r="G5423" t="str">
        <f t="shared" si="168"/>
        <v>Medium</v>
      </c>
      <c r="H5423">
        <v>1.1200000000000001</v>
      </c>
      <c r="I5423">
        <v>2.2799999999999998</v>
      </c>
      <c r="J5423">
        <v>2.98</v>
      </c>
      <c r="K5423">
        <v>6.51</v>
      </c>
      <c r="L5423">
        <v>217</v>
      </c>
      <c r="M5423">
        <v>122</v>
      </c>
      <c r="N5423">
        <v>5.9</v>
      </c>
      <c r="O5423" t="s">
        <v>27</v>
      </c>
      <c r="P5423" t="s">
        <v>28</v>
      </c>
      <c r="Q5423" t="s">
        <v>21</v>
      </c>
      <c r="R5423">
        <v>0</v>
      </c>
    </row>
    <row r="5424" spans="1:18" x14ac:dyDescent="0.3">
      <c r="A5424" t="s">
        <v>10872</v>
      </c>
      <c r="B5424" t="s">
        <v>10873</v>
      </c>
      <c r="C5424" s="2">
        <v>27</v>
      </c>
      <c r="D5424" s="3" t="str">
        <f t="shared" si="169"/>
        <v>young professionals</v>
      </c>
      <c r="E5424" t="s">
        <v>24</v>
      </c>
      <c r="F5424">
        <v>9.2100000000000009</v>
      </c>
      <c r="G5424" t="str">
        <f t="shared" si="168"/>
        <v>High</v>
      </c>
      <c r="H5424">
        <v>2.75</v>
      </c>
      <c r="I5424">
        <v>0.11</v>
      </c>
      <c r="J5424">
        <v>2.72</v>
      </c>
      <c r="K5424">
        <v>6.29</v>
      </c>
      <c r="L5424">
        <v>56</v>
      </c>
      <c r="M5424">
        <v>94</v>
      </c>
      <c r="N5424">
        <v>10.8</v>
      </c>
      <c r="O5424" t="s">
        <v>35</v>
      </c>
      <c r="P5424" t="s">
        <v>28</v>
      </c>
      <c r="Q5424" t="s">
        <v>36</v>
      </c>
      <c r="R5424">
        <v>1</v>
      </c>
    </row>
    <row r="5425" spans="1:18" x14ac:dyDescent="0.3">
      <c r="A5425" t="s">
        <v>10874</v>
      </c>
      <c r="B5425" t="s">
        <v>10875</v>
      </c>
      <c r="C5425" s="2">
        <v>29</v>
      </c>
      <c r="D5425" s="3" t="str">
        <f t="shared" si="169"/>
        <v>young professionals</v>
      </c>
      <c r="E5425" t="s">
        <v>18</v>
      </c>
      <c r="F5425">
        <v>3.58</v>
      </c>
      <c r="G5425" t="str">
        <f t="shared" si="168"/>
        <v>Normal</v>
      </c>
      <c r="H5425">
        <v>5.15</v>
      </c>
      <c r="I5425">
        <v>0.27</v>
      </c>
      <c r="J5425">
        <v>4.8600000000000003</v>
      </c>
      <c r="K5425">
        <v>8.39</v>
      </c>
      <c r="L5425">
        <v>148</v>
      </c>
      <c r="M5425">
        <v>176</v>
      </c>
      <c r="N5425">
        <v>4.1500000000000004</v>
      </c>
      <c r="O5425" t="s">
        <v>19</v>
      </c>
      <c r="P5425" t="s">
        <v>20</v>
      </c>
      <c r="Q5425" t="s">
        <v>36</v>
      </c>
      <c r="R5425">
        <v>1</v>
      </c>
    </row>
    <row r="5426" spans="1:18" x14ac:dyDescent="0.3">
      <c r="A5426" t="s">
        <v>10876</v>
      </c>
      <c r="B5426" t="s">
        <v>10877</v>
      </c>
      <c r="C5426" s="2">
        <v>22</v>
      </c>
      <c r="D5426" s="3" t="str">
        <f t="shared" si="169"/>
        <v>young adults</v>
      </c>
      <c r="E5426" t="s">
        <v>24</v>
      </c>
      <c r="F5426">
        <v>10.32</v>
      </c>
      <c r="G5426" t="str">
        <f t="shared" si="168"/>
        <v>High</v>
      </c>
      <c r="H5426">
        <v>5.57</v>
      </c>
      <c r="I5426">
        <v>2.65</v>
      </c>
      <c r="J5426">
        <v>3.25</v>
      </c>
      <c r="K5426">
        <v>6.23</v>
      </c>
      <c r="L5426">
        <v>144</v>
      </c>
      <c r="M5426">
        <v>148</v>
      </c>
      <c r="N5426">
        <v>11.68</v>
      </c>
      <c r="O5426" t="s">
        <v>35</v>
      </c>
      <c r="P5426" t="s">
        <v>20</v>
      </c>
      <c r="Q5426" t="s">
        <v>36</v>
      </c>
      <c r="R5426">
        <v>1</v>
      </c>
    </row>
    <row r="5427" spans="1:18" x14ac:dyDescent="0.3">
      <c r="A5427" t="s">
        <v>10878</v>
      </c>
      <c r="B5427" t="s">
        <v>10879</v>
      </c>
      <c r="C5427" s="2">
        <v>20</v>
      </c>
      <c r="D5427" s="3" t="str">
        <f t="shared" si="169"/>
        <v>young adults</v>
      </c>
      <c r="E5427" t="s">
        <v>24</v>
      </c>
      <c r="F5427">
        <v>8.4600000000000009</v>
      </c>
      <c r="G5427" t="str">
        <f t="shared" si="168"/>
        <v>High</v>
      </c>
      <c r="H5427">
        <v>5.45</v>
      </c>
      <c r="I5427">
        <v>2.16</v>
      </c>
      <c r="J5427">
        <v>4.03</v>
      </c>
      <c r="K5427">
        <v>5.7</v>
      </c>
      <c r="L5427">
        <v>116</v>
      </c>
      <c r="M5427">
        <v>74</v>
      </c>
      <c r="N5427">
        <v>11.23</v>
      </c>
      <c r="O5427" t="s">
        <v>27</v>
      </c>
      <c r="P5427" t="s">
        <v>20</v>
      </c>
      <c r="Q5427" t="s">
        <v>32</v>
      </c>
      <c r="R5427">
        <v>1</v>
      </c>
    </row>
    <row r="5428" spans="1:18" x14ac:dyDescent="0.3">
      <c r="A5428" t="s">
        <v>10880</v>
      </c>
      <c r="B5428" t="s">
        <v>10881</v>
      </c>
      <c r="C5428" s="2">
        <v>22</v>
      </c>
      <c r="D5428" s="3" t="str">
        <f t="shared" si="169"/>
        <v>young adults</v>
      </c>
      <c r="E5428" t="s">
        <v>49</v>
      </c>
      <c r="F5428">
        <v>11.39</v>
      </c>
      <c r="G5428" t="str">
        <f t="shared" si="168"/>
        <v>High</v>
      </c>
      <c r="H5428">
        <v>2.98</v>
      </c>
      <c r="I5428">
        <v>3.25</v>
      </c>
      <c r="J5428">
        <v>3.86</v>
      </c>
      <c r="K5428">
        <v>6.51</v>
      </c>
      <c r="L5428">
        <v>88</v>
      </c>
      <c r="M5428">
        <v>46</v>
      </c>
      <c r="N5428">
        <v>12.15</v>
      </c>
      <c r="O5428" t="s">
        <v>35</v>
      </c>
      <c r="P5428" t="s">
        <v>20</v>
      </c>
      <c r="Q5428" t="s">
        <v>32</v>
      </c>
      <c r="R5428">
        <v>1</v>
      </c>
    </row>
    <row r="5429" spans="1:18" x14ac:dyDescent="0.3">
      <c r="A5429" t="s">
        <v>10882</v>
      </c>
      <c r="B5429" t="s">
        <v>10883</v>
      </c>
      <c r="C5429" s="2">
        <v>34</v>
      </c>
      <c r="D5429" s="3" t="str">
        <f t="shared" si="169"/>
        <v>adults</v>
      </c>
      <c r="E5429" t="s">
        <v>18</v>
      </c>
      <c r="F5429">
        <v>7.52</v>
      </c>
      <c r="G5429" t="str">
        <f t="shared" si="168"/>
        <v>High</v>
      </c>
      <c r="H5429">
        <v>4.51</v>
      </c>
      <c r="I5429">
        <v>1.17</v>
      </c>
      <c r="J5429">
        <v>3.71</v>
      </c>
      <c r="K5429">
        <v>5.38</v>
      </c>
      <c r="L5429">
        <v>120</v>
      </c>
      <c r="M5429">
        <v>177</v>
      </c>
      <c r="N5429">
        <v>9.6</v>
      </c>
      <c r="O5429" t="s">
        <v>35</v>
      </c>
      <c r="P5429" t="s">
        <v>28</v>
      </c>
      <c r="Q5429" t="s">
        <v>32</v>
      </c>
      <c r="R5429">
        <v>1</v>
      </c>
    </row>
    <row r="5430" spans="1:18" x14ac:dyDescent="0.3">
      <c r="A5430" t="s">
        <v>10884</v>
      </c>
      <c r="B5430" t="s">
        <v>10885</v>
      </c>
      <c r="C5430" s="2">
        <v>25</v>
      </c>
      <c r="D5430" s="3" t="str">
        <f t="shared" si="169"/>
        <v>young professionals</v>
      </c>
      <c r="E5430" t="s">
        <v>24</v>
      </c>
      <c r="F5430">
        <v>11.92</v>
      </c>
      <c r="G5430" t="str">
        <f t="shared" si="168"/>
        <v>High</v>
      </c>
      <c r="H5430">
        <v>2.16</v>
      </c>
      <c r="I5430">
        <v>1.02</v>
      </c>
      <c r="J5430">
        <v>0.65</v>
      </c>
      <c r="K5430">
        <v>6.8</v>
      </c>
      <c r="L5430">
        <v>204</v>
      </c>
      <c r="M5430">
        <v>145</v>
      </c>
      <c r="N5430">
        <v>12.82</v>
      </c>
      <c r="O5430" t="s">
        <v>19</v>
      </c>
      <c r="P5430" t="s">
        <v>20</v>
      </c>
      <c r="Q5430" t="s">
        <v>32</v>
      </c>
      <c r="R5430">
        <v>1</v>
      </c>
    </row>
    <row r="5431" spans="1:18" x14ac:dyDescent="0.3">
      <c r="A5431" t="s">
        <v>10886</v>
      </c>
      <c r="B5431" t="s">
        <v>10887</v>
      </c>
      <c r="C5431" s="2">
        <v>25</v>
      </c>
      <c r="D5431" s="3" t="str">
        <f t="shared" si="169"/>
        <v>young professionals</v>
      </c>
      <c r="E5431" t="s">
        <v>49</v>
      </c>
      <c r="F5431">
        <v>7.9</v>
      </c>
      <c r="G5431" t="str">
        <f t="shared" si="168"/>
        <v>High</v>
      </c>
      <c r="H5431">
        <v>2.38</v>
      </c>
      <c r="I5431">
        <v>0.54</v>
      </c>
      <c r="J5431">
        <v>5.58</v>
      </c>
      <c r="K5431">
        <v>5.48</v>
      </c>
      <c r="L5431">
        <v>36</v>
      </c>
      <c r="M5431">
        <v>94</v>
      </c>
      <c r="N5431">
        <v>10.74</v>
      </c>
      <c r="O5431" t="s">
        <v>35</v>
      </c>
      <c r="P5431" t="s">
        <v>20</v>
      </c>
      <c r="Q5431" t="s">
        <v>29</v>
      </c>
      <c r="R5431">
        <v>0</v>
      </c>
    </row>
    <row r="5432" spans="1:18" x14ac:dyDescent="0.3">
      <c r="A5432" t="s">
        <v>10888</v>
      </c>
      <c r="B5432" t="s">
        <v>10889</v>
      </c>
      <c r="C5432" s="2">
        <v>27</v>
      </c>
      <c r="D5432" s="3" t="str">
        <f t="shared" si="169"/>
        <v>young professionals</v>
      </c>
      <c r="E5432" t="s">
        <v>24</v>
      </c>
      <c r="F5432">
        <v>7.35</v>
      </c>
      <c r="G5432" t="str">
        <f t="shared" si="168"/>
        <v>Medium</v>
      </c>
      <c r="H5432">
        <v>5.4</v>
      </c>
      <c r="I5432">
        <v>2.77</v>
      </c>
      <c r="J5432">
        <v>3.96</v>
      </c>
      <c r="K5432">
        <v>8.42</v>
      </c>
      <c r="L5432">
        <v>22</v>
      </c>
      <c r="M5432">
        <v>80</v>
      </c>
      <c r="N5432">
        <v>10.029999999999999</v>
      </c>
      <c r="O5432" t="s">
        <v>27</v>
      </c>
      <c r="P5432" t="s">
        <v>20</v>
      </c>
      <c r="Q5432" t="s">
        <v>32</v>
      </c>
      <c r="R5432">
        <v>1</v>
      </c>
    </row>
    <row r="5433" spans="1:18" x14ac:dyDescent="0.3">
      <c r="A5433" t="s">
        <v>10890</v>
      </c>
      <c r="B5433" t="s">
        <v>10891</v>
      </c>
      <c r="C5433" s="2">
        <v>23</v>
      </c>
      <c r="D5433" s="3" t="str">
        <f t="shared" si="169"/>
        <v>young adults</v>
      </c>
      <c r="E5433" t="s">
        <v>49</v>
      </c>
      <c r="F5433">
        <v>3.16</v>
      </c>
      <c r="G5433" t="str">
        <f t="shared" si="168"/>
        <v>Normal</v>
      </c>
      <c r="H5433">
        <v>4.1399999999999997</v>
      </c>
      <c r="I5433">
        <v>1.26</v>
      </c>
      <c r="J5433">
        <v>1.76</v>
      </c>
      <c r="K5433">
        <v>6.04</v>
      </c>
      <c r="L5433">
        <v>223</v>
      </c>
      <c r="M5433">
        <v>94</v>
      </c>
      <c r="N5433">
        <v>4.2699999999999996</v>
      </c>
      <c r="O5433" t="s">
        <v>27</v>
      </c>
      <c r="P5433" t="s">
        <v>20</v>
      </c>
      <c r="Q5433" t="s">
        <v>36</v>
      </c>
      <c r="R5433">
        <v>1</v>
      </c>
    </row>
    <row r="5434" spans="1:18" x14ac:dyDescent="0.3">
      <c r="A5434" t="s">
        <v>10892</v>
      </c>
      <c r="B5434" t="s">
        <v>10893</v>
      </c>
      <c r="C5434" s="2">
        <v>20</v>
      </c>
      <c r="D5434" s="3" t="str">
        <f t="shared" si="169"/>
        <v>young adults</v>
      </c>
      <c r="E5434" t="s">
        <v>18</v>
      </c>
      <c r="F5434">
        <v>11.36</v>
      </c>
      <c r="G5434" t="str">
        <f t="shared" si="168"/>
        <v>High</v>
      </c>
      <c r="H5434">
        <v>5.09</v>
      </c>
      <c r="I5434">
        <v>2.66</v>
      </c>
      <c r="J5434">
        <v>3.6</v>
      </c>
      <c r="K5434">
        <v>6.91</v>
      </c>
      <c r="L5434">
        <v>198</v>
      </c>
      <c r="M5434">
        <v>148</v>
      </c>
      <c r="N5434">
        <v>14.16</v>
      </c>
      <c r="O5434" t="s">
        <v>19</v>
      </c>
      <c r="P5434" t="s">
        <v>20</v>
      </c>
      <c r="Q5434" t="s">
        <v>32</v>
      </c>
      <c r="R5434">
        <v>1</v>
      </c>
    </row>
    <row r="5435" spans="1:18" x14ac:dyDescent="0.3">
      <c r="A5435" t="s">
        <v>10894</v>
      </c>
      <c r="B5435" t="s">
        <v>10895</v>
      </c>
      <c r="C5435" s="2">
        <v>32</v>
      </c>
      <c r="D5435" s="3" t="str">
        <f t="shared" si="169"/>
        <v>adults</v>
      </c>
      <c r="E5435" t="s">
        <v>24</v>
      </c>
      <c r="F5435">
        <v>5.63</v>
      </c>
      <c r="G5435" t="str">
        <f t="shared" si="168"/>
        <v>Medium</v>
      </c>
      <c r="H5435">
        <v>5.44</v>
      </c>
      <c r="I5435">
        <v>1.05</v>
      </c>
      <c r="J5435">
        <v>5.95</v>
      </c>
      <c r="K5435">
        <v>6.53</v>
      </c>
      <c r="L5435">
        <v>233</v>
      </c>
      <c r="M5435">
        <v>86</v>
      </c>
      <c r="N5435">
        <v>6.58</v>
      </c>
      <c r="O5435" t="s">
        <v>35</v>
      </c>
      <c r="P5435" t="s">
        <v>20</v>
      </c>
      <c r="Q5435" t="s">
        <v>32</v>
      </c>
      <c r="R5435">
        <v>1</v>
      </c>
    </row>
    <row r="5436" spans="1:18" x14ac:dyDescent="0.3">
      <c r="A5436" t="s">
        <v>10896</v>
      </c>
      <c r="B5436" t="s">
        <v>10897</v>
      </c>
      <c r="C5436" s="2">
        <v>23</v>
      </c>
      <c r="D5436" s="3" t="str">
        <f t="shared" si="169"/>
        <v>young adults</v>
      </c>
      <c r="E5436" t="s">
        <v>24</v>
      </c>
      <c r="F5436">
        <v>3.47</v>
      </c>
      <c r="G5436" t="str">
        <f t="shared" si="168"/>
        <v>Normal</v>
      </c>
      <c r="H5436">
        <v>4.6399999999999997</v>
      </c>
      <c r="I5436">
        <v>2.13</v>
      </c>
      <c r="J5436">
        <v>5.33</v>
      </c>
      <c r="K5436">
        <v>4.7699999999999996</v>
      </c>
      <c r="L5436">
        <v>219</v>
      </c>
      <c r="M5436">
        <v>122</v>
      </c>
      <c r="N5436">
        <v>5.56</v>
      </c>
      <c r="O5436" t="s">
        <v>27</v>
      </c>
      <c r="P5436" t="s">
        <v>20</v>
      </c>
      <c r="Q5436" t="s">
        <v>32</v>
      </c>
      <c r="R5436">
        <v>1</v>
      </c>
    </row>
    <row r="5437" spans="1:18" x14ac:dyDescent="0.3">
      <c r="A5437" t="s">
        <v>10898</v>
      </c>
      <c r="B5437" t="s">
        <v>10899</v>
      </c>
      <c r="C5437" s="2">
        <v>22</v>
      </c>
      <c r="D5437" s="3" t="str">
        <f t="shared" si="169"/>
        <v>young adults</v>
      </c>
      <c r="E5437" t="s">
        <v>18</v>
      </c>
      <c r="F5437">
        <v>10.32</v>
      </c>
      <c r="G5437" t="str">
        <f t="shared" si="168"/>
        <v>High</v>
      </c>
      <c r="H5437">
        <v>0.81</v>
      </c>
      <c r="I5437">
        <v>0.46</v>
      </c>
      <c r="J5437">
        <v>1.45</v>
      </c>
      <c r="K5437">
        <v>6.79</v>
      </c>
      <c r="L5437">
        <v>25</v>
      </c>
      <c r="M5437">
        <v>37</v>
      </c>
      <c r="N5437">
        <v>12.76</v>
      </c>
      <c r="O5437" t="s">
        <v>27</v>
      </c>
      <c r="P5437" t="s">
        <v>20</v>
      </c>
      <c r="Q5437" t="s">
        <v>36</v>
      </c>
      <c r="R5437">
        <v>1</v>
      </c>
    </row>
    <row r="5438" spans="1:18" x14ac:dyDescent="0.3">
      <c r="A5438" t="s">
        <v>10900</v>
      </c>
      <c r="B5438" t="s">
        <v>10901</v>
      </c>
      <c r="C5438" s="2">
        <v>23</v>
      </c>
      <c r="D5438" s="3" t="str">
        <f t="shared" si="169"/>
        <v>young adults</v>
      </c>
      <c r="E5438" t="s">
        <v>49</v>
      </c>
      <c r="F5438">
        <v>11.24</v>
      </c>
      <c r="G5438" t="str">
        <f t="shared" si="168"/>
        <v>High</v>
      </c>
      <c r="H5438">
        <v>1.08</v>
      </c>
      <c r="I5438">
        <v>2.2999999999999998</v>
      </c>
      <c r="J5438">
        <v>5.36</v>
      </c>
      <c r="K5438">
        <v>7.32</v>
      </c>
      <c r="L5438">
        <v>184</v>
      </c>
      <c r="M5438">
        <v>23</v>
      </c>
      <c r="N5438">
        <v>12.88</v>
      </c>
      <c r="O5438" t="s">
        <v>35</v>
      </c>
      <c r="P5438" t="s">
        <v>20</v>
      </c>
      <c r="Q5438" t="s">
        <v>32</v>
      </c>
      <c r="R5438">
        <v>1</v>
      </c>
    </row>
    <row r="5439" spans="1:18" x14ac:dyDescent="0.3">
      <c r="A5439" t="s">
        <v>10902</v>
      </c>
      <c r="B5439" t="s">
        <v>10903</v>
      </c>
      <c r="C5439" s="2">
        <v>31</v>
      </c>
      <c r="D5439" s="3" t="str">
        <f t="shared" si="169"/>
        <v>adults</v>
      </c>
      <c r="E5439" t="s">
        <v>49</v>
      </c>
      <c r="F5439">
        <v>11.16</v>
      </c>
      <c r="G5439" t="str">
        <f t="shared" si="168"/>
        <v>High</v>
      </c>
      <c r="H5439">
        <v>2.4300000000000002</v>
      </c>
      <c r="I5439">
        <v>0.22</v>
      </c>
      <c r="J5439">
        <v>2.34</v>
      </c>
      <c r="K5439">
        <v>6.13</v>
      </c>
      <c r="L5439">
        <v>114</v>
      </c>
      <c r="M5439">
        <v>74</v>
      </c>
      <c r="N5439">
        <v>12.36</v>
      </c>
      <c r="O5439" t="s">
        <v>35</v>
      </c>
      <c r="P5439" t="s">
        <v>20</v>
      </c>
      <c r="Q5439" t="s">
        <v>32</v>
      </c>
      <c r="R5439">
        <v>1</v>
      </c>
    </row>
    <row r="5440" spans="1:18" x14ac:dyDescent="0.3">
      <c r="A5440" t="s">
        <v>10904</v>
      </c>
      <c r="B5440" t="s">
        <v>10905</v>
      </c>
      <c r="C5440" s="2">
        <v>33</v>
      </c>
      <c r="D5440" s="3" t="str">
        <f t="shared" si="169"/>
        <v>adults</v>
      </c>
      <c r="E5440" t="s">
        <v>24</v>
      </c>
      <c r="F5440">
        <v>3.74</v>
      </c>
      <c r="G5440" t="str">
        <f t="shared" si="168"/>
        <v>Normal</v>
      </c>
      <c r="H5440">
        <v>0.88</v>
      </c>
      <c r="I5440">
        <v>0.54</v>
      </c>
      <c r="J5440">
        <v>3.02</v>
      </c>
      <c r="K5440">
        <v>5.93</v>
      </c>
      <c r="L5440">
        <v>192</v>
      </c>
      <c r="M5440">
        <v>171</v>
      </c>
      <c r="N5440">
        <v>6.38</v>
      </c>
      <c r="O5440" t="s">
        <v>19</v>
      </c>
      <c r="P5440" t="s">
        <v>28</v>
      </c>
      <c r="Q5440" t="s">
        <v>21</v>
      </c>
      <c r="R5440">
        <v>0</v>
      </c>
    </row>
    <row r="5441" spans="1:18" x14ac:dyDescent="0.3">
      <c r="A5441" t="s">
        <v>10906</v>
      </c>
      <c r="B5441" t="s">
        <v>10907</v>
      </c>
      <c r="C5441" s="2">
        <v>20</v>
      </c>
      <c r="D5441" s="3" t="str">
        <f t="shared" si="169"/>
        <v>young adults</v>
      </c>
      <c r="E5441" t="s">
        <v>24</v>
      </c>
      <c r="F5441">
        <v>9.2899999999999991</v>
      </c>
      <c r="G5441" t="str">
        <f t="shared" si="168"/>
        <v>High</v>
      </c>
      <c r="H5441">
        <v>3.96</v>
      </c>
      <c r="I5441">
        <v>1.71</v>
      </c>
      <c r="J5441">
        <v>5.0999999999999996</v>
      </c>
      <c r="K5441">
        <v>6.93</v>
      </c>
      <c r="L5441">
        <v>171</v>
      </c>
      <c r="M5441">
        <v>147</v>
      </c>
      <c r="N5441">
        <v>10.07</v>
      </c>
      <c r="O5441" t="s">
        <v>19</v>
      </c>
      <c r="P5441" t="s">
        <v>20</v>
      </c>
      <c r="Q5441" t="s">
        <v>32</v>
      </c>
      <c r="R5441">
        <v>1</v>
      </c>
    </row>
    <row r="5442" spans="1:18" x14ac:dyDescent="0.3">
      <c r="A5442" t="s">
        <v>10908</v>
      </c>
      <c r="B5442" t="s">
        <v>10909</v>
      </c>
      <c r="C5442" s="2">
        <v>29</v>
      </c>
      <c r="D5442" s="3" t="str">
        <f t="shared" si="169"/>
        <v>young professionals</v>
      </c>
      <c r="E5442" t="s">
        <v>24</v>
      </c>
      <c r="F5442">
        <v>8.19</v>
      </c>
      <c r="G5442" t="str">
        <f t="shared" si="168"/>
        <v>High</v>
      </c>
      <c r="H5442">
        <v>3.62</v>
      </c>
      <c r="I5442">
        <v>0.97</v>
      </c>
      <c r="J5442">
        <v>5.64</v>
      </c>
      <c r="K5442">
        <v>8.4600000000000009</v>
      </c>
      <c r="L5442">
        <v>193</v>
      </c>
      <c r="M5442">
        <v>85</v>
      </c>
      <c r="N5442">
        <v>10.210000000000001</v>
      </c>
      <c r="O5442" t="s">
        <v>35</v>
      </c>
      <c r="P5442" t="s">
        <v>28</v>
      </c>
      <c r="Q5442" t="s">
        <v>36</v>
      </c>
      <c r="R5442">
        <v>1</v>
      </c>
    </row>
    <row r="5443" spans="1:18" x14ac:dyDescent="0.3">
      <c r="A5443" t="s">
        <v>10910</v>
      </c>
      <c r="B5443" t="s">
        <v>10911</v>
      </c>
      <c r="C5443" s="2">
        <v>32</v>
      </c>
      <c r="D5443" s="3" t="str">
        <f t="shared" si="169"/>
        <v>adults</v>
      </c>
      <c r="E5443" t="s">
        <v>24</v>
      </c>
      <c r="F5443">
        <v>6.61</v>
      </c>
      <c r="G5443" t="str">
        <f t="shared" ref="G5443:G5506" si="170">IF(F5443&lt;4.5,"Normal", IF(F5443&lt;=7.5,"Medium","High"))</f>
        <v>Medium</v>
      </c>
      <c r="H5443">
        <v>1.06</v>
      </c>
      <c r="I5443">
        <v>3.29</v>
      </c>
      <c r="J5443">
        <v>4.7699999999999996</v>
      </c>
      <c r="K5443">
        <v>5.0199999999999996</v>
      </c>
      <c r="L5443">
        <v>115</v>
      </c>
      <c r="M5443">
        <v>133</v>
      </c>
      <c r="N5443">
        <v>7.2</v>
      </c>
      <c r="O5443" t="s">
        <v>35</v>
      </c>
      <c r="P5443" t="s">
        <v>20</v>
      </c>
      <c r="Q5443" t="s">
        <v>29</v>
      </c>
      <c r="R5443">
        <v>0</v>
      </c>
    </row>
    <row r="5444" spans="1:18" x14ac:dyDescent="0.3">
      <c r="A5444" t="s">
        <v>10912</v>
      </c>
      <c r="B5444" t="s">
        <v>10913</v>
      </c>
      <c r="C5444" s="2">
        <v>23</v>
      </c>
      <c r="D5444" s="3" t="str">
        <f t="shared" si="169"/>
        <v>young adults</v>
      </c>
      <c r="E5444" t="s">
        <v>24</v>
      </c>
      <c r="F5444">
        <v>3.54</v>
      </c>
      <c r="G5444" t="str">
        <f t="shared" si="170"/>
        <v>Normal</v>
      </c>
      <c r="H5444">
        <v>5.14</v>
      </c>
      <c r="I5444">
        <v>1.9</v>
      </c>
      <c r="J5444">
        <v>2.94</v>
      </c>
      <c r="K5444">
        <v>8.61</v>
      </c>
      <c r="L5444">
        <v>131</v>
      </c>
      <c r="M5444">
        <v>117</v>
      </c>
      <c r="N5444">
        <v>4.84</v>
      </c>
      <c r="O5444" t="s">
        <v>27</v>
      </c>
      <c r="P5444" t="s">
        <v>28</v>
      </c>
      <c r="Q5444" t="s">
        <v>32</v>
      </c>
      <c r="R5444">
        <v>1</v>
      </c>
    </row>
    <row r="5445" spans="1:18" x14ac:dyDescent="0.3">
      <c r="A5445" t="s">
        <v>10914</v>
      </c>
      <c r="B5445" t="s">
        <v>10915</v>
      </c>
      <c r="C5445" s="2">
        <v>28</v>
      </c>
      <c r="D5445" s="3" t="str">
        <f t="shared" si="169"/>
        <v>young professionals</v>
      </c>
      <c r="E5445" t="s">
        <v>49</v>
      </c>
      <c r="F5445">
        <v>11.87</v>
      </c>
      <c r="G5445" t="str">
        <f t="shared" si="170"/>
        <v>High</v>
      </c>
      <c r="H5445">
        <v>2.3199999999999998</v>
      </c>
      <c r="I5445">
        <v>0.66</v>
      </c>
      <c r="J5445">
        <v>0.74</v>
      </c>
      <c r="K5445">
        <v>5.69</v>
      </c>
      <c r="L5445">
        <v>187</v>
      </c>
      <c r="M5445">
        <v>73</v>
      </c>
      <c r="N5445">
        <v>13.74</v>
      </c>
      <c r="O5445" t="s">
        <v>19</v>
      </c>
      <c r="P5445" t="s">
        <v>20</v>
      </c>
      <c r="Q5445" t="s">
        <v>36</v>
      </c>
      <c r="R5445">
        <v>1</v>
      </c>
    </row>
    <row r="5446" spans="1:18" x14ac:dyDescent="0.3">
      <c r="A5446" t="s">
        <v>10916</v>
      </c>
      <c r="B5446" t="s">
        <v>10917</v>
      </c>
      <c r="C5446" s="2">
        <v>33</v>
      </c>
      <c r="D5446" s="3" t="str">
        <f t="shared" ref="D5446:D5509" si="171">IF(C5446&lt;=24,"young adults",IF(C5446&lt;=29,"young professionals","adults"))</f>
        <v>adults</v>
      </c>
      <c r="E5446" t="s">
        <v>49</v>
      </c>
      <c r="F5446">
        <v>11.79</v>
      </c>
      <c r="G5446" t="str">
        <f t="shared" si="170"/>
        <v>High</v>
      </c>
      <c r="H5446">
        <v>5.5</v>
      </c>
      <c r="I5446">
        <v>2.64</v>
      </c>
      <c r="J5446">
        <v>4.03</v>
      </c>
      <c r="K5446">
        <v>7.65</v>
      </c>
      <c r="L5446">
        <v>186</v>
      </c>
      <c r="M5446">
        <v>73</v>
      </c>
      <c r="N5446">
        <v>13.91</v>
      </c>
      <c r="O5446" t="s">
        <v>35</v>
      </c>
      <c r="P5446" t="s">
        <v>28</v>
      </c>
      <c r="Q5446" t="s">
        <v>32</v>
      </c>
      <c r="R5446">
        <v>1</v>
      </c>
    </row>
    <row r="5447" spans="1:18" x14ac:dyDescent="0.3">
      <c r="A5447" t="s">
        <v>10918</v>
      </c>
      <c r="B5447" t="s">
        <v>10919</v>
      </c>
      <c r="C5447" s="2">
        <v>18</v>
      </c>
      <c r="D5447" s="3" t="str">
        <f t="shared" si="171"/>
        <v>young adults</v>
      </c>
      <c r="E5447" t="s">
        <v>18</v>
      </c>
      <c r="F5447">
        <v>6.58</v>
      </c>
      <c r="G5447" t="str">
        <f t="shared" si="170"/>
        <v>Medium</v>
      </c>
      <c r="H5447">
        <v>1.55</v>
      </c>
      <c r="I5447">
        <v>2.4500000000000002</v>
      </c>
      <c r="J5447">
        <v>1.7</v>
      </c>
      <c r="K5447">
        <v>5.2</v>
      </c>
      <c r="L5447">
        <v>50</v>
      </c>
      <c r="M5447">
        <v>107</v>
      </c>
      <c r="N5447">
        <v>7.27</v>
      </c>
      <c r="O5447" t="s">
        <v>35</v>
      </c>
      <c r="P5447" t="s">
        <v>20</v>
      </c>
      <c r="Q5447" t="s">
        <v>29</v>
      </c>
      <c r="R5447">
        <v>0</v>
      </c>
    </row>
    <row r="5448" spans="1:18" x14ac:dyDescent="0.3">
      <c r="A5448" t="s">
        <v>10920</v>
      </c>
      <c r="B5448" t="s">
        <v>10921</v>
      </c>
      <c r="C5448" s="2">
        <v>34</v>
      </c>
      <c r="D5448" s="3" t="str">
        <f t="shared" si="171"/>
        <v>adults</v>
      </c>
      <c r="E5448" t="s">
        <v>49</v>
      </c>
      <c r="F5448">
        <v>4.6399999999999997</v>
      </c>
      <c r="G5448" t="str">
        <f t="shared" si="170"/>
        <v>Medium</v>
      </c>
      <c r="H5448">
        <v>4.5</v>
      </c>
      <c r="I5448">
        <v>1.0900000000000001</v>
      </c>
      <c r="J5448">
        <v>5.6</v>
      </c>
      <c r="K5448">
        <v>6.45</v>
      </c>
      <c r="L5448">
        <v>75</v>
      </c>
      <c r="M5448">
        <v>36</v>
      </c>
      <c r="N5448">
        <v>5.38</v>
      </c>
      <c r="O5448" t="s">
        <v>35</v>
      </c>
      <c r="P5448" t="s">
        <v>28</v>
      </c>
      <c r="Q5448" t="s">
        <v>32</v>
      </c>
      <c r="R5448">
        <v>1</v>
      </c>
    </row>
    <row r="5449" spans="1:18" x14ac:dyDescent="0.3">
      <c r="A5449" t="s">
        <v>10922</v>
      </c>
      <c r="B5449" t="s">
        <v>10923</v>
      </c>
      <c r="C5449" s="2">
        <v>32</v>
      </c>
      <c r="D5449" s="3" t="str">
        <f t="shared" si="171"/>
        <v>adults</v>
      </c>
      <c r="E5449" t="s">
        <v>24</v>
      </c>
      <c r="F5449">
        <v>10.81</v>
      </c>
      <c r="G5449" t="str">
        <f t="shared" si="170"/>
        <v>High</v>
      </c>
      <c r="H5449">
        <v>0.97</v>
      </c>
      <c r="I5449">
        <v>3.57</v>
      </c>
      <c r="J5449">
        <v>1.01</v>
      </c>
      <c r="K5449">
        <v>4.76</v>
      </c>
      <c r="L5449">
        <v>195</v>
      </c>
      <c r="M5449">
        <v>79</v>
      </c>
      <c r="N5449">
        <v>13.1</v>
      </c>
      <c r="O5449" t="s">
        <v>27</v>
      </c>
      <c r="P5449" t="s">
        <v>20</v>
      </c>
      <c r="Q5449" t="s">
        <v>36</v>
      </c>
      <c r="R5449">
        <v>1</v>
      </c>
    </row>
    <row r="5450" spans="1:18" x14ac:dyDescent="0.3">
      <c r="A5450" t="s">
        <v>10924</v>
      </c>
      <c r="B5450" t="s">
        <v>10925</v>
      </c>
      <c r="C5450" s="2">
        <v>29</v>
      </c>
      <c r="D5450" s="3" t="str">
        <f t="shared" si="171"/>
        <v>young professionals</v>
      </c>
      <c r="E5450" t="s">
        <v>49</v>
      </c>
      <c r="F5450">
        <v>8.48</v>
      </c>
      <c r="G5450" t="str">
        <f t="shared" si="170"/>
        <v>High</v>
      </c>
      <c r="H5450">
        <v>5.55</v>
      </c>
      <c r="I5450">
        <v>0.9</v>
      </c>
      <c r="J5450">
        <v>4.12</v>
      </c>
      <c r="K5450">
        <v>5.95</v>
      </c>
      <c r="L5450">
        <v>103</v>
      </c>
      <c r="M5450">
        <v>85</v>
      </c>
      <c r="N5450">
        <v>11.13</v>
      </c>
      <c r="O5450" t="s">
        <v>27</v>
      </c>
      <c r="P5450" t="s">
        <v>20</v>
      </c>
      <c r="Q5450" t="s">
        <v>36</v>
      </c>
      <c r="R5450">
        <v>1</v>
      </c>
    </row>
    <row r="5451" spans="1:18" x14ac:dyDescent="0.3">
      <c r="A5451" t="s">
        <v>10926</v>
      </c>
      <c r="B5451" t="s">
        <v>10927</v>
      </c>
      <c r="C5451" s="2">
        <v>23</v>
      </c>
      <c r="D5451" s="3" t="str">
        <f t="shared" si="171"/>
        <v>young adults</v>
      </c>
      <c r="E5451" t="s">
        <v>18</v>
      </c>
      <c r="F5451">
        <v>10.44</v>
      </c>
      <c r="G5451" t="str">
        <f t="shared" si="170"/>
        <v>High</v>
      </c>
      <c r="H5451">
        <v>5.4</v>
      </c>
      <c r="I5451">
        <v>2.89</v>
      </c>
      <c r="J5451">
        <v>0.76</v>
      </c>
      <c r="K5451">
        <v>5.36</v>
      </c>
      <c r="L5451">
        <v>133</v>
      </c>
      <c r="M5451">
        <v>74</v>
      </c>
      <c r="N5451">
        <v>11.92</v>
      </c>
      <c r="O5451" t="s">
        <v>19</v>
      </c>
      <c r="P5451" t="s">
        <v>28</v>
      </c>
      <c r="Q5451" t="s">
        <v>36</v>
      </c>
      <c r="R5451">
        <v>1</v>
      </c>
    </row>
    <row r="5452" spans="1:18" x14ac:dyDescent="0.3">
      <c r="A5452" t="s">
        <v>10928</v>
      </c>
      <c r="B5452" t="s">
        <v>10929</v>
      </c>
      <c r="C5452" s="2">
        <v>34</v>
      </c>
      <c r="D5452" s="3" t="str">
        <f t="shared" si="171"/>
        <v>adults</v>
      </c>
      <c r="E5452" t="s">
        <v>49</v>
      </c>
      <c r="F5452">
        <v>3.63</v>
      </c>
      <c r="G5452" t="str">
        <f t="shared" si="170"/>
        <v>Normal</v>
      </c>
      <c r="H5452">
        <v>0.85</v>
      </c>
      <c r="I5452">
        <v>2.15</v>
      </c>
      <c r="J5452">
        <v>5.87</v>
      </c>
      <c r="K5452">
        <v>4.5599999999999996</v>
      </c>
      <c r="L5452">
        <v>207</v>
      </c>
      <c r="M5452">
        <v>131</v>
      </c>
      <c r="N5452">
        <v>5.37</v>
      </c>
      <c r="O5452" t="s">
        <v>27</v>
      </c>
      <c r="P5452" t="s">
        <v>20</v>
      </c>
      <c r="Q5452" t="s">
        <v>21</v>
      </c>
      <c r="R5452">
        <v>0</v>
      </c>
    </row>
    <row r="5453" spans="1:18" x14ac:dyDescent="0.3">
      <c r="A5453" t="s">
        <v>10930</v>
      </c>
      <c r="B5453" t="s">
        <v>10931</v>
      </c>
      <c r="C5453" s="2">
        <v>34</v>
      </c>
      <c r="D5453" s="3" t="str">
        <f t="shared" si="171"/>
        <v>adults</v>
      </c>
      <c r="E5453" t="s">
        <v>18</v>
      </c>
      <c r="F5453">
        <v>4.67</v>
      </c>
      <c r="G5453" t="str">
        <f t="shared" si="170"/>
        <v>Medium</v>
      </c>
      <c r="H5453">
        <v>0.85</v>
      </c>
      <c r="I5453">
        <v>2.77</v>
      </c>
      <c r="J5453">
        <v>4.43</v>
      </c>
      <c r="K5453">
        <v>6.28</v>
      </c>
      <c r="L5453">
        <v>250</v>
      </c>
      <c r="M5453">
        <v>105</v>
      </c>
      <c r="N5453">
        <v>7.58</v>
      </c>
      <c r="O5453" t="s">
        <v>19</v>
      </c>
      <c r="P5453" t="s">
        <v>28</v>
      </c>
      <c r="Q5453" t="s">
        <v>21</v>
      </c>
      <c r="R5453">
        <v>0</v>
      </c>
    </row>
    <row r="5454" spans="1:18" x14ac:dyDescent="0.3">
      <c r="A5454" t="s">
        <v>10932</v>
      </c>
      <c r="B5454" t="s">
        <v>10933</v>
      </c>
      <c r="C5454" s="2">
        <v>19</v>
      </c>
      <c r="D5454" s="3" t="str">
        <f t="shared" si="171"/>
        <v>young adults</v>
      </c>
      <c r="E5454" t="s">
        <v>49</v>
      </c>
      <c r="F5454">
        <v>11.01</v>
      </c>
      <c r="G5454" t="str">
        <f t="shared" si="170"/>
        <v>High</v>
      </c>
      <c r="H5454">
        <v>5.64</v>
      </c>
      <c r="I5454">
        <v>3.97</v>
      </c>
      <c r="J5454">
        <v>5.26</v>
      </c>
      <c r="K5454">
        <v>8.8000000000000007</v>
      </c>
      <c r="L5454">
        <v>175</v>
      </c>
      <c r="M5454">
        <v>128</v>
      </c>
      <c r="N5454">
        <v>12.28</v>
      </c>
      <c r="O5454" t="s">
        <v>35</v>
      </c>
      <c r="P5454" t="s">
        <v>28</v>
      </c>
      <c r="Q5454" t="s">
        <v>36</v>
      </c>
      <c r="R5454">
        <v>1</v>
      </c>
    </row>
    <row r="5455" spans="1:18" x14ac:dyDescent="0.3">
      <c r="A5455" t="s">
        <v>10934</v>
      </c>
      <c r="B5455" t="s">
        <v>10935</v>
      </c>
      <c r="C5455" s="2">
        <v>20</v>
      </c>
      <c r="D5455" s="3" t="str">
        <f t="shared" si="171"/>
        <v>young adults</v>
      </c>
      <c r="E5455" t="s">
        <v>24</v>
      </c>
      <c r="F5455">
        <v>5.46</v>
      </c>
      <c r="G5455" t="str">
        <f t="shared" si="170"/>
        <v>Medium</v>
      </c>
      <c r="H5455">
        <v>3.77</v>
      </c>
      <c r="I5455">
        <v>0.25</v>
      </c>
      <c r="J5455">
        <v>6</v>
      </c>
      <c r="K5455">
        <v>6.07</v>
      </c>
      <c r="L5455">
        <v>178</v>
      </c>
      <c r="M5455">
        <v>40</v>
      </c>
      <c r="N5455">
        <v>7.66</v>
      </c>
      <c r="O5455" t="s">
        <v>19</v>
      </c>
      <c r="P5455" t="s">
        <v>20</v>
      </c>
      <c r="Q5455" t="s">
        <v>29</v>
      </c>
      <c r="R5455">
        <v>0</v>
      </c>
    </row>
    <row r="5456" spans="1:18" x14ac:dyDescent="0.3">
      <c r="A5456" t="s">
        <v>10936</v>
      </c>
      <c r="B5456" t="s">
        <v>10937</v>
      </c>
      <c r="C5456" s="2">
        <v>26</v>
      </c>
      <c r="D5456" s="3" t="str">
        <f t="shared" si="171"/>
        <v>young professionals</v>
      </c>
      <c r="E5456" t="s">
        <v>49</v>
      </c>
      <c r="F5456">
        <v>5.48</v>
      </c>
      <c r="G5456" t="str">
        <f t="shared" si="170"/>
        <v>Medium</v>
      </c>
      <c r="H5456">
        <v>1.88</v>
      </c>
      <c r="I5456">
        <v>0.26</v>
      </c>
      <c r="J5456">
        <v>5.56</v>
      </c>
      <c r="K5456">
        <v>8.4700000000000006</v>
      </c>
      <c r="L5456">
        <v>161</v>
      </c>
      <c r="M5456">
        <v>180</v>
      </c>
      <c r="N5456">
        <v>7.01</v>
      </c>
      <c r="O5456" t="s">
        <v>19</v>
      </c>
      <c r="P5456" t="s">
        <v>28</v>
      </c>
      <c r="Q5456" t="s">
        <v>21</v>
      </c>
      <c r="R5456">
        <v>0</v>
      </c>
    </row>
    <row r="5457" spans="1:18" x14ac:dyDescent="0.3">
      <c r="A5457" t="s">
        <v>10938</v>
      </c>
      <c r="B5457" t="s">
        <v>10939</v>
      </c>
      <c r="C5457" s="2">
        <v>23</v>
      </c>
      <c r="D5457" s="3" t="str">
        <f t="shared" si="171"/>
        <v>young adults</v>
      </c>
      <c r="E5457" t="s">
        <v>24</v>
      </c>
      <c r="F5457">
        <v>6.25</v>
      </c>
      <c r="G5457" t="str">
        <f t="shared" si="170"/>
        <v>Medium</v>
      </c>
      <c r="H5457">
        <v>2.3199999999999998</v>
      </c>
      <c r="I5457">
        <v>3.11</v>
      </c>
      <c r="J5457">
        <v>5.3</v>
      </c>
      <c r="K5457">
        <v>5.35</v>
      </c>
      <c r="L5457">
        <v>227</v>
      </c>
      <c r="M5457">
        <v>53</v>
      </c>
      <c r="N5457">
        <v>7.44</v>
      </c>
      <c r="O5457" t="s">
        <v>35</v>
      </c>
      <c r="P5457" t="s">
        <v>20</v>
      </c>
      <c r="Q5457" t="s">
        <v>29</v>
      </c>
      <c r="R5457">
        <v>0</v>
      </c>
    </row>
    <row r="5458" spans="1:18" x14ac:dyDescent="0.3">
      <c r="A5458" t="s">
        <v>10940</v>
      </c>
      <c r="B5458" t="s">
        <v>10941</v>
      </c>
      <c r="C5458" s="2">
        <v>20</v>
      </c>
      <c r="D5458" s="3" t="str">
        <f t="shared" si="171"/>
        <v>young adults</v>
      </c>
      <c r="E5458" t="s">
        <v>24</v>
      </c>
      <c r="F5458">
        <v>4.2300000000000004</v>
      </c>
      <c r="G5458" t="str">
        <f t="shared" si="170"/>
        <v>Normal</v>
      </c>
      <c r="H5458">
        <v>5.35</v>
      </c>
      <c r="I5458">
        <v>2.98</v>
      </c>
      <c r="J5458">
        <v>2.0499999999999998</v>
      </c>
      <c r="K5458">
        <v>7.27</v>
      </c>
      <c r="L5458">
        <v>46</v>
      </c>
      <c r="M5458">
        <v>95</v>
      </c>
      <c r="N5458">
        <v>7.19</v>
      </c>
      <c r="O5458" t="s">
        <v>35</v>
      </c>
      <c r="P5458" t="s">
        <v>20</v>
      </c>
      <c r="Q5458" t="s">
        <v>32</v>
      </c>
      <c r="R5458">
        <v>1</v>
      </c>
    </row>
    <row r="5459" spans="1:18" x14ac:dyDescent="0.3">
      <c r="A5459" t="s">
        <v>10942</v>
      </c>
      <c r="B5459" t="s">
        <v>10943</v>
      </c>
      <c r="C5459" s="2">
        <v>25</v>
      </c>
      <c r="D5459" s="3" t="str">
        <f t="shared" si="171"/>
        <v>young professionals</v>
      </c>
      <c r="E5459" t="s">
        <v>24</v>
      </c>
      <c r="F5459">
        <v>8.14</v>
      </c>
      <c r="G5459" t="str">
        <f t="shared" si="170"/>
        <v>High</v>
      </c>
      <c r="H5459">
        <v>1.1399999999999999</v>
      </c>
      <c r="I5459">
        <v>2.65</v>
      </c>
      <c r="J5459">
        <v>4.2</v>
      </c>
      <c r="K5459">
        <v>7.15</v>
      </c>
      <c r="L5459">
        <v>35</v>
      </c>
      <c r="M5459">
        <v>160</v>
      </c>
      <c r="N5459">
        <v>9.4</v>
      </c>
      <c r="O5459" t="s">
        <v>35</v>
      </c>
      <c r="P5459" t="s">
        <v>28</v>
      </c>
      <c r="Q5459" t="s">
        <v>36</v>
      </c>
      <c r="R5459">
        <v>1</v>
      </c>
    </row>
    <row r="5460" spans="1:18" x14ac:dyDescent="0.3">
      <c r="A5460" t="s">
        <v>10944</v>
      </c>
      <c r="B5460" t="s">
        <v>10945</v>
      </c>
      <c r="C5460" s="2">
        <v>26</v>
      </c>
      <c r="D5460" s="3" t="str">
        <f t="shared" si="171"/>
        <v>young professionals</v>
      </c>
      <c r="E5460" t="s">
        <v>24</v>
      </c>
      <c r="F5460">
        <v>8.61</v>
      </c>
      <c r="G5460" t="str">
        <f t="shared" si="170"/>
        <v>High</v>
      </c>
      <c r="H5460">
        <v>5.49</v>
      </c>
      <c r="I5460">
        <v>2.27</v>
      </c>
      <c r="J5460">
        <v>5.6</v>
      </c>
      <c r="K5460">
        <v>5.41</v>
      </c>
      <c r="L5460">
        <v>95</v>
      </c>
      <c r="M5460">
        <v>159</v>
      </c>
      <c r="N5460">
        <v>10.039999999999999</v>
      </c>
      <c r="O5460" t="s">
        <v>35</v>
      </c>
      <c r="P5460" t="s">
        <v>20</v>
      </c>
      <c r="Q5460" t="s">
        <v>32</v>
      </c>
      <c r="R5460">
        <v>1</v>
      </c>
    </row>
    <row r="5461" spans="1:18" x14ac:dyDescent="0.3">
      <c r="A5461" t="s">
        <v>10946</v>
      </c>
      <c r="B5461" t="s">
        <v>10947</v>
      </c>
      <c r="C5461" s="2">
        <v>31</v>
      </c>
      <c r="D5461" s="3" t="str">
        <f t="shared" si="171"/>
        <v>adults</v>
      </c>
      <c r="E5461" t="s">
        <v>24</v>
      </c>
      <c r="F5461">
        <v>10.98</v>
      </c>
      <c r="G5461" t="str">
        <f t="shared" si="170"/>
        <v>High</v>
      </c>
      <c r="H5461">
        <v>5.1100000000000003</v>
      </c>
      <c r="I5461">
        <v>1.81</v>
      </c>
      <c r="J5461">
        <v>4.26</v>
      </c>
      <c r="K5461">
        <v>5.3</v>
      </c>
      <c r="L5461">
        <v>95</v>
      </c>
      <c r="M5461">
        <v>174</v>
      </c>
      <c r="N5461">
        <v>11.64</v>
      </c>
      <c r="O5461" t="s">
        <v>19</v>
      </c>
      <c r="P5461" t="s">
        <v>20</v>
      </c>
      <c r="Q5461" t="s">
        <v>36</v>
      </c>
      <c r="R5461">
        <v>1</v>
      </c>
    </row>
    <row r="5462" spans="1:18" x14ac:dyDescent="0.3">
      <c r="A5462" t="s">
        <v>10948</v>
      </c>
      <c r="B5462" t="s">
        <v>10949</v>
      </c>
      <c r="C5462" s="2">
        <v>32</v>
      </c>
      <c r="D5462" s="3" t="str">
        <f t="shared" si="171"/>
        <v>adults</v>
      </c>
      <c r="E5462" t="s">
        <v>18</v>
      </c>
      <c r="F5462">
        <v>8.7899999999999991</v>
      </c>
      <c r="G5462" t="str">
        <f t="shared" si="170"/>
        <v>High</v>
      </c>
      <c r="H5462">
        <v>4.72</v>
      </c>
      <c r="I5462">
        <v>1.85</v>
      </c>
      <c r="J5462">
        <v>1.29</v>
      </c>
      <c r="K5462">
        <v>8.8000000000000007</v>
      </c>
      <c r="L5462">
        <v>89</v>
      </c>
      <c r="M5462">
        <v>114</v>
      </c>
      <c r="N5462">
        <v>10.39</v>
      </c>
      <c r="O5462" t="s">
        <v>35</v>
      </c>
      <c r="P5462" t="s">
        <v>20</v>
      </c>
      <c r="Q5462" t="s">
        <v>36</v>
      </c>
      <c r="R5462">
        <v>1</v>
      </c>
    </row>
    <row r="5463" spans="1:18" x14ac:dyDescent="0.3">
      <c r="A5463" t="s">
        <v>10950</v>
      </c>
      <c r="B5463" t="s">
        <v>10951</v>
      </c>
      <c r="C5463" s="2">
        <v>21</v>
      </c>
      <c r="D5463" s="3" t="str">
        <f t="shared" si="171"/>
        <v>young adults</v>
      </c>
      <c r="E5463" t="s">
        <v>24</v>
      </c>
      <c r="F5463">
        <v>11.41</v>
      </c>
      <c r="G5463" t="str">
        <f t="shared" si="170"/>
        <v>High</v>
      </c>
      <c r="H5463">
        <v>4.54</v>
      </c>
      <c r="I5463">
        <v>1.94</v>
      </c>
      <c r="J5463">
        <v>3.55</v>
      </c>
      <c r="K5463">
        <v>4.83</v>
      </c>
      <c r="L5463">
        <v>169</v>
      </c>
      <c r="M5463">
        <v>49</v>
      </c>
      <c r="N5463">
        <v>13.12</v>
      </c>
      <c r="O5463" t="s">
        <v>35</v>
      </c>
      <c r="P5463" t="s">
        <v>20</v>
      </c>
      <c r="Q5463" t="s">
        <v>36</v>
      </c>
      <c r="R5463">
        <v>1</v>
      </c>
    </row>
    <row r="5464" spans="1:18" x14ac:dyDescent="0.3">
      <c r="A5464" t="s">
        <v>10952</v>
      </c>
      <c r="B5464" t="s">
        <v>10953</v>
      </c>
      <c r="C5464" s="2">
        <v>34</v>
      </c>
      <c r="D5464" s="3" t="str">
        <f t="shared" si="171"/>
        <v>adults</v>
      </c>
      <c r="E5464" t="s">
        <v>24</v>
      </c>
      <c r="F5464">
        <v>8.85</v>
      </c>
      <c r="G5464" t="str">
        <f t="shared" si="170"/>
        <v>High</v>
      </c>
      <c r="H5464">
        <v>5.72</v>
      </c>
      <c r="I5464">
        <v>1.57</v>
      </c>
      <c r="J5464">
        <v>1.48</v>
      </c>
      <c r="K5464">
        <v>6.75</v>
      </c>
      <c r="L5464">
        <v>83</v>
      </c>
      <c r="M5464">
        <v>92</v>
      </c>
      <c r="N5464">
        <v>10.26</v>
      </c>
      <c r="O5464" t="s">
        <v>19</v>
      </c>
      <c r="P5464" t="s">
        <v>28</v>
      </c>
      <c r="Q5464" t="s">
        <v>32</v>
      </c>
      <c r="R5464">
        <v>1</v>
      </c>
    </row>
    <row r="5465" spans="1:18" x14ac:dyDescent="0.3">
      <c r="A5465" t="s">
        <v>10954</v>
      </c>
      <c r="B5465" t="s">
        <v>10955</v>
      </c>
      <c r="C5465" s="2">
        <v>29</v>
      </c>
      <c r="D5465" s="3" t="str">
        <f t="shared" si="171"/>
        <v>young professionals</v>
      </c>
      <c r="E5465" t="s">
        <v>49</v>
      </c>
      <c r="F5465">
        <v>7.62</v>
      </c>
      <c r="G5465" t="str">
        <f t="shared" si="170"/>
        <v>High</v>
      </c>
      <c r="H5465">
        <v>4.51</v>
      </c>
      <c r="I5465">
        <v>0.77</v>
      </c>
      <c r="J5465">
        <v>0.98</v>
      </c>
      <c r="K5465">
        <v>8.42</v>
      </c>
      <c r="L5465">
        <v>113</v>
      </c>
      <c r="M5465">
        <v>88</v>
      </c>
      <c r="N5465">
        <v>9.94</v>
      </c>
      <c r="O5465" t="s">
        <v>35</v>
      </c>
      <c r="P5465" t="s">
        <v>28</v>
      </c>
      <c r="Q5465" t="s">
        <v>36</v>
      </c>
      <c r="R5465">
        <v>1</v>
      </c>
    </row>
    <row r="5466" spans="1:18" x14ac:dyDescent="0.3">
      <c r="A5466" t="s">
        <v>10956</v>
      </c>
      <c r="B5466" t="s">
        <v>10957</v>
      </c>
      <c r="C5466" s="2">
        <v>26</v>
      </c>
      <c r="D5466" s="3" t="str">
        <f t="shared" si="171"/>
        <v>young professionals</v>
      </c>
      <c r="E5466" t="s">
        <v>18</v>
      </c>
      <c r="F5466">
        <v>5.88</v>
      </c>
      <c r="G5466" t="str">
        <f t="shared" si="170"/>
        <v>Medium</v>
      </c>
      <c r="H5466">
        <v>4.8600000000000003</v>
      </c>
      <c r="I5466">
        <v>3.67</v>
      </c>
      <c r="J5466">
        <v>2.2200000000000002</v>
      </c>
      <c r="K5466">
        <v>5.51</v>
      </c>
      <c r="L5466">
        <v>72</v>
      </c>
      <c r="M5466">
        <v>56</v>
      </c>
      <c r="N5466">
        <v>8.65</v>
      </c>
      <c r="O5466" t="s">
        <v>35</v>
      </c>
      <c r="P5466" t="s">
        <v>28</v>
      </c>
      <c r="Q5466" t="s">
        <v>36</v>
      </c>
      <c r="R5466">
        <v>1</v>
      </c>
    </row>
    <row r="5467" spans="1:18" x14ac:dyDescent="0.3">
      <c r="A5467" t="s">
        <v>10958</v>
      </c>
      <c r="B5467" t="s">
        <v>10959</v>
      </c>
      <c r="C5467" s="2">
        <v>24</v>
      </c>
      <c r="D5467" s="3" t="str">
        <f t="shared" si="171"/>
        <v>young adults</v>
      </c>
      <c r="E5467" t="s">
        <v>49</v>
      </c>
      <c r="F5467">
        <v>6.78</v>
      </c>
      <c r="G5467" t="str">
        <f t="shared" si="170"/>
        <v>Medium</v>
      </c>
      <c r="H5467">
        <v>1.52</v>
      </c>
      <c r="I5467">
        <v>3.51</v>
      </c>
      <c r="J5467">
        <v>5.88</v>
      </c>
      <c r="K5467">
        <v>7.76</v>
      </c>
      <c r="L5467">
        <v>179</v>
      </c>
      <c r="M5467">
        <v>23</v>
      </c>
      <c r="N5467">
        <v>9.0500000000000007</v>
      </c>
      <c r="O5467" t="s">
        <v>19</v>
      </c>
      <c r="P5467" t="s">
        <v>20</v>
      </c>
      <c r="Q5467" t="s">
        <v>32</v>
      </c>
      <c r="R5467">
        <v>1</v>
      </c>
    </row>
    <row r="5468" spans="1:18" x14ac:dyDescent="0.3">
      <c r="A5468" t="s">
        <v>10960</v>
      </c>
      <c r="B5468" t="s">
        <v>10961</v>
      </c>
      <c r="C5468" s="2">
        <v>32</v>
      </c>
      <c r="D5468" s="3" t="str">
        <f t="shared" si="171"/>
        <v>adults</v>
      </c>
      <c r="E5468" t="s">
        <v>18</v>
      </c>
      <c r="F5468">
        <v>11.77</v>
      </c>
      <c r="G5468" t="str">
        <f t="shared" si="170"/>
        <v>High</v>
      </c>
      <c r="H5468">
        <v>0.68</v>
      </c>
      <c r="I5468">
        <v>0.53</v>
      </c>
      <c r="J5468">
        <v>4.97</v>
      </c>
      <c r="K5468">
        <v>6.88</v>
      </c>
      <c r="L5468">
        <v>241</v>
      </c>
      <c r="M5468">
        <v>26</v>
      </c>
      <c r="N5468">
        <v>14.17</v>
      </c>
      <c r="O5468" t="s">
        <v>35</v>
      </c>
      <c r="P5468" t="s">
        <v>28</v>
      </c>
      <c r="Q5468" t="s">
        <v>36</v>
      </c>
      <c r="R5468">
        <v>1</v>
      </c>
    </row>
    <row r="5469" spans="1:18" x14ac:dyDescent="0.3">
      <c r="A5469" t="s">
        <v>10962</v>
      </c>
      <c r="B5469" t="s">
        <v>10963</v>
      </c>
      <c r="C5469" s="2">
        <v>33</v>
      </c>
      <c r="D5469" s="3" t="str">
        <f t="shared" si="171"/>
        <v>adults</v>
      </c>
      <c r="E5469" t="s">
        <v>49</v>
      </c>
      <c r="F5469">
        <v>11.36</v>
      </c>
      <c r="G5469" t="str">
        <f t="shared" si="170"/>
        <v>High</v>
      </c>
      <c r="H5469">
        <v>5.55</v>
      </c>
      <c r="I5469">
        <v>2.16</v>
      </c>
      <c r="J5469">
        <v>1.9</v>
      </c>
      <c r="K5469">
        <v>4.87</v>
      </c>
      <c r="L5469">
        <v>198</v>
      </c>
      <c r="M5469">
        <v>55</v>
      </c>
      <c r="N5469">
        <v>13.09</v>
      </c>
      <c r="O5469" t="s">
        <v>27</v>
      </c>
      <c r="P5469" t="s">
        <v>20</v>
      </c>
      <c r="Q5469" t="s">
        <v>32</v>
      </c>
      <c r="R5469">
        <v>1</v>
      </c>
    </row>
    <row r="5470" spans="1:18" x14ac:dyDescent="0.3">
      <c r="A5470" t="s">
        <v>10964</v>
      </c>
      <c r="B5470" t="s">
        <v>10965</v>
      </c>
      <c r="C5470" s="2">
        <v>23</v>
      </c>
      <c r="D5470" s="3" t="str">
        <f t="shared" si="171"/>
        <v>young adults</v>
      </c>
      <c r="E5470" t="s">
        <v>49</v>
      </c>
      <c r="F5470">
        <v>7.44</v>
      </c>
      <c r="G5470" t="str">
        <f t="shared" si="170"/>
        <v>Medium</v>
      </c>
      <c r="H5470">
        <v>4.3600000000000003</v>
      </c>
      <c r="I5470">
        <v>1.86</v>
      </c>
      <c r="J5470">
        <v>4.53</v>
      </c>
      <c r="K5470">
        <v>5.42</v>
      </c>
      <c r="L5470">
        <v>213</v>
      </c>
      <c r="M5470">
        <v>123</v>
      </c>
      <c r="N5470">
        <v>8.15</v>
      </c>
      <c r="O5470" t="s">
        <v>35</v>
      </c>
      <c r="P5470" t="s">
        <v>20</v>
      </c>
      <c r="Q5470" t="s">
        <v>32</v>
      </c>
      <c r="R5470">
        <v>1</v>
      </c>
    </row>
    <row r="5471" spans="1:18" x14ac:dyDescent="0.3">
      <c r="A5471" t="s">
        <v>10966</v>
      </c>
      <c r="B5471" t="s">
        <v>10967</v>
      </c>
      <c r="C5471" s="2">
        <v>19</v>
      </c>
      <c r="D5471" s="3" t="str">
        <f t="shared" si="171"/>
        <v>young adults</v>
      </c>
      <c r="E5471" t="s">
        <v>24</v>
      </c>
      <c r="F5471">
        <v>10.199999999999999</v>
      </c>
      <c r="G5471" t="str">
        <f t="shared" si="170"/>
        <v>High</v>
      </c>
      <c r="H5471">
        <v>5.1100000000000003</v>
      </c>
      <c r="I5471">
        <v>3.36</v>
      </c>
      <c r="J5471">
        <v>4.76</v>
      </c>
      <c r="K5471">
        <v>8.2799999999999994</v>
      </c>
      <c r="L5471">
        <v>69</v>
      </c>
      <c r="M5471">
        <v>114</v>
      </c>
      <c r="N5471">
        <v>11.13</v>
      </c>
      <c r="O5471" t="s">
        <v>27</v>
      </c>
      <c r="P5471" t="s">
        <v>20</v>
      </c>
      <c r="Q5471" t="s">
        <v>36</v>
      </c>
      <c r="R5471">
        <v>1</v>
      </c>
    </row>
    <row r="5472" spans="1:18" x14ac:dyDescent="0.3">
      <c r="A5472" t="s">
        <v>10968</v>
      </c>
      <c r="B5472" t="s">
        <v>10969</v>
      </c>
      <c r="C5472" s="2">
        <v>20</v>
      </c>
      <c r="D5472" s="3" t="str">
        <f t="shared" si="171"/>
        <v>young adults</v>
      </c>
      <c r="E5472" t="s">
        <v>18</v>
      </c>
      <c r="F5472">
        <v>10.199999999999999</v>
      </c>
      <c r="G5472" t="str">
        <f t="shared" si="170"/>
        <v>High</v>
      </c>
      <c r="H5472">
        <v>4.84</v>
      </c>
      <c r="I5472">
        <v>0.85</v>
      </c>
      <c r="J5472">
        <v>3.11</v>
      </c>
      <c r="K5472">
        <v>8.9600000000000009</v>
      </c>
      <c r="L5472">
        <v>119</v>
      </c>
      <c r="M5472">
        <v>38</v>
      </c>
      <c r="N5472">
        <v>12.7</v>
      </c>
      <c r="O5472" t="s">
        <v>27</v>
      </c>
      <c r="P5472" t="s">
        <v>28</v>
      </c>
      <c r="Q5472" t="s">
        <v>36</v>
      </c>
      <c r="R5472">
        <v>1</v>
      </c>
    </row>
    <row r="5473" spans="1:18" x14ac:dyDescent="0.3">
      <c r="A5473" t="s">
        <v>10970</v>
      </c>
      <c r="B5473" t="s">
        <v>10971</v>
      </c>
      <c r="C5473" s="2">
        <v>32</v>
      </c>
      <c r="D5473" s="3" t="str">
        <f t="shared" si="171"/>
        <v>adults</v>
      </c>
      <c r="E5473" t="s">
        <v>18</v>
      </c>
      <c r="F5473">
        <v>8.31</v>
      </c>
      <c r="G5473" t="str">
        <f t="shared" si="170"/>
        <v>High</v>
      </c>
      <c r="H5473">
        <v>5.79</v>
      </c>
      <c r="I5473">
        <v>3.15</v>
      </c>
      <c r="J5473">
        <v>3.77</v>
      </c>
      <c r="K5473">
        <v>6.86</v>
      </c>
      <c r="L5473">
        <v>117</v>
      </c>
      <c r="M5473">
        <v>59</v>
      </c>
      <c r="N5473">
        <v>9.81</v>
      </c>
      <c r="O5473" t="s">
        <v>19</v>
      </c>
      <c r="P5473" t="s">
        <v>20</v>
      </c>
      <c r="Q5473" t="s">
        <v>36</v>
      </c>
      <c r="R5473">
        <v>1</v>
      </c>
    </row>
    <row r="5474" spans="1:18" x14ac:dyDescent="0.3">
      <c r="A5474" t="s">
        <v>10972</v>
      </c>
      <c r="B5474" t="s">
        <v>10973</v>
      </c>
      <c r="C5474" s="2">
        <v>31</v>
      </c>
      <c r="D5474" s="3" t="str">
        <f t="shared" si="171"/>
        <v>adults</v>
      </c>
      <c r="E5474" t="s">
        <v>49</v>
      </c>
      <c r="F5474">
        <v>10.16</v>
      </c>
      <c r="G5474" t="str">
        <f t="shared" si="170"/>
        <v>High</v>
      </c>
      <c r="H5474">
        <v>1.46</v>
      </c>
      <c r="I5474">
        <v>2.66</v>
      </c>
      <c r="J5474">
        <v>2.5</v>
      </c>
      <c r="K5474">
        <v>6.72</v>
      </c>
      <c r="L5474">
        <v>33</v>
      </c>
      <c r="M5474">
        <v>128</v>
      </c>
      <c r="N5474">
        <v>11.2</v>
      </c>
      <c r="O5474" t="s">
        <v>35</v>
      </c>
      <c r="P5474" t="s">
        <v>20</v>
      </c>
      <c r="Q5474" t="s">
        <v>32</v>
      </c>
      <c r="R5474">
        <v>1</v>
      </c>
    </row>
    <row r="5475" spans="1:18" x14ac:dyDescent="0.3">
      <c r="A5475" t="s">
        <v>10974</v>
      </c>
      <c r="B5475" t="s">
        <v>10975</v>
      </c>
      <c r="C5475" s="2">
        <v>20</v>
      </c>
      <c r="D5475" s="3" t="str">
        <f t="shared" si="171"/>
        <v>young adults</v>
      </c>
      <c r="E5475" t="s">
        <v>49</v>
      </c>
      <c r="F5475">
        <v>9.01</v>
      </c>
      <c r="G5475" t="str">
        <f t="shared" si="170"/>
        <v>High</v>
      </c>
      <c r="H5475">
        <v>5.57</v>
      </c>
      <c r="I5475">
        <v>0.34</v>
      </c>
      <c r="J5475">
        <v>2.4500000000000002</v>
      </c>
      <c r="K5475">
        <v>7.98</v>
      </c>
      <c r="L5475">
        <v>224</v>
      </c>
      <c r="M5475">
        <v>128</v>
      </c>
      <c r="N5475">
        <v>11.73</v>
      </c>
      <c r="O5475" t="s">
        <v>35</v>
      </c>
      <c r="P5475" t="s">
        <v>28</v>
      </c>
      <c r="Q5475" t="s">
        <v>32</v>
      </c>
      <c r="R5475">
        <v>1</v>
      </c>
    </row>
    <row r="5476" spans="1:18" x14ac:dyDescent="0.3">
      <c r="A5476" t="s">
        <v>10976</v>
      </c>
      <c r="B5476" t="s">
        <v>10977</v>
      </c>
      <c r="C5476" s="2">
        <v>25</v>
      </c>
      <c r="D5476" s="3" t="str">
        <f t="shared" si="171"/>
        <v>young professionals</v>
      </c>
      <c r="E5476" t="s">
        <v>24</v>
      </c>
      <c r="F5476">
        <v>3.98</v>
      </c>
      <c r="G5476" t="str">
        <f t="shared" si="170"/>
        <v>Normal</v>
      </c>
      <c r="H5476">
        <v>2.86</v>
      </c>
      <c r="I5476">
        <v>0.81</v>
      </c>
      <c r="J5476">
        <v>1.89</v>
      </c>
      <c r="K5476">
        <v>7.05</v>
      </c>
      <c r="L5476">
        <v>58</v>
      </c>
      <c r="M5476">
        <v>156</v>
      </c>
      <c r="N5476">
        <v>6.58</v>
      </c>
      <c r="O5476" t="s">
        <v>35</v>
      </c>
      <c r="P5476" t="s">
        <v>28</v>
      </c>
      <c r="Q5476" t="s">
        <v>29</v>
      </c>
      <c r="R5476">
        <v>0</v>
      </c>
    </row>
    <row r="5477" spans="1:18" x14ac:dyDescent="0.3">
      <c r="A5477" t="s">
        <v>10978</v>
      </c>
      <c r="B5477" t="s">
        <v>10979</v>
      </c>
      <c r="C5477" s="2">
        <v>31</v>
      </c>
      <c r="D5477" s="3" t="str">
        <f t="shared" si="171"/>
        <v>adults</v>
      </c>
      <c r="E5477" t="s">
        <v>18</v>
      </c>
      <c r="F5477">
        <v>9.61</v>
      </c>
      <c r="G5477" t="str">
        <f t="shared" si="170"/>
        <v>High</v>
      </c>
      <c r="H5477">
        <v>5.04</v>
      </c>
      <c r="I5477">
        <v>2</v>
      </c>
      <c r="J5477">
        <v>2.04</v>
      </c>
      <c r="K5477">
        <v>5.96</v>
      </c>
      <c r="L5477">
        <v>158</v>
      </c>
      <c r="M5477">
        <v>104</v>
      </c>
      <c r="N5477">
        <v>12.42</v>
      </c>
      <c r="O5477" t="s">
        <v>27</v>
      </c>
      <c r="P5477" t="s">
        <v>20</v>
      </c>
      <c r="Q5477" t="s">
        <v>32</v>
      </c>
      <c r="R5477">
        <v>1</v>
      </c>
    </row>
    <row r="5478" spans="1:18" x14ac:dyDescent="0.3">
      <c r="A5478" t="s">
        <v>10980</v>
      </c>
      <c r="B5478" t="s">
        <v>10981</v>
      </c>
      <c r="C5478" s="2">
        <v>31</v>
      </c>
      <c r="D5478" s="3" t="str">
        <f t="shared" si="171"/>
        <v>adults</v>
      </c>
      <c r="E5478" t="s">
        <v>18</v>
      </c>
      <c r="F5478">
        <v>3.95</v>
      </c>
      <c r="G5478" t="str">
        <f t="shared" si="170"/>
        <v>Normal</v>
      </c>
      <c r="H5478">
        <v>4.55</v>
      </c>
      <c r="I5478">
        <v>2.0499999999999998</v>
      </c>
      <c r="J5478">
        <v>3.12</v>
      </c>
      <c r="K5478">
        <v>5.62</v>
      </c>
      <c r="L5478">
        <v>23</v>
      </c>
      <c r="M5478">
        <v>42</v>
      </c>
      <c r="N5478">
        <v>5.13</v>
      </c>
      <c r="O5478" t="s">
        <v>27</v>
      </c>
      <c r="P5478" t="s">
        <v>28</v>
      </c>
      <c r="Q5478" t="s">
        <v>36</v>
      </c>
      <c r="R5478">
        <v>1</v>
      </c>
    </row>
    <row r="5479" spans="1:18" x14ac:dyDescent="0.3">
      <c r="A5479" t="s">
        <v>10982</v>
      </c>
      <c r="B5479" t="s">
        <v>10983</v>
      </c>
      <c r="C5479" s="2">
        <v>29</v>
      </c>
      <c r="D5479" s="3" t="str">
        <f t="shared" si="171"/>
        <v>young professionals</v>
      </c>
      <c r="E5479" t="s">
        <v>24</v>
      </c>
      <c r="F5479">
        <v>7.74</v>
      </c>
      <c r="G5479" t="str">
        <f t="shared" si="170"/>
        <v>High</v>
      </c>
      <c r="H5479">
        <v>5.22</v>
      </c>
      <c r="I5479">
        <v>2.4300000000000002</v>
      </c>
      <c r="J5479">
        <v>5.13</v>
      </c>
      <c r="K5479">
        <v>7.92</v>
      </c>
      <c r="L5479">
        <v>146</v>
      </c>
      <c r="M5479">
        <v>157</v>
      </c>
      <c r="N5479">
        <v>10.24</v>
      </c>
      <c r="O5479" t="s">
        <v>27</v>
      </c>
      <c r="P5479" t="s">
        <v>20</v>
      </c>
      <c r="Q5479" t="s">
        <v>36</v>
      </c>
      <c r="R5479">
        <v>1</v>
      </c>
    </row>
    <row r="5480" spans="1:18" x14ac:dyDescent="0.3">
      <c r="A5480" t="s">
        <v>10984</v>
      </c>
      <c r="B5480" t="s">
        <v>10985</v>
      </c>
      <c r="C5480" s="2">
        <v>34</v>
      </c>
      <c r="D5480" s="3" t="str">
        <f t="shared" si="171"/>
        <v>adults</v>
      </c>
      <c r="E5480" t="s">
        <v>18</v>
      </c>
      <c r="F5480">
        <v>5.0999999999999996</v>
      </c>
      <c r="G5480" t="str">
        <f t="shared" si="170"/>
        <v>Medium</v>
      </c>
      <c r="H5480">
        <v>4.45</v>
      </c>
      <c r="I5480">
        <v>2.25</v>
      </c>
      <c r="J5480">
        <v>3.6</v>
      </c>
      <c r="K5480">
        <v>7.16</v>
      </c>
      <c r="L5480">
        <v>247</v>
      </c>
      <c r="M5480">
        <v>163</v>
      </c>
      <c r="N5480">
        <v>6.13</v>
      </c>
      <c r="O5480" t="s">
        <v>27</v>
      </c>
      <c r="P5480" t="s">
        <v>28</v>
      </c>
      <c r="Q5480" t="s">
        <v>36</v>
      </c>
      <c r="R5480">
        <v>1</v>
      </c>
    </row>
    <row r="5481" spans="1:18" x14ac:dyDescent="0.3">
      <c r="A5481" t="s">
        <v>10986</v>
      </c>
      <c r="B5481" t="s">
        <v>10987</v>
      </c>
      <c r="C5481" s="2">
        <v>21</v>
      </c>
      <c r="D5481" s="3" t="str">
        <f t="shared" si="171"/>
        <v>young adults</v>
      </c>
      <c r="E5481" t="s">
        <v>49</v>
      </c>
      <c r="F5481">
        <v>5.84</v>
      </c>
      <c r="G5481" t="str">
        <f t="shared" si="170"/>
        <v>Medium</v>
      </c>
      <c r="H5481">
        <v>0.94</v>
      </c>
      <c r="I5481">
        <v>2.91</v>
      </c>
      <c r="J5481">
        <v>4.3899999999999997</v>
      </c>
      <c r="K5481">
        <v>6.26</v>
      </c>
      <c r="L5481">
        <v>21</v>
      </c>
      <c r="M5481">
        <v>165</v>
      </c>
      <c r="N5481">
        <v>8.17</v>
      </c>
      <c r="O5481" t="s">
        <v>27</v>
      </c>
      <c r="P5481" t="s">
        <v>20</v>
      </c>
      <c r="Q5481" t="s">
        <v>21</v>
      </c>
      <c r="R5481">
        <v>0</v>
      </c>
    </row>
    <row r="5482" spans="1:18" x14ac:dyDescent="0.3">
      <c r="A5482" t="s">
        <v>10988</v>
      </c>
      <c r="B5482" t="s">
        <v>10989</v>
      </c>
      <c r="C5482" s="2">
        <v>33</v>
      </c>
      <c r="D5482" s="3" t="str">
        <f t="shared" si="171"/>
        <v>adults</v>
      </c>
      <c r="E5482" t="s">
        <v>18</v>
      </c>
      <c r="F5482">
        <v>5.84</v>
      </c>
      <c r="G5482" t="str">
        <f t="shared" si="170"/>
        <v>Medium</v>
      </c>
      <c r="H5482">
        <v>4.12</v>
      </c>
      <c r="I5482">
        <v>1.41</v>
      </c>
      <c r="J5482">
        <v>3.84</v>
      </c>
      <c r="K5482">
        <v>8.09</v>
      </c>
      <c r="L5482">
        <v>199</v>
      </c>
      <c r="M5482">
        <v>69</v>
      </c>
      <c r="N5482">
        <v>8.7799999999999994</v>
      </c>
      <c r="O5482" t="s">
        <v>19</v>
      </c>
      <c r="P5482" t="s">
        <v>28</v>
      </c>
      <c r="Q5482" t="s">
        <v>32</v>
      </c>
      <c r="R5482">
        <v>1</v>
      </c>
    </row>
    <row r="5483" spans="1:18" x14ac:dyDescent="0.3">
      <c r="A5483" t="s">
        <v>10990</v>
      </c>
      <c r="B5483" t="s">
        <v>10991</v>
      </c>
      <c r="C5483" s="2">
        <v>31</v>
      </c>
      <c r="D5483" s="3" t="str">
        <f t="shared" si="171"/>
        <v>adults</v>
      </c>
      <c r="E5483" t="s">
        <v>18</v>
      </c>
      <c r="F5483">
        <v>9.7899999999999991</v>
      </c>
      <c r="G5483" t="str">
        <f t="shared" si="170"/>
        <v>High</v>
      </c>
      <c r="H5483">
        <v>4.9800000000000004</v>
      </c>
      <c r="I5483">
        <v>3.98</v>
      </c>
      <c r="J5483">
        <v>1.39</v>
      </c>
      <c r="K5483">
        <v>7.47</v>
      </c>
      <c r="L5483">
        <v>217</v>
      </c>
      <c r="M5483">
        <v>130</v>
      </c>
      <c r="N5483">
        <v>11.4</v>
      </c>
      <c r="O5483" t="s">
        <v>35</v>
      </c>
      <c r="P5483" t="s">
        <v>20</v>
      </c>
      <c r="Q5483" t="s">
        <v>36</v>
      </c>
      <c r="R5483">
        <v>1</v>
      </c>
    </row>
    <row r="5484" spans="1:18" x14ac:dyDescent="0.3">
      <c r="A5484" t="s">
        <v>10992</v>
      </c>
      <c r="B5484" t="s">
        <v>10993</v>
      </c>
      <c r="C5484" s="2">
        <v>24</v>
      </c>
      <c r="D5484" s="3" t="str">
        <f t="shared" si="171"/>
        <v>young adults</v>
      </c>
      <c r="E5484" t="s">
        <v>24</v>
      </c>
      <c r="F5484">
        <v>6.06</v>
      </c>
      <c r="G5484" t="str">
        <f t="shared" si="170"/>
        <v>Medium</v>
      </c>
      <c r="H5484">
        <v>1.25</v>
      </c>
      <c r="I5484">
        <v>2.7</v>
      </c>
      <c r="J5484">
        <v>4.21</v>
      </c>
      <c r="K5484">
        <v>5.58</v>
      </c>
      <c r="L5484">
        <v>29</v>
      </c>
      <c r="M5484">
        <v>132</v>
      </c>
      <c r="N5484">
        <v>6.74</v>
      </c>
      <c r="O5484" t="s">
        <v>27</v>
      </c>
      <c r="P5484" t="s">
        <v>28</v>
      </c>
      <c r="Q5484" t="s">
        <v>29</v>
      </c>
      <c r="R5484">
        <v>0</v>
      </c>
    </row>
    <row r="5485" spans="1:18" x14ac:dyDescent="0.3">
      <c r="A5485" t="s">
        <v>10994</v>
      </c>
      <c r="B5485" t="s">
        <v>10995</v>
      </c>
      <c r="C5485" s="2">
        <v>33</v>
      </c>
      <c r="D5485" s="3" t="str">
        <f t="shared" si="171"/>
        <v>adults</v>
      </c>
      <c r="E5485" t="s">
        <v>18</v>
      </c>
      <c r="F5485">
        <v>6.61</v>
      </c>
      <c r="G5485" t="str">
        <f t="shared" si="170"/>
        <v>Medium</v>
      </c>
      <c r="H5485">
        <v>1.93</v>
      </c>
      <c r="I5485">
        <v>2.11</v>
      </c>
      <c r="J5485">
        <v>5.24</v>
      </c>
      <c r="K5485">
        <v>5.88</v>
      </c>
      <c r="L5485">
        <v>131</v>
      </c>
      <c r="M5485">
        <v>22</v>
      </c>
      <c r="N5485">
        <v>8.7100000000000009</v>
      </c>
      <c r="O5485" t="s">
        <v>19</v>
      </c>
      <c r="P5485" t="s">
        <v>28</v>
      </c>
      <c r="Q5485" t="s">
        <v>29</v>
      </c>
      <c r="R5485">
        <v>0</v>
      </c>
    </row>
    <row r="5486" spans="1:18" x14ac:dyDescent="0.3">
      <c r="A5486" t="s">
        <v>10996</v>
      </c>
      <c r="B5486" t="s">
        <v>10997</v>
      </c>
      <c r="C5486" s="2">
        <v>20</v>
      </c>
      <c r="D5486" s="3" t="str">
        <f t="shared" si="171"/>
        <v>young adults</v>
      </c>
      <c r="E5486" t="s">
        <v>18</v>
      </c>
      <c r="F5486">
        <v>9.3699999999999992</v>
      </c>
      <c r="G5486" t="str">
        <f t="shared" si="170"/>
        <v>High</v>
      </c>
      <c r="H5486">
        <v>2.7</v>
      </c>
      <c r="I5486">
        <v>1.57</v>
      </c>
      <c r="J5486">
        <v>4.78</v>
      </c>
      <c r="K5486">
        <v>7.76</v>
      </c>
      <c r="L5486">
        <v>176</v>
      </c>
      <c r="M5486">
        <v>141</v>
      </c>
      <c r="N5486">
        <v>10.23</v>
      </c>
      <c r="O5486" t="s">
        <v>19</v>
      </c>
      <c r="P5486" t="s">
        <v>28</v>
      </c>
      <c r="Q5486" t="s">
        <v>32</v>
      </c>
      <c r="R5486">
        <v>1</v>
      </c>
    </row>
    <row r="5487" spans="1:18" x14ac:dyDescent="0.3">
      <c r="A5487" t="s">
        <v>10998</v>
      </c>
      <c r="B5487" t="s">
        <v>10999</v>
      </c>
      <c r="C5487" s="2">
        <v>29</v>
      </c>
      <c r="D5487" s="3" t="str">
        <f t="shared" si="171"/>
        <v>young professionals</v>
      </c>
      <c r="E5487" t="s">
        <v>24</v>
      </c>
      <c r="F5487">
        <v>10.84</v>
      </c>
      <c r="G5487" t="str">
        <f t="shared" si="170"/>
        <v>High</v>
      </c>
      <c r="H5487">
        <v>0.54</v>
      </c>
      <c r="I5487">
        <v>2.37</v>
      </c>
      <c r="J5487">
        <v>0.92</v>
      </c>
      <c r="K5487">
        <v>5.67</v>
      </c>
      <c r="L5487">
        <v>153</v>
      </c>
      <c r="M5487">
        <v>18</v>
      </c>
      <c r="N5487">
        <v>12.35</v>
      </c>
      <c r="O5487" t="s">
        <v>35</v>
      </c>
      <c r="P5487" t="s">
        <v>20</v>
      </c>
      <c r="Q5487" t="s">
        <v>36</v>
      </c>
      <c r="R5487">
        <v>1</v>
      </c>
    </row>
    <row r="5488" spans="1:18" x14ac:dyDescent="0.3">
      <c r="A5488" t="s">
        <v>11000</v>
      </c>
      <c r="B5488" t="s">
        <v>11001</v>
      </c>
      <c r="C5488" s="2">
        <v>28</v>
      </c>
      <c r="D5488" s="3" t="str">
        <f t="shared" si="171"/>
        <v>young professionals</v>
      </c>
      <c r="E5488" t="s">
        <v>18</v>
      </c>
      <c r="F5488">
        <v>10.79</v>
      </c>
      <c r="G5488" t="str">
        <f t="shared" si="170"/>
        <v>High</v>
      </c>
      <c r="H5488">
        <v>5.08</v>
      </c>
      <c r="I5488">
        <v>1.46</v>
      </c>
      <c r="J5488">
        <v>0.51</v>
      </c>
      <c r="K5488">
        <v>5.42</v>
      </c>
      <c r="L5488">
        <v>122</v>
      </c>
      <c r="M5488">
        <v>70</v>
      </c>
      <c r="N5488">
        <v>13</v>
      </c>
      <c r="O5488" t="s">
        <v>35</v>
      </c>
      <c r="P5488" t="s">
        <v>28</v>
      </c>
      <c r="Q5488" t="s">
        <v>32</v>
      </c>
      <c r="R5488">
        <v>1</v>
      </c>
    </row>
    <row r="5489" spans="1:18" x14ac:dyDescent="0.3">
      <c r="A5489" t="s">
        <v>11002</v>
      </c>
      <c r="B5489" t="s">
        <v>11003</v>
      </c>
      <c r="C5489" s="2">
        <v>33</v>
      </c>
      <c r="D5489" s="3" t="str">
        <f t="shared" si="171"/>
        <v>adults</v>
      </c>
      <c r="E5489" t="s">
        <v>49</v>
      </c>
      <c r="F5489">
        <v>5.9</v>
      </c>
      <c r="G5489" t="str">
        <f t="shared" si="170"/>
        <v>Medium</v>
      </c>
      <c r="H5489">
        <v>2.34</v>
      </c>
      <c r="I5489">
        <v>2.95</v>
      </c>
      <c r="J5489">
        <v>3.97</v>
      </c>
      <c r="K5489">
        <v>5.44</v>
      </c>
      <c r="L5489">
        <v>67</v>
      </c>
      <c r="M5489">
        <v>122</v>
      </c>
      <c r="N5489">
        <v>6.43</v>
      </c>
      <c r="O5489" t="s">
        <v>35</v>
      </c>
      <c r="P5489" t="s">
        <v>28</v>
      </c>
      <c r="Q5489" t="s">
        <v>29</v>
      </c>
      <c r="R5489">
        <v>0</v>
      </c>
    </row>
    <row r="5490" spans="1:18" x14ac:dyDescent="0.3">
      <c r="A5490" t="s">
        <v>11004</v>
      </c>
      <c r="B5490" t="s">
        <v>11005</v>
      </c>
      <c r="C5490" s="2">
        <v>23</v>
      </c>
      <c r="D5490" s="3" t="str">
        <f t="shared" si="171"/>
        <v>young adults</v>
      </c>
      <c r="E5490" t="s">
        <v>24</v>
      </c>
      <c r="F5490">
        <v>5.55</v>
      </c>
      <c r="G5490" t="str">
        <f t="shared" si="170"/>
        <v>Medium</v>
      </c>
      <c r="H5490">
        <v>0.81</v>
      </c>
      <c r="I5490">
        <v>3.6</v>
      </c>
      <c r="J5490">
        <v>3.34</v>
      </c>
      <c r="K5490">
        <v>8.7799999999999994</v>
      </c>
      <c r="L5490">
        <v>228</v>
      </c>
      <c r="M5490">
        <v>100</v>
      </c>
      <c r="N5490">
        <v>7.54</v>
      </c>
      <c r="O5490" t="s">
        <v>19</v>
      </c>
      <c r="P5490" t="s">
        <v>28</v>
      </c>
      <c r="Q5490" t="s">
        <v>29</v>
      </c>
      <c r="R5490">
        <v>0</v>
      </c>
    </row>
    <row r="5491" spans="1:18" x14ac:dyDescent="0.3">
      <c r="A5491" t="s">
        <v>11006</v>
      </c>
      <c r="B5491" t="s">
        <v>11007</v>
      </c>
      <c r="C5491" s="2">
        <v>19</v>
      </c>
      <c r="D5491" s="3" t="str">
        <f t="shared" si="171"/>
        <v>young adults</v>
      </c>
      <c r="E5491" t="s">
        <v>49</v>
      </c>
      <c r="F5491">
        <v>10.18</v>
      </c>
      <c r="G5491" t="str">
        <f t="shared" si="170"/>
        <v>High</v>
      </c>
      <c r="H5491">
        <v>1.68</v>
      </c>
      <c r="I5491">
        <v>7.0000000000000007E-2</v>
      </c>
      <c r="J5491">
        <v>4.01</v>
      </c>
      <c r="K5491">
        <v>4.79</v>
      </c>
      <c r="L5491">
        <v>211</v>
      </c>
      <c r="M5491">
        <v>99</v>
      </c>
      <c r="N5491">
        <v>11.62</v>
      </c>
      <c r="O5491" t="s">
        <v>35</v>
      </c>
      <c r="P5491" t="s">
        <v>20</v>
      </c>
      <c r="Q5491" t="s">
        <v>36</v>
      </c>
      <c r="R5491">
        <v>1</v>
      </c>
    </row>
    <row r="5492" spans="1:18" x14ac:dyDescent="0.3">
      <c r="A5492" t="s">
        <v>11008</v>
      </c>
      <c r="B5492" t="s">
        <v>11009</v>
      </c>
      <c r="C5492" s="2">
        <v>27</v>
      </c>
      <c r="D5492" s="3" t="str">
        <f t="shared" si="171"/>
        <v>young professionals</v>
      </c>
      <c r="E5492" t="s">
        <v>49</v>
      </c>
      <c r="F5492">
        <v>3.95</v>
      </c>
      <c r="G5492" t="str">
        <f t="shared" si="170"/>
        <v>Normal</v>
      </c>
      <c r="H5492">
        <v>3.39</v>
      </c>
      <c r="I5492">
        <v>1.98</v>
      </c>
      <c r="J5492">
        <v>2.25</v>
      </c>
      <c r="K5492">
        <v>5.09</v>
      </c>
      <c r="L5492">
        <v>205</v>
      </c>
      <c r="M5492">
        <v>20</v>
      </c>
      <c r="N5492">
        <v>6.03</v>
      </c>
      <c r="O5492" t="s">
        <v>19</v>
      </c>
      <c r="P5492" t="s">
        <v>28</v>
      </c>
      <c r="Q5492" t="s">
        <v>21</v>
      </c>
      <c r="R5492">
        <v>0</v>
      </c>
    </row>
    <row r="5493" spans="1:18" x14ac:dyDescent="0.3">
      <c r="A5493" t="s">
        <v>11010</v>
      </c>
      <c r="B5493" t="s">
        <v>11011</v>
      </c>
      <c r="C5493" s="2">
        <v>29</v>
      </c>
      <c r="D5493" s="3" t="str">
        <f t="shared" si="171"/>
        <v>young professionals</v>
      </c>
      <c r="E5493" t="s">
        <v>49</v>
      </c>
      <c r="F5493">
        <v>11.9</v>
      </c>
      <c r="G5493" t="str">
        <f t="shared" si="170"/>
        <v>High</v>
      </c>
      <c r="H5493">
        <v>0.59</v>
      </c>
      <c r="I5493">
        <v>1.33</v>
      </c>
      <c r="J5493">
        <v>5.85</v>
      </c>
      <c r="K5493">
        <v>5.66</v>
      </c>
      <c r="L5493">
        <v>167</v>
      </c>
      <c r="M5493">
        <v>111</v>
      </c>
      <c r="N5493">
        <v>13.97</v>
      </c>
      <c r="O5493" t="s">
        <v>27</v>
      </c>
      <c r="P5493" t="s">
        <v>20</v>
      </c>
      <c r="Q5493" t="s">
        <v>32</v>
      </c>
      <c r="R5493">
        <v>1</v>
      </c>
    </row>
    <row r="5494" spans="1:18" x14ac:dyDescent="0.3">
      <c r="A5494" t="s">
        <v>11012</v>
      </c>
      <c r="B5494" t="s">
        <v>11013</v>
      </c>
      <c r="C5494" s="2">
        <v>35</v>
      </c>
      <c r="D5494" s="3" t="str">
        <f t="shared" si="171"/>
        <v>adults</v>
      </c>
      <c r="E5494" t="s">
        <v>24</v>
      </c>
      <c r="F5494">
        <v>10.18</v>
      </c>
      <c r="G5494" t="str">
        <f t="shared" si="170"/>
        <v>High</v>
      </c>
      <c r="H5494">
        <v>3.64</v>
      </c>
      <c r="I5494">
        <v>1.24</v>
      </c>
      <c r="J5494">
        <v>5.16</v>
      </c>
      <c r="K5494">
        <v>7.72</v>
      </c>
      <c r="L5494">
        <v>35</v>
      </c>
      <c r="M5494">
        <v>87</v>
      </c>
      <c r="N5494">
        <v>12.6</v>
      </c>
      <c r="O5494" t="s">
        <v>19</v>
      </c>
      <c r="P5494" t="s">
        <v>28</v>
      </c>
      <c r="Q5494" t="s">
        <v>36</v>
      </c>
      <c r="R5494">
        <v>1</v>
      </c>
    </row>
    <row r="5495" spans="1:18" x14ac:dyDescent="0.3">
      <c r="A5495" t="s">
        <v>11014</v>
      </c>
      <c r="B5495" t="s">
        <v>11015</v>
      </c>
      <c r="C5495" s="2">
        <v>28</v>
      </c>
      <c r="D5495" s="3" t="str">
        <f t="shared" si="171"/>
        <v>young professionals</v>
      </c>
      <c r="E5495" t="s">
        <v>24</v>
      </c>
      <c r="F5495">
        <v>3.71</v>
      </c>
      <c r="G5495" t="str">
        <f t="shared" si="170"/>
        <v>Normal</v>
      </c>
      <c r="H5495">
        <v>6</v>
      </c>
      <c r="I5495">
        <v>2.85</v>
      </c>
      <c r="J5495">
        <v>5.14</v>
      </c>
      <c r="K5495">
        <v>4.7300000000000004</v>
      </c>
      <c r="L5495">
        <v>183</v>
      </c>
      <c r="M5495">
        <v>60</v>
      </c>
      <c r="N5495">
        <v>5.98</v>
      </c>
      <c r="O5495" t="s">
        <v>35</v>
      </c>
      <c r="P5495" t="s">
        <v>28</v>
      </c>
      <c r="Q5495" t="s">
        <v>36</v>
      </c>
      <c r="R5495">
        <v>1</v>
      </c>
    </row>
    <row r="5496" spans="1:18" x14ac:dyDescent="0.3">
      <c r="A5496" t="s">
        <v>11016</v>
      </c>
      <c r="B5496" t="s">
        <v>11017</v>
      </c>
      <c r="C5496" s="2">
        <v>31</v>
      </c>
      <c r="D5496" s="3" t="str">
        <f t="shared" si="171"/>
        <v>adults</v>
      </c>
      <c r="E5496" t="s">
        <v>24</v>
      </c>
      <c r="F5496">
        <v>7.44</v>
      </c>
      <c r="G5496" t="str">
        <f t="shared" si="170"/>
        <v>Medium</v>
      </c>
      <c r="H5496">
        <v>3.78</v>
      </c>
      <c r="I5496">
        <v>0.63</v>
      </c>
      <c r="J5496">
        <v>2.56</v>
      </c>
      <c r="K5496">
        <v>5.86</v>
      </c>
      <c r="L5496">
        <v>239</v>
      </c>
      <c r="M5496">
        <v>86</v>
      </c>
      <c r="N5496">
        <v>10.19</v>
      </c>
      <c r="O5496" t="s">
        <v>27</v>
      </c>
      <c r="P5496" t="s">
        <v>20</v>
      </c>
      <c r="Q5496" t="s">
        <v>32</v>
      </c>
      <c r="R5496">
        <v>1</v>
      </c>
    </row>
    <row r="5497" spans="1:18" x14ac:dyDescent="0.3">
      <c r="A5497" t="s">
        <v>11018</v>
      </c>
      <c r="B5497" t="s">
        <v>11019</v>
      </c>
      <c r="C5497" s="2">
        <v>20</v>
      </c>
      <c r="D5497" s="3" t="str">
        <f t="shared" si="171"/>
        <v>young adults</v>
      </c>
      <c r="E5497" t="s">
        <v>49</v>
      </c>
      <c r="F5497">
        <v>10.64</v>
      </c>
      <c r="G5497" t="str">
        <f t="shared" si="170"/>
        <v>High</v>
      </c>
      <c r="H5497">
        <v>3.38</v>
      </c>
      <c r="I5497">
        <v>2.95</v>
      </c>
      <c r="J5497">
        <v>3.45</v>
      </c>
      <c r="K5497">
        <v>7.67</v>
      </c>
      <c r="L5497">
        <v>119</v>
      </c>
      <c r="M5497">
        <v>107</v>
      </c>
      <c r="N5497">
        <v>13.54</v>
      </c>
      <c r="O5497" t="s">
        <v>27</v>
      </c>
      <c r="P5497" t="s">
        <v>28</v>
      </c>
      <c r="Q5497" t="s">
        <v>32</v>
      </c>
      <c r="R5497">
        <v>1</v>
      </c>
    </row>
    <row r="5498" spans="1:18" x14ac:dyDescent="0.3">
      <c r="A5498" t="s">
        <v>11020</v>
      </c>
      <c r="B5498" t="s">
        <v>11021</v>
      </c>
      <c r="C5498" s="2">
        <v>31</v>
      </c>
      <c r="D5498" s="3" t="str">
        <f t="shared" si="171"/>
        <v>adults</v>
      </c>
      <c r="E5498" t="s">
        <v>49</v>
      </c>
      <c r="F5498">
        <v>8.52</v>
      </c>
      <c r="G5498" t="str">
        <f t="shared" si="170"/>
        <v>High</v>
      </c>
      <c r="H5498">
        <v>4.1100000000000003</v>
      </c>
      <c r="I5498">
        <v>3.87</v>
      </c>
      <c r="J5498">
        <v>5.54</v>
      </c>
      <c r="K5498">
        <v>7.61</v>
      </c>
      <c r="L5498">
        <v>237</v>
      </c>
      <c r="M5498">
        <v>164</v>
      </c>
      <c r="N5498">
        <v>9.58</v>
      </c>
      <c r="O5498" t="s">
        <v>27</v>
      </c>
      <c r="P5498" t="s">
        <v>28</v>
      </c>
      <c r="Q5498" t="s">
        <v>36</v>
      </c>
      <c r="R5498">
        <v>1</v>
      </c>
    </row>
    <row r="5499" spans="1:18" x14ac:dyDescent="0.3">
      <c r="A5499" t="s">
        <v>11022</v>
      </c>
      <c r="B5499" t="s">
        <v>11023</v>
      </c>
      <c r="C5499" s="2">
        <v>33</v>
      </c>
      <c r="D5499" s="3" t="str">
        <f t="shared" si="171"/>
        <v>adults</v>
      </c>
      <c r="E5499" t="s">
        <v>18</v>
      </c>
      <c r="F5499">
        <v>5.48</v>
      </c>
      <c r="G5499" t="str">
        <f t="shared" si="170"/>
        <v>Medium</v>
      </c>
      <c r="H5499">
        <v>1</v>
      </c>
      <c r="I5499">
        <v>3.63</v>
      </c>
      <c r="J5499">
        <v>4.43</v>
      </c>
      <c r="K5499">
        <v>6.63</v>
      </c>
      <c r="L5499">
        <v>144</v>
      </c>
      <c r="M5499">
        <v>18</v>
      </c>
      <c r="N5499">
        <v>7.68</v>
      </c>
      <c r="O5499" t="s">
        <v>19</v>
      </c>
      <c r="P5499" t="s">
        <v>28</v>
      </c>
      <c r="Q5499" t="s">
        <v>29</v>
      </c>
      <c r="R5499">
        <v>0</v>
      </c>
    </row>
    <row r="5500" spans="1:18" x14ac:dyDescent="0.3">
      <c r="A5500" t="s">
        <v>11024</v>
      </c>
      <c r="B5500" t="s">
        <v>11025</v>
      </c>
      <c r="C5500" s="2">
        <v>35</v>
      </c>
      <c r="D5500" s="3" t="str">
        <f t="shared" si="171"/>
        <v>adults</v>
      </c>
      <c r="E5500" t="s">
        <v>49</v>
      </c>
      <c r="F5500">
        <v>6.48</v>
      </c>
      <c r="G5500" t="str">
        <f t="shared" si="170"/>
        <v>Medium</v>
      </c>
      <c r="H5500">
        <v>2.13</v>
      </c>
      <c r="I5500">
        <v>0.25</v>
      </c>
      <c r="J5500">
        <v>5.42</v>
      </c>
      <c r="K5500">
        <v>4.7300000000000004</v>
      </c>
      <c r="L5500">
        <v>29</v>
      </c>
      <c r="M5500">
        <v>153</v>
      </c>
      <c r="N5500">
        <v>7.11</v>
      </c>
      <c r="O5500" t="s">
        <v>19</v>
      </c>
      <c r="P5500" t="s">
        <v>20</v>
      </c>
      <c r="Q5500" t="s">
        <v>29</v>
      </c>
      <c r="R5500">
        <v>0</v>
      </c>
    </row>
    <row r="5501" spans="1:18" x14ac:dyDescent="0.3">
      <c r="A5501" t="s">
        <v>11026</v>
      </c>
      <c r="B5501" t="s">
        <v>11027</v>
      </c>
      <c r="C5501" s="2">
        <v>28</v>
      </c>
      <c r="D5501" s="3" t="str">
        <f t="shared" si="171"/>
        <v>young professionals</v>
      </c>
      <c r="E5501" t="s">
        <v>49</v>
      </c>
      <c r="F5501">
        <v>8.7100000000000009</v>
      </c>
      <c r="G5501" t="str">
        <f t="shared" si="170"/>
        <v>High</v>
      </c>
      <c r="H5501">
        <v>1.06</v>
      </c>
      <c r="I5501">
        <v>0.74</v>
      </c>
      <c r="J5501">
        <v>0.67</v>
      </c>
      <c r="K5501">
        <v>5.48</v>
      </c>
      <c r="L5501">
        <v>41</v>
      </c>
      <c r="M5501">
        <v>167</v>
      </c>
      <c r="N5501">
        <v>9.42</v>
      </c>
      <c r="O5501" t="s">
        <v>35</v>
      </c>
      <c r="P5501" t="s">
        <v>20</v>
      </c>
      <c r="Q5501" t="s">
        <v>32</v>
      </c>
      <c r="R5501">
        <v>1</v>
      </c>
    </row>
    <row r="5502" spans="1:18" x14ac:dyDescent="0.3">
      <c r="A5502" t="s">
        <v>11028</v>
      </c>
      <c r="B5502" t="s">
        <v>11029</v>
      </c>
      <c r="C5502" s="2">
        <v>28</v>
      </c>
      <c r="D5502" s="3" t="str">
        <f t="shared" si="171"/>
        <v>young professionals</v>
      </c>
      <c r="E5502" t="s">
        <v>49</v>
      </c>
      <c r="F5502">
        <v>5.0599999999999996</v>
      </c>
      <c r="G5502" t="str">
        <f t="shared" si="170"/>
        <v>Medium</v>
      </c>
      <c r="H5502">
        <v>2.34</v>
      </c>
      <c r="I5502">
        <v>2.52</v>
      </c>
      <c r="J5502">
        <v>4.46</v>
      </c>
      <c r="K5502">
        <v>5.8</v>
      </c>
      <c r="L5502">
        <v>62</v>
      </c>
      <c r="M5502">
        <v>123</v>
      </c>
      <c r="N5502">
        <v>6.6</v>
      </c>
      <c r="O5502" t="s">
        <v>27</v>
      </c>
      <c r="P5502" t="s">
        <v>20</v>
      </c>
      <c r="Q5502" t="s">
        <v>21</v>
      </c>
      <c r="R5502">
        <v>0</v>
      </c>
    </row>
    <row r="5503" spans="1:18" x14ac:dyDescent="0.3">
      <c r="A5503" t="s">
        <v>11030</v>
      </c>
      <c r="B5503" t="s">
        <v>11031</v>
      </c>
      <c r="C5503" s="2">
        <v>35</v>
      </c>
      <c r="D5503" s="3" t="str">
        <f t="shared" si="171"/>
        <v>adults</v>
      </c>
      <c r="E5503" t="s">
        <v>18</v>
      </c>
      <c r="F5503">
        <v>11.04</v>
      </c>
      <c r="G5503" t="str">
        <f t="shared" si="170"/>
        <v>High</v>
      </c>
      <c r="H5503">
        <v>2.66</v>
      </c>
      <c r="I5503">
        <v>3.13</v>
      </c>
      <c r="J5503">
        <v>5.55</v>
      </c>
      <c r="K5503">
        <v>4.7</v>
      </c>
      <c r="L5503">
        <v>241</v>
      </c>
      <c r="M5503">
        <v>172</v>
      </c>
      <c r="N5503">
        <v>11.55</v>
      </c>
      <c r="O5503" t="s">
        <v>35</v>
      </c>
      <c r="P5503" t="s">
        <v>28</v>
      </c>
      <c r="Q5503" t="s">
        <v>36</v>
      </c>
      <c r="R5503">
        <v>1</v>
      </c>
    </row>
    <row r="5504" spans="1:18" x14ac:dyDescent="0.3">
      <c r="A5504" t="s">
        <v>11032</v>
      </c>
      <c r="B5504" t="s">
        <v>11033</v>
      </c>
      <c r="C5504" s="2">
        <v>20</v>
      </c>
      <c r="D5504" s="3" t="str">
        <f t="shared" si="171"/>
        <v>young adults</v>
      </c>
      <c r="E5504" t="s">
        <v>24</v>
      </c>
      <c r="F5504">
        <v>10.51</v>
      </c>
      <c r="G5504" t="str">
        <f t="shared" si="170"/>
        <v>High</v>
      </c>
      <c r="H5504">
        <v>4.43</v>
      </c>
      <c r="I5504">
        <v>2.5499999999999998</v>
      </c>
      <c r="J5504">
        <v>0.66</v>
      </c>
      <c r="K5504">
        <v>6.11</v>
      </c>
      <c r="L5504">
        <v>59</v>
      </c>
      <c r="M5504">
        <v>111</v>
      </c>
      <c r="N5504">
        <v>13.2</v>
      </c>
      <c r="O5504" t="s">
        <v>19</v>
      </c>
      <c r="P5504" t="s">
        <v>28</v>
      </c>
      <c r="Q5504" t="s">
        <v>36</v>
      </c>
      <c r="R5504">
        <v>1</v>
      </c>
    </row>
    <row r="5505" spans="1:18" x14ac:dyDescent="0.3">
      <c r="A5505" t="s">
        <v>11034</v>
      </c>
      <c r="B5505" t="s">
        <v>11035</v>
      </c>
      <c r="C5505" s="2">
        <v>22</v>
      </c>
      <c r="D5505" s="3" t="str">
        <f t="shared" si="171"/>
        <v>young adults</v>
      </c>
      <c r="E5505" t="s">
        <v>49</v>
      </c>
      <c r="F5505">
        <v>7.17</v>
      </c>
      <c r="G5505" t="str">
        <f t="shared" si="170"/>
        <v>Medium</v>
      </c>
      <c r="H5505">
        <v>5.6</v>
      </c>
      <c r="I5505">
        <v>1.78</v>
      </c>
      <c r="J5505">
        <v>5.38</v>
      </c>
      <c r="K5505">
        <v>7.41</v>
      </c>
      <c r="L5505">
        <v>36</v>
      </c>
      <c r="M5505">
        <v>28</v>
      </c>
      <c r="N5505">
        <v>8.4499999999999993</v>
      </c>
      <c r="O5505" t="s">
        <v>19</v>
      </c>
      <c r="P5505" t="s">
        <v>20</v>
      </c>
      <c r="Q5505" t="s">
        <v>36</v>
      </c>
      <c r="R5505">
        <v>1</v>
      </c>
    </row>
    <row r="5506" spans="1:18" x14ac:dyDescent="0.3">
      <c r="A5506" t="s">
        <v>11036</v>
      </c>
      <c r="B5506" t="s">
        <v>11037</v>
      </c>
      <c r="C5506" s="2">
        <v>27</v>
      </c>
      <c r="D5506" s="3" t="str">
        <f t="shared" si="171"/>
        <v>young professionals</v>
      </c>
      <c r="E5506" t="s">
        <v>49</v>
      </c>
      <c r="F5506">
        <v>9.58</v>
      </c>
      <c r="G5506" t="str">
        <f t="shared" si="170"/>
        <v>High</v>
      </c>
      <c r="H5506">
        <v>3.29</v>
      </c>
      <c r="I5506">
        <v>2.04</v>
      </c>
      <c r="J5506">
        <v>4.93</v>
      </c>
      <c r="K5506">
        <v>8.3800000000000008</v>
      </c>
      <c r="L5506">
        <v>26</v>
      </c>
      <c r="M5506">
        <v>79</v>
      </c>
      <c r="N5506">
        <v>12.4</v>
      </c>
      <c r="O5506" t="s">
        <v>27</v>
      </c>
      <c r="P5506" t="s">
        <v>28</v>
      </c>
      <c r="Q5506" t="s">
        <v>32</v>
      </c>
      <c r="R5506">
        <v>1</v>
      </c>
    </row>
    <row r="5507" spans="1:18" x14ac:dyDescent="0.3">
      <c r="A5507" t="s">
        <v>11038</v>
      </c>
      <c r="B5507" t="s">
        <v>11039</v>
      </c>
      <c r="C5507" s="2">
        <v>18</v>
      </c>
      <c r="D5507" s="3" t="str">
        <f t="shared" si="171"/>
        <v>young adults</v>
      </c>
      <c r="E5507" t="s">
        <v>18</v>
      </c>
      <c r="F5507">
        <v>6.02</v>
      </c>
      <c r="G5507" t="str">
        <f t="shared" ref="G5507:G5570" si="172">IF(F5507&lt;4.5,"Normal", IF(F5507&lt;=7.5,"Medium","High"))</f>
        <v>Medium</v>
      </c>
      <c r="H5507">
        <v>5.32</v>
      </c>
      <c r="I5507">
        <v>3.88</v>
      </c>
      <c r="J5507">
        <v>4.58</v>
      </c>
      <c r="K5507">
        <v>8.81</v>
      </c>
      <c r="L5507">
        <v>232</v>
      </c>
      <c r="M5507">
        <v>90</v>
      </c>
      <c r="N5507">
        <v>8.35</v>
      </c>
      <c r="O5507" t="s">
        <v>19</v>
      </c>
      <c r="P5507" t="s">
        <v>28</v>
      </c>
      <c r="Q5507" t="s">
        <v>32</v>
      </c>
      <c r="R5507">
        <v>1</v>
      </c>
    </row>
    <row r="5508" spans="1:18" x14ac:dyDescent="0.3">
      <c r="A5508" t="s">
        <v>11040</v>
      </c>
      <c r="B5508" t="s">
        <v>11041</v>
      </c>
      <c r="C5508" s="2">
        <v>33</v>
      </c>
      <c r="D5508" s="3" t="str">
        <f t="shared" si="171"/>
        <v>adults</v>
      </c>
      <c r="E5508" t="s">
        <v>49</v>
      </c>
      <c r="F5508">
        <v>4.3099999999999996</v>
      </c>
      <c r="G5508" t="str">
        <f t="shared" si="172"/>
        <v>Normal</v>
      </c>
      <c r="H5508">
        <v>4.71</v>
      </c>
      <c r="I5508">
        <v>0.43</v>
      </c>
      <c r="J5508">
        <v>1.2</v>
      </c>
      <c r="K5508">
        <v>5.44</v>
      </c>
      <c r="L5508">
        <v>97</v>
      </c>
      <c r="M5508">
        <v>82</v>
      </c>
      <c r="N5508">
        <v>6.21</v>
      </c>
      <c r="O5508" t="s">
        <v>19</v>
      </c>
      <c r="P5508" t="s">
        <v>20</v>
      </c>
      <c r="Q5508" t="s">
        <v>36</v>
      </c>
      <c r="R5508">
        <v>1</v>
      </c>
    </row>
    <row r="5509" spans="1:18" x14ac:dyDescent="0.3">
      <c r="A5509" t="s">
        <v>11042</v>
      </c>
      <c r="B5509" t="s">
        <v>11043</v>
      </c>
      <c r="C5509" s="2">
        <v>34</v>
      </c>
      <c r="D5509" s="3" t="str">
        <f t="shared" si="171"/>
        <v>adults</v>
      </c>
      <c r="E5509" t="s">
        <v>49</v>
      </c>
      <c r="F5509">
        <v>3.3</v>
      </c>
      <c r="G5509" t="str">
        <f t="shared" si="172"/>
        <v>Normal</v>
      </c>
      <c r="H5509">
        <v>3.85</v>
      </c>
      <c r="I5509">
        <v>1.47</v>
      </c>
      <c r="J5509">
        <v>5.56</v>
      </c>
      <c r="K5509">
        <v>6.05</v>
      </c>
      <c r="L5509">
        <v>164</v>
      </c>
      <c r="M5509">
        <v>177</v>
      </c>
      <c r="N5509">
        <v>6.11</v>
      </c>
      <c r="O5509" t="s">
        <v>19</v>
      </c>
      <c r="P5509" t="s">
        <v>28</v>
      </c>
      <c r="Q5509" t="s">
        <v>21</v>
      </c>
      <c r="R5509">
        <v>0</v>
      </c>
    </row>
    <row r="5510" spans="1:18" x14ac:dyDescent="0.3">
      <c r="A5510" t="s">
        <v>11044</v>
      </c>
      <c r="B5510" t="s">
        <v>11045</v>
      </c>
      <c r="C5510" s="2">
        <v>29</v>
      </c>
      <c r="D5510" s="3" t="str">
        <f t="shared" ref="D5510:D5573" si="173">IF(C5510&lt;=24,"young adults",IF(C5510&lt;=29,"young professionals","adults"))</f>
        <v>young professionals</v>
      </c>
      <c r="E5510" t="s">
        <v>24</v>
      </c>
      <c r="F5510">
        <v>10.87</v>
      </c>
      <c r="G5510" t="str">
        <f t="shared" si="172"/>
        <v>High</v>
      </c>
      <c r="H5510">
        <v>4.7</v>
      </c>
      <c r="I5510">
        <v>0.15</v>
      </c>
      <c r="J5510">
        <v>0.81</v>
      </c>
      <c r="K5510">
        <v>6.35</v>
      </c>
      <c r="L5510">
        <v>154</v>
      </c>
      <c r="M5510">
        <v>89</v>
      </c>
      <c r="N5510">
        <v>12.08</v>
      </c>
      <c r="O5510" t="s">
        <v>35</v>
      </c>
      <c r="P5510" t="s">
        <v>20</v>
      </c>
      <c r="Q5510" t="s">
        <v>32</v>
      </c>
      <c r="R5510">
        <v>1</v>
      </c>
    </row>
    <row r="5511" spans="1:18" x14ac:dyDescent="0.3">
      <c r="A5511" t="s">
        <v>11046</v>
      </c>
      <c r="B5511" t="s">
        <v>11047</v>
      </c>
      <c r="C5511" s="2">
        <v>35</v>
      </c>
      <c r="D5511" s="3" t="str">
        <f t="shared" si="173"/>
        <v>adults</v>
      </c>
      <c r="E5511" t="s">
        <v>18</v>
      </c>
      <c r="F5511">
        <v>3.79</v>
      </c>
      <c r="G5511" t="str">
        <f t="shared" si="172"/>
        <v>Normal</v>
      </c>
      <c r="H5511">
        <v>1.01</v>
      </c>
      <c r="I5511">
        <v>0.17</v>
      </c>
      <c r="J5511">
        <v>5.09</v>
      </c>
      <c r="K5511">
        <v>8.86</v>
      </c>
      <c r="L5511">
        <v>65</v>
      </c>
      <c r="M5511">
        <v>172</v>
      </c>
      <c r="N5511">
        <v>6</v>
      </c>
      <c r="O5511" t="s">
        <v>27</v>
      </c>
      <c r="P5511" t="s">
        <v>28</v>
      </c>
      <c r="Q5511" t="s">
        <v>29</v>
      </c>
      <c r="R5511">
        <v>0</v>
      </c>
    </row>
    <row r="5512" spans="1:18" x14ac:dyDescent="0.3">
      <c r="A5512" t="s">
        <v>11048</v>
      </c>
      <c r="B5512" t="s">
        <v>11049</v>
      </c>
      <c r="C5512" s="2">
        <v>24</v>
      </c>
      <c r="D5512" s="3" t="str">
        <f t="shared" si="173"/>
        <v>young adults</v>
      </c>
      <c r="E5512" t="s">
        <v>18</v>
      </c>
      <c r="F5512">
        <v>6.44</v>
      </c>
      <c r="G5512" t="str">
        <f t="shared" si="172"/>
        <v>Medium</v>
      </c>
      <c r="H5512">
        <v>2.2799999999999998</v>
      </c>
      <c r="I5512">
        <v>0.41</v>
      </c>
      <c r="J5512">
        <v>5.46</v>
      </c>
      <c r="K5512">
        <v>4.53</v>
      </c>
      <c r="L5512">
        <v>146</v>
      </c>
      <c r="M5512">
        <v>81</v>
      </c>
      <c r="N5512">
        <v>8.51</v>
      </c>
      <c r="O5512" t="s">
        <v>27</v>
      </c>
      <c r="P5512" t="s">
        <v>20</v>
      </c>
      <c r="Q5512" t="s">
        <v>29</v>
      </c>
      <c r="R5512">
        <v>0</v>
      </c>
    </row>
    <row r="5513" spans="1:18" x14ac:dyDescent="0.3">
      <c r="A5513" t="s">
        <v>11050</v>
      </c>
      <c r="B5513" t="s">
        <v>11051</v>
      </c>
      <c r="C5513" s="2">
        <v>18</v>
      </c>
      <c r="D5513" s="3" t="str">
        <f t="shared" si="173"/>
        <v>young adults</v>
      </c>
      <c r="E5513" t="s">
        <v>18</v>
      </c>
      <c r="F5513">
        <v>8.58</v>
      </c>
      <c r="G5513" t="str">
        <f t="shared" si="172"/>
        <v>High</v>
      </c>
      <c r="H5513">
        <v>5.61</v>
      </c>
      <c r="I5513">
        <v>3.7</v>
      </c>
      <c r="J5513">
        <v>4.78</v>
      </c>
      <c r="K5513">
        <v>4.66</v>
      </c>
      <c r="L5513">
        <v>197</v>
      </c>
      <c r="M5513">
        <v>142</v>
      </c>
      <c r="N5513">
        <v>10.25</v>
      </c>
      <c r="O5513" t="s">
        <v>27</v>
      </c>
      <c r="P5513" t="s">
        <v>28</v>
      </c>
      <c r="Q5513" t="s">
        <v>36</v>
      </c>
      <c r="R5513">
        <v>1</v>
      </c>
    </row>
    <row r="5514" spans="1:18" x14ac:dyDescent="0.3">
      <c r="A5514" t="s">
        <v>11052</v>
      </c>
      <c r="B5514" t="s">
        <v>11053</v>
      </c>
      <c r="C5514" s="2">
        <v>29</v>
      </c>
      <c r="D5514" s="3" t="str">
        <f t="shared" si="173"/>
        <v>young professionals</v>
      </c>
      <c r="E5514" t="s">
        <v>24</v>
      </c>
      <c r="F5514">
        <v>6.26</v>
      </c>
      <c r="G5514" t="str">
        <f t="shared" si="172"/>
        <v>Medium</v>
      </c>
      <c r="H5514">
        <v>5.41</v>
      </c>
      <c r="I5514">
        <v>1.54</v>
      </c>
      <c r="J5514">
        <v>5.97</v>
      </c>
      <c r="K5514">
        <v>5.35</v>
      </c>
      <c r="L5514">
        <v>195</v>
      </c>
      <c r="M5514">
        <v>87</v>
      </c>
      <c r="N5514">
        <v>8</v>
      </c>
      <c r="O5514" t="s">
        <v>19</v>
      </c>
      <c r="P5514" t="s">
        <v>28</v>
      </c>
      <c r="Q5514" t="s">
        <v>32</v>
      </c>
      <c r="R5514">
        <v>1</v>
      </c>
    </row>
    <row r="5515" spans="1:18" x14ac:dyDescent="0.3">
      <c r="A5515" t="s">
        <v>11054</v>
      </c>
      <c r="B5515" t="s">
        <v>11055</v>
      </c>
      <c r="C5515" s="2">
        <v>27</v>
      </c>
      <c r="D5515" s="3" t="str">
        <f t="shared" si="173"/>
        <v>young professionals</v>
      </c>
      <c r="E5515" t="s">
        <v>24</v>
      </c>
      <c r="F5515">
        <v>10.51</v>
      </c>
      <c r="G5515" t="str">
        <f t="shared" si="172"/>
        <v>High</v>
      </c>
      <c r="H5515">
        <v>3.01</v>
      </c>
      <c r="I5515">
        <v>3.18</v>
      </c>
      <c r="J5515">
        <v>3.91</v>
      </c>
      <c r="K5515">
        <v>7.65</v>
      </c>
      <c r="L5515">
        <v>189</v>
      </c>
      <c r="M5515">
        <v>16</v>
      </c>
      <c r="N5515">
        <v>12.46</v>
      </c>
      <c r="O5515" t="s">
        <v>35</v>
      </c>
      <c r="P5515" t="s">
        <v>20</v>
      </c>
      <c r="Q5515" t="s">
        <v>36</v>
      </c>
      <c r="R5515">
        <v>1</v>
      </c>
    </row>
    <row r="5516" spans="1:18" x14ac:dyDescent="0.3">
      <c r="A5516" t="s">
        <v>11056</v>
      </c>
      <c r="B5516" t="s">
        <v>11057</v>
      </c>
      <c r="C5516" s="2">
        <v>19</v>
      </c>
      <c r="D5516" s="3" t="str">
        <f t="shared" si="173"/>
        <v>young adults</v>
      </c>
      <c r="E5516" t="s">
        <v>18</v>
      </c>
      <c r="F5516">
        <v>6.22</v>
      </c>
      <c r="G5516" t="str">
        <f t="shared" si="172"/>
        <v>Medium</v>
      </c>
      <c r="H5516">
        <v>0.6</v>
      </c>
      <c r="I5516">
        <v>0.86</v>
      </c>
      <c r="J5516">
        <v>1.2</v>
      </c>
      <c r="K5516">
        <v>8.2799999999999994</v>
      </c>
      <c r="L5516">
        <v>234</v>
      </c>
      <c r="M5516">
        <v>118</v>
      </c>
      <c r="N5516">
        <v>8.6300000000000008</v>
      </c>
      <c r="O5516" t="s">
        <v>35</v>
      </c>
      <c r="P5516" t="s">
        <v>28</v>
      </c>
      <c r="Q5516" t="s">
        <v>29</v>
      </c>
      <c r="R5516">
        <v>0</v>
      </c>
    </row>
    <row r="5517" spans="1:18" x14ac:dyDescent="0.3">
      <c r="A5517" t="s">
        <v>11058</v>
      </c>
      <c r="B5517" t="s">
        <v>11059</v>
      </c>
      <c r="C5517" s="2">
        <v>25</v>
      </c>
      <c r="D5517" s="3" t="str">
        <f t="shared" si="173"/>
        <v>young professionals</v>
      </c>
      <c r="E5517" t="s">
        <v>49</v>
      </c>
      <c r="F5517">
        <v>3.87</v>
      </c>
      <c r="G5517" t="str">
        <f t="shared" si="172"/>
        <v>Normal</v>
      </c>
      <c r="H5517">
        <v>5.19</v>
      </c>
      <c r="I5517">
        <v>0.1</v>
      </c>
      <c r="J5517">
        <v>3.07</v>
      </c>
      <c r="K5517">
        <v>4.6500000000000004</v>
      </c>
      <c r="L5517">
        <v>78</v>
      </c>
      <c r="M5517">
        <v>15</v>
      </c>
      <c r="N5517">
        <v>6.49</v>
      </c>
      <c r="O5517" t="s">
        <v>35</v>
      </c>
      <c r="P5517" t="s">
        <v>28</v>
      </c>
      <c r="Q5517" t="s">
        <v>36</v>
      </c>
      <c r="R5517">
        <v>1</v>
      </c>
    </row>
    <row r="5518" spans="1:18" x14ac:dyDescent="0.3">
      <c r="A5518" t="s">
        <v>11060</v>
      </c>
      <c r="B5518" t="s">
        <v>11061</v>
      </c>
      <c r="C5518" s="2">
        <v>33</v>
      </c>
      <c r="D5518" s="3" t="str">
        <f t="shared" si="173"/>
        <v>adults</v>
      </c>
      <c r="E5518" t="s">
        <v>24</v>
      </c>
      <c r="F5518">
        <v>6.77</v>
      </c>
      <c r="G5518" t="str">
        <f t="shared" si="172"/>
        <v>Medium</v>
      </c>
      <c r="H5518">
        <v>3.93</v>
      </c>
      <c r="I5518">
        <v>1.68</v>
      </c>
      <c r="J5518">
        <v>4.09</v>
      </c>
      <c r="K5518">
        <v>8.64</v>
      </c>
      <c r="L5518">
        <v>134</v>
      </c>
      <c r="M5518">
        <v>16</v>
      </c>
      <c r="N5518">
        <v>8.33</v>
      </c>
      <c r="O5518" t="s">
        <v>19</v>
      </c>
      <c r="P5518" t="s">
        <v>20</v>
      </c>
      <c r="Q5518" t="s">
        <v>29</v>
      </c>
      <c r="R5518">
        <v>0</v>
      </c>
    </row>
    <row r="5519" spans="1:18" x14ac:dyDescent="0.3">
      <c r="A5519" t="s">
        <v>11062</v>
      </c>
      <c r="B5519" t="s">
        <v>11063</v>
      </c>
      <c r="C5519" s="2">
        <v>19</v>
      </c>
      <c r="D5519" s="3" t="str">
        <f t="shared" si="173"/>
        <v>young adults</v>
      </c>
      <c r="E5519" t="s">
        <v>18</v>
      </c>
      <c r="F5519">
        <v>11.85</v>
      </c>
      <c r="G5519" t="str">
        <f t="shared" si="172"/>
        <v>High</v>
      </c>
      <c r="H5519">
        <v>3.93</v>
      </c>
      <c r="I5519">
        <v>3.79</v>
      </c>
      <c r="J5519">
        <v>0.54</v>
      </c>
      <c r="K5519">
        <v>7.45</v>
      </c>
      <c r="L5519">
        <v>249</v>
      </c>
      <c r="M5519">
        <v>159</v>
      </c>
      <c r="N5519">
        <v>13.89</v>
      </c>
      <c r="O5519" t="s">
        <v>19</v>
      </c>
      <c r="P5519" t="s">
        <v>28</v>
      </c>
      <c r="Q5519" t="s">
        <v>32</v>
      </c>
      <c r="R5519">
        <v>1</v>
      </c>
    </row>
    <row r="5520" spans="1:18" x14ac:dyDescent="0.3">
      <c r="A5520" t="s">
        <v>11064</v>
      </c>
      <c r="B5520" t="s">
        <v>11065</v>
      </c>
      <c r="C5520" s="2">
        <v>27</v>
      </c>
      <c r="D5520" s="3" t="str">
        <f t="shared" si="173"/>
        <v>young professionals</v>
      </c>
      <c r="E5520" t="s">
        <v>18</v>
      </c>
      <c r="F5520">
        <v>9.93</v>
      </c>
      <c r="G5520" t="str">
        <f t="shared" si="172"/>
        <v>High</v>
      </c>
      <c r="H5520">
        <v>3.4</v>
      </c>
      <c r="I5520">
        <v>1.41</v>
      </c>
      <c r="J5520">
        <v>2.38</v>
      </c>
      <c r="K5520">
        <v>7.34</v>
      </c>
      <c r="L5520">
        <v>29</v>
      </c>
      <c r="M5520">
        <v>66</v>
      </c>
      <c r="N5520">
        <v>11.08</v>
      </c>
      <c r="O5520" t="s">
        <v>19</v>
      </c>
      <c r="P5520" t="s">
        <v>20</v>
      </c>
      <c r="Q5520" t="s">
        <v>36</v>
      </c>
      <c r="R5520">
        <v>1</v>
      </c>
    </row>
    <row r="5521" spans="1:18" x14ac:dyDescent="0.3">
      <c r="A5521" t="s">
        <v>11066</v>
      </c>
      <c r="B5521" t="s">
        <v>11067</v>
      </c>
      <c r="C5521" s="2">
        <v>19</v>
      </c>
      <c r="D5521" s="3" t="str">
        <f t="shared" si="173"/>
        <v>young adults</v>
      </c>
      <c r="E5521" t="s">
        <v>24</v>
      </c>
      <c r="F5521">
        <v>3.48</v>
      </c>
      <c r="G5521" t="str">
        <f t="shared" si="172"/>
        <v>Normal</v>
      </c>
      <c r="H5521">
        <v>4.09</v>
      </c>
      <c r="I5521">
        <v>3.8</v>
      </c>
      <c r="J5521">
        <v>4.99</v>
      </c>
      <c r="K5521">
        <v>8.84</v>
      </c>
      <c r="L5521">
        <v>30</v>
      </c>
      <c r="M5521">
        <v>100</v>
      </c>
      <c r="N5521">
        <v>6.19</v>
      </c>
      <c r="O5521" t="s">
        <v>35</v>
      </c>
      <c r="P5521" t="s">
        <v>20</v>
      </c>
      <c r="Q5521" t="s">
        <v>36</v>
      </c>
      <c r="R5521">
        <v>1</v>
      </c>
    </row>
    <row r="5522" spans="1:18" x14ac:dyDescent="0.3">
      <c r="A5522" t="s">
        <v>11068</v>
      </c>
      <c r="B5522" t="s">
        <v>11069</v>
      </c>
      <c r="C5522" s="2">
        <v>26</v>
      </c>
      <c r="D5522" s="3" t="str">
        <f t="shared" si="173"/>
        <v>young professionals</v>
      </c>
      <c r="E5522" t="s">
        <v>24</v>
      </c>
      <c r="F5522">
        <v>5.2</v>
      </c>
      <c r="G5522" t="str">
        <f t="shared" si="172"/>
        <v>Medium</v>
      </c>
      <c r="H5522">
        <v>3.18</v>
      </c>
      <c r="I5522">
        <v>1.96</v>
      </c>
      <c r="J5522">
        <v>0.82</v>
      </c>
      <c r="K5522">
        <v>5.44</v>
      </c>
      <c r="L5522">
        <v>250</v>
      </c>
      <c r="M5522">
        <v>157</v>
      </c>
      <c r="N5522">
        <v>8.09</v>
      </c>
      <c r="O5522" t="s">
        <v>35</v>
      </c>
      <c r="P5522" t="s">
        <v>20</v>
      </c>
      <c r="Q5522" t="s">
        <v>29</v>
      </c>
      <c r="R5522">
        <v>0</v>
      </c>
    </row>
    <row r="5523" spans="1:18" x14ac:dyDescent="0.3">
      <c r="A5523" t="s">
        <v>11070</v>
      </c>
      <c r="B5523" t="s">
        <v>11071</v>
      </c>
      <c r="C5523" s="2">
        <v>24</v>
      </c>
      <c r="D5523" s="3" t="str">
        <f t="shared" si="173"/>
        <v>young adults</v>
      </c>
      <c r="E5523" t="s">
        <v>49</v>
      </c>
      <c r="F5523">
        <v>6.38</v>
      </c>
      <c r="G5523" t="str">
        <f t="shared" si="172"/>
        <v>Medium</v>
      </c>
      <c r="H5523">
        <v>3.7</v>
      </c>
      <c r="I5523">
        <v>2.74</v>
      </c>
      <c r="J5523">
        <v>5.59</v>
      </c>
      <c r="K5523">
        <v>5.63</v>
      </c>
      <c r="L5523">
        <v>192</v>
      </c>
      <c r="M5523">
        <v>35</v>
      </c>
      <c r="N5523">
        <v>9.31</v>
      </c>
      <c r="O5523" t="s">
        <v>19</v>
      </c>
      <c r="P5523" t="s">
        <v>20</v>
      </c>
      <c r="Q5523" t="s">
        <v>32</v>
      </c>
      <c r="R5523">
        <v>1</v>
      </c>
    </row>
    <row r="5524" spans="1:18" x14ac:dyDescent="0.3">
      <c r="A5524" t="s">
        <v>11072</v>
      </c>
      <c r="B5524" t="s">
        <v>11073</v>
      </c>
      <c r="C5524" s="2">
        <v>26</v>
      </c>
      <c r="D5524" s="3" t="str">
        <f t="shared" si="173"/>
        <v>young professionals</v>
      </c>
      <c r="E5524" t="s">
        <v>18</v>
      </c>
      <c r="F5524">
        <v>10.119999999999999</v>
      </c>
      <c r="G5524" t="str">
        <f t="shared" si="172"/>
        <v>High</v>
      </c>
      <c r="H5524">
        <v>4.07</v>
      </c>
      <c r="I5524">
        <v>1.41</v>
      </c>
      <c r="J5524">
        <v>0.77</v>
      </c>
      <c r="K5524">
        <v>8.77</v>
      </c>
      <c r="L5524">
        <v>95</v>
      </c>
      <c r="M5524">
        <v>69</v>
      </c>
      <c r="N5524">
        <v>12.38</v>
      </c>
      <c r="O5524" t="s">
        <v>35</v>
      </c>
      <c r="P5524" t="s">
        <v>28</v>
      </c>
      <c r="Q5524" t="s">
        <v>36</v>
      </c>
      <c r="R5524">
        <v>1</v>
      </c>
    </row>
    <row r="5525" spans="1:18" x14ac:dyDescent="0.3">
      <c r="A5525" t="s">
        <v>11074</v>
      </c>
      <c r="B5525" t="s">
        <v>11075</v>
      </c>
      <c r="C5525" s="2">
        <v>30</v>
      </c>
      <c r="D5525" s="3" t="str">
        <f t="shared" si="173"/>
        <v>adults</v>
      </c>
      <c r="E5525" t="s">
        <v>24</v>
      </c>
      <c r="F5525">
        <v>8.1300000000000008</v>
      </c>
      <c r="G5525" t="str">
        <f t="shared" si="172"/>
        <v>High</v>
      </c>
      <c r="H5525">
        <v>2.5299999999999998</v>
      </c>
      <c r="I5525">
        <v>1.1000000000000001</v>
      </c>
      <c r="J5525">
        <v>1.27</v>
      </c>
      <c r="K5525">
        <v>8.35</v>
      </c>
      <c r="L5525">
        <v>162</v>
      </c>
      <c r="M5525">
        <v>60</v>
      </c>
      <c r="N5525">
        <v>9.77</v>
      </c>
      <c r="O5525" t="s">
        <v>19</v>
      </c>
      <c r="P5525" t="s">
        <v>28</v>
      </c>
      <c r="Q5525" t="s">
        <v>32</v>
      </c>
      <c r="R5525">
        <v>1</v>
      </c>
    </row>
    <row r="5526" spans="1:18" x14ac:dyDescent="0.3">
      <c r="A5526" t="s">
        <v>11076</v>
      </c>
      <c r="B5526" t="s">
        <v>11077</v>
      </c>
      <c r="C5526" s="2">
        <v>25</v>
      </c>
      <c r="D5526" s="3" t="str">
        <f t="shared" si="173"/>
        <v>young professionals</v>
      </c>
      <c r="E5526" t="s">
        <v>49</v>
      </c>
      <c r="F5526">
        <v>3.33</v>
      </c>
      <c r="G5526" t="str">
        <f t="shared" si="172"/>
        <v>Normal</v>
      </c>
      <c r="H5526">
        <v>3.7</v>
      </c>
      <c r="I5526">
        <v>2.54</v>
      </c>
      <c r="J5526">
        <v>5.4</v>
      </c>
      <c r="K5526">
        <v>5.2</v>
      </c>
      <c r="L5526">
        <v>240</v>
      </c>
      <c r="M5526">
        <v>33</v>
      </c>
      <c r="N5526">
        <v>4.0599999999999996</v>
      </c>
      <c r="O5526" t="s">
        <v>19</v>
      </c>
      <c r="P5526" t="s">
        <v>20</v>
      </c>
      <c r="Q5526" t="s">
        <v>29</v>
      </c>
      <c r="R5526">
        <v>0</v>
      </c>
    </row>
    <row r="5527" spans="1:18" x14ac:dyDescent="0.3">
      <c r="A5527" t="s">
        <v>11078</v>
      </c>
      <c r="B5527" t="s">
        <v>11079</v>
      </c>
      <c r="C5527" s="2">
        <v>24</v>
      </c>
      <c r="D5527" s="3" t="str">
        <f t="shared" si="173"/>
        <v>young adults</v>
      </c>
      <c r="E5527" t="s">
        <v>49</v>
      </c>
      <c r="F5527">
        <v>6.86</v>
      </c>
      <c r="G5527" t="str">
        <f t="shared" si="172"/>
        <v>Medium</v>
      </c>
      <c r="H5527">
        <v>3.2</v>
      </c>
      <c r="I5527">
        <v>0.45</v>
      </c>
      <c r="J5527">
        <v>3.16</v>
      </c>
      <c r="K5527">
        <v>5.81</v>
      </c>
      <c r="L5527">
        <v>60</v>
      </c>
      <c r="M5527">
        <v>31</v>
      </c>
      <c r="N5527">
        <v>7.62</v>
      </c>
      <c r="O5527" t="s">
        <v>35</v>
      </c>
      <c r="P5527" t="s">
        <v>20</v>
      </c>
      <c r="Q5527" t="s">
        <v>29</v>
      </c>
      <c r="R5527">
        <v>0</v>
      </c>
    </row>
    <row r="5528" spans="1:18" x14ac:dyDescent="0.3">
      <c r="A5528" t="s">
        <v>11080</v>
      </c>
      <c r="B5528" t="s">
        <v>11081</v>
      </c>
      <c r="C5528" s="2">
        <v>25</v>
      </c>
      <c r="D5528" s="3" t="str">
        <f t="shared" si="173"/>
        <v>young professionals</v>
      </c>
      <c r="E5528" t="s">
        <v>18</v>
      </c>
      <c r="F5528">
        <v>6.78</v>
      </c>
      <c r="G5528" t="str">
        <f t="shared" si="172"/>
        <v>Medium</v>
      </c>
      <c r="H5528">
        <v>3.68</v>
      </c>
      <c r="I5528">
        <v>1.98</v>
      </c>
      <c r="J5528">
        <v>3.09</v>
      </c>
      <c r="K5528">
        <v>8.39</v>
      </c>
      <c r="L5528">
        <v>178</v>
      </c>
      <c r="M5528">
        <v>109</v>
      </c>
      <c r="N5528">
        <v>8.19</v>
      </c>
      <c r="O5528" t="s">
        <v>35</v>
      </c>
      <c r="P5528" t="s">
        <v>20</v>
      </c>
      <c r="Q5528" t="s">
        <v>29</v>
      </c>
      <c r="R5528">
        <v>0</v>
      </c>
    </row>
    <row r="5529" spans="1:18" x14ac:dyDescent="0.3">
      <c r="A5529" t="s">
        <v>11082</v>
      </c>
      <c r="B5529" t="s">
        <v>11083</v>
      </c>
      <c r="C5529" s="2">
        <v>35</v>
      </c>
      <c r="D5529" s="3" t="str">
        <f t="shared" si="173"/>
        <v>adults</v>
      </c>
      <c r="E5529" t="s">
        <v>49</v>
      </c>
      <c r="F5529">
        <v>6.86</v>
      </c>
      <c r="G5529" t="str">
        <f t="shared" si="172"/>
        <v>Medium</v>
      </c>
      <c r="H5529">
        <v>3.48</v>
      </c>
      <c r="I5529">
        <v>3.75</v>
      </c>
      <c r="J5529">
        <v>2.86</v>
      </c>
      <c r="K5529">
        <v>6</v>
      </c>
      <c r="L5529">
        <v>95</v>
      </c>
      <c r="M5529">
        <v>40</v>
      </c>
      <c r="N5529">
        <v>7.71</v>
      </c>
      <c r="O5529" t="s">
        <v>35</v>
      </c>
      <c r="P5529" t="s">
        <v>28</v>
      </c>
      <c r="Q5529" t="s">
        <v>32</v>
      </c>
      <c r="R5529">
        <v>1</v>
      </c>
    </row>
    <row r="5530" spans="1:18" x14ac:dyDescent="0.3">
      <c r="A5530" t="s">
        <v>11084</v>
      </c>
      <c r="B5530" t="s">
        <v>11085</v>
      </c>
      <c r="C5530" s="2">
        <v>32</v>
      </c>
      <c r="D5530" s="3" t="str">
        <f t="shared" si="173"/>
        <v>adults</v>
      </c>
      <c r="E5530" t="s">
        <v>18</v>
      </c>
      <c r="F5530">
        <v>5.72</v>
      </c>
      <c r="G5530" t="str">
        <f t="shared" si="172"/>
        <v>Medium</v>
      </c>
      <c r="H5530">
        <v>1.87</v>
      </c>
      <c r="I5530">
        <v>3.79</v>
      </c>
      <c r="J5530">
        <v>3.19</v>
      </c>
      <c r="K5530">
        <v>7.23</v>
      </c>
      <c r="L5530">
        <v>84</v>
      </c>
      <c r="M5530">
        <v>54</v>
      </c>
      <c r="N5530">
        <v>6.56</v>
      </c>
      <c r="O5530" t="s">
        <v>19</v>
      </c>
      <c r="P5530" t="s">
        <v>20</v>
      </c>
      <c r="Q5530" t="s">
        <v>29</v>
      </c>
      <c r="R5530">
        <v>0</v>
      </c>
    </row>
    <row r="5531" spans="1:18" x14ac:dyDescent="0.3">
      <c r="A5531" t="s">
        <v>11086</v>
      </c>
      <c r="B5531" t="s">
        <v>11087</v>
      </c>
      <c r="C5531" s="2">
        <v>31</v>
      </c>
      <c r="D5531" s="3" t="str">
        <f t="shared" si="173"/>
        <v>adults</v>
      </c>
      <c r="E5531" t="s">
        <v>49</v>
      </c>
      <c r="F5531">
        <v>3.26</v>
      </c>
      <c r="G5531" t="str">
        <f t="shared" si="172"/>
        <v>Normal</v>
      </c>
      <c r="H5531">
        <v>1.59</v>
      </c>
      <c r="I5531">
        <v>0.62</v>
      </c>
      <c r="J5531">
        <v>4.7699999999999996</v>
      </c>
      <c r="K5531">
        <v>8.99</v>
      </c>
      <c r="L5531">
        <v>96</v>
      </c>
      <c r="M5531">
        <v>82</v>
      </c>
      <c r="N5531">
        <v>4.09</v>
      </c>
      <c r="O5531" t="s">
        <v>35</v>
      </c>
      <c r="P5531" t="s">
        <v>20</v>
      </c>
      <c r="Q5531" t="s">
        <v>29</v>
      </c>
      <c r="R5531">
        <v>0</v>
      </c>
    </row>
    <row r="5532" spans="1:18" x14ac:dyDescent="0.3">
      <c r="A5532" t="s">
        <v>11088</v>
      </c>
      <c r="B5532" t="s">
        <v>11089</v>
      </c>
      <c r="C5532" s="2">
        <v>26</v>
      </c>
      <c r="D5532" s="3" t="str">
        <f t="shared" si="173"/>
        <v>young professionals</v>
      </c>
      <c r="E5532" t="s">
        <v>49</v>
      </c>
      <c r="F5532">
        <v>3.51</v>
      </c>
      <c r="G5532" t="str">
        <f t="shared" si="172"/>
        <v>Normal</v>
      </c>
      <c r="H5532">
        <v>1.26</v>
      </c>
      <c r="I5532">
        <v>2.86</v>
      </c>
      <c r="J5532">
        <v>1.06</v>
      </c>
      <c r="K5532">
        <v>5.65</v>
      </c>
      <c r="L5532">
        <v>84</v>
      </c>
      <c r="M5532">
        <v>61</v>
      </c>
      <c r="N5532">
        <v>4.4000000000000004</v>
      </c>
      <c r="O5532" t="s">
        <v>19</v>
      </c>
      <c r="P5532" t="s">
        <v>20</v>
      </c>
      <c r="Q5532" t="s">
        <v>21</v>
      </c>
      <c r="R5532">
        <v>0</v>
      </c>
    </row>
    <row r="5533" spans="1:18" x14ac:dyDescent="0.3">
      <c r="A5533" t="s">
        <v>11090</v>
      </c>
      <c r="B5533" t="s">
        <v>11091</v>
      </c>
      <c r="C5533" s="2">
        <v>20</v>
      </c>
      <c r="D5533" s="3" t="str">
        <f t="shared" si="173"/>
        <v>young adults</v>
      </c>
      <c r="E5533" t="s">
        <v>24</v>
      </c>
      <c r="F5533">
        <v>11.11</v>
      </c>
      <c r="G5533" t="str">
        <f t="shared" si="172"/>
        <v>High</v>
      </c>
      <c r="H5533">
        <v>1.51</v>
      </c>
      <c r="I5533">
        <v>2.52</v>
      </c>
      <c r="J5533">
        <v>3.09</v>
      </c>
      <c r="K5533">
        <v>5.74</v>
      </c>
      <c r="L5533">
        <v>191</v>
      </c>
      <c r="M5533">
        <v>42</v>
      </c>
      <c r="N5533">
        <v>12.34</v>
      </c>
      <c r="O5533" t="s">
        <v>27</v>
      </c>
      <c r="P5533" t="s">
        <v>28</v>
      </c>
      <c r="Q5533" t="s">
        <v>32</v>
      </c>
      <c r="R5533">
        <v>1</v>
      </c>
    </row>
    <row r="5534" spans="1:18" x14ac:dyDescent="0.3">
      <c r="A5534" t="s">
        <v>11092</v>
      </c>
      <c r="B5534" t="s">
        <v>11093</v>
      </c>
      <c r="C5534" s="2">
        <v>33</v>
      </c>
      <c r="D5534" s="3" t="str">
        <f t="shared" si="173"/>
        <v>adults</v>
      </c>
      <c r="E5534" t="s">
        <v>49</v>
      </c>
      <c r="F5534">
        <v>7.57</v>
      </c>
      <c r="G5534" t="str">
        <f t="shared" si="172"/>
        <v>High</v>
      </c>
      <c r="H5534">
        <v>1.54</v>
      </c>
      <c r="I5534">
        <v>0.52</v>
      </c>
      <c r="J5534">
        <v>3.27</v>
      </c>
      <c r="K5534">
        <v>5.79</v>
      </c>
      <c r="L5534">
        <v>69</v>
      </c>
      <c r="M5534">
        <v>148</v>
      </c>
      <c r="N5534">
        <v>8.36</v>
      </c>
      <c r="O5534" t="s">
        <v>35</v>
      </c>
      <c r="P5534" t="s">
        <v>20</v>
      </c>
      <c r="Q5534" t="s">
        <v>32</v>
      </c>
      <c r="R5534">
        <v>1</v>
      </c>
    </row>
    <row r="5535" spans="1:18" x14ac:dyDescent="0.3">
      <c r="A5535" t="s">
        <v>11094</v>
      </c>
      <c r="B5535" t="s">
        <v>11095</v>
      </c>
      <c r="C5535" s="2">
        <v>19</v>
      </c>
      <c r="D5535" s="3" t="str">
        <f t="shared" si="173"/>
        <v>young adults</v>
      </c>
      <c r="E5535" t="s">
        <v>18</v>
      </c>
      <c r="F5535">
        <v>10.72</v>
      </c>
      <c r="G5535" t="str">
        <f t="shared" si="172"/>
        <v>High</v>
      </c>
      <c r="H5535">
        <v>4.33</v>
      </c>
      <c r="I5535">
        <v>3.59</v>
      </c>
      <c r="J5535">
        <v>5.28</v>
      </c>
      <c r="K5535">
        <v>8.1199999999999992</v>
      </c>
      <c r="L5535">
        <v>27</v>
      </c>
      <c r="M5535">
        <v>163</v>
      </c>
      <c r="N5535">
        <v>12.61</v>
      </c>
      <c r="O5535" t="s">
        <v>35</v>
      </c>
      <c r="P5535" t="s">
        <v>28</v>
      </c>
      <c r="Q5535" t="s">
        <v>36</v>
      </c>
      <c r="R5535">
        <v>1</v>
      </c>
    </row>
    <row r="5536" spans="1:18" x14ac:dyDescent="0.3">
      <c r="A5536" t="s">
        <v>11096</v>
      </c>
      <c r="B5536" t="s">
        <v>11097</v>
      </c>
      <c r="C5536" s="2">
        <v>20</v>
      </c>
      <c r="D5536" s="3" t="str">
        <f t="shared" si="173"/>
        <v>young adults</v>
      </c>
      <c r="E5536" t="s">
        <v>18</v>
      </c>
      <c r="F5536">
        <v>7.23</v>
      </c>
      <c r="G5536" t="str">
        <f t="shared" si="172"/>
        <v>Medium</v>
      </c>
      <c r="H5536">
        <v>0.92</v>
      </c>
      <c r="I5536">
        <v>1.47</v>
      </c>
      <c r="J5536">
        <v>0.98</v>
      </c>
      <c r="K5536">
        <v>8.3800000000000008</v>
      </c>
      <c r="L5536">
        <v>185</v>
      </c>
      <c r="M5536">
        <v>134</v>
      </c>
      <c r="N5536">
        <v>10.14</v>
      </c>
      <c r="O5536" t="s">
        <v>19</v>
      </c>
      <c r="P5536" t="s">
        <v>28</v>
      </c>
      <c r="Q5536" t="s">
        <v>29</v>
      </c>
      <c r="R5536">
        <v>0</v>
      </c>
    </row>
    <row r="5537" spans="1:18" x14ac:dyDescent="0.3">
      <c r="A5537" t="s">
        <v>11098</v>
      </c>
      <c r="B5537" t="s">
        <v>11099</v>
      </c>
      <c r="C5537" s="2">
        <v>19</v>
      </c>
      <c r="D5537" s="3" t="str">
        <f t="shared" si="173"/>
        <v>young adults</v>
      </c>
      <c r="E5537" t="s">
        <v>18</v>
      </c>
      <c r="F5537">
        <v>5.86</v>
      </c>
      <c r="G5537" t="str">
        <f t="shared" si="172"/>
        <v>Medium</v>
      </c>
      <c r="H5537">
        <v>4.28</v>
      </c>
      <c r="I5537">
        <v>1</v>
      </c>
      <c r="J5537">
        <v>1</v>
      </c>
      <c r="K5537">
        <v>8.8000000000000007</v>
      </c>
      <c r="L5537">
        <v>61</v>
      </c>
      <c r="M5537">
        <v>47</v>
      </c>
      <c r="N5537">
        <v>6.77</v>
      </c>
      <c r="O5537" t="s">
        <v>19</v>
      </c>
      <c r="P5537" t="s">
        <v>28</v>
      </c>
      <c r="Q5537" t="s">
        <v>32</v>
      </c>
      <c r="R5537">
        <v>1</v>
      </c>
    </row>
    <row r="5538" spans="1:18" x14ac:dyDescent="0.3">
      <c r="A5538" t="s">
        <v>11100</v>
      </c>
      <c r="B5538" t="s">
        <v>11101</v>
      </c>
      <c r="C5538" s="2">
        <v>22</v>
      </c>
      <c r="D5538" s="3" t="str">
        <f t="shared" si="173"/>
        <v>young adults</v>
      </c>
      <c r="E5538" t="s">
        <v>49</v>
      </c>
      <c r="F5538">
        <v>6.98</v>
      </c>
      <c r="G5538" t="str">
        <f t="shared" si="172"/>
        <v>Medium</v>
      </c>
      <c r="H5538">
        <v>2.13</v>
      </c>
      <c r="I5538">
        <v>1.23</v>
      </c>
      <c r="J5538">
        <v>4.2699999999999996</v>
      </c>
      <c r="K5538">
        <v>7.52</v>
      </c>
      <c r="L5538">
        <v>243</v>
      </c>
      <c r="M5538">
        <v>23</v>
      </c>
      <c r="N5538">
        <v>9.68</v>
      </c>
      <c r="O5538" t="s">
        <v>35</v>
      </c>
      <c r="P5538" t="s">
        <v>20</v>
      </c>
      <c r="Q5538" t="s">
        <v>32</v>
      </c>
      <c r="R5538">
        <v>1</v>
      </c>
    </row>
    <row r="5539" spans="1:18" x14ac:dyDescent="0.3">
      <c r="A5539" t="s">
        <v>11102</v>
      </c>
      <c r="B5539" t="s">
        <v>11103</v>
      </c>
      <c r="C5539" s="2">
        <v>31</v>
      </c>
      <c r="D5539" s="3" t="str">
        <f t="shared" si="173"/>
        <v>adults</v>
      </c>
      <c r="E5539" t="s">
        <v>18</v>
      </c>
      <c r="F5539">
        <v>8.8800000000000008</v>
      </c>
      <c r="G5539" t="str">
        <f t="shared" si="172"/>
        <v>High</v>
      </c>
      <c r="H5539">
        <v>5.77</v>
      </c>
      <c r="I5539">
        <v>2.34</v>
      </c>
      <c r="J5539">
        <v>1.51</v>
      </c>
      <c r="K5539">
        <v>8.5399999999999991</v>
      </c>
      <c r="L5539">
        <v>58</v>
      </c>
      <c r="M5539">
        <v>96</v>
      </c>
      <c r="N5539">
        <v>9.8800000000000008</v>
      </c>
      <c r="O5539" t="s">
        <v>19</v>
      </c>
      <c r="P5539" t="s">
        <v>28</v>
      </c>
      <c r="Q5539" t="s">
        <v>36</v>
      </c>
      <c r="R5539">
        <v>1</v>
      </c>
    </row>
    <row r="5540" spans="1:18" x14ac:dyDescent="0.3">
      <c r="A5540" t="s">
        <v>11104</v>
      </c>
      <c r="B5540" t="s">
        <v>11105</v>
      </c>
      <c r="C5540" s="2">
        <v>23</v>
      </c>
      <c r="D5540" s="3" t="str">
        <f t="shared" si="173"/>
        <v>young adults</v>
      </c>
      <c r="E5540" t="s">
        <v>18</v>
      </c>
      <c r="F5540">
        <v>8.76</v>
      </c>
      <c r="G5540" t="str">
        <f t="shared" si="172"/>
        <v>High</v>
      </c>
      <c r="H5540">
        <v>4.67</v>
      </c>
      <c r="I5540">
        <v>0.25</v>
      </c>
      <c r="J5540">
        <v>2.08</v>
      </c>
      <c r="K5540">
        <v>5.65</v>
      </c>
      <c r="L5540">
        <v>214</v>
      </c>
      <c r="M5540">
        <v>103</v>
      </c>
      <c r="N5540">
        <v>9.56</v>
      </c>
      <c r="O5540" t="s">
        <v>19</v>
      </c>
      <c r="P5540" t="s">
        <v>28</v>
      </c>
      <c r="Q5540" t="s">
        <v>36</v>
      </c>
      <c r="R5540">
        <v>1</v>
      </c>
    </row>
    <row r="5541" spans="1:18" x14ac:dyDescent="0.3">
      <c r="A5541" t="s">
        <v>11106</v>
      </c>
      <c r="B5541" t="s">
        <v>11107</v>
      </c>
      <c r="C5541" s="2">
        <v>30</v>
      </c>
      <c r="D5541" s="3" t="str">
        <f t="shared" si="173"/>
        <v>adults</v>
      </c>
      <c r="E5541" t="s">
        <v>18</v>
      </c>
      <c r="F5541">
        <v>3.36</v>
      </c>
      <c r="G5541" t="str">
        <f t="shared" si="172"/>
        <v>Normal</v>
      </c>
      <c r="H5541">
        <v>2.39</v>
      </c>
      <c r="I5541">
        <v>2.0099999999999998</v>
      </c>
      <c r="J5541">
        <v>2.5</v>
      </c>
      <c r="K5541">
        <v>6.1</v>
      </c>
      <c r="L5541">
        <v>158</v>
      </c>
      <c r="M5541">
        <v>143</v>
      </c>
      <c r="N5541">
        <v>4.71</v>
      </c>
      <c r="O5541" t="s">
        <v>27</v>
      </c>
      <c r="P5541" t="s">
        <v>20</v>
      </c>
      <c r="Q5541" t="s">
        <v>21</v>
      </c>
      <c r="R5541">
        <v>0</v>
      </c>
    </row>
    <row r="5542" spans="1:18" x14ac:dyDescent="0.3">
      <c r="A5542" t="s">
        <v>11108</v>
      </c>
      <c r="B5542" t="s">
        <v>11109</v>
      </c>
      <c r="C5542" s="2">
        <v>26</v>
      </c>
      <c r="D5542" s="3" t="str">
        <f t="shared" si="173"/>
        <v>young professionals</v>
      </c>
      <c r="E5542" t="s">
        <v>18</v>
      </c>
      <c r="F5542">
        <v>7.25</v>
      </c>
      <c r="G5542" t="str">
        <f t="shared" si="172"/>
        <v>Medium</v>
      </c>
      <c r="H5542">
        <v>4.26</v>
      </c>
      <c r="I5542">
        <v>1.01</v>
      </c>
      <c r="J5542">
        <v>4.5999999999999996</v>
      </c>
      <c r="K5542">
        <v>7.1</v>
      </c>
      <c r="L5542">
        <v>221</v>
      </c>
      <c r="M5542">
        <v>157</v>
      </c>
      <c r="N5542">
        <v>8.59</v>
      </c>
      <c r="O5542" t="s">
        <v>27</v>
      </c>
      <c r="P5542" t="s">
        <v>20</v>
      </c>
      <c r="Q5542" t="s">
        <v>32</v>
      </c>
      <c r="R5542">
        <v>1</v>
      </c>
    </row>
    <row r="5543" spans="1:18" x14ac:dyDescent="0.3">
      <c r="A5543" t="s">
        <v>11110</v>
      </c>
      <c r="B5543" t="s">
        <v>11111</v>
      </c>
      <c r="C5543" s="2">
        <v>25</v>
      </c>
      <c r="D5543" s="3" t="str">
        <f t="shared" si="173"/>
        <v>young professionals</v>
      </c>
      <c r="E5543" t="s">
        <v>49</v>
      </c>
      <c r="F5543">
        <v>10.89</v>
      </c>
      <c r="G5543" t="str">
        <f t="shared" si="172"/>
        <v>High</v>
      </c>
      <c r="H5543">
        <v>4.93</v>
      </c>
      <c r="I5543">
        <v>3.28</v>
      </c>
      <c r="J5543">
        <v>1.3</v>
      </c>
      <c r="K5543">
        <v>8.26</v>
      </c>
      <c r="L5543">
        <v>40</v>
      </c>
      <c r="M5543">
        <v>62</v>
      </c>
      <c r="N5543">
        <v>11.65</v>
      </c>
      <c r="O5543" t="s">
        <v>19</v>
      </c>
      <c r="P5543" t="s">
        <v>20</v>
      </c>
      <c r="Q5543" t="s">
        <v>36</v>
      </c>
      <c r="R5543">
        <v>1</v>
      </c>
    </row>
    <row r="5544" spans="1:18" x14ac:dyDescent="0.3">
      <c r="A5544" t="s">
        <v>11112</v>
      </c>
      <c r="B5544" t="s">
        <v>11113</v>
      </c>
      <c r="C5544" s="2">
        <v>22</v>
      </c>
      <c r="D5544" s="3" t="str">
        <f t="shared" si="173"/>
        <v>young adults</v>
      </c>
      <c r="E5544" t="s">
        <v>18</v>
      </c>
      <c r="F5544">
        <v>6.21</v>
      </c>
      <c r="G5544" t="str">
        <f t="shared" si="172"/>
        <v>Medium</v>
      </c>
      <c r="H5544">
        <v>1</v>
      </c>
      <c r="I5544">
        <v>3.16</v>
      </c>
      <c r="J5544">
        <v>3.01</v>
      </c>
      <c r="K5544">
        <v>8.2799999999999994</v>
      </c>
      <c r="L5544">
        <v>45</v>
      </c>
      <c r="M5544">
        <v>178</v>
      </c>
      <c r="N5544">
        <v>6.79</v>
      </c>
      <c r="O5544" t="s">
        <v>27</v>
      </c>
      <c r="P5544" t="s">
        <v>20</v>
      </c>
      <c r="Q5544" t="s">
        <v>29</v>
      </c>
      <c r="R5544">
        <v>0</v>
      </c>
    </row>
    <row r="5545" spans="1:18" x14ac:dyDescent="0.3">
      <c r="A5545" t="s">
        <v>11114</v>
      </c>
      <c r="B5545" t="s">
        <v>11115</v>
      </c>
      <c r="C5545" s="2">
        <v>22</v>
      </c>
      <c r="D5545" s="3" t="str">
        <f t="shared" si="173"/>
        <v>young adults</v>
      </c>
      <c r="E5545" t="s">
        <v>18</v>
      </c>
      <c r="F5545">
        <v>6.93</v>
      </c>
      <c r="G5545" t="str">
        <f t="shared" si="172"/>
        <v>Medium</v>
      </c>
      <c r="H5545">
        <v>5.63</v>
      </c>
      <c r="I5545">
        <v>0.56999999999999995</v>
      </c>
      <c r="J5545">
        <v>3.25</v>
      </c>
      <c r="K5545">
        <v>4.51</v>
      </c>
      <c r="L5545">
        <v>34</v>
      </c>
      <c r="M5545">
        <v>128</v>
      </c>
      <c r="N5545">
        <v>8.14</v>
      </c>
      <c r="O5545" t="s">
        <v>27</v>
      </c>
      <c r="P5545" t="s">
        <v>28</v>
      </c>
      <c r="Q5545" t="s">
        <v>32</v>
      </c>
      <c r="R5545">
        <v>1</v>
      </c>
    </row>
    <row r="5546" spans="1:18" x14ac:dyDescent="0.3">
      <c r="A5546" t="s">
        <v>11116</v>
      </c>
      <c r="B5546" t="s">
        <v>11117</v>
      </c>
      <c r="C5546" s="2">
        <v>29</v>
      </c>
      <c r="D5546" s="3" t="str">
        <f t="shared" si="173"/>
        <v>young professionals</v>
      </c>
      <c r="E5546" t="s">
        <v>49</v>
      </c>
      <c r="F5546">
        <v>5.3</v>
      </c>
      <c r="G5546" t="str">
        <f t="shared" si="172"/>
        <v>Medium</v>
      </c>
      <c r="H5546">
        <v>2.1</v>
      </c>
      <c r="I5546">
        <v>1.1000000000000001</v>
      </c>
      <c r="J5546">
        <v>1.85</v>
      </c>
      <c r="K5546">
        <v>8.68</v>
      </c>
      <c r="L5546">
        <v>162</v>
      </c>
      <c r="M5546">
        <v>28</v>
      </c>
      <c r="N5546">
        <v>5.94</v>
      </c>
      <c r="O5546" t="s">
        <v>19</v>
      </c>
      <c r="P5546" t="s">
        <v>28</v>
      </c>
      <c r="Q5546" t="s">
        <v>29</v>
      </c>
      <c r="R5546">
        <v>0</v>
      </c>
    </row>
    <row r="5547" spans="1:18" x14ac:dyDescent="0.3">
      <c r="A5547" t="s">
        <v>11118</v>
      </c>
      <c r="B5547" t="s">
        <v>11119</v>
      </c>
      <c r="C5547" s="2">
        <v>34</v>
      </c>
      <c r="D5547" s="3" t="str">
        <f t="shared" si="173"/>
        <v>adults</v>
      </c>
      <c r="E5547" t="s">
        <v>49</v>
      </c>
      <c r="F5547">
        <v>11.59</v>
      </c>
      <c r="G5547" t="str">
        <f t="shared" si="172"/>
        <v>High</v>
      </c>
      <c r="H5547">
        <v>0.92</v>
      </c>
      <c r="I5547">
        <v>3.39</v>
      </c>
      <c r="J5547">
        <v>3.92</v>
      </c>
      <c r="K5547">
        <v>8.7799999999999994</v>
      </c>
      <c r="L5547">
        <v>116</v>
      </c>
      <c r="M5547">
        <v>54</v>
      </c>
      <c r="N5547">
        <v>12.46</v>
      </c>
      <c r="O5547" t="s">
        <v>35</v>
      </c>
      <c r="P5547" t="s">
        <v>20</v>
      </c>
      <c r="Q5547" t="s">
        <v>32</v>
      </c>
      <c r="R5547">
        <v>1</v>
      </c>
    </row>
    <row r="5548" spans="1:18" x14ac:dyDescent="0.3">
      <c r="A5548" t="s">
        <v>11120</v>
      </c>
      <c r="B5548" t="s">
        <v>11121</v>
      </c>
      <c r="C5548" s="2">
        <v>26</v>
      </c>
      <c r="D5548" s="3" t="str">
        <f t="shared" si="173"/>
        <v>young professionals</v>
      </c>
      <c r="E5548" t="s">
        <v>49</v>
      </c>
      <c r="F5548">
        <v>9.9600000000000009</v>
      </c>
      <c r="G5548" t="str">
        <f t="shared" si="172"/>
        <v>High</v>
      </c>
      <c r="H5548">
        <v>3.65</v>
      </c>
      <c r="I5548">
        <v>1.07</v>
      </c>
      <c r="J5548">
        <v>4.24</v>
      </c>
      <c r="K5548">
        <v>6.44</v>
      </c>
      <c r="L5548">
        <v>112</v>
      </c>
      <c r="M5548">
        <v>159</v>
      </c>
      <c r="N5548">
        <v>12.72</v>
      </c>
      <c r="O5548" t="s">
        <v>35</v>
      </c>
      <c r="P5548" t="s">
        <v>20</v>
      </c>
      <c r="Q5548" t="s">
        <v>36</v>
      </c>
      <c r="R5548">
        <v>1</v>
      </c>
    </row>
    <row r="5549" spans="1:18" x14ac:dyDescent="0.3">
      <c r="A5549" t="s">
        <v>11122</v>
      </c>
      <c r="B5549" t="s">
        <v>11123</v>
      </c>
      <c r="C5549" s="2">
        <v>34</v>
      </c>
      <c r="D5549" s="3" t="str">
        <f t="shared" si="173"/>
        <v>adults</v>
      </c>
      <c r="E5549" t="s">
        <v>49</v>
      </c>
      <c r="F5549">
        <v>8.02</v>
      </c>
      <c r="G5549" t="str">
        <f t="shared" si="172"/>
        <v>High</v>
      </c>
      <c r="H5549">
        <v>2.4900000000000002</v>
      </c>
      <c r="I5549">
        <v>1.87</v>
      </c>
      <c r="J5549">
        <v>1.67</v>
      </c>
      <c r="K5549">
        <v>6.16</v>
      </c>
      <c r="L5549">
        <v>173</v>
      </c>
      <c r="M5549">
        <v>37</v>
      </c>
      <c r="N5549">
        <v>9.5399999999999991</v>
      </c>
      <c r="O5549" t="s">
        <v>27</v>
      </c>
      <c r="P5549" t="s">
        <v>20</v>
      </c>
      <c r="Q5549" t="s">
        <v>36</v>
      </c>
      <c r="R5549">
        <v>1</v>
      </c>
    </row>
    <row r="5550" spans="1:18" x14ac:dyDescent="0.3">
      <c r="A5550" t="s">
        <v>11124</v>
      </c>
      <c r="B5550" t="s">
        <v>11125</v>
      </c>
      <c r="C5550" s="2">
        <v>23</v>
      </c>
      <c r="D5550" s="3" t="str">
        <f t="shared" si="173"/>
        <v>young adults</v>
      </c>
      <c r="E5550" t="s">
        <v>18</v>
      </c>
      <c r="F5550">
        <v>6.74</v>
      </c>
      <c r="G5550" t="str">
        <f t="shared" si="172"/>
        <v>Medium</v>
      </c>
      <c r="H5550">
        <v>1.21</v>
      </c>
      <c r="I5550">
        <v>0.75</v>
      </c>
      <c r="J5550">
        <v>5.57</v>
      </c>
      <c r="K5550">
        <v>4.68</v>
      </c>
      <c r="L5550">
        <v>176</v>
      </c>
      <c r="M5550">
        <v>118</v>
      </c>
      <c r="N5550">
        <v>8.2799999999999994</v>
      </c>
      <c r="O5550" t="s">
        <v>19</v>
      </c>
      <c r="P5550" t="s">
        <v>20</v>
      </c>
      <c r="Q5550" t="s">
        <v>32</v>
      </c>
      <c r="R5550">
        <v>1</v>
      </c>
    </row>
    <row r="5551" spans="1:18" x14ac:dyDescent="0.3">
      <c r="A5551" t="s">
        <v>11126</v>
      </c>
      <c r="B5551" t="s">
        <v>11127</v>
      </c>
      <c r="C5551" s="2">
        <v>33</v>
      </c>
      <c r="D5551" s="3" t="str">
        <f t="shared" si="173"/>
        <v>adults</v>
      </c>
      <c r="E5551" t="s">
        <v>18</v>
      </c>
      <c r="F5551">
        <v>3.1</v>
      </c>
      <c r="G5551" t="str">
        <f t="shared" si="172"/>
        <v>Normal</v>
      </c>
      <c r="H5551">
        <v>1.24</v>
      </c>
      <c r="I5551">
        <v>0.15</v>
      </c>
      <c r="J5551">
        <v>5.19</v>
      </c>
      <c r="K5551">
        <v>5.78</v>
      </c>
      <c r="L5551">
        <v>141</v>
      </c>
      <c r="M5551">
        <v>108</v>
      </c>
      <c r="N5551">
        <v>5.94</v>
      </c>
      <c r="O5551" t="s">
        <v>27</v>
      </c>
      <c r="P5551" t="s">
        <v>20</v>
      </c>
      <c r="Q5551" t="s">
        <v>21</v>
      </c>
      <c r="R5551">
        <v>0</v>
      </c>
    </row>
    <row r="5552" spans="1:18" x14ac:dyDescent="0.3">
      <c r="A5552" t="s">
        <v>11128</v>
      </c>
      <c r="B5552" t="s">
        <v>11129</v>
      </c>
      <c r="C5552" s="2">
        <v>33</v>
      </c>
      <c r="D5552" s="3" t="str">
        <f t="shared" si="173"/>
        <v>adults</v>
      </c>
      <c r="E5552" t="s">
        <v>18</v>
      </c>
      <c r="F5552">
        <v>4.1399999999999997</v>
      </c>
      <c r="G5552" t="str">
        <f t="shared" si="172"/>
        <v>Normal</v>
      </c>
      <c r="H5552">
        <v>2.2200000000000002</v>
      </c>
      <c r="I5552">
        <v>1.28</v>
      </c>
      <c r="J5552">
        <v>3.89</v>
      </c>
      <c r="K5552">
        <v>8.4700000000000006</v>
      </c>
      <c r="L5552">
        <v>146</v>
      </c>
      <c r="M5552">
        <v>146</v>
      </c>
      <c r="N5552">
        <v>6.83</v>
      </c>
      <c r="O5552" t="s">
        <v>27</v>
      </c>
      <c r="P5552" t="s">
        <v>28</v>
      </c>
      <c r="Q5552" t="s">
        <v>29</v>
      </c>
      <c r="R5552">
        <v>0</v>
      </c>
    </row>
    <row r="5553" spans="1:18" x14ac:dyDescent="0.3">
      <c r="A5553" t="s">
        <v>11130</v>
      </c>
      <c r="B5553" t="s">
        <v>11131</v>
      </c>
      <c r="C5553" s="2">
        <v>26</v>
      </c>
      <c r="D5553" s="3" t="str">
        <f t="shared" si="173"/>
        <v>young professionals</v>
      </c>
      <c r="E5553" t="s">
        <v>24</v>
      </c>
      <c r="F5553">
        <v>3.48</v>
      </c>
      <c r="G5553" t="str">
        <f t="shared" si="172"/>
        <v>Normal</v>
      </c>
      <c r="H5553">
        <v>2.4300000000000002</v>
      </c>
      <c r="I5553">
        <v>2.16</v>
      </c>
      <c r="J5553">
        <v>5.51</v>
      </c>
      <c r="K5553">
        <v>8.9600000000000009</v>
      </c>
      <c r="L5553">
        <v>123</v>
      </c>
      <c r="M5553">
        <v>127</v>
      </c>
      <c r="N5553">
        <v>5.12</v>
      </c>
      <c r="O5553" t="s">
        <v>35</v>
      </c>
      <c r="P5553" t="s">
        <v>20</v>
      </c>
      <c r="Q5553" t="s">
        <v>29</v>
      </c>
      <c r="R5553">
        <v>0</v>
      </c>
    </row>
    <row r="5554" spans="1:18" x14ac:dyDescent="0.3">
      <c r="A5554" t="s">
        <v>11132</v>
      </c>
      <c r="B5554" t="s">
        <v>11133</v>
      </c>
      <c r="C5554" s="2">
        <v>24</v>
      </c>
      <c r="D5554" s="3" t="str">
        <f t="shared" si="173"/>
        <v>young adults</v>
      </c>
      <c r="E5554" t="s">
        <v>24</v>
      </c>
      <c r="F5554">
        <v>6.98</v>
      </c>
      <c r="G5554" t="str">
        <f t="shared" si="172"/>
        <v>Medium</v>
      </c>
      <c r="H5554">
        <v>4.99</v>
      </c>
      <c r="I5554">
        <v>3.75</v>
      </c>
      <c r="J5554">
        <v>5.0199999999999996</v>
      </c>
      <c r="K5554">
        <v>7</v>
      </c>
      <c r="L5554">
        <v>30</v>
      </c>
      <c r="M5554">
        <v>66</v>
      </c>
      <c r="N5554">
        <v>8.5</v>
      </c>
      <c r="O5554" t="s">
        <v>35</v>
      </c>
      <c r="P5554" t="s">
        <v>28</v>
      </c>
      <c r="Q5554" t="s">
        <v>36</v>
      </c>
      <c r="R5554">
        <v>1</v>
      </c>
    </row>
    <row r="5555" spans="1:18" x14ac:dyDescent="0.3">
      <c r="A5555" t="s">
        <v>11134</v>
      </c>
      <c r="B5555" t="s">
        <v>11135</v>
      </c>
      <c r="C5555" s="2">
        <v>29</v>
      </c>
      <c r="D5555" s="3" t="str">
        <f t="shared" si="173"/>
        <v>young professionals</v>
      </c>
      <c r="E5555" t="s">
        <v>24</v>
      </c>
      <c r="F5555">
        <v>10.43</v>
      </c>
      <c r="G5555" t="str">
        <f t="shared" si="172"/>
        <v>High</v>
      </c>
      <c r="H5555">
        <v>0.99</v>
      </c>
      <c r="I5555">
        <v>0.77</v>
      </c>
      <c r="J5555">
        <v>2.35</v>
      </c>
      <c r="K5555">
        <v>6.87</v>
      </c>
      <c r="L5555">
        <v>64</v>
      </c>
      <c r="M5555">
        <v>65</v>
      </c>
      <c r="N5555">
        <v>12.53</v>
      </c>
      <c r="O5555" t="s">
        <v>19</v>
      </c>
      <c r="P5555" t="s">
        <v>28</v>
      </c>
      <c r="Q5555" t="s">
        <v>32</v>
      </c>
      <c r="R5555">
        <v>1</v>
      </c>
    </row>
    <row r="5556" spans="1:18" x14ac:dyDescent="0.3">
      <c r="A5556" t="s">
        <v>11136</v>
      </c>
      <c r="B5556" t="s">
        <v>11137</v>
      </c>
      <c r="C5556" s="2">
        <v>25</v>
      </c>
      <c r="D5556" s="3" t="str">
        <f t="shared" si="173"/>
        <v>young professionals</v>
      </c>
      <c r="E5556" t="s">
        <v>49</v>
      </c>
      <c r="F5556">
        <v>5.75</v>
      </c>
      <c r="G5556" t="str">
        <f t="shared" si="172"/>
        <v>Medium</v>
      </c>
      <c r="H5556">
        <v>2.89</v>
      </c>
      <c r="I5556">
        <v>1.5</v>
      </c>
      <c r="J5556">
        <v>3.93</v>
      </c>
      <c r="K5556">
        <v>7.54</v>
      </c>
      <c r="L5556">
        <v>121</v>
      </c>
      <c r="M5556">
        <v>94</v>
      </c>
      <c r="N5556">
        <v>7.02</v>
      </c>
      <c r="O5556" t="s">
        <v>19</v>
      </c>
      <c r="P5556" t="s">
        <v>28</v>
      </c>
      <c r="Q5556" t="s">
        <v>29</v>
      </c>
      <c r="R5556">
        <v>0</v>
      </c>
    </row>
    <row r="5557" spans="1:18" x14ac:dyDescent="0.3">
      <c r="A5557" t="s">
        <v>11138</v>
      </c>
      <c r="B5557" t="s">
        <v>11139</v>
      </c>
      <c r="C5557" s="2">
        <v>27</v>
      </c>
      <c r="D5557" s="3" t="str">
        <f t="shared" si="173"/>
        <v>young professionals</v>
      </c>
      <c r="E5557" t="s">
        <v>18</v>
      </c>
      <c r="F5557">
        <v>6.05</v>
      </c>
      <c r="G5557" t="str">
        <f t="shared" si="172"/>
        <v>Medium</v>
      </c>
      <c r="H5557">
        <v>4.53</v>
      </c>
      <c r="I5557">
        <v>1.1000000000000001</v>
      </c>
      <c r="J5557">
        <v>3.26</v>
      </c>
      <c r="K5557">
        <v>5.52</v>
      </c>
      <c r="L5557">
        <v>151</v>
      </c>
      <c r="M5557">
        <v>16</v>
      </c>
      <c r="N5557">
        <v>7.9</v>
      </c>
      <c r="O5557" t="s">
        <v>27</v>
      </c>
      <c r="P5557" t="s">
        <v>20</v>
      </c>
      <c r="Q5557" t="s">
        <v>32</v>
      </c>
      <c r="R5557">
        <v>1</v>
      </c>
    </row>
    <row r="5558" spans="1:18" x14ac:dyDescent="0.3">
      <c r="A5558" t="s">
        <v>11140</v>
      </c>
      <c r="B5558" t="s">
        <v>11141</v>
      </c>
      <c r="C5558" s="2">
        <v>18</v>
      </c>
      <c r="D5558" s="3" t="str">
        <f t="shared" si="173"/>
        <v>young adults</v>
      </c>
      <c r="E5558" t="s">
        <v>24</v>
      </c>
      <c r="F5558">
        <v>6.95</v>
      </c>
      <c r="G5558" t="str">
        <f t="shared" si="172"/>
        <v>Medium</v>
      </c>
      <c r="H5558">
        <v>2.65</v>
      </c>
      <c r="I5558">
        <v>1.17</v>
      </c>
      <c r="J5558">
        <v>3.4</v>
      </c>
      <c r="K5558">
        <v>8.4</v>
      </c>
      <c r="L5558">
        <v>141</v>
      </c>
      <c r="M5558">
        <v>105</v>
      </c>
      <c r="N5558">
        <v>9.83</v>
      </c>
      <c r="O5558" t="s">
        <v>19</v>
      </c>
      <c r="P5558" t="s">
        <v>20</v>
      </c>
      <c r="Q5558" t="s">
        <v>32</v>
      </c>
      <c r="R5558">
        <v>1</v>
      </c>
    </row>
    <row r="5559" spans="1:18" x14ac:dyDescent="0.3">
      <c r="A5559" t="s">
        <v>11142</v>
      </c>
      <c r="B5559" t="s">
        <v>11143</v>
      </c>
      <c r="C5559" s="2">
        <v>25</v>
      </c>
      <c r="D5559" s="3" t="str">
        <f t="shared" si="173"/>
        <v>young professionals</v>
      </c>
      <c r="E5559" t="s">
        <v>24</v>
      </c>
      <c r="F5559">
        <v>8.41</v>
      </c>
      <c r="G5559" t="str">
        <f t="shared" si="172"/>
        <v>High</v>
      </c>
      <c r="H5559">
        <v>0.86</v>
      </c>
      <c r="I5559">
        <v>0.73</v>
      </c>
      <c r="J5559">
        <v>5.8</v>
      </c>
      <c r="K5559">
        <v>6.08</v>
      </c>
      <c r="L5559">
        <v>55</v>
      </c>
      <c r="M5559">
        <v>97</v>
      </c>
      <c r="N5559">
        <v>8.98</v>
      </c>
      <c r="O5559" t="s">
        <v>35</v>
      </c>
      <c r="P5559" t="s">
        <v>20</v>
      </c>
      <c r="Q5559" t="s">
        <v>32</v>
      </c>
      <c r="R5559">
        <v>1</v>
      </c>
    </row>
    <row r="5560" spans="1:18" x14ac:dyDescent="0.3">
      <c r="A5560" t="s">
        <v>11144</v>
      </c>
      <c r="B5560" t="s">
        <v>11145</v>
      </c>
      <c r="C5560" s="2">
        <v>32</v>
      </c>
      <c r="D5560" s="3" t="str">
        <f t="shared" si="173"/>
        <v>adults</v>
      </c>
      <c r="E5560" t="s">
        <v>18</v>
      </c>
      <c r="F5560">
        <v>11.3</v>
      </c>
      <c r="G5560" t="str">
        <f t="shared" si="172"/>
        <v>High</v>
      </c>
      <c r="H5560">
        <v>5.82</v>
      </c>
      <c r="I5560">
        <v>1.9</v>
      </c>
      <c r="J5560">
        <v>2.75</v>
      </c>
      <c r="K5560">
        <v>7.48</v>
      </c>
      <c r="L5560">
        <v>140</v>
      </c>
      <c r="M5560">
        <v>147</v>
      </c>
      <c r="N5560">
        <v>12.98</v>
      </c>
      <c r="O5560" t="s">
        <v>35</v>
      </c>
      <c r="P5560" t="s">
        <v>20</v>
      </c>
      <c r="Q5560" t="s">
        <v>32</v>
      </c>
      <c r="R5560">
        <v>1</v>
      </c>
    </row>
    <row r="5561" spans="1:18" x14ac:dyDescent="0.3">
      <c r="A5561" t="s">
        <v>11146</v>
      </c>
      <c r="B5561" t="s">
        <v>11147</v>
      </c>
      <c r="C5561" s="2">
        <v>28</v>
      </c>
      <c r="D5561" s="3" t="str">
        <f t="shared" si="173"/>
        <v>young professionals</v>
      </c>
      <c r="E5561" t="s">
        <v>49</v>
      </c>
      <c r="F5561">
        <v>10.87</v>
      </c>
      <c r="G5561" t="str">
        <f t="shared" si="172"/>
        <v>High</v>
      </c>
      <c r="H5561">
        <v>3.25</v>
      </c>
      <c r="I5561">
        <v>0.84</v>
      </c>
      <c r="J5561">
        <v>2.72</v>
      </c>
      <c r="K5561">
        <v>4.68</v>
      </c>
      <c r="L5561">
        <v>200</v>
      </c>
      <c r="M5561">
        <v>174</v>
      </c>
      <c r="N5561">
        <v>11.68</v>
      </c>
      <c r="O5561" t="s">
        <v>19</v>
      </c>
      <c r="P5561" t="s">
        <v>28</v>
      </c>
      <c r="Q5561" t="s">
        <v>36</v>
      </c>
      <c r="R5561">
        <v>1</v>
      </c>
    </row>
    <row r="5562" spans="1:18" x14ac:dyDescent="0.3">
      <c r="A5562" t="s">
        <v>11148</v>
      </c>
      <c r="B5562" t="s">
        <v>11149</v>
      </c>
      <c r="C5562" s="2">
        <v>25</v>
      </c>
      <c r="D5562" s="3" t="str">
        <f t="shared" si="173"/>
        <v>young professionals</v>
      </c>
      <c r="E5562" t="s">
        <v>24</v>
      </c>
      <c r="F5562">
        <v>11.64</v>
      </c>
      <c r="G5562" t="str">
        <f t="shared" si="172"/>
        <v>High</v>
      </c>
      <c r="H5562">
        <v>2.62</v>
      </c>
      <c r="I5562">
        <v>1.17</v>
      </c>
      <c r="J5562">
        <v>4.2699999999999996</v>
      </c>
      <c r="K5562">
        <v>6.89</v>
      </c>
      <c r="L5562">
        <v>80</v>
      </c>
      <c r="M5562">
        <v>76</v>
      </c>
      <c r="N5562">
        <v>13.12</v>
      </c>
      <c r="O5562" t="s">
        <v>27</v>
      </c>
      <c r="P5562" t="s">
        <v>20</v>
      </c>
      <c r="Q5562" t="s">
        <v>36</v>
      </c>
      <c r="R5562">
        <v>1</v>
      </c>
    </row>
    <row r="5563" spans="1:18" x14ac:dyDescent="0.3">
      <c r="A5563" t="s">
        <v>11150</v>
      </c>
      <c r="B5563" t="s">
        <v>11151</v>
      </c>
      <c r="C5563" s="2">
        <v>28</v>
      </c>
      <c r="D5563" s="3" t="str">
        <f t="shared" si="173"/>
        <v>young professionals</v>
      </c>
      <c r="E5563" t="s">
        <v>24</v>
      </c>
      <c r="F5563">
        <v>3.06</v>
      </c>
      <c r="G5563" t="str">
        <f t="shared" si="172"/>
        <v>Normal</v>
      </c>
      <c r="H5563">
        <v>5.65</v>
      </c>
      <c r="I5563">
        <v>0.16</v>
      </c>
      <c r="J5563">
        <v>3.75</v>
      </c>
      <c r="K5563">
        <v>7.71</v>
      </c>
      <c r="L5563">
        <v>138</v>
      </c>
      <c r="M5563">
        <v>31</v>
      </c>
      <c r="N5563">
        <v>4.9000000000000004</v>
      </c>
      <c r="O5563" t="s">
        <v>27</v>
      </c>
      <c r="P5563" t="s">
        <v>20</v>
      </c>
      <c r="Q5563" t="s">
        <v>36</v>
      </c>
      <c r="R5563">
        <v>1</v>
      </c>
    </row>
    <row r="5564" spans="1:18" x14ac:dyDescent="0.3">
      <c r="A5564" t="s">
        <v>11152</v>
      </c>
      <c r="B5564" t="s">
        <v>11153</v>
      </c>
      <c r="C5564" s="2">
        <v>29</v>
      </c>
      <c r="D5564" s="3" t="str">
        <f t="shared" si="173"/>
        <v>young professionals</v>
      </c>
      <c r="E5564" t="s">
        <v>49</v>
      </c>
      <c r="F5564">
        <v>3.65</v>
      </c>
      <c r="G5564" t="str">
        <f t="shared" si="172"/>
        <v>Normal</v>
      </c>
      <c r="H5564">
        <v>5.85</v>
      </c>
      <c r="I5564">
        <v>0.34</v>
      </c>
      <c r="J5564">
        <v>1.17</v>
      </c>
      <c r="K5564">
        <v>7.96</v>
      </c>
      <c r="L5564">
        <v>61</v>
      </c>
      <c r="M5564">
        <v>159</v>
      </c>
      <c r="N5564">
        <v>5.17</v>
      </c>
      <c r="O5564" t="s">
        <v>35</v>
      </c>
      <c r="P5564" t="s">
        <v>20</v>
      </c>
      <c r="Q5564" t="s">
        <v>36</v>
      </c>
      <c r="R5564">
        <v>1</v>
      </c>
    </row>
    <row r="5565" spans="1:18" x14ac:dyDescent="0.3">
      <c r="A5565" t="s">
        <v>11154</v>
      </c>
      <c r="B5565" t="s">
        <v>11155</v>
      </c>
      <c r="C5565" s="2">
        <v>30</v>
      </c>
      <c r="D5565" s="3" t="str">
        <f t="shared" si="173"/>
        <v>adults</v>
      </c>
      <c r="E5565" t="s">
        <v>18</v>
      </c>
      <c r="F5565">
        <v>10.199999999999999</v>
      </c>
      <c r="G5565" t="str">
        <f t="shared" si="172"/>
        <v>High</v>
      </c>
      <c r="H5565">
        <v>3.52</v>
      </c>
      <c r="I5565">
        <v>1.56</v>
      </c>
      <c r="J5565">
        <v>1.62</v>
      </c>
      <c r="K5565">
        <v>8.89</v>
      </c>
      <c r="L5565">
        <v>95</v>
      </c>
      <c r="M5565">
        <v>114</v>
      </c>
      <c r="N5565">
        <v>12.79</v>
      </c>
      <c r="O5565" t="s">
        <v>35</v>
      </c>
      <c r="P5565" t="s">
        <v>28</v>
      </c>
      <c r="Q5565" t="s">
        <v>32</v>
      </c>
      <c r="R5565">
        <v>1</v>
      </c>
    </row>
    <row r="5566" spans="1:18" x14ac:dyDescent="0.3">
      <c r="A5566" t="s">
        <v>11156</v>
      </c>
      <c r="B5566" t="s">
        <v>11157</v>
      </c>
      <c r="C5566" s="2">
        <v>32</v>
      </c>
      <c r="D5566" s="3" t="str">
        <f t="shared" si="173"/>
        <v>adults</v>
      </c>
      <c r="E5566" t="s">
        <v>24</v>
      </c>
      <c r="F5566">
        <v>7.11</v>
      </c>
      <c r="G5566" t="str">
        <f t="shared" si="172"/>
        <v>Medium</v>
      </c>
      <c r="H5566">
        <v>3.81</v>
      </c>
      <c r="I5566">
        <v>2.48</v>
      </c>
      <c r="J5566">
        <v>3.09</v>
      </c>
      <c r="K5566">
        <v>5.96</v>
      </c>
      <c r="L5566">
        <v>242</v>
      </c>
      <c r="M5566">
        <v>96</v>
      </c>
      <c r="N5566">
        <v>10</v>
      </c>
      <c r="O5566" t="s">
        <v>27</v>
      </c>
      <c r="P5566" t="s">
        <v>20</v>
      </c>
      <c r="Q5566" t="s">
        <v>29</v>
      </c>
      <c r="R5566">
        <v>0</v>
      </c>
    </row>
    <row r="5567" spans="1:18" x14ac:dyDescent="0.3">
      <c r="A5567" t="s">
        <v>11158</v>
      </c>
      <c r="B5567" t="s">
        <v>11159</v>
      </c>
      <c r="C5567" s="2">
        <v>20</v>
      </c>
      <c r="D5567" s="3" t="str">
        <f t="shared" si="173"/>
        <v>young adults</v>
      </c>
      <c r="E5567" t="s">
        <v>18</v>
      </c>
      <c r="F5567">
        <v>6.68</v>
      </c>
      <c r="G5567" t="str">
        <f t="shared" si="172"/>
        <v>Medium</v>
      </c>
      <c r="H5567">
        <v>1.3</v>
      </c>
      <c r="I5567">
        <v>0.14000000000000001</v>
      </c>
      <c r="J5567">
        <v>3.94</v>
      </c>
      <c r="K5567">
        <v>5.78</v>
      </c>
      <c r="L5567">
        <v>184</v>
      </c>
      <c r="M5567">
        <v>45</v>
      </c>
      <c r="N5567">
        <v>8.48</v>
      </c>
      <c r="O5567" t="s">
        <v>19</v>
      </c>
      <c r="P5567" t="s">
        <v>28</v>
      </c>
      <c r="Q5567" t="s">
        <v>29</v>
      </c>
      <c r="R5567">
        <v>0</v>
      </c>
    </row>
    <row r="5568" spans="1:18" x14ac:dyDescent="0.3">
      <c r="A5568" t="s">
        <v>11160</v>
      </c>
      <c r="B5568" t="s">
        <v>11161</v>
      </c>
      <c r="C5568" s="2">
        <v>25</v>
      </c>
      <c r="D5568" s="3" t="str">
        <f t="shared" si="173"/>
        <v>young professionals</v>
      </c>
      <c r="E5568" t="s">
        <v>24</v>
      </c>
      <c r="F5568">
        <v>11.12</v>
      </c>
      <c r="G5568" t="str">
        <f t="shared" si="172"/>
        <v>High</v>
      </c>
      <c r="H5568">
        <v>3.43</v>
      </c>
      <c r="I5568">
        <v>3.6</v>
      </c>
      <c r="J5568">
        <v>1.8</v>
      </c>
      <c r="K5568">
        <v>6.31</v>
      </c>
      <c r="L5568">
        <v>65</v>
      </c>
      <c r="M5568">
        <v>163</v>
      </c>
      <c r="N5568">
        <v>11.74</v>
      </c>
      <c r="O5568" t="s">
        <v>35</v>
      </c>
      <c r="P5568" t="s">
        <v>28</v>
      </c>
      <c r="Q5568" t="s">
        <v>32</v>
      </c>
      <c r="R5568">
        <v>1</v>
      </c>
    </row>
    <row r="5569" spans="1:18" x14ac:dyDescent="0.3">
      <c r="A5569" t="s">
        <v>11162</v>
      </c>
      <c r="B5569" t="s">
        <v>11163</v>
      </c>
      <c r="C5569" s="2">
        <v>27</v>
      </c>
      <c r="D5569" s="3" t="str">
        <f t="shared" si="173"/>
        <v>young professionals</v>
      </c>
      <c r="E5569" t="s">
        <v>49</v>
      </c>
      <c r="F5569">
        <v>8.7799999999999994</v>
      </c>
      <c r="G5569" t="str">
        <f t="shared" si="172"/>
        <v>High</v>
      </c>
      <c r="H5569">
        <v>5.27</v>
      </c>
      <c r="I5569">
        <v>2.96</v>
      </c>
      <c r="J5569">
        <v>3.72</v>
      </c>
      <c r="K5569">
        <v>5.64</v>
      </c>
      <c r="L5569">
        <v>205</v>
      </c>
      <c r="M5569">
        <v>171</v>
      </c>
      <c r="N5569">
        <v>11.74</v>
      </c>
      <c r="O5569" t="s">
        <v>35</v>
      </c>
      <c r="P5569" t="s">
        <v>20</v>
      </c>
      <c r="Q5569" t="s">
        <v>32</v>
      </c>
      <c r="R5569">
        <v>1</v>
      </c>
    </row>
    <row r="5570" spans="1:18" x14ac:dyDescent="0.3">
      <c r="A5570" t="s">
        <v>11164</v>
      </c>
      <c r="B5570" t="s">
        <v>11165</v>
      </c>
      <c r="C5570" s="2">
        <v>27</v>
      </c>
      <c r="D5570" s="3" t="str">
        <f t="shared" si="173"/>
        <v>young professionals</v>
      </c>
      <c r="E5570" t="s">
        <v>24</v>
      </c>
      <c r="F5570">
        <v>5.94</v>
      </c>
      <c r="G5570" t="str">
        <f t="shared" si="172"/>
        <v>Medium</v>
      </c>
      <c r="H5570">
        <v>1.31</v>
      </c>
      <c r="I5570">
        <v>2.4</v>
      </c>
      <c r="J5570">
        <v>3.99</v>
      </c>
      <c r="K5570">
        <v>5.39</v>
      </c>
      <c r="L5570">
        <v>177</v>
      </c>
      <c r="M5570">
        <v>58</v>
      </c>
      <c r="N5570">
        <v>8.0399999999999991</v>
      </c>
      <c r="O5570" t="s">
        <v>19</v>
      </c>
      <c r="P5570" t="s">
        <v>28</v>
      </c>
      <c r="Q5570" t="s">
        <v>21</v>
      </c>
      <c r="R5570">
        <v>0</v>
      </c>
    </row>
    <row r="5571" spans="1:18" x14ac:dyDescent="0.3">
      <c r="A5571" t="s">
        <v>11166</v>
      </c>
      <c r="B5571" t="s">
        <v>11167</v>
      </c>
      <c r="C5571" s="2">
        <v>24</v>
      </c>
      <c r="D5571" s="3" t="str">
        <f t="shared" si="173"/>
        <v>young adults</v>
      </c>
      <c r="E5571" t="s">
        <v>18</v>
      </c>
      <c r="F5571">
        <v>8.23</v>
      </c>
      <c r="G5571" t="str">
        <f t="shared" ref="G5571:G5634" si="174">IF(F5571&lt;4.5,"Normal", IF(F5571&lt;=7.5,"Medium","High"))</f>
        <v>High</v>
      </c>
      <c r="H5571">
        <v>1.22</v>
      </c>
      <c r="I5571">
        <v>2.63</v>
      </c>
      <c r="J5571">
        <v>2.79</v>
      </c>
      <c r="K5571">
        <v>8.09</v>
      </c>
      <c r="L5571">
        <v>20</v>
      </c>
      <c r="M5571">
        <v>67</v>
      </c>
      <c r="N5571">
        <v>8.8699999999999992</v>
      </c>
      <c r="O5571" t="s">
        <v>27</v>
      </c>
      <c r="P5571" t="s">
        <v>20</v>
      </c>
      <c r="Q5571" t="s">
        <v>36</v>
      </c>
      <c r="R5571">
        <v>1</v>
      </c>
    </row>
    <row r="5572" spans="1:18" x14ac:dyDescent="0.3">
      <c r="A5572" t="s">
        <v>11168</v>
      </c>
      <c r="B5572" t="s">
        <v>11169</v>
      </c>
      <c r="C5572" s="2">
        <v>31</v>
      </c>
      <c r="D5572" s="3" t="str">
        <f t="shared" si="173"/>
        <v>adults</v>
      </c>
      <c r="E5572" t="s">
        <v>24</v>
      </c>
      <c r="F5572">
        <v>10.08</v>
      </c>
      <c r="G5572" t="str">
        <f t="shared" si="174"/>
        <v>High</v>
      </c>
      <c r="H5572">
        <v>1.31</v>
      </c>
      <c r="I5572">
        <v>2.4300000000000002</v>
      </c>
      <c r="J5572">
        <v>4.79</v>
      </c>
      <c r="K5572">
        <v>6.31</v>
      </c>
      <c r="L5572">
        <v>57</v>
      </c>
      <c r="M5572">
        <v>176</v>
      </c>
      <c r="N5572">
        <v>12.87</v>
      </c>
      <c r="O5572" t="s">
        <v>27</v>
      </c>
      <c r="P5572" t="s">
        <v>28</v>
      </c>
      <c r="Q5572" t="s">
        <v>32</v>
      </c>
      <c r="R5572">
        <v>1</v>
      </c>
    </row>
    <row r="5573" spans="1:18" x14ac:dyDescent="0.3">
      <c r="A5573" t="s">
        <v>11170</v>
      </c>
      <c r="B5573" t="s">
        <v>11171</v>
      </c>
      <c r="C5573" s="2">
        <v>23</v>
      </c>
      <c r="D5573" s="3" t="str">
        <f t="shared" si="173"/>
        <v>young adults</v>
      </c>
      <c r="E5573" t="s">
        <v>49</v>
      </c>
      <c r="F5573">
        <v>4.7</v>
      </c>
      <c r="G5573" t="str">
        <f t="shared" si="174"/>
        <v>Medium</v>
      </c>
      <c r="H5573">
        <v>4.8</v>
      </c>
      <c r="I5573">
        <v>0.47</v>
      </c>
      <c r="J5573">
        <v>2.82</v>
      </c>
      <c r="K5573">
        <v>4.63</v>
      </c>
      <c r="L5573">
        <v>70</v>
      </c>
      <c r="M5573">
        <v>28</v>
      </c>
      <c r="N5573">
        <v>6.55</v>
      </c>
      <c r="O5573" t="s">
        <v>27</v>
      </c>
      <c r="P5573" t="s">
        <v>20</v>
      </c>
      <c r="Q5573" t="s">
        <v>36</v>
      </c>
      <c r="R5573">
        <v>1</v>
      </c>
    </row>
    <row r="5574" spans="1:18" x14ac:dyDescent="0.3">
      <c r="A5574" t="s">
        <v>11172</v>
      </c>
      <c r="B5574" t="s">
        <v>11173</v>
      </c>
      <c r="C5574" s="2">
        <v>25</v>
      </c>
      <c r="D5574" s="3" t="str">
        <f t="shared" ref="D5574:D5637" si="175">IF(C5574&lt;=24,"young adults",IF(C5574&lt;=29,"young professionals","adults"))</f>
        <v>young professionals</v>
      </c>
      <c r="E5574" t="s">
        <v>18</v>
      </c>
      <c r="F5574">
        <v>11.04</v>
      </c>
      <c r="G5574" t="str">
        <f t="shared" si="174"/>
        <v>High</v>
      </c>
      <c r="H5574">
        <v>0.94</v>
      </c>
      <c r="I5574">
        <v>0.35</v>
      </c>
      <c r="J5574">
        <v>5.48</v>
      </c>
      <c r="K5574">
        <v>8.36</v>
      </c>
      <c r="L5574">
        <v>206</v>
      </c>
      <c r="M5574">
        <v>39</v>
      </c>
      <c r="N5574">
        <v>12.41</v>
      </c>
      <c r="O5574" t="s">
        <v>35</v>
      </c>
      <c r="P5574" t="s">
        <v>20</v>
      </c>
      <c r="Q5574" t="s">
        <v>36</v>
      </c>
      <c r="R5574">
        <v>1</v>
      </c>
    </row>
    <row r="5575" spans="1:18" x14ac:dyDescent="0.3">
      <c r="A5575" t="s">
        <v>11174</v>
      </c>
      <c r="B5575" t="s">
        <v>11175</v>
      </c>
      <c r="C5575" s="2">
        <v>23</v>
      </c>
      <c r="D5575" s="3" t="str">
        <f t="shared" si="175"/>
        <v>young adults</v>
      </c>
      <c r="E5575" t="s">
        <v>49</v>
      </c>
      <c r="F5575">
        <v>7.13</v>
      </c>
      <c r="G5575" t="str">
        <f t="shared" si="174"/>
        <v>Medium</v>
      </c>
      <c r="H5575">
        <v>2.77</v>
      </c>
      <c r="I5575">
        <v>1.87</v>
      </c>
      <c r="J5575">
        <v>3.19</v>
      </c>
      <c r="K5575">
        <v>8.74</v>
      </c>
      <c r="L5575">
        <v>63</v>
      </c>
      <c r="M5575">
        <v>146</v>
      </c>
      <c r="N5575">
        <v>9.1</v>
      </c>
      <c r="O5575" t="s">
        <v>35</v>
      </c>
      <c r="P5575" t="s">
        <v>20</v>
      </c>
      <c r="Q5575" t="s">
        <v>29</v>
      </c>
      <c r="R5575">
        <v>0</v>
      </c>
    </row>
    <row r="5576" spans="1:18" x14ac:dyDescent="0.3">
      <c r="A5576" t="s">
        <v>11176</v>
      </c>
      <c r="B5576" t="s">
        <v>11177</v>
      </c>
      <c r="C5576" s="2">
        <v>29</v>
      </c>
      <c r="D5576" s="3" t="str">
        <f t="shared" si="175"/>
        <v>young professionals</v>
      </c>
      <c r="E5576" t="s">
        <v>18</v>
      </c>
      <c r="F5576">
        <v>5.31</v>
      </c>
      <c r="G5576" t="str">
        <f t="shared" si="174"/>
        <v>Medium</v>
      </c>
      <c r="H5576">
        <v>4.1399999999999997</v>
      </c>
      <c r="I5576">
        <v>3.03</v>
      </c>
      <c r="J5576">
        <v>1.63</v>
      </c>
      <c r="K5576">
        <v>7.47</v>
      </c>
      <c r="L5576">
        <v>211</v>
      </c>
      <c r="M5576">
        <v>137</v>
      </c>
      <c r="N5576">
        <v>7.51</v>
      </c>
      <c r="O5576" t="s">
        <v>27</v>
      </c>
      <c r="P5576" t="s">
        <v>20</v>
      </c>
      <c r="Q5576" t="s">
        <v>36</v>
      </c>
      <c r="R5576">
        <v>1</v>
      </c>
    </row>
    <row r="5577" spans="1:18" x14ac:dyDescent="0.3">
      <c r="A5577" t="s">
        <v>11178</v>
      </c>
      <c r="B5577" t="s">
        <v>11179</v>
      </c>
      <c r="C5577" s="2">
        <v>21</v>
      </c>
      <c r="D5577" s="3" t="str">
        <f t="shared" si="175"/>
        <v>young adults</v>
      </c>
      <c r="E5577" t="s">
        <v>18</v>
      </c>
      <c r="F5577">
        <v>9.56</v>
      </c>
      <c r="G5577" t="str">
        <f t="shared" si="174"/>
        <v>High</v>
      </c>
      <c r="H5577">
        <v>5.74</v>
      </c>
      <c r="I5577">
        <v>1.9</v>
      </c>
      <c r="J5577">
        <v>2.5</v>
      </c>
      <c r="K5577">
        <v>6.44</v>
      </c>
      <c r="L5577">
        <v>132</v>
      </c>
      <c r="M5577">
        <v>20</v>
      </c>
      <c r="N5577">
        <v>11.25</v>
      </c>
      <c r="O5577" t="s">
        <v>35</v>
      </c>
      <c r="P5577" t="s">
        <v>20</v>
      </c>
      <c r="Q5577" t="s">
        <v>36</v>
      </c>
      <c r="R5577">
        <v>1</v>
      </c>
    </row>
    <row r="5578" spans="1:18" x14ac:dyDescent="0.3">
      <c r="A5578" t="s">
        <v>11180</v>
      </c>
      <c r="B5578" t="s">
        <v>11181</v>
      </c>
      <c r="C5578" s="2">
        <v>31</v>
      </c>
      <c r="D5578" s="3" t="str">
        <f t="shared" si="175"/>
        <v>adults</v>
      </c>
      <c r="E5578" t="s">
        <v>18</v>
      </c>
      <c r="F5578">
        <v>4.97</v>
      </c>
      <c r="G5578" t="str">
        <f t="shared" si="174"/>
        <v>Medium</v>
      </c>
      <c r="H5578">
        <v>2.2200000000000002</v>
      </c>
      <c r="I5578">
        <v>2.71</v>
      </c>
      <c r="J5578">
        <v>0.85</v>
      </c>
      <c r="K5578">
        <v>5.34</v>
      </c>
      <c r="L5578">
        <v>25</v>
      </c>
      <c r="M5578">
        <v>111</v>
      </c>
      <c r="N5578">
        <v>7.1</v>
      </c>
      <c r="O5578" t="s">
        <v>35</v>
      </c>
      <c r="P5578" t="s">
        <v>28</v>
      </c>
      <c r="Q5578" t="s">
        <v>21</v>
      </c>
      <c r="R5578">
        <v>0</v>
      </c>
    </row>
    <row r="5579" spans="1:18" x14ac:dyDescent="0.3">
      <c r="A5579" t="s">
        <v>11182</v>
      </c>
      <c r="B5579" t="s">
        <v>11183</v>
      </c>
      <c r="C5579" s="2">
        <v>30</v>
      </c>
      <c r="D5579" s="3" t="str">
        <f t="shared" si="175"/>
        <v>adults</v>
      </c>
      <c r="E5579" t="s">
        <v>49</v>
      </c>
      <c r="F5579">
        <v>11.62</v>
      </c>
      <c r="G5579" t="str">
        <f t="shared" si="174"/>
        <v>High</v>
      </c>
      <c r="H5579">
        <v>2.27</v>
      </c>
      <c r="I5579">
        <v>3.8</v>
      </c>
      <c r="J5579">
        <v>1.52</v>
      </c>
      <c r="K5579">
        <v>4.6100000000000003</v>
      </c>
      <c r="L5579">
        <v>166</v>
      </c>
      <c r="M5579">
        <v>80</v>
      </c>
      <c r="N5579">
        <v>14.01</v>
      </c>
      <c r="O5579" t="s">
        <v>27</v>
      </c>
      <c r="P5579" t="s">
        <v>20</v>
      </c>
      <c r="Q5579" t="s">
        <v>36</v>
      </c>
      <c r="R5579">
        <v>1</v>
      </c>
    </row>
    <row r="5580" spans="1:18" x14ac:dyDescent="0.3">
      <c r="A5580" t="s">
        <v>11184</v>
      </c>
      <c r="B5580" t="s">
        <v>11185</v>
      </c>
      <c r="C5580" s="2">
        <v>29</v>
      </c>
      <c r="D5580" s="3" t="str">
        <f t="shared" si="175"/>
        <v>young professionals</v>
      </c>
      <c r="E5580" t="s">
        <v>24</v>
      </c>
      <c r="F5580">
        <v>4.12</v>
      </c>
      <c r="G5580" t="str">
        <f t="shared" si="174"/>
        <v>Normal</v>
      </c>
      <c r="H5580">
        <v>1.03</v>
      </c>
      <c r="I5580">
        <v>2.39</v>
      </c>
      <c r="J5580">
        <v>4.9800000000000004</v>
      </c>
      <c r="K5580">
        <v>6</v>
      </c>
      <c r="L5580">
        <v>220</v>
      </c>
      <c r="M5580">
        <v>133</v>
      </c>
      <c r="N5580">
        <v>4.63</v>
      </c>
      <c r="O5580" t="s">
        <v>35</v>
      </c>
      <c r="P5580" t="s">
        <v>20</v>
      </c>
      <c r="Q5580" t="s">
        <v>29</v>
      </c>
      <c r="R5580">
        <v>0</v>
      </c>
    </row>
    <row r="5581" spans="1:18" x14ac:dyDescent="0.3">
      <c r="A5581" t="s">
        <v>11186</v>
      </c>
      <c r="B5581" t="s">
        <v>11187</v>
      </c>
      <c r="C5581" s="2">
        <v>34</v>
      </c>
      <c r="D5581" s="3" t="str">
        <f t="shared" si="175"/>
        <v>adults</v>
      </c>
      <c r="E5581" t="s">
        <v>24</v>
      </c>
      <c r="F5581">
        <v>10.4</v>
      </c>
      <c r="G5581" t="str">
        <f t="shared" si="174"/>
        <v>High</v>
      </c>
      <c r="H5581">
        <v>4.92</v>
      </c>
      <c r="I5581">
        <v>0.73</v>
      </c>
      <c r="J5581">
        <v>1.73</v>
      </c>
      <c r="K5581">
        <v>7.89</v>
      </c>
      <c r="L5581">
        <v>234</v>
      </c>
      <c r="M5581">
        <v>77</v>
      </c>
      <c r="N5581">
        <v>12.68</v>
      </c>
      <c r="O5581" t="s">
        <v>19</v>
      </c>
      <c r="P5581" t="s">
        <v>28</v>
      </c>
      <c r="Q5581" t="s">
        <v>32</v>
      </c>
      <c r="R5581">
        <v>1</v>
      </c>
    </row>
    <row r="5582" spans="1:18" x14ac:dyDescent="0.3">
      <c r="A5582" t="s">
        <v>11188</v>
      </c>
      <c r="B5582" t="s">
        <v>11189</v>
      </c>
      <c r="C5582" s="2">
        <v>35</v>
      </c>
      <c r="D5582" s="3" t="str">
        <f t="shared" si="175"/>
        <v>adults</v>
      </c>
      <c r="E5582" t="s">
        <v>24</v>
      </c>
      <c r="F5582">
        <v>8.11</v>
      </c>
      <c r="G5582" t="str">
        <f t="shared" si="174"/>
        <v>High</v>
      </c>
      <c r="H5582">
        <v>2.54</v>
      </c>
      <c r="I5582">
        <v>3.47</v>
      </c>
      <c r="J5582">
        <v>5.92</v>
      </c>
      <c r="K5582">
        <v>6.09</v>
      </c>
      <c r="L5582">
        <v>218</v>
      </c>
      <c r="M5582">
        <v>31</v>
      </c>
      <c r="N5582">
        <v>9.85</v>
      </c>
      <c r="O5582" t="s">
        <v>35</v>
      </c>
      <c r="P5582" t="s">
        <v>20</v>
      </c>
      <c r="Q5582" t="s">
        <v>36</v>
      </c>
      <c r="R5582">
        <v>1</v>
      </c>
    </row>
    <row r="5583" spans="1:18" x14ac:dyDescent="0.3">
      <c r="A5583" t="s">
        <v>11190</v>
      </c>
      <c r="B5583" t="s">
        <v>11191</v>
      </c>
      <c r="C5583" s="2">
        <v>35</v>
      </c>
      <c r="D5583" s="3" t="str">
        <f t="shared" si="175"/>
        <v>adults</v>
      </c>
      <c r="E5583" t="s">
        <v>24</v>
      </c>
      <c r="F5583">
        <v>10.68</v>
      </c>
      <c r="G5583" t="str">
        <f t="shared" si="174"/>
        <v>High</v>
      </c>
      <c r="H5583">
        <v>4.2300000000000004</v>
      </c>
      <c r="I5583">
        <v>0.48</v>
      </c>
      <c r="J5583">
        <v>2.56</v>
      </c>
      <c r="K5583">
        <v>7.92</v>
      </c>
      <c r="L5583">
        <v>109</v>
      </c>
      <c r="M5583">
        <v>49</v>
      </c>
      <c r="N5583">
        <v>11.84</v>
      </c>
      <c r="O5583" t="s">
        <v>27</v>
      </c>
      <c r="P5583" t="s">
        <v>20</v>
      </c>
      <c r="Q5583" t="s">
        <v>32</v>
      </c>
      <c r="R5583">
        <v>1</v>
      </c>
    </row>
    <row r="5584" spans="1:18" x14ac:dyDescent="0.3">
      <c r="A5584" t="s">
        <v>11192</v>
      </c>
      <c r="B5584" t="s">
        <v>11193</v>
      </c>
      <c r="C5584" s="2">
        <v>33</v>
      </c>
      <c r="D5584" s="3" t="str">
        <f t="shared" si="175"/>
        <v>adults</v>
      </c>
      <c r="E5584" t="s">
        <v>18</v>
      </c>
      <c r="F5584">
        <v>4.1100000000000003</v>
      </c>
      <c r="G5584" t="str">
        <f t="shared" si="174"/>
        <v>Normal</v>
      </c>
      <c r="H5584">
        <v>0.56999999999999995</v>
      </c>
      <c r="I5584">
        <v>0.41</v>
      </c>
      <c r="J5584">
        <v>1</v>
      </c>
      <c r="K5584">
        <v>7</v>
      </c>
      <c r="L5584">
        <v>26</v>
      </c>
      <c r="M5584">
        <v>94</v>
      </c>
      <c r="N5584">
        <v>6.54</v>
      </c>
      <c r="O5584" t="s">
        <v>35</v>
      </c>
      <c r="P5584" t="s">
        <v>20</v>
      </c>
      <c r="Q5584" t="s">
        <v>21</v>
      </c>
      <c r="R5584">
        <v>0</v>
      </c>
    </row>
    <row r="5585" spans="1:18" x14ac:dyDescent="0.3">
      <c r="A5585" t="s">
        <v>11194</v>
      </c>
      <c r="B5585" t="s">
        <v>11195</v>
      </c>
      <c r="C5585" s="2">
        <v>22</v>
      </c>
      <c r="D5585" s="3" t="str">
        <f t="shared" si="175"/>
        <v>young adults</v>
      </c>
      <c r="E5585" t="s">
        <v>49</v>
      </c>
      <c r="F5585">
        <v>6.47</v>
      </c>
      <c r="G5585" t="str">
        <f t="shared" si="174"/>
        <v>Medium</v>
      </c>
      <c r="H5585">
        <v>0.77</v>
      </c>
      <c r="I5585">
        <v>2.68</v>
      </c>
      <c r="J5585">
        <v>4.01</v>
      </c>
      <c r="K5585">
        <v>6.41</v>
      </c>
      <c r="L5585">
        <v>50</v>
      </c>
      <c r="M5585">
        <v>27</v>
      </c>
      <c r="N5585">
        <v>8.74</v>
      </c>
      <c r="O5585" t="s">
        <v>35</v>
      </c>
      <c r="P5585" t="s">
        <v>28</v>
      </c>
      <c r="Q5585" t="s">
        <v>32</v>
      </c>
      <c r="R5585">
        <v>1</v>
      </c>
    </row>
    <row r="5586" spans="1:18" x14ac:dyDescent="0.3">
      <c r="A5586" t="s">
        <v>11196</v>
      </c>
      <c r="B5586" t="s">
        <v>11197</v>
      </c>
      <c r="C5586" s="2">
        <v>31</v>
      </c>
      <c r="D5586" s="3" t="str">
        <f t="shared" si="175"/>
        <v>adults</v>
      </c>
      <c r="E5586" t="s">
        <v>24</v>
      </c>
      <c r="F5586">
        <v>10.74</v>
      </c>
      <c r="G5586" t="str">
        <f t="shared" si="174"/>
        <v>High</v>
      </c>
      <c r="H5586">
        <v>3.77</v>
      </c>
      <c r="I5586">
        <v>1.76</v>
      </c>
      <c r="J5586">
        <v>0.64</v>
      </c>
      <c r="K5586">
        <v>5.78</v>
      </c>
      <c r="L5586">
        <v>220</v>
      </c>
      <c r="M5586">
        <v>64</v>
      </c>
      <c r="N5586">
        <v>11.5</v>
      </c>
      <c r="O5586" t="s">
        <v>35</v>
      </c>
      <c r="P5586" t="s">
        <v>20</v>
      </c>
      <c r="Q5586" t="s">
        <v>36</v>
      </c>
      <c r="R5586">
        <v>1</v>
      </c>
    </row>
    <row r="5587" spans="1:18" x14ac:dyDescent="0.3">
      <c r="A5587" t="s">
        <v>11198</v>
      </c>
      <c r="B5587" t="s">
        <v>11199</v>
      </c>
      <c r="C5587" s="2">
        <v>25</v>
      </c>
      <c r="D5587" s="3" t="str">
        <f t="shared" si="175"/>
        <v>young professionals</v>
      </c>
      <c r="E5587" t="s">
        <v>49</v>
      </c>
      <c r="F5587">
        <v>6.3</v>
      </c>
      <c r="G5587" t="str">
        <f t="shared" si="174"/>
        <v>Medium</v>
      </c>
      <c r="H5587">
        <v>2.93</v>
      </c>
      <c r="I5587">
        <v>2.2999999999999998</v>
      </c>
      <c r="J5587">
        <v>3.48</v>
      </c>
      <c r="K5587">
        <v>6.48</v>
      </c>
      <c r="L5587">
        <v>247</v>
      </c>
      <c r="M5587">
        <v>139</v>
      </c>
      <c r="N5587">
        <v>7.01</v>
      </c>
      <c r="O5587" t="s">
        <v>19</v>
      </c>
      <c r="P5587" t="s">
        <v>20</v>
      </c>
      <c r="Q5587" t="s">
        <v>32</v>
      </c>
      <c r="R5587">
        <v>1</v>
      </c>
    </row>
    <row r="5588" spans="1:18" x14ac:dyDescent="0.3">
      <c r="A5588" t="s">
        <v>11200</v>
      </c>
      <c r="B5588" t="s">
        <v>11201</v>
      </c>
      <c r="C5588" s="2">
        <v>31</v>
      </c>
      <c r="D5588" s="3" t="str">
        <f t="shared" si="175"/>
        <v>adults</v>
      </c>
      <c r="E5588" t="s">
        <v>49</v>
      </c>
      <c r="F5588">
        <v>5.63</v>
      </c>
      <c r="G5588" t="str">
        <f t="shared" si="174"/>
        <v>Medium</v>
      </c>
      <c r="H5588">
        <v>3.66</v>
      </c>
      <c r="I5588">
        <v>1.51</v>
      </c>
      <c r="J5588">
        <v>1.8</v>
      </c>
      <c r="K5588">
        <v>5.18</v>
      </c>
      <c r="L5588">
        <v>87</v>
      </c>
      <c r="M5588">
        <v>115</v>
      </c>
      <c r="N5588">
        <v>7.6</v>
      </c>
      <c r="O5588" t="s">
        <v>35</v>
      </c>
      <c r="P5588" t="s">
        <v>20</v>
      </c>
      <c r="Q5588" t="s">
        <v>21</v>
      </c>
      <c r="R5588">
        <v>0</v>
      </c>
    </row>
    <row r="5589" spans="1:18" x14ac:dyDescent="0.3">
      <c r="A5589" t="s">
        <v>11202</v>
      </c>
      <c r="B5589" t="s">
        <v>11203</v>
      </c>
      <c r="C5589" s="2">
        <v>35</v>
      </c>
      <c r="D5589" s="3" t="str">
        <f t="shared" si="175"/>
        <v>adults</v>
      </c>
      <c r="E5589" t="s">
        <v>24</v>
      </c>
      <c r="F5589">
        <v>8.36</v>
      </c>
      <c r="G5589" t="str">
        <f t="shared" si="174"/>
        <v>High</v>
      </c>
      <c r="H5589">
        <v>2.81</v>
      </c>
      <c r="I5589">
        <v>2.35</v>
      </c>
      <c r="J5589">
        <v>1.58</v>
      </c>
      <c r="K5589">
        <v>8.8800000000000008</v>
      </c>
      <c r="L5589">
        <v>181</v>
      </c>
      <c r="M5589">
        <v>55</v>
      </c>
      <c r="N5589">
        <v>9.83</v>
      </c>
      <c r="O5589" t="s">
        <v>19</v>
      </c>
      <c r="P5589" t="s">
        <v>20</v>
      </c>
      <c r="Q5589" t="s">
        <v>32</v>
      </c>
      <c r="R5589">
        <v>1</v>
      </c>
    </row>
    <row r="5590" spans="1:18" x14ac:dyDescent="0.3">
      <c r="A5590" t="s">
        <v>11204</v>
      </c>
      <c r="B5590" t="s">
        <v>11205</v>
      </c>
      <c r="C5590" s="2">
        <v>22</v>
      </c>
      <c r="D5590" s="3" t="str">
        <f t="shared" si="175"/>
        <v>young adults</v>
      </c>
      <c r="E5590" t="s">
        <v>18</v>
      </c>
      <c r="F5590">
        <v>6.88</v>
      </c>
      <c r="G5590" t="str">
        <f t="shared" si="174"/>
        <v>Medium</v>
      </c>
      <c r="H5590">
        <v>0.61</v>
      </c>
      <c r="I5590">
        <v>1.1299999999999999</v>
      </c>
      <c r="J5590">
        <v>1.24</v>
      </c>
      <c r="K5590">
        <v>4.59</v>
      </c>
      <c r="L5590">
        <v>226</v>
      </c>
      <c r="M5590">
        <v>103</v>
      </c>
      <c r="N5590">
        <v>7.74</v>
      </c>
      <c r="O5590" t="s">
        <v>19</v>
      </c>
      <c r="P5590" t="s">
        <v>20</v>
      </c>
      <c r="Q5590" t="s">
        <v>29</v>
      </c>
      <c r="R5590">
        <v>0</v>
      </c>
    </row>
    <row r="5591" spans="1:18" x14ac:dyDescent="0.3">
      <c r="A5591" t="s">
        <v>11206</v>
      </c>
      <c r="B5591" t="s">
        <v>11207</v>
      </c>
      <c r="C5591" s="2">
        <v>20</v>
      </c>
      <c r="D5591" s="3" t="str">
        <f t="shared" si="175"/>
        <v>young adults</v>
      </c>
      <c r="E5591" t="s">
        <v>24</v>
      </c>
      <c r="F5591">
        <v>8.93</v>
      </c>
      <c r="G5591" t="str">
        <f t="shared" si="174"/>
        <v>High</v>
      </c>
      <c r="H5591">
        <v>5.01</v>
      </c>
      <c r="I5591">
        <v>3.9</v>
      </c>
      <c r="J5591">
        <v>1.81</v>
      </c>
      <c r="K5591">
        <v>5.43</v>
      </c>
      <c r="L5591">
        <v>180</v>
      </c>
      <c r="M5591">
        <v>61</v>
      </c>
      <c r="N5591">
        <v>10.14</v>
      </c>
      <c r="O5591" t="s">
        <v>19</v>
      </c>
      <c r="P5591" t="s">
        <v>20</v>
      </c>
      <c r="Q5591" t="s">
        <v>36</v>
      </c>
      <c r="R5591">
        <v>1</v>
      </c>
    </row>
    <row r="5592" spans="1:18" x14ac:dyDescent="0.3">
      <c r="A5592" t="s">
        <v>11208</v>
      </c>
      <c r="B5592" t="s">
        <v>11209</v>
      </c>
      <c r="C5592" s="2">
        <v>23</v>
      </c>
      <c r="D5592" s="3" t="str">
        <f t="shared" si="175"/>
        <v>young adults</v>
      </c>
      <c r="E5592" t="s">
        <v>18</v>
      </c>
      <c r="F5592">
        <v>6.07</v>
      </c>
      <c r="G5592" t="str">
        <f t="shared" si="174"/>
        <v>Medium</v>
      </c>
      <c r="H5592">
        <v>5.72</v>
      </c>
      <c r="I5592">
        <v>3.95</v>
      </c>
      <c r="J5592">
        <v>3.72</v>
      </c>
      <c r="K5592">
        <v>8.9600000000000009</v>
      </c>
      <c r="L5592">
        <v>175</v>
      </c>
      <c r="M5592">
        <v>117</v>
      </c>
      <c r="N5592">
        <v>8.49</v>
      </c>
      <c r="O5592" t="s">
        <v>35</v>
      </c>
      <c r="P5592" t="s">
        <v>20</v>
      </c>
      <c r="Q5592" t="s">
        <v>32</v>
      </c>
      <c r="R5592">
        <v>1</v>
      </c>
    </row>
    <row r="5593" spans="1:18" x14ac:dyDescent="0.3">
      <c r="A5593" t="s">
        <v>11210</v>
      </c>
      <c r="B5593" t="s">
        <v>11211</v>
      </c>
      <c r="C5593" s="2">
        <v>30</v>
      </c>
      <c r="D5593" s="3" t="str">
        <f t="shared" si="175"/>
        <v>adults</v>
      </c>
      <c r="E5593" t="s">
        <v>49</v>
      </c>
      <c r="F5593">
        <v>8.1199999999999992</v>
      </c>
      <c r="G5593" t="str">
        <f t="shared" si="174"/>
        <v>High</v>
      </c>
      <c r="H5593">
        <v>4.78</v>
      </c>
      <c r="I5593">
        <v>3.36</v>
      </c>
      <c r="J5593">
        <v>1.06</v>
      </c>
      <c r="K5593">
        <v>6.93</v>
      </c>
      <c r="L5593">
        <v>218</v>
      </c>
      <c r="M5593">
        <v>145</v>
      </c>
      <c r="N5593">
        <v>9.5399999999999991</v>
      </c>
      <c r="O5593" t="s">
        <v>27</v>
      </c>
      <c r="P5593" t="s">
        <v>28</v>
      </c>
      <c r="Q5593" t="s">
        <v>32</v>
      </c>
      <c r="R5593">
        <v>1</v>
      </c>
    </row>
    <row r="5594" spans="1:18" x14ac:dyDescent="0.3">
      <c r="A5594" t="s">
        <v>11212</v>
      </c>
      <c r="B5594" t="s">
        <v>11213</v>
      </c>
      <c r="C5594" s="2">
        <v>25</v>
      </c>
      <c r="D5594" s="3" t="str">
        <f t="shared" si="175"/>
        <v>young professionals</v>
      </c>
      <c r="E5594" t="s">
        <v>49</v>
      </c>
      <c r="F5594">
        <v>10.14</v>
      </c>
      <c r="G5594" t="str">
        <f t="shared" si="174"/>
        <v>High</v>
      </c>
      <c r="H5594">
        <v>2.09</v>
      </c>
      <c r="I5594">
        <v>0.33</v>
      </c>
      <c r="J5594">
        <v>0.61</v>
      </c>
      <c r="K5594">
        <v>8.69</v>
      </c>
      <c r="L5594">
        <v>194</v>
      </c>
      <c r="M5594">
        <v>155</v>
      </c>
      <c r="N5594">
        <v>11.53</v>
      </c>
      <c r="O5594" t="s">
        <v>19</v>
      </c>
      <c r="P5594" t="s">
        <v>20</v>
      </c>
      <c r="Q5594" t="s">
        <v>36</v>
      </c>
      <c r="R5594">
        <v>1</v>
      </c>
    </row>
    <row r="5595" spans="1:18" x14ac:dyDescent="0.3">
      <c r="A5595" t="s">
        <v>11214</v>
      </c>
      <c r="B5595" t="s">
        <v>11215</v>
      </c>
      <c r="C5595" s="2">
        <v>34</v>
      </c>
      <c r="D5595" s="3" t="str">
        <f t="shared" si="175"/>
        <v>adults</v>
      </c>
      <c r="E5595" t="s">
        <v>24</v>
      </c>
      <c r="F5595">
        <v>10.91</v>
      </c>
      <c r="G5595" t="str">
        <f t="shared" si="174"/>
        <v>High</v>
      </c>
      <c r="H5595">
        <v>2.89</v>
      </c>
      <c r="I5595">
        <v>1.85</v>
      </c>
      <c r="J5595">
        <v>4.2699999999999996</v>
      </c>
      <c r="K5595">
        <v>8.17</v>
      </c>
      <c r="L5595">
        <v>141</v>
      </c>
      <c r="M5595">
        <v>30</v>
      </c>
      <c r="N5595">
        <v>11.64</v>
      </c>
      <c r="O5595" t="s">
        <v>19</v>
      </c>
      <c r="P5595" t="s">
        <v>28</v>
      </c>
      <c r="Q5595" t="s">
        <v>32</v>
      </c>
      <c r="R5595">
        <v>1</v>
      </c>
    </row>
    <row r="5596" spans="1:18" x14ac:dyDescent="0.3">
      <c r="A5596" t="s">
        <v>11216</v>
      </c>
      <c r="B5596" t="s">
        <v>11217</v>
      </c>
      <c r="C5596" s="2">
        <v>22</v>
      </c>
      <c r="D5596" s="3" t="str">
        <f t="shared" si="175"/>
        <v>young adults</v>
      </c>
      <c r="E5596" t="s">
        <v>18</v>
      </c>
      <c r="F5596">
        <v>11.51</v>
      </c>
      <c r="G5596" t="str">
        <f t="shared" si="174"/>
        <v>High</v>
      </c>
      <c r="H5596">
        <v>3.96</v>
      </c>
      <c r="I5596">
        <v>0.16</v>
      </c>
      <c r="J5596">
        <v>5.78</v>
      </c>
      <c r="K5596">
        <v>7.75</v>
      </c>
      <c r="L5596">
        <v>114</v>
      </c>
      <c r="M5596">
        <v>110</v>
      </c>
      <c r="N5596">
        <v>13.2</v>
      </c>
      <c r="O5596" t="s">
        <v>27</v>
      </c>
      <c r="P5596" t="s">
        <v>20</v>
      </c>
      <c r="Q5596" t="s">
        <v>32</v>
      </c>
      <c r="R5596">
        <v>1</v>
      </c>
    </row>
    <row r="5597" spans="1:18" x14ac:dyDescent="0.3">
      <c r="A5597" t="s">
        <v>11218</v>
      </c>
      <c r="B5597" t="s">
        <v>11219</v>
      </c>
      <c r="C5597" s="2">
        <v>28</v>
      </c>
      <c r="D5597" s="3" t="str">
        <f t="shared" si="175"/>
        <v>young professionals</v>
      </c>
      <c r="E5597" t="s">
        <v>24</v>
      </c>
      <c r="F5597">
        <v>9.25</v>
      </c>
      <c r="G5597" t="str">
        <f t="shared" si="174"/>
        <v>High</v>
      </c>
      <c r="H5597">
        <v>2.78</v>
      </c>
      <c r="I5597">
        <v>2.2000000000000002</v>
      </c>
      <c r="J5597">
        <v>3.39</v>
      </c>
      <c r="K5597">
        <v>8</v>
      </c>
      <c r="L5597">
        <v>33</v>
      </c>
      <c r="M5597">
        <v>156</v>
      </c>
      <c r="N5597">
        <v>11.19</v>
      </c>
      <c r="O5597" t="s">
        <v>19</v>
      </c>
      <c r="P5597" t="s">
        <v>20</v>
      </c>
      <c r="Q5597" t="s">
        <v>36</v>
      </c>
      <c r="R5597">
        <v>1</v>
      </c>
    </row>
    <row r="5598" spans="1:18" x14ac:dyDescent="0.3">
      <c r="A5598" t="s">
        <v>11220</v>
      </c>
      <c r="B5598" t="s">
        <v>11221</v>
      </c>
      <c r="C5598" s="2">
        <v>25</v>
      </c>
      <c r="D5598" s="3" t="str">
        <f t="shared" si="175"/>
        <v>young professionals</v>
      </c>
      <c r="E5598" t="s">
        <v>24</v>
      </c>
      <c r="F5598">
        <v>10.58</v>
      </c>
      <c r="G5598" t="str">
        <f t="shared" si="174"/>
        <v>High</v>
      </c>
      <c r="H5598">
        <v>1.47</v>
      </c>
      <c r="I5598">
        <v>0.41</v>
      </c>
      <c r="J5598">
        <v>3.08</v>
      </c>
      <c r="K5598">
        <v>6.36</v>
      </c>
      <c r="L5598">
        <v>198</v>
      </c>
      <c r="M5598">
        <v>35</v>
      </c>
      <c r="N5598">
        <v>11.49</v>
      </c>
      <c r="O5598" t="s">
        <v>27</v>
      </c>
      <c r="P5598" t="s">
        <v>28</v>
      </c>
      <c r="Q5598" t="s">
        <v>36</v>
      </c>
      <c r="R5598">
        <v>1</v>
      </c>
    </row>
    <row r="5599" spans="1:18" x14ac:dyDescent="0.3">
      <c r="A5599" t="s">
        <v>11222</v>
      </c>
      <c r="B5599" t="s">
        <v>11223</v>
      </c>
      <c r="C5599" s="2">
        <v>20</v>
      </c>
      <c r="D5599" s="3" t="str">
        <f t="shared" si="175"/>
        <v>young adults</v>
      </c>
      <c r="E5599" t="s">
        <v>49</v>
      </c>
      <c r="F5599">
        <v>11.02</v>
      </c>
      <c r="G5599" t="str">
        <f t="shared" si="174"/>
        <v>High</v>
      </c>
      <c r="H5599">
        <v>2.54</v>
      </c>
      <c r="I5599">
        <v>2.5299999999999998</v>
      </c>
      <c r="J5599">
        <v>5.82</v>
      </c>
      <c r="K5599">
        <v>4.9800000000000004</v>
      </c>
      <c r="L5599">
        <v>199</v>
      </c>
      <c r="M5599">
        <v>141</v>
      </c>
      <c r="N5599">
        <v>13.33</v>
      </c>
      <c r="O5599" t="s">
        <v>19</v>
      </c>
      <c r="P5599" t="s">
        <v>20</v>
      </c>
      <c r="Q5599" t="s">
        <v>36</v>
      </c>
      <c r="R5599">
        <v>1</v>
      </c>
    </row>
    <row r="5600" spans="1:18" x14ac:dyDescent="0.3">
      <c r="A5600" t="s">
        <v>11224</v>
      </c>
      <c r="B5600" t="s">
        <v>11225</v>
      </c>
      <c r="C5600" s="2">
        <v>23</v>
      </c>
      <c r="D5600" s="3" t="str">
        <f t="shared" si="175"/>
        <v>young adults</v>
      </c>
      <c r="E5600" t="s">
        <v>24</v>
      </c>
      <c r="F5600">
        <v>3.46</v>
      </c>
      <c r="G5600" t="str">
        <f t="shared" si="174"/>
        <v>Normal</v>
      </c>
      <c r="H5600">
        <v>5.81</v>
      </c>
      <c r="I5600">
        <v>2.58</v>
      </c>
      <c r="J5600">
        <v>4.72</v>
      </c>
      <c r="K5600">
        <v>5.18</v>
      </c>
      <c r="L5600">
        <v>52</v>
      </c>
      <c r="M5600">
        <v>81</v>
      </c>
      <c r="N5600">
        <v>6.35</v>
      </c>
      <c r="O5600" t="s">
        <v>19</v>
      </c>
      <c r="P5600" t="s">
        <v>28</v>
      </c>
      <c r="Q5600" t="s">
        <v>32</v>
      </c>
      <c r="R5600">
        <v>1</v>
      </c>
    </row>
    <row r="5601" spans="1:18" x14ac:dyDescent="0.3">
      <c r="A5601" t="s">
        <v>11226</v>
      </c>
      <c r="B5601" t="s">
        <v>11227</v>
      </c>
      <c r="C5601" s="2">
        <v>31</v>
      </c>
      <c r="D5601" s="3" t="str">
        <f t="shared" si="175"/>
        <v>adults</v>
      </c>
      <c r="E5601" t="s">
        <v>49</v>
      </c>
      <c r="F5601">
        <v>7.24</v>
      </c>
      <c r="G5601" t="str">
        <f t="shared" si="174"/>
        <v>Medium</v>
      </c>
      <c r="H5601">
        <v>2.5099999999999998</v>
      </c>
      <c r="I5601">
        <v>1.81</v>
      </c>
      <c r="J5601">
        <v>2.87</v>
      </c>
      <c r="K5601">
        <v>5.55</v>
      </c>
      <c r="L5601">
        <v>59</v>
      </c>
      <c r="M5601">
        <v>106</v>
      </c>
      <c r="N5601">
        <v>8.07</v>
      </c>
      <c r="O5601" t="s">
        <v>27</v>
      </c>
      <c r="P5601" t="s">
        <v>28</v>
      </c>
      <c r="Q5601" t="s">
        <v>32</v>
      </c>
      <c r="R5601">
        <v>1</v>
      </c>
    </row>
    <row r="5602" spans="1:18" x14ac:dyDescent="0.3">
      <c r="A5602" t="s">
        <v>11228</v>
      </c>
      <c r="B5602" t="s">
        <v>11229</v>
      </c>
      <c r="C5602" s="2">
        <v>32</v>
      </c>
      <c r="D5602" s="3" t="str">
        <f t="shared" si="175"/>
        <v>adults</v>
      </c>
      <c r="E5602" t="s">
        <v>24</v>
      </c>
      <c r="F5602">
        <v>11.51</v>
      </c>
      <c r="G5602" t="str">
        <f t="shared" si="174"/>
        <v>High</v>
      </c>
      <c r="H5602">
        <v>5.63</v>
      </c>
      <c r="I5602">
        <v>1.63</v>
      </c>
      <c r="J5602">
        <v>4.16</v>
      </c>
      <c r="K5602">
        <v>5.05</v>
      </c>
      <c r="L5602">
        <v>61</v>
      </c>
      <c r="M5602">
        <v>16</v>
      </c>
      <c r="N5602">
        <v>12.1</v>
      </c>
      <c r="O5602" t="s">
        <v>19</v>
      </c>
      <c r="P5602" t="s">
        <v>28</v>
      </c>
      <c r="Q5602" t="s">
        <v>36</v>
      </c>
      <c r="R5602">
        <v>1</v>
      </c>
    </row>
    <row r="5603" spans="1:18" x14ac:dyDescent="0.3">
      <c r="A5603" t="s">
        <v>11230</v>
      </c>
      <c r="B5603" t="s">
        <v>11231</v>
      </c>
      <c r="C5603" s="2">
        <v>28</v>
      </c>
      <c r="D5603" s="3" t="str">
        <f t="shared" si="175"/>
        <v>young professionals</v>
      </c>
      <c r="E5603" t="s">
        <v>18</v>
      </c>
      <c r="F5603">
        <v>6.11</v>
      </c>
      <c r="G5603" t="str">
        <f t="shared" si="174"/>
        <v>Medium</v>
      </c>
      <c r="H5603">
        <v>1.84</v>
      </c>
      <c r="I5603">
        <v>3</v>
      </c>
      <c r="J5603">
        <v>1.89</v>
      </c>
      <c r="K5603">
        <v>6.67</v>
      </c>
      <c r="L5603">
        <v>204</v>
      </c>
      <c r="M5603">
        <v>86</v>
      </c>
      <c r="N5603">
        <v>7.11</v>
      </c>
      <c r="O5603" t="s">
        <v>27</v>
      </c>
      <c r="P5603" t="s">
        <v>20</v>
      </c>
      <c r="Q5603" t="s">
        <v>32</v>
      </c>
      <c r="R5603">
        <v>1</v>
      </c>
    </row>
    <row r="5604" spans="1:18" x14ac:dyDescent="0.3">
      <c r="A5604" t="s">
        <v>11232</v>
      </c>
      <c r="B5604" t="s">
        <v>11233</v>
      </c>
      <c r="C5604" s="2">
        <v>32</v>
      </c>
      <c r="D5604" s="3" t="str">
        <f t="shared" si="175"/>
        <v>adults</v>
      </c>
      <c r="E5604" t="s">
        <v>18</v>
      </c>
      <c r="F5604">
        <v>10.72</v>
      </c>
      <c r="G5604" t="str">
        <f t="shared" si="174"/>
        <v>High</v>
      </c>
      <c r="H5604">
        <v>3.11</v>
      </c>
      <c r="I5604">
        <v>3.62</v>
      </c>
      <c r="J5604">
        <v>3.83</v>
      </c>
      <c r="K5604">
        <v>5.47</v>
      </c>
      <c r="L5604">
        <v>110</v>
      </c>
      <c r="M5604">
        <v>173</v>
      </c>
      <c r="N5604">
        <v>12.85</v>
      </c>
      <c r="O5604" t="s">
        <v>35</v>
      </c>
      <c r="P5604" t="s">
        <v>28</v>
      </c>
      <c r="Q5604" t="s">
        <v>32</v>
      </c>
      <c r="R5604">
        <v>1</v>
      </c>
    </row>
    <row r="5605" spans="1:18" x14ac:dyDescent="0.3">
      <c r="A5605" t="s">
        <v>11234</v>
      </c>
      <c r="B5605" t="s">
        <v>11235</v>
      </c>
      <c r="C5605" s="2">
        <v>35</v>
      </c>
      <c r="D5605" s="3" t="str">
        <f t="shared" si="175"/>
        <v>adults</v>
      </c>
      <c r="E5605" t="s">
        <v>49</v>
      </c>
      <c r="F5605">
        <v>5.7</v>
      </c>
      <c r="G5605" t="str">
        <f t="shared" si="174"/>
        <v>Medium</v>
      </c>
      <c r="H5605">
        <v>3.55</v>
      </c>
      <c r="I5605">
        <v>3.95</v>
      </c>
      <c r="J5605">
        <v>1.86</v>
      </c>
      <c r="K5605">
        <v>5.18</v>
      </c>
      <c r="L5605">
        <v>170</v>
      </c>
      <c r="M5605">
        <v>18</v>
      </c>
      <c r="N5605">
        <v>6.44</v>
      </c>
      <c r="O5605" t="s">
        <v>19</v>
      </c>
      <c r="P5605" t="s">
        <v>20</v>
      </c>
      <c r="Q5605" t="s">
        <v>21</v>
      </c>
      <c r="R5605">
        <v>0</v>
      </c>
    </row>
    <row r="5606" spans="1:18" x14ac:dyDescent="0.3">
      <c r="A5606" t="s">
        <v>11236</v>
      </c>
      <c r="B5606" t="s">
        <v>11237</v>
      </c>
      <c r="C5606" s="2">
        <v>24</v>
      </c>
      <c r="D5606" s="3" t="str">
        <f t="shared" si="175"/>
        <v>young adults</v>
      </c>
      <c r="E5606" t="s">
        <v>49</v>
      </c>
      <c r="F5606">
        <v>7.38</v>
      </c>
      <c r="G5606" t="str">
        <f t="shared" si="174"/>
        <v>Medium</v>
      </c>
      <c r="H5606">
        <v>5.67</v>
      </c>
      <c r="I5606">
        <v>2.76</v>
      </c>
      <c r="J5606">
        <v>5.74</v>
      </c>
      <c r="K5606">
        <v>6.95</v>
      </c>
      <c r="L5606">
        <v>153</v>
      </c>
      <c r="M5606">
        <v>165</v>
      </c>
      <c r="N5606">
        <v>9.9</v>
      </c>
      <c r="O5606" t="s">
        <v>27</v>
      </c>
      <c r="P5606" t="s">
        <v>20</v>
      </c>
      <c r="Q5606" t="s">
        <v>36</v>
      </c>
      <c r="R5606">
        <v>1</v>
      </c>
    </row>
    <row r="5607" spans="1:18" x14ac:dyDescent="0.3">
      <c r="A5607" t="s">
        <v>11238</v>
      </c>
      <c r="B5607" t="s">
        <v>11239</v>
      </c>
      <c r="C5607" s="2">
        <v>24</v>
      </c>
      <c r="D5607" s="3" t="str">
        <f t="shared" si="175"/>
        <v>young adults</v>
      </c>
      <c r="E5607" t="s">
        <v>49</v>
      </c>
      <c r="F5607">
        <v>5.49</v>
      </c>
      <c r="G5607" t="str">
        <f t="shared" si="174"/>
        <v>Medium</v>
      </c>
      <c r="H5607">
        <v>2.33</v>
      </c>
      <c r="I5607">
        <v>3.09</v>
      </c>
      <c r="J5607">
        <v>4.32</v>
      </c>
      <c r="K5607">
        <v>4.8499999999999996</v>
      </c>
      <c r="L5607">
        <v>233</v>
      </c>
      <c r="M5607">
        <v>158</v>
      </c>
      <c r="N5607">
        <v>6.7</v>
      </c>
      <c r="O5607" t="s">
        <v>35</v>
      </c>
      <c r="P5607" t="s">
        <v>28</v>
      </c>
      <c r="Q5607" t="s">
        <v>21</v>
      </c>
      <c r="R5607">
        <v>0</v>
      </c>
    </row>
    <row r="5608" spans="1:18" x14ac:dyDescent="0.3">
      <c r="A5608" t="s">
        <v>11240</v>
      </c>
      <c r="B5608" t="s">
        <v>11241</v>
      </c>
      <c r="C5608" s="2">
        <v>35</v>
      </c>
      <c r="D5608" s="3" t="str">
        <f t="shared" si="175"/>
        <v>adults</v>
      </c>
      <c r="E5608" t="s">
        <v>18</v>
      </c>
      <c r="F5608">
        <v>10.9</v>
      </c>
      <c r="G5608" t="str">
        <f t="shared" si="174"/>
        <v>High</v>
      </c>
      <c r="H5608">
        <v>3.05</v>
      </c>
      <c r="I5608">
        <v>0.03</v>
      </c>
      <c r="J5608">
        <v>5.28</v>
      </c>
      <c r="K5608">
        <v>7.81</v>
      </c>
      <c r="L5608">
        <v>244</v>
      </c>
      <c r="M5608">
        <v>38</v>
      </c>
      <c r="N5608">
        <v>12.82</v>
      </c>
      <c r="O5608" t="s">
        <v>35</v>
      </c>
      <c r="P5608" t="s">
        <v>28</v>
      </c>
      <c r="Q5608" t="s">
        <v>32</v>
      </c>
      <c r="R5608">
        <v>1</v>
      </c>
    </row>
    <row r="5609" spans="1:18" x14ac:dyDescent="0.3">
      <c r="A5609" t="s">
        <v>11242</v>
      </c>
      <c r="B5609" t="s">
        <v>11243</v>
      </c>
      <c r="C5609" s="2">
        <v>25</v>
      </c>
      <c r="D5609" s="3" t="str">
        <f t="shared" si="175"/>
        <v>young professionals</v>
      </c>
      <c r="E5609" t="s">
        <v>24</v>
      </c>
      <c r="F5609">
        <v>9.66</v>
      </c>
      <c r="G5609" t="str">
        <f t="shared" si="174"/>
        <v>High</v>
      </c>
      <c r="H5609">
        <v>2.2999999999999998</v>
      </c>
      <c r="I5609">
        <v>2.27</v>
      </c>
      <c r="J5609">
        <v>2.31</v>
      </c>
      <c r="K5609">
        <v>7.27</v>
      </c>
      <c r="L5609">
        <v>55</v>
      </c>
      <c r="M5609">
        <v>63</v>
      </c>
      <c r="N5609">
        <v>12.26</v>
      </c>
      <c r="O5609" t="s">
        <v>19</v>
      </c>
      <c r="P5609" t="s">
        <v>28</v>
      </c>
      <c r="Q5609" t="s">
        <v>32</v>
      </c>
      <c r="R5609">
        <v>1</v>
      </c>
    </row>
    <row r="5610" spans="1:18" x14ac:dyDescent="0.3">
      <c r="A5610" t="s">
        <v>11244</v>
      </c>
      <c r="B5610" t="s">
        <v>11245</v>
      </c>
      <c r="C5610" s="2">
        <v>29</v>
      </c>
      <c r="D5610" s="3" t="str">
        <f t="shared" si="175"/>
        <v>young professionals</v>
      </c>
      <c r="E5610" t="s">
        <v>18</v>
      </c>
      <c r="F5610">
        <v>11.71</v>
      </c>
      <c r="G5610" t="str">
        <f t="shared" si="174"/>
        <v>High</v>
      </c>
      <c r="H5610">
        <v>4.62</v>
      </c>
      <c r="I5610">
        <v>2.27</v>
      </c>
      <c r="J5610">
        <v>4.6100000000000003</v>
      </c>
      <c r="K5610">
        <v>7.74</v>
      </c>
      <c r="L5610">
        <v>82</v>
      </c>
      <c r="M5610">
        <v>156</v>
      </c>
      <c r="N5610">
        <v>14.04</v>
      </c>
      <c r="O5610" t="s">
        <v>27</v>
      </c>
      <c r="P5610" t="s">
        <v>20</v>
      </c>
      <c r="Q5610" t="s">
        <v>32</v>
      </c>
      <c r="R5610">
        <v>1</v>
      </c>
    </row>
    <row r="5611" spans="1:18" x14ac:dyDescent="0.3">
      <c r="A5611" t="s">
        <v>11246</v>
      </c>
      <c r="B5611" t="s">
        <v>11247</v>
      </c>
      <c r="C5611" s="2">
        <v>24</v>
      </c>
      <c r="D5611" s="3" t="str">
        <f t="shared" si="175"/>
        <v>young adults</v>
      </c>
      <c r="E5611" t="s">
        <v>24</v>
      </c>
      <c r="F5611">
        <v>7.01</v>
      </c>
      <c r="G5611" t="str">
        <f t="shared" si="174"/>
        <v>Medium</v>
      </c>
      <c r="H5611">
        <v>3.37</v>
      </c>
      <c r="I5611">
        <v>0.82</v>
      </c>
      <c r="J5611">
        <v>4.12</v>
      </c>
      <c r="K5611">
        <v>5.97</v>
      </c>
      <c r="L5611">
        <v>154</v>
      </c>
      <c r="M5611">
        <v>30</v>
      </c>
      <c r="N5611">
        <v>8.33</v>
      </c>
      <c r="O5611" t="s">
        <v>27</v>
      </c>
      <c r="P5611" t="s">
        <v>20</v>
      </c>
      <c r="Q5611" t="s">
        <v>32</v>
      </c>
      <c r="R5611">
        <v>1</v>
      </c>
    </row>
    <row r="5612" spans="1:18" x14ac:dyDescent="0.3">
      <c r="A5612" t="s">
        <v>11248</v>
      </c>
      <c r="B5612" t="s">
        <v>11249</v>
      </c>
      <c r="C5612" s="2">
        <v>34</v>
      </c>
      <c r="D5612" s="3" t="str">
        <f t="shared" si="175"/>
        <v>adults</v>
      </c>
      <c r="E5612" t="s">
        <v>49</v>
      </c>
      <c r="F5612">
        <v>3.61</v>
      </c>
      <c r="G5612" t="str">
        <f t="shared" si="174"/>
        <v>Normal</v>
      </c>
      <c r="H5612">
        <v>5.75</v>
      </c>
      <c r="I5612">
        <v>2.15</v>
      </c>
      <c r="J5612">
        <v>2.2799999999999998</v>
      </c>
      <c r="K5612">
        <v>7.27</v>
      </c>
      <c r="L5612">
        <v>37</v>
      </c>
      <c r="M5612">
        <v>104</v>
      </c>
      <c r="N5612">
        <v>4.97</v>
      </c>
      <c r="O5612" t="s">
        <v>19</v>
      </c>
      <c r="P5612" t="s">
        <v>28</v>
      </c>
      <c r="Q5612" t="s">
        <v>36</v>
      </c>
      <c r="R5612">
        <v>1</v>
      </c>
    </row>
    <row r="5613" spans="1:18" x14ac:dyDescent="0.3">
      <c r="A5613" t="s">
        <v>11250</v>
      </c>
      <c r="B5613" t="s">
        <v>11251</v>
      </c>
      <c r="C5613" s="2">
        <v>22</v>
      </c>
      <c r="D5613" s="3" t="str">
        <f t="shared" si="175"/>
        <v>young adults</v>
      </c>
      <c r="E5613" t="s">
        <v>49</v>
      </c>
      <c r="F5613">
        <v>10.61</v>
      </c>
      <c r="G5613" t="str">
        <f t="shared" si="174"/>
        <v>High</v>
      </c>
      <c r="H5613">
        <v>5.33</v>
      </c>
      <c r="I5613">
        <v>1.85</v>
      </c>
      <c r="J5613">
        <v>0.79</v>
      </c>
      <c r="K5613">
        <v>6.37</v>
      </c>
      <c r="L5613">
        <v>120</v>
      </c>
      <c r="M5613">
        <v>90</v>
      </c>
      <c r="N5613">
        <v>12.27</v>
      </c>
      <c r="O5613" t="s">
        <v>19</v>
      </c>
      <c r="P5613" t="s">
        <v>28</v>
      </c>
      <c r="Q5613" t="s">
        <v>32</v>
      </c>
      <c r="R5613">
        <v>1</v>
      </c>
    </row>
    <row r="5614" spans="1:18" x14ac:dyDescent="0.3">
      <c r="A5614" t="s">
        <v>11252</v>
      </c>
      <c r="B5614" t="s">
        <v>11253</v>
      </c>
      <c r="C5614" s="2">
        <v>22</v>
      </c>
      <c r="D5614" s="3" t="str">
        <f t="shared" si="175"/>
        <v>young adults</v>
      </c>
      <c r="E5614" t="s">
        <v>49</v>
      </c>
      <c r="F5614">
        <v>7.77</v>
      </c>
      <c r="G5614" t="str">
        <f t="shared" si="174"/>
        <v>High</v>
      </c>
      <c r="H5614">
        <v>3.94</v>
      </c>
      <c r="I5614">
        <v>3.87</v>
      </c>
      <c r="J5614">
        <v>5.6</v>
      </c>
      <c r="K5614">
        <v>6.93</v>
      </c>
      <c r="L5614">
        <v>176</v>
      </c>
      <c r="M5614">
        <v>42</v>
      </c>
      <c r="N5614">
        <v>9.7799999999999994</v>
      </c>
      <c r="O5614" t="s">
        <v>27</v>
      </c>
      <c r="P5614" t="s">
        <v>28</v>
      </c>
      <c r="Q5614" t="s">
        <v>32</v>
      </c>
      <c r="R5614">
        <v>1</v>
      </c>
    </row>
    <row r="5615" spans="1:18" x14ac:dyDescent="0.3">
      <c r="A5615" t="s">
        <v>11254</v>
      </c>
      <c r="B5615" t="s">
        <v>11255</v>
      </c>
      <c r="C5615" s="2">
        <v>31</v>
      </c>
      <c r="D5615" s="3" t="str">
        <f t="shared" si="175"/>
        <v>adults</v>
      </c>
      <c r="E5615" t="s">
        <v>18</v>
      </c>
      <c r="F5615">
        <v>4.93</v>
      </c>
      <c r="G5615" t="str">
        <f t="shared" si="174"/>
        <v>Medium</v>
      </c>
      <c r="H5615">
        <v>4</v>
      </c>
      <c r="I5615">
        <v>1.82</v>
      </c>
      <c r="J5615">
        <v>4.75</v>
      </c>
      <c r="K5615">
        <v>7.08</v>
      </c>
      <c r="L5615">
        <v>81</v>
      </c>
      <c r="M5615">
        <v>145</v>
      </c>
      <c r="N5615">
        <v>5.48</v>
      </c>
      <c r="O5615" t="s">
        <v>19</v>
      </c>
      <c r="P5615" t="s">
        <v>28</v>
      </c>
      <c r="Q5615" t="s">
        <v>21</v>
      </c>
      <c r="R5615">
        <v>0</v>
      </c>
    </row>
    <row r="5616" spans="1:18" x14ac:dyDescent="0.3">
      <c r="A5616" t="s">
        <v>11256</v>
      </c>
      <c r="B5616" t="s">
        <v>11257</v>
      </c>
      <c r="C5616" s="2">
        <v>25</v>
      </c>
      <c r="D5616" s="3" t="str">
        <f t="shared" si="175"/>
        <v>young professionals</v>
      </c>
      <c r="E5616" t="s">
        <v>18</v>
      </c>
      <c r="F5616">
        <v>10.56</v>
      </c>
      <c r="G5616" t="str">
        <f t="shared" si="174"/>
        <v>High</v>
      </c>
      <c r="H5616">
        <v>1.6</v>
      </c>
      <c r="I5616">
        <v>1.81</v>
      </c>
      <c r="J5616">
        <v>5.24</v>
      </c>
      <c r="K5616">
        <v>8.6199999999999992</v>
      </c>
      <c r="L5616">
        <v>171</v>
      </c>
      <c r="M5616">
        <v>42</v>
      </c>
      <c r="N5616">
        <v>12.53</v>
      </c>
      <c r="O5616" t="s">
        <v>35</v>
      </c>
      <c r="P5616" t="s">
        <v>28</v>
      </c>
      <c r="Q5616" t="s">
        <v>36</v>
      </c>
      <c r="R5616">
        <v>1</v>
      </c>
    </row>
    <row r="5617" spans="1:18" x14ac:dyDescent="0.3">
      <c r="A5617" t="s">
        <v>11258</v>
      </c>
      <c r="B5617" t="s">
        <v>11259</v>
      </c>
      <c r="C5617" s="2">
        <v>28</v>
      </c>
      <c r="D5617" s="3" t="str">
        <f t="shared" si="175"/>
        <v>young professionals</v>
      </c>
      <c r="E5617" t="s">
        <v>18</v>
      </c>
      <c r="F5617">
        <v>7.1</v>
      </c>
      <c r="G5617" t="str">
        <f t="shared" si="174"/>
        <v>Medium</v>
      </c>
      <c r="H5617">
        <v>5.42</v>
      </c>
      <c r="I5617">
        <v>2.7</v>
      </c>
      <c r="J5617">
        <v>1.69</v>
      </c>
      <c r="K5617">
        <v>4.59</v>
      </c>
      <c r="L5617">
        <v>33</v>
      </c>
      <c r="M5617">
        <v>59</v>
      </c>
      <c r="N5617">
        <v>8.82</v>
      </c>
      <c r="O5617" t="s">
        <v>35</v>
      </c>
      <c r="P5617" t="s">
        <v>20</v>
      </c>
      <c r="Q5617" t="s">
        <v>36</v>
      </c>
      <c r="R5617">
        <v>1</v>
      </c>
    </row>
    <row r="5618" spans="1:18" x14ac:dyDescent="0.3">
      <c r="A5618" t="s">
        <v>11260</v>
      </c>
      <c r="B5618" t="s">
        <v>11261</v>
      </c>
      <c r="C5618" s="2">
        <v>23</v>
      </c>
      <c r="D5618" s="3" t="str">
        <f t="shared" si="175"/>
        <v>young adults</v>
      </c>
      <c r="E5618" t="s">
        <v>24</v>
      </c>
      <c r="F5618">
        <v>11.16</v>
      </c>
      <c r="G5618" t="str">
        <f t="shared" si="174"/>
        <v>High</v>
      </c>
      <c r="H5618">
        <v>2.52</v>
      </c>
      <c r="I5618">
        <v>2.08</v>
      </c>
      <c r="J5618">
        <v>0.9</v>
      </c>
      <c r="K5618">
        <v>7.04</v>
      </c>
      <c r="L5618">
        <v>83</v>
      </c>
      <c r="M5618">
        <v>53</v>
      </c>
      <c r="N5618">
        <v>11.98</v>
      </c>
      <c r="O5618" t="s">
        <v>35</v>
      </c>
      <c r="P5618" t="s">
        <v>20</v>
      </c>
      <c r="Q5618" t="s">
        <v>32</v>
      </c>
      <c r="R5618">
        <v>1</v>
      </c>
    </row>
    <row r="5619" spans="1:18" x14ac:dyDescent="0.3">
      <c r="A5619" t="s">
        <v>11262</v>
      </c>
      <c r="B5619" t="s">
        <v>11263</v>
      </c>
      <c r="C5619" s="2">
        <v>34</v>
      </c>
      <c r="D5619" s="3" t="str">
        <f t="shared" si="175"/>
        <v>adults</v>
      </c>
      <c r="E5619" t="s">
        <v>24</v>
      </c>
      <c r="F5619">
        <v>7.57</v>
      </c>
      <c r="G5619" t="str">
        <f t="shared" si="174"/>
        <v>High</v>
      </c>
      <c r="H5619">
        <v>3.89</v>
      </c>
      <c r="I5619">
        <v>3.65</v>
      </c>
      <c r="J5619">
        <v>0.87</v>
      </c>
      <c r="K5619">
        <v>6.32</v>
      </c>
      <c r="L5619">
        <v>241</v>
      </c>
      <c r="M5619">
        <v>22</v>
      </c>
      <c r="N5619">
        <v>10.27</v>
      </c>
      <c r="O5619" t="s">
        <v>35</v>
      </c>
      <c r="P5619" t="s">
        <v>28</v>
      </c>
      <c r="Q5619" t="s">
        <v>29</v>
      </c>
      <c r="R5619">
        <v>0</v>
      </c>
    </row>
    <row r="5620" spans="1:18" x14ac:dyDescent="0.3">
      <c r="A5620" t="s">
        <v>11264</v>
      </c>
      <c r="B5620" t="s">
        <v>11265</v>
      </c>
      <c r="C5620" s="2">
        <v>28</v>
      </c>
      <c r="D5620" s="3" t="str">
        <f t="shared" si="175"/>
        <v>young professionals</v>
      </c>
      <c r="E5620" t="s">
        <v>24</v>
      </c>
      <c r="F5620">
        <v>11.86</v>
      </c>
      <c r="G5620" t="str">
        <f t="shared" si="174"/>
        <v>High</v>
      </c>
      <c r="H5620">
        <v>3.23</v>
      </c>
      <c r="I5620">
        <v>3.07</v>
      </c>
      <c r="J5620">
        <v>0.99</v>
      </c>
      <c r="K5620">
        <v>6.35</v>
      </c>
      <c r="L5620">
        <v>107</v>
      </c>
      <c r="M5620">
        <v>144</v>
      </c>
      <c r="N5620">
        <v>14.75</v>
      </c>
      <c r="O5620" t="s">
        <v>27</v>
      </c>
      <c r="P5620" t="s">
        <v>28</v>
      </c>
      <c r="Q5620" t="s">
        <v>36</v>
      </c>
      <c r="R5620">
        <v>1</v>
      </c>
    </row>
    <row r="5621" spans="1:18" x14ac:dyDescent="0.3">
      <c r="A5621" t="s">
        <v>11266</v>
      </c>
      <c r="B5621" t="s">
        <v>11267</v>
      </c>
      <c r="C5621" s="2">
        <v>24</v>
      </c>
      <c r="D5621" s="3" t="str">
        <f t="shared" si="175"/>
        <v>young adults</v>
      </c>
      <c r="E5621" t="s">
        <v>18</v>
      </c>
      <c r="F5621">
        <v>9.5299999999999994</v>
      </c>
      <c r="G5621" t="str">
        <f t="shared" si="174"/>
        <v>High</v>
      </c>
      <c r="H5621">
        <v>3.62</v>
      </c>
      <c r="I5621">
        <v>2.0299999999999998</v>
      </c>
      <c r="J5621">
        <v>4.1399999999999997</v>
      </c>
      <c r="K5621">
        <v>7.32</v>
      </c>
      <c r="L5621">
        <v>109</v>
      </c>
      <c r="M5621">
        <v>66</v>
      </c>
      <c r="N5621">
        <v>11.85</v>
      </c>
      <c r="O5621" t="s">
        <v>19</v>
      </c>
      <c r="P5621" t="s">
        <v>20</v>
      </c>
      <c r="Q5621" t="s">
        <v>36</v>
      </c>
      <c r="R5621">
        <v>1</v>
      </c>
    </row>
    <row r="5622" spans="1:18" x14ac:dyDescent="0.3">
      <c r="A5622" t="s">
        <v>11268</v>
      </c>
      <c r="B5622" t="s">
        <v>11269</v>
      </c>
      <c r="C5622" s="2">
        <v>27</v>
      </c>
      <c r="D5622" s="3" t="str">
        <f t="shared" si="175"/>
        <v>young professionals</v>
      </c>
      <c r="E5622" t="s">
        <v>24</v>
      </c>
      <c r="F5622">
        <v>7.47</v>
      </c>
      <c r="G5622" t="str">
        <f t="shared" si="174"/>
        <v>Medium</v>
      </c>
      <c r="H5622">
        <v>2.0699999999999998</v>
      </c>
      <c r="I5622">
        <v>0.73</v>
      </c>
      <c r="J5622">
        <v>5.03</v>
      </c>
      <c r="K5622">
        <v>8.2100000000000009</v>
      </c>
      <c r="L5622">
        <v>74</v>
      </c>
      <c r="M5622">
        <v>25</v>
      </c>
      <c r="N5622">
        <v>9.69</v>
      </c>
      <c r="O5622" t="s">
        <v>35</v>
      </c>
      <c r="P5622" t="s">
        <v>20</v>
      </c>
      <c r="Q5622" t="s">
        <v>32</v>
      </c>
      <c r="R5622">
        <v>1</v>
      </c>
    </row>
    <row r="5623" spans="1:18" x14ac:dyDescent="0.3">
      <c r="A5623" t="s">
        <v>11270</v>
      </c>
      <c r="B5623" t="s">
        <v>11271</v>
      </c>
      <c r="C5623" s="2">
        <v>25</v>
      </c>
      <c r="D5623" s="3" t="str">
        <f t="shared" si="175"/>
        <v>young professionals</v>
      </c>
      <c r="E5623" t="s">
        <v>49</v>
      </c>
      <c r="F5623">
        <v>5.43</v>
      </c>
      <c r="G5623" t="str">
        <f t="shared" si="174"/>
        <v>Medium</v>
      </c>
      <c r="H5623">
        <v>2.73</v>
      </c>
      <c r="I5623">
        <v>0.28999999999999998</v>
      </c>
      <c r="J5623">
        <v>1.73</v>
      </c>
      <c r="K5623">
        <v>7.5</v>
      </c>
      <c r="L5623">
        <v>234</v>
      </c>
      <c r="M5623">
        <v>135</v>
      </c>
      <c r="N5623">
        <v>8.34</v>
      </c>
      <c r="O5623" t="s">
        <v>35</v>
      </c>
      <c r="P5623" t="s">
        <v>28</v>
      </c>
      <c r="Q5623" t="s">
        <v>29</v>
      </c>
      <c r="R5623">
        <v>0</v>
      </c>
    </row>
    <row r="5624" spans="1:18" x14ac:dyDescent="0.3">
      <c r="A5624" t="s">
        <v>11272</v>
      </c>
      <c r="B5624" t="s">
        <v>11273</v>
      </c>
      <c r="C5624" s="2">
        <v>28</v>
      </c>
      <c r="D5624" s="3" t="str">
        <f t="shared" si="175"/>
        <v>young professionals</v>
      </c>
      <c r="E5624" t="s">
        <v>49</v>
      </c>
      <c r="F5624">
        <v>10.61</v>
      </c>
      <c r="G5624" t="str">
        <f t="shared" si="174"/>
        <v>High</v>
      </c>
      <c r="H5624">
        <v>4.53</v>
      </c>
      <c r="I5624">
        <v>2.46</v>
      </c>
      <c r="J5624">
        <v>1.23</v>
      </c>
      <c r="K5624">
        <v>7.77</v>
      </c>
      <c r="L5624">
        <v>171</v>
      </c>
      <c r="M5624">
        <v>159</v>
      </c>
      <c r="N5624">
        <v>11.31</v>
      </c>
      <c r="O5624" t="s">
        <v>27</v>
      </c>
      <c r="P5624" t="s">
        <v>20</v>
      </c>
      <c r="Q5624" t="s">
        <v>32</v>
      </c>
      <c r="R5624">
        <v>1</v>
      </c>
    </row>
    <row r="5625" spans="1:18" x14ac:dyDescent="0.3">
      <c r="A5625" t="s">
        <v>11274</v>
      </c>
      <c r="B5625" t="s">
        <v>11275</v>
      </c>
      <c r="C5625" s="2">
        <v>21</v>
      </c>
      <c r="D5625" s="3" t="str">
        <f t="shared" si="175"/>
        <v>young adults</v>
      </c>
      <c r="E5625" t="s">
        <v>49</v>
      </c>
      <c r="F5625">
        <v>5.86</v>
      </c>
      <c r="G5625" t="str">
        <f t="shared" si="174"/>
        <v>Medium</v>
      </c>
      <c r="H5625">
        <v>5.3</v>
      </c>
      <c r="I5625">
        <v>1.81</v>
      </c>
      <c r="J5625">
        <v>3.15</v>
      </c>
      <c r="K5625">
        <v>8.3699999999999992</v>
      </c>
      <c r="L5625">
        <v>61</v>
      </c>
      <c r="M5625">
        <v>50</v>
      </c>
      <c r="N5625">
        <v>8.64</v>
      </c>
      <c r="O5625" t="s">
        <v>35</v>
      </c>
      <c r="P5625" t="s">
        <v>28</v>
      </c>
      <c r="Q5625" t="s">
        <v>32</v>
      </c>
      <c r="R5625">
        <v>1</v>
      </c>
    </row>
    <row r="5626" spans="1:18" x14ac:dyDescent="0.3">
      <c r="A5626" t="s">
        <v>11276</v>
      </c>
      <c r="B5626" t="s">
        <v>11277</v>
      </c>
      <c r="C5626" s="2">
        <v>21</v>
      </c>
      <c r="D5626" s="3" t="str">
        <f t="shared" si="175"/>
        <v>young adults</v>
      </c>
      <c r="E5626" t="s">
        <v>49</v>
      </c>
      <c r="F5626">
        <v>6.42</v>
      </c>
      <c r="G5626" t="str">
        <f t="shared" si="174"/>
        <v>Medium</v>
      </c>
      <c r="H5626">
        <v>0.85</v>
      </c>
      <c r="I5626">
        <v>3.03</v>
      </c>
      <c r="J5626">
        <v>3.52</v>
      </c>
      <c r="K5626">
        <v>5.35</v>
      </c>
      <c r="L5626">
        <v>154</v>
      </c>
      <c r="M5626">
        <v>41</v>
      </c>
      <c r="N5626">
        <v>8.89</v>
      </c>
      <c r="O5626" t="s">
        <v>27</v>
      </c>
      <c r="P5626" t="s">
        <v>20</v>
      </c>
      <c r="Q5626" t="s">
        <v>29</v>
      </c>
      <c r="R5626">
        <v>0</v>
      </c>
    </row>
    <row r="5627" spans="1:18" x14ac:dyDescent="0.3">
      <c r="A5627" t="s">
        <v>11278</v>
      </c>
      <c r="B5627" t="s">
        <v>11279</v>
      </c>
      <c r="C5627" s="2">
        <v>22</v>
      </c>
      <c r="D5627" s="3" t="str">
        <f t="shared" si="175"/>
        <v>young adults</v>
      </c>
      <c r="E5627" t="s">
        <v>24</v>
      </c>
      <c r="F5627">
        <v>5.68</v>
      </c>
      <c r="G5627" t="str">
        <f t="shared" si="174"/>
        <v>Medium</v>
      </c>
      <c r="H5627">
        <v>5.9</v>
      </c>
      <c r="I5627">
        <v>0.05</v>
      </c>
      <c r="J5627">
        <v>2.23</v>
      </c>
      <c r="K5627">
        <v>8.73</v>
      </c>
      <c r="L5627">
        <v>157</v>
      </c>
      <c r="M5627">
        <v>69</v>
      </c>
      <c r="N5627">
        <v>7.1</v>
      </c>
      <c r="O5627" t="s">
        <v>35</v>
      </c>
      <c r="P5627" t="s">
        <v>20</v>
      </c>
      <c r="Q5627" t="s">
        <v>32</v>
      </c>
      <c r="R5627">
        <v>1</v>
      </c>
    </row>
    <row r="5628" spans="1:18" x14ac:dyDescent="0.3">
      <c r="A5628" t="s">
        <v>11280</v>
      </c>
      <c r="B5628" t="s">
        <v>11281</v>
      </c>
      <c r="C5628" s="2">
        <v>24</v>
      </c>
      <c r="D5628" s="3" t="str">
        <f t="shared" si="175"/>
        <v>young adults</v>
      </c>
      <c r="E5628" t="s">
        <v>49</v>
      </c>
      <c r="F5628">
        <v>10.93</v>
      </c>
      <c r="G5628" t="str">
        <f t="shared" si="174"/>
        <v>High</v>
      </c>
      <c r="H5628">
        <v>4.08</v>
      </c>
      <c r="I5628">
        <v>2.52</v>
      </c>
      <c r="J5628">
        <v>3.1</v>
      </c>
      <c r="K5628">
        <v>8.06</v>
      </c>
      <c r="L5628">
        <v>43</v>
      </c>
      <c r="M5628">
        <v>94</v>
      </c>
      <c r="N5628">
        <v>13.83</v>
      </c>
      <c r="O5628" t="s">
        <v>19</v>
      </c>
      <c r="P5628" t="s">
        <v>20</v>
      </c>
      <c r="Q5628" t="s">
        <v>32</v>
      </c>
      <c r="R5628">
        <v>1</v>
      </c>
    </row>
    <row r="5629" spans="1:18" x14ac:dyDescent="0.3">
      <c r="A5629" t="s">
        <v>11282</v>
      </c>
      <c r="B5629" t="s">
        <v>11283</v>
      </c>
      <c r="C5629" s="2">
        <v>32</v>
      </c>
      <c r="D5629" s="3" t="str">
        <f t="shared" si="175"/>
        <v>adults</v>
      </c>
      <c r="E5629" t="s">
        <v>18</v>
      </c>
      <c r="F5629">
        <v>8.26</v>
      </c>
      <c r="G5629" t="str">
        <f t="shared" si="174"/>
        <v>High</v>
      </c>
      <c r="H5629">
        <v>3.18</v>
      </c>
      <c r="I5629">
        <v>2.19</v>
      </c>
      <c r="J5629">
        <v>1.71</v>
      </c>
      <c r="K5629">
        <v>8.4700000000000006</v>
      </c>
      <c r="L5629">
        <v>63</v>
      </c>
      <c r="M5629">
        <v>56</v>
      </c>
      <c r="N5629">
        <v>9.9700000000000006</v>
      </c>
      <c r="O5629" t="s">
        <v>27</v>
      </c>
      <c r="P5629" t="s">
        <v>20</v>
      </c>
      <c r="Q5629" t="s">
        <v>32</v>
      </c>
      <c r="R5629">
        <v>1</v>
      </c>
    </row>
    <row r="5630" spans="1:18" x14ac:dyDescent="0.3">
      <c r="A5630" t="s">
        <v>11284</v>
      </c>
      <c r="B5630" t="s">
        <v>11285</v>
      </c>
      <c r="C5630" s="2">
        <v>32</v>
      </c>
      <c r="D5630" s="3" t="str">
        <f t="shared" si="175"/>
        <v>adults</v>
      </c>
      <c r="E5630" t="s">
        <v>24</v>
      </c>
      <c r="F5630">
        <v>5.75</v>
      </c>
      <c r="G5630" t="str">
        <f t="shared" si="174"/>
        <v>Medium</v>
      </c>
      <c r="H5630">
        <v>2.4300000000000002</v>
      </c>
      <c r="I5630">
        <v>3.75</v>
      </c>
      <c r="J5630">
        <v>2.73</v>
      </c>
      <c r="K5630">
        <v>7.93</v>
      </c>
      <c r="L5630">
        <v>80</v>
      </c>
      <c r="M5630">
        <v>17</v>
      </c>
      <c r="N5630">
        <v>6.7</v>
      </c>
      <c r="O5630" t="s">
        <v>35</v>
      </c>
      <c r="P5630" t="s">
        <v>20</v>
      </c>
      <c r="Q5630" t="s">
        <v>29</v>
      </c>
      <c r="R5630">
        <v>0</v>
      </c>
    </row>
    <row r="5631" spans="1:18" x14ac:dyDescent="0.3">
      <c r="A5631" t="s">
        <v>11286</v>
      </c>
      <c r="B5631" t="s">
        <v>11287</v>
      </c>
      <c r="C5631" s="2">
        <v>30</v>
      </c>
      <c r="D5631" s="3" t="str">
        <f t="shared" si="175"/>
        <v>adults</v>
      </c>
      <c r="E5631" t="s">
        <v>18</v>
      </c>
      <c r="F5631">
        <v>10.119999999999999</v>
      </c>
      <c r="G5631" t="str">
        <f t="shared" si="174"/>
        <v>High</v>
      </c>
      <c r="H5631">
        <v>4.08</v>
      </c>
      <c r="I5631">
        <v>0.75</v>
      </c>
      <c r="J5631">
        <v>0.78</v>
      </c>
      <c r="K5631">
        <v>5.1100000000000003</v>
      </c>
      <c r="L5631">
        <v>25</v>
      </c>
      <c r="M5631">
        <v>179</v>
      </c>
      <c r="N5631">
        <v>11.34</v>
      </c>
      <c r="O5631" t="s">
        <v>35</v>
      </c>
      <c r="P5631" t="s">
        <v>28</v>
      </c>
      <c r="Q5631" t="s">
        <v>36</v>
      </c>
      <c r="R5631">
        <v>1</v>
      </c>
    </row>
    <row r="5632" spans="1:18" x14ac:dyDescent="0.3">
      <c r="A5632" t="s">
        <v>11288</v>
      </c>
      <c r="B5632" t="s">
        <v>11289</v>
      </c>
      <c r="C5632" s="2">
        <v>26</v>
      </c>
      <c r="D5632" s="3" t="str">
        <f t="shared" si="175"/>
        <v>young professionals</v>
      </c>
      <c r="E5632" t="s">
        <v>18</v>
      </c>
      <c r="F5632">
        <v>4.41</v>
      </c>
      <c r="G5632" t="str">
        <f t="shared" si="174"/>
        <v>Normal</v>
      </c>
      <c r="H5632">
        <v>5.66</v>
      </c>
      <c r="I5632">
        <v>3.98</v>
      </c>
      <c r="J5632">
        <v>3.26</v>
      </c>
      <c r="K5632">
        <v>5.92</v>
      </c>
      <c r="L5632">
        <v>39</v>
      </c>
      <c r="M5632">
        <v>66</v>
      </c>
      <c r="N5632">
        <v>5.92</v>
      </c>
      <c r="O5632" t="s">
        <v>35</v>
      </c>
      <c r="P5632" t="s">
        <v>28</v>
      </c>
      <c r="Q5632" t="s">
        <v>36</v>
      </c>
      <c r="R5632">
        <v>1</v>
      </c>
    </row>
    <row r="5633" spans="1:18" x14ac:dyDescent="0.3">
      <c r="A5633" t="s">
        <v>11290</v>
      </c>
      <c r="B5633" t="s">
        <v>11291</v>
      </c>
      <c r="C5633" s="2">
        <v>35</v>
      </c>
      <c r="D5633" s="3" t="str">
        <f t="shared" si="175"/>
        <v>adults</v>
      </c>
      <c r="E5633" t="s">
        <v>18</v>
      </c>
      <c r="F5633">
        <v>8.5399999999999991</v>
      </c>
      <c r="G5633" t="str">
        <f t="shared" si="174"/>
        <v>High</v>
      </c>
      <c r="H5633">
        <v>1.27</v>
      </c>
      <c r="I5633">
        <v>0.21</v>
      </c>
      <c r="J5633">
        <v>0.62</v>
      </c>
      <c r="K5633">
        <v>5.93</v>
      </c>
      <c r="L5633">
        <v>209</v>
      </c>
      <c r="M5633">
        <v>155</v>
      </c>
      <c r="N5633">
        <v>10.74</v>
      </c>
      <c r="O5633" t="s">
        <v>19</v>
      </c>
      <c r="P5633" t="s">
        <v>28</v>
      </c>
      <c r="Q5633" t="s">
        <v>32</v>
      </c>
      <c r="R5633">
        <v>1</v>
      </c>
    </row>
    <row r="5634" spans="1:18" x14ac:dyDescent="0.3">
      <c r="A5634" t="s">
        <v>11292</v>
      </c>
      <c r="B5634" t="s">
        <v>11293</v>
      </c>
      <c r="C5634" s="2">
        <v>25</v>
      </c>
      <c r="D5634" s="3" t="str">
        <f t="shared" si="175"/>
        <v>young professionals</v>
      </c>
      <c r="E5634" t="s">
        <v>24</v>
      </c>
      <c r="F5634">
        <v>4.4400000000000004</v>
      </c>
      <c r="G5634" t="str">
        <f t="shared" si="174"/>
        <v>Normal</v>
      </c>
      <c r="H5634">
        <v>3.83</v>
      </c>
      <c r="I5634">
        <v>1.1100000000000001</v>
      </c>
      <c r="J5634">
        <v>2.56</v>
      </c>
      <c r="K5634">
        <v>5.49</v>
      </c>
      <c r="L5634">
        <v>25</v>
      </c>
      <c r="M5634">
        <v>47</v>
      </c>
      <c r="N5634">
        <v>6.41</v>
      </c>
      <c r="O5634" t="s">
        <v>27</v>
      </c>
      <c r="P5634" t="s">
        <v>20</v>
      </c>
      <c r="Q5634" t="s">
        <v>21</v>
      </c>
      <c r="R5634">
        <v>0</v>
      </c>
    </row>
    <row r="5635" spans="1:18" x14ac:dyDescent="0.3">
      <c r="A5635" t="s">
        <v>11294</v>
      </c>
      <c r="B5635" t="s">
        <v>11295</v>
      </c>
      <c r="C5635" s="2">
        <v>33</v>
      </c>
      <c r="D5635" s="3" t="str">
        <f t="shared" si="175"/>
        <v>adults</v>
      </c>
      <c r="E5635" t="s">
        <v>24</v>
      </c>
      <c r="F5635">
        <v>6.92</v>
      </c>
      <c r="G5635" t="str">
        <f t="shared" ref="G5635:G5698" si="176">IF(F5635&lt;4.5,"Normal", IF(F5635&lt;=7.5,"Medium","High"))</f>
        <v>Medium</v>
      </c>
      <c r="H5635">
        <v>2.38</v>
      </c>
      <c r="I5635">
        <v>2.08</v>
      </c>
      <c r="J5635">
        <v>3.97</v>
      </c>
      <c r="K5635">
        <v>6.72</v>
      </c>
      <c r="L5635">
        <v>184</v>
      </c>
      <c r="M5635">
        <v>135</v>
      </c>
      <c r="N5635">
        <v>9.64</v>
      </c>
      <c r="O5635" t="s">
        <v>19</v>
      </c>
      <c r="P5635" t="s">
        <v>20</v>
      </c>
      <c r="Q5635" t="s">
        <v>29</v>
      </c>
      <c r="R5635">
        <v>0</v>
      </c>
    </row>
    <row r="5636" spans="1:18" x14ac:dyDescent="0.3">
      <c r="A5636" t="s">
        <v>11296</v>
      </c>
      <c r="B5636" t="s">
        <v>11297</v>
      </c>
      <c r="C5636" s="2">
        <v>23</v>
      </c>
      <c r="D5636" s="3" t="str">
        <f t="shared" si="175"/>
        <v>young adults</v>
      </c>
      <c r="E5636" t="s">
        <v>49</v>
      </c>
      <c r="F5636">
        <v>7.11</v>
      </c>
      <c r="G5636" t="str">
        <f t="shared" si="176"/>
        <v>Medium</v>
      </c>
      <c r="H5636">
        <v>3.67</v>
      </c>
      <c r="I5636">
        <v>2.46</v>
      </c>
      <c r="J5636">
        <v>1.88</v>
      </c>
      <c r="K5636">
        <v>5.46</v>
      </c>
      <c r="L5636">
        <v>165</v>
      </c>
      <c r="M5636">
        <v>79</v>
      </c>
      <c r="N5636">
        <v>8.91</v>
      </c>
      <c r="O5636" t="s">
        <v>19</v>
      </c>
      <c r="P5636" t="s">
        <v>28</v>
      </c>
      <c r="Q5636" t="s">
        <v>29</v>
      </c>
      <c r="R5636">
        <v>0</v>
      </c>
    </row>
    <row r="5637" spans="1:18" x14ac:dyDescent="0.3">
      <c r="A5637" t="s">
        <v>11298</v>
      </c>
      <c r="B5637" t="s">
        <v>11299</v>
      </c>
      <c r="C5637" s="2">
        <v>34</v>
      </c>
      <c r="D5637" s="3" t="str">
        <f t="shared" si="175"/>
        <v>adults</v>
      </c>
      <c r="E5637" t="s">
        <v>49</v>
      </c>
      <c r="F5637">
        <v>8.6199999999999992</v>
      </c>
      <c r="G5637" t="str">
        <f t="shared" si="176"/>
        <v>High</v>
      </c>
      <c r="H5637">
        <v>1.1599999999999999</v>
      </c>
      <c r="I5637">
        <v>1.41</v>
      </c>
      <c r="J5637">
        <v>1.02</v>
      </c>
      <c r="K5637">
        <v>6.65</v>
      </c>
      <c r="L5637">
        <v>91</v>
      </c>
      <c r="M5637">
        <v>130</v>
      </c>
      <c r="N5637">
        <v>11.24</v>
      </c>
      <c r="O5637" t="s">
        <v>35</v>
      </c>
      <c r="P5637" t="s">
        <v>20</v>
      </c>
      <c r="Q5637" t="s">
        <v>32</v>
      </c>
      <c r="R5637">
        <v>1</v>
      </c>
    </row>
    <row r="5638" spans="1:18" x14ac:dyDescent="0.3">
      <c r="A5638" t="s">
        <v>11300</v>
      </c>
      <c r="B5638" t="s">
        <v>11301</v>
      </c>
      <c r="C5638" s="2">
        <v>34</v>
      </c>
      <c r="D5638" s="3" t="str">
        <f t="shared" ref="D5638:D5701" si="177">IF(C5638&lt;=24,"young adults",IF(C5638&lt;=29,"young professionals","adults"))</f>
        <v>adults</v>
      </c>
      <c r="E5638" t="s">
        <v>18</v>
      </c>
      <c r="F5638">
        <v>4.0999999999999996</v>
      </c>
      <c r="G5638" t="str">
        <f t="shared" si="176"/>
        <v>Normal</v>
      </c>
      <c r="H5638">
        <v>3.02</v>
      </c>
      <c r="I5638">
        <v>1.71</v>
      </c>
      <c r="J5638">
        <v>2.21</v>
      </c>
      <c r="K5638">
        <v>4.5599999999999996</v>
      </c>
      <c r="L5638">
        <v>175</v>
      </c>
      <c r="M5638">
        <v>121</v>
      </c>
      <c r="N5638">
        <v>6</v>
      </c>
      <c r="O5638" t="s">
        <v>35</v>
      </c>
      <c r="P5638" t="s">
        <v>20</v>
      </c>
      <c r="Q5638" t="s">
        <v>21</v>
      </c>
      <c r="R5638">
        <v>0</v>
      </c>
    </row>
    <row r="5639" spans="1:18" x14ac:dyDescent="0.3">
      <c r="A5639" t="s">
        <v>11302</v>
      </c>
      <c r="B5639" t="s">
        <v>11303</v>
      </c>
      <c r="C5639" s="2">
        <v>24</v>
      </c>
      <c r="D5639" s="3" t="str">
        <f t="shared" si="177"/>
        <v>young adults</v>
      </c>
      <c r="E5639" t="s">
        <v>24</v>
      </c>
      <c r="F5639">
        <v>8.1</v>
      </c>
      <c r="G5639" t="str">
        <f t="shared" si="176"/>
        <v>High</v>
      </c>
      <c r="H5639">
        <v>5.79</v>
      </c>
      <c r="I5639">
        <v>2.12</v>
      </c>
      <c r="J5639">
        <v>5.66</v>
      </c>
      <c r="K5639">
        <v>7.66</v>
      </c>
      <c r="L5639">
        <v>137</v>
      </c>
      <c r="M5639">
        <v>29</v>
      </c>
      <c r="N5639">
        <v>10.28</v>
      </c>
      <c r="O5639" t="s">
        <v>19</v>
      </c>
      <c r="P5639" t="s">
        <v>28</v>
      </c>
      <c r="Q5639" t="s">
        <v>36</v>
      </c>
      <c r="R5639">
        <v>1</v>
      </c>
    </row>
    <row r="5640" spans="1:18" x14ac:dyDescent="0.3">
      <c r="A5640" t="s">
        <v>11304</v>
      </c>
      <c r="B5640" t="s">
        <v>11305</v>
      </c>
      <c r="C5640" s="2">
        <v>28</v>
      </c>
      <c r="D5640" s="3" t="str">
        <f t="shared" si="177"/>
        <v>young professionals</v>
      </c>
      <c r="E5640" t="s">
        <v>24</v>
      </c>
      <c r="F5640">
        <v>5.67</v>
      </c>
      <c r="G5640" t="str">
        <f t="shared" si="176"/>
        <v>Medium</v>
      </c>
      <c r="H5640">
        <v>5.74</v>
      </c>
      <c r="I5640">
        <v>3.58</v>
      </c>
      <c r="J5640">
        <v>3.57</v>
      </c>
      <c r="K5640">
        <v>7</v>
      </c>
      <c r="L5640">
        <v>105</v>
      </c>
      <c r="M5640">
        <v>17</v>
      </c>
      <c r="N5640">
        <v>6.66</v>
      </c>
      <c r="O5640" t="s">
        <v>19</v>
      </c>
      <c r="P5640" t="s">
        <v>20</v>
      </c>
      <c r="Q5640" t="s">
        <v>32</v>
      </c>
      <c r="R5640">
        <v>1</v>
      </c>
    </row>
    <row r="5641" spans="1:18" x14ac:dyDescent="0.3">
      <c r="A5641" t="s">
        <v>11306</v>
      </c>
      <c r="B5641" t="s">
        <v>11307</v>
      </c>
      <c r="C5641" s="2">
        <v>24</v>
      </c>
      <c r="D5641" s="3" t="str">
        <f t="shared" si="177"/>
        <v>young adults</v>
      </c>
      <c r="E5641" t="s">
        <v>49</v>
      </c>
      <c r="F5641">
        <v>3.24</v>
      </c>
      <c r="G5641" t="str">
        <f t="shared" si="176"/>
        <v>Normal</v>
      </c>
      <c r="H5641">
        <v>5.25</v>
      </c>
      <c r="I5641">
        <v>2.2200000000000002</v>
      </c>
      <c r="J5641">
        <v>0.59</v>
      </c>
      <c r="K5641">
        <v>7.44</v>
      </c>
      <c r="L5641">
        <v>162</v>
      </c>
      <c r="M5641">
        <v>48</v>
      </c>
      <c r="N5641">
        <v>5.21</v>
      </c>
      <c r="O5641" t="s">
        <v>19</v>
      </c>
      <c r="P5641" t="s">
        <v>20</v>
      </c>
      <c r="Q5641" t="s">
        <v>36</v>
      </c>
      <c r="R5641">
        <v>1</v>
      </c>
    </row>
    <row r="5642" spans="1:18" x14ac:dyDescent="0.3">
      <c r="A5642" t="s">
        <v>11308</v>
      </c>
      <c r="B5642" t="s">
        <v>11309</v>
      </c>
      <c r="C5642" s="2">
        <v>23</v>
      </c>
      <c r="D5642" s="3" t="str">
        <f t="shared" si="177"/>
        <v>young adults</v>
      </c>
      <c r="E5642" t="s">
        <v>18</v>
      </c>
      <c r="F5642">
        <v>3.5</v>
      </c>
      <c r="G5642" t="str">
        <f t="shared" si="176"/>
        <v>Normal</v>
      </c>
      <c r="H5642">
        <v>4.8</v>
      </c>
      <c r="I5642">
        <v>2</v>
      </c>
      <c r="J5642">
        <v>5.19</v>
      </c>
      <c r="K5642">
        <v>5.87</v>
      </c>
      <c r="L5642">
        <v>55</v>
      </c>
      <c r="M5642">
        <v>57</v>
      </c>
      <c r="N5642">
        <v>4.25</v>
      </c>
      <c r="O5642" t="s">
        <v>19</v>
      </c>
      <c r="P5642" t="s">
        <v>20</v>
      </c>
      <c r="Q5642" t="s">
        <v>36</v>
      </c>
      <c r="R5642">
        <v>1</v>
      </c>
    </row>
    <row r="5643" spans="1:18" x14ac:dyDescent="0.3">
      <c r="A5643" t="s">
        <v>11310</v>
      </c>
      <c r="B5643" t="s">
        <v>11311</v>
      </c>
      <c r="C5643" s="2">
        <v>33</v>
      </c>
      <c r="D5643" s="3" t="str">
        <f t="shared" si="177"/>
        <v>adults</v>
      </c>
      <c r="E5643" t="s">
        <v>24</v>
      </c>
      <c r="F5643">
        <v>6.79</v>
      </c>
      <c r="G5643" t="str">
        <f t="shared" si="176"/>
        <v>Medium</v>
      </c>
      <c r="H5643">
        <v>3.27</v>
      </c>
      <c r="I5643">
        <v>2.5099999999999998</v>
      </c>
      <c r="J5643">
        <v>1.21</v>
      </c>
      <c r="K5643">
        <v>5.6</v>
      </c>
      <c r="L5643">
        <v>44</v>
      </c>
      <c r="M5643">
        <v>102</v>
      </c>
      <c r="N5643">
        <v>9.2100000000000009</v>
      </c>
      <c r="O5643" t="s">
        <v>19</v>
      </c>
      <c r="P5643" t="s">
        <v>28</v>
      </c>
      <c r="Q5643" t="s">
        <v>29</v>
      </c>
      <c r="R5643">
        <v>0</v>
      </c>
    </row>
    <row r="5644" spans="1:18" x14ac:dyDescent="0.3">
      <c r="A5644" t="s">
        <v>11312</v>
      </c>
      <c r="B5644" t="s">
        <v>11313</v>
      </c>
      <c r="C5644" s="2">
        <v>23</v>
      </c>
      <c r="D5644" s="3" t="str">
        <f t="shared" si="177"/>
        <v>young adults</v>
      </c>
      <c r="E5644" t="s">
        <v>18</v>
      </c>
      <c r="F5644">
        <v>10.1</v>
      </c>
      <c r="G5644" t="str">
        <f t="shared" si="176"/>
        <v>High</v>
      </c>
      <c r="H5644">
        <v>3.84</v>
      </c>
      <c r="I5644">
        <v>1.43</v>
      </c>
      <c r="J5644">
        <v>2.29</v>
      </c>
      <c r="K5644">
        <v>6.51</v>
      </c>
      <c r="L5644">
        <v>100</v>
      </c>
      <c r="M5644">
        <v>75</v>
      </c>
      <c r="N5644">
        <v>12.57</v>
      </c>
      <c r="O5644" t="s">
        <v>27</v>
      </c>
      <c r="P5644" t="s">
        <v>20</v>
      </c>
      <c r="Q5644" t="s">
        <v>36</v>
      </c>
      <c r="R5644">
        <v>1</v>
      </c>
    </row>
    <row r="5645" spans="1:18" x14ac:dyDescent="0.3">
      <c r="A5645" t="s">
        <v>11314</v>
      </c>
      <c r="B5645" t="s">
        <v>11315</v>
      </c>
      <c r="C5645" s="2">
        <v>31</v>
      </c>
      <c r="D5645" s="3" t="str">
        <f t="shared" si="177"/>
        <v>adults</v>
      </c>
      <c r="E5645" t="s">
        <v>18</v>
      </c>
      <c r="F5645">
        <v>11.19</v>
      </c>
      <c r="G5645" t="str">
        <f t="shared" si="176"/>
        <v>High</v>
      </c>
      <c r="H5645">
        <v>4.32</v>
      </c>
      <c r="I5645">
        <v>1.01</v>
      </c>
      <c r="J5645">
        <v>1.54</v>
      </c>
      <c r="K5645">
        <v>7.09</v>
      </c>
      <c r="L5645">
        <v>27</v>
      </c>
      <c r="M5645">
        <v>135</v>
      </c>
      <c r="N5645">
        <v>13.29</v>
      </c>
      <c r="O5645" t="s">
        <v>19</v>
      </c>
      <c r="P5645" t="s">
        <v>28</v>
      </c>
      <c r="Q5645" t="s">
        <v>32</v>
      </c>
      <c r="R5645">
        <v>1</v>
      </c>
    </row>
    <row r="5646" spans="1:18" x14ac:dyDescent="0.3">
      <c r="A5646" t="s">
        <v>11316</v>
      </c>
      <c r="B5646" t="s">
        <v>11317</v>
      </c>
      <c r="C5646" s="2">
        <v>33</v>
      </c>
      <c r="D5646" s="3" t="str">
        <f t="shared" si="177"/>
        <v>adults</v>
      </c>
      <c r="E5646" t="s">
        <v>24</v>
      </c>
      <c r="F5646">
        <v>8.1199999999999992</v>
      </c>
      <c r="G5646" t="str">
        <f t="shared" si="176"/>
        <v>High</v>
      </c>
      <c r="H5646">
        <v>4.3</v>
      </c>
      <c r="I5646">
        <v>0.01</v>
      </c>
      <c r="J5646">
        <v>5.42</v>
      </c>
      <c r="K5646">
        <v>8.8699999999999992</v>
      </c>
      <c r="L5646">
        <v>67</v>
      </c>
      <c r="M5646">
        <v>46</v>
      </c>
      <c r="N5646">
        <v>10.55</v>
      </c>
      <c r="O5646" t="s">
        <v>35</v>
      </c>
      <c r="P5646" t="s">
        <v>28</v>
      </c>
      <c r="Q5646" t="s">
        <v>32</v>
      </c>
      <c r="R5646">
        <v>1</v>
      </c>
    </row>
    <row r="5647" spans="1:18" x14ac:dyDescent="0.3">
      <c r="A5647" t="s">
        <v>11318</v>
      </c>
      <c r="B5647" t="s">
        <v>11319</v>
      </c>
      <c r="C5647" s="2">
        <v>25</v>
      </c>
      <c r="D5647" s="3" t="str">
        <f t="shared" si="177"/>
        <v>young professionals</v>
      </c>
      <c r="E5647" t="s">
        <v>18</v>
      </c>
      <c r="F5647">
        <v>4.4000000000000004</v>
      </c>
      <c r="G5647" t="str">
        <f t="shared" si="176"/>
        <v>Normal</v>
      </c>
      <c r="H5647">
        <v>4.9800000000000004</v>
      </c>
      <c r="I5647">
        <v>2.77</v>
      </c>
      <c r="J5647">
        <v>3.39</v>
      </c>
      <c r="K5647">
        <v>8.8800000000000008</v>
      </c>
      <c r="L5647">
        <v>175</v>
      </c>
      <c r="M5647">
        <v>136</v>
      </c>
      <c r="N5647">
        <v>6.89</v>
      </c>
      <c r="O5647" t="s">
        <v>27</v>
      </c>
      <c r="P5647" t="s">
        <v>20</v>
      </c>
      <c r="Q5647" t="s">
        <v>36</v>
      </c>
      <c r="R5647">
        <v>1</v>
      </c>
    </row>
    <row r="5648" spans="1:18" x14ac:dyDescent="0.3">
      <c r="A5648" t="s">
        <v>11320</v>
      </c>
      <c r="B5648" t="s">
        <v>11321</v>
      </c>
      <c r="C5648" s="2">
        <v>19</v>
      </c>
      <c r="D5648" s="3" t="str">
        <f t="shared" si="177"/>
        <v>young adults</v>
      </c>
      <c r="E5648" t="s">
        <v>49</v>
      </c>
      <c r="F5648">
        <v>8.7200000000000006</v>
      </c>
      <c r="G5648" t="str">
        <f t="shared" si="176"/>
        <v>High</v>
      </c>
      <c r="H5648">
        <v>1.26</v>
      </c>
      <c r="I5648">
        <v>1.69</v>
      </c>
      <c r="J5648">
        <v>4.68</v>
      </c>
      <c r="K5648">
        <v>4.6399999999999997</v>
      </c>
      <c r="L5648">
        <v>234</v>
      </c>
      <c r="M5648">
        <v>149</v>
      </c>
      <c r="N5648">
        <v>9.94</v>
      </c>
      <c r="O5648" t="s">
        <v>35</v>
      </c>
      <c r="P5648" t="s">
        <v>28</v>
      </c>
      <c r="Q5648" t="s">
        <v>36</v>
      </c>
      <c r="R5648">
        <v>1</v>
      </c>
    </row>
    <row r="5649" spans="1:18" x14ac:dyDescent="0.3">
      <c r="A5649" t="s">
        <v>11322</v>
      </c>
      <c r="B5649" t="s">
        <v>11323</v>
      </c>
      <c r="C5649" s="2">
        <v>32</v>
      </c>
      <c r="D5649" s="3" t="str">
        <f t="shared" si="177"/>
        <v>adults</v>
      </c>
      <c r="E5649" t="s">
        <v>18</v>
      </c>
      <c r="F5649">
        <v>6.04</v>
      </c>
      <c r="G5649" t="str">
        <f t="shared" si="176"/>
        <v>Medium</v>
      </c>
      <c r="H5649">
        <v>5.42</v>
      </c>
      <c r="I5649">
        <v>0.97</v>
      </c>
      <c r="J5649">
        <v>2.66</v>
      </c>
      <c r="K5649">
        <v>7.49</v>
      </c>
      <c r="L5649">
        <v>143</v>
      </c>
      <c r="M5649">
        <v>135</v>
      </c>
      <c r="N5649">
        <v>7.05</v>
      </c>
      <c r="O5649" t="s">
        <v>19</v>
      </c>
      <c r="P5649" t="s">
        <v>28</v>
      </c>
      <c r="Q5649" t="s">
        <v>32</v>
      </c>
      <c r="R5649">
        <v>1</v>
      </c>
    </row>
    <row r="5650" spans="1:18" x14ac:dyDescent="0.3">
      <c r="A5650" t="s">
        <v>11324</v>
      </c>
      <c r="B5650" t="s">
        <v>11325</v>
      </c>
      <c r="C5650" s="2">
        <v>32</v>
      </c>
      <c r="D5650" s="3" t="str">
        <f t="shared" si="177"/>
        <v>adults</v>
      </c>
      <c r="E5650" t="s">
        <v>49</v>
      </c>
      <c r="F5650">
        <v>7.92</v>
      </c>
      <c r="G5650" t="str">
        <f t="shared" si="176"/>
        <v>High</v>
      </c>
      <c r="H5650">
        <v>4.42</v>
      </c>
      <c r="I5650">
        <v>3.49</v>
      </c>
      <c r="J5650">
        <v>4.13</v>
      </c>
      <c r="K5650">
        <v>5.22</v>
      </c>
      <c r="L5650">
        <v>63</v>
      </c>
      <c r="M5650">
        <v>146</v>
      </c>
      <c r="N5650">
        <v>10.220000000000001</v>
      </c>
      <c r="O5650" t="s">
        <v>35</v>
      </c>
      <c r="P5650" t="s">
        <v>28</v>
      </c>
      <c r="Q5650" t="s">
        <v>32</v>
      </c>
      <c r="R5650">
        <v>1</v>
      </c>
    </row>
    <row r="5651" spans="1:18" x14ac:dyDescent="0.3">
      <c r="A5651" t="s">
        <v>11326</v>
      </c>
      <c r="B5651" t="s">
        <v>11327</v>
      </c>
      <c r="C5651" s="2">
        <v>20</v>
      </c>
      <c r="D5651" s="3" t="str">
        <f t="shared" si="177"/>
        <v>young adults</v>
      </c>
      <c r="E5651" t="s">
        <v>24</v>
      </c>
      <c r="F5651">
        <v>6.95</v>
      </c>
      <c r="G5651" t="str">
        <f t="shared" si="176"/>
        <v>Medium</v>
      </c>
      <c r="H5651">
        <v>4.58</v>
      </c>
      <c r="I5651">
        <v>3.82</v>
      </c>
      <c r="J5651">
        <v>1.53</v>
      </c>
      <c r="K5651">
        <v>5.45</v>
      </c>
      <c r="L5651">
        <v>33</v>
      </c>
      <c r="M5651">
        <v>152</v>
      </c>
      <c r="N5651">
        <v>8.5399999999999991</v>
      </c>
      <c r="O5651" t="s">
        <v>35</v>
      </c>
      <c r="P5651" t="s">
        <v>20</v>
      </c>
      <c r="Q5651" t="s">
        <v>32</v>
      </c>
      <c r="R5651">
        <v>1</v>
      </c>
    </row>
    <row r="5652" spans="1:18" x14ac:dyDescent="0.3">
      <c r="A5652" t="s">
        <v>11328</v>
      </c>
      <c r="B5652" t="s">
        <v>11329</v>
      </c>
      <c r="C5652" s="2">
        <v>35</v>
      </c>
      <c r="D5652" s="3" t="str">
        <f t="shared" si="177"/>
        <v>adults</v>
      </c>
      <c r="E5652" t="s">
        <v>49</v>
      </c>
      <c r="F5652">
        <v>3.94</v>
      </c>
      <c r="G5652" t="str">
        <f t="shared" si="176"/>
        <v>Normal</v>
      </c>
      <c r="H5652">
        <v>3.11</v>
      </c>
      <c r="I5652">
        <v>1.28</v>
      </c>
      <c r="J5652">
        <v>4.3600000000000003</v>
      </c>
      <c r="K5652">
        <v>7.71</v>
      </c>
      <c r="L5652">
        <v>217</v>
      </c>
      <c r="M5652">
        <v>96</v>
      </c>
      <c r="N5652">
        <v>6.04</v>
      </c>
      <c r="O5652" t="s">
        <v>19</v>
      </c>
      <c r="P5652" t="s">
        <v>20</v>
      </c>
      <c r="Q5652" t="s">
        <v>21</v>
      </c>
      <c r="R5652">
        <v>0</v>
      </c>
    </row>
    <row r="5653" spans="1:18" x14ac:dyDescent="0.3">
      <c r="A5653" t="s">
        <v>11330</v>
      </c>
      <c r="B5653" t="s">
        <v>11331</v>
      </c>
      <c r="C5653" s="2">
        <v>21</v>
      </c>
      <c r="D5653" s="3" t="str">
        <f t="shared" si="177"/>
        <v>young adults</v>
      </c>
      <c r="E5653" t="s">
        <v>24</v>
      </c>
      <c r="F5653">
        <v>11.25</v>
      </c>
      <c r="G5653" t="str">
        <f t="shared" si="176"/>
        <v>High</v>
      </c>
      <c r="H5653">
        <v>1.45</v>
      </c>
      <c r="I5653">
        <v>0.8</v>
      </c>
      <c r="J5653">
        <v>5.15</v>
      </c>
      <c r="K5653">
        <v>7.98</v>
      </c>
      <c r="L5653">
        <v>163</v>
      </c>
      <c r="M5653">
        <v>111</v>
      </c>
      <c r="N5653">
        <v>12.47</v>
      </c>
      <c r="O5653" t="s">
        <v>35</v>
      </c>
      <c r="P5653" t="s">
        <v>20</v>
      </c>
      <c r="Q5653" t="s">
        <v>36</v>
      </c>
      <c r="R5653">
        <v>1</v>
      </c>
    </row>
    <row r="5654" spans="1:18" x14ac:dyDescent="0.3">
      <c r="A5654" t="s">
        <v>11332</v>
      </c>
      <c r="B5654" t="s">
        <v>11333</v>
      </c>
      <c r="C5654" s="2">
        <v>22</v>
      </c>
      <c r="D5654" s="3" t="str">
        <f t="shared" si="177"/>
        <v>young adults</v>
      </c>
      <c r="E5654" t="s">
        <v>24</v>
      </c>
      <c r="F5654">
        <v>7.42</v>
      </c>
      <c r="G5654" t="str">
        <f t="shared" si="176"/>
        <v>Medium</v>
      </c>
      <c r="H5654">
        <v>4.09</v>
      </c>
      <c r="I5654">
        <v>0.98</v>
      </c>
      <c r="J5654">
        <v>3.54</v>
      </c>
      <c r="K5654">
        <v>5.55</v>
      </c>
      <c r="L5654">
        <v>204</v>
      </c>
      <c r="M5654">
        <v>33</v>
      </c>
      <c r="N5654">
        <v>9.6</v>
      </c>
      <c r="O5654" t="s">
        <v>27</v>
      </c>
      <c r="P5654" t="s">
        <v>28</v>
      </c>
      <c r="Q5654" t="s">
        <v>36</v>
      </c>
      <c r="R5654">
        <v>1</v>
      </c>
    </row>
    <row r="5655" spans="1:18" x14ac:dyDescent="0.3">
      <c r="A5655" t="s">
        <v>11334</v>
      </c>
      <c r="B5655" t="s">
        <v>11335</v>
      </c>
      <c r="C5655" s="2">
        <v>18</v>
      </c>
      <c r="D5655" s="3" t="str">
        <f t="shared" si="177"/>
        <v>young adults</v>
      </c>
      <c r="E5655" t="s">
        <v>24</v>
      </c>
      <c r="F5655">
        <v>10.25</v>
      </c>
      <c r="G5655" t="str">
        <f t="shared" si="176"/>
        <v>High</v>
      </c>
      <c r="H5655">
        <v>2.88</v>
      </c>
      <c r="I5655">
        <v>1.31</v>
      </c>
      <c r="J5655">
        <v>0.91</v>
      </c>
      <c r="K5655">
        <v>6.87</v>
      </c>
      <c r="L5655">
        <v>172</v>
      </c>
      <c r="M5655">
        <v>140</v>
      </c>
      <c r="N5655">
        <v>11.12</v>
      </c>
      <c r="O5655" t="s">
        <v>27</v>
      </c>
      <c r="P5655" t="s">
        <v>20</v>
      </c>
      <c r="Q5655" t="s">
        <v>32</v>
      </c>
      <c r="R5655">
        <v>1</v>
      </c>
    </row>
    <row r="5656" spans="1:18" x14ac:dyDescent="0.3">
      <c r="A5656" t="s">
        <v>11336</v>
      </c>
      <c r="B5656" t="s">
        <v>11337</v>
      </c>
      <c r="C5656" s="2">
        <v>18</v>
      </c>
      <c r="D5656" s="3" t="str">
        <f t="shared" si="177"/>
        <v>young adults</v>
      </c>
      <c r="E5656" t="s">
        <v>18</v>
      </c>
      <c r="F5656">
        <v>3.68</v>
      </c>
      <c r="G5656" t="str">
        <f t="shared" si="176"/>
        <v>Normal</v>
      </c>
      <c r="H5656">
        <v>5.53</v>
      </c>
      <c r="I5656">
        <v>2.17</v>
      </c>
      <c r="J5656">
        <v>5.78</v>
      </c>
      <c r="K5656">
        <v>5.72</v>
      </c>
      <c r="L5656">
        <v>115</v>
      </c>
      <c r="M5656">
        <v>139</v>
      </c>
      <c r="N5656">
        <v>6.06</v>
      </c>
      <c r="O5656" t="s">
        <v>19</v>
      </c>
      <c r="P5656" t="s">
        <v>28</v>
      </c>
      <c r="Q5656" t="s">
        <v>32</v>
      </c>
      <c r="R5656">
        <v>1</v>
      </c>
    </row>
    <row r="5657" spans="1:18" x14ac:dyDescent="0.3">
      <c r="A5657" t="s">
        <v>11338</v>
      </c>
      <c r="B5657" t="s">
        <v>11339</v>
      </c>
      <c r="C5657" s="2">
        <v>35</v>
      </c>
      <c r="D5657" s="3" t="str">
        <f t="shared" si="177"/>
        <v>adults</v>
      </c>
      <c r="E5657" t="s">
        <v>18</v>
      </c>
      <c r="F5657">
        <v>3.77</v>
      </c>
      <c r="G5657" t="str">
        <f t="shared" si="176"/>
        <v>Normal</v>
      </c>
      <c r="H5657">
        <v>5.43</v>
      </c>
      <c r="I5657">
        <v>0.39</v>
      </c>
      <c r="J5657">
        <v>4.99</v>
      </c>
      <c r="K5657">
        <v>6.68</v>
      </c>
      <c r="L5657">
        <v>173</v>
      </c>
      <c r="M5657">
        <v>20</v>
      </c>
      <c r="N5657">
        <v>6.26</v>
      </c>
      <c r="O5657" t="s">
        <v>19</v>
      </c>
      <c r="P5657" t="s">
        <v>20</v>
      </c>
      <c r="Q5657" t="s">
        <v>32</v>
      </c>
      <c r="R5657">
        <v>1</v>
      </c>
    </row>
    <row r="5658" spans="1:18" x14ac:dyDescent="0.3">
      <c r="A5658" t="s">
        <v>11340</v>
      </c>
      <c r="B5658" t="s">
        <v>11341</v>
      </c>
      <c r="C5658" s="2">
        <v>34</v>
      </c>
      <c r="D5658" s="3" t="str">
        <f t="shared" si="177"/>
        <v>adults</v>
      </c>
      <c r="E5658" t="s">
        <v>24</v>
      </c>
      <c r="F5658">
        <v>6.33</v>
      </c>
      <c r="G5658" t="str">
        <f t="shared" si="176"/>
        <v>Medium</v>
      </c>
      <c r="H5658">
        <v>1.79</v>
      </c>
      <c r="I5658">
        <v>1.93</v>
      </c>
      <c r="J5658">
        <v>2.68</v>
      </c>
      <c r="K5658">
        <v>5.39</v>
      </c>
      <c r="L5658">
        <v>197</v>
      </c>
      <c r="M5658">
        <v>99</v>
      </c>
      <c r="N5658">
        <v>8.73</v>
      </c>
      <c r="O5658" t="s">
        <v>19</v>
      </c>
      <c r="P5658" t="s">
        <v>20</v>
      </c>
      <c r="Q5658" t="s">
        <v>29</v>
      </c>
      <c r="R5658">
        <v>0</v>
      </c>
    </row>
    <row r="5659" spans="1:18" x14ac:dyDescent="0.3">
      <c r="A5659" t="s">
        <v>11342</v>
      </c>
      <c r="B5659" t="s">
        <v>11343</v>
      </c>
      <c r="C5659" s="2">
        <v>32</v>
      </c>
      <c r="D5659" s="3" t="str">
        <f t="shared" si="177"/>
        <v>adults</v>
      </c>
      <c r="E5659" t="s">
        <v>24</v>
      </c>
      <c r="F5659">
        <v>4.5</v>
      </c>
      <c r="G5659" t="str">
        <f t="shared" si="176"/>
        <v>Medium</v>
      </c>
      <c r="H5659">
        <v>5.53</v>
      </c>
      <c r="I5659">
        <v>3.27</v>
      </c>
      <c r="J5659">
        <v>3.82</v>
      </c>
      <c r="K5659">
        <v>5.05</v>
      </c>
      <c r="L5659">
        <v>156</v>
      </c>
      <c r="M5659">
        <v>108</v>
      </c>
      <c r="N5659">
        <v>7</v>
      </c>
      <c r="O5659" t="s">
        <v>19</v>
      </c>
      <c r="P5659" t="s">
        <v>20</v>
      </c>
      <c r="Q5659" t="s">
        <v>32</v>
      </c>
      <c r="R5659">
        <v>1</v>
      </c>
    </row>
    <row r="5660" spans="1:18" x14ac:dyDescent="0.3">
      <c r="A5660" t="s">
        <v>11344</v>
      </c>
      <c r="B5660" t="s">
        <v>11345</v>
      </c>
      <c r="C5660" s="2">
        <v>31</v>
      </c>
      <c r="D5660" s="3" t="str">
        <f t="shared" si="177"/>
        <v>adults</v>
      </c>
      <c r="E5660" t="s">
        <v>18</v>
      </c>
      <c r="F5660">
        <v>4.28</v>
      </c>
      <c r="G5660" t="str">
        <f t="shared" si="176"/>
        <v>Normal</v>
      </c>
      <c r="H5660">
        <v>1.72</v>
      </c>
      <c r="I5660">
        <v>1.43</v>
      </c>
      <c r="J5660">
        <v>2.64</v>
      </c>
      <c r="K5660">
        <v>7.11</v>
      </c>
      <c r="L5660">
        <v>193</v>
      </c>
      <c r="M5660">
        <v>152</v>
      </c>
      <c r="N5660">
        <v>6.01</v>
      </c>
      <c r="O5660" t="s">
        <v>35</v>
      </c>
      <c r="P5660" t="s">
        <v>20</v>
      </c>
      <c r="Q5660" t="s">
        <v>29</v>
      </c>
      <c r="R5660">
        <v>0</v>
      </c>
    </row>
    <row r="5661" spans="1:18" x14ac:dyDescent="0.3">
      <c r="A5661" t="s">
        <v>11346</v>
      </c>
      <c r="B5661" t="s">
        <v>11347</v>
      </c>
      <c r="C5661" s="2">
        <v>27</v>
      </c>
      <c r="D5661" s="3" t="str">
        <f t="shared" si="177"/>
        <v>young professionals</v>
      </c>
      <c r="E5661" t="s">
        <v>49</v>
      </c>
      <c r="F5661">
        <v>8.27</v>
      </c>
      <c r="G5661" t="str">
        <f t="shared" si="176"/>
        <v>High</v>
      </c>
      <c r="H5661">
        <v>3.75</v>
      </c>
      <c r="I5661">
        <v>3.8</v>
      </c>
      <c r="J5661">
        <v>1.6</v>
      </c>
      <c r="K5661">
        <v>5.64</v>
      </c>
      <c r="L5661">
        <v>118</v>
      </c>
      <c r="M5661">
        <v>164</v>
      </c>
      <c r="N5661">
        <v>10.71</v>
      </c>
      <c r="O5661" t="s">
        <v>19</v>
      </c>
      <c r="P5661" t="s">
        <v>20</v>
      </c>
      <c r="Q5661" t="s">
        <v>36</v>
      </c>
      <c r="R5661">
        <v>1</v>
      </c>
    </row>
    <row r="5662" spans="1:18" x14ac:dyDescent="0.3">
      <c r="A5662" t="s">
        <v>11348</v>
      </c>
      <c r="B5662" t="s">
        <v>11349</v>
      </c>
      <c r="C5662" s="2">
        <v>27</v>
      </c>
      <c r="D5662" s="3" t="str">
        <f t="shared" si="177"/>
        <v>young professionals</v>
      </c>
      <c r="E5662" t="s">
        <v>18</v>
      </c>
      <c r="F5662">
        <v>8.0500000000000007</v>
      </c>
      <c r="G5662" t="str">
        <f t="shared" si="176"/>
        <v>High</v>
      </c>
      <c r="H5662">
        <v>0.54</v>
      </c>
      <c r="I5662">
        <v>0.45</v>
      </c>
      <c r="J5662">
        <v>0.6</v>
      </c>
      <c r="K5662">
        <v>6.17</v>
      </c>
      <c r="L5662">
        <v>98</v>
      </c>
      <c r="M5662">
        <v>101</v>
      </c>
      <c r="N5662">
        <v>10.19</v>
      </c>
      <c r="O5662" t="s">
        <v>27</v>
      </c>
      <c r="P5662" t="s">
        <v>28</v>
      </c>
      <c r="Q5662" t="s">
        <v>32</v>
      </c>
      <c r="R5662">
        <v>1</v>
      </c>
    </row>
    <row r="5663" spans="1:18" x14ac:dyDescent="0.3">
      <c r="A5663" t="s">
        <v>11350</v>
      </c>
      <c r="B5663" t="s">
        <v>11351</v>
      </c>
      <c r="C5663" s="2">
        <v>25</v>
      </c>
      <c r="D5663" s="3" t="str">
        <f t="shared" si="177"/>
        <v>young professionals</v>
      </c>
      <c r="E5663" t="s">
        <v>18</v>
      </c>
      <c r="F5663">
        <v>8.73</v>
      </c>
      <c r="G5663" t="str">
        <f t="shared" si="176"/>
        <v>High</v>
      </c>
      <c r="H5663">
        <v>3.2</v>
      </c>
      <c r="I5663">
        <v>3.5</v>
      </c>
      <c r="J5663">
        <v>3.53</v>
      </c>
      <c r="K5663">
        <v>8.9499999999999993</v>
      </c>
      <c r="L5663">
        <v>101</v>
      </c>
      <c r="M5663">
        <v>179</v>
      </c>
      <c r="N5663">
        <v>11.12</v>
      </c>
      <c r="O5663" t="s">
        <v>19</v>
      </c>
      <c r="P5663" t="s">
        <v>20</v>
      </c>
      <c r="Q5663" t="s">
        <v>36</v>
      </c>
      <c r="R5663">
        <v>1</v>
      </c>
    </row>
    <row r="5664" spans="1:18" x14ac:dyDescent="0.3">
      <c r="A5664" t="s">
        <v>11352</v>
      </c>
      <c r="B5664" t="s">
        <v>11353</v>
      </c>
      <c r="C5664" s="2">
        <v>27</v>
      </c>
      <c r="D5664" s="3" t="str">
        <f t="shared" si="177"/>
        <v>young professionals</v>
      </c>
      <c r="E5664" t="s">
        <v>18</v>
      </c>
      <c r="F5664">
        <v>6.05</v>
      </c>
      <c r="G5664" t="str">
        <f t="shared" si="176"/>
        <v>Medium</v>
      </c>
      <c r="H5664">
        <v>4.29</v>
      </c>
      <c r="I5664">
        <v>3.64</v>
      </c>
      <c r="J5664">
        <v>5.08</v>
      </c>
      <c r="K5664">
        <v>4.5999999999999996</v>
      </c>
      <c r="L5664">
        <v>46</v>
      </c>
      <c r="M5664">
        <v>132</v>
      </c>
      <c r="N5664">
        <v>7.83</v>
      </c>
      <c r="O5664" t="s">
        <v>19</v>
      </c>
      <c r="P5664" t="s">
        <v>28</v>
      </c>
      <c r="Q5664" t="s">
        <v>36</v>
      </c>
      <c r="R5664">
        <v>1</v>
      </c>
    </row>
    <row r="5665" spans="1:18" x14ac:dyDescent="0.3">
      <c r="A5665" t="s">
        <v>11354</v>
      </c>
      <c r="B5665" t="s">
        <v>11355</v>
      </c>
      <c r="C5665" s="2">
        <v>23</v>
      </c>
      <c r="D5665" s="3" t="str">
        <f t="shared" si="177"/>
        <v>young adults</v>
      </c>
      <c r="E5665" t="s">
        <v>49</v>
      </c>
      <c r="F5665">
        <v>6.85</v>
      </c>
      <c r="G5665" t="str">
        <f t="shared" si="176"/>
        <v>Medium</v>
      </c>
      <c r="H5665">
        <v>3.12</v>
      </c>
      <c r="I5665">
        <v>0.53</v>
      </c>
      <c r="J5665">
        <v>0.92</v>
      </c>
      <c r="K5665">
        <v>8.49</v>
      </c>
      <c r="L5665">
        <v>194</v>
      </c>
      <c r="M5665">
        <v>90</v>
      </c>
      <c r="N5665">
        <v>9.33</v>
      </c>
      <c r="O5665" t="s">
        <v>35</v>
      </c>
      <c r="P5665" t="s">
        <v>20</v>
      </c>
      <c r="Q5665" t="s">
        <v>29</v>
      </c>
      <c r="R5665">
        <v>0</v>
      </c>
    </row>
    <row r="5666" spans="1:18" x14ac:dyDescent="0.3">
      <c r="A5666" t="s">
        <v>11356</v>
      </c>
      <c r="B5666" t="s">
        <v>11357</v>
      </c>
      <c r="C5666" s="2">
        <v>30</v>
      </c>
      <c r="D5666" s="3" t="str">
        <f t="shared" si="177"/>
        <v>adults</v>
      </c>
      <c r="E5666" t="s">
        <v>24</v>
      </c>
      <c r="F5666">
        <v>6.22</v>
      </c>
      <c r="G5666" t="str">
        <f t="shared" si="176"/>
        <v>Medium</v>
      </c>
      <c r="H5666">
        <v>3.18</v>
      </c>
      <c r="I5666">
        <v>1.72</v>
      </c>
      <c r="J5666">
        <v>2.67</v>
      </c>
      <c r="K5666">
        <v>6.55</v>
      </c>
      <c r="L5666">
        <v>153</v>
      </c>
      <c r="M5666">
        <v>35</v>
      </c>
      <c r="N5666">
        <v>8.4499999999999993</v>
      </c>
      <c r="O5666" t="s">
        <v>19</v>
      </c>
      <c r="P5666" t="s">
        <v>20</v>
      </c>
      <c r="Q5666" t="s">
        <v>32</v>
      </c>
      <c r="R5666">
        <v>1</v>
      </c>
    </row>
    <row r="5667" spans="1:18" x14ac:dyDescent="0.3">
      <c r="A5667" t="s">
        <v>11358</v>
      </c>
      <c r="B5667" t="s">
        <v>11359</v>
      </c>
      <c r="C5667" s="2">
        <v>26</v>
      </c>
      <c r="D5667" s="3" t="str">
        <f t="shared" si="177"/>
        <v>young professionals</v>
      </c>
      <c r="E5667" t="s">
        <v>24</v>
      </c>
      <c r="F5667">
        <v>7.17</v>
      </c>
      <c r="G5667" t="str">
        <f t="shared" si="176"/>
        <v>Medium</v>
      </c>
      <c r="H5667">
        <v>5.21</v>
      </c>
      <c r="I5667">
        <v>3.34</v>
      </c>
      <c r="J5667">
        <v>2.59</v>
      </c>
      <c r="K5667">
        <v>5.26</v>
      </c>
      <c r="L5667">
        <v>121</v>
      </c>
      <c r="M5667">
        <v>160</v>
      </c>
      <c r="N5667">
        <v>8.6300000000000008</v>
      </c>
      <c r="O5667" t="s">
        <v>27</v>
      </c>
      <c r="P5667" t="s">
        <v>20</v>
      </c>
      <c r="Q5667" t="s">
        <v>36</v>
      </c>
      <c r="R5667">
        <v>1</v>
      </c>
    </row>
    <row r="5668" spans="1:18" x14ac:dyDescent="0.3">
      <c r="A5668" t="s">
        <v>11360</v>
      </c>
      <c r="B5668" t="s">
        <v>11361</v>
      </c>
      <c r="C5668" s="2">
        <v>31</v>
      </c>
      <c r="D5668" s="3" t="str">
        <f t="shared" si="177"/>
        <v>adults</v>
      </c>
      <c r="E5668" t="s">
        <v>18</v>
      </c>
      <c r="F5668">
        <v>4.08</v>
      </c>
      <c r="G5668" t="str">
        <f t="shared" si="176"/>
        <v>Normal</v>
      </c>
      <c r="H5668">
        <v>5.81</v>
      </c>
      <c r="I5668">
        <v>0.02</v>
      </c>
      <c r="J5668">
        <v>1.94</v>
      </c>
      <c r="K5668">
        <v>6.09</v>
      </c>
      <c r="L5668">
        <v>179</v>
      </c>
      <c r="M5668">
        <v>141</v>
      </c>
      <c r="N5668">
        <v>5.82</v>
      </c>
      <c r="O5668" t="s">
        <v>19</v>
      </c>
      <c r="P5668" t="s">
        <v>28</v>
      </c>
      <c r="Q5668" t="s">
        <v>36</v>
      </c>
      <c r="R5668">
        <v>1</v>
      </c>
    </row>
    <row r="5669" spans="1:18" x14ac:dyDescent="0.3">
      <c r="A5669" t="s">
        <v>11362</v>
      </c>
      <c r="B5669" t="s">
        <v>11363</v>
      </c>
      <c r="C5669" s="2">
        <v>26</v>
      </c>
      <c r="D5669" s="3" t="str">
        <f t="shared" si="177"/>
        <v>young professionals</v>
      </c>
      <c r="E5669" t="s">
        <v>49</v>
      </c>
      <c r="F5669">
        <v>8.58</v>
      </c>
      <c r="G5669" t="str">
        <f t="shared" si="176"/>
        <v>High</v>
      </c>
      <c r="H5669">
        <v>5.53</v>
      </c>
      <c r="I5669">
        <v>0.12</v>
      </c>
      <c r="J5669">
        <v>4.84</v>
      </c>
      <c r="K5669">
        <v>8.66</v>
      </c>
      <c r="L5669">
        <v>173</v>
      </c>
      <c r="M5669">
        <v>57</v>
      </c>
      <c r="N5669">
        <v>9.9499999999999993</v>
      </c>
      <c r="O5669" t="s">
        <v>35</v>
      </c>
      <c r="P5669" t="s">
        <v>20</v>
      </c>
      <c r="Q5669" t="s">
        <v>32</v>
      </c>
      <c r="R5669">
        <v>1</v>
      </c>
    </row>
    <row r="5670" spans="1:18" x14ac:dyDescent="0.3">
      <c r="A5670" t="s">
        <v>11364</v>
      </c>
      <c r="B5670" t="s">
        <v>11365</v>
      </c>
      <c r="C5670" s="2">
        <v>29</v>
      </c>
      <c r="D5670" s="3" t="str">
        <f t="shared" si="177"/>
        <v>young professionals</v>
      </c>
      <c r="E5670" t="s">
        <v>49</v>
      </c>
      <c r="F5670">
        <v>6.86</v>
      </c>
      <c r="G5670" t="str">
        <f t="shared" si="176"/>
        <v>Medium</v>
      </c>
      <c r="H5670">
        <v>5.84</v>
      </c>
      <c r="I5670">
        <v>3.21</v>
      </c>
      <c r="J5670">
        <v>1.48</v>
      </c>
      <c r="K5670">
        <v>8.3699999999999992</v>
      </c>
      <c r="L5670">
        <v>136</v>
      </c>
      <c r="M5670">
        <v>157</v>
      </c>
      <c r="N5670">
        <v>7.67</v>
      </c>
      <c r="O5670" t="s">
        <v>35</v>
      </c>
      <c r="P5670" t="s">
        <v>28</v>
      </c>
      <c r="Q5670" t="s">
        <v>32</v>
      </c>
      <c r="R5670">
        <v>1</v>
      </c>
    </row>
    <row r="5671" spans="1:18" x14ac:dyDescent="0.3">
      <c r="A5671" t="s">
        <v>11366</v>
      </c>
      <c r="B5671" t="s">
        <v>11367</v>
      </c>
      <c r="C5671" s="2">
        <v>35</v>
      </c>
      <c r="D5671" s="3" t="str">
        <f t="shared" si="177"/>
        <v>adults</v>
      </c>
      <c r="E5671" t="s">
        <v>18</v>
      </c>
      <c r="F5671">
        <v>3.1</v>
      </c>
      <c r="G5671" t="str">
        <f t="shared" si="176"/>
        <v>Normal</v>
      </c>
      <c r="H5671">
        <v>4.3899999999999997</v>
      </c>
      <c r="I5671">
        <v>1.73</v>
      </c>
      <c r="J5671">
        <v>3.08</v>
      </c>
      <c r="K5671">
        <v>7.24</v>
      </c>
      <c r="L5671">
        <v>250</v>
      </c>
      <c r="M5671">
        <v>65</v>
      </c>
      <c r="N5671">
        <v>4.99</v>
      </c>
      <c r="O5671" t="s">
        <v>27</v>
      </c>
      <c r="P5671" t="s">
        <v>28</v>
      </c>
      <c r="Q5671" t="s">
        <v>32</v>
      </c>
      <c r="R5671">
        <v>1</v>
      </c>
    </row>
    <row r="5672" spans="1:18" x14ac:dyDescent="0.3">
      <c r="A5672" t="s">
        <v>11368</v>
      </c>
      <c r="B5672" t="s">
        <v>11369</v>
      </c>
      <c r="C5672" s="2">
        <v>32</v>
      </c>
      <c r="D5672" s="3" t="str">
        <f t="shared" si="177"/>
        <v>adults</v>
      </c>
      <c r="E5672" t="s">
        <v>24</v>
      </c>
      <c r="F5672">
        <v>8.0399999999999991</v>
      </c>
      <c r="G5672" t="str">
        <f t="shared" si="176"/>
        <v>High</v>
      </c>
      <c r="H5672">
        <v>5.79</v>
      </c>
      <c r="I5672">
        <v>3.81</v>
      </c>
      <c r="J5672">
        <v>4.21</v>
      </c>
      <c r="K5672">
        <v>6.23</v>
      </c>
      <c r="L5672">
        <v>236</v>
      </c>
      <c r="M5672">
        <v>42</v>
      </c>
      <c r="N5672">
        <v>9.1999999999999993</v>
      </c>
      <c r="O5672" t="s">
        <v>35</v>
      </c>
      <c r="P5672" t="s">
        <v>20</v>
      </c>
      <c r="Q5672" t="s">
        <v>36</v>
      </c>
      <c r="R5672">
        <v>1</v>
      </c>
    </row>
    <row r="5673" spans="1:18" x14ac:dyDescent="0.3">
      <c r="A5673" t="s">
        <v>11370</v>
      </c>
      <c r="B5673" t="s">
        <v>11371</v>
      </c>
      <c r="C5673" s="2">
        <v>19</v>
      </c>
      <c r="D5673" s="3" t="str">
        <f t="shared" si="177"/>
        <v>young adults</v>
      </c>
      <c r="E5673" t="s">
        <v>49</v>
      </c>
      <c r="F5673">
        <v>4.74</v>
      </c>
      <c r="G5673" t="str">
        <f t="shared" si="176"/>
        <v>Medium</v>
      </c>
      <c r="H5673">
        <v>5.12</v>
      </c>
      <c r="I5673">
        <v>1.8</v>
      </c>
      <c r="J5673">
        <v>5.85</v>
      </c>
      <c r="K5673">
        <v>5.91</v>
      </c>
      <c r="L5673">
        <v>96</v>
      </c>
      <c r="M5673">
        <v>33</v>
      </c>
      <c r="N5673">
        <v>5.68</v>
      </c>
      <c r="O5673" t="s">
        <v>35</v>
      </c>
      <c r="P5673" t="s">
        <v>20</v>
      </c>
      <c r="Q5673" t="s">
        <v>32</v>
      </c>
      <c r="R5673">
        <v>1</v>
      </c>
    </row>
    <row r="5674" spans="1:18" x14ac:dyDescent="0.3">
      <c r="A5674" t="s">
        <v>11372</v>
      </c>
      <c r="B5674" t="s">
        <v>11373</v>
      </c>
      <c r="C5674" s="2">
        <v>33</v>
      </c>
      <c r="D5674" s="3" t="str">
        <f t="shared" si="177"/>
        <v>adults</v>
      </c>
      <c r="E5674" t="s">
        <v>18</v>
      </c>
      <c r="F5674">
        <v>11.54</v>
      </c>
      <c r="G5674" t="str">
        <f t="shared" si="176"/>
        <v>High</v>
      </c>
      <c r="H5674">
        <v>1.77</v>
      </c>
      <c r="I5674">
        <v>1.67</v>
      </c>
      <c r="J5674">
        <v>2.2599999999999998</v>
      </c>
      <c r="K5674">
        <v>7.55</v>
      </c>
      <c r="L5674">
        <v>136</v>
      </c>
      <c r="M5674">
        <v>179</v>
      </c>
      <c r="N5674">
        <v>14.42</v>
      </c>
      <c r="O5674" t="s">
        <v>19</v>
      </c>
      <c r="P5674" t="s">
        <v>28</v>
      </c>
      <c r="Q5674" t="s">
        <v>32</v>
      </c>
      <c r="R5674">
        <v>1</v>
      </c>
    </row>
    <row r="5675" spans="1:18" x14ac:dyDescent="0.3">
      <c r="A5675" t="s">
        <v>11374</v>
      </c>
      <c r="B5675" t="s">
        <v>11375</v>
      </c>
      <c r="C5675" s="2">
        <v>28</v>
      </c>
      <c r="D5675" s="3" t="str">
        <f t="shared" si="177"/>
        <v>young professionals</v>
      </c>
      <c r="E5675" t="s">
        <v>18</v>
      </c>
      <c r="F5675">
        <v>6.08</v>
      </c>
      <c r="G5675" t="str">
        <f t="shared" si="176"/>
        <v>Medium</v>
      </c>
      <c r="H5675">
        <v>4.54</v>
      </c>
      <c r="I5675">
        <v>2.34</v>
      </c>
      <c r="J5675">
        <v>4.17</v>
      </c>
      <c r="K5675">
        <v>6.65</v>
      </c>
      <c r="L5675">
        <v>68</v>
      </c>
      <c r="M5675">
        <v>144</v>
      </c>
      <c r="N5675">
        <v>8.76</v>
      </c>
      <c r="O5675" t="s">
        <v>35</v>
      </c>
      <c r="P5675" t="s">
        <v>20</v>
      </c>
      <c r="Q5675" t="s">
        <v>32</v>
      </c>
      <c r="R5675">
        <v>1</v>
      </c>
    </row>
    <row r="5676" spans="1:18" x14ac:dyDescent="0.3">
      <c r="A5676" t="s">
        <v>11376</v>
      </c>
      <c r="B5676" t="s">
        <v>11377</v>
      </c>
      <c r="C5676" s="2">
        <v>19</v>
      </c>
      <c r="D5676" s="3" t="str">
        <f t="shared" si="177"/>
        <v>young adults</v>
      </c>
      <c r="E5676" t="s">
        <v>49</v>
      </c>
      <c r="F5676">
        <v>6.21</v>
      </c>
      <c r="G5676" t="str">
        <f t="shared" si="176"/>
        <v>Medium</v>
      </c>
      <c r="H5676">
        <v>1.28</v>
      </c>
      <c r="I5676">
        <v>0.67</v>
      </c>
      <c r="J5676">
        <v>0.61</v>
      </c>
      <c r="K5676">
        <v>8.5299999999999994</v>
      </c>
      <c r="L5676">
        <v>128</v>
      </c>
      <c r="M5676">
        <v>120</v>
      </c>
      <c r="N5676">
        <v>7.91</v>
      </c>
      <c r="O5676" t="s">
        <v>19</v>
      </c>
      <c r="P5676" t="s">
        <v>20</v>
      </c>
      <c r="Q5676" t="s">
        <v>32</v>
      </c>
      <c r="R5676">
        <v>1</v>
      </c>
    </row>
    <row r="5677" spans="1:18" x14ac:dyDescent="0.3">
      <c r="A5677" t="s">
        <v>11378</v>
      </c>
      <c r="B5677" t="s">
        <v>11379</v>
      </c>
      <c r="C5677" s="2">
        <v>27</v>
      </c>
      <c r="D5677" s="3" t="str">
        <f t="shared" si="177"/>
        <v>young professionals</v>
      </c>
      <c r="E5677" t="s">
        <v>18</v>
      </c>
      <c r="F5677">
        <v>6.18</v>
      </c>
      <c r="G5677" t="str">
        <f t="shared" si="176"/>
        <v>Medium</v>
      </c>
      <c r="H5677">
        <v>1.84</v>
      </c>
      <c r="I5677">
        <v>0.8</v>
      </c>
      <c r="J5677">
        <v>1.75</v>
      </c>
      <c r="K5677">
        <v>5.05</v>
      </c>
      <c r="L5677">
        <v>226</v>
      </c>
      <c r="M5677">
        <v>127</v>
      </c>
      <c r="N5677">
        <v>8.74</v>
      </c>
      <c r="O5677" t="s">
        <v>19</v>
      </c>
      <c r="P5677" t="s">
        <v>28</v>
      </c>
      <c r="Q5677" t="s">
        <v>32</v>
      </c>
      <c r="R5677">
        <v>1</v>
      </c>
    </row>
    <row r="5678" spans="1:18" x14ac:dyDescent="0.3">
      <c r="A5678" t="s">
        <v>11380</v>
      </c>
      <c r="B5678" t="s">
        <v>11381</v>
      </c>
      <c r="C5678" s="2">
        <v>24</v>
      </c>
      <c r="D5678" s="3" t="str">
        <f t="shared" si="177"/>
        <v>young adults</v>
      </c>
      <c r="E5678" t="s">
        <v>18</v>
      </c>
      <c r="F5678">
        <v>3.78</v>
      </c>
      <c r="G5678" t="str">
        <f t="shared" si="176"/>
        <v>Normal</v>
      </c>
      <c r="H5678">
        <v>3.08</v>
      </c>
      <c r="I5678">
        <v>1.83</v>
      </c>
      <c r="J5678">
        <v>4.05</v>
      </c>
      <c r="K5678">
        <v>5.61</v>
      </c>
      <c r="L5678">
        <v>167</v>
      </c>
      <c r="M5678">
        <v>119</v>
      </c>
      <c r="N5678">
        <v>4.9400000000000004</v>
      </c>
      <c r="O5678" t="s">
        <v>19</v>
      </c>
      <c r="P5678" t="s">
        <v>28</v>
      </c>
      <c r="Q5678" t="s">
        <v>21</v>
      </c>
      <c r="R5678">
        <v>0</v>
      </c>
    </row>
    <row r="5679" spans="1:18" x14ac:dyDescent="0.3">
      <c r="A5679" t="s">
        <v>11382</v>
      </c>
      <c r="B5679" t="s">
        <v>11383</v>
      </c>
      <c r="C5679" s="2">
        <v>33</v>
      </c>
      <c r="D5679" s="3" t="str">
        <f t="shared" si="177"/>
        <v>adults</v>
      </c>
      <c r="E5679" t="s">
        <v>18</v>
      </c>
      <c r="F5679">
        <v>10.119999999999999</v>
      </c>
      <c r="G5679" t="str">
        <f t="shared" si="176"/>
        <v>High</v>
      </c>
      <c r="H5679">
        <v>2.5299999999999998</v>
      </c>
      <c r="I5679">
        <v>3.27</v>
      </c>
      <c r="J5679">
        <v>3.63</v>
      </c>
      <c r="K5679">
        <v>6.99</v>
      </c>
      <c r="L5679">
        <v>64</v>
      </c>
      <c r="M5679">
        <v>132</v>
      </c>
      <c r="N5679">
        <v>12.5</v>
      </c>
      <c r="O5679" t="s">
        <v>35</v>
      </c>
      <c r="P5679" t="s">
        <v>20</v>
      </c>
      <c r="Q5679" t="s">
        <v>36</v>
      </c>
      <c r="R5679">
        <v>1</v>
      </c>
    </row>
    <row r="5680" spans="1:18" x14ac:dyDescent="0.3">
      <c r="A5680" t="s">
        <v>11384</v>
      </c>
      <c r="B5680" t="s">
        <v>11385</v>
      </c>
      <c r="C5680" s="2">
        <v>29</v>
      </c>
      <c r="D5680" s="3" t="str">
        <f t="shared" si="177"/>
        <v>young professionals</v>
      </c>
      <c r="E5680" t="s">
        <v>18</v>
      </c>
      <c r="F5680">
        <v>3.65</v>
      </c>
      <c r="G5680" t="str">
        <f t="shared" si="176"/>
        <v>Normal</v>
      </c>
      <c r="H5680">
        <v>0.51</v>
      </c>
      <c r="I5680">
        <v>2.4700000000000002</v>
      </c>
      <c r="J5680">
        <v>3</v>
      </c>
      <c r="K5680">
        <v>8.24</v>
      </c>
      <c r="L5680">
        <v>107</v>
      </c>
      <c r="M5680">
        <v>94</v>
      </c>
      <c r="N5680">
        <v>6.48</v>
      </c>
      <c r="O5680" t="s">
        <v>19</v>
      </c>
      <c r="P5680" t="s">
        <v>28</v>
      </c>
      <c r="Q5680" t="s">
        <v>21</v>
      </c>
      <c r="R5680">
        <v>0</v>
      </c>
    </row>
    <row r="5681" spans="1:18" x14ac:dyDescent="0.3">
      <c r="A5681" t="s">
        <v>11386</v>
      </c>
      <c r="B5681" t="s">
        <v>11387</v>
      </c>
      <c r="C5681" s="2">
        <v>27</v>
      </c>
      <c r="D5681" s="3" t="str">
        <f t="shared" si="177"/>
        <v>young professionals</v>
      </c>
      <c r="E5681" t="s">
        <v>18</v>
      </c>
      <c r="F5681">
        <v>7.27</v>
      </c>
      <c r="G5681" t="str">
        <f t="shared" si="176"/>
        <v>Medium</v>
      </c>
      <c r="H5681">
        <v>4.26</v>
      </c>
      <c r="I5681">
        <v>1.84</v>
      </c>
      <c r="J5681">
        <v>5.01</v>
      </c>
      <c r="K5681">
        <v>4.95</v>
      </c>
      <c r="L5681">
        <v>53</v>
      </c>
      <c r="M5681">
        <v>147</v>
      </c>
      <c r="N5681">
        <v>7.82</v>
      </c>
      <c r="O5681" t="s">
        <v>27</v>
      </c>
      <c r="P5681" t="s">
        <v>28</v>
      </c>
      <c r="Q5681" t="s">
        <v>32</v>
      </c>
      <c r="R5681">
        <v>1</v>
      </c>
    </row>
    <row r="5682" spans="1:18" x14ac:dyDescent="0.3">
      <c r="A5682" t="s">
        <v>11388</v>
      </c>
      <c r="B5682" t="s">
        <v>11389</v>
      </c>
      <c r="C5682" s="2">
        <v>26</v>
      </c>
      <c r="D5682" s="3" t="str">
        <f t="shared" si="177"/>
        <v>young professionals</v>
      </c>
      <c r="E5682" t="s">
        <v>49</v>
      </c>
      <c r="F5682">
        <v>3.9</v>
      </c>
      <c r="G5682" t="str">
        <f t="shared" si="176"/>
        <v>Normal</v>
      </c>
      <c r="H5682">
        <v>5.97</v>
      </c>
      <c r="I5682">
        <v>0.48</v>
      </c>
      <c r="J5682">
        <v>1.58</v>
      </c>
      <c r="K5682">
        <v>6.38</v>
      </c>
      <c r="L5682">
        <v>29</v>
      </c>
      <c r="M5682">
        <v>38</v>
      </c>
      <c r="N5682">
        <v>4.42</v>
      </c>
      <c r="O5682" t="s">
        <v>35</v>
      </c>
      <c r="P5682" t="s">
        <v>20</v>
      </c>
      <c r="Q5682" t="s">
        <v>32</v>
      </c>
      <c r="R5682">
        <v>1</v>
      </c>
    </row>
    <row r="5683" spans="1:18" x14ac:dyDescent="0.3">
      <c r="A5683" t="s">
        <v>11390</v>
      </c>
      <c r="B5683" t="s">
        <v>11391</v>
      </c>
      <c r="C5683" s="2">
        <v>24</v>
      </c>
      <c r="D5683" s="3" t="str">
        <f t="shared" si="177"/>
        <v>young adults</v>
      </c>
      <c r="E5683" t="s">
        <v>18</v>
      </c>
      <c r="F5683">
        <v>6.09</v>
      </c>
      <c r="G5683" t="str">
        <f t="shared" si="176"/>
        <v>Medium</v>
      </c>
      <c r="H5683">
        <v>5.63</v>
      </c>
      <c r="I5683">
        <v>2.54</v>
      </c>
      <c r="J5683">
        <v>5.26</v>
      </c>
      <c r="K5683">
        <v>6.52</v>
      </c>
      <c r="L5683">
        <v>162</v>
      </c>
      <c r="M5683">
        <v>20</v>
      </c>
      <c r="N5683">
        <v>6.7</v>
      </c>
      <c r="O5683" t="s">
        <v>27</v>
      </c>
      <c r="P5683" t="s">
        <v>28</v>
      </c>
      <c r="Q5683" t="s">
        <v>36</v>
      </c>
      <c r="R5683">
        <v>1</v>
      </c>
    </row>
    <row r="5684" spans="1:18" x14ac:dyDescent="0.3">
      <c r="A5684" t="s">
        <v>11392</v>
      </c>
      <c r="B5684" t="s">
        <v>11393</v>
      </c>
      <c r="C5684" s="2">
        <v>34</v>
      </c>
      <c r="D5684" s="3" t="str">
        <f t="shared" si="177"/>
        <v>adults</v>
      </c>
      <c r="E5684" t="s">
        <v>24</v>
      </c>
      <c r="F5684">
        <v>7.8</v>
      </c>
      <c r="G5684" t="str">
        <f t="shared" si="176"/>
        <v>High</v>
      </c>
      <c r="H5684">
        <v>1.56</v>
      </c>
      <c r="I5684">
        <v>2.23</v>
      </c>
      <c r="J5684">
        <v>4.13</v>
      </c>
      <c r="K5684">
        <v>5.8</v>
      </c>
      <c r="L5684">
        <v>173</v>
      </c>
      <c r="M5684">
        <v>113</v>
      </c>
      <c r="N5684">
        <v>8.65</v>
      </c>
      <c r="O5684" t="s">
        <v>27</v>
      </c>
      <c r="P5684" t="s">
        <v>28</v>
      </c>
      <c r="Q5684" t="s">
        <v>29</v>
      </c>
      <c r="R5684">
        <v>0</v>
      </c>
    </row>
    <row r="5685" spans="1:18" x14ac:dyDescent="0.3">
      <c r="A5685" t="s">
        <v>11394</v>
      </c>
      <c r="B5685" t="s">
        <v>11395</v>
      </c>
      <c r="C5685" s="2">
        <v>26</v>
      </c>
      <c r="D5685" s="3" t="str">
        <f t="shared" si="177"/>
        <v>young professionals</v>
      </c>
      <c r="E5685" t="s">
        <v>24</v>
      </c>
      <c r="F5685">
        <v>5.37</v>
      </c>
      <c r="G5685" t="str">
        <f t="shared" si="176"/>
        <v>Medium</v>
      </c>
      <c r="H5685">
        <v>2.0499999999999998</v>
      </c>
      <c r="I5685">
        <v>2.48</v>
      </c>
      <c r="J5685">
        <v>4.47</v>
      </c>
      <c r="K5685">
        <v>6.73</v>
      </c>
      <c r="L5685">
        <v>62</v>
      </c>
      <c r="M5685">
        <v>78</v>
      </c>
      <c r="N5685">
        <v>6.29</v>
      </c>
      <c r="O5685" t="s">
        <v>27</v>
      </c>
      <c r="P5685" t="s">
        <v>20</v>
      </c>
      <c r="Q5685" t="s">
        <v>21</v>
      </c>
      <c r="R5685">
        <v>0</v>
      </c>
    </row>
    <row r="5686" spans="1:18" x14ac:dyDescent="0.3">
      <c r="A5686" t="s">
        <v>11396</v>
      </c>
      <c r="B5686" t="s">
        <v>11397</v>
      </c>
      <c r="C5686" s="2">
        <v>28</v>
      </c>
      <c r="D5686" s="3" t="str">
        <f t="shared" si="177"/>
        <v>young professionals</v>
      </c>
      <c r="E5686" t="s">
        <v>24</v>
      </c>
      <c r="F5686">
        <v>7.33</v>
      </c>
      <c r="G5686" t="str">
        <f t="shared" si="176"/>
        <v>Medium</v>
      </c>
      <c r="H5686">
        <v>4.37</v>
      </c>
      <c r="I5686">
        <v>3.55</v>
      </c>
      <c r="J5686">
        <v>2.39</v>
      </c>
      <c r="K5686">
        <v>6.88</v>
      </c>
      <c r="L5686">
        <v>79</v>
      </c>
      <c r="M5686">
        <v>63</v>
      </c>
      <c r="N5686">
        <v>8.65</v>
      </c>
      <c r="O5686" t="s">
        <v>35</v>
      </c>
      <c r="P5686" t="s">
        <v>28</v>
      </c>
      <c r="Q5686" t="s">
        <v>32</v>
      </c>
      <c r="R5686">
        <v>1</v>
      </c>
    </row>
    <row r="5687" spans="1:18" x14ac:dyDescent="0.3">
      <c r="A5687" t="s">
        <v>11398</v>
      </c>
      <c r="B5687" t="s">
        <v>11399</v>
      </c>
      <c r="C5687" s="2">
        <v>29</v>
      </c>
      <c r="D5687" s="3" t="str">
        <f t="shared" si="177"/>
        <v>young professionals</v>
      </c>
      <c r="E5687" t="s">
        <v>24</v>
      </c>
      <c r="F5687">
        <v>3.74</v>
      </c>
      <c r="G5687" t="str">
        <f t="shared" si="176"/>
        <v>Normal</v>
      </c>
      <c r="H5687">
        <v>5.47</v>
      </c>
      <c r="I5687">
        <v>2.2200000000000002</v>
      </c>
      <c r="J5687">
        <v>1.79</v>
      </c>
      <c r="K5687">
        <v>6.95</v>
      </c>
      <c r="L5687">
        <v>169</v>
      </c>
      <c r="M5687">
        <v>60</v>
      </c>
      <c r="N5687">
        <v>5.4</v>
      </c>
      <c r="O5687" t="s">
        <v>19</v>
      </c>
      <c r="P5687" t="s">
        <v>28</v>
      </c>
      <c r="Q5687" t="s">
        <v>36</v>
      </c>
      <c r="R5687">
        <v>1</v>
      </c>
    </row>
    <row r="5688" spans="1:18" x14ac:dyDescent="0.3">
      <c r="A5688" t="s">
        <v>11400</v>
      </c>
      <c r="B5688" t="s">
        <v>11401</v>
      </c>
      <c r="C5688" s="2">
        <v>33</v>
      </c>
      <c r="D5688" s="3" t="str">
        <f t="shared" si="177"/>
        <v>adults</v>
      </c>
      <c r="E5688" t="s">
        <v>24</v>
      </c>
      <c r="F5688">
        <v>9.5</v>
      </c>
      <c r="G5688" t="str">
        <f t="shared" si="176"/>
        <v>High</v>
      </c>
      <c r="H5688">
        <v>3.63</v>
      </c>
      <c r="I5688">
        <v>3.55</v>
      </c>
      <c r="J5688">
        <v>3</v>
      </c>
      <c r="K5688">
        <v>5.41</v>
      </c>
      <c r="L5688">
        <v>196</v>
      </c>
      <c r="M5688">
        <v>167</v>
      </c>
      <c r="N5688">
        <v>11.82</v>
      </c>
      <c r="O5688" t="s">
        <v>27</v>
      </c>
      <c r="P5688" t="s">
        <v>28</v>
      </c>
      <c r="Q5688" t="s">
        <v>36</v>
      </c>
      <c r="R5688">
        <v>1</v>
      </c>
    </row>
    <row r="5689" spans="1:18" x14ac:dyDescent="0.3">
      <c r="A5689" t="s">
        <v>11402</v>
      </c>
      <c r="B5689" t="s">
        <v>11403</v>
      </c>
      <c r="C5689" s="2">
        <v>34</v>
      </c>
      <c r="D5689" s="3" t="str">
        <f t="shared" si="177"/>
        <v>adults</v>
      </c>
      <c r="E5689" t="s">
        <v>24</v>
      </c>
      <c r="F5689">
        <v>10.27</v>
      </c>
      <c r="G5689" t="str">
        <f t="shared" si="176"/>
        <v>High</v>
      </c>
      <c r="H5689">
        <v>4.5199999999999996</v>
      </c>
      <c r="I5689">
        <v>2.0699999999999998</v>
      </c>
      <c r="J5689">
        <v>4.5599999999999996</v>
      </c>
      <c r="K5689">
        <v>7.19</v>
      </c>
      <c r="L5689">
        <v>124</v>
      </c>
      <c r="M5689">
        <v>126</v>
      </c>
      <c r="N5689">
        <v>11.64</v>
      </c>
      <c r="O5689" t="s">
        <v>35</v>
      </c>
      <c r="P5689" t="s">
        <v>28</v>
      </c>
      <c r="Q5689" t="s">
        <v>32</v>
      </c>
      <c r="R5689">
        <v>1</v>
      </c>
    </row>
    <row r="5690" spans="1:18" x14ac:dyDescent="0.3">
      <c r="A5690" t="s">
        <v>11404</v>
      </c>
      <c r="B5690" t="s">
        <v>11405</v>
      </c>
      <c r="C5690" s="2">
        <v>27</v>
      </c>
      <c r="D5690" s="3" t="str">
        <f t="shared" si="177"/>
        <v>young professionals</v>
      </c>
      <c r="E5690" t="s">
        <v>24</v>
      </c>
      <c r="F5690">
        <v>7.73</v>
      </c>
      <c r="G5690" t="str">
        <f t="shared" si="176"/>
        <v>High</v>
      </c>
      <c r="H5690">
        <v>3.54</v>
      </c>
      <c r="I5690">
        <v>3.27</v>
      </c>
      <c r="J5690">
        <v>4.62</v>
      </c>
      <c r="K5690">
        <v>9</v>
      </c>
      <c r="L5690">
        <v>243</v>
      </c>
      <c r="M5690">
        <v>148</v>
      </c>
      <c r="N5690">
        <v>8.2899999999999991</v>
      </c>
      <c r="O5690" t="s">
        <v>35</v>
      </c>
      <c r="P5690" t="s">
        <v>28</v>
      </c>
      <c r="Q5690" t="s">
        <v>29</v>
      </c>
      <c r="R5690">
        <v>0</v>
      </c>
    </row>
    <row r="5691" spans="1:18" x14ac:dyDescent="0.3">
      <c r="A5691" t="s">
        <v>11406</v>
      </c>
      <c r="B5691" t="s">
        <v>11407</v>
      </c>
      <c r="C5691" s="2">
        <v>20</v>
      </c>
      <c r="D5691" s="3" t="str">
        <f t="shared" si="177"/>
        <v>young adults</v>
      </c>
      <c r="E5691" t="s">
        <v>49</v>
      </c>
      <c r="F5691">
        <v>7.55</v>
      </c>
      <c r="G5691" t="str">
        <f t="shared" si="176"/>
        <v>High</v>
      </c>
      <c r="H5691">
        <v>4.9000000000000004</v>
      </c>
      <c r="I5691">
        <v>0.55000000000000004</v>
      </c>
      <c r="J5691">
        <v>4.5999999999999996</v>
      </c>
      <c r="K5691">
        <v>6.19</v>
      </c>
      <c r="L5691">
        <v>97</v>
      </c>
      <c r="M5691">
        <v>46</v>
      </c>
      <c r="N5691">
        <v>9.9</v>
      </c>
      <c r="O5691" t="s">
        <v>35</v>
      </c>
      <c r="P5691" t="s">
        <v>20</v>
      </c>
      <c r="Q5691" t="s">
        <v>32</v>
      </c>
      <c r="R5691">
        <v>1</v>
      </c>
    </row>
    <row r="5692" spans="1:18" x14ac:dyDescent="0.3">
      <c r="A5692" t="s">
        <v>11408</v>
      </c>
      <c r="B5692" t="s">
        <v>11409</v>
      </c>
      <c r="C5692" s="2">
        <v>35</v>
      </c>
      <c r="D5692" s="3" t="str">
        <f t="shared" si="177"/>
        <v>adults</v>
      </c>
      <c r="E5692" t="s">
        <v>49</v>
      </c>
      <c r="F5692">
        <v>5.15</v>
      </c>
      <c r="G5692" t="str">
        <f t="shared" si="176"/>
        <v>Medium</v>
      </c>
      <c r="H5692">
        <v>3.68</v>
      </c>
      <c r="I5692">
        <v>3.94</v>
      </c>
      <c r="J5692">
        <v>4</v>
      </c>
      <c r="K5692">
        <v>7.97</v>
      </c>
      <c r="L5692">
        <v>153</v>
      </c>
      <c r="M5692">
        <v>20</v>
      </c>
      <c r="N5692">
        <v>7.39</v>
      </c>
      <c r="O5692" t="s">
        <v>35</v>
      </c>
      <c r="P5692" t="s">
        <v>28</v>
      </c>
      <c r="Q5692" t="s">
        <v>21</v>
      </c>
      <c r="R5692">
        <v>0</v>
      </c>
    </row>
    <row r="5693" spans="1:18" x14ac:dyDescent="0.3">
      <c r="A5693" t="s">
        <v>11410</v>
      </c>
      <c r="B5693" t="s">
        <v>11411</v>
      </c>
      <c r="C5693" s="2">
        <v>23</v>
      </c>
      <c r="D5693" s="3" t="str">
        <f t="shared" si="177"/>
        <v>young adults</v>
      </c>
      <c r="E5693" t="s">
        <v>18</v>
      </c>
      <c r="F5693">
        <v>9.5399999999999991</v>
      </c>
      <c r="G5693" t="str">
        <f t="shared" si="176"/>
        <v>High</v>
      </c>
      <c r="H5693">
        <v>2.96</v>
      </c>
      <c r="I5693">
        <v>3.81</v>
      </c>
      <c r="J5693">
        <v>4.1500000000000004</v>
      </c>
      <c r="K5693">
        <v>6.92</v>
      </c>
      <c r="L5693">
        <v>133</v>
      </c>
      <c r="M5693">
        <v>116</v>
      </c>
      <c r="N5693">
        <v>12.47</v>
      </c>
      <c r="O5693" t="s">
        <v>35</v>
      </c>
      <c r="P5693" t="s">
        <v>28</v>
      </c>
      <c r="Q5693" t="s">
        <v>36</v>
      </c>
      <c r="R5693">
        <v>1</v>
      </c>
    </row>
    <row r="5694" spans="1:18" x14ac:dyDescent="0.3">
      <c r="A5694" t="s">
        <v>11412</v>
      </c>
      <c r="B5694" t="s">
        <v>11413</v>
      </c>
      <c r="C5694" s="2">
        <v>30</v>
      </c>
      <c r="D5694" s="3" t="str">
        <f t="shared" si="177"/>
        <v>adults</v>
      </c>
      <c r="E5694" t="s">
        <v>24</v>
      </c>
      <c r="F5694">
        <v>4.3099999999999996</v>
      </c>
      <c r="G5694" t="str">
        <f t="shared" si="176"/>
        <v>Normal</v>
      </c>
      <c r="H5694">
        <v>5.99</v>
      </c>
      <c r="I5694">
        <v>3.72</v>
      </c>
      <c r="J5694">
        <v>0.94</v>
      </c>
      <c r="K5694">
        <v>7.52</v>
      </c>
      <c r="L5694">
        <v>206</v>
      </c>
      <c r="M5694">
        <v>172</v>
      </c>
      <c r="N5694">
        <v>5.23</v>
      </c>
      <c r="O5694" t="s">
        <v>19</v>
      </c>
      <c r="P5694" t="s">
        <v>20</v>
      </c>
      <c r="Q5694" t="s">
        <v>32</v>
      </c>
      <c r="R5694">
        <v>1</v>
      </c>
    </row>
    <row r="5695" spans="1:18" x14ac:dyDescent="0.3">
      <c r="A5695" t="s">
        <v>11414</v>
      </c>
      <c r="B5695" t="s">
        <v>11415</v>
      </c>
      <c r="C5695" s="2">
        <v>35</v>
      </c>
      <c r="D5695" s="3" t="str">
        <f t="shared" si="177"/>
        <v>adults</v>
      </c>
      <c r="E5695" t="s">
        <v>18</v>
      </c>
      <c r="F5695">
        <v>9.3800000000000008</v>
      </c>
      <c r="G5695" t="str">
        <f t="shared" si="176"/>
        <v>High</v>
      </c>
      <c r="H5695">
        <v>0.84</v>
      </c>
      <c r="I5695">
        <v>3.19</v>
      </c>
      <c r="J5695">
        <v>5.51</v>
      </c>
      <c r="K5695">
        <v>7.66</v>
      </c>
      <c r="L5695">
        <v>221</v>
      </c>
      <c r="M5695">
        <v>111</v>
      </c>
      <c r="N5695">
        <v>11.5</v>
      </c>
      <c r="O5695" t="s">
        <v>27</v>
      </c>
      <c r="P5695" t="s">
        <v>20</v>
      </c>
      <c r="Q5695" t="s">
        <v>32</v>
      </c>
      <c r="R5695">
        <v>1</v>
      </c>
    </row>
    <row r="5696" spans="1:18" x14ac:dyDescent="0.3">
      <c r="A5696" t="s">
        <v>11416</v>
      </c>
      <c r="B5696" t="s">
        <v>11417</v>
      </c>
      <c r="C5696" s="2">
        <v>22</v>
      </c>
      <c r="D5696" s="3" t="str">
        <f t="shared" si="177"/>
        <v>young adults</v>
      </c>
      <c r="E5696" t="s">
        <v>18</v>
      </c>
      <c r="F5696">
        <v>9.6199999999999992</v>
      </c>
      <c r="G5696" t="str">
        <f t="shared" si="176"/>
        <v>High</v>
      </c>
      <c r="H5696">
        <v>2.87</v>
      </c>
      <c r="I5696">
        <v>2.77</v>
      </c>
      <c r="J5696">
        <v>1.82</v>
      </c>
      <c r="K5696">
        <v>7.63</v>
      </c>
      <c r="L5696">
        <v>195</v>
      </c>
      <c r="M5696">
        <v>80</v>
      </c>
      <c r="N5696">
        <v>11.92</v>
      </c>
      <c r="O5696" t="s">
        <v>35</v>
      </c>
      <c r="P5696" t="s">
        <v>20</v>
      </c>
      <c r="Q5696" t="s">
        <v>36</v>
      </c>
      <c r="R5696">
        <v>1</v>
      </c>
    </row>
    <row r="5697" spans="1:18" x14ac:dyDescent="0.3">
      <c r="A5697" t="s">
        <v>11418</v>
      </c>
      <c r="B5697" t="s">
        <v>11419</v>
      </c>
      <c r="C5697" s="2">
        <v>21</v>
      </c>
      <c r="D5697" s="3" t="str">
        <f t="shared" si="177"/>
        <v>young adults</v>
      </c>
      <c r="E5697" t="s">
        <v>49</v>
      </c>
      <c r="F5697">
        <v>3.63</v>
      </c>
      <c r="G5697" t="str">
        <f t="shared" si="176"/>
        <v>Normal</v>
      </c>
      <c r="H5697">
        <v>4.7300000000000004</v>
      </c>
      <c r="I5697">
        <v>0.09</v>
      </c>
      <c r="J5697">
        <v>4.53</v>
      </c>
      <c r="K5697">
        <v>8.42</v>
      </c>
      <c r="L5697">
        <v>63</v>
      </c>
      <c r="M5697">
        <v>60</v>
      </c>
      <c r="N5697">
        <v>4.41</v>
      </c>
      <c r="O5697" t="s">
        <v>35</v>
      </c>
      <c r="P5697" t="s">
        <v>20</v>
      </c>
      <c r="Q5697" t="s">
        <v>36</v>
      </c>
      <c r="R5697">
        <v>1</v>
      </c>
    </row>
    <row r="5698" spans="1:18" x14ac:dyDescent="0.3">
      <c r="A5698" t="s">
        <v>11420</v>
      </c>
      <c r="B5698" t="s">
        <v>11421</v>
      </c>
      <c r="C5698" s="2">
        <v>21</v>
      </c>
      <c r="D5698" s="3" t="str">
        <f t="shared" si="177"/>
        <v>young adults</v>
      </c>
      <c r="E5698" t="s">
        <v>18</v>
      </c>
      <c r="F5698">
        <v>8.57</v>
      </c>
      <c r="G5698" t="str">
        <f t="shared" si="176"/>
        <v>High</v>
      </c>
      <c r="H5698">
        <v>5.18</v>
      </c>
      <c r="I5698">
        <v>3.99</v>
      </c>
      <c r="J5698">
        <v>3.63</v>
      </c>
      <c r="K5698">
        <v>7.47</v>
      </c>
      <c r="L5698">
        <v>82</v>
      </c>
      <c r="M5698">
        <v>72</v>
      </c>
      <c r="N5698">
        <v>11.54</v>
      </c>
      <c r="O5698" t="s">
        <v>35</v>
      </c>
      <c r="P5698" t="s">
        <v>28</v>
      </c>
      <c r="Q5698" t="s">
        <v>36</v>
      </c>
      <c r="R5698">
        <v>1</v>
      </c>
    </row>
    <row r="5699" spans="1:18" x14ac:dyDescent="0.3">
      <c r="A5699" t="s">
        <v>11422</v>
      </c>
      <c r="B5699" t="s">
        <v>11423</v>
      </c>
      <c r="C5699" s="2">
        <v>28</v>
      </c>
      <c r="D5699" s="3" t="str">
        <f t="shared" si="177"/>
        <v>young professionals</v>
      </c>
      <c r="E5699" t="s">
        <v>18</v>
      </c>
      <c r="F5699">
        <v>5.62</v>
      </c>
      <c r="G5699" t="str">
        <f t="shared" ref="G5699:G5762" si="178">IF(F5699&lt;4.5,"Normal", IF(F5699&lt;=7.5,"Medium","High"))</f>
        <v>Medium</v>
      </c>
      <c r="H5699">
        <v>3.72</v>
      </c>
      <c r="I5699">
        <v>1</v>
      </c>
      <c r="J5699">
        <v>1.27</v>
      </c>
      <c r="K5699">
        <v>8.01</v>
      </c>
      <c r="L5699">
        <v>243</v>
      </c>
      <c r="M5699">
        <v>124</v>
      </c>
      <c r="N5699">
        <v>6.47</v>
      </c>
      <c r="O5699" t="s">
        <v>35</v>
      </c>
      <c r="P5699" t="s">
        <v>28</v>
      </c>
      <c r="Q5699" t="s">
        <v>29</v>
      </c>
      <c r="R5699">
        <v>0</v>
      </c>
    </row>
    <row r="5700" spans="1:18" x14ac:dyDescent="0.3">
      <c r="A5700" t="s">
        <v>11424</v>
      </c>
      <c r="B5700" t="s">
        <v>11425</v>
      </c>
      <c r="C5700" s="2">
        <v>18</v>
      </c>
      <c r="D5700" s="3" t="str">
        <f t="shared" si="177"/>
        <v>young adults</v>
      </c>
      <c r="E5700" t="s">
        <v>18</v>
      </c>
      <c r="F5700">
        <v>10.82</v>
      </c>
      <c r="G5700" t="str">
        <f t="shared" si="178"/>
        <v>High</v>
      </c>
      <c r="H5700">
        <v>2.97</v>
      </c>
      <c r="I5700">
        <v>0.53</v>
      </c>
      <c r="J5700">
        <v>2.62</v>
      </c>
      <c r="K5700">
        <v>5.42</v>
      </c>
      <c r="L5700">
        <v>148</v>
      </c>
      <c r="M5700">
        <v>175</v>
      </c>
      <c r="N5700">
        <v>12.88</v>
      </c>
      <c r="O5700" t="s">
        <v>35</v>
      </c>
      <c r="P5700" t="s">
        <v>20</v>
      </c>
      <c r="Q5700" t="s">
        <v>32</v>
      </c>
      <c r="R5700">
        <v>1</v>
      </c>
    </row>
    <row r="5701" spans="1:18" x14ac:dyDescent="0.3">
      <c r="A5701" t="s">
        <v>11426</v>
      </c>
      <c r="B5701" t="s">
        <v>11427</v>
      </c>
      <c r="C5701" s="2">
        <v>23</v>
      </c>
      <c r="D5701" s="3" t="str">
        <f t="shared" si="177"/>
        <v>young adults</v>
      </c>
      <c r="E5701" t="s">
        <v>49</v>
      </c>
      <c r="F5701">
        <v>10.42</v>
      </c>
      <c r="G5701" t="str">
        <f t="shared" si="178"/>
        <v>High</v>
      </c>
      <c r="H5701">
        <v>4.03</v>
      </c>
      <c r="I5701">
        <v>0.22</v>
      </c>
      <c r="J5701">
        <v>4.76</v>
      </c>
      <c r="K5701">
        <v>7.89</v>
      </c>
      <c r="L5701">
        <v>206</v>
      </c>
      <c r="M5701">
        <v>119</v>
      </c>
      <c r="N5701">
        <v>10.97</v>
      </c>
      <c r="O5701" t="s">
        <v>27</v>
      </c>
      <c r="P5701" t="s">
        <v>20</v>
      </c>
      <c r="Q5701" t="s">
        <v>32</v>
      </c>
      <c r="R5701">
        <v>1</v>
      </c>
    </row>
    <row r="5702" spans="1:18" x14ac:dyDescent="0.3">
      <c r="A5702" t="s">
        <v>11428</v>
      </c>
      <c r="B5702" t="s">
        <v>11429</v>
      </c>
      <c r="C5702" s="2">
        <v>20</v>
      </c>
      <c r="D5702" s="3" t="str">
        <f t="shared" ref="D5702:D5765" si="179">IF(C5702&lt;=24,"young adults",IF(C5702&lt;=29,"young professionals","adults"))</f>
        <v>young adults</v>
      </c>
      <c r="E5702" t="s">
        <v>24</v>
      </c>
      <c r="F5702">
        <v>7.12</v>
      </c>
      <c r="G5702" t="str">
        <f t="shared" si="178"/>
        <v>Medium</v>
      </c>
      <c r="H5702">
        <v>1.85</v>
      </c>
      <c r="I5702">
        <v>3.45</v>
      </c>
      <c r="J5702">
        <v>2.64</v>
      </c>
      <c r="K5702">
        <v>5.22</v>
      </c>
      <c r="L5702">
        <v>170</v>
      </c>
      <c r="M5702">
        <v>70</v>
      </c>
      <c r="N5702">
        <v>8.1199999999999992</v>
      </c>
      <c r="O5702" t="s">
        <v>35</v>
      </c>
      <c r="P5702" t="s">
        <v>28</v>
      </c>
      <c r="Q5702" t="s">
        <v>32</v>
      </c>
      <c r="R5702">
        <v>1</v>
      </c>
    </row>
    <row r="5703" spans="1:18" x14ac:dyDescent="0.3">
      <c r="A5703" t="s">
        <v>11430</v>
      </c>
      <c r="B5703" t="s">
        <v>11431</v>
      </c>
      <c r="C5703" s="2">
        <v>26</v>
      </c>
      <c r="D5703" s="3" t="str">
        <f t="shared" si="179"/>
        <v>young professionals</v>
      </c>
      <c r="E5703" t="s">
        <v>18</v>
      </c>
      <c r="F5703">
        <v>9.01</v>
      </c>
      <c r="G5703" t="str">
        <f t="shared" si="178"/>
        <v>High</v>
      </c>
      <c r="H5703">
        <v>5.44</v>
      </c>
      <c r="I5703">
        <v>3.72</v>
      </c>
      <c r="J5703">
        <v>2.4300000000000002</v>
      </c>
      <c r="K5703">
        <v>4.87</v>
      </c>
      <c r="L5703">
        <v>220</v>
      </c>
      <c r="M5703">
        <v>101</v>
      </c>
      <c r="N5703">
        <v>9.9</v>
      </c>
      <c r="O5703" t="s">
        <v>27</v>
      </c>
      <c r="P5703" t="s">
        <v>28</v>
      </c>
      <c r="Q5703" t="s">
        <v>36</v>
      </c>
      <c r="R5703">
        <v>1</v>
      </c>
    </row>
    <row r="5704" spans="1:18" x14ac:dyDescent="0.3">
      <c r="A5704" t="s">
        <v>11432</v>
      </c>
      <c r="B5704" t="s">
        <v>11433</v>
      </c>
      <c r="C5704" s="2">
        <v>29</v>
      </c>
      <c r="D5704" s="3" t="str">
        <f t="shared" si="179"/>
        <v>young professionals</v>
      </c>
      <c r="E5704" t="s">
        <v>24</v>
      </c>
      <c r="F5704">
        <v>3.19</v>
      </c>
      <c r="G5704" t="str">
        <f t="shared" si="178"/>
        <v>Normal</v>
      </c>
      <c r="H5704">
        <v>4.8499999999999996</v>
      </c>
      <c r="I5704">
        <v>3.56</v>
      </c>
      <c r="J5704">
        <v>3.01</v>
      </c>
      <c r="K5704">
        <v>4.84</v>
      </c>
      <c r="L5704">
        <v>56</v>
      </c>
      <c r="M5704">
        <v>49</v>
      </c>
      <c r="N5704">
        <v>5.86</v>
      </c>
      <c r="O5704" t="s">
        <v>35</v>
      </c>
      <c r="P5704" t="s">
        <v>28</v>
      </c>
      <c r="Q5704" t="s">
        <v>32</v>
      </c>
      <c r="R5704">
        <v>1</v>
      </c>
    </row>
    <row r="5705" spans="1:18" x14ac:dyDescent="0.3">
      <c r="A5705" t="s">
        <v>11434</v>
      </c>
      <c r="B5705" t="s">
        <v>11435</v>
      </c>
      <c r="C5705" s="2">
        <v>18</v>
      </c>
      <c r="D5705" s="3" t="str">
        <f t="shared" si="179"/>
        <v>young adults</v>
      </c>
      <c r="E5705" t="s">
        <v>18</v>
      </c>
      <c r="F5705">
        <v>10.96</v>
      </c>
      <c r="G5705" t="str">
        <f t="shared" si="178"/>
        <v>High</v>
      </c>
      <c r="H5705">
        <v>1.08</v>
      </c>
      <c r="I5705">
        <v>1.24</v>
      </c>
      <c r="J5705">
        <v>2.65</v>
      </c>
      <c r="K5705">
        <v>5.81</v>
      </c>
      <c r="L5705">
        <v>78</v>
      </c>
      <c r="M5705">
        <v>169</v>
      </c>
      <c r="N5705">
        <v>11.48</v>
      </c>
      <c r="O5705" t="s">
        <v>35</v>
      </c>
      <c r="P5705" t="s">
        <v>28</v>
      </c>
      <c r="Q5705" t="s">
        <v>32</v>
      </c>
      <c r="R5705">
        <v>1</v>
      </c>
    </row>
    <row r="5706" spans="1:18" x14ac:dyDescent="0.3">
      <c r="A5706" t="s">
        <v>11436</v>
      </c>
      <c r="B5706" t="s">
        <v>11437</v>
      </c>
      <c r="C5706" s="2">
        <v>28</v>
      </c>
      <c r="D5706" s="3" t="str">
        <f t="shared" si="179"/>
        <v>young professionals</v>
      </c>
      <c r="E5706" t="s">
        <v>18</v>
      </c>
      <c r="F5706">
        <v>8.0399999999999991</v>
      </c>
      <c r="G5706" t="str">
        <f t="shared" si="178"/>
        <v>High</v>
      </c>
      <c r="H5706">
        <v>5.12</v>
      </c>
      <c r="I5706">
        <v>3.74</v>
      </c>
      <c r="J5706">
        <v>4.3099999999999996</v>
      </c>
      <c r="K5706">
        <v>8.16</v>
      </c>
      <c r="L5706">
        <v>128</v>
      </c>
      <c r="M5706">
        <v>107</v>
      </c>
      <c r="N5706">
        <v>8.64</v>
      </c>
      <c r="O5706" t="s">
        <v>27</v>
      </c>
      <c r="P5706" t="s">
        <v>20</v>
      </c>
      <c r="Q5706" t="s">
        <v>32</v>
      </c>
      <c r="R5706">
        <v>1</v>
      </c>
    </row>
    <row r="5707" spans="1:18" x14ac:dyDescent="0.3">
      <c r="A5707" t="s">
        <v>11438</v>
      </c>
      <c r="B5707" t="s">
        <v>11439</v>
      </c>
      <c r="C5707" s="2">
        <v>34</v>
      </c>
      <c r="D5707" s="3" t="str">
        <f t="shared" si="179"/>
        <v>adults</v>
      </c>
      <c r="E5707" t="s">
        <v>18</v>
      </c>
      <c r="F5707">
        <v>3.64</v>
      </c>
      <c r="G5707" t="str">
        <f t="shared" si="178"/>
        <v>Normal</v>
      </c>
      <c r="H5707">
        <v>2.2000000000000002</v>
      </c>
      <c r="I5707">
        <v>3.15</v>
      </c>
      <c r="J5707">
        <v>3.87</v>
      </c>
      <c r="K5707">
        <v>7.36</v>
      </c>
      <c r="L5707">
        <v>96</v>
      </c>
      <c r="M5707">
        <v>100</v>
      </c>
      <c r="N5707">
        <v>5.64</v>
      </c>
      <c r="O5707" t="s">
        <v>35</v>
      </c>
      <c r="P5707" t="s">
        <v>20</v>
      </c>
      <c r="Q5707" t="s">
        <v>21</v>
      </c>
      <c r="R5707">
        <v>0</v>
      </c>
    </row>
    <row r="5708" spans="1:18" x14ac:dyDescent="0.3">
      <c r="A5708" t="s">
        <v>11440</v>
      </c>
      <c r="B5708" t="s">
        <v>11441</v>
      </c>
      <c r="C5708" s="2">
        <v>30</v>
      </c>
      <c r="D5708" s="3" t="str">
        <f t="shared" si="179"/>
        <v>adults</v>
      </c>
      <c r="E5708" t="s">
        <v>24</v>
      </c>
      <c r="F5708">
        <v>7.19</v>
      </c>
      <c r="G5708" t="str">
        <f t="shared" si="178"/>
        <v>Medium</v>
      </c>
      <c r="H5708">
        <v>5.52</v>
      </c>
      <c r="I5708">
        <v>3.13</v>
      </c>
      <c r="J5708">
        <v>3.76</v>
      </c>
      <c r="K5708">
        <v>7.44</v>
      </c>
      <c r="L5708">
        <v>245</v>
      </c>
      <c r="M5708">
        <v>66</v>
      </c>
      <c r="N5708">
        <v>8.4</v>
      </c>
      <c r="O5708" t="s">
        <v>27</v>
      </c>
      <c r="P5708" t="s">
        <v>20</v>
      </c>
      <c r="Q5708" t="s">
        <v>36</v>
      </c>
      <c r="R5708">
        <v>1</v>
      </c>
    </row>
    <row r="5709" spans="1:18" x14ac:dyDescent="0.3">
      <c r="A5709" t="s">
        <v>11442</v>
      </c>
      <c r="B5709" t="s">
        <v>11443</v>
      </c>
      <c r="C5709" s="2">
        <v>18</v>
      </c>
      <c r="D5709" s="3" t="str">
        <f t="shared" si="179"/>
        <v>young adults</v>
      </c>
      <c r="E5709" t="s">
        <v>18</v>
      </c>
      <c r="F5709">
        <v>6.46</v>
      </c>
      <c r="G5709" t="str">
        <f t="shared" si="178"/>
        <v>Medium</v>
      </c>
      <c r="H5709">
        <v>2.68</v>
      </c>
      <c r="I5709">
        <v>0.57999999999999996</v>
      </c>
      <c r="J5709">
        <v>4.2</v>
      </c>
      <c r="K5709">
        <v>6.72</v>
      </c>
      <c r="L5709">
        <v>99</v>
      </c>
      <c r="M5709">
        <v>135</v>
      </c>
      <c r="N5709">
        <v>7.31</v>
      </c>
      <c r="O5709" t="s">
        <v>19</v>
      </c>
      <c r="P5709" t="s">
        <v>28</v>
      </c>
      <c r="Q5709" t="s">
        <v>29</v>
      </c>
      <c r="R5709">
        <v>0</v>
      </c>
    </row>
    <row r="5710" spans="1:18" x14ac:dyDescent="0.3">
      <c r="A5710" t="s">
        <v>11444</v>
      </c>
      <c r="B5710" t="s">
        <v>11445</v>
      </c>
      <c r="C5710" s="2">
        <v>27</v>
      </c>
      <c r="D5710" s="3" t="str">
        <f t="shared" si="179"/>
        <v>young professionals</v>
      </c>
      <c r="E5710" t="s">
        <v>49</v>
      </c>
      <c r="F5710">
        <v>10.64</v>
      </c>
      <c r="G5710" t="str">
        <f t="shared" si="178"/>
        <v>High</v>
      </c>
      <c r="H5710">
        <v>5.9</v>
      </c>
      <c r="I5710">
        <v>2.16</v>
      </c>
      <c r="J5710">
        <v>5.55</v>
      </c>
      <c r="K5710">
        <v>6.48</v>
      </c>
      <c r="L5710">
        <v>58</v>
      </c>
      <c r="M5710">
        <v>138</v>
      </c>
      <c r="N5710">
        <v>13.08</v>
      </c>
      <c r="O5710" t="s">
        <v>19</v>
      </c>
      <c r="P5710" t="s">
        <v>20</v>
      </c>
      <c r="Q5710" t="s">
        <v>36</v>
      </c>
      <c r="R5710">
        <v>1</v>
      </c>
    </row>
    <row r="5711" spans="1:18" x14ac:dyDescent="0.3">
      <c r="A5711" t="s">
        <v>11446</v>
      </c>
      <c r="B5711" t="s">
        <v>11447</v>
      </c>
      <c r="C5711" s="2">
        <v>35</v>
      </c>
      <c r="D5711" s="3" t="str">
        <f t="shared" si="179"/>
        <v>adults</v>
      </c>
      <c r="E5711" t="s">
        <v>18</v>
      </c>
      <c r="F5711">
        <v>8.36</v>
      </c>
      <c r="G5711" t="str">
        <f t="shared" si="178"/>
        <v>High</v>
      </c>
      <c r="H5711">
        <v>3.17</v>
      </c>
      <c r="I5711">
        <v>0.22</v>
      </c>
      <c r="J5711">
        <v>2.95</v>
      </c>
      <c r="K5711">
        <v>8.2100000000000009</v>
      </c>
      <c r="L5711">
        <v>96</v>
      </c>
      <c r="M5711">
        <v>180</v>
      </c>
      <c r="N5711">
        <v>11.35</v>
      </c>
      <c r="O5711" t="s">
        <v>35</v>
      </c>
      <c r="P5711" t="s">
        <v>20</v>
      </c>
      <c r="Q5711" t="s">
        <v>32</v>
      </c>
      <c r="R5711">
        <v>1</v>
      </c>
    </row>
    <row r="5712" spans="1:18" x14ac:dyDescent="0.3">
      <c r="A5712" t="s">
        <v>11448</v>
      </c>
      <c r="B5712" t="s">
        <v>11449</v>
      </c>
      <c r="C5712" s="2">
        <v>30</v>
      </c>
      <c r="D5712" s="3" t="str">
        <f t="shared" si="179"/>
        <v>adults</v>
      </c>
      <c r="E5712" t="s">
        <v>24</v>
      </c>
      <c r="F5712">
        <v>11.29</v>
      </c>
      <c r="G5712" t="str">
        <f t="shared" si="178"/>
        <v>High</v>
      </c>
      <c r="H5712">
        <v>3.83</v>
      </c>
      <c r="I5712">
        <v>0.54</v>
      </c>
      <c r="J5712">
        <v>5.33</v>
      </c>
      <c r="K5712">
        <v>8.02</v>
      </c>
      <c r="L5712">
        <v>204</v>
      </c>
      <c r="M5712">
        <v>142</v>
      </c>
      <c r="N5712">
        <v>13.23</v>
      </c>
      <c r="O5712" t="s">
        <v>27</v>
      </c>
      <c r="P5712" t="s">
        <v>28</v>
      </c>
      <c r="Q5712" t="s">
        <v>32</v>
      </c>
      <c r="R5712">
        <v>1</v>
      </c>
    </row>
    <row r="5713" spans="1:18" x14ac:dyDescent="0.3">
      <c r="A5713" t="s">
        <v>11450</v>
      </c>
      <c r="B5713" t="s">
        <v>11451</v>
      </c>
      <c r="C5713" s="2">
        <v>27</v>
      </c>
      <c r="D5713" s="3" t="str">
        <f t="shared" si="179"/>
        <v>young professionals</v>
      </c>
      <c r="E5713" t="s">
        <v>49</v>
      </c>
      <c r="F5713">
        <v>4.2</v>
      </c>
      <c r="G5713" t="str">
        <f t="shared" si="178"/>
        <v>Normal</v>
      </c>
      <c r="H5713">
        <v>3.99</v>
      </c>
      <c r="I5713">
        <v>0.12</v>
      </c>
      <c r="J5713">
        <v>2.76</v>
      </c>
      <c r="K5713">
        <v>6.76</v>
      </c>
      <c r="L5713">
        <v>136</v>
      </c>
      <c r="M5713">
        <v>72</v>
      </c>
      <c r="N5713">
        <v>6.98</v>
      </c>
      <c r="O5713" t="s">
        <v>35</v>
      </c>
      <c r="P5713" t="s">
        <v>28</v>
      </c>
      <c r="Q5713" t="s">
        <v>29</v>
      </c>
      <c r="R5713">
        <v>0</v>
      </c>
    </row>
    <row r="5714" spans="1:18" x14ac:dyDescent="0.3">
      <c r="A5714" t="s">
        <v>11452</v>
      </c>
      <c r="B5714" t="s">
        <v>11453</v>
      </c>
      <c r="C5714" s="2">
        <v>30</v>
      </c>
      <c r="D5714" s="3" t="str">
        <f t="shared" si="179"/>
        <v>adults</v>
      </c>
      <c r="E5714" t="s">
        <v>49</v>
      </c>
      <c r="F5714">
        <v>6.17</v>
      </c>
      <c r="G5714" t="str">
        <f t="shared" si="178"/>
        <v>Medium</v>
      </c>
      <c r="H5714">
        <v>1.47</v>
      </c>
      <c r="I5714">
        <v>3.6</v>
      </c>
      <c r="J5714">
        <v>5.17</v>
      </c>
      <c r="K5714">
        <v>7.55</v>
      </c>
      <c r="L5714">
        <v>158</v>
      </c>
      <c r="M5714">
        <v>16</v>
      </c>
      <c r="N5714">
        <v>7.61</v>
      </c>
      <c r="O5714" t="s">
        <v>27</v>
      </c>
      <c r="P5714" t="s">
        <v>20</v>
      </c>
      <c r="Q5714" t="s">
        <v>29</v>
      </c>
      <c r="R5714">
        <v>0</v>
      </c>
    </row>
    <row r="5715" spans="1:18" x14ac:dyDescent="0.3">
      <c r="A5715" t="s">
        <v>11454</v>
      </c>
      <c r="B5715" t="s">
        <v>11455</v>
      </c>
      <c r="C5715" s="2">
        <v>21</v>
      </c>
      <c r="D5715" s="3" t="str">
        <f t="shared" si="179"/>
        <v>young adults</v>
      </c>
      <c r="E5715" t="s">
        <v>18</v>
      </c>
      <c r="F5715">
        <v>3.08</v>
      </c>
      <c r="G5715" t="str">
        <f t="shared" si="178"/>
        <v>Normal</v>
      </c>
      <c r="H5715">
        <v>0.59</v>
      </c>
      <c r="I5715">
        <v>1.07</v>
      </c>
      <c r="J5715">
        <v>2.89</v>
      </c>
      <c r="K5715">
        <v>7.35</v>
      </c>
      <c r="L5715">
        <v>25</v>
      </c>
      <c r="M5715">
        <v>100</v>
      </c>
      <c r="N5715">
        <v>3.85</v>
      </c>
      <c r="O5715" t="s">
        <v>35</v>
      </c>
      <c r="P5715" t="s">
        <v>20</v>
      </c>
      <c r="Q5715" t="s">
        <v>29</v>
      </c>
      <c r="R5715">
        <v>0</v>
      </c>
    </row>
    <row r="5716" spans="1:18" x14ac:dyDescent="0.3">
      <c r="A5716" t="s">
        <v>11456</v>
      </c>
      <c r="B5716" t="s">
        <v>11457</v>
      </c>
      <c r="C5716" s="2">
        <v>19</v>
      </c>
      <c r="D5716" s="3" t="str">
        <f t="shared" si="179"/>
        <v>young adults</v>
      </c>
      <c r="E5716" t="s">
        <v>18</v>
      </c>
      <c r="F5716">
        <v>8.6199999999999992</v>
      </c>
      <c r="G5716" t="str">
        <f t="shared" si="178"/>
        <v>High</v>
      </c>
      <c r="H5716">
        <v>4.88</v>
      </c>
      <c r="I5716">
        <v>2.98</v>
      </c>
      <c r="J5716">
        <v>1.43</v>
      </c>
      <c r="K5716">
        <v>5.72</v>
      </c>
      <c r="L5716">
        <v>127</v>
      </c>
      <c r="M5716">
        <v>51</v>
      </c>
      <c r="N5716">
        <v>10.24</v>
      </c>
      <c r="O5716" t="s">
        <v>19</v>
      </c>
      <c r="P5716" t="s">
        <v>28</v>
      </c>
      <c r="Q5716" t="s">
        <v>36</v>
      </c>
      <c r="R5716">
        <v>1</v>
      </c>
    </row>
    <row r="5717" spans="1:18" x14ac:dyDescent="0.3">
      <c r="A5717" t="s">
        <v>11458</v>
      </c>
      <c r="B5717" t="s">
        <v>11459</v>
      </c>
      <c r="C5717" s="2">
        <v>18</v>
      </c>
      <c r="D5717" s="3" t="str">
        <f t="shared" si="179"/>
        <v>young adults</v>
      </c>
      <c r="E5717" t="s">
        <v>24</v>
      </c>
      <c r="F5717">
        <v>6.25</v>
      </c>
      <c r="G5717" t="str">
        <f t="shared" si="178"/>
        <v>Medium</v>
      </c>
      <c r="H5717">
        <v>1.85</v>
      </c>
      <c r="I5717">
        <v>3.05</v>
      </c>
      <c r="J5717">
        <v>4.5199999999999996</v>
      </c>
      <c r="K5717">
        <v>8.43</v>
      </c>
      <c r="L5717">
        <v>234</v>
      </c>
      <c r="M5717">
        <v>82</v>
      </c>
      <c r="N5717">
        <v>6.95</v>
      </c>
      <c r="O5717" t="s">
        <v>19</v>
      </c>
      <c r="P5717" t="s">
        <v>20</v>
      </c>
      <c r="Q5717" t="s">
        <v>29</v>
      </c>
      <c r="R5717">
        <v>0</v>
      </c>
    </row>
    <row r="5718" spans="1:18" x14ac:dyDescent="0.3">
      <c r="A5718" t="s">
        <v>11460</v>
      </c>
      <c r="B5718" t="s">
        <v>11461</v>
      </c>
      <c r="C5718" s="2">
        <v>33</v>
      </c>
      <c r="D5718" s="3" t="str">
        <f t="shared" si="179"/>
        <v>adults</v>
      </c>
      <c r="E5718" t="s">
        <v>49</v>
      </c>
      <c r="F5718">
        <v>5.34</v>
      </c>
      <c r="G5718" t="str">
        <f t="shared" si="178"/>
        <v>Medium</v>
      </c>
      <c r="H5718">
        <v>1.88</v>
      </c>
      <c r="I5718">
        <v>1.85</v>
      </c>
      <c r="J5718">
        <v>2.06</v>
      </c>
      <c r="K5718">
        <v>7.43</v>
      </c>
      <c r="L5718">
        <v>158</v>
      </c>
      <c r="M5718">
        <v>165</v>
      </c>
      <c r="N5718">
        <v>6.08</v>
      </c>
      <c r="O5718" t="s">
        <v>27</v>
      </c>
      <c r="P5718" t="s">
        <v>28</v>
      </c>
      <c r="Q5718" t="s">
        <v>29</v>
      </c>
      <c r="R5718">
        <v>0</v>
      </c>
    </row>
    <row r="5719" spans="1:18" x14ac:dyDescent="0.3">
      <c r="A5719" t="s">
        <v>11462</v>
      </c>
      <c r="B5719" t="s">
        <v>11463</v>
      </c>
      <c r="C5719" s="2">
        <v>31</v>
      </c>
      <c r="D5719" s="3" t="str">
        <f t="shared" si="179"/>
        <v>adults</v>
      </c>
      <c r="E5719" t="s">
        <v>18</v>
      </c>
      <c r="F5719">
        <v>11.92</v>
      </c>
      <c r="G5719" t="str">
        <f t="shared" si="178"/>
        <v>High</v>
      </c>
      <c r="H5719">
        <v>0.99</v>
      </c>
      <c r="I5719">
        <v>2.13</v>
      </c>
      <c r="J5719">
        <v>2.83</v>
      </c>
      <c r="K5719">
        <v>8.2100000000000009</v>
      </c>
      <c r="L5719">
        <v>116</v>
      </c>
      <c r="M5719">
        <v>69</v>
      </c>
      <c r="N5719">
        <v>14.7</v>
      </c>
      <c r="O5719" t="s">
        <v>35</v>
      </c>
      <c r="P5719" t="s">
        <v>28</v>
      </c>
      <c r="Q5719" t="s">
        <v>32</v>
      </c>
      <c r="R5719">
        <v>1</v>
      </c>
    </row>
    <row r="5720" spans="1:18" x14ac:dyDescent="0.3">
      <c r="A5720" t="s">
        <v>11464</v>
      </c>
      <c r="B5720" t="s">
        <v>11465</v>
      </c>
      <c r="C5720" s="2">
        <v>23</v>
      </c>
      <c r="D5720" s="3" t="str">
        <f t="shared" si="179"/>
        <v>young adults</v>
      </c>
      <c r="E5720" t="s">
        <v>24</v>
      </c>
      <c r="F5720">
        <v>8.7899999999999991</v>
      </c>
      <c r="G5720" t="str">
        <f t="shared" si="178"/>
        <v>High</v>
      </c>
      <c r="H5720">
        <v>4.1399999999999997</v>
      </c>
      <c r="I5720">
        <v>2.0499999999999998</v>
      </c>
      <c r="J5720">
        <v>5.46</v>
      </c>
      <c r="K5720">
        <v>7.52</v>
      </c>
      <c r="L5720">
        <v>166</v>
      </c>
      <c r="M5720">
        <v>138</v>
      </c>
      <c r="N5720">
        <v>10.69</v>
      </c>
      <c r="O5720" t="s">
        <v>27</v>
      </c>
      <c r="P5720" t="s">
        <v>28</v>
      </c>
      <c r="Q5720" t="s">
        <v>32</v>
      </c>
      <c r="R5720">
        <v>1</v>
      </c>
    </row>
    <row r="5721" spans="1:18" x14ac:dyDescent="0.3">
      <c r="A5721" t="s">
        <v>11466</v>
      </c>
      <c r="B5721" t="s">
        <v>11467</v>
      </c>
      <c r="C5721" s="2">
        <v>33</v>
      </c>
      <c r="D5721" s="3" t="str">
        <f t="shared" si="179"/>
        <v>adults</v>
      </c>
      <c r="E5721" t="s">
        <v>18</v>
      </c>
      <c r="F5721">
        <v>4.1399999999999997</v>
      </c>
      <c r="G5721" t="str">
        <f t="shared" si="178"/>
        <v>Normal</v>
      </c>
      <c r="H5721">
        <v>4.71</v>
      </c>
      <c r="I5721">
        <v>2.77</v>
      </c>
      <c r="J5721">
        <v>2.46</v>
      </c>
      <c r="K5721">
        <v>6.84</v>
      </c>
      <c r="L5721">
        <v>55</v>
      </c>
      <c r="M5721">
        <v>143</v>
      </c>
      <c r="N5721">
        <v>4.67</v>
      </c>
      <c r="O5721" t="s">
        <v>27</v>
      </c>
      <c r="P5721" t="s">
        <v>20</v>
      </c>
      <c r="Q5721" t="s">
        <v>32</v>
      </c>
      <c r="R5721">
        <v>1</v>
      </c>
    </row>
    <row r="5722" spans="1:18" x14ac:dyDescent="0.3">
      <c r="A5722" t="s">
        <v>11468</v>
      </c>
      <c r="B5722" t="s">
        <v>11469</v>
      </c>
      <c r="C5722" s="2">
        <v>27</v>
      </c>
      <c r="D5722" s="3" t="str">
        <f t="shared" si="179"/>
        <v>young professionals</v>
      </c>
      <c r="E5722" t="s">
        <v>18</v>
      </c>
      <c r="F5722">
        <v>4.7300000000000004</v>
      </c>
      <c r="G5722" t="str">
        <f t="shared" si="178"/>
        <v>Medium</v>
      </c>
      <c r="H5722">
        <v>4.1399999999999997</v>
      </c>
      <c r="I5722">
        <v>2.86</v>
      </c>
      <c r="J5722">
        <v>4.1500000000000004</v>
      </c>
      <c r="K5722">
        <v>5.18</v>
      </c>
      <c r="L5722">
        <v>58</v>
      </c>
      <c r="M5722">
        <v>25</v>
      </c>
      <c r="N5722">
        <v>5.26</v>
      </c>
      <c r="O5722" t="s">
        <v>35</v>
      </c>
      <c r="P5722" t="s">
        <v>20</v>
      </c>
      <c r="Q5722" t="s">
        <v>36</v>
      </c>
      <c r="R5722">
        <v>1</v>
      </c>
    </row>
    <row r="5723" spans="1:18" x14ac:dyDescent="0.3">
      <c r="A5723" t="s">
        <v>11470</v>
      </c>
      <c r="B5723" t="s">
        <v>11471</v>
      </c>
      <c r="C5723" s="2">
        <v>31</v>
      </c>
      <c r="D5723" s="3" t="str">
        <f t="shared" si="179"/>
        <v>adults</v>
      </c>
      <c r="E5723" t="s">
        <v>24</v>
      </c>
      <c r="F5723">
        <v>8.17</v>
      </c>
      <c r="G5723" t="str">
        <f t="shared" si="178"/>
        <v>High</v>
      </c>
      <c r="H5723">
        <v>3.51</v>
      </c>
      <c r="I5723">
        <v>2.17</v>
      </c>
      <c r="J5723">
        <v>3.49</v>
      </c>
      <c r="K5723">
        <v>8.48</v>
      </c>
      <c r="L5723">
        <v>80</v>
      </c>
      <c r="M5723">
        <v>81</v>
      </c>
      <c r="N5723">
        <v>9.61</v>
      </c>
      <c r="O5723" t="s">
        <v>27</v>
      </c>
      <c r="P5723" t="s">
        <v>20</v>
      </c>
      <c r="Q5723" t="s">
        <v>36</v>
      </c>
      <c r="R5723">
        <v>1</v>
      </c>
    </row>
    <row r="5724" spans="1:18" x14ac:dyDescent="0.3">
      <c r="A5724" t="s">
        <v>11472</v>
      </c>
      <c r="B5724" t="s">
        <v>11473</v>
      </c>
      <c r="C5724" s="2">
        <v>34</v>
      </c>
      <c r="D5724" s="3" t="str">
        <f t="shared" si="179"/>
        <v>adults</v>
      </c>
      <c r="E5724" t="s">
        <v>24</v>
      </c>
      <c r="F5724">
        <v>9.74</v>
      </c>
      <c r="G5724" t="str">
        <f t="shared" si="178"/>
        <v>High</v>
      </c>
      <c r="H5724">
        <v>4.08</v>
      </c>
      <c r="I5724">
        <v>3.02</v>
      </c>
      <c r="J5724">
        <v>0.89</v>
      </c>
      <c r="K5724">
        <v>4.8</v>
      </c>
      <c r="L5724">
        <v>50</v>
      </c>
      <c r="M5724">
        <v>53</v>
      </c>
      <c r="N5724">
        <v>12.59</v>
      </c>
      <c r="O5724" t="s">
        <v>19</v>
      </c>
      <c r="P5724" t="s">
        <v>20</v>
      </c>
      <c r="Q5724" t="s">
        <v>36</v>
      </c>
      <c r="R5724">
        <v>1</v>
      </c>
    </row>
    <row r="5725" spans="1:18" x14ac:dyDescent="0.3">
      <c r="A5725" t="s">
        <v>11474</v>
      </c>
      <c r="B5725" t="s">
        <v>11475</v>
      </c>
      <c r="C5725" s="2">
        <v>23</v>
      </c>
      <c r="D5725" s="3" t="str">
        <f t="shared" si="179"/>
        <v>young adults</v>
      </c>
      <c r="E5725" t="s">
        <v>49</v>
      </c>
      <c r="F5725">
        <v>6.53</v>
      </c>
      <c r="G5725" t="str">
        <f t="shared" si="178"/>
        <v>Medium</v>
      </c>
      <c r="H5725">
        <v>5.65</v>
      </c>
      <c r="I5725">
        <v>2.4500000000000002</v>
      </c>
      <c r="J5725">
        <v>3.12</v>
      </c>
      <c r="K5725">
        <v>7.9</v>
      </c>
      <c r="L5725">
        <v>55</v>
      </c>
      <c r="M5725">
        <v>56</v>
      </c>
      <c r="N5725">
        <v>9.23</v>
      </c>
      <c r="O5725" t="s">
        <v>35</v>
      </c>
      <c r="P5725" t="s">
        <v>28</v>
      </c>
      <c r="Q5725" t="s">
        <v>36</v>
      </c>
      <c r="R5725">
        <v>1</v>
      </c>
    </row>
    <row r="5726" spans="1:18" x14ac:dyDescent="0.3">
      <c r="A5726" t="s">
        <v>11476</v>
      </c>
      <c r="B5726" t="s">
        <v>11477</v>
      </c>
      <c r="C5726" s="2">
        <v>30</v>
      </c>
      <c r="D5726" s="3" t="str">
        <f t="shared" si="179"/>
        <v>adults</v>
      </c>
      <c r="E5726" t="s">
        <v>49</v>
      </c>
      <c r="F5726">
        <v>3.62</v>
      </c>
      <c r="G5726" t="str">
        <f t="shared" si="178"/>
        <v>Normal</v>
      </c>
      <c r="H5726">
        <v>3.03</v>
      </c>
      <c r="I5726">
        <v>2.92</v>
      </c>
      <c r="J5726">
        <v>5.77</v>
      </c>
      <c r="K5726">
        <v>5.86</v>
      </c>
      <c r="L5726">
        <v>206</v>
      </c>
      <c r="M5726">
        <v>109</v>
      </c>
      <c r="N5726">
        <v>6.43</v>
      </c>
      <c r="O5726" t="s">
        <v>19</v>
      </c>
      <c r="P5726" t="s">
        <v>20</v>
      </c>
      <c r="Q5726" t="s">
        <v>21</v>
      </c>
      <c r="R5726">
        <v>0</v>
      </c>
    </row>
    <row r="5727" spans="1:18" x14ac:dyDescent="0.3">
      <c r="A5727" t="s">
        <v>11478</v>
      </c>
      <c r="B5727" t="s">
        <v>11479</v>
      </c>
      <c r="C5727" s="2">
        <v>18</v>
      </c>
      <c r="D5727" s="3" t="str">
        <f t="shared" si="179"/>
        <v>young adults</v>
      </c>
      <c r="E5727" t="s">
        <v>18</v>
      </c>
      <c r="F5727">
        <v>5.65</v>
      </c>
      <c r="G5727" t="str">
        <f t="shared" si="178"/>
        <v>Medium</v>
      </c>
      <c r="H5727">
        <v>5.71</v>
      </c>
      <c r="I5727">
        <v>2.57</v>
      </c>
      <c r="J5727">
        <v>2.2000000000000002</v>
      </c>
      <c r="K5727">
        <v>7.36</v>
      </c>
      <c r="L5727">
        <v>113</v>
      </c>
      <c r="M5727">
        <v>64</v>
      </c>
      <c r="N5727">
        <v>7.12</v>
      </c>
      <c r="O5727" t="s">
        <v>35</v>
      </c>
      <c r="P5727" t="s">
        <v>28</v>
      </c>
      <c r="Q5727" t="s">
        <v>36</v>
      </c>
      <c r="R5727">
        <v>1</v>
      </c>
    </row>
    <row r="5728" spans="1:18" x14ac:dyDescent="0.3">
      <c r="A5728" t="s">
        <v>11480</v>
      </c>
      <c r="B5728" t="s">
        <v>11481</v>
      </c>
      <c r="C5728" s="2">
        <v>35</v>
      </c>
      <c r="D5728" s="3" t="str">
        <f t="shared" si="179"/>
        <v>adults</v>
      </c>
      <c r="E5728" t="s">
        <v>49</v>
      </c>
      <c r="F5728">
        <v>10.93</v>
      </c>
      <c r="G5728" t="str">
        <f t="shared" si="178"/>
        <v>High</v>
      </c>
      <c r="H5728">
        <v>1.7</v>
      </c>
      <c r="I5728">
        <v>3.66</v>
      </c>
      <c r="J5728">
        <v>1.76</v>
      </c>
      <c r="K5728">
        <v>4.93</v>
      </c>
      <c r="L5728">
        <v>195</v>
      </c>
      <c r="M5728">
        <v>149</v>
      </c>
      <c r="N5728">
        <v>11.7</v>
      </c>
      <c r="O5728" t="s">
        <v>19</v>
      </c>
      <c r="P5728" t="s">
        <v>28</v>
      </c>
      <c r="Q5728" t="s">
        <v>32</v>
      </c>
      <c r="R5728">
        <v>1</v>
      </c>
    </row>
    <row r="5729" spans="1:18" x14ac:dyDescent="0.3">
      <c r="A5729" t="s">
        <v>11482</v>
      </c>
      <c r="B5729" t="s">
        <v>11483</v>
      </c>
      <c r="C5729" s="2">
        <v>21</v>
      </c>
      <c r="D5729" s="3" t="str">
        <f t="shared" si="179"/>
        <v>young adults</v>
      </c>
      <c r="E5729" t="s">
        <v>49</v>
      </c>
      <c r="F5729">
        <v>11.23</v>
      </c>
      <c r="G5729" t="str">
        <f t="shared" si="178"/>
        <v>High</v>
      </c>
      <c r="H5729">
        <v>2.66</v>
      </c>
      <c r="I5729">
        <v>0.43</v>
      </c>
      <c r="J5729">
        <v>5.94</v>
      </c>
      <c r="K5729">
        <v>8.66</v>
      </c>
      <c r="L5729">
        <v>52</v>
      </c>
      <c r="M5729">
        <v>125</v>
      </c>
      <c r="N5729">
        <v>11.88</v>
      </c>
      <c r="O5729" t="s">
        <v>19</v>
      </c>
      <c r="P5729" t="s">
        <v>28</v>
      </c>
      <c r="Q5729" t="s">
        <v>32</v>
      </c>
      <c r="R5729">
        <v>1</v>
      </c>
    </row>
    <row r="5730" spans="1:18" x14ac:dyDescent="0.3">
      <c r="A5730" t="s">
        <v>11484</v>
      </c>
      <c r="B5730" t="s">
        <v>11485</v>
      </c>
      <c r="C5730" s="2">
        <v>27</v>
      </c>
      <c r="D5730" s="3" t="str">
        <f t="shared" si="179"/>
        <v>young professionals</v>
      </c>
      <c r="E5730" t="s">
        <v>49</v>
      </c>
      <c r="F5730">
        <v>11.96</v>
      </c>
      <c r="G5730" t="str">
        <f t="shared" si="178"/>
        <v>High</v>
      </c>
      <c r="H5730">
        <v>5.37</v>
      </c>
      <c r="I5730">
        <v>0.23</v>
      </c>
      <c r="J5730">
        <v>5.1100000000000003</v>
      </c>
      <c r="K5730">
        <v>5.8</v>
      </c>
      <c r="L5730">
        <v>244</v>
      </c>
      <c r="M5730">
        <v>28</v>
      </c>
      <c r="N5730">
        <v>13.3</v>
      </c>
      <c r="O5730" t="s">
        <v>27</v>
      </c>
      <c r="P5730" t="s">
        <v>28</v>
      </c>
      <c r="Q5730" t="s">
        <v>36</v>
      </c>
      <c r="R5730">
        <v>1</v>
      </c>
    </row>
    <row r="5731" spans="1:18" x14ac:dyDescent="0.3">
      <c r="A5731" t="s">
        <v>11486</v>
      </c>
      <c r="B5731" t="s">
        <v>11487</v>
      </c>
      <c r="C5731" s="2">
        <v>21</v>
      </c>
      <c r="D5731" s="3" t="str">
        <f t="shared" si="179"/>
        <v>young adults</v>
      </c>
      <c r="E5731" t="s">
        <v>49</v>
      </c>
      <c r="F5731">
        <v>9.51</v>
      </c>
      <c r="G5731" t="str">
        <f t="shared" si="178"/>
        <v>High</v>
      </c>
      <c r="H5731">
        <v>1.24</v>
      </c>
      <c r="I5731">
        <v>3.51</v>
      </c>
      <c r="J5731">
        <v>5.96</v>
      </c>
      <c r="K5731">
        <v>8.02</v>
      </c>
      <c r="L5731">
        <v>55</v>
      </c>
      <c r="M5731">
        <v>174</v>
      </c>
      <c r="N5731">
        <v>10.66</v>
      </c>
      <c r="O5731" t="s">
        <v>35</v>
      </c>
      <c r="P5731" t="s">
        <v>20</v>
      </c>
      <c r="Q5731" t="s">
        <v>32</v>
      </c>
      <c r="R5731">
        <v>1</v>
      </c>
    </row>
    <row r="5732" spans="1:18" x14ac:dyDescent="0.3">
      <c r="A5732" t="s">
        <v>11488</v>
      </c>
      <c r="B5732" t="s">
        <v>11489</v>
      </c>
      <c r="C5732" s="2">
        <v>31</v>
      </c>
      <c r="D5732" s="3" t="str">
        <f t="shared" si="179"/>
        <v>adults</v>
      </c>
      <c r="E5732" t="s">
        <v>49</v>
      </c>
      <c r="F5732">
        <v>10.27</v>
      </c>
      <c r="G5732" t="str">
        <f t="shared" si="178"/>
        <v>High</v>
      </c>
      <c r="H5732">
        <v>2.06</v>
      </c>
      <c r="I5732">
        <v>3.49</v>
      </c>
      <c r="J5732">
        <v>3.12</v>
      </c>
      <c r="K5732">
        <v>7.52</v>
      </c>
      <c r="L5732">
        <v>154</v>
      </c>
      <c r="M5732">
        <v>78</v>
      </c>
      <c r="N5732">
        <v>12.76</v>
      </c>
      <c r="O5732" t="s">
        <v>19</v>
      </c>
      <c r="P5732" t="s">
        <v>28</v>
      </c>
      <c r="Q5732" t="s">
        <v>36</v>
      </c>
      <c r="R5732">
        <v>1</v>
      </c>
    </row>
    <row r="5733" spans="1:18" x14ac:dyDescent="0.3">
      <c r="A5733" t="s">
        <v>11490</v>
      </c>
      <c r="B5733" t="s">
        <v>11491</v>
      </c>
      <c r="C5733" s="2">
        <v>35</v>
      </c>
      <c r="D5733" s="3" t="str">
        <f t="shared" si="179"/>
        <v>adults</v>
      </c>
      <c r="E5733" t="s">
        <v>49</v>
      </c>
      <c r="F5733">
        <v>6.29</v>
      </c>
      <c r="G5733" t="str">
        <f t="shared" si="178"/>
        <v>Medium</v>
      </c>
      <c r="H5733">
        <v>1.1000000000000001</v>
      </c>
      <c r="I5733">
        <v>3.86</v>
      </c>
      <c r="J5733">
        <v>1.7</v>
      </c>
      <c r="K5733">
        <v>8.6199999999999992</v>
      </c>
      <c r="L5733">
        <v>110</v>
      </c>
      <c r="M5733">
        <v>163</v>
      </c>
      <c r="N5733">
        <v>8.24</v>
      </c>
      <c r="O5733" t="s">
        <v>35</v>
      </c>
      <c r="P5733" t="s">
        <v>20</v>
      </c>
      <c r="Q5733" t="s">
        <v>32</v>
      </c>
      <c r="R5733">
        <v>1</v>
      </c>
    </row>
    <row r="5734" spans="1:18" x14ac:dyDescent="0.3">
      <c r="A5734" t="s">
        <v>11492</v>
      </c>
      <c r="B5734" t="s">
        <v>11493</v>
      </c>
      <c r="C5734" s="2">
        <v>35</v>
      </c>
      <c r="D5734" s="3" t="str">
        <f t="shared" si="179"/>
        <v>adults</v>
      </c>
      <c r="E5734" t="s">
        <v>49</v>
      </c>
      <c r="F5734">
        <v>4.68</v>
      </c>
      <c r="G5734" t="str">
        <f t="shared" si="178"/>
        <v>Medium</v>
      </c>
      <c r="H5734">
        <v>5.85</v>
      </c>
      <c r="I5734">
        <v>2.19</v>
      </c>
      <c r="J5734">
        <v>0.99</v>
      </c>
      <c r="K5734">
        <v>6.7</v>
      </c>
      <c r="L5734">
        <v>121</v>
      </c>
      <c r="M5734">
        <v>166</v>
      </c>
      <c r="N5734">
        <v>5.81</v>
      </c>
      <c r="O5734" t="s">
        <v>27</v>
      </c>
      <c r="P5734" t="s">
        <v>28</v>
      </c>
      <c r="Q5734" t="s">
        <v>36</v>
      </c>
      <c r="R5734">
        <v>1</v>
      </c>
    </row>
    <row r="5735" spans="1:18" x14ac:dyDescent="0.3">
      <c r="A5735" t="s">
        <v>11494</v>
      </c>
      <c r="B5735" t="s">
        <v>11495</v>
      </c>
      <c r="C5735" s="2">
        <v>35</v>
      </c>
      <c r="D5735" s="3" t="str">
        <f t="shared" si="179"/>
        <v>adults</v>
      </c>
      <c r="E5735" t="s">
        <v>49</v>
      </c>
      <c r="F5735">
        <v>10.98</v>
      </c>
      <c r="G5735" t="str">
        <f t="shared" si="178"/>
        <v>High</v>
      </c>
      <c r="H5735">
        <v>3.87</v>
      </c>
      <c r="I5735">
        <v>3.01</v>
      </c>
      <c r="J5735">
        <v>4.63</v>
      </c>
      <c r="K5735">
        <v>7.33</v>
      </c>
      <c r="L5735">
        <v>66</v>
      </c>
      <c r="M5735">
        <v>94</v>
      </c>
      <c r="N5735">
        <v>13.1</v>
      </c>
      <c r="O5735" t="s">
        <v>19</v>
      </c>
      <c r="P5735" t="s">
        <v>28</v>
      </c>
      <c r="Q5735" t="s">
        <v>32</v>
      </c>
      <c r="R5735">
        <v>1</v>
      </c>
    </row>
    <row r="5736" spans="1:18" x14ac:dyDescent="0.3">
      <c r="A5736" t="s">
        <v>11496</v>
      </c>
      <c r="B5736" t="s">
        <v>11497</v>
      </c>
      <c r="C5736" s="2">
        <v>22</v>
      </c>
      <c r="D5736" s="3" t="str">
        <f t="shared" si="179"/>
        <v>young adults</v>
      </c>
      <c r="E5736" t="s">
        <v>49</v>
      </c>
      <c r="F5736">
        <v>5.97</v>
      </c>
      <c r="G5736" t="str">
        <f t="shared" si="178"/>
        <v>Medium</v>
      </c>
      <c r="H5736">
        <v>4.1399999999999997</v>
      </c>
      <c r="I5736">
        <v>1.77</v>
      </c>
      <c r="J5736">
        <v>5.13</v>
      </c>
      <c r="K5736">
        <v>4.83</v>
      </c>
      <c r="L5736">
        <v>43</v>
      </c>
      <c r="M5736">
        <v>97</v>
      </c>
      <c r="N5736">
        <v>8.33</v>
      </c>
      <c r="O5736" t="s">
        <v>19</v>
      </c>
      <c r="P5736" t="s">
        <v>20</v>
      </c>
      <c r="Q5736" t="s">
        <v>36</v>
      </c>
      <c r="R5736">
        <v>1</v>
      </c>
    </row>
    <row r="5737" spans="1:18" x14ac:dyDescent="0.3">
      <c r="A5737" t="s">
        <v>11498</v>
      </c>
      <c r="B5737" t="s">
        <v>11499</v>
      </c>
      <c r="C5737" s="2">
        <v>31</v>
      </c>
      <c r="D5737" s="3" t="str">
        <f t="shared" si="179"/>
        <v>adults</v>
      </c>
      <c r="E5737" t="s">
        <v>49</v>
      </c>
      <c r="F5737">
        <v>11.6</v>
      </c>
      <c r="G5737" t="str">
        <f t="shared" si="178"/>
        <v>High</v>
      </c>
      <c r="H5737">
        <v>1.07</v>
      </c>
      <c r="I5737">
        <v>2.74</v>
      </c>
      <c r="J5737">
        <v>4.99</v>
      </c>
      <c r="K5737">
        <v>6.45</v>
      </c>
      <c r="L5737">
        <v>177</v>
      </c>
      <c r="M5737">
        <v>87</v>
      </c>
      <c r="N5737">
        <v>14.15</v>
      </c>
      <c r="O5737" t="s">
        <v>27</v>
      </c>
      <c r="P5737" t="s">
        <v>28</v>
      </c>
      <c r="Q5737" t="s">
        <v>36</v>
      </c>
      <c r="R5737">
        <v>1</v>
      </c>
    </row>
    <row r="5738" spans="1:18" x14ac:dyDescent="0.3">
      <c r="A5738" t="s">
        <v>11500</v>
      </c>
      <c r="B5738" t="s">
        <v>11501</v>
      </c>
      <c r="C5738" s="2">
        <v>23</v>
      </c>
      <c r="D5738" s="3" t="str">
        <f t="shared" si="179"/>
        <v>young adults</v>
      </c>
      <c r="E5738" t="s">
        <v>18</v>
      </c>
      <c r="F5738">
        <v>10.09</v>
      </c>
      <c r="G5738" t="str">
        <f t="shared" si="178"/>
        <v>High</v>
      </c>
      <c r="H5738">
        <v>1.24</v>
      </c>
      <c r="I5738">
        <v>1.42</v>
      </c>
      <c r="J5738">
        <v>4.17</v>
      </c>
      <c r="K5738">
        <v>6.25</v>
      </c>
      <c r="L5738">
        <v>170</v>
      </c>
      <c r="M5738">
        <v>164</v>
      </c>
      <c r="N5738">
        <v>11.93</v>
      </c>
      <c r="O5738" t="s">
        <v>19</v>
      </c>
      <c r="P5738" t="s">
        <v>28</v>
      </c>
      <c r="Q5738" t="s">
        <v>32</v>
      </c>
      <c r="R5738">
        <v>1</v>
      </c>
    </row>
    <row r="5739" spans="1:18" x14ac:dyDescent="0.3">
      <c r="A5739" t="s">
        <v>11502</v>
      </c>
      <c r="B5739" t="s">
        <v>11503</v>
      </c>
      <c r="C5739" s="2">
        <v>27</v>
      </c>
      <c r="D5739" s="3" t="str">
        <f t="shared" si="179"/>
        <v>young professionals</v>
      </c>
      <c r="E5739" t="s">
        <v>49</v>
      </c>
      <c r="F5739">
        <v>7.76</v>
      </c>
      <c r="G5739" t="str">
        <f t="shared" si="178"/>
        <v>High</v>
      </c>
      <c r="H5739">
        <v>5.23</v>
      </c>
      <c r="I5739">
        <v>2.7</v>
      </c>
      <c r="J5739">
        <v>4.45</v>
      </c>
      <c r="K5739">
        <v>6.29</v>
      </c>
      <c r="L5739">
        <v>247</v>
      </c>
      <c r="M5739">
        <v>68</v>
      </c>
      <c r="N5739">
        <v>9.8000000000000007</v>
      </c>
      <c r="O5739" t="s">
        <v>19</v>
      </c>
      <c r="P5739" t="s">
        <v>20</v>
      </c>
      <c r="Q5739" t="s">
        <v>32</v>
      </c>
      <c r="R5739">
        <v>1</v>
      </c>
    </row>
    <row r="5740" spans="1:18" x14ac:dyDescent="0.3">
      <c r="A5740" t="s">
        <v>11504</v>
      </c>
      <c r="B5740" t="s">
        <v>11505</v>
      </c>
      <c r="C5740" s="2">
        <v>26</v>
      </c>
      <c r="D5740" s="3" t="str">
        <f t="shared" si="179"/>
        <v>young professionals</v>
      </c>
      <c r="E5740" t="s">
        <v>24</v>
      </c>
      <c r="F5740">
        <v>7.43</v>
      </c>
      <c r="G5740" t="str">
        <f t="shared" si="178"/>
        <v>Medium</v>
      </c>
      <c r="H5740">
        <v>2.5</v>
      </c>
      <c r="I5740">
        <v>2.74</v>
      </c>
      <c r="J5740">
        <v>3.68</v>
      </c>
      <c r="K5740">
        <v>7.59</v>
      </c>
      <c r="L5740">
        <v>146</v>
      </c>
      <c r="M5740">
        <v>34</v>
      </c>
      <c r="N5740">
        <v>9.3699999999999992</v>
      </c>
      <c r="O5740" t="s">
        <v>27</v>
      </c>
      <c r="P5740" t="s">
        <v>28</v>
      </c>
      <c r="Q5740" t="s">
        <v>32</v>
      </c>
      <c r="R5740">
        <v>1</v>
      </c>
    </row>
    <row r="5741" spans="1:18" x14ac:dyDescent="0.3">
      <c r="A5741" t="s">
        <v>11506</v>
      </c>
      <c r="B5741" t="s">
        <v>11507</v>
      </c>
      <c r="C5741" s="2">
        <v>29</v>
      </c>
      <c r="D5741" s="3" t="str">
        <f t="shared" si="179"/>
        <v>young professionals</v>
      </c>
      <c r="E5741" t="s">
        <v>18</v>
      </c>
      <c r="F5741">
        <v>11.97</v>
      </c>
      <c r="G5741" t="str">
        <f t="shared" si="178"/>
        <v>High</v>
      </c>
      <c r="H5741">
        <v>3.89</v>
      </c>
      <c r="I5741">
        <v>0.31</v>
      </c>
      <c r="J5741">
        <v>0.71</v>
      </c>
      <c r="K5741">
        <v>7.26</v>
      </c>
      <c r="L5741">
        <v>239</v>
      </c>
      <c r="M5741">
        <v>131</v>
      </c>
      <c r="N5741">
        <v>13.6</v>
      </c>
      <c r="O5741" t="s">
        <v>19</v>
      </c>
      <c r="P5741" t="s">
        <v>20</v>
      </c>
      <c r="Q5741" t="s">
        <v>36</v>
      </c>
      <c r="R5741">
        <v>1</v>
      </c>
    </row>
    <row r="5742" spans="1:18" x14ac:dyDescent="0.3">
      <c r="A5742" t="s">
        <v>11508</v>
      </c>
      <c r="B5742" t="s">
        <v>11509</v>
      </c>
      <c r="C5742" s="2">
        <v>22</v>
      </c>
      <c r="D5742" s="3" t="str">
        <f t="shared" si="179"/>
        <v>young adults</v>
      </c>
      <c r="E5742" t="s">
        <v>49</v>
      </c>
      <c r="F5742">
        <v>11.27</v>
      </c>
      <c r="G5742" t="str">
        <f t="shared" si="178"/>
        <v>High</v>
      </c>
      <c r="H5742">
        <v>1.89</v>
      </c>
      <c r="I5742">
        <v>0.12</v>
      </c>
      <c r="J5742">
        <v>5.17</v>
      </c>
      <c r="K5742">
        <v>5.61</v>
      </c>
      <c r="L5742">
        <v>112</v>
      </c>
      <c r="M5742">
        <v>49</v>
      </c>
      <c r="N5742">
        <v>14.22</v>
      </c>
      <c r="O5742" t="s">
        <v>35</v>
      </c>
      <c r="P5742" t="s">
        <v>20</v>
      </c>
      <c r="Q5742" t="s">
        <v>32</v>
      </c>
      <c r="R5742">
        <v>1</v>
      </c>
    </row>
    <row r="5743" spans="1:18" x14ac:dyDescent="0.3">
      <c r="A5743" t="s">
        <v>11510</v>
      </c>
      <c r="B5743" t="s">
        <v>11511</v>
      </c>
      <c r="C5743" s="2">
        <v>30</v>
      </c>
      <c r="D5743" s="3" t="str">
        <f t="shared" si="179"/>
        <v>adults</v>
      </c>
      <c r="E5743" t="s">
        <v>18</v>
      </c>
      <c r="F5743">
        <v>8.2799999999999994</v>
      </c>
      <c r="G5743" t="str">
        <f t="shared" si="178"/>
        <v>High</v>
      </c>
      <c r="H5743">
        <v>3.17</v>
      </c>
      <c r="I5743">
        <v>2.78</v>
      </c>
      <c r="J5743">
        <v>0.82</v>
      </c>
      <c r="K5743">
        <v>8.0299999999999994</v>
      </c>
      <c r="L5743">
        <v>66</v>
      </c>
      <c r="M5743">
        <v>45</v>
      </c>
      <c r="N5743">
        <v>10.06</v>
      </c>
      <c r="O5743" t="s">
        <v>19</v>
      </c>
      <c r="P5743" t="s">
        <v>28</v>
      </c>
      <c r="Q5743" t="s">
        <v>32</v>
      </c>
      <c r="R5743">
        <v>1</v>
      </c>
    </row>
    <row r="5744" spans="1:18" x14ac:dyDescent="0.3">
      <c r="A5744" t="s">
        <v>11512</v>
      </c>
      <c r="B5744" t="s">
        <v>11513</v>
      </c>
      <c r="C5744" s="2">
        <v>31</v>
      </c>
      <c r="D5744" s="3" t="str">
        <f t="shared" si="179"/>
        <v>adults</v>
      </c>
      <c r="E5744" t="s">
        <v>24</v>
      </c>
      <c r="F5744">
        <v>3.83</v>
      </c>
      <c r="G5744" t="str">
        <f t="shared" si="178"/>
        <v>Normal</v>
      </c>
      <c r="H5744">
        <v>2.71</v>
      </c>
      <c r="I5744">
        <v>0.31</v>
      </c>
      <c r="J5744">
        <v>5.9</v>
      </c>
      <c r="K5744">
        <v>5.66</v>
      </c>
      <c r="L5744">
        <v>164</v>
      </c>
      <c r="M5744">
        <v>71</v>
      </c>
      <c r="N5744">
        <v>5.93</v>
      </c>
      <c r="O5744" t="s">
        <v>27</v>
      </c>
      <c r="P5744" t="s">
        <v>28</v>
      </c>
      <c r="Q5744" t="s">
        <v>29</v>
      </c>
      <c r="R5744">
        <v>0</v>
      </c>
    </row>
    <row r="5745" spans="1:18" x14ac:dyDescent="0.3">
      <c r="A5745" t="s">
        <v>11514</v>
      </c>
      <c r="B5745" t="s">
        <v>11515</v>
      </c>
      <c r="C5745" s="2">
        <v>23</v>
      </c>
      <c r="D5745" s="3" t="str">
        <f t="shared" si="179"/>
        <v>young adults</v>
      </c>
      <c r="E5745" t="s">
        <v>24</v>
      </c>
      <c r="F5745">
        <v>4.49</v>
      </c>
      <c r="G5745" t="str">
        <f t="shared" si="178"/>
        <v>Normal</v>
      </c>
      <c r="H5745">
        <v>4.4000000000000004</v>
      </c>
      <c r="I5745">
        <v>2.37</v>
      </c>
      <c r="J5745">
        <v>1.05</v>
      </c>
      <c r="K5745">
        <v>8.11</v>
      </c>
      <c r="L5745">
        <v>110</v>
      </c>
      <c r="M5745">
        <v>95</v>
      </c>
      <c r="N5745">
        <v>6.96</v>
      </c>
      <c r="O5745" t="s">
        <v>19</v>
      </c>
      <c r="P5745" t="s">
        <v>20</v>
      </c>
      <c r="Q5745" t="s">
        <v>32</v>
      </c>
      <c r="R5745">
        <v>1</v>
      </c>
    </row>
    <row r="5746" spans="1:18" x14ac:dyDescent="0.3">
      <c r="A5746" t="s">
        <v>11516</v>
      </c>
      <c r="B5746" t="s">
        <v>11517</v>
      </c>
      <c r="C5746" s="2">
        <v>31</v>
      </c>
      <c r="D5746" s="3" t="str">
        <f t="shared" si="179"/>
        <v>adults</v>
      </c>
      <c r="E5746" t="s">
        <v>18</v>
      </c>
      <c r="F5746">
        <v>11.34</v>
      </c>
      <c r="G5746" t="str">
        <f t="shared" si="178"/>
        <v>High</v>
      </c>
      <c r="H5746">
        <v>5.13</v>
      </c>
      <c r="I5746">
        <v>2.23</v>
      </c>
      <c r="J5746">
        <v>3.17</v>
      </c>
      <c r="K5746">
        <v>5.56</v>
      </c>
      <c r="L5746">
        <v>203</v>
      </c>
      <c r="M5746">
        <v>16</v>
      </c>
      <c r="N5746">
        <v>13.4</v>
      </c>
      <c r="O5746" t="s">
        <v>27</v>
      </c>
      <c r="P5746" t="s">
        <v>28</v>
      </c>
      <c r="Q5746" t="s">
        <v>32</v>
      </c>
      <c r="R5746">
        <v>1</v>
      </c>
    </row>
    <row r="5747" spans="1:18" x14ac:dyDescent="0.3">
      <c r="A5747" t="s">
        <v>11518</v>
      </c>
      <c r="B5747" t="s">
        <v>11519</v>
      </c>
      <c r="C5747" s="2">
        <v>29</v>
      </c>
      <c r="D5747" s="3" t="str">
        <f t="shared" si="179"/>
        <v>young professionals</v>
      </c>
      <c r="E5747" t="s">
        <v>18</v>
      </c>
      <c r="F5747">
        <v>9.6300000000000008</v>
      </c>
      <c r="G5747" t="str">
        <f t="shared" si="178"/>
        <v>High</v>
      </c>
      <c r="H5747">
        <v>4.0599999999999996</v>
      </c>
      <c r="I5747">
        <v>0.93</v>
      </c>
      <c r="J5747">
        <v>2.65</v>
      </c>
      <c r="K5747">
        <v>5.67</v>
      </c>
      <c r="L5747">
        <v>217</v>
      </c>
      <c r="M5747">
        <v>163</v>
      </c>
      <c r="N5747">
        <v>11.26</v>
      </c>
      <c r="O5747" t="s">
        <v>35</v>
      </c>
      <c r="P5747" t="s">
        <v>20</v>
      </c>
      <c r="Q5747" t="s">
        <v>36</v>
      </c>
      <c r="R5747">
        <v>1</v>
      </c>
    </row>
    <row r="5748" spans="1:18" x14ac:dyDescent="0.3">
      <c r="A5748" t="s">
        <v>11520</v>
      </c>
      <c r="B5748" t="s">
        <v>11521</v>
      </c>
      <c r="C5748" s="2">
        <v>23</v>
      </c>
      <c r="D5748" s="3" t="str">
        <f t="shared" si="179"/>
        <v>young adults</v>
      </c>
      <c r="E5748" t="s">
        <v>18</v>
      </c>
      <c r="F5748">
        <v>9.7200000000000006</v>
      </c>
      <c r="G5748" t="str">
        <f t="shared" si="178"/>
        <v>High</v>
      </c>
      <c r="H5748">
        <v>3.57</v>
      </c>
      <c r="I5748">
        <v>0.71</v>
      </c>
      <c r="J5748">
        <v>4.66</v>
      </c>
      <c r="K5748">
        <v>8</v>
      </c>
      <c r="L5748">
        <v>82</v>
      </c>
      <c r="M5748">
        <v>46</v>
      </c>
      <c r="N5748">
        <v>10.27</v>
      </c>
      <c r="O5748" t="s">
        <v>27</v>
      </c>
      <c r="P5748" t="s">
        <v>28</v>
      </c>
      <c r="Q5748" t="s">
        <v>36</v>
      </c>
      <c r="R5748">
        <v>1</v>
      </c>
    </row>
    <row r="5749" spans="1:18" x14ac:dyDescent="0.3">
      <c r="A5749" t="s">
        <v>11522</v>
      </c>
      <c r="B5749" t="s">
        <v>11523</v>
      </c>
      <c r="C5749" s="2">
        <v>29</v>
      </c>
      <c r="D5749" s="3" t="str">
        <f t="shared" si="179"/>
        <v>young professionals</v>
      </c>
      <c r="E5749" t="s">
        <v>18</v>
      </c>
      <c r="F5749">
        <v>11.6</v>
      </c>
      <c r="G5749" t="str">
        <f t="shared" si="178"/>
        <v>High</v>
      </c>
      <c r="H5749">
        <v>2.15</v>
      </c>
      <c r="I5749">
        <v>1.76</v>
      </c>
      <c r="J5749">
        <v>4.7300000000000004</v>
      </c>
      <c r="K5749">
        <v>5.64</v>
      </c>
      <c r="L5749">
        <v>237</v>
      </c>
      <c r="M5749">
        <v>150</v>
      </c>
      <c r="N5749">
        <v>13.91</v>
      </c>
      <c r="O5749" t="s">
        <v>35</v>
      </c>
      <c r="P5749" t="s">
        <v>28</v>
      </c>
      <c r="Q5749" t="s">
        <v>32</v>
      </c>
      <c r="R5749">
        <v>1</v>
      </c>
    </row>
    <row r="5750" spans="1:18" x14ac:dyDescent="0.3">
      <c r="A5750" t="s">
        <v>11524</v>
      </c>
      <c r="B5750" t="s">
        <v>11525</v>
      </c>
      <c r="C5750" s="2">
        <v>26</v>
      </c>
      <c r="D5750" s="3" t="str">
        <f t="shared" si="179"/>
        <v>young professionals</v>
      </c>
      <c r="E5750" t="s">
        <v>24</v>
      </c>
      <c r="F5750">
        <v>4.9400000000000004</v>
      </c>
      <c r="G5750" t="str">
        <f t="shared" si="178"/>
        <v>Medium</v>
      </c>
      <c r="H5750">
        <v>5.12</v>
      </c>
      <c r="I5750">
        <v>0.37</v>
      </c>
      <c r="J5750">
        <v>6</v>
      </c>
      <c r="K5750">
        <v>6.68</v>
      </c>
      <c r="L5750">
        <v>48</v>
      </c>
      <c r="M5750">
        <v>131</v>
      </c>
      <c r="N5750">
        <v>7.33</v>
      </c>
      <c r="O5750" t="s">
        <v>19</v>
      </c>
      <c r="P5750" t="s">
        <v>20</v>
      </c>
      <c r="Q5750" t="s">
        <v>36</v>
      </c>
      <c r="R5750">
        <v>1</v>
      </c>
    </row>
    <row r="5751" spans="1:18" x14ac:dyDescent="0.3">
      <c r="A5751" t="s">
        <v>11526</v>
      </c>
      <c r="B5751" t="s">
        <v>11527</v>
      </c>
      <c r="C5751" s="2">
        <v>26</v>
      </c>
      <c r="D5751" s="3" t="str">
        <f t="shared" si="179"/>
        <v>young professionals</v>
      </c>
      <c r="E5751" t="s">
        <v>49</v>
      </c>
      <c r="F5751">
        <v>4.7</v>
      </c>
      <c r="G5751" t="str">
        <f t="shared" si="178"/>
        <v>Medium</v>
      </c>
      <c r="H5751">
        <v>3.5</v>
      </c>
      <c r="I5751">
        <v>2.23</v>
      </c>
      <c r="J5751">
        <v>1.38</v>
      </c>
      <c r="K5751">
        <v>5.12</v>
      </c>
      <c r="L5751">
        <v>109</v>
      </c>
      <c r="M5751">
        <v>143</v>
      </c>
      <c r="N5751">
        <v>7.15</v>
      </c>
      <c r="O5751" t="s">
        <v>19</v>
      </c>
      <c r="P5751" t="s">
        <v>20</v>
      </c>
      <c r="Q5751" t="s">
        <v>29</v>
      </c>
      <c r="R5751">
        <v>0</v>
      </c>
    </row>
    <row r="5752" spans="1:18" x14ac:dyDescent="0.3">
      <c r="A5752" t="s">
        <v>11528</v>
      </c>
      <c r="B5752" t="s">
        <v>11529</v>
      </c>
      <c r="C5752" s="2">
        <v>19</v>
      </c>
      <c r="D5752" s="3" t="str">
        <f t="shared" si="179"/>
        <v>young adults</v>
      </c>
      <c r="E5752" t="s">
        <v>49</v>
      </c>
      <c r="F5752">
        <v>9.52</v>
      </c>
      <c r="G5752" t="str">
        <f t="shared" si="178"/>
        <v>High</v>
      </c>
      <c r="H5752">
        <v>3.5</v>
      </c>
      <c r="I5752">
        <v>3.31</v>
      </c>
      <c r="J5752">
        <v>5.61</v>
      </c>
      <c r="K5752">
        <v>7.37</v>
      </c>
      <c r="L5752">
        <v>74</v>
      </c>
      <c r="M5752">
        <v>42</v>
      </c>
      <c r="N5752">
        <v>11.09</v>
      </c>
      <c r="O5752" t="s">
        <v>19</v>
      </c>
      <c r="P5752" t="s">
        <v>28</v>
      </c>
      <c r="Q5752" t="s">
        <v>32</v>
      </c>
      <c r="R5752">
        <v>1</v>
      </c>
    </row>
    <row r="5753" spans="1:18" x14ac:dyDescent="0.3">
      <c r="A5753" t="s">
        <v>11530</v>
      </c>
      <c r="B5753" t="s">
        <v>11531</v>
      </c>
      <c r="C5753" s="2">
        <v>26</v>
      </c>
      <c r="D5753" s="3" t="str">
        <f t="shared" si="179"/>
        <v>young professionals</v>
      </c>
      <c r="E5753" t="s">
        <v>24</v>
      </c>
      <c r="F5753">
        <v>7.95</v>
      </c>
      <c r="G5753" t="str">
        <f t="shared" si="178"/>
        <v>High</v>
      </c>
      <c r="H5753">
        <v>3.55</v>
      </c>
      <c r="I5753">
        <v>3.63</v>
      </c>
      <c r="J5753">
        <v>2.36</v>
      </c>
      <c r="K5753">
        <v>7.66</v>
      </c>
      <c r="L5753">
        <v>29</v>
      </c>
      <c r="M5753">
        <v>138</v>
      </c>
      <c r="N5753">
        <v>10.06</v>
      </c>
      <c r="O5753" t="s">
        <v>27</v>
      </c>
      <c r="P5753" t="s">
        <v>20</v>
      </c>
      <c r="Q5753" t="s">
        <v>29</v>
      </c>
      <c r="R5753">
        <v>0</v>
      </c>
    </row>
    <row r="5754" spans="1:18" x14ac:dyDescent="0.3">
      <c r="A5754" t="s">
        <v>11532</v>
      </c>
      <c r="B5754" t="s">
        <v>11533</v>
      </c>
      <c r="C5754" s="2">
        <v>27</v>
      </c>
      <c r="D5754" s="3" t="str">
        <f t="shared" si="179"/>
        <v>young professionals</v>
      </c>
      <c r="E5754" t="s">
        <v>24</v>
      </c>
      <c r="F5754">
        <v>6.1</v>
      </c>
      <c r="G5754" t="str">
        <f t="shared" si="178"/>
        <v>Medium</v>
      </c>
      <c r="H5754">
        <v>5.03</v>
      </c>
      <c r="I5754">
        <v>2.0499999999999998</v>
      </c>
      <c r="J5754">
        <v>3.66</v>
      </c>
      <c r="K5754">
        <v>5.15</v>
      </c>
      <c r="L5754">
        <v>235</v>
      </c>
      <c r="M5754">
        <v>149</v>
      </c>
      <c r="N5754">
        <v>6.76</v>
      </c>
      <c r="O5754" t="s">
        <v>19</v>
      </c>
      <c r="P5754" t="s">
        <v>20</v>
      </c>
      <c r="Q5754" t="s">
        <v>32</v>
      </c>
      <c r="R5754">
        <v>1</v>
      </c>
    </row>
    <row r="5755" spans="1:18" x14ac:dyDescent="0.3">
      <c r="A5755" t="s">
        <v>11534</v>
      </c>
      <c r="B5755" t="s">
        <v>11535</v>
      </c>
      <c r="C5755" s="2">
        <v>23</v>
      </c>
      <c r="D5755" s="3" t="str">
        <f t="shared" si="179"/>
        <v>young adults</v>
      </c>
      <c r="E5755" t="s">
        <v>24</v>
      </c>
      <c r="F5755">
        <v>4.29</v>
      </c>
      <c r="G5755" t="str">
        <f t="shared" si="178"/>
        <v>Normal</v>
      </c>
      <c r="H5755">
        <v>5.0599999999999996</v>
      </c>
      <c r="I5755">
        <v>2.1800000000000002</v>
      </c>
      <c r="J5755">
        <v>3.61</v>
      </c>
      <c r="K5755">
        <v>4.75</v>
      </c>
      <c r="L5755">
        <v>71</v>
      </c>
      <c r="M5755">
        <v>80</v>
      </c>
      <c r="N5755">
        <v>6.21</v>
      </c>
      <c r="O5755" t="s">
        <v>19</v>
      </c>
      <c r="P5755" t="s">
        <v>28</v>
      </c>
      <c r="Q5755" t="s">
        <v>36</v>
      </c>
      <c r="R5755">
        <v>1</v>
      </c>
    </row>
    <row r="5756" spans="1:18" x14ac:dyDescent="0.3">
      <c r="A5756" t="s">
        <v>11536</v>
      </c>
      <c r="B5756" t="s">
        <v>11537</v>
      </c>
      <c r="C5756" s="2">
        <v>25</v>
      </c>
      <c r="D5756" s="3" t="str">
        <f t="shared" si="179"/>
        <v>young professionals</v>
      </c>
      <c r="E5756" t="s">
        <v>24</v>
      </c>
      <c r="F5756">
        <v>4.9000000000000004</v>
      </c>
      <c r="G5756" t="str">
        <f t="shared" si="178"/>
        <v>Medium</v>
      </c>
      <c r="H5756">
        <v>2.93</v>
      </c>
      <c r="I5756">
        <v>2.17</v>
      </c>
      <c r="J5756">
        <v>2.46</v>
      </c>
      <c r="K5756">
        <v>6.98</v>
      </c>
      <c r="L5756">
        <v>92</v>
      </c>
      <c r="M5756">
        <v>102</v>
      </c>
      <c r="N5756">
        <v>6.08</v>
      </c>
      <c r="O5756" t="s">
        <v>35</v>
      </c>
      <c r="P5756" t="s">
        <v>28</v>
      </c>
      <c r="Q5756" t="s">
        <v>29</v>
      </c>
      <c r="R5756">
        <v>0</v>
      </c>
    </row>
    <row r="5757" spans="1:18" x14ac:dyDescent="0.3">
      <c r="A5757" t="s">
        <v>11538</v>
      </c>
      <c r="B5757" t="s">
        <v>11539</v>
      </c>
      <c r="C5757" s="2">
        <v>34</v>
      </c>
      <c r="D5757" s="3" t="str">
        <f t="shared" si="179"/>
        <v>adults</v>
      </c>
      <c r="E5757" t="s">
        <v>24</v>
      </c>
      <c r="F5757">
        <v>3.85</v>
      </c>
      <c r="G5757" t="str">
        <f t="shared" si="178"/>
        <v>Normal</v>
      </c>
      <c r="H5757">
        <v>3.27</v>
      </c>
      <c r="I5757">
        <v>3.21</v>
      </c>
      <c r="J5757">
        <v>1.27</v>
      </c>
      <c r="K5757">
        <v>5.55</v>
      </c>
      <c r="L5757">
        <v>196</v>
      </c>
      <c r="M5757">
        <v>41</v>
      </c>
      <c r="N5757">
        <v>6.52</v>
      </c>
      <c r="O5757" t="s">
        <v>27</v>
      </c>
      <c r="P5757" t="s">
        <v>20</v>
      </c>
      <c r="Q5757" t="s">
        <v>29</v>
      </c>
      <c r="R5757">
        <v>0</v>
      </c>
    </row>
    <row r="5758" spans="1:18" x14ac:dyDescent="0.3">
      <c r="A5758" t="s">
        <v>11540</v>
      </c>
      <c r="B5758" t="s">
        <v>11541</v>
      </c>
      <c r="C5758" s="2">
        <v>33</v>
      </c>
      <c r="D5758" s="3" t="str">
        <f t="shared" si="179"/>
        <v>adults</v>
      </c>
      <c r="E5758" t="s">
        <v>18</v>
      </c>
      <c r="F5758">
        <v>9.99</v>
      </c>
      <c r="G5758" t="str">
        <f t="shared" si="178"/>
        <v>High</v>
      </c>
      <c r="H5758">
        <v>2.69</v>
      </c>
      <c r="I5758">
        <v>1.1200000000000001</v>
      </c>
      <c r="J5758">
        <v>2.23</v>
      </c>
      <c r="K5758">
        <v>6.84</v>
      </c>
      <c r="L5758">
        <v>239</v>
      </c>
      <c r="M5758">
        <v>78</v>
      </c>
      <c r="N5758">
        <v>12.71</v>
      </c>
      <c r="O5758" t="s">
        <v>19</v>
      </c>
      <c r="P5758" t="s">
        <v>28</v>
      </c>
      <c r="Q5758" t="s">
        <v>36</v>
      </c>
      <c r="R5758">
        <v>1</v>
      </c>
    </row>
    <row r="5759" spans="1:18" x14ac:dyDescent="0.3">
      <c r="A5759" t="s">
        <v>11542</v>
      </c>
      <c r="B5759" t="s">
        <v>11543</v>
      </c>
      <c r="C5759" s="2">
        <v>34</v>
      </c>
      <c r="D5759" s="3" t="str">
        <f t="shared" si="179"/>
        <v>adults</v>
      </c>
      <c r="E5759" t="s">
        <v>49</v>
      </c>
      <c r="F5759">
        <v>7.64</v>
      </c>
      <c r="G5759" t="str">
        <f t="shared" si="178"/>
        <v>High</v>
      </c>
      <c r="H5759">
        <v>5.45</v>
      </c>
      <c r="I5759">
        <v>3.06</v>
      </c>
      <c r="J5759">
        <v>5.48</v>
      </c>
      <c r="K5759">
        <v>5.24</v>
      </c>
      <c r="L5759">
        <v>134</v>
      </c>
      <c r="M5759">
        <v>17</v>
      </c>
      <c r="N5759">
        <v>10.62</v>
      </c>
      <c r="O5759" t="s">
        <v>27</v>
      </c>
      <c r="P5759" t="s">
        <v>28</v>
      </c>
      <c r="Q5759" t="s">
        <v>36</v>
      </c>
      <c r="R5759">
        <v>1</v>
      </c>
    </row>
    <row r="5760" spans="1:18" x14ac:dyDescent="0.3">
      <c r="A5760" t="s">
        <v>11544</v>
      </c>
      <c r="B5760" t="s">
        <v>11545</v>
      </c>
      <c r="C5760" s="2">
        <v>33</v>
      </c>
      <c r="D5760" s="3" t="str">
        <f t="shared" si="179"/>
        <v>adults</v>
      </c>
      <c r="E5760" t="s">
        <v>18</v>
      </c>
      <c r="F5760">
        <v>5.13</v>
      </c>
      <c r="G5760" t="str">
        <f t="shared" si="178"/>
        <v>Medium</v>
      </c>
      <c r="H5760">
        <v>3.43</v>
      </c>
      <c r="I5760">
        <v>1.25</v>
      </c>
      <c r="J5760">
        <v>1.49</v>
      </c>
      <c r="K5760">
        <v>8.0299999999999994</v>
      </c>
      <c r="L5760">
        <v>100</v>
      </c>
      <c r="M5760">
        <v>30</v>
      </c>
      <c r="N5760">
        <v>6.76</v>
      </c>
      <c r="O5760" t="s">
        <v>19</v>
      </c>
      <c r="P5760" t="s">
        <v>20</v>
      </c>
      <c r="Q5760" t="s">
        <v>21</v>
      </c>
      <c r="R5760">
        <v>0</v>
      </c>
    </row>
    <row r="5761" spans="1:18" x14ac:dyDescent="0.3">
      <c r="A5761" t="s">
        <v>11546</v>
      </c>
      <c r="B5761" t="s">
        <v>11547</v>
      </c>
      <c r="C5761" s="2">
        <v>31</v>
      </c>
      <c r="D5761" s="3" t="str">
        <f t="shared" si="179"/>
        <v>adults</v>
      </c>
      <c r="E5761" t="s">
        <v>49</v>
      </c>
      <c r="F5761">
        <v>7.85</v>
      </c>
      <c r="G5761" t="str">
        <f t="shared" si="178"/>
        <v>High</v>
      </c>
      <c r="H5761">
        <v>4.2</v>
      </c>
      <c r="I5761">
        <v>2.88</v>
      </c>
      <c r="J5761">
        <v>1.93</v>
      </c>
      <c r="K5761">
        <v>6.4</v>
      </c>
      <c r="L5761">
        <v>79</v>
      </c>
      <c r="M5761">
        <v>114</v>
      </c>
      <c r="N5761">
        <v>10.02</v>
      </c>
      <c r="O5761" t="s">
        <v>35</v>
      </c>
      <c r="P5761" t="s">
        <v>20</v>
      </c>
      <c r="Q5761" t="s">
        <v>32</v>
      </c>
      <c r="R5761">
        <v>1</v>
      </c>
    </row>
    <row r="5762" spans="1:18" x14ac:dyDescent="0.3">
      <c r="A5762" t="s">
        <v>11548</v>
      </c>
      <c r="B5762" t="s">
        <v>11549</v>
      </c>
      <c r="C5762" s="2">
        <v>27</v>
      </c>
      <c r="D5762" s="3" t="str">
        <f t="shared" si="179"/>
        <v>young professionals</v>
      </c>
      <c r="E5762" t="s">
        <v>18</v>
      </c>
      <c r="F5762">
        <v>6.38</v>
      </c>
      <c r="G5762" t="str">
        <f t="shared" si="178"/>
        <v>Medium</v>
      </c>
      <c r="H5762">
        <v>1.22</v>
      </c>
      <c r="I5762">
        <v>1.02</v>
      </c>
      <c r="J5762">
        <v>3.73</v>
      </c>
      <c r="K5762">
        <v>8.36</v>
      </c>
      <c r="L5762">
        <v>43</v>
      </c>
      <c r="M5762">
        <v>59</v>
      </c>
      <c r="N5762">
        <v>8.48</v>
      </c>
      <c r="O5762" t="s">
        <v>27</v>
      </c>
      <c r="P5762" t="s">
        <v>28</v>
      </c>
      <c r="Q5762" t="s">
        <v>32</v>
      </c>
      <c r="R5762">
        <v>1</v>
      </c>
    </row>
    <row r="5763" spans="1:18" x14ac:dyDescent="0.3">
      <c r="A5763" t="s">
        <v>11550</v>
      </c>
      <c r="B5763" t="s">
        <v>11551</v>
      </c>
      <c r="C5763" s="2">
        <v>21</v>
      </c>
      <c r="D5763" s="3" t="str">
        <f t="shared" si="179"/>
        <v>young adults</v>
      </c>
      <c r="E5763" t="s">
        <v>24</v>
      </c>
      <c r="F5763">
        <v>8.9700000000000006</v>
      </c>
      <c r="G5763" t="str">
        <f t="shared" ref="G5763:G5826" si="180">IF(F5763&lt;4.5,"Normal", IF(F5763&lt;=7.5,"Medium","High"))</f>
        <v>High</v>
      </c>
      <c r="H5763">
        <v>1.93</v>
      </c>
      <c r="I5763">
        <v>0.48</v>
      </c>
      <c r="J5763">
        <v>4.0199999999999996</v>
      </c>
      <c r="K5763">
        <v>7.1</v>
      </c>
      <c r="L5763">
        <v>85</v>
      </c>
      <c r="M5763">
        <v>161</v>
      </c>
      <c r="N5763">
        <v>11.87</v>
      </c>
      <c r="O5763" t="s">
        <v>27</v>
      </c>
      <c r="P5763" t="s">
        <v>28</v>
      </c>
      <c r="Q5763" t="s">
        <v>36</v>
      </c>
      <c r="R5763">
        <v>1</v>
      </c>
    </row>
    <row r="5764" spans="1:18" x14ac:dyDescent="0.3">
      <c r="A5764" t="s">
        <v>11552</v>
      </c>
      <c r="B5764" t="s">
        <v>11553</v>
      </c>
      <c r="C5764" s="2">
        <v>21</v>
      </c>
      <c r="D5764" s="3" t="str">
        <f t="shared" si="179"/>
        <v>young adults</v>
      </c>
      <c r="E5764" t="s">
        <v>18</v>
      </c>
      <c r="F5764">
        <v>4.0599999999999996</v>
      </c>
      <c r="G5764" t="str">
        <f t="shared" si="180"/>
        <v>Normal</v>
      </c>
      <c r="H5764">
        <v>2.3199999999999998</v>
      </c>
      <c r="I5764">
        <v>3.76</v>
      </c>
      <c r="J5764">
        <v>3.27</v>
      </c>
      <c r="K5764">
        <v>8.2799999999999994</v>
      </c>
      <c r="L5764">
        <v>21</v>
      </c>
      <c r="M5764">
        <v>61</v>
      </c>
      <c r="N5764">
        <v>6.18</v>
      </c>
      <c r="O5764" t="s">
        <v>35</v>
      </c>
      <c r="P5764" t="s">
        <v>28</v>
      </c>
      <c r="Q5764" t="s">
        <v>21</v>
      </c>
      <c r="R5764">
        <v>0</v>
      </c>
    </row>
    <row r="5765" spans="1:18" x14ac:dyDescent="0.3">
      <c r="A5765" t="s">
        <v>11554</v>
      </c>
      <c r="B5765" t="s">
        <v>11555</v>
      </c>
      <c r="C5765" s="2">
        <v>35</v>
      </c>
      <c r="D5765" s="3" t="str">
        <f t="shared" si="179"/>
        <v>adults</v>
      </c>
      <c r="E5765" t="s">
        <v>24</v>
      </c>
      <c r="F5765">
        <v>3.12</v>
      </c>
      <c r="G5765" t="str">
        <f t="shared" si="180"/>
        <v>Normal</v>
      </c>
      <c r="H5765">
        <v>5.65</v>
      </c>
      <c r="I5765">
        <v>0.28000000000000003</v>
      </c>
      <c r="J5765">
        <v>2.21</v>
      </c>
      <c r="K5765">
        <v>7.25</v>
      </c>
      <c r="L5765">
        <v>35</v>
      </c>
      <c r="M5765">
        <v>43</v>
      </c>
      <c r="N5765">
        <v>4.99</v>
      </c>
      <c r="O5765" t="s">
        <v>19</v>
      </c>
      <c r="P5765" t="s">
        <v>20</v>
      </c>
      <c r="Q5765" t="s">
        <v>36</v>
      </c>
      <c r="R5765">
        <v>1</v>
      </c>
    </row>
    <row r="5766" spans="1:18" x14ac:dyDescent="0.3">
      <c r="A5766" t="s">
        <v>11556</v>
      </c>
      <c r="B5766" t="s">
        <v>11557</v>
      </c>
      <c r="C5766" s="2">
        <v>33</v>
      </c>
      <c r="D5766" s="3" t="str">
        <f t="shared" ref="D5766:D5829" si="181">IF(C5766&lt;=24,"young adults",IF(C5766&lt;=29,"young professionals","adults"))</f>
        <v>adults</v>
      </c>
      <c r="E5766" t="s">
        <v>49</v>
      </c>
      <c r="F5766">
        <v>10.06</v>
      </c>
      <c r="G5766" t="str">
        <f t="shared" si="180"/>
        <v>High</v>
      </c>
      <c r="H5766">
        <v>0.56999999999999995</v>
      </c>
      <c r="I5766">
        <v>2.48</v>
      </c>
      <c r="J5766">
        <v>0.8</v>
      </c>
      <c r="K5766">
        <v>5.94</v>
      </c>
      <c r="L5766">
        <v>57</v>
      </c>
      <c r="M5766">
        <v>138</v>
      </c>
      <c r="N5766">
        <v>12.76</v>
      </c>
      <c r="O5766" t="s">
        <v>27</v>
      </c>
      <c r="P5766" t="s">
        <v>20</v>
      </c>
      <c r="Q5766" t="s">
        <v>32</v>
      </c>
      <c r="R5766">
        <v>1</v>
      </c>
    </row>
    <row r="5767" spans="1:18" x14ac:dyDescent="0.3">
      <c r="A5767" t="s">
        <v>11558</v>
      </c>
      <c r="B5767" t="s">
        <v>11559</v>
      </c>
      <c r="C5767" s="2">
        <v>28</v>
      </c>
      <c r="D5767" s="3" t="str">
        <f t="shared" si="181"/>
        <v>young professionals</v>
      </c>
      <c r="E5767" t="s">
        <v>49</v>
      </c>
      <c r="F5767">
        <v>7.97</v>
      </c>
      <c r="G5767" t="str">
        <f t="shared" si="180"/>
        <v>High</v>
      </c>
      <c r="H5767">
        <v>5.18</v>
      </c>
      <c r="I5767">
        <v>1.67</v>
      </c>
      <c r="J5767">
        <v>1.5</v>
      </c>
      <c r="K5767">
        <v>5.63</v>
      </c>
      <c r="L5767">
        <v>108</v>
      </c>
      <c r="M5767">
        <v>88</v>
      </c>
      <c r="N5767">
        <v>10.33</v>
      </c>
      <c r="O5767" t="s">
        <v>27</v>
      </c>
      <c r="P5767" t="s">
        <v>28</v>
      </c>
      <c r="Q5767" t="s">
        <v>32</v>
      </c>
      <c r="R5767">
        <v>1</v>
      </c>
    </row>
    <row r="5768" spans="1:18" x14ac:dyDescent="0.3">
      <c r="A5768" t="s">
        <v>11560</v>
      </c>
      <c r="B5768" t="s">
        <v>11561</v>
      </c>
      <c r="C5768" s="2">
        <v>18</v>
      </c>
      <c r="D5768" s="3" t="str">
        <f t="shared" si="181"/>
        <v>young adults</v>
      </c>
      <c r="E5768" t="s">
        <v>49</v>
      </c>
      <c r="F5768">
        <v>6.6</v>
      </c>
      <c r="G5768" t="str">
        <f t="shared" si="180"/>
        <v>Medium</v>
      </c>
      <c r="H5768">
        <v>2.82</v>
      </c>
      <c r="I5768">
        <v>0.4</v>
      </c>
      <c r="J5768">
        <v>2.2599999999999998</v>
      </c>
      <c r="K5768">
        <v>7.32</v>
      </c>
      <c r="L5768">
        <v>232</v>
      </c>
      <c r="M5768">
        <v>168</v>
      </c>
      <c r="N5768">
        <v>8.4</v>
      </c>
      <c r="O5768" t="s">
        <v>19</v>
      </c>
      <c r="P5768" t="s">
        <v>20</v>
      </c>
      <c r="Q5768" t="s">
        <v>29</v>
      </c>
      <c r="R5768">
        <v>0</v>
      </c>
    </row>
    <row r="5769" spans="1:18" x14ac:dyDescent="0.3">
      <c r="A5769" t="s">
        <v>11562</v>
      </c>
      <c r="B5769" t="s">
        <v>11563</v>
      </c>
      <c r="C5769" s="2">
        <v>33</v>
      </c>
      <c r="D5769" s="3" t="str">
        <f t="shared" si="181"/>
        <v>adults</v>
      </c>
      <c r="E5769" t="s">
        <v>24</v>
      </c>
      <c r="F5769">
        <v>4.6399999999999997</v>
      </c>
      <c r="G5769" t="str">
        <f t="shared" si="180"/>
        <v>Medium</v>
      </c>
      <c r="H5769">
        <v>5.16</v>
      </c>
      <c r="I5769">
        <v>1.75</v>
      </c>
      <c r="J5769">
        <v>5.61</v>
      </c>
      <c r="K5769">
        <v>7.1</v>
      </c>
      <c r="L5769">
        <v>78</v>
      </c>
      <c r="M5769">
        <v>87</v>
      </c>
      <c r="N5769">
        <v>7.01</v>
      </c>
      <c r="O5769" t="s">
        <v>19</v>
      </c>
      <c r="P5769" t="s">
        <v>28</v>
      </c>
      <c r="Q5769" t="s">
        <v>32</v>
      </c>
      <c r="R5769">
        <v>1</v>
      </c>
    </row>
    <row r="5770" spans="1:18" x14ac:dyDescent="0.3">
      <c r="A5770" t="s">
        <v>11564</v>
      </c>
      <c r="B5770" t="s">
        <v>11565</v>
      </c>
      <c r="C5770" s="2">
        <v>27</v>
      </c>
      <c r="D5770" s="3" t="str">
        <f t="shared" si="181"/>
        <v>young professionals</v>
      </c>
      <c r="E5770" t="s">
        <v>24</v>
      </c>
      <c r="F5770">
        <v>5.45</v>
      </c>
      <c r="G5770" t="str">
        <f t="shared" si="180"/>
        <v>Medium</v>
      </c>
      <c r="H5770">
        <v>0.91</v>
      </c>
      <c r="I5770">
        <v>1.76</v>
      </c>
      <c r="J5770">
        <v>1.27</v>
      </c>
      <c r="K5770">
        <v>5.84</v>
      </c>
      <c r="L5770">
        <v>26</v>
      </c>
      <c r="M5770">
        <v>128</v>
      </c>
      <c r="N5770">
        <v>6.94</v>
      </c>
      <c r="O5770" t="s">
        <v>27</v>
      </c>
      <c r="P5770" t="s">
        <v>28</v>
      </c>
      <c r="Q5770" t="s">
        <v>29</v>
      </c>
      <c r="R5770">
        <v>0</v>
      </c>
    </row>
    <row r="5771" spans="1:18" x14ac:dyDescent="0.3">
      <c r="A5771" t="s">
        <v>11566</v>
      </c>
      <c r="B5771" t="s">
        <v>11567</v>
      </c>
      <c r="C5771" s="2">
        <v>26</v>
      </c>
      <c r="D5771" s="3" t="str">
        <f t="shared" si="181"/>
        <v>young professionals</v>
      </c>
      <c r="E5771" t="s">
        <v>24</v>
      </c>
      <c r="F5771">
        <v>8.67</v>
      </c>
      <c r="G5771" t="str">
        <f t="shared" si="180"/>
        <v>High</v>
      </c>
      <c r="H5771">
        <v>5.67</v>
      </c>
      <c r="I5771">
        <v>0.4</v>
      </c>
      <c r="J5771">
        <v>3.35</v>
      </c>
      <c r="K5771">
        <v>8.7100000000000009</v>
      </c>
      <c r="L5771">
        <v>96</v>
      </c>
      <c r="M5771">
        <v>133</v>
      </c>
      <c r="N5771">
        <v>11.17</v>
      </c>
      <c r="O5771" t="s">
        <v>27</v>
      </c>
      <c r="P5771" t="s">
        <v>28</v>
      </c>
      <c r="Q5771" t="s">
        <v>36</v>
      </c>
      <c r="R5771">
        <v>1</v>
      </c>
    </row>
    <row r="5772" spans="1:18" x14ac:dyDescent="0.3">
      <c r="A5772" t="s">
        <v>11568</v>
      </c>
      <c r="B5772" t="s">
        <v>11569</v>
      </c>
      <c r="C5772" s="2">
        <v>29</v>
      </c>
      <c r="D5772" s="3" t="str">
        <f t="shared" si="181"/>
        <v>young professionals</v>
      </c>
      <c r="E5772" t="s">
        <v>49</v>
      </c>
      <c r="F5772">
        <v>4.72</v>
      </c>
      <c r="G5772" t="str">
        <f t="shared" si="180"/>
        <v>Medium</v>
      </c>
      <c r="H5772">
        <v>3.65</v>
      </c>
      <c r="I5772">
        <v>0.09</v>
      </c>
      <c r="J5772">
        <v>5.78</v>
      </c>
      <c r="K5772">
        <v>5.16</v>
      </c>
      <c r="L5772">
        <v>236</v>
      </c>
      <c r="M5772">
        <v>28</v>
      </c>
      <c r="N5772">
        <v>6.6</v>
      </c>
      <c r="O5772" t="s">
        <v>19</v>
      </c>
      <c r="P5772" t="s">
        <v>28</v>
      </c>
      <c r="Q5772" t="s">
        <v>29</v>
      </c>
      <c r="R5772">
        <v>0</v>
      </c>
    </row>
    <row r="5773" spans="1:18" x14ac:dyDescent="0.3">
      <c r="A5773" t="s">
        <v>11570</v>
      </c>
      <c r="B5773" t="s">
        <v>11571</v>
      </c>
      <c r="C5773" s="2">
        <v>22</v>
      </c>
      <c r="D5773" s="3" t="str">
        <f t="shared" si="181"/>
        <v>young adults</v>
      </c>
      <c r="E5773" t="s">
        <v>24</v>
      </c>
      <c r="F5773">
        <v>10.91</v>
      </c>
      <c r="G5773" t="str">
        <f t="shared" si="180"/>
        <v>High</v>
      </c>
      <c r="H5773">
        <v>4.72</v>
      </c>
      <c r="I5773">
        <v>1.39</v>
      </c>
      <c r="J5773">
        <v>1.46</v>
      </c>
      <c r="K5773">
        <v>7.59</v>
      </c>
      <c r="L5773">
        <v>214</v>
      </c>
      <c r="M5773">
        <v>131</v>
      </c>
      <c r="N5773">
        <v>11.72</v>
      </c>
      <c r="O5773" t="s">
        <v>35</v>
      </c>
      <c r="P5773" t="s">
        <v>20</v>
      </c>
      <c r="Q5773" t="s">
        <v>32</v>
      </c>
      <c r="R5773">
        <v>1</v>
      </c>
    </row>
    <row r="5774" spans="1:18" x14ac:dyDescent="0.3">
      <c r="A5774" t="s">
        <v>11572</v>
      </c>
      <c r="B5774" t="s">
        <v>11573</v>
      </c>
      <c r="C5774" s="2">
        <v>27</v>
      </c>
      <c r="D5774" s="3" t="str">
        <f t="shared" si="181"/>
        <v>young professionals</v>
      </c>
      <c r="E5774" t="s">
        <v>24</v>
      </c>
      <c r="F5774">
        <v>8.69</v>
      </c>
      <c r="G5774" t="str">
        <f t="shared" si="180"/>
        <v>High</v>
      </c>
      <c r="H5774">
        <v>1.82</v>
      </c>
      <c r="I5774">
        <v>0.41</v>
      </c>
      <c r="J5774">
        <v>5.46</v>
      </c>
      <c r="K5774">
        <v>7.73</v>
      </c>
      <c r="L5774">
        <v>101</v>
      </c>
      <c r="M5774">
        <v>179</v>
      </c>
      <c r="N5774">
        <v>10.5</v>
      </c>
      <c r="O5774" t="s">
        <v>19</v>
      </c>
      <c r="P5774" t="s">
        <v>20</v>
      </c>
      <c r="Q5774" t="s">
        <v>36</v>
      </c>
      <c r="R5774">
        <v>1</v>
      </c>
    </row>
    <row r="5775" spans="1:18" x14ac:dyDescent="0.3">
      <c r="A5775" t="s">
        <v>11574</v>
      </c>
      <c r="B5775" t="s">
        <v>11575</v>
      </c>
      <c r="C5775" s="2">
        <v>19</v>
      </c>
      <c r="D5775" s="3" t="str">
        <f t="shared" si="181"/>
        <v>young adults</v>
      </c>
      <c r="E5775" t="s">
        <v>49</v>
      </c>
      <c r="F5775">
        <v>10.88</v>
      </c>
      <c r="G5775" t="str">
        <f t="shared" si="180"/>
        <v>High</v>
      </c>
      <c r="H5775">
        <v>0.64</v>
      </c>
      <c r="I5775">
        <v>1.82</v>
      </c>
      <c r="J5775">
        <v>0.8</v>
      </c>
      <c r="K5775">
        <v>7.61</v>
      </c>
      <c r="L5775">
        <v>167</v>
      </c>
      <c r="M5775">
        <v>131</v>
      </c>
      <c r="N5775">
        <v>12.22</v>
      </c>
      <c r="O5775" t="s">
        <v>35</v>
      </c>
      <c r="P5775" t="s">
        <v>20</v>
      </c>
      <c r="Q5775" t="s">
        <v>32</v>
      </c>
      <c r="R5775">
        <v>1</v>
      </c>
    </row>
    <row r="5776" spans="1:18" x14ac:dyDescent="0.3">
      <c r="A5776" t="s">
        <v>11576</v>
      </c>
      <c r="B5776" t="s">
        <v>11577</v>
      </c>
      <c r="C5776" s="2">
        <v>34</v>
      </c>
      <c r="D5776" s="3" t="str">
        <f t="shared" si="181"/>
        <v>adults</v>
      </c>
      <c r="E5776" t="s">
        <v>18</v>
      </c>
      <c r="F5776">
        <v>3.08</v>
      </c>
      <c r="G5776" t="str">
        <f t="shared" si="180"/>
        <v>Normal</v>
      </c>
      <c r="H5776">
        <v>2.75</v>
      </c>
      <c r="I5776">
        <v>1.78</v>
      </c>
      <c r="J5776">
        <v>2.17</v>
      </c>
      <c r="K5776">
        <v>6.75</v>
      </c>
      <c r="L5776">
        <v>150</v>
      </c>
      <c r="M5776">
        <v>163</v>
      </c>
      <c r="N5776">
        <v>6.03</v>
      </c>
      <c r="O5776" t="s">
        <v>35</v>
      </c>
      <c r="P5776" t="s">
        <v>20</v>
      </c>
      <c r="Q5776" t="s">
        <v>29</v>
      </c>
      <c r="R5776">
        <v>0</v>
      </c>
    </row>
    <row r="5777" spans="1:18" x14ac:dyDescent="0.3">
      <c r="A5777" t="s">
        <v>11578</v>
      </c>
      <c r="B5777" t="s">
        <v>11579</v>
      </c>
      <c r="C5777" s="2">
        <v>31</v>
      </c>
      <c r="D5777" s="3" t="str">
        <f t="shared" si="181"/>
        <v>adults</v>
      </c>
      <c r="E5777" t="s">
        <v>49</v>
      </c>
      <c r="F5777">
        <v>7.52</v>
      </c>
      <c r="G5777" t="str">
        <f t="shared" si="180"/>
        <v>High</v>
      </c>
      <c r="H5777">
        <v>5.74</v>
      </c>
      <c r="I5777">
        <v>0.5</v>
      </c>
      <c r="J5777">
        <v>5.14</v>
      </c>
      <c r="K5777">
        <v>6.41</v>
      </c>
      <c r="L5777">
        <v>81</v>
      </c>
      <c r="M5777">
        <v>69</v>
      </c>
      <c r="N5777">
        <v>9.11</v>
      </c>
      <c r="O5777" t="s">
        <v>27</v>
      </c>
      <c r="P5777" t="s">
        <v>20</v>
      </c>
      <c r="Q5777" t="s">
        <v>32</v>
      </c>
      <c r="R5777">
        <v>1</v>
      </c>
    </row>
    <row r="5778" spans="1:18" x14ac:dyDescent="0.3">
      <c r="A5778" t="s">
        <v>11580</v>
      </c>
      <c r="B5778" t="s">
        <v>11581</v>
      </c>
      <c r="C5778" s="2">
        <v>28</v>
      </c>
      <c r="D5778" s="3" t="str">
        <f t="shared" si="181"/>
        <v>young professionals</v>
      </c>
      <c r="E5778" t="s">
        <v>24</v>
      </c>
      <c r="F5778">
        <v>11.07</v>
      </c>
      <c r="G5778" t="str">
        <f t="shared" si="180"/>
        <v>High</v>
      </c>
      <c r="H5778">
        <v>5.42</v>
      </c>
      <c r="I5778">
        <v>2.89</v>
      </c>
      <c r="J5778">
        <v>2.5</v>
      </c>
      <c r="K5778">
        <v>5.23</v>
      </c>
      <c r="L5778">
        <v>57</v>
      </c>
      <c r="M5778">
        <v>155</v>
      </c>
      <c r="N5778">
        <v>12.8</v>
      </c>
      <c r="O5778" t="s">
        <v>27</v>
      </c>
      <c r="P5778" t="s">
        <v>20</v>
      </c>
      <c r="Q5778" t="s">
        <v>36</v>
      </c>
      <c r="R5778">
        <v>1</v>
      </c>
    </row>
    <row r="5779" spans="1:18" x14ac:dyDescent="0.3">
      <c r="A5779" t="s">
        <v>11582</v>
      </c>
      <c r="B5779" t="s">
        <v>11583</v>
      </c>
      <c r="C5779" s="2">
        <v>21</v>
      </c>
      <c r="D5779" s="3" t="str">
        <f t="shared" si="181"/>
        <v>young adults</v>
      </c>
      <c r="E5779" t="s">
        <v>49</v>
      </c>
      <c r="F5779">
        <v>9.51</v>
      </c>
      <c r="G5779" t="str">
        <f t="shared" si="180"/>
        <v>High</v>
      </c>
      <c r="H5779">
        <v>5.2</v>
      </c>
      <c r="I5779">
        <v>1.52</v>
      </c>
      <c r="J5779">
        <v>4.9400000000000004</v>
      </c>
      <c r="K5779">
        <v>7.54</v>
      </c>
      <c r="L5779">
        <v>150</v>
      </c>
      <c r="M5779">
        <v>24</v>
      </c>
      <c r="N5779">
        <v>10.4</v>
      </c>
      <c r="O5779" t="s">
        <v>19</v>
      </c>
      <c r="P5779" t="s">
        <v>20</v>
      </c>
      <c r="Q5779" t="s">
        <v>36</v>
      </c>
      <c r="R5779">
        <v>1</v>
      </c>
    </row>
    <row r="5780" spans="1:18" x14ac:dyDescent="0.3">
      <c r="A5780" t="s">
        <v>11584</v>
      </c>
      <c r="B5780" t="s">
        <v>11585</v>
      </c>
      <c r="C5780" s="2">
        <v>20</v>
      </c>
      <c r="D5780" s="3" t="str">
        <f t="shared" si="181"/>
        <v>young adults</v>
      </c>
      <c r="E5780" t="s">
        <v>18</v>
      </c>
      <c r="F5780">
        <v>8.01</v>
      </c>
      <c r="G5780" t="str">
        <f t="shared" si="180"/>
        <v>High</v>
      </c>
      <c r="H5780">
        <v>3.04</v>
      </c>
      <c r="I5780">
        <v>1.94</v>
      </c>
      <c r="J5780">
        <v>5.33</v>
      </c>
      <c r="K5780">
        <v>6.33</v>
      </c>
      <c r="L5780">
        <v>215</v>
      </c>
      <c r="M5780">
        <v>86</v>
      </c>
      <c r="N5780">
        <v>8.69</v>
      </c>
      <c r="O5780" t="s">
        <v>35</v>
      </c>
      <c r="P5780" t="s">
        <v>28</v>
      </c>
      <c r="Q5780" t="s">
        <v>36</v>
      </c>
      <c r="R5780">
        <v>1</v>
      </c>
    </row>
    <row r="5781" spans="1:18" x14ac:dyDescent="0.3">
      <c r="A5781" t="s">
        <v>11586</v>
      </c>
      <c r="B5781" t="s">
        <v>11587</v>
      </c>
      <c r="C5781" s="2">
        <v>26</v>
      </c>
      <c r="D5781" s="3" t="str">
        <f t="shared" si="181"/>
        <v>young professionals</v>
      </c>
      <c r="E5781" t="s">
        <v>24</v>
      </c>
      <c r="F5781">
        <v>10.96</v>
      </c>
      <c r="G5781" t="str">
        <f t="shared" si="180"/>
        <v>High</v>
      </c>
      <c r="H5781">
        <v>4.2</v>
      </c>
      <c r="I5781">
        <v>2.31</v>
      </c>
      <c r="J5781">
        <v>1.33</v>
      </c>
      <c r="K5781">
        <v>7.47</v>
      </c>
      <c r="L5781">
        <v>76</v>
      </c>
      <c r="M5781">
        <v>124</v>
      </c>
      <c r="N5781">
        <v>13.7</v>
      </c>
      <c r="O5781" t="s">
        <v>35</v>
      </c>
      <c r="P5781" t="s">
        <v>20</v>
      </c>
      <c r="Q5781" t="s">
        <v>32</v>
      </c>
      <c r="R5781">
        <v>1</v>
      </c>
    </row>
    <row r="5782" spans="1:18" x14ac:dyDescent="0.3">
      <c r="A5782" t="s">
        <v>11588</v>
      </c>
      <c r="B5782" t="s">
        <v>11589</v>
      </c>
      <c r="C5782" s="2">
        <v>23</v>
      </c>
      <c r="D5782" s="3" t="str">
        <f t="shared" si="181"/>
        <v>young adults</v>
      </c>
      <c r="E5782" t="s">
        <v>49</v>
      </c>
      <c r="F5782">
        <v>8.4600000000000009</v>
      </c>
      <c r="G5782" t="str">
        <f t="shared" si="180"/>
        <v>High</v>
      </c>
      <c r="H5782">
        <v>3.81</v>
      </c>
      <c r="I5782">
        <v>2.04</v>
      </c>
      <c r="J5782">
        <v>4.82</v>
      </c>
      <c r="K5782">
        <v>8.24</v>
      </c>
      <c r="L5782">
        <v>74</v>
      </c>
      <c r="M5782">
        <v>91</v>
      </c>
      <c r="N5782">
        <v>10.17</v>
      </c>
      <c r="O5782" t="s">
        <v>27</v>
      </c>
      <c r="P5782" t="s">
        <v>20</v>
      </c>
      <c r="Q5782" t="s">
        <v>36</v>
      </c>
      <c r="R5782">
        <v>1</v>
      </c>
    </row>
    <row r="5783" spans="1:18" x14ac:dyDescent="0.3">
      <c r="A5783" t="s">
        <v>11590</v>
      </c>
      <c r="B5783" t="s">
        <v>11591</v>
      </c>
      <c r="C5783" s="2">
        <v>25</v>
      </c>
      <c r="D5783" s="3" t="str">
        <f t="shared" si="181"/>
        <v>young professionals</v>
      </c>
      <c r="E5783" t="s">
        <v>18</v>
      </c>
      <c r="F5783">
        <v>7.84</v>
      </c>
      <c r="G5783" t="str">
        <f t="shared" si="180"/>
        <v>High</v>
      </c>
      <c r="H5783">
        <v>5.58</v>
      </c>
      <c r="I5783">
        <v>1.55</v>
      </c>
      <c r="J5783">
        <v>2.4</v>
      </c>
      <c r="K5783">
        <v>7.31</v>
      </c>
      <c r="L5783">
        <v>115</v>
      </c>
      <c r="M5783">
        <v>68</v>
      </c>
      <c r="N5783">
        <v>9.4499999999999993</v>
      </c>
      <c r="O5783" t="s">
        <v>19</v>
      </c>
      <c r="P5783" t="s">
        <v>28</v>
      </c>
      <c r="Q5783" t="s">
        <v>32</v>
      </c>
      <c r="R5783">
        <v>1</v>
      </c>
    </row>
    <row r="5784" spans="1:18" x14ac:dyDescent="0.3">
      <c r="A5784" t="s">
        <v>11592</v>
      </c>
      <c r="B5784" t="s">
        <v>11593</v>
      </c>
      <c r="C5784" s="2">
        <v>23</v>
      </c>
      <c r="D5784" s="3" t="str">
        <f t="shared" si="181"/>
        <v>young adults</v>
      </c>
      <c r="E5784" t="s">
        <v>49</v>
      </c>
      <c r="F5784">
        <v>7.33</v>
      </c>
      <c r="G5784" t="str">
        <f t="shared" si="180"/>
        <v>Medium</v>
      </c>
      <c r="H5784">
        <v>3.91</v>
      </c>
      <c r="I5784">
        <v>2.38</v>
      </c>
      <c r="J5784">
        <v>2.13</v>
      </c>
      <c r="K5784">
        <v>8.73</v>
      </c>
      <c r="L5784">
        <v>80</v>
      </c>
      <c r="M5784">
        <v>172</v>
      </c>
      <c r="N5784">
        <v>10.220000000000001</v>
      </c>
      <c r="O5784" t="s">
        <v>27</v>
      </c>
      <c r="P5784" t="s">
        <v>28</v>
      </c>
      <c r="Q5784" t="s">
        <v>29</v>
      </c>
      <c r="R5784">
        <v>0</v>
      </c>
    </row>
    <row r="5785" spans="1:18" x14ac:dyDescent="0.3">
      <c r="A5785" t="s">
        <v>11594</v>
      </c>
      <c r="B5785" t="s">
        <v>11595</v>
      </c>
      <c r="C5785" s="2">
        <v>25</v>
      </c>
      <c r="D5785" s="3" t="str">
        <f t="shared" si="181"/>
        <v>young professionals</v>
      </c>
      <c r="E5785" t="s">
        <v>18</v>
      </c>
      <c r="F5785">
        <v>3.13</v>
      </c>
      <c r="G5785" t="str">
        <f t="shared" si="180"/>
        <v>Normal</v>
      </c>
      <c r="H5785">
        <v>5.58</v>
      </c>
      <c r="I5785">
        <v>0.77</v>
      </c>
      <c r="J5785">
        <v>5.04</v>
      </c>
      <c r="K5785">
        <v>7.93</v>
      </c>
      <c r="L5785">
        <v>243</v>
      </c>
      <c r="M5785">
        <v>24</v>
      </c>
      <c r="N5785">
        <v>5.89</v>
      </c>
      <c r="O5785" t="s">
        <v>19</v>
      </c>
      <c r="P5785" t="s">
        <v>28</v>
      </c>
      <c r="Q5785" t="s">
        <v>36</v>
      </c>
      <c r="R5785">
        <v>1</v>
      </c>
    </row>
    <row r="5786" spans="1:18" x14ac:dyDescent="0.3">
      <c r="A5786" t="s">
        <v>11596</v>
      </c>
      <c r="B5786" t="s">
        <v>11597</v>
      </c>
      <c r="C5786" s="2">
        <v>29</v>
      </c>
      <c r="D5786" s="3" t="str">
        <f t="shared" si="181"/>
        <v>young professionals</v>
      </c>
      <c r="E5786" t="s">
        <v>24</v>
      </c>
      <c r="F5786">
        <v>3.68</v>
      </c>
      <c r="G5786" t="str">
        <f t="shared" si="180"/>
        <v>Normal</v>
      </c>
      <c r="H5786">
        <v>5.77</v>
      </c>
      <c r="I5786">
        <v>2.16</v>
      </c>
      <c r="J5786">
        <v>3.59</v>
      </c>
      <c r="K5786">
        <v>7</v>
      </c>
      <c r="L5786">
        <v>201</v>
      </c>
      <c r="M5786">
        <v>62</v>
      </c>
      <c r="N5786">
        <v>6.37</v>
      </c>
      <c r="O5786" t="s">
        <v>35</v>
      </c>
      <c r="P5786" t="s">
        <v>20</v>
      </c>
      <c r="Q5786" t="s">
        <v>32</v>
      </c>
      <c r="R5786">
        <v>1</v>
      </c>
    </row>
    <row r="5787" spans="1:18" x14ac:dyDescent="0.3">
      <c r="A5787" t="s">
        <v>11598</v>
      </c>
      <c r="B5787" t="s">
        <v>11599</v>
      </c>
      <c r="C5787" s="2">
        <v>23</v>
      </c>
      <c r="D5787" s="3" t="str">
        <f t="shared" si="181"/>
        <v>young adults</v>
      </c>
      <c r="E5787" t="s">
        <v>49</v>
      </c>
      <c r="F5787">
        <v>5.67</v>
      </c>
      <c r="G5787" t="str">
        <f t="shared" si="180"/>
        <v>Medium</v>
      </c>
      <c r="H5787">
        <v>3.28</v>
      </c>
      <c r="I5787">
        <v>0.26</v>
      </c>
      <c r="J5787">
        <v>2.57</v>
      </c>
      <c r="K5787">
        <v>5.88</v>
      </c>
      <c r="L5787">
        <v>69</v>
      </c>
      <c r="M5787">
        <v>129</v>
      </c>
      <c r="N5787">
        <v>6.84</v>
      </c>
      <c r="O5787" t="s">
        <v>19</v>
      </c>
      <c r="P5787" t="s">
        <v>28</v>
      </c>
      <c r="Q5787" t="s">
        <v>29</v>
      </c>
      <c r="R5787">
        <v>0</v>
      </c>
    </row>
    <row r="5788" spans="1:18" x14ac:dyDescent="0.3">
      <c r="A5788" t="s">
        <v>11600</v>
      </c>
      <c r="B5788" t="s">
        <v>11601</v>
      </c>
      <c r="C5788" s="2">
        <v>25</v>
      </c>
      <c r="D5788" s="3" t="str">
        <f t="shared" si="181"/>
        <v>young professionals</v>
      </c>
      <c r="E5788" t="s">
        <v>49</v>
      </c>
      <c r="F5788">
        <v>8.1300000000000008</v>
      </c>
      <c r="G5788" t="str">
        <f t="shared" si="180"/>
        <v>High</v>
      </c>
      <c r="H5788">
        <v>2.17</v>
      </c>
      <c r="I5788">
        <v>2.14</v>
      </c>
      <c r="J5788">
        <v>3.64</v>
      </c>
      <c r="K5788">
        <v>5.09</v>
      </c>
      <c r="L5788">
        <v>104</v>
      </c>
      <c r="M5788">
        <v>144</v>
      </c>
      <c r="N5788">
        <v>10.6</v>
      </c>
      <c r="O5788" t="s">
        <v>19</v>
      </c>
      <c r="P5788" t="s">
        <v>20</v>
      </c>
      <c r="Q5788" t="s">
        <v>36</v>
      </c>
      <c r="R5788">
        <v>1</v>
      </c>
    </row>
    <row r="5789" spans="1:18" x14ac:dyDescent="0.3">
      <c r="A5789" t="s">
        <v>11602</v>
      </c>
      <c r="B5789" t="s">
        <v>11603</v>
      </c>
      <c r="C5789" s="2">
        <v>29</v>
      </c>
      <c r="D5789" s="3" t="str">
        <f t="shared" si="181"/>
        <v>young professionals</v>
      </c>
      <c r="E5789" t="s">
        <v>24</v>
      </c>
      <c r="F5789">
        <v>8.34</v>
      </c>
      <c r="G5789" t="str">
        <f t="shared" si="180"/>
        <v>High</v>
      </c>
      <c r="H5789">
        <v>5.47</v>
      </c>
      <c r="I5789">
        <v>1.81</v>
      </c>
      <c r="J5789">
        <v>1.52</v>
      </c>
      <c r="K5789">
        <v>5.27</v>
      </c>
      <c r="L5789">
        <v>191</v>
      </c>
      <c r="M5789">
        <v>28</v>
      </c>
      <c r="N5789">
        <v>9.0500000000000007</v>
      </c>
      <c r="O5789" t="s">
        <v>27</v>
      </c>
      <c r="P5789" t="s">
        <v>20</v>
      </c>
      <c r="Q5789" t="s">
        <v>36</v>
      </c>
      <c r="R5789">
        <v>1</v>
      </c>
    </row>
    <row r="5790" spans="1:18" x14ac:dyDescent="0.3">
      <c r="A5790" t="s">
        <v>11604</v>
      </c>
      <c r="B5790" t="s">
        <v>11605</v>
      </c>
      <c r="C5790" s="2">
        <v>30</v>
      </c>
      <c r="D5790" s="3" t="str">
        <f t="shared" si="181"/>
        <v>adults</v>
      </c>
      <c r="E5790" t="s">
        <v>49</v>
      </c>
      <c r="F5790">
        <v>7.17</v>
      </c>
      <c r="G5790" t="str">
        <f t="shared" si="180"/>
        <v>Medium</v>
      </c>
      <c r="H5790">
        <v>3.87</v>
      </c>
      <c r="I5790">
        <v>1.94</v>
      </c>
      <c r="J5790">
        <v>3.89</v>
      </c>
      <c r="K5790">
        <v>6.22</v>
      </c>
      <c r="L5790">
        <v>82</v>
      </c>
      <c r="M5790">
        <v>136</v>
      </c>
      <c r="N5790">
        <v>7.97</v>
      </c>
      <c r="O5790" t="s">
        <v>27</v>
      </c>
      <c r="P5790" t="s">
        <v>20</v>
      </c>
      <c r="Q5790" t="s">
        <v>29</v>
      </c>
      <c r="R5790">
        <v>0</v>
      </c>
    </row>
    <row r="5791" spans="1:18" x14ac:dyDescent="0.3">
      <c r="A5791" t="s">
        <v>11606</v>
      </c>
      <c r="B5791" t="s">
        <v>11607</v>
      </c>
      <c r="C5791" s="2">
        <v>21</v>
      </c>
      <c r="D5791" s="3" t="str">
        <f t="shared" si="181"/>
        <v>young adults</v>
      </c>
      <c r="E5791" t="s">
        <v>18</v>
      </c>
      <c r="F5791">
        <v>10.81</v>
      </c>
      <c r="G5791" t="str">
        <f t="shared" si="180"/>
        <v>High</v>
      </c>
      <c r="H5791">
        <v>0.67</v>
      </c>
      <c r="I5791">
        <v>2.21</v>
      </c>
      <c r="J5791">
        <v>5.5</v>
      </c>
      <c r="K5791">
        <v>6.37</v>
      </c>
      <c r="L5791">
        <v>33</v>
      </c>
      <c r="M5791">
        <v>150</v>
      </c>
      <c r="N5791">
        <v>13.33</v>
      </c>
      <c r="O5791" t="s">
        <v>35</v>
      </c>
      <c r="P5791" t="s">
        <v>28</v>
      </c>
      <c r="Q5791" t="s">
        <v>32</v>
      </c>
      <c r="R5791">
        <v>1</v>
      </c>
    </row>
    <row r="5792" spans="1:18" x14ac:dyDescent="0.3">
      <c r="A5792" t="s">
        <v>11608</v>
      </c>
      <c r="B5792" t="s">
        <v>11609</v>
      </c>
      <c r="C5792" s="2">
        <v>32</v>
      </c>
      <c r="D5792" s="3" t="str">
        <f t="shared" si="181"/>
        <v>adults</v>
      </c>
      <c r="E5792" t="s">
        <v>49</v>
      </c>
      <c r="F5792">
        <v>6.56</v>
      </c>
      <c r="G5792" t="str">
        <f t="shared" si="180"/>
        <v>Medium</v>
      </c>
      <c r="H5792">
        <v>1.69</v>
      </c>
      <c r="I5792">
        <v>0.65</v>
      </c>
      <c r="J5792">
        <v>1.34</v>
      </c>
      <c r="K5792">
        <v>8.86</v>
      </c>
      <c r="L5792">
        <v>129</v>
      </c>
      <c r="M5792">
        <v>163</v>
      </c>
      <c r="N5792">
        <v>9.27</v>
      </c>
      <c r="O5792" t="s">
        <v>19</v>
      </c>
      <c r="P5792" t="s">
        <v>20</v>
      </c>
      <c r="Q5792" t="s">
        <v>32</v>
      </c>
      <c r="R5792">
        <v>1</v>
      </c>
    </row>
    <row r="5793" spans="1:18" x14ac:dyDescent="0.3">
      <c r="A5793" t="s">
        <v>11610</v>
      </c>
      <c r="B5793" t="s">
        <v>11611</v>
      </c>
      <c r="C5793" s="2">
        <v>28</v>
      </c>
      <c r="D5793" s="3" t="str">
        <f t="shared" si="181"/>
        <v>young professionals</v>
      </c>
      <c r="E5793" t="s">
        <v>24</v>
      </c>
      <c r="F5793">
        <v>5.68</v>
      </c>
      <c r="G5793" t="str">
        <f t="shared" si="180"/>
        <v>Medium</v>
      </c>
      <c r="H5793">
        <v>4</v>
      </c>
      <c r="I5793">
        <v>3.25</v>
      </c>
      <c r="J5793">
        <v>3.05</v>
      </c>
      <c r="K5793">
        <v>5.75</v>
      </c>
      <c r="L5793">
        <v>183</v>
      </c>
      <c r="M5793">
        <v>127</v>
      </c>
      <c r="N5793">
        <v>7.04</v>
      </c>
      <c r="O5793" t="s">
        <v>35</v>
      </c>
      <c r="P5793" t="s">
        <v>28</v>
      </c>
      <c r="Q5793" t="s">
        <v>21</v>
      </c>
      <c r="R5793">
        <v>0</v>
      </c>
    </row>
    <row r="5794" spans="1:18" x14ac:dyDescent="0.3">
      <c r="A5794" t="s">
        <v>11612</v>
      </c>
      <c r="B5794" t="s">
        <v>11613</v>
      </c>
      <c r="C5794" s="2">
        <v>19</v>
      </c>
      <c r="D5794" s="3" t="str">
        <f t="shared" si="181"/>
        <v>young adults</v>
      </c>
      <c r="E5794" t="s">
        <v>24</v>
      </c>
      <c r="F5794">
        <v>3.81</v>
      </c>
      <c r="G5794" t="str">
        <f t="shared" si="180"/>
        <v>Normal</v>
      </c>
      <c r="H5794">
        <v>5.39</v>
      </c>
      <c r="I5794">
        <v>2.0699999999999998</v>
      </c>
      <c r="J5794">
        <v>5.98</v>
      </c>
      <c r="K5794">
        <v>7.25</v>
      </c>
      <c r="L5794">
        <v>70</v>
      </c>
      <c r="M5794">
        <v>138</v>
      </c>
      <c r="N5794">
        <v>5.84</v>
      </c>
      <c r="O5794" t="s">
        <v>35</v>
      </c>
      <c r="P5794" t="s">
        <v>28</v>
      </c>
      <c r="Q5794" t="s">
        <v>36</v>
      </c>
      <c r="R5794">
        <v>1</v>
      </c>
    </row>
    <row r="5795" spans="1:18" x14ac:dyDescent="0.3">
      <c r="A5795" t="s">
        <v>11614</v>
      </c>
      <c r="B5795" t="s">
        <v>11615</v>
      </c>
      <c r="C5795" s="2">
        <v>31</v>
      </c>
      <c r="D5795" s="3" t="str">
        <f t="shared" si="181"/>
        <v>adults</v>
      </c>
      <c r="E5795" t="s">
        <v>18</v>
      </c>
      <c r="F5795">
        <v>11.74</v>
      </c>
      <c r="G5795" t="str">
        <f t="shared" si="180"/>
        <v>High</v>
      </c>
      <c r="H5795">
        <v>2.27</v>
      </c>
      <c r="I5795">
        <v>1.52</v>
      </c>
      <c r="J5795">
        <v>0.64</v>
      </c>
      <c r="K5795">
        <v>8.35</v>
      </c>
      <c r="L5795">
        <v>41</v>
      </c>
      <c r="M5795">
        <v>117</v>
      </c>
      <c r="N5795">
        <v>13.1</v>
      </c>
      <c r="O5795" t="s">
        <v>27</v>
      </c>
      <c r="P5795" t="s">
        <v>28</v>
      </c>
      <c r="Q5795" t="s">
        <v>36</v>
      </c>
      <c r="R5795">
        <v>1</v>
      </c>
    </row>
    <row r="5796" spans="1:18" x14ac:dyDescent="0.3">
      <c r="A5796" t="s">
        <v>11616</v>
      </c>
      <c r="B5796" t="s">
        <v>11617</v>
      </c>
      <c r="C5796" s="2">
        <v>20</v>
      </c>
      <c r="D5796" s="3" t="str">
        <f t="shared" si="181"/>
        <v>young adults</v>
      </c>
      <c r="E5796" t="s">
        <v>49</v>
      </c>
      <c r="F5796">
        <v>6.12</v>
      </c>
      <c r="G5796" t="str">
        <f t="shared" si="180"/>
        <v>Medium</v>
      </c>
      <c r="H5796">
        <v>5.53</v>
      </c>
      <c r="I5796">
        <v>0.95</v>
      </c>
      <c r="J5796">
        <v>2.5</v>
      </c>
      <c r="K5796">
        <v>6.99</v>
      </c>
      <c r="L5796">
        <v>225</v>
      </c>
      <c r="M5796">
        <v>154</v>
      </c>
      <c r="N5796">
        <v>8.31</v>
      </c>
      <c r="O5796" t="s">
        <v>27</v>
      </c>
      <c r="P5796" t="s">
        <v>20</v>
      </c>
      <c r="Q5796" t="s">
        <v>36</v>
      </c>
      <c r="R5796">
        <v>1</v>
      </c>
    </row>
    <row r="5797" spans="1:18" x14ac:dyDescent="0.3">
      <c r="A5797" t="s">
        <v>11618</v>
      </c>
      <c r="B5797" t="s">
        <v>11619</v>
      </c>
      <c r="C5797" s="2">
        <v>18</v>
      </c>
      <c r="D5797" s="3" t="str">
        <f t="shared" si="181"/>
        <v>young adults</v>
      </c>
      <c r="E5797" t="s">
        <v>24</v>
      </c>
      <c r="F5797">
        <v>6.2</v>
      </c>
      <c r="G5797" t="str">
        <f t="shared" si="180"/>
        <v>Medium</v>
      </c>
      <c r="H5797">
        <v>5.17</v>
      </c>
      <c r="I5797">
        <v>3.99</v>
      </c>
      <c r="J5797">
        <v>3.16</v>
      </c>
      <c r="K5797">
        <v>7.46</v>
      </c>
      <c r="L5797">
        <v>67</v>
      </c>
      <c r="M5797">
        <v>178</v>
      </c>
      <c r="N5797">
        <v>6.96</v>
      </c>
      <c r="O5797" t="s">
        <v>19</v>
      </c>
      <c r="P5797" t="s">
        <v>20</v>
      </c>
      <c r="Q5797" t="s">
        <v>32</v>
      </c>
      <c r="R5797">
        <v>1</v>
      </c>
    </row>
    <row r="5798" spans="1:18" x14ac:dyDescent="0.3">
      <c r="A5798" t="s">
        <v>11620</v>
      </c>
      <c r="B5798" t="s">
        <v>11621</v>
      </c>
      <c r="C5798" s="2">
        <v>26</v>
      </c>
      <c r="D5798" s="3" t="str">
        <f t="shared" si="181"/>
        <v>young professionals</v>
      </c>
      <c r="E5798" t="s">
        <v>24</v>
      </c>
      <c r="F5798">
        <v>9.6</v>
      </c>
      <c r="G5798" t="str">
        <f t="shared" si="180"/>
        <v>High</v>
      </c>
      <c r="H5798">
        <v>5.21</v>
      </c>
      <c r="I5798">
        <v>2.16</v>
      </c>
      <c r="J5798">
        <v>5.54</v>
      </c>
      <c r="K5798">
        <v>8.57</v>
      </c>
      <c r="L5798">
        <v>128</v>
      </c>
      <c r="M5798">
        <v>77</v>
      </c>
      <c r="N5798">
        <v>11.9</v>
      </c>
      <c r="O5798" t="s">
        <v>27</v>
      </c>
      <c r="P5798" t="s">
        <v>20</v>
      </c>
      <c r="Q5798" t="s">
        <v>36</v>
      </c>
      <c r="R5798">
        <v>1</v>
      </c>
    </row>
    <row r="5799" spans="1:18" x14ac:dyDescent="0.3">
      <c r="A5799" t="s">
        <v>11622</v>
      </c>
      <c r="B5799" t="s">
        <v>11623</v>
      </c>
      <c r="C5799" s="2">
        <v>22</v>
      </c>
      <c r="D5799" s="3" t="str">
        <f t="shared" si="181"/>
        <v>young adults</v>
      </c>
      <c r="E5799" t="s">
        <v>18</v>
      </c>
      <c r="F5799">
        <v>10.01</v>
      </c>
      <c r="G5799" t="str">
        <f t="shared" si="180"/>
        <v>High</v>
      </c>
      <c r="H5799">
        <v>5.2</v>
      </c>
      <c r="I5799">
        <v>1.69</v>
      </c>
      <c r="J5799">
        <v>4.3600000000000003</v>
      </c>
      <c r="K5799">
        <v>5.01</v>
      </c>
      <c r="L5799">
        <v>174</v>
      </c>
      <c r="M5799">
        <v>173</v>
      </c>
      <c r="N5799">
        <v>12.32</v>
      </c>
      <c r="O5799" t="s">
        <v>19</v>
      </c>
      <c r="P5799" t="s">
        <v>28</v>
      </c>
      <c r="Q5799" t="s">
        <v>32</v>
      </c>
      <c r="R5799">
        <v>1</v>
      </c>
    </row>
    <row r="5800" spans="1:18" x14ac:dyDescent="0.3">
      <c r="A5800" t="s">
        <v>11624</v>
      </c>
      <c r="B5800" t="s">
        <v>11625</v>
      </c>
      <c r="C5800" s="2">
        <v>21</v>
      </c>
      <c r="D5800" s="3" t="str">
        <f t="shared" si="181"/>
        <v>young adults</v>
      </c>
      <c r="E5800" t="s">
        <v>49</v>
      </c>
      <c r="F5800">
        <v>10.3</v>
      </c>
      <c r="G5800" t="str">
        <f t="shared" si="180"/>
        <v>High</v>
      </c>
      <c r="H5800">
        <v>1.59</v>
      </c>
      <c r="I5800">
        <v>0.03</v>
      </c>
      <c r="J5800">
        <v>4.13</v>
      </c>
      <c r="K5800">
        <v>7.26</v>
      </c>
      <c r="L5800">
        <v>48</v>
      </c>
      <c r="M5800">
        <v>125</v>
      </c>
      <c r="N5800">
        <v>11.63</v>
      </c>
      <c r="O5800" t="s">
        <v>19</v>
      </c>
      <c r="P5800" t="s">
        <v>20</v>
      </c>
      <c r="Q5800" t="s">
        <v>32</v>
      </c>
      <c r="R5800">
        <v>1</v>
      </c>
    </row>
    <row r="5801" spans="1:18" x14ac:dyDescent="0.3">
      <c r="A5801" t="s">
        <v>11626</v>
      </c>
      <c r="B5801" t="s">
        <v>11627</v>
      </c>
      <c r="C5801" s="2">
        <v>33</v>
      </c>
      <c r="D5801" s="3" t="str">
        <f t="shared" si="181"/>
        <v>adults</v>
      </c>
      <c r="E5801" t="s">
        <v>18</v>
      </c>
      <c r="F5801">
        <v>4.66</v>
      </c>
      <c r="G5801" t="str">
        <f t="shared" si="180"/>
        <v>Medium</v>
      </c>
      <c r="H5801">
        <v>2.2999999999999998</v>
      </c>
      <c r="I5801">
        <v>1.32</v>
      </c>
      <c r="J5801">
        <v>5.39</v>
      </c>
      <c r="K5801">
        <v>4.6399999999999997</v>
      </c>
      <c r="L5801">
        <v>176</v>
      </c>
      <c r="M5801">
        <v>68</v>
      </c>
      <c r="N5801">
        <v>5.99</v>
      </c>
      <c r="O5801" t="s">
        <v>19</v>
      </c>
      <c r="P5801" t="s">
        <v>20</v>
      </c>
      <c r="Q5801" t="s">
        <v>29</v>
      </c>
      <c r="R5801">
        <v>0</v>
      </c>
    </row>
    <row r="5802" spans="1:18" x14ac:dyDescent="0.3">
      <c r="A5802" t="s">
        <v>11628</v>
      </c>
      <c r="B5802" t="s">
        <v>11629</v>
      </c>
      <c r="C5802" s="2">
        <v>23</v>
      </c>
      <c r="D5802" s="3" t="str">
        <f t="shared" si="181"/>
        <v>young adults</v>
      </c>
      <c r="E5802" t="s">
        <v>24</v>
      </c>
      <c r="F5802">
        <v>3.09</v>
      </c>
      <c r="G5802" t="str">
        <f t="shared" si="180"/>
        <v>Normal</v>
      </c>
      <c r="H5802">
        <v>4.13</v>
      </c>
      <c r="I5802">
        <v>1.41</v>
      </c>
      <c r="J5802">
        <v>2.2999999999999998</v>
      </c>
      <c r="K5802">
        <v>7.47</v>
      </c>
      <c r="L5802">
        <v>23</v>
      </c>
      <c r="M5802">
        <v>42</v>
      </c>
      <c r="N5802">
        <v>5.46</v>
      </c>
      <c r="O5802" t="s">
        <v>19</v>
      </c>
      <c r="P5802" t="s">
        <v>20</v>
      </c>
      <c r="Q5802" t="s">
        <v>32</v>
      </c>
      <c r="R5802">
        <v>1</v>
      </c>
    </row>
    <row r="5803" spans="1:18" x14ac:dyDescent="0.3">
      <c r="A5803" t="s">
        <v>11630</v>
      </c>
      <c r="B5803" t="s">
        <v>11631</v>
      </c>
      <c r="C5803" s="2">
        <v>28</v>
      </c>
      <c r="D5803" s="3" t="str">
        <f t="shared" si="181"/>
        <v>young professionals</v>
      </c>
      <c r="E5803" t="s">
        <v>24</v>
      </c>
      <c r="F5803">
        <v>11.37</v>
      </c>
      <c r="G5803" t="str">
        <f t="shared" si="180"/>
        <v>High</v>
      </c>
      <c r="H5803">
        <v>3.74</v>
      </c>
      <c r="I5803">
        <v>3.06</v>
      </c>
      <c r="J5803">
        <v>1.29</v>
      </c>
      <c r="K5803">
        <v>5.09</v>
      </c>
      <c r="L5803">
        <v>108</v>
      </c>
      <c r="M5803">
        <v>82</v>
      </c>
      <c r="N5803">
        <v>14.07</v>
      </c>
      <c r="O5803" t="s">
        <v>35</v>
      </c>
      <c r="P5803" t="s">
        <v>20</v>
      </c>
      <c r="Q5803" t="s">
        <v>36</v>
      </c>
      <c r="R5803">
        <v>1</v>
      </c>
    </row>
    <row r="5804" spans="1:18" x14ac:dyDescent="0.3">
      <c r="A5804" t="s">
        <v>11632</v>
      </c>
      <c r="B5804" t="s">
        <v>11633</v>
      </c>
      <c r="C5804" s="2">
        <v>23</v>
      </c>
      <c r="D5804" s="3" t="str">
        <f t="shared" si="181"/>
        <v>young adults</v>
      </c>
      <c r="E5804" t="s">
        <v>18</v>
      </c>
      <c r="F5804">
        <v>9.18</v>
      </c>
      <c r="G5804" t="str">
        <f t="shared" si="180"/>
        <v>High</v>
      </c>
      <c r="H5804">
        <v>1.66</v>
      </c>
      <c r="I5804">
        <v>2.58</v>
      </c>
      <c r="J5804">
        <v>0.96</v>
      </c>
      <c r="K5804">
        <v>5.28</v>
      </c>
      <c r="L5804">
        <v>97</v>
      </c>
      <c r="M5804">
        <v>65</v>
      </c>
      <c r="N5804">
        <v>11.67</v>
      </c>
      <c r="O5804" t="s">
        <v>35</v>
      </c>
      <c r="P5804" t="s">
        <v>28</v>
      </c>
      <c r="Q5804" t="s">
        <v>32</v>
      </c>
      <c r="R5804">
        <v>1</v>
      </c>
    </row>
    <row r="5805" spans="1:18" x14ac:dyDescent="0.3">
      <c r="A5805" t="s">
        <v>11634</v>
      </c>
      <c r="B5805" t="s">
        <v>11635</v>
      </c>
      <c r="C5805" s="2">
        <v>18</v>
      </c>
      <c r="D5805" s="3" t="str">
        <f t="shared" si="181"/>
        <v>young adults</v>
      </c>
      <c r="E5805" t="s">
        <v>49</v>
      </c>
      <c r="F5805">
        <v>4.96</v>
      </c>
      <c r="G5805" t="str">
        <f t="shared" si="180"/>
        <v>Medium</v>
      </c>
      <c r="H5805">
        <v>3.96</v>
      </c>
      <c r="I5805">
        <v>0.96</v>
      </c>
      <c r="J5805">
        <v>1.27</v>
      </c>
      <c r="K5805">
        <v>6.71</v>
      </c>
      <c r="L5805">
        <v>128</v>
      </c>
      <c r="M5805">
        <v>163</v>
      </c>
      <c r="N5805">
        <v>5.5</v>
      </c>
      <c r="O5805" t="s">
        <v>19</v>
      </c>
      <c r="P5805" t="s">
        <v>28</v>
      </c>
      <c r="Q5805" t="s">
        <v>29</v>
      </c>
      <c r="R5805">
        <v>0</v>
      </c>
    </row>
    <row r="5806" spans="1:18" x14ac:dyDescent="0.3">
      <c r="A5806" t="s">
        <v>11636</v>
      </c>
      <c r="B5806" t="s">
        <v>11637</v>
      </c>
      <c r="C5806" s="2">
        <v>33</v>
      </c>
      <c r="D5806" s="3" t="str">
        <f t="shared" si="181"/>
        <v>adults</v>
      </c>
      <c r="E5806" t="s">
        <v>49</v>
      </c>
      <c r="F5806">
        <v>11.1</v>
      </c>
      <c r="G5806" t="str">
        <f t="shared" si="180"/>
        <v>High</v>
      </c>
      <c r="H5806">
        <v>5.28</v>
      </c>
      <c r="I5806">
        <v>0.05</v>
      </c>
      <c r="J5806">
        <v>3.98</v>
      </c>
      <c r="K5806">
        <v>6.81</v>
      </c>
      <c r="L5806">
        <v>50</v>
      </c>
      <c r="M5806">
        <v>22</v>
      </c>
      <c r="N5806">
        <v>13.7</v>
      </c>
      <c r="O5806" t="s">
        <v>19</v>
      </c>
      <c r="P5806" t="s">
        <v>20</v>
      </c>
      <c r="Q5806" t="s">
        <v>36</v>
      </c>
      <c r="R5806">
        <v>1</v>
      </c>
    </row>
    <row r="5807" spans="1:18" x14ac:dyDescent="0.3">
      <c r="A5807" t="s">
        <v>11638</v>
      </c>
      <c r="B5807" t="s">
        <v>11639</v>
      </c>
      <c r="C5807" s="2">
        <v>30</v>
      </c>
      <c r="D5807" s="3" t="str">
        <f t="shared" si="181"/>
        <v>adults</v>
      </c>
      <c r="E5807" t="s">
        <v>18</v>
      </c>
      <c r="F5807">
        <v>7.32</v>
      </c>
      <c r="G5807" t="str">
        <f t="shared" si="180"/>
        <v>Medium</v>
      </c>
      <c r="H5807">
        <v>2.1800000000000002</v>
      </c>
      <c r="I5807">
        <v>0.82</v>
      </c>
      <c r="J5807">
        <v>5.6</v>
      </c>
      <c r="K5807">
        <v>5.81</v>
      </c>
      <c r="L5807">
        <v>186</v>
      </c>
      <c r="M5807">
        <v>63</v>
      </c>
      <c r="N5807">
        <v>9.64</v>
      </c>
      <c r="O5807" t="s">
        <v>19</v>
      </c>
      <c r="P5807" t="s">
        <v>28</v>
      </c>
      <c r="Q5807" t="s">
        <v>32</v>
      </c>
      <c r="R5807">
        <v>1</v>
      </c>
    </row>
    <row r="5808" spans="1:18" x14ac:dyDescent="0.3">
      <c r="A5808" t="s">
        <v>11640</v>
      </c>
      <c r="B5808" t="s">
        <v>11641</v>
      </c>
      <c r="C5808" s="2">
        <v>32</v>
      </c>
      <c r="D5808" s="3" t="str">
        <f t="shared" si="181"/>
        <v>adults</v>
      </c>
      <c r="E5808" t="s">
        <v>49</v>
      </c>
      <c r="F5808">
        <v>3.35</v>
      </c>
      <c r="G5808" t="str">
        <f t="shared" si="180"/>
        <v>Normal</v>
      </c>
      <c r="H5808">
        <v>0.88</v>
      </c>
      <c r="I5808">
        <v>0.28999999999999998</v>
      </c>
      <c r="J5808">
        <v>4.68</v>
      </c>
      <c r="K5808">
        <v>7.58</v>
      </c>
      <c r="L5808">
        <v>70</v>
      </c>
      <c r="M5808">
        <v>65</v>
      </c>
      <c r="N5808">
        <v>5.7</v>
      </c>
      <c r="O5808" t="s">
        <v>19</v>
      </c>
      <c r="P5808" t="s">
        <v>20</v>
      </c>
      <c r="Q5808" t="s">
        <v>21</v>
      </c>
      <c r="R5808">
        <v>0</v>
      </c>
    </row>
    <row r="5809" spans="1:18" x14ac:dyDescent="0.3">
      <c r="A5809" t="s">
        <v>11642</v>
      </c>
      <c r="B5809" t="s">
        <v>11643</v>
      </c>
      <c r="C5809" s="2">
        <v>24</v>
      </c>
      <c r="D5809" s="3" t="str">
        <f t="shared" si="181"/>
        <v>young adults</v>
      </c>
      <c r="E5809" t="s">
        <v>24</v>
      </c>
      <c r="F5809">
        <v>7.33</v>
      </c>
      <c r="G5809" t="str">
        <f t="shared" si="180"/>
        <v>Medium</v>
      </c>
      <c r="H5809">
        <v>5.97</v>
      </c>
      <c r="I5809">
        <v>0.1</v>
      </c>
      <c r="J5809">
        <v>0.62</v>
      </c>
      <c r="K5809">
        <v>4.7699999999999996</v>
      </c>
      <c r="L5809">
        <v>82</v>
      </c>
      <c r="M5809">
        <v>110</v>
      </c>
      <c r="N5809">
        <v>8.07</v>
      </c>
      <c r="O5809" t="s">
        <v>35</v>
      </c>
      <c r="P5809" t="s">
        <v>28</v>
      </c>
      <c r="Q5809" t="s">
        <v>32</v>
      </c>
      <c r="R5809">
        <v>1</v>
      </c>
    </row>
    <row r="5810" spans="1:18" x14ac:dyDescent="0.3">
      <c r="A5810" t="s">
        <v>11644</v>
      </c>
      <c r="B5810" t="s">
        <v>11645</v>
      </c>
      <c r="C5810" s="2">
        <v>33</v>
      </c>
      <c r="D5810" s="3" t="str">
        <f t="shared" si="181"/>
        <v>adults</v>
      </c>
      <c r="E5810" t="s">
        <v>18</v>
      </c>
      <c r="F5810">
        <v>8.01</v>
      </c>
      <c r="G5810" t="str">
        <f t="shared" si="180"/>
        <v>High</v>
      </c>
      <c r="H5810">
        <v>5.44</v>
      </c>
      <c r="I5810">
        <v>1.1499999999999999</v>
      </c>
      <c r="J5810">
        <v>5.27</v>
      </c>
      <c r="K5810">
        <v>7.56</v>
      </c>
      <c r="L5810">
        <v>135</v>
      </c>
      <c r="M5810">
        <v>175</v>
      </c>
      <c r="N5810">
        <v>10.9</v>
      </c>
      <c r="O5810" t="s">
        <v>19</v>
      </c>
      <c r="P5810" t="s">
        <v>20</v>
      </c>
      <c r="Q5810" t="s">
        <v>36</v>
      </c>
      <c r="R5810">
        <v>1</v>
      </c>
    </row>
    <row r="5811" spans="1:18" x14ac:dyDescent="0.3">
      <c r="A5811" t="s">
        <v>11646</v>
      </c>
      <c r="B5811" t="s">
        <v>11647</v>
      </c>
      <c r="C5811" s="2">
        <v>18</v>
      </c>
      <c r="D5811" s="3" t="str">
        <f t="shared" si="181"/>
        <v>young adults</v>
      </c>
      <c r="E5811" t="s">
        <v>24</v>
      </c>
      <c r="F5811">
        <v>5.21</v>
      </c>
      <c r="G5811" t="str">
        <f t="shared" si="180"/>
        <v>Medium</v>
      </c>
      <c r="H5811">
        <v>4.1399999999999997</v>
      </c>
      <c r="I5811">
        <v>0.5</v>
      </c>
      <c r="J5811">
        <v>2.88</v>
      </c>
      <c r="K5811">
        <v>8.4</v>
      </c>
      <c r="L5811">
        <v>63</v>
      </c>
      <c r="M5811">
        <v>127</v>
      </c>
      <c r="N5811">
        <v>7.8</v>
      </c>
      <c r="O5811" t="s">
        <v>35</v>
      </c>
      <c r="P5811" t="s">
        <v>20</v>
      </c>
      <c r="Q5811" t="s">
        <v>36</v>
      </c>
      <c r="R5811">
        <v>1</v>
      </c>
    </row>
    <row r="5812" spans="1:18" x14ac:dyDescent="0.3">
      <c r="A5812" t="s">
        <v>11648</v>
      </c>
      <c r="B5812" t="s">
        <v>11649</v>
      </c>
      <c r="C5812" s="2">
        <v>22</v>
      </c>
      <c r="D5812" s="3" t="str">
        <f t="shared" si="181"/>
        <v>young adults</v>
      </c>
      <c r="E5812" t="s">
        <v>18</v>
      </c>
      <c r="F5812">
        <v>11.49</v>
      </c>
      <c r="G5812" t="str">
        <f t="shared" si="180"/>
        <v>High</v>
      </c>
      <c r="H5812">
        <v>2.98</v>
      </c>
      <c r="I5812">
        <v>2.5499999999999998</v>
      </c>
      <c r="J5812">
        <v>3.05</v>
      </c>
      <c r="K5812">
        <v>5.09</v>
      </c>
      <c r="L5812">
        <v>174</v>
      </c>
      <c r="M5812">
        <v>92</v>
      </c>
      <c r="N5812">
        <v>13.85</v>
      </c>
      <c r="O5812" t="s">
        <v>35</v>
      </c>
      <c r="P5812" t="s">
        <v>28</v>
      </c>
      <c r="Q5812" t="s">
        <v>36</v>
      </c>
      <c r="R5812">
        <v>1</v>
      </c>
    </row>
    <row r="5813" spans="1:18" x14ac:dyDescent="0.3">
      <c r="A5813" t="s">
        <v>11650</v>
      </c>
      <c r="B5813" t="s">
        <v>11651</v>
      </c>
      <c r="C5813" s="2">
        <v>20</v>
      </c>
      <c r="D5813" s="3" t="str">
        <f t="shared" si="181"/>
        <v>young adults</v>
      </c>
      <c r="E5813" t="s">
        <v>49</v>
      </c>
      <c r="F5813">
        <v>3.03</v>
      </c>
      <c r="G5813" t="str">
        <f t="shared" si="180"/>
        <v>Normal</v>
      </c>
      <c r="H5813">
        <v>1.53</v>
      </c>
      <c r="I5813">
        <v>0.95</v>
      </c>
      <c r="J5813">
        <v>3.97</v>
      </c>
      <c r="K5813">
        <v>7.66</v>
      </c>
      <c r="L5813">
        <v>22</v>
      </c>
      <c r="M5813">
        <v>162</v>
      </c>
      <c r="N5813">
        <v>5.48</v>
      </c>
      <c r="O5813" t="s">
        <v>27</v>
      </c>
      <c r="P5813" t="s">
        <v>28</v>
      </c>
      <c r="Q5813" t="s">
        <v>29</v>
      </c>
      <c r="R5813">
        <v>0</v>
      </c>
    </row>
    <row r="5814" spans="1:18" x14ac:dyDescent="0.3">
      <c r="A5814" t="s">
        <v>11652</v>
      </c>
      <c r="B5814" t="s">
        <v>11653</v>
      </c>
      <c r="C5814" s="2">
        <v>32</v>
      </c>
      <c r="D5814" s="3" t="str">
        <f t="shared" si="181"/>
        <v>adults</v>
      </c>
      <c r="E5814" t="s">
        <v>18</v>
      </c>
      <c r="F5814">
        <v>10.68</v>
      </c>
      <c r="G5814" t="str">
        <f t="shared" si="180"/>
        <v>High</v>
      </c>
      <c r="H5814">
        <v>3.57</v>
      </c>
      <c r="I5814">
        <v>3.68</v>
      </c>
      <c r="J5814">
        <v>3.97</v>
      </c>
      <c r="K5814">
        <v>5.74</v>
      </c>
      <c r="L5814">
        <v>209</v>
      </c>
      <c r="M5814">
        <v>105</v>
      </c>
      <c r="N5814">
        <v>12.7</v>
      </c>
      <c r="O5814" t="s">
        <v>27</v>
      </c>
      <c r="P5814" t="s">
        <v>20</v>
      </c>
      <c r="Q5814" t="s">
        <v>36</v>
      </c>
      <c r="R5814">
        <v>1</v>
      </c>
    </row>
    <row r="5815" spans="1:18" x14ac:dyDescent="0.3">
      <c r="A5815" t="s">
        <v>11654</v>
      </c>
      <c r="B5815" t="s">
        <v>11655</v>
      </c>
      <c r="C5815" s="2">
        <v>24</v>
      </c>
      <c r="D5815" s="3" t="str">
        <f t="shared" si="181"/>
        <v>young adults</v>
      </c>
      <c r="E5815" t="s">
        <v>24</v>
      </c>
      <c r="F5815">
        <v>10.89</v>
      </c>
      <c r="G5815" t="str">
        <f t="shared" si="180"/>
        <v>High</v>
      </c>
      <c r="H5815">
        <v>0.71</v>
      </c>
      <c r="I5815">
        <v>0.64</v>
      </c>
      <c r="J5815">
        <v>3.76</v>
      </c>
      <c r="K5815">
        <v>8.0299999999999994</v>
      </c>
      <c r="L5815">
        <v>94</v>
      </c>
      <c r="M5815">
        <v>91</v>
      </c>
      <c r="N5815">
        <v>11.82</v>
      </c>
      <c r="O5815" t="s">
        <v>35</v>
      </c>
      <c r="P5815" t="s">
        <v>20</v>
      </c>
      <c r="Q5815" t="s">
        <v>32</v>
      </c>
      <c r="R5815">
        <v>1</v>
      </c>
    </row>
    <row r="5816" spans="1:18" x14ac:dyDescent="0.3">
      <c r="A5816" t="s">
        <v>11656</v>
      </c>
      <c r="B5816" t="s">
        <v>11657</v>
      </c>
      <c r="C5816" s="2">
        <v>27</v>
      </c>
      <c r="D5816" s="3" t="str">
        <f t="shared" si="181"/>
        <v>young professionals</v>
      </c>
      <c r="E5816" t="s">
        <v>24</v>
      </c>
      <c r="F5816">
        <v>9.6300000000000008</v>
      </c>
      <c r="G5816" t="str">
        <f t="shared" si="180"/>
        <v>High</v>
      </c>
      <c r="H5816">
        <v>1.7</v>
      </c>
      <c r="I5816">
        <v>0.37</v>
      </c>
      <c r="J5816">
        <v>1.84</v>
      </c>
      <c r="K5816">
        <v>8.23</v>
      </c>
      <c r="L5816">
        <v>215</v>
      </c>
      <c r="M5816">
        <v>24</v>
      </c>
      <c r="N5816">
        <v>12.34</v>
      </c>
      <c r="O5816" t="s">
        <v>27</v>
      </c>
      <c r="P5816" t="s">
        <v>20</v>
      </c>
      <c r="Q5816" t="s">
        <v>36</v>
      </c>
      <c r="R5816">
        <v>1</v>
      </c>
    </row>
    <row r="5817" spans="1:18" x14ac:dyDescent="0.3">
      <c r="A5817" t="s">
        <v>11658</v>
      </c>
      <c r="B5817" t="s">
        <v>11659</v>
      </c>
      <c r="C5817" s="2">
        <v>23</v>
      </c>
      <c r="D5817" s="3" t="str">
        <f t="shared" si="181"/>
        <v>young adults</v>
      </c>
      <c r="E5817" t="s">
        <v>18</v>
      </c>
      <c r="F5817">
        <v>8.59</v>
      </c>
      <c r="G5817" t="str">
        <f t="shared" si="180"/>
        <v>High</v>
      </c>
      <c r="H5817">
        <v>2.56</v>
      </c>
      <c r="I5817">
        <v>0.76</v>
      </c>
      <c r="J5817">
        <v>4.6399999999999997</v>
      </c>
      <c r="K5817">
        <v>7.18</v>
      </c>
      <c r="L5817">
        <v>194</v>
      </c>
      <c r="M5817">
        <v>15</v>
      </c>
      <c r="N5817">
        <v>10.54</v>
      </c>
      <c r="O5817" t="s">
        <v>27</v>
      </c>
      <c r="P5817" t="s">
        <v>28</v>
      </c>
      <c r="Q5817" t="s">
        <v>32</v>
      </c>
      <c r="R5817">
        <v>1</v>
      </c>
    </row>
    <row r="5818" spans="1:18" x14ac:dyDescent="0.3">
      <c r="A5818" t="s">
        <v>11660</v>
      </c>
      <c r="B5818" t="s">
        <v>11661</v>
      </c>
      <c r="C5818" s="2">
        <v>23</v>
      </c>
      <c r="D5818" s="3" t="str">
        <f t="shared" si="181"/>
        <v>young adults</v>
      </c>
      <c r="E5818" t="s">
        <v>18</v>
      </c>
      <c r="F5818">
        <v>3.22</v>
      </c>
      <c r="G5818" t="str">
        <f t="shared" si="180"/>
        <v>Normal</v>
      </c>
      <c r="H5818">
        <v>2.99</v>
      </c>
      <c r="I5818">
        <v>0.61</v>
      </c>
      <c r="J5818">
        <v>0.61</v>
      </c>
      <c r="K5818">
        <v>7.63</v>
      </c>
      <c r="L5818">
        <v>103</v>
      </c>
      <c r="M5818">
        <v>106</v>
      </c>
      <c r="N5818">
        <v>4.7</v>
      </c>
      <c r="O5818" t="s">
        <v>35</v>
      </c>
      <c r="P5818" t="s">
        <v>20</v>
      </c>
      <c r="Q5818" t="s">
        <v>29</v>
      </c>
      <c r="R5818">
        <v>0</v>
      </c>
    </row>
    <row r="5819" spans="1:18" x14ac:dyDescent="0.3">
      <c r="A5819" t="s">
        <v>11662</v>
      </c>
      <c r="B5819" t="s">
        <v>11663</v>
      </c>
      <c r="C5819" s="2">
        <v>31</v>
      </c>
      <c r="D5819" s="3" t="str">
        <f t="shared" si="181"/>
        <v>adults</v>
      </c>
      <c r="E5819" t="s">
        <v>49</v>
      </c>
      <c r="F5819">
        <v>9.36</v>
      </c>
      <c r="G5819" t="str">
        <f t="shared" si="180"/>
        <v>High</v>
      </c>
      <c r="H5819">
        <v>1.73</v>
      </c>
      <c r="I5819">
        <v>2.5499999999999998</v>
      </c>
      <c r="J5819">
        <v>1.1399999999999999</v>
      </c>
      <c r="K5819">
        <v>5.59</v>
      </c>
      <c r="L5819">
        <v>142</v>
      </c>
      <c r="M5819">
        <v>87</v>
      </c>
      <c r="N5819">
        <v>10.61</v>
      </c>
      <c r="O5819" t="s">
        <v>19</v>
      </c>
      <c r="P5819" t="s">
        <v>20</v>
      </c>
      <c r="Q5819" t="s">
        <v>32</v>
      </c>
      <c r="R5819">
        <v>1</v>
      </c>
    </row>
    <row r="5820" spans="1:18" x14ac:dyDescent="0.3">
      <c r="A5820" t="s">
        <v>11664</v>
      </c>
      <c r="B5820" t="s">
        <v>11665</v>
      </c>
      <c r="C5820" s="2">
        <v>25</v>
      </c>
      <c r="D5820" s="3" t="str">
        <f t="shared" si="181"/>
        <v>young professionals</v>
      </c>
      <c r="E5820" t="s">
        <v>24</v>
      </c>
      <c r="F5820">
        <v>11.78</v>
      </c>
      <c r="G5820" t="str">
        <f t="shared" si="180"/>
        <v>High</v>
      </c>
      <c r="H5820">
        <v>3.89</v>
      </c>
      <c r="I5820">
        <v>0.53</v>
      </c>
      <c r="J5820">
        <v>3.18</v>
      </c>
      <c r="K5820">
        <v>5.56</v>
      </c>
      <c r="L5820">
        <v>28</v>
      </c>
      <c r="M5820">
        <v>165</v>
      </c>
      <c r="N5820">
        <v>14.75</v>
      </c>
      <c r="O5820" t="s">
        <v>19</v>
      </c>
      <c r="P5820" t="s">
        <v>28</v>
      </c>
      <c r="Q5820" t="s">
        <v>32</v>
      </c>
      <c r="R5820">
        <v>1</v>
      </c>
    </row>
    <row r="5821" spans="1:18" x14ac:dyDescent="0.3">
      <c r="A5821" t="s">
        <v>11666</v>
      </c>
      <c r="B5821" t="s">
        <v>11667</v>
      </c>
      <c r="C5821" s="2">
        <v>23</v>
      </c>
      <c r="D5821" s="3" t="str">
        <f t="shared" si="181"/>
        <v>young adults</v>
      </c>
      <c r="E5821" t="s">
        <v>49</v>
      </c>
      <c r="F5821">
        <v>5.93</v>
      </c>
      <c r="G5821" t="str">
        <f t="shared" si="180"/>
        <v>Medium</v>
      </c>
      <c r="H5821">
        <v>3.02</v>
      </c>
      <c r="I5821">
        <v>0.98</v>
      </c>
      <c r="J5821">
        <v>2.92</v>
      </c>
      <c r="K5821">
        <v>6.24</v>
      </c>
      <c r="L5821">
        <v>217</v>
      </c>
      <c r="M5821">
        <v>81</v>
      </c>
      <c r="N5821">
        <v>7.8</v>
      </c>
      <c r="O5821" t="s">
        <v>35</v>
      </c>
      <c r="P5821" t="s">
        <v>20</v>
      </c>
      <c r="Q5821" t="s">
        <v>21</v>
      </c>
      <c r="R5821">
        <v>0</v>
      </c>
    </row>
    <row r="5822" spans="1:18" x14ac:dyDescent="0.3">
      <c r="A5822" t="s">
        <v>11668</v>
      </c>
      <c r="B5822" t="s">
        <v>11669</v>
      </c>
      <c r="C5822" s="2">
        <v>22</v>
      </c>
      <c r="D5822" s="3" t="str">
        <f t="shared" si="181"/>
        <v>young adults</v>
      </c>
      <c r="E5822" t="s">
        <v>18</v>
      </c>
      <c r="F5822">
        <v>10.86</v>
      </c>
      <c r="G5822" t="str">
        <f t="shared" si="180"/>
        <v>High</v>
      </c>
      <c r="H5822">
        <v>1.77</v>
      </c>
      <c r="I5822">
        <v>2</v>
      </c>
      <c r="J5822">
        <v>4.7699999999999996</v>
      </c>
      <c r="K5822">
        <v>7.27</v>
      </c>
      <c r="L5822">
        <v>99</v>
      </c>
      <c r="M5822">
        <v>31</v>
      </c>
      <c r="N5822">
        <v>13.35</v>
      </c>
      <c r="O5822" t="s">
        <v>35</v>
      </c>
      <c r="P5822" t="s">
        <v>20</v>
      </c>
      <c r="Q5822" t="s">
        <v>36</v>
      </c>
      <c r="R5822">
        <v>1</v>
      </c>
    </row>
    <row r="5823" spans="1:18" x14ac:dyDescent="0.3">
      <c r="A5823" t="s">
        <v>11670</v>
      </c>
      <c r="B5823" t="s">
        <v>11671</v>
      </c>
      <c r="C5823" s="2">
        <v>21</v>
      </c>
      <c r="D5823" s="3" t="str">
        <f t="shared" si="181"/>
        <v>young adults</v>
      </c>
      <c r="E5823" t="s">
        <v>24</v>
      </c>
      <c r="F5823">
        <v>5.1100000000000003</v>
      </c>
      <c r="G5823" t="str">
        <f t="shared" si="180"/>
        <v>Medium</v>
      </c>
      <c r="H5823">
        <v>3.4</v>
      </c>
      <c r="I5823">
        <v>1.89</v>
      </c>
      <c r="J5823">
        <v>3.59</v>
      </c>
      <c r="K5823">
        <v>5.23</v>
      </c>
      <c r="L5823">
        <v>176</v>
      </c>
      <c r="M5823">
        <v>109</v>
      </c>
      <c r="N5823">
        <v>6.21</v>
      </c>
      <c r="O5823" t="s">
        <v>35</v>
      </c>
      <c r="P5823" t="s">
        <v>28</v>
      </c>
      <c r="Q5823" t="s">
        <v>21</v>
      </c>
      <c r="R5823">
        <v>0</v>
      </c>
    </row>
    <row r="5824" spans="1:18" x14ac:dyDescent="0.3">
      <c r="A5824" t="s">
        <v>11672</v>
      </c>
      <c r="B5824" t="s">
        <v>11673</v>
      </c>
      <c r="C5824" s="2">
        <v>26</v>
      </c>
      <c r="D5824" s="3" t="str">
        <f t="shared" si="181"/>
        <v>young professionals</v>
      </c>
      <c r="E5824" t="s">
        <v>24</v>
      </c>
      <c r="F5824">
        <v>10.99</v>
      </c>
      <c r="G5824" t="str">
        <f t="shared" si="180"/>
        <v>High</v>
      </c>
      <c r="H5824">
        <v>4.6399999999999997</v>
      </c>
      <c r="I5824">
        <v>2.14</v>
      </c>
      <c r="J5824">
        <v>2.0499999999999998</v>
      </c>
      <c r="K5824">
        <v>8.06</v>
      </c>
      <c r="L5824">
        <v>198</v>
      </c>
      <c r="M5824">
        <v>175</v>
      </c>
      <c r="N5824">
        <v>12.82</v>
      </c>
      <c r="O5824" t="s">
        <v>27</v>
      </c>
      <c r="P5824" t="s">
        <v>28</v>
      </c>
      <c r="Q5824" t="s">
        <v>36</v>
      </c>
      <c r="R5824">
        <v>1</v>
      </c>
    </row>
    <row r="5825" spans="1:18" x14ac:dyDescent="0.3">
      <c r="A5825" t="s">
        <v>11674</v>
      </c>
      <c r="B5825" t="s">
        <v>11675</v>
      </c>
      <c r="C5825" s="2">
        <v>25</v>
      </c>
      <c r="D5825" s="3" t="str">
        <f t="shared" si="181"/>
        <v>young professionals</v>
      </c>
      <c r="E5825" t="s">
        <v>49</v>
      </c>
      <c r="F5825">
        <v>7.52</v>
      </c>
      <c r="G5825" t="str">
        <f t="shared" si="180"/>
        <v>High</v>
      </c>
      <c r="H5825">
        <v>1.51</v>
      </c>
      <c r="I5825">
        <v>2.1800000000000002</v>
      </c>
      <c r="J5825">
        <v>2.35</v>
      </c>
      <c r="K5825">
        <v>4.8099999999999996</v>
      </c>
      <c r="L5825">
        <v>214</v>
      </c>
      <c r="M5825">
        <v>28</v>
      </c>
      <c r="N5825">
        <v>8.14</v>
      </c>
      <c r="O5825" t="s">
        <v>19</v>
      </c>
      <c r="P5825" t="s">
        <v>20</v>
      </c>
      <c r="Q5825" t="s">
        <v>32</v>
      </c>
      <c r="R5825">
        <v>1</v>
      </c>
    </row>
    <row r="5826" spans="1:18" x14ac:dyDescent="0.3">
      <c r="A5826" t="s">
        <v>11676</v>
      </c>
      <c r="B5826" t="s">
        <v>11677</v>
      </c>
      <c r="C5826" s="2">
        <v>35</v>
      </c>
      <c r="D5826" s="3" t="str">
        <f t="shared" si="181"/>
        <v>adults</v>
      </c>
      <c r="E5826" t="s">
        <v>18</v>
      </c>
      <c r="F5826">
        <v>11.01</v>
      </c>
      <c r="G5826" t="str">
        <f t="shared" si="180"/>
        <v>High</v>
      </c>
      <c r="H5826">
        <v>4.3499999999999996</v>
      </c>
      <c r="I5826">
        <v>2.84</v>
      </c>
      <c r="J5826">
        <v>5.24</v>
      </c>
      <c r="K5826">
        <v>6.16</v>
      </c>
      <c r="L5826">
        <v>165</v>
      </c>
      <c r="M5826">
        <v>118</v>
      </c>
      <c r="N5826">
        <v>12.16</v>
      </c>
      <c r="O5826" t="s">
        <v>19</v>
      </c>
      <c r="P5826" t="s">
        <v>20</v>
      </c>
      <c r="Q5826" t="s">
        <v>32</v>
      </c>
      <c r="R5826">
        <v>1</v>
      </c>
    </row>
    <row r="5827" spans="1:18" x14ac:dyDescent="0.3">
      <c r="A5827" t="s">
        <v>11678</v>
      </c>
      <c r="B5827" t="s">
        <v>11679</v>
      </c>
      <c r="C5827" s="2">
        <v>21</v>
      </c>
      <c r="D5827" s="3" t="str">
        <f t="shared" si="181"/>
        <v>young adults</v>
      </c>
      <c r="E5827" t="s">
        <v>24</v>
      </c>
      <c r="F5827">
        <v>7.66</v>
      </c>
      <c r="G5827" t="str">
        <f t="shared" ref="G5827:G5890" si="182">IF(F5827&lt;4.5,"Normal", IF(F5827&lt;=7.5,"Medium","High"))</f>
        <v>High</v>
      </c>
      <c r="H5827">
        <v>0.57999999999999996</v>
      </c>
      <c r="I5827">
        <v>2.4500000000000002</v>
      </c>
      <c r="J5827">
        <v>4.5</v>
      </c>
      <c r="K5827">
        <v>7.77</v>
      </c>
      <c r="L5827">
        <v>160</v>
      </c>
      <c r="M5827">
        <v>155</v>
      </c>
      <c r="N5827">
        <v>9.5299999999999994</v>
      </c>
      <c r="O5827" t="s">
        <v>19</v>
      </c>
      <c r="P5827" t="s">
        <v>20</v>
      </c>
      <c r="Q5827" t="s">
        <v>29</v>
      </c>
      <c r="R5827">
        <v>0</v>
      </c>
    </row>
    <row r="5828" spans="1:18" x14ac:dyDescent="0.3">
      <c r="A5828" t="s">
        <v>11680</v>
      </c>
      <c r="B5828" t="s">
        <v>11681</v>
      </c>
      <c r="C5828" s="2">
        <v>29</v>
      </c>
      <c r="D5828" s="3" t="str">
        <f t="shared" si="181"/>
        <v>young professionals</v>
      </c>
      <c r="E5828" t="s">
        <v>49</v>
      </c>
      <c r="F5828">
        <v>8.56</v>
      </c>
      <c r="G5828" t="str">
        <f t="shared" si="182"/>
        <v>High</v>
      </c>
      <c r="H5828">
        <v>0.55000000000000004</v>
      </c>
      <c r="I5828">
        <v>2.93</v>
      </c>
      <c r="J5828">
        <v>0.88</v>
      </c>
      <c r="K5828">
        <v>7.09</v>
      </c>
      <c r="L5828">
        <v>197</v>
      </c>
      <c r="M5828">
        <v>26</v>
      </c>
      <c r="N5828">
        <v>11.32</v>
      </c>
      <c r="O5828" t="s">
        <v>27</v>
      </c>
      <c r="P5828" t="s">
        <v>20</v>
      </c>
      <c r="Q5828" t="s">
        <v>32</v>
      </c>
      <c r="R5828">
        <v>1</v>
      </c>
    </row>
    <row r="5829" spans="1:18" x14ac:dyDescent="0.3">
      <c r="A5829" t="s">
        <v>11682</v>
      </c>
      <c r="B5829" t="s">
        <v>11683</v>
      </c>
      <c r="C5829" s="2">
        <v>30</v>
      </c>
      <c r="D5829" s="3" t="str">
        <f t="shared" si="181"/>
        <v>adults</v>
      </c>
      <c r="E5829" t="s">
        <v>49</v>
      </c>
      <c r="F5829">
        <v>4.84</v>
      </c>
      <c r="G5829" t="str">
        <f t="shared" si="182"/>
        <v>Medium</v>
      </c>
      <c r="H5829">
        <v>4.42</v>
      </c>
      <c r="I5829">
        <v>1.54</v>
      </c>
      <c r="J5829">
        <v>1.3</v>
      </c>
      <c r="K5829">
        <v>5.72</v>
      </c>
      <c r="L5829">
        <v>93</v>
      </c>
      <c r="M5829">
        <v>125</v>
      </c>
      <c r="N5829">
        <v>7.27</v>
      </c>
      <c r="O5829" t="s">
        <v>19</v>
      </c>
      <c r="P5829" t="s">
        <v>28</v>
      </c>
      <c r="Q5829" t="s">
        <v>36</v>
      </c>
      <c r="R5829">
        <v>1</v>
      </c>
    </row>
    <row r="5830" spans="1:18" x14ac:dyDescent="0.3">
      <c r="A5830" t="s">
        <v>11684</v>
      </c>
      <c r="B5830" t="s">
        <v>11685</v>
      </c>
      <c r="C5830" s="2">
        <v>21</v>
      </c>
      <c r="D5830" s="3" t="str">
        <f t="shared" ref="D5830:D5893" si="183">IF(C5830&lt;=24,"young adults",IF(C5830&lt;=29,"young professionals","adults"))</f>
        <v>young adults</v>
      </c>
      <c r="E5830" t="s">
        <v>49</v>
      </c>
      <c r="F5830">
        <v>6.28</v>
      </c>
      <c r="G5830" t="str">
        <f t="shared" si="182"/>
        <v>Medium</v>
      </c>
      <c r="H5830">
        <v>3.2</v>
      </c>
      <c r="I5830">
        <v>1.8</v>
      </c>
      <c r="J5830">
        <v>5.01</v>
      </c>
      <c r="K5830">
        <v>8.52</v>
      </c>
      <c r="L5830">
        <v>106</v>
      </c>
      <c r="M5830">
        <v>103</v>
      </c>
      <c r="N5830">
        <v>8.91</v>
      </c>
      <c r="O5830" t="s">
        <v>19</v>
      </c>
      <c r="P5830" t="s">
        <v>20</v>
      </c>
      <c r="Q5830" t="s">
        <v>32</v>
      </c>
      <c r="R5830">
        <v>1</v>
      </c>
    </row>
    <row r="5831" spans="1:18" x14ac:dyDescent="0.3">
      <c r="A5831" t="s">
        <v>11686</v>
      </c>
      <c r="B5831" t="s">
        <v>11687</v>
      </c>
      <c r="C5831" s="2">
        <v>35</v>
      </c>
      <c r="D5831" s="3" t="str">
        <f t="shared" si="183"/>
        <v>adults</v>
      </c>
      <c r="E5831" t="s">
        <v>49</v>
      </c>
      <c r="F5831">
        <v>5.67</v>
      </c>
      <c r="G5831" t="str">
        <f t="shared" si="182"/>
        <v>Medium</v>
      </c>
      <c r="H5831">
        <v>5.6</v>
      </c>
      <c r="I5831">
        <v>2.73</v>
      </c>
      <c r="J5831">
        <v>3.07</v>
      </c>
      <c r="K5831">
        <v>8.5</v>
      </c>
      <c r="L5831">
        <v>168</v>
      </c>
      <c r="M5831">
        <v>168</v>
      </c>
      <c r="N5831">
        <v>6.83</v>
      </c>
      <c r="O5831" t="s">
        <v>19</v>
      </c>
      <c r="P5831" t="s">
        <v>28</v>
      </c>
      <c r="Q5831" t="s">
        <v>32</v>
      </c>
      <c r="R5831">
        <v>1</v>
      </c>
    </row>
    <row r="5832" spans="1:18" x14ac:dyDescent="0.3">
      <c r="A5832" t="s">
        <v>11688</v>
      </c>
      <c r="B5832" t="s">
        <v>11689</v>
      </c>
      <c r="C5832" s="2">
        <v>25</v>
      </c>
      <c r="D5832" s="3" t="str">
        <f t="shared" si="183"/>
        <v>young professionals</v>
      </c>
      <c r="E5832" t="s">
        <v>18</v>
      </c>
      <c r="F5832">
        <v>5.84</v>
      </c>
      <c r="G5832" t="str">
        <f t="shared" si="182"/>
        <v>Medium</v>
      </c>
      <c r="H5832">
        <v>2.71</v>
      </c>
      <c r="I5832">
        <v>1.68</v>
      </c>
      <c r="J5832">
        <v>3.25</v>
      </c>
      <c r="K5832">
        <v>8.75</v>
      </c>
      <c r="L5832">
        <v>147</v>
      </c>
      <c r="M5832">
        <v>15</v>
      </c>
      <c r="N5832">
        <v>7.4</v>
      </c>
      <c r="O5832" t="s">
        <v>27</v>
      </c>
      <c r="P5832" t="s">
        <v>28</v>
      </c>
      <c r="Q5832" t="s">
        <v>29</v>
      </c>
      <c r="R5832">
        <v>0</v>
      </c>
    </row>
    <row r="5833" spans="1:18" x14ac:dyDescent="0.3">
      <c r="A5833" t="s">
        <v>11690</v>
      </c>
      <c r="B5833" t="s">
        <v>11691</v>
      </c>
      <c r="C5833" s="2">
        <v>20</v>
      </c>
      <c r="D5833" s="3" t="str">
        <f t="shared" si="183"/>
        <v>young adults</v>
      </c>
      <c r="E5833" t="s">
        <v>18</v>
      </c>
      <c r="F5833">
        <v>9.15</v>
      </c>
      <c r="G5833" t="str">
        <f t="shared" si="182"/>
        <v>High</v>
      </c>
      <c r="H5833">
        <v>2.62</v>
      </c>
      <c r="I5833">
        <v>0.61</v>
      </c>
      <c r="J5833">
        <v>3.29</v>
      </c>
      <c r="K5833">
        <v>8.6300000000000008</v>
      </c>
      <c r="L5833">
        <v>33</v>
      </c>
      <c r="M5833">
        <v>20</v>
      </c>
      <c r="N5833">
        <v>11.46</v>
      </c>
      <c r="O5833" t="s">
        <v>19</v>
      </c>
      <c r="P5833" t="s">
        <v>20</v>
      </c>
      <c r="Q5833" t="s">
        <v>32</v>
      </c>
      <c r="R5833">
        <v>1</v>
      </c>
    </row>
    <row r="5834" spans="1:18" x14ac:dyDescent="0.3">
      <c r="A5834" t="s">
        <v>11692</v>
      </c>
      <c r="B5834" t="s">
        <v>11693</v>
      </c>
      <c r="C5834" s="2">
        <v>31</v>
      </c>
      <c r="D5834" s="3" t="str">
        <f t="shared" si="183"/>
        <v>adults</v>
      </c>
      <c r="E5834" t="s">
        <v>24</v>
      </c>
      <c r="F5834">
        <v>11.48</v>
      </c>
      <c r="G5834" t="str">
        <f t="shared" si="182"/>
        <v>High</v>
      </c>
      <c r="H5834">
        <v>3.3</v>
      </c>
      <c r="I5834">
        <v>3.56</v>
      </c>
      <c r="J5834">
        <v>1.3</v>
      </c>
      <c r="K5834">
        <v>5.37</v>
      </c>
      <c r="L5834">
        <v>111</v>
      </c>
      <c r="M5834">
        <v>145</v>
      </c>
      <c r="N5834">
        <v>12.97</v>
      </c>
      <c r="O5834" t="s">
        <v>27</v>
      </c>
      <c r="P5834" t="s">
        <v>20</v>
      </c>
      <c r="Q5834" t="s">
        <v>32</v>
      </c>
      <c r="R5834">
        <v>1</v>
      </c>
    </row>
    <row r="5835" spans="1:18" x14ac:dyDescent="0.3">
      <c r="A5835" t="s">
        <v>11694</v>
      </c>
      <c r="B5835" t="s">
        <v>11695</v>
      </c>
      <c r="C5835" s="2">
        <v>35</v>
      </c>
      <c r="D5835" s="3" t="str">
        <f t="shared" si="183"/>
        <v>adults</v>
      </c>
      <c r="E5835" t="s">
        <v>24</v>
      </c>
      <c r="F5835">
        <v>11.42</v>
      </c>
      <c r="G5835" t="str">
        <f t="shared" si="182"/>
        <v>High</v>
      </c>
      <c r="H5835">
        <v>5.83</v>
      </c>
      <c r="I5835">
        <v>1.1399999999999999</v>
      </c>
      <c r="J5835">
        <v>2.15</v>
      </c>
      <c r="K5835">
        <v>7.36</v>
      </c>
      <c r="L5835">
        <v>99</v>
      </c>
      <c r="M5835">
        <v>114</v>
      </c>
      <c r="N5835">
        <v>13.64</v>
      </c>
      <c r="O5835" t="s">
        <v>19</v>
      </c>
      <c r="P5835" t="s">
        <v>28</v>
      </c>
      <c r="Q5835" t="s">
        <v>32</v>
      </c>
      <c r="R5835">
        <v>1</v>
      </c>
    </row>
    <row r="5836" spans="1:18" x14ac:dyDescent="0.3">
      <c r="A5836" t="s">
        <v>11696</v>
      </c>
      <c r="B5836" t="s">
        <v>11697</v>
      </c>
      <c r="C5836" s="2">
        <v>20</v>
      </c>
      <c r="D5836" s="3" t="str">
        <f t="shared" si="183"/>
        <v>young adults</v>
      </c>
      <c r="E5836" t="s">
        <v>24</v>
      </c>
      <c r="F5836">
        <v>4.62</v>
      </c>
      <c r="G5836" t="str">
        <f t="shared" si="182"/>
        <v>Medium</v>
      </c>
      <c r="H5836">
        <v>5.97</v>
      </c>
      <c r="I5836">
        <v>0.7</v>
      </c>
      <c r="J5836">
        <v>1.29</v>
      </c>
      <c r="K5836">
        <v>6.35</v>
      </c>
      <c r="L5836">
        <v>35</v>
      </c>
      <c r="M5836">
        <v>123</v>
      </c>
      <c r="N5836">
        <v>7.03</v>
      </c>
      <c r="O5836" t="s">
        <v>35</v>
      </c>
      <c r="P5836" t="s">
        <v>20</v>
      </c>
      <c r="Q5836" t="s">
        <v>32</v>
      </c>
      <c r="R5836">
        <v>1</v>
      </c>
    </row>
    <row r="5837" spans="1:18" x14ac:dyDescent="0.3">
      <c r="A5837" t="s">
        <v>11698</v>
      </c>
      <c r="B5837" t="s">
        <v>11699</v>
      </c>
      <c r="C5837" s="2">
        <v>21</v>
      </c>
      <c r="D5837" s="3" t="str">
        <f t="shared" si="183"/>
        <v>young adults</v>
      </c>
      <c r="E5837" t="s">
        <v>24</v>
      </c>
      <c r="F5837">
        <v>7.27</v>
      </c>
      <c r="G5837" t="str">
        <f t="shared" si="182"/>
        <v>Medium</v>
      </c>
      <c r="H5837">
        <v>1.37</v>
      </c>
      <c r="I5837">
        <v>3.09</v>
      </c>
      <c r="J5837">
        <v>2.2200000000000002</v>
      </c>
      <c r="K5837">
        <v>5.15</v>
      </c>
      <c r="L5837">
        <v>39</v>
      </c>
      <c r="M5837">
        <v>157</v>
      </c>
      <c r="N5837">
        <v>8.8000000000000007</v>
      </c>
      <c r="O5837" t="s">
        <v>19</v>
      </c>
      <c r="P5837" t="s">
        <v>20</v>
      </c>
      <c r="Q5837" t="s">
        <v>29</v>
      </c>
      <c r="R5837">
        <v>0</v>
      </c>
    </row>
    <row r="5838" spans="1:18" x14ac:dyDescent="0.3">
      <c r="A5838" t="s">
        <v>11700</v>
      </c>
      <c r="B5838" t="s">
        <v>11701</v>
      </c>
      <c r="C5838" s="2">
        <v>31</v>
      </c>
      <c r="D5838" s="3" t="str">
        <f t="shared" si="183"/>
        <v>adults</v>
      </c>
      <c r="E5838" t="s">
        <v>49</v>
      </c>
      <c r="F5838">
        <v>7.35</v>
      </c>
      <c r="G5838" t="str">
        <f t="shared" si="182"/>
        <v>Medium</v>
      </c>
      <c r="H5838">
        <v>2.86</v>
      </c>
      <c r="I5838">
        <v>1.82</v>
      </c>
      <c r="J5838">
        <v>4.3899999999999997</v>
      </c>
      <c r="K5838">
        <v>7.13</v>
      </c>
      <c r="L5838">
        <v>195</v>
      </c>
      <c r="M5838">
        <v>157</v>
      </c>
      <c r="N5838">
        <v>8.84</v>
      </c>
      <c r="O5838" t="s">
        <v>19</v>
      </c>
      <c r="P5838" t="s">
        <v>28</v>
      </c>
      <c r="Q5838" t="s">
        <v>32</v>
      </c>
      <c r="R5838">
        <v>1</v>
      </c>
    </row>
    <row r="5839" spans="1:18" x14ac:dyDescent="0.3">
      <c r="A5839" t="s">
        <v>11702</v>
      </c>
      <c r="B5839" t="s">
        <v>11703</v>
      </c>
      <c r="C5839" s="2">
        <v>32</v>
      </c>
      <c r="D5839" s="3" t="str">
        <f t="shared" si="183"/>
        <v>adults</v>
      </c>
      <c r="E5839" t="s">
        <v>18</v>
      </c>
      <c r="F5839">
        <v>11.33</v>
      </c>
      <c r="G5839" t="str">
        <f t="shared" si="182"/>
        <v>High</v>
      </c>
      <c r="H5839">
        <v>5.41</v>
      </c>
      <c r="I5839">
        <v>3.63</v>
      </c>
      <c r="J5839">
        <v>4.74</v>
      </c>
      <c r="K5839">
        <v>7.29</v>
      </c>
      <c r="L5839">
        <v>143</v>
      </c>
      <c r="M5839">
        <v>48</v>
      </c>
      <c r="N5839">
        <v>12.54</v>
      </c>
      <c r="O5839" t="s">
        <v>27</v>
      </c>
      <c r="P5839" t="s">
        <v>20</v>
      </c>
      <c r="Q5839" t="s">
        <v>36</v>
      </c>
      <c r="R5839">
        <v>1</v>
      </c>
    </row>
    <row r="5840" spans="1:18" x14ac:dyDescent="0.3">
      <c r="A5840" t="s">
        <v>11704</v>
      </c>
      <c r="B5840" t="s">
        <v>11705</v>
      </c>
      <c r="C5840" s="2">
        <v>31</v>
      </c>
      <c r="D5840" s="3" t="str">
        <f t="shared" si="183"/>
        <v>adults</v>
      </c>
      <c r="E5840" t="s">
        <v>49</v>
      </c>
      <c r="F5840">
        <v>4.79</v>
      </c>
      <c r="G5840" t="str">
        <f t="shared" si="182"/>
        <v>Medium</v>
      </c>
      <c r="H5840">
        <v>3.13</v>
      </c>
      <c r="I5840">
        <v>2.15</v>
      </c>
      <c r="J5840">
        <v>3.01</v>
      </c>
      <c r="K5840">
        <v>8.7799999999999994</v>
      </c>
      <c r="L5840">
        <v>59</v>
      </c>
      <c r="M5840">
        <v>120</v>
      </c>
      <c r="N5840">
        <v>7.21</v>
      </c>
      <c r="O5840" t="s">
        <v>19</v>
      </c>
      <c r="P5840" t="s">
        <v>20</v>
      </c>
      <c r="Q5840" t="s">
        <v>21</v>
      </c>
      <c r="R5840">
        <v>0</v>
      </c>
    </row>
    <row r="5841" spans="1:18" x14ac:dyDescent="0.3">
      <c r="A5841" t="s">
        <v>11706</v>
      </c>
      <c r="B5841" t="s">
        <v>11707</v>
      </c>
      <c r="C5841" s="2">
        <v>34</v>
      </c>
      <c r="D5841" s="3" t="str">
        <f t="shared" si="183"/>
        <v>adults</v>
      </c>
      <c r="E5841" t="s">
        <v>18</v>
      </c>
      <c r="F5841">
        <v>3.99</v>
      </c>
      <c r="G5841" t="str">
        <f t="shared" si="182"/>
        <v>Normal</v>
      </c>
      <c r="H5841">
        <v>2.79</v>
      </c>
      <c r="I5841">
        <v>1.35</v>
      </c>
      <c r="J5841">
        <v>4.12</v>
      </c>
      <c r="K5841">
        <v>7.27</v>
      </c>
      <c r="L5841">
        <v>122</v>
      </c>
      <c r="M5841">
        <v>93</v>
      </c>
      <c r="N5841">
        <v>4.6100000000000003</v>
      </c>
      <c r="O5841" t="s">
        <v>27</v>
      </c>
      <c r="P5841" t="s">
        <v>28</v>
      </c>
      <c r="Q5841" t="s">
        <v>21</v>
      </c>
      <c r="R5841">
        <v>0</v>
      </c>
    </row>
    <row r="5842" spans="1:18" x14ac:dyDescent="0.3">
      <c r="A5842" t="s">
        <v>11708</v>
      </c>
      <c r="B5842" t="s">
        <v>11709</v>
      </c>
      <c r="C5842" s="2">
        <v>23</v>
      </c>
      <c r="D5842" s="3" t="str">
        <f t="shared" si="183"/>
        <v>young adults</v>
      </c>
      <c r="E5842" t="s">
        <v>24</v>
      </c>
      <c r="F5842">
        <v>11.53</v>
      </c>
      <c r="G5842" t="str">
        <f t="shared" si="182"/>
        <v>High</v>
      </c>
      <c r="H5842">
        <v>3.46</v>
      </c>
      <c r="I5842">
        <v>3.8</v>
      </c>
      <c r="J5842">
        <v>4.42</v>
      </c>
      <c r="K5842">
        <v>6.67</v>
      </c>
      <c r="L5842">
        <v>181</v>
      </c>
      <c r="M5842">
        <v>165</v>
      </c>
      <c r="N5842">
        <v>14.5</v>
      </c>
      <c r="O5842" t="s">
        <v>19</v>
      </c>
      <c r="P5842" t="s">
        <v>28</v>
      </c>
      <c r="Q5842" t="s">
        <v>32</v>
      </c>
      <c r="R5842">
        <v>1</v>
      </c>
    </row>
    <row r="5843" spans="1:18" x14ac:dyDescent="0.3">
      <c r="A5843" t="s">
        <v>11710</v>
      </c>
      <c r="B5843" t="s">
        <v>11711</v>
      </c>
      <c r="C5843" s="2">
        <v>26</v>
      </c>
      <c r="D5843" s="3" t="str">
        <f t="shared" si="183"/>
        <v>young professionals</v>
      </c>
      <c r="E5843" t="s">
        <v>24</v>
      </c>
      <c r="F5843">
        <v>3.8</v>
      </c>
      <c r="G5843" t="str">
        <f t="shared" si="182"/>
        <v>Normal</v>
      </c>
      <c r="H5843">
        <v>1.85</v>
      </c>
      <c r="I5843">
        <v>3.12</v>
      </c>
      <c r="J5843">
        <v>2.04</v>
      </c>
      <c r="K5843">
        <v>7.2</v>
      </c>
      <c r="L5843">
        <v>207</v>
      </c>
      <c r="M5843">
        <v>42</v>
      </c>
      <c r="N5843">
        <v>6.11</v>
      </c>
      <c r="O5843" t="s">
        <v>35</v>
      </c>
      <c r="P5843" t="s">
        <v>20</v>
      </c>
      <c r="Q5843" t="s">
        <v>29</v>
      </c>
      <c r="R5843">
        <v>0</v>
      </c>
    </row>
    <row r="5844" spans="1:18" x14ac:dyDescent="0.3">
      <c r="A5844" t="s">
        <v>11712</v>
      </c>
      <c r="B5844" t="s">
        <v>11713</v>
      </c>
      <c r="C5844" s="2">
        <v>20</v>
      </c>
      <c r="D5844" s="3" t="str">
        <f t="shared" si="183"/>
        <v>young adults</v>
      </c>
      <c r="E5844" t="s">
        <v>18</v>
      </c>
      <c r="F5844">
        <v>5.43</v>
      </c>
      <c r="G5844" t="str">
        <f t="shared" si="182"/>
        <v>Medium</v>
      </c>
      <c r="H5844">
        <v>0.95</v>
      </c>
      <c r="I5844">
        <v>1.41</v>
      </c>
      <c r="J5844">
        <v>1.32</v>
      </c>
      <c r="K5844">
        <v>8.33</v>
      </c>
      <c r="L5844">
        <v>85</v>
      </c>
      <c r="M5844">
        <v>102</v>
      </c>
      <c r="N5844">
        <v>7.77</v>
      </c>
      <c r="O5844" t="s">
        <v>27</v>
      </c>
      <c r="P5844" t="s">
        <v>20</v>
      </c>
      <c r="Q5844" t="s">
        <v>29</v>
      </c>
      <c r="R5844">
        <v>0</v>
      </c>
    </row>
    <row r="5845" spans="1:18" x14ac:dyDescent="0.3">
      <c r="A5845" t="s">
        <v>11714</v>
      </c>
      <c r="B5845" t="s">
        <v>11715</v>
      </c>
      <c r="C5845" s="2">
        <v>27</v>
      </c>
      <c r="D5845" s="3" t="str">
        <f t="shared" si="183"/>
        <v>young professionals</v>
      </c>
      <c r="E5845" t="s">
        <v>49</v>
      </c>
      <c r="F5845">
        <v>4.96</v>
      </c>
      <c r="G5845" t="str">
        <f t="shared" si="182"/>
        <v>Medium</v>
      </c>
      <c r="H5845">
        <v>5.63</v>
      </c>
      <c r="I5845">
        <v>1.38</v>
      </c>
      <c r="J5845">
        <v>0.81</v>
      </c>
      <c r="K5845">
        <v>8.67</v>
      </c>
      <c r="L5845">
        <v>117</v>
      </c>
      <c r="M5845">
        <v>169</v>
      </c>
      <c r="N5845">
        <v>7.71</v>
      </c>
      <c r="O5845" t="s">
        <v>27</v>
      </c>
      <c r="P5845" t="s">
        <v>20</v>
      </c>
      <c r="Q5845" t="s">
        <v>32</v>
      </c>
      <c r="R5845">
        <v>1</v>
      </c>
    </row>
    <row r="5846" spans="1:18" x14ac:dyDescent="0.3">
      <c r="A5846" t="s">
        <v>11716</v>
      </c>
      <c r="B5846" t="s">
        <v>11717</v>
      </c>
      <c r="C5846" s="2">
        <v>20</v>
      </c>
      <c r="D5846" s="3" t="str">
        <f t="shared" si="183"/>
        <v>young adults</v>
      </c>
      <c r="E5846" t="s">
        <v>24</v>
      </c>
      <c r="F5846">
        <v>3.54</v>
      </c>
      <c r="G5846" t="str">
        <f t="shared" si="182"/>
        <v>Normal</v>
      </c>
      <c r="H5846">
        <v>1.88</v>
      </c>
      <c r="I5846">
        <v>3.1</v>
      </c>
      <c r="J5846">
        <v>2.48</v>
      </c>
      <c r="K5846">
        <v>5.87</v>
      </c>
      <c r="L5846">
        <v>178</v>
      </c>
      <c r="M5846">
        <v>50</v>
      </c>
      <c r="N5846">
        <v>5.84</v>
      </c>
      <c r="O5846" t="s">
        <v>27</v>
      </c>
      <c r="P5846" t="s">
        <v>20</v>
      </c>
      <c r="Q5846" t="s">
        <v>29</v>
      </c>
      <c r="R5846">
        <v>0</v>
      </c>
    </row>
    <row r="5847" spans="1:18" x14ac:dyDescent="0.3">
      <c r="A5847" t="s">
        <v>11718</v>
      </c>
      <c r="B5847" t="s">
        <v>11719</v>
      </c>
      <c r="C5847" s="2">
        <v>27</v>
      </c>
      <c r="D5847" s="3" t="str">
        <f t="shared" si="183"/>
        <v>young professionals</v>
      </c>
      <c r="E5847" t="s">
        <v>49</v>
      </c>
      <c r="F5847">
        <v>4.37</v>
      </c>
      <c r="G5847" t="str">
        <f t="shared" si="182"/>
        <v>Normal</v>
      </c>
      <c r="H5847">
        <v>1.86</v>
      </c>
      <c r="I5847">
        <v>3.33</v>
      </c>
      <c r="J5847">
        <v>5.85</v>
      </c>
      <c r="K5847">
        <v>8.9</v>
      </c>
      <c r="L5847">
        <v>133</v>
      </c>
      <c r="M5847">
        <v>30</v>
      </c>
      <c r="N5847">
        <v>5.92</v>
      </c>
      <c r="O5847" t="s">
        <v>19</v>
      </c>
      <c r="P5847" t="s">
        <v>28</v>
      </c>
      <c r="Q5847" t="s">
        <v>21</v>
      </c>
      <c r="R5847">
        <v>0</v>
      </c>
    </row>
    <row r="5848" spans="1:18" x14ac:dyDescent="0.3">
      <c r="A5848" t="s">
        <v>11720</v>
      </c>
      <c r="B5848" t="s">
        <v>11721</v>
      </c>
      <c r="C5848" s="2">
        <v>33</v>
      </c>
      <c r="D5848" s="3" t="str">
        <f t="shared" si="183"/>
        <v>adults</v>
      </c>
      <c r="E5848" t="s">
        <v>18</v>
      </c>
      <c r="F5848">
        <v>6.56</v>
      </c>
      <c r="G5848" t="str">
        <f t="shared" si="182"/>
        <v>Medium</v>
      </c>
      <c r="H5848">
        <v>1.29</v>
      </c>
      <c r="I5848">
        <v>1.58</v>
      </c>
      <c r="J5848">
        <v>3.87</v>
      </c>
      <c r="K5848">
        <v>6.72</v>
      </c>
      <c r="L5848">
        <v>234</v>
      </c>
      <c r="M5848">
        <v>179</v>
      </c>
      <c r="N5848">
        <v>7.18</v>
      </c>
      <c r="O5848" t="s">
        <v>35</v>
      </c>
      <c r="P5848" t="s">
        <v>28</v>
      </c>
      <c r="Q5848" t="s">
        <v>29</v>
      </c>
      <c r="R5848">
        <v>0</v>
      </c>
    </row>
    <row r="5849" spans="1:18" x14ac:dyDescent="0.3">
      <c r="A5849" t="s">
        <v>11722</v>
      </c>
      <c r="B5849" t="s">
        <v>11723</v>
      </c>
      <c r="C5849" s="2">
        <v>25</v>
      </c>
      <c r="D5849" s="3" t="str">
        <f t="shared" si="183"/>
        <v>young professionals</v>
      </c>
      <c r="E5849" t="s">
        <v>49</v>
      </c>
      <c r="F5849">
        <v>5.54</v>
      </c>
      <c r="G5849" t="str">
        <f t="shared" si="182"/>
        <v>Medium</v>
      </c>
      <c r="H5849">
        <v>5.94</v>
      </c>
      <c r="I5849">
        <v>3.81</v>
      </c>
      <c r="J5849">
        <v>3.01</v>
      </c>
      <c r="K5849">
        <v>8.85</v>
      </c>
      <c r="L5849">
        <v>217</v>
      </c>
      <c r="M5849">
        <v>53</v>
      </c>
      <c r="N5849">
        <v>7.95</v>
      </c>
      <c r="O5849" t="s">
        <v>27</v>
      </c>
      <c r="P5849" t="s">
        <v>20</v>
      </c>
      <c r="Q5849" t="s">
        <v>32</v>
      </c>
      <c r="R5849">
        <v>1</v>
      </c>
    </row>
    <row r="5850" spans="1:18" x14ac:dyDescent="0.3">
      <c r="A5850" t="s">
        <v>11724</v>
      </c>
      <c r="B5850" t="s">
        <v>11725</v>
      </c>
      <c r="C5850" s="2">
        <v>19</v>
      </c>
      <c r="D5850" s="3" t="str">
        <f t="shared" si="183"/>
        <v>young adults</v>
      </c>
      <c r="E5850" t="s">
        <v>18</v>
      </c>
      <c r="F5850">
        <v>3.32</v>
      </c>
      <c r="G5850" t="str">
        <f t="shared" si="182"/>
        <v>Normal</v>
      </c>
      <c r="H5850">
        <v>1.39</v>
      </c>
      <c r="I5850">
        <v>1.26</v>
      </c>
      <c r="J5850">
        <v>3.92</v>
      </c>
      <c r="K5850">
        <v>4.5599999999999996</v>
      </c>
      <c r="L5850">
        <v>26</v>
      </c>
      <c r="M5850">
        <v>39</v>
      </c>
      <c r="N5850">
        <v>4.22</v>
      </c>
      <c r="O5850" t="s">
        <v>19</v>
      </c>
      <c r="P5850" t="s">
        <v>20</v>
      </c>
      <c r="Q5850" t="s">
        <v>29</v>
      </c>
      <c r="R5850">
        <v>0</v>
      </c>
    </row>
    <row r="5851" spans="1:18" x14ac:dyDescent="0.3">
      <c r="A5851" t="s">
        <v>11726</v>
      </c>
      <c r="B5851" t="s">
        <v>11727</v>
      </c>
      <c r="C5851" s="2">
        <v>19</v>
      </c>
      <c r="D5851" s="3" t="str">
        <f t="shared" si="183"/>
        <v>young adults</v>
      </c>
      <c r="E5851" t="s">
        <v>18</v>
      </c>
      <c r="F5851">
        <v>8.07</v>
      </c>
      <c r="G5851" t="str">
        <f t="shared" si="182"/>
        <v>High</v>
      </c>
      <c r="H5851">
        <v>3.46</v>
      </c>
      <c r="I5851">
        <v>3.63</v>
      </c>
      <c r="J5851">
        <v>1.36</v>
      </c>
      <c r="K5851">
        <v>7.99</v>
      </c>
      <c r="L5851">
        <v>184</v>
      </c>
      <c r="M5851">
        <v>162</v>
      </c>
      <c r="N5851">
        <v>9.25</v>
      </c>
      <c r="O5851" t="s">
        <v>35</v>
      </c>
      <c r="P5851" t="s">
        <v>28</v>
      </c>
      <c r="Q5851" t="s">
        <v>32</v>
      </c>
      <c r="R5851">
        <v>1</v>
      </c>
    </row>
    <row r="5852" spans="1:18" x14ac:dyDescent="0.3">
      <c r="A5852" t="s">
        <v>11728</v>
      </c>
      <c r="B5852" t="s">
        <v>11729</v>
      </c>
      <c r="C5852" s="2">
        <v>20</v>
      </c>
      <c r="D5852" s="3" t="str">
        <f t="shared" si="183"/>
        <v>young adults</v>
      </c>
      <c r="E5852" t="s">
        <v>49</v>
      </c>
      <c r="F5852">
        <v>9.82</v>
      </c>
      <c r="G5852" t="str">
        <f t="shared" si="182"/>
        <v>High</v>
      </c>
      <c r="H5852">
        <v>3.84</v>
      </c>
      <c r="I5852">
        <v>3.02</v>
      </c>
      <c r="J5852">
        <v>5.0599999999999996</v>
      </c>
      <c r="K5852">
        <v>5.05</v>
      </c>
      <c r="L5852">
        <v>153</v>
      </c>
      <c r="M5852">
        <v>121</v>
      </c>
      <c r="N5852">
        <v>12.12</v>
      </c>
      <c r="O5852" t="s">
        <v>19</v>
      </c>
      <c r="P5852" t="s">
        <v>28</v>
      </c>
      <c r="Q5852" t="s">
        <v>32</v>
      </c>
      <c r="R5852">
        <v>1</v>
      </c>
    </row>
    <row r="5853" spans="1:18" x14ac:dyDescent="0.3">
      <c r="A5853" t="s">
        <v>11730</v>
      </c>
      <c r="B5853" t="s">
        <v>11731</v>
      </c>
      <c r="C5853" s="2">
        <v>31</v>
      </c>
      <c r="D5853" s="3" t="str">
        <f t="shared" si="183"/>
        <v>adults</v>
      </c>
      <c r="E5853" t="s">
        <v>24</v>
      </c>
      <c r="F5853">
        <v>5.17</v>
      </c>
      <c r="G5853" t="str">
        <f t="shared" si="182"/>
        <v>Medium</v>
      </c>
      <c r="H5853">
        <v>3.55</v>
      </c>
      <c r="I5853">
        <v>3.81</v>
      </c>
      <c r="J5853">
        <v>2</v>
      </c>
      <c r="K5853">
        <v>7.51</v>
      </c>
      <c r="L5853">
        <v>182</v>
      </c>
      <c r="M5853">
        <v>101</v>
      </c>
      <c r="N5853">
        <v>7.29</v>
      </c>
      <c r="O5853" t="s">
        <v>19</v>
      </c>
      <c r="P5853" t="s">
        <v>28</v>
      </c>
      <c r="Q5853" t="s">
        <v>29</v>
      </c>
      <c r="R5853">
        <v>0</v>
      </c>
    </row>
    <row r="5854" spans="1:18" x14ac:dyDescent="0.3">
      <c r="A5854" t="s">
        <v>11732</v>
      </c>
      <c r="B5854" t="s">
        <v>11733</v>
      </c>
      <c r="C5854" s="2">
        <v>30</v>
      </c>
      <c r="D5854" s="3" t="str">
        <f t="shared" si="183"/>
        <v>adults</v>
      </c>
      <c r="E5854" t="s">
        <v>24</v>
      </c>
      <c r="F5854">
        <v>3.05</v>
      </c>
      <c r="G5854" t="str">
        <f t="shared" si="182"/>
        <v>Normal</v>
      </c>
      <c r="H5854">
        <v>4.6100000000000003</v>
      </c>
      <c r="I5854">
        <v>3.72</v>
      </c>
      <c r="J5854">
        <v>1.38</v>
      </c>
      <c r="K5854">
        <v>6.08</v>
      </c>
      <c r="L5854">
        <v>118</v>
      </c>
      <c r="M5854">
        <v>176</v>
      </c>
      <c r="N5854">
        <v>5.2</v>
      </c>
      <c r="O5854" t="s">
        <v>19</v>
      </c>
      <c r="P5854" t="s">
        <v>28</v>
      </c>
      <c r="Q5854" t="s">
        <v>32</v>
      </c>
      <c r="R5854">
        <v>1</v>
      </c>
    </row>
    <row r="5855" spans="1:18" x14ac:dyDescent="0.3">
      <c r="A5855" t="s">
        <v>11734</v>
      </c>
      <c r="B5855" t="s">
        <v>11735</v>
      </c>
      <c r="C5855" s="2">
        <v>20</v>
      </c>
      <c r="D5855" s="3" t="str">
        <f t="shared" si="183"/>
        <v>young adults</v>
      </c>
      <c r="E5855" t="s">
        <v>49</v>
      </c>
      <c r="F5855">
        <v>7.76</v>
      </c>
      <c r="G5855" t="str">
        <f t="shared" si="182"/>
        <v>High</v>
      </c>
      <c r="H5855">
        <v>5.77</v>
      </c>
      <c r="I5855">
        <v>1.88</v>
      </c>
      <c r="J5855">
        <v>0.92</v>
      </c>
      <c r="K5855">
        <v>7.94</v>
      </c>
      <c r="L5855">
        <v>228</v>
      </c>
      <c r="M5855">
        <v>66</v>
      </c>
      <c r="N5855">
        <v>10.55</v>
      </c>
      <c r="O5855" t="s">
        <v>19</v>
      </c>
      <c r="P5855" t="s">
        <v>20</v>
      </c>
      <c r="Q5855" t="s">
        <v>36</v>
      </c>
      <c r="R5855">
        <v>1</v>
      </c>
    </row>
    <row r="5856" spans="1:18" x14ac:dyDescent="0.3">
      <c r="A5856" t="s">
        <v>11736</v>
      </c>
      <c r="B5856" t="s">
        <v>11737</v>
      </c>
      <c r="C5856" s="2">
        <v>24</v>
      </c>
      <c r="D5856" s="3" t="str">
        <f t="shared" si="183"/>
        <v>young adults</v>
      </c>
      <c r="E5856" t="s">
        <v>49</v>
      </c>
      <c r="F5856">
        <v>11.75</v>
      </c>
      <c r="G5856" t="str">
        <f t="shared" si="182"/>
        <v>High</v>
      </c>
      <c r="H5856">
        <v>1.78</v>
      </c>
      <c r="I5856">
        <v>3.8</v>
      </c>
      <c r="J5856">
        <v>1.01</v>
      </c>
      <c r="K5856">
        <v>5.14</v>
      </c>
      <c r="L5856">
        <v>145</v>
      </c>
      <c r="M5856">
        <v>28</v>
      </c>
      <c r="N5856">
        <v>13.34</v>
      </c>
      <c r="O5856" t="s">
        <v>19</v>
      </c>
      <c r="P5856" t="s">
        <v>28</v>
      </c>
      <c r="Q5856" t="s">
        <v>36</v>
      </c>
      <c r="R5856">
        <v>1</v>
      </c>
    </row>
    <row r="5857" spans="1:18" x14ac:dyDescent="0.3">
      <c r="A5857" t="s">
        <v>11738</v>
      </c>
      <c r="B5857" t="s">
        <v>11739</v>
      </c>
      <c r="C5857" s="2">
        <v>34</v>
      </c>
      <c r="D5857" s="3" t="str">
        <f t="shared" si="183"/>
        <v>adults</v>
      </c>
      <c r="E5857" t="s">
        <v>18</v>
      </c>
      <c r="F5857">
        <v>10.1</v>
      </c>
      <c r="G5857" t="str">
        <f t="shared" si="182"/>
        <v>High</v>
      </c>
      <c r="H5857">
        <v>1.63</v>
      </c>
      <c r="I5857">
        <v>3.21</v>
      </c>
      <c r="J5857">
        <v>4.5999999999999996</v>
      </c>
      <c r="K5857">
        <v>7.05</v>
      </c>
      <c r="L5857">
        <v>25</v>
      </c>
      <c r="M5857">
        <v>86</v>
      </c>
      <c r="N5857">
        <v>12.72</v>
      </c>
      <c r="O5857" t="s">
        <v>19</v>
      </c>
      <c r="P5857" t="s">
        <v>20</v>
      </c>
      <c r="Q5857" t="s">
        <v>32</v>
      </c>
      <c r="R5857">
        <v>1</v>
      </c>
    </row>
    <row r="5858" spans="1:18" x14ac:dyDescent="0.3">
      <c r="A5858" t="s">
        <v>11740</v>
      </c>
      <c r="B5858" t="s">
        <v>11741</v>
      </c>
      <c r="C5858" s="2">
        <v>19</v>
      </c>
      <c r="D5858" s="3" t="str">
        <f t="shared" si="183"/>
        <v>young adults</v>
      </c>
      <c r="E5858" t="s">
        <v>49</v>
      </c>
      <c r="F5858">
        <v>9.58</v>
      </c>
      <c r="G5858" t="str">
        <f t="shared" si="182"/>
        <v>High</v>
      </c>
      <c r="H5858">
        <v>1.74</v>
      </c>
      <c r="I5858">
        <v>1.9</v>
      </c>
      <c r="J5858">
        <v>3.85</v>
      </c>
      <c r="K5858">
        <v>6.32</v>
      </c>
      <c r="L5858">
        <v>151</v>
      </c>
      <c r="M5858">
        <v>100</v>
      </c>
      <c r="N5858">
        <v>11.87</v>
      </c>
      <c r="O5858" t="s">
        <v>35</v>
      </c>
      <c r="P5858" t="s">
        <v>28</v>
      </c>
      <c r="Q5858" t="s">
        <v>36</v>
      </c>
      <c r="R5858">
        <v>1</v>
      </c>
    </row>
    <row r="5859" spans="1:18" x14ac:dyDescent="0.3">
      <c r="A5859" t="s">
        <v>11742</v>
      </c>
      <c r="B5859" t="s">
        <v>11743</v>
      </c>
      <c r="C5859" s="2">
        <v>19</v>
      </c>
      <c r="D5859" s="3" t="str">
        <f t="shared" si="183"/>
        <v>young adults</v>
      </c>
      <c r="E5859" t="s">
        <v>18</v>
      </c>
      <c r="F5859">
        <v>10.02</v>
      </c>
      <c r="G5859" t="str">
        <f t="shared" si="182"/>
        <v>High</v>
      </c>
      <c r="H5859">
        <v>1.92</v>
      </c>
      <c r="I5859">
        <v>3.39</v>
      </c>
      <c r="J5859">
        <v>3.79</v>
      </c>
      <c r="K5859">
        <v>7.92</v>
      </c>
      <c r="L5859">
        <v>199</v>
      </c>
      <c r="M5859">
        <v>96</v>
      </c>
      <c r="N5859">
        <v>11.72</v>
      </c>
      <c r="O5859" t="s">
        <v>19</v>
      </c>
      <c r="P5859" t="s">
        <v>20</v>
      </c>
      <c r="Q5859" t="s">
        <v>36</v>
      </c>
      <c r="R5859">
        <v>1</v>
      </c>
    </row>
    <row r="5860" spans="1:18" x14ac:dyDescent="0.3">
      <c r="A5860" t="s">
        <v>11744</v>
      </c>
      <c r="B5860" t="s">
        <v>11745</v>
      </c>
      <c r="C5860" s="2">
        <v>30</v>
      </c>
      <c r="D5860" s="3" t="str">
        <f t="shared" si="183"/>
        <v>adults</v>
      </c>
      <c r="E5860" t="s">
        <v>24</v>
      </c>
      <c r="F5860">
        <v>8.27</v>
      </c>
      <c r="G5860" t="str">
        <f t="shared" si="182"/>
        <v>High</v>
      </c>
      <c r="H5860">
        <v>1.34</v>
      </c>
      <c r="I5860">
        <v>0.09</v>
      </c>
      <c r="J5860">
        <v>2.39</v>
      </c>
      <c r="K5860">
        <v>5.2</v>
      </c>
      <c r="L5860">
        <v>126</v>
      </c>
      <c r="M5860">
        <v>70</v>
      </c>
      <c r="N5860">
        <v>9.64</v>
      </c>
      <c r="O5860" t="s">
        <v>19</v>
      </c>
      <c r="P5860" t="s">
        <v>28</v>
      </c>
      <c r="Q5860" t="s">
        <v>32</v>
      </c>
      <c r="R5860">
        <v>1</v>
      </c>
    </row>
    <row r="5861" spans="1:18" x14ac:dyDescent="0.3">
      <c r="A5861" t="s">
        <v>11746</v>
      </c>
      <c r="B5861" t="s">
        <v>11747</v>
      </c>
      <c r="C5861" s="2">
        <v>34</v>
      </c>
      <c r="D5861" s="3" t="str">
        <f t="shared" si="183"/>
        <v>adults</v>
      </c>
      <c r="E5861" t="s">
        <v>24</v>
      </c>
      <c r="F5861">
        <v>10.75</v>
      </c>
      <c r="G5861" t="str">
        <f t="shared" si="182"/>
        <v>High</v>
      </c>
      <c r="H5861">
        <v>2.36</v>
      </c>
      <c r="I5861">
        <v>1.77</v>
      </c>
      <c r="J5861">
        <v>1.96</v>
      </c>
      <c r="K5861">
        <v>5.81</v>
      </c>
      <c r="L5861">
        <v>39</v>
      </c>
      <c r="M5861">
        <v>77</v>
      </c>
      <c r="N5861">
        <v>13.71</v>
      </c>
      <c r="O5861" t="s">
        <v>27</v>
      </c>
      <c r="P5861" t="s">
        <v>20</v>
      </c>
      <c r="Q5861" t="s">
        <v>36</v>
      </c>
      <c r="R5861">
        <v>1</v>
      </c>
    </row>
    <row r="5862" spans="1:18" x14ac:dyDescent="0.3">
      <c r="A5862" t="s">
        <v>11748</v>
      </c>
      <c r="B5862" t="s">
        <v>11749</v>
      </c>
      <c r="C5862" s="2">
        <v>23</v>
      </c>
      <c r="D5862" s="3" t="str">
        <f t="shared" si="183"/>
        <v>young adults</v>
      </c>
      <c r="E5862" t="s">
        <v>49</v>
      </c>
      <c r="F5862">
        <v>9.4700000000000006</v>
      </c>
      <c r="G5862" t="str">
        <f t="shared" si="182"/>
        <v>High</v>
      </c>
      <c r="H5862">
        <v>4.7699999999999996</v>
      </c>
      <c r="I5862">
        <v>1.41</v>
      </c>
      <c r="J5862">
        <v>1.3</v>
      </c>
      <c r="K5862">
        <v>5.53</v>
      </c>
      <c r="L5862">
        <v>72</v>
      </c>
      <c r="M5862">
        <v>77</v>
      </c>
      <c r="N5862">
        <v>11.31</v>
      </c>
      <c r="O5862" t="s">
        <v>35</v>
      </c>
      <c r="P5862" t="s">
        <v>28</v>
      </c>
      <c r="Q5862" t="s">
        <v>32</v>
      </c>
      <c r="R5862">
        <v>1</v>
      </c>
    </row>
    <row r="5863" spans="1:18" x14ac:dyDescent="0.3">
      <c r="A5863" t="s">
        <v>11750</v>
      </c>
      <c r="B5863" t="s">
        <v>11751</v>
      </c>
      <c r="C5863" s="2">
        <v>33</v>
      </c>
      <c r="D5863" s="3" t="str">
        <f t="shared" si="183"/>
        <v>adults</v>
      </c>
      <c r="E5863" t="s">
        <v>18</v>
      </c>
      <c r="F5863">
        <v>8.56</v>
      </c>
      <c r="G5863" t="str">
        <f t="shared" si="182"/>
        <v>High</v>
      </c>
      <c r="H5863">
        <v>3.32</v>
      </c>
      <c r="I5863">
        <v>0.18</v>
      </c>
      <c r="J5863">
        <v>5.18</v>
      </c>
      <c r="K5863">
        <v>5.44</v>
      </c>
      <c r="L5863">
        <v>197</v>
      </c>
      <c r="M5863">
        <v>37</v>
      </c>
      <c r="N5863">
        <v>11.34</v>
      </c>
      <c r="O5863" t="s">
        <v>35</v>
      </c>
      <c r="P5863" t="s">
        <v>28</v>
      </c>
      <c r="Q5863" t="s">
        <v>32</v>
      </c>
      <c r="R5863">
        <v>1</v>
      </c>
    </row>
    <row r="5864" spans="1:18" x14ac:dyDescent="0.3">
      <c r="A5864" t="s">
        <v>11752</v>
      </c>
      <c r="B5864" t="s">
        <v>11753</v>
      </c>
      <c r="C5864" s="2">
        <v>18</v>
      </c>
      <c r="D5864" s="3" t="str">
        <f t="shared" si="183"/>
        <v>young adults</v>
      </c>
      <c r="E5864" t="s">
        <v>24</v>
      </c>
      <c r="F5864">
        <v>5.84</v>
      </c>
      <c r="G5864" t="str">
        <f t="shared" si="182"/>
        <v>Medium</v>
      </c>
      <c r="H5864">
        <v>3.78</v>
      </c>
      <c r="I5864">
        <v>2.95</v>
      </c>
      <c r="J5864">
        <v>4.72</v>
      </c>
      <c r="K5864">
        <v>4.63</v>
      </c>
      <c r="L5864">
        <v>220</v>
      </c>
      <c r="M5864">
        <v>118</v>
      </c>
      <c r="N5864">
        <v>6.65</v>
      </c>
      <c r="O5864" t="s">
        <v>35</v>
      </c>
      <c r="P5864" t="s">
        <v>28</v>
      </c>
      <c r="Q5864" t="s">
        <v>29</v>
      </c>
      <c r="R5864">
        <v>0</v>
      </c>
    </row>
    <row r="5865" spans="1:18" x14ac:dyDescent="0.3">
      <c r="A5865" t="s">
        <v>11754</v>
      </c>
      <c r="B5865" t="s">
        <v>11755</v>
      </c>
      <c r="C5865" s="2">
        <v>32</v>
      </c>
      <c r="D5865" s="3" t="str">
        <f t="shared" si="183"/>
        <v>adults</v>
      </c>
      <c r="E5865" t="s">
        <v>18</v>
      </c>
      <c r="F5865">
        <v>4.0199999999999996</v>
      </c>
      <c r="G5865" t="str">
        <f t="shared" si="182"/>
        <v>Normal</v>
      </c>
      <c r="H5865">
        <v>4.13</v>
      </c>
      <c r="I5865">
        <v>2.38</v>
      </c>
      <c r="J5865">
        <v>3.15</v>
      </c>
      <c r="K5865">
        <v>8.0299999999999994</v>
      </c>
      <c r="L5865">
        <v>239</v>
      </c>
      <c r="M5865">
        <v>72</v>
      </c>
      <c r="N5865">
        <v>5.91</v>
      </c>
      <c r="O5865" t="s">
        <v>35</v>
      </c>
      <c r="P5865" t="s">
        <v>20</v>
      </c>
      <c r="Q5865" t="s">
        <v>32</v>
      </c>
      <c r="R5865">
        <v>1</v>
      </c>
    </row>
    <row r="5866" spans="1:18" x14ac:dyDescent="0.3">
      <c r="A5866" t="s">
        <v>11756</v>
      </c>
      <c r="B5866" t="s">
        <v>11757</v>
      </c>
      <c r="C5866" s="2">
        <v>19</v>
      </c>
      <c r="D5866" s="3" t="str">
        <f t="shared" si="183"/>
        <v>young adults</v>
      </c>
      <c r="E5866" t="s">
        <v>24</v>
      </c>
      <c r="F5866">
        <v>8.59</v>
      </c>
      <c r="G5866" t="str">
        <f t="shared" si="182"/>
        <v>High</v>
      </c>
      <c r="H5866">
        <v>1.1399999999999999</v>
      </c>
      <c r="I5866">
        <v>2.41</v>
      </c>
      <c r="J5866">
        <v>3.39</v>
      </c>
      <c r="K5866">
        <v>5.12</v>
      </c>
      <c r="L5866">
        <v>195</v>
      </c>
      <c r="M5866">
        <v>112</v>
      </c>
      <c r="N5866">
        <v>10.48</v>
      </c>
      <c r="O5866" t="s">
        <v>35</v>
      </c>
      <c r="P5866" t="s">
        <v>28</v>
      </c>
      <c r="Q5866" t="s">
        <v>36</v>
      </c>
      <c r="R5866">
        <v>1</v>
      </c>
    </row>
    <row r="5867" spans="1:18" x14ac:dyDescent="0.3">
      <c r="A5867" t="s">
        <v>11758</v>
      </c>
      <c r="B5867" t="s">
        <v>11759</v>
      </c>
      <c r="C5867" s="2">
        <v>24</v>
      </c>
      <c r="D5867" s="3" t="str">
        <f t="shared" si="183"/>
        <v>young adults</v>
      </c>
      <c r="E5867" t="s">
        <v>24</v>
      </c>
      <c r="F5867">
        <v>8.5299999999999994</v>
      </c>
      <c r="G5867" t="str">
        <f t="shared" si="182"/>
        <v>High</v>
      </c>
      <c r="H5867">
        <v>5.0999999999999996</v>
      </c>
      <c r="I5867">
        <v>0.88</v>
      </c>
      <c r="J5867">
        <v>2.62</v>
      </c>
      <c r="K5867">
        <v>8.8699999999999992</v>
      </c>
      <c r="L5867">
        <v>120</v>
      </c>
      <c r="M5867">
        <v>169</v>
      </c>
      <c r="N5867">
        <v>9.06</v>
      </c>
      <c r="O5867" t="s">
        <v>19</v>
      </c>
      <c r="P5867" t="s">
        <v>20</v>
      </c>
      <c r="Q5867" t="s">
        <v>32</v>
      </c>
      <c r="R5867">
        <v>1</v>
      </c>
    </row>
    <row r="5868" spans="1:18" x14ac:dyDescent="0.3">
      <c r="A5868" t="s">
        <v>11760</v>
      </c>
      <c r="B5868" t="s">
        <v>11761</v>
      </c>
      <c r="C5868" s="2">
        <v>31</v>
      </c>
      <c r="D5868" s="3" t="str">
        <f t="shared" si="183"/>
        <v>adults</v>
      </c>
      <c r="E5868" t="s">
        <v>18</v>
      </c>
      <c r="F5868">
        <v>3.32</v>
      </c>
      <c r="G5868" t="str">
        <f t="shared" si="182"/>
        <v>Normal</v>
      </c>
      <c r="H5868">
        <v>5.43</v>
      </c>
      <c r="I5868">
        <v>2.08</v>
      </c>
      <c r="J5868">
        <v>1.35</v>
      </c>
      <c r="K5868">
        <v>7.98</v>
      </c>
      <c r="L5868">
        <v>57</v>
      </c>
      <c r="M5868">
        <v>68</v>
      </c>
      <c r="N5868">
        <v>5.2</v>
      </c>
      <c r="O5868" t="s">
        <v>27</v>
      </c>
      <c r="P5868" t="s">
        <v>20</v>
      </c>
      <c r="Q5868" t="s">
        <v>32</v>
      </c>
      <c r="R5868">
        <v>1</v>
      </c>
    </row>
    <row r="5869" spans="1:18" x14ac:dyDescent="0.3">
      <c r="A5869" t="s">
        <v>11762</v>
      </c>
      <c r="B5869" t="s">
        <v>11763</v>
      </c>
      <c r="C5869" s="2">
        <v>29</v>
      </c>
      <c r="D5869" s="3" t="str">
        <f t="shared" si="183"/>
        <v>young professionals</v>
      </c>
      <c r="E5869" t="s">
        <v>24</v>
      </c>
      <c r="F5869">
        <v>4.91</v>
      </c>
      <c r="G5869" t="str">
        <f t="shared" si="182"/>
        <v>Medium</v>
      </c>
      <c r="H5869">
        <v>2.2400000000000002</v>
      </c>
      <c r="I5869">
        <v>2.72</v>
      </c>
      <c r="J5869">
        <v>5.9</v>
      </c>
      <c r="K5869">
        <v>6.59</v>
      </c>
      <c r="L5869">
        <v>29</v>
      </c>
      <c r="M5869">
        <v>100</v>
      </c>
      <c r="N5869">
        <v>6.94</v>
      </c>
      <c r="O5869" t="s">
        <v>27</v>
      </c>
      <c r="P5869" t="s">
        <v>28</v>
      </c>
      <c r="Q5869" t="s">
        <v>21</v>
      </c>
      <c r="R5869">
        <v>0</v>
      </c>
    </row>
    <row r="5870" spans="1:18" x14ac:dyDescent="0.3">
      <c r="A5870" t="s">
        <v>11764</v>
      </c>
      <c r="B5870" t="s">
        <v>11765</v>
      </c>
      <c r="C5870" s="2">
        <v>20</v>
      </c>
      <c r="D5870" s="3" t="str">
        <f t="shared" si="183"/>
        <v>young adults</v>
      </c>
      <c r="E5870" t="s">
        <v>49</v>
      </c>
      <c r="F5870">
        <v>11.54</v>
      </c>
      <c r="G5870" t="str">
        <f t="shared" si="182"/>
        <v>High</v>
      </c>
      <c r="H5870">
        <v>5.19</v>
      </c>
      <c r="I5870">
        <v>2.52</v>
      </c>
      <c r="J5870">
        <v>3.44</v>
      </c>
      <c r="K5870">
        <v>5.18</v>
      </c>
      <c r="L5870">
        <v>124</v>
      </c>
      <c r="M5870">
        <v>172</v>
      </c>
      <c r="N5870">
        <v>13.04</v>
      </c>
      <c r="O5870" t="s">
        <v>19</v>
      </c>
      <c r="P5870" t="s">
        <v>28</v>
      </c>
      <c r="Q5870" t="s">
        <v>36</v>
      </c>
      <c r="R5870">
        <v>1</v>
      </c>
    </row>
    <row r="5871" spans="1:18" x14ac:dyDescent="0.3">
      <c r="A5871" t="s">
        <v>11766</v>
      </c>
      <c r="B5871" t="s">
        <v>11767</v>
      </c>
      <c r="C5871" s="2">
        <v>32</v>
      </c>
      <c r="D5871" s="3" t="str">
        <f t="shared" si="183"/>
        <v>adults</v>
      </c>
      <c r="E5871" t="s">
        <v>18</v>
      </c>
      <c r="F5871">
        <v>7.92</v>
      </c>
      <c r="G5871" t="str">
        <f t="shared" si="182"/>
        <v>High</v>
      </c>
      <c r="H5871">
        <v>4.8</v>
      </c>
      <c r="I5871">
        <v>1.89</v>
      </c>
      <c r="J5871">
        <v>1.54</v>
      </c>
      <c r="K5871">
        <v>4.54</v>
      </c>
      <c r="L5871">
        <v>180</v>
      </c>
      <c r="M5871">
        <v>80</v>
      </c>
      <c r="N5871">
        <v>10.46</v>
      </c>
      <c r="O5871" t="s">
        <v>27</v>
      </c>
      <c r="P5871" t="s">
        <v>20</v>
      </c>
      <c r="Q5871" t="s">
        <v>36</v>
      </c>
      <c r="R5871">
        <v>1</v>
      </c>
    </row>
    <row r="5872" spans="1:18" x14ac:dyDescent="0.3">
      <c r="A5872" t="s">
        <v>11768</v>
      </c>
      <c r="B5872" t="s">
        <v>11769</v>
      </c>
      <c r="C5872" s="2">
        <v>18</v>
      </c>
      <c r="D5872" s="3" t="str">
        <f t="shared" si="183"/>
        <v>young adults</v>
      </c>
      <c r="E5872" t="s">
        <v>49</v>
      </c>
      <c r="F5872">
        <v>11.25</v>
      </c>
      <c r="G5872" t="str">
        <f t="shared" si="182"/>
        <v>High</v>
      </c>
      <c r="H5872">
        <v>2.65</v>
      </c>
      <c r="I5872">
        <v>1.7</v>
      </c>
      <c r="J5872">
        <v>1.22</v>
      </c>
      <c r="K5872">
        <v>6.01</v>
      </c>
      <c r="L5872">
        <v>150</v>
      </c>
      <c r="M5872">
        <v>159</v>
      </c>
      <c r="N5872">
        <v>13.1</v>
      </c>
      <c r="O5872" t="s">
        <v>19</v>
      </c>
      <c r="P5872" t="s">
        <v>28</v>
      </c>
      <c r="Q5872" t="s">
        <v>36</v>
      </c>
      <c r="R5872">
        <v>1</v>
      </c>
    </row>
    <row r="5873" spans="1:18" x14ac:dyDescent="0.3">
      <c r="A5873" t="s">
        <v>11770</v>
      </c>
      <c r="B5873" t="s">
        <v>11771</v>
      </c>
      <c r="C5873" s="2">
        <v>34</v>
      </c>
      <c r="D5873" s="3" t="str">
        <f t="shared" si="183"/>
        <v>adults</v>
      </c>
      <c r="E5873" t="s">
        <v>49</v>
      </c>
      <c r="F5873">
        <v>11.48</v>
      </c>
      <c r="G5873" t="str">
        <f t="shared" si="182"/>
        <v>High</v>
      </c>
      <c r="H5873">
        <v>3.72</v>
      </c>
      <c r="I5873">
        <v>3.12</v>
      </c>
      <c r="J5873">
        <v>1.83</v>
      </c>
      <c r="K5873">
        <v>6.59</v>
      </c>
      <c r="L5873">
        <v>228</v>
      </c>
      <c r="M5873">
        <v>178</v>
      </c>
      <c r="N5873">
        <v>12.03</v>
      </c>
      <c r="O5873" t="s">
        <v>27</v>
      </c>
      <c r="P5873" t="s">
        <v>20</v>
      </c>
      <c r="Q5873" t="s">
        <v>36</v>
      </c>
      <c r="R5873">
        <v>1</v>
      </c>
    </row>
    <row r="5874" spans="1:18" x14ac:dyDescent="0.3">
      <c r="A5874" t="s">
        <v>11772</v>
      </c>
      <c r="B5874" t="s">
        <v>11773</v>
      </c>
      <c r="C5874" s="2">
        <v>18</v>
      </c>
      <c r="D5874" s="3" t="str">
        <f t="shared" si="183"/>
        <v>young adults</v>
      </c>
      <c r="E5874" t="s">
        <v>49</v>
      </c>
      <c r="F5874">
        <v>3.02</v>
      </c>
      <c r="G5874" t="str">
        <f t="shared" si="182"/>
        <v>Normal</v>
      </c>
      <c r="H5874">
        <v>3.38</v>
      </c>
      <c r="I5874">
        <v>3.25</v>
      </c>
      <c r="J5874">
        <v>5.35</v>
      </c>
      <c r="K5874">
        <v>7.42</v>
      </c>
      <c r="L5874">
        <v>85</v>
      </c>
      <c r="M5874">
        <v>67</v>
      </c>
      <c r="N5874">
        <v>5.71</v>
      </c>
      <c r="O5874" t="s">
        <v>27</v>
      </c>
      <c r="P5874" t="s">
        <v>20</v>
      </c>
      <c r="Q5874" t="s">
        <v>21</v>
      </c>
      <c r="R5874">
        <v>0</v>
      </c>
    </row>
    <row r="5875" spans="1:18" x14ac:dyDescent="0.3">
      <c r="A5875" t="s">
        <v>11774</v>
      </c>
      <c r="B5875" t="s">
        <v>11775</v>
      </c>
      <c r="C5875" s="2">
        <v>24</v>
      </c>
      <c r="D5875" s="3" t="str">
        <f t="shared" si="183"/>
        <v>young adults</v>
      </c>
      <c r="E5875" t="s">
        <v>18</v>
      </c>
      <c r="F5875">
        <v>3.63</v>
      </c>
      <c r="G5875" t="str">
        <f t="shared" si="182"/>
        <v>Normal</v>
      </c>
      <c r="H5875">
        <v>5.8</v>
      </c>
      <c r="I5875">
        <v>0.03</v>
      </c>
      <c r="J5875">
        <v>4.6399999999999997</v>
      </c>
      <c r="K5875">
        <v>7.62</v>
      </c>
      <c r="L5875">
        <v>73</v>
      </c>
      <c r="M5875">
        <v>109</v>
      </c>
      <c r="N5875">
        <v>5.81</v>
      </c>
      <c r="O5875" t="s">
        <v>19</v>
      </c>
      <c r="P5875" t="s">
        <v>28</v>
      </c>
      <c r="Q5875" t="s">
        <v>36</v>
      </c>
      <c r="R5875">
        <v>1</v>
      </c>
    </row>
    <row r="5876" spans="1:18" x14ac:dyDescent="0.3">
      <c r="A5876" t="s">
        <v>11776</v>
      </c>
      <c r="B5876" t="s">
        <v>11777</v>
      </c>
      <c r="C5876" s="2">
        <v>28</v>
      </c>
      <c r="D5876" s="3" t="str">
        <f t="shared" si="183"/>
        <v>young professionals</v>
      </c>
      <c r="E5876" t="s">
        <v>18</v>
      </c>
      <c r="F5876">
        <v>5.96</v>
      </c>
      <c r="G5876" t="str">
        <f t="shared" si="182"/>
        <v>Medium</v>
      </c>
      <c r="H5876">
        <v>0.88</v>
      </c>
      <c r="I5876">
        <v>3.66</v>
      </c>
      <c r="J5876">
        <v>5.52</v>
      </c>
      <c r="K5876">
        <v>8.99</v>
      </c>
      <c r="L5876">
        <v>133</v>
      </c>
      <c r="M5876">
        <v>148</v>
      </c>
      <c r="N5876">
        <v>7.21</v>
      </c>
      <c r="O5876" t="s">
        <v>19</v>
      </c>
      <c r="P5876" t="s">
        <v>28</v>
      </c>
      <c r="Q5876" t="s">
        <v>21</v>
      </c>
      <c r="R5876">
        <v>0</v>
      </c>
    </row>
    <row r="5877" spans="1:18" x14ac:dyDescent="0.3">
      <c r="A5877" t="s">
        <v>11778</v>
      </c>
      <c r="B5877" t="s">
        <v>11779</v>
      </c>
      <c r="C5877" s="2">
        <v>34</v>
      </c>
      <c r="D5877" s="3" t="str">
        <f t="shared" si="183"/>
        <v>adults</v>
      </c>
      <c r="E5877" t="s">
        <v>18</v>
      </c>
      <c r="F5877">
        <v>9.6999999999999993</v>
      </c>
      <c r="G5877" t="str">
        <f t="shared" si="182"/>
        <v>High</v>
      </c>
      <c r="H5877">
        <v>1.59</v>
      </c>
      <c r="I5877">
        <v>3.12</v>
      </c>
      <c r="J5877">
        <v>3.13</v>
      </c>
      <c r="K5877">
        <v>7.07</v>
      </c>
      <c r="L5877">
        <v>50</v>
      </c>
      <c r="M5877">
        <v>113</v>
      </c>
      <c r="N5877">
        <v>11.69</v>
      </c>
      <c r="O5877" t="s">
        <v>27</v>
      </c>
      <c r="P5877" t="s">
        <v>20</v>
      </c>
      <c r="Q5877" t="s">
        <v>36</v>
      </c>
      <c r="R5877">
        <v>1</v>
      </c>
    </row>
    <row r="5878" spans="1:18" x14ac:dyDescent="0.3">
      <c r="A5878" t="s">
        <v>11780</v>
      </c>
      <c r="B5878" t="s">
        <v>11781</v>
      </c>
      <c r="C5878" s="2">
        <v>26</v>
      </c>
      <c r="D5878" s="3" t="str">
        <f t="shared" si="183"/>
        <v>young professionals</v>
      </c>
      <c r="E5878" t="s">
        <v>49</v>
      </c>
      <c r="F5878">
        <v>9.07</v>
      </c>
      <c r="G5878" t="str">
        <f t="shared" si="182"/>
        <v>High</v>
      </c>
      <c r="H5878">
        <v>2.74</v>
      </c>
      <c r="I5878">
        <v>3.31</v>
      </c>
      <c r="J5878">
        <v>1.55</v>
      </c>
      <c r="K5878">
        <v>7.59</v>
      </c>
      <c r="L5878">
        <v>33</v>
      </c>
      <c r="M5878">
        <v>81</v>
      </c>
      <c r="N5878">
        <v>11.47</v>
      </c>
      <c r="O5878" t="s">
        <v>35</v>
      </c>
      <c r="P5878" t="s">
        <v>28</v>
      </c>
      <c r="Q5878" t="s">
        <v>32</v>
      </c>
      <c r="R5878">
        <v>1</v>
      </c>
    </row>
    <row r="5879" spans="1:18" x14ac:dyDescent="0.3">
      <c r="A5879" t="s">
        <v>11782</v>
      </c>
      <c r="B5879" t="s">
        <v>11783</v>
      </c>
      <c r="C5879" s="2">
        <v>18</v>
      </c>
      <c r="D5879" s="3" t="str">
        <f t="shared" si="183"/>
        <v>young adults</v>
      </c>
      <c r="E5879" t="s">
        <v>24</v>
      </c>
      <c r="F5879">
        <v>3.62</v>
      </c>
      <c r="G5879" t="str">
        <f t="shared" si="182"/>
        <v>Normal</v>
      </c>
      <c r="H5879">
        <v>5.62</v>
      </c>
      <c r="I5879">
        <v>3.68</v>
      </c>
      <c r="J5879">
        <v>4.87</v>
      </c>
      <c r="K5879">
        <v>7.77</v>
      </c>
      <c r="L5879">
        <v>163</v>
      </c>
      <c r="M5879">
        <v>162</v>
      </c>
      <c r="N5879">
        <v>5.39</v>
      </c>
      <c r="O5879" t="s">
        <v>27</v>
      </c>
      <c r="P5879" t="s">
        <v>28</v>
      </c>
      <c r="Q5879" t="s">
        <v>32</v>
      </c>
      <c r="R5879">
        <v>1</v>
      </c>
    </row>
    <row r="5880" spans="1:18" x14ac:dyDescent="0.3">
      <c r="A5880" t="s">
        <v>11784</v>
      </c>
      <c r="B5880" t="s">
        <v>11785</v>
      </c>
      <c r="C5880" s="2">
        <v>23</v>
      </c>
      <c r="D5880" s="3" t="str">
        <f t="shared" si="183"/>
        <v>young adults</v>
      </c>
      <c r="E5880" t="s">
        <v>24</v>
      </c>
      <c r="F5880">
        <v>5.51</v>
      </c>
      <c r="G5880" t="str">
        <f t="shared" si="182"/>
        <v>Medium</v>
      </c>
      <c r="H5880">
        <v>5.91</v>
      </c>
      <c r="I5880">
        <v>3.56</v>
      </c>
      <c r="J5880">
        <v>2.4900000000000002</v>
      </c>
      <c r="K5880">
        <v>7.7</v>
      </c>
      <c r="L5880">
        <v>231</v>
      </c>
      <c r="M5880">
        <v>74</v>
      </c>
      <c r="N5880">
        <v>6.79</v>
      </c>
      <c r="O5880" t="s">
        <v>35</v>
      </c>
      <c r="P5880" t="s">
        <v>28</v>
      </c>
      <c r="Q5880" t="s">
        <v>36</v>
      </c>
      <c r="R5880">
        <v>1</v>
      </c>
    </row>
    <row r="5881" spans="1:18" x14ac:dyDescent="0.3">
      <c r="A5881" t="s">
        <v>11786</v>
      </c>
      <c r="B5881" t="s">
        <v>11787</v>
      </c>
      <c r="C5881" s="2">
        <v>20</v>
      </c>
      <c r="D5881" s="3" t="str">
        <f t="shared" si="183"/>
        <v>young adults</v>
      </c>
      <c r="E5881" t="s">
        <v>18</v>
      </c>
      <c r="F5881">
        <v>4.42</v>
      </c>
      <c r="G5881" t="str">
        <f t="shared" si="182"/>
        <v>Normal</v>
      </c>
      <c r="H5881">
        <v>1.36</v>
      </c>
      <c r="I5881">
        <v>1.61</v>
      </c>
      <c r="J5881">
        <v>3.7</v>
      </c>
      <c r="K5881">
        <v>5.14</v>
      </c>
      <c r="L5881">
        <v>215</v>
      </c>
      <c r="M5881">
        <v>71</v>
      </c>
      <c r="N5881">
        <v>7.11</v>
      </c>
      <c r="O5881" t="s">
        <v>27</v>
      </c>
      <c r="P5881" t="s">
        <v>20</v>
      </c>
      <c r="Q5881" t="s">
        <v>21</v>
      </c>
      <c r="R5881">
        <v>0</v>
      </c>
    </row>
    <row r="5882" spans="1:18" x14ac:dyDescent="0.3">
      <c r="A5882" t="s">
        <v>11788</v>
      </c>
      <c r="B5882" t="s">
        <v>11789</v>
      </c>
      <c r="C5882" s="2">
        <v>31</v>
      </c>
      <c r="D5882" s="3" t="str">
        <f t="shared" si="183"/>
        <v>adults</v>
      </c>
      <c r="E5882" t="s">
        <v>18</v>
      </c>
      <c r="F5882">
        <v>4.3899999999999997</v>
      </c>
      <c r="G5882" t="str">
        <f t="shared" si="182"/>
        <v>Normal</v>
      </c>
      <c r="H5882">
        <v>2.6</v>
      </c>
      <c r="I5882">
        <v>3.17</v>
      </c>
      <c r="J5882">
        <v>1.25</v>
      </c>
      <c r="K5882">
        <v>7.58</v>
      </c>
      <c r="L5882">
        <v>30</v>
      </c>
      <c r="M5882">
        <v>132</v>
      </c>
      <c r="N5882">
        <v>5.45</v>
      </c>
      <c r="O5882" t="s">
        <v>27</v>
      </c>
      <c r="P5882" t="s">
        <v>20</v>
      </c>
      <c r="Q5882" t="s">
        <v>21</v>
      </c>
      <c r="R5882">
        <v>0</v>
      </c>
    </row>
    <row r="5883" spans="1:18" x14ac:dyDescent="0.3">
      <c r="A5883" t="s">
        <v>11790</v>
      </c>
      <c r="B5883" t="s">
        <v>11791</v>
      </c>
      <c r="C5883" s="2">
        <v>23</v>
      </c>
      <c r="D5883" s="3" t="str">
        <f t="shared" si="183"/>
        <v>young adults</v>
      </c>
      <c r="E5883" t="s">
        <v>18</v>
      </c>
      <c r="F5883">
        <v>9.59</v>
      </c>
      <c r="G5883" t="str">
        <f t="shared" si="182"/>
        <v>High</v>
      </c>
      <c r="H5883">
        <v>4.0199999999999996</v>
      </c>
      <c r="I5883">
        <v>3.39</v>
      </c>
      <c r="J5883">
        <v>3.04</v>
      </c>
      <c r="K5883">
        <v>7.41</v>
      </c>
      <c r="L5883">
        <v>97</v>
      </c>
      <c r="M5883">
        <v>88</v>
      </c>
      <c r="N5883">
        <v>12.09</v>
      </c>
      <c r="O5883" t="s">
        <v>35</v>
      </c>
      <c r="P5883" t="s">
        <v>28</v>
      </c>
      <c r="Q5883" t="s">
        <v>32</v>
      </c>
      <c r="R5883">
        <v>1</v>
      </c>
    </row>
    <row r="5884" spans="1:18" x14ac:dyDescent="0.3">
      <c r="A5884" t="s">
        <v>11792</v>
      </c>
      <c r="B5884" t="s">
        <v>11793</v>
      </c>
      <c r="C5884" s="2">
        <v>26</v>
      </c>
      <c r="D5884" s="3" t="str">
        <f t="shared" si="183"/>
        <v>young professionals</v>
      </c>
      <c r="E5884" t="s">
        <v>24</v>
      </c>
      <c r="F5884">
        <v>9.8000000000000007</v>
      </c>
      <c r="G5884" t="str">
        <f t="shared" si="182"/>
        <v>High</v>
      </c>
      <c r="H5884">
        <v>4.87</v>
      </c>
      <c r="I5884">
        <v>7.0000000000000007E-2</v>
      </c>
      <c r="J5884">
        <v>5.34</v>
      </c>
      <c r="K5884">
        <v>7.27</v>
      </c>
      <c r="L5884">
        <v>149</v>
      </c>
      <c r="M5884">
        <v>148</v>
      </c>
      <c r="N5884">
        <v>11.7</v>
      </c>
      <c r="O5884" t="s">
        <v>19</v>
      </c>
      <c r="P5884" t="s">
        <v>28</v>
      </c>
      <c r="Q5884" t="s">
        <v>32</v>
      </c>
      <c r="R5884">
        <v>1</v>
      </c>
    </row>
    <row r="5885" spans="1:18" x14ac:dyDescent="0.3">
      <c r="A5885" t="s">
        <v>11794</v>
      </c>
      <c r="B5885" t="s">
        <v>11795</v>
      </c>
      <c r="C5885" s="2">
        <v>25</v>
      </c>
      <c r="D5885" s="3" t="str">
        <f t="shared" si="183"/>
        <v>young professionals</v>
      </c>
      <c r="E5885" t="s">
        <v>49</v>
      </c>
      <c r="F5885">
        <v>8.4499999999999993</v>
      </c>
      <c r="G5885" t="str">
        <f t="shared" si="182"/>
        <v>High</v>
      </c>
      <c r="H5885">
        <v>1.97</v>
      </c>
      <c r="I5885">
        <v>2.56</v>
      </c>
      <c r="J5885">
        <v>2.69</v>
      </c>
      <c r="K5885">
        <v>6.95</v>
      </c>
      <c r="L5885">
        <v>110</v>
      </c>
      <c r="M5885">
        <v>26</v>
      </c>
      <c r="N5885">
        <v>9.2899999999999991</v>
      </c>
      <c r="O5885" t="s">
        <v>27</v>
      </c>
      <c r="P5885" t="s">
        <v>28</v>
      </c>
      <c r="Q5885" t="s">
        <v>32</v>
      </c>
      <c r="R5885">
        <v>1</v>
      </c>
    </row>
    <row r="5886" spans="1:18" x14ac:dyDescent="0.3">
      <c r="A5886" t="s">
        <v>11796</v>
      </c>
      <c r="B5886" t="s">
        <v>11797</v>
      </c>
      <c r="C5886" s="2">
        <v>21</v>
      </c>
      <c r="D5886" s="3" t="str">
        <f t="shared" si="183"/>
        <v>young adults</v>
      </c>
      <c r="E5886" t="s">
        <v>24</v>
      </c>
      <c r="F5886">
        <v>5.39</v>
      </c>
      <c r="G5886" t="str">
        <f t="shared" si="182"/>
        <v>Medium</v>
      </c>
      <c r="H5886">
        <v>4.22</v>
      </c>
      <c r="I5886">
        <v>3.06</v>
      </c>
      <c r="J5886">
        <v>1.81</v>
      </c>
      <c r="K5886">
        <v>7.98</v>
      </c>
      <c r="L5886">
        <v>75</v>
      </c>
      <c r="M5886">
        <v>161</v>
      </c>
      <c r="N5886">
        <v>7.94</v>
      </c>
      <c r="O5886" t="s">
        <v>27</v>
      </c>
      <c r="P5886" t="s">
        <v>28</v>
      </c>
      <c r="Q5886" t="s">
        <v>36</v>
      </c>
      <c r="R5886">
        <v>1</v>
      </c>
    </row>
    <row r="5887" spans="1:18" x14ac:dyDescent="0.3">
      <c r="A5887" t="s">
        <v>11798</v>
      </c>
      <c r="B5887" t="s">
        <v>11799</v>
      </c>
      <c r="C5887" s="2">
        <v>21</v>
      </c>
      <c r="D5887" s="3" t="str">
        <f t="shared" si="183"/>
        <v>young adults</v>
      </c>
      <c r="E5887" t="s">
        <v>18</v>
      </c>
      <c r="F5887">
        <v>7.18</v>
      </c>
      <c r="G5887" t="str">
        <f t="shared" si="182"/>
        <v>Medium</v>
      </c>
      <c r="H5887">
        <v>1.39</v>
      </c>
      <c r="I5887">
        <v>0.06</v>
      </c>
      <c r="J5887">
        <v>0.84</v>
      </c>
      <c r="K5887">
        <v>6.46</v>
      </c>
      <c r="L5887">
        <v>144</v>
      </c>
      <c r="M5887">
        <v>173</v>
      </c>
      <c r="N5887">
        <v>9.07</v>
      </c>
      <c r="O5887" t="s">
        <v>27</v>
      </c>
      <c r="P5887" t="s">
        <v>20</v>
      </c>
      <c r="Q5887" t="s">
        <v>32</v>
      </c>
      <c r="R5887">
        <v>1</v>
      </c>
    </row>
    <row r="5888" spans="1:18" x14ac:dyDescent="0.3">
      <c r="A5888" t="s">
        <v>11800</v>
      </c>
      <c r="B5888" t="s">
        <v>11801</v>
      </c>
      <c r="C5888" s="2">
        <v>30</v>
      </c>
      <c r="D5888" s="3" t="str">
        <f t="shared" si="183"/>
        <v>adults</v>
      </c>
      <c r="E5888" t="s">
        <v>24</v>
      </c>
      <c r="F5888">
        <v>4.9800000000000004</v>
      </c>
      <c r="G5888" t="str">
        <f t="shared" si="182"/>
        <v>Medium</v>
      </c>
      <c r="H5888">
        <v>5</v>
      </c>
      <c r="I5888">
        <v>0.38</v>
      </c>
      <c r="J5888">
        <v>5.42</v>
      </c>
      <c r="K5888">
        <v>5.32</v>
      </c>
      <c r="L5888">
        <v>143</v>
      </c>
      <c r="M5888">
        <v>66</v>
      </c>
      <c r="N5888">
        <v>6.65</v>
      </c>
      <c r="O5888" t="s">
        <v>27</v>
      </c>
      <c r="P5888" t="s">
        <v>20</v>
      </c>
      <c r="Q5888" t="s">
        <v>32</v>
      </c>
      <c r="R5888">
        <v>1</v>
      </c>
    </row>
    <row r="5889" spans="1:18" x14ac:dyDescent="0.3">
      <c r="A5889" t="s">
        <v>11802</v>
      </c>
      <c r="B5889" t="s">
        <v>11803</v>
      </c>
      <c r="C5889" s="2">
        <v>27</v>
      </c>
      <c r="D5889" s="3" t="str">
        <f t="shared" si="183"/>
        <v>young professionals</v>
      </c>
      <c r="E5889" t="s">
        <v>18</v>
      </c>
      <c r="F5889">
        <v>5.48</v>
      </c>
      <c r="G5889" t="str">
        <f t="shared" si="182"/>
        <v>Medium</v>
      </c>
      <c r="H5889">
        <v>3.22</v>
      </c>
      <c r="I5889">
        <v>2.3199999999999998</v>
      </c>
      <c r="J5889">
        <v>0.59</v>
      </c>
      <c r="K5889">
        <v>5.18</v>
      </c>
      <c r="L5889">
        <v>45</v>
      </c>
      <c r="M5889">
        <v>153</v>
      </c>
      <c r="N5889">
        <v>8.1</v>
      </c>
      <c r="O5889" t="s">
        <v>19</v>
      </c>
      <c r="P5889" t="s">
        <v>20</v>
      </c>
      <c r="Q5889" t="s">
        <v>21</v>
      </c>
      <c r="R5889">
        <v>0</v>
      </c>
    </row>
    <row r="5890" spans="1:18" x14ac:dyDescent="0.3">
      <c r="A5890" t="s">
        <v>11804</v>
      </c>
      <c r="B5890" t="s">
        <v>11805</v>
      </c>
      <c r="C5890" s="2">
        <v>23</v>
      </c>
      <c r="D5890" s="3" t="str">
        <f t="shared" si="183"/>
        <v>young adults</v>
      </c>
      <c r="E5890" t="s">
        <v>18</v>
      </c>
      <c r="F5890">
        <v>6.08</v>
      </c>
      <c r="G5890" t="str">
        <f t="shared" si="182"/>
        <v>Medium</v>
      </c>
      <c r="H5890">
        <v>2.27</v>
      </c>
      <c r="I5890">
        <v>2.06</v>
      </c>
      <c r="J5890">
        <v>3.31</v>
      </c>
      <c r="K5890">
        <v>5.96</v>
      </c>
      <c r="L5890">
        <v>138</v>
      </c>
      <c r="M5890">
        <v>65</v>
      </c>
      <c r="N5890">
        <v>9.02</v>
      </c>
      <c r="O5890" t="s">
        <v>35</v>
      </c>
      <c r="P5890" t="s">
        <v>20</v>
      </c>
      <c r="Q5890" t="s">
        <v>29</v>
      </c>
      <c r="R5890">
        <v>0</v>
      </c>
    </row>
    <row r="5891" spans="1:18" x14ac:dyDescent="0.3">
      <c r="A5891" t="s">
        <v>11806</v>
      </c>
      <c r="B5891" t="s">
        <v>11807</v>
      </c>
      <c r="C5891" s="2">
        <v>18</v>
      </c>
      <c r="D5891" s="3" t="str">
        <f t="shared" si="183"/>
        <v>young adults</v>
      </c>
      <c r="E5891" t="s">
        <v>18</v>
      </c>
      <c r="F5891">
        <v>11.61</v>
      </c>
      <c r="G5891" t="str">
        <f t="shared" ref="G5891:G5954" si="184">IF(F5891&lt;4.5,"Normal", IF(F5891&lt;=7.5,"Medium","High"))</f>
        <v>High</v>
      </c>
      <c r="H5891">
        <v>2.99</v>
      </c>
      <c r="I5891">
        <v>3.31</v>
      </c>
      <c r="J5891">
        <v>5.62</v>
      </c>
      <c r="K5891">
        <v>6.06</v>
      </c>
      <c r="L5891">
        <v>30</v>
      </c>
      <c r="M5891">
        <v>108</v>
      </c>
      <c r="N5891">
        <v>13.71</v>
      </c>
      <c r="O5891" t="s">
        <v>35</v>
      </c>
      <c r="P5891" t="s">
        <v>28</v>
      </c>
      <c r="Q5891" t="s">
        <v>32</v>
      </c>
      <c r="R5891">
        <v>1</v>
      </c>
    </row>
    <row r="5892" spans="1:18" x14ac:dyDescent="0.3">
      <c r="A5892" t="s">
        <v>11808</v>
      </c>
      <c r="B5892" t="s">
        <v>11809</v>
      </c>
      <c r="C5892" s="2">
        <v>31</v>
      </c>
      <c r="D5892" s="3" t="str">
        <f t="shared" si="183"/>
        <v>adults</v>
      </c>
      <c r="E5892" t="s">
        <v>18</v>
      </c>
      <c r="F5892">
        <v>5.5</v>
      </c>
      <c r="G5892" t="str">
        <f t="shared" si="184"/>
        <v>Medium</v>
      </c>
      <c r="H5892">
        <v>4.87</v>
      </c>
      <c r="I5892">
        <v>3.94</v>
      </c>
      <c r="J5892">
        <v>3.03</v>
      </c>
      <c r="K5892">
        <v>7.8</v>
      </c>
      <c r="L5892">
        <v>190</v>
      </c>
      <c r="M5892">
        <v>30</v>
      </c>
      <c r="N5892">
        <v>8.0500000000000007</v>
      </c>
      <c r="O5892" t="s">
        <v>19</v>
      </c>
      <c r="P5892" t="s">
        <v>20</v>
      </c>
      <c r="Q5892" t="s">
        <v>32</v>
      </c>
      <c r="R5892">
        <v>1</v>
      </c>
    </row>
    <row r="5893" spans="1:18" x14ac:dyDescent="0.3">
      <c r="A5893" t="s">
        <v>11810</v>
      </c>
      <c r="B5893" t="s">
        <v>11811</v>
      </c>
      <c r="C5893" s="2">
        <v>33</v>
      </c>
      <c r="D5893" s="3" t="str">
        <f t="shared" si="183"/>
        <v>adults</v>
      </c>
      <c r="E5893" t="s">
        <v>49</v>
      </c>
      <c r="F5893">
        <v>3.62</v>
      </c>
      <c r="G5893" t="str">
        <f t="shared" si="184"/>
        <v>Normal</v>
      </c>
      <c r="H5893">
        <v>3.45</v>
      </c>
      <c r="I5893">
        <v>1.41</v>
      </c>
      <c r="J5893">
        <v>5.56</v>
      </c>
      <c r="K5893">
        <v>4.82</v>
      </c>
      <c r="L5893">
        <v>53</v>
      </c>
      <c r="M5893">
        <v>32</v>
      </c>
      <c r="N5893">
        <v>6.15</v>
      </c>
      <c r="O5893" t="s">
        <v>19</v>
      </c>
      <c r="P5893" t="s">
        <v>28</v>
      </c>
      <c r="Q5893" t="s">
        <v>29</v>
      </c>
      <c r="R5893">
        <v>0</v>
      </c>
    </row>
    <row r="5894" spans="1:18" x14ac:dyDescent="0.3">
      <c r="A5894" t="s">
        <v>11812</v>
      </c>
      <c r="B5894" t="s">
        <v>11813</v>
      </c>
      <c r="C5894" s="2">
        <v>35</v>
      </c>
      <c r="D5894" s="3" t="str">
        <f t="shared" ref="D5894:D5957" si="185">IF(C5894&lt;=24,"young adults",IF(C5894&lt;=29,"young professionals","adults"))</f>
        <v>adults</v>
      </c>
      <c r="E5894" t="s">
        <v>18</v>
      </c>
      <c r="F5894">
        <v>11.04</v>
      </c>
      <c r="G5894" t="str">
        <f t="shared" si="184"/>
        <v>High</v>
      </c>
      <c r="H5894">
        <v>3.6</v>
      </c>
      <c r="I5894">
        <v>3.06</v>
      </c>
      <c r="J5894">
        <v>1.63</v>
      </c>
      <c r="K5894">
        <v>8.85</v>
      </c>
      <c r="L5894">
        <v>62</v>
      </c>
      <c r="M5894">
        <v>20</v>
      </c>
      <c r="N5894">
        <v>13.52</v>
      </c>
      <c r="O5894" t="s">
        <v>19</v>
      </c>
      <c r="P5894" t="s">
        <v>20</v>
      </c>
      <c r="Q5894" t="s">
        <v>36</v>
      </c>
      <c r="R5894">
        <v>1</v>
      </c>
    </row>
    <row r="5895" spans="1:18" x14ac:dyDescent="0.3">
      <c r="A5895" t="s">
        <v>11814</v>
      </c>
      <c r="B5895" t="s">
        <v>11815</v>
      </c>
      <c r="C5895" s="2">
        <v>28</v>
      </c>
      <c r="D5895" s="3" t="str">
        <f t="shared" si="185"/>
        <v>young professionals</v>
      </c>
      <c r="E5895" t="s">
        <v>24</v>
      </c>
      <c r="F5895">
        <v>10.74</v>
      </c>
      <c r="G5895" t="str">
        <f t="shared" si="184"/>
        <v>High</v>
      </c>
      <c r="H5895">
        <v>0.94</v>
      </c>
      <c r="I5895">
        <v>3.24</v>
      </c>
      <c r="J5895">
        <v>2.91</v>
      </c>
      <c r="K5895">
        <v>7.21</v>
      </c>
      <c r="L5895">
        <v>150</v>
      </c>
      <c r="M5895">
        <v>128</v>
      </c>
      <c r="N5895">
        <v>12.65</v>
      </c>
      <c r="O5895" t="s">
        <v>35</v>
      </c>
      <c r="P5895" t="s">
        <v>28</v>
      </c>
      <c r="Q5895" t="s">
        <v>36</v>
      </c>
      <c r="R5895">
        <v>1</v>
      </c>
    </row>
    <row r="5896" spans="1:18" x14ac:dyDescent="0.3">
      <c r="A5896" t="s">
        <v>11816</v>
      </c>
      <c r="B5896" t="s">
        <v>11817</v>
      </c>
      <c r="C5896" s="2">
        <v>19</v>
      </c>
      <c r="D5896" s="3" t="str">
        <f t="shared" si="185"/>
        <v>young adults</v>
      </c>
      <c r="E5896" t="s">
        <v>49</v>
      </c>
      <c r="F5896">
        <v>3.1</v>
      </c>
      <c r="G5896" t="str">
        <f t="shared" si="184"/>
        <v>Normal</v>
      </c>
      <c r="H5896">
        <v>5.96</v>
      </c>
      <c r="I5896">
        <v>0.73</v>
      </c>
      <c r="J5896">
        <v>2.27</v>
      </c>
      <c r="K5896">
        <v>8.27</v>
      </c>
      <c r="L5896">
        <v>31</v>
      </c>
      <c r="M5896">
        <v>34</v>
      </c>
      <c r="N5896">
        <v>5.94</v>
      </c>
      <c r="O5896" t="s">
        <v>19</v>
      </c>
      <c r="P5896" t="s">
        <v>28</v>
      </c>
      <c r="Q5896" t="s">
        <v>32</v>
      </c>
      <c r="R5896">
        <v>1</v>
      </c>
    </row>
    <row r="5897" spans="1:18" x14ac:dyDescent="0.3">
      <c r="A5897" t="s">
        <v>11818</v>
      </c>
      <c r="B5897" t="s">
        <v>11819</v>
      </c>
      <c r="C5897" s="2">
        <v>27</v>
      </c>
      <c r="D5897" s="3" t="str">
        <f t="shared" si="185"/>
        <v>young professionals</v>
      </c>
      <c r="E5897" t="s">
        <v>24</v>
      </c>
      <c r="F5897">
        <v>10.23</v>
      </c>
      <c r="G5897" t="str">
        <f t="shared" si="184"/>
        <v>High</v>
      </c>
      <c r="H5897">
        <v>4.05</v>
      </c>
      <c r="I5897">
        <v>0.15</v>
      </c>
      <c r="J5897">
        <v>3.8</v>
      </c>
      <c r="K5897">
        <v>5.3</v>
      </c>
      <c r="L5897">
        <v>236</v>
      </c>
      <c r="M5897">
        <v>159</v>
      </c>
      <c r="N5897">
        <v>12.69</v>
      </c>
      <c r="O5897" t="s">
        <v>35</v>
      </c>
      <c r="P5897" t="s">
        <v>28</v>
      </c>
      <c r="Q5897" t="s">
        <v>32</v>
      </c>
      <c r="R5897">
        <v>1</v>
      </c>
    </row>
    <row r="5898" spans="1:18" x14ac:dyDescent="0.3">
      <c r="A5898" t="s">
        <v>11820</v>
      </c>
      <c r="B5898" t="s">
        <v>11821</v>
      </c>
      <c r="C5898" s="2">
        <v>27</v>
      </c>
      <c r="D5898" s="3" t="str">
        <f t="shared" si="185"/>
        <v>young professionals</v>
      </c>
      <c r="E5898" t="s">
        <v>49</v>
      </c>
      <c r="F5898">
        <v>8.77</v>
      </c>
      <c r="G5898" t="str">
        <f t="shared" si="184"/>
        <v>High</v>
      </c>
      <c r="H5898">
        <v>3.17</v>
      </c>
      <c r="I5898">
        <v>1.86</v>
      </c>
      <c r="J5898">
        <v>4.5</v>
      </c>
      <c r="K5898">
        <v>7.33</v>
      </c>
      <c r="L5898">
        <v>127</v>
      </c>
      <c r="M5898">
        <v>125</v>
      </c>
      <c r="N5898">
        <v>9.4</v>
      </c>
      <c r="O5898" t="s">
        <v>19</v>
      </c>
      <c r="P5898" t="s">
        <v>28</v>
      </c>
      <c r="Q5898" t="s">
        <v>36</v>
      </c>
      <c r="R5898">
        <v>1</v>
      </c>
    </row>
    <row r="5899" spans="1:18" x14ac:dyDescent="0.3">
      <c r="A5899" t="s">
        <v>11822</v>
      </c>
      <c r="B5899" t="s">
        <v>11823</v>
      </c>
      <c r="C5899" s="2">
        <v>22</v>
      </c>
      <c r="D5899" s="3" t="str">
        <f t="shared" si="185"/>
        <v>young adults</v>
      </c>
      <c r="E5899" t="s">
        <v>18</v>
      </c>
      <c r="F5899">
        <v>7.25</v>
      </c>
      <c r="G5899" t="str">
        <f t="shared" si="184"/>
        <v>Medium</v>
      </c>
      <c r="H5899">
        <v>3.68</v>
      </c>
      <c r="I5899">
        <v>3.16</v>
      </c>
      <c r="J5899">
        <v>5.23</v>
      </c>
      <c r="K5899">
        <v>7.01</v>
      </c>
      <c r="L5899">
        <v>38</v>
      </c>
      <c r="M5899">
        <v>39</v>
      </c>
      <c r="N5899">
        <v>8.15</v>
      </c>
      <c r="O5899" t="s">
        <v>19</v>
      </c>
      <c r="P5899" t="s">
        <v>20</v>
      </c>
      <c r="Q5899" t="s">
        <v>29</v>
      </c>
      <c r="R5899">
        <v>0</v>
      </c>
    </row>
    <row r="5900" spans="1:18" x14ac:dyDescent="0.3">
      <c r="A5900" t="s">
        <v>11824</v>
      </c>
      <c r="B5900" t="s">
        <v>11825</v>
      </c>
      <c r="C5900" s="2">
        <v>34</v>
      </c>
      <c r="D5900" s="3" t="str">
        <f t="shared" si="185"/>
        <v>adults</v>
      </c>
      <c r="E5900" t="s">
        <v>49</v>
      </c>
      <c r="F5900">
        <v>9.36</v>
      </c>
      <c r="G5900" t="str">
        <f t="shared" si="184"/>
        <v>High</v>
      </c>
      <c r="H5900">
        <v>3.45</v>
      </c>
      <c r="I5900">
        <v>3.16</v>
      </c>
      <c r="J5900">
        <v>1.1000000000000001</v>
      </c>
      <c r="K5900">
        <v>8.7899999999999991</v>
      </c>
      <c r="L5900">
        <v>194</v>
      </c>
      <c r="M5900">
        <v>89</v>
      </c>
      <c r="N5900">
        <v>11.57</v>
      </c>
      <c r="O5900" t="s">
        <v>19</v>
      </c>
      <c r="P5900" t="s">
        <v>28</v>
      </c>
      <c r="Q5900" t="s">
        <v>32</v>
      </c>
      <c r="R5900">
        <v>1</v>
      </c>
    </row>
    <row r="5901" spans="1:18" x14ac:dyDescent="0.3">
      <c r="A5901" t="s">
        <v>11826</v>
      </c>
      <c r="B5901" t="s">
        <v>11827</v>
      </c>
      <c r="C5901" s="2">
        <v>31</v>
      </c>
      <c r="D5901" s="3" t="str">
        <f t="shared" si="185"/>
        <v>adults</v>
      </c>
      <c r="E5901" t="s">
        <v>49</v>
      </c>
      <c r="F5901">
        <v>3.74</v>
      </c>
      <c r="G5901" t="str">
        <f t="shared" si="184"/>
        <v>Normal</v>
      </c>
      <c r="H5901">
        <v>3.19</v>
      </c>
      <c r="I5901">
        <v>0.97</v>
      </c>
      <c r="J5901">
        <v>0.66</v>
      </c>
      <c r="K5901">
        <v>6.94</v>
      </c>
      <c r="L5901">
        <v>92</v>
      </c>
      <c r="M5901">
        <v>170</v>
      </c>
      <c r="N5901">
        <v>5.43</v>
      </c>
      <c r="O5901" t="s">
        <v>19</v>
      </c>
      <c r="P5901" t="s">
        <v>20</v>
      </c>
      <c r="Q5901" t="s">
        <v>21</v>
      </c>
      <c r="R5901">
        <v>0</v>
      </c>
    </row>
    <row r="5902" spans="1:18" x14ac:dyDescent="0.3">
      <c r="A5902" t="s">
        <v>11828</v>
      </c>
      <c r="B5902" t="s">
        <v>11829</v>
      </c>
      <c r="C5902" s="2">
        <v>19</v>
      </c>
      <c r="D5902" s="3" t="str">
        <f t="shared" si="185"/>
        <v>young adults</v>
      </c>
      <c r="E5902" t="s">
        <v>24</v>
      </c>
      <c r="F5902">
        <v>10.199999999999999</v>
      </c>
      <c r="G5902" t="str">
        <f t="shared" si="184"/>
        <v>High</v>
      </c>
      <c r="H5902">
        <v>1.26</v>
      </c>
      <c r="I5902">
        <v>3.87</v>
      </c>
      <c r="J5902">
        <v>3</v>
      </c>
      <c r="K5902">
        <v>5.81</v>
      </c>
      <c r="L5902">
        <v>164</v>
      </c>
      <c r="M5902">
        <v>77</v>
      </c>
      <c r="N5902">
        <v>13.04</v>
      </c>
      <c r="O5902" t="s">
        <v>27</v>
      </c>
      <c r="P5902" t="s">
        <v>20</v>
      </c>
      <c r="Q5902" t="s">
        <v>32</v>
      </c>
      <c r="R5902">
        <v>1</v>
      </c>
    </row>
    <row r="5903" spans="1:18" x14ac:dyDescent="0.3">
      <c r="A5903" t="s">
        <v>11830</v>
      </c>
      <c r="B5903" t="s">
        <v>11831</v>
      </c>
      <c r="C5903" s="2">
        <v>30</v>
      </c>
      <c r="D5903" s="3" t="str">
        <f t="shared" si="185"/>
        <v>adults</v>
      </c>
      <c r="E5903" t="s">
        <v>24</v>
      </c>
      <c r="F5903">
        <v>6.17</v>
      </c>
      <c r="G5903" t="str">
        <f t="shared" si="184"/>
        <v>Medium</v>
      </c>
      <c r="H5903">
        <v>2.23</v>
      </c>
      <c r="I5903">
        <v>1.1200000000000001</v>
      </c>
      <c r="J5903">
        <v>3.47</v>
      </c>
      <c r="K5903">
        <v>6.35</v>
      </c>
      <c r="L5903">
        <v>34</v>
      </c>
      <c r="M5903">
        <v>162</v>
      </c>
      <c r="N5903">
        <v>8.35</v>
      </c>
      <c r="O5903" t="s">
        <v>35</v>
      </c>
      <c r="P5903" t="s">
        <v>28</v>
      </c>
      <c r="Q5903" t="s">
        <v>32</v>
      </c>
      <c r="R5903">
        <v>1</v>
      </c>
    </row>
    <row r="5904" spans="1:18" x14ac:dyDescent="0.3">
      <c r="A5904" t="s">
        <v>11832</v>
      </c>
      <c r="B5904" t="s">
        <v>11833</v>
      </c>
      <c r="C5904" s="2">
        <v>30</v>
      </c>
      <c r="D5904" s="3" t="str">
        <f t="shared" si="185"/>
        <v>adults</v>
      </c>
      <c r="E5904" t="s">
        <v>18</v>
      </c>
      <c r="F5904">
        <v>3.54</v>
      </c>
      <c r="G5904" t="str">
        <f t="shared" si="184"/>
        <v>Normal</v>
      </c>
      <c r="H5904">
        <v>1.36</v>
      </c>
      <c r="I5904">
        <v>0.24</v>
      </c>
      <c r="J5904">
        <v>5.23</v>
      </c>
      <c r="K5904">
        <v>7.18</v>
      </c>
      <c r="L5904">
        <v>68</v>
      </c>
      <c r="M5904">
        <v>177</v>
      </c>
      <c r="N5904">
        <v>6.53</v>
      </c>
      <c r="O5904" t="s">
        <v>27</v>
      </c>
      <c r="P5904" t="s">
        <v>20</v>
      </c>
      <c r="Q5904" t="s">
        <v>21</v>
      </c>
      <c r="R5904">
        <v>0</v>
      </c>
    </row>
    <row r="5905" spans="1:18" x14ac:dyDescent="0.3">
      <c r="A5905" t="s">
        <v>11834</v>
      </c>
      <c r="B5905" t="s">
        <v>11835</v>
      </c>
      <c r="C5905" s="2">
        <v>19</v>
      </c>
      <c r="D5905" s="3" t="str">
        <f t="shared" si="185"/>
        <v>young adults</v>
      </c>
      <c r="E5905" t="s">
        <v>49</v>
      </c>
      <c r="F5905">
        <v>10.3</v>
      </c>
      <c r="G5905" t="str">
        <f t="shared" si="184"/>
        <v>High</v>
      </c>
      <c r="H5905">
        <v>4.74</v>
      </c>
      <c r="I5905">
        <v>0.74</v>
      </c>
      <c r="J5905">
        <v>1.28</v>
      </c>
      <c r="K5905">
        <v>5.95</v>
      </c>
      <c r="L5905">
        <v>221</v>
      </c>
      <c r="M5905">
        <v>145</v>
      </c>
      <c r="N5905">
        <v>11.51</v>
      </c>
      <c r="O5905" t="s">
        <v>35</v>
      </c>
      <c r="P5905" t="s">
        <v>20</v>
      </c>
      <c r="Q5905" t="s">
        <v>32</v>
      </c>
      <c r="R5905">
        <v>1</v>
      </c>
    </row>
    <row r="5906" spans="1:18" x14ac:dyDescent="0.3">
      <c r="A5906" t="s">
        <v>11836</v>
      </c>
      <c r="B5906" t="s">
        <v>11837</v>
      </c>
      <c r="C5906" s="2">
        <v>32</v>
      </c>
      <c r="D5906" s="3" t="str">
        <f t="shared" si="185"/>
        <v>adults</v>
      </c>
      <c r="E5906" t="s">
        <v>18</v>
      </c>
      <c r="F5906">
        <v>7.63</v>
      </c>
      <c r="G5906" t="str">
        <f t="shared" si="184"/>
        <v>High</v>
      </c>
      <c r="H5906">
        <v>5.03</v>
      </c>
      <c r="I5906">
        <v>1.79</v>
      </c>
      <c r="J5906">
        <v>2.25</v>
      </c>
      <c r="K5906">
        <v>5.17</v>
      </c>
      <c r="L5906">
        <v>236</v>
      </c>
      <c r="M5906">
        <v>72</v>
      </c>
      <c r="N5906">
        <v>8.49</v>
      </c>
      <c r="O5906" t="s">
        <v>19</v>
      </c>
      <c r="P5906" t="s">
        <v>20</v>
      </c>
      <c r="Q5906" t="s">
        <v>32</v>
      </c>
      <c r="R5906">
        <v>1</v>
      </c>
    </row>
    <row r="5907" spans="1:18" x14ac:dyDescent="0.3">
      <c r="A5907" t="s">
        <v>11838</v>
      </c>
      <c r="B5907" t="s">
        <v>11839</v>
      </c>
      <c r="C5907" s="2">
        <v>35</v>
      </c>
      <c r="D5907" s="3" t="str">
        <f t="shared" si="185"/>
        <v>adults</v>
      </c>
      <c r="E5907" t="s">
        <v>18</v>
      </c>
      <c r="F5907">
        <v>4.4000000000000004</v>
      </c>
      <c r="G5907" t="str">
        <f t="shared" si="184"/>
        <v>Normal</v>
      </c>
      <c r="H5907">
        <v>1.1499999999999999</v>
      </c>
      <c r="I5907">
        <v>1.65</v>
      </c>
      <c r="J5907">
        <v>0.54</v>
      </c>
      <c r="K5907">
        <v>5.94</v>
      </c>
      <c r="L5907">
        <v>213</v>
      </c>
      <c r="M5907">
        <v>26</v>
      </c>
      <c r="N5907">
        <v>6.58</v>
      </c>
      <c r="O5907" t="s">
        <v>19</v>
      </c>
      <c r="P5907" t="s">
        <v>28</v>
      </c>
      <c r="Q5907" t="s">
        <v>21</v>
      </c>
      <c r="R5907">
        <v>0</v>
      </c>
    </row>
    <row r="5908" spans="1:18" x14ac:dyDescent="0.3">
      <c r="A5908" t="s">
        <v>11840</v>
      </c>
      <c r="B5908" t="s">
        <v>11841</v>
      </c>
      <c r="C5908" s="2">
        <v>19</v>
      </c>
      <c r="D5908" s="3" t="str">
        <f t="shared" si="185"/>
        <v>young adults</v>
      </c>
      <c r="E5908" t="s">
        <v>24</v>
      </c>
      <c r="F5908">
        <v>10.92</v>
      </c>
      <c r="G5908" t="str">
        <f t="shared" si="184"/>
        <v>High</v>
      </c>
      <c r="H5908">
        <v>4.66</v>
      </c>
      <c r="I5908">
        <v>2.35</v>
      </c>
      <c r="J5908">
        <v>2.66</v>
      </c>
      <c r="K5908">
        <v>5.28</v>
      </c>
      <c r="L5908">
        <v>96</v>
      </c>
      <c r="M5908">
        <v>61</v>
      </c>
      <c r="N5908">
        <v>13.38</v>
      </c>
      <c r="O5908" t="s">
        <v>27</v>
      </c>
      <c r="P5908" t="s">
        <v>28</v>
      </c>
      <c r="Q5908" t="s">
        <v>36</v>
      </c>
      <c r="R5908">
        <v>1</v>
      </c>
    </row>
    <row r="5909" spans="1:18" x14ac:dyDescent="0.3">
      <c r="A5909" t="s">
        <v>11842</v>
      </c>
      <c r="B5909" t="s">
        <v>11843</v>
      </c>
      <c r="C5909" s="2">
        <v>33</v>
      </c>
      <c r="D5909" s="3" t="str">
        <f t="shared" si="185"/>
        <v>adults</v>
      </c>
      <c r="E5909" t="s">
        <v>18</v>
      </c>
      <c r="F5909">
        <v>9.8699999999999992</v>
      </c>
      <c r="G5909" t="str">
        <f t="shared" si="184"/>
        <v>High</v>
      </c>
      <c r="H5909">
        <v>0.59</v>
      </c>
      <c r="I5909">
        <v>0.08</v>
      </c>
      <c r="J5909">
        <v>2.1</v>
      </c>
      <c r="K5909">
        <v>6.2</v>
      </c>
      <c r="L5909">
        <v>38</v>
      </c>
      <c r="M5909">
        <v>106</v>
      </c>
      <c r="N5909">
        <v>11.27</v>
      </c>
      <c r="O5909" t="s">
        <v>35</v>
      </c>
      <c r="P5909" t="s">
        <v>28</v>
      </c>
      <c r="Q5909" t="s">
        <v>36</v>
      </c>
      <c r="R5909">
        <v>1</v>
      </c>
    </row>
    <row r="5910" spans="1:18" x14ac:dyDescent="0.3">
      <c r="A5910" t="s">
        <v>11844</v>
      </c>
      <c r="B5910" t="s">
        <v>11845</v>
      </c>
      <c r="C5910" s="2">
        <v>21</v>
      </c>
      <c r="D5910" s="3" t="str">
        <f t="shared" si="185"/>
        <v>young adults</v>
      </c>
      <c r="E5910" t="s">
        <v>49</v>
      </c>
      <c r="F5910">
        <v>6.59</v>
      </c>
      <c r="G5910" t="str">
        <f t="shared" si="184"/>
        <v>Medium</v>
      </c>
      <c r="H5910">
        <v>5.58</v>
      </c>
      <c r="I5910">
        <v>2.34</v>
      </c>
      <c r="J5910">
        <v>2.46</v>
      </c>
      <c r="K5910">
        <v>6.68</v>
      </c>
      <c r="L5910">
        <v>229</v>
      </c>
      <c r="M5910">
        <v>160</v>
      </c>
      <c r="N5910">
        <v>9.0500000000000007</v>
      </c>
      <c r="O5910" t="s">
        <v>19</v>
      </c>
      <c r="P5910" t="s">
        <v>20</v>
      </c>
      <c r="Q5910" t="s">
        <v>32</v>
      </c>
      <c r="R5910">
        <v>1</v>
      </c>
    </row>
    <row r="5911" spans="1:18" x14ac:dyDescent="0.3">
      <c r="A5911" t="s">
        <v>11846</v>
      </c>
      <c r="B5911" t="s">
        <v>11847</v>
      </c>
      <c r="C5911" s="2">
        <v>28</v>
      </c>
      <c r="D5911" s="3" t="str">
        <f t="shared" si="185"/>
        <v>young professionals</v>
      </c>
      <c r="E5911" t="s">
        <v>49</v>
      </c>
      <c r="F5911">
        <v>5.38</v>
      </c>
      <c r="G5911" t="str">
        <f t="shared" si="184"/>
        <v>Medium</v>
      </c>
      <c r="H5911">
        <v>3.66</v>
      </c>
      <c r="I5911">
        <v>1.74</v>
      </c>
      <c r="J5911">
        <v>2.16</v>
      </c>
      <c r="K5911">
        <v>8.39</v>
      </c>
      <c r="L5911">
        <v>154</v>
      </c>
      <c r="M5911">
        <v>52</v>
      </c>
      <c r="N5911">
        <v>7.4</v>
      </c>
      <c r="O5911" t="s">
        <v>19</v>
      </c>
      <c r="P5911" t="s">
        <v>20</v>
      </c>
      <c r="Q5911" t="s">
        <v>29</v>
      </c>
      <c r="R5911">
        <v>0</v>
      </c>
    </row>
    <row r="5912" spans="1:18" x14ac:dyDescent="0.3">
      <c r="A5912" t="s">
        <v>11848</v>
      </c>
      <c r="B5912" t="s">
        <v>11849</v>
      </c>
      <c r="C5912" s="2">
        <v>30</v>
      </c>
      <c r="D5912" s="3" t="str">
        <f t="shared" si="185"/>
        <v>adults</v>
      </c>
      <c r="E5912" t="s">
        <v>18</v>
      </c>
      <c r="F5912">
        <v>3.66</v>
      </c>
      <c r="G5912" t="str">
        <f t="shared" si="184"/>
        <v>Normal</v>
      </c>
      <c r="H5912">
        <v>5.3</v>
      </c>
      <c r="I5912">
        <v>0.43</v>
      </c>
      <c r="J5912">
        <v>3.4</v>
      </c>
      <c r="K5912">
        <v>8.34</v>
      </c>
      <c r="L5912">
        <v>243</v>
      </c>
      <c r="M5912">
        <v>29</v>
      </c>
      <c r="N5912">
        <v>6.27</v>
      </c>
      <c r="O5912" t="s">
        <v>19</v>
      </c>
      <c r="P5912" t="s">
        <v>28</v>
      </c>
      <c r="Q5912" t="s">
        <v>32</v>
      </c>
      <c r="R5912">
        <v>1</v>
      </c>
    </row>
    <row r="5913" spans="1:18" x14ac:dyDescent="0.3">
      <c r="A5913" t="s">
        <v>11850</v>
      </c>
      <c r="B5913" t="s">
        <v>11851</v>
      </c>
      <c r="C5913" s="2">
        <v>31</v>
      </c>
      <c r="D5913" s="3" t="str">
        <f t="shared" si="185"/>
        <v>adults</v>
      </c>
      <c r="E5913" t="s">
        <v>18</v>
      </c>
      <c r="F5913">
        <v>3.82</v>
      </c>
      <c r="G5913" t="str">
        <f t="shared" si="184"/>
        <v>Normal</v>
      </c>
      <c r="H5913">
        <v>0.72</v>
      </c>
      <c r="I5913">
        <v>3.49</v>
      </c>
      <c r="J5913">
        <v>5.52</v>
      </c>
      <c r="K5913">
        <v>5.0199999999999996</v>
      </c>
      <c r="L5913">
        <v>114</v>
      </c>
      <c r="M5913">
        <v>125</v>
      </c>
      <c r="N5913">
        <v>6.57</v>
      </c>
      <c r="O5913" t="s">
        <v>19</v>
      </c>
      <c r="P5913" t="s">
        <v>28</v>
      </c>
      <c r="Q5913" t="s">
        <v>21</v>
      </c>
      <c r="R5913">
        <v>0</v>
      </c>
    </row>
    <row r="5914" spans="1:18" x14ac:dyDescent="0.3">
      <c r="A5914" t="s">
        <v>11852</v>
      </c>
      <c r="B5914" t="s">
        <v>11853</v>
      </c>
      <c r="C5914" s="2">
        <v>31</v>
      </c>
      <c r="D5914" s="3" t="str">
        <f t="shared" si="185"/>
        <v>adults</v>
      </c>
      <c r="E5914" t="s">
        <v>49</v>
      </c>
      <c r="F5914">
        <v>4.76</v>
      </c>
      <c r="G5914" t="str">
        <f t="shared" si="184"/>
        <v>Medium</v>
      </c>
      <c r="H5914">
        <v>3.91</v>
      </c>
      <c r="I5914">
        <v>3.7</v>
      </c>
      <c r="J5914">
        <v>3.94</v>
      </c>
      <c r="K5914">
        <v>7.8</v>
      </c>
      <c r="L5914">
        <v>97</v>
      </c>
      <c r="M5914">
        <v>105</v>
      </c>
      <c r="N5914">
        <v>7.52</v>
      </c>
      <c r="O5914" t="s">
        <v>35</v>
      </c>
      <c r="P5914" t="s">
        <v>28</v>
      </c>
      <c r="Q5914" t="s">
        <v>29</v>
      </c>
      <c r="R5914">
        <v>0</v>
      </c>
    </row>
    <row r="5915" spans="1:18" x14ac:dyDescent="0.3">
      <c r="A5915" t="s">
        <v>11854</v>
      </c>
      <c r="B5915" t="s">
        <v>11855</v>
      </c>
      <c r="C5915" s="2">
        <v>27</v>
      </c>
      <c r="D5915" s="3" t="str">
        <f t="shared" si="185"/>
        <v>young professionals</v>
      </c>
      <c r="E5915" t="s">
        <v>49</v>
      </c>
      <c r="F5915">
        <v>7.11</v>
      </c>
      <c r="G5915" t="str">
        <f t="shared" si="184"/>
        <v>Medium</v>
      </c>
      <c r="H5915">
        <v>5.98</v>
      </c>
      <c r="I5915">
        <v>2.0499999999999998</v>
      </c>
      <c r="J5915">
        <v>1.04</v>
      </c>
      <c r="K5915">
        <v>5.92</v>
      </c>
      <c r="L5915">
        <v>115</v>
      </c>
      <c r="M5915">
        <v>174</v>
      </c>
      <c r="N5915">
        <v>8.2100000000000009</v>
      </c>
      <c r="O5915" t="s">
        <v>27</v>
      </c>
      <c r="P5915" t="s">
        <v>28</v>
      </c>
      <c r="Q5915" t="s">
        <v>36</v>
      </c>
      <c r="R5915">
        <v>1</v>
      </c>
    </row>
    <row r="5916" spans="1:18" x14ac:dyDescent="0.3">
      <c r="A5916" t="s">
        <v>11856</v>
      </c>
      <c r="B5916" t="s">
        <v>11857</v>
      </c>
      <c r="C5916" s="2">
        <v>21</v>
      </c>
      <c r="D5916" s="3" t="str">
        <f t="shared" si="185"/>
        <v>young adults</v>
      </c>
      <c r="E5916" t="s">
        <v>49</v>
      </c>
      <c r="F5916">
        <v>10.76</v>
      </c>
      <c r="G5916" t="str">
        <f t="shared" si="184"/>
        <v>High</v>
      </c>
      <c r="H5916">
        <v>1.23</v>
      </c>
      <c r="I5916">
        <v>3.71</v>
      </c>
      <c r="J5916">
        <v>3.25</v>
      </c>
      <c r="K5916">
        <v>6.74</v>
      </c>
      <c r="L5916">
        <v>95</v>
      </c>
      <c r="M5916">
        <v>52</v>
      </c>
      <c r="N5916">
        <v>11.66</v>
      </c>
      <c r="O5916" t="s">
        <v>35</v>
      </c>
      <c r="P5916" t="s">
        <v>20</v>
      </c>
      <c r="Q5916" t="s">
        <v>32</v>
      </c>
      <c r="R5916">
        <v>1</v>
      </c>
    </row>
    <row r="5917" spans="1:18" x14ac:dyDescent="0.3">
      <c r="A5917" t="s">
        <v>11858</v>
      </c>
      <c r="B5917" t="s">
        <v>11859</v>
      </c>
      <c r="C5917" s="2">
        <v>24</v>
      </c>
      <c r="D5917" s="3" t="str">
        <f t="shared" si="185"/>
        <v>young adults</v>
      </c>
      <c r="E5917" t="s">
        <v>18</v>
      </c>
      <c r="F5917">
        <v>10.18</v>
      </c>
      <c r="G5917" t="str">
        <f t="shared" si="184"/>
        <v>High</v>
      </c>
      <c r="H5917">
        <v>0.56999999999999995</v>
      </c>
      <c r="I5917">
        <v>0.42</v>
      </c>
      <c r="J5917">
        <v>2.27</v>
      </c>
      <c r="K5917">
        <v>8.69</v>
      </c>
      <c r="L5917">
        <v>65</v>
      </c>
      <c r="M5917">
        <v>77</v>
      </c>
      <c r="N5917">
        <v>11.01</v>
      </c>
      <c r="O5917" t="s">
        <v>27</v>
      </c>
      <c r="P5917" t="s">
        <v>20</v>
      </c>
      <c r="Q5917" t="s">
        <v>36</v>
      </c>
      <c r="R5917">
        <v>1</v>
      </c>
    </row>
    <row r="5918" spans="1:18" x14ac:dyDescent="0.3">
      <c r="A5918" t="s">
        <v>11860</v>
      </c>
      <c r="B5918" t="s">
        <v>11861</v>
      </c>
      <c r="C5918" s="2">
        <v>19</v>
      </c>
      <c r="D5918" s="3" t="str">
        <f t="shared" si="185"/>
        <v>young adults</v>
      </c>
      <c r="E5918" t="s">
        <v>49</v>
      </c>
      <c r="F5918">
        <v>5.38</v>
      </c>
      <c r="G5918" t="str">
        <f t="shared" si="184"/>
        <v>Medium</v>
      </c>
      <c r="H5918">
        <v>1.05</v>
      </c>
      <c r="I5918">
        <v>2.35</v>
      </c>
      <c r="J5918">
        <v>4.45</v>
      </c>
      <c r="K5918">
        <v>5.98</v>
      </c>
      <c r="L5918">
        <v>150</v>
      </c>
      <c r="M5918">
        <v>89</v>
      </c>
      <c r="N5918">
        <v>6.36</v>
      </c>
      <c r="O5918" t="s">
        <v>19</v>
      </c>
      <c r="P5918" t="s">
        <v>20</v>
      </c>
      <c r="Q5918" t="s">
        <v>29</v>
      </c>
      <c r="R5918">
        <v>0</v>
      </c>
    </row>
    <row r="5919" spans="1:18" x14ac:dyDescent="0.3">
      <c r="A5919" t="s">
        <v>11862</v>
      </c>
      <c r="B5919" t="s">
        <v>11863</v>
      </c>
      <c r="C5919" s="2">
        <v>31</v>
      </c>
      <c r="D5919" s="3" t="str">
        <f t="shared" si="185"/>
        <v>adults</v>
      </c>
      <c r="E5919" t="s">
        <v>24</v>
      </c>
      <c r="F5919">
        <v>3.1</v>
      </c>
      <c r="G5919" t="str">
        <f t="shared" si="184"/>
        <v>Normal</v>
      </c>
      <c r="H5919">
        <v>0.64</v>
      </c>
      <c r="I5919">
        <v>2.86</v>
      </c>
      <c r="J5919">
        <v>1.1100000000000001</v>
      </c>
      <c r="K5919">
        <v>5.71</v>
      </c>
      <c r="L5919">
        <v>33</v>
      </c>
      <c r="M5919">
        <v>68</v>
      </c>
      <c r="N5919">
        <v>4.1500000000000004</v>
      </c>
      <c r="O5919" t="s">
        <v>35</v>
      </c>
      <c r="P5919" t="s">
        <v>20</v>
      </c>
      <c r="Q5919" t="s">
        <v>21</v>
      </c>
      <c r="R5919">
        <v>0</v>
      </c>
    </row>
    <row r="5920" spans="1:18" x14ac:dyDescent="0.3">
      <c r="A5920" t="s">
        <v>11864</v>
      </c>
      <c r="B5920" t="s">
        <v>11865</v>
      </c>
      <c r="C5920" s="2">
        <v>24</v>
      </c>
      <c r="D5920" s="3" t="str">
        <f t="shared" si="185"/>
        <v>young adults</v>
      </c>
      <c r="E5920" t="s">
        <v>49</v>
      </c>
      <c r="F5920">
        <v>10.97</v>
      </c>
      <c r="G5920" t="str">
        <f t="shared" si="184"/>
        <v>High</v>
      </c>
      <c r="H5920">
        <v>4.57</v>
      </c>
      <c r="I5920">
        <v>3.63</v>
      </c>
      <c r="J5920">
        <v>2.46</v>
      </c>
      <c r="K5920">
        <v>6.63</v>
      </c>
      <c r="L5920">
        <v>207</v>
      </c>
      <c r="M5920">
        <v>28</v>
      </c>
      <c r="N5920">
        <v>13.17</v>
      </c>
      <c r="O5920" t="s">
        <v>35</v>
      </c>
      <c r="P5920" t="s">
        <v>20</v>
      </c>
      <c r="Q5920" t="s">
        <v>32</v>
      </c>
      <c r="R5920">
        <v>1</v>
      </c>
    </row>
    <row r="5921" spans="1:18" x14ac:dyDescent="0.3">
      <c r="A5921" t="s">
        <v>11866</v>
      </c>
      <c r="B5921" t="s">
        <v>11867</v>
      </c>
      <c r="C5921" s="2">
        <v>31</v>
      </c>
      <c r="D5921" s="3" t="str">
        <f t="shared" si="185"/>
        <v>adults</v>
      </c>
      <c r="E5921" t="s">
        <v>18</v>
      </c>
      <c r="F5921">
        <v>7.41</v>
      </c>
      <c r="G5921" t="str">
        <f t="shared" si="184"/>
        <v>Medium</v>
      </c>
      <c r="H5921">
        <v>5.82</v>
      </c>
      <c r="I5921">
        <v>2.73</v>
      </c>
      <c r="J5921">
        <v>5.63</v>
      </c>
      <c r="K5921">
        <v>6.76</v>
      </c>
      <c r="L5921">
        <v>129</v>
      </c>
      <c r="M5921">
        <v>106</v>
      </c>
      <c r="N5921">
        <v>9.24</v>
      </c>
      <c r="O5921" t="s">
        <v>19</v>
      </c>
      <c r="P5921" t="s">
        <v>20</v>
      </c>
      <c r="Q5921" t="s">
        <v>32</v>
      </c>
      <c r="R5921">
        <v>1</v>
      </c>
    </row>
    <row r="5922" spans="1:18" x14ac:dyDescent="0.3">
      <c r="A5922" t="s">
        <v>11868</v>
      </c>
      <c r="B5922" t="s">
        <v>11869</v>
      </c>
      <c r="C5922" s="2">
        <v>30</v>
      </c>
      <c r="D5922" s="3" t="str">
        <f t="shared" si="185"/>
        <v>adults</v>
      </c>
      <c r="E5922" t="s">
        <v>18</v>
      </c>
      <c r="F5922">
        <v>10.76</v>
      </c>
      <c r="G5922" t="str">
        <f t="shared" si="184"/>
        <v>High</v>
      </c>
      <c r="H5922">
        <v>3.27</v>
      </c>
      <c r="I5922">
        <v>0.76</v>
      </c>
      <c r="J5922">
        <v>5.88</v>
      </c>
      <c r="K5922">
        <v>7.52</v>
      </c>
      <c r="L5922">
        <v>154</v>
      </c>
      <c r="M5922">
        <v>127</v>
      </c>
      <c r="N5922">
        <v>13.29</v>
      </c>
      <c r="O5922" t="s">
        <v>19</v>
      </c>
      <c r="P5922" t="s">
        <v>20</v>
      </c>
      <c r="Q5922" t="s">
        <v>36</v>
      </c>
      <c r="R5922">
        <v>1</v>
      </c>
    </row>
    <row r="5923" spans="1:18" x14ac:dyDescent="0.3">
      <c r="A5923" t="s">
        <v>11870</v>
      </c>
      <c r="B5923" t="s">
        <v>11871</v>
      </c>
      <c r="C5923" s="2">
        <v>27</v>
      </c>
      <c r="D5923" s="3" t="str">
        <f t="shared" si="185"/>
        <v>young professionals</v>
      </c>
      <c r="E5923" t="s">
        <v>24</v>
      </c>
      <c r="F5923">
        <v>3.07</v>
      </c>
      <c r="G5923" t="str">
        <f t="shared" si="184"/>
        <v>Normal</v>
      </c>
      <c r="H5923">
        <v>2.4500000000000002</v>
      </c>
      <c r="I5923">
        <v>3.02</v>
      </c>
      <c r="J5923">
        <v>2.4700000000000002</v>
      </c>
      <c r="K5923">
        <v>4.83</v>
      </c>
      <c r="L5923">
        <v>234</v>
      </c>
      <c r="M5923">
        <v>117</v>
      </c>
      <c r="N5923">
        <v>5.12</v>
      </c>
      <c r="O5923" t="s">
        <v>35</v>
      </c>
      <c r="P5923" t="s">
        <v>20</v>
      </c>
      <c r="Q5923" t="s">
        <v>21</v>
      </c>
      <c r="R5923">
        <v>0</v>
      </c>
    </row>
    <row r="5924" spans="1:18" x14ac:dyDescent="0.3">
      <c r="A5924" t="s">
        <v>11872</v>
      </c>
      <c r="B5924" t="s">
        <v>11873</v>
      </c>
      <c r="C5924" s="2">
        <v>20</v>
      </c>
      <c r="D5924" s="3" t="str">
        <f t="shared" si="185"/>
        <v>young adults</v>
      </c>
      <c r="E5924" t="s">
        <v>49</v>
      </c>
      <c r="F5924">
        <v>9.32</v>
      </c>
      <c r="G5924" t="str">
        <f t="shared" si="184"/>
        <v>High</v>
      </c>
      <c r="H5924">
        <v>3.51</v>
      </c>
      <c r="I5924">
        <v>0.27</v>
      </c>
      <c r="J5924">
        <v>3.29</v>
      </c>
      <c r="K5924">
        <v>7.33</v>
      </c>
      <c r="L5924">
        <v>175</v>
      </c>
      <c r="M5924">
        <v>32</v>
      </c>
      <c r="N5924">
        <v>11.84</v>
      </c>
      <c r="O5924" t="s">
        <v>27</v>
      </c>
      <c r="P5924" t="s">
        <v>20</v>
      </c>
      <c r="Q5924" t="s">
        <v>36</v>
      </c>
      <c r="R5924">
        <v>1</v>
      </c>
    </row>
    <row r="5925" spans="1:18" x14ac:dyDescent="0.3">
      <c r="A5925" t="s">
        <v>11874</v>
      </c>
      <c r="B5925" t="s">
        <v>11875</v>
      </c>
      <c r="C5925" s="2">
        <v>18</v>
      </c>
      <c r="D5925" s="3" t="str">
        <f t="shared" si="185"/>
        <v>young adults</v>
      </c>
      <c r="E5925" t="s">
        <v>24</v>
      </c>
      <c r="F5925">
        <v>3.72</v>
      </c>
      <c r="G5925" t="str">
        <f t="shared" si="184"/>
        <v>Normal</v>
      </c>
      <c r="H5925">
        <v>5.14</v>
      </c>
      <c r="I5925">
        <v>2.1</v>
      </c>
      <c r="J5925">
        <v>5.1100000000000003</v>
      </c>
      <c r="K5925">
        <v>6.58</v>
      </c>
      <c r="L5925">
        <v>221</v>
      </c>
      <c r="M5925">
        <v>44</v>
      </c>
      <c r="N5925">
        <v>5.36</v>
      </c>
      <c r="O5925" t="s">
        <v>19</v>
      </c>
      <c r="P5925" t="s">
        <v>28</v>
      </c>
      <c r="Q5925" t="s">
        <v>36</v>
      </c>
      <c r="R5925">
        <v>1</v>
      </c>
    </row>
    <row r="5926" spans="1:18" x14ac:dyDescent="0.3">
      <c r="A5926" t="s">
        <v>11876</v>
      </c>
      <c r="B5926" t="s">
        <v>11877</v>
      </c>
      <c r="C5926" s="2">
        <v>28</v>
      </c>
      <c r="D5926" s="3" t="str">
        <f t="shared" si="185"/>
        <v>young professionals</v>
      </c>
      <c r="E5926" t="s">
        <v>49</v>
      </c>
      <c r="F5926">
        <v>11.59</v>
      </c>
      <c r="G5926" t="str">
        <f t="shared" si="184"/>
        <v>High</v>
      </c>
      <c r="H5926">
        <v>3.59</v>
      </c>
      <c r="I5926">
        <v>3.27</v>
      </c>
      <c r="J5926">
        <v>2.9</v>
      </c>
      <c r="K5926">
        <v>5.2</v>
      </c>
      <c r="L5926">
        <v>202</v>
      </c>
      <c r="M5926">
        <v>130</v>
      </c>
      <c r="N5926">
        <v>13.31</v>
      </c>
      <c r="O5926" t="s">
        <v>27</v>
      </c>
      <c r="P5926" t="s">
        <v>28</v>
      </c>
      <c r="Q5926" t="s">
        <v>36</v>
      </c>
      <c r="R5926">
        <v>1</v>
      </c>
    </row>
    <row r="5927" spans="1:18" x14ac:dyDescent="0.3">
      <c r="A5927" t="s">
        <v>11878</v>
      </c>
      <c r="B5927" t="s">
        <v>11879</v>
      </c>
      <c r="C5927" s="2">
        <v>21</v>
      </c>
      <c r="D5927" s="3" t="str">
        <f t="shared" si="185"/>
        <v>young adults</v>
      </c>
      <c r="E5927" t="s">
        <v>24</v>
      </c>
      <c r="F5927">
        <v>6.11</v>
      </c>
      <c r="G5927" t="str">
        <f t="shared" si="184"/>
        <v>Medium</v>
      </c>
      <c r="H5927">
        <v>2.58</v>
      </c>
      <c r="I5927">
        <v>1.8</v>
      </c>
      <c r="J5927">
        <v>1.68</v>
      </c>
      <c r="K5927">
        <v>8.5</v>
      </c>
      <c r="L5927">
        <v>224</v>
      </c>
      <c r="M5927">
        <v>138</v>
      </c>
      <c r="N5927">
        <v>8.84</v>
      </c>
      <c r="O5927" t="s">
        <v>19</v>
      </c>
      <c r="P5927" t="s">
        <v>20</v>
      </c>
      <c r="Q5927" t="s">
        <v>32</v>
      </c>
      <c r="R5927">
        <v>1</v>
      </c>
    </row>
    <row r="5928" spans="1:18" x14ac:dyDescent="0.3">
      <c r="A5928" t="s">
        <v>11880</v>
      </c>
      <c r="B5928" t="s">
        <v>11881</v>
      </c>
      <c r="C5928" s="2">
        <v>20</v>
      </c>
      <c r="D5928" s="3" t="str">
        <f t="shared" si="185"/>
        <v>young adults</v>
      </c>
      <c r="E5928" t="s">
        <v>24</v>
      </c>
      <c r="F5928">
        <v>4.9400000000000004</v>
      </c>
      <c r="G5928" t="str">
        <f t="shared" si="184"/>
        <v>Medium</v>
      </c>
      <c r="H5928">
        <v>5.59</v>
      </c>
      <c r="I5928">
        <v>3.15</v>
      </c>
      <c r="J5928">
        <v>1.1399999999999999</v>
      </c>
      <c r="K5928">
        <v>8.84</v>
      </c>
      <c r="L5928">
        <v>220</v>
      </c>
      <c r="M5928">
        <v>39</v>
      </c>
      <c r="N5928">
        <v>7.84</v>
      </c>
      <c r="O5928" t="s">
        <v>27</v>
      </c>
      <c r="P5928" t="s">
        <v>28</v>
      </c>
      <c r="Q5928" t="s">
        <v>36</v>
      </c>
      <c r="R5928">
        <v>1</v>
      </c>
    </row>
    <row r="5929" spans="1:18" x14ac:dyDescent="0.3">
      <c r="A5929" t="s">
        <v>11882</v>
      </c>
      <c r="B5929" t="s">
        <v>11883</v>
      </c>
      <c r="C5929" s="2">
        <v>26</v>
      </c>
      <c r="D5929" s="3" t="str">
        <f t="shared" si="185"/>
        <v>young professionals</v>
      </c>
      <c r="E5929" t="s">
        <v>18</v>
      </c>
      <c r="F5929">
        <v>9.01</v>
      </c>
      <c r="G5929" t="str">
        <f t="shared" si="184"/>
        <v>High</v>
      </c>
      <c r="H5929">
        <v>2.2400000000000002</v>
      </c>
      <c r="I5929">
        <v>3.71</v>
      </c>
      <c r="J5929">
        <v>2.29</v>
      </c>
      <c r="K5929">
        <v>6.26</v>
      </c>
      <c r="L5929">
        <v>28</v>
      </c>
      <c r="M5929">
        <v>129</v>
      </c>
      <c r="N5929">
        <v>9.7799999999999994</v>
      </c>
      <c r="O5929" t="s">
        <v>27</v>
      </c>
      <c r="P5929" t="s">
        <v>28</v>
      </c>
      <c r="Q5929" t="s">
        <v>32</v>
      </c>
      <c r="R5929">
        <v>1</v>
      </c>
    </row>
    <row r="5930" spans="1:18" x14ac:dyDescent="0.3">
      <c r="A5930" t="s">
        <v>11884</v>
      </c>
      <c r="B5930" t="s">
        <v>11885</v>
      </c>
      <c r="C5930" s="2">
        <v>21</v>
      </c>
      <c r="D5930" s="3" t="str">
        <f t="shared" si="185"/>
        <v>young adults</v>
      </c>
      <c r="E5930" t="s">
        <v>18</v>
      </c>
      <c r="F5930">
        <v>3.37</v>
      </c>
      <c r="G5930" t="str">
        <f t="shared" si="184"/>
        <v>Normal</v>
      </c>
      <c r="H5930">
        <v>2.87</v>
      </c>
      <c r="I5930">
        <v>2.9</v>
      </c>
      <c r="J5930">
        <v>1.29</v>
      </c>
      <c r="K5930">
        <v>5.9</v>
      </c>
      <c r="L5930">
        <v>206</v>
      </c>
      <c r="M5930">
        <v>82</v>
      </c>
      <c r="N5930">
        <v>4.76</v>
      </c>
      <c r="O5930" t="s">
        <v>19</v>
      </c>
      <c r="P5930" t="s">
        <v>28</v>
      </c>
      <c r="Q5930" t="s">
        <v>29</v>
      </c>
      <c r="R5930">
        <v>0</v>
      </c>
    </row>
    <row r="5931" spans="1:18" x14ac:dyDescent="0.3">
      <c r="A5931" t="s">
        <v>11886</v>
      </c>
      <c r="B5931" t="s">
        <v>11887</v>
      </c>
      <c r="C5931" s="2">
        <v>20</v>
      </c>
      <c r="D5931" s="3" t="str">
        <f t="shared" si="185"/>
        <v>young adults</v>
      </c>
      <c r="E5931" t="s">
        <v>24</v>
      </c>
      <c r="F5931">
        <v>8.6999999999999993</v>
      </c>
      <c r="G5931" t="str">
        <f t="shared" si="184"/>
        <v>High</v>
      </c>
      <c r="H5931">
        <v>3.66</v>
      </c>
      <c r="I5931">
        <v>0.95</v>
      </c>
      <c r="J5931">
        <v>4.9800000000000004</v>
      </c>
      <c r="K5931">
        <v>6.4</v>
      </c>
      <c r="L5931">
        <v>45</v>
      </c>
      <c r="M5931">
        <v>54</v>
      </c>
      <c r="N5931">
        <v>11.09</v>
      </c>
      <c r="O5931" t="s">
        <v>19</v>
      </c>
      <c r="P5931" t="s">
        <v>28</v>
      </c>
      <c r="Q5931" t="s">
        <v>32</v>
      </c>
      <c r="R5931">
        <v>1</v>
      </c>
    </row>
    <row r="5932" spans="1:18" x14ac:dyDescent="0.3">
      <c r="A5932" t="s">
        <v>11888</v>
      </c>
      <c r="B5932" t="s">
        <v>11889</v>
      </c>
      <c r="C5932" s="2">
        <v>22</v>
      </c>
      <c r="D5932" s="3" t="str">
        <f t="shared" si="185"/>
        <v>young adults</v>
      </c>
      <c r="E5932" t="s">
        <v>24</v>
      </c>
      <c r="F5932">
        <v>6.65</v>
      </c>
      <c r="G5932" t="str">
        <f t="shared" si="184"/>
        <v>Medium</v>
      </c>
      <c r="H5932">
        <v>1.73</v>
      </c>
      <c r="I5932">
        <v>1.8</v>
      </c>
      <c r="J5932">
        <v>5.46</v>
      </c>
      <c r="K5932">
        <v>8.81</v>
      </c>
      <c r="L5932">
        <v>28</v>
      </c>
      <c r="M5932">
        <v>168</v>
      </c>
      <c r="N5932">
        <v>8.02</v>
      </c>
      <c r="O5932" t="s">
        <v>35</v>
      </c>
      <c r="P5932" t="s">
        <v>20</v>
      </c>
      <c r="Q5932" t="s">
        <v>29</v>
      </c>
      <c r="R5932">
        <v>0</v>
      </c>
    </row>
    <row r="5933" spans="1:18" x14ac:dyDescent="0.3">
      <c r="A5933" t="s">
        <v>11890</v>
      </c>
      <c r="B5933" t="s">
        <v>11891</v>
      </c>
      <c r="C5933" s="2">
        <v>23</v>
      </c>
      <c r="D5933" s="3" t="str">
        <f t="shared" si="185"/>
        <v>young adults</v>
      </c>
      <c r="E5933" t="s">
        <v>24</v>
      </c>
      <c r="F5933">
        <v>10.55</v>
      </c>
      <c r="G5933" t="str">
        <f t="shared" si="184"/>
        <v>High</v>
      </c>
      <c r="H5933">
        <v>1.36</v>
      </c>
      <c r="I5933">
        <v>2.88</v>
      </c>
      <c r="J5933">
        <v>5.94</v>
      </c>
      <c r="K5933">
        <v>4.9400000000000004</v>
      </c>
      <c r="L5933">
        <v>161</v>
      </c>
      <c r="M5933">
        <v>80</v>
      </c>
      <c r="N5933">
        <v>13</v>
      </c>
      <c r="O5933" t="s">
        <v>19</v>
      </c>
      <c r="P5933" t="s">
        <v>20</v>
      </c>
      <c r="Q5933" t="s">
        <v>32</v>
      </c>
      <c r="R5933">
        <v>1</v>
      </c>
    </row>
    <row r="5934" spans="1:18" x14ac:dyDescent="0.3">
      <c r="A5934" t="s">
        <v>11892</v>
      </c>
      <c r="B5934" t="s">
        <v>11893</v>
      </c>
      <c r="C5934" s="2">
        <v>33</v>
      </c>
      <c r="D5934" s="3" t="str">
        <f t="shared" si="185"/>
        <v>adults</v>
      </c>
      <c r="E5934" t="s">
        <v>49</v>
      </c>
      <c r="F5934">
        <v>9.24</v>
      </c>
      <c r="G5934" t="str">
        <f t="shared" si="184"/>
        <v>High</v>
      </c>
      <c r="H5934">
        <v>5.61</v>
      </c>
      <c r="I5934">
        <v>0.63</v>
      </c>
      <c r="J5934">
        <v>1.1599999999999999</v>
      </c>
      <c r="K5934">
        <v>5.98</v>
      </c>
      <c r="L5934">
        <v>75</v>
      </c>
      <c r="M5934">
        <v>37</v>
      </c>
      <c r="N5934">
        <v>12.1</v>
      </c>
      <c r="O5934" t="s">
        <v>35</v>
      </c>
      <c r="P5934" t="s">
        <v>20</v>
      </c>
      <c r="Q5934" t="s">
        <v>36</v>
      </c>
      <c r="R5934">
        <v>1</v>
      </c>
    </row>
    <row r="5935" spans="1:18" x14ac:dyDescent="0.3">
      <c r="A5935" t="s">
        <v>11894</v>
      </c>
      <c r="B5935" t="s">
        <v>11895</v>
      </c>
      <c r="C5935" s="2">
        <v>33</v>
      </c>
      <c r="D5935" s="3" t="str">
        <f t="shared" si="185"/>
        <v>adults</v>
      </c>
      <c r="E5935" t="s">
        <v>18</v>
      </c>
      <c r="F5935">
        <v>3.24</v>
      </c>
      <c r="G5935" t="str">
        <f t="shared" si="184"/>
        <v>Normal</v>
      </c>
      <c r="H5935">
        <v>2.1</v>
      </c>
      <c r="I5935">
        <v>3.55</v>
      </c>
      <c r="J5935">
        <v>3.93</v>
      </c>
      <c r="K5935">
        <v>8.34</v>
      </c>
      <c r="L5935">
        <v>206</v>
      </c>
      <c r="M5935">
        <v>152</v>
      </c>
      <c r="N5935">
        <v>3.97</v>
      </c>
      <c r="O5935" t="s">
        <v>27</v>
      </c>
      <c r="P5935" t="s">
        <v>28</v>
      </c>
      <c r="Q5935" t="s">
        <v>29</v>
      </c>
      <c r="R5935">
        <v>0</v>
      </c>
    </row>
    <row r="5936" spans="1:18" x14ac:dyDescent="0.3">
      <c r="A5936" t="s">
        <v>11896</v>
      </c>
      <c r="B5936" t="s">
        <v>11897</v>
      </c>
      <c r="C5936" s="2">
        <v>30</v>
      </c>
      <c r="D5936" s="3" t="str">
        <f t="shared" si="185"/>
        <v>adults</v>
      </c>
      <c r="E5936" t="s">
        <v>24</v>
      </c>
      <c r="F5936">
        <v>4.3099999999999996</v>
      </c>
      <c r="G5936" t="str">
        <f t="shared" si="184"/>
        <v>Normal</v>
      </c>
      <c r="H5936">
        <v>4.76</v>
      </c>
      <c r="I5936">
        <v>3.82</v>
      </c>
      <c r="J5936">
        <v>1.97</v>
      </c>
      <c r="K5936">
        <v>8.3000000000000007</v>
      </c>
      <c r="L5936">
        <v>206</v>
      </c>
      <c r="M5936">
        <v>42</v>
      </c>
      <c r="N5936">
        <v>6.21</v>
      </c>
      <c r="O5936" t="s">
        <v>35</v>
      </c>
      <c r="P5936" t="s">
        <v>20</v>
      </c>
      <c r="Q5936" t="s">
        <v>36</v>
      </c>
      <c r="R5936">
        <v>1</v>
      </c>
    </row>
    <row r="5937" spans="1:18" x14ac:dyDescent="0.3">
      <c r="A5937" t="s">
        <v>11898</v>
      </c>
      <c r="B5937" t="s">
        <v>11899</v>
      </c>
      <c r="C5937" s="2">
        <v>35</v>
      </c>
      <c r="D5937" s="3" t="str">
        <f t="shared" si="185"/>
        <v>adults</v>
      </c>
      <c r="E5937" t="s">
        <v>24</v>
      </c>
      <c r="F5937">
        <v>10.87</v>
      </c>
      <c r="G5937" t="str">
        <f t="shared" si="184"/>
        <v>High</v>
      </c>
      <c r="H5937">
        <v>2.23</v>
      </c>
      <c r="I5937">
        <v>2.37</v>
      </c>
      <c r="J5937">
        <v>2.88</v>
      </c>
      <c r="K5937">
        <v>5.23</v>
      </c>
      <c r="L5937">
        <v>150</v>
      </c>
      <c r="M5937">
        <v>79</v>
      </c>
      <c r="N5937">
        <v>13.01</v>
      </c>
      <c r="O5937" t="s">
        <v>19</v>
      </c>
      <c r="P5937" t="s">
        <v>28</v>
      </c>
      <c r="Q5937" t="s">
        <v>32</v>
      </c>
      <c r="R5937">
        <v>1</v>
      </c>
    </row>
    <row r="5938" spans="1:18" x14ac:dyDescent="0.3">
      <c r="A5938" t="s">
        <v>11900</v>
      </c>
      <c r="B5938" t="s">
        <v>11901</v>
      </c>
      <c r="C5938" s="2">
        <v>22</v>
      </c>
      <c r="D5938" s="3" t="str">
        <f t="shared" si="185"/>
        <v>young adults</v>
      </c>
      <c r="E5938" t="s">
        <v>18</v>
      </c>
      <c r="F5938">
        <v>6.63</v>
      </c>
      <c r="G5938" t="str">
        <f t="shared" si="184"/>
        <v>Medium</v>
      </c>
      <c r="H5938">
        <v>3.18</v>
      </c>
      <c r="I5938">
        <v>3.72</v>
      </c>
      <c r="J5938">
        <v>4.72</v>
      </c>
      <c r="K5938">
        <v>7.59</v>
      </c>
      <c r="L5938">
        <v>228</v>
      </c>
      <c r="M5938">
        <v>117</v>
      </c>
      <c r="N5938">
        <v>9.2100000000000009</v>
      </c>
      <c r="O5938" t="s">
        <v>35</v>
      </c>
      <c r="P5938" t="s">
        <v>28</v>
      </c>
      <c r="Q5938" t="s">
        <v>32</v>
      </c>
      <c r="R5938">
        <v>1</v>
      </c>
    </row>
    <row r="5939" spans="1:18" x14ac:dyDescent="0.3">
      <c r="A5939" t="s">
        <v>11902</v>
      </c>
      <c r="B5939" t="s">
        <v>11903</v>
      </c>
      <c r="C5939" s="2">
        <v>19</v>
      </c>
      <c r="D5939" s="3" t="str">
        <f t="shared" si="185"/>
        <v>young adults</v>
      </c>
      <c r="E5939" t="s">
        <v>18</v>
      </c>
      <c r="F5939">
        <v>10.46</v>
      </c>
      <c r="G5939" t="str">
        <f t="shared" si="184"/>
        <v>High</v>
      </c>
      <c r="H5939">
        <v>0.79</v>
      </c>
      <c r="I5939">
        <v>2.48</v>
      </c>
      <c r="J5939">
        <v>1.1599999999999999</v>
      </c>
      <c r="K5939">
        <v>5.05</v>
      </c>
      <c r="L5939">
        <v>55</v>
      </c>
      <c r="M5939">
        <v>146</v>
      </c>
      <c r="N5939">
        <v>11.17</v>
      </c>
      <c r="O5939" t="s">
        <v>35</v>
      </c>
      <c r="P5939" t="s">
        <v>20</v>
      </c>
      <c r="Q5939" t="s">
        <v>36</v>
      </c>
      <c r="R5939">
        <v>1</v>
      </c>
    </row>
    <row r="5940" spans="1:18" x14ac:dyDescent="0.3">
      <c r="A5940" t="s">
        <v>11904</v>
      </c>
      <c r="B5940" t="s">
        <v>11905</v>
      </c>
      <c r="C5940" s="2">
        <v>27</v>
      </c>
      <c r="D5940" s="3" t="str">
        <f t="shared" si="185"/>
        <v>young professionals</v>
      </c>
      <c r="E5940" t="s">
        <v>18</v>
      </c>
      <c r="F5940">
        <v>3.18</v>
      </c>
      <c r="G5940" t="str">
        <f t="shared" si="184"/>
        <v>Normal</v>
      </c>
      <c r="H5940">
        <v>4.41</v>
      </c>
      <c r="I5940">
        <v>1.99</v>
      </c>
      <c r="J5940">
        <v>4.1100000000000003</v>
      </c>
      <c r="K5940">
        <v>8.9700000000000006</v>
      </c>
      <c r="L5940">
        <v>140</v>
      </c>
      <c r="M5940">
        <v>73</v>
      </c>
      <c r="N5940">
        <v>4.87</v>
      </c>
      <c r="O5940" t="s">
        <v>27</v>
      </c>
      <c r="P5940" t="s">
        <v>20</v>
      </c>
      <c r="Q5940" t="s">
        <v>36</v>
      </c>
      <c r="R5940">
        <v>1</v>
      </c>
    </row>
    <row r="5941" spans="1:18" x14ac:dyDescent="0.3">
      <c r="A5941" t="s">
        <v>11906</v>
      </c>
      <c r="B5941" t="s">
        <v>11907</v>
      </c>
      <c r="C5941" s="2">
        <v>21</v>
      </c>
      <c r="D5941" s="3" t="str">
        <f t="shared" si="185"/>
        <v>young adults</v>
      </c>
      <c r="E5941" t="s">
        <v>24</v>
      </c>
      <c r="F5941">
        <v>9.5299999999999994</v>
      </c>
      <c r="G5941" t="str">
        <f t="shared" si="184"/>
        <v>High</v>
      </c>
      <c r="H5941">
        <v>3.05</v>
      </c>
      <c r="I5941">
        <v>0.01</v>
      </c>
      <c r="J5941">
        <v>0.76</v>
      </c>
      <c r="K5941">
        <v>8.6300000000000008</v>
      </c>
      <c r="L5941">
        <v>164</v>
      </c>
      <c r="M5941">
        <v>138</v>
      </c>
      <c r="N5941">
        <v>11.95</v>
      </c>
      <c r="O5941" t="s">
        <v>35</v>
      </c>
      <c r="P5941" t="s">
        <v>20</v>
      </c>
      <c r="Q5941" t="s">
        <v>36</v>
      </c>
      <c r="R5941">
        <v>1</v>
      </c>
    </row>
    <row r="5942" spans="1:18" x14ac:dyDescent="0.3">
      <c r="A5942" t="s">
        <v>11908</v>
      </c>
      <c r="B5942" t="s">
        <v>11909</v>
      </c>
      <c r="C5942" s="2">
        <v>25</v>
      </c>
      <c r="D5942" s="3" t="str">
        <f t="shared" si="185"/>
        <v>young professionals</v>
      </c>
      <c r="E5942" t="s">
        <v>49</v>
      </c>
      <c r="F5942">
        <v>11.69</v>
      </c>
      <c r="G5942" t="str">
        <f t="shared" si="184"/>
        <v>High</v>
      </c>
      <c r="H5942">
        <v>2.83</v>
      </c>
      <c r="I5942">
        <v>2.3199999999999998</v>
      </c>
      <c r="J5942">
        <v>3.33</v>
      </c>
      <c r="K5942">
        <v>4.79</v>
      </c>
      <c r="L5942">
        <v>33</v>
      </c>
      <c r="M5942">
        <v>130</v>
      </c>
      <c r="N5942">
        <v>13.39</v>
      </c>
      <c r="O5942" t="s">
        <v>27</v>
      </c>
      <c r="P5942" t="s">
        <v>28</v>
      </c>
      <c r="Q5942" t="s">
        <v>36</v>
      </c>
      <c r="R5942">
        <v>1</v>
      </c>
    </row>
    <row r="5943" spans="1:18" x14ac:dyDescent="0.3">
      <c r="A5943" t="s">
        <v>11910</v>
      </c>
      <c r="B5943" t="s">
        <v>11911</v>
      </c>
      <c r="C5943" s="2">
        <v>33</v>
      </c>
      <c r="D5943" s="3" t="str">
        <f t="shared" si="185"/>
        <v>adults</v>
      </c>
      <c r="E5943" t="s">
        <v>49</v>
      </c>
      <c r="F5943">
        <v>10.82</v>
      </c>
      <c r="G5943" t="str">
        <f t="shared" si="184"/>
        <v>High</v>
      </c>
      <c r="H5943">
        <v>5.72</v>
      </c>
      <c r="I5943">
        <v>0.27</v>
      </c>
      <c r="J5943">
        <v>2.71</v>
      </c>
      <c r="K5943">
        <v>8.9600000000000009</v>
      </c>
      <c r="L5943">
        <v>33</v>
      </c>
      <c r="M5943">
        <v>118</v>
      </c>
      <c r="N5943">
        <v>11.99</v>
      </c>
      <c r="O5943" t="s">
        <v>19</v>
      </c>
      <c r="P5943" t="s">
        <v>28</v>
      </c>
      <c r="Q5943" t="s">
        <v>36</v>
      </c>
      <c r="R5943">
        <v>1</v>
      </c>
    </row>
    <row r="5944" spans="1:18" x14ac:dyDescent="0.3">
      <c r="A5944" t="s">
        <v>11912</v>
      </c>
      <c r="B5944" t="s">
        <v>11913</v>
      </c>
      <c r="C5944" s="2">
        <v>22</v>
      </c>
      <c r="D5944" s="3" t="str">
        <f t="shared" si="185"/>
        <v>young adults</v>
      </c>
      <c r="E5944" t="s">
        <v>49</v>
      </c>
      <c r="F5944">
        <v>5.58</v>
      </c>
      <c r="G5944" t="str">
        <f t="shared" si="184"/>
        <v>Medium</v>
      </c>
      <c r="H5944">
        <v>0.82</v>
      </c>
      <c r="I5944">
        <v>1.0900000000000001</v>
      </c>
      <c r="J5944">
        <v>3.89</v>
      </c>
      <c r="K5944">
        <v>6.78</v>
      </c>
      <c r="L5944">
        <v>123</v>
      </c>
      <c r="M5944">
        <v>89</v>
      </c>
      <c r="N5944">
        <v>8.2100000000000009</v>
      </c>
      <c r="O5944" t="s">
        <v>35</v>
      </c>
      <c r="P5944" t="s">
        <v>28</v>
      </c>
      <c r="Q5944" t="s">
        <v>29</v>
      </c>
      <c r="R5944">
        <v>0</v>
      </c>
    </row>
    <row r="5945" spans="1:18" x14ac:dyDescent="0.3">
      <c r="A5945" t="s">
        <v>11914</v>
      </c>
      <c r="B5945" t="s">
        <v>11915</v>
      </c>
      <c r="C5945" s="2">
        <v>21</v>
      </c>
      <c r="D5945" s="3" t="str">
        <f t="shared" si="185"/>
        <v>young adults</v>
      </c>
      <c r="E5945" t="s">
        <v>49</v>
      </c>
      <c r="F5945">
        <v>4.55</v>
      </c>
      <c r="G5945" t="str">
        <f t="shared" si="184"/>
        <v>Medium</v>
      </c>
      <c r="H5945">
        <v>2.31</v>
      </c>
      <c r="I5945">
        <v>0.71</v>
      </c>
      <c r="J5945">
        <v>5.4</v>
      </c>
      <c r="K5945">
        <v>6.4</v>
      </c>
      <c r="L5945">
        <v>133</v>
      </c>
      <c r="M5945">
        <v>75</v>
      </c>
      <c r="N5945">
        <v>7.42</v>
      </c>
      <c r="O5945" t="s">
        <v>19</v>
      </c>
      <c r="P5945" t="s">
        <v>28</v>
      </c>
      <c r="Q5945" t="s">
        <v>21</v>
      </c>
      <c r="R5945">
        <v>0</v>
      </c>
    </row>
    <row r="5946" spans="1:18" x14ac:dyDescent="0.3">
      <c r="A5946" t="s">
        <v>11916</v>
      </c>
      <c r="B5946" t="s">
        <v>11917</v>
      </c>
      <c r="C5946" s="2">
        <v>26</v>
      </c>
      <c r="D5946" s="3" t="str">
        <f t="shared" si="185"/>
        <v>young professionals</v>
      </c>
      <c r="E5946" t="s">
        <v>24</v>
      </c>
      <c r="F5946">
        <v>3.83</v>
      </c>
      <c r="G5946" t="str">
        <f t="shared" si="184"/>
        <v>Normal</v>
      </c>
      <c r="H5946">
        <v>3.06</v>
      </c>
      <c r="I5946">
        <v>2.16</v>
      </c>
      <c r="J5946">
        <v>1.67</v>
      </c>
      <c r="K5946">
        <v>5.32</v>
      </c>
      <c r="L5946">
        <v>40</v>
      </c>
      <c r="M5946">
        <v>53</v>
      </c>
      <c r="N5946">
        <v>5.28</v>
      </c>
      <c r="O5946" t="s">
        <v>27</v>
      </c>
      <c r="P5946" t="s">
        <v>20</v>
      </c>
      <c r="Q5946" t="s">
        <v>29</v>
      </c>
      <c r="R5946">
        <v>0</v>
      </c>
    </row>
    <row r="5947" spans="1:18" x14ac:dyDescent="0.3">
      <c r="A5947" t="s">
        <v>11918</v>
      </c>
      <c r="B5947" t="s">
        <v>11919</v>
      </c>
      <c r="C5947" s="2">
        <v>29</v>
      </c>
      <c r="D5947" s="3" t="str">
        <f t="shared" si="185"/>
        <v>young professionals</v>
      </c>
      <c r="E5947" t="s">
        <v>18</v>
      </c>
      <c r="F5947">
        <v>3.21</v>
      </c>
      <c r="G5947" t="str">
        <f t="shared" si="184"/>
        <v>Normal</v>
      </c>
      <c r="H5947">
        <v>5.96</v>
      </c>
      <c r="I5947">
        <v>0.86</v>
      </c>
      <c r="J5947">
        <v>2.29</v>
      </c>
      <c r="K5947">
        <v>8.82</v>
      </c>
      <c r="L5947">
        <v>192</v>
      </c>
      <c r="M5947">
        <v>102</v>
      </c>
      <c r="N5947">
        <v>4.75</v>
      </c>
      <c r="O5947" t="s">
        <v>27</v>
      </c>
      <c r="P5947" t="s">
        <v>28</v>
      </c>
      <c r="Q5947" t="s">
        <v>36</v>
      </c>
      <c r="R5947">
        <v>1</v>
      </c>
    </row>
    <row r="5948" spans="1:18" x14ac:dyDescent="0.3">
      <c r="A5948" t="s">
        <v>11920</v>
      </c>
      <c r="B5948" t="s">
        <v>11921</v>
      </c>
      <c r="C5948" s="2">
        <v>18</v>
      </c>
      <c r="D5948" s="3" t="str">
        <f t="shared" si="185"/>
        <v>young adults</v>
      </c>
      <c r="E5948" t="s">
        <v>18</v>
      </c>
      <c r="F5948">
        <v>5.6</v>
      </c>
      <c r="G5948" t="str">
        <f t="shared" si="184"/>
        <v>Medium</v>
      </c>
      <c r="H5948">
        <v>4.09</v>
      </c>
      <c r="I5948">
        <v>1.51</v>
      </c>
      <c r="J5948">
        <v>5.92</v>
      </c>
      <c r="K5948">
        <v>7.87</v>
      </c>
      <c r="L5948">
        <v>161</v>
      </c>
      <c r="M5948">
        <v>61</v>
      </c>
      <c r="N5948">
        <v>7.19</v>
      </c>
      <c r="O5948" t="s">
        <v>27</v>
      </c>
      <c r="P5948" t="s">
        <v>20</v>
      </c>
      <c r="Q5948" t="s">
        <v>36</v>
      </c>
      <c r="R5948">
        <v>1</v>
      </c>
    </row>
    <row r="5949" spans="1:18" x14ac:dyDescent="0.3">
      <c r="A5949" t="s">
        <v>11922</v>
      </c>
      <c r="B5949" t="s">
        <v>11923</v>
      </c>
      <c r="C5949" s="2">
        <v>27</v>
      </c>
      <c r="D5949" s="3" t="str">
        <f t="shared" si="185"/>
        <v>young professionals</v>
      </c>
      <c r="E5949" t="s">
        <v>49</v>
      </c>
      <c r="F5949">
        <v>4.6500000000000004</v>
      </c>
      <c r="G5949" t="str">
        <f t="shared" si="184"/>
        <v>Medium</v>
      </c>
      <c r="H5949">
        <v>2.48</v>
      </c>
      <c r="I5949">
        <v>0.74</v>
      </c>
      <c r="J5949">
        <v>5.31</v>
      </c>
      <c r="K5949">
        <v>7.37</v>
      </c>
      <c r="L5949">
        <v>22</v>
      </c>
      <c r="M5949">
        <v>19</v>
      </c>
      <c r="N5949">
        <v>5.98</v>
      </c>
      <c r="O5949" t="s">
        <v>19</v>
      </c>
      <c r="P5949" t="s">
        <v>20</v>
      </c>
      <c r="Q5949" t="s">
        <v>21</v>
      </c>
      <c r="R5949">
        <v>0</v>
      </c>
    </row>
    <row r="5950" spans="1:18" x14ac:dyDescent="0.3">
      <c r="A5950" t="s">
        <v>11924</v>
      </c>
      <c r="B5950" t="s">
        <v>11925</v>
      </c>
      <c r="C5950" s="2">
        <v>23</v>
      </c>
      <c r="D5950" s="3" t="str">
        <f t="shared" si="185"/>
        <v>young adults</v>
      </c>
      <c r="E5950" t="s">
        <v>24</v>
      </c>
      <c r="F5950">
        <v>7.28</v>
      </c>
      <c r="G5950" t="str">
        <f t="shared" si="184"/>
        <v>Medium</v>
      </c>
      <c r="H5950">
        <v>5.8</v>
      </c>
      <c r="I5950">
        <v>0.7</v>
      </c>
      <c r="J5950">
        <v>3.44</v>
      </c>
      <c r="K5950">
        <v>8.42</v>
      </c>
      <c r="L5950">
        <v>50</v>
      </c>
      <c r="M5950">
        <v>144</v>
      </c>
      <c r="N5950">
        <v>8.24</v>
      </c>
      <c r="O5950" t="s">
        <v>35</v>
      </c>
      <c r="P5950" t="s">
        <v>28</v>
      </c>
      <c r="Q5950" t="s">
        <v>32</v>
      </c>
      <c r="R5950">
        <v>1</v>
      </c>
    </row>
    <row r="5951" spans="1:18" x14ac:dyDescent="0.3">
      <c r="A5951" t="s">
        <v>11926</v>
      </c>
      <c r="B5951" t="s">
        <v>11927</v>
      </c>
      <c r="C5951" s="2">
        <v>35</v>
      </c>
      <c r="D5951" s="3" t="str">
        <f t="shared" si="185"/>
        <v>adults</v>
      </c>
      <c r="E5951" t="s">
        <v>18</v>
      </c>
      <c r="F5951">
        <v>5.46</v>
      </c>
      <c r="G5951" t="str">
        <f t="shared" si="184"/>
        <v>Medium</v>
      </c>
      <c r="H5951">
        <v>5.69</v>
      </c>
      <c r="I5951">
        <v>2.0099999999999998</v>
      </c>
      <c r="J5951">
        <v>1.92</v>
      </c>
      <c r="K5951">
        <v>6.36</v>
      </c>
      <c r="L5951">
        <v>108</v>
      </c>
      <c r="M5951">
        <v>176</v>
      </c>
      <c r="N5951">
        <v>7.92</v>
      </c>
      <c r="O5951" t="s">
        <v>19</v>
      </c>
      <c r="P5951" t="s">
        <v>20</v>
      </c>
      <c r="Q5951" t="s">
        <v>32</v>
      </c>
      <c r="R5951">
        <v>1</v>
      </c>
    </row>
    <row r="5952" spans="1:18" x14ac:dyDescent="0.3">
      <c r="A5952" t="s">
        <v>11928</v>
      </c>
      <c r="B5952" t="s">
        <v>11929</v>
      </c>
      <c r="C5952" s="2">
        <v>30</v>
      </c>
      <c r="D5952" s="3" t="str">
        <f t="shared" si="185"/>
        <v>adults</v>
      </c>
      <c r="E5952" t="s">
        <v>49</v>
      </c>
      <c r="F5952">
        <v>11.45</v>
      </c>
      <c r="G5952" t="str">
        <f t="shared" si="184"/>
        <v>High</v>
      </c>
      <c r="H5952">
        <v>3.1</v>
      </c>
      <c r="I5952">
        <v>1.82</v>
      </c>
      <c r="J5952">
        <v>1.55</v>
      </c>
      <c r="K5952">
        <v>8.56</v>
      </c>
      <c r="L5952">
        <v>67</v>
      </c>
      <c r="M5952">
        <v>23</v>
      </c>
      <c r="N5952">
        <v>12.01</v>
      </c>
      <c r="O5952" t="s">
        <v>35</v>
      </c>
      <c r="P5952" t="s">
        <v>20</v>
      </c>
      <c r="Q5952" t="s">
        <v>32</v>
      </c>
      <c r="R5952">
        <v>1</v>
      </c>
    </row>
    <row r="5953" spans="1:18" x14ac:dyDescent="0.3">
      <c r="A5953" t="s">
        <v>11930</v>
      </c>
      <c r="B5953" t="s">
        <v>11931</v>
      </c>
      <c r="C5953" s="2">
        <v>35</v>
      </c>
      <c r="D5953" s="3" t="str">
        <f t="shared" si="185"/>
        <v>adults</v>
      </c>
      <c r="E5953" t="s">
        <v>24</v>
      </c>
      <c r="F5953">
        <v>8.49</v>
      </c>
      <c r="G5953" t="str">
        <f t="shared" si="184"/>
        <v>High</v>
      </c>
      <c r="H5953">
        <v>5.64</v>
      </c>
      <c r="I5953">
        <v>2.4500000000000002</v>
      </c>
      <c r="J5953">
        <v>4.17</v>
      </c>
      <c r="K5953">
        <v>6.61</v>
      </c>
      <c r="L5953">
        <v>92</v>
      </c>
      <c r="M5953">
        <v>153</v>
      </c>
      <c r="N5953">
        <v>9.01</v>
      </c>
      <c r="O5953" t="s">
        <v>27</v>
      </c>
      <c r="P5953" t="s">
        <v>20</v>
      </c>
      <c r="Q5953" t="s">
        <v>32</v>
      </c>
      <c r="R5953">
        <v>1</v>
      </c>
    </row>
    <row r="5954" spans="1:18" x14ac:dyDescent="0.3">
      <c r="A5954" t="s">
        <v>11932</v>
      </c>
      <c r="B5954" t="s">
        <v>11933</v>
      </c>
      <c r="C5954" s="2">
        <v>29</v>
      </c>
      <c r="D5954" s="3" t="str">
        <f t="shared" si="185"/>
        <v>young professionals</v>
      </c>
      <c r="E5954" t="s">
        <v>18</v>
      </c>
      <c r="F5954">
        <v>4.4400000000000004</v>
      </c>
      <c r="G5954" t="str">
        <f t="shared" si="184"/>
        <v>Normal</v>
      </c>
      <c r="H5954">
        <v>2.25</v>
      </c>
      <c r="I5954">
        <v>2.0699999999999998</v>
      </c>
      <c r="J5954">
        <v>1.9</v>
      </c>
      <c r="K5954">
        <v>6.18</v>
      </c>
      <c r="L5954">
        <v>130</v>
      </c>
      <c r="M5954">
        <v>75</v>
      </c>
      <c r="N5954">
        <v>6.94</v>
      </c>
      <c r="O5954" t="s">
        <v>35</v>
      </c>
      <c r="P5954" t="s">
        <v>28</v>
      </c>
      <c r="Q5954" t="s">
        <v>29</v>
      </c>
      <c r="R5954">
        <v>0</v>
      </c>
    </row>
    <row r="5955" spans="1:18" x14ac:dyDescent="0.3">
      <c r="A5955" t="s">
        <v>11934</v>
      </c>
      <c r="B5955" t="s">
        <v>11935</v>
      </c>
      <c r="C5955" s="2">
        <v>32</v>
      </c>
      <c r="D5955" s="3" t="str">
        <f t="shared" si="185"/>
        <v>adults</v>
      </c>
      <c r="E5955" t="s">
        <v>24</v>
      </c>
      <c r="F5955">
        <v>5.6</v>
      </c>
      <c r="G5955" t="str">
        <f t="shared" ref="G5955:G6018" si="186">IF(F5955&lt;4.5,"Normal", IF(F5955&lt;=7.5,"Medium","High"))</f>
        <v>Medium</v>
      </c>
      <c r="H5955">
        <v>5.84</v>
      </c>
      <c r="I5955">
        <v>1.57</v>
      </c>
      <c r="J5955">
        <v>5.83</v>
      </c>
      <c r="K5955">
        <v>6.85</v>
      </c>
      <c r="L5955">
        <v>51</v>
      </c>
      <c r="M5955">
        <v>96</v>
      </c>
      <c r="N5955">
        <v>6.92</v>
      </c>
      <c r="O5955" t="s">
        <v>19</v>
      </c>
      <c r="P5955" t="s">
        <v>20</v>
      </c>
      <c r="Q5955" t="s">
        <v>32</v>
      </c>
      <c r="R5955">
        <v>1</v>
      </c>
    </row>
    <row r="5956" spans="1:18" x14ac:dyDescent="0.3">
      <c r="A5956" t="s">
        <v>11936</v>
      </c>
      <c r="B5956" t="s">
        <v>11937</v>
      </c>
      <c r="C5956" s="2">
        <v>31</v>
      </c>
      <c r="D5956" s="3" t="str">
        <f t="shared" si="185"/>
        <v>adults</v>
      </c>
      <c r="E5956" t="s">
        <v>49</v>
      </c>
      <c r="F5956">
        <v>9.77</v>
      </c>
      <c r="G5956" t="str">
        <f t="shared" si="186"/>
        <v>High</v>
      </c>
      <c r="H5956">
        <v>0.78</v>
      </c>
      <c r="I5956">
        <v>2.68</v>
      </c>
      <c r="J5956">
        <v>3.1</v>
      </c>
      <c r="K5956">
        <v>5.96</v>
      </c>
      <c r="L5956">
        <v>215</v>
      </c>
      <c r="M5956">
        <v>44</v>
      </c>
      <c r="N5956">
        <v>12.41</v>
      </c>
      <c r="O5956" t="s">
        <v>35</v>
      </c>
      <c r="P5956" t="s">
        <v>28</v>
      </c>
      <c r="Q5956" t="s">
        <v>32</v>
      </c>
      <c r="R5956">
        <v>1</v>
      </c>
    </row>
    <row r="5957" spans="1:18" x14ac:dyDescent="0.3">
      <c r="A5957" t="s">
        <v>11938</v>
      </c>
      <c r="B5957" t="s">
        <v>11939</v>
      </c>
      <c r="C5957" s="2">
        <v>22</v>
      </c>
      <c r="D5957" s="3" t="str">
        <f t="shared" si="185"/>
        <v>young adults</v>
      </c>
      <c r="E5957" t="s">
        <v>49</v>
      </c>
      <c r="F5957">
        <v>5.88</v>
      </c>
      <c r="G5957" t="str">
        <f t="shared" si="186"/>
        <v>Medium</v>
      </c>
      <c r="H5957">
        <v>3.56</v>
      </c>
      <c r="I5957">
        <v>1.57</v>
      </c>
      <c r="J5957">
        <v>3.35</v>
      </c>
      <c r="K5957">
        <v>7.17</v>
      </c>
      <c r="L5957">
        <v>73</v>
      </c>
      <c r="M5957">
        <v>66</v>
      </c>
      <c r="N5957">
        <v>6.99</v>
      </c>
      <c r="O5957" t="s">
        <v>19</v>
      </c>
      <c r="P5957" t="s">
        <v>28</v>
      </c>
      <c r="Q5957" t="s">
        <v>21</v>
      </c>
      <c r="R5957">
        <v>0</v>
      </c>
    </row>
    <row r="5958" spans="1:18" x14ac:dyDescent="0.3">
      <c r="A5958" t="s">
        <v>11940</v>
      </c>
      <c r="B5958" t="s">
        <v>11941</v>
      </c>
      <c r="C5958" s="2">
        <v>31</v>
      </c>
      <c r="D5958" s="3" t="str">
        <f t="shared" ref="D5958:D6021" si="187">IF(C5958&lt;=24,"young adults",IF(C5958&lt;=29,"young professionals","adults"))</f>
        <v>adults</v>
      </c>
      <c r="E5958" t="s">
        <v>49</v>
      </c>
      <c r="F5958">
        <v>7.92</v>
      </c>
      <c r="G5958" t="str">
        <f t="shared" si="186"/>
        <v>High</v>
      </c>
      <c r="H5958">
        <v>4.42</v>
      </c>
      <c r="I5958">
        <v>0.77</v>
      </c>
      <c r="J5958">
        <v>5.03</v>
      </c>
      <c r="K5958">
        <v>8.43</v>
      </c>
      <c r="L5958">
        <v>171</v>
      </c>
      <c r="M5958">
        <v>172</v>
      </c>
      <c r="N5958">
        <v>10.41</v>
      </c>
      <c r="O5958" t="s">
        <v>35</v>
      </c>
      <c r="P5958" t="s">
        <v>28</v>
      </c>
      <c r="Q5958" t="s">
        <v>36</v>
      </c>
      <c r="R5958">
        <v>1</v>
      </c>
    </row>
    <row r="5959" spans="1:18" x14ac:dyDescent="0.3">
      <c r="A5959" t="s">
        <v>11942</v>
      </c>
      <c r="B5959" t="s">
        <v>11943</v>
      </c>
      <c r="C5959" s="2">
        <v>22</v>
      </c>
      <c r="D5959" s="3" t="str">
        <f t="shared" si="187"/>
        <v>young adults</v>
      </c>
      <c r="E5959" t="s">
        <v>18</v>
      </c>
      <c r="F5959">
        <v>7.22</v>
      </c>
      <c r="G5959" t="str">
        <f t="shared" si="186"/>
        <v>Medium</v>
      </c>
      <c r="H5959">
        <v>5.66</v>
      </c>
      <c r="I5959">
        <v>0.62</v>
      </c>
      <c r="J5959">
        <v>0.63</v>
      </c>
      <c r="K5959">
        <v>8.43</v>
      </c>
      <c r="L5959">
        <v>147</v>
      </c>
      <c r="M5959">
        <v>132</v>
      </c>
      <c r="N5959">
        <v>9.58</v>
      </c>
      <c r="O5959" t="s">
        <v>35</v>
      </c>
      <c r="P5959" t="s">
        <v>28</v>
      </c>
      <c r="Q5959" t="s">
        <v>32</v>
      </c>
      <c r="R5959">
        <v>1</v>
      </c>
    </row>
    <row r="5960" spans="1:18" x14ac:dyDescent="0.3">
      <c r="A5960" t="s">
        <v>11944</v>
      </c>
      <c r="B5960" t="s">
        <v>11945</v>
      </c>
      <c r="C5960" s="2">
        <v>27</v>
      </c>
      <c r="D5960" s="3" t="str">
        <f t="shared" si="187"/>
        <v>young professionals</v>
      </c>
      <c r="E5960" t="s">
        <v>24</v>
      </c>
      <c r="F5960">
        <v>10.15</v>
      </c>
      <c r="G5960" t="str">
        <f t="shared" si="186"/>
        <v>High</v>
      </c>
      <c r="H5960">
        <v>5.58</v>
      </c>
      <c r="I5960">
        <v>0.21</v>
      </c>
      <c r="J5960">
        <v>3.23</v>
      </c>
      <c r="K5960">
        <v>6.94</v>
      </c>
      <c r="L5960">
        <v>141</v>
      </c>
      <c r="M5960">
        <v>75</v>
      </c>
      <c r="N5960">
        <v>11.73</v>
      </c>
      <c r="O5960" t="s">
        <v>27</v>
      </c>
      <c r="P5960" t="s">
        <v>28</v>
      </c>
      <c r="Q5960" t="s">
        <v>36</v>
      </c>
      <c r="R5960">
        <v>1</v>
      </c>
    </row>
    <row r="5961" spans="1:18" x14ac:dyDescent="0.3">
      <c r="A5961" t="s">
        <v>11946</v>
      </c>
      <c r="B5961" t="s">
        <v>11947</v>
      </c>
      <c r="C5961" s="2">
        <v>28</v>
      </c>
      <c r="D5961" s="3" t="str">
        <f t="shared" si="187"/>
        <v>young professionals</v>
      </c>
      <c r="E5961" t="s">
        <v>24</v>
      </c>
      <c r="F5961">
        <v>4.34</v>
      </c>
      <c r="G5961" t="str">
        <f t="shared" si="186"/>
        <v>Normal</v>
      </c>
      <c r="H5961">
        <v>5.37</v>
      </c>
      <c r="I5961">
        <v>0.65</v>
      </c>
      <c r="J5961">
        <v>1.1299999999999999</v>
      </c>
      <c r="K5961">
        <v>5.82</v>
      </c>
      <c r="L5961">
        <v>62</v>
      </c>
      <c r="M5961">
        <v>23</v>
      </c>
      <c r="N5961">
        <v>6.57</v>
      </c>
      <c r="O5961" t="s">
        <v>35</v>
      </c>
      <c r="P5961" t="s">
        <v>20</v>
      </c>
      <c r="Q5961" t="s">
        <v>32</v>
      </c>
      <c r="R5961">
        <v>1</v>
      </c>
    </row>
    <row r="5962" spans="1:18" x14ac:dyDescent="0.3">
      <c r="A5962" t="s">
        <v>11948</v>
      </c>
      <c r="B5962" t="s">
        <v>11949</v>
      </c>
      <c r="C5962" s="2">
        <v>23</v>
      </c>
      <c r="D5962" s="3" t="str">
        <f t="shared" si="187"/>
        <v>young adults</v>
      </c>
      <c r="E5962" t="s">
        <v>18</v>
      </c>
      <c r="F5962">
        <v>9.9600000000000009</v>
      </c>
      <c r="G5962" t="str">
        <f t="shared" si="186"/>
        <v>High</v>
      </c>
      <c r="H5962">
        <v>5.07</v>
      </c>
      <c r="I5962">
        <v>2.42</v>
      </c>
      <c r="J5962">
        <v>1.89</v>
      </c>
      <c r="K5962">
        <v>7.03</v>
      </c>
      <c r="L5962">
        <v>186</v>
      </c>
      <c r="M5962">
        <v>96</v>
      </c>
      <c r="N5962">
        <v>10.79</v>
      </c>
      <c r="O5962" t="s">
        <v>27</v>
      </c>
      <c r="P5962" t="s">
        <v>20</v>
      </c>
      <c r="Q5962" t="s">
        <v>32</v>
      </c>
      <c r="R5962">
        <v>1</v>
      </c>
    </row>
    <row r="5963" spans="1:18" x14ac:dyDescent="0.3">
      <c r="A5963" t="s">
        <v>11950</v>
      </c>
      <c r="B5963" t="s">
        <v>11951</v>
      </c>
      <c r="C5963" s="2">
        <v>29</v>
      </c>
      <c r="D5963" s="3" t="str">
        <f t="shared" si="187"/>
        <v>young professionals</v>
      </c>
      <c r="E5963" t="s">
        <v>49</v>
      </c>
      <c r="F5963">
        <v>8.19</v>
      </c>
      <c r="G5963" t="str">
        <f t="shared" si="186"/>
        <v>High</v>
      </c>
      <c r="H5963">
        <v>2.21</v>
      </c>
      <c r="I5963">
        <v>1.69</v>
      </c>
      <c r="J5963">
        <v>1.54</v>
      </c>
      <c r="K5963">
        <v>7.03</v>
      </c>
      <c r="L5963">
        <v>212</v>
      </c>
      <c r="M5963">
        <v>136</v>
      </c>
      <c r="N5963">
        <v>11.11</v>
      </c>
      <c r="O5963" t="s">
        <v>27</v>
      </c>
      <c r="P5963" t="s">
        <v>28</v>
      </c>
      <c r="Q5963" t="s">
        <v>32</v>
      </c>
      <c r="R5963">
        <v>1</v>
      </c>
    </row>
    <row r="5964" spans="1:18" x14ac:dyDescent="0.3">
      <c r="A5964" t="s">
        <v>11952</v>
      </c>
      <c r="B5964" t="s">
        <v>11953</v>
      </c>
      <c r="C5964" s="2">
        <v>31</v>
      </c>
      <c r="D5964" s="3" t="str">
        <f t="shared" si="187"/>
        <v>adults</v>
      </c>
      <c r="E5964" t="s">
        <v>49</v>
      </c>
      <c r="F5964">
        <v>11.17</v>
      </c>
      <c r="G5964" t="str">
        <f t="shared" si="186"/>
        <v>High</v>
      </c>
      <c r="H5964">
        <v>5.49</v>
      </c>
      <c r="I5964">
        <v>0.41</v>
      </c>
      <c r="J5964">
        <v>3.07</v>
      </c>
      <c r="K5964">
        <v>8.49</v>
      </c>
      <c r="L5964">
        <v>179</v>
      </c>
      <c r="M5964">
        <v>179</v>
      </c>
      <c r="N5964">
        <v>11.8</v>
      </c>
      <c r="O5964" t="s">
        <v>19</v>
      </c>
      <c r="P5964" t="s">
        <v>20</v>
      </c>
      <c r="Q5964" t="s">
        <v>32</v>
      </c>
      <c r="R5964">
        <v>1</v>
      </c>
    </row>
    <row r="5965" spans="1:18" x14ac:dyDescent="0.3">
      <c r="A5965" t="s">
        <v>11954</v>
      </c>
      <c r="B5965" t="s">
        <v>11955</v>
      </c>
      <c r="C5965" s="2">
        <v>19</v>
      </c>
      <c r="D5965" s="3" t="str">
        <f t="shared" si="187"/>
        <v>young adults</v>
      </c>
      <c r="E5965" t="s">
        <v>18</v>
      </c>
      <c r="F5965">
        <v>9.17</v>
      </c>
      <c r="G5965" t="str">
        <f t="shared" si="186"/>
        <v>High</v>
      </c>
      <c r="H5965">
        <v>3.8</v>
      </c>
      <c r="I5965">
        <v>0.94</v>
      </c>
      <c r="J5965">
        <v>1.75</v>
      </c>
      <c r="K5965">
        <v>7.95</v>
      </c>
      <c r="L5965">
        <v>176</v>
      </c>
      <c r="M5965">
        <v>148</v>
      </c>
      <c r="N5965">
        <v>11.69</v>
      </c>
      <c r="O5965" t="s">
        <v>27</v>
      </c>
      <c r="P5965" t="s">
        <v>28</v>
      </c>
      <c r="Q5965" t="s">
        <v>36</v>
      </c>
      <c r="R5965">
        <v>1</v>
      </c>
    </row>
    <row r="5966" spans="1:18" x14ac:dyDescent="0.3">
      <c r="A5966" t="s">
        <v>11956</v>
      </c>
      <c r="B5966" t="s">
        <v>11957</v>
      </c>
      <c r="C5966" s="2">
        <v>26</v>
      </c>
      <c r="D5966" s="3" t="str">
        <f t="shared" si="187"/>
        <v>young professionals</v>
      </c>
      <c r="E5966" t="s">
        <v>18</v>
      </c>
      <c r="F5966">
        <v>8.76</v>
      </c>
      <c r="G5966" t="str">
        <f t="shared" si="186"/>
        <v>High</v>
      </c>
      <c r="H5966">
        <v>5.46</v>
      </c>
      <c r="I5966">
        <v>0.87</v>
      </c>
      <c r="J5966">
        <v>1.88</v>
      </c>
      <c r="K5966">
        <v>5.33</v>
      </c>
      <c r="L5966">
        <v>117</v>
      </c>
      <c r="M5966">
        <v>161</v>
      </c>
      <c r="N5966">
        <v>9.4</v>
      </c>
      <c r="O5966" t="s">
        <v>19</v>
      </c>
      <c r="P5966" t="s">
        <v>28</v>
      </c>
      <c r="Q5966" t="s">
        <v>32</v>
      </c>
      <c r="R5966">
        <v>1</v>
      </c>
    </row>
    <row r="5967" spans="1:18" x14ac:dyDescent="0.3">
      <c r="A5967" t="s">
        <v>11958</v>
      </c>
      <c r="B5967" t="s">
        <v>11959</v>
      </c>
      <c r="C5967" s="2">
        <v>19</v>
      </c>
      <c r="D5967" s="3" t="str">
        <f t="shared" si="187"/>
        <v>young adults</v>
      </c>
      <c r="E5967" t="s">
        <v>24</v>
      </c>
      <c r="F5967">
        <v>10.039999999999999</v>
      </c>
      <c r="G5967" t="str">
        <f t="shared" si="186"/>
        <v>High</v>
      </c>
      <c r="H5967">
        <v>1.41</v>
      </c>
      <c r="I5967">
        <v>1.9</v>
      </c>
      <c r="J5967">
        <v>1.53</v>
      </c>
      <c r="K5967">
        <v>5.94</v>
      </c>
      <c r="L5967">
        <v>220</v>
      </c>
      <c r="M5967">
        <v>85</v>
      </c>
      <c r="N5967">
        <v>10.57</v>
      </c>
      <c r="O5967" t="s">
        <v>19</v>
      </c>
      <c r="P5967" t="s">
        <v>28</v>
      </c>
      <c r="Q5967" t="s">
        <v>32</v>
      </c>
      <c r="R5967">
        <v>1</v>
      </c>
    </row>
    <row r="5968" spans="1:18" x14ac:dyDescent="0.3">
      <c r="A5968" t="s">
        <v>11960</v>
      </c>
      <c r="B5968" t="s">
        <v>11961</v>
      </c>
      <c r="C5968" s="2">
        <v>25</v>
      </c>
      <c r="D5968" s="3" t="str">
        <f t="shared" si="187"/>
        <v>young professionals</v>
      </c>
      <c r="E5968" t="s">
        <v>24</v>
      </c>
      <c r="F5968">
        <v>10.3</v>
      </c>
      <c r="G5968" t="str">
        <f t="shared" si="186"/>
        <v>High</v>
      </c>
      <c r="H5968">
        <v>0.65</v>
      </c>
      <c r="I5968">
        <v>0.99</v>
      </c>
      <c r="J5968">
        <v>5.47</v>
      </c>
      <c r="K5968">
        <v>6.39</v>
      </c>
      <c r="L5968">
        <v>23</v>
      </c>
      <c r="M5968">
        <v>139</v>
      </c>
      <c r="N5968">
        <v>12.25</v>
      </c>
      <c r="O5968" t="s">
        <v>27</v>
      </c>
      <c r="P5968" t="s">
        <v>28</v>
      </c>
      <c r="Q5968" t="s">
        <v>32</v>
      </c>
      <c r="R5968">
        <v>1</v>
      </c>
    </row>
    <row r="5969" spans="1:18" x14ac:dyDescent="0.3">
      <c r="A5969" t="s">
        <v>11962</v>
      </c>
      <c r="B5969" t="s">
        <v>11963</v>
      </c>
      <c r="C5969" s="2">
        <v>33</v>
      </c>
      <c r="D5969" s="3" t="str">
        <f t="shared" si="187"/>
        <v>adults</v>
      </c>
      <c r="E5969" t="s">
        <v>18</v>
      </c>
      <c r="F5969">
        <v>10.1</v>
      </c>
      <c r="G5969" t="str">
        <f t="shared" si="186"/>
        <v>High</v>
      </c>
      <c r="H5969">
        <v>2.9</v>
      </c>
      <c r="I5969">
        <v>1.4</v>
      </c>
      <c r="J5969">
        <v>2.6</v>
      </c>
      <c r="K5969">
        <v>5.66</v>
      </c>
      <c r="L5969">
        <v>213</v>
      </c>
      <c r="M5969">
        <v>167</v>
      </c>
      <c r="N5969">
        <v>12.33</v>
      </c>
      <c r="O5969" t="s">
        <v>19</v>
      </c>
      <c r="P5969" t="s">
        <v>28</v>
      </c>
      <c r="Q5969" t="s">
        <v>32</v>
      </c>
      <c r="R5969">
        <v>1</v>
      </c>
    </row>
    <row r="5970" spans="1:18" x14ac:dyDescent="0.3">
      <c r="A5970" t="s">
        <v>11964</v>
      </c>
      <c r="B5970" t="s">
        <v>11965</v>
      </c>
      <c r="C5970" s="2">
        <v>26</v>
      </c>
      <c r="D5970" s="3" t="str">
        <f t="shared" si="187"/>
        <v>young professionals</v>
      </c>
      <c r="E5970" t="s">
        <v>49</v>
      </c>
      <c r="F5970">
        <v>7.79</v>
      </c>
      <c r="G5970" t="str">
        <f t="shared" si="186"/>
        <v>High</v>
      </c>
      <c r="H5970">
        <v>3.27</v>
      </c>
      <c r="I5970">
        <v>2.27</v>
      </c>
      <c r="J5970">
        <v>2.2000000000000002</v>
      </c>
      <c r="K5970">
        <v>6.96</v>
      </c>
      <c r="L5970">
        <v>21</v>
      </c>
      <c r="M5970">
        <v>47</v>
      </c>
      <c r="N5970">
        <v>8.73</v>
      </c>
      <c r="O5970" t="s">
        <v>35</v>
      </c>
      <c r="P5970" t="s">
        <v>28</v>
      </c>
      <c r="Q5970" t="s">
        <v>32</v>
      </c>
      <c r="R5970">
        <v>1</v>
      </c>
    </row>
    <row r="5971" spans="1:18" x14ac:dyDescent="0.3">
      <c r="A5971" t="s">
        <v>11966</v>
      </c>
      <c r="B5971" t="s">
        <v>11967</v>
      </c>
      <c r="C5971" s="2">
        <v>30</v>
      </c>
      <c r="D5971" s="3" t="str">
        <f t="shared" si="187"/>
        <v>adults</v>
      </c>
      <c r="E5971" t="s">
        <v>49</v>
      </c>
      <c r="F5971">
        <v>6.27</v>
      </c>
      <c r="G5971" t="str">
        <f t="shared" si="186"/>
        <v>Medium</v>
      </c>
      <c r="H5971">
        <v>0.88</v>
      </c>
      <c r="I5971">
        <v>2.91</v>
      </c>
      <c r="J5971">
        <v>5.44</v>
      </c>
      <c r="K5971">
        <v>6.18</v>
      </c>
      <c r="L5971">
        <v>247</v>
      </c>
      <c r="M5971">
        <v>172</v>
      </c>
      <c r="N5971">
        <v>7.62</v>
      </c>
      <c r="O5971" t="s">
        <v>19</v>
      </c>
      <c r="P5971" t="s">
        <v>20</v>
      </c>
      <c r="Q5971" t="s">
        <v>32</v>
      </c>
      <c r="R5971">
        <v>1</v>
      </c>
    </row>
    <row r="5972" spans="1:18" x14ac:dyDescent="0.3">
      <c r="A5972" t="s">
        <v>11968</v>
      </c>
      <c r="B5972" t="s">
        <v>11969</v>
      </c>
      <c r="C5972" s="2">
        <v>22</v>
      </c>
      <c r="D5972" s="3" t="str">
        <f t="shared" si="187"/>
        <v>young adults</v>
      </c>
      <c r="E5972" t="s">
        <v>18</v>
      </c>
      <c r="F5972">
        <v>10.42</v>
      </c>
      <c r="G5972" t="str">
        <f t="shared" si="186"/>
        <v>High</v>
      </c>
      <c r="H5972">
        <v>1.77</v>
      </c>
      <c r="I5972">
        <v>3.77</v>
      </c>
      <c r="J5972">
        <v>1.17</v>
      </c>
      <c r="K5972">
        <v>8.3000000000000007</v>
      </c>
      <c r="L5972">
        <v>159</v>
      </c>
      <c r="M5972">
        <v>76</v>
      </c>
      <c r="N5972">
        <v>11.64</v>
      </c>
      <c r="O5972" t="s">
        <v>35</v>
      </c>
      <c r="P5972" t="s">
        <v>28</v>
      </c>
      <c r="Q5972" t="s">
        <v>32</v>
      </c>
      <c r="R5972">
        <v>1</v>
      </c>
    </row>
    <row r="5973" spans="1:18" x14ac:dyDescent="0.3">
      <c r="A5973" t="s">
        <v>11970</v>
      </c>
      <c r="B5973" t="s">
        <v>11971</v>
      </c>
      <c r="C5973" s="2">
        <v>32</v>
      </c>
      <c r="D5973" s="3" t="str">
        <f t="shared" si="187"/>
        <v>adults</v>
      </c>
      <c r="E5973" t="s">
        <v>18</v>
      </c>
      <c r="F5973">
        <v>6.07</v>
      </c>
      <c r="G5973" t="str">
        <f t="shared" si="186"/>
        <v>Medium</v>
      </c>
      <c r="H5973">
        <v>2.66</v>
      </c>
      <c r="I5973">
        <v>2.4500000000000002</v>
      </c>
      <c r="J5973">
        <v>2.79</v>
      </c>
      <c r="K5973">
        <v>6.18</v>
      </c>
      <c r="L5973">
        <v>111</v>
      </c>
      <c r="M5973">
        <v>73</v>
      </c>
      <c r="N5973">
        <v>8.92</v>
      </c>
      <c r="O5973" t="s">
        <v>35</v>
      </c>
      <c r="P5973" t="s">
        <v>28</v>
      </c>
      <c r="Q5973" t="s">
        <v>29</v>
      </c>
      <c r="R5973">
        <v>0</v>
      </c>
    </row>
    <row r="5974" spans="1:18" x14ac:dyDescent="0.3">
      <c r="A5974" t="s">
        <v>11972</v>
      </c>
      <c r="B5974" t="s">
        <v>11973</v>
      </c>
      <c r="C5974" s="2">
        <v>26</v>
      </c>
      <c r="D5974" s="3" t="str">
        <f t="shared" si="187"/>
        <v>young professionals</v>
      </c>
      <c r="E5974" t="s">
        <v>18</v>
      </c>
      <c r="F5974">
        <v>6.42</v>
      </c>
      <c r="G5974" t="str">
        <f t="shared" si="186"/>
        <v>Medium</v>
      </c>
      <c r="H5974">
        <v>4.8</v>
      </c>
      <c r="I5974">
        <v>0.92</v>
      </c>
      <c r="J5974">
        <v>1.2</v>
      </c>
      <c r="K5974">
        <v>6.26</v>
      </c>
      <c r="L5974">
        <v>229</v>
      </c>
      <c r="M5974">
        <v>37</v>
      </c>
      <c r="N5974">
        <v>7.86</v>
      </c>
      <c r="O5974" t="s">
        <v>35</v>
      </c>
      <c r="P5974" t="s">
        <v>28</v>
      </c>
      <c r="Q5974" t="s">
        <v>32</v>
      </c>
      <c r="R5974">
        <v>1</v>
      </c>
    </row>
    <row r="5975" spans="1:18" x14ac:dyDescent="0.3">
      <c r="A5975" t="s">
        <v>11974</v>
      </c>
      <c r="B5975" t="s">
        <v>11975</v>
      </c>
      <c r="C5975" s="2">
        <v>32</v>
      </c>
      <c r="D5975" s="3" t="str">
        <f t="shared" si="187"/>
        <v>adults</v>
      </c>
      <c r="E5975" t="s">
        <v>49</v>
      </c>
      <c r="F5975">
        <v>4.3600000000000003</v>
      </c>
      <c r="G5975" t="str">
        <f t="shared" si="186"/>
        <v>Normal</v>
      </c>
      <c r="H5975">
        <v>4.79</v>
      </c>
      <c r="I5975">
        <v>1.35</v>
      </c>
      <c r="J5975">
        <v>1.46</v>
      </c>
      <c r="K5975">
        <v>5.96</v>
      </c>
      <c r="L5975">
        <v>98</v>
      </c>
      <c r="M5975">
        <v>147</v>
      </c>
      <c r="N5975">
        <v>5.16</v>
      </c>
      <c r="O5975" t="s">
        <v>19</v>
      </c>
      <c r="P5975" t="s">
        <v>20</v>
      </c>
      <c r="Q5975" t="s">
        <v>32</v>
      </c>
      <c r="R5975">
        <v>1</v>
      </c>
    </row>
    <row r="5976" spans="1:18" x14ac:dyDescent="0.3">
      <c r="A5976" t="s">
        <v>11976</v>
      </c>
      <c r="B5976" t="s">
        <v>11977</v>
      </c>
      <c r="C5976" s="2">
        <v>31</v>
      </c>
      <c r="D5976" s="3" t="str">
        <f t="shared" si="187"/>
        <v>adults</v>
      </c>
      <c r="E5976" t="s">
        <v>18</v>
      </c>
      <c r="F5976">
        <v>8.7100000000000009</v>
      </c>
      <c r="G5976" t="str">
        <f t="shared" si="186"/>
        <v>High</v>
      </c>
      <c r="H5976">
        <v>4</v>
      </c>
      <c r="I5976">
        <v>3.42</v>
      </c>
      <c r="J5976">
        <v>3.83</v>
      </c>
      <c r="K5976">
        <v>4.99</v>
      </c>
      <c r="L5976">
        <v>154</v>
      </c>
      <c r="M5976">
        <v>16</v>
      </c>
      <c r="N5976">
        <v>10.53</v>
      </c>
      <c r="O5976" t="s">
        <v>19</v>
      </c>
      <c r="P5976" t="s">
        <v>28</v>
      </c>
      <c r="Q5976" t="s">
        <v>32</v>
      </c>
      <c r="R5976">
        <v>1</v>
      </c>
    </row>
    <row r="5977" spans="1:18" x14ac:dyDescent="0.3">
      <c r="A5977" t="s">
        <v>11978</v>
      </c>
      <c r="B5977" t="s">
        <v>11979</v>
      </c>
      <c r="C5977" s="2">
        <v>30</v>
      </c>
      <c r="D5977" s="3" t="str">
        <f t="shared" si="187"/>
        <v>adults</v>
      </c>
      <c r="E5977" t="s">
        <v>49</v>
      </c>
      <c r="F5977">
        <v>3.02</v>
      </c>
      <c r="G5977" t="str">
        <f t="shared" si="186"/>
        <v>Normal</v>
      </c>
      <c r="H5977">
        <v>3.95</v>
      </c>
      <c r="I5977">
        <v>2.86</v>
      </c>
      <c r="J5977">
        <v>3.86</v>
      </c>
      <c r="K5977">
        <v>7.31</v>
      </c>
      <c r="L5977">
        <v>121</v>
      </c>
      <c r="M5977">
        <v>28</v>
      </c>
      <c r="N5977">
        <v>3.66</v>
      </c>
      <c r="O5977" t="s">
        <v>19</v>
      </c>
      <c r="P5977" t="s">
        <v>28</v>
      </c>
      <c r="Q5977" t="s">
        <v>21</v>
      </c>
      <c r="R5977">
        <v>0</v>
      </c>
    </row>
    <row r="5978" spans="1:18" x14ac:dyDescent="0.3">
      <c r="A5978" t="s">
        <v>11980</v>
      </c>
      <c r="B5978" t="s">
        <v>11981</v>
      </c>
      <c r="C5978" s="2">
        <v>18</v>
      </c>
      <c r="D5978" s="3" t="str">
        <f t="shared" si="187"/>
        <v>young adults</v>
      </c>
      <c r="E5978" t="s">
        <v>49</v>
      </c>
      <c r="F5978">
        <v>6.61</v>
      </c>
      <c r="G5978" t="str">
        <f t="shared" si="186"/>
        <v>Medium</v>
      </c>
      <c r="H5978">
        <v>5.37</v>
      </c>
      <c r="I5978">
        <v>1.81</v>
      </c>
      <c r="J5978">
        <v>5.67</v>
      </c>
      <c r="K5978">
        <v>8.5299999999999994</v>
      </c>
      <c r="L5978">
        <v>54</v>
      </c>
      <c r="M5978">
        <v>23</v>
      </c>
      <c r="N5978">
        <v>8.25</v>
      </c>
      <c r="O5978" t="s">
        <v>35</v>
      </c>
      <c r="P5978" t="s">
        <v>20</v>
      </c>
      <c r="Q5978" t="s">
        <v>32</v>
      </c>
      <c r="R5978">
        <v>1</v>
      </c>
    </row>
    <row r="5979" spans="1:18" x14ac:dyDescent="0.3">
      <c r="A5979" t="s">
        <v>11982</v>
      </c>
      <c r="B5979" t="s">
        <v>11983</v>
      </c>
      <c r="C5979" s="2">
        <v>35</v>
      </c>
      <c r="D5979" s="3" t="str">
        <f t="shared" si="187"/>
        <v>adults</v>
      </c>
      <c r="E5979" t="s">
        <v>49</v>
      </c>
      <c r="F5979">
        <v>9.9700000000000006</v>
      </c>
      <c r="G5979" t="str">
        <f t="shared" si="186"/>
        <v>High</v>
      </c>
      <c r="H5979">
        <v>2.37</v>
      </c>
      <c r="I5979">
        <v>1.8</v>
      </c>
      <c r="J5979">
        <v>2.8</v>
      </c>
      <c r="K5979">
        <v>8.86</v>
      </c>
      <c r="L5979">
        <v>48</v>
      </c>
      <c r="M5979">
        <v>18</v>
      </c>
      <c r="N5979">
        <v>11.08</v>
      </c>
      <c r="O5979" t="s">
        <v>35</v>
      </c>
      <c r="P5979" t="s">
        <v>20</v>
      </c>
      <c r="Q5979" t="s">
        <v>32</v>
      </c>
      <c r="R5979">
        <v>1</v>
      </c>
    </row>
    <row r="5980" spans="1:18" x14ac:dyDescent="0.3">
      <c r="A5980" t="s">
        <v>11984</v>
      </c>
      <c r="B5980" t="s">
        <v>11985</v>
      </c>
      <c r="C5980" s="2">
        <v>18</v>
      </c>
      <c r="D5980" s="3" t="str">
        <f t="shared" si="187"/>
        <v>young adults</v>
      </c>
      <c r="E5980" t="s">
        <v>18</v>
      </c>
      <c r="F5980">
        <v>3.89</v>
      </c>
      <c r="G5980" t="str">
        <f t="shared" si="186"/>
        <v>Normal</v>
      </c>
      <c r="H5980">
        <v>1.72</v>
      </c>
      <c r="I5980">
        <v>0.64</v>
      </c>
      <c r="J5980">
        <v>0.96</v>
      </c>
      <c r="K5980">
        <v>7.26</v>
      </c>
      <c r="L5980">
        <v>243</v>
      </c>
      <c r="M5980">
        <v>175</v>
      </c>
      <c r="N5980">
        <v>6.68</v>
      </c>
      <c r="O5980" t="s">
        <v>27</v>
      </c>
      <c r="P5980" t="s">
        <v>28</v>
      </c>
      <c r="Q5980" t="s">
        <v>21</v>
      </c>
      <c r="R5980">
        <v>0</v>
      </c>
    </row>
    <row r="5981" spans="1:18" x14ac:dyDescent="0.3">
      <c r="A5981" t="s">
        <v>11986</v>
      </c>
      <c r="B5981" t="s">
        <v>11987</v>
      </c>
      <c r="C5981" s="2">
        <v>22</v>
      </c>
      <c r="D5981" s="3" t="str">
        <f t="shared" si="187"/>
        <v>young adults</v>
      </c>
      <c r="E5981" t="s">
        <v>49</v>
      </c>
      <c r="F5981">
        <v>5.34</v>
      </c>
      <c r="G5981" t="str">
        <f t="shared" si="186"/>
        <v>Medium</v>
      </c>
      <c r="H5981">
        <v>2.74</v>
      </c>
      <c r="I5981">
        <v>1</v>
      </c>
      <c r="J5981">
        <v>4.3499999999999996</v>
      </c>
      <c r="K5981">
        <v>8.3800000000000008</v>
      </c>
      <c r="L5981">
        <v>93</v>
      </c>
      <c r="M5981">
        <v>16</v>
      </c>
      <c r="N5981">
        <v>8.3000000000000007</v>
      </c>
      <c r="O5981" t="s">
        <v>35</v>
      </c>
      <c r="P5981" t="s">
        <v>28</v>
      </c>
      <c r="Q5981" t="s">
        <v>21</v>
      </c>
      <c r="R5981">
        <v>0</v>
      </c>
    </row>
    <row r="5982" spans="1:18" x14ac:dyDescent="0.3">
      <c r="A5982" t="s">
        <v>11988</v>
      </c>
      <c r="B5982" t="s">
        <v>11989</v>
      </c>
      <c r="C5982" s="2">
        <v>20</v>
      </c>
      <c r="D5982" s="3" t="str">
        <f t="shared" si="187"/>
        <v>young adults</v>
      </c>
      <c r="E5982" t="s">
        <v>18</v>
      </c>
      <c r="F5982">
        <v>4.05</v>
      </c>
      <c r="G5982" t="str">
        <f t="shared" si="186"/>
        <v>Normal</v>
      </c>
      <c r="H5982">
        <v>2.56</v>
      </c>
      <c r="I5982">
        <v>1.87</v>
      </c>
      <c r="J5982">
        <v>5.6</v>
      </c>
      <c r="K5982">
        <v>5.51</v>
      </c>
      <c r="L5982">
        <v>249</v>
      </c>
      <c r="M5982">
        <v>27</v>
      </c>
      <c r="N5982">
        <v>6.74</v>
      </c>
      <c r="O5982" t="s">
        <v>19</v>
      </c>
      <c r="P5982" t="s">
        <v>20</v>
      </c>
      <c r="Q5982" t="s">
        <v>29</v>
      </c>
      <c r="R5982">
        <v>0</v>
      </c>
    </row>
    <row r="5983" spans="1:18" x14ac:dyDescent="0.3">
      <c r="A5983" t="s">
        <v>11990</v>
      </c>
      <c r="B5983" t="s">
        <v>11991</v>
      </c>
      <c r="C5983" s="2">
        <v>29</v>
      </c>
      <c r="D5983" s="3" t="str">
        <f t="shared" si="187"/>
        <v>young professionals</v>
      </c>
      <c r="E5983" t="s">
        <v>49</v>
      </c>
      <c r="F5983">
        <v>11.8</v>
      </c>
      <c r="G5983" t="str">
        <f t="shared" si="186"/>
        <v>High</v>
      </c>
      <c r="H5983">
        <v>5.46</v>
      </c>
      <c r="I5983">
        <v>0.32</v>
      </c>
      <c r="J5983">
        <v>1.61</v>
      </c>
      <c r="K5983">
        <v>4.71</v>
      </c>
      <c r="L5983">
        <v>138</v>
      </c>
      <c r="M5983">
        <v>62</v>
      </c>
      <c r="N5983">
        <v>12.88</v>
      </c>
      <c r="O5983" t="s">
        <v>19</v>
      </c>
      <c r="P5983" t="s">
        <v>20</v>
      </c>
      <c r="Q5983" t="s">
        <v>32</v>
      </c>
      <c r="R5983">
        <v>1</v>
      </c>
    </row>
    <row r="5984" spans="1:18" x14ac:dyDescent="0.3">
      <c r="A5984" t="s">
        <v>11992</v>
      </c>
      <c r="B5984" t="s">
        <v>11993</v>
      </c>
      <c r="C5984" s="2">
        <v>21</v>
      </c>
      <c r="D5984" s="3" t="str">
        <f t="shared" si="187"/>
        <v>young adults</v>
      </c>
      <c r="E5984" t="s">
        <v>49</v>
      </c>
      <c r="F5984">
        <v>7.57</v>
      </c>
      <c r="G5984" t="str">
        <f t="shared" si="186"/>
        <v>High</v>
      </c>
      <c r="H5984">
        <v>1.75</v>
      </c>
      <c r="I5984">
        <v>3.28</v>
      </c>
      <c r="J5984">
        <v>2.75</v>
      </c>
      <c r="K5984">
        <v>5.03</v>
      </c>
      <c r="L5984">
        <v>55</v>
      </c>
      <c r="M5984">
        <v>168</v>
      </c>
      <c r="N5984">
        <v>10.27</v>
      </c>
      <c r="O5984" t="s">
        <v>19</v>
      </c>
      <c r="P5984" t="s">
        <v>20</v>
      </c>
      <c r="Q5984" t="s">
        <v>32</v>
      </c>
      <c r="R5984">
        <v>1</v>
      </c>
    </row>
    <row r="5985" spans="1:18" x14ac:dyDescent="0.3">
      <c r="A5985" t="s">
        <v>11994</v>
      </c>
      <c r="B5985" t="s">
        <v>11995</v>
      </c>
      <c r="C5985" s="2">
        <v>27</v>
      </c>
      <c r="D5985" s="3" t="str">
        <f t="shared" si="187"/>
        <v>young professionals</v>
      </c>
      <c r="E5985" t="s">
        <v>49</v>
      </c>
      <c r="F5985">
        <v>8</v>
      </c>
      <c r="G5985" t="str">
        <f t="shared" si="186"/>
        <v>High</v>
      </c>
      <c r="H5985">
        <v>1.01</v>
      </c>
      <c r="I5985">
        <v>1.18</v>
      </c>
      <c r="J5985">
        <v>1.21</v>
      </c>
      <c r="K5985">
        <v>7.72</v>
      </c>
      <c r="L5985">
        <v>76</v>
      </c>
      <c r="M5985">
        <v>103</v>
      </c>
      <c r="N5985">
        <v>10.53</v>
      </c>
      <c r="O5985" t="s">
        <v>35</v>
      </c>
      <c r="P5985" t="s">
        <v>20</v>
      </c>
      <c r="Q5985" t="s">
        <v>32</v>
      </c>
      <c r="R5985">
        <v>1</v>
      </c>
    </row>
    <row r="5986" spans="1:18" x14ac:dyDescent="0.3">
      <c r="A5986" t="s">
        <v>11996</v>
      </c>
      <c r="B5986" t="s">
        <v>11997</v>
      </c>
      <c r="C5986" s="2">
        <v>19</v>
      </c>
      <c r="D5986" s="3" t="str">
        <f t="shared" si="187"/>
        <v>young adults</v>
      </c>
      <c r="E5986" t="s">
        <v>49</v>
      </c>
      <c r="F5986">
        <v>4.2699999999999996</v>
      </c>
      <c r="G5986" t="str">
        <f t="shared" si="186"/>
        <v>Normal</v>
      </c>
      <c r="H5986">
        <v>4.1900000000000004</v>
      </c>
      <c r="I5986">
        <v>3.96</v>
      </c>
      <c r="J5986">
        <v>2.16</v>
      </c>
      <c r="K5986">
        <v>8.14</v>
      </c>
      <c r="L5986">
        <v>237</v>
      </c>
      <c r="M5986">
        <v>141</v>
      </c>
      <c r="N5986">
        <v>5.54</v>
      </c>
      <c r="O5986" t="s">
        <v>19</v>
      </c>
      <c r="P5986" t="s">
        <v>28</v>
      </c>
      <c r="Q5986" t="s">
        <v>32</v>
      </c>
      <c r="R5986">
        <v>1</v>
      </c>
    </row>
    <row r="5987" spans="1:18" x14ac:dyDescent="0.3">
      <c r="A5987" t="s">
        <v>11998</v>
      </c>
      <c r="B5987" t="s">
        <v>11999</v>
      </c>
      <c r="C5987" s="2">
        <v>20</v>
      </c>
      <c r="D5987" s="3" t="str">
        <f t="shared" si="187"/>
        <v>young adults</v>
      </c>
      <c r="E5987" t="s">
        <v>24</v>
      </c>
      <c r="F5987">
        <v>7.96</v>
      </c>
      <c r="G5987" t="str">
        <f t="shared" si="186"/>
        <v>High</v>
      </c>
      <c r="H5987">
        <v>2.4500000000000002</v>
      </c>
      <c r="I5987">
        <v>0.28999999999999998</v>
      </c>
      <c r="J5987">
        <v>3.07</v>
      </c>
      <c r="K5987">
        <v>5.44</v>
      </c>
      <c r="L5987">
        <v>109</v>
      </c>
      <c r="M5987">
        <v>163</v>
      </c>
      <c r="N5987">
        <v>9.59</v>
      </c>
      <c r="O5987" t="s">
        <v>27</v>
      </c>
      <c r="P5987" t="s">
        <v>28</v>
      </c>
      <c r="Q5987" t="s">
        <v>29</v>
      </c>
      <c r="R5987">
        <v>0</v>
      </c>
    </row>
    <row r="5988" spans="1:18" x14ac:dyDescent="0.3">
      <c r="A5988" t="s">
        <v>12000</v>
      </c>
      <c r="B5988" t="s">
        <v>12001</v>
      </c>
      <c r="C5988" s="2">
        <v>33</v>
      </c>
      <c r="D5988" s="3" t="str">
        <f t="shared" si="187"/>
        <v>adults</v>
      </c>
      <c r="E5988" t="s">
        <v>24</v>
      </c>
      <c r="F5988">
        <v>7.56</v>
      </c>
      <c r="G5988" t="str">
        <f t="shared" si="186"/>
        <v>High</v>
      </c>
      <c r="H5988">
        <v>5.33</v>
      </c>
      <c r="I5988">
        <v>0.4</v>
      </c>
      <c r="J5988">
        <v>3.32</v>
      </c>
      <c r="K5988">
        <v>6.38</v>
      </c>
      <c r="L5988">
        <v>248</v>
      </c>
      <c r="M5988">
        <v>135</v>
      </c>
      <c r="N5988">
        <v>9.6</v>
      </c>
      <c r="O5988" t="s">
        <v>35</v>
      </c>
      <c r="P5988" t="s">
        <v>20</v>
      </c>
      <c r="Q5988" t="s">
        <v>36</v>
      </c>
      <c r="R5988">
        <v>1</v>
      </c>
    </row>
    <row r="5989" spans="1:18" x14ac:dyDescent="0.3">
      <c r="A5989" t="s">
        <v>12002</v>
      </c>
      <c r="B5989" t="s">
        <v>12003</v>
      </c>
      <c r="C5989" s="2">
        <v>25</v>
      </c>
      <c r="D5989" s="3" t="str">
        <f t="shared" si="187"/>
        <v>young professionals</v>
      </c>
      <c r="E5989" t="s">
        <v>18</v>
      </c>
      <c r="F5989">
        <v>8.14</v>
      </c>
      <c r="G5989" t="str">
        <f t="shared" si="186"/>
        <v>High</v>
      </c>
      <c r="H5989">
        <v>4.5599999999999996</v>
      </c>
      <c r="I5989">
        <v>3.53</v>
      </c>
      <c r="J5989">
        <v>3.72</v>
      </c>
      <c r="K5989">
        <v>5.98</v>
      </c>
      <c r="L5989">
        <v>145</v>
      </c>
      <c r="M5989">
        <v>62</v>
      </c>
      <c r="N5989">
        <v>8.7100000000000009</v>
      </c>
      <c r="O5989" t="s">
        <v>35</v>
      </c>
      <c r="P5989" t="s">
        <v>20</v>
      </c>
      <c r="Q5989" t="s">
        <v>36</v>
      </c>
      <c r="R5989">
        <v>1</v>
      </c>
    </row>
    <row r="5990" spans="1:18" x14ac:dyDescent="0.3">
      <c r="A5990" t="s">
        <v>12004</v>
      </c>
      <c r="B5990" t="s">
        <v>12005</v>
      </c>
      <c r="C5990" s="2">
        <v>21</v>
      </c>
      <c r="D5990" s="3" t="str">
        <f t="shared" si="187"/>
        <v>young adults</v>
      </c>
      <c r="E5990" t="s">
        <v>18</v>
      </c>
      <c r="F5990">
        <v>3.56</v>
      </c>
      <c r="G5990" t="str">
        <f t="shared" si="186"/>
        <v>Normal</v>
      </c>
      <c r="H5990">
        <v>3.47</v>
      </c>
      <c r="I5990">
        <v>3.65</v>
      </c>
      <c r="J5990">
        <v>1.1499999999999999</v>
      </c>
      <c r="K5990">
        <v>8.18</v>
      </c>
      <c r="L5990">
        <v>126</v>
      </c>
      <c r="M5990">
        <v>150</v>
      </c>
      <c r="N5990">
        <v>5.64</v>
      </c>
      <c r="O5990" t="s">
        <v>35</v>
      </c>
      <c r="P5990" t="s">
        <v>20</v>
      </c>
      <c r="Q5990" t="s">
        <v>21</v>
      </c>
      <c r="R5990">
        <v>0</v>
      </c>
    </row>
    <row r="5991" spans="1:18" x14ac:dyDescent="0.3">
      <c r="A5991" t="s">
        <v>12006</v>
      </c>
      <c r="B5991" t="s">
        <v>12007</v>
      </c>
      <c r="C5991" s="2">
        <v>24</v>
      </c>
      <c r="D5991" s="3" t="str">
        <f t="shared" si="187"/>
        <v>young adults</v>
      </c>
      <c r="E5991" t="s">
        <v>24</v>
      </c>
      <c r="F5991">
        <v>7.71</v>
      </c>
      <c r="G5991" t="str">
        <f t="shared" si="186"/>
        <v>High</v>
      </c>
      <c r="H5991">
        <v>1.59</v>
      </c>
      <c r="I5991">
        <v>3.81</v>
      </c>
      <c r="J5991">
        <v>5.93</v>
      </c>
      <c r="K5991">
        <v>7.09</v>
      </c>
      <c r="L5991">
        <v>75</v>
      </c>
      <c r="M5991">
        <v>97</v>
      </c>
      <c r="N5991">
        <v>9.9499999999999993</v>
      </c>
      <c r="O5991" t="s">
        <v>27</v>
      </c>
      <c r="P5991" t="s">
        <v>20</v>
      </c>
      <c r="Q5991" t="s">
        <v>32</v>
      </c>
      <c r="R5991">
        <v>1</v>
      </c>
    </row>
    <row r="5992" spans="1:18" x14ac:dyDescent="0.3">
      <c r="A5992" t="s">
        <v>12008</v>
      </c>
      <c r="B5992" t="s">
        <v>12009</v>
      </c>
      <c r="C5992" s="2">
        <v>24</v>
      </c>
      <c r="D5992" s="3" t="str">
        <f t="shared" si="187"/>
        <v>young adults</v>
      </c>
      <c r="E5992" t="s">
        <v>18</v>
      </c>
      <c r="F5992">
        <v>7.39</v>
      </c>
      <c r="G5992" t="str">
        <f t="shared" si="186"/>
        <v>Medium</v>
      </c>
      <c r="H5992">
        <v>4.92</v>
      </c>
      <c r="I5992">
        <v>0.18</v>
      </c>
      <c r="J5992">
        <v>2.0299999999999998</v>
      </c>
      <c r="K5992">
        <v>6.59</v>
      </c>
      <c r="L5992">
        <v>67</v>
      </c>
      <c r="M5992">
        <v>157</v>
      </c>
      <c r="N5992">
        <v>10.19</v>
      </c>
      <c r="O5992" t="s">
        <v>27</v>
      </c>
      <c r="P5992" t="s">
        <v>20</v>
      </c>
      <c r="Q5992" t="s">
        <v>32</v>
      </c>
      <c r="R5992">
        <v>1</v>
      </c>
    </row>
    <row r="5993" spans="1:18" x14ac:dyDescent="0.3">
      <c r="A5993" t="s">
        <v>12010</v>
      </c>
      <c r="B5993" t="s">
        <v>12011</v>
      </c>
      <c r="C5993" s="2">
        <v>18</v>
      </c>
      <c r="D5993" s="3" t="str">
        <f t="shared" si="187"/>
        <v>young adults</v>
      </c>
      <c r="E5993" t="s">
        <v>18</v>
      </c>
      <c r="F5993">
        <v>11.43</v>
      </c>
      <c r="G5993" t="str">
        <f t="shared" si="186"/>
        <v>High</v>
      </c>
      <c r="H5993">
        <v>5.34</v>
      </c>
      <c r="I5993">
        <v>0.28000000000000003</v>
      </c>
      <c r="J5993">
        <v>2.0099999999999998</v>
      </c>
      <c r="K5993">
        <v>4.6900000000000004</v>
      </c>
      <c r="L5993">
        <v>88</v>
      </c>
      <c r="M5993">
        <v>21</v>
      </c>
      <c r="N5993">
        <v>12.5</v>
      </c>
      <c r="O5993" t="s">
        <v>27</v>
      </c>
      <c r="P5993" t="s">
        <v>28</v>
      </c>
      <c r="Q5993" t="s">
        <v>36</v>
      </c>
      <c r="R5993">
        <v>1</v>
      </c>
    </row>
    <row r="5994" spans="1:18" x14ac:dyDescent="0.3">
      <c r="A5994" t="s">
        <v>12012</v>
      </c>
      <c r="B5994" t="s">
        <v>12013</v>
      </c>
      <c r="C5994" s="2">
        <v>21</v>
      </c>
      <c r="D5994" s="3" t="str">
        <f t="shared" si="187"/>
        <v>young adults</v>
      </c>
      <c r="E5994" t="s">
        <v>18</v>
      </c>
      <c r="F5994">
        <v>3.99</v>
      </c>
      <c r="G5994" t="str">
        <f t="shared" si="186"/>
        <v>Normal</v>
      </c>
      <c r="H5994">
        <v>5.5</v>
      </c>
      <c r="I5994">
        <v>0.08</v>
      </c>
      <c r="J5994">
        <v>3.87</v>
      </c>
      <c r="K5994">
        <v>5.74</v>
      </c>
      <c r="L5994">
        <v>235</v>
      </c>
      <c r="M5994">
        <v>143</v>
      </c>
      <c r="N5994">
        <v>5.96</v>
      </c>
      <c r="O5994" t="s">
        <v>35</v>
      </c>
      <c r="P5994" t="s">
        <v>28</v>
      </c>
      <c r="Q5994" t="s">
        <v>32</v>
      </c>
      <c r="R5994">
        <v>1</v>
      </c>
    </row>
    <row r="5995" spans="1:18" x14ac:dyDescent="0.3">
      <c r="A5995" t="s">
        <v>12014</v>
      </c>
      <c r="B5995" t="s">
        <v>12015</v>
      </c>
      <c r="C5995" s="2">
        <v>21</v>
      </c>
      <c r="D5995" s="3" t="str">
        <f t="shared" si="187"/>
        <v>young adults</v>
      </c>
      <c r="E5995" t="s">
        <v>24</v>
      </c>
      <c r="F5995">
        <v>4.53</v>
      </c>
      <c r="G5995" t="str">
        <f t="shared" si="186"/>
        <v>Medium</v>
      </c>
      <c r="H5995">
        <v>2.57</v>
      </c>
      <c r="I5995">
        <v>3.25</v>
      </c>
      <c r="J5995">
        <v>1.9</v>
      </c>
      <c r="K5995">
        <v>5.79</v>
      </c>
      <c r="L5995">
        <v>155</v>
      </c>
      <c r="M5995">
        <v>95</v>
      </c>
      <c r="N5995">
        <v>6.91</v>
      </c>
      <c r="O5995" t="s">
        <v>35</v>
      </c>
      <c r="P5995" t="s">
        <v>28</v>
      </c>
      <c r="Q5995" t="s">
        <v>29</v>
      </c>
      <c r="R5995">
        <v>0</v>
      </c>
    </row>
    <row r="5996" spans="1:18" x14ac:dyDescent="0.3">
      <c r="A5996" t="s">
        <v>12016</v>
      </c>
      <c r="B5996" t="s">
        <v>12017</v>
      </c>
      <c r="C5996" s="2">
        <v>27</v>
      </c>
      <c r="D5996" s="3" t="str">
        <f t="shared" si="187"/>
        <v>young professionals</v>
      </c>
      <c r="E5996" t="s">
        <v>49</v>
      </c>
      <c r="F5996">
        <v>11.79</v>
      </c>
      <c r="G5996" t="str">
        <f t="shared" si="186"/>
        <v>High</v>
      </c>
      <c r="H5996">
        <v>0.93</v>
      </c>
      <c r="I5996">
        <v>3.29</v>
      </c>
      <c r="J5996">
        <v>0.6</v>
      </c>
      <c r="K5996">
        <v>7.26</v>
      </c>
      <c r="L5996">
        <v>146</v>
      </c>
      <c r="M5996">
        <v>99</v>
      </c>
      <c r="N5996">
        <v>13.25</v>
      </c>
      <c r="O5996" t="s">
        <v>35</v>
      </c>
      <c r="P5996" t="s">
        <v>20</v>
      </c>
      <c r="Q5996" t="s">
        <v>32</v>
      </c>
      <c r="R5996">
        <v>1</v>
      </c>
    </row>
    <row r="5997" spans="1:18" x14ac:dyDescent="0.3">
      <c r="A5997" t="s">
        <v>12018</v>
      </c>
      <c r="B5997" t="s">
        <v>12019</v>
      </c>
      <c r="C5997" s="2">
        <v>25</v>
      </c>
      <c r="D5997" s="3" t="str">
        <f t="shared" si="187"/>
        <v>young professionals</v>
      </c>
      <c r="E5997" t="s">
        <v>18</v>
      </c>
      <c r="F5997">
        <v>3.69</v>
      </c>
      <c r="G5997" t="str">
        <f t="shared" si="186"/>
        <v>Normal</v>
      </c>
      <c r="H5997">
        <v>1.73</v>
      </c>
      <c r="I5997">
        <v>0.74</v>
      </c>
      <c r="J5997">
        <v>1.72</v>
      </c>
      <c r="K5997">
        <v>4.92</v>
      </c>
      <c r="L5997">
        <v>169</v>
      </c>
      <c r="M5997">
        <v>74</v>
      </c>
      <c r="N5997">
        <v>5.7</v>
      </c>
      <c r="O5997" t="s">
        <v>27</v>
      </c>
      <c r="P5997" t="s">
        <v>20</v>
      </c>
      <c r="Q5997" t="s">
        <v>21</v>
      </c>
      <c r="R5997">
        <v>0</v>
      </c>
    </row>
    <row r="5998" spans="1:18" x14ac:dyDescent="0.3">
      <c r="A5998" t="s">
        <v>12020</v>
      </c>
      <c r="B5998" t="s">
        <v>12021</v>
      </c>
      <c r="C5998" s="2">
        <v>29</v>
      </c>
      <c r="D5998" s="3" t="str">
        <f t="shared" si="187"/>
        <v>young professionals</v>
      </c>
      <c r="E5998" t="s">
        <v>24</v>
      </c>
      <c r="F5998">
        <v>9.34</v>
      </c>
      <c r="G5998" t="str">
        <f t="shared" si="186"/>
        <v>High</v>
      </c>
      <c r="H5998">
        <v>5.17</v>
      </c>
      <c r="I5998">
        <v>0.97</v>
      </c>
      <c r="J5998">
        <v>5.4</v>
      </c>
      <c r="K5998">
        <v>6.65</v>
      </c>
      <c r="L5998">
        <v>62</v>
      </c>
      <c r="M5998">
        <v>124</v>
      </c>
      <c r="N5998">
        <v>10.26</v>
      </c>
      <c r="O5998" t="s">
        <v>19</v>
      </c>
      <c r="P5998" t="s">
        <v>28</v>
      </c>
      <c r="Q5998" t="s">
        <v>32</v>
      </c>
      <c r="R5998">
        <v>1</v>
      </c>
    </row>
    <row r="5999" spans="1:18" x14ac:dyDescent="0.3">
      <c r="A5999" t="s">
        <v>12022</v>
      </c>
      <c r="B5999" t="s">
        <v>12023</v>
      </c>
      <c r="C5999" s="2">
        <v>25</v>
      </c>
      <c r="D5999" s="3" t="str">
        <f t="shared" si="187"/>
        <v>young professionals</v>
      </c>
      <c r="E5999" t="s">
        <v>18</v>
      </c>
      <c r="F5999">
        <v>8.15</v>
      </c>
      <c r="G5999" t="str">
        <f t="shared" si="186"/>
        <v>High</v>
      </c>
      <c r="H5999">
        <v>2.81</v>
      </c>
      <c r="I5999">
        <v>3.57</v>
      </c>
      <c r="J5999">
        <v>1.42</v>
      </c>
      <c r="K5999">
        <v>7.53</v>
      </c>
      <c r="L5999">
        <v>133</v>
      </c>
      <c r="M5999">
        <v>65</v>
      </c>
      <c r="N5999">
        <v>8.66</v>
      </c>
      <c r="O5999" t="s">
        <v>19</v>
      </c>
      <c r="P5999" t="s">
        <v>20</v>
      </c>
      <c r="Q5999" t="s">
        <v>36</v>
      </c>
      <c r="R5999">
        <v>1</v>
      </c>
    </row>
    <row r="6000" spans="1:18" x14ac:dyDescent="0.3">
      <c r="A6000" t="s">
        <v>12024</v>
      </c>
      <c r="B6000" t="s">
        <v>12025</v>
      </c>
      <c r="C6000" s="2">
        <v>25</v>
      </c>
      <c r="D6000" s="3" t="str">
        <f t="shared" si="187"/>
        <v>young professionals</v>
      </c>
      <c r="E6000" t="s">
        <v>49</v>
      </c>
      <c r="F6000">
        <v>6.56</v>
      </c>
      <c r="G6000" t="str">
        <f t="shared" si="186"/>
        <v>Medium</v>
      </c>
      <c r="H6000">
        <v>3.39</v>
      </c>
      <c r="I6000">
        <v>3.61</v>
      </c>
      <c r="J6000">
        <v>0.56999999999999995</v>
      </c>
      <c r="K6000">
        <v>7.6</v>
      </c>
      <c r="L6000">
        <v>190</v>
      </c>
      <c r="M6000">
        <v>105</v>
      </c>
      <c r="N6000">
        <v>9.1199999999999992</v>
      </c>
      <c r="O6000" t="s">
        <v>27</v>
      </c>
      <c r="P6000" t="s">
        <v>28</v>
      </c>
      <c r="Q6000" t="s">
        <v>29</v>
      </c>
      <c r="R6000">
        <v>0</v>
      </c>
    </row>
    <row r="6001" spans="1:18" x14ac:dyDescent="0.3">
      <c r="A6001" t="s">
        <v>12026</v>
      </c>
      <c r="B6001" t="s">
        <v>12027</v>
      </c>
      <c r="C6001" s="2">
        <v>26</v>
      </c>
      <c r="D6001" s="3" t="str">
        <f t="shared" si="187"/>
        <v>young professionals</v>
      </c>
      <c r="E6001" t="s">
        <v>49</v>
      </c>
      <c r="F6001">
        <v>11.12</v>
      </c>
      <c r="G6001" t="str">
        <f t="shared" si="186"/>
        <v>High</v>
      </c>
      <c r="H6001">
        <v>4.59</v>
      </c>
      <c r="I6001">
        <v>2.52</v>
      </c>
      <c r="J6001">
        <v>4.1900000000000004</v>
      </c>
      <c r="K6001">
        <v>7.51</v>
      </c>
      <c r="L6001">
        <v>136</v>
      </c>
      <c r="M6001">
        <v>123</v>
      </c>
      <c r="N6001">
        <v>12.53</v>
      </c>
      <c r="O6001" t="s">
        <v>35</v>
      </c>
      <c r="P6001" t="s">
        <v>28</v>
      </c>
      <c r="Q6001" t="s">
        <v>32</v>
      </c>
      <c r="R6001">
        <v>1</v>
      </c>
    </row>
    <row r="6002" spans="1:18" x14ac:dyDescent="0.3">
      <c r="A6002" t="s">
        <v>12028</v>
      </c>
      <c r="B6002" t="s">
        <v>12029</v>
      </c>
      <c r="C6002" s="2">
        <v>33</v>
      </c>
      <c r="D6002" s="3" t="str">
        <f t="shared" si="187"/>
        <v>adults</v>
      </c>
      <c r="E6002" t="s">
        <v>49</v>
      </c>
      <c r="F6002">
        <v>11.24</v>
      </c>
      <c r="G6002" t="str">
        <f t="shared" si="186"/>
        <v>High</v>
      </c>
      <c r="H6002">
        <v>2.2200000000000002</v>
      </c>
      <c r="I6002">
        <v>0.88</v>
      </c>
      <c r="J6002">
        <v>3.68</v>
      </c>
      <c r="K6002">
        <v>8.94</v>
      </c>
      <c r="L6002">
        <v>72</v>
      </c>
      <c r="M6002">
        <v>177</v>
      </c>
      <c r="N6002">
        <v>12.7</v>
      </c>
      <c r="O6002" t="s">
        <v>27</v>
      </c>
      <c r="P6002" t="s">
        <v>28</v>
      </c>
      <c r="Q6002" t="s">
        <v>36</v>
      </c>
      <c r="R6002">
        <v>1</v>
      </c>
    </row>
    <row r="6003" spans="1:18" x14ac:dyDescent="0.3">
      <c r="A6003" t="s">
        <v>12030</v>
      </c>
      <c r="B6003" t="s">
        <v>12031</v>
      </c>
      <c r="C6003" s="2">
        <v>26</v>
      </c>
      <c r="D6003" s="3" t="str">
        <f t="shared" si="187"/>
        <v>young professionals</v>
      </c>
      <c r="E6003" t="s">
        <v>18</v>
      </c>
      <c r="F6003">
        <v>3.98</v>
      </c>
      <c r="G6003" t="str">
        <f t="shared" si="186"/>
        <v>Normal</v>
      </c>
      <c r="H6003">
        <v>3.73</v>
      </c>
      <c r="I6003">
        <v>0.02</v>
      </c>
      <c r="J6003">
        <v>0.9</v>
      </c>
      <c r="K6003">
        <v>8.1999999999999993</v>
      </c>
      <c r="L6003">
        <v>177</v>
      </c>
      <c r="M6003">
        <v>15</v>
      </c>
      <c r="N6003">
        <v>5.03</v>
      </c>
      <c r="O6003" t="s">
        <v>27</v>
      </c>
      <c r="P6003" t="s">
        <v>20</v>
      </c>
      <c r="Q6003" t="s">
        <v>29</v>
      </c>
      <c r="R6003">
        <v>0</v>
      </c>
    </row>
    <row r="6004" spans="1:18" x14ac:dyDescent="0.3">
      <c r="A6004" t="s">
        <v>12032</v>
      </c>
      <c r="B6004" t="s">
        <v>12033</v>
      </c>
      <c r="C6004" s="2">
        <v>25</v>
      </c>
      <c r="D6004" s="3" t="str">
        <f t="shared" si="187"/>
        <v>young professionals</v>
      </c>
      <c r="E6004" t="s">
        <v>49</v>
      </c>
      <c r="F6004">
        <v>3.42</v>
      </c>
      <c r="G6004" t="str">
        <f t="shared" si="186"/>
        <v>Normal</v>
      </c>
      <c r="H6004">
        <v>1.4</v>
      </c>
      <c r="I6004">
        <v>3.84</v>
      </c>
      <c r="J6004">
        <v>3.29</v>
      </c>
      <c r="K6004">
        <v>8.02</v>
      </c>
      <c r="L6004">
        <v>71</v>
      </c>
      <c r="M6004">
        <v>113</v>
      </c>
      <c r="N6004">
        <v>4.5999999999999996</v>
      </c>
      <c r="O6004" t="s">
        <v>19</v>
      </c>
      <c r="P6004" t="s">
        <v>28</v>
      </c>
      <c r="Q6004" t="s">
        <v>29</v>
      </c>
      <c r="R6004">
        <v>0</v>
      </c>
    </row>
    <row r="6005" spans="1:18" x14ac:dyDescent="0.3">
      <c r="A6005" t="s">
        <v>12034</v>
      </c>
      <c r="B6005" t="s">
        <v>12035</v>
      </c>
      <c r="C6005" s="2">
        <v>24</v>
      </c>
      <c r="D6005" s="3" t="str">
        <f t="shared" si="187"/>
        <v>young adults</v>
      </c>
      <c r="E6005" t="s">
        <v>18</v>
      </c>
      <c r="F6005">
        <v>3.21</v>
      </c>
      <c r="G6005" t="str">
        <f t="shared" si="186"/>
        <v>Normal</v>
      </c>
      <c r="H6005">
        <v>4.87</v>
      </c>
      <c r="I6005">
        <v>3.46</v>
      </c>
      <c r="J6005">
        <v>0.74</v>
      </c>
      <c r="K6005">
        <v>6.42</v>
      </c>
      <c r="L6005">
        <v>100</v>
      </c>
      <c r="M6005">
        <v>155</v>
      </c>
      <c r="N6005">
        <v>3.84</v>
      </c>
      <c r="O6005" t="s">
        <v>27</v>
      </c>
      <c r="P6005" t="s">
        <v>28</v>
      </c>
      <c r="Q6005" t="s">
        <v>36</v>
      </c>
      <c r="R6005">
        <v>1</v>
      </c>
    </row>
    <row r="6006" spans="1:18" x14ac:dyDescent="0.3">
      <c r="A6006" t="s">
        <v>12036</v>
      </c>
      <c r="B6006" t="s">
        <v>12037</v>
      </c>
      <c r="C6006" s="2">
        <v>30</v>
      </c>
      <c r="D6006" s="3" t="str">
        <f t="shared" si="187"/>
        <v>adults</v>
      </c>
      <c r="E6006" t="s">
        <v>18</v>
      </c>
      <c r="F6006">
        <v>11.66</v>
      </c>
      <c r="G6006" t="str">
        <f t="shared" si="186"/>
        <v>High</v>
      </c>
      <c r="H6006">
        <v>5.1100000000000003</v>
      </c>
      <c r="I6006">
        <v>1.21</v>
      </c>
      <c r="J6006">
        <v>2.74</v>
      </c>
      <c r="K6006">
        <v>6.16</v>
      </c>
      <c r="L6006">
        <v>104</v>
      </c>
      <c r="M6006">
        <v>133</v>
      </c>
      <c r="N6006">
        <v>12.4</v>
      </c>
      <c r="O6006" t="s">
        <v>27</v>
      </c>
      <c r="P6006" t="s">
        <v>20</v>
      </c>
      <c r="Q6006" t="s">
        <v>32</v>
      </c>
      <c r="R6006">
        <v>1</v>
      </c>
    </row>
    <row r="6007" spans="1:18" x14ac:dyDescent="0.3">
      <c r="A6007" t="s">
        <v>12038</v>
      </c>
      <c r="B6007" t="s">
        <v>12039</v>
      </c>
      <c r="C6007" s="2">
        <v>18</v>
      </c>
      <c r="D6007" s="3" t="str">
        <f t="shared" si="187"/>
        <v>young adults</v>
      </c>
      <c r="E6007" t="s">
        <v>49</v>
      </c>
      <c r="F6007">
        <v>11.87</v>
      </c>
      <c r="G6007" t="str">
        <f t="shared" si="186"/>
        <v>High</v>
      </c>
      <c r="H6007">
        <v>3.39</v>
      </c>
      <c r="I6007">
        <v>0.81</v>
      </c>
      <c r="J6007">
        <v>4.8499999999999996</v>
      </c>
      <c r="K6007">
        <v>7.1</v>
      </c>
      <c r="L6007">
        <v>188</v>
      </c>
      <c r="M6007">
        <v>47</v>
      </c>
      <c r="N6007">
        <v>14.65</v>
      </c>
      <c r="O6007" t="s">
        <v>19</v>
      </c>
      <c r="P6007" t="s">
        <v>28</v>
      </c>
      <c r="Q6007" t="s">
        <v>36</v>
      </c>
      <c r="R6007">
        <v>1</v>
      </c>
    </row>
    <row r="6008" spans="1:18" x14ac:dyDescent="0.3">
      <c r="A6008" t="s">
        <v>12040</v>
      </c>
      <c r="B6008" t="s">
        <v>12041</v>
      </c>
      <c r="C6008" s="2">
        <v>19</v>
      </c>
      <c r="D6008" s="3" t="str">
        <f t="shared" si="187"/>
        <v>young adults</v>
      </c>
      <c r="E6008" t="s">
        <v>49</v>
      </c>
      <c r="F6008">
        <v>7.28</v>
      </c>
      <c r="G6008" t="str">
        <f t="shared" si="186"/>
        <v>Medium</v>
      </c>
      <c r="H6008">
        <v>5.13</v>
      </c>
      <c r="I6008">
        <v>3.26</v>
      </c>
      <c r="J6008">
        <v>5</v>
      </c>
      <c r="K6008">
        <v>7.55</v>
      </c>
      <c r="L6008">
        <v>56</v>
      </c>
      <c r="M6008">
        <v>154</v>
      </c>
      <c r="N6008">
        <v>7.83</v>
      </c>
      <c r="O6008" t="s">
        <v>27</v>
      </c>
      <c r="P6008" t="s">
        <v>28</v>
      </c>
      <c r="Q6008" t="s">
        <v>36</v>
      </c>
      <c r="R6008">
        <v>1</v>
      </c>
    </row>
    <row r="6009" spans="1:18" x14ac:dyDescent="0.3">
      <c r="A6009" t="s">
        <v>12042</v>
      </c>
      <c r="B6009" t="s">
        <v>12043</v>
      </c>
      <c r="C6009" s="2">
        <v>18</v>
      </c>
      <c r="D6009" s="3" t="str">
        <f t="shared" si="187"/>
        <v>young adults</v>
      </c>
      <c r="E6009" t="s">
        <v>49</v>
      </c>
      <c r="F6009">
        <v>11.92</v>
      </c>
      <c r="G6009" t="str">
        <f t="shared" si="186"/>
        <v>High</v>
      </c>
      <c r="H6009">
        <v>0.56000000000000005</v>
      </c>
      <c r="I6009">
        <v>0.01</v>
      </c>
      <c r="J6009">
        <v>5.96</v>
      </c>
      <c r="K6009">
        <v>6.45</v>
      </c>
      <c r="L6009">
        <v>167</v>
      </c>
      <c r="M6009">
        <v>138</v>
      </c>
      <c r="N6009">
        <v>13.61</v>
      </c>
      <c r="O6009" t="s">
        <v>35</v>
      </c>
      <c r="P6009" t="s">
        <v>20</v>
      </c>
      <c r="Q6009" t="s">
        <v>36</v>
      </c>
      <c r="R6009">
        <v>1</v>
      </c>
    </row>
    <row r="6010" spans="1:18" x14ac:dyDescent="0.3">
      <c r="A6010" t="s">
        <v>12044</v>
      </c>
      <c r="B6010" t="s">
        <v>12045</v>
      </c>
      <c r="C6010" s="2">
        <v>30</v>
      </c>
      <c r="D6010" s="3" t="str">
        <f t="shared" si="187"/>
        <v>adults</v>
      </c>
      <c r="E6010" t="s">
        <v>24</v>
      </c>
      <c r="F6010">
        <v>5.73</v>
      </c>
      <c r="G6010" t="str">
        <f t="shared" si="186"/>
        <v>Medium</v>
      </c>
      <c r="H6010">
        <v>1.24</v>
      </c>
      <c r="I6010">
        <v>2.68</v>
      </c>
      <c r="J6010">
        <v>5.09</v>
      </c>
      <c r="K6010">
        <v>5.0199999999999996</v>
      </c>
      <c r="L6010">
        <v>123</v>
      </c>
      <c r="M6010">
        <v>164</v>
      </c>
      <c r="N6010">
        <v>7.25</v>
      </c>
      <c r="O6010" t="s">
        <v>27</v>
      </c>
      <c r="P6010" t="s">
        <v>20</v>
      </c>
      <c r="Q6010" t="s">
        <v>29</v>
      </c>
      <c r="R6010">
        <v>0</v>
      </c>
    </row>
    <row r="6011" spans="1:18" x14ac:dyDescent="0.3">
      <c r="A6011" t="s">
        <v>12046</v>
      </c>
      <c r="B6011" t="s">
        <v>12047</v>
      </c>
      <c r="C6011" s="2">
        <v>33</v>
      </c>
      <c r="D6011" s="3" t="str">
        <f t="shared" si="187"/>
        <v>adults</v>
      </c>
      <c r="E6011" t="s">
        <v>18</v>
      </c>
      <c r="F6011">
        <v>8.25</v>
      </c>
      <c r="G6011" t="str">
        <f t="shared" si="186"/>
        <v>High</v>
      </c>
      <c r="H6011">
        <v>3</v>
      </c>
      <c r="I6011">
        <v>3.25</v>
      </c>
      <c r="J6011">
        <v>1.79</v>
      </c>
      <c r="K6011">
        <v>5.82</v>
      </c>
      <c r="L6011">
        <v>242</v>
      </c>
      <c r="M6011">
        <v>96</v>
      </c>
      <c r="N6011">
        <v>10.3</v>
      </c>
      <c r="O6011" t="s">
        <v>35</v>
      </c>
      <c r="P6011" t="s">
        <v>28</v>
      </c>
      <c r="Q6011" t="s">
        <v>36</v>
      </c>
      <c r="R6011">
        <v>1</v>
      </c>
    </row>
    <row r="6012" spans="1:18" x14ac:dyDescent="0.3">
      <c r="A6012" t="s">
        <v>12048</v>
      </c>
      <c r="B6012" t="s">
        <v>12049</v>
      </c>
      <c r="C6012" s="2">
        <v>22</v>
      </c>
      <c r="D6012" s="3" t="str">
        <f t="shared" si="187"/>
        <v>young adults</v>
      </c>
      <c r="E6012" t="s">
        <v>24</v>
      </c>
      <c r="F6012">
        <v>10.25</v>
      </c>
      <c r="G6012" t="str">
        <f t="shared" si="186"/>
        <v>High</v>
      </c>
      <c r="H6012">
        <v>4.16</v>
      </c>
      <c r="I6012">
        <v>2.9</v>
      </c>
      <c r="J6012">
        <v>2.2400000000000002</v>
      </c>
      <c r="K6012">
        <v>7.98</v>
      </c>
      <c r="L6012">
        <v>192</v>
      </c>
      <c r="M6012">
        <v>118</v>
      </c>
      <c r="N6012">
        <v>10.83</v>
      </c>
      <c r="O6012" t="s">
        <v>27</v>
      </c>
      <c r="P6012" t="s">
        <v>28</v>
      </c>
      <c r="Q6012" t="s">
        <v>36</v>
      </c>
      <c r="R6012">
        <v>1</v>
      </c>
    </row>
    <row r="6013" spans="1:18" x14ac:dyDescent="0.3">
      <c r="A6013" t="s">
        <v>12050</v>
      </c>
      <c r="B6013" t="s">
        <v>12051</v>
      </c>
      <c r="C6013" s="2">
        <v>20</v>
      </c>
      <c r="D6013" s="3" t="str">
        <f t="shared" si="187"/>
        <v>young adults</v>
      </c>
      <c r="E6013" t="s">
        <v>49</v>
      </c>
      <c r="F6013">
        <v>5.82</v>
      </c>
      <c r="G6013" t="str">
        <f t="shared" si="186"/>
        <v>Medium</v>
      </c>
      <c r="H6013">
        <v>2.25</v>
      </c>
      <c r="I6013">
        <v>0.48</v>
      </c>
      <c r="J6013">
        <v>0.63</v>
      </c>
      <c r="K6013">
        <v>4.8499999999999996</v>
      </c>
      <c r="L6013">
        <v>114</v>
      </c>
      <c r="M6013">
        <v>93</v>
      </c>
      <c r="N6013">
        <v>7.09</v>
      </c>
      <c r="O6013" t="s">
        <v>19</v>
      </c>
      <c r="P6013" t="s">
        <v>20</v>
      </c>
      <c r="Q6013" t="s">
        <v>21</v>
      </c>
      <c r="R6013">
        <v>0</v>
      </c>
    </row>
    <row r="6014" spans="1:18" x14ac:dyDescent="0.3">
      <c r="A6014" t="s">
        <v>12052</v>
      </c>
      <c r="B6014" t="s">
        <v>12053</v>
      </c>
      <c r="C6014" s="2">
        <v>29</v>
      </c>
      <c r="D6014" s="3" t="str">
        <f t="shared" si="187"/>
        <v>young professionals</v>
      </c>
      <c r="E6014" t="s">
        <v>24</v>
      </c>
      <c r="F6014">
        <v>7.41</v>
      </c>
      <c r="G6014" t="str">
        <f t="shared" si="186"/>
        <v>Medium</v>
      </c>
      <c r="H6014">
        <v>3.12</v>
      </c>
      <c r="I6014">
        <v>2.2799999999999998</v>
      </c>
      <c r="J6014">
        <v>3.48</v>
      </c>
      <c r="K6014">
        <v>6.8</v>
      </c>
      <c r="L6014">
        <v>29</v>
      </c>
      <c r="M6014">
        <v>29</v>
      </c>
      <c r="N6014">
        <v>8.2799999999999994</v>
      </c>
      <c r="O6014" t="s">
        <v>35</v>
      </c>
      <c r="P6014" t="s">
        <v>20</v>
      </c>
      <c r="Q6014" t="s">
        <v>29</v>
      </c>
      <c r="R6014">
        <v>0</v>
      </c>
    </row>
    <row r="6015" spans="1:18" x14ac:dyDescent="0.3">
      <c r="A6015" t="s">
        <v>12054</v>
      </c>
      <c r="B6015" t="s">
        <v>12055</v>
      </c>
      <c r="C6015" s="2">
        <v>33</v>
      </c>
      <c r="D6015" s="3" t="str">
        <f t="shared" si="187"/>
        <v>adults</v>
      </c>
      <c r="E6015" t="s">
        <v>24</v>
      </c>
      <c r="F6015">
        <v>10.66</v>
      </c>
      <c r="G6015" t="str">
        <f t="shared" si="186"/>
        <v>High</v>
      </c>
      <c r="H6015">
        <v>4.68</v>
      </c>
      <c r="I6015">
        <v>1.77</v>
      </c>
      <c r="J6015">
        <v>3.37</v>
      </c>
      <c r="K6015">
        <v>7.1</v>
      </c>
      <c r="L6015">
        <v>118</v>
      </c>
      <c r="M6015">
        <v>32</v>
      </c>
      <c r="N6015">
        <v>12.36</v>
      </c>
      <c r="O6015" t="s">
        <v>27</v>
      </c>
      <c r="P6015" t="s">
        <v>20</v>
      </c>
      <c r="Q6015" t="s">
        <v>32</v>
      </c>
      <c r="R6015">
        <v>1</v>
      </c>
    </row>
    <row r="6016" spans="1:18" x14ac:dyDescent="0.3">
      <c r="A6016" t="s">
        <v>12056</v>
      </c>
      <c r="B6016" t="s">
        <v>12057</v>
      </c>
      <c r="C6016" s="2">
        <v>22</v>
      </c>
      <c r="D6016" s="3" t="str">
        <f t="shared" si="187"/>
        <v>young adults</v>
      </c>
      <c r="E6016" t="s">
        <v>18</v>
      </c>
      <c r="F6016">
        <v>6.36</v>
      </c>
      <c r="G6016" t="str">
        <f t="shared" si="186"/>
        <v>Medium</v>
      </c>
      <c r="H6016">
        <v>0.82</v>
      </c>
      <c r="I6016">
        <v>2.82</v>
      </c>
      <c r="J6016">
        <v>4.83</v>
      </c>
      <c r="K6016">
        <v>7.74</v>
      </c>
      <c r="L6016">
        <v>112</v>
      </c>
      <c r="M6016">
        <v>130</v>
      </c>
      <c r="N6016">
        <v>7.43</v>
      </c>
      <c r="O6016" t="s">
        <v>35</v>
      </c>
      <c r="P6016" t="s">
        <v>20</v>
      </c>
      <c r="Q6016" t="s">
        <v>29</v>
      </c>
      <c r="R6016">
        <v>0</v>
      </c>
    </row>
    <row r="6017" spans="1:18" x14ac:dyDescent="0.3">
      <c r="A6017" t="s">
        <v>12058</v>
      </c>
      <c r="B6017" t="s">
        <v>12059</v>
      </c>
      <c r="C6017" s="2">
        <v>22</v>
      </c>
      <c r="D6017" s="3" t="str">
        <f t="shared" si="187"/>
        <v>young adults</v>
      </c>
      <c r="E6017" t="s">
        <v>24</v>
      </c>
      <c r="F6017">
        <v>6.62</v>
      </c>
      <c r="G6017" t="str">
        <f t="shared" si="186"/>
        <v>Medium</v>
      </c>
      <c r="H6017">
        <v>0.7</v>
      </c>
      <c r="I6017">
        <v>1.81</v>
      </c>
      <c r="J6017">
        <v>2.4700000000000002</v>
      </c>
      <c r="K6017">
        <v>5.15</v>
      </c>
      <c r="L6017">
        <v>179</v>
      </c>
      <c r="M6017">
        <v>150</v>
      </c>
      <c r="N6017">
        <v>8.42</v>
      </c>
      <c r="O6017" t="s">
        <v>35</v>
      </c>
      <c r="P6017" t="s">
        <v>20</v>
      </c>
      <c r="Q6017" t="s">
        <v>29</v>
      </c>
      <c r="R6017">
        <v>0</v>
      </c>
    </row>
    <row r="6018" spans="1:18" x14ac:dyDescent="0.3">
      <c r="A6018" t="s">
        <v>12060</v>
      </c>
      <c r="B6018" t="s">
        <v>12061</v>
      </c>
      <c r="C6018" s="2">
        <v>20</v>
      </c>
      <c r="D6018" s="3" t="str">
        <f t="shared" si="187"/>
        <v>young adults</v>
      </c>
      <c r="E6018" t="s">
        <v>49</v>
      </c>
      <c r="F6018">
        <v>4.22</v>
      </c>
      <c r="G6018" t="str">
        <f t="shared" si="186"/>
        <v>Normal</v>
      </c>
      <c r="H6018">
        <v>1.32</v>
      </c>
      <c r="I6018">
        <v>1.24</v>
      </c>
      <c r="J6018">
        <v>1.54</v>
      </c>
      <c r="K6018">
        <v>7.29</v>
      </c>
      <c r="L6018">
        <v>213</v>
      </c>
      <c r="M6018">
        <v>24</v>
      </c>
      <c r="N6018">
        <v>6.52</v>
      </c>
      <c r="O6018" t="s">
        <v>35</v>
      </c>
      <c r="P6018" t="s">
        <v>28</v>
      </c>
      <c r="Q6018" t="s">
        <v>29</v>
      </c>
      <c r="R6018">
        <v>0</v>
      </c>
    </row>
    <row r="6019" spans="1:18" x14ac:dyDescent="0.3">
      <c r="A6019" t="s">
        <v>12062</v>
      </c>
      <c r="B6019" t="s">
        <v>12063</v>
      </c>
      <c r="C6019" s="2">
        <v>33</v>
      </c>
      <c r="D6019" s="3" t="str">
        <f t="shared" si="187"/>
        <v>adults</v>
      </c>
      <c r="E6019" t="s">
        <v>49</v>
      </c>
      <c r="F6019">
        <v>4.29</v>
      </c>
      <c r="G6019" t="str">
        <f t="shared" ref="G6019:G6082" si="188">IF(F6019&lt;4.5,"Normal", IF(F6019&lt;=7.5,"Medium","High"))</f>
        <v>Normal</v>
      </c>
      <c r="H6019">
        <v>3.31</v>
      </c>
      <c r="I6019">
        <v>1.92</v>
      </c>
      <c r="J6019">
        <v>0.63</v>
      </c>
      <c r="K6019">
        <v>7.68</v>
      </c>
      <c r="L6019">
        <v>203</v>
      </c>
      <c r="M6019">
        <v>68</v>
      </c>
      <c r="N6019">
        <v>6.44</v>
      </c>
      <c r="O6019" t="s">
        <v>27</v>
      </c>
      <c r="P6019" t="s">
        <v>28</v>
      </c>
      <c r="Q6019" t="s">
        <v>29</v>
      </c>
      <c r="R6019">
        <v>0</v>
      </c>
    </row>
    <row r="6020" spans="1:18" x14ac:dyDescent="0.3">
      <c r="A6020" t="s">
        <v>12064</v>
      </c>
      <c r="B6020" t="s">
        <v>12065</v>
      </c>
      <c r="C6020" s="2">
        <v>32</v>
      </c>
      <c r="D6020" s="3" t="str">
        <f t="shared" si="187"/>
        <v>adults</v>
      </c>
      <c r="E6020" t="s">
        <v>18</v>
      </c>
      <c r="F6020">
        <v>3.72</v>
      </c>
      <c r="G6020" t="str">
        <f t="shared" si="188"/>
        <v>Normal</v>
      </c>
      <c r="H6020">
        <v>2.67</v>
      </c>
      <c r="I6020">
        <v>0.93</v>
      </c>
      <c r="J6020">
        <v>4.05</v>
      </c>
      <c r="K6020">
        <v>7.77</v>
      </c>
      <c r="L6020">
        <v>32</v>
      </c>
      <c r="M6020">
        <v>174</v>
      </c>
      <c r="N6020">
        <v>4.5999999999999996</v>
      </c>
      <c r="O6020" t="s">
        <v>35</v>
      </c>
      <c r="P6020" t="s">
        <v>28</v>
      </c>
      <c r="Q6020" t="s">
        <v>21</v>
      </c>
      <c r="R6020">
        <v>0</v>
      </c>
    </row>
    <row r="6021" spans="1:18" x14ac:dyDescent="0.3">
      <c r="A6021" t="s">
        <v>12066</v>
      </c>
      <c r="B6021" t="s">
        <v>12067</v>
      </c>
      <c r="C6021" s="2">
        <v>34</v>
      </c>
      <c r="D6021" s="3" t="str">
        <f t="shared" si="187"/>
        <v>adults</v>
      </c>
      <c r="E6021" t="s">
        <v>18</v>
      </c>
      <c r="F6021">
        <v>4.91</v>
      </c>
      <c r="G6021" t="str">
        <f t="shared" si="188"/>
        <v>Medium</v>
      </c>
      <c r="H6021">
        <v>1.36</v>
      </c>
      <c r="I6021">
        <v>1.05</v>
      </c>
      <c r="J6021">
        <v>5.5</v>
      </c>
      <c r="K6021">
        <v>8.11</v>
      </c>
      <c r="L6021">
        <v>49</v>
      </c>
      <c r="M6021">
        <v>126</v>
      </c>
      <c r="N6021">
        <v>6.89</v>
      </c>
      <c r="O6021" t="s">
        <v>27</v>
      </c>
      <c r="P6021" t="s">
        <v>28</v>
      </c>
      <c r="Q6021" t="s">
        <v>29</v>
      </c>
      <c r="R6021">
        <v>0</v>
      </c>
    </row>
    <row r="6022" spans="1:18" x14ac:dyDescent="0.3">
      <c r="A6022" t="s">
        <v>12068</v>
      </c>
      <c r="B6022" t="s">
        <v>12069</v>
      </c>
      <c r="C6022" s="2">
        <v>26</v>
      </c>
      <c r="D6022" s="3" t="str">
        <f t="shared" ref="D6022:D6085" si="189">IF(C6022&lt;=24,"young adults",IF(C6022&lt;=29,"young professionals","adults"))</f>
        <v>young professionals</v>
      </c>
      <c r="E6022" t="s">
        <v>18</v>
      </c>
      <c r="F6022">
        <v>3.77</v>
      </c>
      <c r="G6022" t="str">
        <f t="shared" si="188"/>
        <v>Normal</v>
      </c>
      <c r="H6022">
        <v>3.42</v>
      </c>
      <c r="I6022">
        <v>3.84</v>
      </c>
      <c r="J6022">
        <v>4.6399999999999997</v>
      </c>
      <c r="K6022">
        <v>8.41</v>
      </c>
      <c r="L6022">
        <v>134</v>
      </c>
      <c r="M6022">
        <v>124</v>
      </c>
      <c r="N6022">
        <v>6.35</v>
      </c>
      <c r="O6022" t="s">
        <v>19</v>
      </c>
      <c r="P6022" t="s">
        <v>20</v>
      </c>
      <c r="Q6022" t="s">
        <v>29</v>
      </c>
      <c r="R6022">
        <v>0</v>
      </c>
    </row>
    <row r="6023" spans="1:18" x14ac:dyDescent="0.3">
      <c r="A6023" t="s">
        <v>12070</v>
      </c>
      <c r="B6023" t="s">
        <v>12071</v>
      </c>
      <c r="C6023" s="2">
        <v>22</v>
      </c>
      <c r="D6023" s="3" t="str">
        <f t="shared" si="189"/>
        <v>young adults</v>
      </c>
      <c r="E6023" t="s">
        <v>49</v>
      </c>
      <c r="F6023">
        <v>3.87</v>
      </c>
      <c r="G6023" t="str">
        <f t="shared" si="188"/>
        <v>Normal</v>
      </c>
      <c r="H6023">
        <v>2.71</v>
      </c>
      <c r="I6023">
        <v>1.04</v>
      </c>
      <c r="J6023">
        <v>2.37</v>
      </c>
      <c r="K6023">
        <v>7.02</v>
      </c>
      <c r="L6023">
        <v>42</v>
      </c>
      <c r="M6023">
        <v>162</v>
      </c>
      <c r="N6023">
        <v>5.13</v>
      </c>
      <c r="O6023" t="s">
        <v>19</v>
      </c>
      <c r="P6023" t="s">
        <v>20</v>
      </c>
      <c r="Q6023" t="s">
        <v>29</v>
      </c>
      <c r="R6023">
        <v>0</v>
      </c>
    </row>
    <row r="6024" spans="1:18" x14ac:dyDescent="0.3">
      <c r="A6024" t="s">
        <v>12072</v>
      </c>
      <c r="B6024" t="s">
        <v>12073</v>
      </c>
      <c r="C6024" s="2">
        <v>25</v>
      </c>
      <c r="D6024" s="3" t="str">
        <f t="shared" si="189"/>
        <v>young professionals</v>
      </c>
      <c r="E6024" t="s">
        <v>49</v>
      </c>
      <c r="F6024">
        <v>7.6</v>
      </c>
      <c r="G6024" t="str">
        <f t="shared" si="188"/>
        <v>High</v>
      </c>
      <c r="H6024">
        <v>0.99</v>
      </c>
      <c r="I6024">
        <v>2.62</v>
      </c>
      <c r="J6024">
        <v>0.65</v>
      </c>
      <c r="K6024">
        <v>6.08</v>
      </c>
      <c r="L6024">
        <v>22</v>
      </c>
      <c r="M6024">
        <v>176</v>
      </c>
      <c r="N6024">
        <v>10.09</v>
      </c>
      <c r="O6024" t="s">
        <v>35</v>
      </c>
      <c r="P6024" t="s">
        <v>20</v>
      </c>
      <c r="Q6024" t="s">
        <v>29</v>
      </c>
      <c r="R6024">
        <v>0</v>
      </c>
    </row>
    <row r="6025" spans="1:18" x14ac:dyDescent="0.3">
      <c r="A6025" t="s">
        <v>12074</v>
      </c>
      <c r="B6025" t="s">
        <v>12075</v>
      </c>
      <c r="C6025" s="2">
        <v>25</v>
      </c>
      <c r="D6025" s="3" t="str">
        <f t="shared" si="189"/>
        <v>young professionals</v>
      </c>
      <c r="E6025" t="s">
        <v>18</v>
      </c>
      <c r="F6025">
        <v>6.33</v>
      </c>
      <c r="G6025" t="str">
        <f t="shared" si="188"/>
        <v>Medium</v>
      </c>
      <c r="H6025">
        <v>2.3199999999999998</v>
      </c>
      <c r="I6025">
        <v>2.41</v>
      </c>
      <c r="J6025">
        <v>2.48</v>
      </c>
      <c r="K6025">
        <v>7.19</v>
      </c>
      <c r="L6025">
        <v>66</v>
      </c>
      <c r="M6025">
        <v>17</v>
      </c>
      <c r="N6025">
        <v>8.75</v>
      </c>
      <c r="O6025" t="s">
        <v>27</v>
      </c>
      <c r="P6025" t="s">
        <v>28</v>
      </c>
      <c r="Q6025" t="s">
        <v>32</v>
      </c>
      <c r="R6025">
        <v>1</v>
      </c>
    </row>
    <row r="6026" spans="1:18" x14ac:dyDescent="0.3">
      <c r="A6026" t="s">
        <v>12076</v>
      </c>
      <c r="B6026" t="s">
        <v>12077</v>
      </c>
      <c r="C6026" s="2">
        <v>18</v>
      </c>
      <c r="D6026" s="3" t="str">
        <f t="shared" si="189"/>
        <v>young adults</v>
      </c>
      <c r="E6026" t="s">
        <v>24</v>
      </c>
      <c r="F6026">
        <v>8.7200000000000006</v>
      </c>
      <c r="G6026" t="str">
        <f t="shared" si="188"/>
        <v>High</v>
      </c>
      <c r="H6026">
        <v>4.4000000000000004</v>
      </c>
      <c r="I6026">
        <v>3.84</v>
      </c>
      <c r="J6026">
        <v>5.17</v>
      </c>
      <c r="K6026">
        <v>4.51</v>
      </c>
      <c r="L6026">
        <v>64</v>
      </c>
      <c r="M6026">
        <v>51</v>
      </c>
      <c r="N6026">
        <v>11.34</v>
      </c>
      <c r="O6026" t="s">
        <v>27</v>
      </c>
      <c r="P6026" t="s">
        <v>28</v>
      </c>
      <c r="Q6026" t="s">
        <v>32</v>
      </c>
      <c r="R6026">
        <v>1</v>
      </c>
    </row>
    <row r="6027" spans="1:18" x14ac:dyDescent="0.3">
      <c r="A6027" t="s">
        <v>12078</v>
      </c>
      <c r="B6027" t="s">
        <v>12079</v>
      </c>
      <c r="C6027" s="2">
        <v>31</v>
      </c>
      <c r="D6027" s="3" t="str">
        <f t="shared" si="189"/>
        <v>adults</v>
      </c>
      <c r="E6027" t="s">
        <v>24</v>
      </c>
      <c r="F6027">
        <v>7.17</v>
      </c>
      <c r="G6027" t="str">
        <f t="shared" si="188"/>
        <v>Medium</v>
      </c>
      <c r="H6027">
        <v>0.76</v>
      </c>
      <c r="I6027">
        <v>3.21</v>
      </c>
      <c r="J6027">
        <v>5.22</v>
      </c>
      <c r="K6027">
        <v>4.8899999999999997</v>
      </c>
      <c r="L6027">
        <v>119</v>
      </c>
      <c r="M6027">
        <v>20</v>
      </c>
      <c r="N6027">
        <v>10.01</v>
      </c>
      <c r="O6027" t="s">
        <v>27</v>
      </c>
      <c r="P6027" t="s">
        <v>20</v>
      </c>
      <c r="Q6027" t="s">
        <v>29</v>
      </c>
      <c r="R6027">
        <v>0</v>
      </c>
    </row>
    <row r="6028" spans="1:18" x14ac:dyDescent="0.3">
      <c r="A6028" t="s">
        <v>12080</v>
      </c>
      <c r="B6028" t="s">
        <v>12081</v>
      </c>
      <c r="C6028" s="2">
        <v>18</v>
      </c>
      <c r="D6028" s="3" t="str">
        <f t="shared" si="189"/>
        <v>young adults</v>
      </c>
      <c r="E6028" t="s">
        <v>18</v>
      </c>
      <c r="F6028">
        <v>5.0199999999999996</v>
      </c>
      <c r="G6028" t="str">
        <f t="shared" si="188"/>
        <v>Medium</v>
      </c>
      <c r="H6028">
        <v>1.39</v>
      </c>
      <c r="I6028">
        <v>3.96</v>
      </c>
      <c r="J6028">
        <v>1.38</v>
      </c>
      <c r="K6028">
        <v>6.1</v>
      </c>
      <c r="L6028">
        <v>98</v>
      </c>
      <c r="M6028">
        <v>72</v>
      </c>
      <c r="N6028">
        <v>6.02</v>
      </c>
      <c r="O6028" t="s">
        <v>19</v>
      </c>
      <c r="P6028" t="s">
        <v>28</v>
      </c>
      <c r="Q6028" t="s">
        <v>29</v>
      </c>
      <c r="R6028">
        <v>0</v>
      </c>
    </row>
    <row r="6029" spans="1:18" x14ac:dyDescent="0.3">
      <c r="A6029" t="s">
        <v>12082</v>
      </c>
      <c r="B6029" t="s">
        <v>12083</v>
      </c>
      <c r="C6029" s="2">
        <v>31</v>
      </c>
      <c r="D6029" s="3" t="str">
        <f t="shared" si="189"/>
        <v>adults</v>
      </c>
      <c r="E6029" t="s">
        <v>24</v>
      </c>
      <c r="F6029">
        <v>9.32</v>
      </c>
      <c r="G6029" t="str">
        <f t="shared" si="188"/>
        <v>High</v>
      </c>
      <c r="H6029">
        <v>2.34</v>
      </c>
      <c r="I6029">
        <v>0.15</v>
      </c>
      <c r="J6029">
        <v>1.26</v>
      </c>
      <c r="K6029">
        <v>6.64</v>
      </c>
      <c r="L6029">
        <v>99</v>
      </c>
      <c r="M6029">
        <v>40</v>
      </c>
      <c r="N6029">
        <v>11.95</v>
      </c>
      <c r="O6029" t="s">
        <v>35</v>
      </c>
      <c r="P6029" t="s">
        <v>28</v>
      </c>
      <c r="Q6029" t="s">
        <v>32</v>
      </c>
      <c r="R6029">
        <v>1</v>
      </c>
    </row>
    <row r="6030" spans="1:18" x14ac:dyDescent="0.3">
      <c r="A6030" t="s">
        <v>12084</v>
      </c>
      <c r="B6030" t="s">
        <v>12085</v>
      </c>
      <c r="C6030" s="2">
        <v>23</v>
      </c>
      <c r="D6030" s="3" t="str">
        <f t="shared" si="189"/>
        <v>young adults</v>
      </c>
      <c r="E6030" t="s">
        <v>18</v>
      </c>
      <c r="F6030">
        <v>5.26</v>
      </c>
      <c r="G6030" t="str">
        <f t="shared" si="188"/>
        <v>Medium</v>
      </c>
      <c r="H6030">
        <v>3.71</v>
      </c>
      <c r="I6030">
        <v>1.53</v>
      </c>
      <c r="J6030">
        <v>1.53</v>
      </c>
      <c r="K6030">
        <v>8.7899999999999991</v>
      </c>
      <c r="L6030">
        <v>78</v>
      </c>
      <c r="M6030">
        <v>173</v>
      </c>
      <c r="N6030">
        <v>7.35</v>
      </c>
      <c r="O6030" t="s">
        <v>35</v>
      </c>
      <c r="P6030" t="s">
        <v>28</v>
      </c>
      <c r="Q6030" t="s">
        <v>29</v>
      </c>
      <c r="R6030">
        <v>0</v>
      </c>
    </row>
    <row r="6031" spans="1:18" x14ac:dyDescent="0.3">
      <c r="A6031" t="s">
        <v>12086</v>
      </c>
      <c r="B6031" t="s">
        <v>12087</v>
      </c>
      <c r="C6031" s="2">
        <v>31</v>
      </c>
      <c r="D6031" s="3" t="str">
        <f t="shared" si="189"/>
        <v>adults</v>
      </c>
      <c r="E6031" t="s">
        <v>49</v>
      </c>
      <c r="F6031">
        <v>9.51</v>
      </c>
      <c r="G6031" t="str">
        <f t="shared" si="188"/>
        <v>High</v>
      </c>
      <c r="H6031">
        <v>4.3499999999999996</v>
      </c>
      <c r="I6031">
        <v>0.2</v>
      </c>
      <c r="J6031">
        <v>5.47</v>
      </c>
      <c r="K6031">
        <v>6.21</v>
      </c>
      <c r="L6031">
        <v>33</v>
      </c>
      <c r="M6031">
        <v>132</v>
      </c>
      <c r="N6031">
        <v>11.47</v>
      </c>
      <c r="O6031" t="s">
        <v>27</v>
      </c>
      <c r="P6031" t="s">
        <v>20</v>
      </c>
      <c r="Q6031" t="s">
        <v>32</v>
      </c>
      <c r="R6031">
        <v>1</v>
      </c>
    </row>
    <row r="6032" spans="1:18" x14ac:dyDescent="0.3">
      <c r="A6032" t="s">
        <v>12088</v>
      </c>
      <c r="B6032" t="s">
        <v>12089</v>
      </c>
      <c r="C6032" s="2">
        <v>21</v>
      </c>
      <c r="D6032" s="3" t="str">
        <f t="shared" si="189"/>
        <v>young adults</v>
      </c>
      <c r="E6032" t="s">
        <v>24</v>
      </c>
      <c r="F6032">
        <v>6.18</v>
      </c>
      <c r="G6032" t="str">
        <f t="shared" si="188"/>
        <v>Medium</v>
      </c>
      <c r="H6032">
        <v>0.67</v>
      </c>
      <c r="I6032">
        <v>1.84</v>
      </c>
      <c r="J6032">
        <v>3.95</v>
      </c>
      <c r="K6032">
        <v>4.7699999999999996</v>
      </c>
      <c r="L6032">
        <v>155</v>
      </c>
      <c r="M6032">
        <v>34</v>
      </c>
      <c r="N6032">
        <v>7.71</v>
      </c>
      <c r="O6032" t="s">
        <v>19</v>
      </c>
      <c r="P6032" t="s">
        <v>20</v>
      </c>
      <c r="Q6032" t="s">
        <v>32</v>
      </c>
      <c r="R6032">
        <v>1</v>
      </c>
    </row>
    <row r="6033" spans="1:18" x14ac:dyDescent="0.3">
      <c r="A6033" t="s">
        <v>12090</v>
      </c>
      <c r="B6033" t="s">
        <v>12091</v>
      </c>
      <c r="C6033" s="2">
        <v>35</v>
      </c>
      <c r="D6033" s="3" t="str">
        <f t="shared" si="189"/>
        <v>adults</v>
      </c>
      <c r="E6033" t="s">
        <v>24</v>
      </c>
      <c r="F6033">
        <v>6.26</v>
      </c>
      <c r="G6033" t="str">
        <f t="shared" si="188"/>
        <v>Medium</v>
      </c>
      <c r="H6033">
        <v>4.13</v>
      </c>
      <c r="I6033">
        <v>3.09</v>
      </c>
      <c r="J6033">
        <v>4.04</v>
      </c>
      <c r="K6033">
        <v>5.41</v>
      </c>
      <c r="L6033">
        <v>238</v>
      </c>
      <c r="M6033">
        <v>54</v>
      </c>
      <c r="N6033">
        <v>6.91</v>
      </c>
      <c r="O6033" t="s">
        <v>27</v>
      </c>
      <c r="P6033" t="s">
        <v>20</v>
      </c>
      <c r="Q6033" t="s">
        <v>32</v>
      </c>
      <c r="R6033">
        <v>1</v>
      </c>
    </row>
    <row r="6034" spans="1:18" x14ac:dyDescent="0.3">
      <c r="A6034" t="s">
        <v>12092</v>
      </c>
      <c r="B6034" t="s">
        <v>12093</v>
      </c>
      <c r="C6034" s="2">
        <v>29</v>
      </c>
      <c r="D6034" s="3" t="str">
        <f t="shared" si="189"/>
        <v>young professionals</v>
      </c>
      <c r="E6034" t="s">
        <v>24</v>
      </c>
      <c r="F6034">
        <v>5.14</v>
      </c>
      <c r="G6034" t="str">
        <f t="shared" si="188"/>
        <v>Medium</v>
      </c>
      <c r="H6034">
        <v>1.33</v>
      </c>
      <c r="I6034">
        <v>1.1000000000000001</v>
      </c>
      <c r="J6034">
        <v>3.82</v>
      </c>
      <c r="K6034">
        <v>4.54</v>
      </c>
      <c r="L6034">
        <v>40</v>
      </c>
      <c r="M6034">
        <v>96</v>
      </c>
      <c r="N6034">
        <v>8.0299999999999994</v>
      </c>
      <c r="O6034" t="s">
        <v>35</v>
      </c>
      <c r="P6034" t="s">
        <v>20</v>
      </c>
      <c r="Q6034" t="s">
        <v>21</v>
      </c>
      <c r="R6034">
        <v>0</v>
      </c>
    </row>
    <row r="6035" spans="1:18" x14ac:dyDescent="0.3">
      <c r="A6035" t="s">
        <v>12094</v>
      </c>
      <c r="B6035" t="s">
        <v>12095</v>
      </c>
      <c r="C6035" s="2">
        <v>31</v>
      </c>
      <c r="D6035" s="3" t="str">
        <f t="shared" si="189"/>
        <v>adults</v>
      </c>
      <c r="E6035" t="s">
        <v>49</v>
      </c>
      <c r="F6035">
        <v>5.37</v>
      </c>
      <c r="G6035" t="str">
        <f t="shared" si="188"/>
        <v>Medium</v>
      </c>
      <c r="H6035">
        <v>3.4</v>
      </c>
      <c r="I6035">
        <v>1.64</v>
      </c>
      <c r="J6035">
        <v>5.73</v>
      </c>
      <c r="K6035">
        <v>5.91</v>
      </c>
      <c r="L6035">
        <v>188</v>
      </c>
      <c r="M6035">
        <v>131</v>
      </c>
      <c r="N6035">
        <v>7.86</v>
      </c>
      <c r="O6035" t="s">
        <v>27</v>
      </c>
      <c r="P6035" t="s">
        <v>20</v>
      </c>
      <c r="Q6035" t="s">
        <v>21</v>
      </c>
      <c r="R6035">
        <v>0</v>
      </c>
    </row>
    <row r="6036" spans="1:18" x14ac:dyDescent="0.3">
      <c r="A6036" t="s">
        <v>12096</v>
      </c>
      <c r="B6036" t="s">
        <v>12097</v>
      </c>
      <c r="C6036" s="2">
        <v>30</v>
      </c>
      <c r="D6036" s="3" t="str">
        <f t="shared" si="189"/>
        <v>adults</v>
      </c>
      <c r="E6036" t="s">
        <v>18</v>
      </c>
      <c r="F6036">
        <v>9.3800000000000008</v>
      </c>
      <c r="G6036" t="str">
        <f t="shared" si="188"/>
        <v>High</v>
      </c>
      <c r="H6036">
        <v>4.09</v>
      </c>
      <c r="I6036">
        <v>2.75</v>
      </c>
      <c r="J6036">
        <v>3.83</v>
      </c>
      <c r="K6036">
        <v>5.27</v>
      </c>
      <c r="L6036">
        <v>153</v>
      </c>
      <c r="M6036">
        <v>165</v>
      </c>
      <c r="N6036">
        <v>10.96</v>
      </c>
      <c r="O6036" t="s">
        <v>27</v>
      </c>
      <c r="P6036" t="s">
        <v>28</v>
      </c>
      <c r="Q6036" t="s">
        <v>32</v>
      </c>
      <c r="R6036">
        <v>1</v>
      </c>
    </row>
    <row r="6037" spans="1:18" x14ac:dyDescent="0.3">
      <c r="A6037" t="s">
        <v>12098</v>
      </c>
      <c r="B6037" t="s">
        <v>12099</v>
      </c>
      <c r="C6037" s="2">
        <v>23</v>
      </c>
      <c r="D6037" s="3" t="str">
        <f t="shared" si="189"/>
        <v>young adults</v>
      </c>
      <c r="E6037" t="s">
        <v>24</v>
      </c>
      <c r="F6037">
        <v>9.39</v>
      </c>
      <c r="G6037" t="str">
        <f t="shared" si="188"/>
        <v>High</v>
      </c>
      <c r="H6037">
        <v>2.57</v>
      </c>
      <c r="I6037">
        <v>2.89</v>
      </c>
      <c r="J6037">
        <v>1.56</v>
      </c>
      <c r="K6037">
        <v>4.74</v>
      </c>
      <c r="L6037">
        <v>101</v>
      </c>
      <c r="M6037">
        <v>94</v>
      </c>
      <c r="N6037">
        <v>11.01</v>
      </c>
      <c r="O6037" t="s">
        <v>19</v>
      </c>
      <c r="P6037" t="s">
        <v>20</v>
      </c>
      <c r="Q6037" t="s">
        <v>36</v>
      </c>
      <c r="R6037">
        <v>1</v>
      </c>
    </row>
    <row r="6038" spans="1:18" x14ac:dyDescent="0.3">
      <c r="A6038" t="s">
        <v>12100</v>
      </c>
      <c r="B6038" t="s">
        <v>12101</v>
      </c>
      <c r="C6038" s="2">
        <v>26</v>
      </c>
      <c r="D6038" s="3" t="str">
        <f t="shared" si="189"/>
        <v>young professionals</v>
      </c>
      <c r="E6038" t="s">
        <v>49</v>
      </c>
      <c r="F6038">
        <v>5.76</v>
      </c>
      <c r="G6038" t="str">
        <f t="shared" si="188"/>
        <v>Medium</v>
      </c>
      <c r="H6038">
        <v>4.58</v>
      </c>
      <c r="I6038">
        <v>0.71</v>
      </c>
      <c r="J6038">
        <v>3.47</v>
      </c>
      <c r="K6038">
        <v>8.5399999999999991</v>
      </c>
      <c r="L6038">
        <v>248</v>
      </c>
      <c r="M6038">
        <v>64</v>
      </c>
      <c r="N6038">
        <v>6.65</v>
      </c>
      <c r="O6038" t="s">
        <v>19</v>
      </c>
      <c r="P6038" t="s">
        <v>20</v>
      </c>
      <c r="Q6038" t="s">
        <v>32</v>
      </c>
      <c r="R6038">
        <v>1</v>
      </c>
    </row>
    <row r="6039" spans="1:18" x14ac:dyDescent="0.3">
      <c r="A6039" t="s">
        <v>12102</v>
      </c>
      <c r="B6039" t="s">
        <v>12103</v>
      </c>
      <c r="C6039" s="2">
        <v>30</v>
      </c>
      <c r="D6039" s="3" t="str">
        <f t="shared" si="189"/>
        <v>adults</v>
      </c>
      <c r="E6039" t="s">
        <v>18</v>
      </c>
      <c r="F6039">
        <v>10.119999999999999</v>
      </c>
      <c r="G6039" t="str">
        <f t="shared" si="188"/>
        <v>High</v>
      </c>
      <c r="H6039">
        <v>4.5199999999999996</v>
      </c>
      <c r="I6039">
        <v>2.38</v>
      </c>
      <c r="J6039">
        <v>3.16</v>
      </c>
      <c r="K6039">
        <v>6.92</v>
      </c>
      <c r="L6039">
        <v>235</v>
      </c>
      <c r="M6039">
        <v>127</v>
      </c>
      <c r="N6039">
        <v>11.01</v>
      </c>
      <c r="O6039" t="s">
        <v>19</v>
      </c>
      <c r="P6039" t="s">
        <v>20</v>
      </c>
      <c r="Q6039" t="s">
        <v>32</v>
      </c>
      <c r="R6039">
        <v>1</v>
      </c>
    </row>
    <row r="6040" spans="1:18" x14ac:dyDescent="0.3">
      <c r="A6040" t="s">
        <v>12104</v>
      </c>
      <c r="B6040" t="s">
        <v>12105</v>
      </c>
      <c r="C6040" s="2">
        <v>31</v>
      </c>
      <c r="D6040" s="3" t="str">
        <f t="shared" si="189"/>
        <v>adults</v>
      </c>
      <c r="E6040" t="s">
        <v>18</v>
      </c>
      <c r="F6040">
        <v>8.5399999999999991</v>
      </c>
      <c r="G6040" t="str">
        <f t="shared" si="188"/>
        <v>High</v>
      </c>
      <c r="H6040">
        <v>0.62</v>
      </c>
      <c r="I6040">
        <v>1.58</v>
      </c>
      <c r="J6040">
        <v>0.61</v>
      </c>
      <c r="K6040">
        <v>8.94</v>
      </c>
      <c r="L6040">
        <v>170</v>
      </c>
      <c r="M6040">
        <v>117</v>
      </c>
      <c r="N6040">
        <v>9.61</v>
      </c>
      <c r="O6040" t="s">
        <v>19</v>
      </c>
      <c r="P6040" t="s">
        <v>28</v>
      </c>
      <c r="Q6040" t="s">
        <v>32</v>
      </c>
      <c r="R6040">
        <v>1</v>
      </c>
    </row>
    <row r="6041" spans="1:18" x14ac:dyDescent="0.3">
      <c r="A6041" t="s">
        <v>12106</v>
      </c>
      <c r="B6041" t="s">
        <v>12107</v>
      </c>
      <c r="C6041" s="2">
        <v>23</v>
      </c>
      <c r="D6041" s="3" t="str">
        <f t="shared" si="189"/>
        <v>young adults</v>
      </c>
      <c r="E6041" t="s">
        <v>18</v>
      </c>
      <c r="F6041">
        <v>5.48</v>
      </c>
      <c r="G6041" t="str">
        <f t="shared" si="188"/>
        <v>Medium</v>
      </c>
      <c r="H6041">
        <v>0.83</v>
      </c>
      <c r="I6041">
        <v>3.92</v>
      </c>
      <c r="J6041">
        <v>0.55000000000000004</v>
      </c>
      <c r="K6041">
        <v>7.55</v>
      </c>
      <c r="L6041">
        <v>99</v>
      </c>
      <c r="M6041">
        <v>39</v>
      </c>
      <c r="N6041">
        <v>8.1999999999999993</v>
      </c>
      <c r="O6041" t="s">
        <v>19</v>
      </c>
      <c r="P6041" t="s">
        <v>20</v>
      </c>
      <c r="Q6041" t="s">
        <v>29</v>
      </c>
      <c r="R6041">
        <v>0</v>
      </c>
    </row>
    <row r="6042" spans="1:18" x14ac:dyDescent="0.3">
      <c r="A6042" t="s">
        <v>12108</v>
      </c>
      <c r="B6042" t="s">
        <v>12109</v>
      </c>
      <c r="C6042" s="2">
        <v>24</v>
      </c>
      <c r="D6042" s="3" t="str">
        <f t="shared" si="189"/>
        <v>young adults</v>
      </c>
      <c r="E6042" t="s">
        <v>18</v>
      </c>
      <c r="F6042">
        <v>11.26</v>
      </c>
      <c r="G6042" t="str">
        <f t="shared" si="188"/>
        <v>High</v>
      </c>
      <c r="H6042">
        <v>3.13</v>
      </c>
      <c r="I6042">
        <v>3.37</v>
      </c>
      <c r="J6042">
        <v>1.69</v>
      </c>
      <c r="K6042">
        <v>6.2</v>
      </c>
      <c r="L6042">
        <v>25</v>
      </c>
      <c r="M6042">
        <v>82</v>
      </c>
      <c r="N6042">
        <v>12.92</v>
      </c>
      <c r="O6042" t="s">
        <v>35</v>
      </c>
      <c r="P6042" t="s">
        <v>28</v>
      </c>
      <c r="Q6042" t="s">
        <v>32</v>
      </c>
      <c r="R6042">
        <v>1</v>
      </c>
    </row>
    <row r="6043" spans="1:18" x14ac:dyDescent="0.3">
      <c r="A6043" t="s">
        <v>12110</v>
      </c>
      <c r="B6043" t="s">
        <v>12111</v>
      </c>
      <c r="C6043" s="2">
        <v>35</v>
      </c>
      <c r="D6043" s="3" t="str">
        <f t="shared" si="189"/>
        <v>adults</v>
      </c>
      <c r="E6043" t="s">
        <v>18</v>
      </c>
      <c r="F6043">
        <v>11.51</v>
      </c>
      <c r="G6043" t="str">
        <f t="shared" si="188"/>
        <v>High</v>
      </c>
      <c r="H6043">
        <v>2.83</v>
      </c>
      <c r="I6043">
        <v>1.62</v>
      </c>
      <c r="J6043">
        <v>2.13</v>
      </c>
      <c r="K6043">
        <v>7.84</v>
      </c>
      <c r="L6043">
        <v>127</v>
      </c>
      <c r="M6043">
        <v>63</v>
      </c>
      <c r="N6043">
        <v>12.92</v>
      </c>
      <c r="O6043" t="s">
        <v>27</v>
      </c>
      <c r="P6043" t="s">
        <v>28</v>
      </c>
      <c r="Q6043" t="s">
        <v>32</v>
      </c>
      <c r="R6043">
        <v>1</v>
      </c>
    </row>
    <row r="6044" spans="1:18" x14ac:dyDescent="0.3">
      <c r="A6044" t="s">
        <v>12112</v>
      </c>
      <c r="B6044" t="s">
        <v>12113</v>
      </c>
      <c r="C6044" s="2">
        <v>20</v>
      </c>
      <c r="D6044" s="3" t="str">
        <f t="shared" si="189"/>
        <v>young adults</v>
      </c>
      <c r="E6044" t="s">
        <v>24</v>
      </c>
      <c r="F6044">
        <v>10.16</v>
      </c>
      <c r="G6044" t="str">
        <f t="shared" si="188"/>
        <v>High</v>
      </c>
      <c r="H6044">
        <v>1.21</v>
      </c>
      <c r="I6044">
        <v>2.42</v>
      </c>
      <c r="J6044">
        <v>1.1499999999999999</v>
      </c>
      <c r="K6044">
        <v>5.6</v>
      </c>
      <c r="L6044">
        <v>102</v>
      </c>
      <c r="M6044">
        <v>79</v>
      </c>
      <c r="N6044">
        <v>12.69</v>
      </c>
      <c r="O6044" t="s">
        <v>35</v>
      </c>
      <c r="P6044" t="s">
        <v>28</v>
      </c>
      <c r="Q6044" t="s">
        <v>32</v>
      </c>
      <c r="R6044">
        <v>1</v>
      </c>
    </row>
    <row r="6045" spans="1:18" x14ac:dyDescent="0.3">
      <c r="A6045" t="s">
        <v>12114</v>
      </c>
      <c r="B6045" t="s">
        <v>12115</v>
      </c>
      <c r="C6045" s="2">
        <v>29</v>
      </c>
      <c r="D6045" s="3" t="str">
        <f t="shared" si="189"/>
        <v>young professionals</v>
      </c>
      <c r="E6045" t="s">
        <v>18</v>
      </c>
      <c r="F6045">
        <v>9.77</v>
      </c>
      <c r="G6045" t="str">
        <f t="shared" si="188"/>
        <v>High</v>
      </c>
      <c r="H6045">
        <v>3.91</v>
      </c>
      <c r="I6045">
        <v>3.27</v>
      </c>
      <c r="J6045">
        <v>5.48</v>
      </c>
      <c r="K6045">
        <v>4.79</v>
      </c>
      <c r="L6045">
        <v>124</v>
      </c>
      <c r="M6045">
        <v>50</v>
      </c>
      <c r="N6045">
        <v>12.08</v>
      </c>
      <c r="O6045" t="s">
        <v>27</v>
      </c>
      <c r="P6045" t="s">
        <v>20</v>
      </c>
      <c r="Q6045" t="s">
        <v>32</v>
      </c>
      <c r="R6045">
        <v>1</v>
      </c>
    </row>
    <row r="6046" spans="1:18" x14ac:dyDescent="0.3">
      <c r="A6046" t="s">
        <v>12116</v>
      </c>
      <c r="B6046" t="s">
        <v>12117</v>
      </c>
      <c r="C6046" s="2">
        <v>26</v>
      </c>
      <c r="D6046" s="3" t="str">
        <f t="shared" si="189"/>
        <v>young professionals</v>
      </c>
      <c r="E6046" t="s">
        <v>24</v>
      </c>
      <c r="F6046">
        <v>3.08</v>
      </c>
      <c r="G6046" t="str">
        <f t="shared" si="188"/>
        <v>Normal</v>
      </c>
      <c r="H6046">
        <v>4.79</v>
      </c>
      <c r="I6046">
        <v>3.27</v>
      </c>
      <c r="J6046">
        <v>3.36</v>
      </c>
      <c r="K6046">
        <v>8.7799999999999994</v>
      </c>
      <c r="L6046">
        <v>182</v>
      </c>
      <c r="M6046">
        <v>19</v>
      </c>
      <c r="N6046">
        <v>5.8</v>
      </c>
      <c r="O6046" t="s">
        <v>19</v>
      </c>
      <c r="P6046" t="s">
        <v>28</v>
      </c>
      <c r="Q6046" t="s">
        <v>32</v>
      </c>
      <c r="R6046">
        <v>1</v>
      </c>
    </row>
    <row r="6047" spans="1:18" x14ac:dyDescent="0.3">
      <c r="A6047" t="s">
        <v>12118</v>
      </c>
      <c r="B6047" t="s">
        <v>12119</v>
      </c>
      <c r="C6047" s="2">
        <v>25</v>
      </c>
      <c r="D6047" s="3" t="str">
        <f t="shared" si="189"/>
        <v>young professionals</v>
      </c>
      <c r="E6047" t="s">
        <v>49</v>
      </c>
      <c r="F6047">
        <v>5.38</v>
      </c>
      <c r="G6047" t="str">
        <f t="shared" si="188"/>
        <v>Medium</v>
      </c>
      <c r="H6047">
        <v>0.94</v>
      </c>
      <c r="I6047">
        <v>0.56000000000000005</v>
      </c>
      <c r="J6047">
        <v>1.83</v>
      </c>
      <c r="K6047">
        <v>7.91</v>
      </c>
      <c r="L6047">
        <v>102</v>
      </c>
      <c r="M6047">
        <v>180</v>
      </c>
      <c r="N6047">
        <v>7.77</v>
      </c>
      <c r="O6047" t="s">
        <v>27</v>
      </c>
      <c r="P6047" t="s">
        <v>28</v>
      </c>
      <c r="Q6047" t="s">
        <v>29</v>
      </c>
      <c r="R6047">
        <v>0</v>
      </c>
    </row>
    <row r="6048" spans="1:18" x14ac:dyDescent="0.3">
      <c r="A6048" t="s">
        <v>12120</v>
      </c>
      <c r="B6048" t="s">
        <v>12121</v>
      </c>
      <c r="C6048" s="2">
        <v>18</v>
      </c>
      <c r="D6048" s="3" t="str">
        <f t="shared" si="189"/>
        <v>young adults</v>
      </c>
      <c r="E6048" t="s">
        <v>24</v>
      </c>
      <c r="F6048">
        <v>4.26</v>
      </c>
      <c r="G6048" t="str">
        <f t="shared" si="188"/>
        <v>Normal</v>
      </c>
      <c r="H6048">
        <v>1.1200000000000001</v>
      </c>
      <c r="I6048">
        <v>0.79</v>
      </c>
      <c r="J6048">
        <v>1.25</v>
      </c>
      <c r="K6048">
        <v>6.65</v>
      </c>
      <c r="L6048">
        <v>239</v>
      </c>
      <c r="M6048">
        <v>20</v>
      </c>
      <c r="N6048">
        <v>6.91</v>
      </c>
      <c r="O6048" t="s">
        <v>27</v>
      </c>
      <c r="P6048" t="s">
        <v>20</v>
      </c>
      <c r="Q6048" t="s">
        <v>21</v>
      </c>
      <c r="R6048">
        <v>0</v>
      </c>
    </row>
    <row r="6049" spans="1:18" x14ac:dyDescent="0.3">
      <c r="A6049" t="s">
        <v>12122</v>
      </c>
      <c r="B6049" t="s">
        <v>12123</v>
      </c>
      <c r="C6049" s="2">
        <v>21</v>
      </c>
      <c r="D6049" s="3" t="str">
        <f t="shared" si="189"/>
        <v>young adults</v>
      </c>
      <c r="E6049" t="s">
        <v>24</v>
      </c>
      <c r="F6049">
        <v>11.88</v>
      </c>
      <c r="G6049" t="str">
        <f t="shared" si="188"/>
        <v>High</v>
      </c>
      <c r="H6049">
        <v>5.59</v>
      </c>
      <c r="I6049">
        <v>3.2</v>
      </c>
      <c r="J6049">
        <v>3.25</v>
      </c>
      <c r="K6049">
        <v>4.67</v>
      </c>
      <c r="L6049">
        <v>86</v>
      </c>
      <c r="M6049">
        <v>69</v>
      </c>
      <c r="N6049">
        <v>14.64</v>
      </c>
      <c r="O6049" t="s">
        <v>27</v>
      </c>
      <c r="P6049" t="s">
        <v>28</v>
      </c>
      <c r="Q6049" t="s">
        <v>36</v>
      </c>
      <c r="R6049">
        <v>1</v>
      </c>
    </row>
    <row r="6050" spans="1:18" x14ac:dyDescent="0.3">
      <c r="A6050" t="s">
        <v>12124</v>
      </c>
      <c r="B6050" t="s">
        <v>12125</v>
      </c>
      <c r="C6050" s="2">
        <v>20</v>
      </c>
      <c r="D6050" s="3" t="str">
        <f t="shared" si="189"/>
        <v>young adults</v>
      </c>
      <c r="E6050" t="s">
        <v>49</v>
      </c>
      <c r="F6050">
        <v>4.25</v>
      </c>
      <c r="G6050" t="str">
        <f t="shared" si="188"/>
        <v>Normal</v>
      </c>
      <c r="H6050">
        <v>3.7</v>
      </c>
      <c r="I6050">
        <v>1.7</v>
      </c>
      <c r="J6050">
        <v>4.3600000000000003</v>
      </c>
      <c r="K6050">
        <v>8.35</v>
      </c>
      <c r="L6050">
        <v>152</v>
      </c>
      <c r="M6050">
        <v>22</v>
      </c>
      <c r="N6050">
        <v>5.56</v>
      </c>
      <c r="O6050" t="s">
        <v>35</v>
      </c>
      <c r="P6050" t="s">
        <v>20</v>
      </c>
      <c r="Q6050" t="s">
        <v>29</v>
      </c>
      <c r="R6050">
        <v>0</v>
      </c>
    </row>
    <row r="6051" spans="1:18" x14ac:dyDescent="0.3">
      <c r="A6051" t="s">
        <v>12126</v>
      </c>
      <c r="B6051" t="s">
        <v>12127</v>
      </c>
      <c r="C6051" s="2">
        <v>18</v>
      </c>
      <c r="D6051" s="3" t="str">
        <f t="shared" si="189"/>
        <v>young adults</v>
      </c>
      <c r="E6051" t="s">
        <v>49</v>
      </c>
      <c r="F6051">
        <v>10.07</v>
      </c>
      <c r="G6051" t="str">
        <f t="shared" si="188"/>
        <v>High</v>
      </c>
      <c r="H6051">
        <v>2.13</v>
      </c>
      <c r="I6051">
        <v>1.5</v>
      </c>
      <c r="J6051">
        <v>5.0999999999999996</v>
      </c>
      <c r="K6051">
        <v>4.5999999999999996</v>
      </c>
      <c r="L6051">
        <v>141</v>
      </c>
      <c r="M6051">
        <v>74</v>
      </c>
      <c r="N6051">
        <v>12.97</v>
      </c>
      <c r="O6051" t="s">
        <v>35</v>
      </c>
      <c r="P6051" t="s">
        <v>28</v>
      </c>
      <c r="Q6051" t="s">
        <v>32</v>
      </c>
      <c r="R6051">
        <v>1</v>
      </c>
    </row>
    <row r="6052" spans="1:18" x14ac:dyDescent="0.3">
      <c r="A6052" t="s">
        <v>12128</v>
      </c>
      <c r="B6052" t="s">
        <v>12129</v>
      </c>
      <c r="C6052" s="2">
        <v>32</v>
      </c>
      <c r="D6052" s="3" t="str">
        <f t="shared" si="189"/>
        <v>adults</v>
      </c>
      <c r="E6052" t="s">
        <v>18</v>
      </c>
      <c r="F6052">
        <v>6.26</v>
      </c>
      <c r="G6052" t="str">
        <f t="shared" si="188"/>
        <v>Medium</v>
      </c>
      <c r="H6052">
        <v>1.7</v>
      </c>
      <c r="I6052">
        <v>2.38</v>
      </c>
      <c r="J6052">
        <v>4.32</v>
      </c>
      <c r="K6052">
        <v>7.37</v>
      </c>
      <c r="L6052">
        <v>165</v>
      </c>
      <c r="M6052">
        <v>95</v>
      </c>
      <c r="N6052">
        <v>9.25</v>
      </c>
      <c r="O6052" t="s">
        <v>27</v>
      </c>
      <c r="P6052" t="s">
        <v>20</v>
      </c>
      <c r="Q6052" t="s">
        <v>29</v>
      </c>
      <c r="R6052">
        <v>0</v>
      </c>
    </row>
    <row r="6053" spans="1:18" x14ac:dyDescent="0.3">
      <c r="A6053" t="s">
        <v>12130</v>
      </c>
      <c r="B6053" t="s">
        <v>12131</v>
      </c>
      <c r="C6053" s="2">
        <v>26</v>
      </c>
      <c r="D6053" s="3" t="str">
        <f t="shared" si="189"/>
        <v>young professionals</v>
      </c>
      <c r="E6053" t="s">
        <v>18</v>
      </c>
      <c r="F6053">
        <v>9.11</v>
      </c>
      <c r="G6053" t="str">
        <f t="shared" si="188"/>
        <v>High</v>
      </c>
      <c r="H6053">
        <v>4.57</v>
      </c>
      <c r="I6053">
        <v>3.94</v>
      </c>
      <c r="J6053">
        <v>1.58</v>
      </c>
      <c r="K6053">
        <v>7.74</v>
      </c>
      <c r="L6053">
        <v>243</v>
      </c>
      <c r="M6053">
        <v>19</v>
      </c>
      <c r="N6053">
        <v>10.59</v>
      </c>
      <c r="O6053" t="s">
        <v>27</v>
      </c>
      <c r="P6053" t="s">
        <v>28</v>
      </c>
      <c r="Q6053" t="s">
        <v>36</v>
      </c>
      <c r="R6053">
        <v>1</v>
      </c>
    </row>
    <row r="6054" spans="1:18" x14ac:dyDescent="0.3">
      <c r="A6054" t="s">
        <v>12132</v>
      </c>
      <c r="B6054" t="s">
        <v>12133</v>
      </c>
      <c r="C6054" s="2">
        <v>24</v>
      </c>
      <c r="D6054" s="3" t="str">
        <f t="shared" si="189"/>
        <v>young adults</v>
      </c>
      <c r="E6054" t="s">
        <v>49</v>
      </c>
      <c r="F6054">
        <v>9.58</v>
      </c>
      <c r="G6054" t="str">
        <f t="shared" si="188"/>
        <v>High</v>
      </c>
      <c r="H6054">
        <v>3.91</v>
      </c>
      <c r="I6054">
        <v>0.64</v>
      </c>
      <c r="J6054">
        <v>5.46</v>
      </c>
      <c r="K6054">
        <v>6.75</v>
      </c>
      <c r="L6054">
        <v>42</v>
      </c>
      <c r="M6054">
        <v>60</v>
      </c>
      <c r="N6054">
        <v>11.26</v>
      </c>
      <c r="O6054" t="s">
        <v>27</v>
      </c>
      <c r="P6054" t="s">
        <v>20</v>
      </c>
      <c r="Q6054" t="s">
        <v>36</v>
      </c>
      <c r="R6054">
        <v>1</v>
      </c>
    </row>
    <row r="6055" spans="1:18" x14ac:dyDescent="0.3">
      <c r="A6055" t="s">
        <v>12134</v>
      </c>
      <c r="B6055" t="s">
        <v>12135</v>
      </c>
      <c r="C6055" s="2">
        <v>26</v>
      </c>
      <c r="D6055" s="3" t="str">
        <f t="shared" si="189"/>
        <v>young professionals</v>
      </c>
      <c r="E6055" t="s">
        <v>24</v>
      </c>
      <c r="F6055">
        <v>9.7799999999999994</v>
      </c>
      <c r="G6055" t="str">
        <f t="shared" si="188"/>
        <v>High</v>
      </c>
      <c r="H6055">
        <v>3.54</v>
      </c>
      <c r="I6055">
        <v>3.96</v>
      </c>
      <c r="J6055">
        <v>5.82</v>
      </c>
      <c r="K6055">
        <v>8.15</v>
      </c>
      <c r="L6055">
        <v>222</v>
      </c>
      <c r="M6055">
        <v>155</v>
      </c>
      <c r="N6055">
        <v>12</v>
      </c>
      <c r="O6055" t="s">
        <v>19</v>
      </c>
      <c r="P6055" t="s">
        <v>20</v>
      </c>
      <c r="Q6055" t="s">
        <v>36</v>
      </c>
      <c r="R6055">
        <v>1</v>
      </c>
    </row>
    <row r="6056" spans="1:18" x14ac:dyDescent="0.3">
      <c r="A6056" t="s">
        <v>12136</v>
      </c>
      <c r="B6056" t="s">
        <v>12137</v>
      </c>
      <c r="C6056" s="2">
        <v>34</v>
      </c>
      <c r="D6056" s="3" t="str">
        <f t="shared" si="189"/>
        <v>adults</v>
      </c>
      <c r="E6056" t="s">
        <v>49</v>
      </c>
      <c r="F6056">
        <v>6.21</v>
      </c>
      <c r="G6056" t="str">
        <f t="shared" si="188"/>
        <v>Medium</v>
      </c>
      <c r="H6056">
        <v>2.2400000000000002</v>
      </c>
      <c r="I6056">
        <v>0.59</v>
      </c>
      <c r="J6056">
        <v>4.72</v>
      </c>
      <c r="K6056">
        <v>4.74</v>
      </c>
      <c r="L6056">
        <v>44</v>
      </c>
      <c r="M6056">
        <v>41</v>
      </c>
      <c r="N6056">
        <v>8.0299999999999994</v>
      </c>
      <c r="O6056" t="s">
        <v>35</v>
      </c>
      <c r="P6056" t="s">
        <v>28</v>
      </c>
      <c r="Q6056" t="s">
        <v>29</v>
      </c>
      <c r="R6056">
        <v>0</v>
      </c>
    </row>
    <row r="6057" spans="1:18" x14ac:dyDescent="0.3">
      <c r="A6057" t="s">
        <v>12138</v>
      </c>
      <c r="B6057" t="s">
        <v>12139</v>
      </c>
      <c r="C6057" s="2">
        <v>25</v>
      </c>
      <c r="D6057" s="3" t="str">
        <f t="shared" si="189"/>
        <v>young professionals</v>
      </c>
      <c r="E6057" t="s">
        <v>18</v>
      </c>
      <c r="F6057">
        <v>10.19</v>
      </c>
      <c r="G6057" t="str">
        <f t="shared" si="188"/>
        <v>High</v>
      </c>
      <c r="H6057">
        <v>5.29</v>
      </c>
      <c r="I6057">
        <v>2.9</v>
      </c>
      <c r="J6057">
        <v>0.56999999999999995</v>
      </c>
      <c r="K6057">
        <v>7.64</v>
      </c>
      <c r="L6057">
        <v>206</v>
      </c>
      <c r="M6057">
        <v>97</v>
      </c>
      <c r="N6057">
        <v>11.53</v>
      </c>
      <c r="O6057" t="s">
        <v>19</v>
      </c>
      <c r="P6057" t="s">
        <v>28</v>
      </c>
      <c r="Q6057" t="s">
        <v>36</v>
      </c>
      <c r="R6057">
        <v>1</v>
      </c>
    </row>
    <row r="6058" spans="1:18" x14ac:dyDescent="0.3">
      <c r="A6058" t="s">
        <v>12140</v>
      </c>
      <c r="B6058" t="s">
        <v>12141</v>
      </c>
      <c r="C6058" s="2">
        <v>28</v>
      </c>
      <c r="D6058" s="3" t="str">
        <f t="shared" si="189"/>
        <v>young professionals</v>
      </c>
      <c r="E6058" t="s">
        <v>24</v>
      </c>
      <c r="F6058">
        <v>5.46</v>
      </c>
      <c r="G6058" t="str">
        <f t="shared" si="188"/>
        <v>Medium</v>
      </c>
      <c r="H6058">
        <v>0.99</v>
      </c>
      <c r="I6058">
        <v>1.1100000000000001</v>
      </c>
      <c r="J6058">
        <v>5.57</v>
      </c>
      <c r="K6058">
        <v>7.64</v>
      </c>
      <c r="L6058">
        <v>157</v>
      </c>
      <c r="M6058">
        <v>122</v>
      </c>
      <c r="N6058">
        <v>6.15</v>
      </c>
      <c r="O6058" t="s">
        <v>19</v>
      </c>
      <c r="P6058" t="s">
        <v>28</v>
      </c>
      <c r="Q6058" t="s">
        <v>21</v>
      </c>
      <c r="R6058">
        <v>0</v>
      </c>
    </row>
    <row r="6059" spans="1:18" x14ac:dyDescent="0.3">
      <c r="A6059" t="s">
        <v>12142</v>
      </c>
      <c r="B6059" t="s">
        <v>12143</v>
      </c>
      <c r="C6059" s="2">
        <v>27</v>
      </c>
      <c r="D6059" s="3" t="str">
        <f t="shared" si="189"/>
        <v>young professionals</v>
      </c>
      <c r="E6059" t="s">
        <v>18</v>
      </c>
      <c r="F6059">
        <v>4.12</v>
      </c>
      <c r="G6059" t="str">
        <f t="shared" si="188"/>
        <v>Normal</v>
      </c>
      <c r="H6059">
        <v>4.01</v>
      </c>
      <c r="I6059">
        <v>2.2200000000000002</v>
      </c>
      <c r="J6059">
        <v>1.35</v>
      </c>
      <c r="K6059">
        <v>6.1</v>
      </c>
      <c r="L6059">
        <v>151</v>
      </c>
      <c r="M6059">
        <v>31</v>
      </c>
      <c r="N6059">
        <v>5.29</v>
      </c>
      <c r="O6059" t="s">
        <v>35</v>
      </c>
      <c r="P6059" t="s">
        <v>20</v>
      </c>
      <c r="Q6059" t="s">
        <v>32</v>
      </c>
      <c r="R6059">
        <v>1</v>
      </c>
    </row>
    <row r="6060" spans="1:18" x14ac:dyDescent="0.3">
      <c r="A6060" t="s">
        <v>12144</v>
      </c>
      <c r="B6060" t="s">
        <v>12145</v>
      </c>
      <c r="C6060" s="2">
        <v>21</v>
      </c>
      <c r="D6060" s="3" t="str">
        <f t="shared" si="189"/>
        <v>young adults</v>
      </c>
      <c r="E6060" t="s">
        <v>24</v>
      </c>
      <c r="F6060">
        <v>8.19</v>
      </c>
      <c r="G6060" t="str">
        <f t="shared" si="188"/>
        <v>High</v>
      </c>
      <c r="H6060">
        <v>2.39</v>
      </c>
      <c r="I6060">
        <v>2.66</v>
      </c>
      <c r="J6060">
        <v>4.5</v>
      </c>
      <c r="K6060">
        <v>7.8</v>
      </c>
      <c r="L6060">
        <v>191</v>
      </c>
      <c r="M6060">
        <v>153</v>
      </c>
      <c r="N6060">
        <v>8.94</v>
      </c>
      <c r="O6060" t="s">
        <v>19</v>
      </c>
      <c r="P6060" t="s">
        <v>28</v>
      </c>
      <c r="Q6060" t="s">
        <v>32</v>
      </c>
      <c r="R6060">
        <v>1</v>
      </c>
    </row>
    <row r="6061" spans="1:18" x14ac:dyDescent="0.3">
      <c r="A6061" t="s">
        <v>12146</v>
      </c>
      <c r="B6061" t="s">
        <v>12147</v>
      </c>
      <c r="C6061" s="2">
        <v>34</v>
      </c>
      <c r="D6061" s="3" t="str">
        <f t="shared" si="189"/>
        <v>adults</v>
      </c>
      <c r="E6061" t="s">
        <v>49</v>
      </c>
      <c r="F6061">
        <v>3.98</v>
      </c>
      <c r="G6061" t="str">
        <f t="shared" si="188"/>
        <v>Normal</v>
      </c>
      <c r="H6061">
        <v>3.98</v>
      </c>
      <c r="I6061">
        <v>1.59</v>
      </c>
      <c r="J6061">
        <v>1.75</v>
      </c>
      <c r="K6061">
        <v>5.99</v>
      </c>
      <c r="L6061">
        <v>45</v>
      </c>
      <c r="M6061">
        <v>163</v>
      </c>
      <c r="N6061">
        <v>5.71</v>
      </c>
      <c r="O6061" t="s">
        <v>35</v>
      </c>
      <c r="P6061" t="s">
        <v>28</v>
      </c>
      <c r="Q6061" t="s">
        <v>21</v>
      </c>
      <c r="R6061">
        <v>0</v>
      </c>
    </row>
    <row r="6062" spans="1:18" x14ac:dyDescent="0.3">
      <c r="A6062" t="s">
        <v>12148</v>
      </c>
      <c r="B6062" t="s">
        <v>12149</v>
      </c>
      <c r="C6062" s="2">
        <v>26</v>
      </c>
      <c r="D6062" s="3" t="str">
        <f t="shared" si="189"/>
        <v>young professionals</v>
      </c>
      <c r="E6062" t="s">
        <v>24</v>
      </c>
      <c r="F6062">
        <v>6.22</v>
      </c>
      <c r="G6062" t="str">
        <f t="shared" si="188"/>
        <v>Medium</v>
      </c>
      <c r="H6062">
        <v>2.79</v>
      </c>
      <c r="I6062">
        <v>3.36</v>
      </c>
      <c r="J6062">
        <v>1.37</v>
      </c>
      <c r="K6062">
        <v>6.72</v>
      </c>
      <c r="L6062">
        <v>162</v>
      </c>
      <c r="M6062">
        <v>49</v>
      </c>
      <c r="N6062">
        <v>8.4499999999999993</v>
      </c>
      <c r="O6062" t="s">
        <v>19</v>
      </c>
      <c r="P6062" t="s">
        <v>28</v>
      </c>
      <c r="Q6062" t="s">
        <v>32</v>
      </c>
      <c r="R6062">
        <v>1</v>
      </c>
    </row>
    <row r="6063" spans="1:18" x14ac:dyDescent="0.3">
      <c r="A6063" t="s">
        <v>12150</v>
      </c>
      <c r="B6063" t="s">
        <v>12151</v>
      </c>
      <c r="C6063" s="2">
        <v>33</v>
      </c>
      <c r="D6063" s="3" t="str">
        <f t="shared" si="189"/>
        <v>adults</v>
      </c>
      <c r="E6063" t="s">
        <v>49</v>
      </c>
      <c r="F6063">
        <v>4.2</v>
      </c>
      <c r="G6063" t="str">
        <f t="shared" si="188"/>
        <v>Normal</v>
      </c>
      <c r="H6063">
        <v>0.76</v>
      </c>
      <c r="I6063">
        <v>0.17</v>
      </c>
      <c r="J6063">
        <v>4.28</v>
      </c>
      <c r="K6063">
        <v>6.23</v>
      </c>
      <c r="L6063">
        <v>25</v>
      </c>
      <c r="M6063">
        <v>50</v>
      </c>
      <c r="N6063">
        <v>5.77</v>
      </c>
      <c r="O6063" t="s">
        <v>19</v>
      </c>
      <c r="P6063" t="s">
        <v>28</v>
      </c>
      <c r="Q6063" t="s">
        <v>29</v>
      </c>
      <c r="R6063">
        <v>0</v>
      </c>
    </row>
    <row r="6064" spans="1:18" x14ac:dyDescent="0.3">
      <c r="A6064" t="s">
        <v>12152</v>
      </c>
      <c r="B6064" t="s">
        <v>12153</v>
      </c>
      <c r="C6064" s="2">
        <v>33</v>
      </c>
      <c r="D6064" s="3" t="str">
        <f t="shared" si="189"/>
        <v>adults</v>
      </c>
      <c r="E6064" t="s">
        <v>24</v>
      </c>
      <c r="F6064">
        <v>6.9</v>
      </c>
      <c r="G6064" t="str">
        <f t="shared" si="188"/>
        <v>Medium</v>
      </c>
      <c r="H6064">
        <v>1.17</v>
      </c>
      <c r="I6064">
        <v>0.71</v>
      </c>
      <c r="J6064">
        <v>1.23</v>
      </c>
      <c r="K6064">
        <v>8.17</v>
      </c>
      <c r="L6064">
        <v>122</v>
      </c>
      <c r="M6064">
        <v>78</v>
      </c>
      <c r="N6064">
        <v>8.5</v>
      </c>
      <c r="O6064" t="s">
        <v>19</v>
      </c>
      <c r="P6064" t="s">
        <v>28</v>
      </c>
      <c r="Q6064" t="s">
        <v>32</v>
      </c>
      <c r="R6064">
        <v>1</v>
      </c>
    </row>
    <row r="6065" spans="1:18" x14ac:dyDescent="0.3">
      <c r="A6065" t="s">
        <v>12154</v>
      </c>
      <c r="B6065" t="s">
        <v>12155</v>
      </c>
      <c r="C6065" s="2">
        <v>32</v>
      </c>
      <c r="D6065" s="3" t="str">
        <f t="shared" si="189"/>
        <v>adults</v>
      </c>
      <c r="E6065" t="s">
        <v>49</v>
      </c>
      <c r="F6065">
        <v>8.61</v>
      </c>
      <c r="G6065" t="str">
        <f t="shared" si="188"/>
        <v>High</v>
      </c>
      <c r="H6065">
        <v>2.13</v>
      </c>
      <c r="I6065">
        <v>0.93</v>
      </c>
      <c r="J6065">
        <v>4.24</v>
      </c>
      <c r="K6065">
        <v>7.18</v>
      </c>
      <c r="L6065">
        <v>237</v>
      </c>
      <c r="M6065">
        <v>113</v>
      </c>
      <c r="N6065">
        <v>11.56</v>
      </c>
      <c r="O6065" t="s">
        <v>19</v>
      </c>
      <c r="P6065" t="s">
        <v>20</v>
      </c>
      <c r="Q6065" t="s">
        <v>32</v>
      </c>
      <c r="R6065">
        <v>1</v>
      </c>
    </row>
    <row r="6066" spans="1:18" x14ac:dyDescent="0.3">
      <c r="A6066" t="s">
        <v>12156</v>
      </c>
      <c r="B6066" t="s">
        <v>12157</v>
      </c>
      <c r="C6066" s="2">
        <v>23</v>
      </c>
      <c r="D6066" s="3" t="str">
        <f t="shared" si="189"/>
        <v>young adults</v>
      </c>
      <c r="E6066" t="s">
        <v>24</v>
      </c>
      <c r="F6066">
        <v>10.28</v>
      </c>
      <c r="G6066" t="str">
        <f t="shared" si="188"/>
        <v>High</v>
      </c>
      <c r="H6066">
        <v>1.62</v>
      </c>
      <c r="I6066">
        <v>0.72</v>
      </c>
      <c r="J6066">
        <v>5.9</v>
      </c>
      <c r="K6066">
        <v>8.19</v>
      </c>
      <c r="L6066">
        <v>215</v>
      </c>
      <c r="M6066">
        <v>158</v>
      </c>
      <c r="N6066">
        <v>11.77</v>
      </c>
      <c r="O6066" t="s">
        <v>27</v>
      </c>
      <c r="P6066" t="s">
        <v>20</v>
      </c>
      <c r="Q6066" t="s">
        <v>36</v>
      </c>
      <c r="R6066">
        <v>1</v>
      </c>
    </row>
    <row r="6067" spans="1:18" x14ac:dyDescent="0.3">
      <c r="A6067" t="s">
        <v>12158</v>
      </c>
      <c r="B6067" t="s">
        <v>12159</v>
      </c>
      <c r="C6067" s="2">
        <v>24</v>
      </c>
      <c r="D6067" s="3" t="str">
        <f t="shared" si="189"/>
        <v>young adults</v>
      </c>
      <c r="E6067" t="s">
        <v>18</v>
      </c>
      <c r="F6067">
        <v>10.95</v>
      </c>
      <c r="G6067" t="str">
        <f t="shared" si="188"/>
        <v>High</v>
      </c>
      <c r="H6067">
        <v>4.58</v>
      </c>
      <c r="I6067">
        <v>2.74</v>
      </c>
      <c r="J6067">
        <v>3.07</v>
      </c>
      <c r="K6067">
        <v>7.23</v>
      </c>
      <c r="L6067">
        <v>83</v>
      </c>
      <c r="M6067">
        <v>175</v>
      </c>
      <c r="N6067">
        <v>12.59</v>
      </c>
      <c r="O6067" t="s">
        <v>35</v>
      </c>
      <c r="P6067" t="s">
        <v>28</v>
      </c>
      <c r="Q6067" t="s">
        <v>36</v>
      </c>
      <c r="R6067">
        <v>1</v>
      </c>
    </row>
    <row r="6068" spans="1:18" x14ac:dyDescent="0.3">
      <c r="A6068" t="s">
        <v>12160</v>
      </c>
      <c r="B6068" t="s">
        <v>12161</v>
      </c>
      <c r="C6068" s="2">
        <v>24</v>
      </c>
      <c r="D6068" s="3" t="str">
        <f t="shared" si="189"/>
        <v>young adults</v>
      </c>
      <c r="E6068" t="s">
        <v>24</v>
      </c>
      <c r="F6068">
        <v>3.7</v>
      </c>
      <c r="G6068" t="str">
        <f t="shared" si="188"/>
        <v>Normal</v>
      </c>
      <c r="H6068">
        <v>5.27</v>
      </c>
      <c r="I6068">
        <v>1.31</v>
      </c>
      <c r="J6068">
        <v>4.57</v>
      </c>
      <c r="K6068">
        <v>5.14</v>
      </c>
      <c r="L6068">
        <v>25</v>
      </c>
      <c r="M6068">
        <v>135</v>
      </c>
      <c r="N6068">
        <v>4.38</v>
      </c>
      <c r="O6068" t="s">
        <v>35</v>
      </c>
      <c r="P6068" t="s">
        <v>28</v>
      </c>
      <c r="Q6068" t="s">
        <v>36</v>
      </c>
      <c r="R6068">
        <v>1</v>
      </c>
    </row>
    <row r="6069" spans="1:18" x14ac:dyDescent="0.3">
      <c r="A6069" t="s">
        <v>12162</v>
      </c>
      <c r="B6069" t="s">
        <v>12163</v>
      </c>
      <c r="C6069" s="2">
        <v>32</v>
      </c>
      <c r="D6069" s="3" t="str">
        <f t="shared" si="189"/>
        <v>adults</v>
      </c>
      <c r="E6069" t="s">
        <v>18</v>
      </c>
      <c r="F6069">
        <v>11.77</v>
      </c>
      <c r="G6069" t="str">
        <f t="shared" si="188"/>
        <v>High</v>
      </c>
      <c r="H6069">
        <v>3.55</v>
      </c>
      <c r="I6069">
        <v>1.2</v>
      </c>
      <c r="J6069">
        <v>3.99</v>
      </c>
      <c r="K6069">
        <v>6.5</v>
      </c>
      <c r="L6069">
        <v>86</v>
      </c>
      <c r="M6069">
        <v>103</v>
      </c>
      <c r="N6069">
        <v>12.89</v>
      </c>
      <c r="O6069" t="s">
        <v>35</v>
      </c>
      <c r="P6069" t="s">
        <v>28</v>
      </c>
      <c r="Q6069" t="s">
        <v>32</v>
      </c>
      <c r="R6069">
        <v>1</v>
      </c>
    </row>
    <row r="6070" spans="1:18" x14ac:dyDescent="0.3">
      <c r="A6070" t="s">
        <v>12164</v>
      </c>
      <c r="B6070" t="s">
        <v>12165</v>
      </c>
      <c r="C6070" s="2">
        <v>23</v>
      </c>
      <c r="D6070" s="3" t="str">
        <f t="shared" si="189"/>
        <v>young adults</v>
      </c>
      <c r="E6070" t="s">
        <v>24</v>
      </c>
      <c r="F6070">
        <v>11.55</v>
      </c>
      <c r="G6070" t="str">
        <f t="shared" si="188"/>
        <v>High</v>
      </c>
      <c r="H6070">
        <v>5.34</v>
      </c>
      <c r="I6070">
        <v>1.2</v>
      </c>
      <c r="J6070">
        <v>2.74</v>
      </c>
      <c r="K6070">
        <v>5.31</v>
      </c>
      <c r="L6070">
        <v>229</v>
      </c>
      <c r="M6070">
        <v>154</v>
      </c>
      <c r="N6070">
        <v>12.86</v>
      </c>
      <c r="O6070" t="s">
        <v>19</v>
      </c>
      <c r="P6070" t="s">
        <v>28</v>
      </c>
      <c r="Q6070" t="s">
        <v>36</v>
      </c>
      <c r="R6070">
        <v>1</v>
      </c>
    </row>
    <row r="6071" spans="1:18" x14ac:dyDescent="0.3">
      <c r="A6071" t="s">
        <v>12166</v>
      </c>
      <c r="B6071" t="s">
        <v>12167</v>
      </c>
      <c r="C6071" s="2">
        <v>22</v>
      </c>
      <c r="D6071" s="3" t="str">
        <f t="shared" si="189"/>
        <v>young adults</v>
      </c>
      <c r="E6071" t="s">
        <v>49</v>
      </c>
      <c r="F6071">
        <v>9.48</v>
      </c>
      <c r="G6071" t="str">
        <f t="shared" si="188"/>
        <v>High</v>
      </c>
      <c r="H6071">
        <v>0.53</v>
      </c>
      <c r="I6071">
        <v>3.82</v>
      </c>
      <c r="J6071">
        <v>5.15</v>
      </c>
      <c r="K6071">
        <v>6.57</v>
      </c>
      <c r="L6071">
        <v>21</v>
      </c>
      <c r="M6071">
        <v>102</v>
      </c>
      <c r="N6071">
        <v>10.91</v>
      </c>
      <c r="O6071" t="s">
        <v>35</v>
      </c>
      <c r="P6071" t="s">
        <v>20</v>
      </c>
      <c r="Q6071" t="s">
        <v>36</v>
      </c>
      <c r="R6071">
        <v>1</v>
      </c>
    </row>
    <row r="6072" spans="1:18" x14ac:dyDescent="0.3">
      <c r="A6072" t="s">
        <v>12168</v>
      </c>
      <c r="B6072" t="s">
        <v>12169</v>
      </c>
      <c r="C6072" s="2">
        <v>18</v>
      </c>
      <c r="D6072" s="3" t="str">
        <f t="shared" si="189"/>
        <v>young adults</v>
      </c>
      <c r="E6072" t="s">
        <v>18</v>
      </c>
      <c r="F6072">
        <v>4.12</v>
      </c>
      <c r="G6072" t="str">
        <f t="shared" si="188"/>
        <v>Normal</v>
      </c>
      <c r="H6072">
        <v>5.5</v>
      </c>
      <c r="I6072">
        <v>1.64</v>
      </c>
      <c r="J6072">
        <v>2.2799999999999998</v>
      </c>
      <c r="K6072">
        <v>6.7</v>
      </c>
      <c r="L6072">
        <v>31</v>
      </c>
      <c r="M6072">
        <v>86</v>
      </c>
      <c r="N6072">
        <v>6.75</v>
      </c>
      <c r="O6072" t="s">
        <v>27</v>
      </c>
      <c r="P6072" t="s">
        <v>28</v>
      </c>
      <c r="Q6072" t="s">
        <v>32</v>
      </c>
      <c r="R6072">
        <v>1</v>
      </c>
    </row>
    <row r="6073" spans="1:18" x14ac:dyDescent="0.3">
      <c r="A6073" t="s">
        <v>12170</v>
      </c>
      <c r="B6073" t="s">
        <v>12171</v>
      </c>
      <c r="C6073" s="2">
        <v>25</v>
      </c>
      <c r="D6073" s="3" t="str">
        <f t="shared" si="189"/>
        <v>young professionals</v>
      </c>
      <c r="E6073" t="s">
        <v>49</v>
      </c>
      <c r="F6073">
        <v>7.32</v>
      </c>
      <c r="G6073" t="str">
        <f t="shared" si="188"/>
        <v>Medium</v>
      </c>
      <c r="H6073">
        <v>4.59</v>
      </c>
      <c r="I6073">
        <v>2.2200000000000002</v>
      </c>
      <c r="J6073">
        <v>4.3899999999999997</v>
      </c>
      <c r="K6073">
        <v>6.13</v>
      </c>
      <c r="L6073">
        <v>122</v>
      </c>
      <c r="M6073">
        <v>147</v>
      </c>
      <c r="N6073">
        <v>8.7100000000000009</v>
      </c>
      <c r="O6073" t="s">
        <v>19</v>
      </c>
      <c r="P6073" t="s">
        <v>20</v>
      </c>
      <c r="Q6073" t="s">
        <v>36</v>
      </c>
      <c r="R6073">
        <v>1</v>
      </c>
    </row>
    <row r="6074" spans="1:18" x14ac:dyDescent="0.3">
      <c r="A6074" t="s">
        <v>12172</v>
      </c>
      <c r="B6074" t="s">
        <v>12173</v>
      </c>
      <c r="C6074" s="2">
        <v>24</v>
      </c>
      <c r="D6074" s="3" t="str">
        <f t="shared" si="189"/>
        <v>young adults</v>
      </c>
      <c r="E6074" t="s">
        <v>24</v>
      </c>
      <c r="F6074">
        <v>9.82</v>
      </c>
      <c r="G6074" t="str">
        <f t="shared" si="188"/>
        <v>High</v>
      </c>
      <c r="H6074">
        <v>3.9</v>
      </c>
      <c r="I6074">
        <v>2.3199999999999998</v>
      </c>
      <c r="J6074">
        <v>3.75</v>
      </c>
      <c r="K6074">
        <v>7.29</v>
      </c>
      <c r="L6074">
        <v>92</v>
      </c>
      <c r="M6074">
        <v>135</v>
      </c>
      <c r="N6074">
        <v>10.52</v>
      </c>
      <c r="O6074" t="s">
        <v>27</v>
      </c>
      <c r="P6074" t="s">
        <v>28</v>
      </c>
      <c r="Q6074" t="s">
        <v>36</v>
      </c>
      <c r="R6074">
        <v>1</v>
      </c>
    </row>
    <row r="6075" spans="1:18" x14ac:dyDescent="0.3">
      <c r="A6075" t="s">
        <v>12174</v>
      </c>
      <c r="B6075" t="s">
        <v>12175</v>
      </c>
      <c r="C6075" s="2">
        <v>21</v>
      </c>
      <c r="D6075" s="3" t="str">
        <f t="shared" si="189"/>
        <v>young adults</v>
      </c>
      <c r="E6075" t="s">
        <v>18</v>
      </c>
      <c r="F6075">
        <v>6.8</v>
      </c>
      <c r="G6075" t="str">
        <f t="shared" si="188"/>
        <v>Medium</v>
      </c>
      <c r="H6075">
        <v>2.82</v>
      </c>
      <c r="I6075">
        <v>1.1299999999999999</v>
      </c>
      <c r="J6075">
        <v>2.0299999999999998</v>
      </c>
      <c r="K6075">
        <v>7.04</v>
      </c>
      <c r="L6075">
        <v>120</v>
      </c>
      <c r="M6075">
        <v>45</v>
      </c>
      <c r="N6075">
        <v>9.02</v>
      </c>
      <c r="O6075" t="s">
        <v>19</v>
      </c>
      <c r="P6075" t="s">
        <v>20</v>
      </c>
      <c r="Q6075" t="s">
        <v>32</v>
      </c>
      <c r="R6075">
        <v>1</v>
      </c>
    </row>
    <row r="6076" spans="1:18" x14ac:dyDescent="0.3">
      <c r="A6076" t="s">
        <v>12176</v>
      </c>
      <c r="B6076" t="s">
        <v>12177</v>
      </c>
      <c r="C6076" s="2">
        <v>18</v>
      </c>
      <c r="D6076" s="3" t="str">
        <f t="shared" si="189"/>
        <v>young adults</v>
      </c>
      <c r="E6076" t="s">
        <v>49</v>
      </c>
      <c r="F6076">
        <v>8.01</v>
      </c>
      <c r="G6076" t="str">
        <f t="shared" si="188"/>
        <v>High</v>
      </c>
      <c r="H6076">
        <v>1.9</v>
      </c>
      <c r="I6076">
        <v>3.79</v>
      </c>
      <c r="J6076">
        <v>2.5</v>
      </c>
      <c r="K6076">
        <v>6.91</v>
      </c>
      <c r="L6076">
        <v>240</v>
      </c>
      <c r="M6076">
        <v>102</v>
      </c>
      <c r="N6076">
        <v>10.31</v>
      </c>
      <c r="O6076" t="s">
        <v>35</v>
      </c>
      <c r="P6076" t="s">
        <v>20</v>
      </c>
      <c r="Q6076" t="s">
        <v>32</v>
      </c>
      <c r="R6076">
        <v>1</v>
      </c>
    </row>
    <row r="6077" spans="1:18" x14ac:dyDescent="0.3">
      <c r="A6077" t="s">
        <v>12178</v>
      </c>
      <c r="B6077" t="s">
        <v>12179</v>
      </c>
      <c r="C6077" s="2">
        <v>33</v>
      </c>
      <c r="D6077" s="3" t="str">
        <f t="shared" si="189"/>
        <v>adults</v>
      </c>
      <c r="E6077" t="s">
        <v>18</v>
      </c>
      <c r="F6077">
        <v>3.3</v>
      </c>
      <c r="G6077" t="str">
        <f t="shared" si="188"/>
        <v>Normal</v>
      </c>
      <c r="H6077">
        <v>5.58</v>
      </c>
      <c r="I6077">
        <v>1.79</v>
      </c>
      <c r="J6077">
        <v>2.87</v>
      </c>
      <c r="K6077">
        <v>5.61</v>
      </c>
      <c r="L6077">
        <v>203</v>
      </c>
      <c r="M6077">
        <v>82</v>
      </c>
      <c r="N6077">
        <v>5.7</v>
      </c>
      <c r="O6077" t="s">
        <v>19</v>
      </c>
      <c r="P6077" t="s">
        <v>20</v>
      </c>
      <c r="Q6077" t="s">
        <v>32</v>
      </c>
      <c r="R6077">
        <v>1</v>
      </c>
    </row>
    <row r="6078" spans="1:18" x14ac:dyDescent="0.3">
      <c r="A6078" t="s">
        <v>12180</v>
      </c>
      <c r="B6078" t="s">
        <v>12181</v>
      </c>
      <c r="C6078" s="2">
        <v>32</v>
      </c>
      <c r="D6078" s="3" t="str">
        <f t="shared" si="189"/>
        <v>adults</v>
      </c>
      <c r="E6078" t="s">
        <v>18</v>
      </c>
      <c r="F6078">
        <v>8.73</v>
      </c>
      <c r="G6078" t="str">
        <f t="shared" si="188"/>
        <v>High</v>
      </c>
      <c r="H6078">
        <v>2.04</v>
      </c>
      <c r="I6078">
        <v>1.44</v>
      </c>
      <c r="J6078">
        <v>3.14</v>
      </c>
      <c r="K6078">
        <v>7.91</v>
      </c>
      <c r="L6078">
        <v>59</v>
      </c>
      <c r="M6078">
        <v>36</v>
      </c>
      <c r="N6078">
        <v>11.7</v>
      </c>
      <c r="O6078" t="s">
        <v>27</v>
      </c>
      <c r="P6078" t="s">
        <v>20</v>
      </c>
      <c r="Q6078" t="s">
        <v>32</v>
      </c>
      <c r="R6078">
        <v>1</v>
      </c>
    </row>
    <row r="6079" spans="1:18" x14ac:dyDescent="0.3">
      <c r="A6079" t="s">
        <v>12182</v>
      </c>
      <c r="B6079" t="s">
        <v>12183</v>
      </c>
      <c r="C6079" s="2">
        <v>19</v>
      </c>
      <c r="D6079" s="3" t="str">
        <f t="shared" si="189"/>
        <v>young adults</v>
      </c>
      <c r="E6079" t="s">
        <v>49</v>
      </c>
      <c r="F6079">
        <v>8.48</v>
      </c>
      <c r="G6079" t="str">
        <f t="shared" si="188"/>
        <v>High</v>
      </c>
      <c r="H6079">
        <v>2.13</v>
      </c>
      <c r="I6079">
        <v>3.16</v>
      </c>
      <c r="J6079">
        <v>3.39</v>
      </c>
      <c r="K6079">
        <v>5.04</v>
      </c>
      <c r="L6079">
        <v>160</v>
      </c>
      <c r="M6079">
        <v>29</v>
      </c>
      <c r="N6079">
        <v>10.33</v>
      </c>
      <c r="O6079" t="s">
        <v>19</v>
      </c>
      <c r="P6079" t="s">
        <v>28</v>
      </c>
      <c r="Q6079" t="s">
        <v>32</v>
      </c>
      <c r="R6079">
        <v>1</v>
      </c>
    </row>
    <row r="6080" spans="1:18" x14ac:dyDescent="0.3">
      <c r="A6080" t="s">
        <v>12184</v>
      </c>
      <c r="B6080" t="s">
        <v>12185</v>
      </c>
      <c r="C6080" s="2">
        <v>27</v>
      </c>
      <c r="D6080" s="3" t="str">
        <f t="shared" si="189"/>
        <v>young professionals</v>
      </c>
      <c r="E6080" t="s">
        <v>24</v>
      </c>
      <c r="F6080">
        <v>3.96</v>
      </c>
      <c r="G6080" t="str">
        <f t="shared" si="188"/>
        <v>Normal</v>
      </c>
      <c r="H6080">
        <v>5.84</v>
      </c>
      <c r="I6080">
        <v>2.9</v>
      </c>
      <c r="J6080">
        <v>0.6</v>
      </c>
      <c r="K6080">
        <v>8.68</v>
      </c>
      <c r="L6080">
        <v>128</v>
      </c>
      <c r="M6080">
        <v>176</v>
      </c>
      <c r="N6080">
        <v>6.64</v>
      </c>
      <c r="O6080" t="s">
        <v>19</v>
      </c>
      <c r="P6080" t="s">
        <v>28</v>
      </c>
      <c r="Q6080" t="s">
        <v>36</v>
      </c>
      <c r="R6080">
        <v>1</v>
      </c>
    </row>
    <row r="6081" spans="1:18" x14ac:dyDescent="0.3">
      <c r="A6081" t="s">
        <v>12186</v>
      </c>
      <c r="B6081" t="s">
        <v>12187</v>
      </c>
      <c r="C6081" s="2">
        <v>34</v>
      </c>
      <c r="D6081" s="3" t="str">
        <f t="shared" si="189"/>
        <v>adults</v>
      </c>
      <c r="E6081" t="s">
        <v>24</v>
      </c>
      <c r="F6081">
        <v>6.47</v>
      </c>
      <c r="G6081" t="str">
        <f t="shared" si="188"/>
        <v>Medium</v>
      </c>
      <c r="H6081">
        <v>5.03</v>
      </c>
      <c r="I6081">
        <v>2.2799999999999998</v>
      </c>
      <c r="J6081">
        <v>4.13</v>
      </c>
      <c r="K6081">
        <v>5.66</v>
      </c>
      <c r="L6081">
        <v>213</v>
      </c>
      <c r="M6081">
        <v>22</v>
      </c>
      <c r="N6081">
        <v>7.93</v>
      </c>
      <c r="O6081" t="s">
        <v>19</v>
      </c>
      <c r="P6081" t="s">
        <v>28</v>
      </c>
      <c r="Q6081" t="s">
        <v>32</v>
      </c>
      <c r="R6081">
        <v>1</v>
      </c>
    </row>
    <row r="6082" spans="1:18" x14ac:dyDescent="0.3">
      <c r="A6082" t="s">
        <v>12188</v>
      </c>
      <c r="B6082" t="s">
        <v>12189</v>
      </c>
      <c r="C6082" s="2">
        <v>18</v>
      </c>
      <c r="D6082" s="3" t="str">
        <f t="shared" si="189"/>
        <v>young adults</v>
      </c>
      <c r="E6082" t="s">
        <v>49</v>
      </c>
      <c r="F6082">
        <v>10.55</v>
      </c>
      <c r="G6082" t="str">
        <f t="shared" si="188"/>
        <v>High</v>
      </c>
      <c r="H6082">
        <v>4.63</v>
      </c>
      <c r="I6082">
        <v>0.56999999999999995</v>
      </c>
      <c r="J6082">
        <v>5.87</v>
      </c>
      <c r="K6082">
        <v>8</v>
      </c>
      <c r="L6082">
        <v>129</v>
      </c>
      <c r="M6082">
        <v>104</v>
      </c>
      <c r="N6082">
        <v>13.04</v>
      </c>
      <c r="O6082" t="s">
        <v>35</v>
      </c>
      <c r="P6082" t="s">
        <v>20</v>
      </c>
      <c r="Q6082" t="s">
        <v>32</v>
      </c>
      <c r="R6082">
        <v>1</v>
      </c>
    </row>
    <row r="6083" spans="1:18" x14ac:dyDescent="0.3">
      <c r="A6083" t="s">
        <v>12190</v>
      </c>
      <c r="B6083" t="s">
        <v>12191</v>
      </c>
      <c r="C6083" s="2">
        <v>24</v>
      </c>
      <c r="D6083" s="3" t="str">
        <f t="shared" si="189"/>
        <v>young adults</v>
      </c>
      <c r="E6083" t="s">
        <v>24</v>
      </c>
      <c r="F6083">
        <v>10.29</v>
      </c>
      <c r="G6083" t="str">
        <f t="shared" ref="G6083:G6146" si="190">IF(F6083&lt;4.5,"Normal", IF(F6083&lt;=7.5,"Medium","High"))</f>
        <v>High</v>
      </c>
      <c r="H6083">
        <v>2.08</v>
      </c>
      <c r="I6083">
        <v>2.1</v>
      </c>
      <c r="J6083">
        <v>1.79</v>
      </c>
      <c r="K6083">
        <v>5.28</v>
      </c>
      <c r="L6083">
        <v>110</v>
      </c>
      <c r="M6083">
        <v>41</v>
      </c>
      <c r="N6083">
        <v>11.65</v>
      </c>
      <c r="O6083" t="s">
        <v>35</v>
      </c>
      <c r="P6083" t="s">
        <v>28</v>
      </c>
      <c r="Q6083" t="s">
        <v>32</v>
      </c>
      <c r="R6083">
        <v>1</v>
      </c>
    </row>
    <row r="6084" spans="1:18" x14ac:dyDescent="0.3">
      <c r="A6084" t="s">
        <v>12192</v>
      </c>
      <c r="B6084" t="s">
        <v>12193</v>
      </c>
      <c r="C6084" s="2">
        <v>28</v>
      </c>
      <c r="D6084" s="3" t="str">
        <f t="shared" si="189"/>
        <v>young professionals</v>
      </c>
      <c r="E6084" t="s">
        <v>49</v>
      </c>
      <c r="F6084">
        <v>9.43</v>
      </c>
      <c r="G6084" t="str">
        <f t="shared" si="190"/>
        <v>High</v>
      </c>
      <c r="H6084">
        <v>2.76</v>
      </c>
      <c r="I6084">
        <v>0.61</v>
      </c>
      <c r="J6084">
        <v>3.79</v>
      </c>
      <c r="K6084">
        <v>7.92</v>
      </c>
      <c r="L6084">
        <v>245</v>
      </c>
      <c r="M6084">
        <v>88</v>
      </c>
      <c r="N6084">
        <v>12.32</v>
      </c>
      <c r="O6084" t="s">
        <v>35</v>
      </c>
      <c r="P6084" t="s">
        <v>28</v>
      </c>
      <c r="Q6084" t="s">
        <v>32</v>
      </c>
      <c r="R6084">
        <v>1</v>
      </c>
    </row>
    <row r="6085" spans="1:18" x14ac:dyDescent="0.3">
      <c r="A6085" t="s">
        <v>12194</v>
      </c>
      <c r="B6085" t="s">
        <v>12195</v>
      </c>
      <c r="C6085" s="2">
        <v>20</v>
      </c>
      <c r="D6085" s="3" t="str">
        <f t="shared" si="189"/>
        <v>young adults</v>
      </c>
      <c r="E6085" t="s">
        <v>49</v>
      </c>
      <c r="F6085">
        <v>10.46</v>
      </c>
      <c r="G6085" t="str">
        <f t="shared" si="190"/>
        <v>High</v>
      </c>
      <c r="H6085">
        <v>0.93</v>
      </c>
      <c r="I6085">
        <v>2.0099999999999998</v>
      </c>
      <c r="J6085">
        <v>1.6</v>
      </c>
      <c r="K6085">
        <v>7.44</v>
      </c>
      <c r="L6085">
        <v>108</v>
      </c>
      <c r="M6085">
        <v>32</v>
      </c>
      <c r="N6085">
        <v>11.61</v>
      </c>
      <c r="O6085" t="s">
        <v>35</v>
      </c>
      <c r="P6085" t="s">
        <v>28</v>
      </c>
      <c r="Q6085" t="s">
        <v>36</v>
      </c>
      <c r="R6085">
        <v>1</v>
      </c>
    </row>
    <row r="6086" spans="1:18" x14ac:dyDescent="0.3">
      <c r="A6086" t="s">
        <v>12196</v>
      </c>
      <c r="B6086" t="s">
        <v>12197</v>
      </c>
      <c r="C6086" s="2">
        <v>30</v>
      </c>
      <c r="D6086" s="3" t="str">
        <f t="shared" ref="D6086:D6149" si="191">IF(C6086&lt;=24,"young adults",IF(C6086&lt;=29,"young professionals","adults"))</f>
        <v>adults</v>
      </c>
      <c r="E6086" t="s">
        <v>18</v>
      </c>
      <c r="F6086">
        <v>6.31</v>
      </c>
      <c r="G6086" t="str">
        <f t="shared" si="190"/>
        <v>Medium</v>
      </c>
      <c r="H6086">
        <v>2.02</v>
      </c>
      <c r="I6086">
        <v>2.78</v>
      </c>
      <c r="J6086">
        <v>4.55</v>
      </c>
      <c r="K6086">
        <v>8.02</v>
      </c>
      <c r="L6086">
        <v>102</v>
      </c>
      <c r="M6086">
        <v>91</v>
      </c>
      <c r="N6086">
        <v>8.74</v>
      </c>
      <c r="O6086" t="s">
        <v>27</v>
      </c>
      <c r="P6086" t="s">
        <v>28</v>
      </c>
      <c r="Q6086" t="s">
        <v>32</v>
      </c>
      <c r="R6086">
        <v>1</v>
      </c>
    </row>
    <row r="6087" spans="1:18" x14ac:dyDescent="0.3">
      <c r="A6087" t="s">
        <v>12198</v>
      </c>
      <c r="B6087" t="s">
        <v>12199</v>
      </c>
      <c r="C6087" s="2">
        <v>18</v>
      </c>
      <c r="D6087" s="3" t="str">
        <f t="shared" si="191"/>
        <v>young adults</v>
      </c>
      <c r="E6087" t="s">
        <v>24</v>
      </c>
      <c r="F6087">
        <v>6.83</v>
      </c>
      <c r="G6087" t="str">
        <f t="shared" si="190"/>
        <v>Medium</v>
      </c>
      <c r="H6087">
        <v>3.62</v>
      </c>
      <c r="I6087">
        <v>0.93</v>
      </c>
      <c r="J6087">
        <v>4.0599999999999996</v>
      </c>
      <c r="K6087">
        <v>5.78</v>
      </c>
      <c r="L6087">
        <v>150</v>
      </c>
      <c r="M6087">
        <v>114</v>
      </c>
      <c r="N6087">
        <v>9.67</v>
      </c>
      <c r="O6087" t="s">
        <v>35</v>
      </c>
      <c r="P6087" t="s">
        <v>28</v>
      </c>
      <c r="Q6087" t="s">
        <v>29</v>
      </c>
      <c r="R6087">
        <v>0</v>
      </c>
    </row>
    <row r="6088" spans="1:18" x14ac:dyDescent="0.3">
      <c r="A6088" t="s">
        <v>12200</v>
      </c>
      <c r="B6088" t="s">
        <v>12201</v>
      </c>
      <c r="C6088" s="2">
        <v>23</v>
      </c>
      <c r="D6088" s="3" t="str">
        <f t="shared" si="191"/>
        <v>young adults</v>
      </c>
      <c r="E6088" t="s">
        <v>18</v>
      </c>
      <c r="F6088">
        <v>3.98</v>
      </c>
      <c r="G6088" t="str">
        <f t="shared" si="190"/>
        <v>Normal</v>
      </c>
      <c r="H6088">
        <v>3.78</v>
      </c>
      <c r="I6088">
        <v>1.57</v>
      </c>
      <c r="J6088">
        <v>1.1599999999999999</v>
      </c>
      <c r="K6088">
        <v>8.2200000000000006</v>
      </c>
      <c r="L6088">
        <v>71</v>
      </c>
      <c r="M6088">
        <v>50</v>
      </c>
      <c r="N6088">
        <v>6.46</v>
      </c>
      <c r="O6088" t="s">
        <v>19</v>
      </c>
      <c r="P6088" t="s">
        <v>20</v>
      </c>
      <c r="Q6088" t="s">
        <v>29</v>
      </c>
      <c r="R6088">
        <v>0</v>
      </c>
    </row>
    <row r="6089" spans="1:18" x14ac:dyDescent="0.3">
      <c r="A6089" t="s">
        <v>12202</v>
      </c>
      <c r="B6089" t="s">
        <v>12203</v>
      </c>
      <c r="C6089" s="2">
        <v>23</v>
      </c>
      <c r="D6089" s="3" t="str">
        <f t="shared" si="191"/>
        <v>young adults</v>
      </c>
      <c r="E6089" t="s">
        <v>18</v>
      </c>
      <c r="F6089">
        <v>6.24</v>
      </c>
      <c r="G6089" t="str">
        <f t="shared" si="190"/>
        <v>Medium</v>
      </c>
      <c r="H6089">
        <v>1.1599999999999999</v>
      </c>
      <c r="I6089">
        <v>1.4</v>
      </c>
      <c r="J6089">
        <v>4.95</v>
      </c>
      <c r="K6089">
        <v>6.79</v>
      </c>
      <c r="L6089">
        <v>25</v>
      </c>
      <c r="M6089">
        <v>46</v>
      </c>
      <c r="N6089">
        <v>8.1</v>
      </c>
      <c r="O6089" t="s">
        <v>27</v>
      </c>
      <c r="P6089" t="s">
        <v>20</v>
      </c>
      <c r="Q6089" t="s">
        <v>29</v>
      </c>
      <c r="R6089">
        <v>0</v>
      </c>
    </row>
    <row r="6090" spans="1:18" x14ac:dyDescent="0.3">
      <c r="A6090" t="s">
        <v>12204</v>
      </c>
      <c r="B6090" t="s">
        <v>12205</v>
      </c>
      <c r="C6090" s="2">
        <v>21</v>
      </c>
      <c r="D6090" s="3" t="str">
        <f t="shared" si="191"/>
        <v>young adults</v>
      </c>
      <c r="E6090" t="s">
        <v>24</v>
      </c>
      <c r="F6090">
        <v>3.5</v>
      </c>
      <c r="G6090" t="str">
        <f t="shared" si="190"/>
        <v>Normal</v>
      </c>
      <c r="H6090">
        <v>2.58</v>
      </c>
      <c r="I6090">
        <v>3.48</v>
      </c>
      <c r="J6090">
        <v>3.71</v>
      </c>
      <c r="K6090">
        <v>4.68</v>
      </c>
      <c r="L6090">
        <v>190</v>
      </c>
      <c r="M6090">
        <v>41</v>
      </c>
      <c r="N6090">
        <v>5.5</v>
      </c>
      <c r="O6090" t="s">
        <v>35</v>
      </c>
      <c r="P6090" t="s">
        <v>28</v>
      </c>
      <c r="Q6090" t="s">
        <v>21</v>
      </c>
      <c r="R6090">
        <v>0</v>
      </c>
    </row>
    <row r="6091" spans="1:18" x14ac:dyDescent="0.3">
      <c r="A6091" t="s">
        <v>12206</v>
      </c>
      <c r="B6091" t="s">
        <v>12207</v>
      </c>
      <c r="C6091" s="2">
        <v>26</v>
      </c>
      <c r="D6091" s="3" t="str">
        <f t="shared" si="191"/>
        <v>young professionals</v>
      </c>
      <c r="E6091" t="s">
        <v>18</v>
      </c>
      <c r="F6091">
        <v>8.0500000000000007</v>
      </c>
      <c r="G6091" t="str">
        <f t="shared" si="190"/>
        <v>High</v>
      </c>
      <c r="H6091">
        <v>3.56</v>
      </c>
      <c r="I6091">
        <v>1.22</v>
      </c>
      <c r="J6091">
        <v>5.24</v>
      </c>
      <c r="K6091">
        <v>7.2</v>
      </c>
      <c r="L6091">
        <v>128</v>
      </c>
      <c r="M6091">
        <v>15</v>
      </c>
      <c r="N6091">
        <v>9.68</v>
      </c>
      <c r="O6091" t="s">
        <v>19</v>
      </c>
      <c r="P6091" t="s">
        <v>20</v>
      </c>
      <c r="Q6091" t="s">
        <v>36</v>
      </c>
      <c r="R6091">
        <v>1</v>
      </c>
    </row>
    <row r="6092" spans="1:18" x14ac:dyDescent="0.3">
      <c r="A6092" t="s">
        <v>12208</v>
      </c>
      <c r="B6092" t="s">
        <v>12209</v>
      </c>
      <c r="C6092" s="2">
        <v>33</v>
      </c>
      <c r="D6092" s="3" t="str">
        <f t="shared" si="191"/>
        <v>adults</v>
      </c>
      <c r="E6092" t="s">
        <v>49</v>
      </c>
      <c r="F6092">
        <v>3.43</v>
      </c>
      <c r="G6092" t="str">
        <f t="shared" si="190"/>
        <v>Normal</v>
      </c>
      <c r="H6092">
        <v>1.93</v>
      </c>
      <c r="I6092">
        <v>0.22</v>
      </c>
      <c r="J6092">
        <v>2.5499999999999998</v>
      </c>
      <c r="K6092">
        <v>8.76</v>
      </c>
      <c r="L6092">
        <v>215</v>
      </c>
      <c r="M6092">
        <v>176</v>
      </c>
      <c r="N6092">
        <v>5.19</v>
      </c>
      <c r="O6092" t="s">
        <v>35</v>
      </c>
      <c r="P6092" t="s">
        <v>20</v>
      </c>
      <c r="Q6092" t="s">
        <v>21</v>
      </c>
      <c r="R6092">
        <v>0</v>
      </c>
    </row>
    <row r="6093" spans="1:18" x14ac:dyDescent="0.3">
      <c r="A6093" t="s">
        <v>12210</v>
      </c>
      <c r="B6093" t="s">
        <v>12211</v>
      </c>
      <c r="C6093" s="2">
        <v>26</v>
      </c>
      <c r="D6093" s="3" t="str">
        <f t="shared" si="191"/>
        <v>young professionals</v>
      </c>
      <c r="E6093" t="s">
        <v>18</v>
      </c>
      <c r="F6093">
        <v>11.16</v>
      </c>
      <c r="G6093" t="str">
        <f t="shared" si="190"/>
        <v>High</v>
      </c>
      <c r="H6093">
        <v>4.1900000000000004</v>
      </c>
      <c r="I6093">
        <v>2.36</v>
      </c>
      <c r="J6093">
        <v>3.95</v>
      </c>
      <c r="K6093">
        <v>8.1999999999999993</v>
      </c>
      <c r="L6093">
        <v>177</v>
      </c>
      <c r="M6093">
        <v>176</v>
      </c>
      <c r="N6093">
        <v>13.56</v>
      </c>
      <c r="O6093" t="s">
        <v>19</v>
      </c>
      <c r="P6093" t="s">
        <v>28</v>
      </c>
      <c r="Q6093" t="s">
        <v>32</v>
      </c>
      <c r="R6093">
        <v>1</v>
      </c>
    </row>
    <row r="6094" spans="1:18" x14ac:dyDescent="0.3">
      <c r="A6094" t="s">
        <v>12212</v>
      </c>
      <c r="B6094" t="s">
        <v>12213</v>
      </c>
      <c r="C6094" s="2">
        <v>28</v>
      </c>
      <c r="D6094" s="3" t="str">
        <f t="shared" si="191"/>
        <v>young professionals</v>
      </c>
      <c r="E6094" t="s">
        <v>18</v>
      </c>
      <c r="F6094">
        <v>7.41</v>
      </c>
      <c r="G6094" t="str">
        <f t="shared" si="190"/>
        <v>Medium</v>
      </c>
      <c r="H6094">
        <v>3.76</v>
      </c>
      <c r="I6094">
        <v>2.91</v>
      </c>
      <c r="J6094">
        <v>1.72</v>
      </c>
      <c r="K6094">
        <v>5.89</v>
      </c>
      <c r="L6094">
        <v>184</v>
      </c>
      <c r="M6094">
        <v>48</v>
      </c>
      <c r="N6094">
        <v>8.17</v>
      </c>
      <c r="O6094" t="s">
        <v>19</v>
      </c>
      <c r="P6094" t="s">
        <v>20</v>
      </c>
      <c r="Q6094" t="s">
        <v>29</v>
      </c>
      <c r="R6094">
        <v>0</v>
      </c>
    </row>
    <row r="6095" spans="1:18" x14ac:dyDescent="0.3">
      <c r="A6095" t="s">
        <v>12214</v>
      </c>
      <c r="B6095" t="s">
        <v>12215</v>
      </c>
      <c r="C6095" s="2">
        <v>25</v>
      </c>
      <c r="D6095" s="3" t="str">
        <f t="shared" si="191"/>
        <v>young professionals</v>
      </c>
      <c r="E6095" t="s">
        <v>49</v>
      </c>
      <c r="F6095">
        <v>4.5199999999999996</v>
      </c>
      <c r="G6095" t="str">
        <f t="shared" si="190"/>
        <v>Medium</v>
      </c>
      <c r="H6095">
        <v>1.69</v>
      </c>
      <c r="I6095">
        <v>3.54</v>
      </c>
      <c r="J6095">
        <v>0.88</v>
      </c>
      <c r="K6095">
        <v>7.17</v>
      </c>
      <c r="L6095">
        <v>160</v>
      </c>
      <c r="M6095">
        <v>113</v>
      </c>
      <c r="N6095">
        <v>7.25</v>
      </c>
      <c r="O6095" t="s">
        <v>27</v>
      </c>
      <c r="P6095" t="s">
        <v>20</v>
      </c>
      <c r="Q6095" t="s">
        <v>21</v>
      </c>
      <c r="R6095">
        <v>0</v>
      </c>
    </row>
    <row r="6096" spans="1:18" x14ac:dyDescent="0.3">
      <c r="A6096" t="s">
        <v>12216</v>
      </c>
      <c r="B6096" t="s">
        <v>12217</v>
      </c>
      <c r="C6096" s="2">
        <v>32</v>
      </c>
      <c r="D6096" s="3" t="str">
        <f t="shared" si="191"/>
        <v>adults</v>
      </c>
      <c r="E6096" t="s">
        <v>18</v>
      </c>
      <c r="F6096">
        <v>11.69</v>
      </c>
      <c r="G6096" t="str">
        <f t="shared" si="190"/>
        <v>High</v>
      </c>
      <c r="H6096">
        <v>1.86</v>
      </c>
      <c r="I6096">
        <v>1.68</v>
      </c>
      <c r="J6096">
        <v>0.85</v>
      </c>
      <c r="K6096">
        <v>8.43</v>
      </c>
      <c r="L6096">
        <v>69</v>
      </c>
      <c r="M6096">
        <v>120</v>
      </c>
      <c r="N6096">
        <v>12.44</v>
      </c>
      <c r="O6096" t="s">
        <v>19</v>
      </c>
      <c r="P6096" t="s">
        <v>28</v>
      </c>
      <c r="Q6096" t="s">
        <v>36</v>
      </c>
      <c r="R6096">
        <v>1</v>
      </c>
    </row>
    <row r="6097" spans="1:18" x14ac:dyDescent="0.3">
      <c r="A6097" t="s">
        <v>12218</v>
      </c>
      <c r="B6097" t="s">
        <v>12219</v>
      </c>
      <c r="C6097" s="2">
        <v>32</v>
      </c>
      <c r="D6097" s="3" t="str">
        <f t="shared" si="191"/>
        <v>adults</v>
      </c>
      <c r="E6097" t="s">
        <v>49</v>
      </c>
      <c r="F6097">
        <v>8.02</v>
      </c>
      <c r="G6097" t="str">
        <f t="shared" si="190"/>
        <v>High</v>
      </c>
      <c r="H6097">
        <v>1.32</v>
      </c>
      <c r="I6097">
        <v>1.43</v>
      </c>
      <c r="J6097">
        <v>5.7</v>
      </c>
      <c r="K6097">
        <v>5.44</v>
      </c>
      <c r="L6097">
        <v>38</v>
      </c>
      <c r="M6097">
        <v>151</v>
      </c>
      <c r="N6097">
        <v>10.86</v>
      </c>
      <c r="O6097" t="s">
        <v>27</v>
      </c>
      <c r="P6097" t="s">
        <v>28</v>
      </c>
      <c r="Q6097" t="s">
        <v>36</v>
      </c>
      <c r="R6097">
        <v>1</v>
      </c>
    </row>
    <row r="6098" spans="1:18" x14ac:dyDescent="0.3">
      <c r="A6098" t="s">
        <v>12220</v>
      </c>
      <c r="B6098" t="s">
        <v>12221</v>
      </c>
      <c r="C6098" s="2">
        <v>30</v>
      </c>
      <c r="D6098" s="3" t="str">
        <f t="shared" si="191"/>
        <v>adults</v>
      </c>
      <c r="E6098" t="s">
        <v>49</v>
      </c>
      <c r="F6098">
        <v>8.4</v>
      </c>
      <c r="G6098" t="str">
        <f t="shared" si="190"/>
        <v>High</v>
      </c>
      <c r="H6098">
        <v>2.14</v>
      </c>
      <c r="I6098">
        <v>2.1</v>
      </c>
      <c r="J6098">
        <v>2.35</v>
      </c>
      <c r="K6098">
        <v>5.4</v>
      </c>
      <c r="L6098">
        <v>92</v>
      </c>
      <c r="M6098">
        <v>140</v>
      </c>
      <c r="N6098">
        <v>9.15</v>
      </c>
      <c r="O6098" t="s">
        <v>19</v>
      </c>
      <c r="P6098" t="s">
        <v>20</v>
      </c>
      <c r="Q6098" t="s">
        <v>32</v>
      </c>
      <c r="R6098">
        <v>1</v>
      </c>
    </row>
    <row r="6099" spans="1:18" x14ac:dyDescent="0.3">
      <c r="A6099" t="s">
        <v>12222</v>
      </c>
      <c r="B6099" t="s">
        <v>12223</v>
      </c>
      <c r="C6099" s="2">
        <v>32</v>
      </c>
      <c r="D6099" s="3" t="str">
        <f t="shared" si="191"/>
        <v>adults</v>
      </c>
      <c r="E6099" t="s">
        <v>18</v>
      </c>
      <c r="F6099">
        <v>3.77</v>
      </c>
      <c r="G6099" t="str">
        <f t="shared" si="190"/>
        <v>Normal</v>
      </c>
      <c r="H6099">
        <v>5.79</v>
      </c>
      <c r="I6099">
        <v>2.95</v>
      </c>
      <c r="J6099">
        <v>5.94</v>
      </c>
      <c r="K6099">
        <v>6.27</v>
      </c>
      <c r="L6099">
        <v>86</v>
      </c>
      <c r="M6099">
        <v>25</v>
      </c>
      <c r="N6099">
        <v>5.26</v>
      </c>
      <c r="O6099" t="s">
        <v>35</v>
      </c>
      <c r="P6099" t="s">
        <v>20</v>
      </c>
      <c r="Q6099" t="s">
        <v>32</v>
      </c>
      <c r="R6099">
        <v>1</v>
      </c>
    </row>
    <row r="6100" spans="1:18" x14ac:dyDescent="0.3">
      <c r="A6100" t="s">
        <v>12224</v>
      </c>
      <c r="B6100" t="s">
        <v>12225</v>
      </c>
      <c r="C6100" s="2">
        <v>29</v>
      </c>
      <c r="D6100" s="3" t="str">
        <f t="shared" si="191"/>
        <v>young professionals</v>
      </c>
      <c r="E6100" t="s">
        <v>49</v>
      </c>
      <c r="F6100">
        <v>6.62</v>
      </c>
      <c r="G6100" t="str">
        <f t="shared" si="190"/>
        <v>Medium</v>
      </c>
      <c r="H6100">
        <v>2.17</v>
      </c>
      <c r="I6100">
        <v>0.33</v>
      </c>
      <c r="J6100">
        <v>4.7</v>
      </c>
      <c r="K6100">
        <v>6.62</v>
      </c>
      <c r="L6100">
        <v>48</v>
      </c>
      <c r="M6100">
        <v>79</v>
      </c>
      <c r="N6100">
        <v>9.26</v>
      </c>
      <c r="O6100" t="s">
        <v>35</v>
      </c>
      <c r="P6100" t="s">
        <v>20</v>
      </c>
      <c r="Q6100" t="s">
        <v>32</v>
      </c>
      <c r="R6100">
        <v>1</v>
      </c>
    </row>
    <row r="6101" spans="1:18" x14ac:dyDescent="0.3">
      <c r="A6101" t="s">
        <v>12226</v>
      </c>
      <c r="B6101" t="s">
        <v>12227</v>
      </c>
      <c r="C6101" s="2">
        <v>25</v>
      </c>
      <c r="D6101" s="3" t="str">
        <f t="shared" si="191"/>
        <v>young professionals</v>
      </c>
      <c r="E6101" t="s">
        <v>18</v>
      </c>
      <c r="F6101">
        <v>5.98</v>
      </c>
      <c r="G6101" t="str">
        <f t="shared" si="190"/>
        <v>Medium</v>
      </c>
      <c r="H6101">
        <v>4.8600000000000003</v>
      </c>
      <c r="I6101">
        <v>0.34</v>
      </c>
      <c r="J6101">
        <v>2.93</v>
      </c>
      <c r="K6101">
        <v>6.78</v>
      </c>
      <c r="L6101">
        <v>201</v>
      </c>
      <c r="M6101">
        <v>81</v>
      </c>
      <c r="N6101">
        <v>8.7100000000000009</v>
      </c>
      <c r="O6101" t="s">
        <v>27</v>
      </c>
      <c r="P6101" t="s">
        <v>28</v>
      </c>
      <c r="Q6101" t="s">
        <v>32</v>
      </c>
      <c r="R6101">
        <v>1</v>
      </c>
    </row>
    <row r="6102" spans="1:18" x14ac:dyDescent="0.3">
      <c r="A6102" t="s">
        <v>12228</v>
      </c>
      <c r="B6102" t="s">
        <v>12229</v>
      </c>
      <c r="C6102" s="2">
        <v>21</v>
      </c>
      <c r="D6102" s="3" t="str">
        <f t="shared" si="191"/>
        <v>young adults</v>
      </c>
      <c r="E6102" t="s">
        <v>24</v>
      </c>
      <c r="F6102">
        <v>3.53</v>
      </c>
      <c r="G6102" t="str">
        <f t="shared" si="190"/>
        <v>Normal</v>
      </c>
      <c r="H6102">
        <v>5.39</v>
      </c>
      <c r="I6102">
        <v>3.49</v>
      </c>
      <c r="J6102">
        <v>2.93</v>
      </c>
      <c r="K6102">
        <v>6.94</v>
      </c>
      <c r="L6102">
        <v>115</v>
      </c>
      <c r="M6102">
        <v>144</v>
      </c>
      <c r="N6102">
        <v>6.4</v>
      </c>
      <c r="O6102" t="s">
        <v>19</v>
      </c>
      <c r="P6102" t="s">
        <v>20</v>
      </c>
      <c r="Q6102" t="s">
        <v>32</v>
      </c>
      <c r="R6102">
        <v>1</v>
      </c>
    </row>
    <row r="6103" spans="1:18" x14ac:dyDescent="0.3">
      <c r="A6103" t="s">
        <v>12230</v>
      </c>
      <c r="B6103" t="s">
        <v>12231</v>
      </c>
      <c r="C6103" s="2">
        <v>22</v>
      </c>
      <c r="D6103" s="3" t="str">
        <f t="shared" si="191"/>
        <v>young adults</v>
      </c>
      <c r="E6103" t="s">
        <v>49</v>
      </c>
      <c r="F6103">
        <v>4.0599999999999996</v>
      </c>
      <c r="G6103" t="str">
        <f t="shared" si="190"/>
        <v>Normal</v>
      </c>
      <c r="H6103">
        <v>5.23</v>
      </c>
      <c r="I6103">
        <v>1.73</v>
      </c>
      <c r="J6103">
        <v>5.09</v>
      </c>
      <c r="K6103">
        <v>7.14</v>
      </c>
      <c r="L6103">
        <v>129</v>
      </c>
      <c r="M6103">
        <v>29</v>
      </c>
      <c r="N6103">
        <v>6.9</v>
      </c>
      <c r="O6103" t="s">
        <v>35</v>
      </c>
      <c r="P6103" t="s">
        <v>20</v>
      </c>
      <c r="Q6103" t="s">
        <v>36</v>
      </c>
      <c r="R6103">
        <v>1</v>
      </c>
    </row>
    <row r="6104" spans="1:18" x14ac:dyDescent="0.3">
      <c r="A6104" t="s">
        <v>12232</v>
      </c>
      <c r="B6104" t="s">
        <v>12233</v>
      </c>
      <c r="C6104" s="2">
        <v>34</v>
      </c>
      <c r="D6104" s="3" t="str">
        <f t="shared" si="191"/>
        <v>adults</v>
      </c>
      <c r="E6104" t="s">
        <v>49</v>
      </c>
      <c r="F6104">
        <v>6.87</v>
      </c>
      <c r="G6104" t="str">
        <f t="shared" si="190"/>
        <v>Medium</v>
      </c>
      <c r="H6104">
        <v>2.75</v>
      </c>
      <c r="I6104">
        <v>1.69</v>
      </c>
      <c r="J6104">
        <v>0.96</v>
      </c>
      <c r="K6104">
        <v>6.28</v>
      </c>
      <c r="L6104">
        <v>104</v>
      </c>
      <c r="M6104">
        <v>180</v>
      </c>
      <c r="N6104">
        <v>7.5</v>
      </c>
      <c r="O6104" t="s">
        <v>27</v>
      </c>
      <c r="P6104" t="s">
        <v>28</v>
      </c>
      <c r="Q6104" t="s">
        <v>29</v>
      </c>
      <c r="R6104">
        <v>0</v>
      </c>
    </row>
    <row r="6105" spans="1:18" x14ac:dyDescent="0.3">
      <c r="A6105" t="s">
        <v>12234</v>
      </c>
      <c r="B6105" t="s">
        <v>12235</v>
      </c>
      <c r="C6105" s="2">
        <v>18</v>
      </c>
      <c r="D6105" s="3" t="str">
        <f t="shared" si="191"/>
        <v>young adults</v>
      </c>
      <c r="E6105" t="s">
        <v>24</v>
      </c>
      <c r="F6105">
        <v>5.13</v>
      </c>
      <c r="G6105" t="str">
        <f t="shared" si="190"/>
        <v>Medium</v>
      </c>
      <c r="H6105">
        <v>5.9</v>
      </c>
      <c r="I6105">
        <v>3.54</v>
      </c>
      <c r="J6105">
        <v>5.32</v>
      </c>
      <c r="K6105">
        <v>7.9</v>
      </c>
      <c r="L6105">
        <v>23</v>
      </c>
      <c r="M6105">
        <v>142</v>
      </c>
      <c r="N6105">
        <v>6.97</v>
      </c>
      <c r="O6105" t="s">
        <v>19</v>
      </c>
      <c r="P6105" t="s">
        <v>20</v>
      </c>
      <c r="Q6105" t="s">
        <v>32</v>
      </c>
      <c r="R6105">
        <v>1</v>
      </c>
    </row>
    <row r="6106" spans="1:18" x14ac:dyDescent="0.3">
      <c r="A6106" t="s">
        <v>12236</v>
      </c>
      <c r="B6106" t="s">
        <v>12237</v>
      </c>
      <c r="C6106" s="2">
        <v>26</v>
      </c>
      <c r="D6106" s="3" t="str">
        <f t="shared" si="191"/>
        <v>young professionals</v>
      </c>
      <c r="E6106" t="s">
        <v>49</v>
      </c>
      <c r="F6106">
        <v>3.2</v>
      </c>
      <c r="G6106" t="str">
        <f t="shared" si="190"/>
        <v>Normal</v>
      </c>
      <c r="H6106">
        <v>3.05</v>
      </c>
      <c r="I6106">
        <v>1.81</v>
      </c>
      <c r="J6106">
        <v>1.77</v>
      </c>
      <c r="K6106">
        <v>8.82</v>
      </c>
      <c r="L6106">
        <v>138</v>
      </c>
      <c r="M6106">
        <v>20</v>
      </c>
      <c r="N6106">
        <v>3.79</v>
      </c>
      <c r="O6106" t="s">
        <v>35</v>
      </c>
      <c r="P6106" t="s">
        <v>28</v>
      </c>
      <c r="Q6106" t="s">
        <v>21</v>
      </c>
      <c r="R6106">
        <v>0</v>
      </c>
    </row>
    <row r="6107" spans="1:18" x14ac:dyDescent="0.3">
      <c r="A6107" t="s">
        <v>12238</v>
      </c>
      <c r="B6107" t="s">
        <v>12239</v>
      </c>
      <c r="C6107" s="2">
        <v>27</v>
      </c>
      <c r="D6107" s="3" t="str">
        <f t="shared" si="191"/>
        <v>young professionals</v>
      </c>
      <c r="E6107" t="s">
        <v>18</v>
      </c>
      <c r="F6107">
        <v>9.0500000000000007</v>
      </c>
      <c r="G6107" t="str">
        <f t="shared" si="190"/>
        <v>High</v>
      </c>
      <c r="H6107">
        <v>4.8499999999999996</v>
      </c>
      <c r="I6107">
        <v>1.5</v>
      </c>
      <c r="J6107">
        <v>1.25</v>
      </c>
      <c r="K6107">
        <v>8.8699999999999992</v>
      </c>
      <c r="L6107">
        <v>31</v>
      </c>
      <c r="M6107">
        <v>179</v>
      </c>
      <c r="N6107">
        <v>10.67</v>
      </c>
      <c r="O6107" t="s">
        <v>19</v>
      </c>
      <c r="P6107" t="s">
        <v>28</v>
      </c>
      <c r="Q6107" t="s">
        <v>32</v>
      </c>
      <c r="R6107">
        <v>1</v>
      </c>
    </row>
    <row r="6108" spans="1:18" x14ac:dyDescent="0.3">
      <c r="A6108" t="s">
        <v>12240</v>
      </c>
      <c r="B6108" t="s">
        <v>12241</v>
      </c>
      <c r="C6108" s="2">
        <v>35</v>
      </c>
      <c r="D6108" s="3" t="str">
        <f t="shared" si="191"/>
        <v>adults</v>
      </c>
      <c r="E6108" t="s">
        <v>24</v>
      </c>
      <c r="F6108">
        <v>10.54</v>
      </c>
      <c r="G6108" t="str">
        <f t="shared" si="190"/>
        <v>High</v>
      </c>
      <c r="H6108">
        <v>4.5599999999999996</v>
      </c>
      <c r="I6108">
        <v>3.77</v>
      </c>
      <c r="J6108">
        <v>3.49</v>
      </c>
      <c r="K6108">
        <v>5.47</v>
      </c>
      <c r="L6108">
        <v>195</v>
      </c>
      <c r="M6108">
        <v>96</v>
      </c>
      <c r="N6108">
        <v>12.47</v>
      </c>
      <c r="O6108" t="s">
        <v>35</v>
      </c>
      <c r="P6108" t="s">
        <v>20</v>
      </c>
      <c r="Q6108" t="s">
        <v>36</v>
      </c>
      <c r="R6108">
        <v>1</v>
      </c>
    </row>
    <row r="6109" spans="1:18" x14ac:dyDescent="0.3">
      <c r="A6109" t="s">
        <v>12242</v>
      </c>
      <c r="B6109" t="s">
        <v>12243</v>
      </c>
      <c r="C6109" s="2">
        <v>26</v>
      </c>
      <c r="D6109" s="3" t="str">
        <f t="shared" si="191"/>
        <v>young professionals</v>
      </c>
      <c r="E6109" t="s">
        <v>24</v>
      </c>
      <c r="F6109">
        <v>8.09</v>
      </c>
      <c r="G6109" t="str">
        <f t="shared" si="190"/>
        <v>High</v>
      </c>
      <c r="H6109">
        <v>0.84</v>
      </c>
      <c r="I6109">
        <v>0.26</v>
      </c>
      <c r="J6109">
        <v>3.73</v>
      </c>
      <c r="K6109">
        <v>6.13</v>
      </c>
      <c r="L6109">
        <v>103</v>
      </c>
      <c r="M6109">
        <v>45</v>
      </c>
      <c r="N6109">
        <v>8.85</v>
      </c>
      <c r="O6109" t="s">
        <v>35</v>
      </c>
      <c r="P6109" t="s">
        <v>28</v>
      </c>
      <c r="Q6109" t="s">
        <v>36</v>
      </c>
      <c r="R6109">
        <v>1</v>
      </c>
    </row>
    <row r="6110" spans="1:18" x14ac:dyDescent="0.3">
      <c r="A6110" t="s">
        <v>12244</v>
      </c>
      <c r="B6110" t="s">
        <v>12245</v>
      </c>
      <c r="C6110" s="2">
        <v>18</v>
      </c>
      <c r="D6110" s="3" t="str">
        <f t="shared" si="191"/>
        <v>young adults</v>
      </c>
      <c r="E6110" t="s">
        <v>18</v>
      </c>
      <c r="F6110">
        <v>10.86</v>
      </c>
      <c r="G6110" t="str">
        <f t="shared" si="190"/>
        <v>High</v>
      </c>
      <c r="H6110">
        <v>2.0699999999999998</v>
      </c>
      <c r="I6110">
        <v>2.15</v>
      </c>
      <c r="J6110">
        <v>3.01</v>
      </c>
      <c r="K6110">
        <v>8.31</v>
      </c>
      <c r="L6110">
        <v>123</v>
      </c>
      <c r="M6110">
        <v>128</v>
      </c>
      <c r="N6110">
        <v>11.86</v>
      </c>
      <c r="O6110" t="s">
        <v>27</v>
      </c>
      <c r="P6110" t="s">
        <v>20</v>
      </c>
      <c r="Q6110" t="s">
        <v>32</v>
      </c>
      <c r="R6110">
        <v>1</v>
      </c>
    </row>
    <row r="6111" spans="1:18" x14ac:dyDescent="0.3">
      <c r="A6111" t="s">
        <v>12246</v>
      </c>
      <c r="B6111" t="s">
        <v>12247</v>
      </c>
      <c r="C6111" s="2">
        <v>21</v>
      </c>
      <c r="D6111" s="3" t="str">
        <f t="shared" si="191"/>
        <v>young adults</v>
      </c>
      <c r="E6111" t="s">
        <v>18</v>
      </c>
      <c r="F6111">
        <v>7.19</v>
      </c>
      <c r="G6111" t="str">
        <f t="shared" si="190"/>
        <v>Medium</v>
      </c>
      <c r="H6111">
        <v>2.62</v>
      </c>
      <c r="I6111">
        <v>3.7</v>
      </c>
      <c r="J6111">
        <v>1.5</v>
      </c>
      <c r="K6111">
        <v>7.25</v>
      </c>
      <c r="L6111">
        <v>194</v>
      </c>
      <c r="M6111">
        <v>48</v>
      </c>
      <c r="N6111">
        <v>10.18</v>
      </c>
      <c r="O6111" t="s">
        <v>35</v>
      </c>
      <c r="P6111" t="s">
        <v>28</v>
      </c>
      <c r="Q6111" t="s">
        <v>32</v>
      </c>
      <c r="R6111">
        <v>1</v>
      </c>
    </row>
    <row r="6112" spans="1:18" x14ac:dyDescent="0.3">
      <c r="A6112" t="s">
        <v>12248</v>
      </c>
      <c r="B6112" t="s">
        <v>12249</v>
      </c>
      <c r="C6112" s="2">
        <v>34</v>
      </c>
      <c r="D6112" s="3" t="str">
        <f t="shared" si="191"/>
        <v>adults</v>
      </c>
      <c r="E6112" t="s">
        <v>18</v>
      </c>
      <c r="F6112">
        <v>11.24</v>
      </c>
      <c r="G6112" t="str">
        <f t="shared" si="190"/>
        <v>High</v>
      </c>
      <c r="H6112">
        <v>4.12</v>
      </c>
      <c r="I6112">
        <v>1.6</v>
      </c>
      <c r="J6112">
        <v>5.29</v>
      </c>
      <c r="K6112">
        <v>4.5199999999999996</v>
      </c>
      <c r="L6112">
        <v>171</v>
      </c>
      <c r="M6112">
        <v>66</v>
      </c>
      <c r="N6112">
        <v>12.49</v>
      </c>
      <c r="O6112" t="s">
        <v>35</v>
      </c>
      <c r="P6112" t="s">
        <v>20</v>
      </c>
      <c r="Q6112" t="s">
        <v>32</v>
      </c>
      <c r="R6112">
        <v>1</v>
      </c>
    </row>
    <row r="6113" spans="1:18" x14ac:dyDescent="0.3">
      <c r="A6113" t="s">
        <v>12250</v>
      </c>
      <c r="B6113" t="s">
        <v>12251</v>
      </c>
      <c r="C6113" s="2">
        <v>24</v>
      </c>
      <c r="D6113" s="3" t="str">
        <f t="shared" si="191"/>
        <v>young adults</v>
      </c>
      <c r="E6113" t="s">
        <v>18</v>
      </c>
      <c r="F6113">
        <v>5.81</v>
      </c>
      <c r="G6113" t="str">
        <f t="shared" si="190"/>
        <v>Medium</v>
      </c>
      <c r="H6113">
        <v>2.37</v>
      </c>
      <c r="I6113">
        <v>3.07</v>
      </c>
      <c r="J6113">
        <v>1.54</v>
      </c>
      <c r="K6113">
        <v>7.36</v>
      </c>
      <c r="L6113">
        <v>99</v>
      </c>
      <c r="M6113">
        <v>48</v>
      </c>
      <c r="N6113">
        <v>6.67</v>
      </c>
      <c r="O6113" t="s">
        <v>19</v>
      </c>
      <c r="P6113" t="s">
        <v>28</v>
      </c>
      <c r="Q6113" t="s">
        <v>21</v>
      </c>
      <c r="R6113">
        <v>0</v>
      </c>
    </row>
    <row r="6114" spans="1:18" x14ac:dyDescent="0.3">
      <c r="A6114" t="s">
        <v>12252</v>
      </c>
      <c r="B6114" t="s">
        <v>12253</v>
      </c>
      <c r="C6114" s="2">
        <v>29</v>
      </c>
      <c r="D6114" s="3" t="str">
        <f t="shared" si="191"/>
        <v>young professionals</v>
      </c>
      <c r="E6114" t="s">
        <v>49</v>
      </c>
      <c r="F6114">
        <v>9.6199999999999992</v>
      </c>
      <c r="G6114" t="str">
        <f t="shared" si="190"/>
        <v>High</v>
      </c>
      <c r="H6114">
        <v>4.78</v>
      </c>
      <c r="I6114">
        <v>3.11</v>
      </c>
      <c r="J6114">
        <v>4.66</v>
      </c>
      <c r="K6114">
        <v>7.9</v>
      </c>
      <c r="L6114">
        <v>70</v>
      </c>
      <c r="M6114">
        <v>114</v>
      </c>
      <c r="N6114">
        <v>12.2</v>
      </c>
      <c r="O6114" t="s">
        <v>19</v>
      </c>
      <c r="P6114" t="s">
        <v>28</v>
      </c>
      <c r="Q6114" t="s">
        <v>32</v>
      </c>
      <c r="R6114">
        <v>1</v>
      </c>
    </row>
    <row r="6115" spans="1:18" x14ac:dyDescent="0.3">
      <c r="A6115" t="s">
        <v>12254</v>
      </c>
      <c r="B6115" t="s">
        <v>12255</v>
      </c>
      <c r="C6115" s="2">
        <v>22</v>
      </c>
      <c r="D6115" s="3" t="str">
        <f t="shared" si="191"/>
        <v>young adults</v>
      </c>
      <c r="E6115" t="s">
        <v>24</v>
      </c>
      <c r="F6115">
        <v>11.86</v>
      </c>
      <c r="G6115" t="str">
        <f t="shared" si="190"/>
        <v>High</v>
      </c>
      <c r="H6115">
        <v>0.83</v>
      </c>
      <c r="I6115">
        <v>3.55</v>
      </c>
      <c r="J6115">
        <v>3.9</v>
      </c>
      <c r="K6115">
        <v>6.22</v>
      </c>
      <c r="L6115">
        <v>159</v>
      </c>
      <c r="M6115">
        <v>49</v>
      </c>
      <c r="N6115">
        <v>13.01</v>
      </c>
      <c r="O6115" t="s">
        <v>35</v>
      </c>
      <c r="P6115" t="s">
        <v>28</v>
      </c>
      <c r="Q6115" t="s">
        <v>32</v>
      </c>
      <c r="R6115">
        <v>1</v>
      </c>
    </row>
    <row r="6116" spans="1:18" x14ac:dyDescent="0.3">
      <c r="A6116" t="s">
        <v>12256</v>
      </c>
      <c r="B6116" t="s">
        <v>12257</v>
      </c>
      <c r="C6116" s="2">
        <v>33</v>
      </c>
      <c r="D6116" s="3" t="str">
        <f t="shared" si="191"/>
        <v>adults</v>
      </c>
      <c r="E6116" t="s">
        <v>18</v>
      </c>
      <c r="F6116">
        <v>3.93</v>
      </c>
      <c r="G6116" t="str">
        <f t="shared" si="190"/>
        <v>Normal</v>
      </c>
      <c r="H6116">
        <v>0.87</v>
      </c>
      <c r="I6116">
        <v>2.72</v>
      </c>
      <c r="J6116">
        <v>4.59</v>
      </c>
      <c r="K6116">
        <v>8.16</v>
      </c>
      <c r="L6116">
        <v>103</v>
      </c>
      <c r="M6116">
        <v>27</v>
      </c>
      <c r="N6116">
        <v>5.78</v>
      </c>
      <c r="O6116" t="s">
        <v>35</v>
      </c>
      <c r="P6116" t="s">
        <v>28</v>
      </c>
      <c r="Q6116" t="s">
        <v>21</v>
      </c>
      <c r="R6116">
        <v>0</v>
      </c>
    </row>
    <row r="6117" spans="1:18" x14ac:dyDescent="0.3">
      <c r="A6117" t="s">
        <v>12258</v>
      </c>
      <c r="B6117" t="s">
        <v>12259</v>
      </c>
      <c r="C6117" s="2">
        <v>21</v>
      </c>
      <c r="D6117" s="3" t="str">
        <f t="shared" si="191"/>
        <v>young adults</v>
      </c>
      <c r="E6117" t="s">
        <v>49</v>
      </c>
      <c r="F6117">
        <v>11.76</v>
      </c>
      <c r="G6117" t="str">
        <f t="shared" si="190"/>
        <v>High</v>
      </c>
      <c r="H6117">
        <v>1.02</v>
      </c>
      <c r="I6117">
        <v>2.19</v>
      </c>
      <c r="J6117">
        <v>5.84</v>
      </c>
      <c r="K6117">
        <v>5.32</v>
      </c>
      <c r="L6117">
        <v>154</v>
      </c>
      <c r="M6117">
        <v>58</v>
      </c>
      <c r="N6117">
        <v>13.73</v>
      </c>
      <c r="O6117" t="s">
        <v>19</v>
      </c>
      <c r="P6117" t="s">
        <v>28</v>
      </c>
      <c r="Q6117" t="s">
        <v>36</v>
      </c>
      <c r="R6117">
        <v>1</v>
      </c>
    </row>
    <row r="6118" spans="1:18" x14ac:dyDescent="0.3">
      <c r="A6118" t="s">
        <v>12260</v>
      </c>
      <c r="B6118" t="s">
        <v>12261</v>
      </c>
      <c r="C6118" s="2">
        <v>19</v>
      </c>
      <c r="D6118" s="3" t="str">
        <f t="shared" si="191"/>
        <v>young adults</v>
      </c>
      <c r="E6118" t="s">
        <v>18</v>
      </c>
      <c r="F6118">
        <v>8.81</v>
      </c>
      <c r="G6118" t="str">
        <f t="shared" si="190"/>
        <v>High</v>
      </c>
      <c r="H6118">
        <v>2.2599999999999998</v>
      </c>
      <c r="I6118">
        <v>3.82</v>
      </c>
      <c r="J6118">
        <v>5.52</v>
      </c>
      <c r="K6118">
        <v>5.44</v>
      </c>
      <c r="L6118">
        <v>43</v>
      </c>
      <c r="M6118">
        <v>54</v>
      </c>
      <c r="N6118">
        <v>10.11</v>
      </c>
      <c r="O6118" t="s">
        <v>27</v>
      </c>
      <c r="P6118" t="s">
        <v>28</v>
      </c>
      <c r="Q6118" t="s">
        <v>36</v>
      </c>
      <c r="R6118">
        <v>1</v>
      </c>
    </row>
    <row r="6119" spans="1:18" x14ac:dyDescent="0.3">
      <c r="A6119" t="s">
        <v>12262</v>
      </c>
      <c r="B6119" t="s">
        <v>12263</v>
      </c>
      <c r="C6119" s="2">
        <v>22</v>
      </c>
      <c r="D6119" s="3" t="str">
        <f t="shared" si="191"/>
        <v>young adults</v>
      </c>
      <c r="E6119" t="s">
        <v>49</v>
      </c>
      <c r="F6119">
        <v>11.21</v>
      </c>
      <c r="G6119" t="str">
        <f t="shared" si="190"/>
        <v>High</v>
      </c>
      <c r="H6119">
        <v>2.02</v>
      </c>
      <c r="I6119">
        <v>2.83</v>
      </c>
      <c r="J6119">
        <v>4.57</v>
      </c>
      <c r="K6119">
        <v>5.33</v>
      </c>
      <c r="L6119">
        <v>35</v>
      </c>
      <c r="M6119">
        <v>134</v>
      </c>
      <c r="N6119">
        <v>13</v>
      </c>
      <c r="O6119" t="s">
        <v>27</v>
      </c>
      <c r="P6119" t="s">
        <v>20</v>
      </c>
      <c r="Q6119" t="s">
        <v>32</v>
      </c>
      <c r="R6119">
        <v>1</v>
      </c>
    </row>
    <row r="6120" spans="1:18" x14ac:dyDescent="0.3">
      <c r="A6120" t="s">
        <v>12264</v>
      </c>
      <c r="B6120" t="s">
        <v>12265</v>
      </c>
      <c r="C6120" s="2">
        <v>18</v>
      </c>
      <c r="D6120" s="3" t="str">
        <f t="shared" si="191"/>
        <v>young adults</v>
      </c>
      <c r="E6120" t="s">
        <v>24</v>
      </c>
      <c r="F6120">
        <v>10.55</v>
      </c>
      <c r="G6120" t="str">
        <f t="shared" si="190"/>
        <v>High</v>
      </c>
      <c r="H6120">
        <v>3.71</v>
      </c>
      <c r="I6120">
        <v>2.77</v>
      </c>
      <c r="J6120">
        <v>3.78</v>
      </c>
      <c r="K6120">
        <v>5.71</v>
      </c>
      <c r="L6120">
        <v>208</v>
      </c>
      <c r="M6120">
        <v>28</v>
      </c>
      <c r="N6120">
        <v>12.91</v>
      </c>
      <c r="O6120" t="s">
        <v>27</v>
      </c>
      <c r="P6120" t="s">
        <v>20</v>
      </c>
      <c r="Q6120" t="s">
        <v>36</v>
      </c>
      <c r="R6120">
        <v>1</v>
      </c>
    </row>
    <row r="6121" spans="1:18" x14ac:dyDescent="0.3">
      <c r="A6121" t="s">
        <v>12266</v>
      </c>
      <c r="B6121" t="s">
        <v>12267</v>
      </c>
      <c r="C6121" s="2">
        <v>32</v>
      </c>
      <c r="D6121" s="3" t="str">
        <f t="shared" si="191"/>
        <v>adults</v>
      </c>
      <c r="E6121" t="s">
        <v>49</v>
      </c>
      <c r="F6121">
        <v>4.45</v>
      </c>
      <c r="G6121" t="str">
        <f t="shared" si="190"/>
        <v>Normal</v>
      </c>
      <c r="H6121">
        <v>5.63</v>
      </c>
      <c r="I6121">
        <v>3.92</v>
      </c>
      <c r="J6121">
        <v>2.71</v>
      </c>
      <c r="K6121">
        <v>5.6</v>
      </c>
      <c r="L6121">
        <v>45</v>
      </c>
      <c r="M6121">
        <v>26</v>
      </c>
      <c r="N6121">
        <v>6.11</v>
      </c>
      <c r="O6121" t="s">
        <v>27</v>
      </c>
      <c r="P6121" t="s">
        <v>28</v>
      </c>
      <c r="Q6121" t="s">
        <v>32</v>
      </c>
      <c r="R6121">
        <v>1</v>
      </c>
    </row>
    <row r="6122" spans="1:18" x14ac:dyDescent="0.3">
      <c r="A6122" t="s">
        <v>12268</v>
      </c>
      <c r="B6122" t="s">
        <v>12269</v>
      </c>
      <c r="C6122" s="2">
        <v>24</v>
      </c>
      <c r="D6122" s="3" t="str">
        <f t="shared" si="191"/>
        <v>young adults</v>
      </c>
      <c r="E6122" t="s">
        <v>49</v>
      </c>
      <c r="F6122">
        <v>5.6</v>
      </c>
      <c r="G6122" t="str">
        <f t="shared" si="190"/>
        <v>Medium</v>
      </c>
      <c r="H6122">
        <v>1.67</v>
      </c>
      <c r="I6122">
        <v>1.7</v>
      </c>
      <c r="J6122">
        <v>5.39</v>
      </c>
      <c r="K6122">
        <v>7.17</v>
      </c>
      <c r="L6122">
        <v>38</v>
      </c>
      <c r="M6122">
        <v>103</v>
      </c>
      <c r="N6122">
        <v>6.82</v>
      </c>
      <c r="O6122" t="s">
        <v>27</v>
      </c>
      <c r="P6122" t="s">
        <v>20</v>
      </c>
      <c r="Q6122" t="s">
        <v>29</v>
      </c>
      <c r="R6122">
        <v>0</v>
      </c>
    </row>
    <row r="6123" spans="1:18" x14ac:dyDescent="0.3">
      <c r="A6123" t="s">
        <v>12270</v>
      </c>
      <c r="B6123" t="s">
        <v>12271</v>
      </c>
      <c r="C6123" s="2">
        <v>21</v>
      </c>
      <c r="D6123" s="3" t="str">
        <f t="shared" si="191"/>
        <v>young adults</v>
      </c>
      <c r="E6123" t="s">
        <v>18</v>
      </c>
      <c r="F6123">
        <v>7</v>
      </c>
      <c r="G6123" t="str">
        <f t="shared" si="190"/>
        <v>Medium</v>
      </c>
      <c r="H6123">
        <v>2.52</v>
      </c>
      <c r="I6123">
        <v>1.64</v>
      </c>
      <c r="J6123">
        <v>4.87</v>
      </c>
      <c r="K6123">
        <v>7</v>
      </c>
      <c r="L6123">
        <v>29</v>
      </c>
      <c r="M6123">
        <v>45</v>
      </c>
      <c r="N6123">
        <v>8.8000000000000007</v>
      </c>
      <c r="O6123" t="s">
        <v>35</v>
      </c>
      <c r="P6123" t="s">
        <v>28</v>
      </c>
      <c r="Q6123" t="s">
        <v>29</v>
      </c>
      <c r="R6123">
        <v>0</v>
      </c>
    </row>
    <row r="6124" spans="1:18" x14ac:dyDescent="0.3">
      <c r="A6124" t="s">
        <v>12272</v>
      </c>
      <c r="B6124" t="s">
        <v>12273</v>
      </c>
      <c r="C6124" s="2">
        <v>18</v>
      </c>
      <c r="D6124" s="3" t="str">
        <f t="shared" si="191"/>
        <v>young adults</v>
      </c>
      <c r="E6124" t="s">
        <v>18</v>
      </c>
      <c r="F6124">
        <v>3.05</v>
      </c>
      <c r="G6124" t="str">
        <f t="shared" si="190"/>
        <v>Normal</v>
      </c>
      <c r="H6124">
        <v>1.54</v>
      </c>
      <c r="I6124">
        <v>0.14000000000000001</v>
      </c>
      <c r="J6124">
        <v>2.8</v>
      </c>
      <c r="K6124">
        <v>8.99</v>
      </c>
      <c r="L6124">
        <v>64</v>
      </c>
      <c r="M6124">
        <v>180</v>
      </c>
      <c r="N6124">
        <v>5.86</v>
      </c>
      <c r="O6124" t="s">
        <v>27</v>
      </c>
      <c r="P6124" t="s">
        <v>20</v>
      </c>
      <c r="Q6124" t="s">
        <v>29</v>
      </c>
      <c r="R6124">
        <v>0</v>
      </c>
    </row>
    <row r="6125" spans="1:18" x14ac:dyDescent="0.3">
      <c r="A6125" t="s">
        <v>12274</v>
      </c>
      <c r="B6125" t="s">
        <v>12275</v>
      </c>
      <c r="C6125" s="2">
        <v>25</v>
      </c>
      <c r="D6125" s="3" t="str">
        <f t="shared" si="191"/>
        <v>young professionals</v>
      </c>
      <c r="E6125" t="s">
        <v>49</v>
      </c>
      <c r="F6125">
        <v>9.8800000000000008</v>
      </c>
      <c r="G6125" t="str">
        <f t="shared" si="190"/>
        <v>High</v>
      </c>
      <c r="H6125">
        <v>2.63</v>
      </c>
      <c r="I6125">
        <v>2.17</v>
      </c>
      <c r="J6125">
        <v>1.1100000000000001</v>
      </c>
      <c r="K6125">
        <v>6.48</v>
      </c>
      <c r="L6125">
        <v>139</v>
      </c>
      <c r="M6125">
        <v>128</v>
      </c>
      <c r="N6125">
        <v>11.4</v>
      </c>
      <c r="O6125" t="s">
        <v>19</v>
      </c>
      <c r="P6125" t="s">
        <v>20</v>
      </c>
      <c r="Q6125" t="s">
        <v>32</v>
      </c>
      <c r="R6125">
        <v>1</v>
      </c>
    </row>
    <row r="6126" spans="1:18" x14ac:dyDescent="0.3">
      <c r="A6126" t="s">
        <v>12276</v>
      </c>
      <c r="B6126" t="s">
        <v>12277</v>
      </c>
      <c r="C6126" s="2">
        <v>34</v>
      </c>
      <c r="D6126" s="3" t="str">
        <f t="shared" si="191"/>
        <v>adults</v>
      </c>
      <c r="E6126" t="s">
        <v>18</v>
      </c>
      <c r="F6126">
        <v>9.43</v>
      </c>
      <c r="G6126" t="str">
        <f t="shared" si="190"/>
        <v>High</v>
      </c>
      <c r="H6126">
        <v>2.2400000000000002</v>
      </c>
      <c r="I6126">
        <v>1.81</v>
      </c>
      <c r="J6126">
        <v>3.6</v>
      </c>
      <c r="K6126">
        <v>4.63</v>
      </c>
      <c r="L6126">
        <v>182</v>
      </c>
      <c r="M6126">
        <v>93</v>
      </c>
      <c r="N6126">
        <v>11.08</v>
      </c>
      <c r="O6126" t="s">
        <v>19</v>
      </c>
      <c r="P6126" t="s">
        <v>20</v>
      </c>
      <c r="Q6126" t="s">
        <v>32</v>
      </c>
      <c r="R6126">
        <v>1</v>
      </c>
    </row>
    <row r="6127" spans="1:18" x14ac:dyDescent="0.3">
      <c r="A6127" t="s">
        <v>12278</v>
      </c>
      <c r="B6127" t="s">
        <v>12279</v>
      </c>
      <c r="C6127" s="2">
        <v>25</v>
      </c>
      <c r="D6127" s="3" t="str">
        <f t="shared" si="191"/>
        <v>young professionals</v>
      </c>
      <c r="E6127" t="s">
        <v>24</v>
      </c>
      <c r="F6127">
        <v>10.52</v>
      </c>
      <c r="G6127" t="str">
        <f t="shared" si="190"/>
        <v>High</v>
      </c>
      <c r="H6127">
        <v>4.3099999999999996</v>
      </c>
      <c r="I6127">
        <v>1.25</v>
      </c>
      <c r="J6127">
        <v>5.34</v>
      </c>
      <c r="K6127">
        <v>4.97</v>
      </c>
      <c r="L6127">
        <v>78</v>
      </c>
      <c r="M6127">
        <v>57</v>
      </c>
      <c r="N6127">
        <v>12.44</v>
      </c>
      <c r="O6127" t="s">
        <v>35</v>
      </c>
      <c r="P6127" t="s">
        <v>20</v>
      </c>
      <c r="Q6127" t="s">
        <v>32</v>
      </c>
      <c r="R6127">
        <v>1</v>
      </c>
    </row>
    <row r="6128" spans="1:18" x14ac:dyDescent="0.3">
      <c r="A6128" t="s">
        <v>12280</v>
      </c>
      <c r="B6128" t="s">
        <v>12281</v>
      </c>
      <c r="C6128" s="2">
        <v>23</v>
      </c>
      <c r="D6128" s="3" t="str">
        <f t="shared" si="191"/>
        <v>young adults</v>
      </c>
      <c r="E6128" t="s">
        <v>18</v>
      </c>
      <c r="F6128">
        <v>10.26</v>
      </c>
      <c r="G6128" t="str">
        <f t="shared" si="190"/>
        <v>High</v>
      </c>
      <c r="H6128">
        <v>3.88</v>
      </c>
      <c r="I6128">
        <v>1.1200000000000001</v>
      </c>
      <c r="J6128">
        <v>3.96</v>
      </c>
      <c r="K6128">
        <v>6.1</v>
      </c>
      <c r="L6128">
        <v>149</v>
      </c>
      <c r="M6128">
        <v>53</v>
      </c>
      <c r="N6128">
        <v>11.11</v>
      </c>
      <c r="O6128" t="s">
        <v>35</v>
      </c>
      <c r="P6128" t="s">
        <v>20</v>
      </c>
      <c r="Q6128" t="s">
        <v>36</v>
      </c>
      <c r="R6128">
        <v>1</v>
      </c>
    </row>
    <row r="6129" spans="1:18" x14ac:dyDescent="0.3">
      <c r="A6129" t="s">
        <v>12282</v>
      </c>
      <c r="B6129" t="s">
        <v>12283</v>
      </c>
      <c r="C6129" s="2">
        <v>21</v>
      </c>
      <c r="D6129" s="3" t="str">
        <f t="shared" si="191"/>
        <v>young adults</v>
      </c>
      <c r="E6129" t="s">
        <v>49</v>
      </c>
      <c r="F6129">
        <v>3.39</v>
      </c>
      <c r="G6129" t="str">
        <f t="shared" si="190"/>
        <v>Normal</v>
      </c>
      <c r="H6129">
        <v>3.47</v>
      </c>
      <c r="I6129">
        <v>3.27</v>
      </c>
      <c r="J6129">
        <v>4.3499999999999996</v>
      </c>
      <c r="K6129">
        <v>6.94</v>
      </c>
      <c r="L6129">
        <v>107</v>
      </c>
      <c r="M6129">
        <v>27</v>
      </c>
      <c r="N6129">
        <v>4.8600000000000003</v>
      </c>
      <c r="O6129" t="s">
        <v>19</v>
      </c>
      <c r="P6129" t="s">
        <v>20</v>
      </c>
      <c r="Q6129" t="s">
        <v>29</v>
      </c>
      <c r="R6129">
        <v>0</v>
      </c>
    </row>
    <row r="6130" spans="1:18" x14ac:dyDescent="0.3">
      <c r="A6130" t="s">
        <v>12284</v>
      </c>
      <c r="B6130" t="s">
        <v>12285</v>
      </c>
      <c r="C6130" s="2">
        <v>21</v>
      </c>
      <c r="D6130" s="3" t="str">
        <f t="shared" si="191"/>
        <v>young adults</v>
      </c>
      <c r="E6130" t="s">
        <v>49</v>
      </c>
      <c r="F6130">
        <v>9.4</v>
      </c>
      <c r="G6130" t="str">
        <f t="shared" si="190"/>
        <v>High</v>
      </c>
      <c r="H6130">
        <v>5.27</v>
      </c>
      <c r="I6130">
        <v>0.1</v>
      </c>
      <c r="J6130">
        <v>4.4800000000000004</v>
      </c>
      <c r="K6130">
        <v>5.86</v>
      </c>
      <c r="L6130">
        <v>109</v>
      </c>
      <c r="M6130">
        <v>48</v>
      </c>
      <c r="N6130">
        <v>12.13</v>
      </c>
      <c r="O6130" t="s">
        <v>27</v>
      </c>
      <c r="P6130" t="s">
        <v>28</v>
      </c>
      <c r="Q6130" t="s">
        <v>32</v>
      </c>
      <c r="R6130">
        <v>1</v>
      </c>
    </row>
    <row r="6131" spans="1:18" x14ac:dyDescent="0.3">
      <c r="A6131" t="s">
        <v>12286</v>
      </c>
      <c r="B6131" t="s">
        <v>12287</v>
      </c>
      <c r="C6131" s="2">
        <v>35</v>
      </c>
      <c r="D6131" s="3" t="str">
        <f t="shared" si="191"/>
        <v>adults</v>
      </c>
      <c r="E6131" t="s">
        <v>18</v>
      </c>
      <c r="F6131">
        <v>8.33</v>
      </c>
      <c r="G6131" t="str">
        <f t="shared" si="190"/>
        <v>High</v>
      </c>
      <c r="H6131">
        <v>4.9400000000000004</v>
      </c>
      <c r="I6131">
        <v>1.93</v>
      </c>
      <c r="J6131">
        <v>2.19</v>
      </c>
      <c r="K6131">
        <v>6.71</v>
      </c>
      <c r="L6131">
        <v>24</v>
      </c>
      <c r="M6131">
        <v>138</v>
      </c>
      <c r="N6131">
        <v>9.4600000000000009</v>
      </c>
      <c r="O6131" t="s">
        <v>27</v>
      </c>
      <c r="P6131" t="s">
        <v>28</v>
      </c>
      <c r="Q6131" t="s">
        <v>32</v>
      </c>
      <c r="R6131">
        <v>1</v>
      </c>
    </row>
    <row r="6132" spans="1:18" x14ac:dyDescent="0.3">
      <c r="A6132" t="s">
        <v>12288</v>
      </c>
      <c r="B6132" t="s">
        <v>12289</v>
      </c>
      <c r="C6132" s="2">
        <v>27</v>
      </c>
      <c r="D6132" s="3" t="str">
        <f t="shared" si="191"/>
        <v>young professionals</v>
      </c>
      <c r="E6132" t="s">
        <v>49</v>
      </c>
      <c r="F6132">
        <v>8.4700000000000006</v>
      </c>
      <c r="G6132" t="str">
        <f t="shared" si="190"/>
        <v>High</v>
      </c>
      <c r="H6132">
        <v>3.9</v>
      </c>
      <c r="I6132">
        <v>2.64</v>
      </c>
      <c r="J6132">
        <v>4.0599999999999996</v>
      </c>
      <c r="K6132">
        <v>7.11</v>
      </c>
      <c r="L6132">
        <v>122</v>
      </c>
      <c r="M6132">
        <v>73</v>
      </c>
      <c r="N6132">
        <v>10.39</v>
      </c>
      <c r="O6132" t="s">
        <v>19</v>
      </c>
      <c r="P6132" t="s">
        <v>20</v>
      </c>
      <c r="Q6132" t="s">
        <v>32</v>
      </c>
      <c r="R6132">
        <v>1</v>
      </c>
    </row>
    <row r="6133" spans="1:18" x14ac:dyDescent="0.3">
      <c r="A6133" t="s">
        <v>12290</v>
      </c>
      <c r="B6133" t="s">
        <v>12291</v>
      </c>
      <c r="C6133" s="2">
        <v>30</v>
      </c>
      <c r="D6133" s="3" t="str">
        <f t="shared" si="191"/>
        <v>adults</v>
      </c>
      <c r="E6133" t="s">
        <v>49</v>
      </c>
      <c r="F6133">
        <v>8.1199999999999992</v>
      </c>
      <c r="G6133" t="str">
        <f t="shared" si="190"/>
        <v>High</v>
      </c>
      <c r="H6133">
        <v>0.95</v>
      </c>
      <c r="I6133">
        <v>1.67</v>
      </c>
      <c r="J6133">
        <v>4.24</v>
      </c>
      <c r="K6133">
        <v>6.59</v>
      </c>
      <c r="L6133">
        <v>211</v>
      </c>
      <c r="M6133">
        <v>33</v>
      </c>
      <c r="N6133">
        <v>9.49</v>
      </c>
      <c r="O6133" t="s">
        <v>27</v>
      </c>
      <c r="P6133" t="s">
        <v>28</v>
      </c>
      <c r="Q6133" t="s">
        <v>32</v>
      </c>
      <c r="R6133">
        <v>1</v>
      </c>
    </row>
    <row r="6134" spans="1:18" x14ac:dyDescent="0.3">
      <c r="A6134" t="s">
        <v>12292</v>
      </c>
      <c r="B6134" t="s">
        <v>12293</v>
      </c>
      <c r="C6134" s="2">
        <v>25</v>
      </c>
      <c r="D6134" s="3" t="str">
        <f t="shared" si="191"/>
        <v>young professionals</v>
      </c>
      <c r="E6134" t="s">
        <v>18</v>
      </c>
      <c r="F6134">
        <v>9.81</v>
      </c>
      <c r="G6134" t="str">
        <f t="shared" si="190"/>
        <v>High</v>
      </c>
      <c r="H6134">
        <v>2.35</v>
      </c>
      <c r="I6134">
        <v>0.44</v>
      </c>
      <c r="J6134">
        <v>5.85</v>
      </c>
      <c r="K6134">
        <v>8.74</v>
      </c>
      <c r="L6134">
        <v>201</v>
      </c>
      <c r="M6134">
        <v>125</v>
      </c>
      <c r="N6134">
        <v>11.42</v>
      </c>
      <c r="O6134" t="s">
        <v>27</v>
      </c>
      <c r="P6134" t="s">
        <v>28</v>
      </c>
      <c r="Q6134" t="s">
        <v>32</v>
      </c>
      <c r="R6134">
        <v>1</v>
      </c>
    </row>
    <row r="6135" spans="1:18" x14ac:dyDescent="0.3">
      <c r="A6135" t="s">
        <v>12294</v>
      </c>
      <c r="B6135" t="s">
        <v>12295</v>
      </c>
      <c r="C6135" s="2">
        <v>26</v>
      </c>
      <c r="D6135" s="3" t="str">
        <f t="shared" si="191"/>
        <v>young professionals</v>
      </c>
      <c r="E6135" t="s">
        <v>18</v>
      </c>
      <c r="F6135">
        <v>5.74</v>
      </c>
      <c r="G6135" t="str">
        <f t="shared" si="190"/>
        <v>Medium</v>
      </c>
      <c r="H6135">
        <v>2.63</v>
      </c>
      <c r="I6135">
        <v>3.11</v>
      </c>
      <c r="J6135">
        <v>5.39</v>
      </c>
      <c r="K6135">
        <v>6.05</v>
      </c>
      <c r="L6135">
        <v>168</v>
      </c>
      <c r="M6135">
        <v>146</v>
      </c>
      <c r="N6135">
        <v>8.58</v>
      </c>
      <c r="O6135" t="s">
        <v>27</v>
      </c>
      <c r="P6135" t="s">
        <v>20</v>
      </c>
      <c r="Q6135" t="s">
        <v>29</v>
      </c>
      <c r="R6135">
        <v>0</v>
      </c>
    </row>
    <row r="6136" spans="1:18" x14ac:dyDescent="0.3">
      <c r="A6136" t="s">
        <v>12296</v>
      </c>
      <c r="B6136" t="s">
        <v>12297</v>
      </c>
      <c r="C6136" s="2">
        <v>22</v>
      </c>
      <c r="D6136" s="3" t="str">
        <f t="shared" si="191"/>
        <v>young adults</v>
      </c>
      <c r="E6136" t="s">
        <v>49</v>
      </c>
      <c r="F6136">
        <v>8.76</v>
      </c>
      <c r="G6136" t="str">
        <f t="shared" si="190"/>
        <v>High</v>
      </c>
      <c r="H6136">
        <v>4.66</v>
      </c>
      <c r="I6136">
        <v>0.84</v>
      </c>
      <c r="J6136">
        <v>1.59</v>
      </c>
      <c r="K6136">
        <v>4.54</v>
      </c>
      <c r="L6136">
        <v>157</v>
      </c>
      <c r="M6136">
        <v>105</v>
      </c>
      <c r="N6136">
        <v>9.48</v>
      </c>
      <c r="O6136" t="s">
        <v>35</v>
      </c>
      <c r="P6136" t="s">
        <v>20</v>
      </c>
      <c r="Q6136" t="s">
        <v>36</v>
      </c>
      <c r="R6136">
        <v>1</v>
      </c>
    </row>
    <row r="6137" spans="1:18" x14ac:dyDescent="0.3">
      <c r="A6137" t="s">
        <v>12298</v>
      </c>
      <c r="B6137" t="s">
        <v>12299</v>
      </c>
      <c r="C6137" s="2">
        <v>34</v>
      </c>
      <c r="D6137" s="3" t="str">
        <f t="shared" si="191"/>
        <v>adults</v>
      </c>
      <c r="E6137" t="s">
        <v>24</v>
      </c>
      <c r="F6137">
        <v>11.31</v>
      </c>
      <c r="G6137" t="str">
        <f t="shared" si="190"/>
        <v>High</v>
      </c>
      <c r="H6137">
        <v>4.41</v>
      </c>
      <c r="I6137">
        <v>1.53</v>
      </c>
      <c r="J6137">
        <v>2.81</v>
      </c>
      <c r="K6137">
        <v>8.02</v>
      </c>
      <c r="L6137">
        <v>155</v>
      </c>
      <c r="M6137">
        <v>109</v>
      </c>
      <c r="N6137">
        <v>12.24</v>
      </c>
      <c r="O6137" t="s">
        <v>35</v>
      </c>
      <c r="P6137" t="s">
        <v>28</v>
      </c>
      <c r="Q6137" t="s">
        <v>36</v>
      </c>
      <c r="R6137">
        <v>1</v>
      </c>
    </row>
    <row r="6138" spans="1:18" x14ac:dyDescent="0.3">
      <c r="A6138" t="s">
        <v>12300</v>
      </c>
      <c r="B6138" t="s">
        <v>12301</v>
      </c>
      <c r="C6138" s="2">
        <v>31</v>
      </c>
      <c r="D6138" s="3" t="str">
        <f t="shared" si="191"/>
        <v>adults</v>
      </c>
      <c r="E6138" t="s">
        <v>49</v>
      </c>
      <c r="F6138">
        <v>3.06</v>
      </c>
      <c r="G6138" t="str">
        <f t="shared" si="190"/>
        <v>Normal</v>
      </c>
      <c r="H6138">
        <v>4.32</v>
      </c>
      <c r="I6138">
        <v>2.2599999999999998</v>
      </c>
      <c r="J6138">
        <v>4.5199999999999996</v>
      </c>
      <c r="K6138">
        <v>5.37</v>
      </c>
      <c r="L6138">
        <v>244</v>
      </c>
      <c r="M6138">
        <v>179</v>
      </c>
      <c r="N6138">
        <v>3.72</v>
      </c>
      <c r="O6138" t="s">
        <v>19</v>
      </c>
      <c r="P6138" t="s">
        <v>28</v>
      </c>
      <c r="Q6138" t="s">
        <v>36</v>
      </c>
      <c r="R6138">
        <v>1</v>
      </c>
    </row>
    <row r="6139" spans="1:18" x14ac:dyDescent="0.3">
      <c r="A6139" t="s">
        <v>12302</v>
      </c>
      <c r="B6139" t="s">
        <v>12303</v>
      </c>
      <c r="C6139" s="2">
        <v>30</v>
      </c>
      <c r="D6139" s="3" t="str">
        <f t="shared" si="191"/>
        <v>adults</v>
      </c>
      <c r="E6139" t="s">
        <v>24</v>
      </c>
      <c r="F6139">
        <v>4.8600000000000003</v>
      </c>
      <c r="G6139" t="str">
        <f t="shared" si="190"/>
        <v>Medium</v>
      </c>
      <c r="H6139">
        <v>3.97</v>
      </c>
      <c r="I6139">
        <v>0.59</v>
      </c>
      <c r="J6139">
        <v>2.75</v>
      </c>
      <c r="K6139">
        <v>4.71</v>
      </c>
      <c r="L6139">
        <v>217</v>
      </c>
      <c r="M6139">
        <v>149</v>
      </c>
      <c r="N6139">
        <v>6.47</v>
      </c>
      <c r="O6139" t="s">
        <v>19</v>
      </c>
      <c r="P6139" t="s">
        <v>20</v>
      </c>
      <c r="Q6139" t="s">
        <v>29</v>
      </c>
      <c r="R6139">
        <v>0</v>
      </c>
    </row>
    <row r="6140" spans="1:18" x14ac:dyDescent="0.3">
      <c r="A6140" t="s">
        <v>12304</v>
      </c>
      <c r="B6140" t="s">
        <v>12305</v>
      </c>
      <c r="C6140" s="2">
        <v>31</v>
      </c>
      <c r="D6140" s="3" t="str">
        <f t="shared" si="191"/>
        <v>adults</v>
      </c>
      <c r="E6140" t="s">
        <v>18</v>
      </c>
      <c r="F6140">
        <v>10.14</v>
      </c>
      <c r="G6140" t="str">
        <f t="shared" si="190"/>
        <v>High</v>
      </c>
      <c r="H6140">
        <v>1.02</v>
      </c>
      <c r="I6140">
        <v>2.0299999999999998</v>
      </c>
      <c r="J6140">
        <v>6</v>
      </c>
      <c r="K6140">
        <v>8.42</v>
      </c>
      <c r="L6140">
        <v>49</v>
      </c>
      <c r="M6140">
        <v>20</v>
      </c>
      <c r="N6140">
        <v>10.97</v>
      </c>
      <c r="O6140" t="s">
        <v>35</v>
      </c>
      <c r="P6140" t="s">
        <v>28</v>
      </c>
      <c r="Q6140" t="s">
        <v>36</v>
      </c>
      <c r="R6140">
        <v>1</v>
      </c>
    </row>
    <row r="6141" spans="1:18" x14ac:dyDescent="0.3">
      <c r="A6141" t="s">
        <v>12306</v>
      </c>
      <c r="B6141" t="s">
        <v>12307</v>
      </c>
      <c r="C6141" s="2">
        <v>23</v>
      </c>
      <c r="D6141" s="3" t="str">
        <f t="shared" si="191"/>
        <v>young adults</v>
      </c>
      <c r="E6141" t="s">
        <v>24</v>
      </c>
      <c r="F6141">
        <v>11.56</v>
      </c>
      <c r="G6141" t="str">
        <f t="shared" si="190"/>
        <v>High</v>
      </c>
      <c r="H6141">
        <v>3.74</v>
      </c>
      <c r="I6141">
        <v>0.93</v>
      </c>
      <c r="J6141">
        <v>2.81</v>
      </c>
      <c r="K6141">
        <v>7.4</v>
      </c>
      <c r="L6141">
        <v>24</v>
      </c>
      <c r="M6141">
        <v>25</v>
      </c>
      <c r="N6141">
        <v>13.9</v>
      </c>
      <c r="O6141" t="s">
        <v>35</v>
      </c>
      <c r="P6141" t="s">
        <v>20</v>
      </c>
      <c r="Q6141" t="s">
        <v>32</v>
      </c>
      <c r="R6141">
        <v>1</v>
      </c>
    </row>
    <row r="6142" spans="1:18" x14ac:dyDescent="0.3">
      <c r="A6142" t="s">
        <v>12308</v>
      </c>
      <c r="B6142" t="s">
        <v>12309</v>
      </c>
      <c r="C6142" s="2">
        <v>28</v>
      </c>
      <c r="D6142" s="3" t="str">
        <f t="shared" si="191"/>
        <v>young professionals</v>
      </c>
      <c r="E6142" t="s">
        <v>18</v>
      </c>
      <c r="F6142">
        <v>7.11</v>
      </c>
      <c r="G6142" t="str">
        <f t="shared" si="190"/>
        <v>Medium</v>
      </c>
      <c r="H6142">
        <v>5.46</v>
      </c>
      <c r="I6142">
        <v>2.2200000000000002</v>
      </c>
      <c r="J6142">
        <v>2.2400000000000002</v>
      </c>
      <c r="K6142">
        <v>5.72</v>
      </c>
      <c r="L6142">
        <v>56</v>
      </c>
      <c r="M6142">
        <v>62</v>
      </c>
      <c r="N6142">
        <v>7.66</v>
      </c>
      <c r="O6142" t="s">
        <v>27</v>
      </c>
      <c r="P6142" t="s">
        <v>28</v>
      </c>
      <c r="Q6142" t="s">
        <v>36</v>
      </c>
      <c r="R6142">
        <v>1</v>
      </c>
    </row>
    <row r="6143" spans="1:18" x14ac:dyDescent="0.3">
      <c r="A6143" t="s">
        <v>12310</v>
      </c>
      <c r="B6143" t="s">
        <v>12311</v>
      </c>
      <c r="C6143" s="2">
        <v>19</v>
      </c>
      <c r="D6143" s="3" t="str">
        <f t="shared" si="191"/>
        <v>young adults</v>
      </c>
      <c r="E6143" t="s">
        <v>24</v>
      </c>
      <c r="F6143">
        <v>7.09</v>
      </c>
      <c r="G6143" t="str">
        <f t="shared" si="190"/>
        <v>Medium</v>
      </c>
      <c r="H6143">
        <v>2.11</v>
      </c>
      <c r="I6143">
        <v>2.09</v>
      </c>
      <c r="J6143">
        <v>2.64</v>
      </c>
      <c r="K6143">
        <v>5.31</v>
      </c>
      <c r="L6143">
        <v>212</v>
      </c>
      <c r="M6143">
        <v>119</v>
      </c>
      <c r="N6143">
        <v>9.82</v>
      </c>
      <c r="O6143" t="s">
        <v>19</v>
      </c>
      <c r="P6143" t="s">
        <v>20</v>
      </c>
      <c r="Q6143" t="s">
        <v>29</v>
      </c>
      <c r="R6143">
        <v>0</v>
      </c>
    </row>
    <row r="6144" spans="1:18" x14ac:dyDescent="0.3">
      <c r="A6144" t="s">
        <v>12312</v>
      </c>
      <c r="B6144" t="s">
        <v>12313</v>
      </c>
      <c r="C6144" s="2">
        <v>30</v>
      </c>
      <c r="D6144" s="3" t="str">
        <f t="shared" si="191"/>
        <v>adults</v>
      </c>
      <c r="E6144" t="s">
        <v>49</v>
      </c>
      <c r="F6144">
        <v>11.98</v>
      </c>
      <c r="G6144" t="str">
        <f t="shared" si="190"/>
        <v>High</v>
      </c>
      <c r="H6144">
        <v>0.79</v>
      </c>
      <c r="I6144">
        <v>2.4300000000000002</v>
      </c>
      <c r="J6144">
        <v>1.32</v>
      </c>
      <c r="K6144">
        <v>6.49</v>
      </c>
      <c r="L6144">
        <v>64</v>
      </c>
      <c r="M6144">
        <v>143</v>
      </c>
      <c r="N6144">
        <v>13.41</v>
      </c>
      <c r="O6144" t="s">
        <v>19</v>
      </c>
      <c r="P6144" t="s">
        <v>28</v>
      </c>
      <c r="Q6144" t="s">
        <v>36</v>
      </c>
      <c r="R6144">
        <v>1</v>
      </c>
    </row>
    <row r="6145" spans="1:18" x14ac:dyDescent="0.3">
      <c r="A6145" t="s">
        <v>12314</v>
      </c>
      <c r="B6145" t="s">
        <v>12315</v>
      </c>
      <c r="C6145" s="2">
        <v>35</v>
      </c>
      <c r="D6145" s="3" t="str">
        <f t="shared" si="191"/>
        <v>adults</v>
      </c>
      <c r="E6145" t="s">
        <v>18</v>
      </c>
      <c r="F6145">
        <v>11.38</v>
      </c>
      <c r="G6145" t="str">
        <f t="shared" si="190"/>
        <v>High</v>
      </c>
      <c r="H6145">
        <v>4.5999999999999996</v>
      </c>
      <c r="I6145">
        <v>0</v>
      </c>
      <c r="J6145">
        <v>2.48</v>
      </c>
      <c r="K6145">
        <v>7.88</v>
      </c>
      <c r="L6145">
        <v>66</v>
      </c>
      <c r="M6145">
        <v>149</v>
      </c>
      <c r="N6145">
        <v>12.92</v>
      </c>
      <c r="O6145" t="s">
        <v>27</v>
      </c>
      <c r="P6145" t="s">
        <v>20</v>
      </c>
      <c r="Q6145" t="s">
        <v>36</v>
      </c>
      <c r="R6145">
        <v>1</v>
      </c>
    </row>
    <row r="6146" spans="1:18" x14ac:dyDescent="0.3">
      <c r="A6146" t="s">
        <v>12316</v>
      </c>
      <c r="B6146" t="s">
        <v>12317</v>
      </c>
      <c r="C6146" s="2">
        <v>31</v>
      </c>
      <c r="D6146" s="3" t="str">
        <f t="shared" si="191"/>
        <v>adults</v>
      </c>
      <c r="E6146" t="s">
        <v>24</v>
      </c>
      <c r="F6146">
        <v>10.039999999999999</v>
      </c>
      <c r="G6146" t="str">
        <f t="shared" si="190"/>
        <v>High</v>
      </c>
      <c r="H6146">
        <v>5.0599999999999996</v>
      </c>
      <c r="I6146">
        <v>1.51</v>
      </c>
      <c r="J6146">
        <v>3.13</v>
      </c>
      <c r="K6146">
        <v>6.79</v>
      </c>
      <c r="L6146">
        <v>216</v>
      </c>
      <c r="M6146">
        <v>173</v>
      </c>
      <c r="N6146">
        <v>12.81</v>
      </c>
      <c r="O6146" t="s">
        <v>19</v>
      </c>
      <c r="P6146" t="s">
        <v>28</v>
      </c>
      <c r="Q6146" t="s">
        <v>32</v>
      </c>
      <c r="R6146">
        <v>1</v>
      </c>
    </row>
    <row r="6147" spans="1:18" x14ac:dyDescent="0.3">
      <c r="A6147" t="s">
        <v>12318</v>
      </c>
      <c r="B6147" t="s">
        <v>12319</v>
      </c>
      <c r="C6147" s="2">
        <v>23</v>
      </c>
      <c r="D6147" s="3" t="str">
        <f t="shared" si="191"/>
        <v>young adults</v>
      </c>
      <c r="E6147" t="s">
        <v>18</v>
      </c>
      <c r="F6147">
        <v>10.37</v>
      </c>
      <c r="G6147" t="str">
        <f t="shared" ref="G6147:G6210" si="192">IF(F6147&lt;4.5,"Normal", IF(F6147&lt;=7.5,"Medium","High"))</f>
        <v>High</v>
      </c>
      <c r="H6147">
        <v>2.19</v>
      </c>
      <c r="I6147">
        <v>3.27</v>
      </c>
      <c r="J6147">
        <v>5.72</v>
      </c>
      <c r="K6147">
        <v>7.64</v>
      </c>
      <c r="L6147">
        <v>179</v>
      </c>
      <c r="M6147">
        <v>133</v>
      </c>
      <c r="N6147">
        <v>12.12</v>
      </c>
      <c r="O6147" t="s">
        <v>19</v>
      </c>
      <c r="P6147" t="s">
        <v>20</v>
      </c>
      <c r="Q6147" t="s">
        <v>36</v>
      </c>
      <c r="R6147">
        <v>1</v>
      </c>
    </row>
    <row r="6148" spans="1:18" x14ac:dyDescent="0.3">
      <c r="A6148" t="s">
        <v>12320</v>
      </c>
      <c r="B6148" t="s">
        <v>12321</v>
      </c>
      <c r="C6148" s="2">
        <v>34</v>
      </c>
      <c r="D6148" s="3" t="str">
        <f t="shared" si="191"/>
        <v>adults</v>
      </c>
      <c r="E6148" t="s">
        <v>24</v>
      </c>
      <c r="F6148">
        <v>7.85</v>
      </c>
      <c r="G6148" t="str">
        <f t="shared" si="192"/>
        <v>High</v>
      </c>
      <c r="H6148">
        <v>3.31</v>
      </c>
      <c r="I6148">
        <v>2.38</v>
      </c>
      <c r="J6148">
        <v>2.2999999999999998</v>
      </c>
      <c r="K6148">
        <v>7.07</v>
      </c>
      <c r="L6148">
        <v>121</v>
      </c>
      <c r="M6148">
        <v>127</v>
      </c>
      <c r="N6148">
        <v>10.08</v>
      </c>
      <c r="O6148" t="s">
        <v>27</v>
      </c>
      <c r="P6148" t="s">
        <v>28</v>
      </c>
      <c r="Q6148" t="s">
        <v>29</v>
      </c>
      <c r="R6148">
        <v>0</v>
      </c>
    </row>
    <row r="6149" spans="1:18" x14ac:dyDescent="0.3">
      <c r="A6149" t="s">
        <v>12322</v>
      </c>
      <c r="B6149" t="s">
        <v>12323</v>
      </c>
      <c r="C6149" s="2">
        <v>29</v>
      </c>
      <c r="D6149" s="3" t="str">
        <f t="shared" si="191"/>
        <v>young professionals</v>
      </c>
      <c r="E6149" t="s">
        <v>49</v>
      </c>
      <c r="F6149">
        <v>5.6</v>
      </c>
      <c r="G6149" t="str">
        <f t="shared" si="192"/>
        <v>Medium</v>
      </c>
      <c r="H6149">
        <v>1.18</v>
      </c>
      <c r="I6149">
        <v>1.45</v>
      </c>
      <c r="J6149">
        <v>0.88</v>
      </c>
      <c r="K6149">
        <v>6.46</v>
      </c>
      <c r="L6149">
        <v>123</v>
      </c>
      <c r="M6149">
        <v>160</v>
      </c>
      <c r="N6149">
        <v>7.05</v>
      </c>
      <c r="O6149" t="s">
        <v>35</v>
      </c>
      <c r="P6149" t="s">
        <v>20</v>
      </c>
      <c r="Q6149" t="s">
        <v>29</v>
      </c>
      <c r="R6149">
        <v>0</v>
      </c>
    </row>
    <row r="6150" spans="1:18" x14ac:dyDescent="0.3">
      <c r="A6150" t="s">
        <v>12324</v>
      </c>
      <c r="B6150" t="s">
        <v>12325</v>
      </c>
      <c r="C6150" s="2">
        <v>31</v>
      </c>
      <c r="D6150" s="3" t="str">
        <f t="shared" ref="D6150:D6213" si="193">IF(C6150&lt;=24,"young adults",IF(C6150&lt;=29,"young professionals","adults"))</f>
        <v>adults</v>
      </c>
      <c r="E6150" t="s">
        <v>18</v>
      </c>
      <c r="F6150">
        <v>10.119999999999999</v>
      </c>
      <c r="G6150" t="str">
        <f t="shared" si="192"/>
        <v>High</v>
      </c>
      <c r="H6150">
        <v>2.41</v>
      </c>
      <c r="I6150">
        <v>3.42</v>
      </c>
      <c r="J6150">
        <v>5.48</v>
      </c>
      <c r="K6150">
        <v>5.68</v>
      </c>
      <c r="L6150">
        <v>112</v>
      </c>
      <c r="M6150">
        <v>170</v>
      </c>
      <c r="N6150">
        <v>12.09</v>
      </c>
      <c r="O6150" t="s">
        <v>35</v>
      </c>
      <c r="P6150" t="s">
        <v>20</v>
      </c>
      <c r="Q6150" t="s">
        <v>36</v>
      </c>
      <c r="R6150">
        <v>1</v>
      </c>
    </row>
    <row r="6151" spans="1:18" x14ac:dyDescent="0.3">
      <c r="A6151" t="s">
        <v>12326</v>
      </c>
      <c r="B6151" t="s">
        <v>12327</v>
      </c>
      <c r="C6151" s="2">
        <v>19</v>
      </c>
      <c r="D6151" s="3" t="str">
        <f t="shared" si="193"/>
        <v>young adults</v>
      </c>
      <c r="E6151" t="s">
        <v>18</v>
      </c>
      <c r="F6151">
        <v>8.35</v>
      </c>
      <c r="G6151" t="str">
        <f t="shared" si="192"/>
        <v>High</v>
      </c>
      <c r="H6151">
        <v>3.77</v>
      </c>
      <c r="I6151">
        <v>1.38</v>
      </c>
      <c r="J6151">
        <v>1.37</v>
      </c>
      <c r="K6151">
        <v>6.94</v>
      </c>
      <c r="L6151">
        <v>243</v>
      </c>
      <c r="M6151">
        <v>75</v>
      </c>
      <c r="N6151">
        <v>9.11</v>
      </c>
      <c r="O6151" t="s">
        <v>27</v>
      </c>
      <c r="P6151" t="s">
        <v>28</v>
      </c>
      <c r="Q6151" t="s">
        <v>32</v>
      </c>
      <c r="R6151">
        <v>1</v>
      </c>
    </row>
    <row r="6152" spans="1:18" x14ac:dyDescent="0.3">
      <c r="A6152" t="s">
        <v>12328</v>
      </c>
      <c r="B6152" t="s">
        <v>12329</v>
      </c>
      <c r="C6152" s="2">
        <v>28</v>
      </c>
      <c r="D6152" s="3" t="str">
        <f t="shared" si="193"/>
        <v>young professionals</v>
      </c>
      <c r="E6152" t="s">
        <v>49</v>
      </c>
      <c r="F6152">
        <v>8.98</v>
      </c>
      <c r="G6152" t="str">
        <f t="shared" si="192"/>
        <v>High</v>
      </c>
      <c r="H6152">
        <v>4.47</v>
      </c>
      <c r="I6152">
        <v>1.52</v>
      </c>
      <c r="J6152">
        <v>4.88</v>
      </c>
      <c r="K6152">
        <v>5.68</v>
      </c>
      <c r="L6152">
        <v>73</v>
      </c>
      <c r="M6152">
        <v>74</v>
      </c>
      <c r="N6152">
        <v>11.15</v>
      </c>
      <c r="O6152" t="s">
        <v>27</v>
      </c>
      <c r="P6152" t="s">
        <v>20</v>
      </c>
      <c r="Q6152" t="s">
        <v>36</v>
      </c>
      <c r="R6152">
        <v>1</v>
      </c>
    </row>
    <row r="6153" spans="1:18" x14ac:dyDescent="0.3">
      <c r="A6153" t="s">
        <v>12330</v>
      </c>
      <c r="B6153" t="s">
        <v>12331</v>
      </c>
      <c r="C6153" s="2">
        <v>21</v>
      </c>
      <c r="D6153" s="3" t="str">
        <f t="shared" si="193"/>
        <v>young adults</v>
      </c>
      <c r="E6153" t="s">
        <v>49</v>
      </c>
      <c r="F6153">
        <v>8.44</v>
      </c>
      <c r="G6153" t="str">
        <f t="shared" si="192"/>
        <v>High</v>
      </c>
      <c r="H6153">
        <v>3.21</v>
      </c>
      <c r="I6153">
        <v>0.69</v>
      </c>
      <c r="J6153">
        <v>5.7</v>
      </c>
      <c r="K6153">
        <v>6.81</v>
      </c>
      <c r="L6153">
        <v>188</v>
      </c>
      <c r="M6153">
        <v>124</v>
      </c>
      <c r="N6153">
        <v>10.5</v>
      </c>
      <c r="O6153" t="s">
        <v>27</v>
      </c>
      <c r="P6153" t="s">
        <v>28</v>
      </c>
      <c r="Q6153" t="s">
        <v>36</v>
      </c>
      <c r="R6153">
        <v>1</v>
      </c>
    </row>
    <row r="6154" spans="1:18" x14ac:dyDescent="0.3">
      <c r="A6154" t="s">
        <v>12332</v>
      </c>
      <c r="B6154" t="s">
        <v>12333</v>
      </c>
      <c r="C6154" s="2">
        <v>33</v>
      </c>
      <c r="D6154" s="3" t="str">
        <f t="shared" si="193"/>
        <v>adults</v>
      </c>
      <c r="E6154" t="s">
        <v>18</v>
      </c>
      <c r="F6154">
        <v>3.91</v>
      </c>
      <c r="G6154" t="str">
        <f t="shared" si="192"/>
        <v>Normal</v>
      </c>
      <c r="H6154">
        <v>5.37</v>
      </c>
      <c r="I6154">
        <v>1.81</v>
      </c>
      <c r="J6154">
        <v>2.5</v>
      </c>
      <c r="K6154">
        <v>7.8</v>
      </c>
      <c r="L6154">
        <v>96</v>
      </c>
      <c r="M6154">
        <v>26</v>
      </c>
      <c r="N6154">
        <v>5.94</v>
      </c>
      <c r="O6154" t="s">
        <v>27</v>
      </c>
      <c r="P6154" t="s">
        <v>28</v>
      </c>
      <c r="Q6154" t="s">
        <v>36</v>
      </c>
      <c r="R6154">
        <v>1</v>
      </c>
    </row>
    <row r="6155" spans="1:18" x14ac:dyDescent="0.3">
      <c r="A6155" t="s">
        <v>12334</v>
      </c>
      <c r="B6155" t="s">
        <v>12335</v>
      </c>
      <c r="C6155" s="2">
        <v>25</v>
      </c>
      <c r="D6155" s="3" t="str">
        <f t="shared" si="193"/>
        <v>young professionals</v>
      </c>
      <c r="E6155" t="s">
        <v>49</v>
      </c>
      <c r="F6155">
        <v>8.89</v>
      </c>
      <c r="G6155" t="str">
        <f t="shared" si="192"/>
        <v>High</v>
      </c>
      <c r="H6155">
        <v>4.79</v>
      </c>
      <c r="I6155">
        <v>3.66</v>
      </c>
      <c r="J6155">
        <v>1.77</v>
      </c>
      <c r="K6155">
        <v>8.67</v>
      </c>
      <c r="L6155">
        <v>86</v>
      </c>
      <c r="M6155">
        <v>163</v>
      </c>
      <c r="N6155">
        <v>10.3</v>
      </c>
      <c r="O6155" t="s">
        <v>35</v>
      </c>
      <c r="P6155" t="s">
        <v>20</v>
      </c>
      <c r="Q6155" t="s">
        <v>36</v>
      </c>
      <c r="R6155">
        <v>1</v>
      </c>
    </row>
    <row r="6156" spans="1:18" x14ac:dyDescent="0.3">
      <c r="A6156" t="s">
        <v>12336</v>
      </c>
      <c r="B6156" t="s">
        <v>12337</v>
      </c>
      <c r="C6156" s="2">
        <v>20</v>
      </c>
      <c r="D6156" s="3" t="str">
        <f t="shared" si="193"/>
        <v>young adults</v>
      </c>
      <c r="E6156" t="s">
        <v>49</v>
      </c>
      <c r="F6156">
        <v>7.86</v>
      </c>
      <c r="G6156" t="str">
        <f t="shared" si="192"/>
        <v>High</v>
      </c>
      <c r="H6156">
        <v>2.4700000000000002</v>
      </c>
      <c r="I6156">
        <v>0.22</v>
      </c>
      <c r="J6156">
        <v>4.57</v>
      </c>
      <c r="K6156">
        <v>6.43</v>
      </c>
      <c r="L6156">
        <v>69</v>
      </c>
      <c r="M6156">
        <v>17</v>
      </c>
      <c r="N6156">
        <v>10.77</v>
      </c>
      <c r="O6156" t="s">
        <v>27</v>
      </c>
      <c r="P6156" t="s">
        <v>28</v>
      </c>
      <c r="Q6156" t="s">
        <v>29</v>
      </c>
      <c r="R6156">
        <v>0</v>
      </c>
    </row>
    <row r="6157" spans="1:18" x14ac:dyDescent="0.3">
      <c r="A6157" t="s">
        <v>12338</v>
      </c>
      <c r="B6157" t="s">
        <v>12339</v>
      </c>
      <c r="C6157" s="2">
        <v>25</v>
      </c>
      <c r="D6157" s="3" t="str">
        <f t="shared" si="193"/>
        <v>young professionals</v>
      </c>
      <c r="E6157" t="s">
        <v>24</v>
      </c>
      <c r="F6157">
        <v>10.56</v>
      </c>
      <c r="G6157" t="str">
        <f t="shared" si="192"/>
        <v>High</v>
      </c>
      <c r="H6157">
        <v>3.39</v>
      </c>
      <c r="I6157">
        <v>0.33</v>
      </c>
      <c r="J6157">
        <v>4.46</v>
      </c>
      <c r="K6157">
        <v>5.94</v>
      </c>
      <c r="L6157">
        <v>150</v>
      </c>
      <c r="M6157">
        <v>136</v>
      </c>
      <c r="N6157">
        <v>12.57</v>
      </c>
      <c r="O6157" t="s">
        <v>35</v>
      </c>
      <c r="P6157" t="s">
        <v>28</v>
      </c>
      <c r="Q6157" t="s">
        <v>32</v>
      </c>
      <c r="R6157">
        <v>1</v>
      </c>
    </row>
    <row r="6158" spans="1:18" x14ac:dyDescent="0.3">
      <c r="A6158" t="s">
        <v>12340</v>
      </c>
      <c r="B6158" t="s">
        <v>12341</v>
      </c>
      <c r="C6158" s="2">
        <v>26</v>
      </c>
      <c r="D6158" s="3" t="str">
        <f t="shared" si="193"/>
        <v>young professionals</v>
      </c>
      <c r="E6158" t="s">
        <v>18</v>
      </c>
      <c r="F6158">
        <v>7.99</v>
      </c>
      <c r="G6158" t="str">
        <f t="shared" si="192"/>
        <v>High</v>
      </c>
      <c r="H6158">
        <v>3.83</v>
      </c>
      <c r="I6158">
        <v>2.95</v>
      </c>
      <c r="J6158">
        <v>3.49</v>
      </c>
      <c r="K6158">
        <v>5.69</v>
      </c>
      <c r="L6158">
        <v>71</v>
      </c>
      <c r="M6158">
        <v>136</v>
      </c>
      <c r="N6158">
        <v>8.5299999999999994</v>
      </c>
      <c r="O6158" t="s">
        <v>27</v>
      </c>
      <c r="P6158" t="s">
        <v>28</v>
      </c>
      <c r="Q6158" t="s">
        <v>29</v>
      </c>
      <c r="R6158">
        <v>0</v>
      </c>
    </row>
    <row r="6159" spans="1:18" x14ac:dyDescent="0.3">
      <c r="A6159" t="s">
        <v>12342</v>
      </c>
      <c r="B6159" t="s">
        <v>12343</v>
      </c>
      <c r="C6159" s="2">
        <v>24</v>
      </c>
      <c r="D6159" s="3" t="str">
        <f t="shared" si="193"/>
        <v>young adults</v>
      </c>
      <c r="E6159" t="s">
        <v>24</v>
      </c>
      <c r="F6159">
        <v>10.39</v>
      </c>
      <c r="G6159" t="str">
        <f t="shared" si="192"/>
        <v>High</v>
      </c>
      <c r="H6159">
        <v>4.71</v>
      </c>
      <c r="I6159">
        <v>0.35</v>
      </c>
      <c r="J6159">
        <v>0.86</v>
      </c>
      <c r="K6159">
        <v>6.78</v>
      </c>
      <c r="L6159">
        <v>119</v>
      </c>
      <c r="M6159">
        <v>176</v>
      </c>
      <c r="N6159">
        <v>11.03</v>
      </c>
      <c r="O6159" t="s">
        <v>27</v>
      </c>
      <c r="P6159" t="s">
        <v>20</v>
      </c>
      <c r="Q6159" t="s">
        <v>36</v>
      </c>
      <c r="R6159">
        <v>1</v>
      </c>
    </row>
    <row r="6160" spans="1:18" x14ac:dyDescent="0.3">
      <c r="A6160" t="s">
        <v>12344</v>
      </c>
      <c r="B6160" t="s">
        <v>12345</v>
      </c>
      <c r="C6160" s="2">
        <v>23</v>
      </c>
      <c r="D6160" s="3" t="str">
        <f t="shared" si="193"/>
        <v>young adults</v>
      </c>
      <c r="E6160" t="s">
        <v>49</v>
      </c>
      <c r="F6160">
        <v>11.36</v>
      </c>
      <c r="G6160" t="str">
        <f t="shared" si="192"/>
        <v>High</v>
      </c>
      <c r="H6160">
        <v>4.5</v>
      </c>
      <c r="I6160">
        <v>1.9</v>
      </c>
      <c r="J6160">
        <v>2.93</v>
      </c>
      <c r="K6160">
        <v>6.39</v>
      </c>
      <c r="L6160">
        <v>233</v>
      </c>
      <c r="M6160">
        <v>179</v>
      </c>
      <c r="N6160">
        <v>12.86</v>
      </c>
      <c r="O6160" t="s">
        <v>35</v>
      </c>
      <c r="P6160" t="s">
        <v>28</v>
      </c>
      <c r="Q6160" t="s">
        <v>36</v>
      </c>
      <c r="R6160">
        <v>1</v>
      </c>
    </row>
    <row r="6161" spans="1:18" x14ac:dyDescent="0.3">
      <c r="A6161" t="s">
        <v>12346</v>
      </c>
      <c r="B6161" t="s">
        <v>12347</v>
      </c>
      <c r="C6161" s="2">
        <v>23</v>
      </c>
      <c r="D6161" s="3" t="str">
        <f t="shared" si="193"/>
        <v>young adults</v>
      </c>
      <c r="E6161" t="s">
        <v>24</v>
      </c>
      <c r="F6161">
        <v>3</v>
      </c>
      <c r="G6161" t="str">
        <f t="shared" si="192"/>
        <v>Normal</v>
      </c>
      <c r="H6161">
        <v>0.68</v>
      </c>
      <c r="I6161">
        <v>0.24</v>
      </c>
      <c r="J6161">
        <v>0.71</v>
      </c>
      <c r="K6161">
        <v>4.54</v>
      </c>
      <c r="L6161">
        <v>29</v>
      </c>
      <c r="M6161">
        <v>31</v>
      </c>
      <c r="N6161">
        <v>4.82</v>
      </c>
      <c r="O6161" t="s">
        <v>35</v>
      </c>
      <c r="P6161" t="s">
        <v>28</v>
      </c>
      <c r="Q6161" t="s">
        <v>21</v>
      </c>
      <c r="R6161">
        <v>0</v>
      </c>
    </row>
    <row r="6162" spans="1:18" x14ac:dyDescent="0.3">
      <c r="A6162" t="s">
        <v>12348</v>
      </c>
      <c r="B6162" t="s">
        <v>12349</v>
      </c>
      <c r="C6162" s="2">
        <v>30</v>
      </c>
      <c r="D6162" s="3" t="str">
        <f t="shared" si="193"/>
        <v>adults</v>
      </c>
      <c r="E6162" t="s">
        <v>49</v>
      </c>
      <c r="F6162">
        <v>4.67</v>
      </c>
      <c r="G6162" t="str">
        <f t="shared" si="192"/>
        <v>Medium</v>
      </c>
      <c r="H6162">
        <v>5.75</v>
      </c>
      <c r="I6162">
        <v>0.49</v>
      </c>
      <c r="J6162">
        <v>3.82</v>
      </c>
      <c r="K6162">
        <v>8.06</v>
      </c>
      <c r="L6162">
        <v>233</v>
      </c>
      <c r="M6162">
        <v>152</v>
      </c>
      <c r="N6162">
        <v>6.57</v>
      </c>
      <c r="O6162" t="s">
        <v>35</v>
      </c>
      <c r="P6162" t="s">
        <v>20</v>
      </c>
      <c r="Q6162" t="s">
        <v>32</v>
      </c>
      <c r="R6162">
        <v>1</v>
      </c>
    </row>
    <row r="6163" spans="1:18" x14ac:dyDescent="0.3">
      <c r="A6163" t="s">
        <v>12350</v>
      </c>
      <c r="B6163" t="s">
        <v>12351</v>
      </c>
      <c r="C6163" s="2">
        <v>23</v>
      </c>
      <c r="D6163" s="3" t="str">
        <f t="shared" si="193"/>
        <v>young adults</v>
      </c>
      <c r="E6163" t="s">
        <v>18</v>
      </c>
      <c r="F6163">
        <v>5.21</v>
      </c>
      <c r="G6163" t="str">
        <f t="shared" si="192"/>
        <v>Medium</v>
      </c>
      <c r="H6163">
        <v>5.73</v>
      </c>
      <c r="I6163">
        <v>2.94</v>
      </c>
      <c r="J6163">
        <v>5.15</v>
      </c>
      <c r="K6163">
        <v>5.51</v>
      </c>
      <c r="L6163">
        <v>91</v>
      </c>
      <c r="M6163">
        <v>104</v>
      </c>
      <c r="N6163">
        <v>6.71</v>
      </c>
      <c r="O6163" t="s">
        <v>19</v>
      </c>
      <c r="P6163" t="s">
        <v>20</v>
      </c>
      <c r="Q6163" t="s">
        <v>36</v>
      </c>
      <c r="R6163">
        <v>1</v>
      </c>
    </row>
    <row r="6164" spans="1:18" x14ac:dyDescent="0.3">
      <c r="A6164" t="s">
        <v>12352</v>
      </c>
      <c r="B6164" t="s">
        <v>12353</v>
      </c>
      <c r="C6164" s="2">
        <v>33</v>
      </c>
      <c r="D6164" s="3" t="str">
        <f t="shared" si="193"/>
        <v>adults</v>
      </c>
      <c r="E6164" t="s">
        <v>18</v>
      </c>
      <c r="F6164">
        <v>8.33</v>
      </c>
      <c r="G6164" t="str">
        <f t="shared" si="192"/>
        <v>High</v>
      </c>
      <c r="H6164">
        <v>2.11</v>
      </c>
      <c r="I6164">
        <v>0.59</v>
      </c>
      <c r="J6164">
        <v>2.4300000000000002</v>
      </c>
      <c r="K6164">
        <v>7.19</v>
      </c>
      <c r="L6164">
        <v>52</v>
      </c>
      <c r="M6164">
        <v>18</v>
      </c>
      <c r="N6164">
        <v>9.25</v>
      </c>
      <c r="O6164" t="s">
        <v>35</v>
      </c>
      <c r="P6164" t="s">
        <v>28</v>
      </c>
      <c r="Q6164" t="s">
        <v>32</v>
      </c>
      <c r="R6164">
        <v>1</v>
      </c>
    </row>
    <row r="6165" spans="1:18" x14ac:dyDescent="0.3">
      <c r="A6165" t="s">
        <v>12354</v>
      </c>
      <c r="B6165" t="s">
        <v>12355</v>
      </c>
      <c r="C6165" s="2">
        <v>33</v>
      </c>
      <c r="D6165" s="3" t="str">
        <f t="shared" si="193"/>
        <v>adults</v>
      </c>
      <c r="E6165" t="s">
        <v>18</v>
      </c>
      <c r="F6165">
        <v>10.39</v>
      </c>
      <c r="G6165" t="str">
        <f t="shared" si="192"/>
        <v>High</v>
      </c>
      <c r="H6165">
        <v>5.46</v>
      </c>
      <c r="I6165">
        <v>3.81</v>
      </c>
      <c r="J6165">
        <v>5.3</v>
      </c>
      <c r="K6165">
        <v>6.05</v>
      </c>
      <c r="L6165">
        <v>75</v>
      </c>
      <c r="M6165">
        <v>53</v>
      </c>
      <c r="N6165">
        <v>11.8</v>
      </c>
      <c r="O6165" t="s">
        <v>35</v>
      </c>
      <c r="P6165" t="s">
        <v>20</v>
      </c>
      <c r="Q6165" t="s">
        <v>36</v>
      </c>
      <c r="R6165">
        <v>1</v>
      </c>
    </row>
    <row r="6166" spans="1:18" x14ac:dyDescent="0.3">
      <c r="A6166" t="s">
        <v>12356</v>
      </c>
      <c r="B6166" t="s">
        <v>12357</v>
      </c>
      <c r="C6166" s="2">
        <v>21</v>
      </c>
      <c r="D6166" s="3" t="str">
        <f t="shared" si="193"/>
        <v>young adults</v>
      </c>
      <c r="E6166" t="s">
        <v>24</v>
      </c>
      <c r="F6166">
        <v>10.06</v>
      </c>
      <c r="G6166" t="str">
        <f t="shared" si="192"/>
        <v>High</v>
      </c>
      <c r="H6166">
        <v>3</v>
      </c>
      <c r="I6166">
        <v>3.25</v>
      </c>
      <c r="J6166">
        <v>2.1800000000000002</v>
      </c>
      <c r="K6166">
        <v>4.88</v>
      </c>
      <c r="L6166">
        <v>127</v>
      </c>
      <c r="M6166">
        <v>123</v>
      </c>
      <c r="N6166">
        <v>10.94</v>
      </c>
      <c r="O6166" t="s">
        <v>19</v>
      </c>
      <c r="P6166" t="s">
        <v>28</v>
      </c>
      <c r="Q6166" t="s">
        <v>36</v>
      </c>
      <c r="R6166">
        <v>1</v>
      </c>
    </row>
    <row r="6167" spans="1:18" x14ac:dyDescent="0.3">
      <c r="A6167" t="s">
        <v>12358</v>
      </c>
      <c r="B6167" t="s">
        <v>12359</v>
      </c>
      <c r="C6167" s="2">
        <v>34</v>
      </c>
      <c r="D6167" s="3" t="str">
        <f t="shared" si="193"/>
        <v>adults</v>
      </c>
      <c r="E6167" t="s">
        <v>49</v>
      </c>
      <c r="F6167">
        <v>10.38</v>
      </c>
      <c r="G6167" t="str">
        <f t="shared" si="192"/>
        <v>High</v>
      </c>
      <c r="H6167">
        <v>3.94</v>
      </c>
      <c r="I6167">
        <v>3.59</v>
      </c>
      <c r="J6167">
        <v>3.14</v>
      </c>
      <c r="K6167">
        <v>4.8600000000000003</v>
      </c>
      <c r="L6167">
        <v>183</v>
      </c>
      <c r="M6167">
        <v>180</v>
      </c>
      <c r="N6167">
        <v>12.31</v>
      </c>
      <c r="O6167" t="s">
        <v>35</v>
      </c>
      <c r="P6167" t="s">
        <v>28</v>
      </c>
      <c r="Q6167" t="s">
        <v>32</v>
      </c>
      <c r="R6167">
        <v>1</v>
      </c>
    </row>
    <row r="6168" spans="1:18" x14ac:dyDescent="0.3">
      <c r="A6168" t="s">
        <v>12360</v>
      </c>
      <c r="B6168" t="s">
        <v>12361</v>
      </c>
      <c r="C6168" s="2">
        <v>28</v>
      </c>
      <c r="D6168" s="3" t="str">
        <f t="shared" si="193"/>
        <v>young professionals</v>
      </c>
      <c r="E6168" t="s">
        <v>49</v>
      </c>
      <c r="F6168">
        <v>6.38</v>
      </c>
      <c r="G6168" t="str">
        <f t="shared" si="192"/>
        <v>Medium</v>
      </c>
      <c r="H6168">
        <v>5.93</v>
      </c>
      <c r="I6168">
        <v>2.69</v>
      </c>
      <c r="J6168">
        <v>4</v>
      </c>
      <c r="K6168">
        <v>6.91</v>
      </c>
      <c r="L6168">
        <v>216</v>
      </c>
      <c r="M6168">
        <v>31</v>
      </c>
      <c r="N6168">
        <v>9.08</v>
      </c>
      <c r="O6168" t="s">
        <v>19</v>
      </c>
      <c r="P6168" t="s">
        <v>20</v>
      </c>
      <c r="Q6168" t="s">
        <v>36</v>
      </c>
      <c r="R6168">
        <v>1</v>
      </c>
    </row>
    <row r="6169" spans="1:18" x14ac:dyDescent="0.3">
      <c r="A6169" t="s">
        <v>12362</v>
      </c>
      <c r="B6169" t="s">
        <v>12363</v>
      </c>
      <c r="C6169" s="2">
        <v>18</v>
      </c>
      <c r="D6169" s="3" t="str">
        <f t="shared" si="193"/>
        <v>young adults</v>
      </c>
      <c r="E6169" t="s">
        <v>49</v>
      </c>
      <c r="F6169">
        <v>11.26</v>
      </c>
      <c r="G6169" t="str">
        <f t="shared" si="192"/>
        <v>High</v>
      </c>
      <c r="H6169">
        <v>3.99</v>
      </c>
      <c r="I6169">
        <v>1.34</v>
      </c>
      <c r="J6169">
        <v>3</v>
      </c>
      <c r="K6169">
        <v>4.55</v>
      </c>
      <c r="L6169">
        <v>192</v>
      </c>
      <c r="M6169">
        <v>19</v>
      </c>
      <c r="N6169">
        <v>13.91</v>
      </c>
      <c r="O6169" t="s">
        <v>19</v>
      </c>
      <c r="P6169" t="s">
        <v>20</v>
      </c>
      <c r="Q6169" t="s">
        <v>32</v>
      </c>
      <c r="R6169">
        <v>1</v>
      </c>
    </row>
    <row r="6170" spans="1:18" x14ac:dyDescent="0.3">
      <c r="A6170" t="s">
        <v>12364</v>
      </c>
      <c r="B6170" t="s">
        <v>12365</v>
      </c>
      <c r="C6170" s="2">
        <v>28</v>
      </c>
      <c r="D6170" s="3" t="str">
        <f t="shared" si="193"/>
        <v>young professionals</v>
      </c>
      <c r="E6170" t="s">
        <v>49</v>
      </c>
      <c r="F6170">
        <v>8.27</v>
      </c>
      <c r="G6170" t="str">
        <f t="shared" si="192"/>
        <v>High</v>
      </c>
      <c r="H6170">
        <v>1</v>
      </c>
      <c r="I6170">
        <v>2.5499999999999998</v>
      </c>
      <c r="J6170">
        <v>3.4</v>
      </c>
      <c r="K6170">
        <v>6.39</v>
      </c>
      <c r="L6170">
        <v>39</v>
      </c>
      <c r="M6170">
        <v>73</v>
      </c>
      <c r="N6170">
        <v>9.07</v>
      </c>
      <c r="O6170" t="s">
        <v>27</v>
      </c>
      <c r="P6170" t="s">
        <v>20</v>
      </c>
      <c r="Q6170" t="s">
        <v>36</v>
      </c>
      <c r="R6170">
        <v>1</v>
      </c>
    </row>
    <row r="6171" spans="1:18" x14ac:dyDescent="0.3">
      <c r="A6171" t="s">
        <v>12366</v>
      </c>
      <c r="B6171" t="s">
        <v>12367</v>
      </c>
      <c r="C6171" s="2">
        <v>32</v>
      </c>
      <c r="D6171" s="3" t="str">
        <f t="shared" si="193"/>
        <v>adults</v>
      </c>
      <c r="E6171" t="s">
        <v>24</v>
      </c>
      <c r="F6171">
        <v>3.32</v>
      </c>
      <c r="G6171" t="str">
        <f t="shared" si="192"/>
        <v>Normal</v>
      </c>
      <c r="H6171">
        <v>2.81</v>
      </c>
      <c r="I6171">
        <v>0.39</v>
      </c>
      <c r="J6171">
        <v>0.98</v>
      </c>
      <c r="K6171">
        <v>7.24</v>
      </c>
      <c r="L6171">
        <v>210</v>
      </c>
      <c r="M6171">
        <v>109</v>
      </c>
      <c r="N6171">
        <v>5.88</v>
      </c>
      <c r="O6171" t="s">
        <v>19</v>
      </c>
      <c r="P6171" t="s">
        <v>20</v>
      </c>
      <c r="Q6171" t="s">
        <v>29</v>
      </c>
      <c r="R6171">
        <v>0</v>
      </c>
    </row>
    <row r="6172" spans="1:18" x14ac:dyDescent="0.3">
      <c r="A6172" t="s">
        <v>12368</v>
      </c>
      <c r="B6172" t="s">
        <v>12369</v>
      </c>
      <c r="C6172" s="2">
        <v>25</v>
      </c>
      <c r="D6172" s="3" t="str">
        <f t="shared" si="193"/>
        <v>young professionals</v>
      </c>
      <c r="E6172" t="s">
        <v>24</v>
      </c>
      <c r="F6172">
        <v>5.92</v>
      </c>
      <c r="G6172" t="str">
        <f t="shared" si="192"/>
        <v>Medium</v>
      </c>
      <c r="H6172">
        <v>1.25</v>
      </c>
      <c r="I6172">
        <v>1.44</v>
      </c>
      <c r="J6172">
        <v>2.97</v>
      </c>
      <c r="K6172">
        <v>7.26</v>
      </c>
      <c r="L6172">
        <v>59</v>
      </c>
      <c r="M6172">
        <v>22</v>
      </c>
      <c r="N6172">
        <v>8.5</v>
      </c>
      <c r="O6172" t="s">
        <v>19</v>
      </c>
      <c r="P6172" t="s">
        <v>28</v>
      </c>
      <c r="Q6172" t="s">
        <v>29</v>
      </c>
      <c r="R6172">
        <v>0</v>
      </c>
    </row>
    <row r="6173" spans="1:18" x14ac:dyDescent="0.3">
      <c r="A6173" t="s">
        <v>12370</v>
      </c>
      <c r="B6173" t="s">
        <v>12371</v>
      </c>
      <c r="C6173" s="2">
        <v>26</v>
      </c>
      <c r="D6173" s="3" t="str">
        <f t="shared" si="193"/>
        <v>young professionals</v>
      </c>
      <c r="E6173" t="s">
        <v>24</v>
      </c>
      <c r="F6173">
        <v>11.64</v>
      </c>
      <c r="G6173" t="str">
        <f t="shared" si="192"/>
        <v>High</v>
      </c>
      <c r="H6173">
        <v>0.52</v>
      </c>
      <c r="I6173">
        <v>3.97</v>
      </c>
      <c r="J6173">
        <v>4.5199999999999996</v>
      </c>
      <c r="K6173">
        <v>7.12</v>
      </c>
      <c r="L6173">
        <v>163</v>
      </c>
      <c r="M6173">
        <v>170</v>
      </c>
      <c r="N6173">
        <v>12.53</v>
      </c>
      <c r="O6173" t="s">
        <v>27</v>
      </c>
      <c r="P6173" t="s">
        <v>20</v>
      </c>
      <c r="Q6173" t="s">
        <v>32</v>
      </c>
      <c r="R6173">
        <v>1</v>
      </c>
    </row>
    <row r="6174" spans="1:18" x14ac:dyDescent="0.3">
      <c r="A6174" t="s">
        <v>12372</v>
      </c>
      <c r="B6174" t="s">
        <v>12373</v>
      </c>
      <c r="C6174" s="2">
        <v>28</v>
      </c>
      <c r="D6174" s="3" t="str">
        <f t="shared" si="193"/>
        <v>young professionals</v>
      </c>
      <c r="E6174" t="s">
        <v>49</v>
      </c>
      <c r="F6174">
        <v>10.17</v>
      </c>
      <c r="G6174" t="str">
        <f t="shared" si="192"/>
        <v>High</v>
      </c>
      <c r="H6174">
        <v>5.22</v>
      </c>
      <c r="I6174">
        <v>2.3199999999999998</v>
      </c>
      <c r="J6174">
        <v>5.93</v>
      </c>
      <c r="K6174">
        <v>7.6</v>
      </c>
      <c r="L6174">
        <v>129</v>
      </c>
      <c r="M6174">
        <v>63</v>
      </c>
      <c r="N6174">
        <v>13.15</v>
      </c>
      <c r="O6174" t="s">
        <v>27</v>
      </c>
      <c r="P6174" t="s">
        <v>20</v>
      </c>
      <c r="Q6174" t="s">
        <v>36</v>
      </c>
      <c r="R6174">
        <v>1</v>
      </c>
    </row>
    <row r="6175" spans="1:18" x14ac:dyDescent="0.3">
      <c r="A6175" t="s">
        <v>12374</v>
      </c>
      <c r="B6175" t="s">
        <v>12375</v>
      </c>
      <c r="C6175" s="2">
        <v>22</v>
      </c>
      <c r="D6175" s="3" t="str">
        <f t="shared" si="193"/>
        <v>young adults</v>
      </c>
      <c r="E6175" t="s">
        <v>18</v>
      </c>
      <c r="F6175">
        <v>8.91</v>
      </c>
      <c r="G6175" t="str">
        <f t="shared" si="192"/>
        <v>High</v>
      </c>
      <c r="H6175">
        <v>2.36</v>
      </c>
      <c r="I6175">
        <v>4</v>
      </c>
      <c r="J6175">
        <v>5.51</v>
      </c>
      <c r="K6175">
        <v>5.53</v>
      </c>
      <c r="L6175">
        <v>163</v>
      </c>
      <c r="M6175">
        <v>176</v>
      </c>
      <c r="N6175">
        <v>10.88</v>
      </c>
      <c r="O6175" t="s">
        <v>35</v>
      </c>
      <c r="P6175" t="s">
        <v>28</v>
      </c>
      <c r="Q6175" t="s">
        <v>32</v>
      </c>
      <c r="R6175">
        <v>1</v>
      </c>
    </row>
    <row r="6176" spans="1:18" x14ac:dyDescent="0.3">
      <c r="A6176" t="s">
        <v>12376</v>
      </c>
      <c r="B6176" t="s">
        <v>12377</v>
      </c>
      <c r="C6176" s="2">
        <v>23</v>
      </c>
      <c r="D6176" s="3" t="str">
        <f t="shared" si="193"/>
        <v>young adults</v>
      </c>
      <c r="E6176" t="s">
        <v>49</v>
      </c>
      <c r="F6176">
        <v>10.210000000000001</v>
      </c>
      <c r="G6176" t="str">
        <f t="shared" si="192"/>
        <v>High</v>
      </c>
      <c r="H6176">
        <v>1.74</v>
      </c>
      <c r="I6176">
        <v>2.1800000000000002</v>
      </c>
      <c r="J6176">
        <v>2.8</v>
      </c>
      <c r="K6176">
        <v>7.16</v>
      </c>
      <c r="L6176">
        <v>114</v>
      </c>
      <c r="M6176">
        <v>90</v>
      </c>
      <c r="N6176">
        <v>11.36</v>
      </c>
      <c r="O6176" t="s">
        <v>27</v>
      </c>
      <c r="P6176" t="s">
        <v>28</v>
      </c>
      <c r="Q6176" t="s">
        <v>32</v>
      </c>
      <c r="R6176">
        <v>1</v>
      </c>
    </row>
    <row r="6177" spans="1:18" x14ac:dyDescent="0.3">
      <c r="A6177" t="s">
        <v>12378</v>
      </c>
      <c r="B6177" t="s">
        <v>12379</v>
      </c>
      <c r="C6177" s="2">
        <v>28</v>
      </c>
      <c r="D6177" s="3" t="str">
        <f t="shared" si="193"/>
        <v>young professionals</v>
      </c>
      <c r="E6177" t="s">
        <v>18</v>
      </c>
      <c r="F6177">
        <v>10.77</v>
      </c>
      <c r="G6177" t="str">
        <f t="shared" si="192"/>
        <v>High</v>
      </c>
      <c r="H6177">
        <v>2.1</v>
      </c>
      <c r="I6177">
        <v>0.76</v>
      </c>
      <c r="J6177">
        <v>3.51</v>
      </c>
      <c r="K6177">
        <v>5.27</v>
      </c>
      <c r="L6177">
        <v>81</v>
      </c>
      <c r="M6177">
        <v>180</v>
      </c>
      <c r="N6177">
        <v>13.09</v>
      </c>
      <c r="O6177" t="s">
        <v>35</v>
      </c>
      <c r="P6177" t="s">
        <v>20</v>
      </c>
      <c r="Q6177" t="s">
        <v>36</v>
      </c>
      <c r="R6177">
        <v>1</v>
      </c>
    </row>
    <row r="6178" spans="1:18" x14ac:dyDescent="0.3">
      <c r="A6178" t="s">
        <v>12380</v>
      </c>
      <c r="B6178" t="s">
        <v>12381</v>
      </c>
      <c r="C6178" s="2">
        <v>34</v>
      </c>
      <c r="D6178" s="3" t="str">
        <f t="shared" si="193"/>
        <v>adults</v>
      </c>
      <c r="E6178" t="s">
        <v>24</v>
      </c>
      <c r="F6178">
        <v>11.81</v>
      </c>
      <c r="G6178" t="str">
        <f t="shared" si="192"/>
        <v>High</v>
      </c>
      <c r="H6178">
        <v>3.61</v>
      </c>
      <c r="I6178">
        <v>3.61</v>
      </c>
      <c r="J6178">
        <v>3.17</v>
      </c>
      <c r="K6178">
        <v>8.36</v>
      </c>
      <c r="L6178">
        <v>250</v>
      </c>
      <c r="M6178">
        <v>69</v>
      </c>
      <c r="N6178">
        <v>14.78</v>
      </c>
      <c r="O6178" t="s">
        <v>35</v>
      </c>
      <c r="P6178" t="s">
        <v>28</v>
      </c>
      <c r="Q6178" t="s">
        <v>36</v>
      </c>
      <c r="R6178">
        <v>1</v>
      </c>
    </row>
    <row r="6179" spans="1:18" x14ac:dyDescent="0.3">
      <c r="A6179" t="s">
        <v>12382</v>
      </c>
      <c r="B6179" t="s">
        <v>12383</v>
      </c>
      <c r="C6179" s="2">
        <v>22</v>
      </c>
      <c r="D6179" s="3" t="str">
        <f t="shared" si="193"/>
        <v>young adults</v>
      </c>
      <c r="E6179" t="s">
        <v>49</v>
      </c>
      <c r="F6179">
        <v>8.0399999999999991</v>
      </c>
      <c r="G6179" t="str">
        <f t="shared" si="192"/>
        <v>High</v>
      </c>
      <c r="H6179">
        <v>2.92</v>
      </c>
      <c r="I6179">
        <v>2.3199999999999998</v>
      </c>
      <c r="J6179">
        <v>3.36</v>
      </c>
      <c r="K6179">
        <v>6.54</v>
      </c>
      <c r="L6179">
        <v>154</v>
      </c>
      <c r="M6179">
        <v>26</v>
      </c>
      <c r="N6179">
        <v>9.6999999999999993</v>
      </c>
      <c r="O6179" t="s">
        <v>27</v>
      </c>
      <c r="P6179" t="s">
        <v>20</v>
      </c>
      <c r="Q6179" t="s">
        <v>32</v>
      </c>
      <c r="R6179">
        <v>1</v>
      </c>
    </row>
    <row r="6180" spans="1:18" x14ac:dyDescent="0.3">
      <c r="A6180" t="s">
        <v>12384</v>
      </c>
      <c r="B6180" t="s">
        <v>12385</v>
      </c>
      <c r="C6180" s="2">
        <v>21</v>
      </c>
      <c r="D6180" s="3" t="str">
        <f t="shared" si="193"/>
        <v>young adults</v>
      </c>
      <c r="E6180" t="s">
        <v>49</v>
      </c>
      <c r="F6180">
        <v>9.24</v>
      </c>
      <c r="G6180" t="str">
        <f t="shared" si="192"/>
        <v>High</v>
      </c>
      <c r="H6180">
        <v>1.1000000000000001</v>
      </c>
      <c r="I6180">
        <v>1.75</v>
      </c>
      <c r="J6180">
        <v>4.97</v>
      </c>
      <c r="K6180">
        <v>7.12</v>
      </c>
      <c r="L6180">
        <v>179</v>
      </c>
      <c r="M6180">
        <v>71</v>
      </c>
      <c r="N6180">
        <v>10.25</v>
      </c>
      <c r="O6180" t="s">
        <v>27</v>
      </c>
      <c r="P6180" t="s">
        <v>28</v>
      </c>
      <c r="Q6180" t="s">
        <v>32</v>
      </c>
      <c r="R6180">
        <v>1</v>
      </c>
    </row>
    <row r="6181" spans="1:18" x14ac:dyDescent="0.3">
      <c r="A6181" t="s">
        <v>12386</v>
      </c>
      <c r="B6181" t="s">
        <v>12387</v>
      </c>
      <c r="C6181" s="2">
        <v>29</v>
      </c>
      <c r="D6181" s="3" t="str">
        <f t="shared" si="193"/>
        <v>young professionals</v>
      </c>
      <c r="E6181" t="s">
        <v>18</v>
      </c>
      <c r="F6181">
        <v>7.54</v>
      </c>
      <c r="G6181" t="str">
        <f t="shared" si="192"/>
        <v>High</v>
      </c>
      <c r="H6181">
        <v>1.43</v>
      </c>
      <c r="I6181">
        <v>1.54</v>
      </c>
      <c r="J6181">
        <v>1.86</v>
      </c>
      <c r="K6181">
        <v>6.19</v>
      </c>
      <c r="L6181">
        <v>154</v>
      </c>
      <c r="M6181">
        <v>99</v>
      </c>
      <c r="N6181">
        <v>9.91</v>
      </c>
      <c r="O6181" t="s">
        <v>27</v>
      </c>
      <c r="P6181" t="s">
        <v>28</v>
      </c>
      <c r="Q6181" t="s">
        <v>29</v>
      </c>
      <c r="R6181">
        <v>0</v>
      </c>
    </row>
    <row r="6182" spans="1:18" x14ac:dyDescent="0.3">
      <c r="A6182" t="s">
        <v>12388</v>
      </c>
      <c r="B6182" t="s">
        <v>12389</v>
      </c>
      <c r="C6182" s="2">
        <v>26</v>
      </c>
      <c r="D6182" s="3" t="str">
        <f t="shared" si="193"/>
        <v>young professionals</v>
      </c>
      <c r="E6182" t="s">
        <v>18</v>
      </c>
      <c r="F6182">
        <v>10.59</v>
      </c>
      <c r="G6182" t="str">
        <f t="shared" si="192"/>
        <v>High</v>
      </c>
      <c r="H6182">
        <v>3.18</v>
      </c>
      <c r="I6182">
        <v>2.11</v>
      </c>
      <c r="J6182">
        <v>3.03</v>
      </c>
      <c r="K6182">
        <v>8.5299999999999994</v>
      </c>
      <c r="L6182">
        <v>246</v>
      </c>
      <c r="M6182">
        <v>119</v>
      </c>
      <c r="N6182">
        <v>13.44</v>
      </c>
      <c r="O6182" t="s">
        <v>27</v>
      </c>
      <c r="P6182" t="s">
        <v>20</v>
      </c>
      <c r="Q6182" t="s">
        <v>36</v>
      </c>
      <c r="R6182">
        <v>1</v>
      </c>
    </row>
    <row r="6183" spans="1:18" x14ac:dyDescent="0.3">
      <c r="A6183" t="s">
        <v>12390</v>
      </c>
      <c r="B6183" t="s">
        <v>12391</v>
      </c>
      <c r="C6183" s="2">
        <v>32</v>
      </c>
      <c r="D6183" s="3" t="str">
        <f t="shared" si="193"/>
        <v>adults</v>
      </c>
      <c r="E6183" t="s">
        <v>18</v>
      </c>
      <c r="F6183">
        <v>5.71</v>
      </c>
      <c r="G6183" t="str">
        <f t="shared" si="192"/>
        <v>Medium</v>
      </c>
      <c r="H6183">
        <v>1.03</v>
      </c>
      <c r="I6183">
        <v>1.33</v>
      </c>
      <c r="J6183">
        <v>2.11</v>
      </c>
      <c r="K6183">
        <v>8.17</v>
      </c>
      <c r="L6183">
        <v>154</v>
      </c>
      <c r="M6183">
        <v>127</v>
      </c>
      <c r="N6183">
        <v>8.08</v>
      </c>
      <c r="O6183" t="s">
        <v>35</v>
      </c>
      <c r="P6183" t="s">
        <v>20</v>
      </c>
      <c r="Q6183" t="s">
        <v>21</v>
      </c>
      <c r="R6183">
        <v>0</v>
      </c>
    </row>
    <row r="6184" spans="1:18" x14ac:dyDescent="0.3">
      <c r="A6184" t="s">
        <v>12392</v>
      </c>
      <c r="B6184" t="s">
        <v>12393</v>
      </c>
      <c r="C6184" s="2">
        <v>18</v>
      </c>
      <c r="D6184" s="3" t="str">
        <f t="shared" si="193"/>
        <v>young adults</v>
      </c>
      <c r="E6184" t="s">
        <v>18</v>
      </c>
      <c r="F6184">
        <v>11.1</v>
      </c>
      <c r="G6184" t="str">
        <f t="shared" si="192"/>
        <v>High</v>
      </c>
      <c r="H6184">
        <v>1.85</v>
      </c>
      <c r="I6184">
        <v>2.64</v>
      </c>
      <c r="J6184">
        <v>5.22</v>
      </c>
      <c r="K6184">
        <v>6.64</v>
      </c>
      <c r="L6184">
        <v>45</v>
      </c>
      <c r="M6184">
        <v>133</v>
      </c>
      <c r="N6184">
        <v>13.19</v>
      </c>
      <c r="O6184" t="s">
        <v>27</v>
      </c>
      <c r="P6184" t="s">
        <v>28</v>
      </c>
      <c r="Q6184" t="s">
        <v>32</v>
      </c>
      <c r="R6184">
        <v>1</v>
      </c>
    </row>
    <row r="6185" spans="1:18" x14ac:dyDescent="0.3">
      <c r="A6185" t="s">
        <v>12394</v>
      </c>
      <c r="B6185" t="s">
        <v>12395</v>
      </c>
      <c r="C6185" s="2">
        <v>26</v>
      </c>
      <c r="D6185" s="3" t="str">
        <f t="shared" si="193"/>
        <v>young professionals</v>
      </c>
      <c r="E6185" t="s">
        <v>24</v>
      </c>
      <c r="F6185">
        <v>8.6199999999999992</v>
      </c>
      <c r="G6185" t="str">
        <f t="shared" si="192"/>
        <v>High</v>
      </c>
      <c r="H6185">
        <v>4.8899999999999997</v>
      </c>
      <c r="I6185">
        <v>2.2000000000000002</v>
      </c>
      <c r="J6185">
        <v>5.33</v>
      </c>
      <c r="K6185">
        <v>7.64</v>
      </c>
      <c r="L6185">
        <v>249</v>
      </c>
      <c r="M6185">
        <v>76</v>
      </c>
      <c r="N6185">
        <v>10.18</v>
      </c>
      <c r="O6185" t="s">
        <v>35</v>
      </c>
      <c r="P6185" t="s">
        <v>20</v>
      </c>
      <c r="Q6185" t="s">
        <v>32</v>
      </c>
      <c r="R6185">
        <v>1</v>
      </c>
    </row>
    <row r="6186" spans="1:18" x14ac:dyDescent="0.3">
      <c r="A6186" t="s">
        <v>12396</v>
      </c>
      <c r="B6186" t="s">
        <v>12397</v>
      </c>
      <c r="C6186" s="2">
        <v>34</v>
      </c>
      <c r="D6186" s="3" t="str">
        <f t="shared" si="193"/>
        <v>adults</v>
      </c>
      <c r="E6186" t="s">
        <v>24</v>
      </c>
      <c r="F6186">
        <v>5.73</v>
      </c>
      <c r="G6186" t="str">
        <f t="shared" si="192"/>
        <v>Medium</v>
      </c>
      <c r="H6186">
        <v>4.04</v>
      </c>
      <c r="I6186">
        <v>1.48</v>
      </c>
      <c r="J6186">
        <v>2.4700000000000002</v>
      </c>
      <c r="K6186">
        <v>6.95</v>
      </c>
      <c r="L6186">
        <v>226</v>
      </c>
      <c r="M6186">
        <v>144</v>
      </c>
      <c r="N6186">
        <v>6.41</v>
      </c>
      <c r="O6186" t="s">
        <v>19</v>
      </c>
      <c r="P6186" t="s">
        <v>20</v>
      </c>
      <c r="Q6186" t="s">
        <v>36</v>
      </c>
      <c r="R6186">
        <v>1</v>
      </c>
    </row>
    <row r="6187" spans="1:18" x14ac:dyDescent="0.3">
      <c r="A6187" t="s">
        <v>12398</v>
      </c>
      <c r="B6187" t="s">
        <v>12399</v>
      </c>
      <c r="C6187" s="2">
        <v>23</v>
      </c>
      <c r="D6187" s="3" t="str">
        <f t="shared" si="193"/>
        <v>young adults</v>
      </c>
      <c r="E6187" t="s">
        <v>24</v>
      </c>
      <c r="F6187">
        <v>10.56</v>
      </c>
      <c r="G6187" t="str">
        <f t="shared" si="192"/>
        <v>High</v>
      </c>
      <c r="H6187">
        <v>3.08</v>
      </c>
      <c r="I6187">
        <v>0.33</v>
      </c>
      <c r="J6187">
        <v>3.63</v>
      </c>
      <c r="K6187">
        <v>5.44</v>
      </c>
      <c r="L6187">
        <v>162</v>
      </c>
      <c r="M6187">
        <v>141</v>
      </c>
      <c r="N6187">
        <v>13.01</v>
      </c>
      <c r="O6187" t="s">
        <v>35</v>
      </c>
      <c r="P6187" t="s">
        <v>20</v>
      </c>
      <c r="Q6187" t="s">
        <v>36</v>
      </c>
      <c r="R6187">
        <v>1</v>
      </c>
    </row>
    <row r="6188" spans="1:18" x14ac:dyDescent="0.3">
      <c r="A6188" t="s">
        <v>12400</v>
      </c>
      <c r="B6188" t="s">
        <v>12401</v>
      </c>
      <c r="C6188" s="2">
        <v>22</v>
      </c>
      <c r="D6188" s="3" t="str">
        <f t="shared" si="193"/>
        <v>young adults</v>
      </c>
      <c r="E6188" t="s">
        <v>24</v>
      </c>
      <c r="F6188">
        <v>9.17</v>
      </c>
      <c r="G6188" t="str">
        <f t="shared" si="192"/>
        <v>High</v>
      </c>
      <c r="H6188">
        <v>1.85</v>
      </c>
      <c r="I6188">
        <v>0.01</v>
      </c>
      <c r="J6188">
        <v>3.84</v>
      </c>
      <c r="K6188">
        <v>6.4</v>
      </c>
      <c r="L6188">
        <v>157</v>
      </c>
      <c r="M6188">
        <v>144</v>
      </c>
      <c r="N6188">
        <v>11.55</v>
      </c>
      <c r="O6188" t="s">
        <v>19</v>
      </c>
      <c r="P6188" t="s">
        <v>28</v>
      </c>
      <c r="Q6188" t="s">
        <v>36</v>
      </c>
      <c r="R6188">
        <v>1</v>
      </c>
    </row>
    <row r="6189" spans="1:18" x14ac:dyDescent="0.3">
      <c r="A6189" t="s">
        <v>12402</v>
      </c>
      <c r="B6189" t="s">
        <v>12403</v>
      </c>
      <c r="C6189" s="2">
        <v>27</v>
      </c>
      <c r="D6189" s="3" t="str">
        <f t="shared" si="193"/>
        <v>young professionals</v>
      </c>
      <c r="E6189" t="s">
        <v>18</v>
      </c>
      <c r="F6189">
        <v>8.49</v>
      </c>
      <c r="G6189" t="str">
        <f t="shared" si="192"/>
        <v>High</v>
      </c>
      <c r="H6189">
        <v>0.98</v>
      </c>
      <c r="I6189">
        <v>0.77</v>
      </c>
      <c r="J6189">
        <v>5.61</v>
      </c>
      <c r="K6189">
        <v>5.08</v>
      </c>
      <c r="L6189">
        <v>124</v>
      </c>
      <c r="M6189">
        <v>59</v>
      </c>
      <c r="N6189">
        <v>9.69</v>
      </c>
      <c r="O6189" t="s">
        <v>27</v>
      </c>
      <c r="P6189" t="s">
        <v>20</v>
      </c>
      <c r="Q6189" t="s">
        <v>36</v>
      </c>
      <c r="R6189">
        <v>1</v>
      </c>
    </row>
    <row r="6190" spans="1:18" x14ac:dyDescent="0.3">
      <c r="A6190" t="s">
        <v>12404</v>
      </c>
      <c r="B6190" t="s">
        <v>12405</v>
      </c>
      <c r="C6190" s="2">
        <v>32</v>
      </c>
      <c r="D6190" s="3" t="str">
        <f t="shared" si="193"/>
        <v>adults</v>
      </c>
      <c r="E6190" t="s">
        <v>49</v>
      </c>
      <c r="F6190">
        <v>5.56</v>
      </c>
      <c r="G6190" t="str">
        <f t="shared" si="192"/>
        <v>Medium</v>
      </c>
      <c r="H6190">
        <v>2.35</v>
      </c>
      <c r="I6190">
        <v>2.04</v>
      </c>
      <c r="J6190">
        <v>2.5</v>
      </c>
      <c r="K6190">
        <v>7.07</v>
      </c>
      <c r="L6190">
        <v>239</v>
      </c>
      <c r="M6190">
        <v>47</v>
      </c>
      <c r="N6190">
        <v>7.32</v>
      </c>
      <c r="O6190" t="s">
        <v>19</v>
      </c>
      <c r="P6190" t="s">
        <v>28</v>
      </c>
      <c r="Q6190" t="s">
        <v>21</v>
      </c>
      <c r="R6190">
        <v>0</v>
      </c>
    </row>
    <row r="6191" spans="1:18" x14ac:dyDescent="0.3">
      <c r="A6191" t="s">
        <v>12406</v>
      </c>
      <c r="B6191" t="s">
        <v>12407</v>
      </c>
      <c r="C6191" s="2">
        <v>22</v>
      </c>
      <c r="D6191" s="3" t="str">
        <f t="shared" si="193"/>
        <v>young adults</v>
      </c>
      <c r="E6191" t="s">
        <v>24</v>
      </c>
      <c r="F6191">
        <v>10.83</v>
      </c>
      <c r="G6191" t="str">
        <f t="shared" si="192"/>
        <v>High</v>
      </c>
      <c r="H6191">
        <v>0.79</v>
      </c>
      <c r="I6191">
        <v>3.25</v>
      </c>
      <c r="J6191">
        <v>0.59</v>
      </c>
      <c r="K6191">
        <v>5.79</v>
      </c>
      <c r="L6191">
        <v>228</v>
      </c>
      <c r="M6191">
        <v>164</v>
      </c>
      <c r="N6191">
        <v>13.41</v>
      </c>
      <c r="O6191" t="s">
        <v>19</v>
      </c>
      <c r="P6191" t="s">
        <v>20</v>
      </c>
      <c r="Q6191" t="s">
        <v>32</v>
      </c>
      <c r="R6191">
        <v>1</v>
      </c>
    </row>
    <row r="6192" spans="1:18" x14ac:dyDescent="0.3">
      <c r="A6192" t="s">
        <v>12408</v>
      </c>
      <c r="B6192" t="s">
        <v>12409</v>
      </c>
      <c r="C6192" s="2">
        <v>27</v>
      </c>
      <c r="D6192" s="3" t="str">
        <f t="shared" si="193"/>
        <v>young professionals</v>
      </c>
      <c r="E6192" t="s">
        <v>49</v>
      </c>
      <c r="F6192">
        <v>6.13</v>
      </c>
      <c r="G6192" t="str">
        <f t="shared" si="192"/>
        <v>Medium</v>
      </c>
      <c r="H6192">
        <v>1.58</v>
      </c>
      <c r="I6192">
        <v>3.33</v>
      </c>
      <c r="J6192">
        <v>4.96</v>
      </c>
      <c r="K6192">
        <v>6.18</v>
      </c>
      <c r="L6192">
        <v>175</v>
      </c>
      <c r="M6192">
        <v>60</v>
      </c>
      <c r="N6192">
        <v>8.84</v>
      </c>
      <c r="O6192" t="s">
        <v>27</v>
      </c>
      <c r="P6192" t="s">
        <v>28</v>
      </c>
      <c r="Q6192" t="s">
        <v>29</v>
      </c>
      <c r="R6192">
        <v>0</v>
      </c>
    </row>
    <row r="6193" spans="1:18" x14ac:dyDescent="0.3">
      <c r="A6193" t="s">
        <v>12410</v>
      </c>
      <c r="B6193" t="s">
        <v>12411</v>
      </c>
      <c r="C6193" s="2">
        <v>23</v>
      </c>
      <c r="D6193" s="3" t="str">
        <f t="shared" si="193"/>
        <v>young adults</v>
      </c>
      <c r="E6193" t="s">
        <v>18</v>
      </c>
      <c r="F6193">
        <v>6.83</v>
      </c>
      <c r="G6193" t="str">
        <f t="shared" si="192"/>
        <v>Medium</v>
      </c>
      <c r="H6193">
        <v>3.09</v>
      </c>
      <c r="I6193">
        <v>0.33</v>
      </c>
      <c r="J6193">
        <v>5.17</v>
      </c>
      <c r="K6193">
        <v>4.8899999999999997</v>
      </c>
      <c r="L6193">
        <v>159</v>
      </c>
      <c r="M6193">
        <v>49</v>
      </c>
      <c r="N6193">
        <v>9.5399999999999991</v>
      </c>
      <c r="O6193" t="s">
        <v>35</v>
      </c>
      <c r="P6193" t="s">
        <v>28</v>
      </c>
      <c r="Q6193" t="s">
        <v>29</v>
      </c>
      <c r="R6193">
        <v>0</v>
      </c>
    </row>
    <row r="6194" spans="1:18" x14ac:dyDescent="0.3">
      <c r="A6194" t="s">
        <v>12412</v>
      </c>
      <c r="B6194" t="s">
        <v>12413</v>
      </c>
      <c r="C6194" s="2">
        <v>22</v>
      </c>
      <c r="D6194" s="3" t="str">
        <f t="shared" si="193"/>
        <v>young adults</v>
      </c>
      <c r="E6194" t="s">
        <v>24</v>
      </c>
      <c r="F6194">
        <v>3.61</v>
      </c>
      <c r="G6194" t="str">
        <f t="shared" si="192"/>
        <v>Normal</v>
      </c>
      <c r="H6194">
        <v>1.7</v>
      </c>
      <c r="I6194">
        <v>3</v>
      </c>
      <c r="J6194">
        <v>0.98</v>
      </c>
      <c r="K6194">
        <v>7.21</v>
      </c>
      <c r="L6194">
        <v>165</v>
      </c>
      <c r="M6194">
        <v>58</v>
      </c>
      <c r="N6194">
        <v>4.63</v>
      </c>
      <c r="O6194" t="s">
        <v>35</v>
      </c>
      <c r="P6194" t="s">
        <v>28</v>
      </c>
      <c r="Q6194" t="s">
        <v>29</v>
      </c>
      <c r="R6194">
        <v>0</v>
      </c>
    </row>
    <row r="6195" spans="1:18" x14ac:dyDescent="0.3">
      <c r="A6195" t="s">
        <v>12414</v>
      </c>
      <c r="B6195" t="s">
        <v>12415</v>
      </c>
      <c r="C6195" s="2">
        <v>27</v>
      </c>
      <c r="D6195" s="3" t="str">
        <f t="shared" si="193"/>
        <v>young professionals</v>
      </c>
      <c r="E6195" t="s">
        <v>18</v>
      </c>
      <c r="F6195">
        <v>5.95</v>
      </c>
      <c r="G6195" t="str">
        <f t="shared" si="192"/>
        <v>Medium</v>
      </c>
      <c r="H6195">
        <v>5.61</v>
      </c>
      <c r="I6195">
        <v>3.81</v>
      </c>
      <c r="J6195">
        <v>1.31</v>
      </c>
      <c r="K6195">
        <v>6.39</v>
      </c>
      <c r="L6195">
        <v>195</v>
      </c>
      <c r="M6195">
        <v>15</v>
      </c>
      <c r="N6195">
        <v>8.86</v>
      </c>
      <c r="O6195" t="s">
        <v>19</v>
      </c>
      <c r="P6195" t="s">
        <v>28</v>
      </c>
      <c r="Q6195" t="s">
        <v>36</v>
      </c>
      <c r="R6195">
        <v>1</v>
      </c>
    </row>
    <row r="6196" spans="1:18" x14ac:dyDescent="0.3">
      <c r="A6196" t="s">
        <v>12416</v>
      </c>
      <c r="B6196" t="s">
        <v>12417</v>
      </c>
      <c r="C6196" s="2">
        <v>32</v>
      </c>
      <c r="D6196" s="3" t="str">
        <f t="shared" si="193"/>
        <v>adults</v>
      </c>
      <c r="E6196" t="s">
        <v>24</v>
      </c>
      <c r="F6196">
        <v>11.36</v>
      </c>
      <c r="G6196" t="str">
        <f t="shared" si="192"/>
        <v>High</v>
      </c>
      <c r="H6196">
        <v>2.72</v>
      </c>
      <c r="I6196">
        <v>1.1499999999999999</v>
      </c>
      <c r="J6196">
        <v>4.18</v>
      </c>
      <c r="K6196">
        <v>7.93</v>
      </c>
      <c r="L6196">
        <v>136</v>
      </c>
      <c r="M6196">
        <v>24</v>
      </c>
      <c r="N6196">
        <v>13.09</v>
      </c>
      <c r="O6196" t="s">
        <v>35</v>
      </c>
      <c r="P6196" t="s">
        <v>20</v>
      </c>
      <c r="Q6196" t="s">
        <v>36</v>
      </c>
      <c r="R6196">
        <v>1</v>
      </c>
    </row>
    <row r="6197" spans="1:18" x14ac:dyDescent="0.3">
      <c r="A6197" t="s">
        <v>12418</v>
      </c>
      <c r="B6197" t="s">
        <v>12419</v>
      </c>
      <c r="C6197" s="2">
        <v>22</v>
      </c>
      <c r="D6197" s="3" t="str">
        <f t="shared" si="193"/>
        <v>young adults</v>
      </c>
      <c r="E6197" t="s">
        <v>49</v>
      </c>
      <c r="F6197">
        <v>9.48</v>
      </c>
      <c r="G6197" t="str">
        <f t="shared" si="192"/>
        <v>High</v>
      </c>
      <c r="H6197">
        <v>5.5</v>
      </c>
      <c r="I6197">
        <v>0.35</v>
      </c>
      <c r="J6197">
        <v>3.51</v>
      </c>
      <c r="K6197">
        <v>7.13</v>
      </c>
      <c r="L6197">
        <v>100</v>
      </c>
      <c r="M6197">
        <v>44</v>
      </c>
      <c r="N6197">
        <v>10.199999999999999</v>
      </c>
      <c r="O6197" t="s">
        <v>27</v>
      </c>
      <c r="P6197" t="s">
        <v>28</v>
      </c>
      <c r="Q6197" t="s">
        <v>32</v>
      </c>
      <c r="R6197">
        <v>1</v>
      </c>
    </row>
    <row r="6198" spans="1:18" x14ac:dyDescent="0.3">
      <c r="A6198" t="s">
        <v>12420</v>
      </c>
      <c r="B6198" t="s">
        <v>12421</v>
      </c>
      <c r="C6198" s="2">
        <v>26</v>
      </c>
      <c r="D6198" s="3" t="str">
        <f t="shared" si="193"/>
        <v>young professionals</v>
      </c>
      <c r="E6198" t="s">
        <v>49</v>
      </c>
      <c r="F6198">
        <v>4.1500000000000004</v>
      </c>
      <c r="G6198" t="str">
        <f t="shared" si="192"/>
        <v>Normal</v>
      </c>
      <c r="H6198">
        <v>5.98</v>
      </c>
      <c r="I6198">
        <v>3.51</v>
      </c>
      <c r="J6198">
        <v>4.0999999999999996</v>
      </c>
      <c r="K6198">
        <v>6.2</v>
      </c>
      <c r="L6198">
        <v>55</v>
      </c>
      <c r="M6198">
        <v>105</v>
      </c>
      <c r="N6198">
        <v>6.6</v>
      </c>
      <c r="O6198" t="s">
        <v>19</v>
      </c>
      <c r="P6198" t="s">
        <v>28</v>
      </c>
      <c r="Q6198" t="s">
        <v>36</v>
      </c>
      <c r="R6198">
        <v>1</v>
      </c>
    </row>
    <row r="6199" spans="1:18" x14ac:dyDescent="0.3">
      <c r="A6199" t="s">
        <v>12422</v>
      </c>
      <c r="B6199" t="s">
        <v>12423</v>
      </c>
      <c r="C6199" s="2">
        <v>33</v>
      </c>
      <c r="D6199" s="3" t="str">
        <f t="shared" si="193"/>
        <v>adults</v>
      </c>
      <c r="E6199" t="s">
        <v>49</v>
      </c>
      <c r="F6199">
        <v>5.75</v>
      </c>
      <c r="G6199" t="str">
        <f t="shared" si="192"/>
        <v>Medium</v>
      </c>
      <c r="H6199">
        <v>4.4400000000000004</v>
      </c>
      <c r="I6199">
        <v>1.37</v>
      </c>
      <c r="J6199">
        <v>2.5</v>
      </c>
      <c r="K6199">
        <v>5.91</v>
      </c>
      <c r="L6199">
        <v>36</v>
      </c>
      <c r="M6199">
        <v>160</v>
      </c>
      <c r="N6199">
        <v>6.92</v>
      </c>
      <c r="O6199" t="s">
        <v>19</v>
      </c>
      <c r="P6199" t="s">
        <v>20</v>
      </c>
      <c r="Q6199" t="s">
        <v>36</v>
      </c>
      <c r="R6199">
        <v>1</v>
      </c>
    </row>
    <row r="6200" spans="1:18" x14ac:dyDescent="0.3">
      <c r="A6200" t="s">
        <v>12424</v>
      </c>
      <c r="B6200" t="s">
        <v>12425</v>
      </c>
      <c r="C6200" s="2">
        <v>34</v>
      </c>
      <c r="D6200" s="3" t="str">
        <f t="shared" si="193"/>
        <v>adults</v>
      </c>
      <c r="E6200" t="s">
        <v>24</v>
      </c>
      <c r="F6200">
        <v>4.2699999999999996</v>
      </c>
      <c r="G6200" t="str">
        <f t="shared" si="192"/>
        <v>Normal</v>
      </c>
      <c r="H6200">
        <v>2.25</v>
      </c>
      <c r="I6200">
        <v>0.04</v>
      </c>
      <c r="J6200">
        <v>3.45</v>
      </c>
      <c r="K6200">
        <v>7.84</v>
      </c>
      <c r="L6200">
        <v>36</v>
      </c>
      <c r="M6200">
        <v>35</v>
      </c>
      <c r="N6200">
        <v>5.67</v>
      </c>
      <c r="O6200" t="s">
        <v>27</v>
      </c>
      <c r="P6200" t="s">
        <v>28</v>
      </c>
      <c r="Q6200" t="s">
        <v>29</v>
      </c>
      <c r="R6200">
        <v>0</v>
      </c>
    </row>
    <row r="6201" spans="1:18" x14ac:dyDescent="0.3">
      <c r="A6201" t="s">
        <v>12426</v>
      </c>
      <c r="B6201" t="s">
        <v>12427</v>
      </c>
      <c r="C6201" s="2">
        <v>29</v>
      </c>
      <c r="D6201" s="3" t="str">
        <f t="shared" si="193"/>
        <v>young professionals</v>
      </c>
      <c r="E6201" t="s">
        <v>24</v>
      </c>
      <c r="F6201">
        <v>10.75</v>
      </c>
      <c r="G6201" t="str">
        <f t="shared" si="192"/>
        <v>High</v>
      </c>
      <c r="H6201">
        <v>5.43</v>
      </c>
      <c r="I6201">
        <v>2.75</v>
      </c>
      <c r="J6201">
        <v>2.83</v>
      </c>
      <c r="K6201">
        <v>8.81</v>
      </c>
      <c r="L6201">
        <v>114</v>
      </c>
      <c r="M6201">
        <v>70</v>
      </c>
      <c r="N6201">
        <v>11.89</v>
      </c>
      <c r="O6201" t="s">
        <v>35</v>
      </c>
      <c r="P6201" t="s">
        <v>28</v>
      </c>
      <c r="Q6201" t="s">
        <v>36</v>
      </c>
      <c r="R6201">
        <v>1</v>
      </c>
    </row>
    <row r="6202" spans="1:18" x14ac:dyDescent="0.3">
      <c r="A6202" t="s">
        <v>12428</v>
      </c>
      <c r="B6202" t="s">
        <v>12429</v>
      </c>
      <c r="C6202" s="2">
        <v>22</v>
      </c>
      <c r="D6202" s="3" t="str">
        <f t="shared" si="193"/>
        <v>young adults</v>
      </c>
      <c r="E6202" t="s">
        <v>49</v>
      </c>
      <c r="F6202">
        <v>11.85</v>
      </c>
      <c r="G6202" t="str">
        <f t="shared" si="192"/>
        <v>High</v>
      </c>
      <c r="H6202">
        <v>4.68</v>
      </c>
      <c r="I6202">
        <v>2.25</v>
      </c>
      <c r="J6202">
        <v>4.0999999999999996</v>
      </c>
      <c r="K6202">
        <v>7.68</v>
      </c>
      <c r="L6202">
        <v>127</v>
      </c>
      <c r="M6202">
        <v>15</v>
      </c>
      <c r="N6202">
        <v>12.78</v>
      </c>
      <c r="O6202" t="s">
        <v>19</v>
      </c>
      <c r="P6202" t="s">
        <v>28</v>
      </c>
      <c r="Q6202" t="s">
        <v>32</v>
      </c>
      <c r="R6202">
        <v>1</v>
      </c>
    </row>
    <row r="6203" spans="1:18" x14ac:dyDescent="0.3">
      <c r="A6203" t="s">
        <v>12430</v>
      </c>
      <c r="B6203" t="s">
        <v>12431</v>
      </c>
      <c r="C6203" s="2">
        <v>32</v>
      </c>
      <c r="D6203" s="3" t="str">
        <f t="shared" si="193"/>
        <v>adults</v>
      </c>
      <c r="E6203" t="s">
        <v>24</v>
      </c>
      <c r="F6203">
        <v>8.35</v>
      </c>
      <c r="G6203" t="str">
        <f t="shared" si="192"/>
        <v>High</v>
      </c>
      <c r="H6203">
        <v>4.3</v>
      </c>
      <c r="I6203">
        <v>3.49</v>
      </c>
      <c r="J6203">
        <v>3.55</v>
      </c>
      <c r="K6203">
        <v>7.51</v>
      </c>
      <c r="L6203">
        <v>70</v>
      </c>
      <c r="M6203">
        <v>68</v>
      </c>
      <c r="N6203">
        <v>10.75</v>
      </c>
      <c r="O6203" t="s">
        <v>35</v>
      </c>
      <c r="P6203" t="s">
        <v>20</v>
      </c>
      <c r="Q6203" t="s">
        <v>32</v>
      </c>
      <c r="R6203">
        <v>1</v>
      </c>
    </row>
    <row r="6204" spans="1:18" x14ac:dyDescent="0.3">
      <c r="A6204" t="s">
        <v>12432</v>
      </c>
      <c r="B6204" t="s">
        <v>12433</v>
      </c>
      <c r="C6204" s="2">
        <v>35</v>
      </c>
      <c r="D6204" s="3" t="str">
        <f t="shared" si="193"/>
        <v>adults</v>
      </c>
      <c r="E6204" t="s">
        <v>49</v>
      </c>
      <c r="F6204">
        <v>8.4499999999999993</v>
      </c>
      <c r="G6204" t="str">
        <f t="shared" si="192"/>
        <v>High</v>
      </c>
      <c r="H6204">
        <v>2.67</v>
      </c>
      <c r="I6204">
        <v>0.36</v>
      </c>
      <c r="J6204">
        <v>0.78</v>
      </c>
      <c r="K6204">
        <v>8.4700000000000006</v>
      </c>
      <c r="L6204">
        <v>134</v>
      </c>
      <c r="M6204">
        <v>125</v>
      </c>
      <c r="N6204">
        <v>11.38</v>
      </c>
      <c r="O6204" t="s">
        <v>35</v>
      </c>
      <c r="P6204" t="s">
        <v>20</v>
      </c>
      <c r="Q6204" t="s">
        <v>36</v>
      </c>
      <c r="R6204">
        <v>1</v>
      </c>
    </row>
    <row r="6205" spans="1:18" x14ac:dyDescent="0.3">
      <c r="A6205" t="s">
        <v>12434</v>
      </c>
      <c r="B6205" t="s">
        <v>12435</v>
      </c>
      <c r="C6205" s="2">
        <v>29</v>
      </c>
      <c r="D6205" s="3" t="str">
        <f t="shared" si="193"/>
        <v>young professionals</v>
      </c>
      <c r="E6205" t="s">
        <v>18</v>
      </c>
      <c r="F6205">
        <v>5.19</v>
      </c>
      <c r="G6205" t="str">
        <f t="shared" si="192"/>
        <v>Medium</v>
      </c>
      <c r="H6205">
        <v>5.96</v>
      </c>
      <c r="I6205">
        <v>2.64</v>
      </c>
      <c r="J6205">
        <v>0.92</v>
      </c>
      <c r="K6205">
        <v>8.24</v>
      </c>
      <c r="L6205">
        <v>168</v>
      </c>
      <c r="M6205">
        <v>155</v>
      </c>
      <c r="N6205">
        <v>6.58</v>
      </c>
      <c r="O6205" t="s">
        <v>19</v>
      </c>
      <c r="P6205" t="s">
        <v>20</v>
      </c>
      <c r="Q6205" t="s">
        <v>36</v>
      </c>
      <c r="R6205">
        <v>1</v>
      </c>
    </row>
    <row r="6206" spans="1:18" x14ac:dyDescent="0.3">
      <c r="A6206" t="s">
        <v>12436</v>
      </c>
      <c r="B6206" t="s">
        <v>12437</v>
      </c>
      <c r="C6206" s="2">
        <v>20</v>
      </c>
      <c r="D6206" s="3" t="str">
        <f t="shared" si="193"/>
        <v>young adults</v>
      </c>
      <c r="E6206" t="s">
        <v>18</v>
      </c>
      <c r="F6206">
        <v>5.39</v>
      </c>
      <c r="G6206" t="str">
        <f t="shared" si="192"/>
        <v>Medium</v>
      </c>
      <c r="H6206">
        <v>2.7</v>
      </c>
      <c r="I6206">
        <v>2.14</v>
      </c>
      <c r="J6206">
        <v>4</v>
      </c>
      <c r="K6206">
        <v>7</v>
      </c>
      <c r="L6206">
        <v>222</v>
      </c>
      <c r="M6206">
        <v>106</v>
      </c>
      <c r="N6206">
        <v>6.75</v>
      </c>
      <c r="O6206" t="s">
        <v>27</v>
      </c>
      <c r="P6206" t="s">
        <v>28</v>
      </c>
      <c r="Q6206" t="s">
        <v>21</v>
      </c>
      <c r="R6206">
        <v>0</v>
      </c>
    </row>
    <row r="6207" spans="1:18" x14ac:dyDescent="0.3">
      <c r="A6207" t="s">
        <v>12438</v>
      </c>
      <c r="B6207" t="s">
        <v>12439</v>
      </c>
      <c r="C6207" s="2">
        <v>25</v>
      </c>
      <c r="D6207" s="3" t="str">
        <f t="shared" si="193"/>
        <v>young professionals</v>
      </c>
      <c r="E6207" t="s">
        <v>24</v>
      </c>
      <c r="F6207">
        <v>11.04</v>
      </c>
      <c r="G6207" t="str">
        <f t="shared" si="192"/>
        <v>High</v>
      </c>
      <c r="H6207">
        <v>2.72</v>
      </c>
      <c r="I6207">
        <v>1.75</v>
      </c>
      <c r="J6207">
        <v>0.77</v>
      </c>
      <c r="K6207">
        <v>8.16</v>
      </c>
      <c r="L6207">
        <v>21</v>
      </c>
      <c r="M6207">
        <v>81</v>
      </c>
      <c r="N6207">
        <v>12.9</v>
      </c>
      <c r="O6207" t="s">
        <v>35</v>
      </c>
      <c r="P6207" t="s">
        <v>20</v>
      </c>
      <c r="Q6207" t="s">
        <v>32</v>
      </c>
      <c r="R6207">
        <v>1</v>
      </c>
    </row>
    <row r="6208" spans="1:18" x14ac:dyDescent="0.3">
      <c r="A6208" t="s">
        <v>12440</v>
      </c>
      <c r="B6208" t="s">
        <v>12441</v>
      </c>
      <c r="C6208" s="2">
        <v>33</v>
      </c>
      <c r="D6208" s="3" t="str">
        <f t="shared" si="193"/>
        <v>adults</v>
      </c>
      <c r="E6208" t="s">
        <v>24</v>
      </c>
      <c r="F6208">
        <v>9.94</v>
      </c>
      <c r="G6208" t="str">
        <f t="shared" si="192"/>
        <v>High</v>
      </c>
      <c r="H6208">
        <v>1.21</v>
      </c>
      <c r="I6208">
        <v>1.97</v>
      </c>
      <c r="J6208">
        <v>2.0299999999999998</v>
      </c>
      <c r="K6208">
        <v>4.5599999999999996</v>
      </c>
      <c r="L6208">
        <v>40</v>
      </c>
      <c r="M6208">
        <v>46</v>
      </c>
      <c r="N6208">
        <v>10.66</v>
      </c>
      <c r="O6208" t="s">
        <v>19</v>
      </c>
      <c r="P6208" t="s">
        <v>28</v>
      </c>
      <c r="Q6208" t="s">
        <v>32</v>
      </c>
      <c r="R6208">
        <v>1</v>
      </c>
    </row>
    <row r="6209" spans="1:18" x14ac:dyDescent="0.3">
      <c r="A6209" t="s">
        <v>12442</v>
      </c>
      <c r="B6209" t="s">
        <v>12443</v>
      </c>
      <c r="C6209" s="2">
        <v>21</v>
      </c>
      <c r="D6209" s="3" t="str">
        <f t="shared" si="193"/>
        <v>young adults</v>
      </c>
      <c r="E6209" t="s">
        <v>24</v>
      </c>
      <c r="F6209">
        <v>11.77</v>
      </c>
      <c r="G6209" t="str">
        <f t="shared" si="192"/>
        <v>High</v>
      </c>
      <c r="H6209">
        <v>4.88</v>
      </c>
      <c r="I6209">
        <v>0.11</v>
      </c>
      <c r="J6209">
        <v>5.49</v>
      </c>
      <c r="K6209">
        <v>6.79</v>
      </c>
      <c r="L6209">
        <v>159</v>
      </c>
      <c r="M6209">
        <v>109</v>
      </c>
      <c r="N6209">
        <v>13.12</v>
      </c>
      <c r="O6209" t="s">
        <v>27</v>
      </c>
      <c r="P6209" t="s">
        <v>20</v>
      </c>
      <c r="Q6209" t="s">
        <v>32</v>
      </c>
      <c r="R6209">
        <v>1</v>
      </c>
    </row>
    <row r="6210" spans="1:18" x14ac:dyDescent="0.3">
      <c r="A6210" t="s">
        <v>12444</v>
      </c>
      <c r="B6210" t="s">
        <v>12445</v>
      </c>
      <c r="C6210" s="2">
        <v>21</v>
      </c>
      <c r="D6210" s="3" t="str">
        <f t="shared" si="193"/>
        <v>young adults</v>
      </c>
      <c r="E6210" t="s">
        <v>49</v>
      </c>
      <c r="F6210">
        <v>10.93</v>
      </c>
      <c r="G6210" t="str">
        <f t="shared" si="192"/>
        <v>High</v>
      </c>
      <c r="H6210">
        <v>1.88</v>
      </c>
      <c r="I6210">
        <v>0.42</v>
      </c>
      <c r="J6210">
        <v>2.0699999999999998</v>
      </c>
      <c r="K6210">
        <v>6.33</v>
      </c>
      <c r="L6210">
        <v>169</v>
      </c>
      <c r="M6210">
        <v>116</v>
      </c>
      <c r="N6210">
        <v>12.12</v>
      </c>
      <c r="O6210" t="s">
        <v>19</v>
      </c>
      <c r="P6210" t="s">
        <v>28</v>
      </c>
      <c r="Q6210" t="s">
        <v>32</v>
      </c>
      <c r="R6210">
        <v>1</v>
      </c>
    </row>
    <row r="6211" spans="1:18" x14ac:dyDescent="0.3">
      <c r="A6211" t="s">
        <v>12446</v>
      </c>
      <c r="B6211" t="s">
        <v>12447</v>
      </c>
      <c r="C6211" s="2">
        <v>21</v>
      </c>
      <c r="D6211" s="3" t="str">
        <f t="shared" si="193"/>
        <v>young adults</v>
      </c>
      <c r="E6211" t="s">
        <v>18</v>
      </c>
      <c r="F6211">
        <v>3.25</v>
      </c>
      <c r="G6211" t="str">
        <f t="shared" ref="G6211:G6274" si="194">IF(F6211&lt;4.5,"Normal", IF(F6211&lt;=7.5,"Medium","High"))</f>
        <v>Normal</v>
      </c>
      <c r="H6211">
        <v>2.15</v>
      </c>
      <c r="I6211">
        <v>0.67</v>
      </c>
      <c r="J6211">
        <v>3.66</v>
      </c>
      <c r="K6211">
        <v>6.49</v>
      </c>
      <c r="L6211">
        <v>224</v>
      </c>
      <c r="M6211">
        <v>41</v>
      </c>
      <c r="N6211">
        <v>4.8899999999999997</v>
      </c>
      <c r="O6211" t="s">
        <v>35</v>
      </c>
      <c r="P6211" t="s">
        <v>20</v>
      </c>
      <c r="Q6211" t="s">
        <v>29</v>
      </c>
      <c r="R6211">
        <v>0</v>
      </c>
    </row>
    <row r="6212" spans="1:18" x14ac:dyDescent="0.3">
      <c r="A6212" t="s">
        <v>12448</v>
      </c>
      <c r="B6212" t="s">
        <v>12449</v>
      </c>
      <c r="C6212" s="2">
        <v>21</v>
      </c>
      <c r="D6212" s="3" t="str">
        <f t="shared" si="193"/>
        <v>young adults</v>
      </c>
      <c r="E6212" t="s">
        <v>24</v>
      </c>
      <c r="F6212">
        <v>11.36</v>
      </c>
      <c r="G6212" t="str">
        <f t="shared" si="194"/>
        <v>High</v>
      </c>
      <c r="H6212">
        <v>5.33</v>
      </c>
      <c r="I6212">
        <v>0.76</v>
      </c>
      <c r="J6212">
        <v>5.2</v>
      </c>
      <c r="K6212">
        <v>8.4499999999999993</v>
      </c>
      <c r="L6212">
        <v>21</v>
      </c>
      <c r="M6212">
        <v>159</v>
      </c>
      <c r="N6212">
        <v>12.34</v>
      </c>
      <c r="O6212" t="s">
        <v>27</v>
      </c>
      <c r="P6212" t="s">
        <v>20</v>
      </c>
      <c r="Q6212" t="s">
        <v>36</v>
      </c>
      <c r="R6212">
        <v>1</v>
      </c>
    </row>
    <row r="6213" spans="1:18" x14ac:dyDescent="0.3">
      <c r="A6213" t="s">
        <v>12450</v>
      </c>
      <c r="B6213" t="s">
        <v>12451</v>
      </c>
      <c r="C6213" s="2">
        <v>21</v>
      </c>
      <c r="D6213" s="3" t="str">
        <f t="shared" si="193"/>
        <v>young adults</v>
      </c>
      <c r="E6213" t="s">
        <v>18</v>
      </c>
      <c r="F6213">
        <v>11.91</v>
      </c>
      <c r="G6213" t="str">
        <f t="shared" si="194"/>
        <v>High</v>
      </c>
      <c r="H6213">
        <v>1.74</v>
      </c>
      <c r="I6213">
        <v>2.81</v>
      </c>
      <c r="J6213">
        <v>4.16</v>
      </c>
      <c r="K6213">
        <v>7.28</v>
      </c>
      <c r="L6213">
        <v>145</v>
      </c>
      <c r="M6213">
        <v>46</v>
      </c>
      <c r="N6213">
        <v>14.61</v>
      </c>
      <c r="O6213" t="s">
        <v>19</v>
      </c>
      <c r="P6213" t="s">
        <v>28</v>
      </c>
      <c r="Q6213" t="s">
        <v>32</v>
      </c>
      <c r="R6213">
        <v>1</v>
      </c>
    </row>
    <row r="6214" spans="1:18" x14ac:dyDescent="0.3">
      <c r="A6214" t="s">
        <v>12452</v>
      </c>
      <c r="B6214" t="s">
        <v>12453</v>
      </c>
      <c r="C6214" s="2">
        <v>31</v>
      </c>
      <c r="D6214" s="3" t="str">
        <f t="shared" ref="D6214:D6277" si="195">IF(C6214&lt;=24,"young adults",IF(C6214&lt;=29,"young professionals","adults"))</f>
        <v>adults</v>
      </c>
      <c r="E6214" t="s">
        <v>49</v>
      </c>
      <c r="F6214">
        <v>6.44</v>
      </c>
      <c r="G6214" t="str">
        <f t="shared" si="194"/>
        <v>Medium</v>
      </c>
      <c r="H6214">
        <v>2.09</v>
      </c>
      <c r="I6214">
        <v>3.57</v>
      </c>
      <c r="J6214">
        <v>0.93</v>
      </c>
      <c r="K6214">
        <v>6.25</v>
      </c>
      <c r="L6214">
        <v>65</v>
      </c>
      <c r="M6214">
        <v>97</v>
      </c>
      <c r="N6214">
        <v>8.35</v>
      </c>
      <c r="O6214" t="s">
        <v>35</v>
      </c>
      <c r="P6214" t="s">
        <v>28</v>
      </c>
      <c r="Q6214" t="s">
        <v>32</v>
      </c>
      <c r="R6214">
        <v>1</v>
      </c>
    </row>
    <row r="6215" spans="1:18" x14ac:dyDescent="0.3">
      <c r="A6215" t="s">
        <v>12454</v>
      </c>
      <c r="B6215" t="s">
        <v>12455</v>
      </c>
      <c r="C6215" s="2">
        <v>32</v>
      </c>
      <c r="D6215" s="3" t="str">
        <f t="shared" si="195"/>
        <v>adults</v>
      </c>
      <c r="E6215" t="s">
        <v>49</v>
      </c>
      <c r="F6215">
        <v>8.51</v>
      </c>
      <c r="G6215" t="str">
        <f t="shared" si="194"/>
        <v>High</v>
      </c>
      <c r="H6215">
        <v>3.1</v>
      </c>
      <c r="I6215">
        <v>2.14</v>
      </c>
      <c r="J6215">
        <v>4.6100000000000003</v>
      </c>
      <c r="K6215">
        <v>4.6399999999999997</v>
      </c>
      <c r="L6215">
        <v>234</v>
      </c>
      <c r="M6215">
        <v>167</v>
      </c>
      <c r="N6215">
        <v>10.9</v>
      </c>
      <c r="O6215" t="s">
        <v>35</v>
      </c>
      <c r="P6215" t="s">
        <v>28</v>
      </c>
      <c r="Q6215" t="s">
        <v>32</v>
      </c>
      <c r="R6215">
        <v>1</v>
      </c>
    </row>
    <row r="6216" spans="1:18" x14ac:dyDescent="0.3">
      <c r="A6216" t="s">
        <v>12456</v>
      </c>
      <c r="B6216" t="s">
        <v>12457</v>
      </c>
      <c r="C6216" s="2">
        <v>29</v>
      </c>
      <c r="D6216" s="3" t="str">
        <f t="shared" si="195"/>
        <v>young professionals</v>
      </c>
      <c r="E6216" t="s">
        <v>18</v>
      </c>
      <c r="F6216">
        <v>11.82</v>
      </c>
      <c r="G6216" t="str">
        <f t="shared" si="194"/>
        <v>High</v>
      </c>
      <c r="H6216">
        <v>2.86</v>
      </c>
      <c r="I6216">
        <v>1.57</v>
      </c>
      <c r="J6216">
        <v>3.44</v>
      </c>
      <c r="K6216">
        <v>8.75</v>
      </c>
      <c r="L6216">
        <v>163</v>
      </c>
      <c r="M6216">
        <v>66</v>
      </c>
      <c r="N6216">
        <v>14.45</v>
      </c>
      <c r="O6216" t="s">
        <v>27</v>
      </c>
      <c r="P6216" t="s">
        <v>28</v>
      </c>
      <c r="Q6216" t="s">
        <v>32</v>
      </c>
      <c r="R6216">
        <v>1</v>
      </c>
    </row>
    <row r="6217" spans="1:18" x14ac:dyDescent="0.3">
      <c r="A6217" t="s">
        <v>12458</v>
      </c>
      <c r="B6217" t="s">
        <v>12459</v>
      </c>
      <c r="C6217" s="2">
        <v>27</v>
      </c>
      <c r="D6217" s="3" t="str">
        <f t="shared" si="195"/>
        <v>young professionals</v>
      </c>
      <c r="E6217" t="s">
        <v>24</v>
      </c>
      <c r="F6217">
        <v>7.98</v>
      </c>
      <c r="G6217" t="str">
        <f t="shared" si="194"/>
        <v>High</v>
      </c>
      <c r="H6217">
        <v>1.19</v>
      </c>
      <c r="I6217">
        <v>2.69</v>
      </c>
      <c r="J6217">
        <v>5.52</v>
      </c>
      <c r="K6217">
        <v>5.26</v>
      </c>
      <c r="L6217">
        <v>27</v>
      </c>
      <c r="M6217">
        <v>76</v>
      </c>
      <c r="N6217">
        <v>9.4700000000000006</v>
      </c>
      <c r="O6217" t="s">
        <v>19</v>
      </c>
      <c r="P6217" t="s">
        <v>28</v>
      </c>
      <c r="Q6217" t="s">
        <v>32</v>
      </c>
      <c r="R6217">
        <v>1</v>
      </c>
    </row>
    <row r="6218" spans="1:18" x14ac:dyDescent="0.3">
      <c r="A6218" t="s">
        <v>12460</v>
      </c>
      <c r="B6218" t="s">
        <v>12461</v>
      </c>
      <c r="C6218" s="2">
        <v>33</v>
      </c>
      <c r="D6218" s="3" t="str">
        <f t="shared" si="195"/>
        <v>adults</v>
      </c>
      <c r="E6218" t="s">
        <v>18</v>
      </c>
      <c r="F6218">
        <v>6.58</v>
      </c>
      <c r="G6218" t="str">
        <f t="shared" si="194"/>
        <v>Medium</v>
      </c>
      <c r="H6218">
        <v>4.58</v>
      </c>
      <c r="I6218">
        <v>3.13</v>
      </c>
      <c r="J6218">
        <v>2.48</v>
      </c>
      <c r="K6218">
        <v>5.13</v>
      </c>
      <c r="L6218">
        <v>147</v>
      </c>
      <c r="M6218">
        <v>59</v>
      </c>
      <c r="N6218">
        <v>7.55</v>
      </c>
      <c r="O6218" t="s">
        <v>19</v>
      </c>
      <c r="P6218" t="s">
        <v>28</v>
      </c>
      <c r="Q6218" t="s">
        <v>36</v>
      </c>
      <c r="R6218">
        <v>1</v>
      </c>
    </row>
    <row r="6219" spans="1:18" x14ac:dyDescent="0.3">
      <c r="A6219" t="s">
        <v>12462</v>
      </c>
      <c r="B6219" t="s">
        <v>12463</v>
      </c>
      <c r="C6219" s="2">
        <v>28</v>
      </c>
      <c r="D6219" s="3" t="str">
        <f t="shared" si="195"/>
        <v>young professionals</v>
      </c>
      <c r="E6219" t="s">
        <v>49</v>
      </c>
      <c r="F6219">
        <v>5.75</v>
      </c>
      <c r="G6219" t="str">
        <f t="shared" si="194"/>
        <v>Medium</v>
      </c>
      <c r="H6219">
        <v>3.15</v>
      </c>
      <c r="I6219">
        <v>3.82</v>
      </c>
      <c r="J6219">
        <v>0.81</v>
      </c>
      <c r="K6219">
        <v>5.94</v>
      </c>
      <c r="L6219">
        <v>130</v>
      </c>
      <c r="M6219">
        <v>17</v>
      </c>
      <c r="N6219">
        <v>7.48</v>
      </c>
      <c r="O6219" t="s">
        <v>27</v>
      </c>
      <c r="P6219" t="s">
        <v>28</v>
      </c>
      <c r="Q6219" t="s">
        <v>21</v>
      </c>
      <c r="R6219">
        <v>0</v>
      </c>
    </row>
    <row r="6220" spans="1:18" x14ac:dyDescent="0.3">
      <c r="A6220" t="s">
        <v>12464</v>
      </c>
      <c r="B6220" t="s">
        <v>12465</v>
      </c>
      <c r="C6220" s="2">
        <v>34</v>
      </c>
      <c r="D6220" s="3" t="str">
        <f t="shared" si="195"/>
        <v>adults</v>
      </c>
      <c r="E6220" t="s">
        <v>49</v>
      </c>
      <c r="F6220">
        <v>11.2</v>
      </c>
      <c r="G6220" t="str">
        <f t="shared" si="194"/>
        <v>High</v>
      </c>
      <c r="H6220">
        <v>1.53</v>
      </c>
      <c r="I6220">
        <v>1.94</v>
      </c>
      <c r="J6220">
        <v>3.54</v>
      </c>
      <c r="K6220">
        <v>5.7</v>
      </c>
      <c r="L6220">
        <v>173</v>
      </c>
      <c r="M6220">
        <v>43</v>
      </c>
      <c r="N6220">
        <v>14.17</v>
      </c>
      <c r="O6220" t="s">
        <v>27</v>
      </c>
      <c r="P6220" t="s">
        <v>28</v>
      </c>
      <c r="Q6220" t="s">
        <v>36</v>
      </c>
      <c r="R6220">
        <v>1</v>
      </c>
    </row>
    <row r="6221" spans="1:18" x14ac:dyDescent="0.3">
      <c r="A6221" t="s">
        <v>12466</v>
      </c>
      <c r="B6221" t="s">
        <v>12467</v>
      </c>
      <c r="C6221" s="2">
        <v>20</v>
      </c>
      <c r="D6221" s="3" t="str">
        <f t="shared" si="195"/>
        <v>young adults</v>
      </c>
      <c r="E6221" t="s">
        <v>18</v>
      </c>
      <c r="F6221">
        <v>5.55</v>
      </c>
      <c r="G6221" t="str">
        <f t="shared" si="194"/>
        <v>Medium</v>
      </c>
      <c r="H6221">
        <v>1.92</v>
      </c>
      <c r="I6221">
        <v>7.0000000000000007E-2</v>
      </c>
      <c r="J6221">
        <v>4.83</v>
      </c>
      <c r="K6221">
        <v>5.3</v>
      </c>
      <c r="L6221">
        <v>70</v>
      </c>
      <c r="M6221">
        <v>46</v>
      </c>
      <c r="N6221">
        <v>6.42</v>
      </c>
      <c r="O6221" t="s">
        <v>27</v>
      </c>
      <c r="P6221" t="s">
        <v>20</v>
      </c>
      <c r="Q6221" t="s">
        <v>29</v>
      </c>
      <c r="R6221">
        <v>0</v>
      </c>
    </row>
    <row r="6222" spans="1:18" x14ac:dyDescent="0.3">
      <c r="A6222" t="s">
        <v>12468</v>
      </c>
      <c r="B6222" t="s">
        <v>12469</v>
      </c>
      <c r="C6222" s="2">
        <v>33</v>
      </c>
      <c r="D6222" s="3" t="str">
        <f t="shared" si="195"/>
        <v>adults</v>
      </c>
      <c r="E6222" t="s">
        <v>18</v>
      </c>
      <c r="F6222">
        <v>5.38</v>
      </c>
      <c r="G6222" t="str">
        <f t="shared" si="194"/>
        <v>Medium</v>
      </c>
      <c r="H6222">
        <v>5.45</v>
      </c>
      <c r="I6222">
        <v>1.31</v>
      </c>
      <c r="J6222">
        <v>3.6</v>
      </c>
      <c r="K6222">
        <v>6.12</v>
      </c>
      <c r="L6222">
        <v>173</v>
      </c>
      <c r="M6222">
        <v>112</v>
      </c>
      <c r="N6222">
        <v>6.68</v>
      </c>
      <c r="O6222" t="s">
        <v>19</v>
      </c>
      <c r="P6222" t="s">
        <v>20</v>
      </c>
      <c r="Q6222" t="s">
        <v>36</v>
      </c>
      <c r="R6222">
        <v>1</v>
      </c>
    </row>
    <row r="6223" spans="1:18" x14ac:dyDescent="0.3">
      <c r="A6223" t="s">
        <v>12470</v>
      </c>
      <c r="B6223" t="s">
        <v>12471</v>
      </c>
      <c r="C6223" s="2">
        <v>32</v>
      </c>
      <c r="D6223" s="3" t="str">
        <f t="shared" si="195"/>
        <v>adults</v>
      </c>
      <c r="E6223" t="s">
        <v>49</v>
      </c>
      <c r="F6223">
        <v>9.32</v>
      </c>
      <c r="G6223" t="str">
        <f t="shared" si="194"/>
        <v>High</v>
      </c>
      <c r="H6223">
        <v>0.63</v>
      </c>
      <c r="I6223">
        <v>0.46</v>
      </c>
      <c r="J6223">
        <v>3.29</v>
      </c>
      <c r="K6223">
        <v>7.14</v>
      </c>
      <c r="L6223">
        <v>175</v>
      </c>
      <c r="M6223">
        <v>83</v>
      </c>
      <c r="N6223">
        <v>10.24</v>
      </c>
      <c r="O6223" t="s">
        <v>35</v>
      </c>
      <c r="P6223" t="s">
        <v>28</v>
      </c>
      <c r="Q6223" t="s">
        <v>32</v>
      </c>
      <c r="R6223">
        <v>1</v>
      </c>
    </row>
    <row r="6224" spans="1:18" x14ac:dyDescent="0.3">
      <c r="A6224" t="s">
        <v>12472</v>
      </c>
      <c r="B6224" t="s">
        <v>12473</v>
      </c>
      <c r="C6224" s="2">
        <v>34</v>
      </c>
      <c r="D6224" s="3" t="str">
        <f t="shared" si="195"/>
        <v>adults</v>
      </c>
      <c r="E6224" t="s">
        <v>24</v>
      </c>
      <c r="F6224">
        <v>8.2799999999999994</v>
      </c>
      <c r="G6224" t="str">
        <f t="shared" si="194"/>
        <v>High</v>
      </c>
      <c r="H6224">
        <v>0.82</v>
      </c>
      <c r="I6224">
        <v>1.55</v>
      </c>
      <c r="J6224">
        <v>2.67</v>
      </c>
      <c r="K6224">
        <v>4.5599999999999996</v>
      </c>
      <c r="L6224">
        <v>154</v>
      </c>
      <c r="M6224">
        <v>141</v>
      </c>
      <c r="N6224">
        <v>11.25</v>
      </c>
      <c r="O6224" t="s">
        <v>35</v>
      </c>
      <c r="P6224" t="s">
        <v>28</v>
      </c>
      <c r="Q6224" t="s">
        <v>32</v>
      </c>
      <c r="R6224">
        <v>1</v>
      </c>
    </row>
    <row r="6225" spans="1:18" x14ac:dyDescent="0.3">
      <c r="A6225" t="s">
        <v>12474</v>
      </c>
      <c r="B6225" t="s">
        <v>12475</v>
      </c>
      <c r="C6225" s="2">
        <v>22</v>
      </c>
      <c r="D6225" s="3" t="str">
        <f t="shared" si="195"/>
        <v>young adults</v>
      </c>
      <c r="E6225" t="s">
        <v>24</v>
      </c>
      <c r="F6225">
        <v>8.0399999999999991</v>
      </c>
      <c r="G6225" t="str">
        <f t="shared" si="194"/>
        <v>High</v>
      </c>
      <c r="H6225">
        <v>5.69</v>
      </c>
      <c r="I6225">
        <v>0.86</v>
      </c>
      <c r="J6225">
        <v>5.6</v>
      </c>
      <c r="K6225">
        <v>4.6399999999999997</v>
      </c>
      <c r="L6225">
        <v>167</v>
      </c>
      <c r="M6225">
        <v>61</v>
      </c>
      <c r="N6225">
        <v>9.7100000000000009</v>
      </c>
      <c r="O6225" t="s">
        <v>35</v>
      </c>
      <c r="P6225" t="s">
        <v>28</v>
      </c>
      <c r="Q6225" t="s">
        <v>32</v>
      </c>
      <c r="R6225">
        <v>1</v>
      </c>
    </row>
    <row r="6226" spans="1:18" x14ac:dyDescent="0.3">
      <c r="A6226" t="s">
        <v>12476</v>
      </c>
      <c r="B6226" t="s">
        <v>12477</v>
      </c>
      <c r="C6226" s="2">
        <v>23</v>
      </c>
      <c r="D6226" s="3" t="str">
        <f t="shared" si="195"/>
        <v>young adults</v>
      </c>
      <c r="E6226" t="s">
        <v>18</v>
      </c>
      <c r="F6226">
        <v>10.61</v>
      </c>
      <c r="G6226" t="str">
        <f t="shared" si="194"/>
        <v>High</v>
      </c>
      <c r="H6226">
        <v>3.22</v>
      </c>
      <c r="I6226">
        <v>3.3</v>
      </c>
      <c r="J6226">
        <v>4.42</v>
      </c>
      <c r="K6226">
        <v>6.3</v>
      </c>
      <c r="L6226">
        <v>147</v>
      </c>
      <c r="M6226">
        <v>55</v>
      </c>
      <c r="N6226">
        <v>11.28</v>
      </c>
      <c r="O6226" t="s">
        <v>35</v>
      </c>
      <c r="P6226" t="s">
        <v>28</v>
      </c>
      <c r="Q6226" t="s">
        <v>36</v>
      </c>
      <c r="R6226">
        <v>1</v>
      </c>
    </row>
    <row r="6227" spans="1:18" x14ac:dyDescent="0.3">
      <c r="A6227" t="s">
        <v>12478</v>
      </c>
      <c r="B6227" t="s">
        <v>12479</v>
      </c>
      <c r="C6227" s="2">
        <v>29</v>
      </c>
      <c r="D6227" s="3" t="str">
        <f t="shared" si="195"/>
        <v>young professionals</v>
      </c>
      <c r="E6227" t="s">
        <v>18</v>
      </c>
      <c r="F6227">
        <v>7.07</v>
      </c>
      <c r="G6227" t="str">
        <f t="shared" si="194"/>
        <v>Medium</v>
      </c>
      <c r="H6227">
        <v>1.78</v>
      </c>
      <c r="I6227">
        <v>0.49</v>
      </c>
      <c r="J6227">
        <v>3.14</v>
      </c>
      <c r="K6227">
        <v>5.58</v>
      </c>
      <c r="L6227">
        <v>123</v>
      </c>
      <c r="M6227">
        <v>73</v>
      </c>
      <c r="N6227">
        <v>9.09</v>
      </c>
      <c r="O6227" t="s">
        <v>27</v>
      </c>
      <c r="P6227" t="s">
        <v>28</v>
      </c>
      <c r="Q6227" t="s">
        <v>29</v>
      </c>
      <c r="R6227">
        <v>0</v>
      </c>
    </row>
    <row r="6228" spans="1:18" x14ac:dyDescent="0.3">
      <c r="A6228" t="s">
        <v>12480</v>
      </c>
      <c r="B6228" t="s">
        <v>12481</v>
      </c>
      <c r="C6228" s="2">
        <v>30</v>
      </c>
      <c r="D6228" s="3" t="str">
        <f t="shared" si="195"/>
        <v>adults</v>
      </c>
      <c r="E6228" t="s">
        <v>49</v>
      </c>
      <c r="F6228">
        <v>4.05</v>
      </c>
      <c r="G6228" t="str">
        <f t="shared" si="194"/>
        <v>Normal</v>
      </c>
      <c r="H6228">
        <v>5.21</v>
      </c>
      <c r="I6228">
        <v>3.5</v>
      </c>
      <c r="J6228">
        <v>1.82</v>
      </c>
      <c r="K6228">
        <v>7.75</v>
      </c>
      <c r="L6228">
        <v>157</v>
      </c>
      <c r="M6228">
        <v>57</v>
      </c>
      <c r="N6228">
        <v>4.95</v>
      </c>
      <c r="O6228" t="s">
        <v>27</v>
      </c>
      <c r="P6228" t="s">
        <v>20</v>
      </c>
      <c r="Q6228" t="s">
        <v>32</v>
      </c>
      <c r="R6228">
        <v>1</v>
      </c>
    </row>
    <row r="6229" spans="1:18" x14ac:dyDescent="0.3">
      <c r="A6229" t="s">
        <v>12482</v>
      </c>
      <c r="B6229" t="s">
        <v>12483</v>
      </c>
      <c r="C6229" s="2">
        <v>20</v>
      </c>
      <c r="D6229" s="3" t="str">
        <f t="shared" si="195"/>
        <v>young adults</v>
      </c>
      <c r="E6229" t="s">
        <v>49</v>
      </c>
      <c r="F6229">
        <v>8.2799999999999994</v>
      </c>
      <c r="G6229" t="str">
        <f t="shared" si="194"/>
        <v>High</v>
      </c>
      <c r="H6229">
        <v>2.93</v>
      </c>
      <c r="I6229">
        <v>1.9</v>
      </c>
      <c r="J6229">
        <v>5.71</v>
      </c>
      <c r="K6229">
        <v>5.43</v>
      </c>
      <c r="L6229">
        <v>33</v>
      </c>
      <c r="M6229">
        <v>64</v>
      </c>
      <c r="N6229">
        <v>8.85</v>
      </c>
      <c r="O6229" t="s">
        <v>19</v>
      </c>
      <c r="P6229" t="s">
        <v>28</v>
      </c>
      <c r="Q6229" t="s">
        <v>36</v>
      </c>
      <c r="R6229">
        <v>1</v>
      </c>
    </row>
    <row r="6230" spans="1:18" x14ac:dyDescent="0.3">
      <c r="A6230" t="s">
        <v>12484</v>
      </c>
      <c r="B6230" t="s">
        <v>12485</v>
      </c>
      <c r="C6230" s="2">
        <v>20</v>
      </c>
      <c r="D6230" s="3" t="str">
        <f t="shared" si="195"/>
        <v>young adults</v>
      </c>
      <c r="E6230" t="s">
        <v>24</v>
      </c>
      <c r="F6230">
        <v>5.89</v>
      </c>
      <c r="G6230" t="str">
        <f t="shared" si="194"/>
        <v>Medium</v>
      </c>
      <c r="H6230">
        <v>3.77</v>
      </c>
      <c r="I6230">
        <v>2.19</v>
      </c>
      <c r="J6230">
        <v>5.68</v>
      </c>
      <c r="K6230">
        <v>6.68</v>
      </c>
      <c r="L6230">
        <v>98</v>
      </c>
      <c r="M6230">
        <v>148</v>
      </c>
      <c r="N6230">
        <v>6.76</v>
      </c>
      <c r="O6230" t="s">
        <v>27</v>
      </c>
      <c r="P6230" t="s">
        <v>28</v>
      </c>
      <c r="Q6230" t="s">
        <v>29</v>
      </c>
      <c r="R6230">
        <v>0</v>
      </c>
    </row>
    <row r="6231" spans="1:18" x14ac:dyDescent="0.3">
      <c r="A6231" t="s">
        <v>12486</v>
      </c>
      <c r="B6231" t="s">
        <v>12487</v>
      </c>
      <c r="C6231" s="2">
        <v>35</v>
      </c>
      <c r="D6231" s="3" t="str">
        <f t="shared" si="195"/>
        <v>adults</v>
      </c>
      <c r="E6231" t="s">
        <v>49</v>
      </c>
      <c r="F6231">
        <v>9.6300000000000008</v>
      </c>
      <c r="G6231" t="str">
        <f t="shared" si="194"/>
        <v>High</v>
      </c>
      <c r="H6231">
        <v>5.53</v>
      </c>
      <c r="I6231">
        <v>2.73</v>
      </c>
      <c r="J6231">
        <v>5.98</v>
      </c>
      <c r="K6231">
        <v>4.9400000000000004</v>
      </c>
      <c r="L6231">
        <v>159</v>
      </c>
      <c r="M6231">
        <v>77</v>
      </c>
      <c r="N6231">
        <v>11.81</v>
      </c>
      <c r="O6231" t="s">
        <v>35</v>
      </c>
      <c r="P6231" t="s">
        <v>20</v>
      </c>
      <c r="Q6231" t="s">
        <v>32</v>
      </c>
      <c r="R6231">
        <v>1</v>
      </c>
    </row>
    <row r="6232" spans="1:18" x14ac:dyDescent="0.3">
      <c r="A6232" t="s">
        <v>12488</v>
      </c>
      <c r="B6232" t="s">
        <v>12489</v>
      </c>
      <c r="C6232" s="2">
        <v>33</v>
      </c>
      <c r="D6232" s="3" t="str">
        <f t="shared" si="195"/>
        <v>adults</v>
      </c>
      <c r="E6232" t="s">
        <v>18</v>
      </c>
      <c r="F6232">
        <v>5.16</v>
      </c>
      <c r="G6232" t="str">
        <f t="shared" si="194"/>
        <v>Medium</v>
      </c>
      <c r="H6232">
        <v>4</v>
      </c>
      <c r="I6232">
        <v>0.62</v>
      </c>
      <c r="J6232">
        <v>6</v>
      </c>
      <c r="K6232">
        <v>6.9</v>
      </c>
      <c r="L6232">
        <v>73</v>
      </c>
      <c r="M6232">
        <v>120</v>
      </c>
      <c r="N6232">
        <v>7.95</v>
      </c>
      <c r="O6232" t="s">
        <v>27</v>
      </c>
      <c r="P6232" t="s">
        <v>28</v>
      </c>
      <c r="Q6232" t="s">
        <v>21</v>
      </c>
      <c r="R6232">
        <v>0</v>
      </c>
    </row>
    <row r="6233" spans="1:18" x14ac:dyDescent="0.3">
      <c r="A6233" t="s">
        <v>12490</v>
      </c>
      <c r="B6233" t="s">
        <v>12491</v>
      </c>
      <c r="C6233" s="2">
        <v>34</v>
      </c>
      <c r="D6233" s="3" t="str">
        <f t="shared" si="195"/>
        <v>adults</v>
      </c>
      <c r="E6233" t="s">
        <v>24</v>
      </c>
      <c r="F6233">
        <v>7.22</v>
      </c>
      <c r="G6233" t="str">
        <f t="shared" si="194"/>
        <v>Medium</v>
      </c>
      <c r="H6233">
        <v>2.09</v>
      </c>
      <c r="I6233">
        <v>0.93</v>
      </c>
      <c r="J6233">
        <v>0.98</v>
      </c>
      <c r="K6233">
        <v>4.79</v>
      </c>
      <c r="L6233">
        <v>23</v>
      </c>
      <c r="M6233">
        <v>166</v>
      </c>
      <c r="N6233">
        <v>8.98</v>
      </c>
      <c r="O6233" t="s">
        <v>35</v>
      </c>
      <c r="P6233" t="s">
        <v>20</v>
      </c>
      <c r="Q6233" t="s">
        <v>32</v>
      </c>
      <c r="R6233">
        <v>1</v>
      </c>
    </row>
    <row r="6234" spans="1:18" x14ac:dyDescent="0.3">
      <c r="A6234" t="s">
        <v>12492</v>
      </c>
      <c r="B6234" t="s">
        <v>12493</v>
      </c>
      <c r="C6234" s="2">
        <v>21</v>
      </c>
      <c r="D6234" s="3" t="str">
        <f t="shared" si="195"/>
        <v>young adults</v>
      </c>
      <c r="E6234" t="s">
        <v>49</v>
      </c>
      <c r="F6234">
        <v>6.66</v>
      </c>
      <c r="G6234" t="str">
        <f t="shared" si="194"/>
        <v>Medium</v>
      </c>
      <c r="H6234">
        <v>0.85</v>
      </c>
      <c r="I6234">
        <v>1</v>
      </c>
      <c r="J6234">
        <v>5.94</v>
      </c>
      <c r="K6234">
        <v>7.01</v>
      </c>
      <c r="L6234">
        <v>195</v>
      </c>
      <c r="M6234">
        <v>109</v>
      </c>
      <c r="N6234">
        <v>8.36</v>
      </c>
      <c r="O6234" t="s">
        <v>27</v>
      </c>
      <c r="P6234" t="s">
        <v>20</v>
      </c>
      <c r="Q6234" t="s">
        <v>29</v>
      </c>
      <c r="R6234">
        <v>0</v>
      </c>
    </row>
    <row r="6235" spans="1:18" x14ac:dyDescent="0.3">
      <c r="A6235" t="s">
        <v>12494</v>
      </c>
      <c r="B6235" t="s">
        <v>12495</v>
      </c>
      <c r="C6235" s="2">
        <v>35</v>
      </c>
      <c r="D6235" s="3" t="str">
        <f t="shared" si="195"/>
        <v>adults</v>
      </c>
      <c r="E6235" t="s">
        <v>18</v>
      </c>
      <c r="F6235">
        <v>9.74</v>
      </c>
      <c r="G6235" t="str">
        <f t="shared" si="194"/>
        <v>High</v>
      </c>
      <c r="H6235">
        <v>3.83</v>
      </c>
      <c r="I6235">
        <v>3.04</v>
      </c>
      <c r="J6235">
        <v>3.1</v>
      </c>
      <c r="K6235">
        <v>7.06</v>
      </c>
      <c r="L6235">
        <v>109</v>
      </c>
      <c r="M6235">
        <v>55</v>
      </c>
      <c r="N6235">
        <v>11.85</v>
      </c>
      <c r="O6235" t="s">
        <v>27</v>
      </c>
      <c r="P6235" t="s">
        <v>20</v>
      </c>
      <c r="Q6235" t="s">
        <v>32</v>
      </c>
      <c r="R6235">
        <v>1</v>
      </c>
    </row>
    <row r="6236" spans="1:18" x14ac:dyDescent="0.3">
      <c r="A6236" t="s">
        <v>12496</v>
      </c>
      <c r="B6236" t="s">
        <v>12497</v>
      </c>
      <c r="C6236" s="2">
        <v>31</v>
      </c>
      <c r="D6236" s="3" t="str">
        <f t="shared" si="195"/>
        <v>adults</v>
      </c>
      <c r="E6236" t="s">
        <v>49</v>
      </c>
      <c r="F6236">
        <v>11.1</v>
      </c>
      <c r="G6236" t="str">
        <f t="shared" si="194"/>
        <v>High</v>
      </c>
      <c r="H6236">
        <v>2.81</v>
      </c>
      <c r="I6236">
        <v>2.1</v>
      </c>
      <c r="J6236">
        <v>4.8499999999999996</v>
      </c>
      <c r="K6236">
        <v>5.12</v>
      </c>
      <c r="L6236">
        <v>192</v>
      </c>
      <c r="M6236">
        <v>128</v>
      </c>
      <c r="N6236">
        <v>13.4</v>
      </c>
      <c r="O6236" t="s">
        <v>35</v>
      </c>
      <c r="P6236" t="s">
        <v>28</v>
      </c>
      <c r="Q6236" t="s">
        <v>36</v>
      </c>
      <c r="R6236">
        <v>1</v>
      </c>
    </row>
    <row r="6237" spans="1:18" x14ac:dyDescent="0.3">
      <c r="A6237" t="s">
        <v>12498</v>
      </c>
      <c r="B6237" t="s">
        <v>12499</v>
      </c>
      <c r="C6237" s="2">
        <v>23</v>
      </c>
      <c r="D6237" s="3" t="str">
        <f t="shared" si="195"/>
        <v>young adults</v>
      </c>
      <c r="E6237" t="s">
        <v>49</v>
      </c>
      <c r="F6237">
        <v>8.18</v>
      </c>
      <c r="G6237" t="str">
        <f t="shared" si="194"/>
        <v>High</v>
      </c>
      <c r="H6237">
        <v>3.68</v>
      </c>
      <c r="I6237">
        <v>0.81</v>
      </c>
      <c r="J6237">
        <v>5.66</v>
      </c>
      <c r="K6237">
        <v>4.8</v>
      </c>
      <c r="L6237">
        <v>60</v>
      </c>
      <c r="M6237">
        <v>154</v>
      </c>
      <c r="N6237">
        <v>10.66</v>
      </c>
      <c r="O6237" t="s">
        <v>27</v>
      </c>
      <c r="P6237" t="s">
        <v>20</v>
      </c>
      <c r="Q6237" t="s">
        <v>36</v>
      </c>
      <c r="R6237">
        <v>1</v>
      </c>
    </row>
    <row r="6238" spans="1:18" x14ac:dyDescent="0.3">
      <c r="A6238" t="s">
        <v>12500</v>
      </c>
      <c r="B6238" t="s">
        <v>12501</v>
      </c>
      <c r="C6238" s="2">
        <v>30</v>
      </c>
      <c r="D6238" s="3" t="str">
        <f t="shared" si="195"/>
        <v>adults</v>
      </c>
      <c r="E6238" t="s">
        <v>18</v>
      </c>
      <c r="F6238">
        <v>7.37</v>
      </c>
      <c r="G6238" t="str">
        <f t="shared" si="194"/>
        <v>Medium</v>
      </c>
      <c r="H6238">
        <v>4.6399999999999997</v>
      </c>
      <c r="I6238">
        <v>1.36</v>
      </c>
      <c r="J6238">
        <v>4.26</v>
      </c>
      <c r="K6238">
        <v>5.29</v>
      </c>
      <c r="L6238">
        <v>197</v>
      </c>
      <c r="M6238">
        <v>17</v>
      </c>
      <c r="N6238">
        <v>9.98</v>
      </c>
      <c r="O6238" t="s">
        <v>19</v>
      </c>
      <c r="P6238" t="s">
        <v>28</v>
      </c>
      <c r="Q6238" t="s">
        <v>32</v>
      </c>
      <c r="R6238">
        <v>1</v>
      </c>
    </row>
    <row r="6239" spans="1:18" x14ac:dyDescent="0.3">
      <c r="A6239" t="s">
        <v>12502</v>
      </c>
      <c r="B6239" t="s">
        <v>12503</v>
      </c>
      <c r="C6239" s="2">
        <v>21</v>
      </c>
      <c r="D6239" s="3" t="str">
        <f t="shared" si="195"/>
        <v>young adults</v>
      </c>
      <c r="E6239" t="s">
        <v>49</v>
      </c>
      <c r="F6239">
        <v>8.34</v>
      </c>
      <c r="G6239" t="str">
        <f t="shared" si="194"/>
        <v>High</v>
      </c>
      <c r="H6239">
        <v>1.95</v>
      </c>
      <c r="I6239">
        <v>2.69</v>
      </c>
      <c r="J6239">
        <v>5.17</v>
      </c>
      <c r="K6239">
        <v>5.76</v>
      </c>
      <c r="L6239">
        <v>150</v>
      </c>
      <c r="M6239">
        <v>150</v>
      </c>
      <c r="N6239">
        <v>9.2799999999999994</v>
      </c>
      <c r="O6239" t="s">
        <v>35</v>
      </c>
      <c r="P6239" t="s">
        <v>20</v>
      </c>
      <c r="Q6239" t="s">
        <v>32</v>
      </c>
      <c r="R6239">
        <v>1</v>
      </c>
    </row>
    <row r="6240" spans="1:18" x14ac:dyDescent="0.3">
      <c r="A6240" t="s">
        <v>12504</v>
      </c>
      <c r="B6240" t="s">
        <v>12505</v>
      </c>
      <c r="C6240" s="2">
        <v>31</v>
      </c>
      <c r="D6240" s="3" t="str">
        <f t="shared" si="195"/>
        <v>adults</v>
      </c>
      <c r="E6240" t="s">
        <v>24</v>
      </c>
      <c r="F6240">
        <v>7.21</v>
      </c>
      <c r="G6240" t="str">
        <f t="shared" si="194"/>
        <v>Medium</v>
      </c>
      <c r="H6240">
        <v>0.67</v>
      </c>
      <c r="I6240">
        <v>2.72</v>
      </c>
      <c r="J6240">
        <v>4.25</v>
      </c>
      <c r="K6240">
        <v>8.1199999999999992</v>
      </c>
      <c r="L6240">
        <v>170</v>
      </c>
      <c r="M6240">
        <v>19</v>
      </c>
      <c r="N6240">
        <v>7.98</v>
      </c>
      <c r="O6240" t="s">
        <v>27</v>
      </c>
      <c r="P6240" t="s">
        <v>28</v>
      </c>
      <c r="Q6240" t="s">
        <v>29</v>
      </c>
      <c r="R6240">
        <v>0</v>
      </c>
    </row>
    <row r="6241" spans="1:18" x14ac:dyDescent="0.3">
      <c r="A6241" t="s">
        <v>12506</v>
      </c>
      <c r="B6241" t="s">
        <v>12507</v>
      </c>
      <c r="C6241" s="2">
        <v>26</v>
      </c>
      <c r="D6241" s="3" t="str">
        <f t="shared" si="195"/>
        <v>young professionals</v>
      </c>
      <c r="E6241" t="s">
        <v>49</v>
      </c>
      <c r="F6241">
        <v>9.67</v>
      </c>
      <c r="G6241" t="str">
        <f t="shared" si="194"/>
        <v>High</v>
      </c>
      <c r="H6241">
        <v>1.27</v>
      </c>
      <c r="I6241">
        <v>0.69</v>
      </c>
      <c r="J6241">
        <v>5.33</v>
      </c>
      <c r="K6241">
        <v>4.72</v>
      </c>
      <c r="L6241">
        <v>166</v>
      </c>
      <c r="M6241">
        <v>109</v>
      </c>
      <c r="N6241">
        <v>11.51</v>
      </c>
      <c r="O6241" t="s">
        <v>35</v>
      </c>
      <c r="P6241" t="s">
        <v>20</v>
      </c>
      <c r="Q6241" t="s">
        <v>32</v>
      </c>
      <c r="R6241">
        <v>1</v>
      </c>
    </row>
    <row r="6242" spans="1:18" x14ac:dyDescent="0.3">
      <c r="A6242" t="s">
        <v>12508</v>
      </c>
      <c r="B6242" t="s">
        <v>12509</v>
      </c>
      <c r="C6242" s="2">
        <v>20</v>
      </c>
      <c r="D6242" s="3" t="str">
        <f t="shared" si="195"/>
        <v>young adults</v>
      </c>
      <c r="E6242" t="s">
        <v>18</v>
      </c>
      <c r="F6242">
        <v>7.17</v>
      </c>
      <c r="G6242" t="str">
        <f t="shared" si="194"/>
        <v>Medium</v>
      </c>
      <c r="H6242">
        <v>2.06</v>
      </c>
      <c r="I6242">
        <v>2.16</v>
      </c>
      <c r="J6242">
        <v>4.88</v>
      </c>
      <c r="K6242">
        <v>6.77</v>
      </c>
      <c r="L6242">
        <v>53</v>
      </c>
      <c r="M6242">
        <v>47</v>
      </c>
      <c r="N6242">
        <v>7.72</v>
      </c>
      <c r="O6242" t="s">
        <v>19</v>
      </c>
      <c r="P6242" t="s">
        <v>28</v>
      </c>
      <c r="Q6242" t="s">
        <v>32</v>
      </c>
      <c r="R6242">
        <v>1</v>
      </c>
    </row>
    <row r="6243" spans="1:18" x14ac:dyDescent="0.3">
      <c r="A6243" t="s">
        <v>12510</v>
      </c>
      <c r="B6243" t="s">
        <v>12511</v>
      </c>
      <c r="C6243" s="2">
        <v>31</v>
      </c>
      <c r="D6243" s="3" t="str">
        <f t="shared" si="195"/>
        <v>adults</v>
      </c>
      <c r="E6243" t="s">
        <v>18</v>
      </c>
      <c r="F6243">
        <v>11.97</v>
      </c>
      <c r="G6243" t="str">
        <f t="shared" si="194"/>
        <v>High</v>
      </c>
      <c r="H6243">
        <v>1.81</v>
      </c>
      <c r="I6243">
        <v>2.14</v>
      </c>
      <c r="J6243">
        <v>1.96</v>
      </c>
      <c r="K6243">
        <v>7.96</v>
      </c>
      <c r="L6243">
        <v>61</v>
      </c>
      <c r="M6243">
        <v>78</v>
      </c>
      <c r="N6243">
        <v>13.36</v>
      </c>
      <c r="O6243" t="s">
        <v>27</v>
      </c>
      <c r="P6243" t="s">
        <v>20</v>
      </c>
      <c r="Q6243" t="s">
        <v>32</v>
      </c>
      <c r="R6243">
        <v>1</v>
      </c>
    </row>
    <row r="6244" spans="1:18" x14ac:dyDescent="0.3">
      <c r="A6244" t="s">
        <v>12512</v>
      </c>
      <c r="B6244" t="s">
        <v>12513</v>
      </c>
      <c r="C6244" s="2">
        <v>19</v>
      </c>
      <c r="D6244" s="3" t="str">
        <f t="shared" si="195"/>
        <v>young adults</v>
      </c>
      <c r="E6244" t="s">
        <v>24</v>
      </c>
      <c r="F6244">
        <v>3.63</v>
      </c>
      <c r="G6244" t="str">
        <f t="shared" si="194"/>
        <v>Normal</v>
      </c>
      <c r="H6244">
        <v>2.67</v>
      </c>
      <c r="I6244">
        <v>3.06</v>
      </c>
      <c r="J6244">
        <v>2.5299999999999998</v>
      </c>
      <c r="K6244">
        <v>4.97</v>
      </c>
      <c r="L6244">
        <v>37</v>
      </c>
      <c r="M6244">
        <v>133</v>
      </c>
      <c r="N6244">
        <v>4.79</v>
      </c>
      <c r="O6244" t="s">
        <v>19</v>
      </c>
      <c r="P6244" t="s">
        <v>20</v>
      </c>
      <c r="Q6244" t="s">
        <v>21</v>
      </c>
      <c r="R6244">
        <v>0</v>
      </c>
    </row>
    <row r="6245" spans="1:18" x14ac:dyDescent="0.3">
      <c r="A6245" t="s">
        <v>12514</v>
      </c>
      <c r="B6245" t="s">
        <v>12515</v>
      </c>
      <c r="C6245" s="2">
        <v>27</v>
      </c>
      <c r="D6245" s="3" t="str">
        <f t="shared" si="195"/>
        <v>young professionals</v>
      </c>
      <c r="E6245" t="s">
        <v>18</v>
      </c>
      <c r="F6245">
        <v>4.88</v>
      </c>
      <c r="G6245" t="str">
        <f t="shared" si="194"/>
        <v>Medium</v>
      </c>
      <c r="H6245">
        <v>4.26</v>
      </c>
      <c r="I6245">
        <v>1.57</v>
      </c>
      <c r="J6245">
        <v>2.8</v>
      </c>
      <c r="K6245">
        <v>6.47</v>
      </c>
      <c r="L6245">
        <v>154</v>
      </c>
      <c r="M6245">
        <v>89</v>
      </c>
      <c r="N6245">
        <v>6.96</v>
      </c>
      <c r="O6245" t="s">
        <v>19</v>
      </c>
      <c r="P6245" t="s">
        <v>20</v>
      </c>
      <c r="Q6245" t="s">
        <v>32</v>
      </c>
      <c r="R6245">
        <v>1</v>
      </c>
    </row>
    <row r="6246" spans="1:18" x14ac:dyDescent="0.3">
      <c r="A6246" t="s">
        <v>12516</v>
      </c>
      <c r="B6246" t="s">
        <v>12517</v>
      </c>
      <c r="C6246" s="2">
        <v>29</v>
      </c>
      <c r="D6246" s="3" t="str">
        <f t="shared" si="195"/>
        <v>young professionals</v>
      </c>
      <c r="E6246" t="s">
        <v>18</v>
      </c>
      <c r="F6246">
        <v>3.17</v>
      </c>
      <c r="G6246" t="str">
        <f t="shared" si="194"/>
        <v>Normal</v>
      </c>
      <c r="H6246">
        <v>2.61</v>
      </c>
      <c r="I6246">
        <v>3.11</v>
      </c>
      <c r="J6246">
        <v>0.76</v>
      </c>
      <c r="K6246">
        <v>8.98</v>
      </c>
      <c r="L6246">
        <v>46</v>
      </c>
      <c r="M6246">
        <v>97</v>
      </c>
      <c r="N6246">
        <v>5.4</v>
      </c>
      <c r="O6246" t="s">
        <v>19</v>
      </c>
      <c r="P6246" t="s">
        <v>28</v>
      </c>
      <c r="Q6246" t="s">
        <v>29</v>
      </c>
      <c r="R6246">
        <v>0</v>
      </c>
    </row>
    <row r="6247" spans="1:18" x14ac:dyDescent="0.3">
      <c r="A6247" t="s">
        <v>12518</v>
      </c>
      <c r="B6247" t="s">
        <v>12519</v>
      </c>
      <c r="C6247" s="2">
        <v>30</v>
      </c>
      <c r="D6247" s="3" t="str">
        <f t="shared" si="195"/>
        <v>adults</v>
      </c>
      <c r="E6247" t="s">
        <v>18</v>
      </c>
      <c r="F6247">
        <v>3.3</v>
      </c>
      <c r="G6247" t="str">
        <f t="shared" si="194"/>
        <v>Normal</v>
      </c>
      <c r="H6247">
        <v>0.7</v>
      </c>
      <c r="I6247">
        <v>3.3</v>
      </c>
      <c r="J6247">
        <v>2.4900000000000002</v>
      </c>
      <c r="K6247">
        <v>7.62</v>
      </c>
      <c r="L6247">
        <v>107</v>
      </c>
      <c r="M6247">
        <v>119</v>
      </c>
      <c r="N6247">
        <v>5.32</v>
      </c>
      <c r="O6247" t="s">
        <v>35</v>
      </c>
      <c r="P6247" t="s">
        <v>28</v>
      </c>
      <c r="Q6247" t="s">
        <v>21</v>
      </c>
      <c r="R6247">
        <v>0</v>
      </c>
    </row>
    <row r="6248" spans="1:18" x14ac:dyDescent="0.3">
      <c r="A6248" t="s">
        <v>12520</v>
      </c>
      <c r="B6248" t="s">
        <v>12521</v>
      </c>
      <c r="C6248" s="2">
        <v>23</v>
      </c>
      <c r="D6248" s="3" t="str">
        <f t="shared" si="195"/>
        <v>young adults</v>
      </c>
      <c r="E6248" t="s">
        <v>18</v>
      </c>
      <c r="F6248">
        <v>8.2899999999999991</v>
      </c>
      <c r="G6248" t="str">
        <f t="shared" si="194"/>
        <v>High</v>
      </c>
      <c r="H6248">
        <v>5.8</v>
      </c>
      <c r="I6248">
        <v>2.4300000000000002</v>
      </c>
      <c r="J6248">
        <v>5.93</v>
      </c>
      <c r="K6248">
        <v>7.36</v>
      </c>
      <c r="L6248">
        <v>197</v>
      </c>
      <c r="M6248">
        <v>139</v>
      </c>
      <c r="N6248">
        <v>11.04</v>
      </c>
      <c r="O6248" t="s">
        <v>35</v>
      </c>
      <c r="P6248" t="s">
        <v>28</v>
      </c>
      <c r="Q6248" t="s">
        <v>32</v>
      </c>
      <c r="R6248">
        <v>1</v>
      </c>
    </row>
    <row r="6249" spans="1:18" x14ac:dyDescent="0.3">
      <c r="A6249" t="s">
        <v>12522</v>
      </c>
      <c r="B6249" t="s">
        <v>12523</v>
      </c>
      <c r="C6249" s="2">
        <v>33</v>
      </c>
      <c r="D6249" s="3" t="str">
        <f t="shared" si="195"/>
        <v>adults</v>
      </c>
      <c r="E6249" t="s">
        <v>49</v>
      </c>
      <c r="F6249">
        <v>3.62</v>
      </c>
      <c r="G6249" t="str">
        <f t="shared" si="194"/>
        <v>Normal</v>
      </c>
      <c r="H6249">
        <v>1.85</v>
      </c>
      <c r="I6249">
        <v>0.88</v>
      </c>
      <c r="J6249">
        <v>0.7</v>
      </c>
      <c r="K6249">
        <v>5.03</v>
      </c>
      <c r="L6249">
        <v>77</v>
      </c>
      <c r="M6249">
        <v>128</v>
      </c>
      <c r="N6249">
        <v>5.91</v>
      </c>
      <c r="O6249" t="s">
        <v>27</v>
      </c>
      <c r="P6249" t="s">
        <v>28</v>
      </c>
      <c r="Q6249" t="s">
        <v>21</v>
      </c>
      <c r="R6249">
        <v>0</v>
      </c>
    </row>
    <row r="6250" spans="1:18" x14ac:dyDescent="0.3">
      <c r="A6250" t="s">
        <v>12524</v>
      </c>
      <c r="B6250" t="s">
        <v>12525</v>
      </c>
      <c r="C6250" s="2">
        <v>21</v>
      </c>
      <c r="D6250" s="3" t="str">
        <f t="shared" si="195"/>
        <v>young adults</v>
      </c>
      <c r="E6250" t="s">
        <v>49</v>
      </c>
      <c r="F6250">
        <v>8.52</v>
      </c>
      <c r="G6250" t="str">
        <f t="shared" si="194"/>
        <v>High</v>
      </c>
      <c r="H6250">
        <v>5.13</v>
      </c>
      <c r="I6250">
        <v>3.48</v>
      </c>
      <c r="J6250">
        <v>4.5</v>
      </c>
      <c r="K6250">
        <v>8.7200000000000006</v>
      </c>
      <c r="L6250">
        <v>184</v>
      </c>
      <c r="M6250">
        <v>35</v>
      </c>
      <c r="N6250">
        <v>10.39</v>
      </c>
      <c r="O6250" t="s">
        <v>27</v>
      </c>
      <c r="P6250" t="s">
        <v>20</v>
      </c>
      <c r="Q6250" t="s">
        <v>36</v>
      </c>
      <c r="R6250">
        <v>1</v>
      </c>
    </row>
    <row r="6251" spans="1:18" x14ac:dyDescent="0.3">
      <c r="A6251" t="s">
        <v>12526</v>
      </c>
      <c r="B6251" t="s">
        <v>12527</v>
      </c>
      <c r="C6251" s="2">
        <v>24</v>
      </c>
      <c r="D6251" s="3" t="str">
        <f t="shared" si="195"/>
        <v>young adults</v>
      </c>
      <c r="E6251" t="s">
        <v>18</v>
      </c>
      <c r="F6251">
        <v>5.4</v>
      </c>
      <c r="G6251" t="str">
        <f t="shared" si="194"/>
        <v>Medium</v>
      </c>
      <c r="H6251">
        <v>0.98</v>
      </c>
      <c r="I6251">
        <v>1.32</v>
      </c>
      <c r="J6251">
        <v>5.54</v>
      </c>
      <c r="K6251">
        <v>6.22</v>
      </c>
      <c r="L6251">
        <v>215</v>
      </c>
      <c r="M6251">
        <v>57</v>
      </c>
      <c r="N6251">
        <v>6.56</v>
      </c>
      <c r="O6251" t="s">
        <v>19</v>
      </c>
      <c r="P6251" t="s">
        <v>28</v>
      </c>
      <c r="Q6251" t="s">
        <v>21</v>
      </c>
      <c r="R6251">
        <v>0</v>
      </c>
    </row>
    <row r="6252" spans="1:18" x14ac:dyDescent="0.3">
      <c r="A6252" t="s">
        <v>12528</v>
      </c>
      <c r="B6252" t="s">
        <v>12529</v>
      </c>
      <c r="C6252" s="2">
        <v>32</v>
      </c>
      <c r="D6252" s="3" t="str">
        <f t="shared" si="195"/>
        <v>adults</v>
      </c>
      <c r="E6252" t="s">
        <v>49</v>
      </c>
      <c r="F6252">
        <v>10.9</v>
      </c>
      <c r="G6252" t="str">
        <f t="shared" si="194"/>
        <v>High</v>
      </c>
      <c r="H6252">
        <v>5.58</v>
      </c>
      <c r="I6252">
        <v>2.0499999999999998</v>
      </c>
      <c r="J6252">
        <v>2.13</v>
      </c>
      <c r="K6252">
        <v>7.35</v>
      </c>
      <c r="L6252">
        <v>50</v>
      </c>
      <c r="M6252">
        <v>132</v>
      </c>
      <c r="N6252">
        <v>13.73</v>
      </c>
      <c r="O6252" t="s">
        <v>35</v>
      </c>
      <c r="P6252" t="s">
        <v>20</v>
      </c>
      <c r="Q6252" t="s">
        <v>36</v>
      </c>
      <c r="R6252">
        <v>1</v>
      </c>
    </row>
    <row r="6253" spans="1:18" x14ac:dyDescent="0.3">
      <c r="A6253" t="s">
        <v>12530</v>
      </c>
      <c r="B6253" t="s">
        <v>12531</v>
      </c>
      <c r="C6253" s="2">
        <v>30</v>
      </c>
      <c r="D6253" s="3" t="str">
        <f t="shared" si="195"/>
        <v>adults</v>
      </c>
      <c r="E6253" t="s">
        <v>18</v>
      </c>
      <c r="F6253">
        <v>10.3</v>
      </c>
      <c r="G6253" t="str">
        <f t="shared" si="194"/>
        <v>High</v>
      </c>
      <c r="H6253">
        <v>3.56</v>
      </c>
      <c r="I6253">
        <v>1.67</v>
      </c>
      <c r="J6253">
        <v>2.93</v>
      </c>
      <c r="K6253">
        <v>7.93</v>
      </c>
      <c r="L6253">
        <v>87</v>
      </c>
      <c r="M6253">
        <v>71</v>
      </c>
      <c r="N6253">
        <v>11.83</v>
      </c>
      <c r="O6253" t="s">
        <v>27</v>
      </c>
      <c r="P6253" t="s">
        <v>20</v>
      </c>
      <c r="Q6253" t="s">
        <v>36</v>
      </c>
      <c r="R6253">
        <v>1</v>
      </c>
    </row>
    <row r="6254" spans="1:18" x14ac:dyDescent="0.3">
      <c r="A6254" t="s">
        <v>12532</v>
      </c>
      <c r="B6254" t="s">
        <v>12533</v>
      </c>
      <c r="C6254" s="2">
        <v>32</v>
      </c>
      <c r="D6254" s="3" t="str">
        <f t="shared" si="195"/>
        <v>adults</v>
      </c>
      <c r="E6254" t="s">
        <v>24</v>
      </c>
      <c r="F6254">
        <v>5.83</v>
      </c>
      <c r="G6254" t="str">
        <f t="shared" si="194"/>
        <v>Medium</v>
      </c>
      <c r="H6254">
        <v>5.57</v>
      </c>
      <c r="I6254">
        <v>3.77</v>
      </c>
      <c r="J6254">
        <v>5.36</v>
      </c>
      <c r="K6254">
        <v>6.81</v>
      </c>
      <c r="L6254">
        <v>142</v>
      </c>
      <c r="M6254">
        <v>18</v>
      </c>
      <c r="N6254">
        <v>6.48</v>
      </c>
      <c r="O6254" t="s">
        <v>35</v>
      </c>
      <c r="P6254" t="s">
        <v>28</v>
      </c>
      <c r="Q6254" t="s">
        <v>32</v>
      </c>
      <c r="R6254">
        <v>1</v>
      </c>
    </row>
    <row r="6255" spans="1:18" x14ac:dyDescent="0.3">
      <c r="A6255" t="s">
        <v>12534</v>
      </c>
      <c r="B6255" t="s">
        <v>12535</v>
      </c>
      <c r="C6255" s="2">
        <v>35</v>
      </c>
      <c r="D6255" s="3" t="str">
        <f t="shared" si="195"/>
        <v>adults</v>
      </c>
      <c r="E6255" t="s">
        <v>18</v>
      </c>
      <c r="F6255">
        <v>11.36</v>
      </c>
      <c r="G6255" t="str">
        <f t="shared" si="194"/>
        <v>High</v>
      </c>
      <c r="H6255">
        <v>3.57</v>
      </c>
      <c r="I6255">
        <v>3.46</v>
      </c>
      <c r="J6255">
        <v>2.67</v>
      </c>
      <c r="K6255">
        <v>5.25</v>
      </c>
      <c r="L6255">
        <v>103</v>
      </c>
      <c r="M6255">
        <v>78</v>
      </c>
      <c r="N6255">
        <v>12.45</v>
      </c>
      <c r="O6255" t="s">
        <v>19</v>
      </c>
      <c r="P6255" t="s">
        <v>20</v>
      </c>
      <c r="Q6255" t="s">
        <v>32</v>
      </c>
      <c r="R6255">
        <v>1</v>
      </c>
    </row>
    <row r="6256" spans="1:18" x14ac:dyDescent="0.3">
      <c r="A6256" t="s">
        <v>12536</v>
      </c>
      <c r="B6256" t="s">
        <v>12537</v>
      </c>
      <c r="C6256" s="2">
        <v>23</v>
      </c>
      <c r="D6256" s="3" t="str">
        <f t="shared" si="195"/>
        <v>young adults</v>
      </c>
      <c r="E6256" t="s">
        <v>18</v>
      </c>
      <c r="F6256">
        <v>4.57</v>
      </c>
      <c r="G6256" t="str">
        <f t="shared" si="194"/>
        <v>Medium</v>
      </c>
      <c r="H6256">
        <v>0.9</v>
      </c>
      <c r="I6256">
        <v>2.25</v>
      </c>
      <c r="J6256">
        <v>0.89</v>
      </c>
      <c r="K6256">
        <v>4.6100000000000003</v>
      </c>
      <c r="L6256">
        <v>245</v>
      </c>
      <c r="M6256">
        <v>161</v>
      </c>
      <c r="N6256">
        <v>7.4</v>
      </c>
      <c r="O6256" t="s">
        <v>35</v>
      </c>
      <c r="P6256" t="s">
        <v>20</v>
      </c>
      <c r="Q6256" t="s">
        <v>29</v>
      </c>
      <c r="R6256">
        <v>0</v>
      </c>
    </row>
    <row r="6257" spans="1:18" x14ac:dyDescent="0.3">
      <c r="A6257" t="s">
        <v>12538</v>
      </c>
      <c r="B6257" t="s">
        <v>12539</v>
      </c>
      <c r="C6257" s="2">
        <v>33</v>
      </c>
      <c r="D6257" s="3" t="str">
        <f t="shared" si="195"/>
        <v>adults</v>
      </c>
      <c r="E6257" t="s">
        <v>18</v>
      </c>
      <c r="F6257">
        <v>11.34</v>
      </c>
      <c r="G6257" t="str">
        <f t="shared" si="194"/>
        <v>High</v>
      </c>
      <c r="H6257">
        <v>5.62</v>
      </c>
      <c r="I6257">
        <v>0.98</v>
      </c>
      <c r="J6257">
        <v>1.32</v>
      </c>
      <c r="K6257">
        <v>5.38</v>
      </c>
      <c r="L6257">
        <v>76</v>
      </c>
      <c r="M6257">
        <v>28</v>
      </c>
      <c r="N6257">
        <v>14.09</v>
      </c>
      <c r="O6257" t="s">
        <v>35</v>
      </c>
      <c r="P6257" t="s">
        <v>20</v>
      </c>
      <c r="Q6257" t="s">
        <v>32</v>
      </c>
      <c r="R6257">
        <v>1</v>
      </c>
    </row>
    <row r="6258" spans="1:18" x14ac:dyDescent="0.3">
      <c r="A6258" t="s">
        <v>12540</v>
      </c>
      <c r="B6258" t="s">
        <v>12541</v>
      </c>
      <c r="C6258" s="2">
        <v>35</v>
      </c>
      <c r="D6258" s="3" t="str">
        <f t="shared" si="195"/>
        <v>adults</v>
      </c>
      <c r="E6258" t="s">
        <v>18</v>
      </c>
      <c r="F6258">
        <v>9.26</v>
      </c>
      <c r="G6258" t="str">
        <f t="shared" si="194"/>
        <v>High</v>
      </c>
      <c r="H6258">
        <v>1.4</v>
      </c>
      <c r="I6258">
        <v>0.56999999999999995</v>
      </c>
      <c r="J6258">
        <v>0.55000000000000004</v>
      </c>
      <c r="K6258">
        <v>6.25</v>
      </c>
      <c r="L6258">
        <v>55</v>
      </c>
      <c r="M6258">
        <v>48</v>
      </c>
      <c r="N6258">
        <v>10.44</v>
      </c>
      <c r="O6258" t="s">
        <v>19</v>
      </c>
      <c r="P6258" t="s">
        <v>28</v>
      </c>
      <c r="Q6258" t="s">
        <v>36</v>
      </c>
      <c r="R6258">
        <v>1</v>
      </c>
    </row>
    <row r="6259" spans="1:18" x14ac:dyDescent="0.3">
      <c r="A6259" t="s">
        <v>12542</v>
      </c>
      <c r="B6259" t="s">
        <v>12543</v>
      </c>
      <c r="C6259" s="2">
        <v>18</v>
      </c>
      <c r="D6259" s="3" t="str">
        <f t="shared" si="195"/>
        <v>young adults</v>
      </c>
      <c r="E6259" t="s">
        <v>24</v>
      </c>
      <c r="F6259">
        <v>6.61</v>
      </c>
      <c r="G6259" t="str">
        <f t="shared" si="194"/>
        <v>Medium</v>
      </c>
      <c r="H6259">
        <v>4.9000000000000004</v>
      </c>
      <c r="I6259">
        <v>2.37</v>
      </c>
      <c r="J6259">
        <v>3.32</v>
      </c>
      <c r="K6259">
        <v>7.82</v>
      </c>
      <c r="L6259">
        <v>84</v>
      </c>
      <c r="M6259">
        <v>131</v>
      </c>
      <c r="N6259">
        <v>8.84</v>
      </c>
      <c r="O6259" t="s">
        <v>27</v>
      </c>
      <c r="P6259" t="s">
        <v>20</v>
      </c>
      <c r="Q6259" t="s">
        <v>32</v>
      </c>
      <c r="R6259">
        <v>1</v>
      </c>
    </row>
    <row r="6260" spans="1:18" x14ac:dyDescent="0.3">
      <c r="A6260" t="s">
        <v>12544</v>
      </c>
      <c r="B6260" t="s">
        <v>12545</v>
      </c>
      <c r="C6260" s="2">
        <v>18</v>
      </c>
      <c r="D6260" s="3" t="str">
        <f t="shared" si="195"/>
        <v>young adults</v>
      </c>
      <c r="E6260" t="s">
        <v>24</v>
      </c>
      <c r="F6260">
        <v>10.78</v>
      </c>
      <c r="G6260" t="str">
        <f t="shared" si="194"/>
        <v>High</v>
      </c>
      <c r="H6260">
        <v>1.46</v>
      </c>
      <c r="I6260">
        <v>1.6</v>
      </c>
      <c r="J6260">
        <v>4.3899999999999997</v>
      </c>
      <c r="K6260">
        <v>7.12</v>
      </c>
      <c r="L6260">
        <v>231</v>
      </c>
      <c r="M6260">
        <v>83</v>
      </c>
      <c r="N6260">
        <v>13.52</v>
      </c>
      <c r="O6260" t="s">
        <v>35</v>
      </c>
      <c r="P6260" t="s">
        <v>20</v>
      </c>
      <c r="Q6260" t="s">
        <v>32</v>
      </c>
      <c r="R6260">
        <v>1</v>
      </c>
    </row>
    <row r="6261" spans="1:18" x14ac:dyDescent="0.3">
      <c r="A6261" t="s">
        <v>12546</v>
      </c>
      <c r="B6261" t="s">
        <v>12547</v>
      </c>
      <c r="C6261" s="2">
        <v>23</v>
      </c>
      <c r="D6261" s="3" t="str">
        <f t="shared" si="195"/>
        <v>young adults</v>
      </c>
      <c r="E6261" t="s">
        <v>24</v>
      </c>
      <c r="F6261">
        <v>9.9600000000000009</v>
      </c>
      <c r="G6261" t="str">
        <f t="shared" si="194"/>
        <v>High</v>
      </c>
      <c r="H6261">
        <v>4.71</v>
      </c>
      <c r="I6261">
        <v>2.89</v>
      </c>
      <c r="J6261">
        <v>5.98</v>
      </c>
      <c r="K6261">
        <v>5.0999999999999996</v>
      </c>
      <c r="L6261">
        <v>161</v>
      </c>
      <c r="M6261">
        <v>57</v>
      </c>
      <c r="N6261">
        <v>12.51</v>
      </c>
      <c r="O6261" t="s">
        <v>27</v>
      </c>
      <c r="P6261" t="s">
        <v>28</v>
      </c>
      <c r="Q6261" t="s">
        <v>32</v>
      </c>
      <c r="R6261">
        <v>1</v>
      </c>
    </row>
    <row r="6262" spans="1:18" x14ac:dyDescent="0.3">
      <c r="A6262" t="s">
        <v>12548</v>
      </c>
      <c r="B6262" t="s">
        <v>12549</v>
      </c>
      <c r="C6262" s="2">
        <v>28</v>
      </c>
      <c r="D6262" s="3" t="str">
        <f t="shared" si="195"/>
        <v>young professionals</v>
      </c>
      <c r="E6262" t="s">
        <v>24</v>
      </c>
      <c r="F6262">
        <v>4.92</v>
      </c>
      <c r="G6262" t="str">
        <f t="shared" si="194"/>
        <v>Medium</v>
      </c>
      <c r="H6262">
        <v>3.39</v>
      </c>
      <c r="I6262">
        <v>2.79</v>
      </c>
      <c r="J6262">
        <v>3.19</v>
      </c>
      <c r="K6262">
        <v>5.92</v>
      </c>
      <c r="L6262">
        <v>133</v>
      </c>
      <c r="M6262">
        <v>83</v>
      </c>
      <c r="N6262">
        <v>5.55</v>
      </c>
      <c r="O6262" t="s">
        <v>27</v>
      </c>
      <c r="P6262" t="s">
        <v>20</v>
      </c>
      <c r="Q6262" t="s">
        <v>29</v>
      </c>
      <c r="R6262">
        <v>0</v>
      </c>
    </row>
    <row r="6263" spans="1:18" x14ac:dyDescent="0.3">
      <c r="A6263" t="s">
        <v>12550</v>
      </c>
      <c r="B6263" t="s">
        <v>12551</v>
      </c>
      <c r="C6263" s="2">
        <v>26</v>
      </c>
      <c r="D6263" s="3" t="str">
        <f t="shared" si="195"/>
        <v>young professionals</v>
      </c>
      <c r="E6263" t="s">
        <v>24</v>
      </c>
      <c r="F6263">
        <v>9.7799999999999994</v>
      </c>
      <c r="G6263" t="str">
        <f t="shared" si="194"/>
        <v>High</v>
      </c>
      <c r="H6263">
        <v>0.7</v>
      </c>
      <c r="I6263">
        <v>3.72</v>
      </c>
      <c r="J6263">
        <v>5.5</v>
      </c>
      <c r="K6263">
        <v>6.05</v>
      </c>
      <c r="L6263">
        <v>94</v>
      </c>
      <c r="M6263">
        <v>65</v>
      </c>
      <c r="N6263">
        <v>10.64</v>
      </c>
      <c r="O6263" t="s">
        <v>35</v>
      </c>
      <c r="P6263" t="s">
        <v>28</v>
      </c>
      <c r="Q6263" t="s">
        <v>36</v>
      </c>
      <c r="R6263">
        <v>1</v>
      </c>
    </row>
    <row r="6264" spans="1:18" x14ac:dyDescent="0.3">
      <c r="A6264" t="s">
        <v>12552</v>
      </c>
      <c r="B6264" t="s">
        <v>12553</v>
      </c>
      <c r="C6264" s="2">
        <v>25</v>
      </c>
      <c r="D6264" s="3" t="str">
        <f t="shared" si="195"/>
        <v>young professionals</v>
      </c>
      <c r="E6264" t="s">
        <v>49</v>
      </c>
      <c r="F6264">
        <v>4.0599999999999996</v>
      </c>
      <c r="G6264" t="str">
        <f t="shared" si="194"/>
        <v>Normal</v>
      </c>
      <c r="H6264">
        <v>5.93</v>
      </c>
      <c r="I6264">
        <v>2.0699999999999998</v>
      </c>
      <c r="J6264">
        <v>4.68</v>
      </c>
      <c r="K6264">
        <v>6.89</v>
      </c>
      <c r="L6264">
        <v>65</v>
      </c>
      <c r="M6264">
        <v>130</v>
      </c>
      <c r="N6264">
        <v>6.08</v>
      </c>
      <c r="O6264" t="s">
        <v>19</v>
      </c>
      <c r="P6264" t="s">
        <v>28</v>
      </c>
      <c r="Q6264" t="s">
        <v>36</v>
      </c>
      <c r="R6264">
        <v>1</v>
      </c>
    </row>
    <row r="6265" spans="1:18" x14ac:dyDescent="0.3">
      <c r="A6265" t="s">
        <v>12554</v>
      </c>
      <c r="B6265" t="s">
        <v>12555</v>
      </c>
      <c r="C6265" s="2">
        <v>32</v>
      </c>
      <c r="D6265" s="3" t="str">
        <f t="shared" si="195"/>
        <v>adults</v>
      </c>
      <c r="E6265" t="s">
        <v>18</v>
      </c>
      <c r="F6265">
        <v>5.14</v>
      </c>
      <c r="G6265" t="str">
        <f t="shared" si="194"/>
        <v>Medium</v>
      </c>
      <c r="H6265">
        <v>4.1900000000000004</v>
      </c>
      <c r="I6265">
        <v>2.97</v>
      </c>
      <c r="J6265">
        <v>2</v>
      </c>
      <c r="K6265">
        <v>5.48</v>
      </c>
      <c r="L6265">
        <v>245</v>
      </c>
      <c r="M6265">
        <v>49</v>
      </c>
      <c r="N6265">
        <v>6.22</v>
      </c>
      <c r="O6265" t="s">
        <v>19</v>
      </c>
      <c r="P6265" t="s">
        <v>20</v>
      </c>
      <c r="Q6265" t="s">
        <v>36</v>
      </c>
      <c r="R6265">
        <v>1</v>
      </c>
    </row>
    <row r="6266" spans="1:18" x14ac:dyDescent="0.3">
      <c r="A6266" t="s">
        <v>12556</v>
      </c>
      <c r="B6266" t="s">
        <v>12557</v>
      </c>
      <c r="C6266" s="2">
        <v>29</v>
      </c>
      <c r="D6266" s="3" t="str">
        <f t="shared" si="195"/>
        <v>young professionals</v>
      </c>
      <c r="E6266" t="s">
        <v>24</v>
      </c>
      <c r="F6266">
        <v>4.6399999999999997</v>
      </c>
      <c r="G6266" t="str">
        <f t="shared" si="194"/>
        <v>Medium</v>
      </c>
      <c r="H6266">
        <v>0.68</v>
      </c>
      <c r="I6266">
        <v>2.65</v>
      </c>
      <c r="J6266">
        <v>5.19</v>
      </c>
      <c r="K6266">
        <v>6.98</v>
      </c>
      <c r="L6266">
        <v>172</v>
      </c>
      <c r="M6266">
        <v>133</v>
      </c>
      <c r="N6266">
        <v>5.68</v>
      </c>
      <c r="O6266" t="s">
        <v>27</v>
      </c>
      <c r="P6266" t="s">
        <v>20</v>
      </c>
      <c r="Q6266" t="s">
        <v>29</v>
      </c>
      <c r="R6266">
        <v>0</v>
      </c>
    </row>
    <row r="6267" spans="1:18" x14ac:dyDescent="0.3">
      <c r="A6267" t="s">
        <v>12558</v>
      </c>
      <c r="B6267" t="s">
        <v>12559</v>
      </c>
      <c r="C6267" s="2">
        <v>27</v>
      </c>
      <c r="D6267" s="3" t="str">
        <f t="shared" si="195"/>
        <v>young professionals</v>
      </c>
      <c r="E6267" t="s">
        <v>24</v>
      </c>
      <c r="F6267">
        <v>6</v>
      </c>
      <c r="G6267" t="str">
        <f t="shared" si="194"/>
        <v>Medium</v>
      </c>
      <c r="H6267">
        <v>4.75</v>
      </c>
      <c r="I6267">
        <v>1.01</v>
      </c>
      <c r="J6267">
        <v>4.78</v>
      </c>
      <c r="K6267">
        <v>5.76</v>
      </c>
      <c r="L6267">
        <v>187</v>
      </c>
      <c r="M6267">
        <v>30</v>
      </c>
      <c r="N6267">
        <v>7.39</v>
      </c>
      <c r="O6267" t="s">
        <v>19</v>
      </c>
      <c r="P6267" t="s">
        <v>28</v>
      </c>
      <c r="Q6267" t="s">
        <v>32</v>
      </c>
      <c r="R6267">
        <v>1</v>
      </c>
    </row>
    <row r="6268" spans="1:18" x14ac:dyDescent="0.3">
      <c r="A6268" t="s">
        <v>12560</v>
      </c>
      <c r="B6268" t="s">
        <v>12561</v>
      </c>
      <c r="C6268" s="2">
        <v>34</v>
      </c>
      <c r="D6268" s="3" t="str">
        <f t="shared" si="195"/>
        <v>adults</v>
      </c>
      <c r="E6268" t="s">
        <v>24</v>
      </c>
      <c r="F6268">
        <v>8.5</v>
      </c>
      <c r="G6268" t="str">
        <f t="shared" si="194"/>
        <v>High</v>
      </c>
      <c r="H6268">
        <v>0.56999999999999995</v>
      </c>
      <c r="I6268">
        <v>1.81</v>
      </c>
      <c r="J6268">
        <v>2.58</v>
      </c>
      <c r="K6268">
        <v>5.01</v>
      </c>
      <c r="L6268">
        <v>50</v>
      </c>
      <c r="M6268">
        <v>176</v>
      </c>
      <c r="N6268">
        <v>10.73</v>
      </c>
      <c r="O6268" t="s">
        <v>19</v>
      </c>
      <c r="P6268" t="s">
        <v>28</v>
      </c>
      <c r="Q6268" t="s">
        <v>32</v>
      </c>
      <c r="R6268">
        <v>1</v>
      </c>
    </row>
    <row r="6269" spans="1:18" x14ac:dyDescent="0.3">
      <c r="A6269" t="s">
        <v>12562</v>
      </c>
      <c r="B6269" t="s">
        <v>12563</v>
      </c>
      <c r="C6269" s="2">
        <v>28</v>
      </c>
      <c r="D6269" s="3" t="str">
        <f t="shared" si="195"/>
        <v>young professionals</v>
      </c>
      <c r="E6269" t="s">
        <v>24</v>
      </c>
      <c r="F6269">
        <v>5.61</v>
      </c>
      <c r="G6269" t="str">
        <f t="shared" si="194"/>
        <v>Medium</v>
      </c>
      <c r="H6269">
        <v>0.73</v>
      </c>
      <c r="I6269">
        <v>3.25</v>
      </c>
      <c r="J6269">
        <v>5.45</v>
      </c>
      <c r="K6269">
        <v>8.18</v>
      </c>
      <c r="L6269">
        <v>22</v>
      </c>
      <c r="M6269">
        <v>55</v>
      </c>
      <c r="N6269">
        <v>8.3000000000000007</v>
      </c>
      <c r="O6269" t="s">
        <v>19</v>
      </c>
      <c r="P6269" t="s">
        <v>28</v>
      </c>
      <c r="Q6269" t="s">
        <v>29</v>
      </c>
      <c r="R6269">
        <v>0</v>
      </c>
    </row>
    <row r="6270" spans="1:18" x14ac:dyDescent="0.3">
      <c r="A6270" t="s">
        <v>12564</v>
      </c>
      <c r="B6270" t="s">
        <v>12565</v>
      </c>
      <c r="C6270" s="2">
        <v>29</v>
      </c>
      <c r="D6270" s="3" t="str">
        <f t="shared" si="195"/>
        <v>young professionals</v>
      </c>
      <c r="E6270" t="s">
        <v>24</v>
      </c>
      <c r="F6270">
        <v>3.92</v>
      </c>
      <c r="G6270" t="str">
        <f t="shared" si="194"/>
        <v>Normal</v>
      </c>
      <c r="H6270">
        <v>3.13</v>
      </c>
      <c r="I6270">
        <v>3.82</v>
      </c>
      <c r="J6270">
        <v>0.51</v>
      </c>
      <c r="K6270">
        <v>5.91</v>
      </c>
      <c r="L6270">
        <v>27</v>
      </c>
      <c r="M6270">
        <v>55</v>
      </c>
      <c r="N6270">
        <v>5.63</v>
      </c>
      <c r="O6270" t="s">
        <v>27</v>
      </c>
      <c r="P6270" t="s">
        <v>20</v>
      </c>
      <c r="Q6270" t="s">
        <v>21</v>
      </c>
      <c r="R6270">
        <v>0</v>
      </c>
    </row>
    <row r="6271" spans="1:18" x14ac:dyDescent="0.3">
      <c r="A6271" t="s">
        <v>12566</v>
      </c>
      <c r="B6271" t="s">
        <v>12567</v>
      </c>
      <c r="C6271" s="2">
        <v>23</v>
      </c>
      <c r="D6271" s="3" t="str">
        <f t="shared" si="195"/>
        <v>young adults</v>
      </c>
      <c r="E6271" t="s">
        <v>24</v>
      </c>
      <c r="F6271">
        <v>11.85</v>
      </c>
      <c r="G6271" t="str">
        <f t="shared" si="194"/>
        <v>High</v>
      </c>
      <c r="H6271">
        <v>0.82</v>
      </c>
      <c r="I6271">
        <v>0.03</v>
      </c>
      <c r="J6271">
        <v>0.71</v>
      </c>
      <c r="K6271">
        <v>7.14</v>
      </c>
      <c r="L6271">
        <v>235</v>
      </c>
      <c r="M6271">
        <v>37</v>
      </c>
      <c r="N6271">
        <v>12.62</v>
      </c>
      <c r="O6271" t="s">
        <v>27</v>
      </c>
      <c r="P6271" t="s">
        <v>20</v>
      </c>
      <c r="Q6271" t="s">
        <v>32</v>
      </c>
      <c r="R6271">
        <v>1</v>
      </c>
    </row>
    <row r="6272" spans="1:18" x14ac:dyDescent="0.3">
      <c r="A6272" t="s">
        <v>12568</v>
      </c>
      <c r="B6272" t="s">
        <v>12569</v>
      </c>
      <c r="C6272" s="2">
        <v>23</v>
      </c>
      <c r="D6272" s="3" t="str">
        <f t="shared" si="195"/>
        <v>young adults</v>
      </c>
      <c r="E6272" t="s">
        <v>49</v>
      </c>
      <c r="F6272">
        <v>10.37</v>
      </c>
      <c r="G6272" t="str">
        <f t="shared" si="194"/>
        <v>High</v>
      </c>
      <c r="H6272">
        <v>5.37</v>
      </c>
      <c r="I6272">
        <v>0.45</v>
      </c>
      <c r="J6272">
        <v>5.77</v>
      </c>
      <c r="K6272">
        <v>4.5199999999999996</v>
      </c>
      <c r="L6272">
        <v>238</v>
      </c>
      <c r="M6272">
        <v>154</v>
      </c>
      <c r="N6272">
        <v>12.98</v>
      </c>
      <c r="O6272" t="s">
        <v>27</v>
      </c>
      <c r="P6272" t="s">
        <v>28</v>
      </c>
      <c r="Q6272" t="s">
        <v>32</v>
      </c>
      <c r="R6272">
        <v>1</v>
      </c>
    </row>
    <row r="6273" spans="1:18" x14ac:dyDescent="0.3">
      <c r="A6273" t="s">
        <v>12570</v>
      </c>
      <c r="B6273" t="s">
        <v>12571</v>
      </c>
      <c r="C6273" s="2">
        <v>21</v>
      </c>
      <c r="D6273" s="3" t="str">
        <f t="shared" si="195"/>
        <v>young adults</v>
      </c>
      <c r="E6273" t="s">
        <v>18</v>
      </c>
      <c r="F6273">
        <v>11.02</v>
      </c>
      <c r="G6273" t="str">
        <f t="shared" si="194"/>
        <v>High</v>
      </c>
      <c r="H6273">
        <v>1.08</v>
      </c>
      <c r="I6273">
        <v>2.0099999999999998</v>
      </c>
      <c r="J6273">
        <v>5.13</v>
      </c>
      <c r="K6273">
        <v>6.41</v>
      </c>
      <c r="L6273">
        <v>93</v>
      </c>
      <c r="M6273">
        <v>29</v>
      </c>
      <c r="N6273">
        <v>13.52</v>
      </c>
      <c r="O6273" t="s">
        <v>19</v>
      </c>
      <c r="P6273" t="s">
        <v>20</v>
      </c>
      <c r="Q6273" t="s">
        <v>36</v>
      </c>
      <c r="R6273">
        <v>1</v>
      </c>
    </row>
    <row r="6274" spans="1:18" x14ac:dyDescent="0.3">
      <c r="A6274" t="s">
        <v>12572</v>
      </c>
      <c r="B6274" t="s">
        <v>12573</v>
      </c>
      <c r="C6274" s="2">
        <v>29</v>
      </c>
      <c r="D6274" s="3" t="str">
        <f t="shared" si="195"/>
        <v>young professionals</v>
      </c>
      <c r="E6274" t="s">
        <v>18</v>
      </c>
      <c r="F6274">
        <v>11.3</v>
      </c>
      <c r="G6274" t="str">
        <f t="shared" si="194"/>
        <v>High</v>
      </c>
      <c r="H6274">
        <v>5.43</v>
      </c>
      <c r="I6274">
        <v>1.47</v>
      </c>
      <c r="J6274">
        <v>1.72</v>
      </c>
      <c r="K6274">
        <v>6.67</v>
      </c>
      <c r="L6274">
        <v>166</v>
      </c>
      <c r="M6274">
        <v>137</v>
      </c>
      <c r="N6274">
        <v>14.18</v>
      </c>
      <c r="O6274" t="s">
        <v>35</v>
      </c>
      <c r="P6274" t="s">
        <v>28</v>
      </c>
      <c r="Q6274" t="s">
        <v>36</v>
      </c>
      <c r="R6274">
        <v>1</v>
      </c>
    </row>
    <row r="6275" spans="1:18" x14ac:dyDescent="0.3">
      <c r="A6275" t="s">
        <v>12574</v>
      </c>
      <c r="B6275" t="s">
        <v>12575</v>
      </c>
      <c r="C6275" s="2">
        <v>23</v>
      </c>
      <c r="D6275" s="3" t="str">
        <f t="shared" si="195"/>
        <v>young adults</v>
      </c>
      <c r="E6275" t="s">
        <v>49</v>
      </c>
      <c r="F6275">
        <v>11.28</v>
      </c>
      <c r="G6275" t="str">
        <f t="shared" ref="G6275:G6338" si="196">IF(F6275&lt;4.5,"Normal", IF(F6275&lt;=7.5,"Medium","High"))</f>
        <v>High</v>
      </c>
      <c r="H6275">
        <v>4.59</v>
      </c>
      <c r="I6275">
        <v>0.21</v>
      </c>
      <c r="J6275">
        <v>3.52</v>
      </c>
      <c r="K6275">
        <v>5.4</v>
      </c>
      <c r="L6275">
        <v>55</v>
      </c>
      <c r="M6275">
        <v>148</v>
      </c>
      <c r="N6275">
        <v>12.35</v>
      </c>
      <c r="O6275" t="s">
        <v>35</v>
      </c>
      <c r="P6275" t="s">
        <v>28</v>
      </c>
      <c r="Q6275" t="s">
        <v>36</v>
      </c>
      <c r="R6275">
        <v>1</v>
      </c>
    </row>
    <row r="6276" spans="1:18" x14ac:dyDescent="0.3">
      <c r="A6276" t="s">
        <v>12576</v>
      </c>
      <c r="B6276" t="s">
        <v>12577</v>
      </c>
      <c r="C6276" s="2">
        <v>27</v>
      </c>
      <c r="D6276" s="3" t="str">
        <f t="shared" si="195"/>
        <v>young professionals</v>
      </c>
      <c r="E6276" t="s">
        <v>24</v>
      </c>
      <c r="F6276">
        <v>5.29</v>
      </c>
      <c r="G6276" t="str">
        <f t="shared" si="196"/>
        <v>Medium</v>
      </c>
      <c r="H6276">
        <v>3.86</v>
      </c>
      <c r="I6276">
        <v>0.86</v>
      </c>
      <c r="J6276">
        <v>1.96</v>
      </c>
      <c r="K6276">
        <v>5.18</v>
      </c>
      <c r="L6276">
        <v>94</v>
      </c>
      <c r="M6276">
        <v>115</v>
      </c>
      <c r="N6276">
        <v>6.8</v>
      </c>
      <c r="O6276" t="s">
        <v>19</v>
      </c>
      <c r="P6276" t="s">
        <v>28</v>
      </c>
      <c r="Q6276" t="s">
        <v>21</v>
      </c>
      <c r="R6276">
        <v>0</v>
      </c>
    </row>
    <row r="6277" spans="1:18" x14ac:dyDescent="0.3">
      <c r="A6277" t="s">
        <v>12578</v>
      </c>
      <c r="B6277" t="s">
        <v>12579</v>
      </c>
      <c r="C6277" s="2">
        <v>26</v>
      </c>
      <c r="D6277" s="3" t="str">
        <f t="shared" si="195"/>
        <v>young professionals</v>
      </c>
      <c r="E6277" t="s">
        <v>49</v>
      </c>
      <c r="F6277">
        <v>7.6</v>
      </c>
      <c r="G6277" t="str">
        <f t="shared" si="196"/>
        <v>High</v>
      </c>
      <c r="H6277">
        <v>1.35</v>
      </c>
      <c r="I6277">
        <v>3.59</v>
      </c>
      <c r="J6277">
        <v>5.1100000000000003</v>
      </c>
      <c r="K6277">
        <v>4.5999999999999996</v>
      </c>
      <c r="L6277">
        <v>47</v>
      </c>
      <c r="M6277">
        <v>89</v>
      </c>
      <c r="N6277">
        <v>8.66</v>
      </c>
      <c r="O6277" t="s">
        <v>35</v>
      </c>
      <c r="P6277" t="s">
        <v>20</v>
      </c>
      <c r="Q6277" t="s">
        <v>29</v>
      </c>
      <c r="R6277">
        <v>0</v>
      </c>
    </row>
    <row r="6278" spans="1:18" x14ac:dyDescent="0.3">
      <c r="A6278" t="s">
        <v>12580</v>
      </c>
      <c r="B6278" t="s">
        <v>12581</v>
      </c>
      <c r="C6278" s="2">
        <v>19</v>
      </c>
      <c r="D6278" s="3" t="str">
        <f t="shared" ref="D6278:D6341" si="197">IF(C6278&lt;=24,"young adults",IF(C6278&lt;=29,"young professionals","adults"))</f>
        <v>young adults</v>
      </c>
      <c r="E6278" t="s">
        <v>49</v>
      </c>
      <c r="F6278">
        <v>8.43</v>
      </c>
      <c r="G6278" t="str">
        <f t="shared" si="196"/>
        <v>High</v>
      </c>
      <c r="H6278">
        <v>4.5</v>
      </c>
      <c r="I6278">
        <v>2.95</v>
      </c>
      <c r="J6278">
        <v>3.03</v>
      </c>
      <c r="K6278">
        <v>4.7</v>
      </c>
      <c r="L6278">
        <v>204</v>
      </c>
      <c r="M6278">
        <v>77</v>
      </c>
      <c r="N6278">
        <v>8.9600000000000009</v>
      </c>
      <c r="O6278" t="s">
        <v>19</v>
      </c>
      <c r="P6278" t="s">
        <v>20</v>
      </c>
      <c r="Q6278" t="s">
        <v>32</v>
      </c>
      <c r="R6278">
        <v>1</v>
      </c>
    </row>
    <row r="6279" spans="1:18" x14ac:dyDescent="0.3">
      <c r="A6279" t="s">
        <v>12582</v>
      </c>
      <c r="B6279" t="s">
        <v>12583</v>
      </c>
      <c r="C6279" s="2">
        <v>19</v>
      </c>
      <c r="D6279" s="3" t="str">
        <f t="shared" si="197"/>
        <v>young adults</v>
      </c>
      <c r="E6279" t="s">
        <v>24</v>
      </c>
      <c r="F6279">
        <v>7.53</v>
      </c>
      <c r="G6279" t="str">
        <f t="shared" si="196"/>
        <v>High</v>
      </c>
      <c r="H6279">
        <v>4.97</v>
      </c>
      <c r="I6279">
        <v>1.48</v>
      </c>
      <c r="J6279">
        <v>5.12</v>
      </c>
      <c r="K6279">
        <v>5.42</v>
      </c>
      <c r="L6279">
        <v>218</v>
      </c>
      <c r="M6279">
        <v>104</v>
      </c>
      <c r="N6279">
        <v>9.2799999999999994</v>
      </c>
      <c r="O6279" t="s">
        <v>35</v>
      </c>
      <c r="P6279" t="s">
        <v>28</v>
      </c>
      <c r="Q6279" t="s">
        <v>32</v>
      </c>
      <c r="R6279">
        <v>1</v>
      </c>
    </row>
    <row r="6280" spans="1:18" x14ac:dyDescent="0.3">
      <c r="A6280" t="s">
        <v>12584</v>
      </c>
      <c r="B6280" t="s">
        <v>12585</v>
      </c>
      <c r="C6280" s="2">
        <v>21</v>
      </c>
      <c r="D6280" s="3" t="str">
        <f t="shared" si="197"/>
        <v>young adults</v>
      </c>
      <c r="E6280" t="s">
        <v>24</v>
      </c>
      <c r="F6280">
        <v>9.75</v>
      </c>
      <c r="G6280" t="str">
        <f t="shared" si="196"/>
        <v>High</v>
      </c>
      <c r="H6280">
        <v>5.66</v>
      </c>
      <c r="I6280">
        <v>1</v>
      </c>
      <c r="J6280">
        <v>1.47</v>
      </c>
      <c r="K6280">
        <v>6.94</v>
      </c>
      <c r="L6280">
        <v>151</v>
      </c>
      <c r="M6280">
        <v>43</v>
      </c>
      <c r="N6280">
        <v>11.16</v>
      </c>
      <c r="O6280" t="s">
        <v>27</v>
      </c>
      <c r="P6280" t="s">
        <v>28</v>
      </c>
      <c r="Q6280" t="s">
        <v>36</v>
      </c>
      <c r="R6280">
        <v>1</v>
      </c>
    </row>
    <row r="6281" spans="1:18" x14ac:dyDescent="0.3">
      <c r="A6281" t="s">
        <v>12586</v>
      </c>
      <c r="B6281" t="s">
        <v>12587</v>
      </c>
      <c r="C6281" s="2">
        <v>25</v>
      </c>
      <c r="D6281" s="3" t="str">
        <f t="shared" si="197"/>
        <v>young professionals</v>
      </c>
      <c r="E6281" t="s">
        <v>49</v>
      </c>
      <c r="F6281">
        <v>8.1</v>
      </c>
      <c r="G6281" t="str">
        <f t="shared" si="196"/>
        <v>High</v>
      </c>
      <c r="H6281">
        <v>5.33</v>
      </c>
      <c r="I6281">
        <v>0.04</v>
      </c>
      <c r="J6281">
        <v>1.73</v>
      </c>
      <c r="K6281">
        <v>7.11</v>
      </c>
      <c r="L6281">
        <v>187</v>
      </c>
      <c r="M6281">
        <v>177</v>
      </c>
      <c r="N6281">
        <v>10.050000000000001</v>
      </c>
      <c r="O6281" t="s">
        <v>35</v>
      </c>
      <c r="P6281" t="s">
        <v>28</v>
      </c>
      <c r="Q6281" t="s">
        <v>36</v>
      </c>
      <c r="R6281">
        <v>1</v>
      </c>
    </row>
    <row r="6282" spans="1:18" x14ac:dyDescent="0.3">
      <c r="A6282" t="s">
        <v>12588</v>
      </c>
      <c r="B6282" t="s">
        <v>12589</v>
      </c>
      <c r="C6282" s="2">
        <v>22</v>
      </c>
      <c r="D6282" s="3" t="str">
        <f t="shared" si="197"/>
        <v>young adults</v>
      </c>
      <c r="E6282" t="s">
        <v>18</v>
      </c>
      <c r="F6282">
        <v>7.97</v>
      </c>
      <c r="G6282" t="str">
        <f t="shared" si="196"/>
        <v>High</v>
      </c>
      <c r="H6282">
        <v>3.16</v>
      </c>
      <c r="I6282">
        <v>2.2000000000000002</v>
      </c>
      <c r="J6282">
        <v>4.07</v>
      </c>
      <c r="K6282">
        <v>4.95</v>
      </c>
      <c r="L6282">
        <v>213</v>
      </c>
      <c r="M6282">
        <v>41</v>
      </c>
      <c r="N6282">
        <v>9.5299999999999994</v>
      </c>
      <c r="O6282" t="s">
        <v>27</v>
      </c>
      <c r="P6282" t="s">
        <v>20</v>
      </c>
      <c r="Q6282" t="s">
        <v>32</v>
      </c>
      <c r="R6282">
        <v>1</v>
      </c>
    </row>
    <row r="6283" spans="1:18" x14ac:dyDescent="0.3">
      <c r="A6283" t="s">
        <v>12590</v>
      </c>
      <c r="B6283" t="s">
        <v>12591</v>
      </c>
      <c r="C6283" s="2">
        <v>24</v>
      </c>
      <c r="D6283" s="3" t="str">
        <f t="shared" si="197"/>
        <v>young adults</v>
      </c>
      <c r="E6283" t="s">
        <v>24</v>
      </c>
      <c r="F6283">
        <v>10.7</v>
      </c>
      <c r="G6283" t="str">
        <f t="shared" si="196"/>
        <v>High</v>
      </c>
      <c r="H6283">
        <v>1.28</v>
      </c>
      <c r="I6283">
        <v>0.94</v>
      </c>
      <c r="J6283">
        <v>2.11</v>
      </c>
      <c r="K6283">
        <v>5.03</v>
      </c>
      <c r="L6283">
        <v>41</v>
      </c>
      <c r="M6283">
        <v>133</v>
      </c>
      <c r="N6283">
        <v>13.7</v>
      </c>
      <c r="O6283" t="s">
        <v>27</v>
      </c>
      <c r="P6283" t="s">
        <v>20</v>
      </c>
      <c r="Q6283" t="s">
        <v>36</v>
      </c>
      <c r="R6283">
        <v>1</v>
      </c>
    </row>
    <row r="6284" spans="1:18" x14ac:dyDescent="0.3">
      <c r="A6284" t="s">
        <v>12592</v>
      </c>
      <c r="B6284" t="s">
        <v>12593</v>
      </c>
      <c r="C6284" s="2">
        <v>25</v>
      </c>
      <c r="D6284" s="3" t="str">
        <f t="shared" si="197"/>
        <v>young professionals</v>
      </c>
      <c r="E6284" t="s">
        <v>24</v>
      </c>
      <c r="F6284">
        <v>4.37</v>
      </c>
      <c r="G6284" t="str">
        <f t="shared" si="196"/>
        <v>Normal</v>
      </c>
      <c r="H6284">
        <v>2.48</v>
      </c>
      <c r="I6284">
        <v>1.22</v>
      </c>
      <c r="J6284">
        <v>4.49</v>
      </c>
      <c r="K6284">
        <v>7.81</v>
      </c>
      <c r="L6284">
        <v>105</v>
      </c>
      <c r="M6284">
        <v>96</v>
      </c>
      <c r="N6284">
        <v>5.54</v>
      </c>
      <c r="O6284" t="s">
        <v>27</v>
      </c>
      <c r="P6284" t="s">
        <v>28</v>
      </c>
      <c r="Q6284" t="s">
        <v>21</v>
      </c>
      <c r="R6284">
        <v>0</v>
      </c>
    </row>
    <row r="6285" spans="1:18" x14ac:dyDescent="0.3">
      <c r="A6285" t="s">
        <v>12594</v>
      </c>
      <c r="B6285" t="s">
        <v>12595</v>
      </c>
      <c r="C6285" s="2">
        <v>22</v>
      </c>
      <c r="D6285" s="3" t="str">
        <f t="shared" si="197"/>
        <v>young adults</v>
      </c>
      <c r="E6285" t="s">
        <v>24</v>
      </c>
      <c r="F6285">
        <v>3.78</v>
      </c>
      <c r="G6285" t="str">
        <f t="shared" si="196"/>
        <v>Normal</v>
      </c>
      <c r="H6285">
        <v>1.5</v>
      </c>
      <c r="I6285">
        <v>0.08</v>
      </c>
      <c r="J6285">
        <v>5.23</v>
      </c>
      <c r="K6285">
        <v>8.3800000000000008</v>
      </c>
      <c r="L6285">
        <v>120</v>
      </c>
      <c r="M6285">
        <v>50</v>
      </c>
      <c r="N6285">
        <v>5.35</v>
      </c>
      <c r="O6285" t="s">
        <v>19</v>
      </c>
      <c r="P6285" t="s">
        <v>20</v>
      </c>
      <c r="Q6285" t="s">
        <v>21</v>
      </c>
      <c r="R6285">
        <v>0</v>
      </c>
    </row>
    <row r="6286" spans="1:18" x14ac:dyDescent="0.3">
      <c r="A6286" t="s">
        <v>12596</v>
      </c>
      <c r="B6286" t="s">
        <v>12597</v>
      </c>
      <c r="C6286" s="2">
        <v>27</v>
      </c>
      <c r="D6286" s="3" t="str">
        <f t="shared" si="197"/>
        <v>young professionals</v>
      </c>
      <c r="E6286" t="s">
        <v>24</v>
      </c>
      <c r="F6286">
        <v>5.67</v>
      </c>
      <c r="G6286" t="str">
        <f t="shared" si="196"/>
        <v>Medium</v>
      </c>
      <c r="H6286">
        <v>3.1</v>
      </c>
      <c r="I6286">
        <v>3.86</v>
      </c>
      <c r="J6286">
        <v>4.0199999999999996</v>
      </c>
      <c r="K6286">
        <v>8.86</v>
      </c>
      <c r="L6286">
        <v>173</v>
      </c>
      <c r="M6286">
        <v>145</v>
      </c>
      <c r="N6286">
        <v>8.27</v>
      </c>
      <c r="O6286" t="s">
        <v>27</v>
      </c>
      <c r="P6286" t="s">
        <v>28</v>
      </c>
      <c r="Q6286" t="s">
        <v>21</v>
      </c>
      <c r="R6286">
        <v>0</v>
      </c>
    </row>
    <row r="6287" spans="1:18" x14ac:dyDescent="0.3">
      <c r="A6287" t="s">
        <v>12598</v>
      </c>
      <c r="B6287" t="s">
        <v>12599</v>
      </c>
      <c r="C6287" s="2">
        <v>31</v>
      </c>
      <c r="D6287" s="3" t="str">
        <f t="shared" si="197"/>
        <v>adults</v>
      </c>
      <c r="E6287" t="s">
        <v>49</v>
      </c>
      <c r="F6287">
        <v>7.48</v>
      </c>
      <c r="G6287" t="str">
        <f t="shared" si="196"/>
        <v>Medium</v>
      </c>
      <c r="H6287">
        <v>2.1</v>
      </c>
      <c r="I6287">
        <v>0.93</v>
      </c>
      <c r="J6287">
        <v>5.05</v>
      </c>
      <c r="K6287">
        <v>7.28</v>
      </c>
      <c r="L6287">
        <v>161</v>
      </c>
      <c r="M6287">
        <v>169</v>
      </c>
      <c r="N6287">
        <v>10.23</v>
      </c>
      <c r="O6287" t="s">
        <v>27</v>
      </c>
      <c r="P6287" t="s">
        <v>28</v>
      </c>
      <c r="Q6287" t="s">
        <v>29</v>
      </c>
      <c r="R6287">
        <v>0</v>
      </c>
    </row>
    <row r="6288" spans="1:18" x14ac:dyDescent="0.3">
      <c r="A6288" t="s">
        <v>12600</v>
      </c>
      <c r="B6288" t="s">
        <v>12601</v>
      </c>
      <c r="C6288" s="2">
        <v>35</v>
      </c>
      <c r="D6288" s="3" t="str">
        <f t="shared" si="197"/>
        <v>adults</v>
      </c>
      <c r="E6288" t="s">
        <v>49</v>
      </c>
      <c r="F6288">
        <v>7.61</v>
      </c>
      <c r="G6288" t="str">
        <f t="shared" si="196"/>
        <v>High</v>
      </c>
      <c r="H6288">
        <v>2.19</v>
      </c>
      <c r="I6288">
        <v>2.62</v>
      </c>
      <c r="J6288">
        <v>4.3</v>
      </c>
      <c r="K6288">
        <v>6.1</v>
      </c>
      <c r="L6288">
        <v>110</v>
      </c>
      <c r="M6288">
        <v>97</v>
      </c>
      <c r="N6288">
        <v>10.31</v>
      </c>
      <c r="O6288" t="s">
        <v>35</v>
      </c>
      <c r="P6288" t="s">
        <v>20</v>
      </c>
      <c r="Q6288" t="s">
        <v>29</v>
      </c>
      <c r="R6288">
        <v>0</v>
      </c>
    </row>
    <row r="6289" spans="1:18" x14ac:dyDescent="0.3">
      <c r="A6289" t="s">
        <v>12602</v>
      </c>
      <c r="B6289" t="s">
        <v>12603</v>
      </c>
      <c r="C6289" s="2">
        <v>25</v>
      </c>
      <c r="D6289" s="3" t="str">
        <f t="shared" si="197"/>
        <v>young professionals</v>
      </c>
      <c r="E6289" t="s">
        <v>24</v>
      </c>
      <c r="F6289">
        <v>8.44</v>
      </c>
      <c r="G6289" t="str">
        <f t="shared" si="196"/>
        <v>High</v>
      </c>
      <c r="H6289">
        <v>2.34</v>
      </c>
      <c r="I6289">
        <v>0.86</v>
      </c>
      <c r="J6289">
        <v>5.88</v>
      </c>
      <c r="K6289">
        <v>5.38</v>
      </c>
      <c r="L6289">
        <v>74</v>
      </c>
      <c r="M6289">
        <v>106</v>
      </c>
      <c r="N6289">
        <v>11.06</v>
      </c>
      <c r="O6289" t="s">
        <v>35</v>
      </c>
      <c r="P6289" t="s">
        <v>28</v>
      </c>
      <c r="Q6289" t="s">
        <v>36</v>
      </c>
      <c r="R6289">
        <v>1</v>
      </c>
    </row>
    <row r="6290" spans="1:18" x14ac:dyDescent="0.3">
      <c r="A6290" t="s">
        <v>12604</v>
      </c>
      <c r="B6290" t="s">
        <v>12605</v>
      </c>
      <c r="C6290" s="2">
        <v>33</v>
      </c>
      <c r="D6290" s="3" t="str">
        <f t="shared" si="197"/>
        <v>adults</v>
      </c>
      <c r="E6290" t="s">
        <v>18</v>
      </c>
      <c r="F6290">
        <v>11.79</v>
      </c>
      <c r="G6290" t="str">
        <f t="shared" si="196"/>
        <v>High</v>
      </c>
      <c r="H6290">
        <v>0.92</v>
      </c>
      <c r="I6290">
        <v>1.07</v>
      </c>
      <c r="J6290">
        <v>4.7300000000000004</v>
      </c>
      <c r="K6290">
        <v>8.76</v>
      </c>
      <c r="L6290">
        <v>175</v>
      </c>
      <c r="M6290">
        <v>62</v>
      </c>
      <c r="N6290">
        <v>14.61</v>
      </c>
      <c r="O6290" t="s">
        <v>27</v>
      </c>
      <c r="P6290" t="s">
        <v>28</v>
      </c>
      <c r="Q6290" t="s">
        <v>32</v>
      </c>
      <c r="R6290">
        <v>1</v>
      </c>
    </row>
    <row r="6291" spans="1:18" x14ac:dyDescent="0.3">
      <c r="A6291" t="s">
        <v>12606</v>
      </c>
      <c r="B6291" t="s">
        <v>12607</v>
      </c>
      <c r="C6291" s="2">
        <v>32</v>
      </c>
      <c r="D6291" s="3" t="str">
        <f t="shared" si="197"/>
        <v>adults</v>
      </c>
      <c r="E6291" t="s">
        <v>18</v>
      </c>
      <c r="F6291">
        <v>9.9700000000000006</v>
      </c>
      <c r="G6291" t="str">
        <f t="shared" si="196"/>
        <v>High</v>
      </c>
      <c r="H6291">
        <v>5.4</v>
      </c>
      <c r="I6291">
        <v>0.42</v>
      </c>
      <c r="J6291">
        <v>2.5</v>
      </c>
      <c r="K6291">
        <v>5.31</v>
      </c>
      <c r="L6291">
        <v>186</v>
      </c>
      <c r="M6291">
        <v>109</v>
      </c>
      <c r="N6291">
        <v>11.22</v>
      </c>
      <c r="O6291" t="s">
        <v>19</v>
      </c>
      <c r="P6291" t="s">
        <v>28</v>
      </c>
      <c r="Q6291" t="s">
        <v>36</v>
      </c>
      <c r="R6291">
        <v>1</v>
      </c>
    </row>
    <row r="6292" spans="1:18" x14ac:dyDescent="0.3">
      <c r="A6292" t="s">
        <v>12608</v>
      </c>
      <c r="B6292" t="s">
        <v>12609</v>
      </c>
      <c r="C6292" s="2">
        <v>21</v>
      </c>
      <c r="D6292" s="3" t="str">
        <f t="shared" si="197"/>
        <v>young adults</v>
      </c>
      <c r="E6292" t="s">
        <v>49</v>
      </c>
      <c r="F6292">
        <v>8.1300000000000008</v>
      </c>
      <c r="G6292" t="str">
        <f t="shared" si="196"/>
        <v>High</v>
      </c>
      <c r="H6292">
        <v>5.58</v>
      </c>
      <c r="I6292">
        <v>3.7</v>
      </c>
      <c r="J6292">
        <v>1.95</v>
      </c>
      <c r="K6292">
        <v>6.3</v>
      </c>
      <c r="L6292">
        <v>197</v>
      </c>
      <c r="M6292">
        <v>41</v>
      </c>
      <c r="N6292">
        <v>8.93</v>
      </c>
      <c r="O6292" t="s">
        <v>35</v>
      </c>
      <c r="P6292" t="s">
        <v>20</v>
      </c>
      <c r="Q6292" t="s">
        <v>32</v>
      </c>
      <c r="R6292">
        <v>1</v>
      </c>
    </row>
    <row r="6293" spans="1:18" x14ac:dyDescent="0.3">
      <c r="A6293" t="s">
        <v>12610</v>
      </c>
      <c r="B6293" t="s">
        <v>12611</v>
      </c>
      <c r="C6293" s="2">
        <v>27</v>
      </c>
      <c r="D6293" s="3" t="str">
        <f t="shared" si="197"/>
        <v>young professionals</v>
      </c>
      <c r="E6293" t="s">
        <v>24</v>
      </c>
      <c r="F6293">
        <v>9</v>
      </c>
      <c r="G6293" t="str">
        <f t="shared" si="196"/>
        <v>High</v>
      </c>
      <c r="H6293">
        <v>5.49</v>
      </c>
      <c r="I6293">
        <v>1.42</v>
      </c>
      <c r="J6293">
        <v>4.0199999999999996</v>
      </c>
      <c r="K6293">
        <v>6.96</v>
      </c>
      <c r="L6293">
        <v>123</v>
      </c>
      <c r="M6293">
        <v>45</v>
      </c>
      <c r="N6293">
        <v>11.11</v>
      </c>
      <c r="O6293" t="s">
        <v>27</v>
      </c>
      <c r="P6293" t="s">
        <v>28</v>
      </c>
      <c r="Q6293" t="s">
        <v>32</v>
      </c>
      <c r="R6293">
        <v>1</v>
      </c>
    </row>
    <row r="6294" spans="1:18" x14ac:dyDescent="0.3">
      <c r="A6294" t="s">
        <v>12612</v>
      </c>
      <c r="B6294" t="s">
        <v>12613</v>
      </c>
      <c r="C6294" s="2">
        <v>29</v>
      </c>
      <c r="D6294" s="3" t="str">
        <f t="shared" si="197"/>
        <v>young professionals</v>
      </c>
      <c r="E6294" t="s">
        <v>49</v>
      </c>
      <c r="F6294">
        <v>5.94</v>
      </c>
      <c r="G6294" t="str">
        <f t="shared" si="196"/>
        <v>Medium</v>
      </c>
      <c r="H6294">
        <v>1.01</v>
      </c>
      <c r="I6294">
        <v>3.44</v>
      </c>
      <c r="J6294">
        <v>4.63</v>
      </c>
      <c r="K6294">
        <v>6.92</v>
      </c>
      <c r="L6294">
        <v>24</v>
      </c>
      <c r="M6294">
        <v>64</v>
      </c>
      <c r="N6294">
        <v>6.48</v>
      </c>
      <c r="O6294" t="s">
        <v>27</v>
      </c>
      <c r="P6294" t="s">
        <v>20</v>
      </c>
      <c r="Q6294" t="s">
        <v>29</v>
      </c>
      <c r="R6294">
        <v>0</v>
      </c>
    </row>
    <row r="6295" spans="1:18" x14ac:dyDescent="0.3">
      <c r="A6295" t="s">
        <v>12614</v>
      </c>
      <c r="B6295" t="s">
        <v>12615</v>
      </c>
      <c r="C6295" s="2">
        <v>33</v>
      </c>
      <c r="D6295" s="3" t="str">
        <f t="shared" si="197"/>
        <v>adults</v>
      </c>
      <c r="E6295" t="s">
        <v>24</v>
      </c>
      <c r="F6295">
        <v>3.84</v>
      </c>
      <c r="G6295" t="str">
        <f t="shared" si="196"/>
        <v>Normal</v>
      </c>
      <c r="H6295">
        <v>5.87</v>
      </c>
      <c r="I6295">
        <v>1.85</v>
      </c>
      <c r="J6295">
        <v>3.06</v>
      </c>
      <c r="K6295">
        <v>8.9</v>
      </c>
      <c r="L6295">
        <v>83</v>
      </c>
      <c r="M6295">
        <v>175</v>
      </c>
      <c r="N6295">
        <v>5.49</v>
      </c>
      <c r="O6295" t="s">
        <v>35</v>
      </c>
      <c r="P6295" t="s">
        <v>20</v>
      </c>
      <c r="Q6295" t="s">
        <v>32</v>
      </c>
      <c r="R6295">
        <v>1</v>
      </c>
    </row>
    <row r="6296" spans="1:18" x14ac:dyDescent="0.3">
      <c r="A6296" t="s">
        <v>12616</v>
      </c>
      <c r="B6296" t="s">
        <v>12617</v>
      </c>
      <c r="C6296" s="2">
        <v>27</v>
      </c>
      <c r="D6296" s="3" t="str">
        <f t="shared" si="197"/>
        <v>young professionals</v>
      </c>
      <c r="E6296" t="s">
        <v>18</v>
      </c>
      <c r="F6296">
        <v>8.75</v>
      </c>
      <c r="G6296" t="str">
        <f t="shared" si="196"/>
        <v>High</v>
      </c>
      <c r="H6296">
        <v>5.5</v>
      </c>
      <c r="I6296">
        <v>3.78</v>
      </c>
      <c r="J6296">
        <v>3.01</v>
      </c>
      <c r="K6296">
        <v>4.7</v>
      </c>
      <c r="L6296">
        <v>70</v>
      </c>
      <c r="M6296">
        <v>122</v>
      </c>
      <c r="N6296">
        <v>11.3</v>
      </c>
      <c r="O6296" t="s">
        <v>19</v>
      </c>
      <c r="P6296" t="s">
        <v>20</v>
      </c>
      <c r="Q6296" t="s">
        <v>36</v>
      </c>
      <c r="R6296">
        <v>1</v>
      </c>
    </row>
    <row r="6297" spans="1:18" x14ac:dyDescent="0.3">
      <c r="A6297" t="s">
        <v>12618</v>
      </c>
      <c r="B6297" t="s">
        <v>12619</v>
      </c>
      <c r="C6297" s="2">
        <v>22</v>
      </c>
      <c r="D6297" s="3" t="str">
        <f t="shared" si="197"/>
        <v>young adults</v>
      </c>
      <c r="E6297" t="s">
        <v>24</v>
      </c>
      <c r="F6297">
        <v>8</v>
      </c>
      <c r="G6297" t="str">
        <f t="shared" si="196"/>
        <v>High</v>
      </c>
      <c r="H6297">
        <v>4.62</v>
      </c>
      <c r="I6297">
        <v>2.48</v>
      </c>
      <c r="J6297">
        <v>3.57</v>
      </c>
      <c r="K6297">
        <v>7.93</v>
      </c>
      <c r="L6297">
        <v>169</v>
      </c>
      <c r="M6297">
        <v>84</v>
      </c>
      <c r="N6297">
        <v>10.28</v>
      </c>
      <c r="O6297" t="s">
        <v>27</v>
      </c>
      <c r="P6297" t="s">
        <v>28</v>
      </c>
      <c r="Q6297" t="s">
        <v>36</v>
      </c>
      <c r="R6297">
        <v>1</v>
      </c>
    </row>
    <row r="6298" spans="1:18" x14ac:dyDescent="0.3">
      <c r="A6298" t="s">
        <v>12620</v>
      </c>
      <c r="B6298" t="s">
        <v>12621</v>
      </c>
      <c r="C6298" s="2">
        <v>19</v>
      </c>
      <c r="D6298" s="3" t="str">
        <f t="shared" si="197"/>
        <v>young adults</v>
      </c>
      <c r="E6298" t="s">
        <v>18</v>
      </c>
      <c r="F6298">
        <v>6.55</v>
      </c>
      <c r="G6298" t="str">
        <f t="shared" si="196"/>
        <v>Medium</v>
      </c>
      <c r="H6298">
        <v>3.99</v>
      </c>
      <c r="I6298">
        <v>1.36</v>
      </c>
      <c r="J6298">
        <v>2.2799999999999998</v>
      </c>
      <c r="K6298">
        <v>8.9600000000000009</v>
      </c>
      <c r="L6298">
        <v>171</v>
      </c>
      <c r="M6298">
        <v>160</v>
      </c>
      <c r="N6298">
        <v>9.08</v>
      </c>
      <c r="O6298" t="s">
        <v>19</v>
      </c>
      <c r="P6298" t="s">
        <v>20</v>
      </c>
      <c r="Q6298" t="s">
        <v>32</v>
      </c>
      <c r="R6298">
        <v>1</v>
      </c>
    </row>
    <row r="6299" spans="1:18" x14ac:dyDescent="0.3">
      <c r="A6299" t="s">
        <v>12622</v>
      </c>
      <c r="B6299" t="s">
        <v>12623</v>
      </c>
      <c r="C6299" s="2">
        <v>33</v>
      </c>
      <c r="D6299" s="3" t="str">
        <f t="shared" si="197"/>
        <v>adults</v>
      </c>
      <c r="E6299" t="s">
        <v>49</v>
      </c>
      <c r="F6299">
        <v>9.23</v>
      </c>
      <c r="G6299" t="str">
        <f t="shared" si="196"/>
        <v>High</v>
      </c>
      <c r="H6299">
        <v>4.16</v>
      </c>
      <c r="I6299">
        <v>2.4300000000000002</v>
      </c>
      <c r="J6299">
        <v>1.06</v>
      </c>
      <c r="K6299">
        <v>8.1199999999999992</v>
      </c>
      <c r="L6299">
        <v>46</v>
      </c>
      <c r="M6299">
        <v>101</v>
      </c>
      <c r="N6299">
        <v>10.220000000000001</v>
      </c>
      <c r="O6299" t="s">
        <v>27</v>
      </c>
      <c r="P6299" t="s">
        <v>28</v>
      </c>
      <c r="Q6299" t="s">
        <v>36</v>
      </c>
      <c r="R6299">
        <v>1</v>
      </c>
    </row>
    <row r="6300" spans="1:18" x14ac:dyDescent="0.3">
      <c r="A6300" t="s">
        <v>12624</v>
      </c>
      <c r="B6300" t="s">
        <v>12625</v>
      </c>
      <c r="C6300" s="2">
        <v>25</v>
      </c>
      <c r="D6300" s="3" t="str">
        <f t="shared" si="197"/>
        <v>young professionals</v>
      </c>
      <c r="E6300" t="s">
        <v>24</v>
      </c>
      <c r="F6300">
        <v>9.8699999999999992</v>
      </c>
      <c r="G6300" t="str">
        <f t="shared" si="196"/>
        <v>High</v>
      </c>
      <c r="H6300">
        <v>2.6</v>
      </c>
      <c r="I6300">
        <v>0.88</v>
      </c>
      <c r="J6300">
        <v>5.92</v>
      </c>
      <c r="K6300">
        <v>8.2799999999999994</v>
      </c>
      <c r="L6300">
        <v>21</v>
      </c>
      <c r="M6300">
        <v>22</v>
      </c>
      <c r="N6300">
        <v>11.14</v>
      </c>
      <c r="O6300" t="s">
        <v>19</v>
      </c>
      <c r="P6300" t="s">
        <v>20</v>
      </c>
      <c r="Q6300" t="s">
        <v>32</v>
      </c>
      <c r="R6300">
        <v>1</v>
      </c>
    </row>
    <row r="6301" spans="1:18" x14ac:dyDescent="0.3">
      <c r="A6301" t="s">
        <v>12626</v>
      </c>
      <c r="B6301" t="s">
        <v>12627</v>
      </c>
      <c r="C6301" s="2">
        <v>23</v>
      </c>
      <c r="D6301" s="3" t="str">
        <f t="shared" si="197"/>
        <v>young adults</v>
      </c>
      <c r="E6301" t="s">
        <v>18</v>
      </c>
      <c r="F6301">
        <v>4.82</v>
      </c>
      <c r="G6301" t="str">
        <f t="shared" si="196"/>
        <v>Medium</v>
      </c>
      <c r="H6301">
        <v>0.52</v>
      </c>
      <c r="I6301">
        <v>3.32</v>
      </c>
      <c r="J6301">
        <v>2.58</v>
      </c>
      <c r="K6301">
        <v>6.91</v>
      </c>
      <c r="L6301">
        <v>211</v>
      </c>
      <c r="M6301">
        <v>146</v>
      </c>
      <c r="N6301">
        <v>7.03</v>
      </c>
      <c r="O6301" t="s">
        <v>27</v>
      </c>
      <c r="P6301" t="s">
        <v>20</v>
      </c>
      <c r="Q6301" t="s">
        <v>21</v>
      </c>
      <c r="R6301">
        <v>0</v>
      </c>
    </row>
    <row r="6302" spans="1:18" x14ac:dyDescent="0.3">
      <c r="A6302" t="s">
        <v>12628</v>
      </c>
      <c r="B6302" t="s">
        <v>12629</v>
      </c>
      <c r="C6302" s="2">
        <v>27</v>
      </c>
      <c r="D6302" s="3" t="str">
        <f t="shared" si="197"/>
        <v>young professionals</v>
      </c>
      <c r="E6302" t="s">
        <v>24</v>
      </c>
      <c r="F6302">
        <v>8.33</v>
      </c>
      <c r="G6302" t="str">
        <f t="shared" si="196"/>
        <v>High</v>
      </c>
      <c r="H6302">
        <v>1.59</v>
      </c>
      <c r="I6302">
        <v>2.04</v>
      </c>
      <c r="J6302">
        <v>3.23</v>
      </c>
      <c r="K6302">
        <v>6.94</v>
      </c>
      <c r="L6302">
        <v>231</v>
      </c>
      <c r="M6302">
        <v>82</v>
      </c>
      <c r="N6302">
        <v>9.52</v>
      </c>
      <c r="O6302" t="s">
        <v>27</v>
      </c>
      <c r="P6302" t="s">
        <v>20</v>
      </c>
      <c r="Q6302" t="s">
        <v>32</v>
      </c>
      <c r="R6302">
        <v>1</v>
      </c>
    </row>
    <row r="6303" spans="1:18" x14ac:dyDescent="0.3">
      <c r="A6303" t="s">
        <v>12630</v>
      </c>
      <c r="B6303" t="s">
        <v>12631</v>
      </c>
      <c r="C6303" s="2">
        <v>20</v>
      </c>
      <c r="D6303" s="3" t="str">
        <f t="shared" si="197"/>
        <v>young adults</v>
      </c>
      <c r="E6303" t="s">
        <v>18</v>
      </c>
      <c r="F6303">
        <v>7.35</v>
      </c>
      <c r="G6303" t="str">
        <f t="shared" si="196"/>
        <v>Medium</v>
      </c>
      <c r="H6303">
        <v>0.78</v>
      </c>
      <c r="I6303">
        <v>0.59</v>
      </c>
      <c r="J6303">
        <v>1.29</v>
      </c>
      <c r="K6303">
        <v>5</v>
      </c>
      <c r="L6303">
        <v>158</v>
      </c>
      <c r="M6303">
        <v>164</v>
      </c>
      <c r="N6303">
        <v>8.6199999999999992</v>
      </c>
      <c r="O6303" t="s">
        <v>19</v>
      </c>
      <c r="P6303" t="s">
        <v>20</v>
      </c>
      <c r="Q6303" t="s">
        <v>29</v>
      </c>
      <c r="R6303">
        <v>0</v>
      </c>
    </row>
    <row r="6304" spans="1:18" x14ac:dyDescent="0.3">
      <c r="A6304" t="s">
        <v>12632</v>
      </c>
      <c r="B6304" t="s">
        <v>12633</v>
      </c>
      <c r="C6304" s="2">
        <v>18</v>
      </c>
      <c r="D6304" s="3" t="str">
        <f t="shared" si="197"/>
        <v>young adults</v>
      </c>
      <c r="E6304" t="s">
        <v>24</v>
      </c>
      <c r="F6304">
        <v>3.06</v>
      </c>
      <c r="G6304" t="str">
        <f t="shared" si="196"/>
        <v>Normal</v>
      </c>
      <c r="H6304">
        <v>4.46</v>
      </c>
      <c r="I6304">
        <v>0.85</v>
      </c>
      <c r="J6304">
        <v>3.64</v>
      </c>
      <c r="K6304">
        <v>5.22</v>
      </c>
      <c r="L6304">
        <v>243</v>
      </c>
      <c r="M6304">
        <v>44</v>
      </c>
      <c r="N6304">
        <v>4.4000000000000004</v>
      </c>
      <c r="O6304" t="s">
        <v>35</v>
      </c>
      <c r="P6304" t="s">
        <v>28</v>
      </c>
      <c r="Q6304" t="s">
        <v>36</v>
      </c>
      <c r="R6304">
        <v>1</v>
      </c>
    </row>
    <row r="6305" spans="1:18" x14ac:dyDescent="0.3">
      <c r="A6305" t="s">
        <v>12634</v>
      </c>
      <c r="B6305" t="s">
        <v>12635</v>
      </c>
      <c r="C6305" s="2">
        <v>22</v>
      </c>
      <c r="D6305" s="3" t="str">
        <f t="shared" si="197"/>
        <v>young adults</v>
      </c>
      <c r="E6305" t="s">
        <v>24</v>
      </c>
      <c r="F6305">
        <v>7.56</v>
      </c>
      <c r="G6305" t="str">
        <f t="shared" si="196"/>
        <v>High</v>
      </c>
      <c r="H6305">
        <v>4.76</v>
      </c>
      <c r="I6305">
        <v>2.79</v>
      </c>
      <c r="J6305">
        <v>1.06</v>
      </c>
      <c r="K6305">
        <v>5.14</v>
      </c>
      <c r="L6305">
        <v>28</v>
      </c>
      <c r="M6305">
        <v>100</v>
      </c>
      <c r="N6305">
        <v>9.5399999999999991</v>
      </c>
      <c r="O6305" t="s">
        <v>35</v>
      </c>
      <c r="P6305" t="s">
        <v>20</v>
      </c>
      <c r="Q6305" t="s">
        <v>32</v>
      </c>
      <c r="R6305">
        <v>1</v>
      </c>
    </row>
    <row r="6306" spans="1:18" x14ac:dyDescent="0.3">
      <c r="A6306" t="s">
        <v>12636</v>
      </c>
      <c r="B6306" t="s">
        <v>12637</v>
      </c>
      <c r="C6306" s="2">
        <v>26</v>
      </c>
      <c r="D6306" s="3" t="str">
        <f t="shared" si="197"/>
        <v>young professionals</v>
      </c>
      <c r="E6306" t="s">
        <v>24</v>
      </c>
      <c r="F6306">
        <v>9.07</v>
      </c>
      <c r="G6306" t="str">
        <f t="shared" si="196"/>
        <v>High</v>
      </c>
      <c r="H6306">
        <v>5.42</v>
      </c>
      <c r="I6306">
        <v>2.81</v>
      </c>
      <c r="J6306">
        <v>1.59</v>
      </c>
      <c r="K6306">
        <v>4.53</v>
      </c>
      <c r="L6306">
        <v>56</v>
      </c>
      <c r="M6306">
        <v>96</v>
      </c>
      <c r="N6306">
        <v>10.61</v>
      </c>
      <c r="O6306" t="s">
        <v>35</v>
      </c>
      <c r="P6306" t="s">
        <v>20</v>
      </c>
      <c r="Q6306" t="s">
        <v>32</v>
      </c>
      <c r="R6306">
        <v>1</v>
      </c>
    </row>
    <row r="6307" spans="1:18" x14ac:dyDescent="0.3">
      <c r="A6307" t="s">
        <v>12638</v>
      </c>
      <c r="B6307" t="s">
        <v>12639</v>
      </c>
      <c r="C6307" s="2">
        <v>21</v>
      </c>
      <c r="D6307" s="3" t="str">
        <f t="shared" si="197"/>
        <v>young adults</v>
      </c>
      <c r="E6307" t="s">
        <v>49</v>
      </c>
      <c r="F6307">
        <v>7.06</v>
      </c>
      <c r="G6307" t="str">
        <f t="shared" si="196"/>
        <v>Medium</v>
      </c>
      <c r="H6307">
        <v>1.4</v>
      </c>
      <c r="I6307">
        <v>2.92</v>
      </c>
      <c r="J6307">
        <v>0.79</v>
      </c>
      <c r="K6307">
        <v>8.5299999999999994</v>
      </c>
      <c r="L6307">
        <v>204</v>
      </c>
      <c r="M6307">
        <v>97</v>
      </c>
      <c r="N6307">
        <v>9.6300000000000008</v>
      </c>
      <c r="O6307" t="s">
        <v>19</v>
      </c>
      <c r="P6307" t="s">
        <v>20</v>
      </c>
      <c r="Q6307" t="s">
        <v>29</v>
      </c>
      <c r="R6307">
        <v>0</v>
      </c>
    </row>
    <row r="6308" spans="1:18" x14ac:dyDescent="0.3">
      <c r="A6308" t="s">
        <v>12640</v>
      </c>
      <c r="B6308" t="s">
        <v>12641</v>
      </c>
      <c r="C6308" s="2">
        <v>25</v>
      </c>
      <c r="D6308" s="3" t="str">
        <f t="shared" si="197"/>
        <v>young professionals</v>
      </c>
      <c r="E6308" t="s">
        <v>49</v>
      </c>
      <c r="F6308">
        <v>11.1</v>
      </c>
      <c r="G6308" t="str">
        <f t="shared" si="196"/>
        <v>High</v>
      </c>
      <c r="H6308">
        <v>4.4400000000000004</v>
      </c>
      <c r="I6308">
        <v>2.56</v>
      </c>
      <c r="J6308">
        <v>3.47</v>
      </c>
      <c r="K6308">
        <v>6.38</v>
      </c>
      <c r="L6308">
        <v>47</v>
      </c>
      <c r="M6308">
        <v>86</v>
      </c>
      <c r="N6308">
        <v>12.98</v>
      </c>
      <c r="O6308" t="s">
        <v>35</v>
      </c>
      <c r="P6308" t="s">
        <v>20</v>
      </c>
      <c r="Q6308" t="s">
        <v>36</v>
      </c>
      <c r="R6308">
        <v>1</v>
      </c>
    </row>
    <row r="6309" spans="1:18" x14ac:dyDescent="0.3">
      <c r="A6309" t="s">
        <v>12642</v>
      </c>
      <c r="B6309" t="s">
        <v>12643</v>
      </c>
      <c r="C6309" s="2">
        <v>29</v>
      </c>
      <c r="D6309" s="3" t="str">
        <f t="shared" si="197"/>
        <v>young professionals</v>
      </c>
      <c r="E6309" t="s">
        <v>24</v>
      </c>
      <c r="F6309">
        <v>10.74</v>
      </c>
      <c r="G6309" t="str">
        <f t="shared" si="196"/>
        <v>High</v>
      </c>
      <c r="H6309">
        <v>2.68</v>
      </c>
      <c r="I6309">
        <v>2.31</v>
      </c>
      <c r="J6309">
        <v>0.61</v>
      </c>
      <c r="K6309">
        <v>4.62</v>
      </c>
      <c r="L6309">
        <v>182</v>
      </c>
      <c r="M6309">
        <v>170</v>
      </c>
      <c r="N6309">
        <v>11.34</v>
      </c>
      <c r="O6309" t="s">
        <v>27</v>
      </c>
      <c r="P6309" t="s">
        <v>28</v>
      </c>
      <c r="Q6309" t="s">
        <v>36</v>
      </c>
      <c r="R6309">
        <v>1</v>
      </c>
    </row>
    <row r="6310" spans="1:18" x14ac:dyDescent="0.3">
      <c r="A6310" t="s">
        <v>12644</v>
      </c>
      <c r="B6310" t="s">
        <v>12645</v>
      </c>
      <c r="C6310" s="2">
        <v>28</v>
      </c>
      <c r="D6310" s="3" t="str">
        <f t="shared" si="197"/>
        <v>young professionals</v>
      </c>
      <c r="E6310" t="s">
        <v>18</v>
      </c>
      <c r="F6310">
        <v>6.74</v>
      </c>
      <c r="G6310" t="str">
        <f t="shared" si="196"/>
        <v>Medium</v>
      </c>
      <c r="H6310">
        <v>5.35</v>
      </c>
      <c r="I6310">
        <v>1.8</v>
      </c>
      <c r="J6310">
        <v>5.37</v>
      </c>
      <c r="K6310">
        <v>5.55</v>
      </c>
      <c r="L6310">
        <v>66</v>
      </c>
      <c r="M6310">
        <v>157</v>
      </c>
      <c r="N6310">
        <v>7.57</v>
      </c>
      <c r="O6310" t="s">
        <v>35</v>
      </c>
      <c r="P6310" t="s">
        <v>28</v>
      </c>
      <c r="Q6310" t="s">
        <v>36</v>
      </c>
      <c r="R6310">
        <v>1</v>
      </c>
    </row>
    <row r="6311" spans="1:18" x14ac:dyDescent="0.3">
      <c r="A6311" t="s">
        <v>12646</v>
      </c>
      <c r="B6311" t="s">
        <v>12647</v>
      </c>
      <c r="C6311" s="2">
        <v>18</v>
      </c>
      <c r="D6311" s="3" t="str">
        <f t="shared" si="197"/>
        <v>young adults</v>
      </c>
      <c r="E6311" t="s">
        <v>18</v>
      </c>
      <c r="F6311">
        <v>9.25</v>
      </c>
      <c r="G6311" t="str">
        <f t="shared" si="196"/>
        <v>High</v>
      </c>
      <c r="H6311">
        <v>3.11</v>
      </c>
      <c r="I6311">
        <v>1.23</v>
      </c>
      <c r="J6311">
        <v>3.17</v>
      </c>
      <c r="K6311">
        <v>7.77</v>
      </c>
      <c r="L6311">
        <v>22</v>
      </c>
      <c r="M6311">
        <v>103</v>
      </c>
      <c r="N6311">
        <v>9.9499999999999993</v>
      </c>
      <c r="O6311" t="s">
        <v>35</v>
      </c>
      <c r="P6311" t="s">
        <v>28</v>
      </c>
      <c r="Q6311" t="s">
        <v>36</v>
      </c>
      <c r="R6311">
        <v>1</v>
      </c>
    </row>
    <row r="6312" spans="1:18" x14ac:dyDescent="0.3">
      <c r="A6312" t="s">
        <v>12648</v>
      </c>
      <c r="B6312" t="s">
        <v>12649</v>
      </c>
      <c r="C6312" s="2">
        <v>27</v>
      </c>
      <c r="D6312" s="3" t="str">
        <f t="shared" si="197"/>
        <v>young professionals</v>
      </c>
      <c r="E6312" t="s">
        <v>24</v>
      </c>
      <c r="F6312">
        <v>8.1199999999999992</v>
      </c>
      <c r="G6312" t="str">
        <f t="shared" si="196"/>
        <v>High</v>
      </c>
      <c r="H6312">
        <v>1.1100000000000001</v>
      </c>
      <c r="I6312">
        <v>1.7</v>
      </c>
      <c r="J6312">
        <v>1.1499999999999999</v>
      </c>
      <c r="K6312">
        <v>7.79</v>
      </c>
      <c r="L6312">
        <v>40</v>
      </c>
      <c r="M6312">
        <v>53</v>
      </c>
      <c r="N6312">
        <v>9.94</v>
      </c>
      <c r="O6312" t="s">
        <v>35</v>
      </c>
      <c r="P6312" t="s">
        <v>28</v>
      </c>
      <c r="Q6312" t="s">
        <v>36</v>
      </c>
      <c r="R6312">
        <v>1</v>
      </c>
    </row>
    <row r="6313" spans="1:18" x14ac:dyDescent="0.3">
      <c r="A6313" t="s">
        <v>12650</v>
      </c>
      <c r="B6313" t="s">
        <v>12651</v>
      </c>
      <c r="C6313" s="2">
        <v>20</v>
      </c>
      <c r="D6313" s="3" t="str">
        <f t="shared" si="197"/>
        <v>young adults</v>
      </c>
      <c r="E6313" t="s">
        <v>49</v>
      </c>
      <c r="F6313">
        <v>11.67</v>
      </c>
      <c r="G6313" t="str">
        <f t="shared" si="196"/>
        <v>High</v>
      </c>
      <c r="H6313">
        <v>2.67</v>
      </c>
      <c r="I6313">
        <v>0.69</v>
      </c>
      <c r="J6313">
        <v>1.83</v>
      </c>
      <c r="K6313">
        <v>5.1100000000000003</v>
      </c>
      <c r="L6313">
        <v>123</v>
      </c>
      <c r="M6313">
        <v>151</v>
      </c>
      <c r="N6313">
        <v>13.22</v>
      </c>
      <c r="O6313" t="s">
        <v>19</v>
      </c>
      <c r="P6313" t="s">
        <v>20</v>
      </c>
      <c r="Q6313" t="s">
        <v>32</v>
      </c>
      <c r="R6313">
        <v>1</v>
      </c>
    </row>
    <row r="6314" spans="1:18" x14ac:dyDescent="0.3">
      <c r="A6314" t="s">
        <v>12652</v>
      </c>
      <c r="B6314" t="s">
        <v>12653</v>
      </c>
      <c r="C6314" s="2">
        <v>33</v>
      </c>
      <c r="D6314" s="3" t="str">
        <f t="shared" si="197"/>
        <v>adults</v>
      </c>
      <c r="E6314" t="s">
        <v>18</v>
      </c>
      <c r="F6314">
        <v>4.28</v>
      </c>
      <c r="G6314" t="str">
        <f t="shared" si="196"/>
        <v>Normal</v>
      </c>
      <c r="H6314">
        <v>2.68</v>
      </c>
      <c r="I6314">
        <v>2.67</v>
      </c>
      <c r="J6314">
        <v>0.52</v>
      </c>
      <c r="K6314">
        <v>6.13</v>
      </c>
      <c r="L6314">
        <v>173</v>
      </c>
      <c r="M6314">
        <v>17</v>
      </c>
      <c r="N6314">
        <v>6.95</v>
      </c>
      <c r="O6314" t="s">
        <v>19</v>
      </c>
      <c r="P6314" t="s">
        <v>20</v>
      </c>
      <c r="Q6314" t="s">
        <v>21</v>
      </c>
      <c r="R6314">
        <v>0</v>
      </c>
    </row>
    <row r="6315" spans="1:18" x14ac:dyDescent="0.3">
      <c r="A6315" t="s">
        <v>12654</v>
      </c>
      <c r="B6315" t="s">
        <v>12655</v>
      </c>
      <c r="C6315" s="2">
        <v>24</v>
      </c>
      <c r="D6315" s="3" t="str">
        <f t="shared" si="197"/>
        <v>young adults</v>
      </c>
      <c r="E6315" t="s">
        <v>24</v>
      </c>
      <c r="F6315">
        <v>10.71</v>
      </c>
      <c r="G6315" t="str">
        <f t="shared" si="196"/>
        <v>High</v>
      </c>
      <c r="H6315">
        <v>2.2000000000000002</v>
      </c>
      <c r="I6315">
        <v>2.38</v>
      </c>
      <c r="J6315">
        <v>1.68</v>
      </c>
      <c r="K6315">
        <v>8.6199999999999992</v>
      </c>
      <c r="L6315">
        <v>92</v>
      </c>
      <c r="M6315">
        <v>167</v>
      </c>
      <c r="N6315">
        <v>13.56</v>
      </c>
      <c r="O6315" t="s">
        <v>27</v>
      </c>
      <c r="P6315" t="s">
        <v>20</v>
      </c>
      <c r="Q6315" t="s">
        <v>32</v>
      </c>
      <c r="R6315">
        <v>1</v>
      </c>
    </row>
    <row r="6316" spans="1:18" x14ac:dyDescent="0.3">
      <c r="A6316" t="s">
        <v>12656</v>
      </c>
      <c r="B6316" t="s">
        <v>12657</v>
      </c>
      <c r="C6316" s="2">
        <v>33</v>
      </c>
      <c r="D6316" s="3" t="str">
        <f t="shared" si="197"/>
        <v>adults</v>
      </c>
      <c r="E6316" t="s">
        <v>18</v>
      </c>
      <c r="F6316">
        <v>9.9700000000000006</v>
      </c>
      <c r="G6316" t="str">
        <f t="shared" si="196"/>
        <v>High</v>
      </c>
      <c r="H6316">
        <v>4.05</v>
      </c>
      <c r="I6316">
        <v>2.0099999999999998</v>
      </c>
      <c r="J6316">
        <v>5.97</v>
      </c>
      <c r="K6316">
        <v>6.61</v>
      </c>
      <c r="L6316">
        <v>148</v>
      </c>
      <c r="M6316">
        <v>147</v>
      </c>
      <c r="N6316">
        <v>12.25</v>
      </c>
      <c r="O6316" t="s">
        <v>35</v>
      </c>
      <c r="P6316" t="s">
        <v>20</v>
      </c>
      <c r="Q6316" t="s">
        <v>32</v>
      </c>
      <c r="R6316">
        <v>1</v>
      </c>
    </row>
    <row r="6317" spans="1:18" x14ac:dyDescent="0.3">
      <c r="A6317" t="s">
        <v>12658</v>
      </c>
      <c r="B6317" t="s">
        <v>12659</v>
      </c>
      <c r="C6317" s="2">
        <v>30</v>
      </c>
      <c r="D6317" s="3" t="str">
        <f t="shared" si="197"/>
        <v>adults</v>
      </c>
      <c r="E6317" t="s">
        <v>18</v>
      </c>
      <c r="F6317">
        <v>10.93</v>
      </c>
      <c r="G6317" t="str">
        <f t="shared" si="196"/>
        <v>High</v>
      </c>
      <c r="H6317">
        <v>3.61</v>
      </c>
      <c r="I6317">
        <v>0.35</v>
      </c>
      <c r="J6317">
        <v>5.33</v>
      </c>
      <c r="K6317">
        <v>4.7300000000000004</v>
      </c>
      <c r="L6317">
        <v>231</v>
      </c>
      <c r="M6317">
        <v>122</v>
      </c>
      <c r="N6317">
        <v>11.85</v>
      </c>
      <c r="O6317" t="s">
        <v>19</v>
      </c>
      <c r="P6317" t="s">
        <v>28</v>
      </c>
      <c r="Q6317" t="s">
        <v>32</v>
      </c>
      <c r="R6317">
        <v>1</v>
      </c>
    </row>
    <row r="6318" spans="1:18" x14ac:dyDescent="0.3">
      <c r="A6318" t="s">
        <v>12660</v>
      </c>
      <c r="B6318" t="s">
        <v>12661</v>
      </c>
      <c r="C6318" s="2">
        <v>29</v>
      </c>
      <c r="D6318" s="3" t="str">
        <f t="shared" si="197"/>
        <v>young professionals</v>
      </c>
      <c r="E6318" t="s">
        <v>24</v>
      </c>
      <c r="F6318">
        <v>4.5599999999999996</v>
      </c>
      <c r="G6318" t="str">
        <f t="shared" si="196"/>
        <v>Medium</v>
      </c>
      <c r="H6318">
        <v>0.62</v>
      </c>
      <c r="I6318">
        <v>0.8</v>
      </c>
      <c r="J6318">
        <v>2.82</v>
      </c>
      <c r="K6318">
        <v>6.02</v>
      </c>
      <c r="L6318">
        <v>144</v>
      </c>
      <c r="M6318">
        <v>41</v>
      </c>
      <c r="N6318">
        <v>7.04</v>
      </c>
      <c r="O6318" t="s">
        <v>27</v>
      </c>
      <c r="P6318" t="s">
        <v>28</v>
      </c>
      <c r="Q6318" t="s">
        <v>29</v>
      </c>
      <c r="R6318">
        <v>0</v>
      </c>
    </row>
    <row r="6319" spans="1:18" x14ac:dyDescent="0.3">
      <c r="A6319" t="s">
        <v>12662</v>
      </c>
      <c r="B6319" t="s">
        <v>12663</v>
      </c>
      <c r="C6319" s="2">
        <v>24</v>
      </c>
      <c r="D6319" s="3" t="str">
        <f t="shared" si="197"/>
        <v>young adults</v>
      </c>
      <c r="E6319" t="s">
        <v>24</v>
      </c>
      <c r="F6319">
        <v>4.97</v>
      </c>
      <c r="G6319" t="str">
        <f t="shared" si="196"/>
        <v>Medium</v>
      </c>
      <c r="H6319">
        <v>4.1500000000000004</v>
      </c>
      <c r="I6319">
        <v>1.1499999999999999</v>
      </c>
      <c r="J6319">
        <v>0.61</v>
      </c>
      <c r="K6319">
        <v>8.6999999999999993</v>
      </c>
      <c r="L6319">
        <v>163</v>
      </c>
      <c r="M6319">
        <v>19</v>
      </c>
      <c r="N6319">
        <v>5.66</v>
      </c>
      <c r="O6319" t="s">
        <v>19</v>
      </c>
      <c r="P6319" t="s">
        <v>20</v>
      </c>
      <c r="Q6319" t="s">
        <v>36</v>
      </c>
      <c r="R6319">
        <v>1</v>
      </c>
    </row>
    <row r="6320" spans="1:18" x14ac:dyDescent="0.3">
      <c r="A6320" t="s">
        <v>12664</v>
      </c>
      <c r="B6320" t="s">
        <v>12665</v>
      </c>
      <c r="C6320" s="2">
        <v>27</v>
      </c>
      <c r="D6320" s="3" t="str">
        <f t="shared" si="197"/>
        <v>young professionals</v>
      </c>
      <c r="E6320" t="s">
        <v>18</v>
      </c>
      <c r="F6320">
        <v>7.46</v>
      </c>
      <c r="G6320" t="str">
        <f t="shared" si="196"/>
        <v>Medium</v>
      </c>
      <c r="H6320">
        <v>4.4400000000000004</v>
      </c>
      <c r="I6320">
        <v>3.44</v>
      </c>
      <c r="J6320">
        <v>4.72</v>
      </c>
      <c r="K6320">
        <v>5.04</v>
      </c>
      <c r="L6320">
        <v>65</v>
      </c>
      <c r="M6320">
        <v>101</v>
      </c>
      <c r="N6320">
        <v>8.6199999999999992</v>
      </c>
      <c r="O6320" t="s">
        <v>27</v>
      </c>
      <c r="P6320" t="s">
        <v>20</v>
      </c>
      <c r="Q6320" t="s">
        <v>36</v>
      </c>
      <c r="R6320">
        <v>1</v>
      </c>
    </row>
    <row r="6321" spans="1:18" x14ac:dyDescent="0.3">
      <c r="A6321" t="s">
        <v>12666</v>
      </c>
      <c r="B6321" t="s">
        <v>12667</v>
      </c>
      <c r="C6321" s="2">
        <v>35</v>
      </c>
      <c r="D6321" s="3" t="str">
        <f t="shared" si="197"/>
        <v>adults</v>
      </c>
      <c r="E6321" t="s">
        <v>49</v>
      </c>
      <c r="F6321">
        <v>10.039999999999999</v>
      </c>
      <c r="G6321" t="str">
        <f t="shared" si="196"/>
        <v>High</v>
      </c>
      <c r="H6321">
        <v>3.56</v>
      </c>
      <c r="I6321">
        <v>1.18</v>
      </c>
      <c r="J6321">
        <v>3.02</v>
      </c>
      <c r="K6321">
        <v>6.27</v>
      </c>
      <c r="L6321">
        <v>65</v>
      </c>
      <c r="M6321">
        <v>58</v>
      </c>
      <c r="N6321">
        <v>11.95</v>
      </c>
      <c r="O6321" t="s">
        <v>35</v>
      </c>
      <c r="P6321" t="s">
        <v>28</v>
      </c>
      <c r="Q6321" t="s">
        <v>36</v>
      </c>
      <c r="R6321">
        <v>1</v>
      </c>
    </row>
    <row r="6322" spans="1:18" x14ac:dyDescent="0.3">
      <c r="A6322" t="s">
        <v>12668</v>
      </c>
      <c r="B6322" t="s">
        <v>12669</v>
      </c>
      <c r="C6322" s="2">
        <v>18</v>
      </c>
      <c r="D6322" s="3" t="str">
        <f t="shared" si="197"/>
        <v>young adults</v>
      </c>
      <c r="E6322" t="s">
        <v>18</v>
      </c>
      <c r="F6322">
        <v>7.33</v>
      </c>
      <c r="G6322" t="str">
        <f t="shared" si="196"/>
        <v>Medium</v>
      </c>
      <c r="H6322">
        <v>1.36</v>
      </c>
      <c r="I6322">
        <v>1.88</v>
      </c>
      <c r="J6322">
        <v>2.85</v>
      </c>
      <c r="K6322">
        <v>7.18</v>
      </c>
      <c r="L6322">
        <v>183</v>
      </c>
      <c r="M6322">
        <v>165</v>
      </c>
      <c r="N6322">
        <v>9.57</v>
      </c>
      <c r="O6322" t="s">
        <v>19</v>
      </c>
      <c r="P6322" t="s">
        <v>20</v>
      </c>
      <c r="Q6322" t="s">
        <v>32</v>
      </c>
      <c r="R6322">
        <v>1</v>
      </c>
    </row>
    <row r="6323" spans="1:18" x14ac:dyDescent="0.3">
      <c r="A6323" t="s">
        <v>12670</v>
      </c>
      <c r="B6323" t="s">
        <v>12671</v>
      </c>
      <c r="C6323" s="2">
        <v>19</v>
      </c>
      <c r="D6323" s="3" t="str">
        <f t="shared" si="197"/>
        <v>young adults</v>
      </c>
      <c r="E6323" t="s">
        <v>24</v>
      </c>
      <c r="F6323">
        <v>5.36</v>
      </c>
      <c r="G6323" t="str">
        <f t="shared" si="196"/>
        <v>Medium</v>
      </c>
      <c r="H6323">
        <v>4.88</v>
      </c>
      <c r="I6323">
        <v>3.08</v>
      </c>
      <c r="J6323">
        <v>0.98</v>
      </c>
      <c r="K6323">
        <v>8.5</v>
      </c>
      <c r="L6323">
        <v>139</v>
      </c>
      <c r="M6323">
        <v>91</v>
      </c>
      <c r="N6323">
        <v>7.97</v>
      </c>
      <c r="O6323" t="s">
        <v>19</v>
      </c>
      <c r="P6323" t="s">
        <v>20</v>
      </c>
      <c r="Q6323" t="s">
        <v>36</v>
      </c>
      <c r="R6323">
        <v>1</v>
      </c>
    </row>
    <row r="6324" spans="1:18" x14ac:dyDescent="0.3">
      <c r="A6324" t="s">
        <v>12672</v>
      </c>
      <c r="B6324" t="s">
        <v>12673</v>
      </c>
      <c r="C6324" s="2">
        <v>19</v>
      </c>
      <c r="D6324" s="3" t="str">
        <f t="shared" si="197"/>
        <v>young adults</v>
      </c>
      <c r="E6324" t="s">
        <v>18</v>
      </c>
      <c r="F6324">
        <v>7.32</v>
      </c>
      <c r="G6324" t="str">
        <f t="shared" si="196"/>
        <v>Medium</v>
      </c>
      <c r="H6324">
        <v>0.51</v>
      </c>
      <c r="I6324">
        <v>0.17</v>
      </c>
      <c r="J6324">
        <v>2.94</v>
      </c>
      <c r="K6324">
        <v>5.79</v>
      </c>
      <c r="L6324">
        <v>139</v>
      </c>
      <c r="M6324">
        <v>77</v>
      </c>
      <c r="N6324">
        <v>8.42</v>
      </c>
      <c r="O6324" t="s">
        <v>19</v>
      </c>
      <c r="P6324" t="s">
        <v>20</v>
      </c>
      <c r="Q6324" t="s">
        <v>32</v>
      </c>
      <c r="R6324">
        <v>1</v>
      </c>
    </row>
    <row r="6325" spans="1:18" x14ac:dyDescent="0.3">
      <c r="A6325" t="s">
        <v>12674</v>
      </c>
      <c r="B6325" t="s">
        <v>12675</v>
      </c>
      <c r="C6325" s="2">
        <v>18</v>
      </c>
      <c r="D6325" s="3" t="str">
        <f t="shared" si="197"/>
        <v>young adults</v>
      </c>
      <c r="E6325" t="s">
        <v>24</v>
      </c>
      <c r="F6325">
        <v>10.02</v>
      </c>
      <c r="G6325" t="str">
        <f t="shared" si="196"/>
        <v>High</v>
      </c>
      <c r="H6325">
        <v>0.54</v>
      </c>
      <c r="I6325">
        <v>3.37</v>
      </c>
      <c r="J6325">
        <v>1.6</v>
      </c>
      <c r="K6325">
        <v>5.45</v>
      </c>
      <c r="L6325">
        <v>42</v>
      </c>
      <c r="M6325">
        <v>148</v>
      </c>
      <c r="N6325">
        <v>11.56</v>
      </c>
      <c r="O6325" t="s">
        <v>27</v>
      </c>
      <c r="P6325" t="s">
        <v>20</v>
      </c>
      <c r="Q6325" t="s">
        <v>36</v>
      </c>
      <c r="R6325">
        <v>1</v>
      </c>
    </row>
    <row r="6326" spans="1:18" x14ac:dyDescent="0.3">
      <c r="A6326" t="s">
        <v>12676</v>
      </c>
      <c r="B6326" t="s">
        <v>12677</v>
      </c>
      <c r="C6326" s="2">
        <v>20</v>
      </c>
      <c r="D6326" s="3" t="str">
        <f t="shared" si="197"/>
        <v>young adults</v>
      </c>
      <c r="E6326" t="s">
        <v>24</v>
      </c>
      <c r="F6326">
        <v>10.8</v>
      </c>
      <c r="G6326" t="str">
        <f t="shared" si="196"/>
        <v>High</v>
      </c>
      <c r="H6326">
        <v>4.3</v>
      </c>
      <c r="I6326">
        <v>2.48</v>
      </c>
      <c r="J6326">
        <v>5.26</v>
      </c>
      <c r="K6326">
        <v>6.19</v>
      </c>
      <c r="L6326">
        <v>204</v>
      </c>
      <c r="M6326">
        <v>114</v>
      </c>
      <c r="N6326">
        <v>11.88</v>
      </c>
      <c r="O6326" t="s">
        <v>35</v>
      </c>
      <c r="P6326" t="s">
        <v>20</v>
      </c>
      <c r="Q6326" t="s">
        <v>32</v>
      </c>
      <c r="R6326">
        <v>1</v>
      </c>
    </row>
    <row r="6327" spans="1:18" x14ac:dyDescent="0.3">
      <c r="A6327" t="s">
        <v>12678</v>
      </c>
      <c r="B6327" t="s">
        <v>12679</v>
      </c>
      <c r="C6327" s="2">
        <v>21</v>
      </c>
      <c r="D6327" s="3" t="str">
        <f t="shared" si="197"/>
        <v>young adults</v>
      </c>
      <c r="E6327" t="s">
        <v>49</v>
      </c>
      <c r="F6327">
        <v>7.51</v>
      </c>
      <c r="G6327" t="str">
        <f t="shared" si="196"/>
        <v>High</v>
      </c>
      <c r="H6327">
        <v>0.5</v>
      </c>
      <c r="I6327">
        <v>1.91</v>
      </c>
      <c r="J6327">
        <v>3.95</v>
      </c>
      <c r="K6327">
        <v>7.95</v>
      </c>
      <c r="L6327">
        <v>152</v>
      </c>
      <c r="M6327">
        <v>166</v>
      </c>
      <c r="N6327">
        <v>10.43</v>
      </c>
      <c r="O6327" t="s">
        <v>27</v>
      </c>
      <c r="P6327" t="s">
        <v>28</v>
      </c>
      <c r="Q6327" t="s">
        <v>29</v>
      </c>
      <c r="R6327">
        <v>0</v>
      </c>
    </row>
    <row r="6328" spans="1:18" x14ac:dyDescent="0.3">
      <c r="A6328" t="s">
        <v>12680</v>
      </c>
      <c r="B6328" t="s">
        <v>12681</v>
      </c>
      <c r="C6328" s="2">
        <v>20</v>
      </c>
      <c r="D6328" s="3" t="str">
        <f t="shared" si="197"/>
        <v>young adults</v>
      </c>
      <c r="E6328" t="s">
        <v>49</v>
      </c>
      <c r="F6328">
        <v>8.52</v>
      </c>
      <c r="G6328" t="str">
        <f t="shared" si="196"/>
        <v>High</v>
      </c>
      <c r="H6328">
        <v>4.3</v>
      </c>
      <c r="I6328">
        <v>1.1100000000000001</v>
      </c>
      <c r="J6328">
        <v>5.13</v>
      </c>
      <c r="K6328">
        <v>6.27</v>
      </c>
      <c r="L6328">
        <v>135</v>
      </c>
      <c r="M6328">
        <v>37</v>
      </c>
      <c r="N6328">
        <v>10.16</v>
      </c>
      <c r="O6328" t="s">
        <v>27</v>
      </c>
      <c r="P6328" t="s">
        <v>28</v>
      </c>
      <c r="Q6328" t="s">
        <v>36</v>
      </c>
      <c r="R6328">
        <v>1</v>
      </c>
    </row>
    <row r="6329" spans="1:18" x14ac:dyDescent="0.3">
      <c r="A6329" t="s">
        <v>12682</v>
      </c>
      <c r="B6329" t="s">
        <v>12683</v>
      </c>
      <c r="C6329" s="2">
        <v>29</v>
      </c>
      <c r="D6329" s="3" t="str">
        <f t="shared" si="197"/>
        <v>young professionals</v>
      </c>
      <c r="E6329" t="s">
        <v>49</v>
      </c>
      <c r="F6329">
        <v>9.9700000000000006</v>
      </c>
      <c r="G6329" t="str">
        <f t="shared" si="196"/>
        <v>High</v>
      </c>
      <c r="H6329">
        <v>0.6</v>
      </c>
      <c r="I6329">
        <v>2.5499999999999998</v>
      </c>
      <c r="J6329">
        <v>5.64</v>
      </c>
      <c r="K6329">
        <v>8.69</v>
      </c>
      <c r="L6329">
        <v>121</v>
      </c>
      <c r="M6329">
        <v>143</v>
      </c>
      <c r="N6329">
        <v>12.12</v>
      </c>
      <c r="O6329" t="s">
        <v>27</v>
      </c>
      <c r="P6329" t="s">
        <v>20</v>
      </c>
      <c r="Q6329" t="s">
        <v>36</v>
      </c>
      <c r="R6329">
        <v>1</v>
      </c>
    </row>
    <row r="6330" spans="1:18" x14ac:dyDescent="0.3">
      <c r="A6330" t="s">
        <v>12684</v>
      </c>
      <c r="B6330" t="s">
        <v>12685</v>
      </c>
      <c r="C6330" s="2">
        <v>33</v>
      </c>
      <c r="D6330" s="3" t="str">
        <f t="shared" si="197"/>
        <v>adults</v>
      </c>
      <c r="E6330" t="s">
        <v>24</v>
      </c>
      <c r="F6330">
        <v>11.4</v>
      </c>
      <c r="G6330" t="str">
        <f t="shared" si="196"/>
        <v>High</v>
      </c>
      <c r="H6330">
        <v>5.9</v>
      </c>
      <c r="I6330">
        <v>2.29</v>
      </c>
      <c r="J6330">
        <v>4.8</v>
      </c>
      <c r="K6330">
        <v>4.76</v>
      </c>
      <c r="L6330">
        <v>227</v>
      </c>
      <c r="M6330">
        <v>176</v>
      </c>
      <c r="N6330">
        <v>12.38</v>
      </c>
      <c r="O6330" t="s">
        <v>27</v>
      </c>
      <c r="P6330" t="s">
        <v>28</v>
      </c>
      <c r="Q6330" t="s">
        <v>36</v>
      </c>
      <c r="R6330">
        <v>1</v>
      </c>
    </row>
    <row r="6331" spans="1:18" x14ac:dyDescent="0.3">
      <c r="A6331" t="s">
        <v>12686</v>
      </c>
      <c r="B6331" t="s">
        <v>12687</v>
      </c>
      <c r="C6331" s="2">
        <v>35</v>
      </c>
      <c r="D6331" s="3" t="str">
        <f t="shared" si="197"/>
        <v>adults</v>
      </c>
      <c r="E6331" t="s">
        <v>24</v>
      </c>
      <c r="F6331">
        <v>7.15</v>
      </c>
      <c r="G6331" t="str">
        <f t="shared" si="196"/>
        <v>Medium</v>
      </c>
      <c r="H6331">
        <v>0.89</v>
      </c>
      <c r="I6331">
        <v>3.54</v>
      </c>
      <c r="J6331">
        <v>5.41</v>
      </c>
      <c r="K6331">
        <v>5.62</v>
      </c>
      <c r="L6331">
        <v>67</v>
      </c>
      <c r="M6331">
        <v>31</v>
      </c>
      <c r="N6331">
        <v>7.94</v>
      </c>
      <c r="O6331" t="s">
        <v>19</v>
      </c>
      <c r="P6331" t="s">
        <v>20</v>
      </c>
      <c r="Q6331" t="s">
        <v>32</v>
      </c>
      <c r="R6331">
        <v>1</v>
      </c>
    </row>
    <row r="6332" spans="1:18" x14ac:dyDescent="0.3">
      <c r="A6332" t="s">
        <v>12688</v>
      </c>
      <c r="B6332" t="s">
        <v>12689</v>
      </c>
      <c r="C6332" s="2">
        <v>27</v>
      </c>
      <c r="D6332" s="3" t="str">
        <f t="shared" si="197"/>
        <v>young professionals</v>
      </c>
      <c r="E6332" t="s">
        <v>49</v>
      </c>
      <c r="F6332">
        <v>6.5</v>
      </c>
      <c r="G6332" t="str">
        <f t="shared" si="196"/>
        <v>Medium</v>
      </c>
      <c r="H6332">
        <v>3.74</v>
      </c>
      <c r="I6332">
        <v>0.43</v>
      </c>
      <c r="J6332">
        <v>4.97</v>
      </c>
      <c r="K6332">
        <v>8.7799999999999994</v>
      </c>
      <c r="L6332">
        <v>141</v>
      </c>
      <c r="M6332">
        <v>163</v>
      </c>
      <c r="N6332">
        <v>9.0500000000000007</v>
      </c>
      <c r="O6332" t="s">
        <v>27</v>
      </c>
      <c r="P6332" t="s">
        <v>20</v>
      </c>
      <c r="Q6332" t="s">
        <v>29</v>
      </c>
      <c r="R6332">
        <v>0</v>
      </c>
    </row>
    <row r="6333" spans="1:18" x14ac:dyDescent="0.3">
      <c r="A6333" t="s">
        <v>12690</v>
      </c>
      <c r="B6333" t="s">
        <v>12691</v>
      </c>
      <c r="C6333" s="2">
        <v>26</v>
      </c>
      <c r="D6333" s="3" t="str">
        <f t="shared" si="197"/>
        <v>young professionals</v>
      </c>
      <c r="E6333" t="s">
        <v>49</v>
      </c>
      <c r="F6333">
        <v>7.72</v>
      </c>
      <c r="G6333" t="str">
        <f t="shared" si="196"/>
        <v>High</v>
      </c>
      <c r="H6333">
        <v>1.74</v>
      </c>
      <c r="I6333">
        <v>0.99</v>
      </c>
      <c r="J6333">
        <v>2.56</v>
      </c>
      <c r="K6333">
        <v>5.08</v>
      </c>
      <c r="L6333">
        <v>190</v>
      </c>
      <c r="M6333">
        <v>105</v>
      </c>
      <c r="N6333">
        <v>10.06</v>
      </c>
      <c r="O6333" t="s">
        <v>19</v>
      </c>
      <c r="P6333" t="s">
        <v>20</v>
      </c>
      <c r="Q6333" t="s">
        <v>29</v>
      </c>
      <c r="R6333">
        <v>0</v>
      </c>
    </row>
    <row r="6334" spans="1:18" x14ac:dyDescent="0.3">
      <c r="A6334" t="s">
        <v>12692</v>
      </c>
      <c r="B6334" t="s">
        <v>12693</v>
      </c>
      <c r="C6334" s="2">
        <v>27</v>
      </c>
      <c r="D6334" s="3" t="str">
        <f t="shared" si="197"/>
        <v>young professionals</v>
      </c>
      <c r="E6334" t="s">
        <v>49</v>
      </c>
      <c r="F6334">
        <v>5.97</v>
      </c>
      <c r="G6334" t="str">
        <f t="shared" si="196"/>
        <v>Medium</v>
      </c>
      <c r="H6334">
        <v>0.65</v>
      </c>
      <c r="I6334">
        <v>0.54</v>
      </c>
      <c r="J6334">
        <v>1.1000000000000001</v>
      </c>
      <c r="K6334">
        <v>7.74</v>
      </c>
      <c r="L6334">
        <v>205</v>
      </c>
      <c r="M6334">
        <v>76</v>
      </c>
      <c r="N6334">
        <v>8.52</v>
      </c>
      <c r="O6334" t="s">
        <v>27</v>
      </c>
      <c r="P6334" t="s">
        <v>28</v>
      </c>
      <c r="Q6334" t="s">
        <v>29</v>
      </c>
      <c r="R6334">
        <v>0</v>
      </c>
    </row>
    <row r="6335" spans="1:18" x14ac:dyDescent="0.3">
      <c r="A6335" t="s">
        <v>12694</v>
      </c>
      <c r="B6335" t="s">
        <v>12695</v>
      </c>
      <c r="C6335" s="2">
        <v>21</v>
      </c>
      <c r="D6335" s="3" t="str">
        <f t="shared" si="197"/>
        <v>young adults</v>
      </c>
      <c r="E6335" t="s">
        <v>18</v>
      </c>
      <c r="F6335">
        <v>8.0299999999999994</v>
      </c>
      <c r="G6335" t="str">
        <f t="shared" si="196"/>
        <v>High</v>
      </c>
      <c r="H6335">
        <v>3.76</v>
      </c>
      <c r="I6335">
        <v>2.34</v>
      </c>
      <c r="J6335">
        <v>5.56</v>
      </c>
      <c r="K6335">
        <v>7.31</v>
      </c>
      <c r="L6335">
        <v>26</v>
      </c>
      <c r="M6335">
        <v>65</v>
      </c>
      <c r="N6335">
        <v>9.52</v>
      </c>
      <c r="O6335" t="s">
        <v>27</v>
      </c>
      <c r="P6335" t="s">
        <v>28</v>
      </c>
      <c r="Q6335" t="s">
        <v>32</v>
      </c>
      <c r="R6335">
        <v>1</v>
      </c>
    </row>
    <row r="6336" spans="1:18" x14ac:dyDescent="0.3">
      <c r="A6336" t="s">
        <v>12696</v>
      </c>
      <c r="B6336" t="s">
        <v>12697</v>
      </c>
      <c r="C6336" s="2">
        <v>35</v>
      </c>
      <c r="D6336" s="3" t="str">
        <f t="shared" si="197"/>
        <v>adults</v>
      </c>
      <c r="E6336" t="s">
        <v>18</v>
      </c>
      <c r="F6336">
        <v>10.45</v>
      </c>
      <c r="G6336" t="str">
        <f t="shared" si="196"/>
        <v>High</v>
      </c>
      <c r="H6336">
        <v>2.88</v>
      </c>
      <c r="I6336">
        <v>1.95</v>
      </c>
      <c r="J6336">
        <v>5.07</v>
      </c>
      <c r="K6336">
        <v>7.01</v>
      </c>
      <c r="L6336">
        <v>75</v>
      </c>
      <c r="M6336">
        <v>69</v>
      </c>
      <c r="N6336">
        <v>11.42</v>
      </c>
      <c r="O6336" t="s">
        <v>35</v>
      </c>
      <c r="P6336" t="s">
        <v>20</v>
      </c>
      <c r="Q6336" t="s">
        <v>32</v>
      </c>
      <c r="R6336">
        <v>1</v>
      </c>
    </row>
    <row r="6337" spans="1:18" x14ac:dyDescent="0.3">
      <c r="A6337" t="s">
        <v>12698</v>
      </c>
      <c r="B6337" t="s">
        <v>12699</v>
      </c>
      <c r="C6337" s="2">
        <v>25</v>
      </c>
      <c r="D6337" s="3" t="str">
        <f t="shared" si="197"/>
        <v>young professionals</v>
      </c>
      <c r="E6337" t="s">
        <v>24</v>
      </c>
      <c r="F6337">
        <v>9.0399999999999991</v>
      </c>
      <c r="G6337" t="str">
        <f t="shared" si="196"/>
        <v>High</v>
      </c>
      <c r="H6337">
        <v>3.47</v>
      </c>
      <c r="I6337">
        <v>2.0299999999999998</v>
      </c>
      <c r="J6337">
        <v>1.97</v>
      </c>
      <c r="K6337">
        <v>5.08</v>
      </c>
      <c r="L6337">
        <v>50</v>
      </c>
      <c r="M6337">
        <v>99</v>
      </c>
      <c r="N6337">
        <v>10.47</v>
      </c>
      <c r="O6337" t="s">
        <v>19</v>
      </c>
      <c r="P6337" t="s">
        <v>20</v>
      </c>
      <c r="Q6337" t="s">
        <v>32</v>
      </c>
      <c r="R6337">
        <v>1</v>
      </c>
    </row>
    <row r="6338" spans="1:18" x14ac:dyDescent="0.3">
      <c r="A6338" t="s">
        <v>12700</v>
      </c>
      <c r="B6338" t="s">
        <v>12701</v>
      </c>
      <c r="C6338" s="2">
        <v>34</v>
      </c>
      <c r="D6338" s="3" t="str">
        <f t="shared" si="197"/>
        <v>adults</v>
      </c>
      <c r="E6338" t="s">
        <v>49</v>
      </c>
      <c r="F6338">
        <v>9.84</v>
      </c>
      <c r="G6338" t="str">
        <f t="shared" si="196"/>
        <v>High</v>
      </c>
      <c r="H6338">
        <v>2.74</v>
      </c>
      <c r="I6338">
        <v>0.56999999999999995</v>
      </c>
      <c r="J6338">
        <v>5.52</v>
      </c>
      <c r="K6338">
        <v>4.63</v>
      </c>
      <c r="L6338">
        <v>40</v>
      </c>
      <c r="M6338">
        <v>177</v>
      </c>
      <c r="N6338">
        <v>11.5</v>
      </c>
      <c r="O6338" t="s">
        <v>27</v>
      </c>
      <c r="P6338" t="s">
        <v>28</v>
      </c>
      <c r="Q6338" t="s">
        <v>32</v>
      </c>
      <c r="R6338">
        <v>1</v>
      </c>
    </row>
    <row r="6339" spans="1:18" x14ac:dyDescent="0.3">
      <c r="A6339" t="s">
        <v>12702</v>
      </c>
      <c r="B6339" t="s">
        <v>12703</v>
      </c>
      <c r="C6339" s="2">
        <v>31</v>
      </c>
      <c r="D6339" s="3" t="str">
        <f t="shared" si="197"/>
        <v>adults</v>
      </c>
      <c r="E6339" t="s">
        <v>18</v>
      </c>
      <c r="F6339">
        <v>3.8</v>
      </c>
      <c r="G6339" t="str">
        <f t="shared" ref="G6339:G6402" si="198">IF(F6339&lt;4.5,"Normal", IF(F6339&lt;=7.5,"Medium","High"))</f>
        <v>Normal</v>
      </c>
      <c r="H6339">
        <v>2.02</v>
      </c>
      <c r="I6339">
        <v>3.95</v>
      </c>
      <c r="J6339">
        <v>2.2000000000000002</v>
      </c>
      <c r="K6339">
        <v>4.84</v>
      </c>
      <c r="L6339">
        <v>120</v>
      </c>
      <c r="M6339">
        <v>153</v>
      </c>
      <c r="N6339">
        <v>6.02</v>
      </c>
      <c r="O6339" t="s">
        <v>27</v>
      </c>
      <c r="P6339" t="s">
        <v>20</v>
      </c>
      <c r="Q6339" t="s">
        <v>29</v>
      </c>
      <c r="R6339">
        <v>0</v>
      </c>
    </row>
    <row r="6340" spans="1:18" x14ac:dyDescent="0.3">
      <c r="A6340" t="s">
        <v>12704</v>
      </c>
      <c r="B6340" t="s">
        <v>12705</v>
      </c>
      <c r="C6340" s="2">
        <v>33</v>
      </c>
      <c r="D6340" s="3" t="str">
        <f t="shared" si="197"/>
        <v>adults</v>
      </c>
      <c r="E6340" t="s">
        <v>24</v>
      </c>
      <c r="F6340">
        <v>9.11</v>
      </c>
      <c r="G6340" t="str">
        <f t="shared" si="198"/>
        <v>High</v>
      </c>
      <c r="H6340">
        <v>3.77</v>
      </c>
      <c r="I6340">
        <v>2.4900000000000002</v>
      </c>
      <c r="J6340">
        <v>3.63</v>
      </c>
      <c r="K6340">
        <v>7.07</v>
      </c>
      <c r="L6340">
        <v>177</v>
      </c>
      <c r="M6340">
        <v>86</v>
      </c>
      <c r="N6340">
        <v>11.76</v>
      </c>
      <c r="O6340" t="s">
        <v>27</v>
      </c>
      <c r="P6340" t="s">
        <v>20</v>
      </c>
      <c r="Q6340" t="s">
        <v>32</v>
      </c>
      <c r="R6340">
        <v>1</v>
      </c>
    </row>
    <row r="6341" spans="1:18" x14ac:dyDescent="0.3">
      <c r="A6341" t="s">
        <v>12706</v>
      </c>
      <c r="B6341" t="s">
        <v>12707</v>
      </c>
      <c r="C6341" s="2">
        <v>34</v>
      </c>
      <c r="D6341" s="3" t="str">
        <f t="shared" si="197"/>
        <v>adults</v>
      </c>
      <c r="E6341" t="s">
        <v>49</v>
      </c>
      <c r="F6341">
        <v>8.56</v>
      </c>
      <c r="G6341" t="str">
        <f t="shared" si="198"/>
        <v>High</v>
      </c>
      <c r="H6341">
        <v>3.37</v>
      </c>
      <c r="I6341">
        <v>3.41</v>
      </c>
      <c r="J6341">
        <v>2.62</v>
      </c>
      <c r="K6341">
        <v>5.32</v>
      </c>
      <c r="L6341">
        <v>216</v>
      </c>
      <c r="M6341">
        <v>162</v>
      </c>
      <c r="N6341">
        <v>9.6300000000000008</v>
      </c>
      <c r="O6341" t="s">
        <v>27</v>
      </c>
      <c r="P6341" t="s">
        <v>28</v>
      </c>
      <c r="Q6341" t="s">
        <v>36</v>
      </c>
      <c r="R6341">
        <v>1</v>
      </c>
    </row>
    <row r="6342" spans="1:18" x14ac:dyDescent="0.3">
      <c r="A6342" t="s">
        <v>12708</v>
      </c>
      <c r="B6342" t="s">
        <v>12709</v>
      </c>
      <c r="C6342" s="2">
        <v>19</v>
      </c>
      <c r="D6342" s="3" t="str">
        <f t="shared" ref="D6342:D6405" si="199">IF(C6342&lt;=24,"young adults",IF(C6342&lt;=29,"young professionals","adults"))</f>
        <v>young adults</v>
      </c>
      <c r="E6342" t="s">
        <v>18</v>
      </c>
      <c r="F6342">
        <v>7.56</v>
      </c>
      <c r="G6342" t="str">
        <f t="shared" si="198"/>
        <v>High</v>
      </c>
      <c r="H6342">
        <v>2.78</v>
      </c>
      <c r="I6342">
        <v>1.64</v>
      </c>
      <c r="J6342">
        <v>4.53</v>
      </c>
      <c r="K6342">
        <v>4.6399999999999997</v>
      </c>
      <c r="L6342">
        <v>62</v>
      </c>
      <c r="M6342">
        <v>60</v>
      </c>
      <c r="N6342">
        <v>9.52</v>
      </c>
      <c r="O6342" t="s">
        <v>27</v>
      </c>
      <c r="P6342" t="s">
        <v>28</v>
      </c>
      <c r="Q6342" t="s">
        <v>29</v>
      </c>
      <c r="R6342">
        <v>0</v>
      </c>
    </row>
    <row r="6343" spans="1:18" x14ac:dyDescent="0.3">
      <c r="A6343" t="s">
        <v>12710</v>
      </c>
      <c r="B6343" t="s">
        <v>12711</v>
      </c>
      <c r="C6343" s="2">
        <v>27</v>
      </c>
      <c r="D6343" s="3" t="str">
        <f t="shared" si="199"/>
        <v>young professionals</v>
      </c>
      <c r="E6343" t="s">
        <v>49</v>
      </c>
      <c r="F6343">
        <v>8.31</v>
      </c>
      <c r="G6343" t="str">
        <f t="shared" si="198"/>
        <v>High</v>
      </c>
      <c r="H6343">
        <v>5.74</v>
      </c>
      <c r="I6343">
        <v>1.39</v>
      </c>
      <c r="J6343">
        <v>2.56</v>
      </c>
      <c r="K6343">
        <v>5.72</v>
      </c>
      <c r="L6343">
        <v>141</v>
      </c>
      <c r="M6343">
        <v>114</v>
      </c>
      <c r="N6343">
        <v>8.9600000000000009</v>
      </c>
      <c r="O6343" t="s">
        <v>27</v>
      </c>
      <c r="P6343" t="s">
        <v>28</v>
      </c>
      <c r="Q6343" t="s">
        <v>36</v>
      </c>
      <c r="R6343">
        <v>1</v>
      </c>
    </row>
    <row r="6344" spans="1:18" x14ac:dyDescent="0.3">
      <c r="A6344" t="s">
        <v>12712</v>
      </c>
      <c r="B6344" t="s">
        <v>12713</v>
      </c>
      <c r="C6344" s="2">
        <v>25</v>
      </c>
      <c r="D6344" s="3" t="str">
        <f t="shared" si="199"/>
        <v>young professionals</v>
      </c>
      <c r="E6344" t="s">
        <v>24</v>
      </c>
      <c r="F6344">
        <v>10.99</v>
      </c>
      <c r="G6344" t="str">
        <f t="shared" si="198"/>
        <v>High</v>
      </c>
      <c r="H6344">
        <v>4.5</v>
      </c>
      <c r="I6344">
        <v>3.07</v>
      </c>
      <c r="J6344">
        <v>1.18</v>
      </c>
      <c r="K6344">
        <v>7.2</v>
      </c>
      <c r="L6344">
        <v>67</v>
      </c>
      <c r="M6344">
        <v>26</v>
      </c>
      <c r="N6344">
        <v>12.95</v>
      </c>
      <c r="O6344" t="s">
        <v>27</v>
      </c>
      <c r="P6344" t="s">
        <v>28</v>
      </c>
      <c r="Q6344" t="s">
        <v>36</v>
      </c>
      <c r="R6344">
        <v>1</v>
      </c>
    </row>
    <row r="6345" spans="1:18" x14ac:dyDescent="0.3">
      <c r="A6345" t="s">
        <v>12714</v>
      </c>
      <c r="B6345" t="s">
        <v>12715</v>
      </c>
      <c r="C6345" s="2">
        <v>25</v>
      </c>
      <c r="D6345" s="3" t="str">
        <f t="shared" si="199"/>
        <v>young professionals</v>
      </c>
      <c r="E6345" t="s">
        <v>24</v>
      </c>
      <c r="F6345">
        <v>11.43</v>
      </c>
      <c r="G6345" t="str">
        <f t="shared" si="198"/>
        <v>High</v>
      </c>
      <c r="H6345">
        <v>3.21</v>
      </c>
      <c r="I6345">
        <v>1.87</v>
      </c>
      <c r="J6345">
        <v>1.08</v>
      </c>
      <c r="K6345">
        <v>8.34</v>
      </c>
      <c r="L6345">
        <v>213</v>
      </c>
      <c r="M6345">
        <v>124</v>
      </c>
      <c r="N6345">
        <v>14.12</v>
      </c>
      <c r="O6345" t="s">
        <v>27</v>
      </c>
      <c r="P6345" t="s">
        <v>20</v>
      </c>
      <c r="Q6345" t="s">
        <v>36</v>
      </c>
      <c r="R6345">
        <v>1</v>
      </c>
    </row>
    <row r="6346" spans="1:18" x14ac:dyDescent="0.3">
      <c r="A6346" t="s">
        <v>12716</v>
      </c>
      <c r="B6346" t="s">
        <v>12717</v>
      </c>
      <c r="C6346" s="2">
        <v>27</v>
      </c>
      <c r="D6346" s="3" t="str">
        <f t="shared" si="199"/>
        <v>young professionals</v>
      </c>
      <c r="E6346" t="s">
        <v>18</v>
      </c>
      <c r="F6346">
        <v>11.4</v>
      </c>
      <c r="G6346" t="str">
        <f t="shared" si="198"/>
        <v>High</v>
      </c>
      <c r="H6346">
        <v>1.18</v>
      </c>
      <c r="I6346">
        <v>0.14000000000000001</v>
      </c>
      <c r="J6346">
        <v>1.47</v>
      </c>
      <c r="K6346">
        <v>4.63</v>
      </c>
      <c r="L6346">
        <v>65</v>
      </c>
      <c r="M6346">
        <v>163</v>
      </c>
      <c r="N6346">
        <v>12.07</v>
      </c>
      <c r="O6346" t="s">
        <v>35</v>
      </c>
      <c r="P6346" t="s">
        <v>28</v>
      </c>
      <c r="Q6346" t="s">
        <v>32</v>
      </c>
      <c r="R6346">
        <v>1</v>
      </c>
    </row>
    <row r="6347" spans="1:18" x14ac:dyDescent="0.3">
      <c r="A6347" t="s">
        <v>12718</v>
      </c>
      <c r="B6347" t="s">
        <v>12719</v>
      </c>
      <c r="C6347" s="2">
        <v>32</v>
      </c>
      <c r="D6347" s="3" t="str">
        <f t="shared" si="199"/>
        <v>adults</v>
      </c>
      <c r="E6347" t="s">
        <v>24</v>
      </c>
      <c r="F6347">
        <v>5.33</v>
      </c>
      <c r="G6347" t="str">
        <f t="shared" si="198"/>
        <v>Medium</v>
      </c>
      <c r="H6347">
        <v>0.81</v>
      </c>
      <c r="I6347">
        <v>1.34</v>
      </c>
      <c r="J6347">
        <v>3.81</v>
      </c>
      <c r="K6347">
        <v>5.25</v>
      </c>
      <c r="L6347">
        <v>108</v>
      </c>
      <c r="M6347">
        <v>113</v>
      </c>
      <c r="N6347">
        <v>6.62</v>
      </c>
      <c r="O6347" t="s">
        <v>35</v>
      </c>
      <c r="P6347" t="s">
        <v>28</v>
      </c>
      <c r="Q6347" t="s">
        <v>21</v>
      </c>
      <c r="R6347">
        <v>0</v>
      </c>
    </row>
    <row r="6348" spans="1:18" x14ac:dyDescent="0.3">
      <c r="A6348" t="s">
        <v>12720</v>
      </c>
      <c r="B6348" t="s">
        <v>12721</v>
      </c>
      <c r="C6348" s="2">
        <v>22</v>
      </c>
      <c r="D6348" s="3" t="str">
        <f t="shared" si="199"/>
        <v>young adults</v>
      </c>
      <c r="E6348" t="s">
        <v>18</v>
      </c>
      <c r="F6348">
        <v>9.74</v>
      </c>
      <c r="G6348" t="str">
        <f t="shared" si="198"/>
        <v>High</v>
      </c>
      <c r="H6348">
        <v>3.96</v>
      </c>
      <c r="I6348">
        <v>7.0000000000000007E-2</v>
      </c>
      <c r="J6348">
        <v>2.5499999999999998</v>
      </c>
      <c r="K6348">
        <v>4.66</v>
      </c>
      <c r="L6348">
        <v>33</v>
      </c>
      <c r="M6348">
        <v>161</v>
      </c>
      <c r="N6348">
        <v>12.72</v>
      </c>
      <c r="O6348" t="s">
        <v>19</v>
      </c>
      <c r="P6348" t="s">
        <v>20</v>
      </c>
      <c r="Q6348" t="s">
        <v>32</v>
      </c>
      <c r="R6348">
        <v>1</v>
      </c>
    </row>
    <row r="6349" spans="1:18" x14ac:dyDescent="0.3">
      <c r="A6349" t="s">
        <v>12722</v>
      </c>
      <c r="B6349" t="s">
        <v>12723</v>
      </c>
      <c r="C6349" s="2">
        <v>34</v>
      </c>
      <c r="D6349" s="3" t="str">
        <f t="shared" si="199"/>
        <v>adults</v>
      </c>
      <c r="E6349" t="s">
        <v>24</v>
      </c>
      <c r="F6349">
        <v>7.75</v>
      </c>
      <c r="G6349" t="str">
        <f t="shared" si="198"/>
        <v>High</v>
      </c>
      <c r="H6349">
        <v>4.4000000000000004</v>
      </c>
      <c r="I6349">
        <v>2.11</v>
      </c>
      <c r="J6349">
        <v>2.86</v>
      </c>
      <c r="K6349">
        <v>8.09</v>
      </c>
      <c r="L6349">
        <v>80</v>
      </c>
      <c r="M6349">
        <v>65</v>
      </c>
      <c r="N6349">
        <v>9.57</v>
      </c>
      <c r="O6349" t="s">
        <v>27</v>
      </c>
      <c r="P6349" t="s">
        <v>28</v>
      </c>
      <c r="Q6349" t="s">
        <v>32</v>
      </c>
      <c r="R6349">
        <v>1</v>
      </c>
    </row>
    <row r="6350" spans="1:18" x14ac:dyDescent="0.3">
      <c r="A6350" t="s">
        <v>12724</v>
      </c>
      <c r="B6350" t="s">
        <v>12725</v>
      </c>
      <c r="C6350" s="2">
        <v>32</v>
      </c>
      <c r="D6350" s="3" t="str">
        <f t="shared" si="199"/>
        <v>adults</v>
      </c>
      <c r="E6350" t="s">
        <v>24</v>
      </c>
      <c r="F6350">
        <v>4.3600000000000003</v>
      </c>
      <c r="G6350" t="str">
        <f t="shared" si="198"/>
        <v>Normal</v>
      </c>
      <c r="H6350">
        <v>5.68</v>
      </c>
      <c r="I6350">
        <v>3.88</v>
      </c>
      <c r="J6350">
        <v>5.83</v>
      </c>
      <c r="K6350">
        <v>7.01</v>
      </c>
      <c r="L6350">
        <v>157</v>
      </c>
      <c r="M6350">
        <v>42</v>
      </c>
      <c r="N6350">
        <v>5.75</v>
      </c>
      <c r="O6350" t="s">
        <v>35</v>
      </c>
      <c r="P6350" t="s">
        <v>20</v>
      </c>
      <c r="Q6350" t="s">
        <v>36</v>
      </c>
      <c r="R6350">
        <v>1</v>
      </c>
    </row>
    <row r="6351" spans="1:18" x14ac:dyDescent="0.3">
      <c r="A6351" t="s">
        <v>12726</v>
      </c>
      <c r="B6351" t="s">
        <v>12727</v>
      </c>
      <c r="C6351" s="2">
        <v>23</v>
      </c>
      <c r="D6351" s="3" t="str">
        <f t="shared" si="199"/>
        <v>young adults</v>
      </c>
      <c r="E6351" t="s">
        <v>18</v>
      </c>
      <c r="F6351">
        <v>7.55</v>
      </c>
      <c r="G6351" t="str">
        <f t="shared" si="198"/>
        <v>High</v>
      </c>
      <c r="H6351">
        <v>1.04</v>
      </c>
      <c r="I6351">
        <v>2.82</v>
      </c>
      <c r="J6351">
        <v>0.63</v>
      </c>
      <c r="K6351">
        <v>5.45</v>
      </c>
      <c r="L6351">
        <v>221</v>
      </c>
      <c r="M6351">
        <v>163</v>
      </c>
      <c r="N6351">
        <v>10</v>
      </c>
      <c r="O6351" t="s">
        <v>19</v>
      </c>
      <c r="P6351" t="s">
        <v>20</v>
      </c>
      <c r="Q6351" t="s">
        <v>32</v>
      </c>
      <c r="R6351">
        <v>1</v>
      </c>
    </row>
    <row r="6352" spans="1:18" x14ac:dyDescent="0.3">
      <c r="A6352" t="s">
        <v>12728</v>
      </c>
      <c r="B6352" t="s">
        <v>12729</v>
      </c>
      <c r="C6352" s="2">
        <v>20</v>
      </c>
      <c r="D6352" s="3" t="str">
        <f t="shared" si="199"/>
        <v>young adults</v>
      </c>
      <c r="E6352" t="s">
        <v>24</v>
      </c>
      <c r="F6352">
        <v>4.87</v>
      </c>
      <c r="G6352" t="str">
        <f t="shared" si="198"/>
        <v>Medium</v>
      </c>
      <c r="H6352">
        <v>2.4500000000000002</v>
      </c>
      <c r="I6352">
        <v>3.1</v>
      </c>
      <c r="J6352">
        <v>2.54</v>
      </c>
      <c r="K6352">
        <v>6.33</v>
      </c>
      <c r="L6352">
        <v>155</v>
      </c>
      <c r="M6352">
        <v>146</v>
      </c>
      <c r="N6352">
        <v>7.76</v>
      </c>
      <c r="O6352" t="s">
        <v>27</v>
      </c>
      <c r="P6352" t="s">
        <v>20</v>
      </c>
      <c r="Q6352" t="s">
        <v>21</v>
      </c>
      <c r="R6352">
        <v>0</v>
      </c>
    </row>
    <row r="6353" spans="1:18" x14ac:dyDescent="0.3">
      <c r="A6353" t="s">
        <v>12730</v>
      </c>
      <c r="B6353" t="s">
        <v>12731</v>
      </c>
      <c r="C6353" s="2">
        <v>32</v>
      </c>
      <c r="D6353" s="3" t="str">
        <f t="shared" si="199"/>
        <v>adults</v>
      </c>
      <c r="E6353" t="s">
        <v>24</v>
      </c>
      <c r="F6353">
        <v>9.11</v>
      </c>
      <c r="G6353" t="str">
        <f t="shared" si="198"/>
        <v>High</v>
      </c>
      <c r="H6353">
        <v>4.47</v>
      </c>
      <c r="I6353">
        <v>0.16</v>
      </c>
      <c r="J6353">
        <v>3.05</v>
      </c>
      <c r="K6353">
        <v>5.69</v>
      </c>
      <c r="L6353">
        <v>177</v>
      </c>
      <c r="M6353">
        <v>154</v>
      </c>
      <c r="N6353">
        <v>11.64</v>
      </c>
      <c r="O6353" t="s">
        <v>35</v>
      </c>
      <c r="P6353" t="s">
        <v>20</v>
      </c>
      <c r="Q6353" t="s">
        <v>32</v>
      </c>
      <c r="R6353">
        <v>1</v>
      </c>
    </row>
    <row r="6354" spans="1:18" x14ac:dyDescent="0.3">
      <c r="A6354" t="s">
        <v>12732</v>
      </c>
      <c r="B6354" t="s">
        <v>12733</v>
      </c>
      <c r="C6354" s="2">
        <v>35</v>
      </c>
      <c r="D6354" s="3" t="str">
        <f t="shared" si="199"/>
        <v>adults</v>
      </c>
      <c r="E6354" t="s">
        <v>18</v>
      </c>
      <c r="F6354">
        <v>3.81</v>
      </c>
      <c r="G6354" t="str">
        <f t="shared" si="198"/>
        <v>Normal</v>
      </c>
      <c r="H6354">
        <v>2.9</v>
      </c>
      <c r="I6354">
        <v>2.74</v>
      </c>
      <c r="J6354">
        <v>0.55000000000000004</v>
      </c>
      <c r="K6354">
        <v>7.99</v>
      </c>
      <c r="L6354">
        <v>165</v>
      </c>
      <c r="M6354">
        <v>155</v>
      </c>
      <c r="N6354">
        <v>6.74</v>
      </c>
      <c r="O6354" t="s">
        <v>27</v>
      </c>
      <c r="P6354" t="s">
        <v>20</v>
      </c>
      <c r="Q6354" t="s">
        <v>21</v>
      </c>
      <c r="R6354">
        <v>0</v>
      </c>
    </row>
    <row r="6355" spans="1:18" x14ac:dyDescent="0.3">
      <c r="A6355" t="s">
        <v>12734</v>
      </c>
      <c r="B6355" t="s">
        <v>12735</v>
      </c>
      <c r="C6355" s="2">
        <v>34</v>
      </c>
      <c r="D6355" s="3" t="str">
        <f t="shared" si="199"/>
        <v>adults</v>
      </c>
      <c r="E6355" t="s">
        <v>18</v>
      </c>
      <c r="F6355">
        <v>4</v>
      </c>
      <c r="G6355" t="str">
        <f t="shared" si="198"/>
        <v>Normal</v>
      </c>
      <c r="H6355">
        <v>5.8</v>
      </c>
      <c r="I6355">
        <v>0.39</v>
      </c>
      <c r="J6355">
        <v>1.81</v>
      </c>
      <c r="K6355">
        <v>7.55</v>
      </c>
      <c r="L6355">
        <v>28</v>
      </c>
      <c r="M6355">
        <v>42</v>
      </c>
      <c r="N6355">
        <v>6.46</v>
      </c>
      <c r="O6355" t="s">
        <v>35</v>
      </c>
      <c r="P6355" t="s">
        <v>28</v>
      </c>
      <c r="Q6355" t="s">
        <v>36</v>
      </c>
      <c r="R6355">
        <v>1</v>
      </c>
    </row>
    <row r="6356" spans="1:18" x14ac:dyDescent="0.3">
      <c r="A6356" t="s">
        <v>12736</v>
      </c>
      <c r="B6356" t="s">
        <v>12737</v>
      </c>
      <c r="C6356" s="2">
        <v>24</v>
      </c>
      <c r="D6356" s="3" t="str">
        <f t="shared" si="199"/>
        <v>young adults</v>
      </c>
      <c r="E6356" t="s">
        <v>24</v>
      </c>
      <c r="F6356">
        <v>4.7699999999999996</v>
      </c>
      <c r="G6356" t="str">
        <f t="shared" si="198"/>
        <v>Medium</v>
      </c>
      <c r="H6356">
        <v>2.37</v>
      </c>
      <c r="I6356">
        <v>3.8</v>
      </c>
      <c r="J6356">
        <v>5.12</v>
      </c>
      <c r="K6356">
        <v>4.75</v>
      </c>
      <c r="L6356">
        <v>245</v>
      </c>
      <c r="M6356">
        <v>132</v>
      </c>
      <c r="N6356">
        <v>5.37</v>
      </c>
      <c r="O6356" t="s">
        <v>19</v>
      </c>
      <c r="P6356" t="s">
        <v>20</v>
      </c>
      <c r="Q6356" t="s">
        <v>21</v>
      </c>
      <c r="R6356">
        <v>0</v>
      </c>
    </row>
    <row r="6357" spans="1:18" x14ac:dyDescent="0.3">
      <c r="A6357" t="s">
        <v>12738</v>
      </c>
      <c r="B6357" t="s">
        <v>12739</v>
      </c>
      <c r="C6357" s="2">
        <v>31</v>
      </c>
      <c r="D6357" s="3" t="str">
        <f t="shared" si="199"/>
        <v>adults</v>
      </c>
      <c r="E6357" t="s">
        <v>49</v>
      </c>
      <c r="F6357">
        <v>10.88</v>
      </c>
      <c r="G6357" t="str">
        <f t="shared" si="198"/>
        <v>High</v>
      </c>
      <c r="H6357">
        <v>4.5199999999999996</v>
      </c>
      <c r="I6357">
        <v>1.79</v>
      </c>
      <c r="J6357">
        <v>0.96</v>
      </c>
      <c r="K6357">
        <v>6.39</v>
      </c>
      <c r="L6357">
        <v>152</v>
      </c>
      <c r="M6357">
        <v>120</v>
      </c>
      <c r="N6357">
        <v>12.72</v>
      </c>
      <c r="O6357" t="s">
        <v>35</v>
      </c>
      <c r="P6357" t="s">
        <v>20</v>
      </c>
      <c r="Q6357" t="s">
        <v>32</v>
      </c>
      <c r="R6357">
        <v>1</v>
      </c>
    </row>
    <row r="6358" spans="1:18" x14ac:dyDescent="0.3">
      <c r="A6358" t="s">
        <v>12740</v>
      </c>
      <c r="B6358" t="s">
        <v>12741</v>
      </c>
      <c r="C6358" s="2">
        <v>33</v>
      </c>
      <c r="D6358" s="3" t="str">
        <f t="shared" si="199"/>
        <v>adults</v>
      </c>
      <c r="E6358" t="s">
        <v>24</v>
      </c>
      <c r="F6358">
        <v>6.8</v>
      </c>
      <c r="G6358" t="str">
        <f t="shared" si="198"/>
        <v>Medium</v>
      </c>
      <c r="H6358">
        <v>2.73</v>
      </c>
      <c r="I6358">
        <v>2.4500000000000002</v>
      </c>
      <c r="J6358">
        <v>1.9</v>
      </c>
      <c r="K6358">
        <v>7.3</v>
      </c>
      <c r="L6358">
        <v>247</v>
      </c>
      <c r="M6358">
        <v>137</v>
      </c>
      <c r="N6358">
        <v>9</v>
      </c>
      <c r="O6358" t="s">
        <v>19</v>
      </c>
      <c r="P6358" t="s">
        <v>20</v>
      </c>
      <c r="Q6358" t="s">
        <v>32</v>
      </c>
      <c r="R6358">
        <v>1</v>
      </c>
    </row>
    <row r="6359" spans="1:18" x14ac:dyDescent="0.3">
      <c r="A6359" t="s">
        <v>12742</v>
      </c>
      <c r="B6359" t="s">
        <v>12743</v>
      </c>
      <c r="C6359" s="2">
        <v>29</v>
      </c>
      <c r="D6359" s="3" t="str">
        <f t="shared" si="199"/>
        <v>young professionals</v>
      </c>
      <c r="E6359" t="s">
        <v>49</v>
      </c>
      <c r="F6359">
        <v>9.7899999999999991</v>
      </c>
      <c r="G6359" t="str">
        <f t="shared" si="198"/>
        <v>High</v>
      </c>
      <c r="H6359">
        <v>2.71</v>
      </c>
      <c r="I6359">
        <v>3.31</v>
      </c>
      <c r="J6359">
        <v>3.52</v>
      </c>
      <c r="K6359">
        <v>6.28</v>
      </c>
      <c r="L6359">
        <v>196</v>
      </c>
      <c r="M6359">
        <v>29</v>
      </c>
      <c r="N6359">
        <v>12.06</v>
      </c>
      <c r="O6359" t="s">
        <v>27</v>
      </c>
      <c r="P6359" t="s">
        <v>20</v>
      </c>
      <c r="Q6359" t="s">
        <v>32</v>
      </c>
      <c r="R6359">
        <v>1</v>
      </c>
    </row>
    <row r="6360" spans="1:18" x14ac:dyDescent="0.3">
      <c r="A6360" t="s">
        <v>12744</v>
      </c>
      <c r="B6360" t="s">
        <v>12745</v>
      </c>
      <c r="C6360" s="2">
        <v>21</v>
      </c>
      <c r="D6360" s="3" t="str">
        <f t="shared" si="199"/>
        <v>young adults</v>
      </c>
      <c r="E6360" t="s">
        <v>49</v>
      </c>
      <c r="F6360">
        <v>7.05</v>
      </c>
      <c r="G6360" t="str">
        <f t="shared" si="198"/>
        <v>Medium</v>
      </c>
      <c r="H6360">
        <v>3.96</v>
      </c>
      <c r="I6360">
        <v>2.2200000000000002</v>
      </c>
      <c r="J6360">
        <v>4.2</v>
      </c>
      <c r="K6360">
        <v>8.61</v>
      </c>
      <c r="L6360">
        <v>30</v>
      </c>
      <c r="M6360">
        <v>75</v>
      </c>
      <c r="N6360">
        <v>8.11</v>
      </c>
      <c r="O6360" t="s">
        <v>35</v>
      </c>
      <c r="P6360" t="s">
        <v>20</v>
      </c>
      <c r="Q6360" t="s">
        <v>29</v>
      </c>
      <c r="R6360">
        <v>0</v>
      </c>
    </row>
    <row r="6361" spans="1:18" x14ac:dyDescent="0.3">
      <c r="A6361" t="s">
        <v>12746</v>
      </c>
      <c r="B6361" t="s">
        <v>12747</v>
      </c>
      <c r="C6361" s="2">
        <v>30</v>
      </c>
      <c r="D6361" s="3" t="str">
        <f t="shared" si="199"/>
        <v>adults</v>
      </c>
      <c r="E6361" t="s">
        <v>18</v>
      </c>
      <c r="F6361">
        <v>6.54</v>
      </c>
      <c r="G6361" t="str">
        <f t="shared" si="198"/>
        <v>Medium</v>
      </c>
      <c r="H6361">
        <v>0.69</v>
      </c>
      <c r="I6361">
        <v>3.31</v>
      </c>
      <c r="J6361">
        <v>5.27</v>
      </c>
      <c r="K6361">
        <v>5.97</v>
      </c>
      <c r="L6361">
        <v>73</v>
      </c>
      <c r="M6361">
        <v>157</v>
      </c>
      <c r="N6361">
        <v>9.2200000000000006</v>
      </c>
      <c r="O6361" t="s">
        <v>19</v>
      </c>
      <c r="P6361" t="s">
        <v>28</v>
      </c>
      <c r="Q6361" t="s">
        <v>29</v>
      </c>
      <c r="R6361">
        <v>0</v>
      </c>
    </row>
    <row r="6362" spans="1:18" x14ac:dyDescent="0.3">
      <c r="A6362" t="s">
        <v>12748</v>
      </c>
      <c r="B6362" t="s">
        <v>12749</v>
      </c>
      <c r="C6362" s="2">
        <v>31</v>
      </c>
      <c r="D6362" s="3" t="str">
        <f t="shared" si="199"/>
        <v>adults</v>
      </c>
      <c r="E6362" t="s">
        <v>18</v>
      </c>
      <c r="F6362">
        <v>7.65</v>
      </c>
      <c r="G6362" t="str">
        <f t="shared" si="198"/>
        <v>High</v>
      </c>
      <c r="H6362">
        <v>5.05</v>
      </c>
      <c r="I6362">
        <v>2.48</v>
      </c>
      <c r="J6362">
        <v>3.22</v>
      </c>
      <c r="K6362">
        <v>8</v>
      </c>
      <c r="L6362">
        <v>139</v>
      </c>
      <c r="M6362">
        <v>78</v>
      </c>
      <c r="N6362">
        <v>9.23</v>
      </c>
      <c r="O6362" t="s">
        <v>35</v>
      </c>
      <c r="P6362" t="s">
        <v>20</v>
      </c>
      <c r="Q6362" t="s">
        <v>32</v>
      </c>
      <c r="R6362">
        <v>1</v>
      </c>
    </row>
    <row r="6363" spans="1:18" x14ac:dyDescent="0.3">
      <c r="A6363" t="s">
        <v>12750</v>
      </c>
      <c r="B6363" t="s">
        <v>12751</v>
      </c>
      <c r="C6363" s="2">
        <v>21</v>
      </c>
      <c r="D6363" s="3" t="str">
        <f t="shared" si="199"/>
        <v>young adults</v>
      </c>
      <c r="E6363" t="s">
        <v>49</v>
      </c>
      <c r="F6363">
        <v>9.41</v>
      </c>
      <c r="G6363" t="str">
        <f t="shared" si="198"/>
        <v>High</v>
      </c>
      <c r="H6363">
        <v>3.93</v>
      </c>
      <c r="I6363">
        <v>3.7</v>
      </c>
      <c r="J6363">
        <v>5.09</v>
      </c>
      <c r="K6363">
        <v>7.1</v>
      </c>
      <c r="L6363">
        <v>110</v>
      </c>
      <c r="M6363">
        <v>41</v>
      </c>
      <c r="N6363">
        <v>10.53</v>
      </c>
      <c r="O6363" t="s">
        <v>35</v>
      </c>
      <c r="P6363" t="s">
        <v>20</v>
      </c>
      <c r="Q6363" t="s">
        <v>32</v>
      </c>
      <c r="R6363">
        <v>1</v>
      </c>
    </row>
    <row r="6364" spans="1:18" x14ac:dyDescent="0.3">
      <c r="A6364" t="s">
        <v>12752</v>
      </c>
      <c r="B6364" t="s">
        <v>12753</v>
      </c>
      <c r="C6364" s="2">
        <v>25</v>
      </c>
      <c r="D6364" s="3" t="str">
        <f t="shared" si="199"/>
        <v>young professionals</v>
      </c>
      <c r="E6364" t="s">
        <v>18</v>
      </c>
      <c r="F6364">
        <v>3.2</v>
      </c>
      <c r="G6364" t="str">
        <f t="shared" si="198"/>
        <v>Normal</v>
      </c>
      <c r="H6364">
        <v>3.49</v>
      </c>
      <c r="I6364">
        <v>1.5</v>
      </c>
      <c r="J6364">
        <v>5.83</v>
      </c>
      <c r="K6364">
        <v>6.75</v>
      </c>
      <c r="L6364">
        <v>41</v>
      </c>
      <c r="M6364">
        <v>20</v>
      </c>
      <c r="N6364">
        <v>5.61</v>
      </c>
      <c r="O6364" t="s">
        <v>35</v>
      </c>
      <c r="P6364" t="s">
        <v>20</v>
      </c>
      <c r="Q6364" t="s">
        <v>29</v>
      </c>
      <c r="R6364">
        <v>0</v>
      </c>
    </row>
    <row r="6365" spans="1:18" x14ac:dyDescent="0.3">
      <c r="A6365" t="s">
        <v>12754</v>
      </c>
      <c r="B6365" t="s">
        <v>12755</v>
      </c>
      <c r="C6365" s="2">
        <v>28</v>
      </c>
      <c r="D6365" s="3" t="str">
        <f t="shared" si="199"/>
        <v>young professionals</v>
      </c>
      <c r="E6365" t="s">
        <v>49</v>
      </c>
      <c r="F6365">
        <v>8.82</v>
      </c>
      <c r="G6365" t="str">
        <f t="shared" si="198"/>
        <v>High</v>
      </c>
      <c r="H6365">
        <v>4.88</v>
      </c>
      <c r="I6365">
        <v>1.83</v>
      </c>
      <c r="J6365">
        <v>4.79</v>
      </c>
      <c r="K6365">
        <v>6.45</v>
      </c>
      <c r="L6365">
        <v>239</v>
      </c>
      <c r="M6365">
        <v>169</v>
      </c>
      <c r="N6365">
        <v>10.119999999999999</v>
      </c>
      <c r="O6365" t="s">
        <v>27</v>
      </c>
      <c r="P6365" t="s">
        <v>28</v>
      </c>
      <c r="Q6365" t="s">
        <v>32</v>
      </c>
      <c r="R6365">
        <v>1</v>
      </c>
    </row>
    <row r="6366" spans="1:18" x14ac:dyDescent="0.3">
      <c r="A6366" t="s">
        <v>12756</v>
      </c>
      <c r="B6366" t="s">
        <v>12757</v>
      </c>
      <c r="C6366" s="2">
        <v>21</v>
      </c>
      <c r="D6366" s="3" t="str">
        <f t="shared" si="199"/>
        <v>young adults</v>
      </c>
      <c r="E6366" t="s">
        <v>24</v>
      </c>
      <c r="F6366">
        <v>9.3000000000000007</v>
      </c>
      <c r="G6366" t="str">
        <f t="shared" si="198"/>
        <v>High</v>
      </c>
      <c r="H6366">
        <v>5.82</v>
      </c>
      <c r="I6366">
        <v>0.76</v>
      </c>
      <c r="J6366">
        <v>2.4300000000000002</v>
      </c>
      <c r="K6366">
        <v>6.11</v>
      </c>
      <c r="L6366">
        <v>159</v>
      </c>
      <c r="M6366">
        <v>52</v>
      </c>
      <c r="N6366">
        <v>10.53</v>
      </c>
      <c r="O6366" t="s">
        <v>19</v>
      </c>
      <c r="P6366" t="s">
        <v>20</v>
      </c>
      <c r="Q6366" t="s">
        <v>32</v>
      </c>
      <c r="R6366">
        <v>1</v>
      </c>
    </row>
    <row r="6367" spans="1:18" x14ac:dyDescent="0.3">
      <c r="A6367" t="s">
        <v>12758</v>
      </c>
      <c r="B6367" t="s">
        <v>12759</v>
      </c>
      <c r="C6367" s="2">
        <v>18</v>
      </c>
      <c r="D6367" s="3" t="str">
        <f t="shared" si="199"/>
        <v>young adults</v>
      </c>
      <c r="E6367" t="s">
        <v>24</v>
      </c>
      <c r="F6367">
        <v>10.72</v>
      </c>
      <c r="G6367" t="str">
        <f t="shared" si="198"/>
        <v>High</v>
      </c>
      <c r="H6367">
        <v>3.3</v>
      </c>
      <c r="I6367">
        <v>1.79</v>
      </c>
      <c r="J6367">
        <v>5.75</v>
      </c>
      <c r="K6367">
        <v>5.26</v>
      </c>
      <c r="L6367">
        <v>242</v>
      </c>
      <c r="M6367">
        <v>69</v>
      </c>
      <c r="N6367">
        <v>12.18</v>
      </c>
      <c r="O6367" t="s">
        <v>35</v>
      </c>
      <c r="P6367" t="s">
        <v>20</v>
      </c>
      <c r="Q6367" t="s">
        <v>36</v>
      </c>
      <c r="R6367">
        <v>1</v>
      </c>
    </row>
    <row r="6368" spans="1:18" x14ac:dyDescent="0.3">
      <c r="A6368" t="s">
        <v>12760</v>
      </c>
      <c r="B6368" t="s">
        <v>12761</v>
      </c>
      <c r="C6368" s="2">
        <v>21</v>
      </c>
      <c r="D6368" s="3" t="str">
        <f t="shared" si="199"/>
        <v>young adults</v>
      </c>
      <c r="E6368" t="s">
        <v>49</v>
      </c>
      <c r="F6368">
        <v>10.039999999999999</v>
      </c>
      <c r="G6368" t="str">
        <f t="shared" si="198"/>
        <v>High</v>
      </c>
      <c r="H6368">
        <v>6</v>
      </c>
      <c r="I6368">
        <v>1.36</v>
      </c>
      <c r="J6368">
        <v>0.51</v>
      </c>
      <c r="K6368">
        <v>5.9</v>
      </c>
      <c r="L6368">
        <v>240</v>
      </c>
      <c r="M6368">
        <v>102</v>
      </c>
      <c r="N6368">
        <v>12.9</v>
      </c>
      <c r="O6368" t="s">
        <v>19</v>
      </c>
      <c r="P6368" t="s">
        <v>20</v>
      </c>
      <c r="Q6368" t="s">
        <v>36</v>
      </c>
      <c r="R6368">
        <v>1</v>
      </c>
    </row>
    <row r="6369" spans="1:18" x14ac:dyDescent="0.3">
      <c r="A6369" t="s">
        <v>12762</v>
      </c>
      <c r="B6369" t="s">
        <v>12763</v>
      </c>
      <c r="C6369" s="2">
        <v>34</v>
      </c>
      <c r="D6369" s="3" t="str">
        <f t="shared" si="199"/>
        <v>adults</v>
      </c>
      <c r="E6369" t="s">
        <v>18</v>
      </c>
      <c r="F6369">
        <v>11.51</v>
      </c>
      <c r="G6369" t="str">
        <f t="shared" si="198"/>
        <v>High</v>
      </c>
      <c r="H6369">
        <v>5.67</v>
      </c>
      <c r="I6369">
        <v>3.2</v>
      </c>
      <c r="J6369">
        <v>0.78</v>
      </c>
      <c r="K6369">
        <v>6.91</v>
      </c>
      <c r="L6369">
        <v>120</v>
      </c>
      <c r="M6369">
        <v>67</v>
      </c>
      <c r="N6369">
        <v>12.88</v>
      </c>
      <c r="O6369" t="s">
        <v>19</v>
      </c>
      <c r="P6369" t="s">
        <v>20</v>
      </c>
      <c r="Q6369" t="s">
        <v>32</v>
      </c>
      <c r="R6369">
        <v>1</v>
      </c>
    </row>
    <row r="6370" spans="1:18" x14ac:dyDescent="0.3">
      <c r="A6370" t="s">
        <v>12764</v>
      </c>
      <c r="B6370" t="s">
        <v>12765</v>
      </c>
      <c r="C6370" s="2">
        <v>29</v>
      </c>
      <c r="D6370" s="3" t="str">
        <f t="shared" si="199"/>
        <v>young professionals</v>
      </c>
      <c r="E6370" t="s">
        <v>49</v>
      </c>
      <c r="F6370">
        <v>5.75</v>
      </c>
      <c r="G6370" t="str">
        <f t="shared" si="198"/>
        <v>Medium</v>
      </c>
      <c r="H6370">
        <v>1.82</v>
      </c>
      <c r="I6370">
        <v>3.73</v>
      </c>
      <c r="J6370">
        <v>4.55</v>
      </c>
      <c r="K6370">
        <v>5.27</v>
      </c>
      <c r="L6370">
        <v>159</v>
      </c>
      <c r="M6370">
        <v>60</v>
      </c>
      <c r="N6370">
        <v>7.79</v>
      </c>
      <c r="O6370" t="s">
        <v>35</v>
      </c>
      <c r="P6370" t="s">
        <v>28</v>
      </c>
      <c r="Q6370" t="s">
        <v>21</v>
      </c>
      <c r="R6370">
        <v>0</v>
      </c>
    </row>
    <row r="6371" spans="1:18" x14ac:dyDescent="0.3">
      <c r="A6371" t="s">
        <v>12766</v>
      </c>
      <c r="B6371" t="s">
        <v>12767</v>
      </c>
      <c r="C6371" s="2">
        <v>27</v>
      </c>
      <c r="D6371" s="3" t="str">
        <f t="shared" si="199"/>
        <v>young professionals</v>
      </c>
      <c r="E6371" t="s">
        <v>24</v>
      </c>
      <c r="F6371">
        <v>5.09</v>
      </c>
      <c r="G6371" t="str">
        <f t="shared" si="198"/>
        <v>Medium</v>
      </c>
      <c r="H6371">
        <v>3.95</v>
      </c>
      <c r="I6371">
        <v>2.48</v>
      </c>
      <c r="J6371">
        <v>5.59</v>
      </c>
      <c r="K6371">
        <v>7.39</v>
      </c>
      <c r="L6371">
        <v>35</v>
      </c>
      <c r="M6371">
        <v>30</v>
      </c>
      <c r="N6371">
        <v>7.55</v>
      </c>
      <c r="O6371" t="s">
        <v>27</v>
      </c>
      <c r="P6371" t="s">
        <v>28</v>
      </c>
      <c r="Q6371" t="s">
        <v>21</v>
      </c>
      <c r="R6371">
        <v>0</v>
      </c>
    </row>
    <row r="6372" spans="1:18" x14ac:dyDescent="0.3">
      <c r="A6372" t="s">
        <v>12768</v>
      </c>
      <c r="B6372" t="s">
        <v>12769</v>
      </c>
      <c r="C6372" s="2">
        <v>20</v>
      </c>
      <c r="D6372" s="3" t="str">
        <f t="shared" si="199"/>
        <v>young adults</v>
      </c>
      <c r="E6372" t="s">
        <v>24</v>
      </c>
      <c r="F6372">
        <v>10.24</v>
      </c>
      <c r="G6372" t="str">
        <f t="shared" si="198"/>
        <v>High</v>
      </c>
      <c r="H6372">
        <v>2.85</v>
      </c>
      <c r="I6372">
        <v>3.49</v>
      </c>
      <c r="J6372">
        <v>3.96</v>
      </c>
      <c r="K6372">
        <v>8.3800000000000008</v>
      </c>
      <c r="L6372">
        <v>210</v>
      </c>
      <c r="M6372">
        <v>31</v>
      </c>
      <c r="N6372">
        <v>11.16</v>
      </c>
      <c r="O6372" t="s">
        <v>35</v>
      </c>
      <c r="P6372" t="s">
        <v>20</v>
      </c>
      <c r="Q6372" t="s">
        <v>36</v>
      </c>
      <c r="R6372">
        <v>1</v>
      </c>
    </row>
    <row r="6373" spans="1:18" x14ac:dyDescent="0.3">
      <c r="A6373" t="s">
        <v>12770</v>
      </c>
      <c r="B6373" t="s">
        <v>12771</v>
      </c>
      <c r="C6373" s="2">
        <v>27</v>
      </c>
      <c r="D6373" s="3" t="str">
        <f t="shared" si="199"/>
        <v>young professionals</v>
      </c>
      <c r="E6373" t="s">
        <v>24</v>
      </c>
      <c r="F6373">
        <v>10.08</v>
      </c>
      <c r="G6373" t="str">
        <f t="shared" si="198"/>
        <v>High</v>
      </c>
      <c r="H6373">
        <v>3.2</v>
      </c>
      <c r="I6373">
        <v>0.61</v>
      </c>
      <c r="J6373">
        <v>3.38</v>
      </c>
      <c r="K6373">
        <v>8.15</v>
      </c>
      <c r="L6373">
        <v>151</v>
      </c>
      <c r="M6373">
        <v>88</v>
      </c>
      <c r="N6373">
        <v>11.85</v>
      </c>
      <c r="O6373" t="s">
        <v>27</v>
      </c>
      <c r="P6373" t="s">
        <v>20</v>
      </c>
      <c r="Q6373" t="s">
        <v>36</v>
      </c>
      <c r="R6373">
        <v>1</v>
      </c>
    </row>
    <row r="6374" spans="1:18" x14ac:dyDescent="0.3">
      <c r="A6374" t="s">
        <v>12772</v>
      </c>
      <c r="B6374" t="s">
        <v>12773</v>
      </c>
      <c r="C6374" s="2">
        <v>34</v>
      </c>
      <c r="D6374" s="3" t="str">
        <f t="shared" si="199"/>
        <v>adults</v>
      </c>
      <c r="E6374" t="s">
        <v>49</v>
      </c>
      <c r="F6374">
        <v>3.14</v>
      </c>
      <c r="G6374" t="str">
        <f t="shared" si="198"/>
        <v>Normal</v>
      </c>
      <c r="H6374">
        <v>1.21</v>
      </c>
      <c r="I6374">
        <v>1.34</v>
      </c>
      <c r="J6374">
        <v>0.75</v>
      </c>
      <c r="K6374">
        <v>4.97</v>
      </c>
      <c r="L6374">
        <v>115</v>
      </c>
      <c r="M6374">
        <v>134</v>
      </c>
      <c r="N6374">
        <v>5.41</v>
      </c>
      <c r="O6374" t="s">
        <v>27</v>
      </c>
      <c r="P6374" t="s">
        <v>20</v>
      </c>
      <c r="Q6374" t="s">
        <v>21</v>
      </c>
      <c r="R6374">
        <v>0</v>
      </c>
    </row>
    <row r="6375" spans="1:18" x14ac:dyDescent="0.3">
      <c r="A6375" t="s">
        <v>12774</v>
      </c>
      <c r="B6375" t="s">
        <v>12775</v>
      </c>
      <c r="C6375" s="2">
        <v>26</v>
      </c>
      <c r="D6375" s="3" t="str">
        <f t="shared" si="199"/>
        <v>young professionals</v>
      </c>
      <c r="E6375" t="s">
        <v>49</v>
      </c>
      <c r="F6375">
        <v>4.63</v>
      </c>
      <c r="G6375" t="str">
        <f t="shared" si="198"/>
        <v>Medium</v>
      </c>
      <c r="H6375">
        <v>5.04</v>
      </c>
      <c r="I6375">
        <v>1.22</v>
      </c>
      <c r="J6375">
        <v>0.93</v>
      </c>
      <c r="K6375">
        <v>7.88</v>
      </c>
      <c r="L6375">
        <v>25</v>
      </c>
      <c r="M6375">
        <v>160</v>
      </c>
      <c r="N6375">
        <v>6.64</v>
      </c>
      <c r="O6375" t="s">
        <v>35</v>
      </c>
      <c r="P6375" t="s">
        <v>20</v>
      </c>
      <c r="Q6375" t="s">
        <v>32</v>
      </c>
      <c r="R6375">
        <v>1</v>
      </c>
    </row>
    <row r="6376" spans="1:18" x14ac:dyDescent="0.3">
      <c r="A6376" t="s">
        <v>12776</v>
      </c>
      <c r="B6376" t="s">
        <v>12777</v>
      </c>
      <c r="C6376" s="2">
        <v>30</v>
      </c>
      <c r="D6376" s="3" t="str">
        <f t="shared" si="199"/>
        <v>adults</v>
      </c>
      <c r="E6376" t="s">
        <v>24</v>
      </c>
      <c r="F6376">
        <v>10.19</v>
      </c>
      <c r="G6376" t="str">
        <f t="shared" si="198"/>
        <v>High</v>
      </c>
      <c r="H6376">
        <v>2.39</v>
      </c>
      <c r="I6376">
        <v>2.15</v>
      </c>
      <c r="J6376">
        <v>3.61</v>
      </c>
      <c r="K6376">
        <v>6.32</v>
      </c>
      <c r="L6376">
        <v>48</v>
      </c>
      <c r="M6376">
        <v>21</v>
      </c>
      <c r="N6376">
        <v>12.37</v>
      </c>
      <c r="O6376" t="s">
        <v>19</v>
      </c>
      <c r="P6376" t="s">
        <v>28</v>
      </c>
      <c r="Q6376" t="s">
        <v>36</v>
      </c>
      <c r="R6376">
        <v>1</v>
      </c>
    </row>
    <row r="6377" spans="1:18" x14ac:dyDescent="0.3">
      <c r="A6377" t="s">
        <v>12778</v>
      </c>
      <c r="B6377" t="s">
        <v>12779</v>
      </c>
      <c r="C6377" s="2">
        <v>21</v>
      </c>
      <c r="D6377" s="3" t="str">
        <f t="shared" si="199"/>
        <v>young adults</v>
      </c>
      <c r="E6377" t="s">
        <v>24</v>
      </c>
      <c r="F6377">
        <v>9.33</v>
      </c>
      <c r="G6377" t="str">
        <f t="shared" si="198"/>
        <v>High</v>
      </c>
      <c r="H6377">
        <v>2.0699999999999998</v>
      </c>
      <c r="I6377">
        <v>3.12</v>
      </c>
      <c r="J6377">
        <v>1.6</v>
      </c>
      <c r="K6377">
        <v>4.5599999999999996</v>
      </c>
      <c r="L6377">
        <v>35</v>
      </c>
      <c r="M6377">
        <v>35</v>
      </c>
      <c r="N6377">
        <v>10.41</v>
      </c>
      <c r="O6377" t="s">
        <v>19</v>
      </c>
      <c r="P6377" t="s">
        <v>20</v>
      </c>
      <c r="Q6377" t="s">
        <v>36</v>
      </c>
      <c r="R6377">
        <v>1</v>
      </c>
    </row>
    <row r="6378" spans="1:18" x14ac:dyDescent="0.3">
      <c r="A6378" t="s">
        <v>12780</v>
      </c>
      <c r="B6378" t="s">
        <v>12781</v>
      </c>
      <c r="C6378" s="2">
        <v>29</v>
      </c>
      <c r="D6378" s="3" t="str">
        <f t="shared" si="199"/>
        <v>young professionals</v>
      </c>
      <c r="E6378" t="s">
        <v>24</v>
      </c>
      <c r="F6378">
        <v>7.09</v>
      </c>
      <c r="G6378" t="str">
        <f t="shared" si="198"/>
        <v>Medium</v>
      </c>
      <c r="H6378">
        <v>2.23</v>
      </c>
      <c r="I6378">
        <v>1.03</v>
      </c>
      <c r="J6378">
        <v>4.33</v>
      </c>
      <c r="K6378">
        <v>5.26</v>
      </c>
      <c r="L6378">
        <v>100</v>
      </c>
      <c r="M6378">
        <v>109</v>
      </c>
      <c r="N6378">
        <v>9.4700000000000006</v>
      </c>
      <c r="O6378" t="s">
        <v>27</v>
      </c>
      <c r="P6378" t="s">
        <v>28</v>
      </c>
      <c r="Q6378" t="s">
        <v>29</v>
      </c>
      <c r="R6378">
        <v>0</v>
      </c>
    </row>
    <row r="6379" spans="1:18" x14ac:dyDescent="0.3">
      <c r="A6379" t="s">
        <v>12782</v>
      </c>
      <c r="B6379" t="s">
        <v>12783</v>
      </c>
      <c r="C6379" s="2">
        <v>28</v>
      </c>
      <c r="D6379" s="3" t="str">
        <f t="shared" si="199"/>
        <v>young professionals</v>
      </c>
      <c r="E6379" t="s">
        <v>18</v>
      </c>
      <c r="F6379">
        <v>6.29</v>
      </c>
      <c r="G6379" t="str">
        <f t="shared" si="198"/>
        <v>Medium</v>
      </c>
      <c r="H6379">
        <v>2.4300000000000002</v>
      </c>
      <c r="I6379">
        <v>1.46</v>
      </c>
      <c r="J6379">
        <v>1.31</v>
      </c>
      <c r="K6379">
        <v>4.8099999999999996</v>
      </c>
      <c r="L6379">
        <v>20</v>
      </c>
      <c r="M6379">
        <v>147</v>
      </c>
      <c r="N6379">
        <v>8.01</v>
      </c>
      <c r="O6379" t="s">
        <v>35</v>
      </c>
      <c r="P6379" t="s">
        <v>28</v>
      </c>
      <c r="Q6379" t="s">
        <v>32</v>
      </c>
      <c r="R6379">
        <v>1</v>
      </c>
    </row>
    <row r="6380" spans="1:18" x14ac:dyDescent="0.3">
      <c r="A6380" t="s">
        <v>12784</v>
      </c>
      <c r="B6380" t="s">
        <v>12785</v>
      </c>
      <c r="C6380" s="2">
        <v>23</v>
      </c>
      <c r="D6380" s="3" t="str">
        <f t="shared" si="199"/>
        <v>young adults</v>
      </c>
      <c r="E6380" t="s">
        <v>49</v>
      </c>
      <c r="F6380">
        <v>4.55</v>
      </c>
      <c r="G6380" t="str">
        <f t="shared" si="198"/>
        <v>Medium</v>
      </c>
      <c r="H6380">
        <v>5.63</v>
      </c>
      <c r="I6380">
        <v>2.69</v>
      </c>
      <c r="J6380">
        <v>2.09</v>
      </c>
      <c r="K6380">
        <v>6.29</v>
      </c>
      <c r="L6380">
        <v>172</v>
      </c>
      <c r="M6380">
        <v>130</v>
      </c>
      <c r="N6380">
        <v>5.45</v>
      </c>
      <c r="O6380" t="s">
        <v>27</v>
      </c>
      <c r="P6380" t="s">
        <v>28</v>
      </c>
      <c r="Q6380" t="s">
        <v>32</v>
      </c>
      <c r="R6380">
        <v>1</v>
      </c>
    </row>
    <row r="6381" spans="1:18" x14ac:dyDescent="0.3">
      <c r="A6381" t="s">
        <v>12786</v>
      </c>
      <c r="B6381" t="s">
        <v>12787</v>
      </c>
      <c r="C6381" s="2">
        <v>26</v>
      </c>
      <c r="D6381" s="3" t="str">
        <f t="shared" si="199"/>
        <v>young professionals</v>
      </c>
      <c r="E6381" t="s">
        <v>18</v>
      </c>
      <c r="F6381">
        <v>10.15</v>
      </c>
      <c r="G6381" t="str">
        <f t="shared" si="198"/>
        <v>High</v>
      </c>
      <c r="H6381">
        <v>4.4400000000000004</v>
      </c>
      <c r="I6381">
        <v>2.37</v>
      </c>
      <c r="J6381">
        <v>3</v>
      </c>
      <c r="K6381">
        <v>6.44</v>
      </c>
      <c r="L6381">
        <v>96</v>
      </c>
      <c r="M6381">
        <v>147</v>
      </c>
      <c r="N6381">
        <v>12.51</v>
      </c>
      <c r="O6381" t="s">
        <v>19</v>
      </c>
      <c r="P6381" t="s">
        <v>20</v>
      </c>
      <c r="Q6381" t="s">
        <v>32</v>
      </c>
      <c r="R6381">
        <v>1</v>
      </c>
    </row>
    <row r="6382" spans="1:18" x14ac:dyDescent="0.3">
      <c r="A6382" t="s">
        <v>12788</v>
      </c>
      <c r="B6382" t="s">
        <v>12789</v>
      </c>
      <c r="C6382" s="2">
        <v>25</v>
      </c>
      <c r="D6382" s="3" t="str">
        <f t="shared" si="199"/>
        <v>young professionals</v>
      </c>
      <c r="E6382" t="s">
        <v>18</v>
      </c>
      <c r="F6382">
        <v>9.16</v>
      </c>
      <c r="G6382" t="str">
        <f t="shared" si="198"/>
        <v>High</v>
      </c>
      <c r="H6382">
        <v>0.67</v>
      </c>
      <c r="I6382">
        <v>2.9</v>
      </c>
      <c r="J6382">
        <v>3.04</v>
      </c>
      <c r="K6382">
        <v>5.21</v>
      </c>
      <c r="L6382">
        <v>116</v>
      </c>
      <c r="M6382">
        <v>131</v>
      </c>
      <c r="N6382">
        <v>11.6</v>
      </c>
      <c r="O6382" t="s">
        <v>35</v>
      </c>
      <c r="P6382" t="s">
        <v>28</v>
      </c>
      <c r="Q6382" t="s">
        <v>36</v>
      </c>
      <c r="R6382">
        <v>1</v>
      </c>
    </row>
    <row r="6383" spans="1:18" x14ac:dyDescent="0.3">
      <c r="A6383" t="s">
        <v>12790</v>
      </c>
      <c r="B6383" t="s">
        <v>12791</v>
      </c>
      <c r="C6383" s="2">
        <v>34</v>
      </c>
      <c r="D6383" s="3" t="str">
        <f t="shared" si="199"/>
        <v>adults</v>
      </c>
      <c r="E6383" t="s">
        <v>18</v>
      </c>
      <c r="F6383">
        <v>4.2300000000000004</v>
      </c>
      <c r="G6383" t="str">
        <f t="shared" si="198"/>
        <v>Normal</v>
      </c>
      <c r="H6383">
        <v>3.32</v>
      </c>
      <c r="I6383">
        <v>2.5</v>
      </c>
      <c r="J6383">
        <v>1.98</v>
      </c>
      <c r="K6383">
        <v>6.39</v>
      </c>
      <c r="L6383">
        <v>33</v>
      </c>
      <c r="M6383">
        <v>160</v>
      </c>
      <c r="N6383">
        <v>6.33</v>
      </c>
      <c r="O6383" t="s">
        <v>35</v>
      </c>
      <c r="P6383" t="s">
        <v>28</v>
      </c>
      <c r="Q6383" t="s">
        <v>21</v>
      </c>
      <c r="R6383">
        <v>0</v>
      </c>
    </row>
    <row r="6384" spans="1:18" x14ac:dyDescent="0.3">
      <c r="A6384" t="s">
        <v>12792</v>
      </c>
      <c r="B6384" t="s">
        <v>12793</v>
      </c>
      <c r="C6384" s="2">
        <v>22</v>
      </c>
      <c r="D6384" s="3" t="str">
        <f t="shared" si="199"/>
        <v>young adults</v>
      </c>
      <c r="E6384" t="s">
        <v>49</v>
      </c>
      <c r="F6384">
        <v>10.44</v>
      </c>
      <c r="G6384" t="str">
        <f t="shared" si="198"/>
        <v>High</v>
      </c>
      <c r="H6384">
        <v>4.45</v>
      </c>
      <c r="I6384">
        <v>3.06</v>
      </c>
      <c r="J6384">
        <v>0.59</v>
      </c>
      <c r="K6384">
        <v>8.02</v>
      </c>
      <c r="L6384">
        <v>70</v>
      </c>
      <c r="M6384">
        <v>28</v>
      </c>
      <c r="N6384">
        <v>12.8</v>
      </c>
      <c r="O6384" t="s">
        <v>35</v>
      </c>
      <c r="P6384" t="s">
        <v>20</v>
      </c>
      <c r="Q6384" t="s">
        <v>32</v>
      </c>
      <c r="R6384">
        <v>1</v>
      </c>
    </row>
    <row r="6385" spans="1:18" x14ac:dyDescent="0.3">
      <c r="A6385" t="s">
        <v>12794</v>
      </c>
      <c r="B6385" t="s">
        <v>12795</v>
      </c>
      <c r="C6385" s="2">
        <v>25</v>
      </c>
      <c r="D6385" s="3" t="str">
        <f t="shared" si="199"/>
        <v>young professionals</v>
      </c>
      <c r="E6385" t="s">
        <v>49</v>
      </c>
      <c r="F6385">
        <v>5.22</v>
      </c>
      <c r="G6385" t="str">
        <f t="shared" si="198"/>
        <v>Medium</v>
      </c>
      <c r="H6385">
        <v>3.46</v>
      </c>
      <c r="I6385">
        <v>1.64</v>
      </c>
      <c r="J6385">
        <v>2.14</v>
      </c>
      <c r="K6385">
        <v>6.34</v>
      </c>
      <c r="L6385">
        <v>126</v>
      </c>
      <c r="M6385">
        <v>150</v>
      </c>
      <c r="N6385">
        <v>6.73</v>
      </c>
      <c r="O6385" t="s">
        <v>35</v>
      </c>
      <c r="P6385" t="s">
        <v>28</v>
      </c>
      <c r="Q6385" t="s">
        <v>21</v>
      </c>
      <c r="R6385">
        <v>0</v>
      </c>
    </row>
    <row r="6386" spans="1:18" x14ac:dyDescent="0.3">
      <c r="A6386" t="s">
        <v>12796</v>
      </c>
      <c r="B6386" t="s">
        <v>12797</v>
      </c>
      <c r="C6386" s="2">
        <v>25</v>
      </c>
      <c r="D6386" s="3" t="str">
        <f t="shared" si="199"/>
        <v>young professionals</v>
      </c>
      <c r="E6386" t="s">
        <v>49</v>
      </c>
      <c r="F6386">
        <v>11.12</v>
      </c>
      <c r="G6386" t="str">
        <f t="shared" si="198"/>
        <v>High</v>
      </c>
      <c r="H6386">
        <v>5.98</v>
      </c>
      <c r="I6386">
        <v>3.25</v>
      </c>
      <c r="J6386">
        <v>1.51</v>
      </c>
      <c r="K6386">
        <v>8.5299999999999994</v>
      </c>
      <c r="L6386">
        <v>40</v>
      </c>
      <c r="M6386">
        <v>168</v>
      </c>
      <c r="N6386">
        <v>11.66</v>
      </c>
      <c r="O6386" t="s">
        <v>35</v>
      </c>
      <c r="P6386" t="s">
        <v>28</v>
      </c>
      <c r="Q6386" t="s">
        <v>32</v>
      </c>
      <c r="R6386">
        <v>1</v>
      </c>
    </row>
    <row r="6387" spans="1:18" x14ac:dyDescent="0.3">
      <c r="A6387" t="s">
        <v>12798</v>
      </c>
      <c r="B6387" t="s">
        <v>12799</v>
      </c>
      <c r="C6387" s="2">
        <v>31</v>
      </c>
      <c r="D6387" s="3" t="str">
        <f t="shared" si="199"/>
        <v>adults</v>
      </c>
      <c r="E6387" t="s">
        <v>49</v>
      </c>
      <c r="F6387">
        <v>8.14</v>
      </c>
      <c r="G6387" t="str">
        <f t="shared" si="198"/>
        <v>High</v>
      </c>
      <c r="H6387">
        <v>1.97</v>
      </c>
      <c r="I6387">
        <v>0.95</v>
      </c>
      <c r="J6387">
        <v>4.84</v>
      </c>
      <c r="K6387">
        <v>7.66</v>
      </c>
      <c r="L6387">
        <v>198</v>
      </c>
      <c r="M6387">
        <v>80</v>
      </c>
      <c r="N6387">
        <v>9.2799999999999994</v>
      </c>
      <c r="O6387" t="s">
        <v>27</v>
      </c>
      <c r="P6387" t="s">
        <v>28</v>
      </c>
      <c r="Q6387" t="s">
        <v>36</v>
      </c>
      <c r="R6387">
        <v>1</v>
      </c>
    </row>
    <row r="6388" spans="1:18" x14ac:dyDescent="0.3">
      <c r="A6388" t="s">
        <v>12800</v>
      </c>
      <c r="B6388" t="s">
        <v>12801</v>
      </c>
      <c r="C6388" s="2">
        <v>22</v>
      </c>
      <c r="D6388" s="3" t="str">
        <f t="shared" si="199"/>
        <v>young adults</v>
      </c>
      <c r="E6388" t="s">
        <v>18</v>
      </c>
      <c r="F6388">
        <v>8.84</v>
      </c>
      <c r="G6388" t="str">
        <f t="shared" si="198"/>
        <v>High</v>
      </c>
      <c r="H6388">
        <v>4.4400000000000004</v>
      </c>
      <c r="I6388">
        <v>0.06</v>
      </c>
      <c r="J6388">
        <v>2.94</v>
      </c>
      <c r="K6388">
        <v>7.27</v>
      </c>
      <c r="L6388">
        <v>183</v>
      </c>
      <c r="M6388">
        <v>26</v>
      </c>
      <c r="N6388">
        <v>11.72</v>
      </c>
      <c r="O6388" t="s">
        <v>35</v>
      </c>
      <c r="P6388" t="s">
        <v>20</v>
      </c>
      <c r="Q6388" t="s">
        <v>32</v>
      </c>
      <c r="R6388">
        <v>1</v>
      </c>
    </row>
    <row r="6389" spans="1:18" x14ac:dyDescent="0.3">
      <c r="A6389" t="s">
        <v>12802</v>
      </c>
      <c r="B6389" t="s">
        <v>12803</v>
      </c>
      <c r="C6389" s="2">
        <v>31</v>
      </c>
      <c r="D6389" s="3" t="str">
        <f t="shared" si="199"/>
        <v>adults</v>
      </c>
      <c r="E6389" t="s">
        <v>49</v>
      </c>
      <c r="F6389">
        <v>9.9700000000000006</v>
      </c>
      <c r="G6389" t="str">
        <f t="shared" si="198"/>
        <v>High</v>
      </c>
      <c r="H6389">
        <v>4.8499999999999996</v>
      </c>
      <c r="I6389">
        <v>0.36</v>
      </c>
      <c r="J6389">
        <v>2.36</v>
      </c>
      <c r="K6389">
        <v>7.35</v>
      </c>
      <c r="L6389">
        <v>162</v>
      </c>
      <c r="M6389">
        <v>133</v>
      </c>
      <c r="N6389">
        <v>10.73</v>
      </c>
      <c r="O6389" t="s">
        <v>19</v>
      </c>
      <c r="P6389" t="s">
        <v>20</v>
      </c>
      <c r="Q6389" t="s">
        <v>36</v>
      </c>
      <c r="R6389">
        <v>1</v>
      </c>
    </row>
    <row r="6390" spans="1:18" x14ac:dyDescent="0.3">
      <c r="A6390" t="s">
        <v>12804</v>
      </c>
      <c r="B6390" t="s">
        <v>12805</v>
      </c>
      <c r="C6390" s="2">
        <v>31</v>
      </c>
      <c r="D6390" s="3" t="str">
        <f t="shared" si="199"/>
        <v>adults</v>
      </c>
      <c r="E6390" t="s">
        <v>18</v>
      </c>
      <c r="F6390">
        <v>5.35</v>
      </c>
      <c r="G6390" t="str">
        <f t="shared" si="198"/>
        <v>Medium</v>
      </c>
      <c r="H6390">
        <v>4.67</v>
      </c>
      <c r="I6390">
        <v>3.61</v>
      </c>
      <c r="J6390">
        <v>2.7</v>
      </c>
      <c r="K6390">
        <v>6.89</v>
      </c>
      <c r="L6390">
        <v>163</v>
      </c>
      <c r="M6390">
        <v>163</v>
      </c>
      <c r="N6390">
        <v>6.23</v>
      </c>
      <c r="O6390" t="s">
        <v>27</v>
      </c>
      <c r="P6390" t="s">
        <v>28</v>
      </c>
      <c r="Q6390" t="s">
        <v>32</v>
      </c>
      <c r="R6390">
        <v>1</v>
      </c>
    </row>
    <row r="6391" spans="1:18" x14ac:dyDescent="0.3">
      <c r="A6391" t="s">
        <v>12806</v>
      </c>
      <c r="B6391" t="s">
        <v>12807</v>
      </c>
      <c r="C6391" s="2">
        <v>27</v>
      </c>
      <c r="D6391" s="3" t="str">
        <f t="shared" si="199"/>
        <v>young professionals</v>
      </c>
      <c r="E6391" t="s">
        <v>49</v>
      </c>
      <c r="F6391">
        <v>9.5500000000000007</v>
      </c>
      <c r="G6391" t="str">
        <f t="shared" si="198"/>
        <v>High</v>
      </c>
      <c r="H6391">
        <v>4.5599999999999996</v>
      </c>
      <c r="I6391">
        <v>2.46</v>
      </c>
      <c r="J6391">
        <v>5.94</v>
      </c>
      <c r="K6391">
        <v>7.07</v>
      </c>
      <c r="L6391">
        <v>198</v>
      </c>
      <c r="M6391">
        <v>180</v>
      </c>
      <c r="N6391">
        <v>12.34</v>
      </c>
      <c r="O6391" t="s">
        <v>19</v>
      </c>
      <c r="P6391" t="s">
        <v>28</v>
      </c>
      <c r="Q6391" t="s">
        <v>32</v>
      </c>
      <c r="R6391">
        <v>1</v>
      </c>
    </row>
    <row r="6392" spans="1:18" x14ac:dyDescent="0.3">
      <c r="A6392" t="s">
        <v>12808</v>
      </c>
      <c r="B6392" t="s">
        <v>12809</v>
      </c>
      <c r="C6392" s="2">
        <v>34</v>
      </c>
      <c r="D6392" s="3" t="str">
        <f t="shared" si="199"/>
        <v>adults</v>
      </c>
      <c r="E6392" t="s">
        <v>18</v>
      </c>
      <c r="F6392">
        <v>3.56</v>
      </c>
      <c r="G6392" t="str">
        <f t="shared" si="198"/>
        <v>Normal</v>
      </c>
      <c r="H6392">
        <v>5.72</v>
      </c>
      <c r="I6392">
        <v>3.83</v>
      </c>
      <c r="J6392">
        <v>1.1000000000000001</v>
      </c>
      <c r="K6392">
        <v>5.59</v>
      </c>
      <c r="L6392">
        <v>150</v>
      </c>
      <c r="M6392">
        <v>169</v>
      </c>
      <c r="N6392">
        <v>5.85</v>
      </c>
      <c r="O6392" t="s">
        <v>19</v>
      </c>
      <c r="P6392" t="s">
        <v>28</v>
      </c>
      <c r="Q6392" t="s">
        <v>32</v>
      </c>
      <c r="R6392">
        <v>1</v>
      </c>
    </row>
    <row r="6393" spans="1:18" x14ac:dyDescent="0.3">
      <c r="A6393" t="s">
        <v>12810</v>
      </c>
      <c r="B6393" t="s">
        <v>12811</v>
      </c>
      <c r="C6393" s="2">
        <v>31</v>
      </c>
      <c r="D6393" s="3" t="str">
        <f t="shared" si="199"/>
        <v>adults</v>
      </c>
      <c r="E6393" t="s">
        <v>18</v>
      </c>
      <c r="F6393">
        <v>8.93</v>
      </c>
      <c r="G6393" t="str">
        <f t="shared" si="198"/>
        <v>High</v>
      </c>
      <c r="H6393">
        <v>3.61</v>
      </c>
      <c r="I6393">
        <v>3.94</v>
      </c>
      <c r="J6393">
        <v>5.79</v>
      </c>
      <c r="K6393">
        <v>4.96</v>
      </c>
      <c r="L6393">
        <v>68</v>
      </c>
      <c r="M6393">
        <v>171</v>
      </c>
      <c r="N6393">
        <v>11.07</v>
      </c>
      <c r="O6393" t="s">
        <v>27</v>
      </c>
      <c r="P6393" t="s">
        <v>20</v>
      </c>
      <c r="Q6393" t="s">
        <v>36</v>
      </c>
      <c r="R6393">
        <v>1</v>
      </c>
    </row>
    <row r="6394" spans="1:18" x14ac:dyDescent="0.3">
      <c r="A6394" t="s">
        <v>12812</v>
      </c>
      <c r="B6394" t="s">
        <v>12813</v>
      </c>
      <c r="C6394" s="2">
        <v>31</v>
      </c>
      <c r="D6394" s="3" t="str">
        <f t="shared" si="199"/>
        <v>adults</v>
      </c>
      <c r="E6394" t="s">
        <v>24</v>
      </c>
      <c r="F6394">
        <v>11.68</v>
      </c>
      <c r="G6394" t="str">
        <f t="shared" si="198"/>
        <v>High</v>
      </c>
      <c r="H6394">
        <v>3.16</v>
      </c>
      <c r="I6394">
        <v>2.83</v>
      </c>
      <c r="J6394">
        <v>2.0699999999999998</v>
      </c>
      <c r="K6394">
        <v>6.77</v>
      </c>
      <c r="L6394">
        <v>180</v>
      </c>
      <c r="M6394">
        <v>46</v>
      </c>
      <c r="N6394">
        <v>14.12</v>
      </c>
      <c r="O6394" t="s">
        <v>19</v>
      </c>
      <c r="P6394" t="s">
        <v>20</v>
      </c>
      <c r="Q6394" t="s">
        <v>32</v>
      </c>
      <c r="R6394">
        <v>1</v>
      </c>
    </row>
    <row r="6395" spans="1:18" x14ac:dyDescent="0.3">
      <c r="A6395" t="s">
        <v>12814</v>
      </c>
      <c r="B6395" t="s">
        <v>12815</v>
      </c>
      <c r="C6395" s="2">
        <v>25</v>
      </c>
      <c r="D6395" s="3" t="str">
        <f t="shared" si="199"/>
        <v>young professionals</v>
      </c>
      <c r="E6395" t="s">
        <v>18</v>
      </c>
      <c r="F6395">
        <v>11.39</v>
      </c>
      <c r="G6395" t="str">
        <f t="shared" si="198"/>
        <v>High</v>
      </c>
      <c r="H6395">
        <v>5.34</v>
      </c>
      <c r="I6395">
        <v>3.53</v>
      </c>
      <c r="J6395">
        <v>1.79</v>
      </c>
      <c r="K6395">
        <v>6.11</v>
      </c>
      <c r="L6395">
        <v>184</v>
      </c>
      <c r="M6395">
        <v>145</v>
      </c>
      <c r="N6395">
        <v>12.15</v>
      </c>
      <c r="O6395" t="s">
        <v>35</v>
      </c>
      <c r="P6395" t="s">
        <v>20</v>
      </c>
      <c r="Q6395" t="s">
        <v>32</v>
      </c>
      <c r="R6395">
        <v>1</v>
      </c>
    </row>
    <row r="6396" spans="1:18" x14ac:dyDescent="0.3">
      <c r="A6396" t="s">
        <v>12816</v>
      </c>
      <c r="B6396" t="s">
        <v>12817</v>
      </c>
      <c r="C6396" s="2">
        <v>20</v>
      </c>
      <c r="D6396" s="3" t="str">
        <f t="shared" si="199"/>
        <v>young adults</v>
      </c>
      <c r="E6396" t="s">
        <v>18</v>
      </c>
      <c r="F6396">
        <v>7.13</v>
      </c>
      <c r="G6396" t="str">
        <f t="shared" si="198"/>
        <v>Medium</v>
      </c>
      <c r="H6396">
        <v>3.86</v>
      </c>
      <c r="I6396">
        <v>2.82</v>
      </c>
      <c r="J6396">
        <v>2.06</v>
      </c>
      <c r="K6396">
        <v>5.95</v>
      </c>
      <c r="L6396">
        <v>138</v>
      </c>
      <c r="M6396">
        <v>32</v>
      </c>
      <c r="N6396">
        <v>8.98</v>
      </c>
      <c r="O6396" t="s">
        <v>35</v>
      </c>
      <c r="P6396" t="s">
        <v>28</v>
      </c>
      <c r="Q6396" t="s">
        <v>29</v>
      </c>
      <c r="R6396">
        <v>0</v>
      </c>
    </row>
    <row r="6397" spans="1:18" x14ac:dyDescent="0.3">
      <c r="A6397" t="s">
        <v>12818</v>
      </c>
      <c r="B6397" t="s">
        <v>12819</v>
      </c>
      <c r="C6397" s="2">
        <v>23</v>
      </c>
      <c r="D6397" s="3" t="str">
        <f t="shared" si="199"/>
        <v>young adults</v>
      </c>
      <c r="E6397" t="s">
        <v>18</v>
      </c>
      <c r="F6397">
        <v>10.74</v>
      </c>
      <c r="G6397" t="str">
        <f t="shared" si="198"/>
        <v>High</v>
      </c>
      <c r="H6397">
        <v>0.65</v>
      </c>
      <c r="I6397">
        <v>0.47</v>
      </c>
      <c r="J6397">
        <v>2.64</v>
      </c>
      <c r="K6397">
        <v>4.9400000000000004</v>
      </c>
      <c r="L6397">
        <v>201</v>
      </c>
      <c r="M6397">
        <v>154</v>
      </c>
      <c r="N6397">
        <v>13.15</v>
      </c>
      <c r="O6397" t="s">
        <v>19</v>
      </c>
      <c r="P6397" t="s">
        <v>20</v>
      </c>
      <c r="Q6397" t="s">
        <v>36</v>
      </c>
      <c r="R6397">
        <v>1</v>
      </c>
    </row>
    <row r="6398" spans="1:18" x14ac:dyDescent="0.3">
      <c r="A6398" t="s">
        <v>12820</v>
      </c>
      <c r="B6398" t="s">
        <v>12821</v>
      </c>
      <c r="C6398" s="2">
        <v>19</v>
      </c>
      <c r="D6398" s="3" t="str">
        <f t="shared" si="199"/>
        <v>young adults</v>
      </c>
      <c r="E6398" t="s">
        <v>49</v>
      </c>
      <c r="F6398">
        <v>6.73</v>
      </c>
      <c r="G6398" t="str">
        <f t="shared" si="198"/>
        <v>Medium</v>
      </c>
      <c r="H6398">
        <v>0.66</v>
      </c>
      <c r="I6398">
        <v>3.92</v>
      </c>
      <c r="J6398">
        <v>5.29</v>
      </c>
      <c r="K6398">
        <v>6.2</v>
      </c>
      <c r="L6398">
        <v>21</v>
      </c>
      <c r="M6398">
        <v>62</v>
      </c>
      <c r="N6398">
        <v>8.0399999999999991</v>
      </c>
      <c r="O6398" t="s">
        <v>27</v>
      </c>
      <c r="P6398" t="s">
        <v>20</v>
      </c>
      <c r="Q6398" t="s">
        <v>29</v>
      </c>
      <c r="R6398">
        <v>0</v>
      </c>
    </row>
    <row r="6399" spans="1:18" x14ac:dyDescent="0.3">
      <c r="A6399" t="s">
        <v>12822</v>
      </c>
      <c r="B6399" t="s">
        <v>12823</v>
      </c>
      <c r="C6399" s="2">
        <v>21</v>
      </c>
      <c r="D6399" s="3" t="str">
        <f t="shared" si="199"/>
        <v>young adults</v>
      </c>
      <c r="E6399" t="s">
        <v>24</v>
      </c>
      <c r="F6399">
        <v>7.23</v>
      </c>
      <c r="G6399" t="str">
        <f t="shared" si="198"/>
        <v>Medium</v>
      </c>
      <c r="H6399">
        <v>1.83</v>
      </c>
      <c r="I6399">
        <v>3.13</v>
      </c>
      <c r="J6399">
        <v>2.69</v>
      </c>
      <c r="K6399">
        <v>7.44</v>
      </c>
      <c r="L6399">
        <v>202</v>
      </c>
      <c r="M6399">
        <v>179</v>
      </c>
      <c r="N6399">
        <v>8.9700000000000006</v>
      </c>
      <c r="O6399" t="s">
        <v>35</v>
      </c>
      <c r="P6399" t="s">
        <v>20</v>
      </c>
      <c r="Q6399" t="s">
        <v>32</v>
      </c>
      <c r="R6399">
        <v>1</v>
      </c>
    </row>
    <row r="6400" spans="1:18" x14ac:dyDescent="0.3">
      <c r="A6400" t="s">
        <v>12824</v>
      </c>
      <c r="B6400" t="s">
        <v>12825</v>
      </c>
      <c r="C6400" s="2">
        <v>22</v>
      </c>
      <c r="D6400" s="3" t="str">
        <f t="shared" si="199"/>
        <v>young adults</v>
      </c>
      <c r="E6400" t="s">
        <v>18</v>
      </c>
      <c r="F6400">
        <v>7.52</v>
      </c>
      <c r="G6400" t="str">
        <f t="shared" si="198"/>
        <v>High</v>
      </c>
      <c r="H6400">
        <v>2.1</v>
      </c>
      <c r="I6400">
        <v>1.64</v>
      </c>
      <c r="J6400">
        <v>4.1399999999999997</v>
      </c>
      <c r="K6400">
        <v>6.98</v>
      </c>
      <c r="L6400">
        <v>128</v>
      </c>
      <c r="M6400">
        <v>74</v>
      </c>
      <c r="N6400">
        <v>8.1999999999999993</v>
      </c>
      <c r="O6400" t="s">
        <v>27</v>
      </c>
      <c r="P6400" t="s">
        <v>28</v>
      </c>
      <c r="Q6400" t="s">
        <v>32</v>
      </c>
      <c r="R6400">
        <v>1</v>
      </c>
    </row>
    <row r="6401" spans="1:18" x14ac:dyDescent="0.3">
      <c r="A6401" t="s">
        <v>12826</v>
      </c>
      <c r="B6401" t="s">
        <v>12827</v>
      </c>
      <c r="C6401" s="2">
        <v>28</v>
      </c>
      <c r="D6401" s="3" t="str">
        <f t="shared" si="199"/>
        <v>young professionals</v>
      </c>
      <c r="E6401" t="s">
        <v>49</v>
      </c>
      <c r="F6401">
        <v>6.74</v>
      </c>
      <c r="G6401" t="str">
        <f t="shared" si="198"/>
        <v>Medium</v>
      </c>
      <c r="H6401">
        <v>2.58</v>
      </c>
      <c r="I6401">
        <v>1.94</v>
      </c>
      <c r="J6401">
        <v>2.91</v>
      </c>
      <c r="K6401">
        <v>7.47</v>
      </c>
      <c r="L6401">
        <v>20</v>
      </c>
      <c r="M6401">
        <v>97</v>
      </c>
      <c r="N6401">
        <v>9.49</v>
      </c>
      <c r="O6401" t="s">
        <v>19</v>
      </c>
      <c r="P6401" t="s">
        <v>20</v>
      </c>
      <c r="Q6401" t="s">
        <v>29</v>
      </c>
      <c r="R6401">
        <v>0</v>
      </c>
    </row>
    <row r="6402" spans="1:18" x14ac:dyDescent="0.3">
      <c r="A6402" t="s">
        <v>12828</v>
      </c>
      <c r="B6402" t="s">
        <v>12829</v>
      </c>
      <c r="C6402" s="2">
        <v>30</v>
      </c>
      <c r="D6402" s="3" t="str">
        <f t="shared" si="199"/>
        <v>adults</v>
      </c>
      <c r="E6402" t="s">
        <v>24</v>
      </c>
      <c r="F6402">
        <v>8.3699999999999992</v>
      </c>
      <c r="G6402" t="str">
        <f t="shared" si="198"/>
        <v>High</v>
      </c>
      <c r="H6402">
        <v>1.02</v>
      </c>
      <c r="I6402">
        <v>3.65</v>
      </c>
      <c r="J6402">
        <v>1.64</v>
      </c>
      <c r="K6402">
        <v>4.59</v>
      </c>
      <c r="L6402">
        <v>183</v>
      </c>
      <c r="M6402">
        <v>96</v>
      </c>
      <c r="N6402">
        <v>9.23</v>
      </c>
      <c r="O6402" t="s">
        <v>19</v>
      </c>
      <c r="P6402" t="s">
        <v>20</v>
      </c>
      <c r="Q6402" t="s">
        <v>36</v>
      </c>
      <c r="R6402">
        <v>1</v>
      </c>
    </row>
    <row r="6403" spans="1:18" x14ac:dyDescent="0.3">
      <c r="A6403" t="s">
        <v>12830</v>
      </c>
      <c r="B6403" t="s">
        <v>12831</v>
      </c>
      <c r="C6403" s="2">
        <v>31</v>
      </c>
      <c r="D6403" s="3" t="str">
        <f t="shared" si="199"/>
        <v>adults</v>
      </c>
      <c r="E6403" t="s">
        <v>49</v>
      </c>
      <c r="F6403">
        <v>8.9600000000000009</v>
      </c>
      <c r="G6403" t="str">
        <f t="shared" ref="G6403:G6466" si="200">IF(F6403&lt;4.5,"Normal", IF(F6403&lt;=7.5,"Medium","High"))</f>
        <v>High</v>
      </c>
      <c r="H6403">
        <v>3.72</v>
      </c>
      <c r="I6403">
        <v>1.72</v>
      </c>
      <c r="J6403">
        <v>5.7</v>
      </c>
      <c r="K6403">
        <v>6.51</v>
      </c>
      <c r="L6403">
        <v>152</v>
      </c>
      <c r="M6403">
        <v>124</v>
      </c>
      <c r="N6403">
        <v>11</v>
      </c>
      <c r="O6403" t="s">
        <v>27</v>
      </c>
      <c r="P6403" t="s">
        <v>20</v>
      </c>
      <c r="Q6403" t="s">
        <v>32</v>
      </c>
      <c r="R6403">
        <v>1</v>
      </c>
    </row>
    <row r="6404" spans="1:18" x14ac:dyDescent="0.3">
      <c r="A6404" t="s">
        <v>12832</v>
      </c>
      <c r="B6404" t="s">
        <v>12833</v>
      </c>
      <c r="C6404" s="2">
        <v>35</v>
      </c>
      <c r="D6404" s="3" t="str">
        <f t="shared" si="199"/>
        <v>adults</v>
      </c>
      <c r="E6404" t="s">
        <v>24</v>
      </c>
      <c r="F6404">
        <v>4.57</v>
      </c>
      <c r="G6404" t="str">
        <f t="shared" si="200"/>
        <v>Medium</v>
      </c>
      <c r="H6404">
        <v>4.93</v>
      </c>
      <c r="I6404">
        <v>0.48</v>
      </c>
      <c r="J6404">
        <v>5.0199999999999996</v>
      </c>
      <c r="K6404">
        <v>4.55</v>
      </c>
      <c r="L6404">
        <v>49</v>
      </c>
      <c r="M6404">
        <v>77</v>
      </c>
      <c r="N6404">
        <v>6.31</v>
      </c>
      <c r="O6404" t="s">
        <v>27</v>
      </c>
      <c r="P6404" t="s">
        <v>28</v>
      </c>
      <c r="Q6404" t="s">
        <v>36</v>
      </c>
      <c r="R6404">
        <v>1</v>
      </c>
    </row>
    <row r="6405" spans="1:18" x14ac:dyDescent="0.3">
      <c r="A6405" t="s">
        <v>12834</v>
      </c>
      <c r="B6405" t="s">
        <v>12835</v>
      </c>
      <c r="C6405" s="2">
        <v>19</v>
      </c>
      <c r="D6405" s="3" t="str">
        <f t="shared" si="199"/>
        <v>young adults</v>
      </c>
      <c r="E6405" t="s">
        <v>18</v>
      </c>
      <c r="F6405">
        <v>5.61</v>
      </c>
      <c r="G6405" t="str">
        <f t="shared" si="200"/>
        <v>Medium</v>
      </c>
      <c r="H6405">
        <v>3.61</v>
      </c>
      <c r="I6405">
        <v>3.5</v>
      </c>
      <c r="J6405">
        <v>3.15</v>
      </c>
      <c r="K6405">
        <v>5.45</v>
      </c>
      <c r="L6405">
        <v>80</v>
      </c>
      <c r="M6405">
        <v>93</v>
      </c>
      <c r="N6405">
        <v>6.35</v>
      </c>
      <c r="O6405" t="s">
        <v>35</v>
      </c>
      <c r="P6405" t="s">
        <v>20</v>
      </c>
      <c r="Q6405" t="s">
        <v>21</v>
      </c>
      <c r="R6405">
        <v>0</v>
      </c>
    </row>
    <row r="6406" spans="1:18" x14ac:dyDescent="0.3">
      <c r="A6406" t="s">
        <v>12836</v>
      </c>
      <c r="B6406" t="s">
        <v>12837</v>
      </c>
      <c r="C6406" s="2">
        <v>29</v>
      </c>
      <c r="D6406" s="3" t="str">
        <f t="shared" ref="D6406:D6469" si="201">IF(C6406&lt;=24,"young adults",IF(C6406&lt;=29,"young professionals","adults"))</f>
        <v>young professionals</v>
      </c>
      <c r="E6406" t="s">
        <v>49</v>
      </c>
      <c r="F6406">
        <v>6.21</v>
      </c>
      <c r="G6406" t="str">
        <f t="shared" si="200"/>
        <v>Medium</v>
      </c>
      <c r="H6406">
        <v>4.6399999999999997</v>
      </c>
      <c r="I6406">
        <v>3.45</v>
      </c>
      <c r="J6406">
        <v>0.8</v>
      </c>
      <c r="K6406">
        <v>6.92</v>
      </c>
      <c r="L6406">
        <v>23</v>
      </c>
      <c r="M6406">
        <v>135</v>
      </c>
      <c r="N6406">
        <v>7.98</v>
      </c>
      <c r="O6406" t="s">
        <v>27</v>
      </c>
      <c r="P6406" t="s">
        <v>20</v>
      </c>
      <c r="Q6406" t="s">
        <v>32</v>
      </c>
      <c r="R6406">
        <v>1</v>
      </c>
    </row>
    <row r="6407" spans="1:18" x14ac:dyDescent="0.3">
      <c r="A6407" t="s">
        <v>12838</v>
      </c>
      <c r="B6407" t="s">
        <v>12839</v>
      </c>
      <c r="C6407" s="2">
        <v>29</v>
      </c>
      <c r="D6407" s="3" t="str">
        <f t="shared" si="201"/>
        <v>young professionals</v>
      </c>
      <c r="E6407" t="s">
        <v>18</v>
      </c>
      <c r="F6407">
        <v>6.39</v>
      </c>
      <c r="G6407" t="str">
        <f t="shared" si="200"/>
        <v>Medium</v>
      </c>
      <c r="H6407">
        <v>4.26</v>
      </c>
      <c r="I6407">
        <v>2.82</v>
      </c>
      <c r="J6407">
        <v>2.09</v>
      </c>
      <c r="K6407">
        <v>5.54</v>
      </c>
      <c r="L6407">
        <v>58</v>
      </c>
      <c r="M6407">
        <v>21</v>
      </c>
      <c r="N6407">
        <v>7.19</v>
      </c>
      <c r="O6407" t="s">
        <v>35</v>
      </c>
      <c r="P6407" t="s">
        <v>20</v>
      </c>
      <c r="Q6407" t="s">
        <v>32</v>
      </c>
      <c r="R6407">
        <v>1</v>
      </c>
    </row>
    <row r="6408" spans="1:18" x14ac:dyDescent="0.3">
      <c r="A6408" t="s">
        <v>12840</v>
      </c>
      <c r="B6408" t="s">
        <v>12841</v>
      </c>
      <c r="C6408" s="2">
        <v>24</v>
      </c>
      <c r="D6408" s="3" t="str">
        <f t="shared" si="201"/>
        <v>young adults</v>
      </c>
      <c r="E6408" t="s">
        <v>49</v>
      </c>
      <c r="F6408">
        <v>8.1300000000000008</v>
      </c>
      <c r="G6408" t="str">
        <f t="shared" si="200"/>
        <v>High</v>
      </c>
      <c r="H6408">
        <v>4.01</v>
      </c>
      <c r="I6408">
        <v>2.6</v>
      </c>
      <c r="J6408">
        <v>1.99</v>
      </c>
      <c r="K6408">
        <v>5.61</v>
      </c>
      <c r="L6408">
        <v>135</v>
      </c>
      <c r="M6408">
        <v>35</v>
      </c>
      <c r="N6408">
        <v>9.2100000000000009</v>
      </c>
      <c r="O6408" t="s">
        <v>35</v>
      </c>
      <c r="P6408" t="s">
        <v>28</v>
      </c>
      <c r="Q6408" t="s">
        <v>36</v>
      </c>
      <c r="R6408">
        <v>1</v>
      </c>
    </row>
    <row r="6409" spans="1:18" x14ac:dyDescent="0.3">
      <c r="A6409" t="s">
        <v>12842</v>
      </c>
      <c r="B6409" t="s">
        <v>12843</v>
      </c>
      <c r="C6409" s="2">
        <v>23</v>
      </c>
      <c r="D6409" s="3" t="str">
        <f t="shared" si="201"/>
        <v>young adults</v>
      </c>
      <c r="E6409" t="s">
        <v>49</v>
      </c>
      <c r="F6409">
        <v>8.64</v>
      </c>
      <c r="G6409" t="str">
        <f t="shared" si="200"/>
        <v>High</v>
      </c>
      <c r="H6409">
        <v>3.54</v>
      </c>
      <c r="I6409">
        <v>0.52</v>
      </c>
      <c r="J6409">
        <v>1.1100000000000001</v>
      </c>
      <c r="K6409">
        <v>6.25</v>
      </c>
      <c r="L6409">
        <v>186</v>
      </c>
      <c r="M6409">
        <v>95</v>
      </c>
      <c r="N6409">
        <v>11.6</v>
      </c>
      <c r="O6409" t="s">
        <v>27</v>
      </c>
      <c r="P6409" t="s">
        <v>28</v>
      </c>
      <c r="Q6409" t="s">
        <v>32</v>
      </c>
      <c r="R6409">
        <v>1</v>
      </c>
    </row>
    <row r="6410" spans="1:18" x14ac:dyDescent="0.3">
      <c r="A6410" t="s">
        <v>12844</v>
      </c>
      <c r="B6410" t="s">
        <v>12845</v>
      </c>
      <c r="C6410" s="2">
        <v>20</v>
      </c>
      <c r="D6410" s="3" t="str">
        <f t="shared" si="201"/>
        <v>young adults</v>
      </c>
      <c r="E6410" t="s">
        <v>49</v>
      </c>
      <c r="F6410">
        <v>5.9</v>
      </c>
      <c r="G6410" t="str">
        <f t="shared" si="200"/>
        <v>Medium</v>
      </c>
      <c r="H6410">
        <v>5.67</v>
      </c>
      <c r="I6410">
        <v>3.93</v>
      </c>
      <c r="J6410">
        <v>2.59</v>
      </c>
      <c r="K6410">
        <v>7.53</v>
      </c>
      <c r="L6410">
        <v>130</v>
      </c>
      <c r="M6410">
        <v>30</v>
      </c>
      <c r="N6410">
        <v>7.52</v>
      </c>
      <c r="O6410" t="s">
        <v>19</v>
      </c>
      <c r="P6410" t="s">
        <v>28</v>
      </c>
      <c r="Q6410" t="s">
        <v>36</v>
      </c>
      <c r="R6410">
        <v>1</v>
      </c>
    </row>
    <row r="6411" spans="1:18" x14ac:dyDescent="0.3">
      <c r="A6411" t="s">
        <v>12846</v>
      </c>
      <c r="B6411" t="s">
        <v>12847</v>
      </c>
      <c r="C6411" s="2">
        <v>20</v>
      </c>
      <c r="D6411" s="3" t="str">
        <f t="shared" si="201"/>
        <v>young adults</v>
      </c>
      <c r="E6411" t="s">
        <v>49</v>
      </c>
      <c r="F6411">
        <v>4.32</v>
      </c>
      <c r="G6411" t="str">
        <f t="shared" si="200"/>
        <v>Normal</v>
      </c>
      <c r="H6411">
        <v>1.65</v>
      </c>
      <c r="I6411">
        <v>2.92</v>
      </c>
      <c r="J6411">
        <v>2.73</v>
      </c>
      <c r="K6411">
        <v>8.19</v>
      </c>
      <c r="L6411">
        <v>163</v>
      </c>
      <c r="M6411">
        <v>71</v>
      </c>
      <c r="N6411">
        <v>5.48</v>
      </c>
      <c r="O6411" t="s">
        <v>19</v>
      </c>
      <c r="P6411" t="s">
        <v>28</v>
      </c>
      <c r="Q6411" t="s">
        <v>29</v>
      </c>
      <c r="R6411">
        <v>0</v>
      </c>
    </row>
    <row r="6412" spans="1:18" x14ac:dyDescent="0.3">
      <c r="A6412" t="s">
        <v>12848</v>
      </c>
      <c r="B6412" t="s">
        <v>12849</v>
      </c>
      <c r="C6412" s="2">
        <v>21</v>
      </c>
      <c r="D6412" s="3" t="str">
        <f t="shared" si="201"/>
        <v>young adults</v>
      </c>
      <c r="E6412" t="s">
        <v>49</v>
      </c>
      <c r="F6412">
        <v>9.17</v>
      </c>
      <c r="G6412" t="str">
        <f t="shared" si="200"/>
        <v>High</v>
      </c>
      <c r="H6412">
        <v>5.0999999999999996</v>
      </c>
      <c r="I6412">
        <v>2.38</v>
      </c>
      <c r="J6412">
        <v>5.0999999999999996</v>
      </c>
      <c r="K6412">
        <v>4.6100000000000003</v>
      </c>
      <c r="L6412">
        <v>235</v>
      </c>
      <c r="M6412">
        <v>145</v>
      </c>
      <c r="N6412">
        <v>10.25</v>
      </c>
      <c r="O6412" t="s">
        <v>19</v>
      </c>
      <c r="P6412" t="s">
        <v>28</v>
      </c>
      <c r="Q6412" t="s">
        <v>32</v>
      </c>
      <c r="R6412">
        <v>1</v>
      </c>
    </row>
    <row r="6413" spans="1:18" x14ac:dyDescent="0.3">
      <c r="A6413" t="s">
        <v>12850</v>
      </c>
      <c r="B6413" t="s">
        <v>12851</v>
      </c>
      <c r="C6413" s="2">
        <v>19</v>
      </c>
      <c r="D6413" s="3" t="str">
        <f t="shared" si="201"/>
        <v>young adults</v>
      </c>
      <c r="E6413" t="s">
        <v>24</v>
      </c>
      <c r="F6413">
        <v>6.91</v>
      </c>
      <c r="G6413" t="str">
        <f t="shared" si="200"/>
        <v>Medium</v>
      </c>
      <c r="H6413">
        <v>5.61</v>
      </c>
      <c r="I6413">
        <v>3.88</v>
      </c>
      <c r="J6413">
        <v>5.46</v>
      </c>
      <c r="K6413">
        <v>4.82</v>
      </c>
      <c r="L6413">
        <v>234</v>
      </c>
      <c r="M6413">
        <v>170</v>
      </c>
      <c r="N6413">
        <v>8.7100000000000009</v>
      </c>
      <c r="O6413" t="s">
        <v>35</v>
      </c>
      <c r="P6413" t="s">
        <v>20</v>
      </c>
      <c r="Q6413" t="s">
        <v>32</v>
      </c>
      <c r="R6413">
        <v>1</v>
      </c>
    </row>
    <row r="6414" spans="1:18" x14ac:dyDescent="0.3">
      <c r="A6414" t="s">
        <v>12852</v>
      </c>
      <c r="B6414" t="s">
        <v>12853</v>
      </c>
      <c r="C6414" s="2">
        <v>28</v>
      </c>
      <c r="D6414" s="3" t="str">
        <f t="shared" si="201"/>
        <v>young professionals</v>
      </c>
      <c r="E6414" t="s">
        <v>49</v>
      </c>
      <c r="F6414">
        <v>8.61</v>
      </c>
      <c r="G6414" t="str">
        <f t="shared" si="200"/>
        <v>High</v>
      </c>
      <c r="H6414">
        <v>3.25</v>
      </c>
      <c r="I6414">
        <v>3.86</v>
      </c>
      <c r="J6414">
        <v>5.38</v>
      </c>
      <c r="K6414">
        <v>7.81</v>
      </c>
      <c r="L6414">
        <v>79</v>
      </c>
      <c r="M6414">
        <v>60</v>
      </c>
      <c r="N6414">
        <v>10.44</v>
      </c>
      <c r="O6414" t="s">
        <v>27</v>
      </c>
      <c r="P6414" t="s">
        <v>28</v>
      </c>
      <c r="Q6414" t="s">
        <v>32</v>
      </c>
      <c r="R6414">
        <v>1</v>
      </c>
    </row>
    <row r="6415" spans="1:18" x14ac:dyDescent="0.3">
      <c r="A6415" t="s">
        <v>12854</v>
      </c>
      <c r="B6415" t="s">
        <v>12855</v>
      </c>
      <c r="C6415" s="2">
        <v>28</v>
      </c>
      <c r="D6415" s="3" t="str">
        <f t="shared" si="201"/>
        <v>young professionals</v>
      </c>
      <c r="E6415" t="s">
        <v>24</v>
      </c>
      <c r="F6415">
        <v>4.05</v>
      </c>
      <c r="G6415" t="str">
        <f t="shared" si="200"/>
        <v>Normal</v>
      </c>
      <c r="H6415">
        <v>2.85</v>
      </c>
      <c r="I6415">
        <v>2.79</v>
      </c>
      <c r="J6415">
        <v>4.33</v>
      </c>
      <c r="K6415">
        <v>8.92</v>
      </c>
      <c r="L6415">
        <v>118</v>
      </c>
      <c r="M6415">
        <v>103</v>
      </c>
      <c r="N6415">
        <v>4.78</v>
      </c>
      <c r="O6415" t="s">
        <v>27</v>
      </c>
      <c r="P6415" t="s">
        <v>20</v>
      </c>
      <c r="Q6415" t="s">
        <v>21</v>
      </c>
      <c r="R6415">
        <v>0</v>
      </c>
    </row>
    <row r="6416" spans="1:18" x14ac:dyDescent="0.3">
      <c r="A6416" t="s">
        <v>12856</v>
      </c>
      <c r="B6416" t="s">
        <v>12857</v>
      </c>
      <c r="C6416" s="2">
        <v>22</v>
      </c>
      <c r="D6416" s="3" t="str">
        <f t="shared" si="201"/>
        <v>young adults</v>
      </c>
      <c r="E6416" t="s">
        <v>18</v>
      </c>
      <c r="F6416">
        <v>11.39</v>
      </c>
      <c r="G6416" t="str">
        <f t="shared" si="200"/>
        <v>High</v>
      </c>
      <c r="H6416">
        <v>1.44</v>
      </c>
      <c r="I6416">
        <v>1.66</v>
      </c>
      <c r="J6416">
        <v>3.88</v>
      </c>
      <c r="K6416">
        <v>5.39</v>
      </c>
      <c r="L6416">
        <v>215</v>
      </c>
      <c r="M6416">
        <v>101</v>
      </c>
      <c r="N6416">
        <v>13.17</v>
      </c>
      <c r="O6416" t="s">
        <v>35</v>
      </c>
      <c r="P6416" t="s">
        <v>28</v>
      </c>
      <c r="Q6416" t="s">
        <v>36</v>
      </c>
      <c r="R6416">
        <v>1</v>
      </c>
    </row>
    <row r="6417" spans="1:18" x14ac:dyDescent="0.3">
      <c r="A6417" t="s">
        <v>12858</v>
      </c>
      <c r="B6417" t="s">
        <v>12859</v>
      </c>
      <c r="C6417" s="2">
        <v>28</v>
      </c>
      <c r="D6417" s="3" t="str">
        <f t="shared" si="201"/>
        <v>young professionals</v>
      </c>
      <c r="E6417" t="s">
        <v>24</v>
      </c>
      <c r="F6417">
        <v>4.3499999999999996</v>
      </c>
      <c r="G6417" t="str">
        <f t="shared" si="200"/>
        <v>Normal</v>
      </c>
      <c r="H6417">
        <v>0.68</v>
      </c>
      <c r="I6417">
        <v>3.65</v>
      </c>
      <c r="J6417">
        <v>3.51</v>
      </c>
      <c r="K6417">
        <v>5.14</v>
      </c>
      <c r="L6417">
        <v>101</v>
      </c>
      <c r="M6417">
        <v>52</v>
      </c>
      <c r="N6417">
        <v>5.8</v>
      </c>
      <c r="O6417" t="s">
        <v>27</v>
      </c>
      <c r="P6417" t="s">
        <v>28</v>
      </c>
      <c r="Q6417" t="s">
        <v>21</v>
      </c>
      <c r="R6417">
        <v>0</v>
      </c>
    </row>
    <row r="6418" spans="1:18" x14ac:dyDescent="0.3">
      <c r="A6418" t="s">
        <v>12860</v>
      </c>
      <c r="B6418" t="s">
        <v>12861</v>
      </c>
      <c r="C6418" s="2">
        <v>24</v>
      </c>
      <c r="D6418" s="3" t="str">
        <f t="shared" si="201"/>
        <v>young adults</v>
      </c>
      <c r="E6418" t="s">
        <v>24</v>
      </c>
      <c r="F6418">
        <v>10.220000000000001</v>
      </c>
      <c r="G6418" t="str">
        <f t="shared" si="200"/>
        <v>High</v>
      </c>
      <c r="H6418">
        <v>3.26</v>
      </c>
      <c r="I6418">
        <v>0.36</v>
      </c>
      <c r="J6418">
        <v>3.27</v>
      </c>
      <c r="K6418">
        <v>7.1</v>
      </c>
      <c r="L6418">
        <v>244</v>
      </c>
      <c r="M6418">
        <v>24</v>
      </c>
      <c r="N6418">
        <v>12.25</v>
      </c>
      <c r="O6418" t="s">
        <v>27</v>
      </c>
      <c r="P6418" t="s">
        <v>28</v>
      </c>
      <c r="Q6418" t="s">
        <v>32</v>
      </c>
      <c r="R6418">
        <v>1</v>
      </c>
    </row>
    <row r="6419" spans="1:18" x14ac:dyDescent="0.3">
      <c r="A6419" t="s">
        <v>12862</v>
      </c>
      <c r="B6419" t="s">
        <v>12863</v>
      </c>
      <c r="C6419" s="2">
        <v>34</v>
      </c>
      <c r="D6419" s="3" t="str">
        <f t="shared" si="201"/>
        <v>adults</v>
      </c>
      <c r="E6419" t="s">
        <v>49</v>
      </c>
      <c r="F6419">
        <v>10.199999999999999</v>
      </c>
      <c r="G6419" t="str">
        <f t="shared" si="200"/>
        <v>High</v>
      </c>
      <c r="H6419">
        <v>3.77</v>
      </c>
      <c r="I6419">
        <v>0.32</v>
      </c>
      <c r="J6419">
        <v>3.07</v>
      </c>
      <c r="K6419">
        <v>4.53</v>
      </c>
      <c r="L6419">
        <v>216</v>
      </c>
      <c r="M6419">
        <v>142</v>
      </c>
      <c r="N6419">
        <v>12.92</v>
      </c>
      <c r="O6419" t="s">
        <v>19</v>
      </c>
      <c r="P6419" t="s">
        <v>20</v>
      </c>
      <c r="Q6419" t="s">
        <v>36</v>
      </c>
      <c r="R6419">
        <v>1</v>
      </c>
    </row>
    <row r="6420" spans="1:18" x14ac:dyDescent="0.3">
      <c r="A6420" t="s">
        <v>12864</v>
      </c>
      <c r="B6420" t="s">
        <v>12865</v>
      </c>
      <c r="C6420" s="2">
        <v>29</v>
      </c>
      <c r="D6420" s="3" t="str">
        <f t="shared" si="201"/>
        <v>young professionals</v>
      </c>
      <c r="E6420" t="s">
        <v>49</v>
      </c>
      <c r="F6420">
        <v>9.33</v>
      </c>
      <c r="G6420" t="str">
        <f t="shared" si="200"/>
        <v>High</v>
      </c>
      <c r="H6420">
        <v>4.55</v>
      </c>
      <c r="I6420">
        <v>3.94</v>
      </c>
      <c r="J6420">
        <v>5.73</v>
      </c>
      <c r="K6420">
        <v>6.42</v>
      </c>
      <c r="L6420">
        <v>153</v>
      </c>
      <c r="M6420">
        <v>127</v>
      </c>
      <c r="N6420">
        <v>9.9600000000000009</v>
      </c>
      <c r="O6420" t="s">
        <v>35</v>
      </c>
      <c r="P6420" t="s">
        <v>20</v>
      </c>
      <c r="Q6420" t="s">
        <v>36</v>
      </c>
      <c r="R6420">
        <v>1</v>
      </c>
    </row>
    <row r="6421" spans="1:18" x14ac:dyDescent="0.3">
      <c r="A6421" t="s">
        <v>12866</v>
      </c>
      <c r="B6421" t="s">
        <v>12867</v>
      </c>
      <c r="C6421" s="2">
        <v>20</v>
      </c>
      <c r="D6421" s="3" t="str">
        <f t="shared" si="201"/>
        <v>young adults</v>
      </c>
      <c r="E6421" t="s">
        <v>24</v>
      </c>
      <c r="F6421">
        <v>4.33</v>
      </c>
      <c r="G6421" t="str">
        <f t="shared" si="200"/>
        <v>Normal</v>
      </c>
      <c r="H6421">
        <v>0.55000000000000004</v>
      </c>
      <c r="I6421">
        <v>1.68</v>
      </c>
      <c r="J6421">
        <v>2.4900000000000002</v>
      </c>
      <c r="K6421">
        <v>6.27</v>
      </c>
      <c r="L6421">
        <v>46</v>
      </c>
      <c r="M6421">
        <v>76</v>
      </c>
      <c r="N6421">
        <v>5.84</v>
      </c>
      <c r="O6421" t="s">
        <v>27</v>
      </c>
      <c r="P6421" t="s">
        <v>28</v>
      </c>
      <c r="Q6421" t="s">
        <v>21</v>
      </c>
      <c r="R6421">
        <v>0</v>
      </c>
    </row>
    <row r="6422" spans="1:18" x14ac:dyDescent="0.3">
      <c r="A6422" t="s">
        <v>12868</v>
      </c>
      <c r="B6422" t="s">
        <v>12869</v>
      </c>
      <c r="C6422" s="2">
        <v>28</v>
      </c>
      <c r="D6422" s="3" t="str">
        <f t="shared" si="201"/>
        <v>young professionals</v>
      </c>
      <c r="E6422" t="s">
        <v>49</v>
      </c>
      <c r="F6422">
        <v>8.34</v>
      </c>
      <c r="G6422" t="str">
        <f t="shared" si="200"/>
        <v>High</v>
      </c>
      <c r="H6422">
        <v>5.0199999999999996</v>
      </c>
      <c r="I6422">
        <v>1.53</v>
      </c>
      <c r="J6422">
        <v>1.99</v>
      </c>
      <c r="K6422">
        <v>8.15</v>
      </c>
      <c r="L6422">
        <v>203</v>
      </c>
      <c r="M6422">
        <v>58</v>
      </c>
      <c r="N6422">
        <v>9.16</v>
      </c>
      <c r="O6422" t="s">
        <v>27</v>
      </c>
      <c r="P6422" t="s">
        <v>28</v>
      </c>
      <c r="Q6422" t="s">
        <v>32</v>
      </c>
      <c r="R6422">
        <v>1</v>
      </c>
    </row>
    <row r="6423" spans="1:18" x14ac:dyDescent="0.3">
      <c r="A6423" t="s">
        <v>12870</v>
      </c>
      <c r="B6423" t="s">
        <v>12871</v>
      </c>
      <c r="C6423" s="2">
        <v>26</v>
      </c>
      <c r="D6423" s="3" t="str">
        <f t="shared" si="201"/>
        <v>young professionals</v>
      </c>
      <c r="E6423" t="s">
        <v>18</v>
      </c>
      <c r="F6423">
        <v>10.36</v>
      </c>
      <c r="G6423" t="str">
        <f t="shared" si="200"/>
        <v>High</v>
      </c>
      <c r="H6423">
        <v>1.94</v>
      </c>
      <c r="I6423">
        <v>0.15</v>
      </c>
      <c r="J6423">
        <v>4.01</v>
      </c>
      <c r="K6423">
        <v>8.11</v>
      </c>
      <c r="L6423">
        <v>84</v>
      </c>
      <c r="M6423">
        <v>60</v>
      </c>
      <c r="N6423">
        <v>11.85</v>
      </c>
      <c r="O6423" t="s">
        <v>19</v>
      </c>
      <c r="P6423" t="s">
        <v>20</v>
      </c>
      <c r="Q6423" t="s">
        <v>36</v>
      </c>
      <c r="R6423">
        <v>1</v>
      </c>
    </row>
    <row r="6424" spans="1:18" x14ac:dyDescent="0.3">
      <c r="A6424" t="s">
        <v>12872</v>
      </c>
      <c r="B6424" t="s">
        <v>12873</v>
      </c>
      <c r="C6424" s="2">
        <v>22</v>
      </c>
      <c r="D6424" s="3" t="str">
        <f t="shared" si="201"/>
        <v>young adults</v>
      </c>
      <c r="E6424" t="s">
        <v>49</v>
      </c>
      <c r="F6424">
        <v>5.93</v>
      </c>
      <c r="G6424" t="str">
        <f t="shared" si="200"/>
        <v>Medium</v>
      </c>
      <c r="H6424">
        <v>4.92</v>
      </c>
      <c r="I6424">
        <v>0.43</v>
      </c>
      <c r="J6424">
        <v>1.81</v>
      </c>
      <c r="K6424">
        <v>4.7</v>
      </c>
      <c r="L6424">
        <v>201</v>
      </c>
      <c r="M6424">
        <v>82</v>
      </c>
      <c r="N6424">
        <v>8.0500000000000007</v>
      </c>
      <c r="O6424" t="s">
        <v>35</v>
      </c>
      <c r="P6424" t="s">
        <v>20</v>
      </c>
      <c r="Q6424" t="s">
        <v>36</v>
      </c>
      <c r="R6424">
        <v>1</v>
      </c>
    </row>
    <row r="6425" spans="1:18" x14ac:dyDescent="0.3">
      <c r="A6425" t="s">
        <v>12874</v>
      </c>
      <c r="B6425" t="s">
        <v>12875</v>
      </c>
      <c r="C6425" s="2">
        <v>25</v>
      </c>
      <c r="D6425" s="3" t="str">
        <f t="shared" si="201"/>
        <v>young professionals</v>
      </c>
      <c r="E6425" t="s">
        <v>49</v>
      </c>
      <c r="F6425">
        <v>3.8</v>
      </c>
      <c r="G6425" t="str">
        <f t="shared" si="200"/>
        <v>Normal</v>
      </c>
      <c r="H6425">
        <v>4.75</v>
      </c>
      <c r="I6425">
        <v>0.68</v>
      </c>
      <c r="J6425">
        <v>3.85</v>
      </c>
      <c r="K6425">
        <v>5.83</v>
      </c>
      <c r="L6425">
        <v>115</v>
      </c>
      <c r="M6425">
        <v>90</v>
      </c>
      <c r="N6425">
        <v>6.05</v>
      </c>
      <c r="O6425" t="s">
        <v>19</v>
      </c>
      <c r="P6425" t="s">
        <v>28</v>
      </c>
      <c r="Q6425" t="s">
        <v>32</v>
      </c>
      <c r="R6425">
        <v>1</v>
      </c>
    </row>
    <row r="6426" spans="1:18" x14ac:dyDescent="0.3">
      <c r="A6426" t="s">
        <v>12876</v>
      </c>
      <c r="B6426" t="s">
        <v>12877</v>
      </c>
      <c r="C6426" s="2">
        <v>21</v>
      </c>
      <c r="D6426" s="3" t="str">
        <f t="shared" si="201"/>
        <v>young adults</v>
      </c>
      <c r="E6426" t="s">
        <v>18</v>
      </c>
      <c r="F6426">
        <v>11.58</v>
      </c>
      <c r="G6426" t="str">
        <f t="shared" si="200"/>
        <v>High</v>
      </c>
      <c r="H6426">
        <v>2.4</v>
      </c>
      <c r="I6426">
        <v>1.29</v>
      </c>
      <c r="J6426">
        <v>4.03</v>
      </c>
      <c r="K6426">
        <v>6.78</v>
      </c>
      <c r="L6426">
        <v>91</v>
      </c>
      <c r="M6426">
        <v>120</v>
      </c>
      <c r="N6426">
        <v>14.14</v>
      </c>
      <c r="O6426" t="s">
        <v>27</v>
      </c>
      <c r="P6426" t="s">
        <v>20</v>
      </c>
      <c r="Q6426" t="s">
        <v>36</v>
      </c>
      <c r="R6426">
        <v>1</v>
      </c>
    </row>
    <row r="6427" spans="1:18" x14ac:dyDescent="0.3">
      <c r="A6427" t="s">
        <v>12878</v>
      </c>
      <c r="B6427" t="s">
        <v>12879</v>
      </c>
      <c r="C6427" s="2">
        <v>34</v>
      </c>
      <c r="D6427" s="3" t="str">
        <f t="shared" si="201"/>
        <v>adults</v>
      </c>
      <c r="E6427" t="s">
        <v>24</v>
      </c>
      <c r="F6427">
        <v>5.71</v>
      </c>
      <c r="G6427" t="str">
        <f t="shared" si="200"/>
        <v>Medium</v>
      </c>
      <c r="H6427">
        <v>5.03</v>
      </c>
      <c r="I6427">
        <v>0.57999999999999996</v>
      </c>
      <c r="J6427">
        <v>1.1100000000000001</v>
      </c>
      <c r="K6427">
        <v>8.81</v>
      </c>
      <c r="L6427">
        <v>58</v>
      </c>
      <c r="M6427">
        <v>140</v>
      </c>
      <c r="N6427">
        <v>6.64</v>
      </c>
      <c r="O6427" t="s">
        <v>19</v>
      </c>
      <c r="P6427" t="s">
        <v>20</v>
      </c>
      <c r="Q6427" t="s">
        <v>36</v>
      </c>
      <c r="R6427">
        <v>1</v>
      </c>
    </row>
    <row r="6428" spans="1:18" x14ac:dyDescent="0.3">
      <c r="A6428" t="s">
        <v>12880</v>
      </c>
      <c r="B6428" t="s">
        <v>12881</v>
      </c>
      <c r="C6428" s="2">
        <v>24</v>
      </c>
      <c r="D6428" s="3" t="str">
        <f t="shared" si="201"/>
        <v>young adults</v>
      </c>
      <c r="E6428" t="s">
        <v>49</v>
      </c>
      <c r="F6428">
        <v>10.31</v>
      </c>
      <c r="G6428" t="str">
        <f t="shared" si="200"/>
        <v>High</v>
      </c>
      <c r="H6428">
        <v>1.79</v>
      </c>
      <c r="I6428">
        <v>0.22</v>
      </c>
      <c r="J6428">
        <v>2.5</v>
      </c>
      <c r="K6428">
        <v>8.84</v>
      </c>
      <c r="L6428">
        <v>178</v>
      </c>
      <c r="M6428">
        <v>130</v>
      </c>
      <c r="N6428">
        <v>12.74</v>
      </c>
      <c r="O6428" t="s">
        <v>35</v>
      </c>
      <c r="P6428" t="s">
        <v>20</v>
      </c>
      <c r="Q6428" t="s">
        <v>36</v>
      </c>
      <c r="R6428">
        <v>1</v>
      </c>
    </row>
    <row r="6429" spans="1:18" x14ac:dyDescent="0.3">
      <c r="A6429" t="s">
        <v>12882</v>
      </c>
      <c r="B6429" t="s">
        <v>12883</v>
      </c>
      <c r="C6429" s="2">
        <v>22</v>
      </c>
      <c r="D6429" s="3" t="str">
        <f t="shared" si="201"/>
        <v>young adults</v>
      </c>
      <c r="E6429" t="s">
        <v>24</v>
      </c>
      <c r="F6429">
        <v>9.36</v>
      </c>
      <c r="G6429" t="str">
        <f t="shared" si="200"/>
        <v>High</v>
      </c>
      <c r="H6429">
        <v>0.53</v>
      </c>
      <c r="I6429">
        <v>3.63</v>
      </c>
      <c r="J6429">
        <v>5.51</v>
      </c>
      <c r="K6429">
        <v>8.64</v>
      </c>
      <c r="L6429">
        <v>133</v>
      </c>
      <c r="M6429">
        <v>173</v>
      </c>
      <c r="N6429">
        <v>10.95</v>
      </c>
      <c r="O6429" t="s">
        <v>27</v>
      </c>
      <c r="P6429" t="s">
        <v>28</v>
      </c>
      <c r="Q6429" t="s">
        <v>36</v>
      </c>
      <c r="R6429">
        <v>1</v>
      </c>
    </row>
    <row r="6430" spans="1:18" x14ac:dyDescent="0.3">
      <c r="A6430" t="s">
        <v>12884</v>
      </c>
      <c r="B6430" t="s">
        <v>12885</v>
      </c>
      <c r="C6430" s="2">
        <v>18</v>
      </c>
      <c r="D6430" s="3" t="str">
        <f t="shared" si="201"/>
        <v>young adults</v>
      </c>
      <c r="E6430" t="s">
        <v>24</v>
      </c>
      <c r="F6430">
        <v>3.31</v>
      </c>
      <c r="G6430" t="str">
        <f t="shared" si="200"/>
        <v>Normal</v>
      </c>
      <c r="H6430">
        <v>4.97</v>
      </c>
      <c r="I6430">
        <v>2.14</v>
      </c>
      <c r="J6430">
        <v>3.53</v>
      </c>
      <c r="K6430">
        <v>8.01</v>
      </c>
      <c r="L6430">
        <v>230</v>
      </c>
      <c r="M6430">
        <v>102</v>
      </c>
      <c r="N6430">
        <v>5.54</v>
      </c>
      <c r="O6430" t="s">
        <v>19</v>
      </c>
      <c r="P6430" t="s">
        <v>20</v>
      </c>
      <c r="Q6430" t="s">
        <v>36</v>
      </c>
      <c r="R6430">
        <v>1</v>
      </c>
    </row>
    <row r="6431" spans="1:18" x14ac:dyDescent="0.3">
      <c r="A6431" t="s">
        <v>12886</v>
      </c>
      <c r="B6431" t="s">
        <v>12887</v>
      </c>
      <c r="C6431" s="2">
        <v>35</v>
      </c>
      <c r="D6431" s="3" t="str">
        <f t="shared" si="201"/>
        <v>adults</v>
      </c>
      <c r="E6431" t="s">
        <v>18</v>
      </c>
      <c r="F6431">
        <v>9.4</v>
      </c>
      <c r="G6431" t="str">
        <f t="shared" si="200"/>
        <v>High</v>
      </c>
      <c r="H6431">
        <v>3.53</v>
      </c>
      <c r="I6431">
        <v>0.89</v>
      </c>
      <c r="J6431">
        <v>4.33</v>
      </c>
      <c r="K6431">
        <v>4.91</v>
      </c>
      <c r="L6431">
        <v>150</v>
      </c>
      <c r="M6431">
        <v>161</v>
      </c>
      <c r="N6431">
        <v>10.98</v>
      </c>
      <c r="O6431" t="s">
        <v>35</v>
      </c>
      <c r="P6431" t="s">
        <v>28</v>
      </c>
      <c r="Q6431" t="s">
        <v>36</v>
      </c>
      <c r="R6431">
        <v>1</v>
      </c>
    </row>
    <row r="6432" spans="1:18" x14ac:dyDescent="0.3">
      <c r="A6432" t="s">
        <v>12888</v>
      </c>
      <c r="B6432" t="s">
        <v>12889</v>
      </c>
      <c r="C6432" s="2">
        <v>29</v>
      </c>
      <c r="D6432" s="3" t="str">
        <f t="shared" si="201"/>
        <v>young professionals</v>
      </c>
      <c r="E6432" t="s">
        <v>18</v>
      </c>
      <c r="F6432">
        <v>4.24</v>
      </c>
      <c r="G6432" t="str">
        <f t="shared" si="200"/>
        <v>Normal</v>
      </c>
      <c r="H6432">
        <v>2.2799999999999998</v>
      </c>
      <c r="I6432">
        <v>1.59</v>
      </c>
      <c r="J6432">
        <v>1.9</v>
      </c>
      <c r="K6432">
        <v>7.84</v>
      </c>
      <c r="L6432">
        <v>118</v>
      </c>
      <c r="M6432">
        <v>21</v>
      </c>
      <c r="N6432">
        <v>6.32</v>
      </c>
      <c r="O6432" t="s">
        <v>19</v>
      </c>
      <c r="P6432" t="s">
        <v>28</v>
      </c>
      <c r="Q6432" t="s">
        <v>21</v>
      </c>
      <c r="R6432">
        <v>0</v>
      </c>
    </row>
    <row r="6433" spans="1:18" x14ac:dyDescent="0.3">
      <c r="A6433" t="s">
        <v>12890</v>
      </c>
      <c r="B6433" t="s">
        <v>12891</v>
      </c>
      <c r="C6433" s="2">
        <v>18</v>
      </c>
      <c r="D6433" s="3" t="str">
        <f t="shared" si="201"/>
        <v>young adults</v>
      </c>
      <c r="E6433" t="s">
        <v>49</v>
      </c>
      <c r="F6433">
        <v>3.44</v>
      </c>
      <c r="G6433" t="str">
        <f t="shared" si="200"/>
        <v>Normal</v>
      </c>
      <c r="H6433">
        <v>3.52</v>
      </c>
      <c r="I6433">
        <v>1.35</v>
      </c>
      <c r="J6433">
        <v>0.56000000000000005</v>
      </c>
      <c r="K6433">
        <v>7.09</v>
      </c>
      <c r="L6433">
        <v>105</v>
      </c>
      <c r="M6433">
        <v>142</v>
      </c>
      <c r="N6433">
        <v>5.65</v>
      </c>
      <c r="O6433" t="s">
        <v>19</v>
      </c>
      <c r="P6433" t="s">
        <v>28</v>
      </c>
      <c r="Q6433" t="s">
        <v>21</v>
      </c>
      <c r="R6433">
        <v>0</v>
      </c>
    </row>
    <row r="6434" spans="1:18" x14ac:dyDescent="0.3">
      <c r="A6434" t="s">
        <v>12892</v>
      </c>
      <c r="B6434" t="s">
        <v>12893</v>
      </c>
      <c r="C6434" s="2">
        <v>25</v>
      </c>
      <c r="D6434" s="3" t="str">
        <f t="shared" si="201"/>
        <v>young professionals</v>
      </c>
      <c r="E6434" t="s">
        <v>49</v>
      </c>
      <c r="F6434">
        <v>11.15</v>
      </c>
      <c r="G6434" t="str">
        <f t="shared" si="200"/>
        <v>High</v>
      </c>
      <c r="H6434">
        <v>2.77</v>
      </c>
      <c r="I6434">
        <v>0.61</v>
      </c>
      <c r="J6434">
        <v>3.45</v>
      </c>
      <c r="K6434">
        <v>5.29</v>
      </c>
      <c r="L6434">
        <v>216</v>
      </c>
      <c r="M6434">
        <v>56</v>
      </c>
      <c r="N6434">
        <v>12.47</v>
      </c>
      <c r="O6434" t="s">
        <v>19</v>
      </c>
      <c r="P6434" t="s">
        <v>20</v>
      </c>
      <c r="Q6434" t="s">
        <v>36</v>
      </c>
      <c r="R6434">
        <v>1</v>
      </c>
    </row>
    <row r="6435" spans="1:18" x14ac:dyDescent="0.3">
      <c r="A6435" t="s">
        <v>12894</v>
      </c>
      <c r="B6435" t="s">
        <v>12895</v>
      </c>
      <c r="C6435" s="2">
        <v>24</v>
      </c>
      <c r="D6435" s="3" t="str">
        <f t="shared" si="201"/>
        <v>young adults</v>
      </c>
      <c r="E6435" t="s">
        <v>49</v>
      </c>
      <c r="F6435">
        <v>3.84</v>
      </c>
      <c r="G6435" t="str">
        <f t="shared" si="200"/>
        <v>Normal</v>
      </c>
      <c r="H6435">
        <v>1.58</v>
      </c>
      <c r="I6435">
        <v>2.2400000000000002</v>
      </c>
      <c r="J6435">
        <v>3.35</v>
      </c>
      <c r="K6435">
        <v>5.69</v>
      </c>
      <c r="L6435">
        <v>35</v>
      </c>
      <c r="M6435">
        <v>161</v>
      </c>
      <c r="N6435">
        <v>5</v>
      </c>
      <c r="O6435" t="s">
        <v>27</v>
      </c>
      <c r="P6435" t="s">
        <v>28</v>
      </c>
      <c r="Q6435" t="s">
        <v>29</v>
      </c>
      <c r="R6435">
        <v>0</v>
      </c>
    </row>
    <row r="6436" spans="1:18" x14ac:dyDescent="0.3">
      <c r="A6436" t="s">
        <v>12896</v>
      </c>
      <c r="B6436" t="s">
        <v>12897</v>
      </c>
      <c r="C6436" s="2">
        <v>31</v>
      </c>
      <c r="D6436" s="3" t="str">
        <f t="shared" si="201"/>
        <v>adults</v>
      </c>
      <c r="E6436" t="s">
        <v>49</v>
      </c>
      <c r="F6436">
        <v>9.41</v>
      </c>
      <c r="G6436" t="str">
        <f t="shared" si="200"/>
        <v>High</v>
      </c>
      <c r="H6436">
        <v>1.36</v>
      </c>
      <c r="I6436">
        <v>3.1</v>
      </c>
      <c r="J6436">
        <v>1.97</v>
      </c>
      <c r="K6436">
        <v>8.17</v>
      </c>
      <c r="L6436">
        <v>98</v>
      </c>
      <c r="M6436">
        <v>101</v>
      </c>
      <c r="N6436">
        <v>12.4</v>
      </c>
      <c r="O6436" t="s">
        <v>19</v>
      </c>
      <c r="P6436" t="s">
        <v>28</v>
      </c>
      <c r="Q6436" t="s">
        <v>32</v>
      </c>
      <c r="R6436">
        <v>1</v>
      </c>
    </row>
    <row r="6437" spans="1:18" x14ac:dyDescent="0.3">
      <c r="A6437" t="s">
        <v>12898</v>
      </c>
      <c r="B6437" t="s">
        <v>12899</v>
      </c>
      <c r="C6437" s="2">
        <v>24</v>
      </c>
      <c r="D6437" s="3" t="str">
        <f t="shared" si="201"/>
        <v>young adults</v>
      </c>
      <c r="E6437" t="s">
        <v>24</v>
      </c>
      <c r="F6437">
        <v>9.91</v>
      </c>
      <c r="G6437" t="str">
        <f t="shared" si="200"/>
        <v>High</v>
      </c>
      <c r="H6437">
        <v>4.8899999999999997</v>
      </c>
      <c r="I6437">
        <v>3.61</v>
      </c>
      <c r="J6437">
        <v>5.19</v>
      </c>
      <c r="K6437">
        <v>8.77</v>
      </c>
      <c r="L6437">
        <v>231</v>
      </c>
      <c r="M6437">
        <v>37</v>
      </c>
      <c r="N6437">
        <v>10.68</v>
      </c>
      <c r="O6437" t="s">
        <v>27</v>
      </c>
      <c r="P6437" t="s">
        <v>20</v>
      </c>
      <c r="Q6437" t="s">
        <v>32</v>
      </c>
      <c r="R6437">
        <v>1</v>
      </c>
    </row>
    <row r="6438" spans="1:18" x14ac:dyDescent="0.3">
      <c r="A6438" t="s">
        <v>12900</v>
      </c>
      <c r="B6438" t="s">
        <v>12901</v>
      </c>
      <c r="C6438" s="2">
        <v>25</v>
      </c>
      <c r="D6438" s="3" t="str">
        <f t="shared" si="201"/>
        <v>young professionals</v>
      </c>
      <c r="E6438" t="s">
        <v>18</v>
      </c>
      <c r="F6438">
        <v>10.76</v>
      </c>
      <c r="G6438" t="str">
        <f t="shared" si="200"/>
        <v>High</v>
      </c>
      <c r="H6438">
        <v>3.48</v>
      </c>
      <c r="I6438">
        <v>1.83</v>
      </c>
      <c r="J6438">
        <v>1.68</v>
      </c>
      <c r="K6438">
        <v>8.6199999999999992</v>
      </c>
      <c r="L6438">
        <v>216</v>
      </c>
      <c r="M6438">
        <v>180</v>
      </c>
      <c r="N6438">
        <v>12.41</v>
      </c>
      <c r="O6438" t="s">
        <v>35</v>
      </c>
      <c r="P6438" t="s">
        <v>20</v>
      </c>
      <c r="Q6438" t="s">
        <v>32</v>
      </c>
      <c r="R6438">
        <v>1</v>
      </c>
    </row>
    <row r="6439" spans="1:18" x14ac:dyDescent="0.3">
      <c r="A6439" t="s">
        <v>12902</v>
      </c>
      <c r="B6439" t="s">
        <v>12903</v>
      </c>
      <c r="C6439" s="2">
        <v>20</v>
      </c>
      <c r="D6439" s="3" t="str">
        <f t="shared" si="201"/>
        <v>young adults</v>
      </c>
      <c r="E6439" t="s">
        <v>49</v>
      </c>
      <c r="F6439">
        <v>8.93</v>
      </c>
      <c r="G6439" t="str">
        <f t="shared" si="200"/>
        <v>High</v>
      </c>
      <c r="H6439">
        <v>2.34</v>
      </c>
      <c r="I6439">
        <v>3.89</v>
      </c>
      <c r="J6439">
        <v>5.71</v>
      </c>
      <c r="K6439">
        <v>5.93</v>
      </c>
      <c r="L6439">
        <v>113</v>
      </c>
      <c r="M6439">
        <v>124</v>
      </c>
      <c r="N6439">
        <v>11.03</v>
      </c>
      <c r="O6439" t="s">
        <v>19</v>
      </c>
      <c r="P6439" t="s">
        <v>20</v>
      </c>
      <c r="Q6439" t="s">
        <v>32</v>
      </c>
      <c r="R6439">
        <v>1</v>
      </c>
    </row>
    <row r="6440" spans="1:18" x14ac:dyDescent="0.3">
      <c r="A6440" t="s">
        <v>12904</v>
      </c>
      <c r="B6440" t="s">
        <v>12905</v>
      </c>
      <c r="C6440" s="2">
        <v>30</v>
      </c>
      <c r="D6440" s="3" t="str">
        <f t="shared" si="201"/>
        <v>adults</v>
      </c>
      <c r="E6440" t="s">
        <v>18</v>
      </c>
      <c r="F6440">
        <v>3.66</v>
      </c>
      <c r="G6440" t="str">
        <f t="shared" si="200"/>
        <v>Normal</v>
      </c>
      <c r="H6440">
        <v>3</v>
      </c>
      <c r="I6440">
        <v>0.55000000000000004</v>
      </c>
      <c r="J6440">
        <v>2.92</v>
      </c>
      <c r="K6440">
        <v>7.47</v>
      </c>
      <c r="L6440">
        <v>162</v>
      </c>
      <c r="M6440">
        <v>139</v>
      </c>
      <c r="N6440">
        <v>5.98</v>
      </c>
      <c r="O6440" t="s">
        <v>27</v>
      </c>
      <c r="P6440" t="s">
        <v>28</v>
      </c>
      <c r="Q6440" t="s">
        <v>29</v>
      </c>
      <c r="R6440">
        <v>0</v>
      </c>
    </row>
    <row r="6441" spans="1:18" x14ac:dyDescent="0.3">
      <c r="A6441" t="s">
        <v>12906</v>
      </c>
      <c r="B6441" t="s">
        <v>12907</v>
      </c>
      <c r="C6441" s="2">
        <v>22</v>
      </c>
      <c r="D6441" s="3" t="str">
        <f t="shared" si="201"/>
        <v>young adults</v>
      </c>
      <c r="E6441" t="s">
        <v>24</v>
      </c>
      <c r="F6441">
        <v>5.62</v>
      </c>
      <c r="G6441" t="str">
        <f t="shared" si="200"/>
        <v>Medium</v>
      </c>
      <c r="H6441">
        <v>0.65</v>
      </c>
      <c r="I6441">
        <v>2.65</v>
      </c>
      <c r="J6441">
        <v>4.63</v>
      </c>
      <c r="K6441">
        <v>7.91</v>
      </c>
      <c r="L6441">
        <v>109</v>
      </c>
      <c r="M6441">
        <v>19</v>
      </c>
      <c r="N6441">
        <v>8.34</v>
      </c>
      <c r="O6441" t="s">
        <v>27</v>
      </c>
      <c r="P6441" t="s">
        <v>20</v>
      </c>
      <c r="Q6441" t="s">
        <v>21</v>
      </c>
      <c r="R6441">
        <v>0</v>
      </c>
    </row>
    <row r="6442" spans="1:18" x14ac:dyDescent="0.3">
      <c r="A6442" t="s">
        <v>12908</v>
      </c>
      <c r="B6442" t="s">
        <v>12909</v>
      </c>
      <c r="C6442" s="2">
        <v>22</v>
      </c>
      <c r="D6442" s="3" t="str">
        <f t="shared" si="201"/>
        <v>young adults</v>
      </c>
      <c r="E6442" t="s">
        <v>18</v>
      </c>
      <c r="F6442">
        <v>5.98</v>
      </c>
      <c r="G6442" t="str">
        <f t="shared" si="200"/>
        <v>Medium</v>
      </c>
      <c r="H6442">
        <v>4.46</v>
      </c>
      <c r="I6442">
        <v>1.48</v>
      </c>
      <c r="J6442">
        <v>5.05</v>
      </c>
      <c r="K6442">
        <v>7.48</v>
      </c>
      <c r="L6442">
        <v>216</v>
      </c>
      <c r="M6442">
        <v>70</v>
      </c>
      <c r="N6442">
        <v>7.47</v>
      </c>
      <c r="O6442" t="s">
        <v>27</v>
      </c>
      <c r="P6442" t="s">
        <v>20</v>
      </c>
      <c r="Q6442" t="s">
        <v>36</v>
      </c>
      <c r="R6442">
        <v>1</v>
      </c>
    </row>
    <row r="6443" spans="1:18" x14ac:dyDescent="0.3">
      <c r="A6443" t="s">
        <v>12910</v>
      </c>
      <c r="B6443" t="s">
        <v>12911</v>
      </c>
      <c r="C6443" s="2">
        <v>32</v>
      </c>
      <c r="D6443" s="3" t="str">
        <f t="shared" si="201"/>
        <v>adults</v>
      </c>
      <c r="E6443" t="s">
        <v>49</v>
      </c>
      <c r="F6443">
        <v>9.93</v>
      </c>
      <c r="G6443" t="str">
        <f t="shared" si="200"/>
        <v>High</v>
      </c>
      <c r="H6443">
        <v>4.01</v>
      </c>
      <c r="I6443">
        <v>1.1200000000000001</v>
      </c>
      <c r="J6443">
        <v>4.08</v>
      </c>
      <c r="K6443">
        <v>8.19</v>
      </c>
      <c r="L6443">
        <v>110</v>
      </c>
      <c r="M6443">
        <v>109</v>
      </c>
      <c r="N6443">
        <v>12.05</v>
      </c>
      <c r="O6443" t="s">
        <v>35</v>
      </c>
      <c r="P6443" t="s">
        <v>28</v>
      </c>
      <c r="Q6443" t="s">
        <v>36</v>
      </c>
      <c r="R6443">
        <v>1</v>
      </c>
    </row>
    <row r="6444" spans="1:18" x14ac:dyDescent="0.3">
      <c r="A6444" t="s">
        <v>12912</v>
      </c>
      <c r="B6444" t="s">
        <v>12913</v>
      </c>
      <c r="C6444" s="2">
        <v>31</v>
      </c>
      <c r="D6444" s="3" t="str">
        <f t="shared" si="201"/>
        <v>adults</v>
      </c>
      <c r="E6444" t="s">
        <v>18</v>
      </c>
      <c r="F6444">
        <v>8.11</v>
      </c>
      <c r="G6444" t="str">
        <f t="shared" si="200"/>
        <v>High</v>
      </c>
      <c r="H6444">
        <v>5.52</v>
      </c>
      <c r="I6444">
        <v>0.95</v>
      </c>
      <c r="J6444">
        <v>2.0699999999999998</v>
      </c>
      <c r="K6444">
        <v>5.87</v>
      </c>
      <c r="L6444">
        <v>65</v>
      </c>
      <c r="M6444">
        <v>48</v>
      </c>
      <c r="N6444">
        <v>11.09</v>
      </c>
      <c r="O6444" t="s">
        <v>27</v>
      </c>
      <c r="P6444" t="s">
        <v>20</v>
      </c>
      <c r="Q6444" t="s">
        <v>36</v>
      </c>
      <c r="R6444">
        <v>1</v>
      </c>
    </row>
    <row r="6445" spans="1:18" x14ac:dyDescent="0.3">
      <c r="A6445" t="s">
        <v>12914</v>
      </c>
      <c r="B6445" t="s">
        <v>12915</v>
      </c>
      <c r="C6445" s="2">
        <v>20</v>
      </c>
      <c r="D6445" s="3" t="str">
        <f t="shared" si="201"/>
        <v>young adults</v>
      </c>
      <c r="E6445" t="s">
        <v>18</v>
      </c>
      <c r="F6445">
        <v>11.36</v>
      </c>
      <c r="G6445" t="str">
        <f t="shared" si="200"/>
        <v>High</v>
      </c>
      <c r="H6445">
        <v>0.54</v>
      </c>
      <c r="I6445">
        <v>2.69</v>
      </c>
      <c r="J6445">
        <v>1.66</v>
      </c>
      <c r="K6445">
        <v>5.0599999999999996</v>
      </c>
      <c r="L6445">
        <v>27</v>
      </c>
      <c r="M6445">
        <v>92</v>
      </c>
      <c r="N6445">
        <v>12.62</v>
      </c>
      <c r="O6445" t="s">
        <v>19</v>
      </c>
      <c r="P6445" t="s">
        <v>20</v>
      </c>
      <c r="Q6445" t="s">
        <v>32</v>
      </c>
      <c r="R6445">
        <v>1</v>
      </c>
    </row>
    <row r="6446" spans="1:18" x14ac:dyDescent="0.3">
      <c r="A6446" t="s">
        <v>12916</v>
      </c>
      <c r="B6446" t="s">
        <v>12917</v>
      </c>
      <c r="C6446" s="2">
        <v>26</v>
      </c>
      <c r="D6446" s="3" t="str">
        <f t="shared" si="201"/>
        <v>young professionals</v>
      </c>
      <c r="E6446" t="s">
        <v>49</v>
      </c>
      <c r="F6446">
        <v>6.2</v>
      </c>
      <c r="G6446" t="str">
        <f t="shared" si="200"/>
        <v>Medium</v>
      </c>
      <c r="H6446">
        <v>2.15</v>
      </c>
      <c r="I6446">
        <v>1.1000000000000001</v>
      </c>
      <c r="J6446">
        <v>4.97</v>
      </c>
      <c r="K6446">
        <v>5.33</v>
      </c>
      <c r="L6446">
        <v>63</v>
      </c>
      <c r="M6446">
        <v>142</v>
      </c>
      <c r="N6446">
        <v>9.11</v>
      </c>
      <c r="O6446" t="s">
        <v>27</v>
      </c>
      <c r="P6446" t="s">
        <v>20</v>
      </c>
      <c r="Q6446" t="s">
        <v>29</v>
      </c>
      <c r="R6446">
        <v>0</v>
      </c>
    </row>
    <row r="6447" spans="1:18" x14ac:dyDescent="0.3">
      <c r="A6447" t="s">
        <v>12918</v>
      </c>
      <c r="B6447" t="s">
        <v>12919</v>
      </c>
      <c r="C6447" s="2">
        <v>22</v>
      </c>
      <c r="D6447" s="3" t="str">
        <f t="shared" si="201"/>
        <v>young adults</v>
      </c>
      <c r="E6447" t="s">
        <v>18</v>
      </c>
      <c r="F6447">
        <v>7.36</v>
      </c>
      <c r="G6447" t="str">
        <f t="shared" si="200"/>
        <v>Medium</v>
      </c>
      <c r="H6447">
        <v>2.02</v>
      </c>
      <c r="I6447">
        <v>0.97</v>
      </c>
      <c r="J6447">
        <v>1.94</v>
      </c>
      <c r="K6447">
        <v>6.52</v>
      </c>
      <c r="L6447">
        <v>194</v>
      </c>
      <c r="M6447">
        <v>20</v>
      </c>
      <c r="N6447">
        <v>8.52</v>
      </c>
      <c r="O6447" t="s">
        <v>27</v>
      </c>
      <c r="P6447" t="s">
        <v>28</v>
      </c>
      <c r="Q6447" t="s">
        <v>32</v>
      </c>
      <c r="R6447">
        <v>1</v>
      </c>
    </row>
    <row r="6448" spans="1:18" x14ac:dyDescent="0.3">
      <c r="A6448" t="s">
        <v>12920</v>
      </c>
      <c r="B6448" t="s">
        <v>12921</v>
      </c>
      <c r="C6448" s="2">
        <v>33</v>
      </c>
      <c r="D6448" s="3" t="str">
        <f t="shared" si="201"/>
        <v>adults</v>
      </c>
      <c r="E6448" t="s">
        <v>24</v>
      </c>
      <c r="F6448">
        <v>11.95</v>
      </c>
      <c r="G6448" t="str">
        <f t="shared" si="200"/>
        <v>High</v>
      </c>
      <c r="H6448">
        <v>5.5</v>
      </c>
      <c r="I6448">
        <v>0.57999999999999996</v>
      </c>
      <c r="J6448">
        <v>3.54</v>
      </c>
      <c r="K6448">
        <v>5.18</v>
      </c>
      <c r="L6448">
        <v>193</v>
      </c>
      <c r="M6448">
        <v>109</v>
      </c>
      <c r="N6448">
        <v>13.88</v>
      </c>
      <c r="O6448" t="s">
        <v>19</v>
      </c>
      <c r="P6448" t="s">
        <v>28</v>
      </c>
      <c r="Q6448" t="s">
        <v>32</v>
      </c>
      <c r="R6448">
        <v>1</v>
      </c>
    </row>
    <row r="6449" spans="1:18" x14ac:dyDescent="0.3">
      <c r="A6449" t="s">
        <v>12922</v>
      </c>
      <c r="B6449" t="s">
        <v>12923</v>
      </c>
      <c r="C6449" s="2">
        <v>33</v>
      </c>
      <c r="D6449" s="3" t="str">
        <f t="shared" si="201"/>
        <v>adults</v>
      </c>
      <c r="E6449" t="s">
        <v>18</v>
      </c>
      <c r="F6449">
        <v>6.14</v>
      </c>
      <c r="G6449" t="str">
        <f t="shared" si="200"/>
        <v>Medium</v>
      </c>
      <c r="H6449">
        <v>2.63</v>
      </c>
      <c r="I6449">
        <v>1.47</v>
      </c>
      <c r="J6449">
        <v>3.53</v>
      </c>
      <c r="K6449">
        <v>6.45</v>
      </c>
      <c r="L6449">
        <v>245</v>
      </c>
      <c r="M6449">
        <v>176</v>
      </c>
      <c r="N6449">
        <v>8.51</v>
      </c>
      <c r="O6449" t="s">
        <v>27</v>
      </c>
      <c r="P6449" t="s">
        <v>28</v>
      </c>
      <c r="Q6449" t="s">
        <v>29</v>
      </c>
      <c r="R6449">
        <v>0</v>
      </c>
    </row>
    <row r="6450" spans="1:18" x14ac:dyDescent="0.3">
      <c r="A6450" t="s">
        <v>12924</v>
      </c>
      <c r="B6450" t="s">
        <v>12925</v>
      </c>
      <c r="C6450" s="2">
        <v>18</v>
      </c>
      <c r="D6450" s="3" t="str">
        <f t="shared" si="201"/>
        <v>young adults</v>
      </c>
      <c r="E6450" t="s">
        <v>24</v>
      </c>
      <c r="F6450">
        <v>3.03</v>
      </c>
      <c r="G6450" t="str">
        <f t="shared" si="200"/>
        <v>Normal</v>
      </c>
      <c r="H6450">
        <v>4.9000000000000004</v>
      </c>
      <c r="I6450">
        <v>2.72</v>
      </c>
      <c r="J6450">
        <v>4.99</v>
      </c>
      <c r="K6450">
        <v>4.92</v>
      </c>
      <c r="L6450">
        <v>128</v>
      </c>
      <c r="M6450">
        <v>52</v>
      </c>
      <c r="N6450">
        <v>4.08</v>
      </c>
      <c r="O6450" t="s">
        <v>27</v>
      </c>
      <c r="P6450" t="s">
        <v>20</v>
      </c>
      <c r="Q6450" t="s">
        <v>36</v>
      </c>
      <c r="R6450">
        <v>1</v>
      </c>
    </row>
    <row r="6451" spans="1:18" x14ac:dyDescent="0.3">
      <c r="A6451" t="s">
        <v>12926</v>
      </c>
      <c r="B6451" t="s">
        <v>12927</v>
      </c>
      <c r="C6451" s="2">
        <v>24</v>
      </c>
      <c r="D6451" s="3" t="str">
        <f t="shared" si="201"/>
        <v>young adults</v>
      </c>
      <c r="E6451" t="s">
        <v>24</v>
      </c>
      <c r="F6451">
        <v>9.8800000000000008</v>
      </c>
      <c r="G6451" t="str">
        <f t="shared" si="200"/>
        <v>High</v>
      </c>
      <c r="H6451">
        <v>3.28</v>
      </c>
      <c r="I6451">
        <v>2.69</v>
      </c>
      <c r="J6451">
        <v>1.95</v>
      </c>
      <c r="K6451">
        <v>8.34</v>
      </c>
      <c r="L6451">
        <v>90</v>
      </c>
      <c r="M6451">
        <v>113</v>
      </c>
      <c r="N6451">
        <v>12.06</v>
      </c>
      <c r="O6451" t="s">
        <v>27</v>
      </c>
      <c r="P6451" t="s">
        <v>28</v>
      </c>
      <c r="Q6451" t="s">
        <v>36</v>
      </c>
      <c r="R6451">
        <v>1</v>
      </c>
    </row>
    <row r="6452" spans="1:18" x14ac:dyDescent="0.3">
      <c r="A6452" t="s">
        <v>12928</v>
      </c>
      <c r="B6452" t="s">
        <v>12929</v>
      </c>
      <c r="C6452" s="2">
        <v>30</v>
      </c>
      <c r="D6452" s="3" t="str">
        <f t="shared" si="201"/>
        <v>adults</v>
      </c>
      <c r="E6452" t="s">
        <v>18</v>
      </c>
      <c r="F6452">
        <v>9.0399999999999991</v>
      </c>
      <c r="G6452" t="str">
        <f t="shared" si="200"/>
        <v>High</v>
      </c>
      <c r="H6452">
        <v>5.81</v>
      </c>
      <c r="I6452">
        <v>1.61</v>
      </c>
      <c r="J6452">
        <v>2.78</v>
      </c>
      <c r="K6452">
        <v>5.33</v>
      </c>
      <c r="L6452">
        <v>27</v>
      </c>
      <c r="M6452">
        <v>141</v>
      </c>
      <c r="N6452">
        <v>10.61</v>
      </c>
      <c r="O6452" t="s">
        <v>35</v>
      </c>
      <c r="P6452" t="s">
        <v>28</v>
      </c>
      <c r="Q6452" t="s">
        <v>36</v>
      </c>
      <c r="R6452">
        <v>1</v>
      </c>
    </row>
    <row r="6453" spans="1:18" x14ac:dyDescent="0.3">
      <c r="A6453" t="s">
        <v>12930</v>
      </c>
      <c r="B6453" t="s">
        <v>12931</v>
      </c>
      <c r="C6453" s="2">
        <v>25</v>
      </c>
      <c r="D6453" s="3" t="str">
        <f t="shared" si="201"/>
        <v>young professionals</v>
      </c>
      <c r="E6453" t="s">
        <v>24</v>
      </c>
      <c r="F6453">
        <v>9.57</v>
      </c>
      <c r="G6453" t="str">
        <f t="shared" si="200"/>
        <v>High</v>
      </c>
      <c r="H6453">
        <v>3.7</v>
      </c>
      <c r="I6453">
        <v>0.45</v>
      </c>
      <c r="J6453">
        <v>4.6399999999999997</v>
      </c>
      <c r="K6453">
        <v>6.57</v>
      </c>
      <c r="L6453">
        <v>77</v>
      </c>
      <c r="M6453">
        <v>89</v>
      </c>
      <c r="N6453">
        <v>11.84</v>
      </c>
      <c r="O6453" t="s">
        <v>19</v>
      </c>
      <c r="P6453" t="s">
        <v>28</v>
      </c>
      <c r="Q6453" t="s">
        <v>36</v>
      </c>
      <c r="R6453">
        <v>1</v>
      </c>
    </row>
    <row r="6454" spans="1:18" x14ac:dyDescent="0.3">
      <c r="A6454" t="s">
        <v>12932</v>
      </c>
      <c r="B6454" t="s">
        <v>12933</v>
      </c>
      <c r="C6454" s="2">
        <v>27</v>
      </c>
      <c r="D6454" s="3" t="str">
        <f t="shared" si="201"/>
        <v>young professionals</v>
      </c>
      <c r="E6454" t="s">
        <v>49</v>
      </c>
      <c r="F6454">
        <v>3.67</v>
      </c>
      <c r="G6454" t="str">
        <f t="shared" si="200"/>
        <v>Normal</v>
      </c>
      <c r="H6454">
        <v>3.56</v>
      </c>
      <c r="I6454">
        <v>2.75</v>
      </c>
      <c r="J6454">
        <v>1.41</v>
      </c>
      <c r="K6454">
        <v>5.94</v>
      </c>
      <c r="L6454">
        <v>90</v>
      </c>
      <c r="M6454">
        <v>163</v>
      </c>
      <c r="N6454">
        <v>5.76</v>
      </c>
      <c r="O6454" t="s">
        <v>35</v>
      </c>
      <c r="P6454" t="s">
        <v>28</v>
      </c>
      <c r="Q6454" t="s">
        <v>21</v>
      </c>
      <c r="R6454">
        <v>0</v>
      </c>
    </row>
    <row r="6455" spans="1:18" x14ac:dyDescent="0.3">
      <c r="A6455" t="s">
        <v>12934</v>
      </c>
      <c r="B6455" t="s">
        <v>12935</v>
      </c>
      <c r="C6455" s="2">
        <v>33</v>
      </c>
      <c r="D6455" s="3" t="str">
        <f t="shared" si="201"/>
        <v>adults</v>
      </c>
      <c r="E6455" t="s">
        <v>18</v>
      </c>
      <c r="F6455">
        <v>10.9</v>
      </c>
      <c r="G6455" t="str">
        <f t="shared" si="200"/>
        <v>High</v>
      </c>
      <c r="H6455">
        <v>2.4300000000000002</v>
      </c>
      <c r="I6455">
        <v>2.4700000000000002</v>
      </c>
      <c r="J6455">
        <v>0.95</v>
      </c>
      <c r="K6455">
        <v>6.81</v>
      </c>
      <c r="L6455">
        <v>98</v>
      </c>
      <c r="M6455">
        <v>84</v>
      </c>
      <c r="N6455">
        <v>12.89</v>
      </c>
      <c r="O6455" t="s">
        <v>19</v>
      </c>
      <c r="P6455" t="s">
        <v>20</v>
      </c>
      <c r="Q6455" t="s">
        <v>32</v>
      </c>
      <c r="R6455">
        <v>1</v>
      </c>
    </row>
    <row r="6456" spans="1:18" x14ac:dyDescent="0.3">
      <c r="A6456" t="s">
        <v>12936</v>
      </c>
      <c r="B6456" t="s">
        <v>12937</v>
      </c>
      <c r="C6456" s="2">
        <v>23</v>
      </c>
      <c r="D6456" s="3" t="str">
        <f t="shared" si="201"/>
        <v>young adults</v>
      </c>
      <c r="E6456" t="s">
        <v>49</v>
      </c>
      <c r="F6456">
        <v>9.58</v>
      </c>
      <c r="G6456" t="str">
        <f t="shared" si="200"/>
        <v>High</v>
      </c>
      <c r="H6456">
        <v>2.31</v>
      </c>
      <c r="I6456">
        <v>2.96</v>
      </c>
      <c r="J6456">
        <v>4.5599999999999996</v>
      </c>
      <c r="K6456">
        <v>7.48</v>
      </c>
      <c r="L6456">
        <v>163</v>
      </c>
      <c r="M6456">
        <v>167</v>
      </c>
      <c r="N6456">
        <v>11.18</v>
      </c>
      <c r="O6456" t="s">
        <v>19</v>
      </c>
      <c r="P6456" t="s">
        <v>20</v>
      </c>
      <c r="Q6456" t="s">
        <v>32</v>
      </c>
      <c r="R6456">
        <v>1</v>
      </c>
    </row>
    <row r="6457" spans="1:18" x14ac:dyDescent="0.3">
      <c r="A6457" t="s">
        <v>12938</v>
      </c>
      <c r="B6457" t="s">
        <v>12939</v>
      </c>
      <c r="C6457" s="2">
        <v>28</v>
      </c>
      <c r="D6457" s="3" t="str">
        <f t="shared" si="201"/>
        <v>young professionals</v>
      </c>
      <c r="E6457" t="s">
        <v>49</v>
      </c>
      <c r="F6457">
        <v>6.16</v>
      </c>
      <c r="G6457" t="str">
        <f t="shared" si="200"/>
        <v>Medium</v>
      </c>
      <c r="H6457">
        <v>5.0599999999999996</v>
      </c>
      <c r="I6457">
        <v>2.79</v>
      </c>
      <c r="J6457">
        <v>3.84</v>
      </c>
      <c r="K6457">
        <v>5.9</v>
      </c>
      <c r="L6457">
        <v>35</v>
      </c>
      <c r="M6457">
        <v>149</v>
      </c>
      <c r="N6457">
        <v>7.76</v>
      </c>
      <c r="O6457" t="s">
        <v>27</v>
      </c>
      <c r="P6457" t="s">
        <v>20</v>
      </c>
      <c r="Q6457" t="s">
        <v>36</v>
      </c>
      <c r="R6457">
        <v>1</v>
      </c>
    </row>
    <row r="6458" spans="1:18" x14ac:dyDescent="0.3">
      <c r="A6458" t="s">
        <v>12940</v>
      </c>
      <c r="B6458" t="s">
        <v>12941</v>
      </c>
      <c r="C6458" s="2">
        <v>26</v>
      </c>
      <c r="D6458" s="3" t="str">
        <f t="shared" si="201"/>
        <v>young professionals</v>
      </c>
      <c r="E6458" t="s">
        <v>49</v>
      </c>
      <c r="F6458">
        <v>7.99</v>
      </c>
      <c r="G6458" t="str">
        <f t="shared" si="200"/>
        <v>High</v>
      </c>
      <c r="H6458">
        <v>5.68</v>
      </c>
      <c r="I6458">
        <v>0.24</v>
      </c>
      <c r="J6458">
        <v>4.5199999999999996</v>
      </c>
      <c r="K6458">
        <v>7.52</v>
      </c>
      <c r="L6458">
        <v>129</v>
      </c>
      <c r="M6458">
        <v>162</v>
      </c>
      <c r="N6458">
        <v>8.6</v>
      </c>
      <c r="O6458" t="s">
        <v>27</v>
      </c>
      <c r="P6458" t="s">
        <v>20</v>
      </c>
      <c r="Q6458" t="s">
        <v>32</v>
      </c>
      <c r="R6458">
        <v>1</v>
      </c>
    </row>
    <row r="6459" spans="1:18" x14ac:dyDescent="0.3">
      <c r="A6459" t="s">
        <v>12942</v>
      </c>
      <c r="B6459" t="s">
        <v>12943</v>
      </c>
      <c r="C6459" s="2">
        <v>33</v>
      </c>
      <c r="D6459" s="3" t="str">
        <f t="shared" si="201"/>
        <v>adults</v>
      </c>
      <c r="E6459" t="s">
        <v>24</v>
      </c>
      <c r="F6459">
        <v>9.56</v>
      </c>
      <c r="G6459" t="str">
        <f t="shared" si="200"/>
        <v>High</v>
      </c>
      <c r="H6459">
        <v>1.29</v>
      </c>
      <c r="I6459">
        <v>1.02</v>
      </c>
      <c r="J6459">
        <v>0.59</v>
      </c>
      <c r="K6459">
        <v>8.08</v>
      </c>
      <c r="L6459">
        <v>219</v>
      </c>
      <c r="M6459">
        <v>75</v>
      </c>
      <c r="N6459">
        <v>10.84</v>
      </c>
      <c r="O6459" t="s">
        <v>19</v>
      </c>
      <c r="P6459" t="s">
        <v>28</v>
      </c>
      <c r="Q6459" t="s">
        <v>36</v>
      </c>
      <c r="R6459">
        <v>1</v>
      </c>
    </row>
    <row r="6460" spans="1:18" x14ac:dyDescent="0.3">
      <c r="A6460" t="s">
        <v>12944</v>
      </c>
      <c r="B6460" t="s">
        <v>12945</v>
      </c>
      <c r="C6460" s="2">
        <v>27</v>
      </c>
      <c r="D6460" s="3" t="str">
        <f t="shared" si="201"/>
        <v>young professionals</v>
      </c>
      <c r="E6460" t="s">
        <v>24</v>
      </c>
      <c r="F6460">
        <v>7.12</v>
      </c>
      <c r="G6460" t="str">
        <f t="shared" si="200"/>
        <v>Medium</v>
      </c>
      <c r="H6460">
        <v>1.44</v>
      </c>
      <c r="I6460">
        <v>2.02</v>
      </c>
      <c r="J6460">
        <v>0.85</v>
      </c>
      <c r="K6460">
        <v>6.02</v>
      </c>
      <c r="L6460">
        <v>100</v>
      </c>
      <c r="M6460">
        <v>118</v>
      </c>
      <c r="N6460">
        <v>8.08</v>
      </c>
      <c r="O6460" t="s">
        <v>27</v>
      </c>
      <c r="P6460" t="s">
        <v>28</v>
      </c>
      <c r="Q6460" t="s">
        <v>29</v>
      </c>
      <c r="R6460">
        <v>0</v>
      </c>
    </row>
    <row r="6461" spans="1:18" x14ac:dyDescent="0.3">
      <c r="A6461" t="s">
        <v>12946</v>
      </c>
      <c r="B6461" t="s">
        <v>12947</v>
      </c>
      <c r="C6461" s="2">
        <v>33</v>
      </c>
      <c r="D6461" s="3" t="str">
        <f t="shared" si="201"/>
        <v>adults</v>
      </c>
      <c r="E6461" t="s">
        <v>49</v>
      </c>
      <c r="F6461">
        <v>4.26</v>
      </c>
      <c r="G6461" t="str">
        <f t="shared" si="200"/>
        <v>Normal</v>
      </c>
      <c r="H6461">
        <v>3.81</v>
      </c>
      <c r="I6461">
        <v>3.21</v>
      </c>
      <c r="J6461">
        <v>4.5</v>
      </c>
      <c r="K6461">
        <v>8.6999999999999993</v>
      </c>
      <c r="L6461">
        <v>235</v>
      </c>
      <c r="M6461">
        <v>49</v>
      </c>
      <c r="N6461">
        <v>4.8499999999999996</v>
      </c>
      <c r="O6461" t="s">
        <v>35</v>
      </c>
      <c r="P6461" t="s">
        <v>20</v>
      </c>
      <c r="Q6461" t="s">
        <v>21</v>
      </c>
      <c r="R6461">
        <v>0</v>
      </c>
    </row>
    <row r="6462" spans="1:18" x14ac:dyDescent="0.3">
      <c r="A6462" t="s">
        <v>12948</v>
      </c>
      <c r="B6462" t="s">
        <v>12949</v>
      </c>
      <c r="C6462" s="2">
        <v>19</v>
      </c>
      <c r="D6462" s="3" t="str">
        <f t="shared" si="201"/>
        <v>young adults</v>
      </c>
      <c r="E6462" t="s">
        <v>24</v>
      </c>
      <c r="F6462">
        <v>5.6</v>
      </c>
      <c r="G6462" t="str">
        <f t="shared" si="200"/>
        <v>Medium</v>
      </c>
      <c r="H6462">
        <v>5.08</v>
      </c>
      <c r="I6462">
        <v>3.43</v>
      </c>
      <c r="J6462">
        <v>4.62</v>
      </c>
      <c r="K6462">
        <v>6.72</v>
      </c>
      <c r="L6462">
        <v>179</v>
      </c>
      <c r="M6462">
        <v>168</v>
      </c>
      <c r="N6462">
        <v>7.7</v>
      </c>
      <c r="O6462" t="s">
        <v>27</v>
      </c>
      <c r="P6462" t="s">
        <v>28</v>
      </c>
      <c r="Q6462" t="s">
        <v>32</v>
      </c>
      <c r="R6462">
        <v>1</v>
      </c>
    </row>
    <row r="6463" spans="1:18" x14ac:dyDescent="0.3">
      <c r="A6463" t="s">
        <v>12950</v>
      </c>
      <c r="B6463" t="s">
        <v>12951</v>
      </c>
      <c r="C6463" s="2">
        <v>34</v>
      </c>
      <c r="D6463" s="3" t="str">
        <f t="shared" si="201"/>
        <v>adults</v>
      </c>
      <c r="E6463" t="s">
        <v>49</v>
      </c>
      <c r="F6463">
        <v>5.75</v>
      </c>
      <c r="G6463" t="str">
        <f t="shared" si="200"/>
        <v>Medium</v>
      </c>
      <c r="H6463">
        <v>3.95</v>
      </c>
      <c r="I6463">
        <v>3.63</v>
      </c>
      <c r="J6463">
        <v>3.3</v>
      </c>
      <c r="K6463">
        <v>8.76</v>
      </c>
      <c r="L6463">
        <v>137</v>
      </c>
      <c r="M6463">
        <v>120</v>
      </c>
      <c r="N6463">
        <v>8.66</v>
      </c>
      <c r="O6463" t="s">
        <v>19</v>
      </c>
      <c r="P6463" t="s">
        <v>20</v>
      </c>
      <c r="Q6463" t="s">
        <v>29</v>
      </c>
      <c r="R6463">
        <v>0</v>
      </c>
    </row>
    <row r="6464" spans="1:18" x14ac:dyDescent="0.3">
      <c r="A6464" t="s">
        <v>12952</v>
      </c>
      <c r="B6464" t="s">
        <v>12953</v>
      </c>
      <c r="C6464" s="2">
        <v>29</v>
      </c>
      <c r="D6464" s="3" t="str">
        <f t="shared" si="201"/>
        <v>young professionals</v>
      </c>
      <c r="E6464" t="s">
        <v>18</v>
      </c>
      <c r="F6464">
        <v>8.36</v>
      </c>
      <c r="G6464" t="str">
        <f t="shared" si="200"/>
        <v>High</v>
      </c>
      <c r="H6464">
        <v>5.45</v>
      </c>
      <c r="I6464">
        <v>1.89</v>
      </c>
      <c r="J6464">
        <v>4.41</v>
      </c>
      <c r="K6464">
        <v>7.81</v>
      </c>
      <c r="L6464">
        <v>61</v>
      </c>
      <c r="M6464">
        <v>160</v>
      </c>
      <c r="N6464">
        <v>10.55</v>
      </c>
      <c r="O6464" t="s">
        <v>35</v>
      </c>
      <c r="P6464" t="s">
        <v>20</v>
      </c>
      <c r="Q6464" t="s">
        <v>36</v>
      </c>
      <c r="R6464">
        <v>1</v>
      </c>
    </row>
    <row r="6465" spans="1:18" x14ac:dyDescent="0.3">
      <c r="A6465" t="s">
        <v>12954</v>
      </c>
      <c r="B6465" t="s">
        <v>12955</v>
      </c>
      <c r="C6465" s="2">
        <v>29</v>
      </c>
      <c r="D6465" s="3" t="str">
        <f t="shared" si="201"/>
        <v>young professionals</v>
      </c>
      <c r="E6465" t="s">
        <v>24</v>
      </c>
      <c r="F6465">
        <v>5.52</v>
      </c>
      <c r="G6465" t="str">
        <f t="shared" si="200"/>
        <v>Medium</v>
      </c>
      <c r="H6465">
        <v>5.94</v>
      </c>
      <c r="I6465">
        <v>1.01</v>
      </c>
      <c r="J6465">
        <v>4.49</v>
      </c>
      <c r="K6465">
        <v>8.64</v>
      </c>
      <c r="L6465">
        <v>168</v>
      </c>
      <c r="M6465">
        <v>35</v>
      </c>
      <c r="N6465">
        <v>7.78</v>
      </c>
      <c r="O6465" t="s">
        <v>27</v>
      </c>
      <c r="P6465" t="s">
        <v>20</v>
      </c>
      <c r="Q6465" t="s">
        <v>36</v>
      </c>
      <c r="R6465">
        <v>1</v>
      </c>
    </row>
    <row r="6466" spans="1:18" x14ac:dyDescent="0.3">
      <c r="A6466" t="s">
        <v>12956</v>
      </c>
      <c r="B6466" t="s">
        <v>12957</v>
      </c>
      <c r="C6466" s="2">
        <v>19</v>
      </c>
      <c r="D6466" s="3" t="str">
        <f t="shared" si="201"/>
        <v>young adults</v>
      </c>
      <c r="E6466" t="s">
        <v>18</v>
      </c>
      <c r="F6466">
        <v>6.29</v>
      </c>
      <c r="G6466" t="str">
        <f t="shared" si="200"/>
        <v>Medium</v>
      </c>
      <c r="H6466">
        <v>5.44</v>
      </c>
      <c r="I6466">
        <v>0.2</v>
      </c>
      <c r="J6466">
        <v>2.62</v>
      </c>
      <c r="K6466">
        <v>6.95</v>
      </c>
      <c r="L6466">
        <v>193</v>
      </c>
      <c r="M6466">
        <v>15</v>
      </c>
      <c r="N6466">
        <v>9.0500000000000007</v>
      </c>
      <c r="O6466" t="s">
        <v>19</v>
      </c>
      <c r="P6466" t="s">
        <v>20</v>
      </c>
      <c r="Q6466" t="s">
        <v>36</v>
      </c>
      <c r="R6466">
        <v>1</v>
      </c>
    </row>
    <row r="6467" spans="1:18" x14ac:dyDescent="0.3">
      <c r="A6467" t="s">
        <v>12958</v>
      </c>
      <c r="B6467" t="s">
        <v>12959</v>
      </c>
      <c r="C6467" s="2">
        <v>22</v>
      </c>
      <c r="D6467" s="3" t="str">
        <f t="shared" si="201"/>
        <v>young adults</v>
      </c>
      <c r="E6467" t="s">
        <v>49</v>
      </c>
      <c r="F6467">
        <v>9.76</v>
      </c>
      <c r="G6467" t="str">
        <f t="shared" ref="G6467:G6530" si="202">IF(F6467&lt;4.5,"Normal", IF(F6467&lt;=7.5,"Medium","High"))</f>
        <v>High</v>
      </c>
      <c r="H6467">
        <v>2.02</v>
      </c>
      <c r="I6467">
        <v>2.82</v>
      </c>
      <c r="J6467">
        <v>1.01</v>
      </c>
      <c r="K6467">
        <v>7.73</v>
      </c>
      <c r="L6467">
        <v>212</v>
      </c>
      <c r="M6467">
        <v>143</v>
      </c>
      <c r="N6467">
        <v>10.96</v>
      </c>
      <c r="O6467" t="s">
        <v>19</v>
      </c>
      <c r="P6467" t="s">
        <v>20</v>
      </c>
      <c r="Q6467" t="s">
        <v>36</v>
      </c>
      <c r="R6467">
        <v>1</v>
      </c>
    </row>
    <row r="6468" spans="1:18" x14ac:dyDescent="0.3">
      <c r="A6468" t="s">
        <v>12960</v>
      </c>
      <c r="B6468" t="s">
        <v>12961</v>
      </c>
      <c r="C6468" s="2">
        <v>25</v>
      </c>
      <c r="D6468" s="3" t="str">
        <f t="shared" si="201"/>
        <v>young professionals</v>
      </c>
      <c r="E6468" t="s">
        <v>18</v>
      </c>
      <c r="F6468">
        <v>9.42</v>
      </c>
      <c r="G6468" t="str">
        <f t="shared" si="202"/>
        <v>High</v>
      </c>
      <c r="H6468">
        <v>4.3</v>
      </c>
      <c r="I6468">
        <v>2.2400000000000002</v>
      </c>
      <c r="J6468">
        <v>5.05</v>
      </c>
      <c r="K6468">
        <v>5.89</v>
      </c>
      <c r="L6468">
        <v>113</v>
      </c>
      <c r="M6468">
        <v>23</v>
      </c>
      <c r="N6468">
        <v>11.03</v>
      </c>
      <c r="O6468" t="s">
        <v>35</v>
      </c>
      <c r="P6468" t="s">
        <v>20</v>
      </c>
      <c r="Q6468" t="s">
        <v>36</v>
      </c>
      <c r="R6468">
        <v>1</v>
      </c>
    </row>
    <row r="6469" spans="1:18" x14ac:dyDescent="0.3">
      <c r="A6469" t="s">
        <v>12962</v>
      </c>
      <c r="B6469" t="s">
        <v>12963</v>
      </c>
      <c r="C6469" s="2">
        <v>23</v>
      </c>
      <c r="D6469" s="3" t="str">
        <f t="shared" si="201"/>
        <v>young adults</v>
      </c>
      <c r="E6469" t="s">
        <v>24</v>
      </c>
      <c r="F6469">
        <v>5.05</v>
      </c>
      <c r="G6469" t="str">
        <f t="shared" si="202"/>
        <v>Medium</v>
      </c>
      <c r="H6469">
        <v>4.49</v>
      </c>
      <c r="I6469">
        <v>2.98</v>
      </c>
      <c r="J6469">
        <v>2.02</v>
      </c>
      <c r="K6469">
        <v>8.9600000000000009</v>
      </c>
      <c r="L6469">
        <v>209</v>
      </c>
      <c r="M6469">
        <v>21</v>
      </c>
      <c r="N6469">
        <v>6.48</v>
      </c>
      <c r="O6469" t="s">
        <v>27</v>
      </c>
      <c r="P6469" t="s">
        <v>20</v>
      </c>
      <c r="Q6469" t="s">
        <v>32</v>
      </c>
      <c r="R6469">
        <v>1</v>
      </c>
    </row>
    <row r="6470" spans="1:18" x14ac:dyDescent="0.3">
      <c r="A6470" t="s">
        <v>12964</v>
      </c>
      <c r="B6470" t="s">
        <v>12965</v>
      </c>
      <c r="C6470" s="2">
        <v>31</v>
      </c>
      <c r="D6470" s="3" t="str">
        <f t="shared" ref="D6470:D6533" si="203">IF(C6470&lt;=24,"young adults",IF(C6470&lt;=29,"young professionals","adults"))</f>
        <v>adults</v>
      </c>
      <c r="E6470" t="s">
        <v>24</v>
      </c>
      <c r="F6470">
        <v>4.16</v>
      </c>
      <c r="G6470" t="str">
        <f t="shared" si="202"/>
        <v>Normal</v>
      </c>
      <c r="H6470">
        <v>3.3</v>
      </c>
      <c r="I6470">
        <v>2.58</v>
      </c>
      <c r="J6470">
        <v>1.34</v>
      </c>
      <c r="K6470">
        <v>5.01</v>
      </c>
      <c r="L6470">
        <v>46</v>
      </c>
      <c r="M6470">
        <v>28</v>
      </c>
      <c r="N6470">
        <v>5.3</v>
      </c>
      <c r="O6470" t="s">
        <v>35</v>
      </c>
      <c r="P6470" t="s">
        <v>28</v>
      </c>
      <c r="Q6470" t="s">
        <v>29</v>
      </c>
      <c r="R6470">
        <v>0</v>
      </c>
    </row>
    <row r="6471" spans="1:18" x14ac:dyDescent="0.3">
      <c r="A6471" t="s">
        <v>12966</v>
      </c>
      <c r="B6471" t="s">
        <v>12967</v>
      </c>
      <c r="C6471" s="2">
        <v>19</v>
      </c>
      <c r="D6471" s="3" t="str">
        <f t="shared" si="203"/>
        <v>young adults</v>
      </c>
      <c r="E6471" t="s">
        <v>24</v>
      </c>
      <c r="F6471">
        <v>5.63</v>
      </c>
      <c r="G6471" t="str">
        <f t="shared" si="202"/>
        <v>Medium</v>
      </c>
      <c r="H6471">
        <v>4.0999999999999996</v>
      </c>
      <c r="I6471">
        <v>0</v>
      </c>
      <c r="J6471">
        <v>4.03</v>
      </c>
      <c r="K6471">
        <v>5.91</v>
      </c>
      <c r="L6471">
        <v>179</v>
      </c>
      <c r="M6471">
        <v>57</v>
      </c>
      <c r="N6471">
        <v>8.51</v>
      </c>
      <c r="O6471" t="s">
        <v>35</v>
      </c>
      <c r="P6471" t="s">
        <v>20</v>
      </c>
      <c r="Q6471" t="s">
        <v>32</v>
      </c>
      <c r="R6471">
        <v>1</v>
      </c>
    </row>
    <row r="6472" spans="1:18" x14ac:dyDescent="0.3">
      <c r="A6472" t="s">
        <v>12968</v>
      </c>
      <c r="B6472" t="s">
        <v>12969</v>
      </c>
      <c r="C6472" s="2">
        <v>35</v>
      </c>
      <c r="D6472" s="3" t="str">
        <f t="shared" si="203"/>
        <v>adults</v>
      </c>
      <c r="E6472" t="s">
        <v>18</v>
      </c>
      <c r="F6472">
        <v>7.52</v>
      </c>
      <c r="G6472" t="str">
        <f t="shared" si="202"/>
        <v>High</v>
      </c>
      <c r="H6472">
        <v>2.35</v>
      </c>
      <c r="I6472">
        <v>1.58</v>
      </c>
      <c r="J6472">
        <v>3.19</v>
      </c>
      <c r="K6472">
        <v>6.82</v>
      </c>
      <c r="L6472">
        <v>197</v>
      </c>
      <c r="M6472">
        <v>49</v>
      </c>
      <c r="N6472">
        <v>9.24</v>
      </c>
      <c r="O6472" t="s">
        <v>35</v>
      </c>
      <c r="P6472" t="s">
        <v>28</v>
      </c>
      <c r="Q6472" t="s">
        <v>29</v>
      </c>
      <c r="R6472">
        <v>0</v>
      </c>
    </row>
    <row r="6473" spans="1:18" x14ac:dyDescent="0.3">
      <c r="A6473" t="s">
        <v>12970</v>
      </c>
      <c r="B6473" t="s">
        <v>12971</v>
      </c>
      <c r="C6473" s="2">
        <v>29</v>
      </c>
      <c r="D6473" s="3" t="str">
        <f t="shared" si="203"/>
        <v>young professionals</v>
      </c>
      <c r="E6473" t="s">
        <v>18</v>
      </c>
      <c r="F6473">
        <v>8.08</v>
      </c>
      <c r="G6473" t="str">
        <f t="shared" si="202"/>
        <v>High</v>
      </c>
      <c r="H6473">
        <v>4.72</v>
      </c>
      <c r="I6473">
        <v>2.3199999999999998</v>
      </c>
      <c r="J6473">
        <v>5.39</v>
      </c>
      <c r="K6473">
        <v>8.68</v>
      </c>
      <c r="L6473">
        <v>84</v>
      </c>
      <c r="M6473">
        <v>26</v>
      </c>
      <c r="N6473">
        <v>9.0399999999999991</v>
      </c>
      <c r="O6473" t="s">
        <v>35</v>
      </c>
      <c r="P6473" t="s">
        <v>20</v>
      </c>
      <c r="Q6473" t="s">
        <v>32</v>
      </c>
      <c r="R6473">
        <v>1</v>
      </c>
    </row>
    <row r="6474" spans="1:18" x14ac:dyDescent="0.3">
      <c r="A6474" t="s">
        <v>12972</v>
      </c>
      <c r="B6474" t="s">
        <v>12973</v>
      </c>
      <c r="C6474" s="2">
        <v>18</v>
      </c>
      <c r="D6474" s="3" t="str">
        <f t="shared" si="203"/>
        <v>young adults</v>
      </c>
      <c r="E6474" t="s">
        <v>24</v>
      </c>
      <c r="F6474">
        <v>3.45</v>
      </c>
      <c r="G6474" t="str">
        <f t="shared" si="202"/>
        <v>Normal</v>
      </c>
      <c r="H6474">
        <v>4.18</v>
      </c>
      <c r="I6474">
        <v>1.0900000000000001</v>
      </c>
      <c r="J6474">
        <v>3.71</v>
      </c>
      <c r="K6474">
        <v>6.07</v>
      </c>
      <c r="L6474">
        <v>107</v>
      </c>
      <c r="M6474">
        <v>81</v>
      </c>
      <c r="N6474">
        <v>4.05</v>
      </c>
      <c r="O6474" t="s">
        <v>35</v>
      </c>
      <c r="P6474" t="s">
        <v>20</v>
      </c>
      <c r="Q6474" t="s">
        <v>36</v>
      </c>
      <c r="R6474">
        <v>1</v>
      </c>
    </row>
    <row r="6475" spans="1:18" x14ac:dyDescent="0.3">
      <c r="A6475" t="s">
        <v>12974</v>
      </c>
      <c r="B6475" t="s">
        <v>12975</v>
      </c>
      <c r="C6475" s="2">
        <v>21</v>
      </c>
      <c r="D6475" s="3" t="str">
        <f t="shared" si="203"/>
        <v>young adults</v>
      </c>
      <c r="E6475" t="s">
        <v>24</v>
      </c>
      <c r="F6475">
        <v>9.94</v>
      </c>
      <c r="G6475" t="str">
        <f t="shared" si="202"/>
        <v>High</v>
      </c>
      <c r="H6475">
        <v>4.5199999999999996</v>
      </c>
      <c r="I6475">
        <v>2.04</v>
      </c>
      <c r="J6475">
        <v>4.79</v>
      </c>
      <c r="K6475">
        <v>7.27</v>
      </c>
      <c r="L6475">
        <v>90</v>
      </c>
      <c r="M6475">
        <v>95</v>
      </c>
      <c r="N6475">
        <v>11.67</v>
      </c>
      <c r="O6475" t="s">
        <v>19</v>
      </c>
      <c r="P6475" t="s">
        <v>28</v>
      </c>
      <c r="Q6475" t="s">
        <v>36</v>
      </c>
      <c r="R6475">
        <v>1</v>
      </c>
    </row>
    <row r="6476" spans="1:18" x14ac:dyDescent="0.3">
      <c r="A6476" t="s">
        <v>12976</v>
      </c>
      <c r="B6476" t="s">
        <v>12977</v>
      </c>
      <c r="C6476" s="2">
        <v>32</v>
      </c>
      <c r="D6476" s="3" t="str">
        <f t="shared" si="203"/>
        <v>adults</v>
      </c>
      <c r="E6476" t="s">
        <v>24</v>
      </c>
      <c r="F6476">
        <v>8.59</v>
      </c>
      <c r="G6476" t="str">
        <f t="shared" si="202"/>
        <v>High</v>
      </c>
      <c r="H6476">
        <v>2.63</v>
      </c>
      <c r="I6476">
        <v>3.01</v>
      </c>
      <c r="J6476">
        <v>4.51</v>
      </c>
      <c r="K6476">
        <v>7.35</v>
      </c>
      <c r="L6476">
        <v>41</v>
      </c>
      <c r="M6476">
        <v>118</v>
      </c>
      <c r="N6476">
        <v>10.72</v>
      </c>
      <c r="O6476" t="s">
        <v>27</v>
      </c>
      <c r="P6476" t="s">
        <v>20</v>
      </c>
      <c r="Q6476" t="s">
        <v>36</v>
      </c>
      <c r="R6476">
        <v>1</v>
      </c>
    </row>
    <row r="6477" spans="1:18" x14ac:dyDescent="0.3">
      <c r="A6477" t="s">
        <v>12978</v>
      </c>
      <c r="B6477" t="s">
        <v>12979</v>
      </c>
      <c r="C6477" s="2">
        <v>26</v>
      </c>
      <c r="D6477" s="3" t="str">
        <f t="shared" si="203"/>
        <v>young professionals</v>
      </c>
      <c r="E6477" t="s">
        <v>49</v>
      </c>
      <c r="F6477">
        <v>6.5</v>
      </c>
      <c r="G6477" t="str">
        <f t="shared" si="202"/>
        <v>Medium</v>
      </c>
      <c r="H6477">
        <v>2.66</v>
      </c>
      <c r="I6477">
        <v>2.5099999999999998</v>
      </c>
      <c r="J6477">
        <v>1.51</v>
      </c>
      <c r="K6477">
        <v>6.44</v>
      </c>
      <c r="L6477">
        <v>190</v>
      </c>
      <c r="M6477">
        <v>35</v>
      </c>
      <c r="N6477">
        <v>8.2799999999999994</v>
      </c>
      <c r="O6477" t="s">
        <v>35</v>
      </c>
      <c r="P6477" t="s">
        <v>28</v>
      </c>
      <c r="Q6477" t="s">
        <v>32</v>
      </c>
      <c r="R6477">
        <v>1</v>
      </c>
    </row>
    <row r="6478" spans="1:18" x14ac:dyDescent="0.3">
      <c r="A6478" t="s">
        <v>12980</v>
      </c>
      <c r="B6478" t="s">
        <v>12981</v>
      </c>
      <c r="C6478" s="2">
        <v>35</v>
      </c>
      <c r="D6478" s="3" t="str">
        <f t="shared" si="203"/>
        <v>adults</v>
      </c>
      <c r="E6478" t="s">
        <v>49</v>
      </c>
      <c r="F6478">
        <v>9.2799999999999994</v>
      </c>
      <c r="G6478" t="str">
        <f t="shared" si="202"/>
        <v>High</v>
      </c>
      <c r="H6478">
        <v>1.32</v>
      </c>
      <c r="I6478">
        <v>1.48</v>
      </c>
      <c r="J6478">
        <v>4.01</v>
      </c>
      <c r="K6478">
        <v>6.78</v>
      </c>
      <c r="L6478">
        <v>101</v>
      </c>
      <c r="M6478">
        <v>37</v>
      </c>
      <c r="N6478">
        <v>10.76</v>
      </c>
      <c r="O6478" t="s">
        <v>35</v>
      </c>
      <c r="P6478" t="s">
        <v>28</v>
      </c>
      <c r="Q6478" t="s">
        <v>32</v>
      </c>
      <c r="R6478">
        <v>1</v>
      </c>
    </row>
    <row r="6479" spans="1:18" x14ac:dyDescent="0.3">
      <c r="A6479" t="s">
        <v>12982</v>
      </c>
      <c r="B6479" t="s">
        <v>12983</v>
      </c>
      <c r="C6479" s="2">
        <v>32</v>
      </c>
      <c r="D6479" s="3" t="str">
        <f t="shared" si="203"/>
        <v>adults</v>
      </c>
      <c r="E6479" t="s">
        <v>18</v>
      </c>
      <c r="F6479">
        <v>10.050000000000001</v>
      </c>
      <c r="G6479" t="str">
        <f t="shared" si="202"/>
        <v>High</v>
      </c>
      <c r="H6479">
        <v>2.13</v>
      </c>
      <c r="I6479">
        <v>2.04</v>
      </c>
      <c r="J6479">
        <v>2.11</v>
      </c>
      <c r="K6479">
        <v>5.28</v>
      </c>
      <c r="L6479">
        <v>27</v>
      </c>
      <c r="M6479">
        <v>103</v>
      </c>
      <c r="N6479">
        <v>13.02</v>
      </c>
      <c r="O6479" t="s">
        <v>35</v>
      </c>
      <c r="P6479" t="s">
        <v>28</v>
      </c>
      <c r="Q6479" t="s">
        <v>32</v>
      </c>
      <c r="R6479">
        <v>1</v>
      </c>
    </row>
    <row r="6480" spans="1:18" x14ac:dyDescent="0.3">
      <c r="A6480" t="s">
        <v>12984</v>
      </c>
      <c r="B6480" t="s">
        <v>12985</v>
      </c>
      <c r="C6480" s="2">
        <v>21</v>
      </c>
      <c r="D6480" s="3" t="str">
        <f t="shared" si="203"/>
        <v>young adults</v>
      </c>
      <c r="E6480" t="s">
        <v>49</v>
      </c>
      <c r="F6480">
        <v>10.89</v>
      </c>
      <c r="G6480" t="str">
        <f t="shared" si="202"/>
        <v>High</v>
      </c>
      <c r="H6480">
        <v>1.48</v>
      </c>
      <c r="I6480">
        <v>2.68</v>
      </c>
      <c r="J6480">
        <v>4.7300000000000004</v>
      </c>
      <c r="K6480">
        <v>6.6</v>
      </c>
      <c r="L6480">
        <v>187</v>
      </c>
      <c r="M6480">
        <v>75</v>
      </c>
      <c r="N6480">
        <v>13.39</v>
      </c>
      <c r="O6480" t="s">
        <v>35</v>
      </c>
      <c r="P6480" t="s">
        <v>20</v>
      </c>
      <c r="Q6480" t="s">
        <v>32</v>
      </c>
      <c r="R6480">
        <v>1</v>
      </c>
    </row>
    <row r="6481" spans="1:18" x14ac:dyDescent="0.3">
      <c r="A6481" t="s">
        <v>12986</v>
      </c>
      <c r="B6481" t="s">
        <v>12987</v>
      </c>
      <c r="C6481" s="2">
        <v>19</v>
      </c>
      <c r="D6481" s="3" t="str">
        <f t="shared" si="203"/>
        <v>young adults</v>
      </c>
      <c r="E6481" t="s">
        <v>24</v>
      </c>
      <c r="F6481">
        <v>11.34</v>
      </c>
      <c r="G6481" t="str">
        <f t="shared" si="202"/>
        <v>High</v>
      </c>
      <c r="H6481">
        <v>2.33</v>
      </c>
      <c r="I6481">
        <v>1.1100000000000001</v>
      </c>
      <c r="J6481">
        <v>1.43</v>
      </c>
      <c r="K6481">
        <v>8.75</v>
      </c>
      <c r="L6481">
        <v>43</v>
      </c>
      <c r="M6481">
        <v>59</v>
      </c>
      <c r="N6481">
        <v>12.47</v>
      </c>
      <c r="O6481" t="s">
        <v>35</v>
      </c>
      <c r="P6481" t="s">
        <v>20</v>
      </c>
      <c r="Q6481" t="s">
        <v>36</v>
      </c>
      <c r="R6481">
        <v>1</v>
      </c>
    </row>
    <row r="6482" spans="1:18" x14ac:dyDescent="0.3">
      <c r="A6482" t="s">
        <v>12988</v>
      </c>
      <c r="B6482" t="s">
        <v>12989</v>
      </c>
      <c r="C6482" s="2">
        <v>23</v>
      </c>
      <c r="D6482" s="3" t="str">
        <f t="shared" si="203"/>
        <v>young adults</v>
      </c>
      <c r="E6482" t="s">
        <v>24</v>
      </c>
      <c r="F6482">
        <v>3.26</v>
      </c>
      <c r="G6482" t="str">
        <f t="shared" si="202"/>
        <v>Normal</v>
      </c>
      <c r="H6482">
        <v>4.6100000000000003</v>
      </c>
      <c r="I6482">
        <v>2.44</v>
      </c>
      <c r="J6482">
        <v>0.57999999999999996</v>
      </c>
      <c r="K6482">
        <v>5.67</v>
      </c>
      <c r="L6482">
        <v>58</v>
      </c>
      <c r="M6482">
        <v>113</v>
      </c>
      <c r="N6482">
        <v>6.09</v>
      </c>
      <c r="O6482" t="s">
        <v>27</v>
      </c>
      <c r="P6482" t="s">
        <v>28</v>
      </c>
      <c r="Q6482" t="s">
        <v>32</v>
      </c>
      <c r="R6482">
        <v>1</v>
      </c>
    </row>
    <row r="6483" spans="1:18" x14ac:dyDescent="0.3">
      <c r="A6483" t="s">
        <v>12990</v>
      </c>
      <c r="B6483" t="s">
        <v>12991</v>
      </c>
      <c r="C6483" s="2">
        <v>25</v>
      </c>
      <c r="D6483" s="3" t="str">
        <f t="shared" si="203"/>
        <v>young professionals</v>
      </c>
      <c r="E6483" t="s">
        <v>24</v>
      </c>
      <c r="F6483">
        <v>6.41</v>
      </c>
      <c r="G6483" t="str">
        <f t="shared" si="202"/>
        <v>Medium</v>
      </c>
      <c r="H6483">
        <v>3.07</v>
      </c>
      <c r="I6483">
        <v>3.98</v>
      </c>
      <c r="J6483">
        <v>2.19</v>
      </c>
      <c r="K6483">
        <v>8.52</v>
      </c>
      <c r="L6483">
        <v>112</v>
      </c>
      <c r="M6483">
        <v>48</v>
      </c>
      <c r="N6483">
        <v>9.1199999999999992</v>
      </c>
      <c r="O6483" t="s">
        <v>19</v>
      </c>
      <c r="P6483" t="s">
        <v>20</v>
      </c>
      <c r="Q6483" t="s">
        <v>32</v>
      </c>
      <c r="R6483">
        <v>1</v>
      </c>
    </row>
    <row r="6484" spans="1:18" x14ac:dyDescent="0.3">
      <c r="A6484" t="s">
        <v>12992</v>
      </c>
      <c r="B6484" t="s">
        <v>12993</v>
      </c>
      <c r="C6484" s="2">
        <v>18</v>
      </c>
      <c r="D6484" s="3" t="str">
        <f t="shared" si="203"/>
        <v>young adults</v>
      </c>
      <c r="E6484" t="s">
        <v>24</v>
      </c>
      <c r="F6484">
        <v>4.87</v>
      </c>
      <c r="G6484" t="str">
        <f t="shared" si="202"/>
        <v>Medium</v>
      </c>
      <c r="H6484">
        <v>4.2699999999999996</v>
      </c>
      <c r="I6484">
        <v>3.72</v>
      </c>
      <c r="J6484">
        <v>0.64</v>
      </c>
      <c r="K6484">
        <v>5.52</v>
      </c>
      <c r="L6484">
        <v>63</v>
      </c>
      <c r="M6484">
        <v>138</v>
      </c>
      <c r="N6484">
        <v>7.21</v>
      </c>
      <c r="O6484" t="s">
        <v>19</v>
      </c>
      <c r="P6484" t="s">
        <v>28</v>
      </c>
      <c r="Q6484" t="s">
        <v>36</v>
      </c>
      <c r="R6484">
        <v>1</v>
      </c>
    </row>
    <row r="6485" spans="1:18" x14ac:dyDescent="0.3">
      <c r="A6485" t="s">
        <v>12994</v>
      </c>
      <c r="B6485" t="s">
        <v>12995</v>
      </c>
      <c r="C6485" s="2">
        <v>30</v>
      </c>
      <c r="D6485" s="3" t="str">
        <f t="shared" si="203"/>
        <v>adults</v>
      </c>
      <c r="E6485" t="s">
        <v>18</v>
      </c>
      <c r="F6485">
        <v>5.9</v>
      </c>
      <c r="G6485" t="str">
        <f t="shared" si="202"/>
        <v>Medium</v>
      </c>
      <c r="H6485">
        <v>1.36</v>
      </c>
      <c r="I6485">
        <v>2.96</v>
      </c>
      <c r="J6485">
        <v>3.12</v>
      </c>
      <c r="K6485">
        <v>6.71</v>
      </c>
      <c r="L6485">
        <v>204</v>
      </c>
      <c r="M6485">
        <v>156</v>
      </c>
      <c r="N6485">
        <v>8.5</v>
      </c>
      <c r="O6485" t="s">
        <v>35</v>
      </c>
      <c r="P6485" t="s">
        <v>20</v>
      </c>
      <c r="Q6485" t="s">
        <v>21</v>
      </c>
      <c r="R6485">
        <v>0</v>
      </c>
    </row>
    <row r="6486" spans="1:18" x14ac:dyDescent="0.3">
      <c r="A6486" t="s">
        <v>12996</v>
      </c>
      <c r="B6486" t="s">
        <v>12997</v>
      </c>
      <c r="C6486" s="2">
        <v>28</v>
      </c>
      <c r="D6486" s="3" t="str">
        <f t="shared" si="203"/>
        <v>young professionals</v>
      </c>
      <c r="E6486" t="s">
        <v>24</v>
      </c>
      <c r="F6486">
        <v>11.76</v>
      </c>
      <c r="G6486" t="str">
        <f t="shared" si="202"/>
        <v>High</v>
      </c>
      <c r="H6486">
        <v>5.8</v>
      </c>
      <c r="I6486">
        <v>0.85</v>
      </c>
      <c r="J6486">
        <v>0.62</v>
      </c>
      <c r="K6486">
        <v>5.61</v>
      </c>
      <c r="L6486">
        <v>116</v>
      </c>
      <c r="M6486">
        <v>94</v>
      </c>
      <c r="N6486">
        <v>14.26</v>
      </c>
      <c r="O6486" t="s">
        <v>35</v>
      </c>
      <c r="P6486" t="s">
        <v>28</v>
      </c>
      <c r="Q6486" t="s">
        <v>36</v>
      </c>
      <c r="R6486">
        <v>1</v>
      </c>
    </row>
    <row r="6487" spans="1:18" x14ac:dyDescent="0.3">
      <c r="A6487" t="s">
        <v>12998</v>
      </c>
      <c r="B6487" t="s">
        <v>12999</v>
      </c>
      <c r="C6487" s="2">
        <v>18</v>
      </c>
      <c r="D6487" s="3" t="str">
        <f t="shared" si="203"/>
        <v>young adults</v>
      </c>
      <c r="E6487" t="s">
        <v>18</v>
      </c>
      <c r="F6487">
        <v>4.49</v>
      </c>
      <c r="G6487" t="str">
        <f t="shared" si="202"/>
        <v>Normal</v>
      </c>
      <c r="H6487">
        <v>0.95</v>
      </c>
      <c r="I6487">
        <v>2.2599999999999998</v>
      </c>
      <c r="J6487">
        <v>4.92</v>
      </c>
      <c r="K6487">
        <v>7.32</v>
      </c>
      <c r="L6487">
        <v>178</v>
      </c>
      <c r="M6487">
        <v>29</v>
      </c>
      <c r="N6487">
        <v>6.98</v>
      </c>
      <c r="O6487" t="s">
        <v>27</v>
      </c>
      <c r="P6487" t="s">
        <v>20</v>
      </c>
      <c r="Q6487" t="s">
        <v>29</v>
      </c>
      <c r="R6487">
        <v>0</v>
      </c>
    </row>
    <row r="6488" spans="1:18" x14ac:dyDescent="0.3">
      <c r="A6488" t="s">
        <v>13000</v>
      </c>
      <c r="B6488" t="s">
        <v>13001</v>
      </c>
      <c r="C6488" s="2">
        <v>21</v>
      </c>
      <c r="D6488" s="3" t="str">
        <f t="shared" si="203"/>
        <v>young adults</v>
      </c>
      <c r="E6488" t="s">
        <v>24</v>
      </c>
      <c r="F6488">
        <v>3.18</v>
      </c>
      <c r="G6488" t="str">
        <f t="shared" si="202"/>
        <v>Normal</v>
      </c>
      <c r="H6488">
        <v>3.03</v>
      </c>
      <c r="I6488">
        <v>0.53</v>
      </c>
      <c r="J6488">
        <v>4.22</v>
      </c>
      <c r="K6488">
        <v>5.09</v>
      </c>
      <c r="L6488">
        <v>227</v>
      </c>
      <c r="M6488">
        <v>26</v>
      </c>
      <c r="N6488">
        <v>5.14</v>
      </c>
      <c r="O6488" t="s">
        <v>19</v>
      </c>
      <c r="P6488" t="s">
        <v>20</v>
      </c>
      <c r="Q6488" t="s">
        <v>21</v>
      </c>
      <c r="R6488">
        <v>0</v>
      </c>
    </row>
    <row r="6489" spans="1:18" x14ac:dyDescent="0.3">
      <c r="A6489" t="s">
        <v>13002</v>
      </c>
      <c r="B6489" t="s">
        <v>13003</v>
      </c>
      <c r="C6489" s="2">
        <v>31</v>
      </c>
      <c r="D6489" s="3" t="str">
        <f t="shared" si="203"/>
        <v>adults</v>
      </c>
      <c r="E6489" t="s">
        <v>24</v>
      </c>
      <c r="F6489">
        <v>9.19</v>
      </c>
      <c r="G6489" t="str">
        <f t="shared" si="202"/>
        <v>High</v>
      </c>
      <c r="H6489">
        <v>5.25</v>
      </c>
      <c r="I6489">
        <v>1.0900000000000001</v>
      </c>
      <c r="J6489">
        <v>3.29</v>
      </c>
      <c r="K6489">
        <v>5.16</v>
      </c>
      <c r="L6489">
        <v>178</v>
      </c>
      <c r="M6489">
        <v>38</v>
      </c>
      <c r="N6489">
        <v>10.3</v>
      </c>
      <c r="O6489" t="s">
        <v>35</v>
      </c>
      <c r="P6489" t="s">
        <v>28</v>
      </c>
      <c r="Q6489" t="s">
        <v>32</v>
      </c>
      <c r="R6489">
        <v>1</v>
      </c>
    </row>
    <row r="6490" spans="1:18" x14ac:dyDescent="0.3">
      <c r="A6490" t="s">
        <v>13004</v>
      </c>
      <c r="B6490" t="s">
        <v>13005</v>
      </c>
      <c r="C6490" s="2">
        <v>21</v>
      </c>
      <c r="D6490" s="3" t="str">
        <f t="shared" si="203"/>
        <v>young adults</v>
      </c>
      <c r="E6490" t="s">
        <v>49</v>
      </c>
      <c r="F6490">
        <v>7.62</v>
      </c>
      <c r="G6490" t="str">
        <f t="shared" si="202"/>
        <v>High</v>
      </c>
      <c r="H6490">
        <v>5.67</v>
      </c>
      <c r="I6490">
        <v>1.93</v>
      </c>
      <c r="J6490">
        <v>3.07</v>
      </c>
      <c r="K6490">
        <v>5.28</v>
      </c>
      <c r="L6490">
        <v>175</v>
      </c>
      <c r="M6490">
        <v>64</v>
      </c>
      <c r="N6490">
        <v>8.6999999999999993</v>
      </c>
      <c r="O6490" t="s">
        <v>35</v>
      </c>
      <c r="P6490" t="s">
        <v>28</v>
      </c>
      <c r="Q6490" t="s">
        <v>36</v>
      </c>
      <c r="R6490">
        <v>1</v>
      </c>
    </row>
    <row r="6491" spans="1:18" x14ac:dyDescent="0.3">
      <c r="A6491" t="s">
        <v>13006</v>
      </c>
      <c r="B6491" t="s">
        <v>13007</v>
      </c>
      <c r="C6491" s="2">
        <v>20</v>
      </c>
      <c r="D6491" s="3" t="str">
        <f t="shared" si="203"/>
        <v>young adults</v>
      </c>
      <c r="E6491" t="s">
        <v>24</v>
      </c>
      <c r="F6491">
        <v>4.71</v>
      </c>
      <c r="G6491" t="str">
        <f t="shared" si="202"/>
        <v>Medium</v>
      </c>
      <c r="H6491">
        <v>5.91</v>
      </c>
      <c r="I6491">
        <v>3.42</v>
      </c>
      <c r="J6491">
        <v>1.1299999999999999</v>
      </c>
      <c r="K6491">
        <v>7.16</v>
      </c>
      <c r="L6491">
        <v>117</v>
      </c>
      <c r="M6491">
        <v>180</v>
      </c>
      <c r="N6491">
        <v>6.73</v>
      </c>
      <c r="O6491" t="s">
        <v>19</v>
      </c>
      <c r="P6491" t="s">
        <v>28</v>
      </c>
      <c r="Q6491" t="s">
        <v>36</v>
      </c>
      <c r="R6491">
        <v>1</v>
      </c>
    </row>
    <row r="6492" spans="1:18" x14ac:dyDescent="0.3">
      <c r="A6492" t="s">
        <v>13008</v>
      </c>
      <c r="B6492" t="s">
        <v>13009</v>
      </c>
      <c r="C6492" s="2">
        <v>20</v>
      </c>
      <c r="D6492" s="3" t="str">
        <f t="shared" si="203"/>
        <v>young adults</v>
      </c>
      <c r="E6492" t="s">
        <v>18</v>
      </c>
      <c r="F6492">
        <v>9.61</v>
      </c>
      <c r="G6492" t="str">
        <f t="shared" si="202"/>
        <v>High</v>
      </c>
      <c r="H6492">
        <v>3.02</v>
      </c>
      <c r="I6492">
        <v>0.24</v>
      </c>
      <c r="J6492">
        <v>3.51</v>
      </c>
      <c r="K6492">
        <v>6.04</v>
      </c>
      <c r="L6492">
        <v>107</v>
      </c>
      <c r="M6492">
        <v>141</v>
      </c>
      <c r="N6492">
        <v>11.09</v>
      </c>
      <c r="O6492" t="s">
        <v>19</v>
      </c>
      <c r="P6492" t="s">
        <v>20</v>
      </c>
      <c r="Q6492" t="s">
        <v>36</v>
      </c>
      <c r="R6492">
        <v>1</v>
      </c>
    </row>
    <row r="6493" spans="1:18" x14ac:dyDescent="0.3">
      <c r="A6493" t="s">
        <v>13010</v>
      </c>
      <c r="B6493" t="s">
        <v>13011</v>
      </c>
      <c r="C6493" s="2">
        <v>29</v>
      </c>
      <c r="D6493" s="3" t="str">
        <f t="shared" si="203"/>
        <v>young professionals</v>
      </c>
      <c r="E6493" t="s">
        <v>24</v>
      </c>
      <c r="F6493">
        <v>5</v>
      </c>
      <c r="G6493" t="str">
        <f t="shared" si="202"/>
        <v>Medium</v>
      </c>
      <c r="H6493">
        <v>5.46</v>
      </c>
      <c r="I6493">
        <v>1.06</v>
      </c>
      <c r="J6493">
        <v>4.0599999999999996</v>
      </c>
      <c r="K6493">
        <v>7.64</v>
      </c>
      <c r="L6493">
        <v>135</v>
      </c>
      <c r="M6493">
        <v>74</v>
      </c>
      <c r="N6493">
        <v>6.93</v>
      </c>
      <c r="O6493" t="s">
        <v>35</v>
      </c>
      <c r="P6493" t="s">
        <v>28</v>
      </c>
      <c r="Q6493" t="s">
        <v>36</v>
      </c>
      <c r="R6493">
        <v>1</v>
      </c>
    </row>
    <row r="6494" spans="1:18" x14ac:dyDescent="0.3">
      <c r="A6494" t="s">
        <v>13012</v>
      </c>
      <c r="B6494" t="s">
        <v>13013</v>
      </c>
      <c r="C6494" s="2">
        <v>32</v>
      </c>
      <c r="D6494" s="3" t="str">
        <f t="shared" si="203"/>
        <v>adults</v>
      </c>
      <c r="E6494" t="s">
        <v>49</v>
      </c>
      <c r="F6494">
        <v>11.71</v>
      </c>
      <c r="G6494" t="str">
        <f t="shared" si="202"/>
        <v>High</v>
      </c>
      <c r="H6494">
        <v>2.04</v>
      </c>
      <c r="I6494">
        <v>2.69</v>
      </c>
      <c r="J6494">
        <v>3.88</v>
      </c>
      <c r="K6494">
        <v>8.11</v>
      </c>
      <c r="L6494">
        <v>129</v>
      </c>
      <c r="M6494">
        <v>20</v>
      </c>
      <c r="N6494">
        <v>14.04</v>
      </c>
      <c r="O6494" t="s">
        <v>27</v>
      </c>
      <c r="P6494" t="s">
        <v>20</v>
      </c>
      <c r="Q6494" t="s">
        <v>36</v>
      </c>
      <c r="R6494">
        <v>1</v>
      </c>
    </row>
    <row r="6495" spans="1:18" x14ac:dyDescent="0.3">
      <c r="A6495" t="s">
        <v>13014</v>
      </c>
      <c r="B6495" t="s">
        <v>13015</v>
      </c>
      <c r="C6495" s="2">
        <v>18</v>
      </c>
      <c r="D6495" s="3" t="str">
        <f t="shared" si="203"/>
        <v>young adults</v>
      </c>
      <c r="E6495" t="s">
        <v>18</v>
      </c>
      <c r="F6495">
        <v>10.7</v>
      </c>
      <c r="G6495" t="str">
        <f t="shared" si="202"/>
        <v>High</v>
      </c>
      <c r="H6495">
        <v>1.92</v>
      </c>
      <c r="I6495">
        <v>1.28</v>
      </c>
      <c r="J6495">
        <v>1.7</v>
      </c>
      <c r="K6495">
        <v>4.87</v>
      </c>
      <c r="L6495">
        <v>182</v>
      </c>
      <c r="M6495">
        <v>21</v>
      </c>
      <c r="N6495">
        <v>13.58</v>
      </c>
      <c r="O6495" t="s">
        <v>19</v>
      </c>
      <c r="P6495" t="s">
        <v>28</v>
      </c>
      <c r="Q6495" t="s">
        <v>36</v>
      </c>
      <c r="R6495">
        <v>1</v>
      </c>
    </row>
    <row r="6496" spans="1:18" x14ac:dyDescent="0.3">
      <c r="A6496" t="s">
        <v>13016</v>
      </c>
      <c r="B6496" t="s">
        <v>13017</v>
      </c>
      <c r="C6496" s="2">
        <v>21</v>
      </c>
      <c r="D6496" s="3" t="str">
        <f t="shared" si="203"/>
        <v>young adults</v>
      </c>
      <c r="E6496" t="s">
        <v>49</v>
      </c>
      <c r="F6496">
        <v>11.44</v>
      </c>
      <c r="G6496" t="str">
        <f t="shared" si="202"/>
        <v>High</v>
      </c>
      <c r="H6496">
        <v>3.96</v>
      </c>
      <c r="I6496">
        <v>2.91</v>
      </c>
      <c r="J6496">
        <v>4.25</v>
      </c>
      <c r="K6496">
        <v>7.5</v>
      </c>
      <c r="L6496">
        <v>163</v>
      </c>
      <c r="M6496">
        <v>140</v>
      </c>
      <c r="N6496">
        <v>13.76</v>
      </c>
      <c r="O6496" t="s">
        <v>27</v>
      </c>
      <c r="P6496" t="s">
        <v>28</v>
      </c>
      <c r="Q6496" t="s">
        <v>32</v>
      </c>
      <c r="R6496">
        <v>1</v>
      </c>
    </row>
    <row r="6497" spans="1:18" x14ac:dyDescent="0.3">
      <c r="A6497" t="s">
        <v>13018</v>
      </c>
      <c r="B6497" t="s">
        <v>13019</v>
      </c>
      <c r="C6497" s="2">
        <v>28</v>
      </c>
      <c r="D6497" s="3" t="str">
        <f t="shared" si="203"/>
        <v>young professionals</v>
      </c>
      <c r="E6497" t="s">
        <v>49</v>
      </c>
      <c r="F6497">
        <v>3.08</v>
      </c>
      <c r="G6497" t="str">
        <f t="shared" si="202"/>
        <v>Normal</v>
      </c>
      <c r="H6497">
        <v>5.22</v>
      </c>
      <c r="I6497">
        <v>0.82</v>
      </c>
      <c r="J6497">
        <v>4.58</v>
      </c>
      <c r="K6497">
        <v>8.6999999999999993</v>
      </c>
      <c r="L6497">
        <v>115</v>
      </c>
      <c r="M6497">
        <v>87</v>
      </c>
      <c r="N6497">
        <v>4.8600000000000003</v>
      </c>
      <c r="O6497" t="s">
        <v>27</v>
      </c>
      <c r="P6497" t="s">
        <v>20</v>
      </c>
      <c r="Q6497" t="s">
        <v>36</v>
      </c>
      <c r="R6497">
        <v>1</v>
      </c>
    </row>
    <row r="6498" spans="1:18" x14ac:dyDescent="0.3">
      <c r="A6498" t="s">
        <v>13020</v>
      </c>
      <c r="B6498" t="s">
        <v>13021</v>
      </c>
      <c r="C6498" s="2">
        <v>23</v>
      </c>
      <c r="D6498" s="3" t="str">
        <f t="shared" si="203"/>
        <v>young adults</v>
      </c>
      <c r="E6498" t="s">
        <v>18</v>
      </c>
      <c r="F6498">
        <v>5.87</v>
      </c>
      <c r="G6498" t="str">
        <f t="shared" si="202"/>
        <v>Medium</v>
      </c>
      <c r="H6498">
        <v>3.9</v>
      </c>
      <c r="I6498">
        <v>1.96</v>
      </c>
      <c r="J6498">
        <v>3.52</v>
      </c>
      <c r="K6498">
        <v>5.45</v>
      </c>
      <c r="L6498">
        <v>57</v>
      </c>
      <c r="M6498">
        <v>70</v>
      </c>
      <c r="N6498">
        <v>7.84</v>
      </c>
      <c r="O6498" t="s">
        <v>35</v>
      </c>
      <c r="P6498" t="s">
        <v>20</v>
      </c>
      <c r="Q6498" t="s">
        <v>21</v>
      </c>
      <c r="R6498">
        <v>0</v>
      </c>
    </row>
    <row r="6499" spans="1:18" x14ac:dyDescent="0.3">
      <c r="A6499" t="s">
        <v>13022</v>
      </c>
      <c r="B6499" t="s">
        <v>13023</v>
      </c>
      <c r="C6499" s="2">
        <v>28</v>
      </c>
      <c r="D6499" s="3" t="str">
        <f t="shared" si="203"/>
        <v>young professionals</v>
      </c>
      <c r="E6499" t="s">
        <v>18</v>
      </c>
      <c r="F6499">
        <v>6.03</v>
      </c>
      <c r="G6499" t="str">
        <f t="shared" si="202"/>
        <v>Medium</v>
      </c>
      <c r="H6499">
        <v>2.42</v>
      </c>
      <c r="I6499">
        <v>0.62</v>
      </c>
      <c r="J6499">
        <v>5.47</v>
      </c>
      <c r="K6499">
        <v>8.06</v>
      </c>
      <c r="L6499">
        <v>241</v>
      </c>
      <c r="M6499">
        <v>175</v>
      </c>
      <c r="N6499">
        <v>8.6300000000000008</v>
      </c>
      <c r="O6499" t="s">
        <v>35</v>
      </c>
      <c r="P6499" t="s">
        <v>28</v>
      </c>
      <c r="Q6499" t="s">
        <v>29</v>
      </c>
      <c r="R6499">
        <v>0</v>
      </c>
    </row>
    <row r="6500" spans="1:18" x14ac:dyDescent="0.3">
      <c r="A6500" t="s">
        <v>13024</v>
      </c>
      <c r="B6500" t="s">
        <v>13025</v>
      </c>
      <c r="C6500" s="2">
        <v>29</v>
      </c>
      <c r="D6500" s="3" t="str">
        <f t="shared" si="203"/>
        <v>young professionals</v>
      </c>
      <c r="E6500" t="s">
        <v>18</v>
      </c>
      <c r="F6500">
        <v>9.27</v>
      </c>
      <c r="G6500" t="str">
        <f t="shared" si="202"/>
        <v>High</v>
      </c>
      <c r="H6500">
        <v>3.49</v>
      </c>
      <c r="I6500">
        <v>3.92</v>
      </c>
      <c r="J6500">
        <v>0.73</v>
      </c>
      <c r="K6500">
        <v>6.68</v>
      </c>
      <c r="L6500">
        <v>220</v>
      </c>
      <c r="M6500">
        <v>160</v>
      </c>
      <c r="N6500">
        <v>10.98</v>
      </c>
      <c r="O6500" t="s">
        <v>35</v>
      </c>
      <c r="P6500" t="s">
        <v>20</v>
      </c>
      <c r="Q6500" t="s">
        <v>32</v>
      </c>
      <c r="R6500">
        <v>1</v>
      </c>
    </row>
    <row r="6501" spans="1:18" x14ac:dyDescent="0.3">
      <c r="A6501" t="s">
        <v>13026</v>
      </c>
      <c r="B6501" t="s">
        <v>13027</v>
      </c>
      <c r="C6501" s="2">
        <v>35</v>
      </c>
      <c r="D6501" s="3" t="str">
        <f t="shared" si="203"/>
        <v>adults</v>
      </c>
      <c r="E6501" t="s">
        <v>18</v>
      </c>
      <c r="F6501">
        <v>8.2100000000000009</v>
      </c>
      <c r="G6501" t="str">
        <f t="shared" si="202"/>
        <v>High</v>
      </c>
      <c r="H6501">
        <v>3.57</v>
      </c>
      <c r="I6501">
        <v>2.02</v>
      </c>
      <c r="J6501">
        <v>0.55000000000000004</v>
      </c>
      <c r="K6501">
        <v>6.83</v>
      </c>
      <c r="L6501">
        <v>163</v>
      </c>
      <c r="M6501">
        <v>100</v>
      </c>
      <c r="N6501">
        <v>8.83</v>
      </c>
      <c r="O6501" t="s">
        <v>35</v>
      </c>
      <c r="P6501" t="s">
        <v>20</v>
      </c>
      <c r="Q6501" t="s">
        <v>32</v>
      </c>
      <c r="R6501">
        <v>1</v>
      </c>
    </row>
    <row r="6502" spans="1:18" x14ac:dyDescent="0.3">
      <c r="A6502" t="s">
        <v>13028</v>
      </c>
      <c r="B6502" t="s">
        <v>13029</v>
      </c>
      <c r="C6502" s="2">
        <v>25</v>
      </c>
      <c r="D6502" s="3" t="str">
        <f t="shared" si="203"/>
        <v>young professionals</v>
      </c>
      <c r="E6502" t="s">
        <v>49</v>
      </c>
      <c r="F6502">
        <v>4.16</v>
      </c>
      <c r="G6502" t="str">
        <f t="shared" si="202"/>
        <v>Normal</v>
      </c>
      <c r="H6502">
        <v>0.67</v>
      </c>
      <c r="I6502">
        <v>1.6</v>
      </c>
      <c r="J6502">
        <v>3.59</v>
      </c>
      <c r="K6502">
        <v>4.63</v>
      </c>
      <c r="L6502">
        <v>78</v>
      </c>
      <c r="M6502">
        <v>141</v>
      </c>
      <c r="N6502">
        <v>5.35</v>
      </c>
      <c r="O6502" t="s">
        <v>19</v>
      </c>
      <c r="P6502" t="s">
        <v>20</v>
      </c>
      <c r="Q6502" t="s">
        <v>21</v>
      </c>
      <c r="R6502">
        <v>0</v>
      </c>
    </row>
    <row r="6503" spans="1:18" x14ac:dyDescent="0.3">
      <c r="A6503" t="s">
        <v>13030</v>
      </c>
      <c r="B6503" t="s">
        <v>13031</v>
      </c>
      <c r="C6503" s="2">
        <v>18</v>
      </c>
      <c r="D6503" s="3" t="str">
        <f t="shared" si="203"/>
        <v>young adults</v>
      </c>
      <c r="E6503" t="s">
        <v>24</v>
      </c>
      <c r="F6503">
        <v>7.05</v>
      </c>
      <c r="G6503" t="str">
        <f t="shared" si="202"/>
        <v>Medium</v>
      </c>
      <c r="H6503">
        <v>4.8499999999999996</v>
      </c>
      <c r="I6503">
        <v>2.0099999999999998</v>
      </c>
      <c r="J6503">
        <v>5.59</v>
      </c>
      <c r="K6503">
        <v>7.22</v>
      </c>
      <c r="L6503">
        <v>197</v>
      </c>
      <c r="M6503">
        <v>88</v>
      </c>
      <c r="N6503">
        <v>9.64</v>
      </c>
      <c r="O6503" t="s">
        <v>19</v>
      </c>
      <c r="P6503" t="s">
        <v>28</v>
      </c>
      <c r="Q6503" t="s">
        <v>32</v>
      </c>
      <c r="R6503">
        <v>1</v>
      </c>
    </row>
    <row r="6504" spans="1:18" x14ac:dyDescent="0.3">
      <c r="A6504" t="s">
        <v>13032</v>
      </c>
      <c r="B6504" t="s">
        <v>13033</v>
      </c>
      <c r="C6504" s="2">
        <v>21</v>
      </c>
      <c r="D6504" s="3" t="str">
        <f t="shared" si="203"/>
        <v>young adults</v>
      </c>
      <c r="E6504" t="s">
        <v>49</v>
      </c>
      <c r="F6504">
        <v>3.43</v>
      </c>
      <c r="G6504" t="str">
        <f t="shared" si="202"/>
        <v>Normal</v>
      </c>
      <c r="H6504">
        <v>1.69</v>
      </c>
      <c r="I6504">
        <v>2.31</v>
      </c>
      <c r="J6504">
        <v>1.83</v>
      </c>
      <c r="K6504">
        <v>7.12</v>
      </c>
      <c r="L6504">
        <v>232</v>
      </c>
      <c r="M6504">
        <v>178</v>
      </c>
      <c r="N6504">
        <v>5.8</v>
      </c>
      <c r="O6504" t="s">
        <v>27</v>
      </c>
      <c r="P6504" t="s">
        <v>20</v>
      </c>
      <c r="Q6504" t="s">
        <v>29</v>
      </c>
      <c r="R6504">
        <v>0</v>
      </c>
    </row>
    <row r="6505" spans="1:18" x14ac:dyDescent="0.3">
      <c r="A6505" t="s">
        <v>13034</v>
      </c>
      <c r="B6505" t="s">
        <v>13035</v>
      </c>
      <c r="C6505" s="2">
        <v>30</v>
      </c>
      <c r="D6505" s="3" t="str">
        <f t="shared" si="203"/>
        <v>adults</v>
      </c>
      <c r="E6505" t="s">
        <v>18</v>
      </c>
      <c r="F6505">
        <v>3.02</v>
      </c>
      <c r="G6505" t="str">
        <f t="shared" si="202"/>
        <v>Normal</v>
      </c>
      <c r="H6505">
        <v>3.22</v>
      </c>
      <c r="I6505">
        <v>2.2999999999999998</v>
      </c>
      <c r="J6505">
        <v>0.95</v>
      </c>
      <c r="K6505">
        <v>7.22</v>
      </c>
      <c r="L6505">
        <v>84</v>
      </c>
      <c r="M6505">
        <v>165</v>
      </c>
      <c r="N6505">
        <v>3.95</v>
      </c>
      <c r="O6505" t="s">
        <v>19</v>
      </c>
      <c r="P6505" t="s">
        <v>20</v>
      </c>
      <c r="Q6505" t="s">
        <v>21</v>
      </c>
      <c r="R6505">
        <v>0</v>
      </c>
    </row>
    <row r="6506" spans="1:18" x14ac:dyDescent="0.3">
      <c r="A6506" t="s">
        <v>13036</v>
      </c>
      <c r="B6506" t="s">
        <v>13037</v>
      </c>
      <c r="C6506" s="2">
        <v>33</v>
      </c>
      <c r="D6506" s="3" t="str">
        <f t="shared" si="203"/>
        <v>adults</v>
      </c>
      <c r="E6506" t="s">
        <v>18</v>
      </c>
      <c r="F6506">
        <v>10.84</v>
      </c>
      <c r="G6506" t="str">
        <f t="shared" si="202"/>
        <v>High</v>
      </c>
      <c r="H6506">
        <v>5.72</v>
      </c>
      <c r="I6506">
        <v>3.17</v>
      </c>
      <c r="J6506">
        <v>0.8</v>
      </c>
      <c r="K6506">
        <v>5.89</v>
      </c>
      <c r="L6506">
        <v>167</v>
      </c>
      <c r="M6506">
        <v>160</v>
      </c>
      <c r="N6506">
        <v>12.57</v>
      </c>
      <c r="O6506" t="s">
        <v>35</v>
      </c>
      <c r="P6506" t="s">
        <v>28</v>
      </c>
      <c r="Q6506" t="s">
        <v>36</v>
      </c>
      <c r="R6506">
        <v>1</v>
      </c>
    </row>
    <row r="6507" spans="1:18" x14ac:dyDescent="0.3">
      <c r="A6507" t="s">
        <v>13038</v>
      </c>
      <c r="B6507" t="s">
        <v>13039</v>
      </c>
      <c r="C6507" s="2">
        <v>21</v>
      </c>
      <c r="D6507" s="3" t="str">
        <f t="shared" si="203"/>
        <v>young adults</v>
      </c>
      <c r="E6507" t="s">
        <v>24</v>
      </c>
      <c r="F6507">
        <v>5.68</v>
      </c>
      <c r="G6507" t="str">
        <f t="shared" si="202"/>
        <v>Medium</v>
      </c>
      <c r="H6507">
        <v>5.47</v>
      </c>
      <c r="I6507">
        <v>0.88</v>
      </c>
      <c r="J6507">
        <v>1.04</v>
      </c>
      <c r="K6507">
        <v>8.5399999999999991</v>
      </c>
      <c r="L6507">
        <v>180</v>
      </c>
      <c r="M6507">
        <v>124</v>
      </c>
      <c r="N6507">
        <v>7.4</v>
      </c>
      <c r="O6507" t="s">
        <v>19</v>
      </c>
      <c r="P6507" t="s">
        <v>20</v>
      </c>
      <c r="Q6507" t="s">
        <v>32</v>
      </c>
      <c r="R6507">
        <v>1</v>
      </c>
    </row>
    <row r="6508" spans="1:18" x14ac:dyDescent="0.3">
      <c r="A6508" t="s">
        <v>13040</v>
      </c>
      <c r="B6508" t="s">
        <v>13041</v>
      </c>
      <c r="C6508" s="2">
        <v>20</v>
      </c>
      <c r="D6508" s="3" t="str">
        <f t="shared" si="203"/>
        <v>young adults</v>
      </c>
      <c r="E6508" t="s">
        <v>49</v>
      </c>
      <c r="F6508">
        <v>3.51</v>
      </c>
      <c r="G6508" t="str">
        <f t="shared" si="202"/>
        <v>Normal</v>
      </c>
      <c r="H6508">
        <v>2.2200000000000002</v>
      </c>
      <c r="I6508">
        <v>3.78</v>
      </c>
      <c r="J6508">
        <v>1.59</v>
      </c>
      <c r="K6508">
        <v>7.92</v>
      </c>
      <c r="L6508">
        <v>95</v>
      </c>
      <c r="M6508">
        <v>57</v>
      </c>
      <c r="N6508">
        <v>5.87</v>
      </c>
      <c r="O6508" t="s">
        <v>19</v>
      </c>
      <c r="P6508" t="s">
        <v>28</v>
      </c>
      <c r="Q6508" t="s">
        <v>21</v>
      </c>
      <c r="R6508">
        <v>0</v>
      </c>
    </row>
    <row r="6509" spans="1:18" x14ac:dyDescent="0.3">
      <c r="A6509" t="s">
        <v>13042</v>
      </c>
      <c r="B6509" t="s">
        <v>13043</v>
      </c>
      <c r="C6509" s="2">
        <v>29</v>
      </c>
      <c r="D6509" s="3" t="str">
        <f t="shared" si="203"/>
        <v>young professionals</v>
      </c>
      <c r="E6509" t="s">
        <v>24</v>
      </c>
      <c r="F6509">
        <v>6.35</v>
      </c>
      <c r="G6509" t="str">
        <f t="shared" si="202"/>
        <v>Medium</v>
      </c>
      <c r="H6509">
        <v>1.96</v>
      </c>
      <c r="I6509">
        <v>0.38</v>
      </c>
      <c r="J6509">
        <v>4</v>
      </c>
      <c r="K6509">
        <v>5.31</v>
      </c>
      <c r="L6509">
        <v>222</v>
      </c>
      <c r="M6509">
        <v>94</v>
      </c>
      <c r="N6509">
        <v>7.31</v>
      </c>
      <c r="O6509" t="s">
        <v>27</v>
      </c>
      <c r="P6509" t="s">
        <v>20</v>
      </c>
      <c r="Q6509" t="s">
        <v>32</v>
      </c>
      <c r="R6509">
        <v>1</v>
      </c>
    </row>
    <row r="6510" spans="1:18" x14ac:dyDescent="0.3">
      <c r="A6510" t="s">
        <v>13044</v>
      </c>
      <c r="B6510" t="s">
        <v>13045</v>
      </c>
      <c r="C6510" s="2">
        <v>28</v>
      </c>
      <c r="D6510" s="3" t="str">
        <f t="shared" si="203"/>
        <v>young professionals</v>
      </c>
      <c r="E6510" t="s">
        <v>24</v>
      </c>
      <c r="F6510">
        <v>10.71</v>
      </c>
      <c r="G6510" t="str">
        <f t="shared" si="202"/>
        <v>High</v>
      </c>
      <c r="H6510">
        <v>2.69</v>
      </c>
      <c r="I6510">
        <v>2.0299999999999998</v>
      </c>
      <c r="J6510">
        <v>2.12</v>
      </c>
      <c r="K6510">
        <v>6.32</v>
      </c>
      <c r="L6510">
        <v>187</v>
      </c>
      <c r="M6510">
        <v>151</v>
      </c>
      <c r="N6510">
        <v>12.06</v>
      </c>
      <c r="O6510" t="s">
        <v>27</v>
      </c>
      <c r="P6510" t="s">
        <v>28</v>
      </c>
      <c r="Q6510" t="s">
        <v>32</v>
      </c>
      <c r="R6510">
        <v>1</v>
      </c>
    </row>
    <row r="6511" spans="1:18" x14ac:dyDescent="0.3">
      <c r="A6511" t="s">
        <v>13046</v>
      </c>
      <c r="B6511" t="s">
        <v>13047</v>
      </c>
      <c r="C6511" s="2">
        <v>35</v>
      </c>
      <c r="D6511" s="3" t="str">
        <f t="shared" si="203"/>
        <v>adults</v>
      </c>
      <c r="E6511" t="s">
        <v>49</v>
      </c>
      <c r="F6511">
        <v>11.44</v>
      </c>
      <c r="G6511" t="str">
        <f t="shared" si="202"/>
        <v>High</v>
      </c>
      <c r="H6511">
        <v>1.83</v>
      </c>
      <c r="I6511">
        <v>0.06</v>
      </c>
      <c r="J6511">
        <v>5.81</v>
      </c>
      <c r="K6511">
        <v>5.04</v>
      </c>
      <c r="L6511">
        <v>65</v>
      </c>
      <c r="M6511">
        <v>135</v>
      </c>
      <c r="N6511">
        <v>14.27</v>
      </c>
      <c r="O6511" t="s">
        <v>35</v>
      </c>
      <c r="P6511" t="s">
        <v>28</v>
      </c>
      <c r="Q6511" t="s">
        <v>32</v>
      </c>
      <c r="R6511">
        <v>1</v>
      </c>
    </row>
    <row r="6512" spans="1:18" x14ac:dyDescent="0.3">
      <c r="A6512" t="s">
        <v>13048</v>
      </c>
      <c r="B6512" t="s">
        <v>13049</v>
      </c>
      <c r="C6512" s="2">
        <v>22</v>
      </c>
      <c r="D6512" s="3" t="str">
        <f t="shared" si="203"/>
        <v>young adults</v>
      </c>
      <c r="E6512" t="s">
        <v>18</v>
      </c>
      <c r="F6512">
        <v>11.22</v>
      </c>
      <c r="G6512" t="str">
        <f t="shared" si="202"/>
        <v>High</v>
      </c>
      <c r="H6512">
        <v>5.18</v>
      </c>
      <c r="I6512">
        <v>0.26</v>
      </c>
      <c r="J6512">
        <v>2.2599999999999998</v>
      </c>
      <c r="K6512">
        <v>8.3000000000000007</v>
      </c>
      <c r="L6512">
        <v>134</v>
      </c>
      <c r="M6512">
        <v>45</v>
      </c>
      <c r="N6512">
        <v>12.77</v>
      </c>
      <c r="O6512" t="s">
        <v>27</v>
      </c>
      <c r="P6512" t="s">
        <v>20</v>
      </c>
      <c r="Q6512" t="s">
        <v>32</v>
      </c>
      <c r="R6512">
        <v>1</v>
      </c>
    </row>
    <row r="6513" spans="1:18" x14ac:dyDescent="0.3">
      <c r="A6513" t="s">
        <v>13050</v>
      </c>
      <c r="B6513" t="s">
        <v>13051</v>
      </c>
      <c r="C6513" s="2">
        <v>21</v>
      </c>
      <c r="D6513" s="3" t="str">
        <f t="shared" si="203"/>
        <v>young adults</v>
      </c>
      <c r="E6513" t="s">
        <v>49</v>
      </c>
      <c r="F6513">
        <v>11.05</v>
      </c>
      <c r="G6513" t="str">
        <f t="shared" si="202"/>
        <v>High</v>
      </c>
      <c r="H6513">
        <v>1.1100000000000001</v>
      </c>
      <c r="I6513">
        <v>1.1200000000000001</v>
      </c>
      <c r="J6513">
        <v>5.59</v>
      </c>
      <c r="K6513">
        <v>8.9</v>
      </c>
      <c r="L6513">
        <v>73</v>
      </c>
      <c r="M6513">
        <v>23</v>
      </c>
      <c r="N6513">
        <v>11.78</v>
      </c>
      <c r="O6513" t="s">
        <v>19</v>
      </c>
      <c r="P6513" t="s">
        <v>28</v>
      </c>
      <c r="Q6513" t="s">
        <v>32</v>
      </c>
      <c r="R6513">
        <v>1</v>
      </c>
    </row>
    <row r="6514" spans="1:18" x14ac:dyDescent="0.3">
      <c r="A6514" t="s">
        <v>13052</v>
      </c>
      <c r="B6514" t="s">
        <v>13053</v>
      </c>
      <c r="C6514" s="2">
        <v>29</v>
      </c>
      <c r="D6514" s="3" t="str">
        <f t="shared" si="203"/>
        <v>young professionals</v>
      </c>
      <c r="E6514" t="s">
        <v>24</v>
      </c>
      <c r="F6514">
        <v>7.03</v>
      </c>
      <c r="G6514" t="str">
        <f t="shared" si="202"/>
        <v>Medium</v>
      </c>
      <c r="H6514">
        <v>0.7</v>
      </c>
      <c r="I6514">
        <v>0.41</v>
      </c>
      <c r="J6514">
        <v>1.85</v>
      </c>
      <c r="K6514">
        <v>7.46</v>
      </c>
      <c r="L6514">
        <v>25</v>
      </c>
      <c r="M6514">
        <v>52</v>
      </c>
      <c r="N6514">
        <v>9.4499999999999993</v>
      </c>
      <c r="O6514" t="s">
        <v>27</v>
      </c>
      <c r="P6514" t="s">
        <v>28</v>
      </c>
      <c r="Q6514" t="s">
        <v>32</v>
      </c>
      <c r="R6514">
        <v>1</v>
      </c>
    </row>
    <row r="6515" spans="1:18" x14ac:dyDescent="0.3">
      <c r="A6515" t="s">
        <v>13054</v>
      </c>
      <c r="B6515" t="s">
        <v>13055</v>
      </c>
      <c r="C6515" s="2">
        <v>21</v>
      </c>
      <c r="D6515" s="3" t="str">
        <f t="shared" si="203"/>
        <v>young adults</v>
      </c>
      <c r="E6515" t="s">
        <v>18</v>
      </c>
      <c r="F6515">
        <v>9.0399999999999991</v>
      </c>
      <c r="G6515" t="str">
        <f t="shared" si="202"/>
        <v>High</v>
      </c>
      <c r="H6515">
        <v>1.2</v>
      </c>
      <c r="I6515">
        <v>3.07</v>
      </c>
      <c r="J6515">
        <v>2.0099999999999998</v>
      </c>
      <c r="K6515">
        <v>5.76</v>
      </c>
      <c r="L6515">
        <v>56</v>
      </c>
      <c r="M6515">
        <v>151</v>
      </c>
      <c r="N6515">
        <v>10.1</v>
      </c>
      <c r="O6515" t="s">
        <v>19</v>
      </c>
      <c r="P6515" t="s">
        <v>20</v>
      </c>
      <c r="Q6515" t="s">
        <v>32</v>
      </c>
      <c r="R6515">
        <v>1</v>
      </c>
    </row>
    <row r="6516" spans="1:18" x14ac:dyDescent="0.3">
      <c r="A6516" t="s">
        <v>13056</v>
      </c>
      <c r="B6516" t="s">
        <v>13057</v>
      </c>
      <c r="C6516" s="2">
        <v>28</v>
      </c>
      <c r="D6516" s="3" t="str">
        <f t="shared" si="203"/>
        <v>young professionals</v>
      </c>
      <c r="E6516" t="s">
        <v>49</v>
      </c>
      <c r="F6516">
        <v>5.39</v>
      </c>
      <c r="G6516" t="str">
        <f t="shared" si="202"/>
        <v>Medium</v>
      </c>
      <c r="H6516">
        <v>0.71</v>
      </c>
      <c r="I6516">
        <v>2.0299999999999998</v>
      </c>
      <c r="J6516">
        <v>5.49</v>
      </c>
      <c r="K6516">
        <v>5.07</v>
      </c>
      <c r="L6516">
        <v>173</v>
      </c>
      <c r="M6516">
        <v>134</v>
      </c>
      <c r="N6516">
        <v>7.4</v>
      </c>
      <c r="O6516" t="s">
        <v>19</v>
      </c>
      <c r="P6516" t="s">
        <v>28</v>
      </c>
      <c r="Q6516" t="s">
        <v>29</v>
      </c>
      <c r="R6516">
        <v>0</v>
      </c>
    </row>
    <row r="6517" spans="1:18" x14ac:dyDescent="0.3">
      <c r="A6517" t="s">
        <v>13058</v>
      </c>
      <c r="B6517" t="s">
        <v>13059</v>
      </c>
      <c r="C6517" s="2">
        <v>22</v>
      </c>
      <c r="D6517" s="3" t="str">
        <f t="shared" si="203"/>
        <v>young adults</v>
      </c>
      <c r="E6517" t="s">
        <v>49</v>
      </c>
      <c r="F6517">
        <v>6.7</v>
      </c>
      <c r="G6517" t="str">
        <f t="shared" si="202"/>
        <v>Medium</v>
      </c>
      <c r="H6517">
        <v>4.47</v>
      </c>
      <c r="I6517">
        <v>2.85</v>
      </c>
      <c r="J6517">
        <v>5.84</v>
      </c>
      <c r="K6517">
        <v>5.41</v>
      </c>
      <c r="L6517">
        <v>111</v>
      </c>
      <c r="M6517">
        <v>121</v>
      </c>
      <c r="N6517">
        <v>9.26</v>
      </c>
      <c r="O6517" t="s">
        <v>35</v>
      </c>
      <c r="P6517" t="s">
        <v>20</v>
      </c>
      <c r="Q6517" t="s">
        <v>36</v>
      </c>
      <c r="R6517">
        <v>1</v>
      </c>
    </row>
    <row r="6518" spans="1:18" x14ac:dyDescent="0.3">
      <c r="A6518" t="s">
        <v>13060</v>
      </c>
      <c r="B6518" t="s">
        <v>13061</v>
      </c>
      <c r="C6518" s="2">
        <v>20</v>
      </c>
      <c r="D6518" s="3" t="str">
        <f t="shared" si="203"/>
        <v>young adults</v>
      </c>
      <c r="E6518" t="s">
        <v>24</v>
      </c>
      <c r="F6518">
        <v>11.05</v>
      </c>
      <c r="G6518" t="str">
        <f t="shared" si="202"/>
        <v>High</v>
      </c>
      <c r="H6518">
        <v>4.5</v>
      </c>
      <c r="I6518">
        <v>1.24</v>
      </c>
      <c r="J6518">
        <v>4.4000000000000004</v>
      </c>
      <c r="K6518">
        <v>6.16</v>
      </c>
      <c r="L6518">
        <v>131</v>
      </c>
      <c r="M6518">
        <v>47</v>
      </c>
      <c r="N6518">
        <v>13.42</v>
      </c>
      <c r="O6518" t="s">
        <v>19</v>
      </c>
      <c r="P6518" t="s">
        <v>28</v>
      </c>
      <c r="Q6518" t="s">
        <v>32</v>
      </c>
      <c r="R6518">
        <v>1</v>
      </c>
    </row>
    <row r="6519" spans="1:18" x14ac:dyDescent="0.3">
      <c r="A6519" t="s">
        <v>13062</v>
      </c>
      <c r="B6519" t="s">
        <v>13063</v>
      </c>
      <c r="C6519" s="2">
        <v>20</v>
      </c>
      <c r="D6519" s="3" t="str">
        <f t="shared" si="203"/>
        <v>young adults</v>
      </c>
      <c r="E6519" t="s">
        <v>49</v>
      </c>
      <c r="F6519">
        <v>6.64</v>
      </c>
      <c r="G6519" t="str">
        <f t="shared" si="202"/>
        <v>Medium</v>
      </c>
      <c r="H6519">
        <v>4.2</v>
      </c>
      <c r="I6519">
        <v>3.73</v>
      </c>
      <c r="J6519">
        <v>2.81</v>
      </c>
      <c r="K6519">
        <v>5.49</v>
      </c>
      <c r="L6519">
        <v>240</v>
      </c>
      <c r="M6519">
        <v>86</v>
      </c>
      <c r="N6519">
        <v>8.58</v>
      </c>
      <c r="O6519" t="s">
        <v>19</v>
      </c>
      <c r="P6519" t="s">
        <v>20</v>
      </c>
      <c r="Q6519" t="s">
        <v>36</v>
      </c>
      <c r="R6519">
        <v>1</v>
      </c>
    </row>
    <row r="6520" spans="1:18" x14ac:dyDescent="0.3">
      <c r="A6520" t="s">
        <v>13064</v>
      </c>
      <c r="B6520" t="s">
        <v>13065</v>
      </c>
      <c r="C6520" s="2">
        <v>30</v>
      </c>
      <c r="D6520" s="3" t="str">
        <f t="shared" si="203"/>
        <v>adults</v>
      </c>
      <c r="E6520" t="s">
        <v>49</v>
      </c>
      <c r="F6520">
        <v>5.27</v>
      </c>
      <c r="G6520" t="str">
        <f t="shared" si="202"/>
        <v>Medium</v>
      </c>
      <c r="H6520">
        <v>2.98</v>
      </c>
      <c r="I6520">
        <v>2.86</v>
      </c>
      <c r="J6520">
        <v>3.27</v>
      </c>
      <c r="K6520">
        <v>4.75</v>
      </c>
      <c r="L6520">
        <v>236</v>
      </c>
      <c r="M6520">
        <v>165</v>
      </c>
      <c r="N6520">
        <v>7.91</v>
      </c>
      <c r="O6520" t="s">
        <v>27</v>
      </c>
      <c r="P6520" t="s">
        <v>20</v>
      </c>
      <c r="Q6520" t="s">
        <v>21</v>
      </c>
      <c r="R6520">
        <v>0</v>
      </c>
    </row>
    <row r="6521" spans="1:18" x14ac:dyDescent="0.3">
      <c r="A6521" t="s">
        <v>13066</v>
      </c>
      <c r="B6521" t="s">
        <v>13067</v>
      </c>
      <c r="C6521" s="2">
        <v>28</v>
      </c>
      <c r="D6521" s="3" t="str">
        <f t="shared" si="203"/>
        <v>young professionals</v>
      </c>
      <c r="E6521" t="s">
        <v>49</v>
      </c>
      <c r="F6521">
        <v>7.25</v>
      </c>
      <c r="G6521" t="str">
        <f t="shared" si="202"/>
        <v>Medium</v>
      </c>
      <c r="H6521">
        <v>1.96</v>
      </c>
      <c r="I6521">
        <v>2.52</v>
      </c>
      <c r="J6521">
        <v>4.8899999999999997</v>
      </c>
      <c r="K6521">
        <v>5.74</v>
      </c>
      <c r="L6521">
        <v>193</v>
      </c>
      <c r="M6521">
        <v>66</v>
      </c>
      <c r="N6521">
        <v>9.9600000000000009</v>
      </c>
      <c r="O6521" t="s">
        <v>27</v>
      </c>
      <c r="P6521" t="s">
        <v>28</v>
      </c>
      <c r="Q6521" t="s">
        <v>29</v>
      </c>
      <c r="R6521">
        <v>0</v>
      </c>
    </row>
    <row r="6522" spans="1:18" x14ac:dyDescent="0.3">
      <c r="A6522" t="s">
        <v>13068</v>
      </c>
      <c r="B6522" t="s">
        <v>13069</v>
      </c>
      <c r="C6522" s="2">
        <v>24</v>
      </c>
      <c r="D6522" s="3" t="str">
        <f t="shared" si="203"/>
        <v>young adults</v>
      </c>
      <c r="E6522" t="s">
        <v>49</v>
      </c>
      <c r="F6522">
        <v>9.82</v>
      </c>
      <c r="G6522" t="str">
        <f t="shared" si="202"/>
        <v>High</v>
      </c>
      <c r="H6522">
        <v>1.56</v>
      </c>
      <c r="I6522">
        <v>1.67</v>
      </c>
      <c r="J6522">
        <v>4.24</v>
      </c>
      <c r="K6522">
        <v>6.69</v>
      </c>
      <c r="L6522">
        <v>91</v>
      </c>
      <c r="M6522">
        <v>144</v>
      </c>
      <c r="N6522">
        <v>10.58</v>
      </c>
      <c r="O6522" t="s">
        <v>27</v>
      </c>
      <c r="P6522" t="s">
        <v>28</v>
      </c>
      <c r="Q6522" t="s">
        <v>36</v>
      </c>
      <c r="R6522">
        <v>1</v>
      </c>
    </row>
    <row r="6523" spans="1:18" x14ac:dyDescent="0.3">
      <c r="A6523" t="s">
        <v>13070</v>
      </c>
      <c r="B6523" t="s">
        <v>13071</v>
      </c>
      <c r="C6523" s="2">
        <v>25</v>
      </c>
      <c r="D6523" s="3" t="str">
        <f t="shared" si="203"/>
        <v>young professionals</v>
      </c>
      <c r="E6523" t="s">
        <v>49</v>
      </c>
      <c r="F6523">
        <v>3.93</v>
      </c>
      <c r="G6523" t="str">
        <f t="shared" si="202"/>
        <v>Normal</v>
      </c>
      <c r="H6523">
        <v>5.24</v>
      </c>
      <c r="I6523">
        <v>0.57999999999999996</v>
      </c>
      <c r="J6523">
        <v>4.55</v>
      </c>
      <c r="K6523">
        <v>5.31</v>
      </c>
      <c r="L6523">
        <v>58</v>
      </c>
      <c r="M6523">
        <v>104</v>
      </c>
      <c r="N6523">
        <v>5.84</v>
      </c>
      <c r="O6523" t="s">
        <v>19</v>
      </c>
      <c r="P6523" t="s">
        <v>28</v>
      </c>
      <c r="Q6523" t="s">
        <v>32</v>
      </c>
      <c r="R6523">
        <v>1</v>
      </c>
    </row>
    <row r="6524" spans="1:18" x14ac:dyDescent="0.3">
      <c r="A6524" t="s">
        <v>13072</v>
      </c>
      <c r="B6524" t="s">
        <v>13073</v>
      </c>
      <c r="C6524" s="2">
        <v>33</v>
      </c>
      <c r="D6524" s="3" t="str">
        <f t="shared" si="203"/>
        <v>adults</v>
      </c>
      <c r="E6524" t="s">
        <v>24</v>
      </c>
      <c r="F6524">
        <v>5.86</v>
      </c>
      <c r="G6524" t="str">
        <f t="shared" si="202"/>
        <v>Medium</v>
      </c>
      <c r="H6524">
        <v>1.55</v>
      </c>
      <c r="I6524">
        <v>0.42</v>
      </c>
      <c r="J6524">
        <v>4.8899999999999997</v>
      </c>
      <c r="K6524">
        <v>5.82</v>
      </c>
      <c r="L6524">
        <v>198</v>
      </c>
      <c r="M6524">
        <v>35</v>
      </c>
      <c r="N6524">
        <v>8.7899999999999991</v>
      </c>
      <c r="O6524" t="s">
        <v>19</v>
      </c>
      <c r="P6524" t="s">
        <v>28</v>
      </c>
      <c r="Q6524" t="s">
        <v>29</v>
      </c>
      <c r="R6524">
        <v>0</v>
      </c>
    </row>
    <row r="6525" spans="1:18" x14ac:dyDescent="0.3">
      <c r="A6525" t="s">
        <v>13074</v>
      </c>
      <c r="B6525" t="s">
        <v>13075</v>
      </c>
      <c r="C6525" s="2">
        <v>28</v>
      </c>
      <c r="D6525" s="3" t="str">
        <f t="shared" si="203"/>
        <v>young professionals</v>
      </c>
      <c r="E6525" t="s">
        <v>24</v>
      </c>
      <c r="F6525">
        <v>9.64</v>
      </c>
      <c r="G6525" t="str">
        <f t="shared" si="202"/>
        <v>High</v>
      </c>
      <c r="H6525">
        <v>0.63</v>
      </c>
      <c r="I6525">
        <v>3.85</v>
      </c>
      <c r="J6525">
        <v>5.6</v>
      </c>
      <c r="K6525">
        <v>5.99</v>
      </c>
      <c r="L6525">
        <v>206</v>
      </c>
      <c r="M6525">
        <v>109</v>
      </c>
      <c r="N6525">
        <v>10.83</v>
      </c>
      <c r="O6525" t="s">
        <v>35</v>
      </c>
      <c r="P6525" t="s">
        <v>28</v>
      </c>
      <c r="Q6525" t="s">
        <v>36</v>
      </c>
      <c r="R6525">
        <v>1</v>
      </c>
    </row>
    <row r="6526" spans="1:18" x14ac:dyDescent="0.3">
      <c r="A6526" t="s">
        <v>13076</v>
      </c>
      <c r="B6526" t="s">
        <v>13077</v>
      </c>
      <c r="C6526" s="2">
        <v>31</v>
      </c>
      <c r="D6526" s="3" t="str">
        <f t="shared" si="203"/>
        <v>adults</v>
      </c>
      <c r="E6526" t="s">
        <v>18</v>
      </c>
      <c r="F6526">
        <v>4.08</v>
      </c>
      <c r="G6526" t="str">
        <f t="shared" si="202"/>
        <v>Normal</v>
      </c>
      <c r="H6526">
        <v>1.94</v>
      </c>
      <c r="I6526">
        <v>0.61</v>
      </c>
      <c r="J6526">
        <v>5.65</v>
      </c>
      <c r="K6526">
        <v>5.54</v>
      </c>
      <c r="L6526">
        <v>55</v>
      </c>
      <c r="M6526">
        <v>155</v>
      </c>
      <c r="N6526">
        <v>5</v>
      </c>
      <c r="O6526" t="s">
        <v>27</v>
      </c>
      <c r="P6526" t="s">
        <v>28</v>
      </c>
      <c r="Q6526" t="s">
        <v>29</v>
      </c>
      <c r="R6526">
        <v>0</v>
      </c>
    </row>
    <row r="6527" spans="1:18" x14ac:dyDescent="0.3">
      <c r="A6527" t="s">
        <v>13078</v>
      </c>
      <c r="B6527" t="s">
        <v>13079</v>
      </c>
      <c r="C6527" s="2">
        <v>22</v>
      </c>
      <c r="D6527" s="3" t="str">
        <f t="shared" si="203"/>
        <v>young adults</v>
      </c>
      <c r="E6527" t="s">
        <v>24</v>
      </c>
      <c r="F6527">
        <v>5.24</v>
      </c>
      <c r="G6527" t="str">
        <f t="shared" si="202"/>
        <v>Medium</v>
      </c>
      <c r="H6527">
        <v>2.29</v>
      </c>
      <c r="I6527">
        <v>0.92</v>
      </c>
      <c r="J6527">
        <v>2.0299999999999998</v>
      </c>
      <c r="K6527">
        <v>5.31</v>
      </c>
      <c r="L6527">
        <v>50</v>
      </c>
      <c r="M6527">
        <v>72</v>
      </c>
      <c r="N6527">
        <v>7.99</v>
      </c>
      <c r="O6527" t="s">
        <v>35</v>
      </c>
      <c r="P6527" t="s">
        <v>28</v>
      </c>
      <c r="Q6527" t="s">
        <v>29</v>
      </c>
      <c r="R6527">
        <v>0</v>
      </c>
    </row>
    <row r="6528" spans="1:18" x14ac:dyDescent="0.3">
      <c r="A6528" t="s">
        <v>13080</v>
      </c>
      <c r="B6528" t="s">
        <v>13081</v>
      </c>
      <c r="C6528" s="2">
        <v>33</v>
      </c>
      <c r="D6528" s="3" t="str">
        <f t="shared" si="203"/>
        <v>adults</v>
      </c>
      <c r="E6528" t="s">
        <v>49</v>
      </c>
      <c r="F6528">
        <v>4.97</v>
      </c>
      <c r="G6528" t="str">
        <f t="shared" si="202"/>
        <v>Medium</v>
      </c>
      <c r="H6528">
        <v>2.2999999999999998</v>
      </c>
      <c r="I6528">
        <v>3.68</v>
      </c>
      <c r="J6528">
        <v>3.99</v>
      </c>
      <c r="K6528">
        <v>8.94</v>
      </c>
      <c r="L6528">
        <v>33</v>
      </c>
      <c r="M6528">
        <v>171</v>
      </c>
      <c r="N6528">
        <v>6.91</v>
      </c>
      <c r="O6528" t="s">
        <v>27</v>
      </c>
      <c r="P6528" t="s">
        <v>20</v>
      </c>
      <c r="Q6528" t="s">
        <v>29</v>
      </c>
      <c r="R6528">
        <v>0</v>
      </c>
    </row>
    <row r="6529" spans="1:18" x14ac:dyDescent="0.3">
      <c r="A6529" t="s">
        <v>13082</v>
      </c>
      <c r="B6529" t="s">
        <v>13083</v>
      </c>
      <c r="C6529" s="2">
        <v>29</v>
      </c>
      <c r="D6529" s="3" t="str">
        <f t="shared" si="203"/>
        <v>young professionals</v>
      </c>
      <c r="E6529" t="s">
        <v>24</v>
      </c>
      <c r="F6529">
        <v>7.92</v>
      </c>
      <c r="G6529" t="str">
        <f t="shared" si="202"/>
        <v>High</v>
      </c>
      <c r="H6529">
        <v>3.91</v>
      </c>
      <c r="I6529">
        <v>3.85</v>
      </c>
      <c r="J6529">
        <v>1.85</v>
      </c>
      <c r="K6529">
        <v>5.67</v>
      </c>
      <c r="L6529">
        <v>58</v>
      </c>
      <c r="M6529">
        <v>146</v>
      </c>
      <c r="N6529">
        <v>8.5299999999999994</v>
      </c>
      <c r="O6529" t="s">
        <v>35</v>
      </c>
      <c r="P6529" t="s">
        <v>28</v>
      </c>
      <c r="Q6529" t="s">
        <v>29</v>
      </c>
      <c r="R6529">
        <v>0</v>
      </c>
    </row>
    <row r="6530" spans="1:18" x14ac:dyDescent="0.3">
      <c r="A6530" t="s">
        <v>13084</v>
      </c>
      <c r="B6530" t="s">
        <v>13085</v>
      </c>
      <c r="C6530" s="2">
        <v>27</v>
      </c>
      <c r="D6530" s="3" t="str">
        <f t="shared" si="203"/>
        <v>young professionals</v>
      </c>
      <c r="E6530" t="s">
        <v>18</v>
      </c>
      <c r="F6530">
        <v>6.29</v>
      </c>
      <c r="G6530" t="str">
        <f t="shared" si="202"/>
        <v>Medium</v>
      </c>
      <c r="H6530">
        <v>2.92</v>
      </c>
      <c r="I6530">
        <v>2.37</v>
      </c>
      <c r="J6530">
        <v>4.3499999999999996</v>
      </c>
      <c r="K6530">
        <v>6.7</v>
      </c>
      <c r="L6530">
        <v>108</v>
      </c>
      <c r="M6530">
        <v>87</v>
      </c>
      <c r="N6530">
        <v>8.84</v>
      </c>
      <c r="O6530" t="s">
        <v>27</v>
      </c>
      <c r="P6530" t="s">
        <v>28</v>
      </c>
      <c r="Q6530" t="s">
        <v>32</v>
      </c>
      <c r="R6530">
        <v>1</v>
      </c>
    </row>
    <row r="6531" spans="1:18" x14ac:dyDescent="0.3">
      <c r="A6531" t="s">
        <v>13086</v>
      </c>
      <c r="B6531" t="s">
        <v>13087</v>
      </c>
      <c r="C6531" s="2">
        <v>29</v>
      </c>
      <c r="D6531" s="3" t="str">
        <f t="shared" si="203"/>
        <v>young professionals</v>
      </c>
      <c r="E6531" t="s">
        <v>18</v>
      </c>
      <c r="F6531">
        <v>5.25</v>
      </c>
      <c r="G6531" t="str">
        <f t="shared" ref="G6531:G6594" si="204">IF(F6531&lt;4.5,"Normal", IF(F6531&lt;=7.5,"Medium","High"))</f>
        <v>Medium</v>
      </c>
      <c r="H6531">
        <v>5.61</v>
      </c>
      <c r="I6531">
        <v>1.54</v>
      </c>
      <c r="J6531">
        <v>5.58</v>
      </c>
      <c r="K6531">
        <v>6.44</v>
      </c>
      <c r="L6531">
        <v>23</v>
      </c>
      <c r="M6531">
        <v>128</v>
      </c>
      <c r="N6531">
        <v>7.79</v>
      </c>
      <c r="O6531" t="s">
        <v>27</v>
      </c>
      <c r="P6531" t="s">
        <v>20</v>
      </c>
      <c r="Q6531" t="s">
        <v>36</v>
      </c>
      <c r="R6531">
        <v>1</v>
      </c>
    </row>
    <row r="6532" spans="1:18" x14ac:dyDescent="0.3">
      <c r="A6532" t="s">
        <v>13088</v>
      </c>
      <c r="B6532" t="s">
        <v>13089</v>
      </c>
      <c r="C6532" s="2">
        <v>32</v>
      </c>
      <c r="D6532" s="3" t="str">
        <f t="shared" si="203"/>
        <v>adults</v>
      </c>
      <c r="E6532" t="s">
        <v>49</v>
      </c>
      <c r="F6532">
        <v>5.55</v>
      </c>
      <c r="G6532" t="str">
        <f t="shared" si="204"/>
        <v>Medium</v>
      </c>
      <c r="H6532">
        <v>4.3600000000000003</v>
      </c>
      <c r="I6532">
        <v>1.53</v>
      </c>
      <c r="J6532">
        <v>5.12</v>
      </c>
      <c r="K6532">
        <v>8.36</v>
      </c>
      <c r="L6532">
        <v>165</v>
      </c>
      <c r="M6532">
        <v>126</v>
      </c>
      <c r="N6532">
        <v>6.68</v>
      </c>
      <c r="O6532" t="s">
        <v>19</v>
      </c>
      <c r="P6532" t="s">
        <v>20</v>
      </c>
      <c r="Q6532" t="s">
        <v>32</v>
      </c>
      <c r="R6532">
        <v>1</v>
      </c>
    </row>
    <row r="6533" spans="1:18" x14ac:dyDescent="0.3">
      <c r="A6533" t="s">
        <v>13090</v>
      </c>
      <c r="B6533" t="s">
        <v>13091</v>
      </c>
      <c r="C6533" s="2">
        <v>33</v>
      </c>
      <c r="D6533" s="3" t="str">
        <f t="shared" si="203"/>
        <v>adults</v>
      </c>
      <c r="E6533" t="s">
        <v>18</v>
      </c>
      <c r="F6533">
        <v>10.92</v>
      </c>
      <c r="G6533" t="str">
        <f t="shared" si="204"/>
        <v>High</v>
      </c>
      <c r="H6533">
        <v>2.09</v>
      </c>
      <c r="I6533">
        <v>2.4500000000000002</v>
      </c>
      <c r="J6533">
        <v>2.59</v>
      </c>
      <c r="K6533">
        <v>6.27</v>
      </c>
      <c r="L6533">
        <v>91</v>
      </c>
      <c r="M6533">
        <v>123</v>
      </c>
      <c r="N6533">
        <v>12.12</v>
      </c>
      <c r="O6533" t="s">
        <v>27</v>
      </c>
      <c r="P6533" t="s">
        <v>28</v>
      </c>
      <c r="Q6533" t="s">
        <v>32</v>
      </c>
      <c r="R6533">
        <v>1</v>
      </c>
    </row>
    <row r="6534" spans="1:18" x14ac:dyDescent="0.3">
      <c r="A6534" t="s">
        <v>13092</v>
      </c>
      <c r="B6534" t="s">
        <v>13093</v>
      </c>
      <c r="C6534" s="2">
        <v>32</v>
      </c>
      <c r="D6534" s="3" t="str">
        <f t="shared" ref="D6534:D6597" si="205">IF(C6534&lt;=24,"young adults",IF(C6534&lt;=29,"young professionals","adults"))</f>
        <v>adults</v>
      </c>
      <c r="E6534" t="s">
        <v>18</v>
      </c>
      <c r="F6534">
        <v>11.33</v>
      </c>
      <c r="G6534" t="str">
        <f t="shared" si="204"/>
        <v>High</v>
      </c>
      <c r="H6534">
        <v>5.3</v>
      </c>
      <c r="I6534">
        <v>1.1200000000000001</v>
      </c>
      <c r="J6534">
        <v>2.75</v>
      </c>
      <c r="K6534">
        <v>4.7699999999999996</v>
      </c>
      <c r="L6534">
        <v>240</v>
      </c>
      <c r="M6534">
        <v>107</v>
      </c>
      <c r="N6534">
        <v>13.53</v>
      </c>
      <c r="O6534" t="s">
        <v>35</v>
      </c>
      <c r="P6534" t="s">
        <v>28</v>
      </c>
      <c r="Q6534" t="s">
        <v>32</v>
      </c>
      <c r="R6534">
        <v>1</v>
      </c>
    </row>
    <row r="6535" spans="1:18" x14ac:dyDescent="0.3">
      <c r="A6535" t="s">
        <v>13094</v>
      </c>
      <c r="B6535" t="s">
        <v>13095</v>
      </c>
      <c r="C6535" s="2">
        <v>27</v>
      </c>
      <c r="D6535" s="3" t="str">
        <f t="shared" si="205"/>
        <v>young professionals</v>
      </c>
      <c r="E6535" t="s">
        <v>24</v>
      </c>
      <c r="F6535">
        <v>7.37</v>
      </c>
      <c r="G6535" t="str">
        <f t="shared" si="204"/>
        <v>Medium</v>
      </c>
      <c r="H6535">
        <v>1.58</v>
      </c>
      <c r="I6535">
        <v>3.52</v>
      </c>
      <c r="J6535">
        <v>2.3199999999999998</v>
      </c>
      <c r="K6535">
        <v>4.5199999999999996</v>
      </c>
      <c r="L6535">
        <v>88</v>
      </c>
      <c r="M6535">
        <v>21</v>
      </c>
      <c r="N6535">
        <v>10.26</v>
      </c>
      <c r="O6535" t="s">
        <v>27</v>
      </c>
      <c r="P6535" t="s">
        <v>20</v>
      </c>
      <c r="Q6535" t="s">
        <v>29</v>
      </c>
      <c r="R6535">
        <v>0</v>
      </c>
    </row>
    <row r="6536" spans="1:18" x14ac:dyDescent="0.3">
      <c r="A6536" t="s">
        <v>13096</v>
      </c>
      <c r="B6536" t="s">
        <v>13097</v>
      </c>
      <c r="C6536" s="2">
        <v>32</v>
      </c>
      <c r="D6536" s="3" t="str">
        <f t="shared" si="205"/>
        <v>adults</v>
      </c>
      <c r="E6536" t="s">
        <v>24</v>
      </c>
      <c r="F6536">
        <v>9.65</v>
      </c>
      <c r="G6536" t="str">
        <f t="shared" si="204"/>
        <v>High</v>
      </c>
      <c r="H6536">
        <v>5.38</v>
      </c>
      <c r="I6536">
        <v>1.59</v>
      </c>
      <c r="J6536">
        <v>3.59</v>
      </c>
      <c r="K6536">
        <v>5.93</v>
      </c>
      <c r="L6536">
        <v>150</v>
      </c>
      <c r="M6536">
        <v>170</v>
      </c>
      <c r="N6536">
        <v>10.42</v>
      </c>
      <c r="O6536" t="s">
        <v>27</v>
      </c>
      <c r="P6536" t="s">
        <v>20</v>
      </c>
      <c r="Q6536" t="s">
        <v>32</v>
      </c>
      <c r="R6536">
        <v>1</v>
      </c>
    </row>
    <row r="6537" spans="1:18" x14ac:dyDescent="0.3">
      <c r="A6537" t="s">
        <v>13098</v>
      </c>
      <c r="B6537" t="s">
        <v>13099</v>
      </c>
      <c r="C6537" s="2">
        <v>20</v>
      </c>
      <c r="D6537" s="3" t="str">
        <f t="shared" si="205"/>
        <v>young adults</v>
      </c>
      <c r="E6537" t="s">
        <v>18</v>
      </c>
      <c r="F6537">
        <v>10.64</v>
      </c>
      <c r="G6537" t="str">
        <f t="shared" si="204"/>
        <v>High</v>
      </c>
      <c r="H6537">
        <v>1.96</v>
      </c>
      <c r="I6537">
        <v>0.11</v>
      </c>
      <c r="J6537">
        <v>3.74</v>
      </c>
      <c r="K6537">
        <v>5.91</v>
      </c>
      <c r="L6537">
        <v>223</v>
      </c>
      <c r="M6537">
        <v>151</v>
      </c>
      <c r="N6537">
        <v>11.4</v>
      </c>
      <c r="O6537" t="s">
        <v>19</v>
      </c>
      <c r="P6537" t="s">
        <v>20</v>
      </c>
      <c r="Q6537" t="s">
        <v>32</v>
      </c>
      <c r="R6537">
        <v>1</v>
      </c>
    </row>
    <row r="6538" spans="1:18" x14ac:dyDescent="0.3">
      <c r="A6538" t="s">
        <v>13100</v>
      </c>
      <c r="B6538" t="s">
        <v>13101</v>
      </c>
      <c r="C6538" s="2">
        <v>32</v>
      </c>
      <c r="D6538" s="3" t="str">
        <f t="shared" si="205"/>
        <v>adults</v>
      </c>
      <c r="E6538" t="s">
        <v>49</v>
      </c>
      <c r="F6538">
        <v>3.02</v>
      </c>
      <c r="G6538" t="str">
        <f t="shared" si="204"/>
        <v>Normal</v>
      </c>
      <c r="H6538">
        <v>5.92</v>
      </c>
      <c r="I6538">
        <v>2.4500000000000002</v>
      </c>
      <c r="J6538">
        <v>3.35</v>
      </c>
      <c r="K6538">
        <v>5.94</v>
      </c>
      <c r="L6538">
        <v>237</v>
      </c>
      <c r="M6538">
        <v>75</v>
      </c>
      <c r="N6538">
        <v>3.98</v>
      </c>
      <c r="O6538" t="s">
        <v>19</v>
      </c>
      <c r="P6538" t="s">
        <v>20</v>
      </c>
      <c r="Q6538" t="s">
        <v>32</v>
      </c>
      <c r="R6538">
        <v>1</v>
      </c>
    </row>
    <row r="6539" spans="1:18" x14ac:dyDescent="0.3">
      <c r="A6539" t="s">
        <v>13102</v>
      </c>
      <c r="B6539" t="s">
        <v>13103</v>
      </c>
      <c r="C6539" s="2">
        <v>20</v>
      </c>
      <c r="D6539" s="3" t="str">
        <f t="shared" si="205"/>
        <v>young adults</v>
      </c>
      <c r="E6539" t="s">
        <v>49</v>
      </c>
      <c r="F6539">
        <v>10.18</v>
      </c>
      <c r="G6539" t="str">
        <f t="shared" si="204"/>
        <v>High</v>
      </c>
      <c r="H6539">
        <v>3.72</v>
      </c>
      <c r="I6539">
        <v>0.6</v>
      </c>
      <c r="J6539">
        <v>3.28</v>
      </c>
      <c r="K6539">
        <v>8.17</v>
      </c>
      <c r="L6539">
        <v>206</v>
      </c>
      <c r="M6539">
        <v>141</v>
      </c>
      <c r="N6539">
        <v>11.53</v>
      </c>
      <c r="O6539" t="s">
        <v>35</v>
      </c>
      <c r="P6539" t="s">
        <v>28</v>
      </c>
      <c r="Q6539" t="s">
        <v>36</v>
      </c>
      <c r="R6539">
        <v>1</v>
      </c>
    </row>
    <row r="6540" spans="1:18" x14ac:dyDescent="0.3">
      <c r="A6540" t="s">
        <v>13104</v>
      </c>
      <c r="B6540" t="s">
        <v>13105</v>
      </c>
      <c r="C6540" s="2">
        <v>35</v>
      </c>
      <c r="D6540" s="3" t="str">
        <f t="shared" si="205"/>
        <v>adults</v>
      </c>
      <c r="E6540" t="s">
        <v>18</v>
      </c>
      <c r="F6540">
        <v>10.34</v>
      </c>
      <c r="G6540" t="str">
        <f t="shared" si="204"/>
        <v>High</v>
      </c>
      <c r="H6540">
        <v>2.41</v>
      </c>
      <c r="I6540">
        <v>2.64</v>
      </c>
      <c r="J6540">
        <v>2.73</v>
      </c>
      <c r="K6540">
        <v>5.62</v>
      </c>
      <c r="L6540">
        <v>172</v>
      </c>
      <c r="M6540">
        <v>142</v>
      </c>
      <c r="N6540">
        <v>13.14</v>
      </c>
      <c r="O6540" t="s">
        <v>27</v>
      </c>
      <c r="P6540" t="s">
        <v>28</v>
      </c>
      <c r="Q6540" t="s">
        <v>36</v>
      </c>
      <c r="R6540">
        <v>1</v>
      </c>
    </row>
    <row r="6541" spans="1:18" x14ac:dyDescent="0.3">
      <c r="A6541" t="s">
        <v>13106</v>
      </c>
      <c r="B6541" t="s">
        <v>13107</v>
      </c>
      <c r="C6541" s="2">
        <v>28</v>
      </c>
      <c r="D6541" s="3" t="str">
        <f t="shared" si="205"/>
        <v>young professionals</v>
      </c>
      <c r="E6541" t="s">
        <v>24</v>
      </c>
      <c r="F6541">
        <v>5.74</v>
      </c>
      <c r="G6541" t="str">
        <f t="shared" si="204"/>
        <v>Medium</v>
      </c>
      <c r="H6541">
        <v>1.05</v>
      </c>
      <c r="I6541">
        <v>1.84</v>
      </c>
      <c r="J6541">
        <v>4.7</v>
      </c>
      <c r="K6541">
        <v>7.22</v>
      </c>
      <c r="L6541">
        <v>245</v>
      </c>
      <c r="M6541">
        <v>45</v>
      </c>
      <c r="N6541">
        <v>7.28</v>
      </c>
      <c r="O6541" t="s">
        <v>19</v>
      </c>
      <c r="P6541" t="s">
        <v>28</v>
      </c>
      <c r="Q6541" t="s">
        <v>21</v>
      </c>
      <c r="R6541">
        <v>0</v>
      </c>
    </row>
    <row r="6542" spans="1:18" x14ac:dyDescent="0.3">
      <c r="A6542" t="s">
        <v>13108</v>
      </c>
      <c r="B6542" t="s">
        <v>13109</v>
      </c>
      <c r="C6542" s="2">
        <v>30</v>
      </c>
      <c r="D6542" s="3" t="str">
        <f t="shared" si="205"/>
        <v>adults</v>
      </c>
      <c r="E6542" t="s">
        <v>49</v>
      </c>
      <c r="F6542">
        <v>4.96</v>
      </c>
      <c r="G6542" t="str">
        <f t="shared" si="204"/>
        <v>Medium</v>
      </c>
      <c r="H6542">
        <v>5.64</v>
      </c>
      <c r="I6542">
        <v>1.24</v>
      </c>
      <c r="J6542">
        <v>3.72</v>
      </c>
      <c r="K6542">
        <v>7.44</v>
      </c>
      <c r="L6542">
        <v>100</v>
      </c>
      <c r="M6542">
        <v>172</v>
      </c>
      <c r="N6542">
        <v>7.83</v>
      </c>
      <c r="O6542" t="s">
        <v>35</v>
      </c>
      <c r="P6542" t="s">
        <v>28</v>
      </c>
      <c r="Q6542" t="s">
        <v>32</v>
      </c>
      <c r="R6542">
        <v>1</v>
      </c>
    </row>
    <row r="6543" spans="1:18" x14ac:dyDescent="0.3">
      <c r="A6543" t="s">
        <v>13110</v>
      </c>
      <c r="B6543" t="s">
        <v>13111</v>
      </c>
      <c r="C6543" s="2">
        <v>29</v>
      </c>
      <c r="D6543" s="3" t="str">
        <f t="shared" si="205"/>
        <v>young professionals</v>
      </c>
      <c r="E6543" t="s">
        <v>24</v>
      </c>
      <c r="F6543">
        <v>10.07</v>
      </c>
      <c r="G6543" t="str">
        <f t="shared" si="204"/>
        <v>High</v>
      </c>
      <c r="H6543">
        <v>4.04</v>
      </c>
      <c r="I6543">
        <v>2.69</v>
      </c>
      <c r="J6543">
        <v>4.0599999999999996</v>
      </c>
      <c r="K6543">
        <v>7.03</v>
      </c>
      <c r="L6543">
        <v>34</v>
      </c>
      <c r="M6543">
        <v>85</v>
      </c>
      <c r="N6543">
        <v>12.08</v>
      </c>
      <c r="O6543" t="s">
        <v>19</v>
      </c>
      <c r="P6543" t="s">
        <v>20</v>
      </c>
      <c r="Q6543" t="s">
        <v>32</v>
      </c>
      <c r="R6543">
        <v>1</v>
      </c>
    </row>
    <row r="6544" spans="1:18" x14ac:dyDescent="0.3">
      <c r="A6544" t="s">
        <v>13112</v>
      </c>
      <c r="B6544" t="s">
        <v>13113</v>
      </c>
      <c r="C6544" s="2">
        <v>26</v>
      </c>
      <c r="D6544" s="3" t="str">
        <f t="shared" si="205"/>
        <v>young professionals</v>
      </c>
      <c r="E6544" t="s">
        <v>24</v>
      </c>
      <c r="F6544">
        <v>4.01</v>
      </c>
      <c r="G6544" t="str">
        <f t="shared" si="204"/>
        <v>Normal</v>
      </c>
      <c r="H6544">
        <v>0.56000000000000005</v>
      </c>
      <c r="I6544">
        <v>0.03</v>
      </c>
      <c r="J6544">
        <v>3.89</v>
      </c>
      <c r="K6544">
        <v>6.9</v>
      </c>
      <c r="L6544">
        <v>138</v>
      </c>
      <c r="M6544">
        <v>179</v>
      </c>
      <c r="N6544">
        <v>4.93</v>
      </c>
      <c r="O6544" t="s">
        <v>27</v>
      </c>
      <c r="P6544" t="s">
        <v>20</v>
      </c>
      <c r="Q6544" t="s">
        <v>29</v>
      </c>
      <c r="R6544">
        <v>0</v>
      </c>
    </row>
    <row r="6545" spans="1:18" x14ac:dyDescent="0.3">
      <c r="A6545" t="s">
        <v>13114</v>
      </c>
      <c r="B6545" t="s">
        <v>13115</v>
      </c>
      <c r="C6545" s="2">
        <v>27</v>
      </c>
      <c r="D6545" s="3" t="str">
        <f t="shared" si="205"/>
        <v>young professionals</v>
      </c>
      <c r="E6545" t="s">
        <v>24</v>
      </c>
      <c r="F6545">
        <v>7.05</v>
      </c>
      <c r="G6545" t="str">
        <f t="shared" si="204"/>
        <v>Medium</v>
      </c>
      <c r="H6545">
        <v>1.6</v>
      </c>
      <c r="I6545">
        <v>0.77</v>
      </c>
      <c r="J6545">
        <v>1.2</v>
      </c>
      <c r="K6545">
        <v>6.19</v>
      </c>
      <c r="L6545">
        <v>197</v>
      </c>
      <c r="M6545">
        <v>112</v>
      </c>
      <c r="N6545">
        <v>8.61</v>
      </c>
      <c r="O6545" t="s">
        <v>27</v>
      </c>
      <c r="P6545" t="s">
        <v>28</v>
      </c>
      <c r="Q6545" t="s">
        <v>29</v>
      </c>
      <c r="R6545">
        <v>0</v>
      </c>
    </row>
    <row r="6546" spans="1:18" x14ac:dyDescent="0.3">
      <c r="A6546" t="s">
        <v>13116</v>
      </c>
      <c r="B6546" t="s">
        <v>13117</v>
      </c>
      <c r="C6546" s="2">
        <v>34</v>
      </c>
      <c r="D6546" s="3" t="str">
        <f t="shared" si="205"/>
        <v>adults</v>
      </c>
      <c r="E6546" t="s">
        <v>24</v>
      </c>
      <c r="F6546">
        <v>4.8</v>
      </c>
      <c r="G6546" t="str">
        <f t="shared" si="204"/>
        <v>Medium</v>
      </c>
      <c r="H6546">
        <v>3.1</v>
      </c>
      <c r="I6546">
        <v>0.02</v>
      </c>
      <c r="J6546">
        <v>3.69</v>
      </c>
      <c r="K6546">
        <v>6.73</v>
      </c>
      <c r="L6546">
        <v>76</v>
      </c>
      <c r="M6546">
        <v>42</v>
      </c>
      <c r="N6546">
        <v>7.24</v>
      </c>
      <c r="O6546" t="s">
        <v>35</v>
      </c>
      <c r="P6546" t="s">
        <v>28</v>
      </c>
      <c r="Q6546" t="s">
        <v>29</v>
      </c>
      <c r="R6546">
        <v>0</v>
      </c>
    </row>
    <row r="6547" spans="1:18" x14ac:dyDescent="0.3">
      <c r="A6547" t="s">
        <v>13118</v>
      </c>
      <c r="B6547" t="s">
        <v>13119</v>
      </c>
      <c r="C6547" s="2">
        <v>33</v>
      </c>
      <c r="D6547" s="3" t="str">
        <f t="shared" si="205"/>
        <v>adults</v>
      </c>
      <c r="E6547" t="s">
        <v>49</v>
      </c>
      <c r="F6547">
        <v>3.41</v>
      </c>
      <c r="G6547" t="str">
        <f t="shared" si="204"/>
        <v>Normal</v>
      </c>
      <c r="H6547">
        <v>2.4300000000000002</v>
      </c>
      <c r="I6547">
        <v>1.18</v>
      </c>
      <c r="J6547">
        <v>3.95</v>
      </c>
      <c r="K6547">
        <v>6.72</v>
      </c>
      <c r="L6547">
        <v>146</v>
      </c>
      <c r="M6547">
        <v>94</v>
      </c>
      <c r="N6547">
        <v>4.0599999999999996</v>
      </c>
      <c r="O6547" t="s">
        <v>35</v>
      </c>
      <c r="P6547" t="s">
        <v>28</v>
      </c>
      <c r="Q6547" t="s">
        <v>29</v>
      </c>
      <c r="R6547">
        <v>0</v>
      </c>
    </row>
    <row r="6548" spans="1:18" x14ac:dyDescent="0.3">
      <c r="A6548" t="s">
        <v>13120</v>
      </c>
      <c r="B6548" t="s">
        <v>13121</v>
      </c>
      <c r="C6548" s="2">
        <v>21</v>
      </c>
      <c r="D6548" s="3" t="str">
        <f t="shared" si="205"/>
        <v>young adults</v>
      </c>
      <c r="E6548" t="s">
        <v>49</v>
      </c>
      <c r="F6548">
        <v>6.74</v>
      </c>
      <c r="G6548" t="str">
        <f t="shared" si="204"/>
        <v>Medium</v>
      </c>
      <c r="H6548">
        <v>0.66</v>
      </c>
      <c r="I6548">
        <v>1.81</v>
      </c>
      <c r="J6548">
        <v>4.6900000000000004</v>
      </c>
      <c r="K6548">
        <v>7.13</v>
      </c>
      <c r="L6548">
        <v>242</v>
      </c>
      <c r="M6548">
        <v>148</v>
      </c>
      <c r="N6548">
        <v>8.14</v>
      </c>
      <c r="O6548" t="s">
        <v>19</v>
      </c>
      <c r="P6548" t="s">
        <v>28</v>
      </c>
      <c r="Q6548" t="s">
        <v>29</v>
      </c>
      <c r="R6548">
        <v>0</v>
      </c>
    </row>
    <row r="6549" spans="1:18" x14ac:dyDescent="0.3">
      <c r="A6549" t="s">
        <v>13122</v>
      </c>
      <c r="B6549" t="s">
        <v>13123</v>
      </c>
      <c r="C6549" s="2">
        <v>29</v>
      </c>
      <c r="D6549" s="3" t="str">
        <f t="shared" si="205"/>
        <v>young professionals</v>
      </c>
      <c r="E6549" t="s">
        <v>24</v>
      </c>
      <c r="F6549">
        <v>6.47</v>
      </c>
      <c r="G6549" t="str">
        <f t="shared" si="204"/>
        <v>Medium</v>
      </c>
      <c r="H6549">
        <v>2.81</v>
      </c>
      <c r="I6549">
        <v>0.74</v>
      </c>
      <c r="J6549">
        <v>3.47</v>
      </c>
      <c r="K6549">
        <v>8.7100000000000009</v>
      </c>
      <c r="L6549">
        <v>214</v>
      </c>
      <c r="M6549">
        <v>91</v>
      </c>
      <c r="N6549">
        <v>7.09</v>
      </c>
      <c r="O6549" t="s">
        <v>27</v>
      </c>
      <c r="P6549" t="s">
        <v>20</v>
      </c>
      <c r="Q6549" t="s">
        <v>32</v>
      </c>
      <c r="R6549">
        <v>1</v>
      </c>
    </row>
    <row r="6550" spans="1:18" x14ac:dyDescent="0.3">
      <c r="A6550" t="s">
        <v>13124</v>
      </c>
      <c r="B6550" t="s">
        <v>13125</v>
      </c>
      <c r="C6550" s="2">
        <v>22</v>
      </c>
      <c r="D6550" s="3" t="str">
        <f t="shared" si="205"/>
        <v>young adults</v>
      </c>
      <c r="E6550" t="s">
        <v>49</v>
      </c>
      <c r="F6550">
        <v>6.98</v>
      </c>
      <c r="G6550" t="str">
        <f t="shared" si="204"/>
        <v>Medium</v>
      </c>
      <c r="H6550">
        <v>4.6900000000000004</v>
      </c>
      <c r="I6550">
        <v>3.53</v>
      </c>
      <c r="J6550">
        <v>0.71</v>
      </c>
      <c r="K6550">
        <v>5.9</v>
      </c>
      <c r="L6550">
        <v>227</v>
      </c>
      <c r="M6550">
        <v>26</v>
      </c>
      <c r="N6550">
        <v>8.81</v>
      </c>
      <c r="O6550" t="s">
        <v>19</v>
      </c>
      <c r="P6550" t="s">
        <v>20</v>
      </c>
      <c r="Q6550" t="s">
        <v>36</v>
      </c>
      <c r="R6550">
        <v>1</v>
      </c>
    </row>
    <row r="6551" spans="1:18" x14ac:dyDescent="0.3">
      <c r="A6551" t="s">
        <v>13126</v>
      </c>
      <c r="B6551" t="s">
        <v>13127</v>
      </c>
      <c r="C6551" s="2">
        <v>20</v>
      </c>
      <c r="D6551" s="3" t="str">
        <f t="shared" si="205"/>
        <v>young adults</v>
      </c>
      <c r="E6551" t="s">
        <v>18</v>
      </c>
      <c r="F6551">
        <v>8.81</v>
      </c>
      <c r="G6551" t="str">
        <f t="shared" si="204"/>
        <v>High</v>
      </c>
      <c r="H6551">
        <v>4.16</v>
      </c>
      <c r="I6551">
        <v>1.93</v>
      </c>
      <c r="J6551">
        <v>1.55</v>
      </c>
      <c r="K6551">
        <v>4.58</v>
      </c>
      <c r="L6551">
        <v>58</v>
      </c>
      <c r="M6551">
        <v>137</v>
      </c>
      <c r="N6551">
        <v>11.05</v>
      </c>
      <c r="O6551" t="s">
        <v>19</v>
      </c>
      <c r="P6551" t="s">
        <v>28</v>
      </c>
      <c r="Q6551" t="s">
        <v>36</v>
      </c>
      <c r="R6551">
        <v>1</v>
      </c>
    </row>
    <row r="6552" spans="1:18" x14ac:dyDescent="0.3">
      <c r="A6552" t="s">
        <v>13128</v>
      </c>
      <c r="B6552" t="s">
        <v>13129</v>
      </c>
      <c r="C6552" s="2">
        <v>22</v>
      </c>
      <c r="D6552" s="3" t="str">
        <f t="shared" si="205"/>
        <v>young adults</v>
      </c>
      <c r="E6552" t="s">
        <v>24</v>
      </c>
      <c r="F6552">
        <v>9.68</v>
      </c>
      <c r="G6552" t="str">
        <f t="shared" si="204"/>
        <v>High</v>
      </c>
      <c r="H6552">
        <v>2.4700000000000002</v>
      </c>
      <c r="I6552">
        <v>0.12</v>
      </c>
      <c r="J6552">
        <v>0.71</v>
      </c>
      <c r="K6552">
        <v>7.96</v>
      </c>
      <c r="L6552">
        <v>222</v>
      </c>
      <c r="M6552">
        <v>83</v>
      </c>
      <c r="N6552">
        <v>11.86</v>
      </c>
      <c r="O6552" t="s">
        <v>19</v>
      </c>
      <c r="P6552" t="s">
        <v>28</v>
      </c>
      <c r="Q6552" t="s">
        <v>36</v>
      </c>
      <c r="R6552">
        <v>1</v>
      </c>
    </row>
    <row r="6553" spans="1:18" x14ac:dyDescent="0.3">
      <c r="A6553" t="s">
        <v>13130</v>
      </c>
      <c r="B6553" t="s">
        <v>13131</v>
      </c>
      <c r="C6553" s="2">
        <v>18</v>
      </c>
      <c r="D6553" s="3" t="str">
        <f t="shared" si="205"/>
        <v>young adults</v>
      </c>
      <c r="E6553" t="s">
        <v>49</v>
      </c>
      <c r="F6553">
        <v>10.33</v>
      </c>
      <c r="G6553" t="str">
        <f t="shared" si="204"/>
        <v>High</v>
      </c>
      <c r="H6553">
        <v>3.19</v>
      </c>
      <c r="I6553">
        <v>1.1200000000000001</v>
      </c>
      <c r="J6553">
        <v>5.01</v>
      </c>
      <c r="K6553">
        <v>6.05</v>
      </c>
      <c r="L6553">
        <v>202</v>
      </c>
      <c r="M6553">
        <v>62</v>
      </c>
      <c r="N6553">
        <v>11.26</v>
      </c>
      <c r="O6553" t="s">
        <v>35</v>
      </c>
      <c r="P6553" t="s">
        <v>28</v>
      </c>
      <c r="Q6553" t="s">
        <v>32</v>
      </c>
      <c r="R6553">
        <v>1</v>
      </c>
    </row>
    <row r="6554" spans="1:18" x14ac:dyDescent="0.3">
      <c r="A6554" t="s">
        <v>13132</v>
      </c>
      <c r="B6554" t="s">
        <v>13133</v>
      </c>
      <c r="C6554" s="2">
        <v>26</v>
      </c>
      <c r="D6554" s="3" t="str">
        <f t="shared" si="205"/>
        <v>young professionals</v>
      </c>
      <c r="E6554" t="s">
        <v>24</v>
      </c>
      <c r="F6554">
        <v>4.7300000000000004</v>
      </c>
      <c r="G6554" t="str">
        <f t="shared" si="204"/>
        <v>Medium</v>
      </c>
      <c r="H6554">
        <v>2.14</v>
      </c>
      <c r="I6554">
        <v>0.54</v>
      </c>
      <c r="J6554">
        <v>4.22</v>
      </c>
      <c r="K6554">
        <v>7.11</v>
      </c>
      <c r="L6554">
        <v>189</v>
      </c>
      <c r="M6554">
        <v>71</v>
      </c>
      <c r="N6554">
        <v>5.62</v>
      </c>
      <c r="O6554" t="s">
        <v>35</v>
      </c>
      <c r="P6554" t="s">
        <v>28</v>
      </c>
      <c r="Q6554" t="s">
        <v>21</v>
      </c>
      <c r="R6554">
        <v>0</v>
      </c>
    </row>
    <row r="6555" spans="1:18" x14ac:dyDescent="0.3">
      <c r="A6555" t="s">
        <v>13134</v>
      </c>
      <c r="B6555" t="s">
        <v>13135</v>
      </c>
      <c r="C6555" s="2">
        <v>29</v>
      </c>
      <c r="D6555" s="3" t="str">
        <f t="shared" si="205"/>
        <v>young professionals</v>
      </c>
      <c r="E6555" t="s">
        <v>49</v>
      </c>
      <c r="F6555">
        <v>8.16</v>
      </c>
      <c r="G6555" t="str">
        <f t="shared" si="204"/>
        <v>High</v>
      </c>
      <c r="H6555">
        <v>2.68</v>
      </c>
      <c r="I6555">
        <v>2.98</v>
      </c>
      <c r="J6555">
        <v>2.98</v>
      </c>
      <c r="K6555">
        <v>4.66</v>
      </c>
      <c r="L6555">
        <v>150</v>
      </c>
      <c r="M6555">
        <v>149</v>
      </c>
      <c r="N6555">
        <v>9.56</v>
      </c>
      <c r="O6555" t="s">
        <v>19</v>
      </c>
      <c r="P6555" t="s">
        <v>20</v>
      </c>
      <c r="Q6555" t="s">
        <v>32</v>
      </c>
      <c r="R6555">
        <v>1</v>
      </c>
    </row>
    <row r="6556" spans="1:18" x14ac:dyDescent="0.3">
      <c r="A6556" t="s">
        <v>13136</v>
      </c>
      <c r="B6556" t="s">
        <v>13137</v>
      </c>
      <c r="C6556" s="2">
        <v>26</v>
      </c>
      <c r="D6556" s="3" t="str">
        <f t="shared" si="205"/>
        <v>young professionals</v>
      </c>
      <c r="E6556" t="s">
        <v>18</v>
      </c>
      <c r="F6556">
        <v>8.43</v>
      </c>
      <c r="G6556" t="str">
        <f t="shared" si="204"/>
        <v>High</v>
      </c>
      <c r="H6556">
        <v>4.1399999999999997</v>
      </c>
      <c r="I6556">
        <v>2.52</v>
      </c>
      <c r="J6556">
        <v>0.57999999999999996</v>
      </c>
      <c r="K6556">
        <v>7.55</v>
      </c>
      <c r="L6556">
        <v>84</v>
      </c>
      <c r="M6556">
        <v>36</v>
      </c>
      <c r="N6556">
        <v>10.69</v>
      </c>
      <c r="O6556" t="s">
        <v>19</v>
      </c>
      <c r="P6556" t="s">
        <v>28</v>
      </c>
      <c r="Q6556" t="s">
        <v>36</v>
      </c>
      <c r="R6556">
        <v>1</v>
      </c>
    </row>
    <row r="6557" spans="1:18" x14ac:dyDescent="0.3">
      <c r="A6557" t="s">
        <v>13138</v>
      </c>
      <c r="B6557" t="s">
        <v>13139</v>
      </c>
      <c r="C6557" s="2">
        <v>27</v>
      </c>
      <c r="D6557" s="3" t="str">
        <f t="shared" si="205"/>
        <v>young professionals</v>
      </c>
      <c r="E6557" t="s">
        <v>18</v>
      </c>
      <c r="F6557">
        <v>6.83</v>
      </c>
      <c r="G6557" t="str">
        <f t="shared" si="204"/>
        <v>Medium</v>
      </c>
      <c r="H6557">
        <v>1.68</v>
      </c>
      <c r="I6557">
        <v>3.04</v>
      </c>
      <c r="J6557">
        <v>2.16</v>
      </c>
      <c r="K6557">
        <v>6.92</v>
      </c>
      <c r="L6557">
        <v>206</v>
      </c>
      <c r="M6557">
        <v>88</v>
      </c>
      <c r="N6557">
        <v>9.41</v>
      </c>
      <c r="O6557" t="s">
        <v>27</v>
      </c>
      <c r="P6557" t="s">
        <v>28</v>
      </c>
      <c r="Q6557" t="s">
        <v>29</v>
      </c>
      <c r="R6557">
        <v>0</v>
      </c>
    </row>
    <row r="6558" spans="1:18" x14ac:dyDescent="0.3">
      <c r="A6558" t="s">
        <v>13140</v>
      </c>
      <c r="B6558" t="s">
        <v>13141</v>
      </c>
      <c r="C6558" s="2">
        <v>34</v>
      </c>
      <c r="D6558" s="3" t="str">
        <f t="shared" si="205"/>
        <v>adults</v>
      </c>
      <c r="E6558" t="s">
        <v>49</v>
      </c>
      <c r="F6558">
        <v>8.1300000000000008</v>
      </c>
      <c r="G6558" t="str">
        <f t="shared" si="204"/>
        <v>High</v>
      </c>
      <c r="H6558">
        <v>2.13</v>
      </c>
      <c r="I6558">
        <v>2.56</v>
      </c>
      <c r="J6558">
        <v>2.9</v>
      </c>
      <c r="K6558">
        <v>6.35</v>
      </c>
      <c r="L6558">
        <v>201</v>
      </c>
      <c r="M6558">
        <v>90</v>
      </c>
      <c r="N6558">
        <v>9.86</v>
      </c>
      <c r="O6558" t="s">
        <v>27</v>
      </c>
      <c r="P6558" t="s">
        <v>20</v>
      </c>
      <c r="Q6558" t="s">
        <v>36</v>
      </c>
      <c r="R6558">
        <v>1</v>
      </c>
    </row>
    <row r="6559" spans="1:18" x14ac:dyDescent="0.3">
      <c r="A6559" t="s">
        <v>13142</v>
      </c>
      <c r="B6559" t="s">
        <v>13143</v>
      </c>
      <c r="C6559" s="2">
        <v>33</v>
      </c>
      <c r="D6559" s="3" t="str">
        <f t="shared" si="205"/>
        <v>adults</v>
      </c>
      <c r="E6559" t="s">
        <v>49</v>
      </c>
      <c r="F6559">
        <v>3.88</v>
      </c>
      <c r="G6559" t="str">
        <f t="shared" si="204"/>
        <v>Normal</v>
      </c>
      <c r="H6559">
        <v>5.74</v>
      </c>
      <c r="I6559">
        <v>2.2799999999999998</v>
      </c>
      <c r="J6559">
        <v>1.1499999999999999</v>
      </c>
      <c r="K6559">
        <v>7.88</v>
      </c>
      <c r="L6559">
        <v>243</v>
      </c>
      <c r="M6559">
        <v>26</v>
      </c>
      <c r="N6559">
        <v>5.47</v>
      </c>
      <c r="O6559" t="s">
        <v>19</v>
      </c>
      <c r="P6559" t="s">
        <v>28</v>
      </c>
      <c r="Q6559" t="s">
        <v>32</v>
      </c>
      <c r="R6559">
        <v>1</v>
      </c>
    </row>
    <row r="6560" spans="1:18" x14ac:dyDescent="0.3">
      <c r="A6560" t="s">
        <v>13144</v>
      </c>
      <c r="B6560" t="s">
        <v>13145</v>
      </c>
      <c r="C6560" s="2">
        <v>21</v>
      </c>
      <c r="D6560" s="3" t="str">
        <f t="shared" si="205"/>
        <v>young adults</v>
      </c>
      <c r="E6560" t="s">
        <v>49</v>
      </c>
      <c r="F6560">
        <v>5.01</v>
      </c>
      <c r="G6560" t="str">
        <f t="shared" si="204"/>
        <v>Medium</v>
      </c>
      <c r="H6560">
        <v>4.5999999999999996</v>
      </c>
      <c r="I6560">
        <v>0.12</v>
      </c>
      <c r="J6560">
        <v>1.35</v>
      </c>
      <c r="K6560">
        <v>7.44</v>
      </c>
      <c r="L6560">
        <v>142</v>
      </c>
      <c r="M6560">
        <v>150</v>
      </c>
      <c r="N6560">
        <v>6.31</v>
      </c>
      <c r="O6560" t="s">
        <v>19</v>
      </c>
      <c r="P6560" t="s">
        <v>20</v>
      </c>
      <c r="Q6560" t="s">
        <v>36</v>
      </c>
      <c r="R6560">
        <v>1</v>
      </c>
    </row>
    <row r="6561" spans="1:18" x14ac:dyDescent="0.3">
      <c r="A6561" t="s">
        <v>13146</v>
      </c>
      <c r="B6561" t="s">
        <v>13147</v>
      </c>
      <c r="C6561" s="2">
        <v>18</v>
      </c>
      <c r="D6561" s="3" t="str">
        <f t="shared" si="205"/>
        <v>young adults</v>
      </c>
      <c r="E6561" t="s">
        <v>18</v>
      </c>
      <c r="F6561">
        <v>10.56</v>
      </c>
      <c r="G6561" t="str">
        <f t="shared" si="204"/>
        <v>High</v>
      </c>
      <c r="H6561">
        <v>3.6</v>
      </c>
      <c r="I6561">
        <v>0.77</v>
      </c>
      <c r="J6561">
        <v>2.54</v>
      </c>
      <c r="K6561">
        <v>7.7</v>
      </c>
      <c r="L6561">
        <v>147</v>
      </c>
      <c r="M6561">
        <v>35</v>
      </c>
      <c r="N6561">
        <v>12.22</v>
      </c>
      <c r="O6561" t="s">
        <v>35</v>
      </c>
      <c r="P6561" t="s">
        <v>20</v>
      </c>
      <c r="Q6561" t="s">
        <v>32</v>
      </c>
      <c r="R6561">
        <v>1</v>
      </c>
    </row>
    <row r="6562" spans="1:18" x14ac:dyDescent="0.3">
      <c r="A6562" t="s">
        <v>13148</v>
      </c>
      <c r="B6562" t="s">
        <v>13149</v>
      </c>
      <c r="C6562" s="2">
        <v>25</v>
      </c>
      <c r="D6562" s="3" t="str">
        <f t="shared" si="205"/>
        <v>young professionals</v>
      </c>
      <c r="E6562" t="s">
        <v>18</v>
      </c>
      <c r="F6562">
        <v>11.68</v>
      </c>
      <c r="G6562" t="str">
        <f t="shared" si="204"/>
        <v>High</v>
      </c>
      <c r="H6562">
        <v>1.1599999999999999</v>
      </c>
      <c r="I6562">
        <v>0.57999999999999996</v>
      </c>
      <c r="J6562">
        <v>2.56</v>
      </c>
      <c r="K6562">
        <v>4.82</v>
      </c>
      <c r="L6562">
        <v>52</v>
      </c>
      <c r="M6562">
        <v>180</v>
      </c>
      <c r="N6562">
        <v>14.11</v>
      </c>
      <c r="O6562" t="s">
        <v>27</v>
      </c>
      <c r="P6562" t="s">
        <v>20</v>
      </c>
      <c r="Q6562" t="s">
        <v>32</v>
      </c>
      <c r="R6562">
        <v>1</v>
      </c>
    </row>
    <row r="6563" spans="1:18" x14ac:dyDescent="0.3">
      <c r="A6563" t="s">
        <v>13150</v>
      </c>
      <c r="B6563" t="s">
        <v>13151</v>
      </c>
      <c r="C6563" s="2">
        <v>21</v>
      </c>
      <c r="D6563" s="3" t="str">
        <f t="shared" si="205"/>
        <v>young adults</v>
      </c>
      <c r="E6563" t="s">
        <v>18</v>
      </c>
      <c r="F6563">
        <v>8.4</v>
      </c>
      <c r="G6563" t="str">
        <f t="shared" si="204"/>
        <v>High</v>
      </c>
      <c r="H6563">
        <v>3.84</v>
      </c>
      <c r="I6563">
        <v>3.84</v>
      </c>
      <c r="J6563">
        <v>5.59</v>
      </c>
      <c r="K6563">
        <v>6.85</v>
      </c>
      <c r="L6563">
        <v>196</v>
      </c>
      <c r="M6563">
        <v>136</v>
      </c>
      <c r="N6563">
        <v>9.5299999999999994</v>
      </c>
      <c r="O6563" t="s">
        <v>19</v>
      </c>
      <c r="P6563" t="s">
        <v>20</v>
      </c>
      <c r="Q6563" t="s">
        <v>32</v>
      </c>
      <c r="R6563">
        <v>1</v>
      </c>
    </row>
    <row r="6564" spans="1:18" x14ac:dyDescent="0.3">
      <c r="A6564" t="s">
        <v>13152</v>
      </c>
      <c r="B6564" t="s">
        <v>13153</v>
      </c>
      <c r="C6564" s="2">
        <v>26</v>
      </c>
      <c r="D6564" s="3" t="str">
        <f t="shared" si="205"/>
        <v>young professionals</v>
      </c>
      <c r="E6564" t="s">
        <v>49</v>
      </c>
      <c r="F6564">
        <v>6.71</v>
      </c>
      <c r="G6564" t="str">
        <f t="shared" si="204"/>
        <v>Medium</v>
      </c>
      <c r="H6564">
        <v>0.66</v>
      </c>
      <c r="I6564">
        <v>1.83</v>
      </c>
      <c r="J6564">
        <v>2.97</v>
      </c>
      <c r="K6564">
        <v>6.27</v>
      </c>
      <c r="L6564">
        <v>88</v>
      </c>
      <c r="M6564">
        <v>43</v>
      </c>
      <c r="N6564">
        <v>9.6199999999999992</v>
      </c>
      <c r="O6564" t="s">
        <v>35</v>
      </c>
      <c r="P6564" t="s">
        <v>20</v>
      </c>
      <c r="Q6564" t="s">
        <v>29</v>
      </c>
      <c r="R6564">
        <v>0</v>
      </c>
    </row>
    <row r="6565" spans="1:18" x14ac:dyDescent="0.3">
      <c r="A6565" t="s">
        <v>13154</v>
      </c>
      <c r="B6565" t="s">
        <v>13155</v>
      </c>
      <c r="C6565" s="2">
        <v>29</v>
      </c>
      <c r="D6565" s="3" t="str">
        <f t="shared" si="205"/>
        <v>young professionals</v>
      </c>
      <c r="E6565" t="s">
        <v>18</v>
      </c>
      <c r="F6565">
        <v>6.82</v>
      </c>
      <c r="G6565" t="str">
        <f t="shared" si="204"/>
        <v>Medium</v>
      </c>
      <c r="H6565">
        <v>5.73</v>
      </c>
      <c r="I6565">
        <v>2.98</v>
      </c>
      <c r="J6565">
        <v>3.94</v>
      </c>
      <c r="K6565">
        <v>9</v>
      </c>
      <c r="L6565">
        <v>234</v>
      </c>
      <c r="M6565">
        <v>87</v>
      </c>
      <c r="N6565">
        <v>9.08</v>
      </c>
      <c r="O6565" t="s">
        <v>19</v>
      </c>
      <c r="P6565" t="s">
        <v>20</v>
      </c>
      <c r="Q6565" t="s">
        <v>32</v>
      </c>
      <c r="R6565">
        <v>1</v>
      </c>
    </row>
    <row r="6566" spans="1:18" x14ac:dyDescent="0.3">
      <c r="A6566" t="s">
        <v>13156</v>
      </c>
      <c r="B6566" t="s">
        <v>13157</v>
      </c>
      <c r="C6566" s="2">
        <v>34</v>
      </c>
      <c r="D6566" s="3" t="str">
        <f t="shared" si="205"/>
        <v>adults</v>
      </c>
      <c r="E6566" t="s">
        <v>24</v>
      </c>
      <c r="F6566">
        <v>7.59</v>
      </c>
      <c r="G6566" t="str">
        <f t="shared" si="204"/>
        <v>High</v>
      </c>
      <c r="H6566">
        <v>4.9000000000000004</v>
      </c>
      <c r="I6566">
        <v>2.25</v>
      </c>
      <c r="J6566">
        <v>3.47</v>
      </c>
      <c r="K6566">
        <v>5.81</v>
      </c>
      <c r="L6566">
        <v>141</v>
      </c>
      <c r="M6566">
        <v>135</v>
      </c>
      <c r="N6566">
        <v>10.23</v>
      </c>
      <c r="O6566" t="s">
        <v>35</v>
      </c>
      <c r="P6566" t="s">
        <v>20</v>
      </c>
      <c r="Q6566" t="s">
        <v>32</v>
      </c>
      <c r="R6566">
        <v>1</v>
      </c>
    </row>
    <row r="6567" spans="1:18" x14ac:dyDescent="0.3">
      <c r="A6567" t="s">
        <v>13158</v>
      </c>
      <c r="B6567" t="s">
        <v>13159</v>
      </c>
      <c r="C6567" s="2">
        <v>20</v>
      </c>
      <c r="D6567" s="3" t="str">
        <f t="shared" si="205"/>
        <v>young adults</v>
      </c>
      <c r="E6567" t="s">
        <v>24</v>
      </c>
      <c r="F6567">
        <v>7.99</v>
      </c>
      <c r="G6567" t="str">
        <f t="shared" si="204"/>
        <v>High</v>
      </c>
      <c r="H6567">
        <v>4.3099999999999996</v>
      </c>
      <c r="I6567">
        <v>3.56</v>
      </c>
      <c r="J6567">
        <v>4.37</v>
      </c>
      <c r="K6567">
        <v>5.91</v>
      </c>
      <c r="L6567">
        <v>81</v>
      </c>
      <c r="M6567">
        <v>23</v>
      </c>
      <c r="N6567">
        <v>10.92</v>
      </c>
      <c r="O6567" t="s">
        <v>27</v>
      </c>
      <c r="P6567" t="s">
        <v>28</v>
      </c>
      <c r="Q6567" t="s">
        <v>32</v>
      </c>
      <c r="R6567">
        <v>1</v>
      </c>
    </row>
    <row r="6568" spans="1:18" x14ac:dyDescent="0.3">
      <c r="A6568" t="s">
        <v>13160</v>
      </c>
      <c r="B6568" t="s">
        <v>13161</v>
      </c>
      <c r="C6568" s="2">
        <v>18</v>
      </c>
      <c r="D6568" s="3" t="str">
        <f t="shared" si="205"/>
        <v>young adults</v>
      </c>
      <c r="E6568" t="s">
        <v>24</v>
      </c>
      <c r="F6568">
        <v>5.33</v>
      </c>
      <c r="G6568" t="str">
        <f t="shared" si="204"/>
        <v>Medium</v>
      </c>
      <c r="H6568">
        <v>4.3899999999999997</v>
      </c>
      <c r="I6568">
        <v>1.62</v>
      </c>
      <c r="J6568">
        <v>5.1100000000000003</v>
      </c>
      <c r="K6568">
        <v>6.92</v>
      </c>
      <c r="L6568">
        <v>160</v>
      </c>
      <c r="M6568">
        <v>53</v>
      </c>
      <c r="N6568">
        <v>5.96</v>
      </c>
      <c r="O6568" t="s">
        <v>19</v>
      </c>
      <c r="P6568" t="s">
        <v>20</v>
      </c>
      <c r="Q6568" t="s">
        <v>32</v>
      </c>
      <c r="R6568">
        <v>1</v>
      </c>
    </row>
    <row r="6569" spans="1:18" x14ac:dyDescent="0.3">
      <c r="A6569" t="s">
        <v>13162</v>
      </c>
      <c r="B6569" t="s">
        <v>13163</v>
      </c>
      <c r="C6569" s="2">
        <v>22</v>
      </c>
      <c r="D6569" s="3" t="str">
        <f t="shared" si="205"/>
        <v>young adults</v>
      </c>
      <c r="E6569" t="s">
        <v>24</v>
      </c>
      <c r="F6569">
        <v>5.97</v>
      </c>
      <c r="G6569" t="str">
        <f t="shared" si="204"/>
        <v>Medium</v>
      </c>
      <c r="H6569">
        <v>5.81</v>
      </c>
      <c r="I6569">
        <v>3.4</v>
      </c>
      <c r="J6569">
        <v>3.73</v>
      </c>
      <c r="K6569">
        <v>7.4</v>
      </c>
      <c r="L6569">
        <v>80</v>
      </c>
      <c r="M6569">
        <v>60</v>
      </c>
      <c r="N6569">
        <v>6.63</v>
      </c>
      <c r="O6569" t="s">
        <v>19</v>
      </c>
      <c r="P6569" t="s">
        <v>28</v>
      </c>
      <c r="Q6569" t="s">
        <v>36</v>
      </c>
      <c r="R6569">
        <v>1</v>
      </c>
    </row>
    <row r="6570" spans="1:18" x14ac:dyDescent="0.3">
      <c r="A6570" t="s">
        <v>13164</v>
      </c>
      <c r="B6570" t="s">
        <v>13165</v>
      </c>
      <c r="C6570" s="2">
        <v>31</v>
      </c>
      <c r="D6570" s="3" t="str">
        <f t="shared" si="205"/>
        <v>adults</v>
      </c>
      <c r="E6570" t="s">
        <v>49</v>
      </c>
      <c r="F6570">
        <v>10.68</v>
      </c>
      <c r="G6570" t="str">
        <f t="shared" si="204"/>
        <v>High</v>
      </c>
      <c r="H6570">
        <v>5.8</v>
      </c>
      <c r="I6570">
        <v>2.23</v>
      </c>
      <c r="J6570">
        <v>4.71</v>
      </c>
      <c r="K6570">
        <v>8.48</v>
      </c>
      <c r="L6570">
        <v>41</v>
      </c>
      <c r="M6570">
        <v>94</v>
      </c>
      <c r="N6570">
        <v>12.2</v>
      </c>
      <c r="O6570" t="s">
        <v>27</v>
      </c>
      <c r="P6570" t="s">
        <v>28</v>
      </c>
      <c r="Q6570" t="s">
        <v>32</v>
      </c>
      <c r="R6570">
        <v>1</v>
      </c>
    </row>
    <row r="6571" spans="1:18" x14ac:dyDescent="0.3">
      <c r="A6571" t="s">
        <v>13166</v>
      </c>
      <c r="B6571" t="s">
        <v>13167</v>
      </c>
      <c r="C6571" s="2">
        <v>20</v>
      </c>
      <c r="D6571" s="3" t="str">
        <f t="shared" si="205"/>
        <v>young adults</v>
      </c>
      <c r="E6571" t="s">
        <v>24</v>
      </c>
      <c r="F6571">
        <v>10.27</v>
      </c>
      <c r="G6571" t="str">
        <f t="shared" si="204"/>
        <v>High</v>
      </c>
      <c r="H6571">
        <v>2.5</v>
      </c>
      <c r="I6571">
        <v>1.68</v>
      </c>
      <c r="J6571">
        <v>2.8</v>
      </c>
      <c r="K6571">
        <v>6.02</v>
      </c>
      <c r="L6571">
        <v>70</v>
      </c>
      <c r="M6571">
        <v>171</v>
      </c>
      <c r="N6571">
        <v>11.11</v>
      </c>
      <c r="O6571" t="s">
        <v>35</v>
      </c>
      <c r="P6571" t="s">
        <v>20</v>
      </c>
      <c r="Q6571" t="s">
        <v>32</v>
      </c>
      <c r="R6571">
        <v>1</v>
      </c>
    </row>
    <row r="6572" spans="1:18" x14ac:dyDescent="0.3">
      <c r="A6572" t="s">
        <v>13168</v>
      </c>
      <c r="B6572" t="s">
        <v>13169</v>
      </c>
      <c r="C6572" s="2">
        <v>22</v>
      </c>
      <c r="D6572" s="3" t="str">
        <f t="shared" si="205"/>
        <v>young adults</v>
      </c>
      <c r="E6572" t="s">
        <v>18</v>
      </c>
      <c r="F6572">
        <v>11.69</v>
      </c>
      <c r="G6572" t="str">
        <f t="shared" si="204"/>
        <v>High</v>
      </c>
      <c r="H6572">
        <v>5.07</v>
      </c>
      <c r="I6572">
        <v>1</v>
      </c>
      <c r="J6572">
        <v>3.38</v>
      </c>
      <c r="K6572">
        <v>7.47</v>
      </c>
      <c r="L6572">
        <v>32</v>
      </c>
      <c r="M6572">
        <v>130</v>
      </c>
      <c r="N6572">
        <v>14.68</v>
      </c>
      <c r="O6572" t="s">
        <v>27</v>
      </c>
      <c r="P6572" t="s">
        <v>20</v>
      </c>
      <c r="Q6572" t="s">
        <v>36</v>
      </c>
      <c r="R6572">
        <v>1</v>
      </c>
    </row>
    <row r="6573" spans="1:18" x14ac:dyDescent="0.3">
      <c r="A6573" t="s">
        <v>13170</v>
      </c>
      <c r="B6573" t="s">
        <v>13171</v>
      </c>
      <c r="C6573" s="2">
        <v>32</v>
      </c>
      <c r="D6573" s="3" t="str">
        <f t="shared" si="205"/>
        <v>adults</v>
      </c>
      <c r="E6573" t="s">
        <v>18</v>
      </c>
      <c r="F6573">
        <v>7.43</v>
      </c>
      <c r="G6573" t="str">
        <f t="shared" si="204"/>
        <v>Medium</v>
      </c>
      <c r="H6573">
        <v>0.62</v>
      </c>
      <c r="I6573">
        <v>2.25</v>
      </c>
      <c r="J6573">
        <v>1.81</v>
      </c>
      <c r="K6573">
        <v>5.25</v>
      </c>
      <c r="L6573">
        <v>65</v>
      </c>
      <c r="M6573">
        <v>61</v>
      </c>
      <c r="N6573">
        <v>9.25</v>
      </c>
      <c r="O6573" t="s">
        <v>35</v>
      </c>
      <c r="P6573" t="s">
        <v>20</v>
      </c>
      <c r="Q6573" t="s">
        <v>29</v>
      </c>
      <c r="R6573">
        <v>0</v>
      </c>
    </row>
    <row r="6574" spans="1:18" x14ac:dyDescent="0.3">
      <c r="A6574" t="s">
        <v>13172</v>
      </c>
      <c r="B6574" t="s">
        <v>13173</v>
      </c>
      <c r="C6574" s="2">
        <v>29</v>
      </c>
      <c r="D6574" s="3" t="str">
        <f t="shared" si="205"/>
        <v>young professionals</v>
      </c>
      <c r="E6574" t="s">
        <v>49</v>
      </c>
      <c r="F6574">
        <v>11.37</v>
      </c>
      <c r="G6574" t="str">
        <f t="shared" si="204"/>
        <v>High</v>
      </c>
      <c r="H6574">
        <v>1.58</v>
      </c>
      <c r="I6574">
        <v>2.74</v>
      </c>
      <c r="J6574">
        <v>3.39</v>
      </c>
      <c r="K6574">
        <v>8.44</v>
      </c>
      <c r="L6574">
        <v>137</v>
      </c>
      <c r="M6574">
        <v>42</v>
      </c>
      <c r="N6574">
        <v>13.29</v>
      </c>
      <c r="O6574" t="s">
        <v>35</v>
      </c>
      <c r="P6574" t="s">
        <v>20</v>
      </c>
      <c r="Q6574" t="s">
        <v>36</v>
      </c>
      <c r="R6574">
        <v>1</v>
      </c>
    </row>
    <row r="6575" spans="1:18" x14ac:dyDescent="0.3">
      <c r="A6575" t="s">
        <v>13174</v>
      </c>
      <c r="B6575" t="s">
        <v>13175</v>
      </c>
      <c r="C6575" s="2">
        <v>20</v>
      </c>
      <c r="D6575" s="3" t="str">
        <f t="shared" si="205"/>
        <v>young adults</v>
      </c>
      <c r="E6575" t="s">
        <v>18</v>
      </c>
      <c r="F6575">
        <v>6.95</v>
      </c>
      <c r="G6575" t="str">
        <f t="shared" si="204"/>
        <v>Medium</v>
      </c>
      <c r="H6575">
        <v>3.8</v>
      </c>
      <c r="I6575">
        <v>2.06</v>
      </c>
      <c r="J6575">
        <v>0.73</v>
      </c>
      <c r="K6575">
        <v>5.88</v>
      </c>
      <c r="L6575">
        <v>172</v>
      </c>
      <c r="M6575">
        <v>131</v>
      </c>
      <c r="N6575">
        <v>9.19</v>
      </c>
      <c r="O6575" t="s">
        <v>35</v>
      </c>
      <c r="P6575" t="s">
        <v>20</v>
      </c>
      <c r="Q6575" t="s">
        <v>29</v>
      </c>
      <c r="R6575">
        <v>0</v>
      </c>
    </row>
    <row r="6576" spans="1:18" x14ac:dyDescent="0.3">
      <c r="A6576" t="s">
        <v>13176</v>
      </c>
      <c r="B6576" t="s">
        <v>13177</v>
      </c>
      <c r="C6576" s="2">
        <v>30</v>
      </c>
      <c r="D6576" s="3" t="str">
        <f t="shared" si="205"/>
        <v>adults</v>
      </c>
      <c r="E6576" t="s">
        <v>49</v>
      </c>
      <c r="F6576">
        <v>3.11</v>
      </c>
      <c r="G6576" t="str">
        <f t="shared" si="204"/>
        <v>Normal</v>
      </c>
      <c r="H6576">
        <v>3.14</v>
      </c>
      <c r="I6576">
        <v>3.61</v>
      </c>
      <c r="J6576">
        <v>5.07</v>
      </c>
      <c r="K6576">
        <v>7.1</v>
      </c>
      <c r="L6576">
        <v>153</v>
      </c>
      <c r="M6576">
        <v>131</v>
      </c>
      <c r="N6576">
        <v>3.7</v>
      </c>
      <c r="O6576" t="s">
        <v>35</v>
      </c>
      <c r="P6576" t="s">
        <v>28</v>
      </c>
      <c r="Q6576" t="s">
        <v>29</v>
      </c>
      <c r="R6576">
        <v>0</v>
      </c>
    </row>
    <row r="6577" spans="1:18" x14ac:dyDescent="0.3">
      <c r="A6577" t="s">
        <v>13178</v>
      </c>
      <c r="B6577" t="s">
        <v>13179</v>
      </c>
      <c r="C6577" s="2">
        <v>29</v>
      </c>
      <c r="D6577" s="3" t="str">
        <f t="shared" si="205"/>
        <v>young professionals</v>
      </c>
      <c r="E6577" t="s">
        <v>24</v>
      </c>
      <c r="F6577">
        <v>7.27</v>
      </c>
      <c r="G6577" t="str">
        <f t="shared" si="204"/>
        <v>Medium</v>
      </c>
      <c r="H6577">
        <v>4.46</v>
      </c>
      <c r="I6577">
        <v>3.96</v>
      </c>
      <c r="J6577">
        <v>2.74</v>
      </c>
      <c r="K6577">
        <v>6.6</v>
      </c>
      <c r="L6577">
        <v>131</v>
      </c>
      <c r="M6577">
        <v>69</v>
      </c>
      <c r="N6577">
        <v>8.07</v>
      </c>
      <c r="O6577" t="s">
        <v>19</v>
      </c>
      <c r="P6577" t="s">
        <v>20</v>
      </c>
      <c r="Q6577" t="s">
        <v>32</v>
      </c>
      <c r="R6577">
        <v>1</v>
      </c>
    </row>
    <row r="6578" spans="1:18" x14ac:dyDescent="0.3">
      <c r="A6578" t="s">
        <v>13180</v>
      </c>
      <c r="B6578" t="s">
        <v>13181</v>
      </c>
      <c r="C6578" s="2">
        <v>21</v>
      </c>
      <c r="D6578" s="3" t="str">
        <f t="shared" si="205"/>
        <v>young adults</v>
      </c>
      <c r="E6578" t="s">
        <v>18</v>
      </c>
      <c r="F6578">
        <v>9.41</v>
      </c>
      <c r="G6578" t="str">
        <f t="shared" si="204"/>
        <v>High</v>
      </c>
      <c r="H6578">
        <v>5.68</v>
      </c>
      <c r="I6578">
        <v>2.4700000000000002</v>
      </c>
      <c r="J6578">
        <v>4.84</v>
      </c>
      <c r="K6578">
        <v>5.34</v>
      </c>
      <c r="L6578">
        <v>207</v>
      </c>
      <c r="M6578">
        <v>73</v>
      </c>
      <c r="N6578">
        <v>11.37</v>
      </c>
      <c r="O6578" t="s">
        <v>27</v>
      </c>
      <c r="P6578" t="s">
        <v>28</v>
      </c>
      <c r="Q6578" t="s">
        <v>32</v>
      </c>
      <c r="R6578">
        <v>1</v>
      </c>
    </row>
    <row r="6579" spans="1:18" x14ac:dyDescent="0.3">
      <c r="A6579" t="s">
        <v>13182</v>
      </c>
      <c r="B6579" t="s">
        <v>13183</v>
      </c>
      <c r="C6579" s="2">
        <v>19</v>
      </c>
      <c r="D6579" s="3" t="str">
        <f t="shared" si="205"/>
        <v>young adults</v>
      </c>
      <c r="E6579" t="s">
        <v>24</v>
      </c>
      <c r="F6579">
        <v>6.17</v>
      </c>
      <c r="G6579" t="str">
        <f t="shared" si="204"/>
        <v>Medium</v>
      </c>
      <c r="H6579">
        <v>5.53</v>
      </c>
      <c r="I6579">
        <v>1.71</v>
      </c>
      <c r="J6579">
        <v>1.1299999999999999</v>
      </c>
      <c r="K6579">
        <v>8.24</v>
      </c>
      <c r="L6579">
        <v>188</v>
      </c>
      <c r="M6579">
        <v>118</v>
      </c>
      <c r="N6579">
        <v>7.2</v>
      </c>
      <c r="O6579" t="s">
        <v>27</v>
      </c>
      <c r="P6579" t="s">
        <v>28</v>
      </c>
      <c r="Q6579" t="s">
        <v>36</v>
      </c>
      <c r="R6579">
        <v>1</v>
      </c>
    </row>
    <row r="6580" spans="1:18" x14ac:dyDescent="0.3">
      <c r="A6580" t="s">
        <v>13184</v>
      </c>
      <c r="B6580" t="s">
        <v>13185</v>
      </c>
      <c r="C6580" s="2">
        <v>34</v>
      </c>
      <c r="D6580" s="3" t="str">
        <f t="shared" si="205"/>
        <v>adults</v>
      </c>
      <c r="E6580" t="s">
        <v>24</v>
      </c>
      <c r="F6580">
        <v>8.98</v>
      </c>
      <c r="G6580" t="str">
        <f t="shared" si="204"/>
        <v>High</v>
      </c>
      <c r="H6580">
        <v>4.8600000000000003</v>
      </c>
      <c r="I6580">
        <v>0.14000000000000001</v>
      </c>
      <c r="J6580">
        <v>3.97</v>
      </c>
      <c r="K6580">
        <v>8.49</v>
      </c>
      <c r="L6580">
        <v>237</v>
      </c>
      <c r="M6580">
        <v>168</v>
      </c>
      <c r="N6580">
        <v>10.71</v>
      </c>
      <c r="O6580" t="s">
        <v>35</v>
      </c>
      <c r="P6580" t="s">
        <v>28</v>
      </c>
      <c r="Q6580" t="s">
        <v>32</v>
      </c>
      <c r="R6580">
        <v>1</v>
      </c>
    </row>
    <row r="6581" spans="1:18" x14ac:dyDescent="0.3">
      <c r="A6581" t="s">
        <v>13186</v>
      </c>
      <c r="B6581" t="s">
        <v>13187</v>
      </c>
      <c r="C6581" s="2">
        <v>19</v>
      </c>
      <c r="D6581" s="3" t="str">
        <f t="shared" si="205"/>
        <v>young adults</v>
      </c>
      <c r="E6581" t="s">
        <v>18</v>
      </c>
      <c r="F6581">
        <v>11.8</v>
      </c>
      <c r="G6581" t="str">
        <f t="shared" si="204"/>
        <v>High</v>
      </c>
      <c r="H6581">
        <v>2.48</v>
      </c>
      <c r="I6581">
        <v>3.54</v>
      </c>
      <c r="J6581">
        <v>3.21</v>
      </c>
      <c r="K6581">
        <v>5.07</v>
      </c>
      <c r="L6581">
        <v>124</v>
      </c>
      <c r="M6581">
        <v>177</v>
      </c>
      <c r="N6581">
        <v>13.29</v>
      </c>
      <c r="O6581" t="s">
        <v>35</v>
      </c>
      <c r="P6581" t="s">
        <v>28</v>
      </c>
      <c r="Q6581" t="s">
        <v>36</v>
      </c>
      <c r="R6581">
        <v>1</v>
      </c>
    </row>
    <row r="6582" spans="1:18" x14ac:dyDescent="0.3">
      <c r="A6582" t="s">
        <v>13188</v>
      </c>
      <c r="B6582" t="s">
        <v>13189</v>
      </c>
      <c r="C6582" s="2">
        <v>29</v>
      </c>
      <c r="D6582" s="3" t="str">
        <f t="shared" si="205"/>
        <v>young professionals</v>
      </c>
      <c r="E6582" t="s">
        <v>49</v>
      </c>
      <c r="F6582">
        <v>9.75</v>
      </c>
      <c r="G6582" t="str">
        <f t="shared" si="204"/>
        <v>High</v>
      </c>
      <c r="H6582">
        <v>2.93</v>
      </c>
      <c r="I6582">
        <v>0.52</v>
      </c>
      <c r="J6582">
        <v>5.63</v>
      </c>
      <c r="K6582">
        <v>6.65</v>
      </c>
      <c r="L6582">
        <v>168</v>
      </c>
      <c r="M6582">
        <v>39</v>
      </c>
      <c r="N6582">
        <v>12.63</v>
      </c>
      <c r="O6582" t="s">
        <v>19</v>
      </c>
      <c r="P6582" t="s">
        <v>20</v>
      </c>
      <c r="Q6582" t="s">
        <v>36</v>
      </c>
      <c r="R6582">
        <v>1</v>
      </c>
    </row>
    <row r="6583" spans="1:18" x14ac:dyDescent="0.3">
      <c r="A6583" t="s">
        <v>13190</v>
      </c>
      <c r="B6583" t="s">
        <v>13191</v>
      </c>
      <c r="C6583" s="2">
        <v>35</v>
      </c>
      <c r="D6583" s="3" t="str">
        <f t="shared" si="205"/>
        <v>adults</v>
      </c>
      <c r="E6583" t="s">
        <v>49</v>
      </c>
      <c r="F6583">
        <v>11.06</v>
      </c>
      <c r="G6583" t="str">
        <f t="shared" si="204"/>
        <v>High</v>
      </c>
      <c r="H6583">
        <v>1.01</v>
      </c>
      <c r="I6583">
        <v>2.74</v>
      </c>
      <c r="J6583">
        <v>2.86</v>
      </c>
      <c r="K6583">
        <v>5.8</v>
      </c>
      <c r="L6583">
        <v>119</v>
      </c>
      <c r="M6583">
        <v>25</v>
      </c>
      <c r="N6583">
        <v>13.12</v>
      </c>
      <c r="O6583" t="s">
        <v>35</v>
      </c>
      <c r="P6583" t="s">
        <v>20</v>
      </c>
      <c r="Q6583" t="s">
        <v>32</v>
      </c>
      <c r="R6583">
        <v>1</v>
      </c>
    </row>
    <row r="6584" spans="1:18" x14ac:dyDescent="0.3">
      <c r="A6584" t="s">
        <v>13192</v>
      </c>
      <c r="B6584" t="s">
        <v>13193</v>
      </c>
      <c r="C6584" s="2">
        <v>32</v>
      </c>
      <c r="D6584" s="3" t="str">
        <f t="shared" si="205"/>
        <v>adults</v>
      </c>
      <c r="E6584" t="s">
        <v>49</v>
      </c>
      <c r="F6584">
        <v>4.54</v>
      </c>
      <c r="G6584" t="str">
        <f t="shared" si="204"/>
        <v>Medium</v>
      </c>
      <c r="H6584">
        <v>2.65</v>
      </c>
      <c r="I6584">
        <v>0.55000000000000004</v>
      </c>
      <c r="J6584">
        <v>1.31</v>
      </c>
      <c r="K6584">
        <v>6.56</v>
      </c>
      <c r="L6584">
        <v>33</v>
      </c>
      <c r="M6584">
        <v>90</v>
      </c>
      <c r="N6584">
        <v>5.93</v>
      </c>
      <c r="O6584" t="s">
        <v>27</v>
      </c>
      <c r="P6584" t="s">
        <v>20</v>
      </c>
      <c r="Q6584" t="s">
        <v>21</v>
      </c>
      <c r="R6584">
        <v>0</v>
      </c>
    </row>
    <row r="6585" spans="1:18" x14ac:dyDescent="0.3">
      <c r="A6585" t="s">
        <v>13194</v>
      </c>
      <c r="B6585" t="s">
        <v>13195</v>
      </c>
      <c r="C6585" s="2">
        <v>35</v>
      </c>
      <c r="D6585" s="3" t="str">
        <f t="shared" si="205"/>
        <v>adults</v>
      </c>
      <c r="E6585" t="s">
        <v>24</v>
      </c>
      <c r="F6585">
        <v>6.34</v>
      </c>
      <c r="G6585" t="str">
        <f t="shared" si="204"/>
        <v>Medium</v>
      </c>
      <c r="H6585">
        <v>4.22</v>
      </c>
      <c r="I6585">
        <v>2.0499999999999998</v>
      </c>
      <c r="J6585">
        <v>0.84</v>
      </c>
      <c r="K6585">
        <v>7.72</v>
      </c>
      <c r="L6585">
        <v>137</v>
      </c>
      <c r="M6585">
        <v>118</v>
      </c>
      <c r="N6585">
        <v>8.4</v>
      </c>
      <c r="O6585" t="s">
        <v>27</v>
      </c>
      <c r="P6585" t="s">
        <v>28</v>
      </c>
      <c r="Q6585" t="s">
        <v>32</v>
      </c>
      <c r="R6585">
        <v>1</v>
      </c>
    </row>
    <row r="6586" spans="1:18" x14ac:dyDescent="0.3">
      <c r="A6586" t="s">
        <v>13196</v>
      </c>
      <c r="B6586" t="s">
        <v>13197</v>
      </c>
      <c r="C6586" s="2">
        <v>33</v>
      </c>
      <c r="D6586" s="3" t="str">
        <f t="shared" si="205"/>
        <v>adults</v>
      </c>
      <c r="E6586" t="s">
        <v>18</v>
      </c>
      <c r="F6586">
        <v>4.3899999999999997</v>
      </c>
      <c r="G6586" t="str">
        <f t="shared" si="204"/>
        <v>Normal</v>
      </c>
      <c r="H6586">
        <v>1.06</v>
      </c>
      <c r="I6586">
        <v>0.12</v>
      </c>
      <c r="J6586">
        <v>3.79</v>
      </c>
      <c r="K6586">
        <v>6.47</v>
      </c>
      <c r="L6586">
        <v>42</v>
      </c>
      <c r="M6586">
        <v>133</v>
      </c>
      <c r="N6586">
        <v>5.31</v>
      </c>
      <c r="O6586" t="s">
        <v>27</v>
      </c>
      <c r="P6586" t="s">
        <v>28</v>
      </c>
      <c r="Q6586" t="s">
        <v>29</v>
      </c>
      <c r="R6586">
        <v>0</v>
      </c>
    </row>
    <row r="6587" spans="1:18" x14ac:dyDescent="0.3">
      <c r="A6587" t="s">
        <v>13198</v>
      </c>
      <c r="B6587" t="s">
        <v>13199</v>
      </c>
      <c r="C6587" s="2">
        <v>35</v>
      </c>
      <c r="D6587" s="3" t="str">
        <f t="shared" si="205"/>
        <v>adults</v>
      </c>
      <c r="E6587" t="s">
        <v>18</v>
      </c>
      <c r="F6587">
        <v>11.55</v>
      </c>
      <c r="G6587" t="str">
        <f t="shared" si="204"/>
        <v>High</v>
      </c>
      <c r="H6587">
        <v>2.52</v>
      </c>
      <c r="I6587">
        <v>1.31</v>
      </c>
      <c r="J6587">
        <v>3.79</v>
      </c>
      <c r="K6587">
        <v>8.33</v>
      </c>
      <c r="L6587">
        <v>108</v>
      </c>
      <c r="M6587">
        <v>66</v>
      </c>
      <c r="N6587">
        <v>12.74</v>
      </c>
      <c r="O6587" t="s">
        <v>35</v>
      </c>
      <c r="P6587" t="s">
        <v>20</v>
      </c>
      <c r="Q6587" t="s">
        <v>36</v>
      </c>
      <c r="R6587">
        <v>1</v>
      </c>
    </row>
    <row r="6588" spans="1:18" x14ac:dyDescent="0.3">
      <c r="A6588" t="s">
        <v>13200</v>
      </c>
      <c r="B6588" t="s">
        <v>13201</v>
      </c>
      <c r="C6588" s="2">
        <v>21</v>
      </c>
      <c r="D6588" s="3" t="str">
        <f t="shared" si="205"/>
        <v>young adults</v>
      </c>
      <c r="E6588" t="s">
        <v>18</v>
      </c>
      <c r="F6588">
        <v>5.64</v>
      </c>
      <c r="G6588" t="str">
        <f t="shared" si="204"/>
        <v>Medium</v>
      </c>
      <c r="H6588">
        <v>5.28</v>
      </c>
      <c r="I6588">
        <v>0.31</v>
      </c>
      <c r="J6588">
        <v>4.43</v>
      </c>
      <c r="K6588">
        <v>4.76</v>
      </c>
      <c r="L6588">
        <v>204</v>
      </c>
      <c r="M6588">
        <v>109</v>
      </c>
      <c r="N6588">
        <v>7.01</v>
      </c>
      <c r="O6588" t="s">
        <v>27</v>
      </c>
      <c r="P6588" t="s">
        <v>28</v>
      </c>
      <c r="Q6588" t="s">
        <v>36</v>
      </c>
      <c r="R6588">
        <v>1</v>
      </c>
    </row>
    <row r="6589" spans="1:18" x14ac:dyDescent="0.3">
      <c r="A6589" t="s">
        <v>13202</v>
      </c>
      <c r="B6589" t="s">
        <v>13203</v>
      </c>
      <c r="C6589" s="2">
        <v>23</v>
      </c>
      <c r="D6589" s="3" t="str">
        <f t="shared" si="205"/>
        <v>young adults</v>
      </c>
      <c r="E6589" t="s">
        <v>49</v>
      </c>
      <c r="F6589">
        <v>11.23</v>
      </c>
      <c r="G6589" t="str">
        <f t="shared" si="204"/>
        <v>High</v>
      </c>
      <c r="H6589">
        <v>4.62</v>
      </c>
      <c r="I6589">
        <v>3.16</v>
      </c>
      <c r="J6589">
        <v>1.07</v>
      </c>
      <c r="K6589">
        <v>5.16</v>
      </c>
      <c r="L6589">
        <v>61</v>
      </c>
      <c r="M6589">
        <v>120</v>
      </c>
      <c r="N6589">
        <v>13.46</v>
      </c>
      <c r="O6589" t="s">
        <v>35</v>
      </c>
      <c r="P6589" t="s">
        <v>20</v>
      </c>
      <c r="Q6589" t="s">
        <v>36</v>
      </c>
      <c r="R6589">
        <v>1</v>
      </c>
    </row>
    <row r="6590" spans="1:18" x14ac:dyDescent="0.3">
      <c r="A6590" t="s">
        <v>13204</v>
      </c>
      <c r="B6590" t="s">
        <v>13205</v>
      </c>
      <c r="C6590" s="2">
        <v>21</v>
      </c>
      <c r="D6590" s="3" t="str">
        <f t="shared" si="205"/>
        <v>young adults</v>
      </c>
      <c r="E6590" t="s">
        <v>18</v>
      </c>
      <c r="F6590">
        <v>8.5399999999999991</v>
      </c>
      <c r="G6590" t="str">
        <f t="shared" si="204"/>
        <v>High</v>
      </c>
      <c r="H6590">
        <v>2.77</v>
      </c>
      <c r="I6590">
        <v>2.87</v>
      </c>
      <c r="J6590">
        <v>2.4700000000000002</v>
      </c>
      <c r="K6590">
        <v>7.9</v>
      </c>
      <c r="L6590">
        <v>21</v>
      </c>
      <c r="M6590">
        <v>72</v>
      </c>
      <c r="N6590">
        <v>9.91</v>
      </c>
      <c r="O6590" t="s">
        <v>19</v>
      </c>
      <c r="P6590" t="s">
        <v>20</v>
      </c>
      <c r="Q6590" t="s">
        <v>36</v>
      </c>
      <c r="R6590">
        <v>1</v>
      </c>
    </row>
    <row r="6591" spans="1:18" x14ac:dyDescent="0.3">
      <c r="A6591" t="s">
        <v>13206</v>
      </c>
      <c r="B6591" t="s">
        <v>13207</v>
      </c>
      <c r="C6591" s="2">
        <v>30</v>
      </c>
      <c r="D6591" s="3" t="str">
        <f t="shared" si="205"/>
        <v>adults</v>
      </c>
      <c r="E6591" t="s">
        <v>24</v>
      </c>
      <c r="F6591">
        <v>10.27</v>
      </c>
      <c r="G6591" t="str">
        <f t="shared" si="204"/>
        <v>High</v>
      </c>
      <c r="H6591">
        <v>1.93</v>
      </c>
      <c r="I6591">
        <v>1.91</v>
      </c>
      <c r="J6591">
        <v>5.17</v>
      </c>
      <c r="K6591">
        <v>6.28</v>
      </c>
      <c r="L6591">
        <v>180</v>
      </c>
      <c r="M6591">
        <v>101</v>
      </c>
      <c r="N6591">
        <v>11.94</v>
      </c>
      <c r="O6591" t="s">
        <v>35</v>
      </c>
      <c r="P6591" t="s">
        <v>28</v>
      </c>
      <c r="Q6591" t="s">
        <v>36</v>
      </c>
      <c r="R6591">
        <v>1</v>
      </c>
    </row>
    <row r="6592" spans="1:18" x14ac:dyDescent="0.3">
      <c r="A6592" t="s">
        <v>13208</v>
      </c>
      <c r="B6592" t="s">
        <v>13209</v>
      </c>
      <c r="C6592" s="2">
        <v>26</v>
      </c>
      <c r="D6592" s="3" t="str">
        <f t="shared" si="205"/>
        <v>young professionals</v>
      </c>
      <c r="E6592" t="s">
        <v>18</v>
      </c>
      <c r="F6592">
        <v>8.24</v>
      </c>
      <c r="G6592" t="str">
        <f t="shared" si="204"/>
        <v>High</v>
      </c>
      <c r="H6592">
        <v>1.45</v>
      </c>
      <c r="I6592">
        <v>0.2</v>
      </c>
      <c r="J6592">
        <v>1.21</v>
      </c>
      <c r="K6592">
        <v>8.5</v>
      </c>
      <c r="L6592">
        <v>187</v>
      </c>
      <c r="M6592">
        <v>112</v>
      </c>
      <c r="N6592">
        <v>9.68</v>
      </c>
      <c r="O6592" t="s">
        <v>19</v>
      </c>
      <c r="P6592" t="s">
        <v>20</v>
      </c>
      <c r="Q6592" t="s">
        <v>32</v>
      </c>
      <c r="R6592">
        <v>1</v>
      </c>
    </row>
    <row r="6593" spans="1:18" x14ac:dyDescent="0.3">
      <c r="A6593" t="s">
        <v>13210</v>
      </c>
      <c r="B6593" t="s">
        <v>13211</v>
      </c>
      <c r="C6593" s="2">
        <v>31</v>
      </c>
      <c r="D6593" s="3" t="str">
        <f t="shared" si="205"/>
        <v>adults</v>
      </c>
      <c r="E6593" t="s">
        <v>18</v>
      </c>
      <c r="F6593">
        <v>9.92</v>
      </c>
      <c r="G6593" t="str">
        <f t="shared" si="204"/>
        <v>High</v>
      </c>
      <c r="H6593">
        <v>4.45</v>
      </c>
      <c r="I6593">
        <v>1.91</v>
      </c>
      <c r="J6593">
        <v>3.6</v>
      </c>
      <c r="K6593">
        <v>8.94</v>
      </c>
      <c r="L6593">
        <v>58</v>
      </c>
      <c r="M6593">
        <v>126</v>
      </c>
      <c r="N6593">
        <v>11.46</v>
      </c>
      <c r="O6593" t="s">
        <v>19</v>
      </c>
      <c r="P6593" t="s">
        <v>20</v>
      </c>
      <c r="Q6593" t="s">
        <v>36</v>
      </c>
      <c r="R6593">
        <v>1</v>
      </c>
    </row>
    <row r="6594" spans="1:18" x14ac:dyDescent="0.3">
      <c r="A6594" t="s">
        <v>13212</v>
      </c>
      <c r="B6594" t="s">
        <v>13213</v>
      </c>
      <c r="C6594" s="2">
        <v>35</v>
      </c>
      <c r="D6594" s="3" t="str">
        <f t="shared" si="205"/>
        <v>adults</v>
      </c>
      <c r="E6594" t="s">
        <v>18</v>
      </c>
      <c r="F6594">
        <v>4.2300000000000004</v>
      </c>
      <c r="G6594" t="str">
        <f t="shared" si="204"/>
        <v>Normal</v>
      </c>
      <c r="H6594">
        <v>1.63</v>
      </c>
      <c r="I6594">
        <v>2.42</v>
      </c>
      <c r="J6594">
        <v>1.03</v>
      </c>
      <c r="K6594">
        <v>8.43</v>
      </c>
      <c r="L6594">
        <v>26</v>
      </c>
      <c r="M6594">
        <v>55</v>
      </c>
      <c r="N6594">
        <v>6.31</v>
      </c>
      <c r="O6594" t="s">
        <v>19</v>
      </c>
      <c r="P6594" t="s">
        <v>20</v>
      </c>
      <c r="Q6594" t="s">
        <v>29</v>
      </c>
      <c r="R6594">
        <v>0</v>
      </c>
    </row>
    <row r="6595" spans="1:18" x14ac:dyDescent="0.3">
      <c r="A6595" t="s">
        <v>13214</v>
      </c>
      <c r="B6595" t="s">
        <v>13215</v>
      </c>
      <c r="C6595" s="2">
        <v>24</v>
      </c>
      <c r="D6595" s="3" t="str">
        <f t="shared" si="205"/>
        <v>young adults</v>
      </c>
      <c r="E6595" t="s">
        <v>49</v>
      </c>
      <c r="F6595">
        <v>10.87</v>
      </c>
      <c r="G6595" t="str">
        <f t="shared" ref="G6595:G6658" si="206">IF(F6595&lt;4.5,"Normal", IF(F6595&lt;=7.5,"Medium","High"))</f>
        <v>High</v>
      </c>
      <c r="H6595">
        <v>5.5</v>
      </c>
      <c r="I6595">
        <v>0.57999999999999996</v>
      </c>
      <c r="J6595">
        <v>3.72</v>
      </c>
      <c r="K6595">
        <v>4.92</v>
      </c>
      <c r="L6595">
        <v>145</v>
      </c>
      <c r="M6595">
        <v>175</v>
      </c>
      <c r="N6595">
        <v>11.85</v>
      </c>
      <c r="O6595" t="s">
        <v>19</v>
      </c>
      <c r="P6595" t="s">
        <v>20</v>
      </c>
      <c r="Q6595" t="s">
        <v>36</v>
      </c>
      <c r="R6595">
        <v>1</v>
      </c>
    </row>
    <row r="6596" spans="1:18" x14ac:dyDescent="0.3">
      <c r="A6596" t="s">
        <v>13216</v>
      </c>
      <c r="B6596" t="s">
        <v>13217</v>
      </c>
      <c r="C6596" s="2">
        <v>23</v>
      </c>
      <c r="D6596" s="3" t="str">
        <f t="shared" si="205"/>
        <v>young adults</v>
      </c>
      <c r="E6596" t="s">
        <v>49</v>
      </c>
      <c r="F6596">
        <v>7.34</v>
      </c>
      <c r="G6596" t="str">
        <f t="shared" si="206"/>
        <v>Medium</v>
      </c>
      <c r="H6596">
        <v>2.14</v>
      </c>
      <c r="I6596">
        <v>0.19</v>
      </c>
      <c r="J6596">
        <v>4.57</v>
      </c>
      <c r="K6596">
        <v>4.72</v>
      </c>
      <c r="L6596">
        <v>65</v>
      </c>
      <c r="M6596">
        <v>41</v>
      </c>
      <c r="N6596">
        <v>9.4</v>
      </c>
      <c r="O6596" t="s">
        <v>35</v>
      </c>
      <c r="P6596" t="s">
        <v>28</v>
      </c>
      <c r="Q6596" t="s">
        <v>29</v>
      </c>
      <c r="R6596">
        <v>0</v>
      </c>
    </row>
    <row r="6597" spans="1:18" x14ac:dyDescent="0.3">
      <c r="A6597" t="s">
        <v>13218</v>
      </c>
      <c r="B6597" t="s">
        <v>13219</v>
      </c>
      <c r="C6597" s="2">
        <v>27</v>
      </c>
      <c r="D6597" s="3" t="str">
        <f t="shared" si="205"/>
        <v>young professionals</v>
      </c>
      <c r="E6597" t="s">
        <v>18</v>
      </c>
      <c r="F6597">
        <v>11.91</v>
      </c>
      <c r="G6597" t="str">
        <f t="shared" si="206"/>
        <v>High</v>
      </c>
      <c r="H6597">
        <v>5.88</v>
      </c>
      <c r="I6597">
        <v>1.82</v>
      </c>
      <c r="J6597">
        <v>5.67</v>
      </c>
      <c r="K6597">
        <v>8.39</v>
      </c>
      <c r="L6597">
        <v>157</v>
      </c>
      <c r="M6597">
        <v>55</v>
      </c>
      <c r="N6597">
        <v>13.05</v>
      </c>
      <c r="O6597" t="s">
        <v>27</v>
      </c>
      <c r="P6597" t="s">
        <v>20</v>
      </c>
      <c r="Q6597" t="s">
        <v>32</v>
      </c>
      <c r="R6597">
        <v>1</v>
      </c>
    </row>
    <row r="6598" spans="1:18" x14ac:dyDescent="0.3">
      <c r="A6598" t="s">
        <v>13220</v>
      </c>
      <c r="B6598" t="s">
        <v>13221</v>
      </c>
      <c r="C6598" s="2">
        <v>20</v>
      </c>
      <c r="D6598" s="3" t="str">
        <f t="shared" ref="D6598:D6661" si="207">IF(C6598&lt;=24,"young adults",IF(C6598&lt;=29,"young professionals","adults"))</f>
        <v>young adults</v>
      </c>
      <c r="E6598" t="s">
        <v>18</v>
      </c>
      <c r="F6598">
        <v>7.03</v>
      </c>
      <c r="G6598" t="str">
        <f t="shared" si="206"/>
        <v>Medium</v>
      </c>
      <c r="H6598">
        <v>3.96</v>
      </c>
      <c r="I6598">
        <v>3.35</v>
      </c>
      <c r="J6598">
        <v>4.38</v>
      </c>
      <c r="K6598">
        <v>7.57</v>
      </c>
      <c r="L6598">
        <v>140</v>
      </c>
      <c r="M6598">
        <v>82</v>
      </c>
      <c r="N6598">
        <v>7.81</v>
      </c>
      <c r="O6598" t="s">
        <v>35</v>
      </c>
      <c r="P6598" t="s">
        <v>20</v>
      </c>
      <c r="Q6598" t="s">
        <v>29</v>
      </c>
      <c r="R6598">
        <v>0</v>
      </c>
    </row>
    <row r="6599" spans="1:18" x14ac:dyDescent="0.3">
      <c r="A6599" t="s">
        <v>13222</v>
      </c>
      <c r="B6599" t="s">
        <v>13223</v>
      </c>
      <c r="C6599" s="2">
        <v>27</v>
      </c>
      <c r="D6599" s="3" t="str">
        <f t="shared" si="207"/>
        <v>young professionals</v>
      </c>
      <c r="E6599" t="s">
        <v>18</v>
      </c>
      <c r="F6599">
        <v>7.18</v>
      </c>
      <c r="G6599" t="str">
        <f t="shared" si="206"/>
        <v>Medium</v>
      </c>
      <c r="H6599">
        <v>5.86</v>
      </c>
      <c r="I6599">
        <v>2.71</v>
      </c>
      <c r="J6599">
        <v>5.84</v>
      </c>
      <c r="K6599">
        <v>6.85</v>
      </c>
      <c r="L6599">
        <v>223</v>
      </c>
      <c r="M6599">
        <v>112</v>
      </c>
      <c r="N6599">
        <v>7.89</v>
      </c>
      <c r="O6599" t="s">
        <v>19</v>
      </c>
      <c r="P6599" t="s">
        <v>28</v>
      </c>
      <c r="Q6599" t="s">
        <v>36</v>
      </c>
      <c r="R6599">
        <v>1</v>
      </c>
    </row>
    <row r="6600" spans="1:18" x14ac:dyDescent="0.3">
      <c r="A6600" t="s">
        <v>13224</v>
      </c>
      <c r="B6600" t="s">
        <v>13225</v>
      </c>
      <c r="C6600" s="2">
        <v>34</v>
      </c>
      <c r="D6600" s="3" t="str">
        <f t="shared" si="207"/>
        <v>adults</v>
      </c>
      <c r="E6600" t="s">
        <v>49</v>
      </c>
      <c r="F6600">
        <v>5.15</v>
      </c>
      <c r="G6600" t="str">
        <f t="shared" si="206"/>
        <v>Medium</v>
      </c>
      <c r="H6600">
        <v>2.67</v>
      </c>
      <c r="I6600">
        <v>1.7</v>
      </c>
      <c r="J6600">
        <v>2.0699999999999998</v>
      </c>
      <c r="K6600">
        <v>5.01</v>
      </c>
      <c r="L6600">
        <v>226</v>
      </c>
      <c r="M6600">
        <v>68</v>
      </c>
      <c r="N6600">
        <v>7.92</v>
      </c>
      <c r="O6600" t="s">
        <v>19</v>
      </c>
      <c r="P6600" t="s">
        <v>28</v>
      </c>
      <c r="Q6600" t="s">
        <v>29</v>
      </c>
      <c r="R6600">
        <v>0</v>
      </c>
    </row>
    <row r="6601" spans="1:18" x14ac:dyDescent="0.3">
      <c r="A6601" t="s">
        <v>13226</v>
      </c>
      <c r="B6601" t="s">
        <v>13227</v>
      </c>
      <c r="C6601" s="2">
        <v>32</v>
      </c>
      <c r="D6601" s="3" t="str">
        <f t="shared" si="207"/>
        <v>adults</v>
      </c>
      <c r="E6601" t="s">
        <v>18</v>
      </c>
      <c r="F6601">
        <v>4.3899999999999997</v>
      </c>
      <c r="G6601" t="str">
        <f t="shared" si="206"/>
        <v>Normal</v>
      </c>
      <c r="H6601">
        <v>2.52</v>
      </c>
      <c r="I6601">
        <v>3.98</v>
      </c>
      <c r="J6601">
        <v>4.5</v>
      </c>
      <c r="K6601">
        <v>5.92</v>
      </c>
      <c r="L6601">
        <v>203</v>
      </c>
      <c r="M6601">
        <v>109</v>
      </c>
      <c r="N6601">
        <v>5.68</v>
      </c>
      <c r="O6601" t="s">
        <v>35</v>
      </c>
      <c r="P6601" t="s">
        <v>28</v>
      </c>
      <c r="Q6601" t="s">
        <v>21</v>
      </c>
      <c r="R6601">
        <v>0</v>
      </c>
    </row>
    <row r="6602" spans="1:18" x14ac:dyDescent="0.3">
      <c r="A6602" t="s">
        <v>13228</v>
      </c>
      <c r="B6602" t="s">
        <v>13229</v>
      </c>
      <c r="C6602" s="2">
        <v>24</v>
      </c>
      <c r="D6602" s="3" t="str">
        <f t="shared" si="207"/>
        <v>young adults</v>
      </c>
      <c r="E6602" t="s">
        <v>24</v>
      </c>
      <c r="F6602">
        <v>7.66</v>
      </c>
      <c r="G6602" t="str">
        <f t="shared" si="206"/>
        <v>High</v>
      </c>
      <c r="H6602">
        <v>3.69</v>
      </c>
      <c r="I6602">
        <v>0.55000000000000004</v>
      </c>
      <c r="J6602">
        <v>1.0900000000000001</v>
      </c>
      <c r="K6602">
        <v>8.57</v>
      </c>
      <c r="L6602">
        <v>169</v>
      </c>
      <c r="M6602">
        <v>46</v>
      </c>
      <c r="N6602">
        <v>10.33</v>
      </c>
      <c r="O6602" t="s">
        <v>27</v>
      </c>
      <c r="P6602" t="s">
        <v>20</v>
      </c>
      <c r="Q6602" t="s">
        <v>32</v>
      </c>
      <c r="R6602">
        <v>1</v>
      </c>
    </row>
    <row r="6603" spans="1:18" x14ac:dyDescent="0.3">
      <c r="A6603" t="s">
        <v>13230</v>
      </c>
      <c r="B6603" t="s">
        <v>13231</v>
      </c>
      <c r="C6603" s="2">
        <v>25</v>
      </c>
      <c r="D6603" s="3" t="str">
        <f t="shared" si="207"/>
        <v>young professionals</v>
      </c>
      <c r="E6603" t="s">
        <v>24</v>
      </c>
      <c r="F6603">
        <v>3.93</v>
      </c>
      <c r="G6603" t="str">
        <f t="shared" si="206"/>
        <v>Normal</v>
      </c>
      <c r="H6603">
        <v>4.9800000000000004</v>
      </c>
      <c r="I6603">
        <v>0.73</v>
      </c>
      <c r="J6603">
        <v>1.27</v>
      </c>
      <c r="K6603">
        <v>6.86</v>
      </c>
      <c r="L6603">
        <v>28</v>
      </c>
      <c r="M6603">
        <v>76</v>
      </c>
      <c r="N6603">
        <v>5.07</v>
      </c>
      <c r="O6603" t="s">
        <v>35</v>
      </c>
      <c r="P6603" t="s">
        <v>20</v>
      </c>
      <c r="Q6603" t="s">
        <v>36</v>
      </c>
      <c r="R6603">
        <v>1</v>
      </c>
    </row>
    <row r="6604" spans="1:18" x14ac:dyDescent="0.3">
      <c r="A6604" t="s">
        <v>13232</v>
      </c>
      <c r="B6604" t="s">
        <v>13233</v>
      </c>
      <c r="C6604" s="2">
        <v>19</v>
      </c>
      <c r="D6604" s="3" t="str">
        <f t="shared" si="207"/>
        <v>young adults</v>
      </c>
      <c r="E6604" t="s">
        <v>18</v>
      </c>
      <c r="F6604">
        <v>7.5</v>
      </c>
      <c r="G6604" t="str">
        <f t="shared" si="206"/>
        <v>Medium</v>
      </c>
      <c r="H6604">
        <v>0.75</v>
      </c>
      <c r="I6604">
        <v>1.56</v>
      </c>
      <c r="J6604">
        <v>0.98</v>
      </c>
      <c r="K6604">
        <v>4.8899999999999997</v>
      </c>
      <c r="L6604">
        <v>60</v>
      </c>
      <c r="M6604">
        <v>108</v>
      </c>
      <c r="N6604">
        <v>9.98</v>
      </c>
      <c r="O6604" t="s">
        <v>27</v>
      </c>
      <c r="P6604" t="s">
        <v>28</v>
      </c>
      <c r="Q6604" t="s">
        <v>29</v>
      </c>
      <c r="R6604">
        <v>0</v>
      </c>
    </row>
    <row r="6605" spans="1:18" x14ac:dyDescent="0.3">
      <c r="A6605" t="s">
        <v>13234</v>
      </c>
      <c r="B6605" t="s">
        <v>13235</v>
      </c>
      <c r="C6605" s="2">
        <v>33</v>
      </c>
      <c r="D6605" s="3" t="str">
        <f t="shared" si="207"/>
        <v>adults</v>
      </c>
      <c r="E6605" t="s">
        <v>18</v>
      </c>
      <c r="F6605">
        <v>11.22</v>
      </c>
      <c r="G6605" t="str">
        <f t="shared" si="206"/>
        <v>High</v>
      </c>
      <c r="H6605">
        <v>5.67</v>
      </c>
      <c r="I6605">
        <v>0.06</v>
      </c>
      <c r="J6605">
        <v>3.08</v>
      </c>
      <c r="K6605">
        <v>7.97</v>
      </c>
      <c r="L6605">
        <v>37</v>
      </c>
      <c r="M6605">
        <v>64</v>
      </c>
      <c r="N6605">
        <v>13.56</v>
      </c>
      <c r="O6605" t="s">
        <v>27</v>
      </c>
      <c r="P6605" t="s">
        <v>20</v>
      </c>
      <c r="Q6605" t="s">
        <v>32</v>
      </c>
      <c r="R6605">
        <v>1</v>
      </c>
    </row>
    <row r="6606" spans="1:18" x14ac:dyDescent="0.3">
      <c r="A6606" t="s">
        <v>13236</v>
      </c>
      <c r="B6606" t="s">
        <v>13237</v>
      </c>
      <c r="C6606" s="2">
        <v>21</v>
      </c>
      <c r="D6606" s="3" t="str">
        <f t="shared" si="207"/>
        <v>young adults</v>
      </c>
      <c r="E6606" t="s">
        <v>18</v>
      </c>
      <c r="F6606">
        <v>10</v>
      </c>
      <c r="G6606" t="str">
        <f t="shared" si="206"/>
        <v>High</v>
      </c>
      <c r="H6606">
        <v>5.35</v>
      </c>
      <c r="I6606">
        <v>0.71</v>
      </c>
      <c r="J6606">
        <v>4.03</v>
      </c>
      <c r="K6606">
        <v>6.57</v>
      </c>
      <c r="L6606">
        <v>159</v>
      </c>
      <c r="M6606">
        <v>92</v>
      </c>
      <c r="N6606">
        <v>10.65</v>
      </c>
      <c r="O6606" t="s">
        <v>27</v>
      </c>
      <c r="P6606" t="s">
        <v>20</v>
      </c>
      <c r="Q6606" t="s">
        <v>36</v>
      </c>
      <c r="R6606">
        <v>1</v>
      </c>
    </row>
    <row r="6607" spans="1:18" x14ac:dyDescent="0.3">
      <c r="A6607" t="s">
        <v>13238</v>
      </c>
      <c r="B6607" t="s">
        <v>13239</v>
      </c>
      <c r="C6607" s="2">
        <v>26</v>
      </c>
      <c r="D6607" s="3" t="str">
        <f t="shared" si="207"/>
        <v>young professionals</v>
      </c>
      <c r="E6607" t="s">
        <v>24</v>
      </c>
      <c r="F6607">
        <v>9.85</v>
      </c>
      <c r="G6607" t="str">
        <f t="shared" si="206"/>
        <v>High</v>
      </c>
      <c r="H6607">
        <v>3.81</v>
      </c>
      <c r="I6607">
        <v>3.86</v>
      </c>
      <c r="J6607">
        <v>3.38</v>
      </c>
      <c r="K6607">
        <v>6.1</v>
      </c>
      <c r="L6607">
        <v>179</v>
      </c>
      <c r="M6607">
        <v>155</v>
      </c>
      <c r="N6607">
        <v>11.81</v>
      </c>
      <c r="O6607" t="s">
        <v>27</v>
      </c>
      <c r="P6607" t="s">
        <v>20</v>
      </c>
      <c r="Q6607" t="s">
        <v>32</v>
      </c>
      <c r="R6607">
        <v>1</v>
      </c>
    </row>
    <row r="6608" spans="1:18" x14ac:dyDescent="0.3">
      <c r="A6608" t="s">
        <v>13240</v>
      </c>
      <c r="B6608" t="s">
        <v>13241</v>
      </c>
      <c r="C6608" s="2">
        <v>29</v>
      </c>
      <c r="D6608" s="3" t="str">
        <f t="shared" si="207"/>
        <v>young professionals</v>
      </c>
      <c r="E6608" t="s">
        <v>18</v>
      </c>
      <c r="F6608">
        <v>7.72</v>
      </c>
      <c r="G6608" t="str">
        <f t="shared" si="206"/>
        <v>High</v>
      </c>
      <c r="H6608">
        <v>1.49</v>
      </c>
      <c r="I6608">
        <v>3.04</v>
      </c>
      <c r="J6608">
        <v>2.25</v>
      </c>
      <c r="K6608">
        <v>6</v>
      </c>
      <c r="L6608">
        <v>222</v>
      </c>
      <c r="M6608">
        <v>18</v>
      </c>
      <c r="N6608">
        <v>10.5</v>
      </c>
      <c r="O6608" t="s">
        <v>27</v>
      </c>
      <c r="P6608" t="s">
        <v>20</v>
      </c>
      <c r="Q6608" t="s">
        <v>32</v>
      </c>
      <c r="R6608">
        <v>1</v>
      </c>
    </row>
    <row r="6609" spans="1:18" x14ac:dyDescent="0.3">
      <c r="A6609" t="s">
        <v>13242</v>
      </c>
      <c r="B6609" t="s">
        <v>13243</v>
      </c>
      <c r="C6609" s="2">
        <v>19</v>
      </c>
      <c r="D6609" s="3" t="str">
        <f t="shared" si="207"/>
        <v>young adults</v>
      </c>
      <c r="E6609" t="s">
        <v>18</v>
      </c>
      <c r="F6609">
        <v>7.36</v>
      </c>
      <c r="G6609" t="str">
        <f t="shared" si="206"/>
        <v>Medium</v>
      </c>
      <c r="H6609">
        <v>4.46</v>
      </c>
      <c r="I6609">
        <v>0.95</v>
      </c>
      <c r="J6609">
        <v>2.4</v>
      </c>
      <c r="K6609">
        <v>7.85</v>
      </c>
      <c r="L6609">
        <v>158</v>
      </c>
      <c r="M6609">
        <v>97</v>
      </c>
      <c r="N6609">
        <v>9</v>
      </c>
      <c r="O6609" t="s">
        <v>27</v>
      </c>
      <c r="P6609" t="s">
        <v>28</v>
      </c>
      <c r="Q6609" t="s">
        <v>32</v>
      </c>
      <c r="R6609">
        <v>1</v>
      </c>
    </row>
    <row r="6610" spans="1:18" x14ac:dyDescent="0.3">
      <c r="A6610" t="s">
        <v>13244</v>
      </c>
      <c r="B6610" t="s">
        <v>13245</v>
      </c>
      <c r="C6610" s="2">
        <v>23</v>
      </c>
      <c r="D6610" s="3" t="str">
        <f t="shared" si="207"/>
        <v>young adults</v>
      </c>
      <c r="E6610" t="s">
        <v>18</v>
      </c>
      <c r="F6610">
        <v>9.48</v>
      </c>
      <c r="G6610" t="str">
        <f t="shared" si="206"/>
        <v>High</v>
      </c>
      <c r="H6610">
        <v>2.42</v>
      </c>
      <c r="I6610">
        <v>0.81</v>
      </c>
      <c r="J6610">
        <v>2.8</v>
      </c>
      <c r="K6610">
        <v>7.14</v>
      </c>
      <c r="L6610">
        <v>152</v>
      </c>
      <c r="M6610">
        <v>94</v>
      </c>
      <c r="N6610">
        <v>11.29</v>
      </c>
      <c r="O6610" t="s">
        <v>27</v>
      </c>
      <c r="P6610" t="s">
        <v>20</v>
      </c>
      <c r="Q6610" t="s">
        <v>36</v>
      </c>
      <c r="R6610">
        <v>1</v>
      </c>
    </row>
    <row r="6611" spans="1:18" x14ac:dyDescent="0.3">
      <c r="A6611" t="s">
        <v>13246</v>
      </c>
      <c r="B6611" t="s">
        <v>13247</v>
      </c>
      <c r="C6611" s="2">
        <v>19</v>
      </c>
      <c r="D6611" s="3" t="str">
        <f t="shared" si="207"/>
        <v>young adults</v>
      </c>
      <c r="E6611" t="s">
        <v>18</v>
      </c>
      <c r="F6611">
        <v>9.27</v>
      </c>
      <c r="G6611" t="str">
        <f t="shared" si="206"/>
        <v>High</v>
      </c>
      <c r="H6611">
        <v>5.22</v>
      </c>
      <c r="I6611">
        <v>7.0000000000000007E-2</v>
      </c>
      <c r="J6611">
        <v>2.96</v>
      </c>
      <c r="K6611">
        <v>8.25</v>
      </c>
      <c r="L6611">
        <v>30</v>
      </c>
      <c r="M6611">
        <v>37</v>
      </c>
      <c r="N6611">
        <v>12.22</v>
      </c>
      <c r="O6611" t="s">
        <v>27</v>
      </c>
      <c r="P6611" t="s">
        <v>28</v>
      </c>
      <c r="Q6611" t="s">
        <v>36</v>
      </c>
      <c r="R6611">
        <v>1</v>
      </c>
    </row>
    <row r="6612" spans="1:18" x14ac:dyDescent="0.3">
      <c r="A6612" t="s">
        <v>13248</v>
      </c>
      <c r="B6612" t="s">
        <v>13249</v>
      </c>
      <c r="C6612" s="2">
        <v>25</v>
      </c>
      <c r="D6612" s="3" t="str">
        <f t="shared" si="207"/>
        <v>young professionals</v>
      </c>
      <c r="E6612" t="s">
        <v>24</v>
      </c>
      <c r="F6612">
        <v>8.23</v>
      </c>
      <c r="G6612" t="str">
        <f t="shared" si="206"/>
        <v>High</v>
      </c>
      <c r="H6612">
        <v>3.38</v>
      </c>
      <c r="I6612">
        <v>0.16</v>
      </c>
      <c r="J6612">
        <v>4.76</v>
      </c>
      <c r="K6612">
        <v>6.07</v>
      </c>
      <c r="L6612">
        <v>180</v>
      </c>
      <c r="M6612">
        <v>142</v>
      </c>
      <c r="N6612">
        <v>11.13</v>
      </c>
      <c r="O6612" t="s">
        <v>27</v>
      </c>
      <c r="P6612" t="s">
        <v>28</v>
      </c>
      <c r="Q6612" t="s">
        <v>36</v>
      </c>
      <c r="R6612">
        <v>1</v>
      </c>
    </row>
    <row r="6613" spans="1:18" x14ac:dyDescent="0.3">
      <c r="A6613" t="s">
        <v>13250</v>
      </c>
      <c r="B6613" t="s">
        <v>13251</v>
      </c>
      <c r="C6613" s="2">
        <v>24</v>
      </c>
      <c r="D6613" s="3" t="str">
        <f t="shared" si="207"/>
        <v>young adults</v>
      </c>
      <c r="E6613" t="s">
        <v>18</v>
      </c>
      <c r="F6613">
        <v>8.9700000000000006</v>
      </c>
      <c r="G6613" t="str">
        <f t="shared" si="206"/>
        <v>High</v>
      </c>
      <c r="H6613">
        <v>1.3</v>
      </c>
      <c r="I6613">
        <v>2.31</v>
      </c>
      <c r="J6613">
        <v>1.58</v>
      </c>
      <c r="K6613">
        <v>4.6500000000000004</v>
      </c>
      <c r="L6613">
        <v>147</v>
      </c>
      <c r="M6613">
        <v>94</v>
      </c>
      <c r="N6613">
        <v>9.8800000000000008</v>
      </c>
      <c r="O6613" t="s">
        <v>35</v>
      </c>
      <c r="P6613" t="s">
        <v>20</v>
      </c>
      <c r="Q6613" t="s">
        <v>32</v>
      </c>
      <c r="R6613">
        <v>1</v>
      </c>
    </row>
    <row r="6614" spans="1:18" x14ac:dyDescent="0.3">
      <c r="A6614" t="s">
        <v>13252</v>
      </c>
      <c r="B6614" t="s">
        <v>13253</v>
      </c>
      <c r="C6614" s="2">
        <v>19</v>
      </c>
      <c r="D6614" s="3" t="str">
        <f t="shared" si="207"/>
        <v>young adults</v>
      </c>
      <c r="E6614" t="s">
        <v>18</v>
      </c>
      <c r="F6614">
        <v>5.8</v>
      </c>
      <c r="G6614" t="str">
        <f t="shared" si="206"/>
        <v>Medium</v>
      </c>
      <c r="H6614">
        <v>4.7</v>
      </c>
      <c r="I6614">
        <v>2.2400000000000002</v>
      </c>
      <c r="J6614">
        <v>0.79</v>
      </c>
      <c r="K6614">
        <v>7.04</v>
      </c>
      <c r="L6614">
        <v>89</v>
      </c>
      <c r="M6614">
        <v>24</v>
      </c>
      <c r="N6614">
        <v>7.32</v>
      </c>
      <c r="O6614" t="s">
        <v>35</v>
      </c>
      <c r="P6614" t="s">
        <v>28</v>
      </c>
      <c r="Q6614" t="s">
        <v>32</v>
      </c>
      <c r="R6614">
        <v>1</v>
      </c>
    </row>
    <row r="6615" spans="1:18" x14ac:dyDescent="0.3">
      <c r="A6615" t="s">
        <v>13254</v>
      </c>
      <c r="B6615" t="s">
        <v>13255</v>
      </c>
      <c r="C6615" s="2">
        <v>24</v>
      </c>
      <c r="D6615" s="3" t="str">
        <f t="shared" si="207"/>
        <v>young adults</v>
      </c>
      <c r="E6615" t="s">
        <v>24</v>
      </c>
      <c r="F6615">
        <v>6.89</v>
      </c>
      <c r="G6615" t="str">
        <f t="shared" si="206"/>
        <v>Medium</v>
      </c>
      <c r="H6615">
        <v>4.6900000000000004</v>
      </c>
      <c r="I6615">
        <v>3.99</v>
      </c>
      <c r="J6615">
        <v>4.42</v>
      </c>
      <c r="K6615">
        <v>7.82</v>
      </c>
      <c r="L6615">
        <v>175</v>
      </c>
      <c r="M6615">
        <v>59</v>
      </c>
      <c r="N6615">
        <v>9.23</v>
      </c>
      <c r="O6615" t="s">
        <v>35</v>
      </c>
      <c r="P6615" t="s">
        <v>20</v>
      </c>
      <c r="Q6615" t="s">
        <v>36</v>
      </c>
      <c r="R6615">
        <v>1</v>
      </c>
    </row>
    <row r="6616" spans="1:18" x14ac:dyDescent="0.3">
      <c r="A6616" t="s">
        <v>13256</v>
      </c>
      <c r="B6616" t="s">
        <v>13257</v>
      </c>
      <c r="C6616" s="2">
        <v>31</v>
      </c>
      <c r="D6616" s="3" t="str">
        <f t="shared" si="207"/>
        <v>adults</v>
      </c>
      <c r="E6616" t="s">
        <v>18</v>
      </c>
      <c r="F6616">
        <v>5.21</v>
      </c>
      <c r="G6616" t="str">
        <f t="shared" si="206"/>
        <v>Medium</v>
      </c>
      <c r="H6616">
        <v>1.39</v>
      </c>
      <c r="I6616">
        <v>3.25</v>
      </c>
      <c r="J6616">
        <v>3.8</v>
      </c>
      <c r="K6616">
        <v>4.93</v>
      </c>
      <c r="L6616">
        <v>173</v>
      </c>
      <c r="M6616">
        <v>170</v>
      </c>
      <c r="N6616">
        <v>5.91</v>
      </c>
      <c r="O6616" t="s">
        <v>19</v>
      </c>
      <c r="P6616" t="s">
        <v>28</v>
      </c>
      <c r="Q6616" t="s">
        <v>29</v>
      </c>
      <c r="R6616">
        <v>0</v>
      </c>
    </row>
    <row r="6617" spans="1:18" x14ac:dyDescent="0.3">
      <c r="A6617" t="s">
        <v>13258</v>
      </c>
      <c r="B6617" t="s">
        <v>13259</v>
      </c>
      <c r="C6617" s="2">
        <v>25</v>
      </c>
      <c r="D6617" s="3" t="str">
        <f t="shared" si="207"/>
        <v>young professionals</v>
      </c>
      <c r="E6617" t="s">
        <v>18</v>
      </c>
      <c r="F6617">
        <v>4.95</v>
      </c>
      <c r="G6617" t="str">
        <f t="shared" si="206"/>
        <v>Medium</v>
      </c>
      <c r="H6617">
        <v>3.33</v>
      </c>
      <c r="I6617">
        <v>1.48</v>
      </c>
      <c r="J6617">
        <v>0.87</v>
      </c>
      <c r="K6617">
        <v>7.42</v>
      </c>
      <c r="L6617">
        <v>27</v>
      </c>
      <c r="M6617">
        <v>24</v>
      </c>
      <c r="N6617">
        <v>5.65</v>
      </c>
      <c r="O6617" t="s">
        <v>27</v>
      </c>
      <c r="P6617" t="s">
        <v>28</v>
      </c>
      <c r="Q6617" t="s">
        <v>21</v>
      </c>
      <c r="R6617">
        <v>0</v>
      </c>
    </row>
    <row r="6618" spans="1:18" x14ac:dyDescent="0.3">
      <c r="A6618" t="s">
        <v>13260</v>
      </c>
      <c r="B6618" t="s">
        <v>13261</v>
      </c>
      <c r="C6618" s="2">
        <v>26</v>
      </c>
      <c r="D6618" s="3" t="str">
        <f t="shared" si="207"/>
        <v>young professionals</v>
      </c>
      <c r="E6618" t="s">
        <v>24</v>
      </c>
      <c r="F6618">
        <v>10.25</v>
      </c>
      <c r="G6618" t="str">
        <f t="shared" si="206"/>
        <v>High</v>
      </c>
      <c r="H6618">
        <v>4.84</v>
      </c>
      <c r="I6618">
        <v>1.2</v>
      </c>
      <c r="J6618">
        <v>4.8600000000000003</v>
      </c>
      <c r="K6618">
        <v>7.75</v>
      </c>
      <c r="L6618">
        <v>55</v>
      </c>
      <c r="M6618">
        <v>79</v>
      </c>
      <c r="N6618">
        <v>12.19</v>
      </c>
      <c r="O6618" t="s">
        <v>19</v>
      </c>
      <c r="P6618" t="s">
        <v>20</v>
      </c>
      <c r="Q6618" t="s">
        <v>36</v>
      </c>
      <c r="R6618">
        <v>1</v>
      </c>
    </row>
    <row r="6619" spans="1:18" x14ac:dyDescent="0.3">
      <c r="A6619" t="s">
        <v>13262</v>
      </c>
      <c r="B6619" t="s">
        <v>13263</v>
      </c>
      <c r="C6619" s="2">
        <v>30</v>
      </c>
      <c r="D6619" s="3" t="str">
        <f t="shared" si="207"/>
        <v>adults</v>
      </c>
      <c r="E6619" t="s">
        <v>49</v>
      </c>
      <c r="F6619">
        <v>4.1100000000000003</v>
      </c>
      <c r="G6619" t="str">
        <f t="shared" si="206"/>
        <v>Normal</v>
      </c>
      <c r="H6619">
        <v>5.42</v>
      </c>
      <c r="I6619">
        <v>3.45</v>
      </c>
      <c r="J6619">
        <v>5.04</v>
      </c>
      <c r="K6619">
        <v>6.2</v>
      </c>
      <c r="L6619">
        <v>164</v>
      </c>
      <c r="M6619">
        <v>19</v>
      </c>
      <c r="N6619">
        <v>5.71</v>
      </c>
      <c r="O6619" t="s">
        <v>27</v>
      </c>
      <c r="P6619" t="s">
        <v>28</v>
      </c>
      <c r="Q6619" t="s">
        <v>36</v>
      </c>
      <c r="R6619">
        <v>1</v>
      </c>
    </row>
    <row r="6620" spans="1:18" x14ac:dyDescent="0.3">
      <c r="A6620" t="s">
        <v>13264</v>
      </c>
      <c r="B6620" t="s">
        <v>13265</v>
      </c>
      <c r="C6620" s="2">
        <v>28</v>
      </c>
      <c r="D6620" s="3" t="str">
        <f t="shared" si="207"/>
        <v>young professionals</v>
      </c>
      <c r="E6620" t="s">
        <v>24</v>
      </c>
      <c r="F6620">
        <v>9.09</v>
      </c>
      <c r="G6620" t="str">
        <f t="shared" si="206"/>
        <v>High</v>
      </c>
      <c r="H6620">
        <v>1.17</v>
      </c>
      <c r="I6620">
        <v>3.29</v>
      </c>
      <c r="J6620">
        <v>3.6</v>
      </c>
      <c r="K6620">
        <v>8.2799999999999994</v>
      </c>
      <c r="L6620">
        <v>220</v>
      </c>
      <c r="M6620">
        <v>59</v>
      </c>
      <c r="N6620">
        <v>12.06</v>
      </c>
      <c r="O6620" t="s">
        <v>19</v>
      </c>
      <c r="P6620" t="s">
        <v>20</v>
      </c>
      <c r="Q6620" t="s">
        <v>36</v>
      </c>
      <c r="R6620">
        <v>1</v>
      </c>
    </row>
    <row r="6621" spans="1:18" x14ac:dyDescent="0.3">
      <c r="A6621" t="s">
        <v>13266</v>
      </c>
      <c r="B6621" t="s">
        <v>13267</v>
      </c>
      <c r="C6621" s="2">
        <v>19</v>
      </c>
      <c r="D6621" s="3" t="str">
        <f t="shared" si="207"/>
        <v>young adults</v>
      </c>
      <c r="E6621" t="s">
        <v>18</v>
      </c>
      <c r="F6621">
        <v>3.65</v>
      </c>
      <c r="G6621" t="str">
        <f t="shared" si="206"/>
        <v>Normal</v>
      </c>
      <c r="H6621">
        <v>3.13</v>
      </c>
      <c r="I6621">
        <v>3.84</v>
      </c>
      <c r="J6621">
        <v>2.1800000000000002</v>
      </c>
      <c r="K6621">
        <v>5.01</v>
      </c>
      <c r="L6621">
        <v>242</v>
      </c>
      <c r="M6621">
        <v>141</v>
      </c>
      <c r="N6621">
        <v>5.03</v>
      </c>
      <c r="O6621" t="s">
        <v>35</v>
      </c>
      <c r="P6621" t="s">
        <v>28</v>
      </c>
      <c r="Q6621" t="s">
        <v>21</v>
      </c>
      <c r="R6621">
        <v>0</v>
      </c>
    </row>
    <row r="6622" spans="1:18" x14ac:dyDescent="0.3">
      <c r="A6622" t="s">
        <v>13268</v>
      </c>
      <c r="B6622" t="s">
        <v>13269</v>
      </c>
      <c r="C6622" s="2">
        <v>35</v>
      </c>
      <c r="D6622" s="3" t="str">
        <f t="shared" si="207"/>
        <v>adults</v>
      </c>
      <c r="E6622" t="s">
        <v>49</v>
      </c>
      <c r="F6622">
        <v>3.59</v>
      </c>
      <c r="G6622" t="str">
        <f t="shared" si="206"/>
        <v>Normal</v>
      </c>
      <c r="H6622">
        <v>1.94</v>
      </c>
      <c r="I6622">
        <v>1.22</v>
      </c>
      <c r="J6622">
        <v>3.45</v>
      </c>
      <c r="K6622">
        <v>7.65</v>
      </c>
      <c r="L6622">
        <v>125</v>
      </c>
      <c r="M6622">
        <v>61</v>
      </c>
      <c r="N6622">
        <v>6.48</v>
      </c>
      <c r="O6622" t="s">
        <v>19</v>
      </c>
      <c r="P6622" t="s">
        <v>28</v>
      </c>
      <c r="Q6622" t="s">
        <v>29</v>
      </c>
      <c r="R6622">
        <v>0</v>
      </c>
    </row>
    <row r="6623" spans="1:18" x14ac:dyDescent="0.3">
      <c r="A6623" t="s">
        <v>13270</v>
      </c>
      <c r="B6623" t="s">
        <v>13271</v>
      </c>
      <c r="C6623" s="2">
        <v>32</v>
      </c>
      <c r="D6623" s="3" t="str">
        <f t="shared" si="207"/>
        <v>adults</v>
      </c>
      <c r="E6623" t="s">
        <v>18</v>
      </c>
      <c r="F6623">
        <v>7.98</v>
      </c>
      <c r="G6623" t="str">
        <f t="shared" si="206"/>
        <v>High</v>
      </c>
      <c r="H6623">
        <v>5.9</v>
      </c>
      <c r="I6623">
        <v>0.67</v>
      </c>
      <c r="J6623">
        <v>4.01</v>
      </c>
      <c r="K6623">
        <v>8.41</v>
      </c>
      <c r="L6623">
        <v>210</v>
      </c>
      <c r="M6623">
        <v>113</v>
      </c>
      <c r="N6623">
        <v>9.61</v>
      </c>
      <c r="O6623" t="s">
        <v>35</v>
      </c>
      <c r="P6623" t="s">
        <v>20</v>
      </c>
      <c r="Q6623" t="s">
        <v>36</v>
      </c>
      <c r="R6623">
        <v>1</v>
      </c>
    </row>
    <row r="6624" spans="1:18" x14ac:dyDescent="0.3">
      <c r="A6624" t="s">
        <v>13272</v>
      </c>
      <c r="B6624" t="s">
        <v>13273</v>
      </c>
      <c r="C6624" s="2">
        <v>30</v>
      </c>
      <c r="D6624" s="3" t="str">
        <f t="shared" si="207"/>
        <v>adults</v>
      </c>
      <c r="E6624" t="s">
        <v>24</v>
      </c>
      <c r="F6624">
        <v>5.84</v>
      </c>
      <c r="G6624" t="str">
        <f t="shared" si="206"/>
        <v>Medium</v>
      </c>
      <c r="H6624">
        <v>2.88</v>
      </c>
      <c r="I6624">
        <v>2.11</v>
      </c>
      <c r="J6624">
        <v>2.98</v>
      </c>
      <c r="K6624">
        <v>8.3800000000000008</v>
      </c>
      <c r="L6624">
        <v>35</v>
      </c>
      <c r="M6624">
        <v>88</v>
      </c>
      <c r="N6624">
        <v>7.13</v>
      </c>
      <c r="O6624" t="s">
        <v>19</v>
      </c>
      <c r="P6624" t="s">
        <v>28</v>
      </c>
      <c r="Q6624" t="s">
        <v>29</v>
      </c>
      <c r="R6624">
        <v>0</v>
      </c>
    </row>
    <row r="6625" spans="1:18" x14ac:dyDescent="0.3">
      <c r="A6625" t="s">
        <v>13274</v>
      </c>
      <c r="B6625" t="s">
        <v>13275</v>
      </c>
      <c r="C6625" s="2">
        <v>20</v>
      </c>
      <c r="D6625" s="3" t="str">
        <f t="shared" si="207"/>
        <v>young adults</v>
      </c>
      <c r="E6625" t="s">
        <v>18</v>
      </c>
      <c r="F6625">
        <v>5.95</v>
      </c>
      <c r="G6625" t="str">
        <f t="shared" si="206"/>
        <v>Medium</v>
      </c>
      <c r="H6625">
        <v>3.08</v>
      </c>
      <c r="I6625">
        <v>2.72</v>
      </c>
      <c r="J6625">
        <v>4.7</v>
      </c>
      <c r="K6625">
        <v>5.16</v>
      </c>
      <c r="L6625">
        <v>79</v>
      </c>
      <c r="M6625">
        <v>71</v>
      </c>
      <c r="N6625">
        <v>8.18</v>
      </c>
      <c r="O6625" t="s">
        <v>19</v>
      </c>
      <c r="P6625" t="s">
        <v>20</v>
      </c>
      <c r="Q6625" t="s">
        <v>21</v>
      </c>
      <c r="R6625">
        <v>0</v>
      </c>
    </row>
    <row r="6626" spans="1:18" x14ac:dyDescent="0.3">
      <c r="A6626" t="s">
        <v>13276</v>
      </c>
      <c r="B6626" t="s">
        <v>13277</v>
      </c>
      <c r="C6626" s="2">
        <v>27</v>
      </c>
      <c r="D6626" s="3" t="str">
        <f t="shared" si="207"/>
        <v>young professionals</v>
      </c>
      <c r="E6626" t="s">
        <v>18</v>
      </c>
      <c r="F6626">
        <v>4.47</v>
      </c>
      <c r="G6626" t="str">
        <f t="shared" si="206"/>
        <v>Normal</v>
      </c>
      <c r="H6626">
        <v>3.16</v>
      </c>
      <c r="I6626">
        <v>0.35</v>
      </c>
      <c r="J6626">
        <v>3.77</v>
      </c>
      <c r="K6626">
        <v>8.6</v>
      </c>
      <c r="L6626">
        <v>239</v>
      </c>
      <c r="M6626">
        <v>148</v>
      </c>
      <c r="N6626">
        <v>5.3</v>
      </c>
      <c r="O6626" t="s">
        <v>27</v>
      </c>
      <c r="P6626" t="s">
        <v>28</v>
      </c>
      <c r="Q6626" t="s">
        <v>21</v>
      </c>
      <c r="R6626">
        <v>0</v>
      </c>
    </row>
    <row r="6627" spans="1:18" x14ac:dyDescent="0.3">
      <c r="A6627" t="s">
        <v>13278</v>
      </c>
      <c r="B6627" t="s">
        <v>13279</v>
      </c>
      <c r="C6627" s="2">
        <v>26</v>
      </c>
      <c r="D6627" s="3" t="str">
        <f t="shared" si="207"/>
        <v>young professionals</v>
      </c>
      <c r="E6627" t="s">
        <v>24</v>
      </c>
      <c r="F6627">
        <v>4.1900000000000004</v>
      </c>
      <c r="G6627" t="str">
        <f t="shared" si="206"/>
        <v>Normal</v>
      </c>
      <c r="H6627">
        <v>1.28</v>
      </c>
      <c r="I6627">
        <v>3.97</v>
      </c>
      <c r="J6627">
        <v>1.91</v>
      </c>
      <c r="K6627">
        <v>8.1199999999999992</v>
      </c>
      <c r="L6627">
        <v>179</v>
      </c>
      <c r="M6627">
        <v>29</v>
      </c>
      <c r="N6627">
        <v>6.96</v>
      </c>
      <c r="O6627" t="s">
        <v>35</v>
      </c>
      <c r="P6627" t="s">
        <v>20</v>
      </c>
      <c r="Q6627" t="s">
        <v>21</v>
      </c>
      <c r="R6627">
        <v>0</v>
      </c>
    </row>
    <row r="6628" spans="1:18" x14ac:dyDescent="0.3">
      <c r="A6628" t="s">
        <v>13280</v>
      </c>
      <c r="B6628" t="s">
        <v>13281</v>
      </c>
      <c r="C6628" s="2">
        <v>25</v>
      </c>
      <c r="D6628" s="3" t="str">
        <f t="shared" si="207"/>
        <v>young professionals</v>
      </c>
      <c r="E6628" t="s">
        <v>49</v>
      </c>
      <c r="F6628">
        <v>3.28</v>
      </c>
      <c r="G6628" t="str">
        <f t="shared" si="206"/>
        <v>Normal</v>
      </c>
      <c r="H6628">
        <v>4.79</v>
      </c>
      <c r="I6628">
        <v>0.86</v>
      </c>
      <c r="J6628">
        <v>0.56999999999999995</v>
      </c>
      <c r="K6628">
        <v>4.5199999999999996</v>
      </c>
      <c r="L6628">
        <v>140</v>
      </c>
      <c r="M6628">
        <v>54</v>
      </c>
      <c r="N6628">
        <v>4.34</v>
      </c>
      <c r="O6628" t="s">
        <v>35</v>
      </c>
      <c r="P6628" t="s">
        <v>28</v>
      </c>
      <c r="Q6628" t="s">
        <v>36</v>
      </c>
      <c r="R6628">
        <v>1</v>
      </c>
    </row>
    <row r="6629" spans="1:18" x14ac:dyDescent="0.3">
      <c r="A6629" t="s">
        <v>13282</v>
      </c>
      <c r="B6629" t="s">
        <v>13283</v>
      </c>
      <c r="C6629" s="2">
        <v>26</v>
      </c>
      <c r="D6629" s="3" t="str">
        <f t="shared" si="207"/>
        <v>young professionals</v>
      </c>
      <c r="E6629" t="s">
        <v>49</v>
      </c>
      <c r="F6629">
        <v>5.5</v>
      </c>
      <c r="G6629" t="str">
        <f t="shared" si="206"/>
        <v>Medium</v>
      </c>
      <c r="H6629">
        <v>5.5</v>
      </c>
      <c r="I6629">
        <v>0.41</v>
      </c>
      <c r="J6629">
        <v>4.1399999999999997</v>
      </c>
      <c r="K6629">
        <v>6.52</v>
      </c>
      <c r="L6629">
        <v>92</v>
      </c>
      <c r="M6629">
        <v>176</v>
      </c>
      <c r="N6629">
        <v>7.36</v>
      </c>
      <c r="O6629" t="s">
        <v>19</v>
      </c>
      <c r="P6629" t="s">
        <v>20</v>
      </c>
      <c r="Q6629" t="s">
        <v>36</v>
      </c>
      <c r="R6629">
        <v>1</v>
      </c>
    </row>
    <row r="6630" spans="1:18" x14ac:dyDescent="0.3">
      <c r="A6630" t="s">
        <v>13284</v>
      </c>
      <c r="B6630" t="s">
        <v>13285</v>
      </c>
      <c r="C6630" s="2">
        <v>26</v>
      </c>
      <c r="D6630" s="3" t="str">
        <f t="shared" si="207"/>
        <v>young professionals</v>
      </c>
      <c r="E6630" t="s">
        <v>24</v>
      </c>
      <c r="F6630">
        <v>10.17</v>
      </c>
      <c r="G6630" t="str">
        <f t="shared" si="206"/>
        <v>High</v>
      </c>
      <c r="H6630">
        <v>3.41</v>
      </c>
      <c r="I6630">
        <v>0.18</v>
      </c>
      <c r="J6630">
        <v>3.08</v>
      </c>
      <c r="K6630">
        <v>5.31</v>
      </c>
      <c r="L6630">
        <v>104</v>
      </c>
      <c r="M6630">
        <v>54</v>
      </c>
      <c r="N6630">
        <v>12.71</v>
      </c>
      <c r="O6630" t="s">
        <v>27</v>
      </c>
      <c r="P6630" t="s">
        <v>28</v>
      </c>
      <c r="Q6630" t="s">
        <v>36</v>
      </c>
      <c r="R6630">
        <v>1</v>
      </c>
    </row>
    <row r="6631" spans="1:18" x14ac:dyDescent="0.3">
      <c r="A6631" t="s">
        <v>13286</v>
      </c>
      <c r="B6631" t="s">
        <v>13287</v>
      </c>
      <c r="C6631" s="2">
        <v>25</v>
      </c>
      <c r="D6631" s="3" t="str">
        <f t="shared" si="207"/>
        <v>young professionals</v>
      </c>
      <c r="E6631" t="s">
        <v>24</v>
      </c>
      <c r="F6631">
        <v>3.47</v>
      </c>
      <c r="G6631" t="str">
        <f t="shared" si="206"/>
        <v>Normal</v>
      </c>
      <c r="H6631">
        <v>3.64</v>
      </c>
      <c r="I6631">
        <v>2.2799999999999998</v>
      </c>
      <c r="J6631">
        <v>4.37</v>
      </c>
      <c r="K6631">
        <v>8.08</v>
      </c>
      <c r="L6631">
        <v>70</v>
      </c>
      <c r="M6631">
        <v>50</v>
      </c>
      <c r="N6631">
        <v>6.2</v>
      </c>
      <c r="O6631" t="s">
        <v>19</v>
      </c>
      <c r="P6631" t="s">
        <v>20</v>
      </c>
      <c r="Q6631" t="s">
        <v>21</v>
      </c>
      <c r="R6631">
        <v>0</v>
      </c>
    </row>
    <row r="6632" spans="1:18" x14ac:dyDescent="0.3">
      <c r="A6632" t="s">
        <v>13288</v>
      </c>
      <c r="B6632" t="s">
        <v>13289</v>
      </c>
      <c r="C6632" s="2">
        <v>23</v>
      </c>
      <c r="D6632" s="3" t="str">
        <f t="shared" si="207"/>
        <v>young adults</v>
      </c>
      <c r="E6632" t="s">
        <v>24</v>
      </c>
      <c r="F6632">
        <v>9.98</v>
      </c>
      <c r="G6632" t="str">
        <f t="shared" si="206"/>
        <v>High</v>
      </c>
      <c r="H6632">
        <v>1.69</v>
      </c>
      <c r="I6632">
        <v>0.61</v>
      </c>
      <c r="J6632">
        <v>0.77</v>
      </c>
      <c r="K6632">
        <v>6.77</v>
      </c>
      <c r="L6632">
        <v>202</v>
      </c>
      <c r="M6632">
        <v>42</v>
      </c>
      <c r="N6632">
        <v>12.94</v>
      </c>
      <c r="O6632" t="s">
        <v>19</v>
      </c>
      <c r="P6632" t="s">
        <v>20</v>
      </c>
      <c r="Q6632" t="s">
        <v>36</v>
      </c>
      <c r="R6632">
        <v>1</v>
      </c>
    </row>
    <row r="6633" spans="1:18" x14ac:dyDescent="0.3">
      <c r="A6633" t="s">
        <v>13290</v>
      </c>
      <c r="B6633" t="s">
        <v>13291</v>
      </c>
      <c r="C6633" s="2">
        <v>27</v>
      </c>
      <c r="D6633" s="3" t="str">
        <f t="shared" si="207"/>
        <v>young professionals</v>
      </c>
      <c r="E6633" t="s">
        <v>24</v>
      </c>
      <c r="F6633">
        <v>6.16</v>
      </c>
      <c r="G6633" t="str">
        <f t="shared" si="206"/>
        <v>Medium</v>
      </c>
      <c r="H6633">
        <v>2.63</v>
      </c>
      <c r="I6633">
        <v>2.34</v>
      </c>
      <c r="J6633">
        <v>0.73</v>
      </c>
      <c r="K6633">
        <v>6.85</v>
      </c>
      <c r="L6633">
        <v>52</v>
      </c>
      <c r="M6633">
        <v>37</v>
      </c>
      <c r="N6633">
        <v>9.0299999999999994</v>
      </c>
      <c r="O6633" t="s">
        <v>35</v>
      </c>
      <c r="P6633" t="s">
        <v>28</v>
      </c>
      <c r="Q6633" t="s">
        <v>32</v>
      </c>
      <c r="R6633">
        <v>1</v>
      </c>
    </row>
    <row r="6634" spans="1:18" x14ac:dyDescent="0.3">
      <c r="A6634" t="s">
        <v>13292</v>
      </c>
      <c r="B6634" t="s">
        <v>13293</v>
      </c>
      <c r="C6634" s="2">
        <v>19</v>
      </c>
      <c r="D6634" s="3" t="str">
        <f t="shared" si="207"/>
        <v>young adults</v>
      </c>
      <c r="E6634" t="s">
        <v>24</v>
      </c>
      <c r="F6634">
        <v>5.76</v>
      </c>
      <c r="G6634" t="str">
        <f t="shared" si="206"/>
        <v>Medium</v>
      </c>
      <c r="H6634">
        <v>1.5</v>
      </c>
      <c r="I6634">
        <v>3.2</v>
      </c>
      <c r="J6634">
        <v>3.18</v>
      </c>
      <c r="K6634">
        <v>8.5</v>
      </c>
      <c r="L6634">
        <v>70</v>
      </c>
      <c r="M6634">
        <v>17</v>
      </c>
      <c r="N6634">
        <v>7.97</v>
      </c>
      <c r="O6634" t="s">
        <v>35</v>
      </c>
      <c r="P6634" t="s">
        <v>20</v>
      </c>
      <c r="Q6634" t="s">
        <v>21</v>
      </c>
      <c r="R6634">
        <v>0</v>
      </c>
    </row>
    <row r="6635" spans="1:18" x14ac:dyDescent="0.3">
      <c r="A6635" t="s">
        <v>13294</v>
      </c>
      <c r="B6635" t="s">
        <v>13295</v>
      </c>
      <c r="C6635" s="2">
        <v>29</v>
      </c>
      <c r="D6635" s="3" t="str">
        <f t="shared" si="207"/>
        <v>young professionals</v>
      </c>
      <c r="E6635" t="s">
        <v>18</v>
      </c>
      <c r="F6635">
        <v>10.96</v>
      </c>
      <c r="G6635" t="str">
        <f t="shared" si="206"/>
        <v>High</v>
      </c>
      <c r="H6635">
        <v>1.75</v>
      </c>
      <c r="I6635">
        <v>2.6</v>
      </c>
      <c r="J6635">
        <v>0.94</v>
      </c>
      <c r="K6635">
        <v>8.7899999999999991</v>
      </c>
      <c r="L6635">
        <v>224</v>
      </c>
      <c r="M6635">
        <v>133</v>
      </c>
      <c r="N6635">
        <v>13.06</v>
      </c>
      <c r="O6635" t="s">
        <v>35</v>
      </c>
      <c r="P6635" t="s">
        <v>28</v>
      </c>
      <c r="Q6635" t="s">
        <v>32</v>
      </c>
      <c r="R6635">
        <v>1</v>
      </c>
    </row>
    <row r="6636" spans="1:18" x14ac:dyDescent="0.3">
      <c r="A6636" t="s">
        <v>13296</v>
      </c>
      <c r="B6636" t="s">
        <v>13297</v>
      </c>
      <c r="C6636" s="2">
        <v>35</v>
      </c>
      <c r="D6636" s="3" t="str">
        <f t="shared" si="207"/>
        <v>adults</v>
      </c>
      <c r="E6636" t="s">
        <v>18</v>
      </c>
      <c r="F6636">
        <v>9.43</v>
      </c>
      <c r="G6636" t="str">
        <f t="shared" si="206"/>
        <v>High</v>
      </c>
      <c r="H6636">
        <v>2.36</v>
      </c>
      <c r="I6636">
        <v>1.77</v>
      </c>
      <c r="J6636">
        <v>4.0999999999999996</v>
      </c>
      <c r="K6636">
        <v>6.37</v>
      </c>
      <c r="L6636">
        <v>216</v>
      </c>
      <c r="M6636">
        <v>67</v>
      </c>
      <c r="N6636">
        <v>10.47</v>
      </c>
      <c r="O6636" t="s">
        <v>19</v>
      </c>
      <c r="P6636" t="s">
        <v>20</v>
      </c>
      <c r="Q6636" t="s">
        <v>36</v>
      </c>
      <c r="R6636">
        <v>1</v>
      </c>
    </row>
    <row r="6637" spans="1:18" x14ac:dyDescent="0.3">
      <c r="A6637" t="s">
        <v>13298</v>
      </c>
      <c r="B6637" t="s">
        <v>13299</v>
      </c>
      <c r="C6637" s="2">
        <v>29</v>
      </c>
      <c r="D6637" s="3" t="str">
        <f t="shared" si="207"/>
        <v>young professionals</v>
      </c>
      <c r="E6637" t="s">
        <v>49</v>
      </c>
      <c r="F6637">
        <v>8.1999999999999993</v>
      </c>
      <c r="G6637" t="str">
        <f t="shared" si="206"/>
        <v>High</v>
      </c>
      <c r="H6637">
        <v>3.95</v>
      </c>
      <c r="I6637">
        <v>2.42</v>
      </c>
      <c r="J6637">
        <v>4.8099999999999996</v>
      </c>
      <c r="K6637">
        <v>6.47</v>
      </c>
      <c r="L6637">
        <v>239</v>
      </c>
      <c r="M6637">
        <v>18</v>
      </c>
      <c r="N6637">
        <v>9.0399999999999991</v>
      </c>
      <c r="O6637" t="s">
        <v>27</v>
      </c>
      <c r="P6637" t="s">
        <v>20</v>
      </c>
      <c r="Q6637" t="s">
        <v>36</v>
      </c>
      <c r="R6637">
        <v>1</v>
      </c>
    </row>
    <row r="6638" spans="1:18" x14ac:dyDescent="0.3">
      <c r="A6638" t="s">
        <v>13300</v>
      </c>
      <c r="B6638" t="s">
        <v>13301</v>
      </c>
      <c r="C6638" s="2">
        <v>19</v>
      </c>
      <c r="D6638" s="3" t="str">
        <f t="shared" si="207"/>
        <v>young adults</v>
      </c>
      <c r="E6638" t="s">
        <v>18</v>
      </c>
      <c r="F6638">
        <v>10.92</v>
      </c>
      <c r="G6638" t="str">
        <f t="shared" si="206"/>
        <v>High</v>
      </c>
      <c r="H6638">
        <v>1.04</v>
      </c>
      <c r="I6638">
        <v>1.28</v>
      </c>
      <c r="J6638">
        <v>2.3199999999999998</v>
      </c>
      <c r="K6638">
        <v>8.4</v>
      </c>
      <c r="L6638">
        <v>131</v>
      </c>
      <c r="M6638">
        <v>60</v>
      </c>
      <c r="N6638">
        <v>11.74</v>
      </c>
      <c r="O6638" t="s">
        <v>27</v>
      </c>
      <c r="P6638" t="s">
        <v>28</v>
      </c>
      <c r="Q6638" t="s">
        <v>36</v>
      </c>
      <c r="R6638">
        <v>1</v>
      </c>
    </row>
    <row r="6639" spans="1:18" x14ac:dyDescent="0.3">
      <c r="A6639" t="s">
        <v>13302</v>
      </c>
      <c r="B6639" t="s">
        <v>13303</v>
      </c>
      <c r="C6639" s="2">
        <v>23</v>
      </c>
      <c r="D6639" s="3" t="str">
        <f t="shared" si="207"/>
        <v>young adults</v>
      </c>
      <c r="E6639" t="s">
        <v>24</v>
      </c>
      <c r="F6639">
        <v>3.94</v>
      </c>
      <c r="G6639" t="str">
        <f t="shared" si="206"/>
        <v>Normal</v>
      </c>
      <c r="H6639">
        <v>1.1000000000000001</v>
      </c>
      <c r="I6639">
        <v>2.2999999999999998</v>
      </c>
      <c r="J6639">
        <v>4.4800000000000004</v>
      </c>
      <c r="K6639">
        <v>5.91</v>
      </c>
      <c r="L6639">
        <v>89</v>
      </c>
      <c r="M6639">
        <v>136</v>
      </c>
      <c r="N6639">
        <v>4.6500000000000004</v>
      </c>
      <c r="O6639" t="s">
        <v>35</v>
      </c>
      <c r="P6639" t="s">
        <v>28</v>
      </c>
      <c r="Q6639" t="s">
        <v>21</v>
      </c>
      <c r="R6639">
        <v>0</v>
      </c>
    </row>
    <row r="6640" spans="1:18" x14ac:dyDescent="0.3">
      <c r="A6640" t="s">
        <v>13304</v>
      </c>
      <c r="B6640" t="s">
        <v>13305</v>
      </c>
      <c r="C6640" s="2">
        <v>21</v>
      </c>
      <c r="D6640" s="3" t="str">
        <f t="shared" si="207"/>
        <v>young adults</v>
      </c>
      <c r="E6640" t="s">
        <v>49</v>
      </c>
      <c r="F6640">
        <v>4.43</v>
      </c>
      <c r="G6640" t="str">
        <f t="shared" si="206"/>
        <v>Normal</v>
      </c>
      <c r="H6640">
        <v>1.04</v>
      </c>
      <c r="I6640">
        <v>3.15</v>
      </c>
      <c r="J6640">
        <v>2.57</v>
      </c>
      <c r="K6640">
        <v>6.94</v>
      </c>
      <c r="L6640">
        <v>122</v>
      </c>
      <c r="M6640">
        <v>28</v>
      </c>
      <c r="N6640">
        <v>7.42</v>
      </c>
      <c r="O6640" t="s">
        <v>35</v>
      </c>
      <c r="P6640" t="s">
        <v>28</v>
      </c>
      <c r="Q6640" t="s">
        <v>21</v>
      </c>
      <c r="R6640">
        <v>0</v>
      </c>
    </row>
    <row r="6641" spans="1:18" x14ac:dyDescent="0.3">
      <c r="A6641" t="s">
        <v>13306</v>
      </c>
      <c r="B6641" t="s">
        <v>13307</v>
      </c>
      <c r="C6641" s="2">
        <v>20</v>
      </c>
      <c r="D6641" s="3" t="str">
        <f t="shared" si="207"/>
        <v>young adults</v>
      </c>
      <c r="E6641" t="s">
        <v>49</v>
      </c>
      <c r="F6641">
        <v>10.6</v>
      </c>
      <c r="G6641" t="str">
        <f t="shared" si="206"/>
        <v>High</v>
      </c>
      <c r="H6641">
        <v>4.1500000000000004</v>
      </c>
      <c r="I6641">
        <v>0.38</v>
      </c>
      <c r="J6641">
        <v>5.0599999999999996</v>
      </c>
      <c r="K6641">
        <v>5.72</v>
      </c>
      <c r="L6641">
        <v>135</v>
      </c>
      <c r="M6641">
        <v>149</v>
      </c>
      <c r="N6641">
        <v>13.1</v>
      </c>
      <c r="O6641" t="s">
        <v>19</v>
      </c>
      <c r="P6641" t="s">
        <v>28</v>
      </c>
      <c r="Q6641" t="s">
        <v>36</v>
      </c>
      <c r="R6641">
        <v>1</v>
      </c>
    </row>
    <row r="6642" spans="1:18" x14ac:dyDescent="0.3">
      <c r="A6642" t="s">
        <v>13308</v>
      </c>
      <c r="B6642" t="s">
        <v>13309</v>
      </c>
      <c r="C6642" s="2">
        <v>20</v>
      </c>
      <c r="D6642" s="3" t="str">
        <f t="shared" si="207"/>
        <v>young adults</v>
      </c>
      <c r="E6642" t="s">
        <v>49</v>
      </c>
      <c r="F6642">
        <v>3.67</v>
      </c>
      <c r="G6642" t="str">
        <f t="shared" si="206"/>
        <v>Normal</v>
      </c>
      <c r="H6642">
        <v>5.29</v>
      </c>
      <c r="I6642">
        <v>3.44</v>
      </c>
      <c r="J6642">
        <v>4.24</v>
      </c>
      <c r="K6642">
        <v>5.59</v>
      </c>
      <c r="L6642">
        <v>70</v>
      </c>
      <c r="M6642">
        <v>56</v>
      </c>
      <c r="N6642">
        <v>4.2</v>
      </c>
      <c r="O6642" t="s">
        <v>19</v>
      </c>
      <c r="P6642" t="s">
        <v>28</v>
      </c>
      <c r="Q6642" t="s">
        <v>32</v>
      </c>
      <c r="R6642">
        <v>1</v>
      </c>
    </row>
    <row r="6643" spans="1:18" x14ac:dyDescent="0.3">
      <c r="A6643" t="s">
        <v>13310</v>
      </c>
      <c r="B6643" t="s">
        <v>13311</v>
      </c>
      <c r="C6643" s="2">
        <v>33</v>
      </c>
      <c r="D6643" s="3" t="str">
        <f t="shared" si="207"/>
        <v>adults</v>
      </c>
      <c r="E6643" t="s">
        <v>49</v>
      </c>
      <c r="F6643">
        <v>4.92</v>
      </c>
      <c r="G6643" t="str">
        <f t="shared" si="206"/>
        <v>Medium</v>
      </c>
      <c r="H6643">
        <v>2.62</v>
      </c>
      <c r="I6643">
        <v>1.48</v>
      </c>
      <c r="J6643">
        <v>5.64</v>
      </c>
      <c r="K6643">
        <v>5.18</v>
      </c>
      <c r="L6643">
        <v>102</v>
      </c>
      <c r="M6643">
        <v>159</v>
      </c>
      <c r="N6643">
        <v>7.07</v>
      </c>
      <c r="O6643" t="s">
        <v>35</v>
      </c>
      <c r="P6643" t="s">
        <v>28</v>
      </c>
      <c r="Q6643" t="s">
        <v>21</v>
      </c>
      <c r="R6643">
        <v>0</v>
      </c>
    </row>
    <row r="6644" spans="1:18" x14ac:dyDescent="0.3">
      <c r="A6644" t="s">
        <v>13312</v>
      </c>
      <c r="B6644" t="s">
        <v>13313</v>
      </c>
      <c r="C6644" s="2">
        <v>35</v>
      </c>
      <c r="D6644" s="3" t="str">
        <f t="shared" si="207"/>
        <v>adults</v>
      </c>
      <c r="E6644" t="s">
        <v>49</v>
      </c>
      <c r="F6644">
        <v>8.89</v>
      </c>
      <c r="G6644" t="str">
        <f t="shared" si="206"/>
        <v>High</v>
      </c>
      <c r="H6644">
        <v>4.84</v>
      </c>
      <c r="I6644">
        <v>2.48</v>
      </c>
      <c r="J6644">
        <v>0.59</v>
      </c>
      <c r="K6644">
        <v>4.55</v>
      </c>
      <c r="L6644">
        <v>225</v>
      </c>
      <c r="M6644">
        <v>124</v>
      </c>
      <c r="N6644">
        <v>10.47</v>
      </c>
      <c r="O6644" t="s">
        <v>19</v>
      </c>
      <c r="P6644" t="s">
        <v>20</v>
      </c>
      <c r="Q6644" t="s">
        <v>32</v>
      </c>
      <c r="R6644">
        <v>1</v>
      </c>
    </row>
    <row r="6645" spans="1:18" x14ac:dyDescent="0.3">
      <c r="A6645" t="s">
        <v>13314</v>
      </c>
      <c r="B6645" t="s">
        <v>13315</v>
      </c>
      <c r="C6645" s="2">
        <v>25</v>
      </c>
      <c r="D6645" s="3" t="str">
        <f t="shared" si="207"/>
        <v>young professionals</v>
      </c>
      <c r="E6645" t="s">
        <v>24</v>
      </c>
      <c r="F6645">
        <v>4.9800000000000004</v>
      </c>
      <c r="G6645" t="str">
        <f t="shared" si="206"/>
        <v>Medium</v>
      </c>
      <c r="H6645">
        <v>3.01</v>
      </c>
      <c r="I6645">
        <v>2.44</v>
      </c>
      <c r="J6645">
        <v>4.84</v>
      </c>
      <c r="K6645">
        <v>8</v>
      </c>
      <c r="L6645">
        <v>183</v>
      </c>
      <c r="M6645">
        <v>172</v>
      </c>
      <c r="N6645">
        <v>7.41</v>
      </c>
      <c r="O6645" t="s">
        <v>35</v>
      </c>
      <c r="P6645" t="s">
        <v>20</v>
      </c>
      <c r="Q6645" t="s">
        <v>29</v>
      </c>
      <c r="R6645">
        <v>0</v>
      </c>
    </row>
    <row r="6646" spans="1:18" x14ac:dyDescent="0.3">
      <c r="A6646" t="s">
        <v>13316</v>
      </c>
      <c r="B6646" t="s">
        <v>13317</v>
      </c>
      <c r="C6646" s="2">
        <v>24</v>
      </c>
      <c r="D6646" s="3" t="str">
        <f t="shared" si="207"/>
        <v>young adults</v>
      </c>
      <c r="E6646" t="s">
        <v>49</v>
      </c>
      <c r="F6646">
        <v>6.65</v>
      </c>
      <c r="G6646" t="str">
        <f t="shared" si="206"/>
        <v>Medium</v>
      </c>
      <c r="H6646">
        <v>3.1</v>
      </c>
      <c r="I6646">
        <v>2.57</v>
      </c>
      <c r="J6646">
        <v>2.35</v>
      </c>
      <c r="K6646">
        <v>6.32</v>
      </c>
      <c r="L6646">
        <v>106</v>
      </c>
      <c r="M6646">
        <v>153</v>
      </c>
      <c r="N6646">
        <v>9.36</v>
      </c>
      <c r="O6646" t="s">
        <v>27</v>
      </c>
      <c r="P6646" t="s">
        <v>20</v>
      </c>
      <c r="Q6646" t="s">
        <v>29</v>
      </c>
      <c r="R6646">
        <v>0</v>
      </c>
    </row>
    <row r="6647" spans="1:18" x14ac:dyDescent="0.3">
      <c r="A6647" t="s">
        <v>13318</v>
      </c>
      <c r="B6647" t="s">
        <v>13319</v>
      </c>
      <c r="C6647" s="2">
        <v>33</v>
      </c>
      <c r="D6647" s="3" t="str">
        <f t="shared" si="207"/>
        <v>adults</v>
      </c>
      <c r="E6647" t="s">
        <v>24</v>
      </c>
      <c r="F6647">
        <v>5.66</v>
      </c>
      <c r="G6647" t="str">
        <f t="shared" si="206"/>
        <v>Medium</v>
      </c>
      <c r="H6647">
        <v>2.21</v>
      </c>
      <c r="I6647">
        <v>0.89</v>
      </c>
      <c r="J6647">
        <v>4.9000000000000004</v>
      </c>
      <c r="K6647">
        <v>7.64</v>
      </c>
      <c r="L6647">
        <v>59</v>
      </c>
      <c r="M6647">
        <v>63</v>
      </c>
      <c r="N6647">
        <v>6.79</v>
      </c>
      <c r="O6647" t="s">
        <v>35</v>
      </c>
      <c r="P6647" t="s">
        <v>28</v>
      </c>
      <c r="Q6647" t="s">
        <v>21</v>
      </c>
      <c r="R6647">
        <v>0</v>
      </c>
    </row>
    <row r="6648" spans="1:18" x14ac:dyDescent="0.3">
      <c r="A6648" t="s">
        <v>13320</v>
      </c>
      <c r="B6648" t="s">
        <v>13321</v>
      </c>
      <c r="C6648" s="2">
        <v>24</v>
      </c>
      <c r="D6648" s="3" t="str">
        <f t="shared" si="207"/>
        <v>young adults</v>
      </c>
      <c r="E6648" t="s">
        <v>18</v>
      </c>
      <c r="F6648">
        <v>11.82</v>
      </c>
      <c r="G6648" t="str">
        <f t="shared" si="206"/>
        <v>High</v>
      </c>
      <c r="H6648">
        <v>3.67</v>
      </c>
      <c r="I6648">
        <v>2.68</v>
      </c>
      <c r="J6648">
        <v>4.84</v>
      </c>
      <c r="K6648">
        <v>4.8600000000000003</v>
      </c>
      <c r="L6648">
        <v>202</v>
      </c>
      <c r="M6648">
        <v>122</v>
      </c>
      <c r="N6648">
        <v>14.15</v>
      </c>
      <c r="O6648" t="s">
        <v>27</v>
      </c>
      <c r="P6648" t="s">
        <v>28</v>
      </c>
      <c r="Q6648" t="s">
        <v>32</v>
      </c>
      <c r="R6648">
        <v>1</v>
      </c>
    </row>
    <row r="6649" spans="1:18" x14ac:dyDescent="0.3">
      <c r="A6649" t="s">
        <v>13322</v>
      </c>
      <c r="B6649" t="s">
        <v>13323</v>
      </c>
      <c r="C6649" s="2">
        <v>21</v>
      </c>
      <c r="D6649" s="3" t="str">
        <f t="shared" si="207"/>
        <v>young adults</v>
      </c>
      <c r="E6649" t="s">
        <v>18</v>
      </c>
      <c r="F6649">
        <v>10.75</v>
      </c>
      <c r="G6649" t="str">
        <f t="shared" si="206"/>
        <v>High</v>
      </c>
      <c r="H6649">
        <v>1.81</v>
      </c>
      <c r="I6649">
        <v>1.46</v>
      </c>
      <c r="J6649">
        <v>2.86</v>
      </c>
      <c r="K6649">
        <v>6.75</v>
      </c>
      <c r="L6649">
        <v>135</v>
      </c>
      <c r="M6649">
        <v>59</v>
      </c>
      <c r="N6649">
        <v>11.33</v>
      </c>
      <c r="O6649" t="s">
        <v>19</v>
      </c>
      <c r="P6649" t="s">
        <v>28</v>
      </c>
      <c r="Q6649" t="s">
        <v>32</v>
      </c>
      <c r="R6649">
        <v>1</v>
      </c>
    </row>
    <row r="6650" spans="1:18" x14ac:dyDescent="0.3">
      <c r="A6650" t="s">
        <v>13324</v>
      </c>
      <c r="B6650" t="s">
        <v>13325</v>
      </c>
      <c r="C6650" s="2">
        <v>35</v>
      </c>
      <c r="D6650" s="3" t="str">
        <f t="shared" si="207"/>
        <v>adults</v>
      </c>
      <c r="E6650" t="s">
        <v>18</v>
      </c>
      <c r="F6650">
        <v>5.53</v>
      </c>
      <c r="G6650" t="str">
        <f t="shared" si="206"/>
        <v>Medium</v>
      </c>
      <c r="H6650">
        <v>3.32</v>
      </c>
      <c r="I6650">
        <v>0.32</v>
      </c>
      <c r="J6650">
        <v>1.45</v>
      </c>
      <c r="K6650">
        <v>8.81</v>
      </c>
      <c r="L6650">
        <v>170</v>
      </c>
      <c r="M6650">
        <v>180</v>
      </c>
      <c r="N6650">
        <v>6.94</v>
      </c>
      <c r="O6650" t="s">
        <v>19</v>
      </c>
      <c r="P6650" t="s">
        <v>20</v>
      </c>
      <c r="Q6650" t="s">
        <v>21</v>
      </c>
      <c r="R6650">
        <v>0</v>
      </c>
    </row>
    <row r="6651" spans="1:18" x14ac:dyDescent="0.3">
      <c r="A6651" t="s">
        <v>13326</v>
      </c>
      <c r="B6651" t="s">
        <v>13327</v>
      </c>
      <c r="C6651" s="2">
        <v>18</v>
      </c>
      <c r="D6651" s="3" t="str">
        <f t="shared" si="207"/>
        <v>young adults</v>
      </c>
      <c r="E6651" t="s">
        <v>24</v>
      </c>
      <c r="F6651">
        <v>11.08</v>
      </c>
      <c r="G6651" t="str">
        <f t="shared" si="206"/>
        <v>High</v>
      </c>
      <c r="H6651">
        <v>1.74</v>
      </c>
      <c r="I6651">
        <v>2.1</v>
      </c>
      <c r="J6651">
        <v>0.57999999999999996</v>
      </c>
      <c r="K6651">
        <v>5.31</v>
      </c>
      <c r="L6651">
        <v>224</v>
      </c>
      <c r="M6651">
        <v>159</v>
      </c>
      <c r="N6651">
        <v>11.92</v>
      </c>
      <c r="O6651" t="s">
        <v>19</v>
      </c>
      <c r="P6651" t="s">
        <v>28</v>
      </c>
      <c r="Q6651" t="s">
        <v>36</v>
      </c>
      <c r="R6651">
        <v>1</v>
      </c>
    </row>
    <row r="6652" spans="1:18" x14ac:dyDescent="0.3">
      <c r="A6652" t="s">
        <v>13328</v>
      </c>
      <c r="B6652" t="s">
        <v>13329</v>
      </c>
      <c r="C6652" s="2">
        <v>24</v>
      </c>
      <c r="D6652" s="3" t="str">
        <f t="shared" si="207"/>
        <v>young adults</v>
      </c>
      <c r="E6652" t="s">
        <v>24</v>
      </c>
      <c r="F6652">
        <v>4.79</v>
      </c>
      <c r="G6652" t="str">
        <f t="shared" si="206"/>
        <v>Medium</v>
      </c>
      <c r="H6652">
        <v>1.43</v>
      </c>
      <c r="I6652">
        <v>1.78</v>
      </c>
      <c r="J6652">
        <v>5.07</v>
      </c>
      <c r="K6652">
        <v>8.07</v>
      </c>
      <c r="L6652">
        <v>107</v>
      </c>
      <c r="M6652">
        <v>165</v>
      </c>
      <c r="N6652">
        <v>6.73</v>
      </c>
      <c r="O6652" t="s">
        <v>27</v>
      </c>
      <c r="P6652" t="s">
        <v>20</v>
      </c>
      <c r="Q6652" t="s">
        <v>29</v>
      </c>
      <c r="R6652">
        <v>0</v>
      </c>
    </row>
    <row r="6653" spans="1:18" x14ac:dyDescent="0.3">
      <c r="A6653" t="s">
        <v>13330</v>
      </c>
      <c r="B6653" t="s">
        <v>13331</v>
      </c>
      <c r="C6653" s="2">
        <v>27</v>
      </c>
      <c r="D6653" s="3" t="str">
        <f t="shared" si="207"/>
        <v>young professionals</v>
      </c>
      <c r="E6653" t="s">
        <v>24</v>
      </c>
      <c r="F6653">
        <v>3.42</v>
      </c>
      <c r="G6653" t="str">
        <f t="shared" si="206"/>
        <v>Normal</v>
      </c>
      <c r="H6653">
        <v>1.61</v>
      </c>
      <c r="I6653">
        <v>3.2</v>
      </c>
      <c r="J6653">
        <v>1.37</v>
      </c>
      <c r="K6653">
        <v>4.83</v>
      </c>
      <c r="L6653">
        <v>58</v>
      </c>
      <c r="M6653">
        <v>149</v>
      </c>
      <c r="N6653">
        <v>4.4400000000000004</v>
      </c>
      <c r="O6653" t="s">
        <v>27</v>
      </c>
      <c r="P6653" t="s">
        <v>20</v>
      </c>
      <c r="Q6653" t="s">
        <v>29</v>
      </c>
      <c r="R6653">
        <v>0</v>
      </c>
    </row>
    <row r="6654" spans="1:18" x14ac:dyDescent="0.3">
      <c r="A6654" t="s">
        <v>13332</v>
      </c>
      <c r="B6654" t="s">
        <v>13333</v>
      </c>
      <c r="C6654" s="2">
        <v>35</v>
      </c>
      <c r="D6654" s="3" t="str">
        <f t="shared" si="207"/>
        <v>adults</v>
      </c>
      <c r="E6654" t="s">
        <v>18</v>
      </c>
      <c r="F6654">
        <v>5.35</v>
      </c>
      <c r="G6654" t="str">
        <f t="shared" si="206"/>
        <v>Medium</v>
      </c>
      <c r="H6654">
        <v>0.72</v>
      </c>
      <c r="I6654">
        <v>0.23</v>
      </c>
      <c r="J6654">
        <v>2.25</v>
      </c>
      <c r="K6654">
        <v>5.97</v>
      </c>
      <c r="L6654">
        <v>72</v>
      </c>
      <c r="M6654">
        <v>161</v>
      </c>
      <c r="N6654">
        <v>6.4</v>
      </c>
      <c r="O6654" t="s">
        <v>35</v>
      </c>
      <c r="P6654" t="s">
        <v>20</v>
      </c>
      <c r="Q6654" t="s">
        <v>21</v>
      </c>
      <c r="R6654">
        <v>0</v>
      </c>
    </row>
    <row r="6655" spans="1:18" x14ac:dyDescent="0.3">
      <c r="A6655" t="s">
        <v>13334</v>
      </c>
      <c r="B6655" t="s">
        <v>13335</v>
      </c>
      <c r="C6655" s="2">
        <v>27</v>
      </c>
      <c r="D6655" s="3" t="str">
        <f t="shared" si="207"/>
        <v>young professionals</v>
      </c>
      <c r="E6655" t="s">
        <v>18</v>
      </c>
      <c r="F6655">
        <v>10.45</v>
      </c>
      <c r="G6655" t="str">
        <f t="shared" si="206"/>
        <v>High</v>
      </c>
      <c r="H6655">
        <v>1.26</v>
      </c>
      <c r="I6655">
        <v>0.17</v>
      </c>
      <c r="J6655">
        <v>5.9</v>
      </c>
      <c r="K6655">
        <v>5.35</v>
      </c>
      <c r="L6655">
        <v>216</v>
      </c>
      <c r="M6655">
        <v>63</v>
      </c>
      <c r="N6655">
        <v>12.58</v>
      </c>
      <c r="O6655" t="s">
        <v>35</v>
      </c>
      <c r="P6655" t="s">
        <v>28</v>
      </c>
      <c r="Q6655" t="s">
        <v>32</v>
      </c>
      <c r="R6655">
        <v>1</v>
      </c>
    </row>
    <row r="6656" spans="1:18" x14ac:dyDescent="0.3">
      <c r="A6656" t="s">
        <v>13336</v>
      </c>
      <c r="B6656" t="s">
        <v>13337</v>
      </c>
      <c r="C6656" s="2">
        <v>35</v>
      </c>
      <c r="D6656" s="3" t="str">
        <f t="shared" si="207"/>
        <v>adults</v>
      </c>
      <c r="E6656" t="s">
        <v>18</v>
      </c>
      <c r="F6656">
        <v>8.16</v>
      </c>
      <c r="G6656" t="str">
        <f t="shared" si="206"/>
        <v>High</v>
      </c>
      <c r="H6656">
        <v>2.34</v>
      </c>
      <c r="I6656">
        <v>3.8</v>
      </c>
      <c r="J6656">
        <v>3.54</v>
      </c>
      <c r="K6656">
        <v>7.86</v>
      </c>
      <c r="L6656">
        <v>230</v>
      </c>
      <c r="M6656">
        <v>89</v>
      </c>
      <c r="N6656">
        <v>9.2200000000000006</v>
      </c>
      <c r="O6656" t="s">
        <v>19</v>
      </c>
      <c r="P6656" t="s">
        <v>28</v>
      </c>
      <c r="Q6656" t="s">
        <v>36</v>
      </c>
      <c r="R6656">
        <v>1</v>
      </c>
    </row>
    <row r="6657" spans="1:18" x14ac:dyDescent="0.3">
      <c r="A6657" t="s">
        <v>13338</v>
      </c>
      <c r="B6657" t="s">
        <v>13339</v>
      </c>
      <c r="C6657" s="2">
        <v>27</v>
      </c>
      <c r="D6657" s="3" t="str">
        <f t="shared" si="207"/>
        <v>young professionals</v>
      </c>
      <c r="E6657" t="s">
        <v>18</v>
      </c>
      <c r="F6657">
        <v>9.32</v>
      </c>
      <c r="G6657" t="str">
        <f t="shared" si="206"/>
        <v>High</v>
      </c>
      <c r="H6657">
        <v>2.12</v>
      </c>
      <c r="I6657">
        <v>2.8</v>
      </c>
      <c r="J6657">
        <v>2.12</v>
      </c>
      <c r="K6657">
        <v>8.4499999999999993</v>
      </c>
      <c r="L6657">
        <v>213</v>
      </c>
      <c r="M6657">
        <v>107</v>
      </c>
      <c r="N6657">
        <v>10.72</v>
      </c>
      <c r="O6657" t="s">
        <v>27</v>
      </c>
      <c r="P6657" t="s">
        <v>20</v>
      </c>
      <c r="Q6657" t="s">
        <v>32</v>
      </c>
      <c r="R6657">
        <v>1</v>
      </c>
    </row>
    <row r="6658" spans="1:18" x14ac:dyDescent="0.3">
      <c r="A6658" t="s">
        <v>13340</v>
      </c>
      <c r="B6658" t="s">
        <v>13341</v>
      </c>
      <c r="C6658" s="2">
        <v>30</v>
      </c>
      <c r="D6658" s="3" t="str">
        <f t="shared" si="207"/>
        <v>adults</v>
      </c>
      <c r="E6658" t="s">
        <v>49</v>
      </c>
      <c r="F6658">
        <v>10.66</v>
      </c>
      <c r="G6658" t="str">
        <f t="shared" si="206"/>
        <v>High</v>
      </c>
      <c r="H6658">
        <v>2.04</v>
      </c>
      <c r="I6658">
        <v>0.98</v>
      </c>
      <c r="J6658">
        <v>4</v>
      </c>
      <c r="K6658">
        <v>6.65</v>
      </c>
      <c r="L6658">
        <v>82</v>
      </c>
      <c r="M6658">
        <v>91</v>
      </c>
      <c r="N6658">
        <v>12.33</v>
      </c>
      <c r="O6658" t="s">
        <v>19</v>
      </c>
      <c r="P6658" t="s">
        <v>28</v>
      </c>
      <c r="Q6658" t="s">
        <v>36</v>
      </c>
      <c r="R6658">
        <v>1</v>
      </c>
    </row>
    <row r="6659" spans="1:18" x14ac:dyDescent="0.3">
      <c r="A6659" t="s">
        <v>13342</v>
      </c>
      <c r="B6659" t="s">
        <v>13343</v>
      </c>
      <c r="C6659" s="2">
        <v>25</v>
      </c>
      <c r="D6659" s="3" t="str">
        <f t="shared" si="207"/>
        <v>young professionals</v>
      </c>
      <c r="E6659" t="s">
        <v>24</v>
      </c>
      <c r="F6659">
        <v>4.3899999999999997</v>
      </c>
      <c r="G6659" t="str">
        <f t="shared" ref="G6659:G6722" si="208">IF(F6659&lt;4.5,"Normal", IF(F6659&lt;=7.5,"Medium","High"))</f>
        <v>Normal</v>
      </c>
      <c r="H6659">
        <v>1.62</v>
      </c>
      <c r="I6659">
        <v>0.62</v>
      </c>
      <c r="J6659">
        <v>3.71</v>
      </c>
      <c r="K6659">
        <v>7.19</v>
      </c>
      <c r="L6659">
        <v>117</v>
      </c>
      <c r="M6659">
        <v>29</v>
      </c>
      <c r="N6659">
        <v>5.58</v>
      </c>
      <c r="O6659" t="s">
        <v>35</v>
      </c>
      <c r="P6659" t="s">
        <v>20</v>
      </c>
      <c r="Q6659" t="s">
        <v>21</v>
      </c>
      <c r="R6659">
        <v>0</v>
      </c>
    </row>
    <row r="6660" spans="1:18" x14ac:dyDescent="0.3">
      <c r="A6660" t="s">
        <v>13344</v>
      </c>
      <c r="B6660" t="s">
        <v>13345</v>
      </c>
      <c r="C6660" s="2">
        <v>31</v>
      </c>
      <c r="D6660" s="3" t="str">
        <f t="shared" si="207"/>
        <v>adults</v>
      </c>
      <c r="E6660" t="s">
        <v>24</v>
      </c>
      <c r="F6660">
        <v>4.0599999999999996</v>
      </c>
      <c r="G6660" t="str">
        <f t="shared" si="208"/>
        <v>Normal</v>
      </c>
      <c r="H6660">
        <v>1</v>
      </c>
      <c r="I6660">
        <v>0.48</v>
      </c>
      <c r="J6660">
        <v>4.8</v>
      </c>
      <c r="K6660">
        <v>7.74</v>
      </c>
      <c r="L6660">
        <v>89</v>
      </c>
      <c r="M6660">
        <v>69</v>
      </c>
      <c r="N6660">
        <v>5.74</v>
      </c>
      <c r="O6660" t="s">
        <v>19</v>
      </c>
      <c r="P6660" t="s">
        <v>28</v>
      </c>
      <c r="Q6660" t="s">
        <v>21</v>
      </c>
      <c r="R6660">
        <v>0</v>
      </c>
    </row>
    <row r="6661" spans="1:18" x14ac:dyDescent="0.3">
      <c r="A6661" t="s">
        <v>13346</v>
      </c>
      <c r="B6661" t="s">
        <v>13347</v>
      </c>
      <c r="C6661" s="2">
        <v>27</v>
      </c>
      <c r="D6661" s="3" t="str">
        <f t="shared" si="207"/>
        <v>young professionals</v>
      </c>
      <c r="E6661" t="s">
        <v>49</v>
      </c>
      <c r="F6661">
        <v>4.8</v>
      </c>
      <c r="G6661" t="str">
        <f t="shared" si="208"/>
        <v>Medium</v>
      </c>
      <c r="H6661">
        <v>4.75</v>
      </c>
      <c r="I6661">
        <v>3.75</v>
      </c>
      <c r="J6661">
        <v>1.88</v>
      </c>
      <c r="K6661">
        <v>4.9800000000000004</v>
      </c>
      <c r="L6661">
        <v>226</v>
      </c>
      <c r="M6661">
        <v>130</v>
      </c>
      <c r="N6661">
        <v>6.07</v>
      </c>
      <c r="O6661" t="s">
        <v>35</v>
      </c>
      <c r="P6661" t="s">
        <v>28</v>
      </c>
      <c r="Q6661" t="s">
        <v>32</v>
      </c>
      <c r="R6661">
        <v>1</v>
      </c>
    </row>
    <row r="6662" spans="1:18" x14ac:dyDescent="0.3">
      <c r="A6662" t="s">
        <v>13348</v>
      </c>
      <c r="B6662" t="s">
        <v>13349</v>
      </c>
      <c r="C6662" s="2">
        <v>31</v>
      </c>
      <c r="D6662" s="3" t="str">
        <f t="shared" ref="D6662:D6725" si="209">IF(C6662&lt;=24,"young adults",IF(C6662&lt;=29,"young professionals","adults"))</f>
        <v>adults</v>
      </c>
      <c r="E6662" t="s">
        <v>18</v>
      </c>
      <c r="F6662">
        <v>8.4700000000000006</v>
      </c>
      <c r="G6662" t="str">
        <f t="shared" si="208"/>
        <v>High</v>
      </c>
      <c r="H6662">
        <v>1.05</v>
      </c>
      <c r="I6662">
        <v>1.92</v>
      </c>
      <c r="J6662">
        <v>5.85</v>
      </c>
      <c r="K6662">
        <v>7.46</v>
      </c>
      <c r="L6662">
        <v>93</v>
      </c>
      <c r="M6662">
        <v>52</v>
      </c>
      <c r="N6662">
        <v>9.11</v>
      </c>
      <c r="O6662" t="s">
        <v>27</v>
      </c>
      <c r="P6662" t="s">
        <v>28</v>
      </c>
      <c r="Q6662" t="s">
        <v>36</v>
      </c>
      <c r="R6662">
        <v>1</v>
      </c>
    </row>
    <row r="6663" spans="1:18" x14ac:dyDescent="0.3">
      <c r="A6663" t="s">
        <v>13350</v>
      </c>
      <c r="B6663" t="s">
        <v>13351</v>
      </c>
      <c r="C6663" s="2">
        <v>32</v>
      </c>
      <c r="D6663" s="3" t="str">
        <f t="shared" si="209"/>
        <v>adults</v>
      </c>
      <c r="E6663" t="s">
        <v>49</v>
      </c>
      <c r="F6663">
        <v>5.84</v>
      </c>
      <c r="G6663" t="str">
        <f t="shared" si="208"/>
        <v>Medium</v>
      </c>
      <c r="H6663">
        <v>0.9</v>
      </c>
      <c r="I6663">
        <v>1.84</v>
      </c>
      <c r="J6663">
        <v>4.96</v>
      </c>
      <c r="K6663">
        <v>6.71</v>
      </c>
      <c r="L6663">
        <v>98</v>
      </c>
      <c r="M6663">
        <v>48</v>
      </c>
      <c r="N6663">
        <v>7.25</v>
      </c>
      <c r="O6663" t="s">
        <v>35</v>
      </c>
      <c r="P6663" t="s">
        <v>20</v>
      </c>
      <c r="Q6663" t="s">
        <v>29</v>
      </c>
      <c r="R6663">
        <v>0</v>
      </c>
    </row>
    <row r="6664" spans="1:18" x14ac:dyDescent="0.3">
      <c r="A6664" t="s">
        <v>13352</v>
      </c>
      <c r="B6664" t="s">
        <v>13353</v>
      </c>
      <c r="C6664" s="2">
        <v>34</v>
      </c>
      <c r="D6664" s="3" t="str">
        <f t="shared" si="209"/>
        <v>adults</v>
      </c>
      <c r="E6664" t="s">
        <v>18</v>
      </c>
      <c r="F6664">
        <v>7.92</v>
      </c>
      <c r="G6664" t="str">
        <f t="shared" si="208"/>
        <v>High</v>
      </c>
      <c r="H6664">
        <v>3.58</v>
      </c>
      <c r="I6664">
        <v>0.31</v>
      </c>
      <c r="J6664">
        <v>3.64</v>
      </c>
      <c r="K6664">
        <v>8.4499999999999993</v>
      </c>
      <c r="L6664">
        <v>229</v>
      </c>
      <c r="M6664">
        <v>137</v>
      </c>
      <c r="N6664">
        <v>9.07</v>
      </c>
      <c r="O6664" t="s">
        <v>19</v>
      </c>
      <c r="P6664" t="s">
        <v>28</v>
      </c>
      <c r="Q6664" t="s">
        <v>32</v>
      </c>
      <c r="R6664">
        <v>1</v>
      </c>
    </row>
    <row r="6665" spans="1:18" x14ac:dyDescent="0.3">
      <c r="A6665" t="s">
        <v>13354</v>
      </c>
      <c r="B6665" t="s">
        <v>13355</v>
      </c>
      <c r="C6665" s="2">
        <v>20</v>
      </c>
      <c r="D6665" s="3" t="str">
        <f t="shared" si="209"/>
        <v>young adults</v>
      </c>
      <c r="E6665" t="s">
        <v>18</v>
      </c>
      <c r="F6665">
        <v>6.45</v>
      </c>
      <c r="G6665" t="str">
        <f t="shared" si="208"/>
        <v>Medium</v>
      </c>
      <c r="H6665">
        <v>4.1500000000000004</v>
      </c>
      <c r="I6665">
        <v>3.13</v>
      </c>
      <c r="J6665">
        <v>3.87</v>
      </c>
      <c r="K6665">
        <v>4.6900000000000004</v>
      </c>
      <c r="L6665">
        <v>210</v>
      </c>
      <c r="M6665">
        <v>112</v>
      </c>
      <c r="N6665">
        <v>9.09</v>
      </c>
      <c r="O6665" t="s">
        <v>27</v>
      </c>
      <c r="P6665" t="s">
        <v>28</v>
      </c>
      <c r="Q6665" t="s">
        <v>36</v>
      </c>
      <c r="R6665">
        <v>1</v>
      </c>
    </row>
    <row r="6666" spans="1:18" x14ac:dyDescent="0.3">
      <c r="A6666" t="s">
        <v>13356</v>
      </c>
      <c r="B6666" t="s">
        <v>13357</v>
      </c>
      <c r="C6666" s="2">
        <v>28</v>
      </c>
      <c r="D6666" s="3" t="str">
        <f t="shared" si="209"/>
        <v>young professionals</v>
      </c>
      <c r="E6666" t="s">
        <v>49</v>
      </c>
      <c r="F6666">
        <v>10.07</v>
      </c>
      <c r="G6666" t="str">
        <f t="shared" si="208"/>
        <v>High</v>
      </c>
      <c r="H6666">
        <v>0.83</v>
      </c>
      <c r="I6666">
        <v>3.17</v>
      </c>
      <c r="J6666">
        <v>1.33</v>
      </c>
      <c r="K6666">
        <v>7.29</v>
      </c>
      <c r="L6666">
        <v>245</v>
      </c>
      <c r="M6666">
        <v>126</v>
      </c>
      <c r="N6666">
        <v>10.94</v>
      </c>
      <c r="O6666" t="s">
        <v>19</v>
      </c>
      <c r="P6666" t="s">
        <v>28</v>
      </c>
      <c r="Q6666" t="s">
        <v>32</v>
      </c>
      <c r="R6666">
        <v>1</v>
      </c>
    </row>
    <row r="6667" spans="1:18" x14ac:dyDescent="0.3">
      <c r="A6667" t="s">
        <v>13358</v>
      </c>
      <c r="B6667" t="s">
        <v>13359</v>
      </c>
      <c r="C6667" s="2">
        <v>31</v>
      </c>
      <c r="D6667" s="3" t="str">
        <f t="shared" si="209"/>
        <v>adults</v>
      </c>
      <c r="E6667" t="s">
        <v>49</v>
      </c>
      <c r="F6667">
        <v>10.210000000000001</v>
      </c>
      <c r="G6667" t="str">
        <f t="shared" si="208"/>
        <v>High</v>
      </c>
      <c r="H6667">
        <v>3.58</v>
      </c>
      <c r="I6667">
        <v>3.83</v>
      </c>
      <c r="J6667">
        <v>1.4</v>
      </c>
      <c r="K6667">
        <v>8.73</v>
      </c>
      <c r="L6667">
        <v>98</v>
      </c>
      <c r="M6667">
        <v>119</v>
      </c>
      <c r="N6667">
        <v>10.96</v>
      </c>
      <c r="O6667" t="s">
        <v>19</v>
      </c>
      <c r="P6667" t="s">
        <v>28</v>
      </c>
      <c r="Q6667" t="s">
        <v>36</v>
      </c>
      <c r="R6667">
        <v>1</v>
      </c>
    </row>
    <row r="6668" spans="1:18" x14ac:dyDescent="0.3">
      <c r="A6668" t="s">
        <v>13360</v>
      </c>
      <c r="B6668" t="s">
        <v>13361</v>
      </c>
      <c r="C6668" s="2">
        <v>29</v>
      </c>
      <c r="D6668" s="3" t="str">
        <f t="shared" si="209"/>
        <v>young professionals</v>
      </c>
      <c r="E6668" t="s">
        <v>49</v>
      </c>
      <c r="F6668">
        <v>10.69</v>
      </c>
      <c r="G6668" t="str">
        <f t="shared" si="208"/>
        <v>High</v>
      </c>
      <c r="H6668">
        <v>5.24</v>
      </c>
      <c r="I6668">
        <v>3.23</v>
      </c>
      <c r="J6668">
        <v>3.18</v>
      </c>
      <c r="K6668">
        <v>6.04</v>
      </c>
      <c r="L6668">
        <v>219</v>
      </c>
      <c r="M6668">
        <v>163</v>
      </c>
      <c r="N6668">
        <v>12.11</v>
      </c>
      <c r="O6668" t="s">
        <v>35</v>
      </c>
      <c r="P6668" t="s">
        <v>20</v>
      </c>
      <c r="Q6668" t="s">
        <v>32</v>
      </c>
      <c r="R6668">
        <v>1</v>
      </c>
    </row>
    <row r="6669" spans="1:18" x14ac:dyDescent="0.3">
      <c r="A6669" t="s">
        <v>13362</v>
      </c>
      <c r="B6669" t="s">
        <v>13363</v>
      </c>
      <c r="C6669" s="2">
        <v>32</v>
      </c>
      <c r="D6669" s="3" t="str">
        <f t="shared" si="209"/>
        <v>adults</v>
      </c>
      <c r="E6669" t="s">
        <v>18</v>
      </c>
      <c r="F6669">
        <v>3.14</v>
      </c>
      <c r="G6669" t="str">
        <f t="shared" si="208"/>
        <v>Normal</v>
      </c>
      <c r="H6669">
        <v>5.48</v>
      </c>
      <c r="I6669">
        <v>2.5499999999999998</v>
      </c>
      <c r="J6669">
        <v>2.19</v>
      </c>
      <c r="K6669">
        <v>8.5500000000000007</v>
      </c>
      <c r="L6669">
        <v>200</v>
      </c>
      <c r="M6669">
        <v>170</v>
      </c>
      <c r="N6669">
        <v>4.53</v>
      </c>
      <c r="O6669" t="s">
        <v>19</v>
      </c>
      <c r="P6669" t="s">
        <v>28</v>
      </c>
      <c r="Q6669" t="s">
        <v>32</v>
      </c>
      <c r="R6669">
        <v>1</v>
      </c>
    </row>
    <row r="6670" spans="1:18" x14ac:dyDescent="0.3">
      <c r="A6670" t="s">
        <v>13364</v>
      </c>
      <c r="B6670" t="s">
        <v>13365</v>
      </c>
      <c r="C6670" s="2">
        <v>18</v>
      </c>
      <c r="D6670" s="3" t="str">
        <f t="shared" si="209"/>
        <v>young adults</v>
      </c>
      <c r="E6670" t="s">
        <v>49</v>
      </c>
      <c r="F6670">
        <v>7.56</v>
      </c>
      <c r="G6670" t="str">
        <f t="shared" si="208"/>
        <v>High</v>
      </c>
      <c r="H6670">
        <v>2.27</v>
      </c>
      <c r="I6670">
        <v>2.59</v>
      </c>
      <c r="J6670">
        <v>2.12</v>
      </c>
      <c r="K6670">
        <v>7.8</v>
      </c>
      <c r="L6670">
        <v>218</v>
      </c>
      <c r="M6670">
        <v>91</v>
      </c>
      <c r="N6670">
        <v>10.47</v>
      </c>
      <c r="O6670" t="s">
        <v>27</v>
      </c>
      <c r="P6670" t="s">
        <v>20</v>
      </c>
      <c r="Q6670" t="s">
        <v>32</v>
      </c>
      <c r="R6670">
        <v>1</v>
      </c>
    </row>
    <row r="6671" spans="1:18" x14ac:dyDescent="0.3">
      <c r="A6671" t="s">
        <v>13366</v>
      </c>
      <c r="B6671" t="s">
        <v>13367</v>
      </c>
      <c r="C6671" s="2">
        <v>33</v>
      </c>
      <c r="D6671" s="3" t="str">
        <f t="shared" si="209"/>
        <v>adults</v>
      </c>
      <c r="E6671" t="s">
        <v>49</v>
      </c>
      <c r="F6671">
        <v>8.2100000000000009</v>
      </c>
      <c r="G6671" t="str">
        <f t="shared" si="208"/>
        <v>High</v>
      </c>
      <c r="H6671">
        <v>4.3099999999999996</v>
      </c>
      <c r="I6671">
        <v>2.02</v>
      </c>
      <c r="J6671">
        <v>3.11</v>
      </c>
      <c r="K6671">
        <v>8.59</v>
      </c>
      <c r="L6671">
        <v>250</v>
      </c>
      <c r="M6671">
        <v>124</v>
      </c>
      <c r="N6671">
        <v>10.06</v>
      </c>
      <c r="O6671" t="s">
        <v>35</v>
      </c>
      <c r="P6671" t="s">
        <v>28</v>
      </c>
      <c r="Q6671" t="s">
        <v>32</v>
      </c>
      <c r="R6671">
        <v>1</v>
      </c>
    </row>
    <row r="6672" spans="1:18" x14ac:dyDescent="0.3">
      <c r="A6672" t="s">
        <v>13368</v>
      </c>
      <c r="B6672" t="s">
        <v>13369</v>
      </c>
      <c r="C6672" s="2">
        <v>33</v>
      </c>
      <c r="D6672" s="3" t="str">
        <f t="shared" si="209"/>
        <v>adults</v>
      </c>
      <c r="E6672" t="s">
        <v>18</v>
      </c>
      <c r="F6672">
        <v>4.09</v>
      </c>
      <c r="G6672" t="str">
        <f t="shared" si="208"/>
        <v>Normal</v>
      </c>
      <c r="H6672">
        <v>2.5099999999999998</v>
      </c>
      <c r="I6672">
        <v>2.81</v>
      </c>
      <c r="J6672">
        <v>2.68</v>
      </c>
      <c r="K6672">
        <v>7.65</v>
      </c>
      <c r="L6672">
        <v>56</v>
      </c>
      <c r="M6672">
        <v>158</v>
      </c>
      <c r="N6672">
        <v>7.08</v>
      </c>
      <c r="O6672" t="s">
        <v>19</v>
      </c>
      <c r="P6672" t="s">
        <v>20</v>
      </c>
      <c r="Q6672" t="s">
        <v>29</v>
      </c>
      <c r="R6672">
        <v>0</v>
      </c>
    </row>
    <row r="6673" spans="1:18" x14ac:dyDescent="0.3">
      <c r="A6673" t="s">
        <v>13370</v>
      </c>
      <c r="B6673" t="s">
        <v>13371</v>
      </c>
      <c r="C6673" s="2">
        <v>24</v>
      </c>
      <c r="D6673" s="3" t="str">
        <f t="shared" si="209"/>
        <v>young adults</v>
      </c>
      <c r="E6673" t="s">
        <v>24</v>
      </c>
      <c r="F6673">
        <v>6.03</v>
      </c>
      <c r="G6673" t="str">
        <f t="shared" si="208"/>
        <v>Medium</v>
      </c>
      <c r="H6673">
        <v>5.94</v>
      </c>
      <c r="I6673">
        <v>2.75</v>
      </c>
      <c r="J6673">
        <v>4.92</v>
      </c>
      <c r="K6673">
        <v>7.99</v>
      </c>
      <c r="L6673">
        <v>127</v>
      </c>
      <c r="M6673">
        <v>51</v>
      </c>
      <c r="N6673">
        <v>8.32</v>
      </c>
      <c r="O6673" t="s">
        <v>19</v>
      </c>
      <c r="P6673" t="s">
        <v>28</v>
      </c>
      <c r="Q6673" t="s">
        <v>36</v>
      </c>
      <c r="R6673">
        <v>1</v>
      </c>
    </row>
    <row r="6674" spans="1:18" x14ac:dyDescent="0.3">
      <c r="A6674" t="s">
        <v>13372</v>
      </c>
      <c r="B6674" t="s">
        <v>13373</v>
      </c>
      <c r="C6674" s="2">
        <v>35</v>
      </c>
      <c r="D6674" s="3" t="str">
        <f t="shared" si="209"/>
        <v>adults</v>
      </c>
      <c r="E6674" t="s">
        <v>24</v>
      </c>
      <c r="F6674">
        <v>3.48</v>
      </c>
      <c r="G6674" t="str">
        <f t="shared" si="208"/>
        <v>Normal</v>
      </c>
      <c r="H6674">
        <v>5.55</v>
      </c>
      <c r="I6674">
        <v>2.84</v>
      </c>
      <c r="J6674">
        <v>5.26</v>
      </c>
      <c r="K6674">
        <v>8.1</v>
      </c>
      <c r="L6674">
        <v>117</v>
      </c>
      <c r="M6674">
        <v>121</v>
      </c>
      <c r="N6674">
        <v>4.24</v>
      </c>
      <c r="O6674" t="s">
        <v>19</v>
      </c>
      <c r="P6674" t="s">
        <v>20</v>
      </c>
      <c r="Q6674" t="s">
        <v>32</v>
      </c>
      <c r="R6674">
        <v>1</v>
      </c>
    </row>
    <row r="6675" spans="1:18" x14ac:dyDescent="0.3">
      <c r="A6675" t="s">
        <v>13374</v>
      </c>
      <c r="B6675" t="s">
        <v>13375</v>
      </c>
      <c r="C6675" s="2">
        <v>18</v>
      </c>
      <c r="D6675" s="3" t="str">
        <f t="shared" si="209"/>
        <v>young adults</v>
      </c>
      <c r="E6675" t="s">
        <v>18</v>
      </c>
      <c r="F6675">
        <v>4.5</v>
      </c>
      <c r="G6675" t="str">
        <f t="shared" si="208"/>
        <v>Medium</v>
      </c>
      <c r="H6675">
        <v>4.3</v>
      </c>
      <c r="I6675">
        <v>3.48</v>
      </c>
      <c r="J6675">
        <v>3.9</v>
      </c>
      <c r="K6675">
        <v>7.22</v>
      </c>
      <c r="L6675">
        <v>61</v>
      </c>
      <c r="M6675">
        <v>27</v>
      </c>
      <c r="N6675">
        <v>5.05</v>
      </c>
      <c r="O6675" t="s">
        <v>35</v>
      </c>
      <c r="P6675" t="s">
        <v>28</v>
      </c>
      <c r="Q6675" t="s">
        <v>36</v>
      </c>
      <c r="R6675">
        <v>1</v>
      </c>
    </row>
    <row r="6676" spans="1:18" x14ac:dyDescent="0.3">
      <c r="A6676" t="s">
        <v>13376</v>
      </c>
      <c r="B6676" t="s">
        <v>13377</v>
      </c>
      <c r="C6676" s="2">
        <v>20</v>
      </c>
      <c r="D6676" s="3" t="str">
        <f t="shared" si="209"/>
        <v>young adults</v>
      </c>
      <c r="E6676" t="s">
        <v>18</v>
      </c>
      <c r="F6676">
        <v>10.41</v>
      </c>
      <c r="G6676" t="str">
        <f t="shared" si="208"/>
        <v>High</v>
      </c>
      <c r="H6676">
        <v>2.88</v>
      </c>
      <c r="I6676">
        <v>1.1299999999999999</v>
      </c>
      <c r="J6676">
        <v>2.13</v>
      </c>
      <c r="K6676">
        <v>8.74</v>
      </c>
      <c r="L6676">
        <v>20</v>
      </c>
      <c r="M6676">
        <v>21</v>
      </c>
      <c r="N6676">
        <v>12.45</v>
      </c>
      <c r="O6676" t="s">
        <v>35</v>
      </c>
      <c r="P6676" t="s">
        <v>28</v>
      </c>
      <c r="Q6676" t="s">
        <v>32</v>
      </c>
      <c r="R6676">
        <v>1</v>
      </c>
    </row>
    <row r="6677" spans="1:18" x14ac:dyDescent="0.3">
      <c r="A6677" t="s">
        <v>13378</v>
      </c>
      <c r="B6677" t="s">
        <v>13379</v>
      </c>
      <c r="C6677" s="2">
        <v>27</v>
      </c>
      <c r="D6677" s="3" t="str">
        <f t="shared" si="209"/>
        <v>young professionals</v>
      </c>
      <c r="E6677" t="s">
        <v>24</v>
      </c>
      <c r="F6677">
        <v>7.13</v>
      </c>
      <c r="G6677" t="str">
        <f t="shared" si="208"/>
        <v>Medium</v>
      </c>
      <c r="H6677">
        <v>2.16</v>
      </c>
      <c r="I6677">
        <v>3.25</v>
      </c>
      <c r="J6677">
        <v>1.73</v>
      </c>
      <c r="K6677">
        <v>6.08</v>
      </c>
      <c r="L6677">
        <v>248</v>
      </c>
      <c r="M6677">
        <v>165</v>
      </c>
      <c r="N6677">
        <v>8.67</v>
      </c>
      <c r="O6677" t="s">
        <v>27</v>
      </c>
      <c r="P6677" t="s">
        <v>20</v>
      </c>
      <c r="Q6677" t="s">
        <v>32</v>
      </c>
      <c r="R6677">
        <v>1</v>
      </c>
    </row>
    <row r="6678" spans="1:18" x14ac:dyDescent="0.3">
      <c r="A6678" t="s">
        <v>13380</v>
      </c>
      <c r="B6678" t="s">
        <v>13381</v>
      </c>
      <c r="C6678" s="2">
        <v>35</v>
      </c>
      <c r="D6678" s="3" t="str">
        <f t="shared" si="209"/>
        <v>adults</v>
      </c>
      <c r="E6678" t="s">
        <v>18</v>
      </c>
      <c r="F6678">
        <v>3.56</v>
      </c>
      <c r="G6678" t="str">
        <f t="shared" si="208"/>
        <v>Normal</v>
      </c>
      <c r="H6678">
        <v>1.28</v>
      </c>
      <c r="I6678">
        <v>0.81</v>
      </c>
      <c r="J6678">
        <v>0.82</v>
      </c>
      <c r="K6678">
        <v>6.29</v>
      </c>
      <c r="L6678">
        <v>165</v>
      </c>
      <c r="M6678">
        <v>169</v>
      </c>
      <c r="N6678">
        <v>4.49</v>
      </c>
      <c r="O6678" t="s">
        <v>27</v>
      </c>
      <c r="P6678" t="s">
        <v>28</v>
      </c>
      <c r="Q6678" t="s">
        <v>29</v>
      </c>
      <c r="R6678">
        <v>0</v>
      </c>
    </row>
    <row r="6679" spans="1:18" x14ac:dyDescent="0.3">
      <c r="A6679" t="s">
        <v>13382</v>
      </c>
      <c r="B6679" t="s">
        <v>13383</v>
      </c>
      <c r="C6679" s="2">
        <v>28</v>
      </c>
      <c r="D6679" s="3" t="str">
        <f t="shared" si="209"/>
        <v>young professionals</v>
      </c>
      <c r="E6679" t="s">
        <v>24</v>
      </c>
      <c r="F6679">
        <v>11.36</v>
      </c>
      <c r="G6679" t="str">
        <f t="shared" si="208"/>
        <v>High</v>
      </c>
      <c r="H6679">
        <v>2.38</v>
      </c>
      <c r="I6679">
        <v>1.01</v>
      </c>
      <c r="J6679">
        <v>1.45</v>
      </c>
      <c r="K6679">
        <v>6.26</v>
      </c>
      <c r="L6679">
        <v>238</v>
      </c>
      <c r="M6679">
        <v>151</v>
      </c>
      <c r="N6679">
        <v>12.15</v>
      </c>
      <c r="O6679" t="s">
        <v>19</v>
      </c>
      <c r="P6679" t="s">
        <v>28</v>
      </c>
      <c r="Q6679" t="s">
        <v>36</v>
      </c>
      <c r="R6679">
        <v>1</v>
      </c>
    </row>
    <row r="6680" spans="1:18" x14ac:dyDescent="0.3">
      <c r="A6680" t="s">
        <v>13384</v>
      </c>
      <c r="B6680" t="s">
        <v>13385</v>
      </c>
      <c r="C6680" s="2">
        <v>18</v>
      </c>
      <c r="D6680" s="3" t="str">
        <f t="shared" si="209"/>
        <v>young adults</v>
      </c>
      <c r="E6680" t="s">
        <v>49</v>
      </c>
      <c r="F6680">
        <v>11.68</v>
      </c>
      <c r="G6680" t="str">
        <f t="shared" si="208"/>
        <v>High</v>
      </c>
      <c r="H6680">
        <v>5.03</v>
      </c>
      <c r="I6680">
        <v>3.22</v>
      </c>
      <c r="J6680">
        <v>5.73</v>
      </c>
      <c r="K6680">
        <v>4.5199999999999996</v>
      </c>
      <c r="L6680">
        <v>30</v>
      </c>
      <c r="M6680">
        <v>86</v>
      </c>
      <c r="N6680">
        <v>14.6</v>
      </c>
      <c r="O6680" t="s">
        <v>27</v>
      </c>
      <c r="P6680" t="s">
        <v>28</v>
      </c>
      <c r="Q6680" t="s">
        <v>32</v>
      </c>
      <c r="R6680">
        <v>1</v>
      </c>
    </row>
    <row r="6681" spans="1:18" x14ac:dyDescent="0.3">
      <c r="A6681" t="s">
        <v>13386</v>
      </c>
      <c r="B6681" t="s">
        <v>13387</v>
      </c>
      <c r="C6681" s="2">
        <v>20</v>
      </c>
      <c r="D6681" s="3" t="str">
        <f t="shared" si="209"/>
        <v>young adults</v>
      </c>
      <c r="E6681" t="s">
        <v>24</v>
      </c>
      <c r="F6681">
        <v>11.92</v>
      </c>
      <c r="G6681" t="str">
        <f t="shared" si="208"/>
        <v>High</v>
      </c>
      <c r="H6681">
        <v>3.36</v>
      </c>
      <c r="I6681">
        <v>2.0699999999999998</v>
      </c>
      <c r="J6681">
        <v>3.38</v>
      </c>
      <c r="K6681">
        <v>5.08</v>
      </c>
      <c r="L6681">
        <v>115</v>
      </c>
      <c r="M6681">
        <v>144</v>
      </c>
      <c r="N6681">
        <v>14.53</v>
      </c>
      <c r="O6681" t="s">
        <v>27</v>
      </c>
      <c r="P6681" t="s">
        <v>20</v>
      </c>
      <c r="Q6681" t="s">
        <v>32</v>
      </c>
      <c r="R6681">
        <v>1</v>
      </c>
    </row>
    <row r="6682" spans="1:18" x14ac:dyDescent="0.3">
      <c r="A6682" t="s">
        <v>13388</v>
      </c>
      <c r="B6682" t="s">
        <v>13389</v>
      </c>
      <c r="C6682" s="2">
        <v>19</v>
      </c>
      <c r="D6682" s="3" t="str">
        <f t="shared" si="209"/>
        <v>young adults</v>
      </c>
      <c r="E6682" t="s">
        <v>18</v>
      </c>
      <c r="F6682">
        <v>9.7899999999999991</v>
      </c>
      <c r="G6682" t="str">
        <f t="shared" si="208"/>
        <v>High</v>
      </c>
      <c r="H6682">
        <v>4.13</v>
      </c>
      <c r="I6682">
        <v>0.75</v>
      </c>
      <c r="J6682">
        <v>3.07</v>
      </c>
      <c r="K6682">
        <v>5.97</v>
      </c>
      <c r="L6682">
        <v>212</v>
      </c>
      <c r="M6682">
        <v>144</v>
      </c>
      <c r="N6682">
        <v>12.55</v>
      </c>
      <c r="O6682" t="s">
        <v>27</v>
      </c>
      <c r="P6682" t="s">
        <v>20</v>
      </c>
      <c r="Q6682" t="s">
        <v>36</v>
      </c>
      <c r="R6682">
        <v>1</v>
      </c>
    </row>
    <row r="6683" spans="1:18" x14ac:dyDescent="0.3">
      <c r="A6683" t="s">
        <v>13390</v>
      </c>
      <c r="B6683" t="s">
        <v>13391</v>
      </c>
      <c r="C6683" s="2">
        <v>31</v>
      </c>
      <c r="D6683" s="3" t="str">
        <f t="shared" si="209"/>
        <v>adults</v>
      </c>
      <c r="E6683" t="s">
        <v>49</v>
      </c>
      <c r="F6683">
        <v>7.63</v>
      </c>
      <c r="G6683" t="str">
        <f t="shared" si="208"/>
        <v>High</v>
      </c>
      <c r="H6683">
        <v>2.37</v>
      </c>
      <c r="I6683">
        <v>3.07</v>
      </c>
      <c r="J6683">
        <v>2.72</v>
      </c>
      <c r="K6683">
        <v>8.5299999999999994</v>
      </c>
      <c r="L6683">
        <v>68</v>
      </c>
      <c r="M6683">
        <v>42</v>
      </c>
      <c r="N6683">
        <v>8.6999999999999993</v>
      </c>
      <c r="O6683" t="s">
        <v>27</v>
      </c>
      <c r="P6683" t="s">
        <v>28</v>
      </c>
      <c r="Q6683" t="s">
        <v>29</v>
      </c>
      <c r="R6683">
        <v>0</v>
      </c>
    </row>
    <row r="6684" spans="1:18" x14ac:dyDescent="0.3">
      <c r="A6684" t="s">
        <v>13392</v>
      </c>
      <c r="B6684" t="s">
        <v>13393</v>
      </c>
      <c r="C6684" s="2">
        <v>29</v>
      </c>
      <c r="D6684" s="3" t="str">
        <f t="shared" si="209"/>
        <v>young professionals</v>
      </c>
      <c r="E6684" t="s">
        <v>18</v>
      </c>
      <c r="F6684">
        <v>4.25</v>
      </c>
      <c r="G6684" t="str">
        <f t="shared" si="208"/>
        <v>Normal</v>
      </c>
      <c r="H6684">
        <v>3.06</v>
      </c>
      <c r="I6684">
        <v>2.5</v>
      </c>
      <c r="J6684">
        <v>3.36</v>
      </c>
      <c r="K6684">
        <v>6.35</v>
      </c>
      <c r="L6684">
        <v>139</v>
      </c>
      <c r="M6684">
        <v>44</v>
      </c>
      <c r="N6684">
        <v>6.36</v>
      </c>
      <c r="O6684" t="s">
        <v>35</v>
      </c>
      <c r="P6684" t="s">
        <v>20</v>
      </c>
      <c r="Q6684" t="s">
        <v>21</v>
      </c>
      <c r="R6684">
        <v>0</v>
      </c>
    </row>
    <row r="6685" spans="1:18" x14ac:dyDescent="0.3">
      <c r="A6685" t="s">
        <v>13394</v>
      </c>
      <c r="B6685" t="s">
        <v>13395</v>
      </c>
      <c r="C6685" s="2">
        <v>30</v>
      </c>
      <c r="D6685" s="3" t="str">
        <f t="shared" si="209"/>
        <v>adults</v>
      </c>
      <c r="E6685" t="s">
        <v>18</v>
      </c>
      <c r="F6685">
        <v>8.0399999999999991</v>
      </c>
      <c r="G6685" t="str">
        <f t="shared" si="208"/>
        <v>High</v>
      </c>
      <c r="H6685">
        <v>3.54</v>
      </c>
      <c r="I6685">
        <v>2.8</v>
      </c>
      <c r="J6685">
        <v>3.42</v>
      </c>
      <c r="K6685">
        <v>8.02</v>
      </c>
      <c r="L6685">
        <v>160</v>
      </c>
      <c r="M6685">
        <v>160</v>
      </c>
      <c r="N6685">
        <v>9.69</v>
      </c>
      <c r="O6685" t="s">
        <v>19</v>
      </c>
      <c r="P6685" t="s">
        <v>28</v>
      </c>
      <c r="Q6685" t="s">
        <v>36</v>
      </c>
      <c r="R6685">
        <v>1</v>
      </c>
    </row>
    <row r="6686" spans="1:18" x14ac:dyDescent="0.3">
      <c r="A6686" t="s">
        <v>13396</v>
      </c>
      <c r="B6686" t="s">
        <v>13397</v>
      </c>
      <c r="C6686" s="2">
        <v>19</v>
      </c>
      <c r="D6686" s="3" t="str">
        <f t="shared" si="209"/>
        <v>young adults</v>
      </c>
      <c r="E6686" t="s">
        <v>49</v>
      </c>
      <c r="F6686">
        <v>6.09</v>
      </c>
      <c r="G6686" t="str">
        <f t="shared" si="208"/>
        <v>Medium</v>
      </c>
      <c r="H6686">
        <v>5.64</v>
      </c>
      <c r="I6686">
        <v>2.37</v>
      </c>
      <c r="J6686">
        <v>4.53</v>
      </c>
      <c r="K6686">
        <v>6.59</v>
      </c>
      <c r="L6686">
        <v>184</v>
      </c>
      <c r="M6686">
        <v>23</v>
      </c>
      <c r="N6686">
        <v>7.94</v>
      </c>
      <c r="O6686" t="s">
        <v>35</v>
      </c>
      <c r="P6686" t="s">
        <v>20</v>
      </c>
      <c r="Q6686" t="s">
        <v>36</v>
      </c>
      <c r="R6686">
        <v>1</v>
      </c>
    </row>
    <row r="6687" spans="1:18" x14ac:dyDescent="0.3">
      <c r="A6687" t="s">
        <v>13398</v>
      </c>
      <c r="B6687" t="s">
        <v>13399</v>
      </c>
      <c r="C6687" s="2">
        <v>30</v>
      </c>
      <c r="D6687" s="3" t="str">
        <f t="shared" si="209"/>
        <v>adults</v>
      </c>
      <c r="E6687" t="s">
        <v>24</v>
      </c>
      <c r="F6687">
        <v>8.31</v>
      </c>
      <c r="G6687" t="str">
        <f t="shared" si="208"/>
        <v>High</v>
      </c>
      <c r="H6687">
        <v>4.97</v>
      </c>
      <c r="I6687">
        <v>2.25</v>
      </c>
      <c r="J6687">
        <v>4.88</v>
      </c>
      <c r="K6687">
        <v>5.35</v>
      </c>
      <c r="L6687">
        <v>47</v>
      </c>
      <c r="M6687">
        <v>57</v>
      </c>
      <c r="N6687">
        <v>9.5299999999999994</v>
      </c>
      <c r="O6687" t="s">
        <v>35</v>
      </c>
      <c r="P6687" t="s">
        <v>28</v>
      </c>
      <c r="Q6687" t="s">
        <v>32</v>
      </c>
      <c r="R6687">
        <v>1</v>
      </c>
    </row>
    <row r="6688" spans="1:18" x14ac:dyDescent="0.3">
      <c r="A6688" t="s">
        <v>13400</v>
      </c>
      <c r="B6688" t="s">
        <v>13401</v>
      </c>
      <c r="C6688" s="2">
        <v>26</v>
      </c>
      <c r="D6688" s="3" t="str">
        <f t="shared" si="209"/>
        <v>young professionals</v>
      </c>
      <c r="E6688" t="s">
        <v>49</v>
      </c>
      <c r="F6688">
        <v>5.21</v>
      </c>
      <c r="G6688" t="str">
        <f t="shared" si="208"/>
        <v>Medium</v>
      </c>
      <c r="H6688">
        <v>2.79</v>
      </c>
      <c r="I6688">
        <v>2.39</v>
      </c>
      <c r="J6688">
        <v>2.2799999999999998</v>
      </c>
      <c r="K6688">
        <v>4.59</v>
      </c>
      <c r="L6688">
        <v>49</v>
      </c>
      <c r="M6688">
        <v>41</v>
      </c>
      <c r="N6688">
        <v>7</v>
      </c>
      <c r="O6688" t="s">
        <v>35</v>
      </c>
      <c r="P6688" t="s">
        <v>28</v>
      </c>
      <c r="Q6688" t="s">
        <v>29</v>
      </c>
      <c r="R6688">
        <v>0</v>
      </c>
    </row>
    <row r="6689" spans="1:18" x14ac:dyDescent="0.3">
      <c r="A6689" t="s">
        <v>13402</v>
      </c>
      <c r="B6689" t="s">
        <v>13403</v>
      </c>
      <c r="C6689" s="2">
        <v>22</v>
      </c>
      <c r="D6689" s="3" t="str">
        <f t="shared" si="209"/>
        <v>young adults</v>
      </c>
      <c r="E6689" t="s">
        <v>49</v>
      </c>
      <c r="F6689">
        <v>5.0599999999999996</v>
      </c>
      <c r="G6689" t="str">
        <f t="shared" si="208"/>
        <v>Medium</v>
      </c>
      <c r="H6689">
        <v>5.96</v>
      </c>
      <c r="I6689">
        <v>1.58</v>
      </c>
      <c r="J6689">
        <v>5.95</v>
      </c>
      <c r="K6689">
        <v>5.3</v>
      </c>
      <c r="L6689">
        <v>217</v>
      </c>
      <c r="M6689">
        <v>46</v>
      </c>
      <c r="N6689">
        <v>7.1</v>
      </c>
      <c r="O6689" t="s">
        <v>19</v>
      </c>
      <c r="P6689" t="s">
        <v>20</v>
      </c>
      <c r="Q6689" t="s">
        <v>36</v>
      </c>
      <c r="R6689">
        <v>1</v>
      </c>
    </row>
    <row r="6690" spans="1:18" x14ac:dyDescent="0.3">
      <c r="A6690" t="s">
        <v>13404</v>
      </c>
      <c r="B6690" t="s">
        <v>13405</v>
      </c>
      <c r="C6690" s="2">
        <v>20</v>
      </c>
      <c r="D6690" s="3" t="str">
        <f t="shared" si="209"/>
        <v>young adults</v>
      </c>
      <c r="E6690" t="s">
        <v>24</v>
      </c>
      <c r="F6690">
        <v>9.81</v>
      </c>
      <c r="G6690" t="str">
        <f t="shared" si="208"/>
        <v>High</v>
      </c>
      <c r="H6690">
        <v>4.22</v>
      </c>
      <c r="I6690">
        <v>2.1800000000000002</v>
      </c>
      <c r="J6690">
        <v>2.96</v>
      </c>
      <c r="K6690">
        <v>7.59</v>
      </c>
      <c r="L6690">
        <v>153</v>
      </c>
      <c r="M6690">
        <v>115</v>
      </c>
      <c r="N6690">
        <v>10.37</v>
      </c>
      <c r="O6690" t="s">
        <v>27</v>
      </c>
      <c r="P6690" t="s">
        <v>28</v>
      </c>
      <c r="Q6690" t="s">
        <v>32</v>
      </c>
      <c r="R6690">
        <v>1</v>
      </c>
    </row>
    <row r="6691" spans="1:18" x14ac:dyDescent="0.3">
      <c r="A6691" t="s">
        <v>13406</v>
      </c>
      <c r="B6691" t="s">
        <v>13407</v>
      </c>
      <c r="C6691" s="2">
        <v>20</v>
      </c>
      <c r="D6691" s="3" t="str">
        <f t="shared" si="209"/>
        <v>young adults</v>
      </c>
      <c r="E6691" t="s">
        <v>24</v>
      </c>
      <c r="F6691">
        <v>4.5</v>
      </c>
      <c r="G6691" t="str">
        <f t="shared" si="208"/>
        <v>Medium</v>
      </c>
      <c r="H6691">
        <v>0.69</v>
      </c>
      <c r="I6691">
        <v>1.92</v>
      </c>
      <c r="J6691">
        <v>4.72</v>
      </c>
      <c r="K6691">
        <v>7.53</v>
      </c>
      <c r="L6691">
        <v>169</v>
      </c>
      <c r="M6691">
        <v>54</v>
      </c>
      <c r="N6691">
        <v>7.17</v>
      </c>
      <c r="O6691" t="s">
        <v>27</v>
      </c>
      <c r="P6691" t="s">
        <v>20</v>
      </c>
      <c r="Q6691" t="s">
        <v>29</v>
      </c>
      <c r="R6691">
        <v>0</v>
      </c>
    </row>
    <row r="6692" spans="1:18" x14ac:dyDescent="0.3">
      <c r="A6692" t="s">
        <v>13408</v>
      </c>
      <c r="B6692" t="s">
        <v>13409</v>
      </c>
      <c r="C6692" s="2">
        <v>25</v>
      </c>
      <c r="D6692" s="3" t="str">
        <f t="shared" si="209"/>
        <v>young professionals</v>
      </c>
      <c r="E6692" t="s">
        <v>18</v>
      </c>
      <c r="F6692">
        <v>7.25</v>
      </c>
      <c r="G6692" t="str">
        <f t="shared" si="208"/>
        <v>Medium</v>
      </c>
      <c r="H6692">
        <v>2.34</v>
      </c>
      <c r="I6692">
        <v>1.59</v>
      </c>
      <c r="J6692">
        <v>2.67</v>
      </c>
      <c r="K6692">
        <v>4.8</v>
      </c>
      <c r="L6692">
        <v>184</v>
      </c>
      <c r="M6692">
        <v>175</v>
      </c>
      <c r="N6692">
        <v>8.4700000000000006</v>
      </c>
      <c r="O6692" t="s">
        <v>27</v>
      </c>
      <c r="P6692" t="s">
        <v>20</v>
      </c>
      <c r="Q6692" t="s">
        <v>32</v>
      </c>
      <c r="R6692">
        <v>1</v>
      </c>
    </row>
    <row r="6693" spans="1:18" x14ac:dyDescent="0.3">
      <c r="A6693" t="s">
        <v>13410</v>
      </c>
      <c r="B6693" t="s">
        <v>13411</v>
      </c>
      <c r="C6693" s="2">
        <v>29</v>
      </c>
      <c r="D6693" s="3" t="str">
        <f t="shared" si="209"/>
        <v>young professionals</v>
      </c>
      <c r="E6693" t="s">
        <v>24</v>
      </c>
      <c r="F6693">
        <v>7.06</v>
      </c>
      <c r="G6693" t="str">
        <f t="shared" si="208"/>
        <v>Medium</v>
      </c>
      <c r="H6693">
        <v>0.71</v>
      </c>
      <c r="I6693">
        <v>2.4700000000000002</v>
      </c>
      <c r="J6693">
        <v>2.11</v>
      </c>
      <c r="K6693">
        <v>8.06</v>
      </c>
      <c r="L6693">
        <v>113</v>
      </c>
      <c r="M6693">
        <v>48</v>
      </c>
      <c r="N6693">
        <v>8.26</v>
      </c>
      <c r="O6693" t="s">
        <v>35</v>
      </c>
      <c r="P6693" t="s">
        <v>28</v>
      </c>
      <c r="Q6693" t="s">
        <v>29</v>
      </c>
      <c r="R6693">
        <v>0</v>
      </c>
    </row>
    <row r="6694" spans="1:18" x14ac:dyDescent="0.3">
      <c r="A6694" t="s">
        <v>13412</v>
      </c>
      <c r="B6694" t="s">
        <v>13413</v>
      </c>
      <c r="C6694" s="2">
        <v>20</v>
      </c>
      <c r="D6694" s="3" t="str">
        <f t="shared" si="209"/>
        <v>young adults</v>
      </c>
      <c r="E6694" t="s">
        <v>24</v>
      </c>
      <c r="F6694">
        <v>3.73</v>
      </c>
      <c r="G6694" t="str">
        <f t="shared" si="208"/>
        <v>Normal</v>
      </c>
      <c r="H6694">
        <v>2.2000000000000002</v>
      </c>
      <c r="I6694">
        <v>7.0000000000000007E-2</v>
      </c>
      <c r="J6694">
        <v>2.7</v>
      </c>
      <c r="K6694">
        <v>5.92</v>
      </c>
      <c r="L6694">
        <v>74</v>
      </c>
      <c r="M6694">
        <v>91</v>
      </c>
      <c r="N6694">
        <v>5.99</v>
      </c>
      <c r="O6694" t="s">
        <v>27</v>
      </c>
      <c r="P6694" t="s">
        <v>28</v>
      </c>
      <c r="Q6694" t="s">
        <v>29</v>
      </c>
      <c r="R6694">
        <v>0</v>
      </c>
    </row>
    <row r="6695" spans="1:18" x14ac:dyDescent="0.3">
      <c r="A6695" t="s">
        <v>13414</v>
      </c>
      <c r="B6695" t="s">
        <v>13415</v>
      </c>
      <c r="C6695" s="2">
        <v>22</v>
      </c>
      <c r="D6695" s="3" t="str">
        <f t="shared" si="209"/>
        <v>young adults</v>
      </c>
      <c r="E6695" t="s">
        <v>49</v>
      </c>
      <c r="F6695">
        <v>11.5</v>
      </c>
      <c r="G6695" t="str">
        <f t="shared" si="208"/>
        <v>High</v>
      </c>
      <c r="H6695">
        <v>0.56999999999999995</v>
      </c>
      <c r="I6695">
        <v>0.9</v>
      </c>
      <c r="J6695">
        <v>5.79</v>
      </c>
      <c r="K6695">
        <v>8.42</v>
      </c>
      <c r="L6695">
        <v>106</v>
      </c>
      <c r="M6695">
        <v>168</v>
      </c>
      <c r="N6695">
        <v>14.08</v>
      </c>
      <c r="O6695" t="s">
        <v>27</v>
      </c>
      <c r="P6695" t="s">
        <v>28</v>
      </c>
      <c r="Q6695" t="s">
        <v>36</v>
      </c>
      <c r="R6695">
        <v>1</v>
      </c>
    </row>
    <row r="6696" spans="1:18" x14ac:dyDescent="0.3">
      <c r="A6696" t="s">
        <v>13416</v>
      </c>
      <c r="B6696" t="s">
        <v>13417</v>
      </c>
      <c r="C6696" s="2">
        <v>34</v>
      </c>
      <c r="D6696" s="3" t="str">
        <f t="shared" si="209"/>
        <v>adults</v>
      </c>
      <c r="E6696" t="s">
        <v>49</v>
      </c>
      <c r="F6696">
        <v>11.07</v>
      </c>
      <c r="G6696" t="str">
        <f t="shared" si="208"/>
        <v>High</v>
      </c>
      <c r="H6696">
        <v>2.0699999999999998</v>
      </c>
      <c r="I6696">
        <v>3.52</v>
      </c>
      <c r="J6696">
        <v>0.56999999999999995</v>
      </c>
      <c r="K6696">
        <v>6.78</v>
      </c>
      <c r="L6696">
        <v>201</v>
      </c>
      <c r="M6696">
        <v>106</v>
      </c>
      <c r="N6696">
        <v>13.84</v>
      </c>
      <c r="O6696" t="s">
        <v>35</v>
      </c>
      <c r="P6696" t="s">
        <v>20</v>
      </c>
      <c r="Q6696" t="s">
        <v>32</v>
      </c>
      <c r="R6696">
        <v>1</v>
      </c>
    </row>
    <row r="6697" spans="1:18" x14ac:dyDescent="0.3">
      <c r="A6697" t="s">
        <v>13418</v>
      </c>
      <c r="B6697" t="s">
        <v>13419</v>
      </c>
      <c r="C6697" s="2">
        <v>34</v>
      </c>
      <c r="D6697" s="3" t="str">
        <f t="shared" si="209"/>
        <v>adults</v>
      </c>
      <c r="E6697" t="s">
        <v>24</v>
      </c>
      <c r="F6697">
        <v>7.33</v>
      </c>
      <c r="G6697" t="str">
        <f t="shared" si="208"/>
        <v>Medium</v>
      </c>
      <c r="H6697">
        <v>4</v>
      </c>
      <c r="I6697">
        <v>3.56</v>
      </c>
      <c r="J6697">
        <v>1.28</v>
      </c>
      <c r="K6697">
        <v>6.36</v>
      </c>
      <c r="L6697">
        <v>62</v>
      </c>
      <c r="M6697">
        <v>174</v>
      </c>
      <c r="N6697">
        <v>9.1</v>
      </c>
      <c r="O6697" t="s">
        <v>35</v>
      </c>
      <c r="P6697" t="s">
        <v>28</v>
      </c>
      <c r="Q6697" t="s">
        <v>32</v>
      </c>
      <c r="R6697">
        <v>1</v>
      </c>
    </row>
    <row r="6698" spans="1:18" x14ac:dyDescent="0.3">
      <c r="A6698" t="s">
        <v>13420</v>
      </c>
      <c r="B6698" t="s">
        <v>13421</v>
      </c>
      <c r="C6698" s="2">
        <v>28</v>
      </c>
      <c r="D6698" s="3" t="str">
        <f t="shared" si="209"/>
        <v>young professionals</v>
      </c>
      <c r="E6698" t="s">
        <v>49</v>
      </c>
      <c r="F6698">
        <v>3.76</v>
      </c>
      <c r="G6698" t="str">
        <f t="shared" si="208"/>
        <v>Normal</v>
      </c>
      <c r="H6698">
        <v>5.74</v>
      </c>
      <c r="I6698">
        <v>1.1000000000000001</v>
      </c>
      <c r="J6698">
        <v>5.41</v>
      </c>
      <c r="K6698">
        <v>4.6399999999999997</v>
      </c>
      <c r="L6698">
        <v>153</v>
      </c>
      <c r="M6698">
        <v>84</v>
      </c>
      <c r="N6698">
        <v>6.14</v>
      </c>
      <c r="O6698" t="s">
        <v>35</v>
      </c>
      <c r="P6698" t="s">
        <v>20</v>
      </c>
      <c r="Q6698" t="s">
        <v>32</v>
      </c>
      <c r="R6698">
        <v>1</v>
      </c>
    </row>
    <row r="6699" spans="1:18" x14ac:dyDescent="0.3">
      <c r="A6699" t="s">
        <v>13422</v>
      </c>
      <c r="B6699" t="s">
        <v>13423</v>
      </c>
      <c r="C6699" s="2">
        <v>33</v>
      </c>
      <c r="D6699" s="3" t="str">
        <f t="shared" si="209"/>
        <v>adults</v>
      </c>
      <c r="E6699" t="s">
        <v>49</v>
      </c>
      <c r="F6699">
        <v>8.3800000000000008</v>
      </c>
      <c r="G6699" t="str">
        <f t="shared" si="208"/>
        <v>High</v>
      </c>
      <c r="H6699">
        <v>3.07</v>
      </c>
      <c r="I6699">
        <v>3.74</v>
      </c>
      <c r="J6699">
        <v>1.03</v>
      </c>
      <c r="K6699">
        <v>7.25</v>
      </c>
      <c r="L6699">
        <v>58</v>
      </c>
      <c r="M6699">
        <v>23</v>
      </c>
      <c r="N6699">
        <v>10.95</v>
      </c>
      <c r="O6699" t="s">
        <v>35</v>
      </c>
      <c r="P6699" t="s">
        <v>20</v>
      </c>
      <c r="Q6699" t="s">
        <v>32</v>
      </c>
      <c r="R6699">
        <v>1</v>
      </c>
    </row>
    <row r="6700" spans="1:18" x14ac:dyDescent="0.3">
      <c r="A6700" t="s">
        <v>13424</v>
      </c>
      <c r="B6700" t="s">
        <v>13425</v>
      </c>
      <c r="C6700" s="2">
        <v>22</v>
      </c>
      <c r="D6700" s="3" t="str">
        <f t="shared" si="209"/>
        <v>young adults</v>
      </c>
      <c r="E6700" t="s">
        <v>24</v>
      </c>
      <c r="F6700">
        <v>10.46</v>
      </c>
      <c r="G6700" t="str">
        <f t="shared" si="208"/>
        <v>High</v>
      </c>
      <c r="H6700">
        <v>1.53</v>
      </c>
      <c r="I6700">
        <v>2.76</v>
      </c>
      <c r="J6700">
        <v>4.55</v>
      </c>
      <c r="K6700">
        <v>6.17</v>
      </c>
      <c r="L6700">
        <v>120</v>
      </c>
      <c r="M6700">
        <v>86</v>
      </c>
      <c r="N6700">
        <v>11.25</v>
      </c>
      <c r="O6700" t="s">
        <v>27</v>
      </c>
      <c r="P6700" t="s">
        <v>20</v>
      </c>
      <c r="Q6700" t="s">
        <v>32</v>
      </c>
      <c r="R6700">
        <v>1</v>
      </c>
    </row>
    <row r="6701" spans="1:18" x14ac:dyDescent="0.3">
      <c r="A6701" t="s">
        <v>13426</v>
      </c>
      <c r="B6701" t="s">
        <v>13427</v>
      </c>
      <c r="C6701" s="2">
        <v>32</v>
      </c>
      <c r="D6701" s="3" t="str">
        <f t="shared" si="209"/>
        <v>adults</v>
      </c>
      <c r="E6701" t="s">
        <v>49</v>
      </c>
      <c r="F6701">
        <v>3.09</v>
      </c>
      <c r="G6701" t="str">
        <f t="shared" si="208"/>
        <v>Normal</v>
      </c>
      <c r="H6701">
        <v>4.5999999999999996</v>
      </c>
      <c r="I6701">
        <v>2.46</v>
      </c>
      <c r="J6701">
        <v>4.5999999999999996</v>
      </c>
      <c r="K6701">
        <v>8.14</v>
      </c>
      <c r="L6701">
        <v>29</v>
      </c>
      <c r="M6701">
        <v>91</v>
      </c>
      <c r="N6701">
        <v>5.12</v>
      </c>
      <c r="O6701" t="s">
        <v>35</v>
      </c>
      <c r="P6701" t="s">
        <v>20</v>
      </c>
      <c r="Q6701" t="s">
        <v>32</v>
      </c>
      <c r="R6701">
        <v>1</v>
      </c>
    </row>
    <row r="6702" spans="1:18" x14ac:dyDescent="0.3">
      <c r="A6702" t="s">
        <v>13428</v>
      </c>
      <c r="B6702" t="s">
        <v>13429</v>
      </c>
      <c r="C6702" s="2">
        <v>31</v>
      </c>
      <c r="D6702" s="3" t="str">
        <f t="shared" si="209"/>
        <v>adults</v>
      </c>
      <c r="E6702" t="s">
        <v>24</v>
      </c>
      <c r="F6702">
        <v>3.6</v>
      </c>
      <c r="G6702" t="str">
        <f t="shared" si="208"/>
        <v>Normal</v>
      </c>
      <c r="H6702">
        <v>1.39</v>
      </c>
      <c r="I6702">
        <v>2.39</v>
      </c>
      <c r="J6702">
        <v>3.99</v>
      </c>
      <c r="K6702">
        <v>7.1</v>
      </c>
      <c r="L6702">
        <v>197</v>
      </c>
      <c r="M6702">
        <v>104</v>
      </c>
      <c r="N6702">
        <v>6.39</v>
      </c>
      <c r="O6702" t="s">
        <v>19</v>
      </c>
      <c r="P6702" t="s">
        <v>28</v>
      </c>
      <c r="Q6702" t="s">
        <v>29</v>
      </c>
      <c r="R6702">
        <v>0</v>
      </c>
    </row>
    <row r="6703" spans="1:18" x14ac:dyDescent="0.3">
      <c r="A6703" t="s">
        <v>13430</v>
      </c>
      <c r="B6703" t="s">
        <v>13431</v>
      </c>
      <c r="C6703" s="2">
        <v>19</v>
      </c>
      <c r="D6703" s="3" t="str">
        <f t="shared" si="209"/>
        <v>young adults</v>
      </c>
      <c r="E6703" t="s">
        <v>18</v>
      </c>
      <c r="F6703">
        <v>6.96</v>
      </c>
      <c r="G6703" t="str">
        <f t="shared" si="208"/>
        <v>Medium</v>
      </c>
      <c r="H6703">
        <v>3.47</v>
      </c>
      <c r="I6703">
        <v>1.46</v>
      </c>
      <c r="J6703">
        <v>5.48</v>
      </c>
      <c r="K6703">
        <v>7.16</v>
      </c>
      <c r="L6703">
        <v>236</v>
      </c>
      <c r="M6703">
        <v>89</v>
      </c>
      <c r="N6703">
        <v>8.14</v>
      </c>
      <c r="O6703" t="s">
        <v>35</v>
      </c>
      <c r="P6703" t="s">
        <v>28</v>
      </c>
      <c r="Q6703" t="s">
        <v>29</v>
      </c>
      <c r="R6703">
        <v>0</v>
      </c>
    </row>
    <row r="6704" spans="1:18" x14ac:dyDescent="0.3">
      <c r="A6704" t="s">
        <v>13432</v>
      </c>
      <c r="B6704" t="s">
        <v>13433</v>
      </c>
      <c r="C6704" s="2">
        <v>21</v>
      </c>
      <c r="D6704" s="3" t="str">
        <f t="shared" si="209"/>
        <v>young adults</v>
      </c>
      <c r="E6704" t="s">
        <v>18</v>
      </c>
      <c r="F6704">
        <v>10.72</v>
      </c>
      <c r="G6704" t="str">
        <f t="shared" si="208"/>
        <v>High</v>
      </c>
      <c r="H6704">
        <v>0.61</v>
      </c>
      <c r="I6704">
        <v>3.95</v>
      </c>
      <c r="J6704">
        <v>3.95</v>
      </c>
      <c r="K6704">
        <v>6.13</v>
      </c>
      <c r="L6704">
        <v>244</v>
      </c>
      <c r="M6704">
        <v>97</v>
      </c>
      <c r="N6704">
        <v>11.23</v>
      </c>
      <c r="O6704" t="s">
        <v>27</v>
      </c>
      <c r="P6704" t="s">
        <v>20</v>
      </c>
      <c r="Q6704" t="s">
        <v>36</v>
      </c>
      <c r="R6704">
        <v>1</v>
      </c>
    </row>
    <row r="6705" spans="1:18" x14ac:dyDescent="0.3">
      <c r="A6705" t="s">
        <v>13434</v>
      </c>
      <c r="B6705" t="s">
        <v>13435</v>
      </c>
      <c r="C6705" s="2">
        <v>21</v>
      </c>
      <c r="D6705" s="3" t="str">
        <f t="shared" si="209"/>
        <v>young adults</v>
      </c>
      <c r="E6705" t="s">
        <v>49</v>
      </c>
      <c r="F6705">
        <v>8.5500000000000007</v>
      </c>
      <c r="G6705" t="str">
        <f t="shared" si="208"/>
        <v>High</v>
      </c>
      <c r="H6705">
        <v>1.66</v>
      </c>
      <c r="I6705">
        <v>1.47</v>
      </c>
      <c r="J6705">
        <v>5.7</v>
      </c>
      <c r="K6705">
        <v>5.86</v>
      </c>
      <c r="L6705">
        <v>41</v>
      </c>
      <c r="M6705">
        <v>117</v>
      </c>
      <c r="N6705">
        <v>9.58</v>
      </c>
      <c r="O6705" t="s">
        <v>19</v>
      </c>
      <c r="P6705" t="s">
        <v>28</v>
      </c>
      <c r="Q6705" t="s">
        <v>32</v>
      </c>
      <c r="R6705">
        <v>1</v>
      </c>
    </row>
    <row r="6706" spans="1:18" x14ac:dyDescent="0.3">
      <c r="A6706" t="s">
        <v>13436</v>
      </c>
      <c r="B6706" t="s">
        <v>13437</v>
      </c>
      <c r="C6706" s="2">
        <v>21</v>
      </c>
      <c r="D6706" s="3" t="str">
        <f t="shared" si="209"/>
        <v>young adults</v>
      </c>
      <c r="E6706" t="s">
        <v>49</v>
      </c>
      <c r="F6706">
        <v>10.6</v>
      </c>
      <c r="G6706" t="str">
        <f t="shared" si="208"/>
        <v>High</v>
      </c>
      <c r="H6706">
        <v>5.73</v>
      </c>
      <c r="I6706">
        <v>3.2</v>
      </c>
      <c r="J6706">
        <v>4.95</v>
      </c>
      <c r="K6706">
        <v>5.2</v>
      </c>
      <c r="L6706">
        <v>98</v>
      </c>
      <c r="M6706">
        <v>23</v>
      </c>
      <c r="N6706">
        <v>11.61</v>
      </c>
      <c r="O6706" t="s">
        <v>35</v>
      </c>
      <c r="P6706" t="s">
        <v>20</v>
      </c>
      <c r="Q6706" t="s">
        <v>32</v>
      </c>
      <c r="R6706">
        <v>1</v>
      </c>
    </row>
    <row r="6707" spans="1:18" x14ac:dyDescent="0.3">
      <c r="A6707" t="s">
        <v>13438</v>
      </c>
      <c r="B6707" t="s">
        <v>13439</v>
      </c>
      <c r="C6707" s="2">
        <v>34</v>
      </c>
      <c r="D6707" s="3" t="str">
        <f t="shared" si="209"/>
        <v>adults</v>
      </c>
      <c r="E6707" t="s">
        <v>24</v>
      </c>
      <c r="F6707">
        <v>4.63</v>
      </c>
      <c r="G6707" t="str">
        <f t="shared" si="208"/>
        <v>Medium</v>
      </c>
      <c r="H6707">
        <v>0.53</v>
      </c>
      <c r="I6707">
        <v>3.73</v>
      </c>
      <c r="J6707">
        <v>3.2</v>
      </c>
      <c r="K6707">
        <v>4.7</v>
      </c>
      <c r="L6707">
        <v>195</v>
      </c>
      <c r="M6707">
        <v>79</v>
      </c>
      <c r="N6707">
        <v>5.15</v>
      </c>
      <c r="O6707" t="s">
        <v>27</v>
      </c>
      <c r="P6707" t="s">
        <v>28</v>
      </c>
      <c r="Q6707" t="s">
        <v>21</v>
      </c>
      <c r="R6707">
        <v>0</v>
      </c>
    </row>
    <row r="6708" spans="1:18" x14ac:dyDescent="0.3">
      <c r="A6708" t="s">
        <v>13440</v>
      </c>
      <c r="B6708" t="s">
        <v>13441</v>
      </c>
      <c r="C6708" s="2">
        <v>28</v>
      </c>
      <c r="D6708" s="3" t="str">
        <f t="shared" si="209"/>
        <v>young professionals</v>
      </c>
      <c r="E6708" t="s">
        <v>49</v>
      </c>
      <c r="F6708">
        <v>9.92</v>
      </c>
      <c r="G6708" t="str">
        <f t="shared" si="208"/>
        <v>High</v>
      </c>
      <c r="H6708">
        <v>3.52</v>
      </c>
      <c r="I6708">
        <v>2.17</v>
      </c>
      <c r="J6708">
        <v>3.75</v>
      </c>
      <c r="K6708">
        <v>8.0500000000000007</v>
      </c>
      <c r="L6708">
        <v>107</v>
      </c>
      <c r="M6708">
        <v>55</v>
      </c>
      <c r="N6708">
        <v>11.86</v>
      </c>
      <c r="O6708" t="s">
        <v>35</v>
      </c>
      <c r="P6708" t="s">
        <v>20</v>
      </c>
      <c r="Q6708" t="s">
        <v>32</v>
      </c>
      <c r="R6708">
        <v>1</v>
      </c>
    </row>
    <row r="6709" spans="1:18" x14ac:dyDescent="0.3">
      <c r="A6709" t="s">
        <v>13442</v>
      </c>
      <c r="B6709" t="s">
        <v>13443</v>
      </c>
      <c r="C6709" s="2">
        <v>22</v>
      </c>
      <c r="D6709" s="3" t="str">
        <f t="shared" si="209"/>
        <v>young adults</v>
      </c>
      <c r="E6709" t="s">
        <v>49</v>
      </c>
      <c r="F6709">
        <v>10.15</v>
      </c>
      <c r="G6709" t="str">
        <f t="shared" si="208"/>
        <v>High</v>
      </c>
      <c r="H6709">
        <v>5.99</v>
      </c>
      <c r="I6709">
        <v>1.7</v>
      </c>
      <c r="J6709">
        <v>5.36</v>
      </c>
      <c r="K6709">
        <v>6.66</v>
      </c>
      <c r="L6709">
        <v>30</v>
      </c>
      <c r="M6709">
        <v>151</v>
      </c>
      <c r="N6709">
        <v>11.14</v>
      </c>
      <c r="O6709" t="s">
        <v>35</v>
      </c>
      <c r="P6709" t="s">
        <v>28</v>
      </c>
      <c r="Q6709" t="s">
        <v>32</v>
      </c>
      <c r="R6709">
        <v>1</v>
      </c>
    </row>
    <row r="6710" spans="1:18" x14ac:dyDescent="0.3">
      <c r="A6710" t="s">
        <v>13444</v>
      </c>
      <c r="B6710" t="s">
        <v>13445</v>
      </c>
      <c r="C6710" s="2">
        <v>18</v>
      </c>
      <c r="D6710" s="3" t="str">
        <f t="shared" si="209"/>
        <v>young adults</v>
      </c>
      <c r="E6710" t="s">
        <v>18</v>
      </c>
      <c r="F6710">
        <v>7.93</v>
      </c>
      <c r="G6710" t="str">
        <f t="shared" si="208"/>
        <v>High</v>
      </c>
      <c r="H6710">
        <v>4.2300000000000004</v>
      </c>
      <c r="I6710">
        <v>0.13</v>
      </c>
      <c r="J6710">
        <v>4.8899999999999997</v>
      </c>
      <c r="K6710">
        <v>4.88</v>
      </c>
      <c r="L6710">
        <v>140</v>
      </c>
      <c r="M6710">
        <v>26</v>
      </c>
      <c r="N6710">
        <v>9.1999999999999993</v>
      </c>
      <c r="O6710" t="s">
        <v>19</v>
      </c>
      <c r="P6710" t="s">
        <v>28</v>
      </c>
      <c r="Q6710" t="s">
        <v>32</v>
      </c>
      <c r="R6710">
        <v>1</v>
      </c>
    </row>
    <row r="6711" spans="1:18" x14ac:dyDescent="0.3">
      <c r="A6711" t="s">
        <v>13446</v>
      </c>
      <c r="B6711" t="s">
        <v>13447</v>
      </c>
      <c r="C6711" s="2">
        <v>25</v>
      </c>
      <c r="D6711" s="3" t="str">
        <f t="shared" si="209"/>
        <v>young professionals</v>
      </c>
      <c r="E6711" t="s">
        <v>18</v>
      </c>
      <c r="F6711">
        <v>10.75</v>
      </c>
      <c r="G6711" t="str">
        <f t="shared" si="208"/>
        <v>High</v>
      </c>
      <c r="H6711">
        <v>3.58</v>
      </c>
      <c r="I6711">
        <v>1.5</v>
      </c>
      <c r="J6711">
        <v>2.57</v>
      </c>
      <c r="K6711">
        <v>5.37</v>
      </c>
      <c r="L6711">
        <v>124</v>
      </c>
      <c r="M6711">
        <v>38</v>
      </c>
      <c r="N6711">
        <v>13.4</v>
      </c>
      <c r="O6711" t="s">
        <v>19</v>
      </c>
      <c r="P6711" t="s">
        <v>28</v>
      </c>
      <c r="Q6711" t="s">
        <v>32</v>
      </c>
      <c r="R6711">
        <v>1</v>
      </c>
    </row>
    <row r="6712" spans="1:18" x14ac:dyDescent="0.3">
      <c r="A6712" t="s">
        <v>13448</v>
      </c>
      <c r="B6712" t="s">
        <v>13449</v>
      </c>
      <c r="C6712" s="2">
        <v>32</v>
      </c>
      <c r="D6712" s="3" t="str">
        <f t="shared" si="209"/>
        <v>adults</v>
      </c>
      <c r="E6712" t="s">
        <v>18</v>
      </c>
      <c r="F6712">
        <v>11.7</v>
      </c>
      <c r="G6712" t="str">
        <f t="shared" si="208"/>
        <v>High</v>
      </c>
      <c r="H6712">
        <v>5.14</v>
      </c>
      <c r="I6712">
        <v>3.74</v>
      </c>
      <c r="J6712">
        <v>2.4</v>
      </c>
      <c r="K6712">
        <v>6.78</v>
      </c>
      <c r="L6712">
        <v>224</v>
      </c>
      <c r="M6712">
        <v>160</v>
      </c>
      <c r="N6712">
        <v>13.28</v>
      </c>
      <c r="O6712" t="s">
        <v>27</v>
      </c>
      <c r="P6712" t="s">
        <v>20</v>
      </c>
      <c r="Q6712" t="s">
        <v>36</v>
      </c>
      <c r="R6712">
        <v>1</v>
      </c>
    </row>
    <row r="6713" spans="1:18" x14ac:dyDescent="0.3">
      <c r="A6713" t="s">
        <v>13450</v>
      </c>
      <c r="B6713" t="s">
        <v>13451</v>
      </c>
      <c r="C6713" s="2">
        <v>26</v>
      </c>
      <c r="D6713" s="3" t="str">
        <f t="shared" si="209"/>
        <v>young professionals</v>
      </c>
      <c r="E6713" t="s">
        <v>18</v>
      </c>
      <c r="F6713">
        <v>7.34</v>
      </c>
      <c r="G6713" t="str">
        <f t="shared" si="208"/>
        <v>Medium</v>
      </c>
      <c r="H6713">
        <v>2.94</v>
      </c>
      <c r="I6713">
        <v>3.43</v>
      </c>
      <c r="J6713">
        <v>2.0499999999999998</v>
      </c>
      <c r="K6713">
        <v>5.32</v>
      </c>
      <c r="L6713">
        <v>104</v>
      </c>
      <c r="M6713">
        <v>174</v>
      </c>
      <c r="N6713">
        <v>9.34</v>
      </c>
      <c r="O6713" t="s">
        <v>19</v>
      </c>
      <c r="P6713" t="s">
        <v>28</v>
      </c>
      <c r="Q6713" t="s">
        <v>32</v>
      </c>
      <c r="R6713">
        <v>1</v>
      </c>
    </row>
    <row r="6714" spans="1:18" x14ac:dyDescent="0.3">
      <c r="A6714" t="s">
        <v>13452</v>
      </c>
      <c r="B6714" t="s">
        <v>13453</v>
      </c>
      <c r="C6714" s="2">
        <v>19</v>
      </c>
      <c r="D6714" s="3" t="str">
        <f t="shared" si="209"/>
        <v>young adults</v>
      </c>
      <c r="E6714" t="s">
        <v>18</v>
      </c>
      <c r="F6714">
        <v>6.03</v>
      </c>
      <c r="G6714" t="str">
        <f t="shared" si="208"/>
        <v>Medium</v>
      </c>
      <c r="H6714">
        <v>4.1399999999999997</v>
      </c>
      <c r="I6714">
        <v>0.12</v>
      </c>
      <c r="J6714">
        <v>3.16</v>
      </c>
      <c r="K6714">
        <v>6.8</v>
      </c>
      <c r="L6714">
        <v>79</v>
      </c>
      <c r="M6714">
        <v>114</v>
      </c>
      <c r="N6714">
        <v>6.55</v>
      </c>
      <c r="O6714" t="s">
        <v>35</v>
      </c>
      <c r="P6714" t="s">
        <v>28</v>
      </c>
      <c r="Q6714" t="s">
        <v>32</v>
      </c>
      <c r="R6714">
        <v>1</v>
      </c>
    </row>
    <row r="6715" spans="1:18" x14ac:dyDescent="0.3">
      <c r="A6715" t="s">
        <v>13454</v>
      </c>
      <c r="B6715" t="s">
        <v>13455</v>
      </c>
      <c r="C6715" s="2">
        <v>24</v>
      </c>
      <c r="D6715" s="3" t="str">
        <f t="shared" si="209"/>
        <v>young adults</v>
      </c>
      <c r="E6715" t="s">
        <v>24</v>
      </c>
      <c r="F6715">
        <v>8.34</v>
      </c>
      <c r="G6715" t="str">
        <f t="shared" si="208"/>
        <v>High</v>
      </c>
      <c r="H6715">
        <v>3.77</v>
      </c>
      <c r="I6715">
        <v>2.42</v>
      </c>
      <c r="J6715">
        <v>5.72</v>
      </c>
      <c r="K6715">
        <v>6.82</v>
      </c>
      <c r="L6715">
        <v>244</v>
      </c>
      <c r="M6715">
        <v>122</v>
      </c>
      <c r="N6715">
        <v>9.19</v>
      </c>
      <c r="O6715" t="s">
        <v>27</v>
      </c>
      <c r="P6715" t="s">
        <v>28</v>
      </c>
      <c r="Q6715" t="s">
        <v>36</v>
      </c>
      <c r="R6715">
        <v>1</v>
      </c>
    </row>
    <row r="6716" spans="1:18" x14ac:dyDescent="0.3">
      <c r="A6716" t="s">
        <v>13456</v>
      </c>
      <c r="B6716" t="s">
        <v>13457</v>
      </c>
      <c r="C6716" s="2">
        <v>18</v>
      </c>
      <c r="D6716" s="3" t="str">
        <f t="shared" si="209"/>
        <v>young adults</v>
      </c>
      <c r="E6716" t="s">
        <v>18</v>
      </c>
      <c r="F6716">
        <v>4.24</v>
      </c>
      <c r="G6716" t="str">
        <f t="shared" si="208"/>
        <v>Normal</v>
      </c>
      <c r="H6716">
        <v>3.22</v>
      </c>
      <c r="I6716">
        <v>3.88</v>
      </c>
      <c r="J6716">
        <v>5.42</v>
      </c>
      <c r="K6716">
        <v>7.96</v>
      </c>
      <c r="L6716">
        <v>225</v>
      </c>
      <c r="M6716">
        <v>164</v>
      </c>
      <c r="N6716">
        <v>6.65</v>
      </c>
      <c r="O6716" t="s">
        <v>35</v>
      </c>
      <c r="P6716" t="s">
        <v>20</v>
      </c>
      <c r="Q6716" t="s">
        <v>21</v>
      </c>
      <c r="R6716">
        <v>0</v>
      </c>
    </row>
    <row r="6717" spans="1:18" x14ac:dyDescent="0.3">
      <c r="A6717" t="s">
        <v>13458</v>
      </c>
      <c r="B6717" t="s">
        <v>13459</v>
      </c>
      <c r="C6717" s="2">
        <v>24</v>
      </c>
      <c r="D6717" s="3" t="str">
        <f t="shared" si="209"/>
        <v>young adults</v>
      </c>
      <c r="E6717" t="s">
        <v>24</v>
      </c>
      <c r="F6717">
        <v>3.71</v>
      </c>
      <c r="G6717" t="str">
        <f t="shared" si="208"/>
        <v>Normal</v>
      </c>
      <c r="H6717">
        <v>4.21</v>
      </c>
      <c r="I6717">
        <v>2.34</v>
      </c>
      <c r="J6717">
        <v>3.02</v>
      </c>
      <c r="K6717">
        <v>7.05</v>
      </c>
      <c r="L6717">
        <v>198</v>
      </c>
      <c r="M6717">
        <v>39</v>
      </c>
      <c r="N6717">
        <v>4.55</v>
      </c>
      <c r="O6717" t="s">
        <v>35</v>
      </c>
      <c r="P6717" t="s">
        <v>28</v>
      </c>
      <c r="Q6717" t="s">
        <v>36</v>
      </c>
      <c r="R6717">
        <v>1</v>
      </c>
    </row>
    <row r="6718" spans="1:18" x14ac:dyDescent="0.3">
      <c r="A6718" t="s">
        <v>13460</v>
      </c>
      <c r="B6718" t="s">
        <v>13461</v>
      </c>
      <c r="C6718" s="2">
        <v>29</v>
      </c>
      <c r="D6718" s="3" t="str">
        <f t="shared" si="209"/>
        <v>young professionals</v>
      </c>
      <c r="E6718" t="s">
        <v>49</v>
      </c>
      <c r="F6718">
        <v>10.75</v>
      </c>
      <c r="G6718" t="str">
        <f t="shared" si="208"/>
        <v>High</v>
      </c>
      <c r="H6718">
        <v>1.59</v>
      </c>
      <c r="I6718">
        <v>0.42</v>
      </c>
      <c r="J6718">
        <v>5.38</v>
      </c>
      <c r="K6718">
        <v>5.85</v>
      </c>
      <c r="L6718">
        <v>116</v>
      </c>
      <c r="M6718">
        <v>90</v>
      </c>
      <c r="N6718">
        <v>13.33</v>
      </c>
      <c r="O6718" t="s">
        <v>27</v>
      </c>
      <c r="P6718" t="s">
        <v>28</v>
      </c>
      <c r="Q6718" t="s">
        <v>36</v>
      </c>
      <c r="R6718">
        <v>1</v>
      </c>
    </row>
    <row r="6719" spans="1:18" x14ac:dyDescent="0.3">
      <c r="A6719" t="s">
        <v>13462</v>
      </c>
      <c r="B6719" t="s">
        <v>13463</v>
      </c>
      <c r="C6719" s="2">
        <v>21</v>
      </c>
      <c r="D6719" s="3" t="str">
        <f t="shared" si="209"/>
        <v>young adults</v>
      </c>
      <c r="E6719" t="s">
        <v>24</v>
      </c>
      <c r="F6719">
        <v>9.68</v>
      </c>
      <c r="G6719" t="str">
        <f t="shared" si="208"/>
        <v>High</v>
      </c>
      <c r="H6719">
        <v>2.0699999999999998</v>
      </c>
      <c r="I6719">
        <v>3.53</v>
      </c>
      <c r="J6719">
        <v>2.17</v>
      </c>
      <c r="K6719">
        <v>8.99</v>
      </c>
      <c r="L6719">
        <v>188</v>
      </c>
      <c r="M6719">
        <v>171</v>
      </c>
      <c r="N6719">
        <v>11.11</v>
      </c>
      <c r="O6719" t="s">
        <v>27</v>
      </c>
      <c r="P6719" t="s">
        <v>28</v>
      </c>
      <c r="Q6719" t="s">
        <v>32</v>
      </c>
      <c r="R6719">
        <v>1</v>
      </c>
    </row>
    <row r="6720" spans="1:18" x14ac:dyDescent="0.3">
      <c r="A6720" t="s">
        <v>13464</v>
      </c>
      <c r="B6720" t="s">
        <v>13465</v>
      </c>
      <c r="C6720" s="2">
        <v>33</v>
      </c>
      <c r="D6720" s="3" t="str">
        <f t="shared" si="209"/>
        <v>adults</v>
      </c>
      <c r="E6720" t="s">
        <v>24</v>
      </c>
      <c r="F6720">
        <v>4.5199999999999996</v>
      </c>
      <c r="G6720" t="str">
        <f t="shared" si="208"/>
        <v>Medium</v>
      </c>
      <c r="H6720">
        <v>4.74</v>
      </c>
      <c r="I6720">
        <v>1.26</v>
      </c>
      <c r="J6720">
        <v>3.67</v>
      </c>
      <c r="K6720">
        <v>6.56</v>
      </c>
      <c r="L6720">
        <v>57</v>
      </c>
      <c r="M6720">
        <v>178</v>
      </c>
      <c r="N6720">
        <v>5.5</v>
      </c>
      <c r="O6720" t="s">
        <v>35</v>
      </c>
      <c r="P6720" t="s">
        <v>20</v>
      </c>
      <c r="Q6720" t="s">
        <v>32</v>
      </c>
      <c r="R6720">
        <v>1</v>
      </c>
    </row>
    <row r="6721" spans="1:18" x14ac:dyDescent="0.3">
      <c r="A6721" t="s">
        <v>13466</v>
      </c>
      <c r="B6721" t="s">
        <v>13467</v>
      </c>
      <c r="C6721" s="2">
        <v>24</v>
      </c>
      <c r="D6721" s="3" t="str">
        <f t="shared" si="209"/>
        <v>young adults</v>
      </c>
      <c r="E6721" t="s">
        <v>24</v>
      </c>
      <c r="F6721">
        <v>6.38</v>
      </c>
      <c r="G6721" t="str">
        <f t="shared" si="208"/>
        <v>Medium</v>
      </c>
      <c r="H6721">
        <v>2.06</v>
      </c>
      <c r="I6721">
        <v>0.86</v>
      </c>
      <c r="J6721">
        <v>4.03</v>
      </c>
      <c r="K6721">
        <v>6.43</v>
      </c>
      <c r="L6721">
        <v>97</v>
      </c>
      <c r="M6721">
        <v>151</v>
      </c>
      <c r="N6721">
        <v>8.7200000000000006</v>
      </c>
      <c r="O6721" t="s">
        <v>19</v>
      </c>
      <c r="P6721" t="s">
        <v>28</v>
      </c>
      <c r="Q6721" t="s">
        <v>29</v>
      </c>
      <c r="R6721">
        <v>0</v>
      </c>
    </row>
    <row r="6722" spans="1:18" x14ac:dyDescent="0.3">
      <c r="A6722" t="s">
        <v>13468</v>
      </c>
      <c r="B6722" t="s">
        <v>13469</v>
      </c>
      <c r="C6722" s="2">
        <v>20</v>
      </c>
      <c r="D6722" s="3" t="str">
        <f t="shared" si="209"/>
        <v>young adults</v>
      </c>
      <c r="E6722" t="s">
        <v>49</v>
      </c>
      <c r="F6722">
        <v>6.06</v>
      </c>
      <c r="G6722" t="str">
        <f t="shared" si="208"/>
        <v>Medium</v>
      </c>
      <c r="H6722">
        <v>3.75</v>
      </c>
      <c r="I6722">
        <v>2.87</v>
      </c>
      <c r="J6722">
        <v>5.76</v>
      </c>
      <c r="K6722">
        <v>7.66</v>
      </c>
      <c r="L6722">
        <v>72</v>
      </c>
      <c r="M6722">
        <v>68</v>
      </c>
      <c r="N6722">
        <v>7.2</v>
      </c>
      <c r="O6722" t="s">
        <v>35</v>
      </c>
      <c r="P6722" t="s">
        <v>28</v>
      </c>
      <c r="Q6722" t="s">
        <v>29</v>
      </c>
      <c r="R6722">
        <v>0</v>
      </c>
    </row>
    <row r="6723" spans="1:18" x14ac:dyDescent="0.3">
      <c r="A6723" t="s">
        <v>13470</v>
      </c>
      <c r="B6723" t="s">
        <v>13471</v>
      </c>
      <c r="C6723" s="2">
        <v>30</v>
      </c>
      <c r="D6723" s="3" t="str">
        <f t="shared" si="209"/>
        <v>adults</v>
      </c>
      <c r="E6723" t="s">
        <v>49</v>
      </c>
      <c r="F6723">
        <v>4.5</v>
      </c>
      <c r="G6723" t="str">
        <f t="shared" ref="G6723:G6786" si="210">IF(F6723&lt;4.5,"Normal", IF(F6723&lt;=7.5,"Medium","High"))</f>
        <v>Medium</v>
      </c>
      <c r="H6723">
        <v>0.78</v>
      </c>
      <c r="I6723">
        <v>1.93</v>
      </c>
      <c r="J6723">
        <v>3.82</v>
      </c>
      <c r="K6723">
        <v>8.33</v>
      </c>
      <c r="L6723">
        <v>39</v>
      </c>
      <c r="M6723">
        <v>86</v>
      </c>
      <c r="N6723">
        <v>5.35</v>
      </c>
      <c r="O6723" t="s">
        <v>19</v>
      </c>
      <c r="P6723" t="s">
        <v>28</v>
      </c>
      <c r="Q6723" t="s">
        <v>21</v>
      </c>
      <c r="R6723">
        <v>0</v>
      </c>
    </row>
    <row r="6724" spans="1:18" x14ac:dyDescent="0.3">
      <c r="A6724" t="s">
        <v>13472</v>
      </c>
      <c r="B6724" t="s">
        <v>13473</v>
      </c>
      <c r="C6724" s="2">
        <v>25</v>
      </c>
      <c r="D6724" s="3" t="str">
        <f t="shared" si="209"/>
        <v>young professionals</v>
      </c>
      <c r="E6724" t="s">
        <v>24</v>
      </c>
      <c r="F6724">
        <v>6.3</v>
      </c>
      <c r="G6724" t="str">
        <f t="shared" si="210"/>
        <v>Medium</v>
      </c>
      <c r="H6724">
        <v>0.8</v>
      </c>
      <c r="I6724">
        <v>3.35</v>
      </c>
      <c r="J6724">
        <v>3.24</v>
      </c>
      <c r="K6724">
        <v>4.63</v>
      </c>
      <c r="L6724">
        <v>205</v>
      </c>
      <c r="M6724">
        <v>78</v>
      </c>
      <c r="N6724">
        <v>7.83</v>
      </c>
      <c r="O6724" t="s">
        <v>35</v>
      </c>
      <c r="P6724" t="s">
        <v>28</v>
      </c>
      <c r="Q6724" t="s">
        <v>29</v>
      </c>
      <c r="R6724">
        <v>0</v>
      </c>
    </row>
    <row r="6725" spans="1:18" x14ac:dyDescent="0.3">
      <c r="A6725" t="s">
        <v>13474</v>
      </c>
      <c r="B6725" t="s">
        <v>13475</v>
      </c>
      <c r="C6725" s="2">
        <v>26</v>
      </c>
      <c r="D6725" s="3" t="str">
        <f t="shared" si="209"/>
        <v>young professionals</v>
      </c>
      <c r="E6725" t="s">
        <v>18</v>
      </c>
      <c r="F6725">
        <v>9.31</v>
      </c>
      <c r="G6725" t="str">
        <f t="shared" si="210"/>
        <v>High</v>
      </c>
      <c r="H6725">
        <v>5.31</v>
      </c>
      <c r="I6725">
        <v>1.85</v>
      </c>
      <c r="J6725">
        <v>2.54</v>
      </c>
      <c r="K6725">
        <v>6.41</v>
      </c>
      <c r="L6725">
        <v>125</v>
      </c>
      <c r="M6725">
        <v>160</v>
      </c>
      <c r="N6725">
        <v>11.31</v>
      </c>
      <c r="O6725" t="s">
        <v>19</v>
      </c>
      <c r="P6725" t="s">
        <v>20</v>
      </c>
      <c r="Q6725" t="s">
        <v>36</v>
      </c>
      <c r="R6725">
        <v>1</v>
      </c>
    </row>
    <row r="6726" spans="1:18" x14ac:dyDescent="0.3">
      <c r="A6726" t="s">
        <v>13476</v>
      </c>
      <c r="B6726" t="s">
        <v>13477</v>
      </c>
      <c r="C6726" s="2">
        <v>26</v>
      </c>
      <c r="D6726" s="3" t="str">
        <f t="shared" ref="D6726:D6789" si="211">IF(C6726&lt;=24,"young adults",IF(C6726&lt;=29,"young professionals","adults"))</f>
        <v>young professionals</v>
      </c>
      <c r="E6726" t="s">
        <v>24</v>
      </c>
      <c r="F6726">
        <v>6.66</v>
      </c>
      <c r="G6726" t="str">
        <f t="shared" si="210"/>
        <v>Medium</v>
      </c>
      <c r="H6726">
        <v>5.97</v>
      </c>
      <c r="I6726">
        <v>0.42</v>
      </c>
      <c r="J6726">
        <v>0.92</v>
      </c>
      <c r="K6726">
        <v>5.32</v>
      </c>
      <c r="L6726">
        <v>243</v>
      </c>
      <c r="M6726">
        <v>43</v>
      </c>
      <c r="N6726">
        <v>9.44</v>
      </c>
      <c r="O6726" t="s">
        <v>19</v>
      </c>
      <c r="P6726" t="s">
        <v>20</v>
      </c>
      <c r="Q6726" t="s">
        <v>32</v>
      </c>
      <c r="R6726">
        <v>1</v>
      </c>
    </row>
    <row r="6727" spans="1:18" x14ac:dyDescent="0.3">
      <c r="A6727" t="s">
        <v>13478</v>
      </c>
      <c r="B6727" t="s">
        <v>13479</v>
      </c>
      <c r="C6727" s="2">
        <v>28</v>
      </c>
      <c r="D6727" s="3" t="str">
        <f t="shared" si="211"/>
        <v>young professionals</v>
      </c>
      <c r="E6727" t="s">
        <v>18</v>
      </c>
      <c r="F6727">
        <v>6.5</v>
      </c>
      <c r="G6727" t="str">
        <f t="shared" si="210"/>
        <v>Medium</v>
      </c>
      <c r="H6727">
        <v>5.8</v>
      </c>
      <c r="I6727">
        <v>0.06</v>
      </c>
      <c r="J6727">
        <v>3.59</v>
      </c>
      <c r="K6727">
        <v>4.72</v>
      </c>
      <c r="L6727">
        <v>192</v>
      </c>
      <c r="M6727">
        <v>126</v>
      </c>
      <c r="N6727">
        <v>8.61</v>
      </c>
      <c r="O6727" t="s">
        <v>35</v>
      </c>
      <c r="P6727" t="s">
        <v>20</v>
      </c>
      <c r="Q6727" t="s">
        <v>32</v>
      </c>
      <c r="R6727">
        <v>1</v>
      </c>
    </row>
    <row r="6728" spans="1:18" x14ac:dyDescent="0.3">
      <c r="A6728" t="s">
        <v>13480</v>
      </c>
      <c r="B6728" t="s">
        <v>13481</v>
      </c>
      <c r="C6728" s="2">
        <v>22</v>
      </c>
      <c r="D6728" s="3" t="str">
        <f t="shared" si="211"/>
        <v>young adults</v>
      </c>
      <c r="E6728" t="s">
        <v>18</v>
      </c>
      <c r="F6728">
        <v>10.78</v>
      </c>
      <c r="G6728" t="str">
        <f t="shared" si="210"/>
        <v>High</v>
      </c>
      <c r="H6728">
        <v>3.56</v>
      </c>
      <c r="I6728">
        <v>2.0699999999999998</v>
      </c>
      <c r="J6728">
        <v>5.7</v>
      </c>
      <c r="K6728">
        <v>6.38</v>
      </c>
      <c r="L6728">
        <v>117</v>
      </c>
      <c r="M6728">
        <v>147</v>
      </c>
      <c r="N6728">
        <v>11.87</v>
      </c>
      <c r="O6728" t="s">
        <v>35</v>
      </c>
      <c r="P6728" t="s">
        <v>28</v>
      </c>
      <c r="Q6728" t="s">
        <v>32</v>
      </c>
      <c r="R6728">
        <v>1</v>
      </c>
    </row>
    <row r="6729" spans="1:18" x14ac:dyDescent="0.3">
      <c r="A6729" t="s">
        <v>13482</v>
      </c>
      <c r="B6729" t="s">
        <v>13483</v>
      </c>
      <c r="C6729" s="2">
        <v>24</v>
      </c>
      <c r="D6729" s="3" t="str">
        <f t="shared" si="211"/>
        <v>young adults</v>
      </c>
      <c r="E6729" t="s">
        <v>49</v>
      </c>
      <c r="F6729">
        <v>5.55</v>
      </c>
      <c r="G6729" t="str">
        <f t="shared" si="210"/>
        <v>Medium</v>
      </c>
      <c r="H6729">
        <v>5.4</v>
      </c>
      <c r="I6729">
        <v>2.85</v>
      </c>
      <c r="J6729">
        <v>0.93</v>
      </c>
      <c r="K6729">
        <v>5.1100000000000003</v>
      </c>
      <c r="L6729">
        <v>72</v>
      </c>
      <c r="M6729">
        <v>67</v>
      </c>
      <c r="N6729">
        <v>7.53</v>
      </c>
      <c r="O6729" t="s">
        <v>35</v>
      </c>
      <c r="P6729" t="s">
        <v>20</v>
      </c>
      <c r="Q6729" t="s">
        <v>32</v>
      </c>
      <c r="R6729">
        <v>1</v>
      </c>
    </row>
    <row r="6730" spans="1:18" x14ac:dyDescent="0.3">
      <c r="A6730" t="s">
        <v>13484</v>
      </c>
      <c r="B6730" t="s">
        <v>13485</v>
      </c>
      <c r="C6730" s="2">
        <v>29</v>
      </c>
      <c r="D6730" s="3" t="str">
        <f t="shared" si="211"/>
        <v>young professionals</v>
      </c>
      <c r="E6730" t="s">
        <v>24</v>
      </c>
      <c r="F6730">
        <v>11.74</v>
      </c>
      <c r="G6730" t="str">
        <f t="shared" si="210"/>
        <v>High</v>
      </c>
      <c r="H6730">
        <v>4.0599999999999996</v>
      </c>
      <c r="I6730">
        <v>0.61</v>
      </c>
      <c r="J6730">
        <v>1.76</v>
      </c>
      <c r="K6730">
        <v>8.0500000000000007</v>
      </c>
      <c r="L6730">
        <v>21</v>
      </c>
      <c r="M6730">
        <v>162</v>
      </c>
      <c r="N6730">
        <v>14.24</v>
      </c>
      <c r="O6730" t="s">
        <v>19</v>
      </c>
      <c r="P6730" t="s">
        <v>20</v>
      </c>
      <c r="Q6730" t="s">
        <v>36</v>
      </c>
      <c r="R6730">
        <v>1</v>
      </c>
    </row>
    <row r="6731" spans="1:18" x14ac:dyDescent="0.3">
      <c r="A6731" t="s">
        <v>13486</v>
      </c>
      <c r="B6731" t="s">
        <v>13487</v>
      </c>
      <c r="C6731" s="2">
        <v>20</v>
      </c>
      <c r="D6731" s="3" t="str">
        <f t="shared" si="211"/>
        <v>young adults</v>
      </c>
      <c r="E6731" t="s">
        <v>24</v>
      </c>
      <c r="F6731">
        <v>7.98</v>
      </c>
      <c r="G6731" t="str">
        <f t="shared" si="210"/>
        <v>High</v>
      </c>
      <c r="H6731">
        <v>5.69</v>
      </c>
      <c r="I6731">
        <v>1.44</v>
      </c>
      <c r="J6731">
        <v>3.7</v>
      </c>
      <c r="K6731">
        <v>7.48</v>
      </c>
      <c r="L6731">
        <v>243</v>
      </c>
      <c r="M6731">
        <v>37</v>
      </c>
      <c r="N6731">
        <v>10.71</v>
      </c>
      <c r="O6731" t="s">
        <v>27</v>
      </c>
      <c r="P6731" t="s">
        <v>20</v>
      </c>
      <c r="Q6731" t="s">
        <v>36</v>
      </c>
      <c r="R6731">
        <v>1</v>
      </c>
    </row>
    <row r="6732" spans="1:18" x14ac:dyDescent="0.3">
      <c r="A6732" t="s">
        <v>13488</v>
      </c>
      <c r="B6732" t="s">
        <v>13489</v>
      </c>
      <c r="C6732" s="2">
        <v>19</v>
      </c>
      <c r="D6732" s="3" t="str">
        <f t="shared" si="211"/>
        <v>young adults</v>
      </c>
      <c r="E6732" t="s">
        <v>24</v>
      </c>
      <c r="F6732">
        <v>9.24</v>
      </c>
      <c r="G6732" t="str">
        <f t="shared" si="210"/>
        <v>High</v>
      </c>
      <c r="H6732">
        <v>3.55</v>
      </c>
      <c r="I6732">
        <v>2.4900000000000002</v>
      </c>
      <c r="J6732">
        <v>5.67</v>
      </c>
      <c r="K6732">
        <v>5.07</v>
      </c>
      <c r="L6732">
        <v>63</v>
      </c>
      <c r="M6732">
        <v>21</v>
      </c>
      <c r="N6732">
        <v>10.24</v>
      </c>
      <c r="O6732" t="s">
        <v>27</v>
      </c>
      <c r="P6732" t="s">
        <v>20</v>
      </c>
      <c r="Q6732" t="s">
        <v>32</v>
      </c>
      <c r="R6732">
        <v>1</v>
      </c>
    </row>
    <row r="6733" spans="1:18" x14ac:dyDescent="0.3">
      <c r="A6733" t="s">
        <v>13490</v>
      </c>
      <c r="B6733" t="s">
        <v>13491</v>
      </c>
      <c r="C6733" s="2">
        <v>32</v>
      </c>
      <c r="D6733" s="3" t="str">
        <f t="shared" si="211"/>
        <v>adults</v>
      </c>
      <c r="E6733" t="s">
        <v>49</v>
      </c>
      <c r="F6733">
        <v>4.96</v>
      </c>
      <c r="G6733" t="str">
        <f t="shared" si="210"/>
        <v>Medium</v>
      </c>
      <c r="H6733">
        <v>5.84</v>
      </c>
      <c r="I6733">
        <v>3.27</v>
      </c>
      <c r="J6733">
        <v>1.6</v>
      </c>
      <c r="K6733">
        <v>8.9600000000000009</v>
      </c>
      <c r="L6733">
        <v>106</v>
      </c>
      <c r="M6733">
        <v>120</v>
      </c>
      <c r="N6733">
        <v>6.64</v>
      </c>
      <c r="O6733" t="s">
        <v>19</v>
      </c>
      <c r="P6733" t="s">
        <v>28</v>
      </c>
      <c r="Q6733" t="s">
        <v>36</v>
      </c>
      <c r="R6733">
        <v>1</v>
      </c>
    </row>
    <row r="6734" spans="1:18" x14ac:dyDescent="0.3">
      <c r="A6734" t="s">
        <v>13492</v>
      </c>
      <c r="B6734" t="s">
        <v>13493</v>
      </c>
      <c r="C6734" s="2">
        <v>26</v>
      </c>
      <c r="D6734" s="3" t="str">
        <f t="shared" si="211"/>
        <v>young professionals</v>
      </c>
      <c r="E6734" t="s">
        <v>49</v>
      </c>
      <c r="F6734">
        <v>4.62</v>
      </c>
      <c r="G6734" t="str">
        <f t="shared" si="210"/>
        <v>Medium</v>
      </c>
      <c r="H6734">
        <v>3.76</v>
      </c>
      <c r="I6734">
        <v>3.71</v>
      </c>
      <c r="J6734">
        <v>3.55</v>
      </c>
      <c r="K6734">
        <v>8.91</v>
      </c>
      <c r="L6734">
        <v>61</v>
      </c>
      <c r="M6734">
        <v>130</v>
      </c>
      <c r="N6734">
        <v>6.75</v>
      </c>
      <c r="O6734" t="s">
        <v>19</v>
      </c>
      <c r="P6734" t="s">
        <v>20</v>
      </c>
      <c r="Q6734" t="s">
        <v>29</v>
      </c>
      <c r="R6734">
        <v>0</v>
      </c>
    </row>
    <row r="6735" spans="1:18" x14ac:dyDescent="0.3">
      <c r="A6735" t="s">
        <v>13494</v>
      </c>
      <c r="B6735" t="s">
        <v>13495</v>
      </c>
      <c r="C6735" s="2">
        <v>31</v>
      </c>
      <c r="D6735" s="3" t="str">
        <f t="shared" si="211"/>
        <v>adults</v>
      </c>
      <c r="E6735" t="s">
        <v>24</v>
      </c>
      <c r="F6735">
        <v>11.69</v>
      </c>
      <c r="G6735" t="str">
        <f t="shared" si="210"/>
        <v>High</v>
      </c>
      <c r="H6735">
        <v>4.88</v>
      </c>
      <c r="I6735">
        <v>3.56</v>
      </c>
      <c r="J6735">
        <v>2.97</v>
      </c>
      <c r="K6735">
        <v>5</v>
      </c>
      <c r="L6735">
        <v>126</v>
      </c>
      <c r="M6735">
        <v>51</v>
      </c>
      <c r="N6735">
        <v>13.87</v>
      </c>
      <c r="O6735" t="s">
        <v>27</v>
      </c>
      <c r="P6735" t="s">
        <v>28</v>
      </c>
      <c r="Q6735" t="s">
        <v>36</v>
      </c>
      <c r="R6735">
        <v>1</v>
      </c>
    </row>
    <row r="6736" spans="1:18" x14ac:dyDescent="0.3">
      <c r="A6736" t="s">
        <v>13496</v>
      </c>
      <c r="B6736" t="s">
        <v>13497</v>
      </c>
      <c r="C6736" s="2">
        <v>20</v>
      </c>
      <c r="D6736" s="3" t="str">
        <f t="shared" si="211"/>
        <v>young adults</v>
      </c>
      <c r="E6736" t="s">
        <v>49</v>
      </c>
      <c r="F6736">
        <v>6.65</v>
      </c>
      <c r="G6736" t="str">
        <f t="shared" si="210"/>
        <v>Medium</v>
      </c>
      <c r="H6736">
        <v>4.87</v>
      </c>
      <c r="I6736">
        <v>2.09</v>
      </c>
      <c r="J6736">
        <v>5.84</v>
      </c>
      <c r="K6736">
        <v>5.84</v>
      </c>
      <c r="L6736">
        <v>36</v>
      </c>
      <c r="M6736">
        <v>86</v>
      </c>
      <c r="N6736">
        <v>7.88</v>
      </c>
      <c r="O6736" t="s">
        <v>19</v>
      </c>
      <c r="P6736" t="s">
        <v>28</v>
      </c>
      <c r="Q6736" t="s">
        <v>32</v>
      </c>
      <c r="R6736">
        <v>1</v>
      </c>
    </row>
    <row r="6737" spans="1:18" x14ac:dyDescent="0.3">
      <c r="A6737" t="s">
        <v>13498</v>
      </c>
      <c r="B6737" t="s">
        <v>13499</v>
      </c>
      <c r="C6737" s="2">
        <v>23</v>
      </c>
      <c r="D6737" s="3" t="str">
        <f t="shared" si="211"/>
        <v>young adults</v>
      </c>
      <c r="E6737" t="s">
        <v>49</v>
      </c>
      <c r="F6737">
        <v>6.19</v>
      </c>
      <c r="G6737" t="str">
        <f t="shared" si="210"/>
        <v>Medium</v>
      </c>
      <c r="H6737">
        <v>2.93</v>
      </c>
      <c r="I6737">
        <v>2.57</v>
      </c>
      <c r="J6737">
        <v>2.0099999999999998</v>
      </c>
      <c r="K6737">
        <v>7.04</v>
      </c>
      <c r="L6737">
        <v>150</v>
      </c>
      <c r="M6737">
        <v>101</v>
      </c>
      <c r="N6737">
        <v>6.72</v>
      </c>
      <c r="O6737" t="s">
        <v>35</v>
      </c>
      <c r="P6737" t="s">
        <v>20</v>
      </c>
      <c r="Q6737" t="s">
        <v>29</v>
      </c>
      <c r="R6737">
        <v>0</v>
      </c>
    </row>
    <row r="6738" spans="1:18" x14ac:dyDescent="0.3">
      <c r="A6738" t="s">
        <v>13500</v>
      </c>
      <c r="B6738" t="s">
        <v>13501</v>
      </c>
      <c r="C6738" s="2">
        <v>26</v>
      </c>
      <c r="D6738" s="3" t="str">
        <f t="shared" si="211"/>
        <v>young professionals</v>
      </c>
      <c r="E6738" t="s">
        <v>18</v>
      </c>
      <c r="F6738">
        <v>10.34</v>
      </c>
      <c r="G6738" t="str">
        <f t="shared" si="210"/>
        <v>High</v>
      </c>
      <c r="H6738">
        <v>3.69</v>
      </c>
      <c r="I6738">
        <v>3.94</v>
      </c>
      <c r="J6738">
        <v>4.9800000000000004</v>
      </c>
      <c r="K6738">
        <v>4.54</v>
      </c>
      <c r="L6738">
        <v>232</v>
      </c>
      <c r="M6738">
        <v>31</v>
      </c>
      <c r="N6738">
        <v>13.17</v>
      </c>
      <c r="O6738" t="s">
        <v>27</v>
      </c>
      <c r="P6738" t="s">
        <v>28</v>
      </c>
      <c r="Q6738" t="s">
        <v>32</v>
      </c>
      <c r="R6738">
        <v>1</v>
      </c>
    </row>
    <row r="6739" spans="1:18" x14ac:dyDescent="0.3">
      <c r="A6739" t="s">
        <v>13502</v>
      </c>
      <c r="B6739" t="s">
        <v>13503</v>
      </c>
      <c r="C6739" s="2">
        <v>20</v>
      </c>
      <c r="D6739" s="3" t="str">
        <f t="shared" si="211"/>
        <v>young adults</v>
      </c>
      <c r="E6739" t="s">
        <v>24</v>
      </c>
      <c r="F6739">
        <v>11.69</v>
      </c>
      <c r="G6739" t="str">
        <f t="shared" si="210"/>
        <v>High</v>
      </c>
      <c r="H6739">
        <v>4.92</v>
      </c>
      <c r="I6739">
        <v>0.79</v>
      </c>
      <c r="J6739">
        <v>5.93</v>
      </c>
      <c r="K6739">
        <v>8.66</v>
      </c>
      <c r="L6739">
        <v>73</v>
      </c>
      <c r="M6739">
        <v>16</v>
      </c>
      <c r="N6739">
        <v>13.37</v>
      </c>
      <c r="O6739" t="s">
        <v>27</v>
      </c>
      <c r="P6739" t="s">
        <v>28</v>
      </c>
      <c r="Q6739" t="s">
        <v>36</v>
      </c>
      <c r="R6739">
        <v>1</v>
      </c>
    </row>
    <row r="6740" spans="1:18" x14ac:dyDescent="0.3">
      <c r="A6740" t="s">
        <v>13504</v>
      </c>
      <c r="B6740" t="s">
        <v>13505</v>
      </c>
      <c r="C6740" s="2">
        <v>29</v>
      </c>
      <c r="D6740" s="3" t="str">
        <f t="shared" si="211"/>
        <v>young professionals</v>
      </c>
      <c r="E6740" t="s">
        <v>24</v>
      </c>
      <c r="F6740">
        <v>4.6900000000000004</v>
      </c>
      <c r="G6740" t="str">
        <f t="shared" si="210"/>
        <v>Medium</v>
      </c>
      <c r="H6740">
        <v>4.8600000000000003</v>
      </c>
      <c r="I6740">
        <v>3.43</v>
      </c>
      <c r="J6740">
        <v>0.54</v>
      </c>
      <c r="K6740">
        <v>4.75</v>
      </c>
      <c r="L6740">
        <v>191</v>
      </c>
      <c r="M6740">
        <v>134</v>
      </c>
      <c r="N6740">
        <v>6.81</v>
      </c>
      <c r="O6740" t="s">
        <v>27</v>
      </c>
      <c r="P6740" t="s">
        <v>20</v>
      </c>
      <c r="Q6740" t="s">
        <v>32</v>
      </c>
      <c r="R6740">
        <v>1</v>
      </c>
    </row>
    <row r="6741" spans="1:18" x14ac:dyDescent="0.3">
      <c r="A6741" t="s">
        <v>13506</v>
      </c>
      <c r="B6741" t="s">
        <v>13507</v>
      </c>
      <c r="C6741" s="2">
        <v>29</v>
      </c>
      <c r="D6741" s="3" t="str">
        <f t="shared" si="211"/>
        <v>young professionals</v>
      </c>
      <c r="E6741" t="s">
        <v>49</v>
      </c>
      <c r="F6741">
        <v>11.15</v>
      </c>
      <c r="G6741" t="str">
        <f t="shared" si="210"/>
        <v>High</v>
      </c>
      <c r="H6741">
        <v>1.55</v>
      </c>
      <c r="I6741">
        <v>2.64</v>
      </c>
      <c r="J6741">
        <v>3.7</v>
      </c>
      <c r="K6741">
        <v>7.32</v>
      </c>
      <c r="L6741">
        <v>158</v>
      </c>
      <c r="M6741">
        <v>30</v>
      </c>
      <c r="N6741">
        <v>12.41</v>
      </c>
      <c r="O6741" t="s">
        <v>19</v>
      </c>
      <c r="P6741" t="s">
        <v>28</v>
      </c>
      <c r="Q6741" t="s">
        <v>36</v>
      </c>
      <c r="R6741">
        <v>1</v>
      </c>
    </row>
    <row r="6742" spans="1:18" x14ac:dyDescent="0.3">
      <c r="A6742" t="s">
        <v>13508</v>
      </c>
      <c r="B6742" t="s">
        <v>13509</v>
      </c>
      <c r="C6742" s="2">
        <v>31</v>
      </c>
      <c r="D6742" s="3" t="str">
        <f t="shared" si="211"/>
        <v>adults</v>
      </c>
      <c r="E6742" t="s">
        <v>18</v>
      </c>
      <c r="F6742">
        <v>10.37</v>
      </c>
      <c r="G6742" t="str">
        <f t="shared" si="210"/>
        <v>High</v>
      </c>
      <c r="H6742">
        <v>3.83</v>
      </c>
      <c r="I6742">
        <v>1</v>
      </c>
      <c r="J6742">
        <v>2.46</v>
      </c>
      <c r="K6742">
        <v>6.19</v>
      </c>
      <c r="L6742">
        <v>224</v>
      </c>
      <c r="M6742">
        <v>166</v>
      </c>
      <c r="N6742">
        <v>12.4</v>
      </c>
      <c r="O6742" t="s">
        <v>27</v>
      </c>
      <c r="P6742" t="s">
        <v>28</v>
      </c>
      <c r="Q6742" t="s">
        <v>36</v>
      </c>
      <c r="R6742">
        <v>1</v>
      </c>
    </row>
    <row r="6743" spans="1:18" x14ac:dyDescent="0.3">
      <c r="A6743" t="s">
        <v>13510</v>
      </c>
      <c r="B6743" t="s">
        <v>13511</v>
      </c>
      <c r="C6743" s="2">
        <v>33</v>
      </c>
      <c r="D6743" s="3" t="str">
        <f t="shared" si="211"/>
        <v>adults</v>
      </c>
      <c r="E6743" t="s">
        <v>24</v>
      </c>
      <c r="F6743">
        <v>8.84</v>
      </c>
      <c r="G6743" t="str">
        <f t="shared" si="210"/>
        <v>High</v>
      </c>
      <c r="H6743">
        <v>0.65</v>
      </c>
      <c r="I6743">
        <v>0.3</v>
      </c>
      <c r="J6743">
        <v>3.32</v>
      </c>
      <c r="K6743">
        <v>6.59</v>
      </c>
      <c r="L6743">
        <v>60</v>
      </c>
      <c r="M6743">
        <v>72</v>
      </c>
      <c r="N6743">
        <v>11.52</v>
      </c>
      <c r="O6743" t="s">
        <v>27</v>
      </c>
      <c r="P6743" t="s">
        <v>28</v>
      </c>
      <c r="Q6743" t="s">
        <v>36</v>
      </c>
      <c r="R6743">
        <v>1</v>
      </c>
    </row>
    <row r="6744" spans="1:18" x14ac:dyDescent="0.3">
      <c r="A6744" t="s">
        <v>13512</v>
      </c>
      <c r="B6744" t="s">
        <v>13513</v>
      </c>
      <c r="C6744" s="2">
        <v>34</v>
      </c>
      <c r="D6744" s="3" t="str">
        <f t="shared" si="211"/>
        <v>adults</v>
      </c>
      <c r="E6744" t="s">
        <v>49</v>
      </c>
      <c r="F6744">
        <v>3.44</v>
      </c>
      <c r="G6744" t="str">
        <f t="shared" si="210"/>
        <v>Normal</v>
      </c>
      <c r="H6744">
        <v>2.71</v>
      </c>
      <c r="I6744">
        <v>1.64</v>
      </c>
      <c r="J6744">
        <v>2.2599999999999998</v>
      </c>
      <c r="K6744">
        <v>5.69</v>
      </c>
      <c r="L6744">
        <v>163</v>
      </c>
      <c r="M6744">
        <v>107</v>
      </c>
      <c r="N6744">
        <v>6.39</v>
      </c>
      <c r="O6744" t="s">
        <v>35</v>
      </c>
      <c r="P6744" t="s">
        <v>20</v>
      </c>
      <c r="Q6744" t="s">
        <v>29</v>
      </c>
      <c r="R6744">
        <v>0</v>
      </c>
    </row>
    <row r="6745" spans="1:18" x14ac:dyDescent="0.3">
      <c r="A6745" t="s">
        <v>13514</v>
      </c>
      <c r="B6745" t="s">
        <v>13515</v>
      </c>
      <c r="C6745" s="2">
        <v>35</v>
      </c>
      <c r="D6745" s="3" t="str">
        <f t="shared" si="211"/>
        <v>adults</v>
      </c>
      <c r="E6745" t="s">
        <v>49</v>
      </c>
      <c r="F6745">
        <v>10.67</v>
      </c>
      <c r="G6745" t="str">
        <f t="shared" si="210"/>
        <v>High</v>
      </c>
      <c r="H6745">
        <v>5</v>
      </c>
      <c r="I6745">
        <v>1.8</v>
      </c>
      <c r="J6745">
        <v>0.64</v>
      </c>
      <c r="K6745">
        <v>8.27</v>
      </c>
      <c r="L6745">
        <v>33</v>
      </c>
      <c r="M6745">
        <v>16</v>
      </c>
      <c r="N6745">
        <v>11.3</v>
      </c>
      <c r="O6745" t="s">
        <v>19</v>
      </c>
      <c r="P6745" t="s">
        <v>20</v>
      </c>
      <c r="Q6745" t="s">
        <v>36</v>
      </c>
      <c r="R6745">
        <v>1</v>
      </c>
    </row>
    <row r="6746" spans="1:18" x14ac:dyDescent="0.3">
      <c r="A6746" t="s">
        <v>13516</v>
      </c>
      <c r="B6746" t="s">
        <v>13517</v>
      </c>
      <c r="C6746" s="2">
        <v>31</v>
      </c>
      <c r="D6746" s="3" t="str">
        <f t="shared" si="211"/>
        <v>adults</v>
      </c>
      <c r="E6746" t="s">
        <v>49</v>
      </c>
      <c r="F6746">
        <v>7.23</v>
      </c>
      <c r="G6746" t="str">
        <f t="shared" si="210"/>
        <v>Medium</v>
      </c>
      <c r="H6746">
        <v>3.24</v>
      </c>
      <c r="I6746">
        <v>2.42</v>
      </c>
      <c r="J6746">
        <v>1.5</v>
      </c>
      <c r="K6746">
        <v>6.77</v>
      </c>
      <c r="L6746">
        <v>237</v>
      </c>
      <c r="M6746">
        <v>140</v>
      </c>
      <c r="N6746">
        <v>8.69</v>
      </c>
      <c r="O6746" t="s">
        <v>27</v>
      </c>
      <c r="P6746" t="s">
        <v>20</v>
      </c>
      <c r="Q6746" t="s">
        <v>32</v>
      </c>
      <c r="R6746">
        <v>1</v>
      </c>
    </row>
    <row r="6747" spans="1:18" x14ac:dyDescent="0.3">
      <c r="A6747" t="s">
        <v>13518</v>
      </c>
      <c r="B6747" t="s">
        <v>13519</v>
      </c>
      <c r="C6747" s="2">
        <v>21</v>
      </c>
      <c r="D6747" s="3" t="str">
        <f t="shared" si="211"/>
        <v>young adults</v>
      </c>
      <c r="E6747" t="s">
        <v>49</v>
      </c>
      <c r="F6747">
        <v>5.8</v>
      </c>
      <c r="G6747" t="str">
        <f t="shared" si="210"/>
        <v>Medium</v>
      </c>
      <c r="H6747">
        <v>2.52</v>
      </c>
      <c r="I6747">
        <v>2.6</v>
      </c>
      <c r="J6747">
        <v>2.81</v>
      </c>
      <c r="K6747">
        <v>8.6</v>
      </c>
      <c r="L6747">
        <v>161</v>
      </c>
      <c r="M6747">
        <v>125</v>
      </c>
      <c r="N6747">
        <v>7.81</v>
      </c>
      <c r="O6747" t="s">
        <v>27</v>
      </c>
      <c r="P6747" t="s">
        <v>28</v>
      </c>
      <c r="Q6747" t="s">
        <v>29</v>
      </c>
      <c r="R6747">
        <v>0</v>
      </c>
    </row>
    <row r="6748" spans="1:18" x14ac:dyDescent="0.3">
      <c r="A6748" t="s">
        <v>13520</v>
      </c>
      <c r="B6748" t="s">
        <v>13521</v>
      </c>
      <c r="C6748" s="2">
        <v>33</v>
      </c>
      <c r="D6748" s="3" t="str">
        <f t="shared" si="211"/>
        <v>adults</v>
      </c>
      <c r="E6748" t="s">
        <v>24</v>
      </c>
      <c r="F6748">
        <v>7.78</v>
      </c>
      <c r="G6748" t="str">
        <f t="shared" si="210"/>
        <v>High</v>
      </c>
      <c r="H6748">
        <v>3.18</v>
      </c>
      <c r="I6748">
        <v>3.76</v>
      </c>
      <c r="J6748">
        <v>3.77</v>
      </c>
      <c r="K6748">
        <v>5.72</v>
      </c>
      <c r="L6748">
        <v>226</v>
      </c>
      <c r="M6748">
        <v>89</v>
      </c>
      <c r="N6748">
        <v>9.31</v>
      </c>
      <c r="O6748" t="s">
        <v>35</v>
      </c>
      <c r="P6748" t="s">
        <v>28</v>
      </c>
      <c r="Q6748" t="s">
        <v>29</v>
      </c>
      <c r="R6748">
        <v>0</v>
      </c>
    </row>
    <row r="6749" spans="1:18" x14ac:dyDescent="0.3">
      <c r="A6749" t="s">
        <v>13522</v>
      </c>
      <c r="B6749" t="s">
        <v>13523</v>
      </c>
      <c r="C6749" s="2">
        <v>29</v>
      </c>
      <c r="D6749" s="3" t="str">
        <f t="shared" si="211"/>
        <v>young professionals</v>
      </c>
      <c r="E6749" t="s">
        <v>18</v>
      </c>
      <c r="F6749">
        <v>11.35</v>
      </c>
      <c r="G6749" t="str">
        <f t="shared" si="210"/>
        <v>High</v>
      </c>
      <c r="H6749">
        <v>2.4300000000000002</v>
      </c>
      <c r="I6749">
        <v>1.23</v>
      </c>
      <c r="J6749">
        <v>4.71</v>
      </c>
      <c r="K6749">
        <v>5.2</v>
      </c>
      <c r="L6749">
        <v>32</v>
      </c>
      <c r="M6749">
        <v>124</v>
      </c>
      <c r="N6749">
        <v>14.08</v>
      </c>
      <c r="O6749" t="s">
        <v>19</v>
      </c>
      <c r="P6749" t="s">
        <v>20</v>
      </c>
      <c r="Q6749" t="s">
        <v>36</v>
      </c>
      <c r="R6749">
        <v>1</v>
      </c>
    </row>
    <row r="6750" spans="1:18" x14ac:dyDescent="0.3">
      <c r="A6750" t="s">
        <v>13524</v>
      </c>
      <c r="B6750" t="s">
        <v>13525</v>
      </c>
      <c r="C6750" s="2">
        <v>28</v>
      </c>
      <c r="D6750" s="3" t="str">
        <f t="shared" si="211"/>
        <v>young professionals</v>
      </c>
      <c r="E6750" t="s">
        <v>49</v>
      </c>
      <c r="F6750">
        <v>9.43</v>
      </c>
      <c r="G6750" t="str">
        <f t="shared" si="210"/>
        <v>High</v>
      </c>
      <c r="H6750">
        <v>4.07</v>
      </c>
      <c r="I6750">
        <v>1.29</v>
      </c>
      <c r="J6750">
        <v>1.35</v>
      </c>
      <c r="K6750">
        <v>7.04</v>
      </c>
      <c r="L6750">
        <v>31</v>
      </c>
      <c r="M6750">
        <v>28</v>
      </c>
      <c r="N6750">
        <v>12.4</v>
      </c>
      <c r="O6750" t="s">
        <v>19</v>
      </c>
      <c r="P6750" t="s">
        <v>28</v>
      </c>
      <c r="Q6750" t="s">
        <v>36</v>
      </c>
      <c r="R6750">
        <v>1</v>
      </c>
    </row>
    <row r="6751" spans="1:18" x14ac:dyDescent="0.3">
      <c r="A6751" t="s">
        <v>13526</v>
      </c>
      <c r="B6751" t="s">
        <v>13527</v>
      </c>
      <c r="C6751" s="2">
        <v>31</v>
      </c>
      <c r="D6751" s="3" t="str">
        <f t="shared" si="211"/>
        <v>adults</v>
      </c>
      <c r="E6751" t="s">
        <v>49</v>
      </c>
      <c r="F6751">
        <v>8.66</v>
      </c>
      <c r="G6751" t="str">
        <f t="shared" si="210"/>
        <v>High</v>
      </c>
      <c r="H6751">
        <v>4.4000000000000004</v>
      </c>
      <c r="I6751">
        <v>0.5</v>
      </c>
      <c r="J6751">
        <v>2.75</v>
      </c>
      <c r="K6751">
        <v>7.34</v>
      </c>
      <c r="L6751">
        <v>247</v>
      </c>
      <c r="M6751">
        <v>19</v>
      </c>
      <c r="N6751">
        <v>10.74</v>
      </c>
      <c r="O6751" t="s">
        <v>19</v>
      </c>
      <c r="P6751" t="s">
        <v>28</v>
      </c>
      <c r="Q6751" t="s">
        <v>32</v>
      </c>
      <c r="R6751">
        <v>1</v>
      </c>
    </row>
    <row r="6752" spans="1:18" x14ac:dyDescent="0.3">
      <c r="A6752" t="s">
        <v>13528</v>
      </c>
      <c r="B6752" t="s">
        <v>13529</v>
      </c>
      <c r="C6752" s="2">
        <v>32</v>
      </c>
      <c r="D6752" s="3" t="str">
        <f t="shared" si="211"/>
        <v>adults</v>
      </c>
      <c r="E6752" t="s">
        <v>18</v>
      </c>
      <c r="F6752">
        <v>11.3</v>
      </c>
      <c r="G6752" t="str">
        <f t="shared" si="210"/>
        <v>High</v>
      </c>
      <c r="H6752">
        <v>3.02</v>
      </c>
      <c r="I6752">
        <v>2.59</v>
      </c>
      <c r="J6752">
        <v>2.61</v>
      </c>
      <c r="K6752">
        <v>8.31</v>
      </c>
      <c r="L6752">
        <v>32</v>
      </c>
      <c r="M6752">
        <v>23</v>
      </c>
      <c r="N6752">
        <v>13.79</v>
      </c>
      <c r="O6752" t="s">
        <v>35</v>
      </c>
      <c r="P6752" t="s">
        <v>20</v>
      </c>
      <c r="Q6752" t="s">
        <v>36</v>
      </c>
      <c r="R6752">
        <v>1</v>
      </c>
    </row>
    <row r="6753" spans="1:18" x14ac:dyDescent="0.3">
      <c r="A6753" t="s">
        <v>13530</v>
      </c>
      <c r="B6753" t="s">
        <v>13531</v>
      </c>
      <c r="C6753" s="2">
        <v>21</v>
      </c>
      <c r="D6753" s="3" t="str">
        <f t="shared" si="211"/>
        <v>young adults</v>
      </c>
      <c r="E6753" t="s">
        <v>49</v>
      </c>
      <c r="F6753">
        <v>5.15</v>
      </c>
      <c r="G6753" t="str">
        <f t="shared" si="210"/>
        <v>Medium</v>
      </c>
      <c r="H6753">
        <v>1.26</v>
      </c>
      <c r="I6753">
        <v>1.68</v>
      </c>
      <c r="J6753">
        <v>2.3199999999999998</v>
      </c>
      <c r="K6753">
        <v>4.82</v>
      </c>
      <c r="L6753">
        <v>54</v>
      </c>
      <c r="M6753">
        <v>97</v>
      </c>
      <c r="N6753">
        <v>6.43</v>
      </c>
      <c r="O6753" t="s">
        <v>19</v>
      </c>
      <c r="P6753" t="s">
        <v>28</v>
      </c>
      <c r="Q6753" t="s">
        <v>21</v>
      </c>
      <c r="R6753">
        <v>0</v>
      </c>
    </row>
    <row r="6754" spans="1:18" x14ac:dyDescent="0.3">
      <c r="A6754" t="s">
        <v>13532</v>
      </c>
      <c r="B6754" t="s">
        <v>13533</v>
      </c>
      <c r="C6754" s="2">
        <v>22</v>
      </c>
      <c r="D6754" s="3" t="str">
        <f t="shared" si="211"/>
        <v>young adults</v>
      </c>
      <c r="E6754" t="s">
        <v>18</v>
      </c>
      <c r="F6754">
        <v>5.22</v>
      </c>
      <c r="G6754" t="str">
        <f t="shared" si="210"/>
        <v>Medium</v>
      </c>
      <c r="H6754">
        <v>5.74</v>
      </c>
      <c r="I6754">
        <v>0.19</v>
      </c>
      <c r="J6754">
        <v>5.03</v>
      </c>
      <c r="K6754">
        <v>4.88</v>
      </c>
      <c r="L6754">
        <v>174</v>
      </c>
      <c r="M6754">
        <v>171</v>
      </c>
      <c r="N6754">
        <v>8.0399999999999991</v>
      </c>
      <c r="O6754" t="s">
        <v>35</v>
      </c>
      <c r="P6754" t="s">
        <v>28</v>
      </c>
      <c r="Q6754" t="s">
        <v>36</v>
      </c>
      <c r="R6754">
        <v>1</v>
      </c>
    </row>
    <row r="6755" spans="1:18" x14ac:dyDescent="0.3">
      <c r="A6755" t="s">
        <v>13534</v>
      </c>
      <c r="B6755" t="s">
        <v>13535</v>
      </c>
      <c r="C6755" s="2">
        <v>31</v>
      </c>
      <c r="D6755" s="3" t="str">
        <f t="shared" si="211"/>
        <v>adults</v>
      </c>
      <c r="E6755" t="s">
        <v>49</v>
      </c>
      <c r="F6755">
        <v>8.6199999999999992</v>
      </c>
      <c r="G6755" t="str">
        <f t="shared" si="210"/>
        <v>High</v>
      </c>
      <c r="H6755">
        <v>5.31</v>
      </c>
      <c r="I6755">
        <v>1.83</v>
      </c>
      <c r="J6755">
        <v>3.68</v>
      </c>
      <c r="K6755">
        <v>5.66</v>
      </c>
      <c r="L6755">
        <v>136</v>
      </c>
      <c r="M6755">
        <v>134</v>
      </c>
      <c r="N6755">
        <v>9.84</v>
      </c>
      <c r="O6755" t="s">
        <v>27</v>
      </c>
      <c r="P6755" t="s">
        <v>20</v>
      </c>
      <c r="Q6755" t="s">
        <v>32</v>
      </c>
      <c r="R6755">
        <v>1</v>
      </c>
    </row>
    <row r="6756" spans="1:18" x14ac:dyDescent="0.3">
      <c r="A6756" t="s">
        <v>13536</v>
      </c>
      <c r="B6756" t="s">
        <v>13537</v>
      </c>
      <c r="C6756" s="2">
        <v>19</v>
      </c>
      <c r="D6756" s="3" t="str">
        <f t="shared" si="211"/>
        <v>young adults</v>
      </c>
      <c r="E6756" t="s">
        <v>24</v>
      </c>
      <c r="F6756">
        <v>4.93</v>
      </c>
      <c r="G6756" t="str">
        <f t="shared" si="210"/>
        <v>Medium</v>
      </c>
      <c r="H6756">
        <v>3.58</v>
      </c>
      <c r="I6756">
        <v>0.7</v>
      </c>
      <c r="J6756">
        <v>5.26</v>
      </c>
      <c r="K6756">
        <v>6.2</v>
      </c>
      <c r="L6756">
        <v>213</v>
      </c>
      <c r="M6756">
        <v>59</v>
      </c>
      <c r="N6756">
        <v>5.69</v>
      </c>
      <c r="O6756" t="s">
        <v>27</v>
      </c>
      <c r="P6756" t="s">
        <v>20</v>
      </c>
      <c r="Q6756" t="s">
        <v>29</v>
      </c>
      <c r="R6756">
        <v>0</v>
      </c>
    </row>
    <row r="6757" spans="1:18" x14ac:dyDescent="0.3">
      <c r="A6757" t="s">
        <v>13538</v>
      </c>
      <c r="B6757" t="s">
        <v>13539</v>
      </c>
      <c r="C6757" s="2">
        <v>33</v>
      </c>
      <c r="D6757" s="3" t="str">
        <f t="shared" si="211"/>
        <v>adults</v>
      </c>
      <c r="E6757" t="s">
        <v>24</v>
      </c>
      <c r="F6757">
        <v>9.42</v>
      </c>
      <c r="G6757" t="str">
        <f t="shared" si="210"/>
        <v>High</v>
      </c>
      <c r="H6757">
        <v>5.86</v>
      </c>
      <c r="I6757">
        <v>0.33</v>
      </c>
      <c r="J6757">
        <v>0.66</v>
      </c>
      <c r="K6757">
        <v>6.28</v>
      </c>
      <c r="L6757">
        <v>235</v>
      </c>
      <c r="M6757">
        <v>162</v>
      </c>
      <c r="N6757">
        <v>11.82</v>
      </c>
      <c r="O6757" t="s">
        <v>19</v>
      </c>
      <c r="P6757" t="s">
        <v>28</v>
      </c>
      <c r="Q6757" t="s">
        <v>32</v>
      </c>
      <c r="R6757">
        <v>1</v>
      </c>
    </row>
    <row r="6758" spans="1:18" x14ac:dyDescent="0.3">
      <c r="A6758" t="s">
        <v>13540</v>
      </c>
      <c r="B6758" t="s">
        <v>13541</v>
      </c>
      <c r="C6758" s="2">
        <v>19</v>
      </c>
      <c r="D6758" s="3" t="str">
        <f t="shared" si="211"/>
        <v>young adults</v>
      </c>
      <c r="E6758" t="s">
        <v>24</v>
      </c>
      <c r="F6758">
        <v>4.1500000000000004</v>
      </c>
      <c r="G6758" t="str">
        <f t="shared" si="210"/>
        <v>Normal</v>
      </c>
      <c r="H6758">
        <v>1.58</v>
      </c>
      <c r="I6758">
        <v>0.56000000000000005</v>
      </c>
      <c r="J6758">
        <v>3.05</v>
      </c>
      <c r="K6758">
        <v>8.25</v>
      </c>
      <c r="L6758">
        <v>46</v>
      </c>
      <c r="M6758">
        <v>135</v>
      </c>
      <c r="N6758">
        <v>5.96</v>
      </c>
      <c r="O6758" t="s">
        <v>19</v>
      </c>
      <c r="P6758" t="s">
        <v>20</v>
      </c>
      <c r="Q6758" t="s">
        <v>29</v>
      </c>
      <c r="R6758">
        <v>0</v>
      </c>
    </row>
    <row r="6759" spans="1:18" x14ac:dyDescent="0.3">
      <c r="A6759" t="s">
        <v>13542</v>
      </c>
      <c r="B6759" t="s">
        <v>13543</v>
      </c>
      <c r="C6759" s="2">
        <v>31</v>
      </c>
      <c r="D6759" s="3" t="str">
        <f t="shared" si="211"/>
        <v>adults</v>
      </c>
      <c r="E6759" t="s">
        <v>24</v>
      </c>
      <c r="F6759">
        <v>11.09</v>
      </c>
      <c r="G6759" t="str">
        <f t="shared" si="210"/>
        <v>High</v>
      </c>
      <c r="H6759">
        <v>3.67</v>
      </c>
      <c r="I6759">
        <v>2.5499999999999998</v>
      </c>
      <c r="J6759">
        <v>0.67</v>
      </c>
      <c r="K6759">
        <v>4.6100000000000003</v>
      </c>
      <c r="L6759">
        <v>108</v>
      </c>
      <c r="M6759">
        <v>39</v>
      </c>
      <c r="N6759">
        <v>12.02</v>
      </c>
      <c r="O6759" t="s">
        <v>19</v>
      </c>
      <c r="P6759" t="s">
        <v>20</v>
      </c>
      <c r="Q6759" t="s">
        <v>36</v>
      </c>
      <c r="R6759">
        <v>1</v>
      </c>
    </row>
    <row r="6760" spans="1:18" x14ac:dyDescent="0.3">
      <c r="A6760" t="s">
        <v>13544</v>
      </c>
      <c r="B6760" t="s">
        <v>13545</v>
      </c>
      <c r="C6760" s="2">
        <v>32</v>
      </c>
      <c r="D6760" s="3" t="str">
        <f t="shared" si="211"/>
        <v>adults</v>
      </c>
      <c r="E6760" t="s">
        <v>49</v>
      </c>
      <c r="F6760">
        <v>3.84</v>
      </c>
      <c r="G6760" t="str">
        <f t="shared" si="210"/>
        <v>Normal</v>
      </c>
      <c r="H6760">
        <v>0.91</v>
      </c>
      <c r="I6760">
        <v>1.92</v>
      </c>
      <c r="J6760">
        <v>5.82</v>
      </c>
      <c r="K6760">
        <v>4.96</v>
      </c>
      <c r="L6760">
        <v>193</v>
      </c>
      <c r="M6760">
        <v>46</v>
      </c>
      <c r="N6760">
        <v>4.58</v>
      </c>
      <c r="O6760" t="s">
        <v>27</v>
      </c>
      <c r="P6760" t="s">
        <v>28</v>
      </c>
      <c r="Q6760" t="s">
        <v>21</v>
      </c>
      <c r="R6760">
        <v>0</v>
      </c>
    </row>
    <row r="6761" spans="1:18" x14ac:dyDescent="0.3">
      <c r="A6761" t="s">
        <v>13546</v>
      </c>
      <c r="B6761" t="s">
        <v>13547</v>
      </c>
      <c r="C6761" s="2">
        <v>29</v>
      </c>
      <c r="D6761" s="3" t="str">
        <f t="shared" si="211"/>
        <v>young professionals</v>
      </c>
      <c r="E6761" t="s">
        <v>49</v>
      </c>
      <c r="F6761">
        <v>10.77</v>
      </c>
      <c r="G6761" t="str">
        <f t="shared" si="210"/>
        <v>High</v>
      </c>
      <c r="H6761">
        <v>5.14</v>
      </c>
      <c r="I6761">
        <v>2.06</v>
      </c>
      <c r="J6761">
        <v>2.52</v>
      </c>
      <c r="K6761">
        <v>5.04</v>
      </c>
      <c r="L6761">
        <v>133</v>
      </c>
      <c r="M6761">
        <v>31</v>
      </c>
      <c r="N6761">
        <v>11.28</v>
      </c>
      <c r="O6761" t="s">
        <v>27</v>
      </c>
      <c r="P6761" t="s">
        <v>20</v>
      </c>
      <c r="Q6761" t="s">
        <v>32</v>
      </c>
      <c r="R6761">
        <v>1</v>
      </c>
    </row>
    <row r="6762" spans="1:18" x14ac:dyDescent="0.3">
      <c r="A6762" t="s">
        <v>13548</v>
      </c>
      <c r="B6762" t="s">
        <v>13549</v>
      </c>
      <c r="C6762" s="2">
        <v>35</v>
      </c>
      <c r="D6762" s="3" t="str">
        <f t="shared" si="211"/>
        <v>adults</v>
      </c>
      <c r="E6762" t="s">
        <v>24</v>
      </c>
      <c r="F6762">
        <v>7.01</v>
      </c>
      <c r="G6762" t="str">
        <f t="shared" si="210"/>
        <v>Medium</v>
      </c>
      <c r="H6762">
        <v>4.2</v>
      </c>
      <c r="I6762">
        <v>2.1800000000000002</v>
      </c>
      <c r="J6762">
        <v>5.22</v>
      </c>
      <c r="K6762">
        <v>7.81</v>
      </c>
      <c r="L6762">
        <v>47</v>
      </c>
      <c r="M6762">
        <v>103</v>
      </c>
      <c r="N6762">
        <v>10</v>
      </c>
      <c r="O6762" t="s">
        <v>19</v>
      </c>
      <c r="P6762" t="s">
        <v>28</v>
      </c>
      <c r="Q6762" t="s">
        <v>36</v>
      </c>
      <c r="R6762">
        <v>1</v>
      </c>
    </row>
    <row r="6763" spans="1:18" x14ac:dyDescent="0.3">
      <c r="A6763" t="s">
        <v>13550</v>
      </c>
      <c r="B6763" t="s">
        <v>13551</v>
      </c>
      <c r="C6763" s="2">
        <v>34</v>
      </c>
      <c r="D6763" s="3" t="str">
        <f t="shared" si="211"/>
        <v>adults</v>
      </c>
      <c r="E6763" t="s">
        <v>18</v>
      </c>
      <c r="F6763">
        <v>3.2</v>
      </c>
      <c r="G6763" t="str">
        <f t="shared" si="210"/>
        <v>Normal</v>
      </c>
      <c r="H6763">
        <v>2.89</v>
      </c>
      <c r="I6763">
        <v>1.19</v>
      </c>
      <c r="J6763">
        <v>2.74</v>
      </c>
      <c r="K6763">
        <v>6.03</v>
      </c>
      <c r="L6763">
        <v>207</v>
      </c>
      <c r="M6763">
        <v>162</v>
      </c>
      <c r="N6763">
        <v>5.14</v>
      </c>
      <c r="O6763" t="s">
        <v>19</v>
      </c>
      <c r="P6763" t="s">
        <v>20</v>
      </c>
      <c r="Q6763" t="s">
        <v>21</v>
      </c>
      <c r="R6763">
        <v>0</v>
      </c>
    </row>
    <row r="6764" spans="1:18" x14ac:dyDescent="0.3">
      <c r="A6764" t="s">
        <v>13552</v>
      </c>
      <c r="B6764" t="s">
        <v>13553</v>
      </c>
      <c r="C6764" s="2">
        <v>27</v>
      </c>
      <c r="D6764" s="3" t="str">
        <f t="shared" si="211"/>
        <v>young professionals</v>
      </c>
      <c r="E6764" t="s">
        <v>18</v>
      </c>
      <c r="F6764">
        <v>11.78</v>
      </c>
      <c r="G6764" t="str">
        <f t="shared" si="210"/>
        <v>High</v>
      </c>
      <c r="H6764">
        <v>5.23</v>
      </c>
      <c r="I6764">
        <v>0.28999999999999998</v>
      </c>
      <c r="J6764">
        <v>3.07</v>
      </c>
      <c r="K6764">
        <v>7.06</v>
      </c>
      <c r="L6764">
        <v>244</v>
      </c>
      <c r="M6764">
        <v>140</v>
      </c>
      <c r="N6764">
        <v>13.47</v>
      </c>
      <c r="O6764" t="s">
        <v>35</v>
      </c>
      <c r="P6764" t="s">
        <v>20</v>
      </c>
      <c r="Q6764" t="s">
        <v>32</v>
      </c>
      <c r="R6764">
        <v>1</v>
      </c>
    </row>
    <row r="6765" spans="1:18" x14ac:dyDescent="0.3">
      <c r="A6765" t="s">
        <v>13554</v>
      </c>
      <c r="B6765" t="s">
        <v>13555</v>
      </c>
      <c r="C6765" s="2">
        <v>33</v>
      </c>
      <c r="D6765" s="3" t="str">
        <f t="shared" si="211"/>
        <v>adults</v>
      </c>
      <c r="E6765" t="s">
        <v>24</v>
      </c>
      <c r="F6765">
        <v>7.81</v>
      </c>
      <c r="G6765" t="str">
        <f t="shared" si="210"/>
        <v>High</v>
      </c>
      <c r="H6765">
        <v>1.92</v>
      </c>
      <c r="I6765">
        <v>3.73</v>
      </c>
      <c r="J6765">
        <v>3.48</v>
      </c>
      <c r="K6765">
        <v>7.58</v>
      </c>
      <c r="L6765">
        <v>135</v>
      </c>
      <c r="M6765">
        <v>84</v>
      </c>
      <c r="N6765">
        <v>9.49</v>
      </c>
      <c r="O6765" t="s">
        <v>19</v>
      </c>
      <c r="P6765" t="s">
        <v>20</v>
      </c>
      <c r="Q6765" t="s">
        <v>32</v>
      </c>
      <c r="R6765">
        <v>1</v>
      </c>
    </row>
    <row r="6766" spans="1:18" x14ac:dyDescent="0.3">
      <c r="A6766" t="s">
        <v>13556</v>
      </c>
      <c r="B6766" t="s">
        <v>13557</v>
      </c>
      <c r="C6766" s="2">
        <v>26</v>
      </c>
      <c r="D6766" s="3" t="str">
        <f t="shared" si="211"/>
        <v>young professionals</v>
      </c>
      <c r="E6766" t="s">
        <v>49</v>
      </c>
      <c r="F6766">
        <v>7.81</v>
      </c>
      <c r="G6766" t="str">
        <f t="shared" si="210"/>
        <v>High</v>
      </c>
      <c r="H6766">
        <v>5.8</v>
      </c>
      <c r="I6766">
        <v>1.65</v>
      </c>
      <c r="J6766">
        <v>1.86</v>
      </c>
      <c r="K6766">
        <v>5.23</v>
      </c>
      <c r="L6766">
        <v>119</v>
      </c>
      <c r="M6766">
        <v>167</v>
      </c>
      <c r="N6766">
        <v>9.68</v>
      </c>
      <c r="O6766" t="s">
        <v>35</v>
      </c>
      <c r="P6766" t="s">
        <v>28</v>
      </c>
      <c r="Q6766" t="s">
        <v>36</v>
      </c>
      <c r="R6766">
        <v>1</v>
      </c>
    </row>
    <row r="6767" spans="1:18" x14ac:dyDescent="0.3">
      <c r="A6767" t="s">
        <v>13558</v>
      </c>
      <c r="B6767" t="s">
        <v>13559</v>
      </c>
      <c r="C6767" s="2">
        <v>20</v>
      </c>
      <c r="D6767" s="3" t="str">
        <f t="shared" si="211"/>
        <v>young adults</v>
      </c>
      <c r="E6767" t="s">
        <v>24</v>
      </c>
      <c r="F6767">
        <v>10.82</v>
      </c>
      <c r="G6767" t="str">
        <f t="shared" si="210"/>
        <v>High</v>
      </c>
      <c r="H6767">
        <v>1.73</v>
      </c>
      <c r="I6767">
        <v>0.65</v>
      </c>
      <c r="J6767">
        <v>3.98</v>
      </c>
      <c r="K6767">
        <v>6.61</v>
      </c>
      <c r="L6767">
        <v>40</v>
      </c>
      <c r="M6767">
        <v>99</v>
      </c>
      <c r="N6767">
        <v>13.41</v>
      </c>
      <c r="O6767" t="s">
        <v>35</v>
      </c>
      <c r="P6767" t="s">
        <v>20</v>
      </c>
      <c r="Q6767" t="s">
        <v>36</v>
      </c>
      <c r="R6767">
        <v>1</v>
      </c>
    </row>
    <row r="6768" spans="1:18" x14ac:dyDescent="0.3">
      <c r="A6768" t="s">
        <v>13560</v>
      </c>
      <c r="B6768" t="s">
        <v>13561</v>
      </c>
      <c r="C6768" s="2">
        <v>18</v>
      </c>
      <c r="D6768" s="3" t="str">
        <f t="shared" si="211"/>
        <v>young adults</v>
      </c>
      <c r="E6768" t="s">
        <v>18</v>
      </c>
      <c r="F6768">
        <v>5.51</v>
      </c>
      <c r="G6768" t="str">
        <f t="shared" si="210"/>
        <v>Medium</v>
      </c>
      <c r="H6768">
        <v>1.55</v>
      </c>
      <c r="I6768">
        <v>1.62</v>
      </c>
      <c r="J6768">
        <v>1.02</v>
      </c>
      <c r="K6768">
        <v>8.7200000000000006</v>
      </c>
      <c r="L6768">
        <v>171</v>
      </c>
      <c r="M6768">
        <v>41</v>
      </c>
      <c r="N6768">
        <v>7.79</v>
      </c>
      <c r="O6768" t="s">
        <v>27</v>
      </c>
      <c r="P6768" t="s">
        <v>20</v>
      </c>
      <c r="Q6768" t="s">
        <v>29</v>
      </c>
      <c r="R6768">
        <v>0</v>
      </c>
    </row>
    <row r="6769" spans="1:18" x14ac:dyDescent="0.3">
      <c r="A6769" t="s">
        <v>13562</v>
      </c>
      <c r="B6769" t="s">
        <v>13563</v>
      </c>
      <c r="C6769" s="2">
        <v>27</v>
      </c>
      <c r="D6769" s="3" t="str">
        <f t="shared" si="211"/>
        <v>young professionals</v>
      </c>
      <c r="E6769" t="s">
        <v>24</v>
      </c>
      <c r="F6769">
        <v>6.06</v>
      </c>
      <c r="G6769" t="str">
        <f t="shared" si="210"/>
        <v>Medium</v>
      </c>
      <c r="H6769">
        <v>4.24</v>
      </c>
      <c r="I6769">
        <v>3.2</v>
      </c>
      <c r="J6769">
        <v>2.36</v>
      </c>
      <c r="K6769">
        <v>6.83</v>
      </c>
      <c r="L6769">
        <v>39</v>
      </c>
      <c r="M6769">
        <v>64</v>
      </c>
      <c r="N6769">
        <v>8.4600000000000009</v>
      </c>
      <c r="O6769" t="s">
        <v>27</v>
      </c>
      <c r="P6769" t="s">
        <v>20</v>
      </c>
      <c r="Q6769" t="s">
        <v>36</v>
      </c>
      <c r="R6769">
        <v>1</v>
      </c>
    </row>
    <row r="6770" spans="1:18" x14ac:dyDescent="0.3">
      <c r="A6770" t="s">
        <v>13564</v>
      </c>
      <c r="B6770" t="s">
        <v>13565</v>
      </c>
      <c r="C6770" s="2">
        <v>21</v>
      </c>
      <c r="D6770" s="3" t="str">
        <f t="shared" si="211"/>
        <v>young adults</v>
      </c>
      <c r="E6770" t="s">
        <v>18</v>
      </c>
      <c r="F6770">
        <v>10.06</v>
      </c>
      <c r="G6770" t="str">
        <f t="shared" si="210"/>
        <v>High</v>
      </c>
      <c r="H6770">
        <v>5.17</v>
      </c>
      <c r="I6770">
        <v>2.81</v>
      </c>
      <c r="J6770">
        <v>3.84</v>
      </c>
      <c r="K6770">
        <v>6.8</v>
      </c>
      <c r="L6770">
        <v>56</v>
      </c>
      <c r="M6770">
        <v>82</v>
      </c>
      <c r="N6770">
        <v>12.97</v>
      </c>
      <c r="O6770" t="s">
        <v>27</v>
      </c>
      <c r="P6770" t="s">
        <v>20</v>
      </c>
      <c r="Q6770" t="s">
        <v>36</v>
      </c>
      <c r="R6770">
        <v>1</v>
      </c>
    </row>
    <row r="6771" spans="1:18" x14ac:dyDescent="0.3">
      <c r="A6771" t="s">
        <v>13566</v>
      </c>
      <c r="B6771" t="s">
        <v>13567</v>
      </c>
      <c r="C6771" s="2">
        <v>19</v>
      </c>
      <c r="D6771" s="3" t="str">
        <f t="shared" si="211"/>
        <v>young adults</v>
      </c>
      <c r="E6771" t="s">
        <v>24</v>
      </c>
      <c r="F6771">
        <v>10.6</v>
      </c>
      <c r="G6771" t="str">
        <f t="shared" si="210"/>
        <v>High</v>
      </c>
      <c r="H6771">
        <v>3.96</v>
      </c>
      <c r="I6771">
        <v>1.88</v>
      </c>
      <c r="J6771">
        <v>2.13</v>
      </c>
      <c r="K6771">
        <v>6.28</v>
      </c>
      <c r="L6771">
        <v>145</v>
      </c>
      <c r="M6771">
        <v>44</v>
      </c>
      <c r="N6771">
        <v>11.42</v>
      </c>
      <c r="O6771" t="s">
        <v>27</v>
      </c>
      <c r="P6771" t="s">
        <v>20</v>
      </c>
      <c r="Q6771" t="s">
        <v>32</v>
      </c>
      <c r="R6771">
        <v>1</v>
      </c>
    </row>
    <row r="6772" spans="1:18" x14ac:dyDescent="0.3">
      <c r="A6772" t="s">
        <v>13568</v>
      </c>
      <c r="B6772" t="s">
        <v>13569</v>
      </c>
      <c r="C6772" s="2">
        <v>33</v>
      </c>
      <c r="D6772" s="3" t="str">
        <f t="shared" si="211"/>
        <v>adults</v>
      </c>
      <c r="E6772" t="s">
        <v>24</v>
      </c>
      <c r="F6772">
        <v>8.51</v>
      </c>
      <c r="G6772" t="str">
        <f t="shared" si="210"/>
        <v>High</v>
      </c>
      <c r="H6772">
        <v>3.42</v>
      </c>
      <c r="I6772">
        <v>1.93</v>
      </c>
      <c r="J6772">
        <v>3.89</v>
      </c>
      <c r="K6772">
        <v>6.73</v>
      </c>
      <c r="L6772">
        <v>65</v>
      </c>
      <c r="M6772">
        <v>85</v>
      </c>
      <c r="N6772">
        <v>9.5</v>
      </c>
      <c r="O6772" t="s">
        <v>19</v>
      </c>
      <c r="P6772" t="s">
        <v>20</v>
      </c>
      <c r="Q6772" t="s">
        <v>36</v>
      </c>
      <c r="R6772">
        <v>1</v>
      </c>
    </row>
    <row r="6773" spans="1:18" x14ac:dyDescent="0.3">
      <c r="A6773" t="s">
        <v>13570</v>
      </c>
      <c r="B6773" t="s">
        <v>13571</v>
      </c>
      <c r="C6773" s="2">
        <v>24</v>
      </c>
      <c r="D6773" s="3" t="str">
        <f t="shared" si="211"/>
        <v>young adults</v>
      </c>
      <c r="E6773" t="s">
        <v>24</v>
      </c>
      <c r="F6773">
        <v>6.91</v>
      </c>
      <c r="G6773" t="str">
        <f t="shared" si="210"/>
        <v>Medium</v>
      </c>
      <c r="H6773">
        <v>3.07</v>
      </c>
      <c r="I6773">
        <v>1.35</v>
      </c>
      <c r="J6773">
        <v>1.61</v>
      </c>
      <c r="K6773">
        <v>7.77</v>
      </c>
      <c r="L6773">
        <v>223</v>
      </c>
      <c r="M6773">
        <v>121</v>
      </c>
      <c r="N6773">
        <v>8.01</v>
      </c>
      <c r="O6773" t="s">
        <v>19</v>
      </c>
      <c r="P6773" t="s">
        <v>20</v>
      </c>
      <c r="Q6773" t="s">
        <v>29</v>
      </c>
      <c r="R6773">
        <v>0</v>
      </c>
    </row>
    <row r="6774" spans="1:18" x14ac:dyDescent="0.3">
      <c r="A6774" t="s">
        <v>13572</v>
      </c>
      <c r="B6774" t="s">
        <v>13573</v>
      </c>
      <c r="C6774" s="2">
        <v>34</v>
      </c>
      <c r="D6774" s="3" t="str">
        <f t="shared" si="211"/>
        <v>adults</v>
      </c>
      <c r="E6774" t="s">
        <v>18</v>
      </c>
      <c r="F6774">
        <v>9.1300000000000008</v>
      </c>
      <c r="G6774" t="str">
        <f t="shared" si="210"/>
        <v>High</v>
      </c>
      <c r="H6774">
        <v>5.57</v>
      </c>
      <c r="I6774">
        <v>1.77</v>
      </c>
      <c r="J6774">
        <v>1.62</v>
      </c>
      <c r="K6774">
        <v>6.04</v>
      </c>
      <c r="L6774">
        <v>126</v>
      </c>
      <c r="M6774">
        <v>34</v>
      </c>
      <c r="N6774">
        <v>11.58</v>
      </c>
      <c r="O6774" t="s">
        <v>27</v>
      </c>
      <c r="P6774" t="s">
        <v>20</v>
      </c>
      <c r="Q6774" t="s">
        <v>36</v>
      </c>
      <c r="R6774">
        <v>1</v>
      </c>
    </row>
    <row r="6775" spans="1:18" x14ac:dyDescent="0.3">
      <c r="A6775" t="s">
        <v>13574</v>
      </c>
      <c r="B6775" t="s">
        <v>13575</v>
      </c>
      <c r="C6775" s="2">
        <v>27</v>
      </c>
      <c r="D6775" s="3" t="str">
        <f t="shared" si="211"/>
        <v>young professionals</v>
      </c>
      <c r="E6775" t="s">
        <v>18</v>
      </c>
      <c r="F6775">
        <v>7.48</v>
      </c>
      <c r="G6775" t="str">
        <f t="shared" si="210"/>
        <v>Medium</v>
      </c>
      <c r="H6775">
        <v>3.67</v>
      </c>
      <c r="I6775">
        <v>3.37</v>
      </c>
      <c r="J6775">
        <v>2.4300000000000002</v>
      </c>
      <c r="K6775">
        <v>5.45</v>
      </c>
      <c r="L6775">
        <v>210</v>
      </c>
      <c r="M6775">
        <v>131</v>
      </c>
      <c r="N6775">
        <v>9.1</v>
      </c>
      <c r="O6775" t="s">
        <v>35</v>
      </c>
      <c r="P6775" t="s">
        <v>20</v>
      </c>
      <c r="Q6775" t="s">
        <v>32</v>
      </c>
      <c r="R6775">
        <v>1</v>
      </c>
    </row>
    <row r="6776" spans="1:18" x14ac:dyDescent="0.3">
      <c r="A6776" t="s">
        <v>13576</v>
      </c>
      <c r="B6776" t="s">
        <v>13577</v>
      </c>
      <c r="C6776" s="2">
        <v>30</v>
      </c>
      <c r="D6776" s="3" t="str">
        <f t="shared" si="211"/>
        <v>adults</v>
      </c>
      <c r="E6776" t="s">
        <v>18</v>
      </c>
      <c r="F6776">
        <v>8.9600000000000009</v>
      </c>
      <c r="G6776" t="str">
        <f t="shared" si="210"/>
        <v>High</v>
      </c>
      <c r="H6776">
        <v>2.11</v>
      </c>
      <c r="I6776">
        <v>3.47</v>
      </c>
      <c r="J6776">
        <v>5.1100000000000003</v>
      </c>
      <c r="K6776">
        <v>8.0299999999999994</v>
      </c>
      <c r="L6776">
        <v>229</v>
      </c>
      <c r="M6776">
        <v>146</v>
      </c>
      <c r="N6776">
        <v>10.119999999999999</v>
      </c>
      <c r="O6776" t="s">
        <v>35</v>
      </c>
      <c r="P6776" t="s">
        <v>28</v>
      </c>
      <c r="Q6776" t="s">
        <v>36</v>
      </c>
      <c r="R6776">
        <v>1</v>
      </c>
    </row>
    <row r="6777" spans="1:18" x14ac:dyDescent="0.3">
      <c r="A6777" t="s">
        <v>13578</v>
      </c>
      <c r="B6777" t="s">
        <v>13579</v>
      </c>
      <c r="C6777" s="2">
        <v>24</v>
      </c>
      <c r="D6777" s="3" t="str">
        <f t="shared" si="211"/>
        <v>young adults</v>
      </c>
      <c r="E6777" t="s">
        <v>49</v>
      </c>
      <c r="F6777">
        <v>6.27</v>
      </c>
      <c r="G6777" t="str">
        <f t="shared" si="210"/>
        <v>Medium</v>
      </c>
      <c r="H6777">
        <v>1.17</v>
      </c>
      <c r="I6777">
        <v>2.85</v>
      </c>
      <c r="J6777">
        <v>1.54</v>
      </c>
      <c r="K6777">
        <v>8.6</v>
      </c>
      <c r="L6777">
        <v>124</v>
      </c>
      <c r="M6777">
        <v>177</v>
      </c>
      <c r="N6777">
        <v>8.27</v>
      </c>
      <c r="O6777" t="s">
        <v>27</v>
      </c>
      <c r="P6777" t="s">
        <v>28</v>
      </c>
      <c r="Q6777" t="s">
        <v>29</v>
      </c>
      <c r="R6777">
        <v>0</v>
      </c>
    </row>
    <row r="6778" spans="1:18" x14ac:dyDescent="0.3">
      <c r="A6778" t="s">
        <v>13580</v>
      </c>
      <c r="B6778" t="s">
        <v>13581</v>
      </c>
      <c r="C6778" s="2">
        <v>19</v>
      </c>
      <c r="D6778" s="3" t="str">
        <f t="shared" si="211"/>
        <v>young adults</v>
      </c>
      <c r="E6778" t="s">
        <v>18</v>
      </c>
      <c r="F6778">
        <v>11.08</v>
      </c>
      <c r="G6778" t="str">
        <f t="shared" si="210"/>
        <v>High</v>
      </c>
      <c r="H6778">
        <v>1.22</v>
      </c>
      <c r="I6778">
        <v>3.9</v>
      </c>
      <c r="J6778">
        <v>5.99</v>
      </c>
      <c r="K6778">
        <v>8.66</v>
      </c>
      <c r="L6778">
        <v>234</v>
      </c>
      <c r="M6778">
        <v>38</v>
      </c>
      <c r="N6778">
        <v>11.7</v>
      </c>
      <c r="O6778" t="s">
        <v>35</v>
      </c>
      <c r="P6778" t="s">
        <v>20</v>
      </c>
      <c r="Q6778" t="s">
        <v>32</v>
      </c>
      <c r="R6778">
        <v>1</v>
      </c>
    </row>
    <row r="6779" spans="1:18" x14ac:dyDescent="0.3">
      <c r="A6779" t="s">
        <v>13582</v>
      </c>
      <c r="B6779" t="s">
        <v>13583</v>
      </c>
      <c r="C6779" s="2">
        <v>20</v>
      </c>
      <c r="D6779" s="3" t="str">
        <f t="shared" si="211"/>
        <v>young adults</v>
      </c>
      <c r="E6779" t="s">
        <v>49</v>
      </c>
      <c r="F6779">
        <v>3.73</v>
      </c>
      <c r="G6779" t="str">
        <f t="shared" si="210"/>
        <v>Normal</v>
      </c>
      <c r="H6779">
        <v>3.74</v>
      </c>
      <c r="I6779">
        <v>1.8</v>
      </c>
      <c r="J6779">
        <v>3.84</v>
      </c>
      <c r="K6779">
        <v>7.41</v>
      </c>
      <c r="L6779">
        <v>233</v>
      </c>
      <c r="M6779">
        <v>80</v>
      </c>
      <c r="N6779">
        <v>5.08</v>
      </c>
      <c r="O6779" t="s">
        <v>19</v>
      </c>
      <c r="P6779" t="s">
        <v>28</v>
      </c>
      <c r="Q6779" t="s">
        <v>29</v>
      </c>
      <c r="R6779">
        <v>0</v>
      </c>
    </row>
    <row r="6780" spans="1:18" x14ac:dyDescent="0.3">
      <c r="A6780" t="s">
        <v>13584</v>
      </c>
      <c r="B6780" t="s">
        <v>13585</v>
      </c>
      <c r="C6780" s="2">
        <v>23</v>
      </c>
      <c r="D6780" s="3" t="str">
        <f t="shared" si="211"/>
        <v>young adults</v>
      </c>
      <c r="E6780" t="s">
        <v>18</v>
      </c>
      <c r="F6780">
        <v>8.89</v>
      </c>
      <c r="G6780" t="str">
        <f t="shared" si="210"/>
        <v>High</v>
      </c>
      <c r="H6780">
        <v>2.17</v>
      </c>
      <c r="I6780">
        <v>2.0299999999999998</v>
      </c>
      <c r="J6780">
        <v>1.61</v>
      </c>
      <c r="K6780">
        <v>6.46</v>
      </c>
      <c r="L6780">
        <v>76</v>
      </c>
      <c r="M6780">
        <v>129</v>
      </c>
      <c r="N6780">
        <v>10.67</v>
      </c>
      <c r="O6780" t="s">
        <v>27</v>
      </c>
      <c r="P6780" t="s">
        <v>20</v>
      </c>
      <c r="Q6780" t="s">
        <v>32</v>
      </c>
      <c r="R6780">
        <v>1</v>
      </c>
    </row>
    <row r="6781" spans="1:18" x14ac:dyDescent="0.3">
      <c r="A6781" t="s">
        <v>13586</v>
      </c>
      <c r="B6781" t="s">
        <v>13587</v>
      </c>
      <c r="C6781" s="2">
        <v>19</v>
      </c>
      <c r="D6781" s="3" t="str">
        <f t="shared" si="211"/>
        <v>young adults</v>
      </c>
      <c r="E6781" t="s">
        <v>18</v>
      </c>
      <c r="F6781">
        <v>10.36</v>
      </c>
      <c r="G6781" t="str">
        <f t="shared" si="210"/>
        <v>High</v>
      </c>
      <c r="H6781">
        <v>2.86</v>
      </c>
      <c r="I6781">
        <v>1.94</v>
      </c>
      <c r="J6781">
        <v>1.28</v>
      </c>
      <c r="K6781">
        <v>5.42</v>
      </c>
      <c r="L6781">
        <v>144</v>
      </c>
      <c r="M6781">
        <v>151</v>
      </c>
      <c r="N6781">
        <v>11.89</v>
      </c>
      <c r="O6781" t="s">
        <v>27</v>
      </c>
      <c r="P6781" t="s">
        <v>28</v>
      </c>
      <c r="Q6781" t="s">
        <v>32</v>
      </c>
      <c r="R6781">
        <v>1</v>
      </c>
    </row>
    <row r="6782" spans="1:18" x14ac:dyDescent="0.3">
      <c r="A6782" t="s">
        <v>13588</v>
      </c>
      <c r="B6782" t="s">
        <v>13589</v>
      </c>
      <c r="C6782" s="2">
        <v>35</v>
      </c>
      <c r="D6782" s="3" t="str">
        <f t="shared" si="211"/>
        <v>adults</v>
      </c>
      <c r="E6782" t="s">
        <v>18</v>
      </c>
      <c r="F6782">
        <v>4.72</v>
      </c>
      <c r="G6782" t="str">
        <f t="shared" si="210"/>
        <v>Medium</v>
      </c>
      <c r="H6782">
        <v>4.45</v>
      </c>
      <c r="I6782">
        <v>2.97</v>
      </c>
      <c r="J6782">
        <v>4.79</v>
      </c>
      <c r="K6782">
        <v>5.68</v>
      </c>
      <c r="L6782">
        <v>190</v>
      </c>
      <c r="M6782">
        <v>106</v>
      </c>
      <c r="N6782">
        <v>6.87</v>
      </c>
      <c r="O6782" t="s">
        <v>27</v>
      </c>
      <c r="P6782" t="s">
        <v>20</v>
      </c>
      <c r="Q6782" t="s">
        <v>36</v>
      </c>
      <c r="R6782">
        <v>1</v>
      </c>
    </row>
    <row r="6783" spans="1:18" x14ac:dyDescent="0.3">
      <c r="A6783" t="s">
        <v>13590</v>
      </c>
      <c r="B6783" t="s">
        <v>13591</v>
      </c>
      <c r="C6783" s="2">
        <v>29</v>
      </c>
      <c r="D6783" s="3" t="str">
        <f t="shared" si="211"/>
        <v>young professionals</v>
      </c>
      <c r="E6783" t="s">
        <v>24</v>
      </c>
      <c r="F6783">
        <v>5.33</v>
      </c>
      <c r="G6783" t="str">
        <f t="shared" si="210"/>
        <v>Medium</v>
      </c>
      <c r="H6783">
        <v>5.0599999999999996</v>
      </c>
      <c r="I6783">
        <v>2.6</v>
      </c>
      <c r="J6783">
        <v>2.78</v>
      </c>
      <c r="K6783">
        <v>4.92</v>
      </c>
      <c r="L6783">
        <v>164</v>
      </c>
      <c r="M6783">
        <v>147</v>
      </c>
      <c r="N6783">
        <v>8.09</v>
      </c>
      <c r="O6783" t="s">
        <v>27</v>
      </c>
      <c r="P6783" t="s">
        <v>20</v>
      </c>
      <c r="Q6783" t="s">
        <v>32</v>
      </c>
      <c r="R6783">
        <v>1</v>
      </c>
    </row>
    <row r="6784" spans="1:18" x14ac:dyDescent="0.3">
      <c r="A6784" t="s">
        <v>13592</v>
      </c>
      <c r="B6784" t="s">
        <v>13593</v>
      </c>
      <c r="C6784" s="2">
        <v>23</v>
      </c>
      <c r="D6784" s="3" t="str">
        <f t="shared" si="211"/>
        <v>young adults</v>
      </c>
      <c r="E6784" t="s">
        <v>18</v>
      </c>
      <c r="F6784">
        <v>9.5500000000000007</v>
      </c>
      <c r="G6784" t="str">
        <f t="shared" si="210"/>
        <v>High</v>
      </c>
      <c r="H6784">
        <v>2.88</v>
      </c>
      <c r="I6784">
        <v>3.76</v>
      </c>
      <c r="J6784">
        <v>1.32</v>
      </c>
      <c r="K6784">
        <v>5.07</v>
      </c>
      <c r="L6784">
        <v>186</v>
      </c>
      <c r="M6784">
        <v>104</v>
      </c>
      <c r="N6784">
        <v>11.54</v>
      </c>
      <c r="O6784" t="s">
        <v>27</v>
      </c>
      <c r="P6784" t="s">
        <v>28</v>
      </c>
      <c r="Q6784" t="s">
        <v>36</v>
      </c>
      <c r="R6784">
        <v>1</v>
      </c>
    </row>
    <row r="6785" spans="1:18" x14ac:dyDescent="0.3">
      <c r="A6785" t="s">
        <v>13594</v>
      </c>
      <c r="B6785" t="s">
        <v>13595</v>
      </c>
      <c r="C6785" s="2">
        <v>21</v>
      </c>
      <c r="D6785" s="3" t="str">
        <f t="shared" si="211"/>
        <v>young adults</v>
      </c>
      <c r="E6785" t="s">
        <v>18</v>
      </c>
      <c r="F6785">
        <v>11.01</v>
      </c>
      <c r="G6785" t="str">
        <f t="shared" si="210"/>
        <v>High</v>
      </c>
      <c r="H6785">
        <v>5.18</v>
      </c>
      <c r="I6785">
        <v>2.87</v>
      </c>
      <c r="J6785">
        <v>2.57</v>
      </c>
      <c r="K6785">
        <v>5.13</v>
      </c>
      <c r="L6785">
        <v>226</v>
      </c>
      <c r="M6785">
        <v>101</v>
      </c>
      <c r="N6785">
        <v>11.88</v>
      </c>
      <c r="O6785" t="s">
        <v>27</v>
      </c>
      <c r="P6785" t="s">
        <v>28</v>
      </c>
      <c r="Q6785" t="s">
        <v>32</v>
      </c>
      <c r="R6785">
        <v>1</v>
      </c>
    </row>
    <row r="6786" spans="1:18" x14ac:dyDescent="0.3">
      <c r="A6786" t="s">
        <v>13596</v>
      </c>
      <c r="B6786" t="s">
        <v>13597</v>
      </c>
      <c r="C6786" s="2">
        <v>22</v>
      </c>
      <c r="D6786" s="3" t="str">
        <f t="shared" si="211"/>
        <v>young adults</v>
      </c>
      <c r="E6786" t="s">
        <v>18</v>
      </c>
      <c r="F6786">
        <v>8.92</v>
      </c>
      <c r="G6786" t="str">
        <f t="shared" si="210"/>
        <v>High</v>
      </c>
      <c r="H6786">
        <v>0.83</v>
      </c>
      <c r="I6786">
        <v>3.34</v>
      </c>
      <c r="J6786">
        <v>3.26</v>
      </c>
      <c r="K6786">
        <v>5.63</v>
      </c>
      <c r="L6786">
        <v>221</v>
      </c>
      <c r="M6786">
        <v>79</v>
      </c>
      <c r="N6786">
        <v>10.97</v>
      </c>
      <c r="O6786" t="s">
        <v>27</v>
      </c>
      <c r="P6786" t="s">
        <v>20</v>
      </c>
      <c r="Q6786" t="s">
        <v>36</v>
      </c>
      <c r="R6786">
        <v>1</v>
      </c>
    </row>
    <row r="6787" spans="1:18" x14ac:dyDescent="0.3">
      <c r="A6787" t="s">
        <v>13598</v>
      </c>
      <c r="B6787" t="s">
        <v>13599</v>
      </c>
      <c r="C6787" s="2">
        <v>20</v>
      </c>
      <c r="D6787" s="3" t="str">
        <f t="shared" si="211"/>
        <v>young adults</v>
      </c>
      <c r="E6787" t="s">
        <v>24</v>
      </c>
      <c r="F6787">
        <v>5.05</v>
      </c>
      <c r="G6787" t="str">
        <f t="shared" ref="G6787:G6850" si="212">IF(F6787&lt;4.5,"Normal", IF(F6787&lt;=7.5,"Medium","High"))</f>
        <v>Medium</v>
      </c>
      <c r="H6787">
        <v>1.0900000000000001</v>
      </c>
      <c r="I6787">
        <v>3.13</v>
      </c>
      <c r="J6787">
        <v>4.1900000000000004</v>
      </c>
      <c r="K6787">
        <v>6.01</v>
      </c>
      <c r="L6787">
        <v>126</v>
      </c>
      <c r="M6787">
        <v>156</v>
      </c>
      <c r="N6787">
        <v>5.56</v>
      </c>
      <c r="O6787" t="s">
        <v>19</v>
      </c>
      <c r="P6787" t="s">
        <v>20</v>
      </c>
      <c r="Q6787" t="s">
        <v>29</v>
      </c>
      <c r="R6787">
        <v>0</v>
      </c>
    </row>
    <row r="6788" spans="1:18" x14ac:dyDescent="0.3">
      <c r="A6788" t="s">
        <v>13600</v>
      </c>
      <c r="B6788" t="s">
        <v>13601</v>
      </c>
      <c r="C6788" s="2">
        <v>25</v>
      </c>
      <c r="D6788" s="3" t="str">
        <f t="shared" si="211"/>
        <v>young professionals</v>
      </c>
      <c r="E6788" t="s">
        <v>49</v>
      </c>
      <c r="F6788">
        <v>6.74</v>
      </c>
      <c r="G6788" t="str">
        <f t="shared" si="212"/>
        <v>Medium</v>
      </c>
      <c r="H6788">
        <v>2.37</v>
      </c>
      <c r="I6788">
        <v>3.62</v>
      </c>
      <c r="J6788">
        <v>2.5499999999999998</v>
      </c>
      <c r="K6788">
        <v>7.66</v>
      </c>
      <c r="L6788">
        <v>109</v>
      </c>
      <c r="M6788">
        <v>135</v>
      </c>
      <c r="N6788">
        <v>7.25</v>
      </c>
      <c r="O6788" t="s">
        <v>27</v>
      </c>
      <c r="P6788" t="s">
        <v>28</v>
      </c>
      <c r="Q6788" t="s">
        <v>29</v>
      </c>
      <c r="R6788">
        <v>0</v>
      </c>
    </row>
    <row r="6789" spans="1:18" x14ac:dyDescent="0.3">
      <c r="A6789" t="s">
        <v>13602</v>
      </c>
      <c r="B6789" t="s">
        <v>13603</v>
      </c>
      <c r="C6789" s="2">
        <v>34</v>
      </c>
      <c r="D6789" s="3" t="str">
        <f t="shared" si="211"/>
        <v>adults</v>
      </c>
      <c r="E6789" t="s">
        <v>49</v>
      </c>
      <c r="F6789">
        <v>10.48</v>
      </c>
      <c r="G6789" t="str">
        <f t="shared" si="212"/>
        <v>High</v>
      </c>
      <c r="H6789">
        <v>1.67</v>
      </c>
      <c r="I6789">
        <v>3.22</v>
      </c>
      <c r="J6789">
        <v>4.53</v>
      </c>
      <c r="K6789">
        <v>8.8800000000000008</v>
      </c>
      <c r="L6789">
        <v>202</v>
      </c>
      <c r="M6789">
        <v>134</v>
      </c>
      <c r="N6789">
        <v>11.63</v>
      </c>
      <c r="O6789" t="s">
        <v>19</v>
      </c>
      <c r="P6789" t="s">
        <v>28</v>
      </c>
      <c r="Q6789" t="s">
        <v>32</v>
      </c>
      <c r="R6789">
        <v>1</v>
      </c>
    </row>
    <row r="6790" spans="1:18" x14ac:dyDescent="0.3">
      <c r="A6790" t="s">
        <v>13604</v>
      </c>
      <c r="B6790" t="s">
        <v>13605</v>
      </c>
      <c r="C6790" s="2">
        <v>26</v>
      </c>
      <c r="D6790" s="3" t="str">
        <f t="shared" ref="D6790:D6853" si="213">IF(C6790&lt;=24,"young adults",IF(C6790&lt;=29,"young professionals","adults"))</f>
        <v>young professionals</v>
      </c>
      <c r="E6790" t="s">
        <v>18</v>
      </c>
      <c r="F6790">
        <v>4.09</v>
      </c>
      <c r="G6790" t="str">
        <f t="shared" si="212"/>
        <v>Normal</v>
      </c>
      <c r="H6790">
        <v>3.81</v>
      </c>
      <c r="I6790">
        <v>2.14</v>
      </c>
      <c r="J6790">
        <v>2.0499999999999998</v>
      </c>
      <c r="K6790">
        <v>4.5199999999999996</v>
      </c>
      <c r="L6790">
        <v>163</v>
      </c>
      <c r="M6790">
        <v>35</v>
      </c>
      <c r="N6790">
        <v>4.63</v>
      </c>
      <c r="O6790" t="s">
        <v>27</v>
      </c>
      <c r="P6790" t="s">
        <v>20</v>
      </c>
      <c r="Q6790" t="s">
        <v>21</v>
      </c>
      <c r="R6790">
        <v>0</v>
      </c>
    </row>
    <row r="6791" spans="1:18" x14ac:dyDescent="0.3">
      <c r="A6791" t="s">
        <v>13606</v>
      </c>
      <c r="B6791" t="s">
        <v>13607</v>
      </c>
      <c r="C6791" s="2">
        <v>23</v>
      </c>
      <c r="D6791" s="3" t="str">
        <f t="shared" si="213"/>
        <v>young adults</v>
      </c>
      <c r="E6791" t="s">
        <v>49</v>
      </c>
      <c r="F6791">
        <v>9.5500000000000007</v>
      </c>
      <c r="G6791" t="str">
        <f t="shared" si="212"/>
        <v>High</v>
      </c>
      <c r="H6791">
        <v>4.59</v>
      </c>
      <c r="I6791">
        <v>0.33</v>
      </c>
      <c r="J6791">
        <v>2.95</v>
      </c>
      <c r="K6791">
        <v>6.38</v>
      </c>
      <c r="L6791">
        <v>82</v>
      </c>
      <c r="M6791">
        <v>111</v>
      </c>
      <c r="N6791">
        <v>11.03</v>
      </c>
      <c r="O6791" t="s">
        <v>35</v>
      </c>
      <c r="P6791" t="s">
        <v>20</v>
      </c>
      <c r="Q6791" t="s">
        <v>32</v>
      </c>
      <c r="R6791">
        <v>1</v>
      </c>
    </row>
    <row r="6792" spans="1:18" x14ac:dyDescent="0.3">
      <c r="A6792" t="s">
        <v>13608</v>
      </c>
      <c r="B6792" t="s">
        <v>13609</v>
      </c>
      <c r="C6792" s="2">
        <v>21</v>
      </c>
      <c r="D6792" s="3" t="str">
        <f t="shared" si="213"/>
        <v>young adults</v>
      </c>
      <c r="E6792" t="s">
        <v>24</v>
      </c>
      <c r="F6792">
        <v>3.12</v>
      </c>
      <c r="G6792" t="str">
        <f t="shared" si="212"/>
        <v>Normal</v>
      </c>
      <c r="H6792">
        <v>5.85</v>
      </c>
      <c r="I6792">
        <v>3.13</v>
      </c>
      <c r="J6792">
        <v>1.58</v>
      </c>
      <c r="K6792">
        <v>7.8</v>
      </c>
      <c r="L6792">
        <v>224</v>
      </c>
      <c r="M6792">
        <v>56</v>
      </c>
      <c r="N6792">
        <v>3.88</v>
      </c>
      <c r="O6792" t="s">
        <v>27</v>
      </c>
      <c r="P6792" t="s">
        <v>28</v>
      </c>
      <c r="Q6792" t="s">
        <v>32</v>
      </c>
      <c r="R6792">
        <v>1</v>
      </c>
    </row>
    <row r="6793" spans="1:18" x14ac:dyDescent="0.3">
      <c r="A6793" t="s">
        <v>13610</v>
      </c>
      <c r="B6793" t="s">
        <v>13611</v>
      </c>
      <c r="C6793" s="2">
        <v>29</v>
      </c>
      <c r="D6793" s="3" t="str">
        <f t="shared" si="213"/>
        <v>young professionals</v>
      </c>
      <c r="E6793" t="s">
        <v>18</v>
      </c>
      <c r="F6793">
        <v>6.23</v>
      </c>
      <c r="G6793" t="str">
        <f t="shared" si="212"/>
        <v>Medium</v>
      </c>
      <c r="H6793">
        <v>4.5999999999999996</v>
      </c>
      <c r="I6793">
        <v>0.1</v>
      </c>
      <c r="J6793">
        <v>4.71</v>
      </c>
      <c r="K6793">
        <v>8.02</v>
      </c>
      <c r="L6793">
        <v>148</v>
      </c>
      <c r="M6793">
        <v>33</v>
      </c>
      <c r="N6793">
        <v>8.69</v>
      </c>
      <c r="O6793" t="s">
        <v>19</v>
      </c>
      <c r="P6793" t="s">
        <v>20</v>
      </c>
      <c r="Q6793" t="s">
        <v>32</v>
      </c>
      <c r="R6793">
        <v>1</v>
      </c>
    </row>
    <row r="6794" spans="1:18" x14ac:dyDescent="0.3">
      <c r="A6794" t="s">
        <v>13612</v>
      </c>
      <c r="B6794" t="s">
        <v>13613</v>
      </c>
      <c r="C6794" s="2">
        <v>34</v>
      </c>
      <c r="D6794" s="3" t="str">
        <f t="shared" si="213"/>
        <v>adults</v>
      </c>
      <c r="E6794" t="s">
        <v>24</v>
      </c>
      <c r="F6794">
        <v>7.78</v>
      </c>
      <c r="G6794" t="str">
        <f t="shared" si="212"/>
        <v>High</v>
      </c>
      <c r="H6794">
        <v>3.48</v>
      </c>
      <c r="I6794">
        <v>1.35</v>
      </c>
      <c r="J6794">
        <v>4.21</v>
      </c>
      <c r="K6794">
        <v>8.02</v>
      </c>
      <c r="L6794">
        <v>186</v>
      </c>
      <c r="M6794">
        <v>139</v>
      </c>
      <c r="N6794">
        <v>9.68</v>
      </c>
      <c r="O6794" t="s">
        <v>19</v>
      </c>
      <c r="P6794" t="s">
        <v>28</v>
      </c>
      <c r="Q6794" t="s">
        <v>32</v>
      </c>
      <c r="R6794">
        <v>1</v>
      </c>
    </row>
    <row r="6795" spans="1:18" x14ac:dyDescent="0.3">
      <c r="A6795" t="s">
        <v>13614</v>
      </c>
      <c r="B6795" t="s">
        <v>13615</v>
      </c>
      <c r="C6795" s="2">
        <v>24</v>
      </c>
      <c r="D6795" s="3" t="str">
        <f t="shared" si="213"/>
        <v>young adults</v>
      </c>
      <c r="E6795" t="s">
        <v>49</v>
      </c>
      <c r="F6795">
        <v>9.56</v>
      </c>
      <c r="G6795" t="str">
        <f t="shared" si="212"/>
        <v>High</v>
      </c>
      <c r="H6795">
        <v>1.38</v>
      </c>
      <c r="I6795">
        <v>0.92</v>
      </c>
      <c r="J6795">
        <v>4.92</v>
      </c>
      <c r="K6795">
        <v>7.1</v>
      </c>
      <c r="L6795">
        <v>153</v>
      </c>
      <c r="M6795">
        <v>116</v>
      </c>
      <c r="N6795">
        <v>10.06</v>
      </c>
      <c r="O6795" t="s">
        <v>35</v>
      </c>
      <c r="P6795" t="s">
        <v>20</v>
      </c>
      <c r="Q6795" t="s">
        <v>32</v>
      </c>
      <c r="R6795">
        <v>1</v>
      </c>
    </row>
    <row r="6796" spans="1:18" x14ac:dyDescent="0.3">
      <c r="A6796" t="s">
        <v>13616</v>
      </c>
      <c r="B6796" t="s">
        <v>13617</v>
      </c>
      <c r="C6796" s="2">
        <v>30</v>
      </c>
      <c r="D6796" s="3" t="str">
        <f t="shared" si="213"/>
        <v>adults</v>
      </c>
      <c r="E6796" t="s">
        <v>18</v>
      </c>
      <c r="F6796">
        <v>11.4</v>
      </c>
      <c r="G6796" t="str">
        <f t="shared" si="212"/>
        <v>High</v>
      </c>
      <c r="H6796">
        <v>1.61</v>
      </c>
      <c r="I6796">
        <v>3.88</v>
      </c>
      <c r="J6796">
        <v>4.41</v>
      </c>
      <c r="K6796">
        <v>8.4</v>
      </c>
      <c r="L6796">
        <v>44</v>
      </c>
      <c r="M6796">
        <v>179</v>
      </c>
      <c r="N6796">
        <v>12.75</v>
      </c>
      <c r="O6796" t="s">
        <v>19</v>
      </c>
      <c r="P6796" t="s">
        <v>28</v>
      </c>
      <c r="Q6796" t="s">
        <v>36</v>
      </c>
      <c r="R6796">
        <v>1</v>
      </c>
    </row>
    <row r="6797" spans="1:18" x14ac:dyDescent="0.3">
      <c r="A6797" t="s">
        <v>13618</v>
      </c>
      <c r="B6797" t="s">
        <v>13619</v>
      </c>
      <c r="C6797" s="2">
        <v>24</v>
      </c>
      <c r="D6797" s="3" t="str">
        <f t="shared" si="213"/>
        <v>young adults</v>
      </c>
      <c r="E6797" t="s">
        <v>24</v>
      </c>
      <c r="F6797">
        <v>9.66</v>
      </c>
      <c r="G6797" t="str">
        <f t="shared" si="212"/>
        <v>High</v>
      </c>
      <c r="H6797">
        <v>2.2400000000000002</v>
      </c>
      <c r="I6797">
        <v>0.19</v>
      </c>
      <c r="J6797">
        <v>1.1200000000000001</v>
      </c>
      <c r="K6797">
        <v>4.96</v>
      </c>
      <c r="L6797">
        <v>101</v>
      </c>
      <c r="M6797">
        <v>27</v>
      </c>
      <c r="N6797">
        <v>11.57</v>
      </c>
      <c r="O6797" t="s">
        <v>27</v>
      </c>
      <c r="P6797" t="s">
        <v>20</v>
      </c>
      <c r="Q6797" t="s">
        <v>36</v>
      </c>
      <c r="R6797">
        <v>1</v>
      </c>
    </row>
    <row r="6798" spans="1:18" x14ac:dyDescent="0.3">
      <c r="A6798" t="s">
        <v>13620</v>
      </c>
      <c r="B6798" t="s">
        <v>13621</v>
      </c>
      <c r="C6798" s="2">
        <v>29</v>
      </c>
      <c r="D6798" s="3" t="str">
        <f t="shared" si="213"/>
        <v>young professionals</v>
      </c>
      <c r="E6798" t="s">
        <v>18</v>
      </c>
      <c r="F6798">
        <v>11.41</v>
      </c>
      <c r="G6798" t="str">
        <f t="shared" si="212"/>
        <v>High</v>
      </c>
      <c r="H6798">
        <v>1.04</v>
      </c>
      <c r="I6798">
        <v>0.53</v>
      </c>
      <c r="J6798">
        <v>5.98</v>
      </c>
      <c r="K6798">
        <v>4.6500000000000004</v>
      </c>
      <c r="L6798">
        <v>187</v>
      </c>
      <c r="M6798">
        <v>53</v>
      </c>
      <c r="N6798">
        <v>13.65</v>
      </c>
      <c r="O6798" t="s">
        <v>19</v>
      </c>
      <c r="P6798" t="s">
        <v>20</v>
      </c>
      <c r="Q6798" t="s">
        <v>32</v>
      </c>
      <c r="R6798">
        <v>1</v>
      </c>
    </row>
    <row r="6799" spans="1:18" x14ac:dyDescent="0.3">
      <c r="A6799" t="s">
        <v>13622</v>
      </c>
      <c r="B6799" t="s">
        <v>13623</v>
      </c>
      <c r="C6799" s="2">
        <v>31</v>
      </c>
      <c r="D6799" s="3" t="str">
        <f t="shared" si="213"/>
        <v>adults</v>
      </c>
      <c r="E6799" t="s">
        <v>18</v>
      </c>
      <c r="F6799">
        <v>8.76</v>
      </c>
      <c r="G6799" t="str">
        <f t="shared" si="212"/>
        <v>High</v>
      </c>
      <c r="H6799">
        <v>3.07</v>
      </c>
      <c r="I6799">
        <v>3.75</v>
      </c>
      <c r="J6799">
        <v>1.96</v>
      </c>
      <c r="K6799">
        <v>5.7</v>
      </c>
      <c r="L6799">
        <v>202</v>
      </c>
      <c r="M6799">
        <v>96</v>
      </c>
      <c r="N6799">
        <v>10.01</v>
      </c>
      <c r="O6799" t="s">
        <v>19</v>
      </c>
      <c r="P6799" t="s">
        <v>28</v>
      </c>
      <c r="Q6799" t="s">
        <v>36</v>
      </c>
      <c r="R6799">
        <v>1</v>
      </c>
    </row>
    <row r="6800" spans="1:18" x14ac:dyDescent="0.3">
      <c r="A6800" t="s">
        <v>13624</v>
      </c>
      <c r="B6800" t="s">
        <v>13625</v>
      </c>
      <c r="C6800" s="2">
        <v>22</v>
      </c>
      <c r="D6800" s="3" t="str">
        <f t="shared" si="213"/>
        <v>young adults</v>
      </c>
      <c r="E6800" t="s">
        <v>24</v>
      </c>
      <c r="F6800">
        <v>10.29</v>
      </c>
      <c r="G6800" t="str">
        <f t="shared" si="212"/>
        <v>High</v>
      </c>
      <c r="H6800">
        <v>1.26</v>
      </c>
      <c r="I6800">
        <v>1.2</v>
      </c>
      <c r="J6800">
        <v>3.47</v>
      </c>
      <c r="K6800">
        <v>8.57</v>
      </c>
      <c r="L6800">
        <v>62</v>
      </c>
      <c r="M6800">
        <v>45</v>
      </c>
      <c r="N6800">
        <v>12.62</v>
      </c>
      <c r="O6800" t="s">
        <v>35</v>
      </c>
      <c r="P6800" t="s">
        <v>20</v>
      </c>
      <c r="Q6800" t="s">
        <v>36</v>
      </c>
      <c r="R6800">
        <v>1</v>
      </c>
    </row>
    <row r="6801" spans="1:18" x14ac:dyDescent="0.3">
      <c r="A6801" t="s">
        <v>13626</v>
      </c>
      <c r="B6801" t="s">
        <v>13627</v>
      </c>
      <c r="C6801" s="2">
        <v>34</v>
      </c>
      <c r="D6801" s="3" t="str">
        <f t="shared" si="213"/>
        <v>adults</v>
      </c>
      <c r="E6801" t="s">
        <v>24</v>
      </c>
      <c r="F6801">
        <v>9.99</v>
      </c>
      <c r="G6801" t="str">
        <f t="shared" si="212"/>
        <v>High</v>
      </c>
      <c r="H6801">
        <v>5.16</v>
      </c>
      <c r="I6801">
        <v>1.62</v>
      </c>
      <c r="J6801">
        <v>4.24</v>
      </c>
      <c r="K6801">
        <v>7.14</v>
      </c>
      <c r="L6801">
        <v>53</v>
      </c>
      <c r="M6801">
        <v>137</v>
      </c>
      <c r="N6801">
        <v>10.49</v>
      </c>
      <c r="O6801" t="s">
        <v>27</v>
      </c>
      <c r="P6801" t="s">
        <v>28</v>
      </c>
      <c r="Q6801" t="s">
        <v>32</v>
      </c>
      <c r="R6801">
        <v>1</v>
      </c>
    </row>
    <row r="6802" spans="1:18" x14ac:dyDescent="0.3">
      <c r="A6802" t="s">
        <v>13628</v>
      </c>
      <c r="B6802" t="s">
        <v>13629</v>
      </c>
      <c r="C6802" s="2">
        <v>30</v>
      </c>
      <c r="D6802" s="3" t="str">
        <f t="shared" si="213"/>
        <v>adults</v>
      </c>
      <c r="E6802" t="s">
        <v>49</v>
      </c>
      <c r="F6802">
        <v>11.37</v>
      </c>
      <c r="G6802" t="str">
        <f t="shared" si="212"/>
        <v>High</v>
      </c>
      <c r="H6802">
        <v>1.08</v>
      </c>
      <c r="I6802">
        <v>3.05</v>
      </c>
      <c r="J6802">
        <v>0.96</v>
      </c>
      <c r="K6802">
        <v>8.06</v>
      </c>
      <c r="L6802">
        <v>75</v>
      </c>
      <c r="M6802">
        <v>133</v>
      </c>
      <c r="N6802">
        <v>14.23</v>
      </c>
      <c r="O6802" t="s">
        <v>27</v>
      </c>
      <c r="P6802" t="s">
        <v>20</v>
      </c>
      <c r="Q6802" t="s">
        <v>32</v>
      </c>
      <c r="R6802">
        <v>1</v>
      </c>
    </row>
    <row r="6803" spans="1:18" x14ac:dyDescent="0.3">
      <c r="A6803" t="s">
        <v>13630</v>
      </c>
      <c r="B6803" t="s">
        <v>13631</v>
      </c>
      <c r="C6803" s="2">
        <v>34</v>
      </c>
      <c r="D6803" s="3" t="str">
        <f t="shared" si="213"/>
        <v>adults</v>
      </c>
      <c r="E6803" t="s">
        <v>18</v>
      </c>
      <c r="F6803">
        <v>3.43</v>
      </c>
      <c r="G6803" t="str">
        <f t="shared" si="212"/>
        <v>Normal</v>
      </c>
      <c r="H6803">
        <v>1.4</v>
      </c>
      <c r="I6803">
        <v>3.86</v>
      </c>
      <c r="J6803">
        <v>3.32</v>
      </c>
      <c r="K6803">
        <v>7.75</v>
      </c>
      <c r="L6803">
        <v>106</v>
      </c>
      <c r="M6803">
        <v>146</v>
      </c>
      <c r="N6803">
        <v>5.09</v>
      </c>
      <c r="O6803" t="s">
        <v>19</v>
      </c>
      <c r="P6803" t="s">
        <v>28</v>
      </c>
      <c r="Q6803" t="s">
        <v>29</v>
      </c>
      <c r="R6803">
        <v>0</v>
      </c>
    </row>
    <row r="6804" spans="1:18" x14ac:dyDescent="0.3">
      <c r="A6804" t="s">
        <v>13632</v>
      </c>
      <c r="B6804" t="s">
        <v>13633</v>
      </c>
      <c r="C6804" s="2">
        <v>22</v>
      </c>
      <c r="D6804" s="3" t="str">
        <f t="shared" si="213"/>
        <v>young adults</v>
      </c>
      <c r="E6804" t="s">
        <v>49</v>
      </c>
      <c r="F6804">
        <v>10.57</v>
      </c>
      <c r="G6804" t="str">
        <f t="shared" si="212"/>
        <v>High</v>
      </c>
      <c r="H6804">
        <v>0.59</v>
      </c>
      <c r="I6804">
        <v>0.99</v>
      </c>
      <c r="J6804">
        <v>1.92</v>
      </c>
      <c r="K6804">
        <v>7.71</v>
      </c>
      <c r="L6804">
        <v>155</v>
      </c>
      <c r="M6804">
        <v>146</v>
      </c>
      <c r="N6804">
        <v>11.66</v>
      </c>
      <c r="O6804" t="s">
        <v>19</v>
      </c>
      <c r="P6804" t="s">
        <v>20</v>
      </c>
      <c r="Q6804" t="s">
        <v>32</v>
      </c>
      <c r="R6804">
        <v>1</v>
      </c>
    </row>
    <row r="6805" spans="1:18" x14ac:dyDescent="0.3">
      <c r="A6805" t="s">
        <v>13634</v>
      </c>
      <c r="B6805" t="s">
        <v>13635</v>
      </c>
      <c r="C6805" s="2">
        <v>35</v>
      </c>
      <c r="D6805" s="3" t="str">
        <f t="shared" si="213"/>
        <v>adults</v>
      </c>
      <c r="E6805" t="s">
        <v>49</v>
      </c>
      <c r="F6805">
        <v>8.9</v>
      </c>
      <c r="G6805" t="str">
        <f t="shared" si="212"/>
        <v>High</v>
      </c>
      <c r="H6805">
        <v>1.44</v>
      </c>
      <c r="I6805">
        <v>2.98</v>
      </c>
      <c r="J6805">
        <v>1.36</v>
      </c>
      <c r="K6805">
        <v>7.33</v>
      </c>
      <c r="L6805">
        <v>199</v>
      </c>
      <c r="M6805">
        <v>107</v>
      </c>
      <c r="N6805">
        <v>9.81</v>
      </c>
      <c r="O6805" t="s">
        <v>19</v>
      </c>
      <c r="P6805" t="s">
        <v>20</v>
      </c>
      <c r="Q6805" t="s">
        <v>32</v>
      </c>
      <c r="R6805">
        <v>1</v>
      </c>
    </row>
    <row r="6806" spans="1:18" x14ac:dyDescent="0.3">
      <c r="A6806" t="s">
        <v>13636</v>
      </c>
      <c r="B6806" t="s">
        <v>13637</v>
      </c>
      <c r="C6806" s="2">
        <v>27</v>
      </c>
      <c r="D6806" s="3" t="str">
        <f t="shared" si="213"/>
        <v>young professionals</v>
      </c>
      <c r="E6806" t="s">
        <v>18</v>
      </c>
      <c r="F6806">
        <v>6.79</v>
      </c>
      <c r="G6806" t="str">
        <f t="shared" si="212"/>
        <v>Medium</v>
      </c>
      <c r="H6806">
        <v>1.76</v>
      </c>
      <c r="I6806">
        <v>3.68</v>
      </c>
      <c r="J6806">
        <v>1.44</v>
      </c>
      <c r="K6806">
        <v>4.84</v>
      </c>
      <c r="L6806">
        <v>177</v>
      </c>
      <c r="M6806">
        <v>79</v>
      </c>
      <c r="N6806">
        <v>8.49</v>
      </c>
      <c r="O6806" t="s">
        <v>35</v>
      </c>
      <c r="P6806" t="s">
        <v>20</v>
      </c>
      <c r="Q6806" t="s">
        <v>32</v>
      </c>
      <c r="R6806">
        <v>1</v>
      </c>
    </row>
    <row r="6807" spans="1:18" x14ac:dyDescent="0.3">
      <c r="A6807" t="s">
        <v>13638</v>
      </c>
      <c r="B6807" t="s">
        <v>13639</v>
      </c>
      <c r="C6807" s="2">
        <v>25</v>
      </c>
      <c r="D6807" s="3" t="str">
        <f t="shared" si="213"/>
        <v>young professionals</v>
      </c>
      <c r="E6807" t="s">
        <v>49</v>
      </c>
      <c r="F6807">
        <v>11.07</v>
      </c>
      <c r="G6807" t="str">
        <f t="shared" si="212"/>
        <v>High</v>
      </c>
      <c r="H6807">
        <v>2.6</v>
      </c>
      <c r="I6807">
        <v>3.25</v>
      </c>
      <c r="J6807">
        <v>5.95</v>
      </c>
      <c r="K6807">
        <v>7.71</v>
      </c>
      <c r="L6807">
        <v>171</v>
      </c>
      <c r="M6807">
        <v>19</v>
      </c>
      <c r="N6807">
        <v>13.83</v>
      </c>
      <c r="O6807" t="s">
        <v>27</v>
      </c>
      <c r="P6807" t="s">
        <v>20</v>
      </c>
      <c r="Q6807" t="s">
        <v>32</v>
      </c>
      <c r="R6807">
        <v>1</v>
      </c>
    </row>
    <row r="6808" spans="1:18" x14ac:dyDescent="0.3">
      <c r="A6808" t="s">
        <v>13640</v>
      </c>
      <c r="B6808" t="s">
        <v>13641</v>
      </c>
      <c r="C6808" s="2">
        <v>31</v>
      </c>
      <c r="D6808" s="3" t="str">
        <f t="shared" si="213"/>
        <v>adults</v>
      </c>
      <c r="E6808" t="s">
        <v>49</v>
      </c>
      <c r="F6808">
        <v>4.37</v>
      </c>
      <c r="G6808" t="str">
        <f t="shared" si="212"/>
        <v>Normal</v>
      </c>
      <c r="H6808">
        <v>3.2</v>
      </c>
      <c r="I6808">
        <v>2.02</v>
      </c>
      <c r="J6808">
        <v>2.4</v>
      </c>
      <c r="K6808">
        <v>6.58</v>
      </c>
      <c r="L6808">
        <v>63</v>
      </c>
      <c r="M6808">
        <v>70</v>
      </c>
      <c r="N6808">
        <v>6.5</v>
      </c>
      <c r="O6808" t="s">
        <v>27</v>
      </c>
      <c r="P6808" t="s">
        <v>20</v>
      </c>
      <c r="Q6808" t="s">
        <v>21</v>
      </c>
      <c r="R6808">
        <v>0</v>
      </c>
    </row>
    <row r="6809" spans="1:18" x14ac:dyDescent="0.3">
      <c r="A6809" t="s">
        <v>13642</v>
      </c>
      <c r="B6809" t="s">
        <v>13643</v>
      </c>
      <c r="C6809" s="2">
        <v>33</v>
      </c>
      <c r="D6809" s="3" t="str">
        <f t="shared" si="213"/>
        <v>adults</v>
      </c>
      <c r="E6809" t="s">
        <v>18</v>
      </c>
      <c r="F6809">
        <v>11.75</v>
      </c>
      <c r="G6809" t="str">
        <f t="shared" si="212"/>
        <v>High</v>
      </c>
      <c r="H6809">
        <v>5.64</v>
      </c>
      <c r="I6809">
        <v>3.95</v>
      </c>
      <c r="J6809">
        <v>5.97</v>
      </c>
      <c r="K6809">
        <v>5.19</v>
      </c>
      <c r="L6809">
        <v>46</v>
      </c>
      <c r="M6809">
        <v>47</v>
      </c>
      <c r="N6809">
        <v>14.72</v>
      </c>
      <c r="O6809" t="s">
        <v>19</v>
      </c>
      <c r="P6809" t="s">
        <v>28</v>
      </c>
      <c r="Q6809" t="s">
        <v>32</v>
      </c>
      <c r="R6809">
        <v>1</v>
      </c>
    </row>
    <row r="6810" spans="1:18" x14ac:dyDescent="0.3">
      <c r="A6810" t="s">
        <v>13644</v>
      </c>
      <c r="B6810" t="s">
        <v>13645</v>
      </c>
      <c r="C6810" s="2">
        <v>31</v>
      </c>
      <c r="D6810" s="3" t="str">
        <f t="shared" si="213"/>
        <v>adults</v>
      </c>
      <c r="E6810" t="s">
        <v>24</v>
      </c>
      <c r="F6810">
        <v>7.07</v>
      </c>
      <c r="G6810" t="str">
        <f t="shared" si="212"/>
        <v>Medium</v>
      </c>
      <c r="H6810">
        <v>1.79</v>
      </c>
      <c r="I6810">
        <v>1.49</v>
      </c>
      <c r="J6810">
        <v>5.75</v>
      </c>
      <c r="K6810">
        <v>6.84</v>
      </c>
      <c r="L6810">
        <v>93</v>
      </c>
      <c r="M6810">
        <v>146</v>
      </c>
      <c r="N6810">
        <v>8.18</v>
      </c>
      <c r="O6810" t="s">
        <v>35</v>
      </c>
      <c r="P6810" t="s">
        <v>28</v>
      </c>
      <c r="Q6810" t="s">
        <v>32</v>
      </c>
      <c r="R6810">
        <v>1</v>
      </c>
    </row>
    <row r="6811" spans="1:18" x14ac:dyDescent="0.3">
      <c r="A6811" t="s">
        <v>13646</v>
      </c>
      <c r="B6811" t="s">
        <v>13647</v>
      </c>
      <c r="C6811" s="2">
        <v>31</v>
      </c>
      <c r="D6811" s="3" t="str">
        <f t="shared" si="213"/>
        <v>adults</v>
      </c>
      <c r="E6811" t="s">
        <v>18</v>
      </c>
      <c r="F6811">
        <v>5.44</v>
      </c>
      <c r="G6811" t="str">
        <f t="shared" si="212"/>
        <v>Medium</v>
      </c>
      <c r="H6811">
        <v>1.19</v>
      </c>
      <c r="I6811">
        <v>1.69</v>
      </c>
      <c r="J6811">
        <v>0.65</v>
      </c>
      <c r="K6811">
        <v>7.16</v>
      </c>
      <c r="L6811">
        <v>149</v>
      </c>
      <c r="M6811">
        <v>179</v>
      </c>
      <c r="N6811">
        <v>6.49</v>
      </c>
      <c r="O6811" t="s">
        <v>35</v>
      </c>
      <c r="P6811" t="s">
        <v>20</v>
      </c>
      <c r="Q6811" t="s">
        <v>21</v>
      </c>
      <c r="R6811">
        <v>0</v>
      </c>
    </row>
    <row r="6812" spans="1:18" x14ac:dyDescent="0.3">
      <c r="A6812" t="s">
        <v>13648</v>
      </c>
      <c r="B6812" t="s">
        <v>13649</v>
      </c>
      <c r="C6812" s="2">
        <v>20</v>
      </c>
      <c r="D6812" s="3" t="str">
        <f t="shared" si="213"/>
        <v>young adults</v>
      </c>
      <c r="E6812" t="s">
        <v>24</v>
      </c>
      <c r="F6812">
        <v>7.32</v>
      </c>
      <c r="G6812" t="str">
        <f t="shared" si="212"/>
        <v>Medium</v>
      </c>
      <c r="H6812">
        <v>3.23</v>
      </c>
      <c r="I6812">
        <v>0.92</v>
      </c>
      <c r="J6812">
        <v>4.59</v>
      </c>
      <c r="K6812">
        <v>7.88</v>
      </c>
      <c r="L6812">
        <v>184</v>
      </c>
      <c r="M6812">
        <v>75</v>
      </c>
      <c r="N6812">
        <v>8.35</v>
      </c>
      <c r="O6812" t="s">
        <v>27</v>
      </c>
      <c r="P6812" t="s">
        <v>28</v>
      </c>
      <c r="Q6812" t="s">
        <v>32</v>
      </c>
      <c r="R6812">
        <v>1</v>
      </c>
    </row>
    <row r="6813" spans="1:18" x14ac:dyDescent="0.3">
      <c r="A6813" t="s">
        <v>13650</v>
      </c>
      <c r="B6813" t="s">
        <v>13651</v>
      </c>
      <c r="C6813" s="2">
        <v>20</v>
      </c>
      <c r="D6813" s="3" t="str">
        <f t="shared" si="213"/>
        <v>young adults</v>
      </c>
      <c r="E6813" t="s">
        <v>49</v>
      </c>
      <c r="F6813">
        <v>7.26</v>
      </c>
      <c r="G6813" t="str">
        <f t="shared" si="212"/>
        <v>Medium</v>
      </c>
      <c r="H6813">
        <v>4.47</v>
      </c>
      <c r="I6813">
        <v>3.3</v>
      </c>
      <c r="J6813">
        <v>5.14</v>
      </c>
      <c r="K6813">
        <v>6.64</v>
      </c>
      <c r="L6813">
        <v>179</v>
      </c>
      <c r="M6813">
        <v>96</v>
      </c>
      <c r="N6813">
        <v>9.15</v>
      </c>
      <c r="O6813" t="s">
        <v>27</v>
      </c>
      <c r="P6813" t="s">
        <v>20</v>
      </c>
      <c r="Q6813" t="s">
        <v>36</v>
      </c>
      <c r="R6813">
        <v>1</v>
      </c>
    </row>
    <row r="6814" spans="1:18" x14ac:dyDescent="0.3">
      <c r="A6814" t="s">
        <v>13652</v>
      </c>
      <c r="B6814" t="s">
        <v>13653</v>
      </c>
      <c r="C6814" s="2">
        <v>34</v>
      </c>
      <c r="D6814" s="3" t="str">
        <f t="shared" si="213"/>
        <v>adults</v>
      </c>
      <c r="E6814" t="s">
        <v>49</v>
      </c>
      <c r="F6814">
        <v>8.89</v>
      </c>
      <c r="G6814" t="str">
        <f t="shared" si="212"/>
        <v>High</v>
      </c>
      <c r="H6814">
        <v>2.58</v>
      </c>
      <c r="I6814">
        <v>0.21</v>
      </c>
      <c r="J6814">
        <v>5.17</v>
      </c>
      <c r="K6814">
        <v>7.43</v>
      </c>
      <c r="L6814">
        <v>161</v>
      </c>
      <c r="M6814">
        <v>105</v>
      </c>
      <c r="N6814">
        <v>11.6</v>
      </c>
      <c r="O6814" t="s">
        <v>35</v>
      </c>
      <c r="P6814" t="s">
        <v>28</v>
      </c>
      <c r="Q6814" t="s">
        <v>36</v>
      </c>
      <c r="R6814">
        <v>1</v>
      </c>
    </row>
    <row r="6815" spans="1:18" x14ac:dyDescent="0.3">
      <c r="A6815" t="s">
        <v>13654</v>
      </c>
      <c r="B6815" t="s">
        <v>13655</v>
      </c>
      <c r="C6815" s="2">
        <v>31</v>
      </c>
      <c r="D6815" s="3" t="str">
        <f t="shared" si="213"/>
        <v>adults</v>
      </c>
      <c r="E6815" t="s">
        <v>24</v>
      </c>
      <c r="F6815">
        <v>4.8899999999999997</v>
      </c>
      <c r="G6815" t="str">
        <f t="shared" si="212"/>
        <v>Medium</v>
      </c>
      <c r="H6815">
        <v>2.66</v>
      </c>
      <c r="I6815">
        <v>0.7</v>
      </c>
      <c r="J6815">
        <v>1.57</v>
      </c>
      <c r="K6815">
        <v>6.99</v>
      </c>
      <c r="L6815">
        <v>39</v>
      </c>
      <c r="M6815">
        <v>26</v>
      </c>
      <c r="N6815">
        <v>7.05</v>
      </c>
      <c r="O6815" t="s">
        <v>35</v>
      </c>
      <c r="P6815" t="s">
        <v>28</v>
      </c>
      <c r="Q6815" t="s">
        <v>29</v>
      </c>
      <c r="R6815">
        <v>0</v>
      </c>
    </row>
    <row r="6816" spans="1:18" x14ac:dyDescent="0.3">
      <c r="A6816" t="s">
        <v>13656</v>
      </c>
      <c r="B6816" t="s">
        <v>13657</v>
      </c>
      <c r="C6816" s="2">
        <v>18</v>
      </c>
      <c r="D6816" s="3" t="str">
        <f t="shared" si="213"/>
        <v>young adults</v>
      </c>
      <c r="E6816" t="s">
        <v>24</v>
      </c>
      <c r="F6816">
        <v>11.44</v>
      </c>
      <c r="G6816" t="str">
        <f t="shared" si="212"/>
        <v>High</v>
      </c>
      <c r="H6816">
        <v>2</v>
      </c>
      <c r="I6816">
        <v>3.58</v>
      </c>
      <c r="J6816">
        <v>2.5299999999999998</v>
      </c>
      <c r="K6816">
        <v>7.5</v>
      </c>
      <c r="L6816">
        <v>33</v>
      </c>
      <c r="M6816">
        <v>70</v>
      </c>
      <c r="N6816">
        <v>12.73</v>
      </c>
      <c r="O6816" t="s">
        <v>27</v>
      </c>
      <c r="P6816" t="s">
        <v>20</v>
      </c>
      <c r="Q6816" t="s">
        <v>32</v>
      </c>
      <c r="R6816">
        <v>1</v>
      </c>
    </row>
    <row r="6817" spans="1:18" x14ac:dyDescent="0.3">
      <c r="A6817" t="s">
        <v>13658</v>
      </c>
      <c r="B6817" t="s">
        <v>13659</v>
      </c>
      <c r="C6817" s="2">
        <v>35</v>
      </c>
      <c r="D6817" s="3" t="str">
        <f t="shared" si="213"/>
        <v>adults</v>
      </c>
      <c r="E6817" t="s">
        <v>24</v>
      </c>
      <c r="F6817">
        <v>3.22</v>
      </c>
      <c r="G6817" t="str">
        <f t="shared" si="212"/>
        <v>Normal</v>
      </c>
      <c r="H6817">
        <v>2.37</v>
      </c>
      <c r="I6817">
        <v>1.29</v>
      </c>
      <c r="J6817">
        <v>3.14</v>
      </c>
      <c r="K6817">
        <v>6.98</v>
      </c>
      <c r="L6817">
        <v>143</v>
      </c>
      <c r="M6817">
        <v>166</v>
      </c>
      <c r="N6817">
        <v>4.4400000000000004</v>
      </c>
      <c r="O6817" t="s">
        <v>19</v>
      </c>
      <c r="P6817" t="s">
        <v>20</v>
      </c>
      <c r="Q6817" t="s">
        <v>21</v>
      </c>
      <c r="R6817">
        <v>0</v>
      </c>
    </row>
    <row r="6818" spans="1:18" x14ac:dyDescent="0.3">
      <c r="A6818" t="s">
        <v>13660</v>
      </c>
      <c r="B6818" t="s">
        <v>13661</v>
      </c>
      <c r="C6818" s="2">
        <v>29</v>
      </c>
      <c r="D6818" s="3" t="str">
        <f t="shared" si="213"/>
        <v>young professionals</v>
      </c>
      <c r="E6818" t="s">
        <v>24</v>
      </c>
      <c r="F6818">
        <v>4.05</v>
      </c>
      <c r="G6818" t="str">
        <f t="shared" si="212"/>
        <v>Normal</v>
      </c>
      <c r="H6818">
        <v>2.04</v>
      </c>
      <c r="I6818">
        <v>1.64</v>
      </c>
      <c r="J6818">
        <v>2.2000000000000002</v>
      </c>
      <c r="K6818">
        <v>8.6199999999999992</v>
      </c>
      <c r="L6818">
        <v>186</v>
      </c>
      <c r="M6818">
        <v>53</v>
      </c>
      <c r="N6818">
        <v>6.99</v>
      </c>
      <c r="O6818" t="s">
        <v>19</v>
      </c>
      <c r="P6818" t="s">
        <v>28</v>
      </c>
      <c r="Q6818" t="s">
        <v>29</v>
      </c>
      <c r="R6818">
        <v>0</v>
      </c>
    </row>
    <row r="6819" spans="1:18" x14ac:dyDescent="0.3">
      <c r="A6819" t="s">
        <v>13662</v>
      </c>
      <c r="B6819" t="s">
        <v>13663</v>
      </c>
      <c r="C6819" s="2">
        <v>21</v>
      </c>
      <c r="D6819" s="3" t="str">
        <f t="shared" si="213"/>
        <v>young adults</v>
      </c>
      <c r="E6819" t="s">
        <v>24</v>
      </c>
      <c r="F6819">
        <v>8.58</v>
      </c>
      <c r="G6819" t="str">
        <f t="shared" si="212"/>
        <v>High</v>
      </c>
      <c r="H6819">
        <v>0.72</v>
      </c>
      <c r="I6819">
        <v>1</v>
      </c>
      <c r="J6819">
        <v>2.0299999999999998</v>
      </c>
      <c r="K6819">
        <v>7.37</v>
      </c>
      <c r="L6819">
        <v>231</v>
      </c>
      <c r="M6819">
        <v>118</v>
      </c>
      <c r="N6819">
        <v>9.4</v>
      </c>
      <c r="O6819" t="s">
        <v>19</v>
      </c>
      <c r="P6819" t="s">
        <v>20</v>
      </c>
      <c r="Q6819" t="s">
        <v>36</v>
      </c>
      <c r="R6819">
        <v>1</v>
      </c>
    </row>
    <row r="6820" spans="1:18" x14ac:dyDescent="0.3">
      <c r="A6820" t="s">
        <v>13664</v>
      </c>
      <c r="B6820" t="s">
        <v>13665</v>
      </c>
      <c r="C6820" s="2">
        <v>33</v>
      </c>
      <c r="D6820" s="3" t="str">
        <f t="shared" si="213"/>
        <v>adults</v>
      </c>
      <c r="E6820" t="s">
        <v>24</v>
      </c>
      <c r="F6820">
        <v>5.45</v>
      </c>
      <c r="G6820" t="str">
        <f t="shared" si="212"/>
        <v>Medium</v>
      </c>
      <c r="H6820">
        <v>3.04</v>
      </c>
      <c r="I6820">
        <v>2.12</v>
      </c>
      <c r="J6820">
        <v>3.83</v>
      </c>
      <c r="K6820">
        <v>6.11</v>
      </c>
      <c r="L6820">
        <v>220</v>
      </c>
      <c r="M6820">
        <v>155</v>
      </c>
      <c r="N6820">
        <v>6.53</v>
      </c>
      <c r="O6820" t="s">
        <v>19</v>
      </c>
      <c r="P6820" t="s">
        <v>20</v>
      </c>
      <c r="Q6820" t="s">
        <v>29</v>
      </c>
      <c r="R6820">
        <v>0</v>
      </c>
    </row>
    <row r="6821" spans="1:18" x14ac:dyDescent="0.3">
      <c r="A6821" t="s">
        <v>13666</v>
      </c>
      <c r="B6821" t="s">
        <v>13667</v>
      </c>
      <c r="C6821" s="2">
        <v>24</v>
      </c>
      <c r="D6821" s="3" t="str">
        <f t="shared" si="213"/>
        <v>young adults</v>
      </c>
      <c r="E6821" t="s">
        <v>18</v>
      </c>
      <c r="F6821">
        <v>10.23</v>
      </c>
      <c r="G6821" t="str">
        <f t="shared" si="212"/>
        <v>High</v>
      </c>
      <c r="H6821">
        <v>4.57</v>
      </c>
      <c r="I6821">
        <v>0.45</v>
      </c>
      <c r="J6821">
        <v>1.26</v>
      </c>
      <c r="K6821">
        <v>7.92</v>
      </c>
      <c r="L6821">
        <v>36</v>
      </c>
      <c r="M6821">
        <v>42</v>
      </c>
      <c r="N6821">
        <v>12.1</v>
      </c>
      <c r="O6821" t="s">
        <v>35</v>
      </c>
      <c r="P6821" t="s">
        <v>28</v>
      </c>
      <c r="Q6821" t="s">
        <v>36</v>
      </c>
      <c r="R6821">
        <v>1</v>
      </c>
    </row>
    <row r="6822" spans="1:18" x14ac:dyDescent="0.3">
      <c r="A6822" t="s">
        <v>13668</v>
      </c>
      <c r="B6822" t="s">
        <v>13669</v>
      </c>
      <c r="C6822" s="2">
        <v>31</v>
      </c>
      <c r="D6822" s="3" t="str">
        <f t="shared" si="213"/>
        <v>adults</v>
      </c>
      <c r="E6822" t="s">
        <v>49</v>
      </c>
      <c r="F6822">
        <v>3.94</v>
      </c>
      <c r="G6822" t="str">
        <f t="shared" si="212"/>
        <v>Normal</v>
      </c>
      <c r="H6822">
        <v>3.59</v>
      </c>
      <c r="I6822">
        <v>2.3199999999999998</v>
      </c>
      <c r="J6822">
        <v>2.84</v>
      </c>
      <c r="K6822">
        <v>5.64</v>
      </c>
      <c r="L6822">
        <v>246</v>
      </c>
      <c r="M6822">
        <v>86</v>
      </c>
      <c r="N6822">
        <v>4.5</v>
      </c>
      <c r="O6822" t="s">
        <v>27</v>
      </c>
      <c r="P6822" t="s">
        <v>20</v>
      </c>
      <c r="Q6822" t="s">
        <v>21</v>
      </c>
      <c r="R6822">
        <v>0</v>
      </c>
    </row>
    <row r="6823" spans="1:18" x14ac:dyDescent="0.3">
      <c r="A6823" t="s">
        <v>13670</v>
      </c>
      <c r="B6823" t="s">
        <v>13671</v>
      </c>
      <c r="C6823" s="2">
        <v>33</v>
      </c>
      <c r="D6823" s="3" t="str">
        <f t="shared" si="213"/>
        <v>adults</v>
      </c>
      <c r="E6823" t="s">
        <v>24</v>
      </c>
      <c r="F6823">
        <v>9</v>
      </c>
      <c r="G6823" t="str">
        <f t="shared" si="212"/>
        <v>High</v>
      </c>
      <c r="H6823">
        <v>4.87</v>
      </c>
      <c r="I6823">
        <v>0.53</v>
      </c>
      <c r="J6823">
        <v>1.28</v>
      </c>
      <c r="K6823">
        <v>7.26</v>
      </c>
      <c r="L6823">
        <v>146</v>
      </c>
      <c r="M6823">
        <v>151</v>
      </c>
      <c r="N6823">
        <v>11.5</v>
      </c>
      <c r="O6823" t="s">
        <v>35</v>
      </c>
      <c r="P6823" t="s">
        <v>20</v>
      </c>
      <c r="Q6823" t="s">
        <v>36</v>
      </c>
      <c r="R6823">
        <v>1</v>
      </c>
    </row>
    <row r="6824" spans="1:18" x14ac:dyDescent="0.3">
      <c r="A6824" t="s">
        <v>13672</v>
      </c>
      <c r="B6824" t="s">
        <v>13673</v>
      </c>
      <c r="C6824" s="2">
        <v>23</v>
      </c>
      <c r="D6824" s="3" t="str">
        <f t="shared" si="213"/>
        <v>young adults</v>
      </c>
      <c r="E6824" t="s">
        <v>49</v>
      </c>
      <c r="F6824">
        <v>9.1199999999999992</v>
      </c>
      <c r="G6824" t="str">
        <f t="shared" si="212"/>
        <v>High</v>
      </c>
      <c r="H6824">
        <v>4.4400000000000004</v>
      </c>
      <c r="I6824">
        <v>3.26</v>
      </c>
      <c r="J6824">
        <v>5.03</v>
      </c>
      <c r="K6824">
        <v>7.77</v>
      </c>
      <c r="L6824">
        <v>212</v>
      </c>
      <c r="M6824">
        <v>164</v>
      </c>
      <c r="N6824">
        <v>10.97</v>
      </c>
      <c r="O6824" t="s">
        <v>27</v>
      </c>
      <c r="P6824" t="s">
        <v>20</v>
      </c>
      <c r="Q6824" t="s">
        <v>36</v>
      </c>
      <c r="R6824">
        <v>1</v>
      </c>
    </row>
    <row r="6825" spans="1:18" x14ac:dyDescent="0.3">
      <c r="A6825" t="s">
        <v>13674</v>
      </c>
      <c r="B6825" t="s">
        <v>13675</v>
      </c>
      <c r="C6825" s="2">
        <v>25</v>
      </c>
      <c r="D6825" s="3" t="str">
        <f t="shared" si="213"/>
        <v>young professionals</v>
      </c>
      <c r="E6825" t="s">
        <v>24</v>
      </c>
      <c r="F6825">
        <v>4.46</v>
      </c>
      <c r="G6825" t="str">
        <f t="shared" si="212"/>
        <v>Normal</v>
      </c>
      <c r="H6825">
        <v>3.23</v>
      </c>
      <c r="I6825">
        <v>1.87</v>
      </c>
      <c r="J6825">
        <v>0.68</v>
      </c>
      <c r="K6825">
        <v>6.18</v>
      </c>
      <c r="L6825">
        <v>226</v>
      </c>
      <c r="M6825">
        <v>27</v>
      </c>
      <c r="N6825">
        <v>7.25</v>
      </c>
      <c r="O6825" t="s">
        <v>35</v>
      </c>
      <c r="P6825" t="s">
        <v>28</v>
      </c>
      <c r="Q6825" t="s">
        <v>21</v>
      </c>
      <c r="R6825">
        <v>0</v>
      </c>
    </row>
    <row r="6826" spans="1:18" x14ac:dyDescent="0.3">
      <c r="A6826" t="s">
        <v>13676</v>
      </c>
      <c r="B6826" t="s">
        <v>13677</v>
      </c>
      <c r="C6826" s="2">
        <v>20</v>
      </c>
      <c r="D6826" s="3" t="str">
        <f t="shared" si="213"/>
        <v>young adults</v>
      </c>
      <c r="E6826" t="s">
        <v>18</v>
      </c>
      <c r="F6826">
        <v>9.9700000000000006</v>
      </c>
      <c r="G6826" t="str">
        <f t="shared" si="212"/>
        <v>High</v>
      </c>
      <c r="H6826">
        <v>3.96</v>
      </c>
      <c r="I6826">
        <v>2.38</v>
      </c>
      <c r="J6826">
        <v>1.29</v>
      </c>
      <c r="K6826">
        <v>8.5299999999999994</v>
      </c>
      <c r="L6826">
        <v>141</v>
      </c>
      <c r="M6826">
        <v>124</v>
      </c>
      <c r="N6826">
        <v>11.49</v>
      </c>
      <c r="O6826" t="s">
        <v>19</v>
      </c>
      <c r="P6826" t="s">
        <v>20</v>
      </c>
      <c r="Q6826" t="s">
        <v>36</v>
      </c>
      <c r="R6826">
        <v>1</v>
      </c>
    </row>
    <row r="6827" spans="1:18" x14ac:dyDescent="0.3">
      <c r="A6827" t="s">
        <v>13678</v>
      </c>
      <c r="B6827" t="s">
        <v>13679</v>
      </c>
      <c r="C6827" s="2">
        <v>26</v>
      </c>
      <c r="D6827" s="3" t="str">
        <f t="shared" si="213"/>
        <v>young professionals</v>
      </c>
      <c r="E6827" t="s">
        <v>49</v>
      </c>
      <c r="F6827">
        <v>9.84</v>
      </c>
      <c r="G6827" t="str">
        <f t="shared" si="212"/>
        <v>High</v>
      </c>
      <c r="H6827">
        <v>4.08</v>
      </c>
      <c r="I6827">
        <v>1.42</v>
      </c>
      <c r="J6827">
        <v>2.91</v>
      </c>
      <c r="K6827">
        <v>5.81</v>
      </c>
      <c r="L6827">
        <v>39</v>
      </c>
      <c r="M6827">
        <v>29</v>
      </c>
      <c r="N6827">
        <v>10.61</v>
      </c>
      <c r="O6827" t="s">
        <v>27</v>
      </c>
      <c r="P6827" t="s">
        <v>28</v>
      </c>
      <c r="Q6827" t="s">
        <v>36</v>
      </c>
      <c r="R6827">
        <v>1</v>
      </c>
    </row>
    <row r="6828" spans="1:18" x14ac:dyDescent="0.3">
      <c r="A6828" t="s">
        <v>13680</v>
      </c>
      <c r="B6828" t="s">
        <v>13681</v>
      </c>
      <c r="C6828" s="2">
        <v>29</v>
      </c>
      <c r="D6828" s="3" t="str">
        <f t="shared" si="213"/>
        <v>young professionals</v>
      </c>
      <c r="E6828" t="s">
        <v>24</v>
      </c>
      <c r="F6828">
        <v>6.14</v>
      </c>
      <c r="G6828" t="str">
        <f t="shared" si="212"/>
        <v>Medium</v>
      </c>
      <c r="H6828">
        <v>2.34</v>
      </c>
      <c r="I6828">
        <v>3.37</v>
      </c>
      <c r="J6828">
        <v>1.25</v>
      </c>
      <c r="K6828">
        <v>5.29</v>
      </c>
      <c r="L6828">
        <v>37</v>
      </c>
      <c r="M6828">
        <v>131</v>
      </c>
      <c r="N6828">
        <v>8.07</v>
      </c>
      <c r="O6828" t="s">
        <v>19</v>
      </c>
      <c r="P6828" t="s">
        <v>20</v>
      </c>
      <c r="Q6828" t="s">
        <v>29</v>
      </c>
      <c r="R6828">
        <v>0</v>
      </c>
    </row>
    <row r="6829" spans="1:18" x14ac:dyDescent="0.3">
      <c r="A6829" t="s">
        <v>13682</v>
      </c>
      <c r="B6829" t="s">
        <v>13683</v>
      </c>
      <c r="C6829" s="2">
        <v>30</v>
      </c>
      <c r="D6829" s="3" t="str">
        <f t="shared" si="213"/>
        <v>adults</v>
      </c>
      <c r="E6829" t="s">
        <v>18</v>
      </c>
      <c r="F6829">
        <v>5.32</v>
      </c>
      <c r="G6829" t="str">
        <f t="shared" si="212"/>
        <v>Medium</v>
      </c>
      <c r="H6829">
        <v>4.4400000000000004</v>
      </c>
      <c r="I6829">
        <v>2.88</v>
      </c>
      <c r="J6829">
        <v>0.91</v>
      </c>
      <c r="K6829">
        <v>4.84</v>
      </c>
      <c r="L6829">
        <v>23</v>
      </c>
      <c r="M6829">
        <v>52</v>
      </c>
      <c r="N6829">
        <v>7.32</v>
      </c>
      <c r="O6829" t="s">
        <v>19</v>
      </c>
      <c r="P6829" t="s">
        <v>20</v>
      </c>
      <c r="Q6829" t="s">
        <v>36</v>
      </c>
      <c r="R6829">
        <v>1</v>
      </c>
    </row>
    <row r="6830" spans="1:18" x14ac:dyDescent="0.3">
      <c r="A6830" t="s">
        <v>13684</v>
      </c>
      <c r="B6830" t="s">
        <v>13685</v>
      </c>
      <c r="C6830" s="2">
        <v>19</v>
      </c>
      <c r="D6830" s="3" t="str">
        <f t="shared" si="213"/>
        <v>young adults</v>
      </c>
      <c r="E6830" t="s">
        <v>18</v>
      </c>
      <c r="F6830">
        <v>10.57</v>
      </c>
      <c r="G6830" t="str">
        <f t="shared" si="212"/>
        <v>High</v>
      </c>
      <c r="H6830">
        <v>5.75</v>
      </c>
      <c r="I6830">
        <v>2.29</v>
      </c>
      <c r="J6830">
        <v>2.48</v>
      </c>
      <c r="K6830">
        <v>6.03</v>
      </c>
      <c r="L6830">
        <v>93</v>
      </c>
      <c r="M6830">
        <v>126</v>
      </c>
      <c r="N6830">
        <v>12.51</v>
      </c>
      <c r="O6830" t="s">
        <v>19</v>
      </c>
      <c r="P6830" t="s">
        <v>20</v>
      </c>
      <c r="Q6830" t="s">
        <v>36</v>
      </c>
      <c r="R6830">
        <v>1</v>
      </c>
    </row>
    <row r="6831" spans="1:18" x14ac:dyDescent="0.3">
      <c r="A6831" t="s">
        <v>13686</v>
      </c>
      <c r="B6831" t="s">
        <v>13687</v>
      </c>
      <c r="C6831" s="2">
        <v>26</v>
      </c>
      <c r="D6831" s="3" t="str">
        <f t="shared" si="213"/>
        <v>young professionals</v>
      </c>
      <c r="E6831" t="s">
        <v>24</v>
      </c>
      <c r="F6831">
        <v>4.28</v>
      </c>
      <c r="G6831" t="str">
        <f t="shared" si="212"/>
        <v>Normal</v>
      </c>
      <c r="H6831">
        <v>2.2000000000000002</v>
      </c>
      <c r="I6831">
        <v>0.84</v>
      </c>
      <c r="J6831">
        <v>3.9</v>
      </c>
      <c r="K6831">
        <v>4.95</v>
      </c>
      <c r="L6831">
        <v>135</v>
      </c>
      <c r="M6831">
        <v>108</v>
      </c>
      <c r="N6831">
        <v>7.01</v>
      </c>
      <c r="O6831" t="s">
        <v>35</v>
      </c>
      <c r="P6831" t="s">
        <v>20</v>
      </c>
      <c r="Q6831" t="s">
        <v>21</v>
      </c>
      <c r="R6831">
        <v>0</v>
      </c>
    </row>
    <row r="6832" spans="1:18" x14ac:dyDescent="0.3">
      <c r="A6832" t="s">
        <v>13688</v>
      </c>
      <c r="B6832" t="s">
        <v>13689</v>
      </c>
      <c r="C6832" s="2">
        <v>30</v>
      </c>
      <c r="D6832" s="3" t="str">
        <f t="shared" si="213"/>
        <v>adults</v>
      </c>
      <c r="E6832" t="s">
        <v>24</v>
      </c>
      <c r="F6832">
        <v>3.6</v>
      </c>
      <c r="G6832" t="str">
        <f t="shared" si="212"/>
        <v>Normal</v>
      </c>
      <c r="H6832">
        <v>1.27</v>
      </c>
      <c r="I6832">
        <v>2.56</v>
      </c>
      <c r="J6832">
        <v>5.5</v>
      </c>
      <c r="K6832">
        <v>5.77</v>
      </c>
      <c r="L6832">
        <v>118</v>
      </c>
      <c r="M6832">
        <v>104</v>
      </c>
      <c r="N6832">
        <v>6.41</v>
      </c>
      <c r="O6832" t="s">
        <v>19</v>
      </c>
      <c r="P6832" t="s">
        <v>20</v>
      </c>
      <c r="Q6832" t="s">
        <v>29</v>
      </c>
      <c r="R6832">
        <v>0</v>
      </c>
    </row>
    <row r="6833" spans="1:18" x14ac:dyDescent="0.3">
      <c r="A6833" t="s">
        <v>13690</v>
      </c>
      <c r="B6833" t="s">
        <v>13691</v>
      </c>
      <c r="C6833" s="2">
        <v>24</v>
      </c>
      <c r="D6833" s="3" t="str">
        <f t="shared" si="213"/>
        <v>young adults</v>
      </c>
      <c r="E6833" t="s">
        <v>24</v>
      </c>
      <c r="F6833">
        <v>7.25</v>
      </c>
      <c r="G6833" t="str">
        <f t="shared" si="212"/>
        <v>Medium</v>
      </c>
      <c r="H6833">
        <v>1.87</v>
      </c>
      <c r="I6833">
        <v>0.54</v>
      </c>
      <c r="J6833">
        <v>1.78</v>
      </c>
      <c r="K6833">
        <v>6.78</v>
      </c>
      <c r="L6833">
        <v>71</v>
      </c>
      <c r="M6833">
        <v>154</v>
      </c>
      <c r="N6833">
        <v>9.2799999999999994</v>
      </c>
      <c r="O6833" t="s">
        <v>19</v>
      </c>
      <c r="P6833" t="s">
        <v>28</v>
      </c>
      <c r="Q6833" t="s">
        <v>32</v>
      </c>
      <c r="R6833">
        <v>1</v>
      </c>
    </row>
    <row r="6834" spans="1:18" x14ac:dyDescent="0.3">
      <c r="A6834" t="s">
        <v>13692</v>
      </c>
      <c r="B6834" t="s">
        <v>13693</v>
      </c>
      <c r="C6834" s="2">
        <v>26</v>
      </c>
      <c r="D6834" s="3" t="str">
        <f t="shared" si="213"/>
        <v>young professionals</v>
      </c>
      <c r="E6834" t="s">
        <v>24</v>
      </c>
      <c r="F6834">
        <v>6.89</v>
      </c>
      <c r="G6834" t="str">
        <f t="shared" si="212"/>
        <v>Medium</v>
      </c>
      <c r="H6834">
        <v>5.0199999999999996</v>
      </c>
      <c r="I6834">
        <v>2.87</v>
      </c>
      <c r="J6834">
        <v>5.22</v>
      </c>
      <c r="K6834">
        <v>6.67</v>
      </c>
      <c r="L6834">
        <v>124</v>
      </c>
      <c r="M6834">
        <v>143</v>
      </c>
      <c r="N6834">
        <v>9.36</v>
      </c>
      <c r="O6834" t="s">
        <v>27</v>
      </c>
      <c r="P6834" t="s">
        <v>28</v>
      </c>
      <c r="Q6834" t="s">
        <v>36</v>
      </c>
      <c r="R6834">
        <v>1</v>
      </c>
    </row>
    <row r="6835" spans="1:18" x14ac:dyDescent="0.3">
      <c r="A6835" t="s">
        <v>13694</v>
      </c>
      <c r="B6835" t="s">
        <v>13695</v>
      </c>
      <c r="C6835" s="2">
        <v>22</v>
      </c>
      <c r="D6835" s="3" t="str">
        <f t="shared" si="213"/>
        <v>young adults</v>
      </c>
      <c r="E6835" t="s">
        <v>24</v>
      </c>
      <c r="F6835">
        <v>8.76</v>
      </c>
      <c r="G6835" t="str">
        <f t="shared" si="212"/>
        <v>High</v>
      </c>
      <c r="H6835">
        <v>2.23</v>
      </c>
      <c r="I6835">
        <v>2.4500000000000002</v>
      </c>
      <c r="J6835">
        <v>1.59</v>
      </c>
      <c r="K6835">
        <v>8.59</v>
      </c>
      <c r="L6835">
        <v>210</v>
      </c>
      <c r="M6835">
        <v>109</v>
      </c>
      <c r="N6835">
        <v>10.68</v>
      </c>
      <c r="O6835" t="s">
        <v>35</v>
      </c>
      <c r="P6835" t="s">
        <v>20</v>
      </c>
      <c r="Q6835" t="s">
        <v>36</v>
      </c>
      <c r="R6835">
        <v>1</v>
      </c>
    </row>
    <row r="6836" spans="1:18" x14ac:dyDescent="0.3">
      <c r="A6836" t="s">
        <v>13696</v>
      </c>
      <c r="B6836" t="s">
        <v>13697</v>
      </c>
      <c r="C6836" s="2">
        <v>18</v>
      </c>
      <c r="D6836" s="3" t="str">
        <f t="shared" si="213"/>
        <v>young adults</v>
      </c>
      <c r="E6836" t="s">
        <v>49</v>
      </c>
      <c r="F6836">
        <v>10.9</v>
      </c>
      <c r="G6836" t="str">
        <f t="shared" si="212"/>
        <v>High</v>
      </c>
      <c r="H6836">
        <v>4.7300000000000004</v>
      </c>
      <c r="I6836">
        <v>2.36</v>
      </c>
      <c r="J6836">
        <v>4.22</v>
      </c>
      <c r="K6836">
        <v>7.35</v>
      </c>
      <c r="L6836">
        <v>243</v>
      </c>
      <c r="M6836">
        <v>85</v>
      </c>
      <c r="N6836">
        <v>12.63</v>
      </c>
      <c r="O6836" t="s">
        <v>27</v>
      </c>
      <c r="P6836" t="s">
        <v>28</v>
      </c>
      <c r="Q6836" t="s">
        <v>32</v>
      </c>
      <c r="R6836">
        <v>1</v>
      </c>
    </row>
    <row r="6837" spans="1:18" x14ac:dyDescent="0.3">
      <c r="A6837" t="s">
        <v>13698</v>
      </c>
      <c r="B6837" t="s">
        <v>13699</v>
      </c>
      <c r="C6837" s="2">
        <v>25</v>
      </c>
      <c r="D6837" s="3" t="str">
        <f t="shared" si="213"/>
        <v>young professionals</v>
      </c>
      <c r="E6837" t="s">
        <v>18</v>
      </c>
      <c r="F6837">
        <v>7.89</v>
      </c>
      <c r="G6837" t="str">
        <f t="shared" si="212"/>
        <v>High</v>
      </c>
      <c r="H6837">
        <v>1.22</v>
      </c>
      <c r="I6837">
        <v>2.2000000000000002</v>
      </c>
      <c r="J6837">
        <v>2.74</v>
      </c>
      <c r="K6837">
        <v>5.94</v>
      </c>
      <c r="L6837">
        <v>238</v>
      </c>
      <c r="M6837">
        <v>165</v>
      </c>
      <c r="N6837">
        <v>8.76</v>
      </c>
      <c r="O6837" t="s">
        <v>35</v>
      </c>
      <c r="P6837" t="s">
        <v>28</v>
      </c>
      <c r="Q6837" t="s">
        <v>29</v>
      </c>
      <c r="R6837">
        <v>0</v>
      </c>
    </row>
    <row r="6838" spans="1:18" x14ac:dyDescent="0.3">
      <c r="A6838" t="s">
        <v>13700</v>
      </c>
      <c r="B6838" t="s">
        <v>13701</v>
      </c>
      <c r="C6838" s="2">
        <v>33</v>
      </c>
      <c r="D6838" s="3" t="str">
        <f t="shared" si="213"/>
        <v>adults</v>
      </c>
      <c r="E6838" t="s">
        <v>49</v>
      </c>
      <c r="F6838">
        <v>6.23</v>
      </c>
      <c r="G6838" t="str">
        <f t="shared" si="212"/>
        <v>Medium</v>
      </c>
      <c r="H6838">
        <v>5.78</v>
      </c>
      <c r="I6838">
        <v>3.21</v>
      </c>
      <c r="J6838">
        <v>1.53</v>
      </c>
      <c r="K6838">
        <v>8.59</v>
      </c>
      <c r="L6838">
        <v>88</v>
      </c>
      <c r="M6838">
        <v>67</v>
      </c>
      <c r="N6838">
        <v>7.16</v>
      </c>
      <c r="O6838" t="s">
        <v>19</v>
      </c>
      <c r="P6838" t="s">
        <v>28</v>
      </c>
      <c r="Q6838" t="s">
        <v>32</v>
      </c>
      <c r="R6838">
        <v>1</v>
      </c>
    </row>
    <row r="6839" spans="1:18" x14ac:dyDescent="0.3">
      <c r="A6839" t="s">
        <v>13702</v>
      </c>
      <c r="B6839" t="s">
        <v>13703</v>
      </c>
      <c r="C6839" s="2">
        <v>31</v>
      </c>
      <c r="D6839" s="3" t="str">
        <f t="shared" si="213"/>
        <v>adults</v>
      </c>
      <c r="E6839" t="s">
        <v>18</v>
      </c>
      <c r="F6839">
        <v>7.61</v>
      </c>
      <c r="G6839" t="str">
        <f t="shared" si="212"/>
        <v>High</v>
      </c>
      <c r="H6839">
        <v>5.3</v>
      </c>
      <c r="I6839">
        <v>2.74</v>
      </c>
      <c r="J6839">
        <v>2.1</v>
      </c>
      <c r="K6839">
        <v>7.25</v>
      </c>
      <c r="L6839">
        <v>195</v>
      </c>
      <c r="M6839">
        <v>37</v>
      </c>
      <c r="N6839">
        <v>9.6199999999999992</v>
      </c>
      <c r="O6839" t="s">
        <v>19</v>
      </c>
      <c r="P6839" t="s">
        <v>20</v>
      </c>
      <c r="Q6839" t="s">
        <v>32</v>
      </c>
      <c r="R6839">
        <v>1</v>
      </c>
    </row>
    <row r="6840" spans="1:18" x14ac:dyDescent="0.3">
      <c r="A6840" t="s">
        <v>13704</v>
      </c>
      <c r="B6840" t="s">
        <v>13705</v>
      </c>
      <c r="C6840" s="2">
        <v>28</v>
      </c>
      <c r="D6840" s="3" t="str">
        <f t="shared" si="213"/>
        <v>young professionals</v>
      </c>
      <c r="E6840" t="s">
        <v>49</v>
      </c>
      <c r="F6840">
        <v>9.68</v>
      </c>
      <c r="G6840" t="str">
        <f t="shared" si="212"/>
        <v>High</v>
      </c>
      <c r="H6840">
        <v>5.89</v>
      </c>
      <c r="I6840">
        <v>0.08</v>
      </c>
      <c r="J6840">
        <v>1.91</v>
      </c>
      <c r="K6840">
        <v>6.98</v>
      </c>
      <c r="L6840">
        <v>230</v>
      </c>
      <c r="M6840">
        <v>169</v>
      </c>
      <c r="N6840">
        <v>11.7</v>
      </c>
      <c r="O6840" t="s">
        <v>35</v>
      </c>
      <c r="P6840" t="s">
        <v>20</v>
      </c>
      <c r="Q6840" t="s">
        <v>32</v>
      </c>
      <c r="R6840">
        <v>1</v>
      </c>
    </row>
    <row r="6841" spans="1:18" x14ac:dyDescent="0.3">
      <c r="A6841" t="s">
        <v>13706</v>
      </c>
      <c r="B6841" t="s">
        <v>13707</v>
      </c>
      <c r="C6841" s="2">
        <v>27</v>
      </c>
      <c r="D6841" s="3" t="str">
        <f t="shared" si="213"/>
        <v>young professionals</v>
      </c>
      <c r="E6841" t="s">
        <v>24</v>
      </c>
      <c r="F6841">
        <v>8.5500000000000007</v>
      </c>
      <c r="G6841" t="str">
        <f t="shared" si="212"/>
        <v>High</v>
      </c>
      <c r="H6841">
        <v>3.81</v>
      </c>
      <c r="I6841">
        <v>2.87</v>
      </c>
      <c r="J6841">
        <v>3.54</v>
      </c>
      <c r="K6841">
        <v>7.08</v>
      </c>
      <c r="L6841">
        <v>149</v>
      </c>
      <c r="M6841">
        <v>56</v>
      </c>
      <c r="N6841">
        <v>11.25</v>
      </c>
      <c r="O6841" t="s">
        <v>19</v>
      </c>
      <c r="P6841" t="s">
        <v>28</v>
      </c>
      <c r="Q6841" t="s">
        <v>36</v>
      </c>
      <c r="R6841">
        <v>1</v>
      </c>
    </row>
    <row r="6842" spans="1:18" x14ac:dyDescent="0.3">
      <c r="A6842" t="s">
        <v>13708</v>
      </c>
      <c r="B6842" t="s">
        <v>13709</v>
      </c>
      <c r="C6842" s="2">
        <v>26</v>
      </c>
      <c r="D6842" s="3" t="str">
        <f t="shared" si="213"/>
        <v>young professionals</v>
      </c>
      <c r="E6842" t="s">
        <v>24</v>
      </c>
      <c r="F6842">
        <v>6.22</v>
      </c>
      <c r="G6842" t="str">
        <f t="shared" si="212"/>
        <v>Medium</v>
      </c>
      <c r="H6842">
        <v>4.04</v>
      </c>
      <c r="I6842">
        <v>3.87</v>
      </c>
      <c r="J6842">
        <v>2.68</v>
      </c>
      <c r="K6842">
        <v>5.47</v>
      </c>
      <c r="L6842">
        <v>166</v>
      </c>
      <c r="M6842">
        <v>47</v>
      </c>
      <c r="N6842">
        <v>8.57</v>
      </c>
      <c r="O6842" t="s">
        <v>35</v>
      </c>
      <c r="P6842" t="s">
        <v>20</v>
      </c>
      <c r="Q6842" t="s">
        <v>32</v>
      </c>
      <c r="R6842">
        <v>1</v>
      </c>
    </row>
    <row r="6843" spans="1:18" x14ac:dyDescent="0.3">
      <c r="A6843" t="s">
        <v>13710</v>
      </c>
      <c r="B6843" t="s">
        <v>13711</v>
      </c>
      <c r="C6843" s="2">
        <v>30</v>
      </c>
      <c r="D6843" s="3" t="str">
        <f t="shared" si="213"/>
        <v>adults</v>
      </c>
      <c r="E6843" t="s">
        <v>24</v>
      </c>
      <c r="F6843">
        <v>3.6</v>
      </c>
      <c r="G6843" t="str">
        <f t="shared" si="212"/>
        <v>Normal</v>
      </c>
      <c r="H6843">
        <v>3.06</v>
      </c>
      <c r="I6843">
        <v>2.98</v>
      </c>
      <c r="J6843">
        <v>5.58</v>
      </c>
      <c r="K6843">
        <v>4.6399999999999997</v>
      </c>
      <c r="L6843">
        <v>38</v>
      </c>
      <c r="M6843">
        <v>18</v>
      </c>
      <c r="N6843">
        <v>4.4400000000000004</v>
      </c>
      <c r="O6843" t="s">
        <v>35</v>
      </c>
      <c r="P6843" t="s">
        <v>28</v>
      </c>
      <c r="Q6843" t="s">
        <v>21</v>
      </c>
      <c r="R6843">
        <v>0</v>
      </c>
    </row>
    <row r="6844" spans="1:18" x14ac:dyDescent="0.3">
      <c r="A6844" t="s">
        <v>13712</v>
      </c>
      <c r="B6844" t="s">
        <v>13713</v>
      </c>
      <c r="C6844" s="2">
        <v>22</v>
      </c>
      <c r="D6844" s="3" t="str">
        <f t="shared" si="213"/>
        <v>young adults</v>
      </c>
      <c r="E6844" t="s">
        <v>49</v>
      </c>
      <c r="F6844">
        <v>4.2</v>
      </c>
      <c r="G6844" t="str">
        <f t="shared" si="212"/>
        <v>Normal</v>
      </c>
      <c r="H6844">
        <v>4.28</v>
      </c>
      <c r="I6844">
        <v>3.84</v>
      </c>
      <c r="J6844">
        <v>3.69</v>
      </c>
      <c r="K6844">
        <v>5.87</v>
      </c>
      <c r="L6844">
        <v>117</v>
      </c>
      <c r="M6844">
        <v>140</v>
      </c>
      <c r="N6844">
        <v>5.56</v>
      </c>
      <c r="O6844" t="s">
        <v>19</v>
      </c>
      <c r="P6844" t="s">
        <v>28</v>
      </c>
      <c r="Q6844" t="s">
        <v>32</v>
      </c>
      <c r="R6844">
        <v>1</v>
      </c>
    </row>
    <row r="6845" spans="1:18" x14ac:dyDescent="0.3">
      <c r="A6845" t="s">
        <v>13714</v>
      </c>
      <c r="B6845" t="s">
        <v>13715</v>
      </c>
      <c r="C6845" s="2">
        <v>30</v>
      </c>
      <c r="D6845" s="3" t="str">
        <f t="shared" si="213"/>
        <v>adults</v>
      </c>
      <c r="E6845" t="s">
        <v>24</v>
      </c>
      <c r="F6845">
        <v>10.44</v>
      </c>
      <c r="G6845" t="str">
        <f t="shared" si="212"/>
        <v>High</v>
      </c>
      <c r="H6845">
        <v>4.4000000000000004</v>
      </c>
      <c r="I6845">
        <v>3.73</v>
      </c>
      <c r="J6845">
        <v>1.19</v>
      </c>
      <c r="K6845">
        <v>6.72</v>
      </c>
      <c r="L6845">
        <v>91</v>
      </c>
      <c r="M6845">
        <v>35</v>
      </c>
      <c r="N6845">
        <v>11.14</v>
      </c>
      <c r="O6845" t="s">
        <v>19</v>
      </c>
      <c r="P6845" t="s">
        <v>20</v>
      </c>
      <c r="Q6845" t="s">
        <v>36</v>
      </c>
      <c r="R6845">
        <v>1</v>
      </c>
    </row>
    <row r="6846" spans="1:18" x14ac:dyDescent="0.3">
      <c r="A6846" t="s">
        <v>13716</v>
      </c>
      <c r="B6846" t="s">
        <v>13717</v>
      </c>
      <c r="C6846" s="2">
        <v>27</v>
      </c>
      <c r="D6846" s="3" t="str">
        <f t="shared" si="213"/>
        <v>young professionals</v>
      </c>
      <c r="E6846" t="s">
        <v>24</v>
      </c>
      <c r="F6846">
        <v>6.07</v>
      </c>
      <c r="G6846" t="str">
        <f t="shared" si="212"/>
        <v>Medium</v>
      </c>
      <c r="H6846">
        <v>2.68</v>
      </c>
      <c r="I6846">
        <v>3.35</v>
      </c>
      <c r="J6846">
        <v>0.94</v>
      </c>
      <c r="K6846">
        <v>5.88</v>
      </c>
      <c r="L6846">
        <v>123</v>
      </c>
      <c r="M6846">
        <v>43</v>
      </c>
      <c r="N6846">
        <v>9.0299999999999994</v>
      </c>
      <c r="O6846" t="s">
        <v>19</v>
      </c>
      <c r="P6846" t="s">
        <v>28</v>
      </c>
      <c r="Q6846" t="s">
        <v>32</v>
      </c>
      <c r="R6846">
        <v>1</v>
      </c>
    </row>
    <row r="6847" spans="1:18" x14ac:dyDescent="0.3">
      <c r="A6847" t="s">
        <v>13718</v>
      </c>
      <c r="B6847" t="s">
        <v>13719</v>
      </c>
      <c r="C6847" s="2">
        <v>30</v>
      </c>
      <c r="D6847" s="3" t="str">
        <f t="shared" si="213"/>
        <v>adults</v>
      </c>
      <c r="E6847" t="s">
        <v>24</v>
      </c>
      <c r="F6847">
        <v>8.25</v>
      </c>
      <c r="G6847" t="str">
        <f t="shared" si="212"/>
        <v>High</v>
      </c>
      <c r="H6847">
        <v>3.93</v>
      </c>
      <c r="I6847">
        <v>0.45</v>
      </c>
      <c r="J6847">
        <v>3.86</v>
      </c>
      <c r="K6847">
        <v>7.98</v>
      </c>
      <c r="L6847">
        <v>199</v>
      </c>
      <c r="M6847">
        <v>167</v>
      </c>
      <c r="N6847">
        <v>10.48</v>
      </c>
      <c r="O6847" t="s">
        <v>27</v>
      </c>
      <c r="P6847" t="s">
        <v>20</v>
      </c>
      <c r="Q6847" t="s">
        <v>36</v>
      </c>
      <c r="R6847">
        <v>1</v>
      </c>
    </row>
    <row r="6848" spans="1:18" x14ac:dyDescent="0.3">
      <c r="A6848" t="s">
        <v>13720</v>
      </c>
      <c r="B6848" t="s">
        <v>13721</v>
      </c>
      <c r="C6848" s="2">
        <v>24</v>
      </c>
      <c r="D6848" s="3" t="str">
        <f t="shared" si="213"/>
        <v>young adults</v>
      </c>
      <c r="E6848" t="s">
        <v>49</v>
      </c>
      <c r="F6848">
        <v>8.11</v>
      </c>
      <c r="G6848" t="str">
        <f t="shared" si="212"/>
        <v>High</v>
      </c>
      <c r="H6848">
        <v>1.35</v>
      </c>
      <c r="I6848">
        <v>0.87</v>
      </c>
      <c r="J6848">
        <v>2.75</v>
      </c>
      <c r="K6848">
        <v>5.85</v>
      </c>
      <c r="L6848">
        <v>68</v>
      </c>
      <c r="M6848">
        <v>26</v>
      </c>
      <c r="N6848">
        <v>10.4</v>
      </c>
      <c r="O6848" t="s">
        <v>19</v>
      </c>
      <c r="P6848" t="s">
        <v>20</v>
      </c>
      <c r="Q6848" t="s">
        <v>36</v>
      </c>
      <c r="R6848">
        <v>1</v>
      </c>
    </row>
    <row r="6849" spans="1:18" x14ac:dyDescent="0.3">
      <c r="A6849" t="s">
        <v>13722</v>
      </c>
      <c r="B6849" t="s">
        <v>13723</v>
      </c>
      <c r="C6849" s="2">
        <v>26</v>
      </c>
      <c r="D6849" s="3" t="str">
        <f t="shared" si="213"/>
        <v>young professionals</v>
      </c>
      <c r="E6849" t="s">
        <v>49</v>
      </c>
      <c r="F6849">
        <v>9.67</v>
      </c>
      <c r="G6849" t="str">
        <f t="shared" si="212"/>
        <v>High</v>
      </c>
      <c r="H6849">
        <v>1.25</v>
      </c>
      <c r="I6849">
        <v>3.49</v>
      </c>
      <c r="J6849">
        <v>1.96</v>
      </c>
      <c r="K6849">
        <v>6.86</v>
      </c>
      <c r="L6849">
        <v>242</v>
      </c>
      <c r="M6849">
        <v>128</v>
      </c>
      <c r="N6849">
        <v>12.15</v>
      </c>
      <c r="O6849" t="s">
        <v>35</v>
      </c>
      <c r="P6849" t="s">
        <v>20</v>
      </c>
      <c r="Q6849" t="s">
        <v>32</v>
      </c>
      <c r="R6849">
        <v>1</v>
      </c>
    </row>
    <row r="6850" spans="1:18" x14ac:dyDescent="0.3">
      <c r="A6850" t="s">
        <v>13724</v>
      </c>
      <c r="B6850" t="s">
        <v>13725</v>
      </c>
      <c r="C6850" s="2">
        <v>21</v>
      </c>
      <c r="D6850" s="3" t="str">
        <f t="shared" si="213"/>
        <v>young adults</v>
      </c>
      <c r="E6850" t="s">
        <v>24</v>
      </c>
      <c r="F6850">
        <v>11.37</v>
      </c>
      <c r="G6850" t="str">
        <f t="shared" si="212"/>
        <v>High</v>
      </c>
      <c r="H6850">
        <v>1.65</v>
      </c>
      <c r="I6850">
        <v>2.78</v>
      </c>
      <c r="J6850">
        <v>4.75</v>
      </c>
      <c r="K6850">
        <v>7.55</v>
      </c>
      <c r="L6850">
        <v>49</v>
      </c>
      <c r="M6850">
        <v>175</v>
      </c>
      <c r="N6850">
        <v>14.13</v>
      </c>
      <c r="O6850" t="s">
        <v>35</v>
      </c>
      <c r="P6850" t="s">
        <v>28</v>
      </c>
      <c r="Q6850" t="s">
        <v>32</v>
      </c>
      <c r="R6850">
        <v>1</v>
      </c>
    </row>
    <row r="6851" spans="1:18" x14ac:dyDescent="0.3">
      <c r="A6851" t="s">
        <v>13726</v>
      </c>
      <c r="B6851" t="s">
        <v>13727</v>
      </c>
      <c r="C6851" s="2">
        <v>24</v>
      </c>
      <c r="D6851" s="3" t="str">
        <f t="shared" si="213"/>
        <v>young adults</v>
      </c>
      <c r="E6851" t="s">
        <v>24</v>
      </c>
      <c r="F6851">
        <v>5.99</v>
      </c>
      <c r="G6851" t="str">
        <f t="shared" ref="G6851:G6914" si="214">IF(F6851&lt;4.5,"Normal", IF(F6851&lt;=7.5,"Medium","High"))</f>
        <v>Medium</v>
      </c>
      <c r="H6851">
        <v>2.4</v>
      </c>
      <c r="I6851">
        <v>2.42</v>
      </c>
      <c r="J6851">
        <v>2.9</v>
      </c>
      <c r="K6851">
        <v>7.11</v>
      </c>
      <c r="L6851">
        <v>86</v>
      </c>
      <c r="M6851">
        <v>86</v>
      </c>
      <c r="N6851">
        <v>7.66</v>
      </c>
      <c r="O6851" t="s">
        <v>35</v>
      </c>
      <c r="P6851" t="s">
        <v>20</v>
      </c>
      <c r="Q6851" t="s">
        <v>29</v>
      </c>
      <c r="R6851">
        <v>0</v>
      </c>
    </row>
    <row r="6852" spans="1:18" x14ac:dyDescent="0.3">
      <c r="A6852" t="s">
        <v>13728</v>
      </c>
      <c r="B6852" t="s">
        <v>13729</v>
      </c>
      <c r="C6852" s="2">
        <v>23</v>
      </c>
      <c r="D6852" s="3" t="str">
        <f t="shared" si="213"/>
        <v>young adults</v>
      </c>
      <c r="E6852" t="s">
        <v>18</v>
      </c>
      <c r="F6852">
        <v>10.35</v>
      </c>
      <c r="G6852" t="str">
        <f t="shared" si="214"/>
        <v>High</v>
      </c>
      <c r="H6852">
        <v>5.37</v>
      </c>
      <c r="I6852">
        <v>1.44</v>
      </c>
      <c r="J6852">
        <v>2.34</v>
      </c>
      <c r="K6852">
        <v>5.04</v>
      </c>
      <c r="L6852">
        <v>136</v>
      </c>
      <c r="M6852">
        <v>57</v>
      </c>
      <c r="N6852">
        <v>11.67</v>
      </c>
      <c r="O6852" t="s">
        <v>19</v>
      </c>
      <c r="P6852" t="s">
        <v>28</v>
      </c>
      <c r="Q6852" t="s">
        <v>36</v>
      </c>
      <c r="R6852">
        <v>1</v>
      </c>
    </row>
    <row r="6853" spans="1:18" x14ac:dyDescent="0.3">
      <c r="A6853" t="s">
        <v>13730</v>
      </c>
      <c r="B6853" t="s">
        <v>13731</v>
      </c>
      <c r="C6853" s="2">
        <v>23</v>
      </c>
      <c r="D6853" s="3" t="str">
        <f t="shared" si="213"/>
        <v>young adults</v>
      </c>
      <c r="E6853" t="s">
        <v>24</v>
      </c>
      <c r="F6853">
        <v>7.44</v>
      </c>
      <c r="G6853" t="str">
        <f t="shared" si="214"/>
        <v>Medium</v>
      </c>
      <c r="H6853">
        <v>3.58</v>
      </c>
      <c r="I6853">
        <v>0.73</v>
      </c>
      <c r="J6853">
        <v>4.13</v>
      </c>
      <c r="K6853">
        <v>5.15</v>
      </c>
      <c r="L6853">
        <v>48</v>
      </c>
      <c r="M6853">
        <v>93</v>
      </c>
      <c r="N6853">
        <v>9.08</v>
      </c>
      <c r="O6853" t="s">
        <v>35</v>
      </c>
      <c r="P6853" t="s">
        <v>20</v>
      </c>
      <c r="Q6853" t="s">
        <v>29</v>
      </c>
      <c r="R6853">
        <v>0</v>
      </c>
    </row>
    <row r="6854" spans="1:18" x14ac:dyDescent="0.3">
      <c r="A6854" t="s">
        <v>13732</v>
      </c>
      <c r="B6854" t="s">
        <v>13733</v>
      </c>
      <c r="C6854" s="2">
        <v>26</v>
      </c>
      <c r="D6854" s="3" t="str">
        <f t="shared" ref="D6854:D6917" si="215">IF(C6854&lt;=24,"young adults",IF(C6854&lt;=29,"young professionals","adults"))</f>
        <v>young professionals</v>
      </c>
      <c r="E6854" t="s">
        <v>49</v>
      </c>
      <c r="F6854">
        <v>4.57</v>
      </c>
      <c r="G6854" t="str">
        <f t="shared" si="214"/>
        <v>Medium</v>
      </c>
      <c r="H6854">
        <v>0.59</v>
      </c>
      <c r="I6854">
        <v>3.56</v>
      </c>
      <c r="J6854">
        <v>4.05</v>
      </c>
      <c r="K6854">
        <v>4.7</v>
      </c>
      <c r="L6854">
        <v>242</v>
      </c>
      <c r="M6854">
        <v>146</v>
      </c>
      <c r="N6854">
        <v>5.79</v>
      </c>
      <c r="O6854" t="s">
        <v>19</v>
      </c>
      <c r="P6854" t="s">
        <v>20</v>
      </c>
      <c r="Q6854" t="s">
        <v>29</v>
      </c>
      <c r="R6854">
        <v>0</v>
      </c>
    </row>
    <row r="6855" spans="1:18" x14ac:dyDescent="0.3">
      <c r="A6855" t="s">
        <v>13734</v>
      </c>
      <c r="B6855" t="s">
        <v>13735</v>
      </c>
      <c r="C6855" s="2">
        <v>23</v>
      </c>
      <c r="D6855" s="3" t="str">
        <f t="shared" si="215"/>
        <v>young adults</v>
      </c>
      <c r="E6855" t="s">
        <v>24</v>
      </c>
      <c r="F6855">
        <v>6.76</v>
      </c>
      <c r="G6855" t="str">
        <f t="shared" si="214"/>
        <v>Medium</v>
      </c>
      <c r="H6855">
        <v>5.46</v>
      </c>
      <c r="I6855">
        <v>2.2799999999999998</v>
      </c>
      <c r="J6855">
        <v>1.69</v>
      </c>
      <c r="K6855">
        <v>7.34</v>
      </c>
      <c r="L6855">
        <v>218</v>
      </c>
      <c r="M6855">
        <v>129</v>
      </c>
      <c r="N6855">
        <v>8.86</v>
      </c>
      <c r="O6855" t="s">
        <v>27</v>
      </c>
      <c r="P6855" t="s">
        <v>28</v>
      </c>
      <c r="Q6855" t="s">
        <v>32</v>
      </c>
      <c r="R6855">
        <v>1</v>
      </c>
    </row>
    <row r="6856" spans="1:18" x14ac:dyDescent="0.3">
      <c r="A6856" t="s">
        <v>13736</v>
      </c>
      <c r="B6856" t="s">
        <v>13737</v>
      </c>
      <c r="C6856" s="2">
        <v>21</v>
      </c>
      <c r="D6856" s="3" t="str">
        <f t="shared" si="215"/>
        <v>young adults</v>
      </c>
      <c r="E6856" t="s">
        <v>49</v>
      </c>
      <c r="F6856">
        <v>7.66</v>
      </c>
      <c r="G6856" t="str">
        <f t="shared" si="214"/>
        <v>High</v>
      </c>
      <c r="H6856">
        <v>3.73</v>
      </c>
      <c r="I6856">
        <v>1.53</v>
      </c>
      <c r="J6856">
        <v>5.42</v>
      </c>
      <c r="K6856">
        <v>5.18</v>
      </c>
      <c r="L6856">
        <v>132</v>
      </c>
      <c r="M6856">
        <v>43</v>
      </c>
      <c r="N6856">
        <v>9.4499999999999993</v>
      </c>
      <c r="O6856" t="s">
        <v>19</v>
      </c>
      <c r="P6856" t="s">
        <v>20</v>
      </c>
      <c r="Q6856" t="s">
        <v>29</v>
      </c>
      <c r="R6856">
        <v>0</v>
      </c>
    </row>
    <row r="6857" spans="1:18" x14ac:dyDescent="0.3">
      <c r="A6857" t="s">
        <v>13738</v>
      </c>
      <c r="B6857" t="s">
        <v>13739</v>
      </c>
      <c r="C6857" s="2">
        <v>31</v>
      </c>
      <c r="D6857" s="3" t="str">
        <f t="shared" si="215"/>
        <v>adults</v>
      </c>
      <c r="E6857" t="s">
        <v>18</v>
      </c>
      <c r="F6857">
        <v>5.24</v>
      </c>
      <c r="G6857" t="str">
        <f t="shared" si="214"/>
        <v>Medium</v>
      </c>
      <c r="H6857">
        <v>2.41</v>
      </c>
      <c r="I6857">
        <v>3.02</v>
      </c>
      <c r="J6857">
        <v>0.8</v>
      </c>
      <c r="K6857">
        <v>8.3000000000000007</v>
      </c>
      <c r="L6857">
        <v>113</v>
      </c>
      <c r="M6857">
        <v>178</v>
      </c>
      <c r="N6857">
        <v>6.93</v>
      </c>
      <c r="O6857" t="s">
        <v>35</v>
      </c>
      <c r="P6857" t="s">
        <v>28</v>
      </c>
      <c r="Q6857" t="s">
        <v>21</v>
      </c>
      <c r="R6857">
        <v>0</v>
      </c>
    </row>
    <row r="6858" spans="1:18" x14ac:dyDescent="0.3">
      <c r="A6858" t="s">
        <v>13740</v>
      </c>
      <c r="B6858" t="s">
        <v>13741</v>
      </c>
      <c r="C6858" s="2">
        <v>23</v>
      </c>
      <c r="D6858" s="3" t="str">
        <f t="shared" si="215"/>
        <v>young adults</v>
      </c>
      <c r="E6858" t="s">
        <v>18</v>
      </c>
      <c r="F6858">
        <v>8.77</v>
      </c>
      <c r="G6858" t="str">
        <f t="shared" si="214"/>
        <v>High</v>
      </c>
      <c r="H6858">
        <v>5.55</v>
      </c>
      <c r="I6858">
        <v>0.66</v>
      </c>
      <c r="J6858">
        <v>3.39</v>
      </c>
      <c r="K6858">
        <v>4.83</v>
      </c>
      <c r="L6858">
        <v>119</v>
      </c>
      <c r="M6858">
        <v>58</v>
      </c>
      <c r="N6858">
        <v>9.94</v>
      </c>
      <c r="O6858" t="s">
        <v>35</v>
      </c>
      <c r="P6858" t="s">
        <v>20</v>
      </c>
      <c r="Q6858" t="s">
        <v>32</v>
      </c>
      <c r="R6858">
        <v>1</v>
      </c>
    </row>
    <row r="6859" spans="1:18" x14ac:dyDescent="0.3">
      <c r="A6859" t="s">
        <v>13742</v>
      </c>
      <c r="B6859" t="s">
        <v>13743</v>
      </c>
      <c r="C6859" s="2">
        <v>34</v>
      </c>
      <c r="D6859" s="3" t="str">
        <f t="shared" si="215"/>
        <v>adults</v>
      </c>
      <c r="E6859" t="s">
        <v>24</v>
      </c>
      <c r="F6859">
        <v>3.46</v>
      </c>
      <c r="G6859" t="str">
        <f t="shared" si="214"/>
        <v>Normal</v>
      </c>
      <c r="H6859">
        <v>4.2699999999999996</v>
      </c>
      <c r="I6859">
        <v>0.78</v>
      </c>
      <c r="J6859">
        <v>3.4</v>
      </c>
      <c r="K6859">
        <v>6.27</v>
      </c>
      <c r="L6859">
        <v>31</v>
      </c>
      <c r="M6859">
        <v>67</v>
      </c>
      <c r="N6859">
        <v>6.12</v>
      </c>
      <c r="O6859" t="s">
        <v>19</v>
      </c>
      <c r="P6859" t="s">
        <v>28</v>
      </c>
      <c r="Q6859" t="s">
        <v>36</v>
      </c>
      <c r="R6859">
        <v>1</v>
      </c>
    </row>
    <row r="6860" spans="1:18" x14ac:dyDescent="0.3">
      <c r="A6860" t="s">
        <v>13744</v>
      </c>
      <c r="B6860" t="s">
        <v>13745</v>
      </c>
      <c r="C6860" s="2">
        <v>28</v>
      </c>
      <c r="D6860" s="3" t="str">
        <f t="shared" si="215"/>
        <v>young professionals</v>
      </c>
      <c r="E6860" t="s">
        <v>24</v>
      </c>
      <c r="F6860">
        <v>8.8800000000000008</v>
      </c>
      <c r="G6860" t="str">
        <f t="shared" si="214"/>
        <v>High</v>
      </c>
      <c r="H6860">
        <v>4.9000000000000004</v>
      </c>
      <c r="I6860">
        <v>1.36</v>
      </c>
      <c r="J6860">
        <v>3.55</v>
      </c>
      <c r="K6860">
        <v>5.67</v>
      </c>
      <c r="L6860">
        <v>227</v>
      </c>
      <c r="M6860">
        <v>48</v>
      </c>
      <c r="N6860">
        <v>9.8800000000000008</v>
      </c>
      <c r="O6860" t="s">
        <v>27</v>
      </c>
      <c r="P6860" t="s">
        <v>20</v>
      </c>
      <c r="Q6860" t="s">
        <v>36</v>
      </c>
      <c r="R6860">
        <v>1</v>
      </c>
    </row>
    <row r="6861" spans="1:18" x14ac:dyDescent="0.3">
      <c r="A6861" t="s">
        <v>13746</v>
      </c>
      <c r="B6861" t="s">
        <v>13747</v>
      </c>
      <c r="C6861" s="2">
        <v>18</v>
      </c>
      <c r="D6861" s="3" t="str">
        <f t="shared" si="215"/>
        <v>young adults</v>
      </c>
      <c r="E6861" t="s">
        <v>18</v>
      </c>
      <c r="F6861">
        <v>3.13</v>
      </c>
      <c r="G6861" t="str">
        <f t="shared" si="214"/>
        <v>Normal</v>
      </c>
      <c r="H6861">
        <v>2.72</v>
      </c>
      <c r="I6861">
        <v>1.65</v>
      </c>
      <c r="J6861">
        <v>5.82</v>
      </c>
      <c r="K6861">
        <v>7.7</v>
      </c>
      <c r="L6861">
        <v>53</v>
      </c>
      <c r="M6861">
        <v>108</v>
      </c>
      <c r="N6861">
        <v>4.99</v>
      </c>
      <c r="O6861" t="s">
        <v>19</v>
      </c>
      <c r="P6861" t="s">
        <v>20</v>
      </c>
      <c r="Q6861" t="s">
        <v>21</v>
      </c>
      <c r="R6861">
        <v>0</v>
      </c>
    </row>
    <row r="6862" spans="1:18" x14ac:dyDescent="0.3">
      <c r="A6862" t="s">
        <v>13748</v>
      </c>
      <c r="B6862" t="s">
        <v>13749</v>
      </c>
      <c r="C6862" s="2">
        <v>24</v>
      </c>
      <c r="D6862" s="3" t="str">
        <f t="shared" si="215"/>
        <v>young adults</v>
      </c>
      <c r="E6862" t="s">
        <v>24</v>
      </c>
      <c r="F6862">
        <v>10.76</v>
      </c>
      <c r="G6862" t="str">
        <f t="shared" si="214"/>
        <v>High</v>
      </c>
      <c r="H6862">
        <v>4.41</v>
      </c>
      <c r="I6862">
        <v>2.33</v>
      </c>
      <c r="J6862">
        <v>3.7</v>
      </c>
      <c r="K6862">
        <v>6.09</v>
      </c>
      <c r="L6862">
        <v>34</v>
      </c>
      <c r="M6862">
        <v>107</v>
      </c>
      <c r="N6862">
        <v>13.28</v>
      </c>
      <c r="O6862" t="s">
        <v>27</v>
      </c>
      <c r="P6862" t="s">
        <v>28</v>
      </c>
      <c r="Q6862" t="s">
        <v>32</v>
      </c>
      <c r="R6862">
        <v>1</v>
      </c>
    </row>
    <row r="6863" spans="1:18" x14ac:dyDescent="0.3">
      <c r="A6863" t="s">
        <v>13750</v>
      </c>
      <c r="B6863" t="s">
        <v>13751</v>
      </c>
      <c r="C6863" s="2">
        <v>22</v>
      </c>
      <c r="D6863" s="3" t="str">
        <f t="shared" si="215"/>
        <v>young adults</v>
      </c>
      <c r="E6863" t="s">
        <v>18</v>
      </c>
      <c r="F6863">
        <v>4.18</v>
      </c>
      <c r="G6863" t="str">
        <f t="shared" si="214"/>
        <v>Normal</v>
      </c>
      <c r="H6863">
        <v>3.97</v>
      </c>
      <c r="I6863">
        <v>2.97</v>
      </c>
      <c r="J6863">
        <v>3.65</v>
      </c>
      <c r="K6863">
        <v>8.44</v>
      </c>
      <c r="L6863">
        <v>119</v>
      </c>
      <c r="M6863">
        <v>133</v>
      </c>
      <c r="N6863">
        <v>6.98</v>
      </c>
      <c r="O6863" t="s">
        <v>27</v>
      </c>
      <c r="P6863" t="s">
        <v>28</v>
      </c>
      <c r="Q6863" t="s">
        <v>21</v>
      </c>
      <c r="R6863">
        <v>0</v>
      </c>
    </row>
    <row r="6864" spans="1:18" x14ac:dyDescent="0.3">
      <c r="A6864" t="s">
        <v>13752</v>
      </c>
      <c r="B6864" t="s">
        <v>13753</v>
      </c>
      <c r="C6864" s="2">
        <v>18</v>
      </c>
      <c r="D6864" s="3" t="str">
        <f t="shared" si="215"/>
        <v>young adults</v>
      </c>
      <c r="E6864" t="s">
        <v>24</v>
      </c>
      <c r="F6864">
        <v>6.25</v>
      </c>
      <c r="G6864" t="str">
        <f t="shared" si="214"/>
        <v>Medium</v>
      </c>
      <c r="H6864">
        <v>3.28</v>
      </c>
      <c r="I6864">
        <v>3.98</v>
      </c>
      <c r="J6864">
        <v>5.45</v>
      </c>
      <c r="K6864">
        <v>8.0399999999999991</v>
      </c>
      <c r="L6864">
        <v>140</v>
      </c>
      <c r="M6864">
        <v>104</v>
      </c>
      <c r="N6864">
        <v>8.9600000000000009</v>
      </c>
      <c r="O6864" t="s">
        <v>35</v>
      </c>
      <c r="P6864" t="s">
        <v>20</v>
      </c>
      <c r="Q6864" t="s">
        <v>29</v>
      </c>
      <c r="R6864">
        <v>0</v>
      </c>
    </row>
    <row r="6865" spans="1:18" x14ac:dyDescent="0.3">
      <c r="A6865" t="s">
        <v>13754</v>
      </c>
      <c r="B6865" t="s">
        <v>13755</v>
      </c>
      <c r="C6865" s="2">
        <v>25</v>
      </c>
      <c r="D6865" s="3" t="str">
        <f t="shared" si="215"/>
        <v>young professionals</v>
      </c>
      <c r="E6865" t="s">
        <v>18</v>
      </c>
      <c r="F6865">
        <v>9.07</v>
      </c>
      <c r="G6865" t="str">
        <f t="shared" si="214"/>
        <v>High</v>
      </c>
      <c r="H6865">
        <v>5.76</v>
      </c>
      <c r="I6865">
        <v>0.61</v>
      </c>
      <c r="J6865">
        <v>5</v>
      </c>
      <c r="K6865">
        <v>6.63</v>
      </c>
      <c r="L6865">
        <v>62</v>
      </c>
      <c r="M6865">
        <v>159</v>
      </c>
      <c r="N6865">
        <v>11.59</v>
      </c>
      <c r="O6865" t="s">
        <v>27</v>
      </c>
      <c r="P6865" t="s">
        <v>28</v>
      </c>
      <c r="Q6865" t="s">
        <v>32</v>
      </c>
      <c r="R6865">
        <v>1</v>
      </c>
    </row>
    <row r="6866" spans="1:18" x14ac:dyDescent="0.3">
      <c r="A6866" t="s">
        <v>13756</v>
      </c>
      <c r="B6866" t="s">
        <v>13757</v>
      </c>
      <c r="C6866" s="2">
        <v>22</v>
      </c>
      <c r="D6866" s="3" t="str">
        <f t="shared" si="215"/>
        <v>young adults</v>
      </c>
      <c r="E6866" t="s">
        <v>49</v>
      </c>
      <c r="F6866">
        <v>6.93</v>
      </c>
      <c r="G6866" t="str">
        <f t="shared" si="214"/>
        <v>Medium</v>
      </c>
      <c r="H6866">
        <v>3.29</v>
      </c>
      <c r="I6866">
        <v>2.16</v>
      </c>
      <c r="J6866">
        <v>2.09</v>
      </c>
      <c r="K6866">
        <v>6.29</v>
      </c>
      <c r="L6866">
        <v>206</v>
      </c>
      <c r="M6866">
        <v>78</v>
      </c>
      <c r="N6866">
        <v>9.82</v>
      </c>
      <c r="O6866" t="s">
        <v>19</v>
      </c>
      <c r="P6866" t="s">
        <v>28</v>
      </c>
      <c r="Q6866" t="s">
        <v>29</v>
      </c>
      <c r="R6866">
        <v>0</v>
      </c>
    </row>
    <row r="6867" spans="1:18" x14ac:dyDescent="0.3">
      <c r="A6867" t="s">
        <v>13758</v>
      </c>
      <c r="B6867" t="s">
        <v>13759</v>
      </c>
      <c r="C6867" s="2">
        <v>31</v>
      </c>
      <c r="D6867" s="3" t="str">
        <f t="shared" si="215"/>
        <v>adults</v>
      </c>
      <c r="E6867" t="s">
        <v>49</v>
      </c>
      <c r="F6867">
        <v>11.37</v>
      </c>
      <c r="G6867" t="str">
        <f t="shared" si="214"/>
        <v>High</v>
      </c>
      <c r="H6867">
        <v>2.84</v>
      </c>
      <c r="I6867">
        <v>2.5</v>
      </c>
      <c r="J6867">
        <v>4</v>
      </c>
      <c r="K6867">
        <v>5.77</v>
      </c>
      <c r="L6867">
        <v>227</v>
      </c>
      <c r="M6867">
        <v>138</v>
      </c>
      <c r="N6867">
        <v>13.34</v>
      </c>
      <c r="O6867" t="s">
        <v>35</v>
      </c>
      <c r="P6867" t="s">
        <v>28</v>
      </c>
      <c r="Q6867" t="s">
        <v>32</v>
      </c>
      <c r="R6867">
        <v>1</v>
      </c>
    </row>
    <row r="6868" spans="1:18" x14ac:dyDescent="0.3">
      <c r="A6868" t="s">
        <v>13760</v>
      </c>
      <c r="B6868" t="s">
        <v>13761</v>
      </c>
      <c r="C6868" s="2">
        <v>33</v>
      </c>
      <c r="D6868" s="3" t="str">
        <f t="shared" si="215"/>
        <v>adults</v>
      </c>
      <c r="E6868" t="s">
        <v>18</v>
      </c>
      <c r="F6868">
        <v>8.65</v>
      </c>
      <c r="G6868" t="str">
        <f t="shared" si="214"/>
        <v>High</v>
      </c>
      <c r="H6868">
        <v>1.1599999999999999</v>
      </c>
      <c r="I6868">
        <v>3.98</v>
      </c>
      <c r="J6868">
        <v>1.77</v>
      </c>
      <c r="K6868">
        <v>5.25</v>
      </c>
      <c r="L6868">
        <v>133</v>
      </c>
      <c r="M6868">
        <v>57</v>
      </c>
      <c r="N6868">
        <v>11.33</v>
      </c>
      <c r="O6868" t="s">
        <v>19</v>
      </c>
      <c r="P6868" t="s">
        <v>28</v>
      </c>
      <c r="Q6868" t="s">
        <v>36</v>
      </c>
      <c r="R6868">
        <v>1</v>
      </c>
    </row>
    <row r="6869" spans="1:18" x14ac:dyDescent="0.3">
      <c r="A6869" t="s">
        <v>13762</v>
      </c>
      <c r="B6869" t="s">
        <v>13763</v>
      </c>
      <c r="C6869" s="2">
        <v>28</v>
      </c>
      <c r="D6869" s="3" t="str">
        <f t="shared" si="215"/>
        <v>young professionals</v>
      </c>
      <c r="E6869" t="s">
        <v>18</v>
      </c>
      <c r="F6869">
        <v>7.15</v>
      </c>
      <c r="G6869" t="str">
        <f t="shared" si="214"/>
        <v>Medium</v>
      </c>
      <c r="H6869">
        <v>1.67</v>
      </c>
      <c r="I6869">
        <v>2.95</v>
      </c>
      <c r="J6869">
        <v>4.68</v>
      </c>
      <c r="K6869">
        <v>7.81</v>
      </c>
      <c r="L6869">
        <v>155</v>
      </c>
      <c r="M6869">
        <v>88</v>
      </c>
      <c r="N6869">
        <v>8.35</v>
      </c>
      <c r="O6869" t="s">
        <v>19</v>
      </c>
      <c r="P6869" t="s">
        <v>28</v>
      </c>
      <c r="Q6869" t="s">
        <v>32</v>
      </c>
      <c r="R6869">
        <v>1</v>
      </c>
    </row>
    <row r="6870" spans="1:18" x14ac:dyDescent="0.3">
      <c r="A6870" t="s">
        <v>13764</v>
      </c>
      <c r="B6870" t="s">
        <v>13765</v>
      </c>
      <c r="C6870" s="2">
        <v>19</v>
      </c>
      <c r="D6870" s="3" t="str">
        <f t="shared" si="215"/>
        <v>young adults</v>
      </c>
      <c r="E6870" t="s">
        <v>18</v>
      </c>
      <c r="F6870">
        <v>9.9499999999999993</v>
      </c>
      <c r="G6870" t="str">
        <f t="shared" si="214"/>
        <v>High</v>
      </c>
      <c r="H6870">
        <v>1.57</v>
      </c>
      <c r="I6870">
        <v>0.69</v>
      </c>
      <c r="J6870">
        <v>2.5099999999999998</v>
      </c>
      <c r="K6870">
        <v>7.97</v>
      </c>
      <c r="L6870">
        <v>208</v>
      </c>
      <c r="M6870">
        <v>67</v>
      </c>
      <c r="N6870">
        <v>12.89</v>
      </c>
      <c r="O6870" t="s">
        <v>35</v>
      </c>
      <c r="P6870" t="s">
        <v>28</v>
      </c>
      <c r="Q6870" t="s">
        <v>32</v>
      </c>
      <c r="R6870">
        <v>1</v>
      </c>
    </row>
    <row r="6871" spans="1:18" x14ac:dyDescent="0.3">
      <c r="A6871" t="s">
        <v>13766</v>
      </c>
      <c r="B6871" t="s">
        <v>13767</v>
      </c>
      <c r="C6871" s="2">
        <v>19</v>
      </c>
      <c r="D6871" s="3" t="str">
        <f t="shared" si="215"/>
        <v>young adults</v>
      </c>
      <c r="E6871" t="s">
        <v>24</v>
      </c>
      <c r="F6871">
        <v>10.88</v>
      </c>
      <c r="G6871" t="str">
        <f t="shared" si="214"/>
        <v>High</v>
      </c>
      <c r="H6871">
        <v>1.1100000000000001</v>
      </c>
      <c r="I6871">
        <v>1.92</v>
      </c>
      <c r="J6871">
        <v>5.26</v>
      </c>
      <c r="K6871">
        <v>6.73</v>
      </c>
      <c r="L6871">
        <v>49</v>
      </c>
      <c r="M6871">
        <v>174</v>
      </c>
      <c r="N6871">
        <v>11.6</v>
      </c>
      <c r="O6871" t="s">
        <v>35</v>
      </c>
      <c r="P6871" t="s">
        <v>28</v>
      </c>
      <c r="Q6871" t="s">
        <v>36</v>
      </c>
      <c r="R6871">
        <v>1</v>
      </c>
    </row>
    <row r="6872" spans="1:18" x14ac:dyDescent="0.3">
      <c r="A6872" t="s">
        <v>13768</v>
      </c>
      <c r="B6872" t="s">
        <v>13769</v>
      </c>
      <c r="C6872" s="2">
        <v>30</v>
      </c>
      <c r="D6872" s="3" t="str">
        <f t="shared" si="215"/>
        <v>adults</v>
      </c>
      <c r="E6872" t="s">
        <v>18</v>
      </c>
      <c r="F6872">
        <v>3.38</v>
      </c>
      <c r="G6872" t="str">
        <f t="shared" si="214"/>
        <v>Normal</v>
      </c>
      <c r="H6872">
        <v>1.28</v>
      </c>
      <c r="I6872">
        <v>3.9</v>
      </c>
      <c r="J6872">
        <v>4.12</v>
      </c>
      <c r="K6872">
        <v>5.13</v>
      </c>
      <c r="L6872">
        <v>231</v>
      </c>
      <c r="M6872">
        <v>43</v>
      </c>
      <c r="N6872">
        <v>5.57</v>
      </c>
      <c r="O6872" t="s">
        <v>27</v>
      </c>
      <c r="P6872" t="s">
        <v>20</v>
      </c>
      <c r="Q6872" t="s">
        <v>29</v>
      </c>
      <c r="R6872">
        <v>0</v>
      </c>
    </row>
    <row r="6873" spans="1:18" x14ac:dyDescent="0.3">
      <c r="A6873" t="s">
        <v>13770</v>
      </c>
      <c r="B6873" t="s">
        <v>13771</v>
      </c>
      <c r="C6873" s="2">
        <v>30</v>
      </c>
      <c r="D6873" s="3" t="str">
        <f t="shared" si="215"/>
        <v>adults</v>
      </c>
      <c r="E6873" t="s">
        <v>49</v>
      </c>
      <c r="F6873">
        <v>6.18</v>
      </c>
      <c r="G6873" t="str">
        <f t="shared" si="214"/>
        <v>Medium</v>
      </c>
      <c r="H6873">
        <v>5.01</v>
      </c>
      <c r="I6873">
        <v>1.34</v>
      </c>
      <c r="J6873">
        <v>4.6500000000000004</v>
      </c>
      <c r="K6873">
        <v>6.14</v>
      </c>
      <c r="L6873">
        <v>176</v>
      </c>
      <c r="M6873">
        <v>78</v>
      </c>
      <c r="N6873">
        <v>8.2799999999999994</v>
      </c>
      <c r="O6873" t="s">
        <v>35</v>
      </c>
      <c r="P6873" t="s">
        <v>28</v>
      </c>
      <c r="Q6873" t="s">
        <v>36</v>
      </c>
      <c r="R6873">
        <v>1</v>
      </c>
    </row>
    <row r="6874" spans="1:18" x14ac:dyDescent="0.3">
      <c r="A6874" t="s">
        <v>13772</v>
      </c>
      <c r="B6874" t="s">
        <v>13773</v>
      </c>
      <c r="C6874" s="2">
        <v>25</v>
      </c>
      <c r="D6874" s="3" t="str">
        <f t="shared" si="215"/>
        <v>young professionals</v>
      </c>
      <c r="E6874" t="s">
        <v>24</v>
      </c>
      <c r="F6874">
        <v>4.8600000000000003</v>
      </c>
      <c r="G6874" t="str">
        <f t="shared" si="214"/>
        <v>Medium</v>
      </c>
      <c r="H6874">
        <v>3.97</v>
      </c>
      <c r="I6874">
        <v>0.66</v>
      </c>
      <c r="J6874">
        <v>1.47</v>
      </c>
      <c r="K6874">
        <v>5.35</v>
      </c>
      <c r="L6874">
        <v>20</v>
      </c>
      <c r="M6874">
        <v>156</v>
      </c>
      <c r="N6874">
        <v>6.08</v>
      </c>
      <c r="O6874" t="s">
        <v>27</v>
      </c>
      <c r="P6874" t="s">
        <v>28</v>
      </c>
      <c r="Q6874" t="s">
        <v>21</v>
      </c>
      <c r="R6874">
        <v>0</v>
      </c>
    </row>
    <row r="6875" spans="1:18" x14ac:dyDescent="0.3">
      <c r="A6875" t="s">
        <v>13774</v>
      </c>
      <c r="B6875" t="s">
        <v>13775</v>
      </c>
      <c r="C6875" s="2">
        <v>20</v>
      </c>
      <c r="D6875" s="3" t="str">
        <f t="shared" si="215"/>
        <v>young adults</v>
      </c>
      <c r="E6875" t="s">
        <v>18</v>
      </c>
      <c r="F6875">
        <v>3.72</v>
      </c>
      <c r="G6875" t="str">
        <f t="shared" si="214"/>
        <v>Normal</v>
      </c>
      <c r="H6875">
        <v>0.66</v>
      </c>
      <c r="I6875">
        <v>2.06</v>
      </c>
      <c r="J6875">
        <v>3.35</v>
      </c>
      <c r="K6875">
        <v>7.41</v>
      </c>
      <c r="L6875">
        <v>53</v>
      </c>
      <c r="M6875">
        <v>44</v>
      </c>
      <c r="N6875">
        <v>5.31</v>
      </c>
      <c r="O6875" t="s">
        <v>27</v>
      </c>
      <c r="P6875" t="s">
        <v>28</v>
      </c>
      <c r="Q6875" t="s">
        <v>21</v>
      </c>
      <c r="R6875">
        <v>0</v>
      </c>
    </row>
    <row r="6876" spans="1:18" x14ac:dyDescent="0.3">
      <c r="A6876" t="s">
        <v>13776</v>
      </c>
      <c r="B6876" t="s">
        <v>13777</v>
      </c>
      <c r="C6876" s="2">
        <v>22</v>
      </c>
      <c r="D6876" s="3" t="str">
        <f t="shared" si="215"/>
        <v>young adults</v>
      </c>
      <c r="E6876" t="s">
        <v>49</v>
      </c>
      <c r="F6876">
        <v>7.01</v>
      </c>
      <c r="G6876" t="str">
        <f t="shared" si="214"/>
        <v>Medium</v>
      </c>
      <c r="H6876">
        <v>3.38</v>
      </c>
      <c r="I6876">
        <v>2.04</v>
      </c>
      <c r="J6876">
        <v>1.71</v>
      </c>
      <c r="K6876">
        <v>5.96</v>
      </c>
      <c r="L6876">
        <v>99</v>
      </c>
      <c r="M6876">
        <v>92</v>
      </c>
      <c r="N6876">
        <v>8.85</v>
      </c>
      <c r="O6876" t="s">
        <v>19</v>
      </c>
      <c r="P6876" t="s">
        <v>20</v>
      </c>
      <c r="Q6876" t="s">
        <v>29</v>
      </c>
      <c r="R6876">
        <v>0</v>
      </c>
    </row>
    <row r="6877" spans="1:18" x14ac:dyDescent="0.3">
      <c r="A6877" t="s">
        <v>13778</v>
      </c>
      <c r="B6877" t="s">
        <v>13779</v>
      </c>
      <c r="C6877" s="2">
        <v>23</v>
      </c>
      <c r="D6877" s="3" t="str">
        <f t="shared" si="215"/>
        <v>young adults</v>
      </c>
      <c r="E6877" t="s">
        <v>18</v>
      </c>
      <c r="F6877">
        <v>6.84</v>
      </c>
      <c r="G6877" t="str">
        <f t="shared" si="214"/>
        <v>Medium</v>
      </c>
      <c r="H6877">
        <v>1.23</v>
      </c>
      <c r="I6877">
        <v>3.51</v>
      </c>
      <c r="J6877">
        <v>0.95</v>
      </c>
      <c r="K6877">
        <v>7.4</v>
      </c>
      <c r="L6877">
        <v>249</v>
      </c>
      <c r="M6877">
        <v>100</v>
      </c>
      <c r="N6877">
        <v>8.36</v>
      </c>
      <c r="O6877" t="s">
        <v>27</v>
      </c>
      <c r="P6877" t="s">
        <v>20</v>
      </c>
      <c r="Q6877" t="s">
        <v>29</v>
      </c>
      <c r="R6877">
        <v>0</v>
      </c>
    </row>
    <row r="6878" spans="1:18" x14ac:dyDescent="0.3">
      <c r="A6878" t="s">
        <v>13780</v>
      </c>
      <c r="B6878" t="s">
        <v>13781</v>
      </c>
      <c r="C6878" s="2">
        <v>20</v>
      </c>
      <c r="D6878" s="3" t="str">
        <f t="shared" si="215"/>
        <v>young adults</v>
      </c>
      <c r="E6878" t="s">
        <v>24</v>
      </c>
      <c r="F6878">
        <v>4.63</v>
      </c>
      <c r="G6878" t="str">
        <f t="shared" si="214"/>
        <v>Medium</v>
      </c>
      <c r="H6878">
        <v>3.25</v>
      </c>
      <c r="I6878">
        <v>1.23</v>
      </c>
      <c r="J6878">
        <v>2.1800000000000002</v>
      </c>
      <c r="K6878">
        <v>6.49</v>
      </c>
      <c r="L6878">
        <v>186</v>
      </c>
      <c r="M6878">
        <v>105</v>
      </c>
      <c r="N6878">
        <v>5.85</v>
      </c>
      <c r="O6878" t="s">
        <v>35</v>
      </c>
      <c r="P6878" t="s">
        <v>28</v>
      </c>
      <c r="Q6878" t="s">
        <v>21</v>
      </c>
      <c r="R6878">
        <v>0</v>
      </c>
    </row>
    <row r="6879" spans="1:18" x14ac:dyDescent="0.3">
      <c r="A6879" t="s">
        <v>13782</v>
      </c>
      <c r="B6879" t="s">
        <v>13783</v>
      </c>
      <c r="C6879" s="2">
        <v>18</v>
      </c>
      <c r="D6879" s="3" t="str">
        <f t="shared" si="215"/>
        <v>young adults</v>
      </c>
      <c r="E6879" t="s">
        <v>49</v>
      </c>
      <c r="F6879">
        <v>7.4</v>
      </c>
      <c r="G6879" t="str">
        <f t="shared" si="214"/>
        <v>Medium</v>
      </c>
      <c r="H6879">
        <v>3.5</v>
      </c>
      <c r="I6879">
        <v>0.27</v>
      </c>
      <c r="J6879">
        <v>1.35</v>
      </c>
      <c r="K6879">
        <v>5.64</v>
      </c>
      <c r="L6879">
        <v>172</v>
      </c>
      <c r="M6879">
        <v>65</v>
      </c>
      <c r="N6879">
        <v>9.61</v>
      </c>
      <c r="O6879" t="s">
        <v>27</v>
      </c>
      <c r="P6879" t="s">
        <v>28</v>
      </c>
      <c r="Q6879" t="s">
        <v>29</v>
      </c>
      <c r="R6879">
        <v>0</v>
      </c>
    </row>
    <row r="6880" spans="1:18" x14ac:dyDescent="0.3">
      <c r="A6880" t="s">
        <v>13784</v>
      </c>
      <c r="B6880" t="s">
        <v>13785</v>
      </c>
      <c r="C6880" s="2">
        <v>29</v>
      </c>
      <c r="D6880" s="3" t="str">
        <f t="shared" si="215"/>
        <v>young professionals</v>
      </c>
      <c r="E6880" t="s">
        <v>49</v>
      </c>
      <c r="F6880">
        <v>3.89</v>
      </c>
      <c r="G6880" t="str">
        <f t="shared" si="214"/>
        <v>Normal</v>
      </c>
      <c r="H6880">
        <v>5.15</v>
      </c>
      <c r="I6880">
        <v>2.63</v>
      </c>
      <c r="J6880">
        <v>5.71</v>
      </c>
      <c r="K6880">
        <v>8.5</v>
      </c>
      <c r="L6880">
        <v>67</v>
      </c>
      <c r="M6880">
        <v>18</v>
      </c>
      <c r="N6880">
        <v>5.22</v>
      </c>
      <c r="O6880" t="s">
        <v>19</v>
      </c>
      <c r="P6880" t="s">
        <v>20</v>
      </c>
      <c r="Q6880" t="s">
        <v>36</v>
      </c>
      <c r="R6880">
        <v>1</v>
      </c>
    </row>
    <row r="6881" spans="1:18" x14ac:dyDescent="0.3">
      <c r="A6881" t="s">
        <v>13786</v>
      </c>
      <c r="B6881" t="s">
        <v>13787</v>
      </c>
      <c r="C6881" s="2">
        <v>34</v>
      </c>
      <c r="D6881" s="3" t="str">
        <f t="shared" si="215"/>
        <v>adults</v>
      </c>
      <c r="E6881" t="s">
        <v>24</v>
      </c>
      <c r="F6881">
        <v>6.28</v>
      </c>
      <c r="G6881" t="str">
        <f t="shared" si="214"/>
        <v>Medium</v>
      </c>
      <c r="H6881">
        <v>0.77</v>
      </c>
      <c r="I6881">
        <v>2.09</v>
      </c>
      <c r="J6881">
        <v>4.66</v>
      </c>
      <c r="K6881">
        <v>6.58</v>
      </c>
      <c r="L6881">
        <v>183</v>
      </c>
      <c r="M6881">
        <v>88</v>
      </c>
      <c r="N6881">
        <v>7.15</v>
      </c>
      <c r="O6881" t="s">
        <v>35</v>
      </c>
      <c r="P6881" t="s">
        <v>20</v>
      </c>
      <c r="Q6881" t="s">
        <v>32</v>
      </c>
      <c r="R6881">
        <v>1</v>
      </c>
    </row>
    <row r="6882" spans="1:18" x14ac:dyDescent="0.3">
      <c r="A6882" t="s">
        <v>13788</v>
      </c>
      <c r="B6882" t="s">
        <v>13789</v>
      </c>
      <c r="C6882" s="2">
        <v>24</v>
      </c>
      <c r="D6882" s="3" t="str">
        <f t="shared" si="215"/>
        <v>young adults</v>
      </c>
      <c r="E6882" t="s">
        <v>49</v>
      </c>
      <c r="F6882">
        <v>8.06</v>
      </c>
      <c r="G6882" t="str">
        <f t="shared" si="214"/>
        <v>High</v>
      </c>
      <c r="H6882">
        <v>5.09</v>
      </c>
      <c r="I6882">
        <v>0.45</v>
      </c>
      <c r="J6882">
        <v>4.4800000000000004</v>
      </c>
      <c r="K6882">
        <v>5.31</v>
      </c>
      <c r="L6882">
        <v>22</v>
      </c>
      <c r="M6882">
        <v>158</v>
      </c>
      <c r="N6882">
        <v>10.67</v>
      </c>
      <c r="O6882" t="s">
        <v>27</v>
      </c>
      <c r="P6882" t="s">
        <v>20</v>
      </c>
      <c r="Q6882" t="s">
        <v>32</v>
      </c>
      <c r="R6882">
        <v>1</v>
      </c>
    </row>
    <row r="6883" spans="1:18" x14ac:dyDescent="0.3">
      <c r="A6883" t="s">
        <v>13790</v>
      </c>
      <c r="B6883" t="s">
        <v>13791</v>
      </c>
      <c r="C6883" s="2">
        <v>32</v>
      </c>
      <c r="D6883" s="3" t="str">
        <f t="shared" si="215"/>
        <v>adults</v>
      </c>
      <c r="E6883" t="s">
        <v>49</v>
      </c>
      <c r="F6883">
        <v>5.05</v>
      </c>
      <c r="G6883" t="str">
        <f t="shared" si="214"/>
        <v>Medium</v>
      </c>
      <c r="H6883">
        <v>3.99</v>
      </c>
      <c r="I6883">
        <v>0.68</v>
      </c>
      <c r="J6883">
        <v>0.75</v>
      </c>
      <c r="K6883">
        <v>6.32</v>
      </c>
      <c r="L6883">
        <v>205</v>
      </c>
      <c r="M6883">
        <v>74</v>
      </c>
      <c r="N6883">
        <v>6.08</v>
      </c>
      <c r="O6883" t="s">
        <v>27</v>
      </c>
      <c r="P6883" t="s">
        <v>20</v>
      </c>
      <c r="Q6883" t="s">
        <v>29</v>
      </c>
      <c r="R6883">
        <v>0</v>
      </c>
    </row>
    <row r="6884" spans="1:18" x14ac:dyDescent="0.3">
      <c r="A6884" t="s">
        <v>13792</v>
      </c>
      <c r="B6884" t="s">
        <v>13793</v>
      </c>
      <c r="C6884" s="2">
        <v>28</v>
      </c>
      <c r="D6884" s="3" t="str">
        <f t="shared" si="215"/>
        <v>young professionals</v>
      </c>
      <c r="E6884" t="s">
        <v>49</v>
      </c>
      <c r="F6884">
        <v>4.13</v>
      </c>
      <c r="G6884" t="str">
        <f t="shared" si="214"/>
        <v>Normal</v>
      </c>
      <c r="H6884">
        <v>2.76</v>
      </c>
      <c r="I6884">
        <v>1.88</v>
      </c>
      <c r="J6884">
        <v>2.39</v>
      </c>
      <c r="K6884">
        <v>8.26</v>
      </c>
      <c r="L6884">
        <v>71</v>
      </c>
      <c r="M6884">
        <v>90</v>
      </c>
      <c r="N6884">
        <v>5.12</v>
      </c>
      <c r="O6884" t="s">
        <v>35</v>
      </c>
      <c r="P6884" t="s">
        <v>28</v>
      </c>
      <c r="Q6884" t="s">
        <v>29</v>
      </c>
      <c r="R6884">
        <v>0</v>
      </c>
    </row>
    <row r="6885" spans="1:18" x14ac:dyDescent="0.3">
      <c r="A6885" t="s">
        <v>13794</v>
      </c>
      <c r="B6885" t="s">
        <v>13795</v>
      </c>
      <c r="C6885" s="2">
        <v>19</v>
      </c>
      <c r="D6885" s="3" t="str">
        <f t="shared" si="215"/>
        <v>young adults</v>
      </c>
      <c r="E6885" t="s">
        <v>49</v>
      </c>
      <c r="F6885">
        <v>4.25</v>
      </c>
      <c r="G6885" t="str">
        <f t="shared" si="214"/>
        <v>Normal</v>
      </c>
      <c r="H6885">
        <v>2.83</v>
      </c>
      <c r="I6885">
        <v>0.33</v>
      </c>
      <c r="J6885">
        <v>1.83</v>
      </c>
      <c r="K6885">
        <v>5.74</v>
      </c>
      <c r="L6885">
        <v>100</v>
      </c>
      <c r="M6885">
        <v>100</v>
      </c>
      <c r="N6885">
        <v>5.95</v>
      </c>
      <c r="O6885" t="s">
        <v>27</v>
      </c>
      <c r="P6885" t="s">
        <v>28</v>
      </c>
      <c r="Q6885" t="s">
        <v>21</v>
      </c>
      <c r="R6885">
        <v>0</v>
      </c>
    </row>
    <row r="6886" spans="1:18" x14ac:dyDescent="0.3">
      <c r="A6886" t="s">
        <v>13796</v>
      </c>
      <c r="B6886" t="s">
        <v>13797</v>
      </c>
      <c r="C6886" s="2">
        <v>26</v>
      </c>
      <c r="D6886" s="3" t="str">
        <f t="shared" si="215"/>
        <v>young professionals</v>
      </c>
      <c r="E6886" t="s">
        <v>49</v>
      </c>
      <c r="F6886">
        <v>8.1999999999999993</v>
      </c>
      <c r="G6886" t="str">
        <f t="shared" si="214"/>
        <v>High</v>
      </c>
      <c r="H6886">
        <v>1.38</v>
      </c>
      <c r="I6886">
        <v>0.33</v>
      </c>
      <c r="J6886">
        <v>0.75</v>
      </c>
      <c r="K6886">
        <v>6.81</v>
      </c>
      <c r="L6886">
        <v>70</v>
      </c>
      <c r="M6886">
        <v>138</v>
      </c>
      <c r="N6886">
        <v>10.119999999999999</v>
      </c>
      <c r="O6886" t="s">
        <v>27</v>
      </c>
      <c r="P6886" t="s">
        <v>28</v>
      </c>
      <c r="Q6886" t="s">
        <v>32</v>
      </c>
      <c r="R6886">
        <v>1</v>
      </c>
    </row>
    <row r="6887" spans="1:18" x14ac:dyDescent="0.3">
      <c r="A6887" t="s">
        <v>13798</v>
      </c>
      <c r="B6887" t="s">
        <v>13799</v>
      </c>
      <c r="C6887" s="2">
        <v>20</v>
      </c>
      <c r="D6887" s="3" t="str">
        <f t="shared" si="215"/>
        <v>young adults</v>
      </c>
      <c r="E6887" t="s">
        <v>18</v>
      </c>
      <c r="F6887">
        <v>8.9600000000000009</v>
      </c>
      <c r="G6887" t="str">
        <f t="shared" si="214"/>
        <v>High</v>
      </c>
      <c r="H6887">
        <v>3.36</v>
      </c>
      <c r="I6887">
        <v>1.46</v>
      </c>
      <c r="J6887">
        <v>3.02</v>
      </c>
      <c r="K6887">
        <v>6.97</v>
      </c>
      <c r="L6887">
        <v>113</v>
      </c>
      <c r="M6887">
        <v>125</v>
      </c>
      <c r="N6887">
        <v>11.57</v>
      </c>
      <c r="O6887" t="s">
        <v>19</v>
      </c>
      <c r="P6887" t="s">
        <v>20</v>
      </c>
      <c r="Q6887" t="s">
        <v>32</v>
      </c>
      <c r="R6887">
        <v>1</v>
      </c>
    </row>
    <row r="6888" spans="1:18" x14ac:dyDescent="0.3">
      <c r="A6888" t="s">
        <v>13800</v>
      </c>
      <c r="B6888" t="s">
        <v>13801</v>
      </c>
      <c r="C6888" s="2">
        <v>22</v>
      </c>
      <c r="D6888" s="3" t="str">
        <f t="shared" si="215"/>
        <v>young adults</v>
      </c>
      <c r="E6888" t="s">
        <v>18</v>
      </c>
      <c r="F6888">
        <v>5.92</v>
      </c>
      <c r="G6888" t="str">
        <f t="shared" si="214"/>
        <v>Medium</v>
      </c>
      <c r="H6888">
        <v>1.83</v>
      </c>
      <c r="I6888">
        <v>3.64</v>
      </c>
      <c r="J6888">
        <v>0.69</v>
      </c>
      <c r="K6888">
        <v>8.4499999999999993</v>
      </c>
      <c r="L6888">
        <v>75</v>
      </c>
      <c r="M6888">
        <v>62</v>
      </c>
      <c r="N6888">
        <v>8.6199999999999992</v>
      </c>
      <c r="O6888" t="s">
        <v>35</v>
      </c>
      <c r="P6888" t="s">
        <v>28</v>
      </c>
      <c r="Q6888" t="s">
        <v>29</v>
      </c>
      <c r="R6888">
        <v>0</v>
      </c>
    </row>
    <row r="6889" spans="1:18" x14ac:dyDescent="0.3">
      <c r="A6889" t="s">
        <v>13802</v>
      </c>
      <c r="B6889" t="s">
        <v>13803</v>
      </c>
      <c r="C6889" s="2">
        <v>31</v>
      </c>
      <c r="D6889" s="3" t="str">
        <f t="shared" si="215"/>
        <v>adults</v>
      </c>
      <c r="E6889" t="s">
        <v>24</v>
      </c>
      <c r="F6889">
        <v>3.26</v>
      </c>
      <c r="G6889" t="str">
        <f t="shared" si="214"/>
        <v>Normal</v>
      </c>
      <c r="H6889">
        <v>2.11</v>
      </c>
      <c r="I6889">
        <v>2.77</v>
      </c>
      <c r="J6889">
        <v>1.21</v>
      </c>
      <c r="K6889">
        <v>5.79</v>
      </c>
      <c r="L6889">
        <v>109</v>
      </c>
      <c r="M6889">
        <v>36</v>
      </c>
      <c r="N6889">
        <v>6.25</v>
      </c>
      <c r="O6889" t="s">
        <v>19</v>
      </c>
      <c r="P6889" t="s">
        <v>20</v>
      </c>
      <c r="Q6889" t="s">
        <v>29</v>
      </c>
      <c r="R6889">
        <v>0</v>
      </c>
    </row>
    <row r="6890" spans="1:18" x14ac:dyDescent="0.3">
      <c r="A6890" t="s">
        <v>13804</v>
      </c>
      <c r="B6890" t="s">
        <v>13805</v>
      </c>
      <c r="C6890" s="2">
        <v>26</v>
      </c>
      <c r="D6890" s="3" t="str">
        <f t="shared" si="215"/>
        <v>young professionals</v>
      </c>
      <c r="E6890" t="s">
        <v>18</v>
      </c>
      <c r="F6890">
        <v>11.55</v>
      </c>
      <c r="G6890" t="str">
        <f t="shared" si="214"/>
        <v>High</v>
      </c>
      <c r="H6890">
        <v>2.25</v>
      </c>
      <c r="I6890">
        <v>2.0099999999999998</v>
      </c>
      <c r="J6890">
        <v>1.8</v>
      </c>
      <c r="K6890">
        <v>8.6</v>
      </c>
      <c r="L6890">
        <v>104</v>
      </c>
      <c r="M6890">
        <v>73</v>
      </c>
      <c r="N6890">
        <v>14.26</v>
      </c>
      <c r="O6890" t="s">
        <v>27</v>
      </c>
      <c r="P6890" t="s">
        <v>28</v>
      </c>
      <c r="Q6890" t="s">
        <v>32</v>
      </c>
      <c r="R6890">
        <v>1</v>
      </c>
    </row>
    <row r="6891" spans="1:18" x14ac:dyDescent="0.3">
      <c r="A6891" t="s">
        <v>13806</v>
      </c>
      <c r="B6891" t="s">
        <v>13807</v>
      </c>
      <c r="C6891" s="2">
        <v>19</v>
      </c>
      <c r="D6891" s="3" t="str">
        <f t="shared" si="215"/>
        <v>young adults</v>
      </c>
      <c r="E6891" t="s">
        <v>49</v>
      </c>
      <c r="F6891">
        <v>6.37</v>
      </c>
      <c r="G6891" t="str">
        <f t="shared" si="214"/>
        <v>Medium</v>
      </c>
      <c r="H6891">
        <v>3.52</v>
      </c>
      <c r="I6891">
        <v>0.75</v>
      </c>
      <c r="J6891">
        <v>4.16</v>
      </c>
      <c r="K6891">
        <v>5.4</v>
      </c>
      <c r="L6891">
        <v>225</v>
      </c>
      <c r="M6891">
        <v>159</v>
      </c>
      <c r="N6891">
        <v>8.6</v>
      </c>
      <c r="O6891" t="s">
        <v>19</v>
      </c>
      <c r="P6891" t="s">
        <v>28</v>
      </c>
      <c r="Q6891" t="s">
        <v>32</v>
      </c>
      <c r="R6891">
        <v>1</v>
      </c>
    </row>
    <row r="6892" spans="1:18" x14ac:dyDescent="0.3">
      <c r="A6892" t="s">
        <v>13808</v>
      </c>
      <c r="B6892" t="s">
        <v>13809</v>
      </c>
      <c r="C6892" s="2">
        <v>32</v>
      </c>
      <c r="D6892" s="3" t="str">
        <f t="shared" si="215"/>
        <v>adults</v>
      </c>
      <c r="E6892" t="s">
        <v>18</v>
      </c>
      <c r="F6892">
        <v>10.8</v>
      </c>
      <c r="G6892" t="str">
        <f t="shared" si="214"/>
        <v>High</v>
      </c>
      <c r="H6892">
        <v>4.43</v>
      </c>
      <c r="I6892">
        <v>3.43</v>
      </c>
      <c r="J6892">
        <v>2.2000000000000002</v>
      </c>
      <c r="K6892">
        <v>5.48</v>
      </c>
      <c r="L6892">
        <v>73</v>
      </c>
      <c r="M6892">
        <v>55</v>
      </c>
      <c r="N6892">
        <v>13.57</v>
      </c>
      <c r="O6892" t="s">
        <v>35</v>
      </c>
      <c r="P6892" t="s">
        <v>28</v>
      </c>
      <c r="Q6892" t="s">
        <v>32</v>
      </c>
      <c r="R6892">
        <v>1</v>
      </c>
    </row>
    <row r="6893" spans="1:18" x14ac:dyDescent="0.3">
      <c r="A6893" t="s">
        <v>13810</v>
      </c>
      <c r="B6893" t="s">
        <v>13811</v>
      </c>
      <c r="C6893" s="2">
        <v>22</v>
      </c>
      <c r="D6893" s="3" t="str">
        <f t="shared" si="215"/>
        <v>young adults</v>
      </c>
      <c r="E6893" t="s">
        <v>18</v>
      </c>
      <c r="F6893">
        <v>9.2200000000000006</v>
      </c>
      <c r="G6893" t="str">
        <f t="shared" si="214"/>
        <v>High</v>
      </c>
      <c r="H6893">
        <v>2.09</v>
      </c>
      <c r="I6893">
        <v>1.59</v>
      </c>
      <c r="J6893">
        <v>3.13</v>
      </c>
      <c r="K6893">
        <v>8.58</v>
      </c>
      <c r="L6893">
        <v>51</v>
      </c>
      <c r="M6893">
        <v>142</v>
      </c>
      <c r="N6893">
        <v>11.29</v>
      </c>
      <c r="O6893" t="s">
        <v>27</v>
      </c>
      <c r="P6893" t="s">
        <v>20</v>
      </c>
      <c r="Q6893" t="s">
        <v>32</v>
      </c>
      <c r="R6893">
        <v>1</v>
      </c>
    </row>
    <row r="6894" spans="1:18" x14ac:dyDescent="0.3">
      <c r="A6894" t="s">
        <v>13812</v>
      </c>
      <c r="B6894" t="s">
        <v>13813</v>
      </c>
      <c r="C6894" s="2">
        <v>30</v>
      </c>
      <c r="D6894" s="3" t="str">
        <f t="shared" si="215"/>
        <v>adults</v>
      </c>
      <c r="E6894" t="s">
        <v>49</v>
      </c>
      <c r="F6894">
        <v>6.31</v>
      </c>
      <c r="G6894" t="str">
        <f t="shared" si="214"/>
        <v>Medium</v>
      </c>
      <c r="H6894">
        <v>0.95</v>
      </c>
      <c r="I6894">
        <v>0.32</v>
      </c>
      <c r="J6894">
        <v>0.93</v>
      </c>
      <c r="K6894">
        <v>6.68</v>
      </c>
      <c r="L6894">
        <v>230</v>
      </c>
      <c r="M6894">
        <v>90</v>
      </c>
      <c r="N6894">
        <v>8.68</v>
      </c>
      <c r="O6894" t="s">
        <v>27</v>
      </c>
      <c r="P6894" t="s">
        <v>28</v>
      </c>
      <c r="Q6894" t="s">
        <v>32</v>
      </c>
      <c r="R6894">
        <v>1</v>
      </c>
    </row>
    <row r="6895" spans="1:18" x14ac:dyDescent="0.3">
      <c r="A6895" t="s">
        <v>13814</v>
      </c>
      <c r="B6895" t="s">
        <v>13815</v>
      </c>
      <c r="C6895" s="2">
        <v>34</v>
      </c>
      <c r="D6895" s="3" t="str">
        <f t="shared" si="215"/>
        <v>adults</v>
      </c>
      <c r="E6895" t="s">
        <v>49</v>
      </c>
      <c r="F6895">
        <v>5.76</v>
      </c>
      <c r="G6895" t="str">
        <f t="shared" si="214"/>
        <v>Medium</v>
      </c>
      <c r="H6895">
        <v>2.59</v>
      </c>
      <c r="I6895">
        <v>2.3199999999999998</v>
      </c>
      <c r="J6895">
        <v>3.81</v>
      </c>
      <c r="K6895">
        <v>8.42</v>
      </c>
      <c r="L6895">
        <v>99</v>
      </c>
      <c r="M6895">
        <v>73</v>
      </c>
      <c r="N6895">
        <v>7.21</v>
      </c>
      <c r="O6895" t="s">
        <v>35</v>
      </c>
      <c r="P6895" t="s">
        <v>20</v>
      </c>
      <c r="Q6895" t="s">
        <v>21</v>
      </c>
      <c r="R6895">
        <v>0</v>
      </c>
    </row>
    <row r="6896" spans="1:18" x14ac:dyDescent="0.3">
      <c r="A6896" t="s">
        <v>13816</v>
      </c>
      <c r="B6896" t="s">
        <v>13817</v>
      </c>
      <c r="C6896" s="2">
        <v>21</v>
      </c>
      <c r="D6896" s="3" t="str">
        <f t="shared" si="215"/>
        <v>young adults</v>
      </c>
      <c r="E6896" t="s">
        <v>49</v>
      </c>
      <c r="F6896">
        <v>9.06</v>
      </c>
      <c r="G6896" t="str">
        <f t="shared" si="214"/>
        <v>High</v>
      </c>
      <c r="H6896">
        <v>1.1200000000000001</v>
      </c>
      <c r="I6896">
        <v>3.5</v>
      </c>
      <c r="J6896">
        <v>1.52</v>
      </c>
      <c r="K6896">
        <v>4.76</v>
      </c>
      <c r="L6896">
        <v>212</v>
      </c>
      <c r="M6896">
        <v>158</v>
      </c>
      <c r="N6896">
        <v>9.73</v>
      </c>
      <c r="O6896" t="s">
        <v>35</v>
      </c>
      <c r="P6896" t="s">
        <v>28</v>
      </c>
      <c r="Q6896" t="s">
        <v>32</v>
      </c>
      <c r="R6896">
        <v>1</v>
      </c>
    </row>
    <row r="6897" spans="1:18" x14ac:dyDescent="0.3">
      <c r="A6897" t="s">
        <v>13818</v>
      </c>
      <c r="B6897" t="s">
        <v>13819</v>
      </c>
      <c r="C6897" s="2">
        <v>19</v>
      </c>
      <c r="D6897" s="3" t="str">
        <f t="shared" si="215"/>
        <v>young adults</v>
      </c>
      <c r="E6897" t="s">
        <v>18</v>
      </c>
      <c r="F6897">
        <v>9.7100000000000009</v>
      </c>
      <c r="G6897" t="str">
        <f t="shared" si="214"/>
        <v>High</v>
      </c>
      <c r="H6897">
        <v>5.23</v>
      </c>
      <c r="I6897">
        <v>2.88</v>
      </c>
      <c r="J6897">
        <v>2.7</v>
      </c>
      <c r="K6897">
        <v>5.38</v>
      </c>
      <c r="L6897">
        <v>220</v>
      </c>
      <c r="M6897">
        <v>46</v>
      </c>
      <c r="N6897">
        <v>11.34</v>
      </c>
      <c r="O6897" t="s">
        <v>27</v>
      </c>
      <c r="P6897" t="s">
        <v>20</v>
      </c>
      <c r="Q6897" t="s">
        <v>32</v>
      </c>
      <c r="R6897">
        <v>1</v>
      </c>
    </row>
    <row r="6898" spans="1:18" x14ac:dyDescent="0.3">
      <c r="A6898" t="s">
        <v>13820</v>
      </c>
      <c r="B6898" t="s">
        <v>13821</v>
      </c>
      <c r="C6898" s="2">
        <v>30</v>
      </c>
      <c r="D6898" s="3" t="str">
        <f t="shared" si="215"/>
        <v>adults</v>
      </c>
      <c r="E6898" t="s">
        <v>24</v>
      </c>
      <c r="F6898">
        <v>10.58</v>
      </c>
      <c r="G6898" t="str">
        <f t="shared" si="214"/>
        <v>High</v>
      </c>
      <c r="H6898">
        <v>1.83</v>
      </c>
      <c r="I6898">
        <v>2.37</v>
      </c>
      <c r="J6898">
        <v>5.54</v>
      </c>
      <c r="K6898">
        <v>8.11</v>
      </c>
      <c r="L6898">
        <v>131</v>
      </c>
      <c r="M6898">
        <v>163</v>
      </c>
      <c r="N6898">
        <v>12.53</v>
      </c>
      <c r="O6898" t="s">
        <v>27</v>
      </c>
      <c r="P6898" t="s">
        <v>20</v>
      </c>
      <c r="Q6898" t="s">
        <v>36</v>
      </c>
      <c r="R6898">
        <v>1</v>
      </c>
    </row>
    <row r="6899" spans="1:18" x14ac:dyDescent="0.3">
      <c r="A6899" t="s">
        <v>13822</v>
      </c>
      <c r="B6899" t="s">
        <v>13823</v>
      </c>
      <c r="C6899" s="2">
        <v>32</v>
      </c>
      <c r="D6899" s="3" t="str">
        <f t="shared" si="215"/>
        <v>adults</v>
      </c>
      <c r="E6899" t="s">
        <v>49</v>
      </c>
      <c r="F6899">
        <v>9.68</v>
      </c>
      <c r="G6899" t="str">
        <f t="shared" si="214"/>
        <v>High</v>
      </c>
      <c r="H6899">
        <v>0.59</v>
      </c>
      <c r="I6899">
        <v>3.55</v>
      </c>
      <c r="J6899">
        <v>4.5199999999999996</v>
      </c>
      <c r="K6899">
        <v>6</v>
      </c>
      <c r="L6899">
        <v>157</v>
      </c>
      <c r="M6899">
        <v>150</v>
      </c>
      <c r="N6899">
        <v>10.79</v>
      </c>
      <c r="O6899" t="s">
        <v>35</v>
      </c>
      <c r="P6899" t="s">
        <v>20</v>
      </c>
      <c r="Q6899" t="s">
        <v>36</v>
      </c>
      <c r="R6899">
        <v>1</v>
      </c>
    </row>
    <row r="6900" spans="1:18" x14ac:dyDescent="0.3">
      <c r="A6900" t="s">
        <v>13824</v>
      </c>
      <c r="B6900" t="s">
        <v>13825</v>
      </c>
      <c r="C6900" s="2">
        <v>18</v>
      </c>
      <c r="D6900" s="3" t="str">
        <f t="shared" si="215"/>
        <v>young adults</v>
      </c>
      <c r="E6900" t="s">
        <v>24</v>
      </c>
      <c r="F6900">
        <v>4.3899999999999997</v>
      </c>
      <c r="G6900" t="str">
        <f t="shared" si="214"/>
        <v>Normal</v>
      </c>
      <c r="H6900">
        <v>5.94</v>
      </c>
      <c r="I6900">
        <v>0.98</v>
      </c>
      <c r="J6900">
        <v>2.72</v>
      </c>
      <c r="K6900">
        <v>5.71</v>
      </c>
      <c r="L6900">
        <v>27</v>
      </c>
      <c r="M6900">
        <v>71</v>
      </c>
      <c r="N6900">
        <v>5.77</v>
      </c>
      <c r="O6900" t="s">
        <v>27</v>
      </c>
      <c r="P6900" t="s">
        <v>20</v>
      </c>
      <c r="Q6900" t="s">
        <v>32</v>
      </c>
      <c r="R6900">
        <v>1</v>
      </c>
    </row>
    <row r="6901" spans="1:18" x14ac:dyDescent="0.3">
      <c r="A6901" t="s">
        <v>13826</v>
      </c>
      <c r="B6901" t="s">
        <v>13827</v>
      </c>
      <c r="C6901" s="2">
        <v>20</v>
      </c>
      <c r="D6901" s="3" t="str">
        <f t="shared" si="215"/>
        <v>young adults</v>
      </c>
      <c r="E6901" t="s">
        <v>24</v>
      </c>
      <c r="F6901">
        <v>7.62</v>
      </c>
      <c r="G6901" t="str">
        <f t="shared" si="214"/>
        <v>High</v>
      </c>
      <c r="H6901">
        <v>5.82</v>
      </c>
      <c r="I6901">
        <v>0.64</v>
      </c>
      <c r="J6901">
        <v>1.18</v>
      </c>
      <c r="K6901">
        <v>4.7300000000000004</v>
      </c>
      <c r="L6901">
        <v>35</v>
      </c>
      <c r="M6901">
        <v>61</v>
      </c>
      <c r="N6901">
        <v>8.92</v>
      </c>
      <c r="O6901" t="s">
        <v>35</v>
      </c>
      <c r="P6901" t="s">
        <v>20</v>
      </c>
      <c r="Q6901" t="s">
        <v>32</v>
      </c>
      <c r="R6901">
        <v>1</v>
      </c>
    </row>
    <row r="6902" spans="1:18" x14ac:dyDescent="0.3">
      <c r="A6902" t="s">
        <v>13828</v>
      </c>
      <c r="B6902" t="s">
        <v>13829</v>
      </c>
      <c r="C6902" s="2">
        <v>18</v>
      </c>
      <c r="D6902" s="3" t="str">
        <f t="shared" si="215"/>
        <v>young adults</v>
      </c>
      <c r="E6902" t="s">
        <v>49</v>
      </c>
      <c r="F6902">
        <v>10.6</v>
      </c>
      <c r="G6902" t="str">
        <f t="shared" si="214"/>
        <v>High</v>
      </c>
      <c r="H6902">
        <v>2.0699999999999998</v>
      </c>
      <c r="I6902">
        <v>2.5</v>
      </c>
      <c r="J6902">
        <v>2.91</v>
      </c>
      <c r="K6902">
        <v>8.74</v>
      </c>
      <c r="L6902">
        <v>110</v>
      </c>
      <c r="M6902">
        <v>177</v>
      </c>
      <c r="N6902">
        <v>11.92</v>
      </c>
      <c r="O6902" t="s">
        <v>35</v>
      </c>
      <c r="P6902" t="s">
        <v>28</v>
      </c>
      <c r="Q6902" t="s">
        <v>36</v>
      </c>
      <c r="R6902">
        <v>1</v>
      </c>
    </row>
    <row r="6903" spans="1:18" x14ac:dyDescent="0.3">
      <c r="A6903" t="s">
        <v>13830</v>
      </c>
      <c r="B6903" t="s">
        <v>13831</v>
      </c>
      <c r="C6903" s="2">
        <v>26</v>
      </c>
      <c r="D6903" s="3" t="str">
        <f t="shared" si="215"/>
        <v>young professionals</v>
      </c>
      <c r="E6903" t="s">
        <v>49</v>
      </c>
      <c r="F6903">
        <v>10.97</v>
      </c>
      <c r="G6903" t="str">
        <f t="shared" si="214"/>
        <v>High</v>
      </c>
      <c r="H6903">
        <v>2.2799999999999998</v>
      </c>
      <c r="I6903">
        <v>3.12</v>
      </c>
      <c r="J6903">
        <v>4.78</v>
      </c>
      <c r="K6903">
        <v>8.27</v>
      </c>
      <c r="L6903">
        <v>195</v>
      </c>
      <c r="M6903">
        <v>17</v>
      </c>
      <c r="N6903">
        <v>12.84</v>
      </c>
      <c r="O6903" t="s">
        <v>19</v>
      </c>
      <c r="P6903" t="s">
        <v>28</v>
      </c>
      <c r="Q6903" t="s">
        <v>36</v>
      </c>
      <c r="R6903">
        <v>1</v>
      </c>
    </row>
    <row r="6904" spans="1:18" x14ac:dyDescent="0.3">
      <c r="A6904" t="s">
        <v>13832</v>
      </c>
      <c r="B6904" t="s">
        <v>13833</v>
      </c>
      <c r="C6904" s="2">
        <v>34</v>
      </c>
      <c r="D6904" s="3" t="str">
        <f t="shared" si="215"/>
        <v>adults</v>
      </c>
      <c r="E6904" t="s">
        <v>24</v>
      </c>
      <c r="F6904">
        <v>6.91</v>
      </c>
      <c r="G6904" t="str">
        <f t="shared" si="214"/>
        <v>Medium</v>
      </c>
      <c r="H6904">
        <v>2.14</v>
      </c>
      <c r="I6904">
        <v>1.93</v>
      </c>
      <c r="J6904">
        <v>3.32</v>
      </c>
      <c r="K6904">
        <v>5.31</v>
      </c>
      <c r="L6904">
        <v>105</v>
      </c>
      <c r="M6904">
        <v>23</v>
      </c>
      <c r="N6904">
        <v>8.39</v>
      </c>
      <c r="O6904" t="s">
        <v>35</v>
      </c>
      <c r="P6904" t="s">
        <v>20</v>
      </c>
      <c r="Q6904" t="s">
        <v>29</v>
      </c>
      <c r="R6904">
        <v>0</v>
      </c>
    </row>
    <row r="6905" spans="1:18" x14ac:dyDescent="0.3">
      <c r="A6905" t="s">
        <v>13834</v>
      </c>
      <c r="B6905" t="s">
        <v>13835</v>
      </c>
      <c r="C6905" s="2">
        <v>34</v>
      </c>
      <c r="D6905" s="3" t="str">
        <f t="shared" si="215"/>
        <v>adults</v>
      </c>
      <c r="E6905" t="s">
        <v>49</v>
      </c>
      <c r="F6905">
        <v>5.8</v>
      </c>
      <c r="G6905" t="str">
        <f t="shared" si="214"/>
        <v>Medium</v>
      </c>
      <c r="H6905">
        <v>5.53</v>
      </c>
      <c r="I6905">
        <v>1.3</v>
      </c>
      <c r="J6905">
        <v>5.42</v>
      </c>
      <c r="K6905">
        <v>8.36</v>
      </c>
      <c r="L6905">
        <v>142</v>
      </c>
      <c r="M6905">
        <v>121</v>
      </c>
      <c r="N6905">
        <v>6.52</v>
      </c>
      <c r="O6905" t="s">
        <v>27</v>
      </c>
      <c r="P6905" t="s">
        <v>20</v>
      </c>
      <c r="Q6905" t="s">
        <v>32</v>
      </c>
      <c r="R6905">
        <v>1</v>
      </c>
    </row>
    <row r="6906" spans="1:18" x14ac:dyDescent="0.3">
      <c r="A6906" t="s">
        <v>13836</v>
      </c>
      <c r="B6906" t="s">
        <v>13837</v>
      </c>
      <c r="C6906" s="2">
        <v>22</v>
      </c>
      <c r="D6906" s="3" t="str">
        <f t="shared" si="215"/>
        <v>young adults</v>
      </c>
      <c r="E6906" t="s">
        <v>24</v>
      </c>
      <c r="F6906">
        <v>11.25</v>
      </c>
      <c r="G6906" t="str">
        <f t="shared" si="214"/>
        <v>High</v>
      </c>
      <c r="H6906">
        <v>1.97</v>
      </c>
      <c r="I6906">
        <v>1.1000000000000001</v>
      </c>
      <c r="J6906">
        <v>4.58</v>
      </c>
      <c r="K6906">
        <v>8.3699999999999992</v>
      </c>
      <c r="L6906">
        <v>52</v>
      </c>
      <c r="M6906">
        <v>83</v>
      </c>
      <c r="N6906">
        <v>12.3</v>
      </c>
      <c r="O6906" t="s">
        <v>19</v>
      </c>
      <c r="P6906" t="s">
        <v>20</v>
      </c>
      <c r="Q6906" t="s">
        <v>36</v>
      </c>
      <c r="R6906">
        <v>1</v>
      </c>
    </row>
    <row r="6907" spans="1:18" x14ac:dyDescent="0.3">
      <c r="A6907" t="s">
        <v>13838</v>
      </c>
      <c r="B6907" t="s">
        <v>13839</v>
      </c>
      <c r="C6907" s="2">
        <v>21</v>
      </c>
      <c r="D6907" s="3" t="str">
        <f t="shared" si="215"/>
        <v>young adults</v>
      </c>
      <c r="E6907" t="s">
        <v>24</v>
      </c>
      <c r="F6907">
        <v>10.92</v>
      </c>
      <c r="G6907" t="str">
        <f t="shared" si="214"/>
        <v>High</v>
      </c>
      <c r="H6907">
        <v>4.8</v>
      </c>
      <c r="I6907">
        <v>3.25</v>
      </c>
      <c r="J6907">
        <v>4.76</v>
      </c>
      <c r="K6907">
        <v>5.81</v>
      </c>
      <c r="L6907">
        <v>109</v>
      </c>
      <c r="M6907">
        <v>74</v>
      </c>
      <c r="N6907">
        <v>12.92</v>
      </c>
      <c r="O6907" t="s">
        <v>19</v>
      </c>
      <c r="P6907" t="s">
        <v>20</v>
      </c>
      <c r="Q6907" t="s">
        <v>32</v>
      </c>
      <c r="R6907">
        <v>1</v>
      </c>
    </row>
    <row r="6908" spans="1:18" x14ac:dyDescent="0.3">
      <c r="A6908" t="s">
        <v>13840</v>
      </c>
      <c r="B6908" t="s">
        <v>13841</v>
      </c>
      <c r="C6908" s="2">
        <v>29</v>
      </c>
      <c r="D6908" s="3" t="str">
        <f t="shared" si="215"/>
        <v>young professionals</v>
      </c>
      <c r="E6908" t="s">
        <v>18</v>
      </c>
      <c r="F6908">
        <v>8.32</v>
      </c>
      <c r="G6908" t="str">
        <f t="shared" si="214"/>
        <v>High</v>
      </c>
      <c r="H6908">
        <v>5.87</v>
      </c>
      <c r="I6908">
        <v>2.4700000000000002</v>
      </c>
      <c r="J6908">
        <v>1.82</v>
      </c>
      <c r="K6908">
        <v>6.59</v>
      </c>
      <c r="L6908">
        <v>144</v>
      </c>
      <c r="M6908">
        <v>48</v>
      </c>
      <c r="N6908">
        <v>9.6199999999999992</v>
      </c>
      <c r="O6908" t="s">
        <v>19</v>
      </c>
      <c r="P6908" t="s">
        <v>28</v>
      </c>
      <c r="Q6908" t="s">
        <v>32</v>
      </c>
      <c r="R6908">
        <v>1</v>
      </c>
    </row>
    <row r="6909" spans="1:18" x14ac:dyDescent="0.3">
      <c r="A6909" t="s">
        <v>13842</v>
      </c>
      <c r="B6909" t="s">
        <v>13843</v>
      </c>
      <c r="C6909" s="2">
        <v>31</v>
      </c>
      <c r="D6909" s="3" t="str">
        <f t="shared" si="215"/>
        <v>adults</v>
      </c>
      <c r="E6909" t="s">
        <v>18</v>
      </c>
      <c r="F6909">
        <v>5.09</v>
      </c>
      <c r="G6909" t="str">
        <f t="shared" si="214"/>
        <v>Medium</v>
      </c>
      <c r="H6909">
        <v>2.56</v>
      </c>
      <c r="I6909">
        <v>2.5499999999999998</v>
      </c>
      <c r="J6909">
        <v>2.6</v>
      </c>
      <c r="K6909">
        <v>7.52</v>
      </c>
      <c r="L6909">
        <v>240</v>
      </c>
      <c r="M6909">
        <v>25</v>
      </c>
      <c r="N6909">
        <v>6.94</v>
      </c>
      <c r="O6909" t="s">
        <v>19</v>
      </c>
      <c r="P6909" t="s">
        <v>20</v>
      </c>
      <c r="Q6909" t="s">
        <v>29</v>
      </c>
      <c r="R6909">
        <v>0</v>
      </c>
    </row>
    <row r="6910" spans="1:18" x14ac:dyDescent="0.3">
      <c r="A6910" t="s">
        <v>13844</v>
      </c>
      <c r="B6910" t="s">
        <v>13845</v>
      </c>
      <c r="C6910" s="2">
        <v>28</v>
      </c>
      <c r="D6910" s="3" t="str">
        <f t="shared" si="215"/>
        <v>young professionals</v>
      </c>
      <c r="E6910" t="s">
        <v>49</v>
      </c>
      <c r="F6910">
        <v>7.93</v>
      </c>
      <c r="G6910" t="str">
        <f t="shared" si="214"/>
        <v>High</v>
      </c>
      <c r="H6910">
        <v>5.17</v>
      </c>
      <c r="I6910">
        <v>1.88</v>
      </c>
      <c r="J6910">
        <v>1.39</v>
      </c>
      <c r="K6910">
        <v>5.31</v>
      </c>
      <c r="L6910">
        <v>184</v>
      </c>
      <c r="M6910">
        <v>140</v>
      </c>
      <c r="N6910">
        <v>9.4700000000000006</v>
      </c>
      <c r="O6910" t="s">
        <v>35</v>
      </c>
      <c r="P6910" t="s">
        <v>28</v>
      </c>
      <c r="Q6910" t="s">
        <v>32</v>
      </c>
      <c r="R6910">
        <v>1</v>
      </c>
    </row>
    <row r="6911" spans="1:18" x14ac:dyDescent="0.3">
      <c r="A6911" t="s">
        <v>13846</v>
      </c>
      <c r="B6911" t="s">
        <v>13847</v>
      </c>
      <c r="C6911" s="2">
        <v>34</v>
      </c>
      <c r="D6911" s="3" t="str">
        <f t="shared" si="215"/>
        <v>adults</v>
      </c>
      <c r="E6911" t="s">
        <v>18</v>
      </c>
      <c r="F6911">
        <v>8.4499999999999993</v>
      </c>
      <c r="G6911" t="str">
        <f t="shared" si="214"/>
        <v>High</v>
      </c>
      <c r="H6911">
        <v>1</v>
      </c>
      <c r="I6911">
        <v>0.55000000000000004</v>
      </c>
      <c r="J6911">
        <v>2.15</v>
      </c>
      <c r="K6911">
        <v>8.74</v>
      </c>
      <c r="L6911">
        <v>112</v>
      </c>
      <c r="M6911">
        <v>73</v>
      </c>
      <c r="N6911">
        <v>10.74</v>
      </c>
      <c r="O6911" t="s">
        <v>19</v>
      </c>
      <c r="P6911" t="s">
        <v>20</v>
      </c>
      <c r="Q6911" t="s">
        <v>36</v>
      </c>
      <c r="R6911">
        <v>1</v>
      </c>
    </row>
    <row r="6912" spans="1:18" x14ac:dyDescent="0.3">
      <c r="A6912" t="s">
        <v>13848</v>
      </c>
      <c r="B6912" t="s">
        <v>13849</v>
      </c>
      <c r="C6912" s="2">
        <v>19</v>
      </c>
      <c r="D6912" s="3" t="str">
        <f t="shared" si="215"/>
        <v>young adults</v>
      </c>
      <c r="E6912" t="s">
        <v>24</v>
      </c>
      <c r="F6912">
        <v>11.5</v>
      </c>
      <c r="G6912" t="str">
        <f t="shared" si="214"/>
        <v>High</v>
      </c>
      <c r="H6912">
        <v>3.85</v>
      </c>
      <c r="I6912">
        <v>3.83</v>
      </c>
      <c r="J6912">
        <v>4.42</v>
      </c>
      <c r="K6912">
        <v>7.2</v>
      </c>
      <c r="L6912">
        <v>125</v>
      </c>
      <c r="M6912">
        <v>176</v>
      </c>
      <c r="N6912">
        <v>13.61</v>
      </c>
      <c r="O6912" t="s">
        <v>27</v>
      </c>
      <c r="P6912" t="s">
        <v>28</v>
      </c>
      <c r="Q6912" t="s">
        <v>32</v>
      </c>
      <c r="R6912">
        <v>1</v>
      </c>
    </row>
    <row r="6913" spans="1:18" x14ac:dyDescent="0.3">
      <c r="A6913" t="s">
        <v>13850</v>
      </c>
      <c r="B6913" t="s">
        <v>13851</v>
      </c>
      <c r="C6913" s="2">
        <v>18</v>
      </c>
      <c r="D6913" s="3" t="str">
        <f t="shared" si="215"/>
        <v>young adults</v>
      </c>
      <c r="E6913" t="s">
        <v>49</v>
      </c>
      <c r="F6913">
        <v>7.5</v>
      </c>
      <c r="G6913" t="str">
        <f t="shared" si="214"/>
        <v>Medium</v>
      </c>
      <c r="H6913">
        <v>0.71</v>
      </c>
      <c r="I6913">
        <v>2.91</v>
      </c>
      <c r="J6913">
        <v>5.13</v>
      </c>
      <c r="K6913">
        <v>4.8099999999999996</v>
      </c>
      <c r="L6913">
        <v>154</v>
      </c>
      <c r="M6913">
        <v>38</v>
      </c>
      <c r="N6913">
        <v>8.85</v>
      </c>
      <c r="O6913" t="s">
        <v>19</v>
      </c>
      <c r="P6913" t="s">
        <v>20</v>
      </c>
      <c r="Q6913" t="s">
        <v>29</v>
      </c>
      <c r="R6913">
        <v>0</v>
      </c>
    </row>
    <row r="6914" spans="1:18" x14ac:dyDescent="0.3">
      <c r="A6914" t="s">
        <v>13852</v>
      </c>
      <c r="B6914" t="s">
        <v>13853</v>
      </c>
      <c r="C6914" s="2">
        <v>24</v>
      </c>
      <c r="D6914" s="3" t="str">
        <f t="shared" si="215"/>
        <v>young adults</v>
      </c>
      <c r="E6914" t="s">
        <v>18</v>
      </c>
      <c r="F6914">
        <v>6.25</v>
      </c>
      <c r="G6914" t="str">
        <f t="shared" si="214"/>
        <v>Medium</v>
      </c>
      <c r="H6914">
        <v>1.29</v>
      </c>
      <c r="I6914">
        <v>1.34</v>
      </c>
      <c r="J6914">
        <v>3.75</v>
      </c>
      <c r="K6914">
        <v>6.4</v>
      </c>
      <c r="L6914">
        <v>99</v>
      </c>
      <c r="M6914">
        <v>64</v>
      </c>
      <c r="N6914">
        <v>7.41</v>
      </c>
      <c r="O6914" t="s">
        <v>27</v>
      </c>
      <c r="P6914" t="s">
        <v>28</v>
      </c>
      <c r="Q6914" t="s">
        <v>32</v>
      </c>
      <c r="R6914">
        <v>1</v>
      </c>
    </row>
    <row r="6915" spans="1:18" x14ac:dyDescent="0.3">
      <c r="A6915" t="s">
        <v>13854</v>
      </c>
      <c r="B6915" t="s">
        <v>13855</v>
      </c>
      <c r="C6915" s="2">
        <v>33</v>
      </c>
      <c r="D6915" s="3" t="str">
        <f t="shared" si="215"/>
        <v>adults</v>
      </c>
      <c r="E6915" t="s">
        <v>18</v>
      </c>
      <c r="F6915">
        <v>5.0599999999999996</v>
      </c>
      <c r="G6915" t="str">
        <f t="shared" ref="G6915:G6978" si="216">IF(F6915&lt;4.5,"Normal", IF(F6915&lt;=7.5,"Medium","High"))</f>
        <v>Medium</v>
      </c>
      <c r="H6915">
        <v>3.84</v>
      </c>
      <c r="I6915">
        <v>2.5299999999999998</v>
      </c>
      <c r="J6915">
        <v>1.02</v>
      </c>
      <c r="K6915">
        <v>4.91</v>
      </c>
      <c r="L6915">
        <v>238</v>
      </c>
      <c r="M6915">
        <v>53</v>
      </c>
      <c r="N6915">
        <v>7.57</v>
      </c>
      <c r="O6915" t="s">
        <v>35</v>
      </c>
      <c r="P6915" t="s">
        <v>20</v>
      </c>
      <c r="Q6915" t="s">
        <v>21</v>
      </c>
      <c r="R6915">
        <v>0</v>
      </c>
    </row>
    <row r="6916" spans="1:18" x14ac:dyDescent="0.3">
      <c r="A6916" t="s">
        <v>13856</v>
      </c>
      <c r="B6916" t="s">
        <v>13857</v>
      </c>
      <c r="C6916" s="2">
        <v>35</v>
      </c>
      <c r="D6916" s="3" t="str">
        <f t="shared" si="215"/>
        <v>adults</v>
      </c>
      <c r="E6916" t="s">
        <v>18</v>
      </c>
      <c r="F6916">
        <v>10.09</v>
      </c>
      <c r="G6916" t="str">
        <f t="shared" si="216"/>
        <v>High</v>
      </c>
      <c r="H6916">
        <v>4.97</v>
      </c>
      <c r="I6916">
        <v>0.93</v>
      </c>
      <c r="J6916">
        <v>5.59</v>
      </c>
      <c r="K6916">
        <v>6.8</v>
      </c>
      <c r="L6916">
        <v>185</v>
      </c>
      <c r="M6916">
        <v>25</v>
      </c>
      <c r="N6916">
        <v>11.5</v>
      </c>
      <c r="O6916" t="s">
        <v>35</v>
      </c>
      <c r="P6916" t="s">
        <v>20</v>
      </c>
      <c r="Q6916" t="s">
        <v>36</v>
      </c>
      <c r="R6916">
        <v>1</v>
      </c>
    </row>
    <row r="6917" spans="1:18" x14ac:dyDescent="0.3">
      <c r="A6917" t="s">
        <v>13858</v>
      </c>
      <c r="B6917" t="s">
        <v>13859</v>
      </c>
      <c r="C6917" s="2">
        <v>28</v>
      </c>
      <c r="D6917" s="3" t="str">
        <f t="shared" si="215"/>
        <v>young professionals</v>
      </c>
      <c r="E6917" t="s">
        <v>49</v>
      </c>
      <c r="F6917">
        <v>7.46</v>
      </c>
      <c r="G6917" t="str">
        <f t="shared" si="216"/>
        <v>Medium</v>
      </c>
      <c r="H6917">
        <v>4.13</v>
      </c>
      <c r="I6917">
        <v>1.0900000000000001</v>
      </c>
      <c r="J6917">
        <v>2.11</v>
      </c>
      <c r="K6917">
        <v>4.6399999999999997</v>
      </c>
      <c r="L6917">
        <v>239</v>
      </c>
      <c r="M6917">
        <v>152</v>
      </c>
      <c r="N6917">
        <v>9.3699999999999992</v>
      </c>
      <c r="O6917" t="s">
        <v>35</v>
      </c>
      <c r="P6917" t="s">
        <v>20</v>
      </c>
      <c r="Q6917" t="s">
        <v>36</v>
      </c>
      <c r="R6917">
        <v>1</v>
      </c>
    </row>
    <row r="6918" spans="1:18" x14ac:dyDescent="0.3">
      <c r="A6918" t="s">
        <v>13860</v>
      </c>
      <c r="B6918" t="s">
        <v>13861</v>
      </c>
      <c r="C6918" s="2">
        <v>23</v>
      </c>
      <c r="D6918" s="3" t="str">
        <f t="shared" ref="D6918:D6981" si="217">IF(C6918&lt;=24,"young adults",IF(C6918&lt;=29,"young professionals","adults"))</f>
        <v>young adults</v>
      </c>
      <c r="E6918" t="s">
        <v>18</v>
      </c>
      <c r="F6918">
        <v>3.54</v>
      </c>
      <c r="G6918" t="str">
        <f t="shared" si="216"/>
        <v>Normal</v>
      </c>
      <c r="H6918">
        <v>2.0499999999999998</v>
      </c>
      <c r="I6918">
        <v>1.2</v>
      </c>
      <c r="J6918">
        <v>1.22</v>
      </c>
      <c r="K6918">
        <v>7.45</v>
      </c>
      <c r="L6918">
        <v>55</v>
      </c>
      <c r="M6918">
        <v>136</v>
      </c>
      <c r="N6918">
        <v>5.13</v>
      </c>
      <c r="O6918" t="s">
        <v>19</v>
      </c>
      <c r="P6918" t="s">
        <v>20</v>
      </c>
      <c r="Q6918" t="s">
        <v>21</v>
      </c>
      <c r="R6918">
        <v>0</v>
      </c>
    </row>
    <row r="6919" spans="1:18" x14ac:dyDescent="0.3">
      <c r="A6919" t="s">
        <v>13862</v>
      </c>
      <c r="B6919" t="s">
        <v>13863</v>
      </c>
      <c r="C6919" s="2">
        <v>33</v>
      </c>
      <c r="D6919" s="3" t="str">
        <f t="shared" si="217"/>
        <v>adults</v>
      </c>
      <c r="E6919" t="s">
        <v>18</v>
      </c>
      <c r="F6919">
        <v>4.62</v>
      </c>
      <c r="G6919" t="str">
        <f t="shared" si="216"/>
        <v>Medium</v>
      </c>
      <c r="H6919">
        <v>3.59</v>
      </c>
      <c r="I6919">
        <v>3.07</v>
      </c>
      <c r="J6919">
        <v>5.04</v>
      </c>
      <c r="K6919">
        <v>5.97</v>
      </c>
      <c r="L6919">
        <v>168</v>
      </c>
      <c r="M6919">
        <v>151</v>
      </c>
      <c r="N6919">
        <v>6.87</v>
      </c>
      <c r="O6919" t="s">
        <v>27</v>
      </c>
      <c r="P6919" t="s">
        <v>20</v>
      </c>
      <c r="Q6919" t="s">
        <v>29</v>
      </c>
      <c r="R6919">
        <v>0</v>
      </c>
    </row>
    <row r="6920" spans="1:18" x14ac:dyDescent="0.3">
      <c r="A6920" t="s">
        <v>13864</v>
      </c>
      <c r="B6920" t="s">
        <v>13865</v>
      </c>
      <c r="C6920" s="2">
        <v>26</v>
      </c>
      <c r="D6920" s="3" t="str">
        <f t="shared" si="217"/>
        <v>young professionals</v>
      </c>
      <c r="E6920" t="s">
        <v>24</v>
      </c>
      <c r="F6920">
        <v>7.76</v>
      </c>
      <c r="G6920" t="str">
        <f t="shared" si="216"/>
        <v>High</v>
      </c>
      <c r="H6920">
        <v>3.79</v>
      </c>
      <c r="I6920">
        <v>2.4300000000000002</v>
      </c>
      <c r="J6920">
        <v>3.4</v>
      </c>
      <c r="K6920">
        <v>6.74</v>
      </c>
      <c r="L6920">
        <v>142</v>
      </c>
      <c r="M6920">
        <v>53</v>
      </c>
      <c r="N6920">
        <v>10.55</v>
      </c>
      <c r="O6920" t="s">
        <v>19</v>
      </c>
      <c r="P6920" t="s">
        <v>20</v>
      </c>
      <c r="Q6920" t="s">
        <v>32</v>
      </c>
      <c r="R6920">
        <v>1</v>
      </c>
    </row>
    <row r="6921" spans="1:18" x14ac:dyDescent="0.3">
      <c r="A6921" t="s">
        <v>13866</v>
      </c>
      <c r="B6921" t="s">
        <v>13867</v>
      </c>
      <c r="C6921" s="2">
        <v>33</v>
      </c>
      <c r="D6921" s="3" t="str">
        <f t="shared" si="217"/>
        <v>adults</v>
      </c>
      <c r="E6921" t="s">
        <v>24</v>
      </c>
      <c r="F6921">
        <v>9.67</v>
      </c>
      <c r="G6921" t="str">
        <f t="shared" si="216"/>
        <v>High</v>
      </c>
      <c r="H6921">
        <v>0.9</v>
      </c>
      <c r="I6921">
        <v>1.6</v>
      </c>
      <c r="J6921">
        <v>5.46</v>
      </c>
      <c r="K6921">
        <v>7.66</v>
      </c>
      <c r="L6921">
        <v>244</v>
      </c>
      <c r="M6921">
        <v>103</v>
      </c>
      <c r="N6921">
        <v>10.83</v>
      </c>
      <c r="O6921" t="s">
        <v>27</v>
      </c>
      <c r="P6921" t="s">
        <v>20</v>
      </c>
      <c r="Q6921" t="s">
        <v>32</v>
      </c>
      <c r="R6921">
        <v>1</v>
      </c>
    </row>
    <row r="6922" spans="1:18" x14ac:dyDescent="0.3">
      <c r="A6922" t="s">
        <v>13868</v>
      </c>
      <c r="B6922" t="s">
        <v>13869</v>
      </c>
      <c r="C6922" s="2">
        <v>27</v>
      </c>
      <c r="D6922" s="3" t="str">
        <f t="shared" si="217"/>
        <v>young professionals</v>
      </c>
      <c r="E6922" t="s">
        <v>24</v>
      </c>
      <c r="F6922">
        <v>9.73</v>
      </c>
      <c r="G6922" t="str">
        <f t="shared" si="216"/>
        <v>High</v>
      </c>
      <c r="H6922">
        <v>3.24</v>
      </c>
      <c r="I6922">
        <v>0.67</v>
      </c>
      <c r="J6922">
        <v>2.93</v>
      </c>
      <c r="K6922">
        <v>5.67</v>
      </c>
      <c r="L6922">
        <v>234</v>
      </c>
      <c r="M6922">
        <v>79</v>
      </c>
      <c r="N6922">
        <v>11.79</v>
      </c>
      <c r="O6922" t="s">
        <v>27</v>
      </c>
      <c r="P6922" t="s">
        <v>20</v>
      </c>
      <c r="Q6922" t="s">
        <v>36</v>
      </c>
      <c r="R6922">
        <v>1</v>
      </c>
    </row>
    <row r="6923" spans="1:18" x14ac:dyDescent="0.3">
      <c r="A6923" t="s">
        <v>13870</v>
      </c>
      <c r="B6923" t="s">
        <v>13871</v>
      </c>
      <c r="C6923" s="2">
        <v>21</v>
      </c>
      <c r="D6923" s="3" t="str">
        <f t="shared" si="217"/>
        <v>young adults</v>
      </c>
      <c r="E6923" t="s">
        <v>24</v>
      </c>
      <c r="F6923">
        <v>7.35</v>
      </c>
      <c r="G6923" t="str">
        <f t="shared" si="216"/>
        <v>Medium</v>
      </c>
      <c r="H6923">
        <v>0.94</v>
      </c>
      <c r="I6923">
        <v>3.2</v>
      </c>
      <c r="J6923">
        <v>1.48</v>
      </c>
      <c r="K6923">
        <v>8.66</v>
      </c>
      <c r="L6923">
        <v>130</v>
      </c>
      <c r="M6923">
        <v>180</v>
      </c>
      <c r="N6923">
        <v>8.4600000000000009</v>
      </c>
      <c r="O6923" t="s">
        <v>35</v>
      </c>
      <c r="P6923" t="s">
        <v>20</v>
      </c>
      <c r="Q6923" t="s">
        <v>29</v>
      </c>
      <c r="R6923">
        <v>0</v>
      </c>
    </row>
    <row r="6924" spans="1:18" x14ac:dyDescent="0.3">
      <c r="A6924" t="s">
        <v>13872</v>
      </c>
      <c r="B6924" t="s">
        <v>13873</v>
      </c>
      <c r="C6924" s="2">
        <v>29</v>
      </c>
      <c r="D6924" s="3" t="str">
        <f t="shared" si="217"/>
        <v>young professionals</v>
      </c>
      <c r="E6924" t="s">
        <v>49</v>
      </c>
      <c r="F6924">
        <v>7.39</v>
      </c>
      <c r="G6924" t="str">
        <f t="shared" si="216"/>
        <v>Medium</v>
      </c>
      <c r="H6924">
        <v>4.5199999999999996</v>
      </c>
      <c r="I6924">
        <v>1.18</v>
      </c>
      <c r="J6924">
        <v>1.31</v>
      </c>
      <c r="K6924">
        <v>8.59</v>
      </c>
      <c r="L6924">
        <v>170</v>
      </c>
      <c r="M6924">
        <v>40</v>
      </c>
      <c r="N6924">
        <v>8.39</v>
      </c>
      <c r="O6924" t="s">
        <v>27</v>
      </c>
      <c r="P6924" t="s">
        <v>20</v>
      </c>
      <c r="Q6924" t="s">
        <v>36</v>
      </c>
      <c r="R6924">
        <v>1</v>
      </c>
    </row>
    <row r="6925" spans="1:18" x14ac:dyDescent="0.3">
      <c r="A6925" t="s">
        <v>13874</v>
      </c>
      <c r="B6925" t="s">
        <v>13875</v>
      </c>
      <c r="C6925" s="2">
        <v>33</v>
      </c>
      <c r="D6925" s="3" t="str">
        <f t="shared" si="217"/>
        <v>adults</v>
      </c>
      <c r="E6925" t="s">
        <v>49</v>
      </c>
      <c r="F6925">
        <v>5.61</v>
      </c>
      <c r="G6925" t="str">
        <f t="shared" si="216"/>
        <v>Medium</v>
      </c>
      <c r="H6925">
        <v>5.16</v>
      </c>
      <c r="I6925">
        <v>3.32</v>
      </c>
      <c r="J6925">
        <v>2.59</v>
      </c>
      <c r="K6925">
        <v>8.6999999999999993</v>
      </c>
      <c r="L6925">
        <v>96</v>
      </c>
      <c r="M6925">
        <v>52</v>
      </c>
      <c r="N6925">
        <v>6.26</v>
      </c>
      <c r="O6925" t="s">
        <v>27</v>
      </c>
      <c r="P6925" t="s">
        <v>28</v>
      </c>
      <c r="Q6925" t="s">
        <v>36</v>
      </c>
      <c r="R6925">
        <v>1</v>
      </c>
    </row>
    <row r="6926" spans="1:18" x14ac:dyDescent="0.3">
      <c r="A6926" t="s">
        <v>13876</v>
      </c>
      <c r="B6926" t="s">
        <v>13877</v>
      </c>
      <c r="C6926" s="2">
        <v>27</v>
      </c>
      <c r="D6926" s="3" t="str">
        <f t="shared" si="217"/>
        <v>young professionals</v>
      </c>
      <c r="E6926" t="s">
        <v>18</v>
      </c>
      <c r="F6926">
        <v>6.1</v>
      </c>
      <c r="G6926" t="str">
        <f t="shared" si="216"/>
        <v>Medium</v>
      </c>
      <c r="H6926">
        <v>5.0199999999999996</v>
      </c>
      <c r="I6926">
        <v>1.76</v>
      </c>
      <c r="J6926">
        <v>3.22</v>
      </c>
      <c r="K6926">
        <v>5.01</v>
      </c>
      <c r="L6926">
        <v>151</v>
      </c>
      <c r="M6926">
        <v>31</v>
      </c>
      <c r="N6926">
        <v>7.37</v>
      </c>
      <c r="O6926" t="s">
        <v>27</v>
      </c>
      <c r="P6926" t="s">
        <v>20</v>
      </c>
      <c r="Q6926" t="s">
        <v>32</v>
      </c>
      <c r="R6926">
        <v>1</v>
      </c>
    </row>
    <row r="6927" spans="1:18" x14ac:dyDescent="0.3">
      <c r="A6927" t="s">
        <v>13878</v>
      </c>
      <c r="B6927" t="s">
        <v>13879</v>
      </c>
      <c r="C6927" s="2">
        <v>23</v>
      </c>
      <c r="D6927" s="3" t="str">
        <f t="shared" si="217"/>
        <v>young adults</v>
      </c>
      <c r="E6927" t="s">
        <v>24</v>
      </c>
      <c r="F6927">
        <v>9.0500000000000007</v>
      </c>
      <c r="G6927" t="str">
        <f t="shared" si="216"/>
        <v>High</v>
      </c>
      <c r="H6927">
        <v>3.74</v>
      </c>
      <c r="I6927">
        <v>0.15</v>
      </c>
      <c r="J6927">
        <v>5.88</v>
      </c>
      <c r="K6927">
        <v>4.91</v>
      </c>
      <c r="L6927">
        <v>141</v>
      </c>
      <c r="M6927">
        <v>88</v>
      </c>
      <c r="N6927">
        <v>11.58</v>
      </c>
      <c r="O6927" t="s">
        <v>19</v>
      </c>
      <c r="P6927" t="s">
        <v>20</v>
      </c>
      <c r="Q6927" t="s">
        <v>36</v>
      </c>
      <c r="R6927">
        <v>1</v>
      </c>
    </row>
    <row r="6928" spans="1:18" x14ac:dyDescent="0.3">
      <c r="A6928" t="s">
        <v>13880</v>
      </c>
      <c r="B6928" t="s">
        <v>13881</v>
      </c>
      <c r="C6928" s="2">
        <v>20</v>
      </c>
      <c r="D6928" s="3" t="str">
        <f t="shared" si="217"/>
        <v>young adults</v>
      </c>
      <c r="E6928" t="s">
        <v>24</v>
      </c>
      <c r="F6928">
        <v>8.56</v>
      </c>
      <c r="G6928" t="str">
        <f t="shared" si="216"/>
        <v>High</v>
      </c>
      <c r="H6928">
        <v>2.29</v>
      </c>
      <c r="I6928">
        <v>2.09</v>
      </c>
      <c r="J6928">
        <v>3.32</v>
      </c>
      <c r="K6928">
        <v>5.07</v>
      </c>
      <c r="L6928">
        <v>23</v>
      </c>
      <c r="M6928">
        <v>125</v>
      </c>
      <c r="N6928">
        <v>10.36</v>
      </c>
      <c r="O6928" t="s">
        <v>27</v>
      </c>
      <c r="P6928" t="s">
        <v>20</v>
      </c>
      <c r="Q6928" t="s">
        <v>32</v>
      </c>
      <c r="R6928">
        <v>1</v>
      </c>
    </row>
    <row r="6929" spans="1:18" x14ac:dyDescent="0.3">
      <c r="A6929" t="s">
        <v>13882</v>
      </c>
      <c r="B6929" t="s">
        <v>13883</v>
      </c>
      <c r="C6929" s="2">
        <v>24</v>
      </c>
      <c r="D6929" s="3" t="str">
        <f t="shared" si="217"/>
        <v>young adults</v>
      </c>
      <c r="E6929" t="s">
        <v>24</v>
      </c>
      <c r="F6929">
        <v>6.01</v>
      </c>
      <c r="G6929" t="str">
        <f t="shared" si="216"/>
        <v>Medium</v>
      </c>
      <c r="H6929">
        <v>4.76</v>
      </c>
      <c r="I6929">
        <v>3.24</v>
      </c>
      <c r="J6929">
        <v>1.89</v>
      </c>
      <c r="K6929">
        <v>5.33</v>
      </c>
      <c r="L6929">
        <v>89</v>
      </c>
      <c r="M6929">
        <v>127</v>
      </c>
      <c r="N6929">
        <v>9.01</v>
      </c>
      <c r="O6929" t="s">
        <v>35</v>
      </c>
      <c r="P6929" t="s">
        <v>20</v>
      </c>
      <c r="Q6929" t="s">
        <v>32</v>
      </c>
      <c r="R6929">
        <v>1</v>
      </c>
    </row>
    <row r="6930" spans="1:18" x14ac:dyDescent="0.3">
      <c r="A6930" t="s">
        <v>13884</v>
      </c>
      <c r="B6930" t="s">
        <v>13885</v>
      </c>
      <c r="C6930" s="2">
        <v>33</v>
      </c>
      <c r="D6930" s="3" t="str">
        <f t="shared" si="217"/>
        <v>adults</v>
      </c>
      <c r="E6930" t="s">
        <v>24</v>
      </c>
      <c r="F6930">
        <v>10.38</v>
      </c>
      <c r="G6930" t="str">
        <f t="shared" si="216"/>
        <v>High</v>
      </c>
      <c r="H6930">
        <v>2.97</v>
      </c>
      <c r="I6930">
        <v>0.51</v>
      </c>
      <c r="J6930">
        <v>5.39</v>
      </c>
      <c r="K6930">
        <v>5.41</v>
      </c>
      <c r="L6930">
        <v>221</v>
      </c>
      <c r="M6930">
        <v>76</v>
      </c>
      <c r="N6930">
        <v>12.58</v>
      </c>
      <c r="O6930" t="s">
        <v>27</v>
      </c>
      <c r="P6930" t="s">
        <v>28</v>
      </c>
      <c r="Q6930" t="s">
        <v>36</v>
      </c>
      <c r="R6930">
        <v>1</v>
      </c>
    </row>
    <row r="6931" spans="1:18" x14ac:dyDescent="0.3">
      <c r="A6931" t="s">
        <v>13886</v>
      </c>
      <c r="B6931" t="s">
        <v>13887</v>
      </c>
      <c r="C6931" s="2">
        <v>21</v>
      </c>
      <c r="D6931" s="3" t="str">
        <f t="shared" si="217"/>
        <v>young adults</v>
      </c>
      <c r="E6931" t="s">
        <v>24</v>
      </c>
      <c r="F6931">
        <v>10.63</v>
      </c>
      <c r="G6931" t="str">
        <f t="shared" si="216"/>
        <v>High</v>
      </c>
      <c r="H6931">
        <v>0.59</v>
      </c>
      <c r="I6931">
        <v>2.41</v>
      </c>
      <c r="J6931">
        <v>1.49</v>
      </c>
      <c r="K6931">
        <v>8.85</v>
      </c>
      <c r="L6931">
        <v>53</v>
      </c>
      <c r="M6931">
        <v>17</v>
      </c>
      <c r="N6931">
        <v>12.53</v>
      </c>
      <c r="O6931" t="s">
        <v>19</v>
      </c>
      <c r="P6931" t="s">
        <v>28</v>
      </c>
      <c r="Q6931" t="s">
        <v>32</v>
      </c>
      <c r="R6931">
        <v>1</v>
      </c>
    </row>
    <row r="6932" spans="1:18" x14ac:dyDescent="0.3">
      <c r="A6932" t="s">
        <v>13888</v>
      </c>
      <c r="B6932" t="s">
        <v>13889</v>
      </c>
      <c r="C6932" s="2">
        <v>29</v>
      </c>
      <c r="D6932" s="3" t="str">
        <f t="shared" si="217"/>
        <v>young professionals</v>
      </c>
      <c r="E6932" t="s">
        <v>18</v>
      </c>
      <c r="F6932">
        <v>3.57</v>
      </c>
      <c r="G6932" t="str">
        <f t="shared" si="216"/>
        <v>Normal</v>
      </c>
      <c r="H6932">
        <v>4.37</v>
      </c>
      <c r="I6932">
        <v>2.4900000000000002</v>
      </c>
      <c r="J6932">
        <v>1.96</v>
      </c>
      <c r="K6932">
        <v>6.15</v>
      </c>
      <c r="L6932">
        <v>166</v>
      </c>
      <c r="M6932">
        <v>58</v>
      </c>
      <c r="N6932">
        <v>4.96</v>
      </c>
      <c r="O6932" t="s">
        <v>27</v>
      </c>
      <c r="P6932" t="s">
        <v>28</v>
      </c>
      <c r="Q6932" t="s">
        <v>36</v>
      </c>
      <c r="R6932">
        <v>1</v>
      </c>
    </row>
    <row r="6933" spans="1:18" x14ac:dyDescent="0.3">
      <c r="A6933" t="s">
        <v>13890</v>
      </c>
      <c r="B6933" t="s">
        <v>13891</v>
      </c>
      <c r="C6933" s="2">
        <v>28</v>
      </c>
      <c r="D6933" s="3" t="str">
        <f t="shared" si="217"/>
        <v>young professionals</v>
      </c>
      <c r="E6933" t="s">
        <v>49</v>
      </c>
      <c r="F6933">
        <v>7.87</v>
      </c>
      <c r="G6933" t="str">
        <f t="shared" si="216"/>
        <v>High</v>
      </c>
      <c r="H6933">
        <v>5.78</v>
      </c>
      <c r="I6933">
        <v>2.65</v>
      </c>
      <c r="J6933">
        <v>1.02</v>
      </c>
      <c r="K6933">
        <v>7.16</v>
      </c>
      <c r="L6933">
        <v>55</v>
      </c>
      <c r="M6933">
        <v>71</v>
      </c>
      <c r="N6933">
        <v>10.18</v>
      </c>
      <c r="O6933" t="s">
        <v>35</v>
      </c>
      <c r="P6933" t="s">
        <v>20</v>
      </c>
      <c r="Q6933" t="s">
        <v>36</v>
      </c>
      <c r="R6933">
        <v>1</v>
      </c>
    </row>
    <row r="6934" spans="1:18" x14ac:dyDescent="0.3">
      <c r="A6934" t="s">
        <v>13892</v>
      </c>
      <c r="B6934" t="s">
        <v>13893</v>
      </c>
      <c r="C6934" s="2">
        <v>28</v>
      </c>
      <c r="D6934" s="3" t="str">
        <f t="shared" si="217"/>
        <v>young professionals</v>
      </c>
      <c r="E6934" t="s">
        <v>24</v>
      </c>
      <c r="F6934">
        <v>5.17</v>
      </c>
      <c r="G6934" t="str">
        <f t="shared" si="216"/>
        <v>Medium</v>
      </c>
      <c r="H6934">
        <v>1.51</v>
      </c>
      <c r="I6934">
        <v>1.41</v>
      </c>
      <c r="J6934">
        <v>3.87</v>
      </c>
      <c r="K6934">
        <v>4.87</v>
      </c>
      <c r="L6934">
        <v>244</v>
      </c>
      <c r="M6934">
        <v>106</v>
      </c>
      <c r="N6934">
        <v>7.65</v>
      </c>
      <c r="O6934" t="s">
        <v>35</v>
      </c>
      <c r="P6934" t="s">
        <v>28</v>
      </c>
      <c r="Q6934" t="s">
        <v>29</v>
      </c>
      <c r="R6934">
        <v>0</v>
      </c>
    </row>
    <row r="6935" spans="1:18" x14ac:dyDescent="0.3">
      <c r="A6935" t="s">
        <v>13894</v>
      </c>
      <c r="B6935" t="s">
        <v>13895</v>
      </c>
      <c r="C6935" s="2">
        <v>31</v>
      </c>
      <c r="D6935" s="3" t="str">
        <f t="shared" si="217"/>
        <v>adults</v>
      </c>
      <c r="E6935" t="s">
        <v>24</v>
      </c>
      <c r="F6935">
        <v>9.16</v>
      </c>
      <c r="G6935" t="str">
        <f t="shared" si="216"/>
        <v>High</v>
      </c>
      <c r="H6935">
        <v>4.95</v>
      </c>
      <c r="I6935">
        <v>0.79</v>
      </c>
      <c r="J6935">
        <v>1.1299999999999999</v>
      </c>
      <c r="K6935">
        <v>5.7</v>
      </c>
      <c r="L6935">
        <v>115</v>
      </c>
      <c r="M6935">
        <v>169</v>
      </c>
      <c r="N6935">
        <v>12.01</v>
      </c>
      <c r="O6935" t="s">
        <v>27</v>
      </c>
      <c r="P6935" t="s">
        <v>20</v>
      </c>
      <c r="Q6935" t="s">
        <v>32</v>
      </c>
      <c r="R6935">
        <v>1</v>
      </c>
    </row>
    <row r="6936" spans="1:18" x14ac:dyDescent="0.3">
      <c r="A6936" t="s">
        <v>13896</v>
      </c>
      <c r="B6936" t="s">
        <v>13897</v>
      </c>
      <c r="C6936" s="2">
        <v>33</v>
      </c>
      <c r="D6936" s="3" t="str">
        <f t="shared" si="217"/>
        <v>adults</v>
      </c>
      <c r="E6936" t="s">
        <v>24</v>
      </c>
      <c r="F6936">
        <v>7.3</v>
      </c>
      <c r="G6936" t="str">
        <f t="shared" si="216"/>
        <v>Medium</v>
      </c>
      <c r="H6936">
        <v>3.4</v>
      </c>
      <c r="I6936">
        <v>0.79</v>
      </c>
      <c r="J6936">
        <v>2.5</v>
      </c>
      <c r="K6936">
        <v>7.45</v>
      </c>
      <c r="L6936">
        <v>21</v>
      </c>
      <c r="M6936">
        <v>125</v>
      </c>
      <c r="N6936">
        <v>8.42</v>
      </c>
      <c r="O6936" t="s">
        <v>35</v>
      </c>
      <c r="P6936" t="s">
        <v>28</v>
      </c>
      <c r="Q6936" t="s">
        <v>29</v>
      </c>
      <c r="R6936">
        <v>0</v>
      </c>
    </row>
    <row r="6937" spans="1:18" x14ac:dyDescent="0.3">
      <c r="A6937" t="s">
        <v>13898</v>
      </c>
      <c r="B6937" t="s">
        <v>13899</v>
      </c>
      <c r="C6937" s="2">
        <v>34</v>
      </c>
      <c r="D6937" s="3" t="str">
        <f t="shared" si="217"/>
        <v>adults</v>
      </c>
      <c r="E6937" t="s">
        <v>18</v>
      </c>
      <c r="F6937">
        <v>11.24</v>
      </c>
      <c r="G6937" t="str">
        <f t="shared" si="216"/>
        <v>High</v>
      </c>
      <c r="H6937">
        <v>4.6100000000000003</v>
      </c>
      <c r="I6937">
        <v>2.5499999999999998</v>
      </c>
      <c r="J6937">
        <v>1.89</v>
      </c>
      <c r="K6937">
        <v>6.14</v>
      </c>
      <c r="L6937">
        <v>84</v>
      </c>
      <c r="M6937">
        <v>157</v>
      </c>
      <c r="N6937">
        <v>12.21</v>
      </c>
      <c r="O6937" t="s">
        <v>27</v>
      </c>
      <c r="P6937" t="s">
        <v>20</v>
      </c>
      <c r="Q6937" t="s">
        <v>36</v>
      </c>
      <c r="R6937">
        <v>1</v>
      </c>
    </row>
    <row r="6938" spans="1:18" x14ac:dyDescent="0.3">
      <c r="A6938" t="s">
        <v>13900</v>
      </c>
      <c r="B6938" t="s">
        <v>13901</v>
      </c>
      <c r="C6938" s="2">
        <v>31</v>
      </c>
      <c r="D6938" s="3" t="str">
        <f t="shared" si="217"/>
        <v>adults</v>
      </c>
      <c r="E6938" t="s">
        <v>18</v>
      </c>
      <c r="F6938">
        <v>5.92</v>
      </c>
      <c r="G6938" t="str">
        <f t="shared" si="216"/>
        <v>Medium</v>
      </c>
      <c r="H6938">
        <v>2.56</v>
      </c>
      <c r="I6938">
        <v>0.56999999999999995</v>
      </c>
      <c r="J6938">
        <v>1.1399999999999999</v>
      </c>
      <c r="K6938">
        <v>4.8099999999999996</v>
      </c>
      <c r="L6938">
        <v>155</v>
      </c>
      <c r="M6938">
        <v>84</v>
      </c>
      <c r="N6938">
        <v>6.56</v>
      </c>
      <c r="O6938" t="s">
        <v>19</v>
      </c>
      <c r="P6938" t="s">
        <v>28</v>
      </c>
      <c r="Q6938" t="s">
        <v>29</v>
      </c>
      <c r="R6938">
        <v>0</v>
      </c>
    </row>
    <row r="6939" spans="1:18" x14ac:dyDescent="0.3">
      <c r="A6939" t="s">
        <v>13902</v>
      </c>
      <c r="B6939" t="s">
        <v>13903</v>
      </c>
      <c r="C6939" s="2">
        <v>19</v>
      </c>
      <c r="D6939" s="3" t="str">
        <f t="shared" si="217"/>
        <v>young adults</v>
      </c>
      <c r="E6939" t="s">
        <v>24</v>
      </c>
      <c r="F6939">
        <v>5.63</v>
      </c>
      <c r="G6939" t="str">
        <f t="shared" si="216"/>
        <v>Medium</v>
      </c>
      <c r="H6939">
        <v>5.54</v>
      </c>
      <c r="I6939">
        <v>1.79</v>
      </c>
      <c r="J6939">
        <v>5.41</v>
      </c>
      <c r="K6939">
        <v>5.3</v>
      </c>
      <c r="L6939">
        <v>76</v>
      </c>
      <c r="M6939">
        <v>64</v>
      </c>
      <c r="N6939">
        <v>7.13</v>
      </c>
      <c r="O6939" t="s">
        <v>35</v>
      </c>
      <c r="P6939" t="s">
        <v>28</v>
      </c>
      <c r="Q6939" t="s">
        <v>32</v>
      </c>
      <c r="R6939">
        <v>1</v>
      </c>
    </row>
    <row r="6940" spans="1:18" x14ac:dyDescent="0.3">
      <c r="A6940" t="s">
        <v>13904</v>
      </c>
      <c r="B6940" t="s">
        <v>13905</v>
      </c>
      <c r="C6940" s="2">
        <v>31</v>
      </c>
      <c r="D6940" s="3" t="str">
        <f t="shared" si="217"/>
        <v>adults</v>
      </c>
      <c r="E6940" t="s">
        <v>24</v>
      </c>
      <c r="F6940">
        <v>10.67</v>
      </c>
      <c r="G6940" t="str">
        <f t="shared" si="216"/>
        <v>High</v>
      </c>
      <c r="H6940">
        <v>5.55</v>
      </c>
      <c r="I6940">
        <v>0.25</v>
      </c>
      <c r="J6940">
        <v>5.71</v>
      </c>
      <c r="K6940">
        <v>6.13</v>
      </c>
      <c r="L6940">
        <v>228</v>
      </c>
      <c r="M6940">
        <v>75</v>
      </c>
      <c r="N6940">
        <v>13.46</v>
      </c>
      <c r="O6940" t="s">
        <v>27</v>
      </c>
      <c r="P6940" t="s">
        <v>28</v>
      </c>
      <c r="Q6940" t="s">
        <v>32</v>
      </c>
      <c r="R6940">
        <v>1</v>
      </c>
    </row>
    <row r="6941" spans="1:18" x14ac:dyDescent="0.3">
      <c r="A6941" t="s">
        <v>13906</v>
      </c>
      <c r="B6941" t="s">
        <v>13907</v>
      </c>
      <c r="C6941" s="2">
        <v>27</v>
      </c>
      <c r="D6941" s="3" t="str">
        <f t="shared" si="217"/>
        <v>young professionals</v>
      </c>
      <c r="E6941" t="s">
        <v>49</v>
      </c>
      <c r="F6941">
        <v>3.51</v>
      </c>
      <c r="G6941" t="str">
        <f t="shared" si="216"/>
        <v>Normal</v>
      </c>
      <c r="H6941">
        <v>5.69</v>
      </c>
      <c r="I6941">
        <v>3.51</v>
      </c>
      <c r="J6941">
        <v>4.5599999999999996</v>
      </c>
      <c r="K6941">
        <v>7.34</v>
      </c>
      <c r="L6941">
        <v>231</v>
      </c>
      <c r="M6941">
        <v>88</v>
      </c>
      <c r="N6941">
        <v>5.83</v>
      </c>
      <c r="O6941" t="s">
        <v>19</v>
      </c>
      <c r="P6941" t="s">
        <v>20</v>
      </c>
      <c r="Q6941" t="s">
        <v>32</v>
      </c>
      <c r="R6941">
        <v>1</v>
      </c>
    </row>
    <row r="6942" spans="1:18" x14ac:dyDescent="0.3">
      <c r="A6942" t="s">
        <v>13908</v>
      </c>
      <c r="B6942" t="s">
        <v>13909</v>
      </c>
      <c r="C6942" s="2">
        <v>27</v>
      </c>
      <c r="D6942" s="3" t="str">
        <f t="shared" si="217"/>
        <v>young professionals</v>
      </c>
      <c r="E6942" t="s">
        <v>49</v>
      </c>
      <c r="F6942">
        <v>11.31</v>
      </c>
      <c r="G6942" t="str">
        <f t="shared" si="216"/>
        <v>High</v>
      </c>
      <c r="H6942">
        <v>5.1100000000000003</v>
      </c>
      <c r="I6942">
        <v>0.91</v>
      </c>
      <c r="J6942">
        <v>5.49</v>
      </c>
      <c r="K6942">
        <v>6.32</v>
      </c>
      <c r="L6942">
        <v>165</v>
      </c>
      <c r="M6942">
        <v>148</v>
      </c>
      <c r="N6942">
        <v>14.2</v>
      </c>
      <c r="O6942" t="s">
        <v>27</v>
      </c>
      <c r="P6942" t="s">
        <v>28</v>
      </c>
      <c r="Q6942" t="s">
        <v>36</v>
      </c>
      <c r="R6942">
        <v>1</v>
      </c>
    </row>
    <row r="6943" spans="1:18" x14ac:dyDescent="0.3">
      <c r="A6943" t="s">
        <v>13910</v>
      </c>
      <c r="B6943" t="s">
        <v>13911</v>
      </c>
      <c r="C6943" s="2">
        <v>27</v>
      </c>
      <c r="D6943" s="3" t="str">
        <f t="shared" si="217"/>
        <v>young professionals</v>
      </c>
      <c r="E6943" t="s">
        <v>24</v>
      </c>
      <c r="F6943">
        <v>4.8600000000000003</v>
      </c>
      <c r="G6943" t="str">
        <f t="shared" si="216"/>
        <v>Medium</v>
      </c>
      <c r="H6943">
        <v>0.99</v>
      </c>
      <c r="I6943">
        <v>0.66</v>
      </c>
      <c r="J6943">
        <v>2.02</v>
      </c>
      <c r="K6943">
        <v>7.54</v>
      </c>
      <c r="L6943">
        <v>117</v>
      </c>
      <c r="M6943">
        <v>19</v>
      </c>
      <c r="N6943">
        <v>6.74</v>
      </c>
      <c r="O6943" t="s">
        <v>35</v>
      </c>
      <c r="P6943" t="s">
        <v>28</v>
      </c>
      <c r="Q6943" t="s">
        <v>21</v>
      </c>
      <c r="R6943">
        <v>0</v>
      </c>
    </row>
    <row r="6944" spans="1:18" x14ac:dyDescent="0.3">
      <c r="A6944" t="s">
        <v>13912</v>
      </c>
      <c r="B6944" t="s">
        <v>13913</v>
      </c>
      <c r="C6944" s="2">
        <v>33</v>
      </c>
      <c r="D6944" s="3" t="str">
        <f t="shared" si="217"/>
        <v>adults</v>
      </c>
      <c r="E6944" t="s">
        <v>49</v>
      </c>
      <c r="F6944">
        <v>6.56</v>
      </c>
      <c r="G6944" t="str">
        <f t="shared" si="216"/>
        <v>Medium</v>
      </c>
      <c r="H6944">
        <v>1.5</v>
      </c>
      <c r="I6944">
        <v>0.49</v>
      </c>
      <c r="J6944">
        <v>5.52</v>
      </c>
      <c r="K6944">
        <v>4.83</v>
      </c>
      <c r="L6944">
        <v>157</v>
      </c>
      <c r="M6944">
        <v>41</v>
      </c>
      <c r="N6944">
        <v>8.89</v>
      </c>
      <c r="O6944" t="s">
        <v>35</v>
      </c>
      <c r="P6944" t="s">
        <v>28</v>
      </c>
      <c r="Q6944" t="s">
        <v>29</v>
      </c>
      <c r="R6944">
        <v>0</v>
      </c>
    </row>
    <row r="6945" spans="1:18" x14ac:dyDescent="0.3">
      <c r="A6945" t="s">
        <v>13914</v>
      </c>
      <c r="B6945" t="s">
        <v>13915</v>
      </c>
      <c r="C6945" s="2">
        <v>35</v>
      </c>
      <c r="D6945" s="3" t="str">
        <f t="shared" si="217"/>
        <v>adults</v>
      </c>
      <c r="E6945" t="s">
        <v>49</v>
      </c>
      <c r="F6945">
        <v>10.07</v>
      </c>
      <c r="G6945" t="str">
        <f t="shared" si="216"/>
        <v>High</v>
      </c>
      <c r="H6945">
        <v>1.53</v>
      </c>
      <c r="I6945">
        <v>0.86</v>
      </c>
      <c r="J6945">
        <v>5.91</v>
      </c>
      <c r="K6945">
        <v>7.35</v>
      </c>
      <c r="L6945">
        <v>103</v>
      </c>
      <c r="M6945">
        <v>16</v>
      </c>
      <c r="N6945">
        <v>12.96</v>
      </c>
      <c r="O6945" t="s">
        <v>35</v>
      </c>
      <c r="P6945" t="s">
        <v>20</v>
      </c>
      <c r="Q6945" t="s">
        <v>36</v>
      </c>
      <c r="R6945">
        <v>1</v>
      </c>
    </row>
    <row r="6946" spans="1:18" x14ac:dyDescent="0.3">
      <c r="A6946" t="s">
        <v>13916</v>
      </c>
      <c r="B6946" t="s">
        <v>13917</v>
      </c>
      <c r="C6946" s="2">
        <v>22</v>
      </c>
      <c r="D6946" s="3" t="str">
        <f t="shared" si="217"/>
        <v>young adults</v>
      </c>
      <c r="E6946" t="s">
        <v>18</v>
      </c>
      <c r="F6946">
        <v>10.5</v>
      </c>
      <c r="G6946" t="str">
        <f t="shared" si="216"/>
        <v>High</v>
      </c>
      <c r="H6946">
        <v>4.1900000000000004</v>
      </c>
      <c r="I6946">
        <v>3.13</v>
      </c>
      <c r="J6946">
        <v>5.55</v>
      </c>
      <c r="K6946">
        <v>6.88</v>
      </c>
      <c r="L6946">
        <v>85</v>
      </c>
      <c r="M6946">
        <v>121</v>
      </c>
      <c r="N6946">
        <v>12.49</v>
      </c>
      <c r="O6946" t="s">
        <v>19</v>
      </c>
      <c r="P6946" t="s">
        <v>28</v>
      </c>
      <c r="Q6946" t="s">
        <v>36</v>
      </c>
      <c r="R6946">
        <v>1</v>
      </c>
    </row>
    <row r="6947" spans="1:18" x14ac:dyDescent="0.3">
      <c r="A6947" t="s">
        <v>13918</v>
      </c>
      <c r="B6947" t="s">
        <v>13919</v>
      </c>
      <c r="C6947" s="2">
        <v>27</v>
      </c>
      <c r="D6947" s="3" t="str">
        <f t="shared" si="217"/>
        <v>young professionals</v>
      </c>
      <c r="E6947" t="s">
        <v>24</v>
      </c>
      <c r="F6947">
        <v>8.11</v>
      </c>
      <c r="G6947" t="str">
        <f t="shared" si="216"/>
        <v>High</v>
      </c>
      <c r="H6947">
        <v>1.85</v>
      </c>
      <c r="I6947">
        <v>1.59</v>
      </c>
      <c r="J6947">
        <v>5.87</v>
      </c>
      <c r="K6947">
        <v>6.96</v>
      </c>
      <c r="L6947">
        <v>223</v>
      </c>
      <c r="M6947">
        <v>136</v>
      </c>
      <c r="N6947">
        <v>9.91</v>
      </c>
      <c r="O6947" t="s">
        <v>27</v>
      </c>
      <c r="P6947" t="s">
        <v>28</v>
      </c>
      <c r="Q6947" t="s">
        <v>32</v>
      </c>
      <c r="R6947">
        <v>1</v>
      </c>
    </row>
    <row r="6948" spans="1:18" x14ac:dyDescent="0.3">
      <c r="A6948" t="s">
        <v>13920</v>
      </c>
      <c r="B6948" t="s">
        <v>13921</v>
      </c>
      <c r="C6948" s="2">
        <v>20</v>
      </c>
      <c r="D6948" s="3" t="str">
        <f t="shared" si="217"/>
        <v>young adults</v>
      </c>
      <c r="E6948" t="s">
        <v>18</v>
      </c>
      <c r="F6948">
        <v>10.6</v>
      </c>
      <c r="G6948" t="str">
        <f t="shared" si="216"/>
        <v>High</v>
      </c>
      <c r="H6948">
        <v>3.62</v>
      </c>
      <c r="I6948">
        <v>1.5</v>
      </c>
      <c r="J6948">
        <v>5.95</v>
      </c>
      <c r="K6948">
        <v>6.71</v>
      </c>
      <c r="L6948">
        <v>126</v>
      </c>
      <c r="M6948">
        <v>23</v>
      </c>
      <c r="N6948">
        <v>12.71</v>
      </c>
      <c r="O6948" t="s">
        <v>35</v>
      </c>
      <c r="P6948" t="s">
        <v>28</v>
      </c>
      <c r="Q6948" t="s">
        <v>32</v>
      </c>
      <c r="R6948">
        <v>1</v>
      </c>
    </row>
    <row r="6949" spans="1:18" x14ac:dyDescent="0.3">
      <c r="A6949" t="s">
        <v>13922</v>
      </c>
      <c r="B6949" t="s">
        <v>13923</v>
      </c>
      <c r="C6949" s="2">
        <v>27</v>
      </c>
      <c r="D6949" s="3" t="str">
        <f t="shared" si="217"/>
        <v>young professionals</v>
      </c>
      <c r="E6949" t="s">
        <v>49</v>
      </c>
      <c r="F6949">
        <v>6.68</v>
      </c>
      <c r="G6949" t="str">
        <f t="shared" si="216"/>
        <v>Medium</v>
      </c>
      <c r="H6949">
        <v>5.8</v>
      </c>
      <c r="I6949">
        <v>0.65</v>
      </c>
      <c r="J6949">
        <v>3.8</v>
      </c>
      <c r="K6949">
        <v>6.22</v>
      </c>
      <c r="L6949">
        <v>156</v>
      </c>
      <c r="M6949">
        <v>37</v>
      </c>
      <c r="N6949">
        <v>8.27</v>
      </c>
      <c r="O6949" t="s">
        <v>19</v>
      </c>
      <c r="P6949" t="s">
        <v>20</v>
      </c>
      <c r="Q6949" t="s">
        <v>32</v>
      </c>
      <c r="R6949">
        <v>1</v>
      </c>
    </row>
    <row r="6950" spans="1:18" x14ac:dyDescent="0.3">
      <c r="A6950" t="s">
        <v>13924</v>
      </c>
      <c r="B6950" t="s">
        <v>13925</v>
      </c>
      <c r="C6950" s="2">
        <v>26</v>
      </c>
      <c r="D6950" s="3" t="str">
        <f t="shared" si="217"/>
        <v>young professionals</v>
      </c>
      <c r="E6950" t="s">
        <v>18</v>
      </c>
      <c r="F6950">
        <v>7.93</v>
      </c>
      <c r="G6950" t="str">
        <f t="shared" si="216"/>
        <v>High</v>
      </c>
      <c r="H6950">
        <v>0.82</v>
      </c>
      <c r="I6950">
        <v>2.37</v>
      </c>
      <c r="J6950">
        <v>0.73</v>
      </c>
      <c r="K6950">
        <v>7.7</v>
      </c>
      <c r="L6950">
        <v>26</v>
      </c>
      <c r="M6950">
        <v>62</v>
      </c>
      <c r="N6950">
        <v>10.77</v>
      </c>
      <c r="O6950" t="s">
        <v>19</v>
      </c>
      <c r="P6950" t="s">
        <v>20</v>
      </c>
      <c r="Q6950" t="s">
        <v>29</v>
      </c>
      <c r="R6950">
        <v>0</v>
      </c>
    </row>
    <row r="6951" spans="1:18" x14ac:dyDescent="0.3">
      <c r="A6951" t="s">
        <v>13926</v>
      </c>
      <c r="B6951" t="s">
        <v>13927</v>
      </c>
      <c r="C6951" s="2">
        <v>19</v>
      </c>
      <c r="D6951" s="3" t="str">
        <f t="shared" si="217"/>
        <v>young adults</v>
      </c>
      <c r="E6951" t="s">
        <v>18</v>
      </c>
      <c r="F6951">
        <v>10.19</v>
      </c>
      <c r="G6951" t="str">
        <f t="shared" si="216"/>
        <v>High</v>
      </c>
      <c r="H6951">
        <v>5.0199999999999996</v>
      </c>
      <c r="I6951">
        <v>2.59</v>
      </c>
      <c r="J6951">
        <v>4.12</v>
      </c>
      <c r="K6951">
        <v>7.67</v>
      </c>
      <c r="L6951">
        <v>42</v>
      </c>
      <c r="M6951">
        <v>93</v>
      </c>
      <c r="N6951">
        <v>11.76</v>
      </c>
      <c r="O6951" t="s">
        <v>27</v>
      </c>
      <c r="P6951" t="s">
        <v>28</v>
      </c>
      <c r="Q6951" t="s">
        <v>32</v>
      </c>
      <c r="R6951">
        <v>1</v>
      </c>
    </row>
    <row r="6952" spans="1:18" x14ac:dyDescent="0.3">
      <c r="A6952" t="s">
        <v>13928</v>
      </c>
      <c r="B6952" t="s">
        <v>13929</v>
      </c>
      <c r="C6952" s="2">
        <v>20</v>
      </c>
      <c r="D6952" s="3" t="str">
        <f t="shared" si="217"/>
        <v>young adults</v>
      </c>
      <c r="E6952" t="s">
        <v>49</v>
      </c>
      <c r="F6952">
        <v>4.2</v>
      </c>
      <c r="G6952" t="str">
        <f t="shared" si="216"/>
        <v>Normal</v>
      </c>
      <c r="H6952">
        <v>2.76</v>
      </c>
      <c r="I6952">
        <v>2.39</v>
      </c>
      <c r="J6952">
        <v>0.97</v>
      </c>
      <c r="K6952">
        <v>5.62</v>
      </c>
      <c r="L6952">
        <v>56</v>
      </c>
      <c r="M6952">
        <v>46</v>
      </c>
      <c r="N6952">
        <v>5.4</v>
      </c>
      <c r="O6952" t="s">
        <v>19</v>
      </c>
      <c r="P6952" t="s">
        <v>28</v>
      </c>
      <c r="Q6952" t="s">
        <v>21</v>
      </c>
      <c r="R6952">
        <v>0</v>
      </c>
    </row>
    <row r="6953" spans="1:18" x14ac:dyDescent="0.3">
      <c r="A6953" t="s">
        <v>13930</v>
      </c>
      <c r="B6953" t="s">
        <v>13931</v>
      </c>
      <c r="C6953" s="2">
        <v>23</v>
      </c>
      <c r="D6953" s="3" t="str">
        <f t="shared" si="217"/>
        <v>young adults</v>
      </c>
      <c r="E6953" t="s">
        <v>49</v>
      </c>
      <c r="F6953">
        <v>9.25</v>
      </c>
      <c r="G6953" t="str">
        <f t="shared" si="216"/>
        <v>High</v>
      </c>
      <c r="H6953">
        <v>2.16</v>
      </c>
      <c r="I6953">
        <v>0.91</v>
      </c>
      <c r="J6953">
        <v>3.46</v>
      </c>
      <c r="K6953">
        <v>5.38</v>
      </c>
      <c r="L6953">
        <v>234</v>
      </c>
      <c r="M6953">
        <v>62</v>
      </c>
      <c r="N6953">
        <v>11.9</v>
      </c>
      <c r="O6953" t="s">
        <v>35</v>
      </c>
      <c r="P6953" t="s">
        <v>20</v>
      </c>
      <c r="Q6953" t="s">
        <v>32</v>
      </c>
      <c r="R6953">
        <v>1</v>
      </c>
    </row>
    <row r="6954" spans="1:18" x14ac:dyDescent="0.3">
      <c r="A6954" t="s">
        <v>13932</v>
      </c>
      <c r="B6954" t="s">
        <v>13933</v>
      </c>
      <c r="C6954" s="2">
        <v>19</v>
      </c>
      <c r="D6954" s="3" t="str">
        <f t="shared" si="217"/>
        <v>young adults</v>
      </c>
      <c r="E6954" t="s">
        <v>18</v>
      </c>
      <c r="F6954">
        <v>9.0299999999999994</v>
      </c>
      <c r="G6954" t="str">
        <f t="shared" si="216"/>
        <v>High</v>
      </c>
      <c r="H6954">
        <v>5.78</v>
      </c>
      <c r="I6954">
        <v>0.19</v>
      </c>
      <c r="J6954">
        <v>5.71</v>
      </c>
      <c r="K6954">
        <v>6.57</v>
      </c>
      <c r="L6954">
        <v>161</v>
      </c>
      <c r="M6954">
        <v>17</v>
      </c>
      <c r="N6954">
        <v>10.199999999999999</v>
      </c>
      <c r="O6954" t="s">
        <v>27</v>
      </c>
      <c r="P6954" t="s">
        <v>28</v>
      </c>
      <c r="Q6954" t="s">
        <v>32</v>
      </c>
      <c r="R6954">
        <v>1</v>
      </c>
    </row>
    <row r="6955" spans="1:18" x14ac:dyDescent="0.3">
      <c r="A6955" t="s">
        <v>13934</v>
      </c>
      <c r="B6955" t="s">
        <v>13935</v>
      </c>
      <c r="C6955" s="2">
        <v>30</v>
      </c>
      <c r="D6955" s="3" t="str">
        <f t="shared" si="217"/>
        <v>adults</v>
      </c>
      <c r="E6955" t="s">
        <v>49</v>
      </c>
      <c r="F6955">
        <v>5.4</v>
      </c>
      <c r="G6955" t="str">
        <f t="shared" si="216"/>
        <v>Medium</v>
      </c>
      <c r="H6955">
        <v>3.56</v>
      </c>
      <c r="I6955">
        <v>2.09</v>
      </c>
      <c r="J6955">
        <v>3.62</v>
      </c>
      <c r="K6955">
        <v>4.7300000000000004</v>
      </c>
      <c r="L6955">
        <v>209</v>
      </c>
      <c r="M6955">
        <v>75</v>
      </c>
      <c r="N6955">
        <v>6.26</v>
      </c>
      <c r="O6955" t="s">
        <v>27</v>
      </c>
      <c r="P6955" t="s">
        <v>28</v>
      </c>
      <c r="Q6955" t="s">
        <v>29</v>
      </c>
      <c r="R6955">
        <v>0</v>
      </c>
    </row>
    <row r="6956" spans="1:18" x14ac:dyDescent="0.3">
      <c r="A6956" t="s">
        <v>13936</v>
      </c>
      <c r="B6956" t="s">
        <v>13937</v>
      </c>
      <c r="C6956" s="2">
        <v>19</v>
      </c>
      <c r="D6956" s="3" t="str">
        <f t="shared" si="217"/>
        <v>young adults</v>
      </c>
      <c r="E6956" t="s">
        <v>18</v>
      </c>
      <c r="F6956">
        <v>3.99</v>
      </c>
      <c r="G6956" t="str">
        <f t="shared" si="216"/>
        <v>Normal</v>
      </c>
      <c r="H6956">
        <v>3.34</v>
      </c>
      <c r="I6956">
        <v>2.79</v>
      </c>
      <c r="J6956">
        <v>4.3</v>
      </c>
      <c r="K6956">
        <v>6.95</v>
      </c>
      <c r="L6956">
        <v>200</v>
      </c>
      <c r="M6956">
        <v>83</v>
      </c>
      <c r="N6956">
        <v>5.66</v>
      </c>
      <c r="O6956" t="s">
        <v>19</v>
      </c>
      <c r="P6956" t="s">
        <v>20</v>
      </c>
      <c r="Q6956" t="s">
        <v>21</v>
      </c>
      <c r="R6956">
        <v>0</v>
      </c>
    </row>
    <row r="6957" spans="1:18" x14ac:dyDescent="0.3">
      <c r="A6957" t="s">
        <v>13938</v>
      </c>
      <c r="B6957" t="s">
        <v>13939</v>
      </c>
      <c r="C6957" s="2">
        <v>20</v>
      </c>
      <c r="D6957" s="3" t="str">
        <f t="shared" si="217"/>
        <v>young adults</v>
      </c>
      <c r="E6957" t="s">
        <v>18</v>
      </c>
      <c r="F6957">
        <v>5.34</v>
      </c>
      <c r="G6957" t="str">
        <f t="shared" si="216"/>
        <v>Medium</v>
      </c>
      <c r="H6957">
        <v>5.38</v>
      </c>
      <c r="I6957">
        <v>1.81</v>
      </c>
      <c r="J6957">
        <v>0.93</v>
      </c>
      <c r="K6957">
        <v>7.82</v>
      </c>
      <c r="L6957">
        <v>167</v>
      </c>
      <c r="M6957">
        <v>106</v>
      </c>
      <c r="N6957">
        <v>6.16</v>
      </c>
      <c r="O6957" t="s">
        <v>19</v>
      </c>
      <c r="P6957" t="s">
        <v>28</v>
      </c>
      <c r="Q6957" t="s">
        <v>32</v>
      </c>
      <c r="R6957">
        <v>1</v>
      </c>
    </row>
    <row r="6958" spans="1:18" x14ac:dyDescent="0.3">
      <c r="A6958" t="s">
        <v>13940</v>
      </c>
      <c r="B6958" t="s">
        <v>13941</v>
      </c>
      <c r="C6958" s="2">
        <v>18</v>
      </c>
      <c r="D6958" s="3" t="str">
        <f t="shared" si="217"/>
        <v>young adults</v>
      </c>
      <c r="E6958" t="s">
        <v>49</v>
      </c>
      <c r="F6958">
        <v>6.53</v>
      </c>
      <c r="G6958" t="str">
        <f t="shared" si="216"/>
        <v>Medium</v>
      </c>
      <c r="H6958">
        <v>2.92</v>
      </c>
      <c r="I6958">
        <v>1.81</v>
      </c>
      <c r="J6958">
        <v>1.7</v>
      </c>
      <c r="K6958">
        <v>8.44</v>
      </c>
      <c r="L6958">
        <v>102</v>
      </c>
      <c r="M6958">
        <v>87</v>
      </c>
      <c r="N6958">
        <v>7.67</v>
      </c>
      <c r="O6958" t="s">
        <v>27</v>
      </c>
      <c r="P6958" t="s">
        <v>28</v>
      </c>
      <c r="Q6958" t="s">
        <v>32</v>
      </c>
      <c r="R6958">
        <v>1</v>
      </c>
    </row>
    <row r="6959" spans="1:18" x14ac:dyDescent="0.3">
      <c r="A6959" t="s">
        <v>13942</v>
      </c>
      <c r="B6959" t="s">
        <v>13943</v>
      </c>
      <c r="C6959" s="2">
        <v>34</v>
      </c>
      <c r="D6959" s="3" t="str">
        <f t="shared" si="217"/>
        <v>adults</v>
      </c>
      <c r="E6959" t="s">
        <v>18</v>
      </c>
      <c r="F6959">
        <v>9.0399999999999991</v>
      </c>
      <c r="G6959" t="str">
        <f t="shared" si="216"/>
        <v>High</v>
      </c>
      <c r="H6959">
        <v>5.35</v>
      </c>
      <c r="I6959">
        <v>3.41</v>
      </c>
      <c r="J6959">
        <v>1.93</v>
      </c>
      <c r="K6959">
        <v>6.61</v>
      </c>
      <c r="L6959">
        <v>233</v>
      </c>
      <c r="M6959">
        <v>139</v>
      </c>
      <c r="N6959">
        <v>11.71</v>
      </c>
      <c r="O6959" t="s">
        <v>35</v>
      </c>
      <c r="P6959" t="s">
        <v>28</v>
      </c>
      <c r="Q6959" t="s">
        <v>36</v>
      </c>
      <c r="R6959">
        <v>1</v>
      </c>
    </row>
    <row r="6960" spans="1:18" x14ac:dyDescent="0.3">
      <c r="A6960" t="s">
        <v>13944</v>
      </c>
      <c r="B6960" t="s">
        <v>13945</v>
      </c>
      <c r="C6960" s="2">
        <v>31</v>
      </c>
      <c r="D6960" s="3" t="str">
        <f t="shared" si="217"/>
        <v>adults</v>
      </c>
      <c r="E6960" t="s">
        <v>18</v>
      </c>
      <c r="F6960">
        <v>7.8</v>
      </c>
      <c r="G6960" t="str">
        <f t="shared" si="216"/>
        <v>High</v>
      </c>
      <c r="H6960">
        <v>3.07</v>
      </c>
      <c r="I6960">
        <v>1.95</v>
      </c>
      <c r="J6960">
        <v>0.59</v>
      </c>
      <c r="K6960">
        <v>8.1300000000000008</v>
      </c>
      <c r="L6960">
        <v>89</v>
      </c>
      <c r="M6960">
        <v>154</v>
      </c>
      <c r="N6960">
        <v>9</v>
      </c>
      <c r="O6960" t="s">
        <v>19</v>
      </c>
      <c r="P6960" t="s">
        <v>28</v>
      </c>
      <c r="Q6960" t="s">
        <v>29</v>
      </c>
      <c r="R6960">
        <v>0</v>
      </c>
    </row>
    <row r="6961" spans="1:18" x14ac:dyDescent="0.3">
      <c r="A6961" t="s">
        <v>13946</v>
      </c>
      <c r="B6961" t="s">
        <v>13947</v>
      </c>
      <c r="C6961" s="2">
        <v>29</v>
      </c>
      <c r="D6961" s="3" t="str">
        <f t="shared" si="217"/>
        <v>young professionals</v>
      </c>
      <c r="E6961" t="s">
        <v>18</v>
      </c>
      <c r="F6961">
        <v>6.63</v>
      </c>
      <c r="G6961" t="str">
        <f t="shared" si="216"/>
        <v>Medium</v>
      </c>
      <c r="H6961">
        <v>4.5599999999999996</v>
      </c>
      <c r="I6961">
        <v>0.46</v>
      </c>
      <c r="J6961">
        <v>2.4</v>
      </c>
      <c r="K6961">
        <v>5.78</v>
      </c>
      <c r="L6961">
        <v>34</v>
      </c>
      <c r="M6961">
        <v>96</v>
      </c>
      <c r="N6961">
        <v>8.4700000000000006</v>
      </c>
      <c r="O6961" t="s">
        <v>35</v>
      </c>
      <c r="P6961" t="s">
        <v>28</v>
      </c>
      <c r="Q6961" t="s">
        <v>32</v>
      </c>
      <c r="R6961">
        <v>1</v>
      </c>
    </row>
    <row r="6962" spans="1:18" x14ac:dyDescent="0.3">
      <c r="A6962" t="s">
        <v>13948</v>
      </c>
      <c r="B6962" t="s">
        <v>13949</v>
      </c>
      <c r="C6962" s="2">
        <v>23</v>
      </c>
      <c r="D6962" s="3" t="str">
        <f t="shared" si="217"/>
        <v>young adults</v>
      </c>
      <c r="E6962" t="s">
        <v>49</v>
      </c>
      <c r="F6962">
        <v>6.23</v>
      </c>
      <c r="G6962" t="str">
        <f t="shared" si="216"/>
        <v>Medium</v>
      </c>
      <c r="H6962">
        <v>1.54</v>
      </c>
      <c r="I6962">
        <v>2.14</v>
      </c>
      <c r="J6962">
        <v>5.58</v>
      </c>
      <c r="K6962">
        <v>5.0199999999999996</v>
      </c>
      <c r="L6962">
        <v>191</v>
      </c>
      <c r="M6962">
        <v>150</v>
      </c>
      <c r="N6962">
        <v>7.04</v>
      </c>
      <c r="O6962" t="s">
        <v>19</v>
      </c>
      <c r="P6962" t="s">
        <v>20</v>
      </c>
      <c r="Q6962" t="s">
        <v>29</v>
      </c>
      <c r="R6962">
        <v>0</v>
      </c>
    </row>
    <row r="6963" spans="1:18" x14ac:dyDescent="0.3">
      <c r="A6963" t="s">
        <v>13950</v>
      </c>
      <c r="B6963" t="s">
        <v>13951</v>
      </c>
      <c r="C6963" s="2">
        <v>25</v>
      </c>
      <c r="D6963" s="3" t="str">
        <f t="shared" si="217"/>
        <v>young professionals</v>
      </c>
      <c r="E6963" t="s">
        <v>18</v>
      </c>
      <c r="F6963">
        <v>3.46</v>
      </c>
      <c r="G6963" t="str">
        <f t="shared" si="216"/>
        <v>Normal</v>
      </c>
      <c r="H6963">
        <v>5.0199999999999996</v>
      </c>
      <c r="I6963">
        <v>3.99</v>
      </c>
      <c r="J6963">
        <v>4.51</v>
      </c>
      <c r="K6963">
        <v>4.7300000000000004</v>
      </c>
      <c r="L6963">
        <v>122</v>
      </c>
      <c r="M6963">
        <v>145</v>
      </c>
      <c r="N6963">
        <v>4.1500000000000004</v>
      </c>
      <c r="O6963" t="s">
        <v>35</v>
      </c>
      <c r="P6963" t="s">
        <v>28</v>
      </c>
      <c r="Q6963" t="s">
        <v>32</v>
      </c>
      <c r="R6963">
        <v>1</v>
      </c>
    </row>
    <row r="6964" spans="1:18" x14ac:dyDescent="0.3">
      <c r="A6964" t="s">
        <v>13952</v>
      </c>
      <c r="B6964" t="s">
        <v>13953</v>
      </c>
      <c r="C6964" s="2">
        <v>26</v>
      </c>
      <c r="D6964" s="3" t="str">
        <f t="shared" si="217"/>
        <v>young professionals</v>
      </c>
      <c r="E6964" t="s">
        <v>24</v>
      </c>
      <c r="F6964">
        <v>7.67</v>
      </c>
      <c r="G6964" t="str">
        <f t="shared" si="216"/>
        <v>High</v>
      </c>
      <c r="H6964">
        <v>4.21</v>
      </c>
      <c r="I6964">
        <v>3.17</v>
      </c>
      <c r="J6964">
        <v>4.18</v>
      </c>
      <c r="K6964">
        <v>7.93</v>
      </c>
      <c r="L6964">
        <v>74</v>
      </c>
      <c r="M6964">
        <v>158</v>
      </c>
      <c r="N6964">
        <v>9.5299999999999994</v>
      </c>
      <c r="O6964" t="s">
        <v>19</v>
      </c>
      <c r="P6964" t="s">
        <v>20</v>
      </c>
      <c r="Q6964" t="s">
        <v>36</v>
      </c>
      <c r="R6964">
        <v>1</v>
      </c>
    </row>
    <row r="6965" spans="1:18" x14ac:dyDescent="0.3">
      <c r="A6965" t="s">
        <v>13954</v>
      </c>
      <c r="B6965" t="s">
        <v>13955</v>
      </c>
      <c r="C6965" s="2">
        <v>19</v>
      </c>
      <c r="D6965" s="3" t="str">
        <f t="shared" si="217"/>
        <v>young adults</v>
      </c>
      <c r="E6965" t="s">
        <v>18</v>
      </c>
      <c r="F6965">
        <v>9.81</v>
      </c>
      <c r="G6965" t="str">
        <f t="shared" si="216"/>
        <v>High</v>
      </c>
      <c r="H6965">
        <v>4.82</v>
      </c>
      <c r="I6965">
        <v>3.15</v>
      </c>
      <c r="J6965">
        <v>2.14</v>
      </c>
      <c r="K6965">
        <v>5.59</v>
      </c>
      <c r="L6965">
        <v>85</v>
      </c>
      <c r="M6965">
        <v>16</v>
      </c>
      <c r="N6965">
        <v>12.5</v>
      </c>
      <c r="O6965" t="s">
        <v>35</v>
      </c>
      <c r="P6965" t="s">
        <v>28</v>
      </c>
      <c r="Q6965" t="s">
        <v>32</v>
      </c>
      <c r="R6965">
        <v>1</v>
      </c>
    </row>
    <row r="6966" spans="1:18" x14ac:dyDescent="0.3">
      <c r="A6966" t="s">
        <v>13956</v>
      </c>
      <c r="B6966" t="s">
        <v>13957</v>
      </c>
      <c r="C6966" s="2">
        <v>25</v>
      </c>
      <c r="D6966" s="3" t="str">
        <f t="shared" si="217"/>
        <v>young professionals</v>
      </c>
      <c r="E6966" t="s">
        <v>49</v>
      </c>
      <c r="F6966">
        <v>10.119999999999999</v>
      </c>
      <c r="G6966" t="str">
        <f t="shared" si="216"/>
        <v>High</v>
      </c>
      <c r="H6966">
        <v>0.76</v>
      </c>
      <c r="I6966">
        <v>3.56</v>
      </c>
      <c r="J6966">
        <v>5.74</v>
      </c>
      <c r="K6966">
        <v>7.39</v>
      </c>
      <c r="L6966">
        <v>40</v>
      </c>
      <c r="M6966">
        <v>74</v>
      </c>
      <c r="N6966">
        <v>13.08</v>
      </c>
      <c r="O6966" t="s">
        <v>27</v>
      </c>
      <c r="P6966" t="s">
        <v>28</v>
      </c>
      <c r="Q6966" t="s">
        <v>32</v>
      </c>
      <c r="R6966">
        <v>1</v>
      </c>
    </row>
    <row r="6967" spans="1:18" x14ac:dyDescent="0.3">
      <c r="A6967" t="s">
        <v>13958</v>
      </c>
      <c r="B6967" t="s">
        <v>13959</v>
      </c>
      <c r="C6967" s="2">
        <v>20</v>
      </c>
      <c r="D6967" s="3" t="str">
        <f t="shared" si="217"/>
        <v>young adults</v>
      </c>
      <c r="E6967" t="s">
        <v>18</v>
      </c>
      <c r="F6967">
        <v>11.09</v>
      </c>
      <c r="G6967" t="str">
        <f t="shared" si="216"/>
        <v>High</v>
      </c>
      <c r="H6967">
        <v>1.9</v>
      </c>
      <c r="I6967">
        <v>3.76</v>
      </c>
      <c r="J6967">
        <v>4.1500000000000004</v>
      </c>
      <c r="K6967">
        <v>6.36</v>
      </c>
      <c r="L6967">
        <v>245</v>
      </c>
      <c r="M6967">
        <v>96</v>
      </c>
      <c r="N6967">
        <v>12.22</v>
      </c>
      <c r="O6967" t="s">
        <v>27</v>
      </c>
      <c r="P6967" t="s">
        <v>28</v>
      </c>
      <c r="Q6967" t="s">
        <v>32</v>
      </c>
      <c r="R6967">
        <v>1</v>
      </c>
    </row>
    <row r="6968" spans="1:18" x14ac:dyDescent="0.3">
      <c r="A6968" t="s">
        <v>13960</v>
      </c>
      <c r="B6968" t="s">
        <v>13961</v>
      </c>
      <c r="C6968" s="2">
        <v>21</v>
      </c>
      <c r="D6968" s="3" t="str">
        <f t="shared" si="217"/>
        <v>young adults</v>
      </c>
      <c r="E6968" t="s">
        <v>49</v>
      </c>
      <c r="F6968">
        <v>3.01</v>
      </c>
      <c r="G6968" t="str">
        <f t="shared" si="216"/>
        <v>Normal</v>
      </c>
      <c r="H6968">
        <v>1.19</v>
      </c>
      <c r="I6968">
        <v>3.01</v>
      </c>
      <c r="J6968">
        <v>4.63</v>
      </c>
      <c r="K6968">
        <v>8.08</v>
      </c>
      <c r="L6968">
        <v>191</v>
      </c>
      <c r="M6968">
        <v>66</v>
      </c>
      <c r="N6968">
        <v>4.18</v>
      </c>
      <c r="O6968" t="s">
        <v>35</v>
      </c>
      <c r="P6968" t="s">
        <v>28</v>
      </c>
      <c r="Q6968" t="s">
        <v>21</v>
      </c>
      <c r="R6968">
        <v>0</v>
      </c>
    </row>
    <row r="6969" spans="1:18" x14ac:dyDescent="0.3">
      <c r="A6969" t="s">
        <v>13962</v>
      </c>
      <c r="B6969" t="s">
        <v>13963</v>
      </c>
      <c r="C6969" s="2">
        <v>23</v>
      </c>
      <c r="D6969" s="3" t="str">
        <f t="shared" si="217"/>
        <v>young adults</v>
      </c>
      <c r="E6969" t="s">
        <v>49</v>
      </c>
      <c r="F6969">
        <v>6.87</v>
      </c>
      <c r="G6969" t="str">
        <f t="shared" si="216"/>
        <v>Medium</v>
      </c>
      <c r="H6969">
        <v>4.71</v>
      </c>
      <c r="I6969">
        <v>1.59</v>
      </c>
      <c r="J6969">
        <v>1.45</v>
      </c>
      <c r="K6969">
        <v>6.71</v>
      </c>
      <c r="L6969">
        <v>165</v>
      </c>
      <c r="M6969">
        <v>63</v>
      </c>
      <c r="N6969">
        <v>9.6</v>
      </c>
      <c r="O6969" t="s">
        <v>19</v>
      </c>
      <c r="P6969" t="s">
        <v>28</v>
      </c>
      <c r="Q6969" t="s">
        <v>36</v>
      </c>
      <c r="R6969">
        <v>1</v>
      </c>
    </row>
    <row r="6970" spans="1:18" x14ac:dyDescent="0.3">
      <c r="A6970" t="s">
        <v>13964</v>
      </c>
      <c r="B6970" t="s">
        <v>13965</v>
      </c>
      <c r="C6970" s="2">
        <v>25</v>
      </c>
      <c r="D6970" s="3" t="str">
        <f t="shared" si="217"/>
        <v>young professionals</v>
      </c>
      <c r="E6970" t="s">
        <v>18</v>
      </c>
      <c r="F6970">
        <v>11.59</v>
      </c>
      <c r="G6970" t="str">
        <f t="shared" si="216"/>
        <v>High</v>
      </c>
      <c r="H6970">
        <v>4.1500000000000004</v>
      </c>
      <c r="I6970">
        <v>3.56</v>
      </c>
      <c r="J6970">
        <v>5.42</v>
      </c>
      <c r="K6970">
        <v>6.93</v>
      </c>
      <c r="L6970">
        <v>134</v>
      </c>
      <c r="M6970">
        <v>176</v>
      </c>
      <c r="N6970">
        <v>13.82</v>
      </c>
      <c r="O6970" t="s">
        <v>27</v>
      </c>
      <c r="P6970" t="s">
        <v>28</v>
      </c>
      <c r="Q6970" t="s">
        <v>32</v>
      </c>
      <c r="R6970">
        <v>1</v>
      </c>
    </row>
    <row r="6971" spans="1:18" x14ac:dyDescent="0.3">
      <c r="A6971" t="s">
        <v>13966</v>
      </c>
      <c r="B6971" t="s">
        <v>13967</v>
      </c>
      <c r="C6971" s="2">
        <v>25</v>
      </c>
      <c r="D6971" s="3" t="str">
        <f t="shared" si="217"/>
        <v>young professionals</v>
      </c>
      <c r="E6971" t="s">
        <v>18</v>
      </c>
      <c r="F6971">
        <v>7.69</v>
      </c>
      <c r="G6971" t="str">
        <f t="shared" si="216"/>
        <v>High</v>
      </c>
      <c r="H6971">
        <v>2.91</v>
      </c>
      <c r="I6971">
        <v>3.44</v>
      </c>
      <c r="J6971">
        <v>1.45</v>
      </c>
      <c r="K6971">
        <v>8.86</v>
      </c>
      <c r="L6971">
        <v>189</v>
      </c>
      <c r="M6971">
        <v>81</v>
      </c>
      <c r="N6971">
        <v>9.76</v>
      </c>
      <c r="O6971" t="s">
        <v>35</v>
      </c>
      <c r="P6971" t="s">
        <v>28</v>
      </c>
      <c r="Q6971" t="s">
        <v>32</v>
      </c>
      <c r="R6971">
        <v>1</v>
      </c>
    </row>
    <row r="6972" spans="1:18" x14ac:dyDescent="0.3">
      <c r="A6972" t="s">
        <v>13968</v>
      </c>
      <c r="B6972" t="s">
        <v>13969</v>
      </c>
      <c r="C6972" s="2">
        <v>32</v>
      </c>
      <c r="D6972" s="3" t="str">
        <f t="shared" si="217"/>
        <v>adults</v>
      </c>
      <c r="E6972" t="s">
        <v>49</v>
      </c>
      <c r="F6972">
        <v>11.76</v>
      </c>
      <c r="G6972" t="str">
        <f t="shared" si="216"/>
        <v>High</v>
      </c>
      <c r="H6972">
        <v>1.64</v>
      </c>
      <c r="I6972">
        <v>3.99</v>
      </c>
      <c r="J6972">
        <v>5.75</v>
      </c>
      <c r="K6972">
        <v>7.85</v>
      </c>
      <c r="L6972">
        <v>198</v>
      </c>
      <c r="M6972">
        <v>123</v>
      </c>
      <c r="N6972">
        <v>14.39</v>
      </c>
      <c r="O6972" t="s">
        <v>19</v>
      </c>
      <c r="P6972" t="s">
        <v>28</v>
      </c>
      <c r="Q6972" t="s">
        <v>32</v>
      </c>
      <c r="R6972">
        <v>1</v>
      </c>
    </row>
    <row r="6973" spans="1:18" x14ac:dyDescent="0.3">
      <c r="A6973" t="s">
        <v>13970</v>
      </c>
      <c r="B6973" t="s">
        <v>13971</v>
      </c>
      <c r="C6973" s="2">
        <v>22</v>
      </c>
      <c r="D6973" s="3" t="str">
        <f t="shared" si="217"/>
        <v>young adults</v>
      </c>
      <c r="E6973" t="s">
        <v>18</v>
      </c>
      <c r="F6973">
        <v>10.71</v>
      </c>
      <c r="G6973" t="str">
        <f t="shared" si="216"/>
        <v>High</v>
      </c>
      <c r="H6973">
        <v>4.63</v>
      </c>
      <c r="I6973">
        <v>0.56999999999999995</v>
      </c>
      <c r="J6973">
        <v>5.52</v>
      </c>
      <c r="K6973">
        <v>5.53</v>
      </c>
      <c r="L6973">
        <v>105</v>
      </c>
      <c r="M6973">
        <v>156</v>
      </c>
      <c r="N6973">
        <v>13.05</v>
      </c>
      <c r="O6973" t="s">
        <v>35</v>
      </c>
      <c r="P6973" t="s">
        <v>28</v>
      </c>
      <c r="Q6973" t="s">
        <v>32</v>
      </c>
      <c r="R6973">
        <v>1</v>
      </c>
    </row>
    <row r="6974" spans="1:18" x14ac:dyDescent="0.3">
      <c r="A6974" t="s">
        <v>13972</v>
      </c>
      <c r="B6974" t="s">
        <v>13973</v>
      </c>
      <c r="C6974" s="2">
        <v>27</v>
      </c>
      <c r="D6974" s="3" t="str">
        <f t="shared" si="217"/>
        <v>young professionals</v>
      </c>
      <c r="E6974" t="s">
        <v>18</v>
      </c>
      <c r="F6974">
        <v>7.36</v>
      </c>
      <c r="G6974" t="str">
        <f t="shared" si="216"/>
        <v>Medium</v>
      </c>
      <c r="H6974">
        <v>2.5299999999999998</v>
      </c>
      <c r="I6974">
        <v>1.91</v>
      </c>
      <c r="J6974">
        <v>5.16</v>
      </c>
      <c r="K6974">
        <v>8.0299999999999994</v>
      </c>
      <c r="L6974">
        <v>199</v>
      </c>
      <c r="M6974">
        <v>135</v>
      </c>
      <c r="N6974">
        <v>10.050000000000001</v>
      </c>
      <c r="O6974" t="s">
        <v>19</v>
      </c>
      <c r="P6974" t="s">
        <v>20</v>
      </c>
      <c r="Q6974" t="s">
        <v>29</v>
      </c>
      <c r="R6974">
        <v>0</v>
      </c>
    </row>
    <row r="6975" spans="1:18" x14ac:dyDescent="0.3">
      <c r="A6975" t="s">
        <v>13974</v>
      </c>
      <c r="B6975" t="s">
        <v>13975</v>
      </c>
      <c r="C6975" s="2">
        <v>26</v>
      </c>
      <c r="D6975" s="3" t="str">
        <f t="shared" si="217"/>
        <v>young professionals</v>
      </c>
      <c r="E6975" t="s">
        <v>49</v>
      </c>
      <c r="F6975">
        <v>7.34</v>
      </c>
      <c r="G6975" t="str">
        <f t="shared" si="216"/>
        <v>Medium</v>
      </c>
      <c r="H6975">
        <v>4.97</v>
      </c>
      <c r="I6975">
        <v>3.02</v>
      </c>
      <c r="J6975">
        <v>5.18</v>
      </c>
      <c r="K6975">
        <v>8.2899999999999991</v>
      </c>
      <c r="L6975">
        <v>40</v>
      </c>
      <c r="M6975">
        <v>84</v>
      </c>
      <c r="N6975">
        <v>9.69</v>
      </c>
      <c r="O6975" t="s">
        <v>27</v>
      </c>
      <c r="P6975" t="s">
        <v>20</v>
      </c>
      <c r="Q6975" t="s">
        <v>32</v>
      </c>
      <c r="R6975">
        <v>1</v>
      </c>
    </row>
    <row r="6976" spans="1:18" x14ac:dyDescent="0.3">
      <c r="A6976" t="s">
        <v>13976</v>
      </c>
      <c r="B6976" t="s">
        <v>13977</v>
      </c>
      <c r="C6976" s="2">
        <v>32</v>
      </c>
      <c r="D6976" s="3" t="str">
        <f t="shared" si="217"/>
        <v>adults</v>
      </c>
      <c r="E6976" t="s">
        <v>18</v>
      </c>
      <c r="F6976">
        <v>9.8800000000000008</v>
      </c>
      <c r="G6976" t="str">
        <f t="shared" si="216"/>
        <v>High</v>
      </c>
      <c r="H6976">
        <v>3.6</v>
      </c>
      <c r="I6976">
        <v>0.49</v>
      </c>
      <c r="J6976">
        <v>1.98</v>
      </c>
      <c r="K6976">
        <v>6</v>
      </c>
      <c r="L6976">
        <v>197</v>
      </c>
      <c r="M6976">
        <v>127</v>
      </c>
      <c r="N6976">
        <v>11.19</v>
      </c>
      <c r="O6976" t="s">
        <v>35</v>
      </c>
      <c r="P6976" t="s">
        <v>20</v>
      </c>
      <c r="Q6976" t="s">
        <v>36</v>
      </c>
      <c r="R6976">
        <v>1</v>
      </c>
    </row>
    <row r="6977" spans="1:18" x14ac:dyDescent="0.3">
      <c r="A6977" t="s">
        <v>13978</v>
      </c>
      <c r="B6977" t="s">
        <v>13979</v>
      </c>
      <c r="C6977" s="2">
        <v>31</v>
      </c>
      <c r="D6977" s="3" t="str">
        <f t="shared" si="217"/>
        <v>adults</v>
      </c>
      <c r="E6977" t="s">
        <v>24</v>
      </c>
      <c r="F6977">
        <v>7.46</v>
      </c>
      <c r="G6977" t="str">
        <f t="shared" si="216"/>
        <v>Medium</v>
      </c>
      <c r="H6977">
        <v>3.56</v>
      </c>
      <c r="I6977">
        <v>3.96</v>
      </c>
      <c r="J6977">
        <v>3.17</v>
      </c>
      <c r="K6977">
        <v>8.69</v>
      </c>
      <c r="L6977">
        <v>245</v>
      </c>
      <c r="M6977">
        <v>19</v>
      </c>
      <c r="N6977">
        <v>9.66</v>
      </c>
      <c r="O6977" t="s">
        <v>27</v>
      </c>
      <c r="P6977" t="s">
        <v>28</v>
      </c>
      <c r="Q6977" t="s">
        <v>32</v>
      </c>
      <c r="R6977">
        <v>1</v>
      </c>
    </row>
    <row r="6978" spans="1:18" x14ac:dyDescent="0.3">
      <c r="A6978" t="s">
        <v>13980</v>
      </c>
      <c r="B6978" t="s">
        <v>13981</v>
      </c>
      <c r="C6978" s="2">
        <v>22</v>
      </c>
      <c r="D6978" s="3" t="str">
        <f t="shared" si="217"/>
        <v>young adults</v>
      </c>
      <c r="E6978" t="s">
        <v>49</v>
      </c>
      <c r="F6978">
        <v>10.02</v>
      </c>
      <c r="G6978" t="str">
        <f t="shared" si="216"/>
        <v>High</v>
      </c>
      <c r="H6978">
        <v>2.6</v>
      </c>
      <c r="I6978">
        <v>2.85</v>
      </c>
      <c r="J6978">
        <v>3.44</v>
      </c>
      <c r="K6978">
        <v>5.95</v>
      </c>
      <c r="L6978">
        <v>232</v>
      </c>
      <c r="M6978">
        <v>71</v>
      </c>
      <c r="N6978">
        <v>12.14</v>
      </c>
      <c r="O6978" t="s">
        <v>35</v>
      </c>
      <c r="P6978" t="s">
        <v>20</v>
      </c>
      <c r="Q6978" t="s">
        <v>36</v>
      </c>
      <c r="R6978">
        <v>1</v>
      </c>
    </row>
    <row r="6979" spans="1:18" x14ac:dyDescent="0.3">
      <c r="A6979" t="s">
        <v>13982</v>
      </c>
      <c r="B6979" t="s">
        <v>13983</v>
      </c>
      <c r="C6979" s="2">
        <v>25</v>
      </c>
      <c r="D6979" s="3" t="str">
        <f t="shared" si="217"/>
        <v>young professionals</v>
      </c>
      <c r="E6979" t="s">
        <v>49</v>
      </c>
      <c r="F6979">
        <v>3.57</v>
      </c>
      <c r="G6979" t="str">
        <f t="shared" ref="G6979:G7042" si="218">IF(F6979&lt;4.5,"Normal", IF(F6979&lt;=7.5,"Medium","High"))</f>
        <v>Normal</v>
      </c>
      <c r="H6979">
        <v>5.01</v>
      </c>
      <c r="I6979">
        <v>2.6</v>
      </c>
      <c r="J6979">
        <v>4.3</v>
      </c>
      <c r="K6979">
        <v>4.53</v>
      </c>
      <c r="L6979">
        <v>32</v>
      </c>
      <c r="M6979">
        <v>82</v>
      </c>
      <c r="N6979">
        <v>6.22</v>
      </c>
      <c r="O6979" t="s">
        <v>35</v>
      </c>
      <c r="P6979" t="s">
        <v>20</v>
      </c>
      <c r="Q6979" t="s">
        <v>32</v>
      </c>
      <c r="R6979">
        <v>1</v>
      </c>
    </row>
    <row r="6980" spans="1:18" x14ac:dyDescent="0.3">
      <c r="A6980" t="s">
        <v>13984</v>
      </c>
      <c r="B6980" t="s">
        <v>13985</v>
      </c>
      <c r="C6980" s="2">
        <v>19</v>
      </c>
      <c r="D6980" s="3" t="str">
        <f t="shared" si="217"/>
        <v>young adults</v>
      </c>
      <c r="E6980" t="s">
        <v>49</v>
      </c>
      <c r="F6980">
        <v>10.74</v>
      </c>
      <c r="G6980" t="str">
        <f t="shared" si="218"/>
        <v>High</v>
      </c>
      <c r="H6980">
        <v>4.12</v>
      </c>
      <c r="I6980">
        <v>3.43</v>
      </c>
      <c r="J6980">
        <v>2.9</v>
      </c>
      <c r="K6980">
        <v>8.6999999999999993</v>
      </c>
      <c r="L6980">
        <v>202</v>
      </c>
      <c r="M6980">
        <v>122</v>
      </c>
      <c r="N6980">
        <v>11.29</v>
      </c>
      <c r="O6980" t="s">
        <v>19</v>
      </c>
      <c r="P6980" t="s">
        <v>28</v>
      </c>
      <c r="Q6980" t="s">
        <v>32</v>
      </c>
      <c r="R6980">
        <v>1</v>
      </c>
    </row>
    <row r="6981" spans="1:18" x14ac:dyDescent="0.3">
      <c r="A6981" t="s">
        <v>13986</v>
      </c>
      <c r="B6981" t="s">
        <v>13987</v>
      </c>
      <c r="C6981" s="2">
        <v>26</v>
      </c>
      <c r="D6981" s="3" t="str">
        <f t="shared" si="217"/>
        <v>young professionals</v>
      </c>
      <c r="E6981" t="s">
        <v>18</v>
      </c>
      <c r="F6981">
        <v>6.45</v>
      </c>
      <c r="G6981" t="str">
        <f t="shared" si="218"/>
        <v>Medium</v>
      </c>
      <c r="H6981">
        <v>3.06</v>
      </c>
      <c r="I6981">
        <v>2.2200000000000002</v>
      </c>
      <c r="J6981">
        <v>4.6500000000000004</v>
      </c>
      <c r="K6981">
        <v>6.41</v>
      </c>
      <c r="L6981">
        <v>71</v>
      </c>
      <c r="M6981">
        <v>147</v>
      </c>
      <c r="N6981">
        <v>6.98</v>
      </c>
      <c r="O6981" t="s">
        <v>35</v>
      </c>
      <c r="P6981" t="s">
        <v>20</v>
      </c>
      <c r="Q6981" t="s">
        <v>29</v>
      </c>
      <c r="R6981">
        <v>0</v>
      </c>
    </row>
    <row r="6982" spans="1:18" x14ac:dyDescent="0.3">
      <c r="A6982" t="s">
        <v>13988</v>
      </c>
      <c r="B6982" t="s">
        <v>13989</v>
      </c>
      <c r="C6982" s="2">
        <v>33</v>
      </c>
      <c r="D6982" s="3" t="str">
        <f t="shared" ref="D6982:D7045" si="219">IF(C6982&lt;=24,"young adults",IF(C6982&lt;=29,"young professionals","adults"))</f>
        <v>adults</v>
      </c>
      <c r="E6982" t="s">
        <v>18</v>
      </c>
      <c r="F6982">
        <v>6.31</v>
      </c>
      <c r="G6982" t="str">
        <f t="shared" si="218"/>
        <v>Medium</v>
      </c>
      <c r="H6982">
        <v>4.29</v>
      </c>
      <c r="I6982">
        <v>2.02</v>
      </c>
      <c r="J6982">
        <v>3.04</v>
      </c>
      <c r="K6982">
        <v>6.24</v>
      </c>
      <c r="L6982">
        <v>132</v>
      </c>
      <c r="M6982">
        <v>105</v>
      </c>
      <c r="N6982">
        <v>8.16</v>
      </c>
      <c r="O6982" t="s">
        <v>35</v>
      </c>
      <c r="P6982" t="s">
        <v>20</v>
      </c>
      <c r="Q6982" t="s">
        <v>32</v>
      </c>
      <c r="R6982">
        <v>1</v>
      </c>
    </row>
    <row r="6983" spans="1:18" x14ac:dyDescent="0.3">
      <c r="A6983" t="s">
        <v>13990</v>
      </c>
      <c r="B6983" t="s">
        <v>13991</v>
      </c>
      <c r="C6983" s="2">
        <v>33</v>
      </c>
      <c r="D6983" s="3" t="str">
        <f t="shared" si="219"/>
        <v>adults</v>
      </c>
      <c r="E6983" t="s">
        <v>24</v>
      </c>
      <c r="F6983">
        <v>7.59</v>
      </c>
      <c r="G6983" t="str">
        <f t="shared" si="218"/>
        <v>High</v>
      </c>
      <c r="H6983">
        <v>5.74</v>
      </c>
      <c r="I6983">
        <v>0.61</v>
      </c>
      <c r="J6983">
        <v>2.85</v>
      </c>
      <c r="K6983">
        <v>5.69</v>
      </c>
      <c r="L6983">
        <v>190</v>
      </c>
      <c r="M6983">
        <v>172</v>
      </c>
      <c r="N6983">
        <v>9.7100000000000009</v>
      </c>
      <c r="O6983" t="s">
        <v>27</v>
      </c>
      <c r="P6983" t="s">
        <v>28</v>
      </c>
      <c r="Q6983" t="s">
        <v>32</v>
      </c>
      <c r="R6983">
        <v>1</v>
      </c>
    </row>
    <row r="6984" spans="1:18" x14ac:dyDescent="0.3">
      <c r="A6984" t="s">
        <v>13992</v>
      </c>
      <c r="B6984" t="s">
        <v>13993</v>
      </c>
      <c r="C6984" s="2">
        <v>21</v>
      </c>
      <c r="D6984" s="3" t="str">
        <f t="shared" si="219"/>
        <v>young adults</v>
      </c>
      <c r="E6984" t="s">
        <v>49</v>
      </c>
      <c r="F6984">
        <v>11.59</v>
      </c>
      <c r="G6984" t="str">
        <f t="shared" si="218"/>
        <v>High</v>
      </c>
      <c r="H6984">
        <v>3.74</v>
      </c>
      <c r="I6984">
        <v>1.29</v>
      </c>
      <c r="J6984">
        <v>1.77</v>
      </c>
      <c r="K6984">
        <v>4.76</v>
      </c>
      <c r="L6984">
        <v>88</v>
      </c>
      <c r="M6984">
        <v>35</v>
      </c>
      <c r="N6984">
        <v>13.1</v>
      </c>
      <c r="O6984" t="s">
        <v>27</v>
      </c>
      <c r="P6984" t="s">
        <v>20</v>
      </c>
      <c r="Q6984" t="s">
        <v>36</v>
      </c>
      <c r="R6984">
        <v>1</v>
      </c>
    </row>
    <row r="6985" spans="1:18" x14ac:dyDescent="0.3">
      <c r="A6985" t="s">
        <v>13994</v>
      </c>
      <c r="B6985" t="s">
        <v>13995</v>
      </c>
      <c r="C6985" s="2">
        <v>35</v>
      </c>
      <c r="D6985" s="3" t="str">
        <f t="shared" si="219"/>
        <v>adults</v>
      </c>
      <c r="E6985" t="s">
        <v>24</v>
      </c>
      <c r="F6985">
        <v>3.5</v>
      </c>
      <c r="G6985" t="str">
        <f t="shared" si="218"/>
        <v>Normal</v>
      </c>
      <c r="H6985">
        <v>4.97</v>
      </c>
      <c r="I6985">
        <v>3.45</v>
      </c>
      <c r="J6985">
        <v>0.89</v>
      </c>
      <c r="K6985">
        <v>7.91</v>
      </c>
      <c r="L6985">
        <v>235</v>
      </c>
      <c r="M6985">
        <v>144</v>
      </c>
      <c r="N6985">
        <v>5</v>
      </c>
      <c r="O6985" t="s">
        <v>19</v>
      </c>
      <c r="P6985" t="s">
        <v>28</v>
      </c>
      <c r="Q6985" t="s">
        <v>32</v>
      </c>
      <c r="R6985">
        <v>1</v>
      </c>
    </row>
    <row r="6986" spans="1:18" x14ac:dyDescent="0.3">
      <c r="A6986" t="s">
        <v>13996</v>
      </c>
      <c r="B6986" t="s">
        <v>13997</v>
      </c>
      <c r="C6986" s="2">
        <v>35</v>
      </c>
      <c r="D6986" s="3" t="str">
        <f t="shared" si="219"/>
        <v>adults</v>
      </c>
      <c r="E6986" t="s">
        <v>24</v>
      </c>
      <c r="F6986">
        <v>11.74</v>
      </c>
      <c r="G6986" t="str">
        <f t="shared" si="218"/>
        <v>High</v>
      </c>
      <c r="H6986">
        <v>3.01</v>
      </c>
      <c r="I6986">
        <v>0.9</v>
      </c>
      <c r="J6986">
        <v>0.65</v>
      </c>
      <c r="K6986">
        <v>4.97</v>
      </c>
      <c r="L6986">
        <v>39</v>
      </c>
      <c r="M6986">
        <v>15</v>
      </c>
      <c r="N6986">
        <v>13.93</v>
      </c>
      <c r="O6986" t="s">
        <v>19</v>
      </c>
      <c r="P6986" t="s">
        <v>20</v>
      </c>
      <c r="Q6986" t="s">
        <v>36</v>
      </c>
      <c r="R6986">
        <v>1</v>
      </c>
    </row>
    <row r="6987" spans="1:18" x14ac:dyDescent="0.3">
      <c r="A6987" t="s">
        <v>13998</v>
      </c>
      <c r="B6987" t="s">
        <v>13999</v>
      </c>
      <c r="C6987" s="2">
        <v>25</v>
      </c>
      <c r="D6987" s="3" t="str">
        <f t="shared" si="219"/>
        <v>young professionals</v>
      </c>
      <c r="E6987" t="s">
        <v>18</v>
      </c>
      <c r="F6987">
        <v>11.51</v>
      </c>
      <c r="G6987" t="str">
        <f t="shared" si="218"/>
        <v>High</v>
      </c>
      <c r="H6987">
        <v>3.88</v>
      </c>
      <c r="I6987">
        <v>2.46</v>
      </c>
      <c r="J6987">
        <v>1.23</v>
      </c>
      <c r="K6987">
        <v>6.76</v>
      </c>
      <c r="L6987">
        <v>33</v>
      </c>
      <c r="M6987">
        <v>21</v>
      </c>
      <c r="N6987">
        <v>14.3</v>
      </c>
      <c r="O6987" t="s">
        <v>27</v>
      </c>
      <c r="P6987" t="s">
        <v>28</v>
      </c>
      <c r="Q6987" t="s">
        <v>32</v>
      </c>
      <c r="R6987">
        <v>1</v>
      </c>
    </row>
    <row r="6988" spans="1:18" x14ac:dyDescent="0.3">
      <c r="A6988" t="s">
        <v>14000</v>
      </c>
      <c r="B6988" t="s">
        <v>14001</v>
      </c>
      <c r="C6988" s="2">
        <v>34</v>
      </c>
      <c r="D6988" s="3" t="str">
        <f t="shared" si="219"/>
        <v>adults</v>
      </c>
      <c r="E6988" t="s">
        <v>49</v>
      </c>
      <c r="F6988">
        <v>3.37</v>
      </c>
      <c r="G6988" t="str">
        <f t="shared" si="218"/>
        <v>Normal</v>
      </c>
      <c r="H6988">
        <v>4.63</v>
      </c>
      <c r="I6988">
        <v>2.29</v>
      </c>
      <c r="J6988">
        <v>4.4800000000000004</v>
      </c>
      <c r="K6988">
        <v>6.32</v>
      </c>
      <c r="L6988">
        <v>70</v>
      </c>
      <c r="M6988">
        <v>34</v>
      </c>
      <c r="N6988">
        <v>6.18</v>
      </c>
      <c r="O6988" t="s">
        <v>19</v>
      </c>
      <c r="P6988" t="s">
        <v>28</v>
      </c>
      <c r="Q6988" t="s">
        <v>32</v>
      </c>
      <c r="R6988">
        <v>1</v>
      </c>
    </row>
    <row r="6989" spans="1:18" x14ac:dyDescent="0.3">
      <c r="A6989" t="s">
        <v>14002</v>
      </c>
      <c r="B6989" t="s">
        <v>14003</v>
      </c>
      <c r="C6989" s="2">
        <v>24</v>
      </c>
      <c r="D6989" s="3" t="str">
        <f t="shared" si="219"/>
        <v>young adults</v>
      </c>
      <c r="E6989" t="s">
        <v>18</v>
      </c>
      <c r="F6989">
        <v>10.19</v>
      </c>
      <c r="G6989" t="str">
        <f t="shared" si="218"/>
        <v>High</v>
      </c>
      <c r="H6989">
        <v>2.25</v>
      </c>
      <c r="I6989">
        <v>0.37</v>
      </c>
      <c r="J6989">
        <v>5.44</v>
      </c>
      <c r="K6989">
        <v>6.84</v>
      </c>
      <c r="L6989">
        <v>22</v>
      </c>
      <c r="M6989">
        <v>117</v>
      </c>
      <c r="N6989">
        <v>10.93</v>
      </c>
      <c r="O6989" t="s">
        <v>27</v>
      </c>
      <c r="P6989" t="s">
        <v>28</v>
      </c>
      <c r="Q6989" t="s">
        <v>36</v>
      </c>
      <c r="R6989">
        <v>1</v>
      </c>
    </row>
    <row r="6990" spans="1:18" x14ac:dyDescent="0.3">
      <c r="A6990" t="s">
        <v>14004</v>
      </c>
      <c r="B6990" t="s">
        <v>14005</v>
      </c>
      <c r="C6990" s="2">
        <v>18</v>
      </c>
      <c r="D6990" s="3" t="str">
        <f t="shared" si="219"/>
        <v>young adults</v>
      </c>
      <c r="E6990" t="s">
        <v>18</v>
      </c>
      <c r="F6990">
        <v>4.12</v>
      </c>
      <c r="G6990" t="str">
        <f t="shared" si="218"/>
        <v>Normal</v>
      </c>
      <c r="H6990">
        <v>1.49</v>
      </c>
      <c r="I6990">
        <v>1.2</v>
      </c>
      <c r="J6990">
        <v>2.0299999999999998</v>
      </c>
      <c r="K6990">
        <v>5.05</v>
      </c>
      <c r="L6990">
        <v>229</v>
      </c>
      <c r="M6990">
        <v>157</v>
      </c>
      <c r="N6990">
        <v>6.16</v>
      </c>
      <c r="O6990" t="s">
        <v>35</v>
      </c>
      <c r="P6990" t="s">
        <v>28</v>
      </c>
      <c r="Q6990" t="s">
        <v>21</v>
      </c>
      <c r="R6990">
        <v>0</v>
      </c>
    </row>
    <row r="6991" spans="1:18" x14ac:dyDescent="0.3">
      <c r="A6991" t="s">
        <v>14006</v>
      </c>
      <c r="B6991" t="s">
        <v>14007</v>
      </c>
      <c r="C6991" s="2">
        <v>23</v>
      </c>
      <c r="D6991" s="3" t="str">
        <f t="shared" si="219"/>
        <v>young adults</v>
      </c>
      <c r="E6991" t="s">
        <v>49</v>
      </c>
      <c r="F6991">
        <v>11.99</v>
      </c>
      <c r="G6991" t="str">
        <f t="shared" si="218"/>
        <v>High</v>
      </c>
      <c r="H6991">
        <v>3.04</v>
      </c>
      <c r="I6991">
        <v>1.39</v>
      </c>
      <c r="J6991">
        <v>5.98</v>
      </c>
      <c r="K6991">
        <v>7.65</v>
      </c>
      <c r="L6991">
        <v>101</v>
      </c>
      <c r="M6991">
        <v>38</v>
      </c>
      <c r="N6991">
        <v>13.33</v>
      </c>
      <c r="O6991" t="s">
        <v>27</v>
      </c>
      <c r="P6991" t="s">
        <v>20</v>
      </c>
      <c r="Q6991" t="s">
        <v>36</v>
      </c>
      <c r="R6991">
        <v>1</v>
      </c>
    </row>
    <row r="6992" spans="1:18" x14ac:dyDescent="0.3">
      <c r="A6992" t="s">
        <v>14008</v>
      </c>
      <c r="B6992" t="s">
        <v>14009</v>
      </c>
      <c r="C6992" s="2">
        <v>35</v>
      </c>
      <c r="D6992" s="3" t="str">
        <f t="shared" si="219"/>
        <v>adults</v>
      </c>
      <c r="E6992" t="s">
        <v>18</v>
      </c>
      <c r="F6992">
        <v>9.86</v>
      </c>
      <c r="G6992" t="str">
        <f t="shared" si="218"/>
        <v>High</v>
      </c>
      <c r="H6992">
        <v>5.9</v>
      </c>
      <c r="I6992">
        <v>2.4700000000000002</v>
      </c>
      <c r="J6992">
        <v>2.92</v>
      </c>
      <c r="K6992">
        <v>4.92</v>
      </c>
      <c r="L6992">
        <v>179</v>
      </c>
      <c r="M6992">
        <v>119</v>
      </c>
      <c r="N6992">
        <v>11.94</v>
      </c>
      <c r="O6992" t="s">
        <v>27</v>
      </c>
      <c r="P6992" t="s">
        <v>20</v>
      </c>
      <c r="Q6992" t="s">
        <v>32</v>
      </c>
      <c r="R6992">
        <v>1</v>
      </c>
    </row>
    <row r="6993" spans="1:18" x14ac:dyDescent="0.3">
      <c r="A6993" t="s">
        <v>14010</v>
      </c>
      <c r="B6993" t="s">
        <v>14011</v>
      </c>
      <c r="C6993" s="2">
        <v>25</v>
      </c>
      <c r="D6993" s="3" t="str">
        <f t="shared" si="219"/>
        <v>young professionals</v>
      </c>
      <c r="E6993" t="s">
        <v>18</v>
      </c>
      <c r="F6993">
        <v>7.7</v>
      </c>
      <c r="G6993" t="str">
        <f t="shared" si="218"/>
        <v>High</v>
      </c>
      <c r="H6993">
        <v>3.48</v>
      </c>
      <c r="I6993">
        <v>3.22</v>
      </c>
      <c r="J6993">
        <v>0.88</v>
      </c>
      <c r="K6993">
        <v>8.48</v>
      </c>
      <c r="L6993">
        <v>46</v>
      </c>
      <c r="M6993">
        <v>154</v>
      </c>
      <c r="N6993">
        <v>8.7899999999999991</v>
      </c>
      <c r="O6993" t="s">
        <v>19</v>
      </c>
      <c r="P6993" t="s">
        <v>28</v>
      </c>
      <c r="Q6993" t="s">
        <v>32</v>
      </c>
      <c r="R6993">
        <v>1</v>
      </c>
    </row>
    <row r="6994" spans="1:18" x14ac:dyDescent="0.3">
      <c r="A6994" t="s">
        <v>14012</v>
      </c>
      <c r="B6994" t="s">
        <v>14013</v>
      </c>
      <c r="C6994" s="2">
        <v>33</v>
      </c>
      <c r="D6994" s="3" t="str">
        <f t="shared" si="219"/>
        <v>adults</v>
      </c>
      <c r="E6994" t="s">
        <v>49</v>
      </c>
      <c r="F6994">
        <v>11.66</v>
      </c>
      <c r="G6994" t="str">
        <f t="shared" si="218"/>
        <v>High</v>
      </c>
      <c r="H6994">
        <v>1.05</v>
      </c>
      <c r="I6994">
        <v>2.3199999999999998</v>
      </c>
      <c r="J6994">
        <v>5.79</v>
      </c>
      <c r="K6994">
        <v>8.5500000000000007</v>
      </c>
      <c r="L6994">
        <v>91</v>
      </c>
      <c r="M6994">
        <v>55</v>
      </c>
      <c r="N6994">
        <v>12.88</v>
      </c>
      <c r="O6994" t="s">
        <v>27</v>
      </c>
      <c r="P6994" t="s">
        <v>20</v>
      </c>
      <c r="Q6994" t="s">
        <v>36</v>
      </c>
      <c r="R6994">
        <v>1</v>
      </c>
    </row>
    <row r="6995" spans="1:18" x14ac:dyDescent="0.3">
      <c r="A6995" t="s">
        <v>14014</v>
      </c>
      <c r="B6995" t="s">
        <v>14015</v>
      </c>
      <c r="C6995" s="2">
        <v>30</v>
      </c>
      <c r="D6995" s="3" t="str">
        <f t="shared" si="219"/>
        <v>adults</v>
      </c>
      <c r="E6995" t="s">
        <v>24</v>
      </c>
      <c r="F6995">
        <v>3.95</v>
      </c>
      <c r="G6995" t="str">
        <f t="shared" si="218"/>
        <v>Normal</v>
      </c>
      <c r="H6995">
        <v>3.41</v>
      </c>
      <c r="I6995">
        <v>1.7</v>
      </c>
      <c r="J6995">
        <v>2.21</v>
      </c>
      <c r="K6995">
        <v>5.55</v>
      </c>
      <c r="L6995">
        <v>183</v>
      </c>
      <c r="M6995">
        <v>136</v>
      </c>
      <c r="N6995">
        <v>4.95</v>
      </c>
      <c r="O6995" t="s">
        <v>27</v>
      </c>
      <c r="P6995" t="s">
        <v>20</v>
      </c>
      <c r="Q6995" t="s">
        <v>21</v>
      </c>
      <c r="R6995">
        <v>0</v>
      </c>
    </row>
    <row r="6996" spans="1:18" x14ac:dyDescent="0.3">
      <c r="A6996" t="s">
        <v>14016</v>
      </c>
      <c r="B6996" t="s">
        <v>14017</v>
      </c>
      <c r="C6996" s="2">
        <v>19</v>
      </c>
      <c r="D6996" s="3" t="str">
        <f t="shared" si="219"/>
        <v>young adults</v>
      </c>
      <c r="E6996" t="s">
        <v>18</v>
      </c>
      <c r="F6996">
        <v>6.6</v>
      </c>
      <c r="G6996" t="str">
        <f t="shared" si="218"/>
        <v>Medium</v>
      </c>
      <c r="H6996">
        <v>3.9</v>
      </c>
      <c r="I6996">
        <v>3.81</v>
      </c>
      <c r="J6996">
        <v>4.9000000000000004</v>
      </c>
      <c r="K6996">
        <v>8.3800000000000008</v>
      </c>
      <c r="L6996">
        <v>77</v>
      </c>
      <c r="M6996">
        <v>170</v>
      </c>
      <c r="N6996">
        <v>7.22</v>
      </c>
      <c r="O6996" t="s">
        <v>35</v>
      </c>
      <c r="P6996" t="s">
        <v>20</v>
      </c>
      <c r="Q6996" t="s">
        <v>32</v>
      </c>
      <c r="R6996">
        <v>1</v>
      </c>
    </row>
    <row r="6997" spans="1:18" x14ac:dyDescent="0.3">
      <c r="A6997" t="s">
        <v>14018</v>
      </c>
      <c r="B6997" t="s">
        <v>14019</v>
      </c>
      <c r="C6997" s="2">
        <v>30</v>
      </c>
      <c r="D6997" s="3" t="str">
        <f t="shared" si="219"/>
        <v>adults</v>
      </c>
      <c r="E6997" t="s">
        <v>24</v>
      </c>
      <c r="F6997">
        <v>5.09</v>
      </c>
      <c r="G6997" t="str">
        <f t="shared" si="218"/>
        <v>Medium</v>
      </c>
      <c r="H6997">
        <v>1.1200000000000001</v>
      </c>
      <c r="I6997">
        <v>1.87</v>
      </c>
      <c r="J6997">
        <v>2.67</v>
      </c>
      <c r="K6997">
        <v>5.41</v>
      </c>
      <c r="L6997">
        <v>32</v>
      </c>
      <c r="M6997">
        <v>171</v>
      </c>
      <c r="N6997">
        <v>5.85</v>
      </c>
      <c r="O6997" t="s">
        <v>19</v>
      </c>
      <c r="P6997" t="s">
        <v>28</v>
      </c>
      <c r="Q6997" t="s">
        <v>21</v>
      </c>
      <c r="R6997">
        <v>0</v>
      </c>
    </row>
    <row r="6998" spans="1:18" x14ac:dyDescent="0.3">
      <c r="A6998" t="s">
        <v>14020</v>
      </c>
      <c r="B6998" t="s">
        <v>14021</v>
      </c>
      <c r="C6998" s="2">
        <v>20</v>
      </c>
      <c r="D6998" s="3" t="str">
        <f t="shared" si="219"/>
        <v>young adults</v>
      </c>
      <c r="E6998" t="s">
        <v>49</v>
      </c>
      <c r="F6998">
        <v>5.82</v>
      </c>
      <c r="G6998" t="str">
        <f t="shared" si="218"/>
        <v>Medium</v>
      </c>
      <c r="H6998">
        <v>4.32</v>
      </c>
      <c r="I6998">
        <v>0.85</v>
      </c>
      <c r="J6998">
        <v>0.71</v>
      </c>
      <c r="K6998">
        <v>7.3</v>
      </c>
      <c r="L6998">
        <v>243</v>
      </c>
      <c r="M6998">
        <v>134</v>
      </c>
      <c r="N6998">
        <v>6.95</v>
      </c>
      <c r="O6998" t="s">
        <v>35</v>
      </c>
      <c r="P6998" t="s">
        <v>20</v>
      </c>
      <c r="Q6998" t="s">
        <v>36</v>
      </c>
      <c r="R6998">
        <v>1</v>
      </c>
    </row>
    <row r="6999" spans="1:18" x14ac:dyDescent="0.3">
      <c r="A6999" t="s">
        <v>14022</v>
      </c>
      <c r="B6999" t="s">
        <v>14023</v>
      </c>
      <c r="C6999" s="2">
        <v>22</v>
      </c>
      <c r="D6999" s="3" t="str">
        <f t="shared" si="219"/>
        <v>young adults</v>
      </c>
      <c r="E6999" t="s">
        <v>49</v>
      </c>
      <c r="F6999">
        <v>10.36</v>
      </c>
      <c r="G6999" t="str">
        <f t="shared" si="218"/>
        <v>High</v>
      </c>
      <c r="H6999">
        <v>4.29</v>
      </c>
      <c r="I6999">
        <v>2.91</v>
      </c>
      <c r="J6999">
        <v>1.21</v>
      </c>
      <c r="K6999">
        <v>4.97</v>
      </c>
      <c r="L6999">
        <v>22</v>
      </c>
      <c r="M6999">
        <v>63</v>
      </c>
      <c r="N6999">
        <v>13.22</v>
      </c>
      <c r="O6999" t="s">
        <v>35</v>
      </c>
      <c r="P6999" t="s">
        <v>28</v>
      </c>
      <c r="Q6999" t="s">
        <v>36</v>
      </c>
      <c r="R6999">
        <v>1</v>
      </c>
    </row>
    <row r="7000" spans="1:18" x14ac:dyDescent="0.3">
      <c r="A7000" t="s">
        <v>14024</v>
      </c>
      <c r="B7000" t="s">
        <v>14025</v>
      </c>
      <c r="C7000" s="2">
        <v>25</v>
      </c>
      <c r="D7000" s="3" t="str">
        <f t="shared" si="219"/>
        <v>young professionals</v>
      </c>
      <c r="E7000" t="s">
        <v>18</v>
      </c>
      <c r="F7000">
        <v>7.57</v>
      </c>
      <c r="G7000" t="str">
        <f t="shared" si="218"/>
        <v>High</v>
      </c>
      <c r="H7000">
        <v>1.89</v>
      </c>
      <c r="I7000">
        <v>3.83</v>
      </c>
      <c r="J7000">
        <v>1.21</v>
      </c>
      <c r="K7000">
        <v>5.51</v>
      </c>
      <c r="L7000">
        <v>185</v>
      </c>
      <c r="M7000">
        <v>180</v>
      </c>
      <c r="N7000">
        <v>9.1199999999999992</v>
      </c>
      <c r="O7000" t="s">
        <v>35</v>
      </c>
      <c r="P7000" t="s">
        <v>28</v>
      </c>
      <c r="Q7000" t="s">
        <v>32</v>
      </c>
      <c r="R7000">
        <v>1</v>
      </c>
    </row>
    <row r="7001" spans="1:18" x14ac:dyDescent="0.3">
      <c r="A7001" t="s">
        <v>14026</v>
      </c>
      <c r="B7001" t="s">
        <v>14027</v>
      </c>
      <c r="C7001" s="2">
        <v>26</v>
      </c>
      <c r="D7001" s="3" t="str">
        <f t="shared" si="219"/>
        <v>young professionals</v>
      </c>
      <c r="E7001" t="s">
        <v>18</v>
      </c>
      <c r="F7001">
        <v>5.94</v>
      </c>
      <c r="G7001" t="str">
        <f t="shared" si="218"/>
        <v>Medium</v>
      </c>
      <c r="H7001">
        <v>3.6</v>
      </c>
      <c r="I7001">
        <v>3.28</v>
      </c>
      <c r="J7001">
        <v>5.1100000000000003</v>
      </c>
      <c r="K7001">
        <v>6.45</v>
      </c>
      <c r="L7001">
        <v>248</v>
      </c>
      <c r="M7001">
        <v>109</v>
      </c>
      <c r="N7001">
        <v>8.57</v>
      </c>
      <c r="O7001" t="s">
        <v>27</v>
      </c>
      <c r="P7001" t="s">
        <v>20</v>
      </c>
      <c r="Q7001" t="s">
        <v>29</v>
      </c>
      <c r="R7001">
        <v>0</v>
      </c>
    </row>
    <row r="7002" spans="1:18" x14ac:dyDescent="0.3">
      <c r="A7002" t="s">
        <v>14028</v>
      </c>
      <c r="B7002" t="s">
        <v>14029</v>
      </c>
      <c r="C7002" s="2">
        <v>23</v>
      </c>
      <c r="D7002" s="3" t="str">
        <f t="shared" si="219"/>
        <v>young adults</v>
      </c>
      <c r="E7002" t="s">
        <v>49</v>
      </c>
      <c r="F7002">
        <v>7.11</v>
      </c>
      <c r="G7002" t="str">
        <f t="shared" si="218"/>
        <v>Medium</v>
      </c>
      <c r="H7002">
        <v>3.02</v>
      </c>
      <c r="I7002">
        <v>3.49</v>
      </c>
      <c r="J7002">
        <v>5.22</v>
      </c>
      <c r="K7002">
        <v>6.68</v>
      </c>
      <c r="L7002">
        <v>121</v>
      </c>
      <c r="M7002">
        <v>120</v>
      </c>
      <c r="N7002">
        <v>9.8800000000000008</v>
      </c>
      <c r="O7002" t="s">
        <v>35</v>
      </c>
      <c r="P7002" t="s">
        <v>28</v>
      </c>
      <c r="Q7002" t="s">
        <v>32</v>
      </c>
      <c r="R7002">
        <v>1</v>
      </c>
    </row>
    <row r="7003" spans="1:18" x14ac:dyDescent="0.3">
      <c r="A7003" t="s">
        <v>14030</v>
      </c>
      <c r="B7003" t="s">
        <v>14031</v>
      </c>
      <c r="C7003" s="2">
        <v>29</v>
      </c>
      <c r="D7003" s="3" t="str">
        <f t="shared" si="219"/>
        <v>young professionals</v>
      </c>
      <c r="E7003" t="s">
        <v>49</v>
      </c>
      <c r="F7003">
        <v>9.39</v>
      </c>
      <c r="G7003" t="str">
        <f t="shared" si="218"/>
        <v>High</v>
      </c>
      <c r="H7003">
        <v>4.59</v>
      </c>
      <c r="I7003">
        <v>2.5099999999999998</v>
      </c>
      <c r="J7003">
        <v>1.41</v>
      </c>
      <c r="K7003">
        <v>8.4499999999999993</v>
      </c>
      <c r="L7003">
        <v>101</v>
      </c>
      <c r="M7003">
        <v>83</v>
      </c>
      <c r="N7003">
        <v>10.6</v>
      </c>
      <c r="O7003" t="s">
        <v>19</v>
      </c>
      <c r="P7003" t="s">
        <v>20</v>
      </c>
      <c r="Q7003" t="s">
        <v>36</v>
      </c>
      <c r="R7003">
        <v>1</v>
      </c>
    </row>
    <row r="7004" spans="1:18" x14ac:dyDescent="0.3">
      <c r="A7004" t="s">
        <v>14032</v>
      </c>
      <c r="B7004" t="s">
        <v>14033</v>
      </c>
      <c r="C7004" s="2">
        <v>27</v>
      </c>
      <c r="D7004" s="3" t="str">
        <f t="shared" si="219"/>
        <v>young professionals</v>
      </c>
      <c r="E7004" t="s">
        <v>18</v>
      </c>
      <c r="F7004">
        <v>4.5</v>
      </c>
      <c r="G7004" t="str">
        <f t="shared" si="218"/>
        <v>Medium</v>
      </c>
      <c r="H7004">
        <v>2.14</v>
      </c>
      <c r="I7004">
        <v>2.35</v>
      </c>
      <c r="J7004">
        <v>1.5</v>
      </c>
      <c r="K7004">
        <v>5.58</v>
      </c>
      <c r="L7004">
        <v>85</v>
      </c>
      <c r="M7004">
        <v>151</v>
      </c>
      <c r="N7004">
        <v>7.23</v>
      </c>
      <c r="O7004" t="s">
        <v>27</v>
      </c>
      <c r="P7004" t="s">
        <v>28</v>
      </c>
      <c r="Q7004" t="s">
        <v>29</v>
      </c>
      <c r="R7004">
        <v>0</v>
      </c>
    </row>
    <row r="7005" spans="1:18" x14ac:dyDescent="0.3">
      <c r="A7005" t="s">
        <v>14034</v>
      </c>
      <c r="B7005" t="s">
        <v>14035</v>
      </c>
      <c r="C7005" s="2">
        <v>18</v>
      </c>
      <c r="D7005" s="3" t="str">
        <f t="shared" si="219"/>
        <v>young adults</v>
      </c>
      <c r="E7005" t="s">
        <v>24</v>
      </c>
      <c r="F7005">
        <v>10.77</v>
      </c>
      <c r="G7005" t="str">
        <f t="shared" si="218"/>
        <v>High</v>
      </c>
      <c r="H7005">
        <v>4.12</v>
      </c>
      <c r="I7005">
        <v>1.26</v>
      </c>
      <c r="J7005">
        <v>1.88</v>
      </c>
      <c r="K7005">
        <v>6.92</v>
      </c>
      <c r="L7005">
        <v>56</v>
      </c>
      <c r="M7005">
        <v>136</v>
      </c>
      <c r="N7005">
        <v>13.6</v>
      </c>
      <c r="O7005" t="s">
        <v>19</v>
      </c>
      <c r="P7005" t="s">
        <v>20</v>
      </c>
      <c r="Q7005" t="s">
        <v>36</v>
      </c>
      <c r="R7005">
        <v>1</v>
      </c>
    </row>
    <row r="7006" spans="1:18" x14ac:dyDescent="0.3">
      <c r="A7006" t="s">
        <v>14036</v>
      </c>
      <c r="B7006" t="s">
        <v>14037</v>
      </c>
      <c r="C7006" s="2">
        <v>21</v>
      </c>
      <c r="D7006" s="3" t="str">
        <f t="shared" si="219"/>
        <v>young adults</v>
      </c>
      <c r="E7006" t="s">
        <v>18</v>
      </c>
      <c r="F7006">
        <v>11.63</v>
      </c>
      <c r="G7006" t="str">
        <f t="shared" si="218"/>
        <v>High</v>
      </c>
      <c r="H7006">
        <v>0.99</v>
      </c>
      <c r="I7006">
        <v>2.46</v>
      </c>
      <c r="J7006">
        <v>1.36</v>
      </c>
      <c r="K7006">
        <v>8.86</v>
      </c>
      <c r="L7006">
        <v>108</v>
      </c>
      <c r="M7006">
        <v>146</v>
      </c>
      <c r="N7006">
        <v>14.45</v>
      </c>
      <c r="O7006" t="s">
        <v>35</v>
      </c>
      <c r="P7006" t="s">
        <v>20</v>
      </c>
      <c r="Q7006" t="s">
        <v>32</v>
      </c>
      <c r="R7006">
        <v>1</v>
      </c>
    </row>
    <row r="7007" spans="1:18" x14ac:dyDescent="0.3">
      <c r="A7007" t="s">
        <v>14038</v>
      </c>
      <c r="B7007" t="s">
        <v>14039</v>
      </c>
      <c r="C7007" s="2">
        <v>30</v>
      </c>
      <c r="D7007" s="3" t="str">
        <f t="shared" si="219"/>
        <v>adults</v>
      </c>
      <c r="E7007" t="s">
        <v>24</v>
      </c>
      <c r="F7007">
        <v>5.63</v>
      </c>
      <c r="G7007" t="str">
        <f t="shared" si="218"/>
        <v>Medium</v>
      </c>
      <c r="H7007">
        <v>5.6</v>
      </c>
      <c r="I7007">
        <v>3.73</v>
      </c>
      <c r="J7007">
        <v>5.8</v>
      </c>
      <c r="K7007">
        <v>6.87</v>
      </c>
      <c r="L7007">
        <v>152</v>
      </c>
      <c r="M7007">
        <v>176</v>
      </c>
      <c r="N7007">
        <v>6.62</v>
      </c>
      <c r="O7007" t="s">
        <v>27</v>
      </c>
      <c r="P7007" t="s">
        <v>28</v>
      </c>
      <c r="Q7007" t="s">
        <v>36</v>
      </c>
      <c r="R7007">
        <v>1</v>
      </c>
    </row>
    <row r="7008" spans="1:18" x14ac:dyDescent="0.3">
      <c r="A7008" t="s">
        <v>14040</v>
      </c>
      <c r="B7008" t="s">
        <v>14041</v>
      </c>
      <c r="C7008" s="2">
        <v>31</v>
      </c>
      <c r="D7008" s="3" t="str">
        <f t="shared" si="219"/>
        <v>adults</v>
      </c>
      <c r="E7008" t="s">
        <v>24</v>
      </c>
      <c r="F7008">
        <v>3.34</v>
      </c>
      <c r="G7008" t="str">
        <f t="shared" si="218"/>
        <v>Normal</v>
      </c>
      <c r="H7008">
        <v>0.99</v>
      </c>
      <c r="I7008">
        <v>3.27</v>
      </c>
      <c r="J7008">
        <v>3.38</v>
      </c>
      <c r="K7008">
        <v>5.65</v>
      </c>
      <c r="L7008">
        <v>178</v>
      </c>
      <c r="M7008">
        <v>70</v>
      </c>
      <c r="N7008">
        <v>5.72</v>
      </c>
      <c r="O7008" t="s">
        <v>27</v>
      </c>
      <c r="P7008" t="s">
        <v>20</v>
      </c>
      <c r="Q7008" t="s">
        <v>29</v>
      </c>
      <c r="R7008">
        <v>0</v>
      </c>
    </row>
    <row r="7009" spans="1:18" x14ac:dyDescent="0.3">
      <c r="A7009" t="s">
        <v>14042</v>
      </c>
      <c r="B7009" t="s">
        <v>14043</v>
      </c>
      <c r="C7009" s="2">
        <v>31</v>
      </c>
      <c r="D7009" s="3" t="str">
        <f t="shared" si="219"/>
        <v>adults</v>
      </c>
      <c r="E7009" t="s">
        <v>18</v>
      </c>
      <c r="F7009">
        <v>7.23</v>
      </c>
      <c r="G7009" t="str">
        <f t="shared" si="218"/>
        <v>Medium</v>
      </c>
      <c r="H7009">
        <v>5.01</v>
      </c>
      <c r="I7009">
        <v>1.19</v>
      </c>
      <c r="J7009">
        <v>2.82</v>
      </c>
      <c r="K7009">
        <v>5.71</v>
      </c>
      <c r="L7009">
        <v>196</v>
      </c>
      <c r="M7009">
        <v>68</v>
      </c>
      <c r="N7009">
        <v>9.5</v>
      </c>
      <c r="O7009" t="s">
        <v>19</v>
      </c>
      <c r="P7009" t="s">
        <v>28</v>
      </c>
      <c r="Q7009" t="s">
        <v>32</v>
      </c>
      <c r="R7009">
        <v>1</v>
      </c>
    </row>
    <row r="7010" spans="1:18" x14ac:dyDescent="0.3">
      <c r="A7010" t="s">
        <v>14044</v>
      </c>
      <c r="B7010" t="s">
        <v>14045</v>
      </c>
      <c r="C7010" s="2">
        <v>32</v>
      </c>
      <c r="D7010" s="3" t="str">
        <f t="shared" si="219"/>
        <v>adults</v>
      </c>
      <c r="E7010" t="s">
        <v>49</v>
      </c>
      <c r="F7010">
        <v>8.9600000000000009</v>
      </c>
      <c r="G7010" t="str">
        <f t="shared" si="218"/>
        <v>High</v>
      </c>
      <c r="H7010">
        <v>0.76</v>
      </c>
      <c r="I7010">
        <v>3.05</v>
      </c>
      <c r="J7010">
        <v>3.5</v>
      </c>
      <c r="K7010">
        <v>5.21</v>
      </c>
      <c r="L7010">
        <v>137</v>
      </c>
      <c r="M7010">
        <v>72</v>
      </c>
      <c r="N7010">
        <v>10.88</v>
      </c>
      <c r="O7010" t="s">
        <v>35</v>
      </c>
      <c r="P7010" t="s">
        <v>28</v>
      </c>
      <c r="Q7010" t="s">
        <v>32</v>
      </c>
      <c r="R7010">
        <v>1</v>
      </c>
    </row>
    <row r="7011" spans="1:18" x14ac:dyDescent="0.3">
      <c r="A7011" t="s">
        <v>14046</v>
      </c>
      <c r="B7011" t="s">
        <v>14047</v>
      </c>
      <c r="C7011" s="2">
        <v>32</v>
      </c>
      <c r="D7011" s="3" t="str">
        <f t="shared" si="219"/>
        <v>adults</v>
      </c>
      <c r="E7011" t="s">
        <v>49</v>
      </c>
      <c r="F7011">
        <v>5.78</v>
      </c>
      <c r="G7011" t="str">
        <f t="shared" si="218"/>
        <v>Medium</v>
      </c>
      <c r="H7011">
        <v>4.42</v>
      </c>
      <c r="I7011">
        <v>1.56</v>
      </c>
      <c r="J7011">
        <v>1.64</v>
      </c>
      <c r="K7011">
        <v>5.8</v>
      </c>
      <c r="L7011">
        <v>219</v>
      </c>
      <c r="M7011">
        <v>101</v>
      </c>
      <c r="N7011">
        <v>8.33</v>
      </c>
      <c r="O7011" t="s">
        <v>35</v>
      </c>
      <c r="P7011" t="s">
        <v>28</v>
      </c>
      <c r="Q7011" t="s">
        <v>32</v>
      </c>
      <c r="R7011">
        <v>1</v>
      </c>
    </row>
    <row r="7012" spans="1:18" x14ac:dyDescent="0.3">
      <c r="A7012" t="s">
        <v>14048</v>
      </c>
      <c r="B7012" t="s">
        <v>14049</v>
      </c>
      <c r="C7012" s="2">
        <v>35</v>
      </c>
      <c r="D7012" s="3" t="str">
        <f t="shared" si="219"/>
        <v>adults</v>
      </c>
      <c r="E7012" t="s">
        <v>24</v>
      </c>
      <c r="F7012">
        <v>10.7</v>
      </c>
      <c r="G7012" t="str">
        <f t="shared" si="218"/>
        <v>High</v>
      </c>
      <c r="H7012">
        <v>3.8</v>
      </c>
      <c r="I7012">
        <v>3.37</v>
      </c>
      <c r="J7012">
        <v>2.86</v>
      </c>
      <c r="K7012">
        <v>4.7699999999999996</v>
      </c>
      <c r="L7012">
        <v>115</v>
      </c>
      <c r="M7012">
        <v>91</v>
      </c>
      <c r="N7012">
        <v>11.55</v>
      </c>
      <c r="O7012" t="s">
        <v>35</v>
      </c>
      <c r="P7012" t="s">
        <v>28</v>
      </c>
      <c r="Q7012" t="s">
        <v>32</v>
      </c>
      <c r="R7012">
        <v>1</v>
      </c>
    </row>
    <row r="7013" spans="1:18" x14ac:dyDescent="0.3">
      <c r="A7013" t="s">
        <v>14050</v>
      </c>
      <c r="B7013" t="s">
        <v>14051</v>
      </c>
      <c r="C7013" s="2">
        <v>29</v>
      </c>
      <c r="D7013" s="3" t="str">
        <f t="shared" si="219"/>
        <v>young professionals</v>
      </c>
      <c r="E7013" t="s">
        <v>24</v>
      </c>
      <c r="F7013">
        <v>6.16</v>
      </c>
      <c r="G7013" t="str">
        <f t="shared" si="218"/>
        <v>Medium</v>
      </c>
      <c r="H7013">
        <v>3.2</v>
      </c>
      <c r="I7013">
        <v>2.04</v>
      </c>
      <c r="J7013">
        <v>1.94</v>
      </c>
      <c r="K7013">
        <v>7.11</v>
      </c>
      <c r="L7013">
        <v>230</v>
      </c>
      <c r="M7013">
        <v>109</v>
      </c>
      <c r="N7013">
        <v>8.3000000000000007</v>
      </c>
      <c r="O7013" t="s">
        <v>27</v>
      </c>
      <c r="P7013" t="s">
        <v>20</v>
      </c>
      <c r="Q7013" t="s">
        <v>29</v>
      </c>
      <c r="R7013">
        <v>0</v>
      </c>
    </row>
    <row r="7014" spans="1:18" x14ac:dyDescent="0.3">
      <c r="A7014" t="s">
        <v>14052</v>
      </c>
      <c r="B7014" t="s">
        <v>14053</v>
      </c>
      <c r="C7014" s="2">
        <v>20</v>
      </c>
      <c r="D7014" s="3" t="str">
        <f t="shared" si="219"/>
        <v>young adults</v>
      </c>
      <c r="E7014" t="s">
        <v>18</v>
      </c>
      <c r="F7014">
        <v>5.6</v>
      </c>
      <c r="G7014" t="str">
        <f t="shared" si="218"/>
        <v>Medium</v>
      </c>
      <c r="H7014">
        <v>4.5199999999999996</v>
      </c>
      <c r="I7014">
        <v>3.09</v>
      </c>
      <c r="J7014">
        <v>3.41</v>
      </c>
      <c r="K7014">
        <v>7.47</v>
      </c>
      <c r="L7014">
        <v>104</v>
      </c>
      <c r="M7014">
        <v>26</v>
      </c>
      <c r="N7014">
        <v>8.1999999999999993</v>
      </c>
      <c r="O7014" t="s">
        <v>35</v>
      </c>
      <c r="P7014" t="s">
        <v>28</v>
      </c>
      <c r="Q7014" t="s">
        <v>36</v>
      </c>
      <c r="R7014">
        <v>1</v>
      </c>
    </row>
    <row r="7015" spans="1:18" x14ac:dyDescent="0.3">
      <c r="A7015" t="s">
        <v>14054</v>
      </c>
      <c r="B7015" t="s">
        <v>14055</v>
      </c>
      <c r="C7015" s="2">
        <v>34</v>
      </c>
      <c r="D7015" s="3" t="str">
        <f t="shared" si="219"/>
        <v>adults</v>
      </c>
      <c r="E7015" t="s">
        <v>49</v>
      </c>
      <c r="F7015">
        <v>10.84</v>
      </c>
      <c r="G7015" t="str">
        <f t="shared" si="218"/>
        <v>High</v>
      </c>
      <c r="H7015">
        <v>3.65</v>
      </c>
      <c r="I7015">
        <v>3.95</v>
      </c>
      <c r="J7015">
        <v>5.32</v>
      </c>
      <c r="K7015">
        <v>8.91</v>
      </c>
      <c r="L7015">
        <v>134</v>
      </c>
      <c r="M7015">
        <v>71</v>
      </c>
      <c r="N7015">
        <v>11.35</v>
      </c>
      <c r="O7015" t="s">
        <v>27</v>
      </c>
      <c r="P7015" t="s">
        <v>28</v>
      </c>
      <c r="Q7015" t="s">
        <v>36</v>
      </c>
      <c r="R7015">
        <v>1</v>
      </c>
    </row>
    <row r="7016" spans="1:18" x14ac:dyDescent="0.3">
      <c r="A7016" t="s">
        <v>14056</v>
      </c>
      <c r="B7016" t="s">
        <v>14057</v>
      </c>
      <c r="C7016" s="2">
        <v>35</v>
      </c>
      <c r="D7016" s="3" t="str">
        <f t="shared" si="219"/>
        <v>adults</v>
      </c>
      <c r="E7016" t="s">
        <v>49</v>
      </c>
      <c r="F7016">
        <v>3.99</v>
      </c>
      <c r="G7016" t="str">
        <f t="shared" si="218"/>
        <v>Normal</v>
      </c>
      <c r="H7016">
        <v>3.43</v>
      </c>
      <c r="I7016">
        <v>2.2000000000000002</v>
      </c>
      <c r="J7016">
        <v>1.85</v>
      </c>
      <c r="K7016">
        <v>6.17</v>
      </c>
      <c r="L7016">
        <v>107</v>
      </c>
      <c r="M7016">
        <v>84</v>
      </c>
      <c r="N7016">
        <v>4.74</v>
      </c>
      <c r="O7016" t="s">
        <v>35</v>
      </c>
      <c r="P7016" t="s">
        <v>20</v>
      </c>
      <c r="Q7016" t="s">
        <v>21</v>
      </c>
      <c r="R7016">
        <v>0</v>
      </c>
    </row>
    <row r="7017" spans="1:18" x14ac:dyDescent="0.3">
      <c r="A7017" t="s">
        <v>14058</v>
      </c>
      <c r="B7017" t="s">
        <v>14059</v>
      </c>
      <c r="C7017" s="2">
        <v>30</v>
      </c>
      <c r="D7017" s="3" t="str">
        <f t="shared" si="219"/>
        <v>adults</v>
      </c>
      <c r="E7017" t="s">
        <v>49</v>
      </c>
      <c r="F7017">
        <v>11.96</v>
      </c>
      <c r="G7017" t="str">
        <f t="shared" si="218"/>
        <v>High</v>
      </c>
      <c r="H7017">
        <v>0.92</v>
      </c>
      <c r="I7017">
        <v>2.92</v>
      </c>
      <c r="J7017">
        <v>4.49</v>
      </c>
      <c r="K7017">
        <v>7.08</v>
      </c>
      <c r="L7017">
        <v>70</v>
      </c>
      <c r="M7017">
        <v>151</v>
      </c>
      <c r="N7017">
        <v>14.71</v>
      </c>
      <c r="O7017" t="s">
        <v>19</v>
      </c>
      <c r="P7017" t="s">
        <v>28</v>
      </c>
      <c r="Q7017" t="s">
        <v>32</v>
      </c>
      <c r="R7017">
        <v>1</v>
      </c>
    </row>
    <row r="7018" spans="1:18" x14ac:dyDescent="0.3">
      <c r="A7018" t="s">
        <v>14060</v>
      </c>
      <c r="B7018" t="s">
        <v>14061</v>
      </c>
      <c r="C7018" s="2">
        <v>22</v>
      </c>
      <c r="D7018" s="3" t="str">
        <f t="shared" si="219"/>
        <v>young adults</v>
      </c>
      <c r="E7018" t="s">
        <v>49</v>
      </c>
      <c r="F7018">
        <v>8.68</v>
      </c>
      <c r="G7018" t="str">
        <f t="shared" si="218"/>
        <v>High</v>
      </c>
      <c r="H7018">
        <v>1.67</v>
      </c>
      <c r="I7018">
        <v>2.42</v>
      </c>
      <c r="J7018">
        <v>5.78</v>
      </c>
      <c r="K7018">
        <v>8.74</v>
      </c>
      <c r="L7018">
        <v>183</v>
      </c>
      <c r="M7018">
        <v>173</v>
      </c>
      <c r="N7018">
        <v>9.56</v>
      </c>
      <c r="O7018" t="s">
        <v>27</v>
      </c>
      <c r="P7018" t="s">
        <v>28</v>
      </c>
      <c r="Q7018" t="s">
        <v>32</v>
      </c>
      <c r="R7018">
        <v>1</v>
      </c>
    </row>
    <row r="7019" spans="1:18" x14ac:dyDescent="0.3">
      <c r="A7019" t="s">
        <v>14062</v>
      </c>
      <c r="B7019" t="s">
        <v>14063</v>
      </c>
      <c r="C7019" s="2">
        <v>27</v>
      </c>
      <c r="D7019" s="3" t="str">
        <f t="shared" si="219"/>
        <v>young professionals</v>
      </c>
      <c r="E7019" t="s">
        <v>24</v>
      </c>
      <c r="F7019">
        <v>5.98</v>
      </c>
      <c r="G7019" t="str">
        <f t="shared" si="218"/>
        <v>Medium</v>
      </c>
      <c r="H7019">
        <v>1.79</v>
      </c>
      <c r="I7019">
        <v>1.22</v>
      </c>
      <c r="J7019">
        <v>2.48</v>
      </c>
      <c r="K7019">
        <v>8.83</v>
      </c>
      <c r="L7019">
        <v>135</v>
      </c>
      <c r="M7019">
        <v>170</v>
      </c>
      <c r="N7019">
        <v>8.3800000000000008</v>
      </c>
      <c r="O7019" t="s">
        <v>27</v>
      </c>
      <c r="P7019" t="s">
        <v>28</v>
      </c>
      <c r="Q7019" t="s">
        <v>21</v>
      </c>
      <c r="R7019">
        <v>0</v>
      </c>
    </row>
    <row r="7020" spans="1:18" x14ac:dyDescent="0.3">
      <c r="A7020" t="s">
        <v>14064</v>
      </c>
      <c r="B7020" t="s">
        <v>14065</v>
      </c>
      <c r="C7020" s="2">
        <v>32</v>
      </c>
      <c r="D7020" s="3" t="str">
        <f t="shared" si="219"/>
        <v>adults</v>
      </c>
      <c r="E7020" t="s">
        <v>18</v>
      </c>
      <c r="F7020">
        <v>4.82</v>
      </c>
      <c r="G7020" t="str">
        <f t="shared" si="218"/>
        <v>Medium</v>
      </c>
      <c r="H7020">
        <v>5.63</v>
      </c>
      <c r="I7020">
        <v>0.43</v>
      </c>
      <c r="J7020">
        <v>3.49</v>
      </c>
      <c r="K7020">
        <v>8.6</v>
      </c>
      <c r="L7020">
        <v>66</v>
      </c>
      <c r="M7020">
        <v>147</v>
      </c>
      <c r="N7020">
        <v>6.25</v>
      </c>
      <c r="O7020" t="s">
        <v>35</v>
      </c>
      <c r="P7020" t="s">
        <v>20</v>
      </c>
      <c r="Q7020" t="s">
        <v>32</v>
      </c>
      <c r="R7020">
        <v>1</v>
      </c>
    </row>
    <row r="7021" spans="1:18" x14ac:dyDescent="0.3">
      <c r="A7021" t="s">
        <v>14066</v>
      </c>
      <c r="B7021" t="s">
        <v>14067</v>
      </c>
      <c r="C7021" s="2">
        <v>29</v>
      </c>
      <c r="D7021" s="3" t="str">
        <f t="shared" si="219"/>
        <v>young professionals</v>
      </c>
      <c r="E7021" t="s">
        <v>24</v>
      </c>
      <c r="F7021">
        <v>4.1100000000000003</v>
      </c>
      <c r="G7021" t="str">
        <f t="shared" si="218"/>
        <v>Normal</v>
      </c>
      <c r="H7021">
        <v>1.04</v>
      </c>
      <c r="I7021">
        <v>2.78</v>
      </c>
      <c r="J7021">
        <v>1.98</v>
      </c>
      <c r="K7021">
        <v>8.1300000000000008</v>
      </c>
      <c r="L7021">
        <v>182</v>
      </c>
      <c r="M7021">
        <v>150</v>
      </c>
      <c r="N7021">
        <v>6.91</v>
      </c>
      <c r="O7021" t="s">
        <v>27</v>
      </c>
      <c r="P7021" t="s">
        <v>28</v>
      </c>
      <c r="Q7021" t="s">
        <v>21</v>
      </c>
      <c r="R7021">
        <v>0</v>
      </c>
    </row>
    <row r="7022" spans="1:18" x14ac:dyDescent="0.3">
      <c r="A7022" t="s">
        <v>14068</v>
      </c>
      <c r="B7022" t="s">
        <v>14069</v>
      </c>
      <c r="C7022" s="2">
        <v>32</v>
      </c>
      <c r="D7022" s="3" t="str">
        <f t="shared" si="219"/>
        <v>adults</v>
      </c>
      <c r="E7022" t="s">
        <v>49</v>
      </c>
      <c r="F7022">
        <v>5.8</v>
      </c>
      <c r="G7022" t="str">
        <f t="shared" si="218"/>
        <v>Medium</v>
      </c>
      <c r="H7022">
        <v>5.08</v>
      </c>
      <c r="I7022">
        <v>1.95</v>
      </c>
      <c r="J7022">
        <v>1.95</v>
      </c>
      <c r="K7022">
        <v>8.3000000000000007</v>
      </c>
      <c r="L7022">
        <v>22</v>
      </c>
      <c r="M7022">
        <v>112</v>
      </c>
      <c r="N7022">
        <v>6.57</v>
      </c>
      <c r="O7022" t="s">
        <v>19</v>
      </c>
      <c r="P7022" t="s">
        <v>20</v>
      </c>
      <c r="Q7022" t="s">
        <v>36</v>
      </c>
      <c r="R7022">
        <v>1</v>
      </c>
    </row>
    <row r="7023" spans="1:18" x14ac:dyDescent="0.3">
      <c r="A7023" t="s">
        <v>14070</v>
      </c>
      <c r="B7023" t="s">
        <v>14071</v>
      </c>
      <c r="C7023" s="2">
        <v>25</v>
      </c>
      <c r="D7023" s="3" t="str">
        <f t="shared" si="219"/>
        <v>young professionals</v>
      </c>
      <c r="E7023" t="s">
        <v>49</v>
      </c>
      <c r="F7023">
        <v>10.56</v>
      </c>
      <c r="G7023" t="str">
        <f t="shared" si="218"/>
        <v>High</v>
      </c>
      <c r="H7023">
        <v>5.94</v>
      </c>
      <c r="I7023">
        <v>0.1</v>
      </c>
      <c r="J7023">
        <v>1.34</v>
      </c>
      <c r="K7023">
        <v>5.32</v>
      </c>
      <c r="L7023">
        <v>243</v>
      </c>
      <c r="M7023">
        <v>33</v>
      </c>
      <c r="N7023">
        <v>11.33</v>
      </c>
      <c r="O7023" t="s">
        <v>19</v>
      </c>
      <c r="P7023" t="s">
        <v>20</v>
      </c>
      <c r="Q7023" t="s">
        <v>32</v>
      </c>
      <c r="R7023">
        <v>1</v>
      </c>
    </row>
    <row r="7024" spans="1:18" x14ac:dyDescent="0.3">
      <c r="A7024" t="s">
        <v>14072</v>
      </c>
      <c r="B7024" t="s">
        <v>14073</v>
      </c>
      <c r="C7024" s="2">
        <v>34</v>
      </c>
      <c r="D7024" s="3" t="str">
        <f t="shared" si="219"/>
        <v>adults</v>
      </c>
      <c r="E7024" t="s">
        <v>49</v>
      </c>
      <c r="F7024">
        <v>6.78</v>
      </c>
      <c r="G7024" t="str">
        <f t="shared" si="218"/>
        <v>Medium</v>
      </c>
      <c r="H7024">
        <v>0.99</v>
      </c>
      <c r="I7024">
        <v>0.39</v>
      </c>
      <c r="J7024">
        <v>0.93</v>
      </c>
      <c r="K7024">
        <v>5.48</v>
      </c>
      <c r="L7024">
        <v>105</v>
      </c>
      <c r="M7024">
        <v>103</v>
      </c>
      <c r="N7024">
        <v>8.49</v>
      </c>
      <c r="O7024" t="s">
        <v>27</v>
      </c>
      <c r="P7024" t="s">
        <v>28</v>
      </c>
      <c r="Q7024" t="s">
        <v>29</v>
      </c>
      <c r="R7024">
        <v>0</v>
      </c>
    </row>
    <row r="7025" spans="1:18" x14ac:dyDescent="0.3">
      <c r="A7025" t="s">
        <v>14074</v>
      </c>
      <c r="B7025" t="s">
        <v>14075</v>
      </c>
      <c r="C7025" s="2">
        <v>29</v>
      </c>
      <c r="D7025" s="3" t="str">
        <f t="shared" si="219"/>
        <v>young professionals</v>
      </c>
      <c r="E7025" t="s">
        <v>49</v>
      </c>
      <c r="F7025">
        <v>10.32</v>
      </c>
      <c r="G7025" t="str">
        <f t="shared" si="218"/>
        <v>High</v>
      </c>
      <c r="H7025">
        <v>4.72</v>
      </c>
      <c r="I7025">
        <v>2.92</v>
      </c>
      <c r="J7025">
        <v>3.01</v>
      </c>
      <c r="K7025">
        <v>6.66</v>
      </c>
      <c r="L7025">
        <v>108</v>
      </c>
      <c r="M7025">
        <v>103</v>
      </c>
      <c r="N7025">
        <v>12.22</v>
      </c>
      <c r="O7025" t="s">
        <v>19</v>
      </c>
      <c r="P7025" t="s">
        <v>28</v>
      </c>
      <c r="Q7025" t="s">
        <v>36</v>
      </c>
      <c r="R7025">
        <v>1</v>
      </c>
    </row>
    <row r="7026" spans="1:18" x14ac:dyDescent="0.3">
      <c r="A7026" t="s">
        <v>14076</v>
      </c>
      <c r="B7026" t="s">
        <v>14077</v>
      </c>
      <c r="C7026" s="2">
        <v>33</v>
      </c>
      <c r="D7026" s="3" t="str">
        <f t="shared" si="219"/>
        <v>adults</v>
      </c>
      <c r="E7026" t="s">
        <v>18</v>
      </c>
      <c r="F7026">
        <v>9.92</v>
      </c>
      <c r="G7026" t="str">
        <f t="shared" si="218"/>
        <v>High</v>
      </c>
      <c r="H7026">
        <v>2.63</v>
      </c>
      <c r="I7026">
        <v>3.21</v>
      </c>
      <c r="J7026">
        <v>5.07</v>
      </c>
      <c r="K7026">
        <v>5.87</v>
      </c>
      <c r="L7026">
        <v>235</v>
      </c>
      <c r="M7026">
        <v>83</v>
      </c>
      <c r="N7026">
        <v>11.67</v>
      </c>
      <c r="O7026" t="s">
        <v>27</v>
      </c>
      <c r="P7026" t="s">
        <v>28</v>
      </c>
      <c r="Q7026" t="s">
        <v>32</v>
      </c>
      <c r="R7026">
        <v>1</v>
      </c>
    </row>
    <row r="7027" spans="1:18" x14ac:dyDescent="0.3">
      <c r="A7027" t="s">
        <v>14078</v>
      </c>
      <c r="B7027" t="s">
        <v>14079</v>
      </c>
      <c r="C7027" s="2">
        <v>20</v>
      </c>
      <c r="D7027" s="3" t="str">
        <f t="shared" si="219"/>
        <v>young adults</v>
      </c>
      <c r="E7027" t="s">
        <v>18</v>
      </c>
      <c r="F7027">
        <v>9.92</v>
      </c>
      <c r="G7027" t="str">
        <f t="shared" si="218"/>
        <v>High</v>
      </c>
      <c r="H7027">
        <v>0.95</v>
      </c>
      <c r="I7027">
        <v>1.76</v>
      </c>
      <c r="J7027">
        <v>2.4</v>
      </c>
      <c r="K7027">
        <v>6.52</v>
      </c>
      <c r="L7027">
        <v>244</v>
      </c>
      <c r="M7027">
        <v>109</v>
      </c>
      <c r="N7027">
        <v>11.04</v>
      </c>
      <c r="O7027" t="s">
        <v>27</v>
      </c>
      <c r="P7027" t="s">
        <v>28</v>
      </c>
      <c r="Q7027" t="s">
        <v>36</v>
      </c>
      <c r="R7027">
        <v>1</v>
      </c>
    </row>
    <row r="7028" spans="1:18" x14ac:dyDescent="0.3">
      <c r="A7028" t="s">
        <v>14080</v>
      </c>
      <c r="B7028" t="s">
        <v>14081</v>
      </c>
      <c r="C7028" s="2">
        <v>32</v>
      </c>
      <c r="D7028" s="3" t="str">
        <f t="shared" si="219"/>
        <v>adults</v>
      </c>
      <c r="E7028" t="s">
        <v>18</v>
      </c>
      <c r="F7028">
        <v>10.48</v>
      </c>
      <c r="G7028" t="str">
        <f t="shared" si="218"/>
        <v>High</v>
      </c>
      <c r="H7028">
        <v>5.0999999999999996</v>
      </c>
      <c r="I7028">
        <v>1.08</v>
      </c>
      <c r="J7028">
        <v>5.23</v>
      </c>
      <c r="K7028">
        <v>8.31</v>
      </c>
      <c r="L7028">
        <v>191</v>
      </c>
      <c r="M7028">
        <v>142</v>
      </c>
      <c r="N7028">
        <v>13.16</v>
      </c>
      <c r="O7028" t="s">
        <v>35</v>
      </c>
      <c r="P7028" t="s">
        <v>20</v>
      </c>
      <c r="Q7028" t="s">
        <v>36</v>
      </c>
      <c r="R7028">
        <v>1</v>
      </c>
    </row>
    <row r="7029" spans="1:18" x14ac:dyDescent="0.3">
      <c r="A7029" t="s">
        <v>14082</v>
      </c>
      <c r="B7029" t="s">
        <v>14083</v>
      </c>
      <c r="C7029" s="2">
        <v>31</v>
      </c>
      <c r="D7029" s="3" t="str">
        <f t="shared" si="219"/>
        <v>adults</v>
      </c>
      <c r="E7029" t="s">
        <v>18</v>
      </c>
      <c r="F7029">
        <v>8.11</v>
      </c>
      <c r="G7029" t="str">
        <f t="shared" si="218"/>
        <v>High</v>
      </c>
      <c r="H7029">
        <v>5.14</v>
      </c>
      <c r="I7029">
        <v>0.34</v>
      </c>
      <c r="J7029">
        <v>4.1399999999999997</v>
      </c>
      <c r="K7029">
        <v>6.87</v>
      </c>
      <c r="L7029">
        <v>217</v>
      </c>
      <c r="M7029">
        <v>58</v>
      </c>
      <c r="N7029">
        <v>10.87</v>
      </c>
      <c r="O7029" t="s">
        <v>27</v>
      </c>
      <c r="P7029" t="s">
        <v>28</v>
      </c>
      <c r="Q7029" t="s">
        <v>32</v>
      </c>
      <c r="R7029">
        <v>1</v>
      </c>
    </row>
    <row r="7030" spans="1:18" x14ac:dyDescent="0.3">
      <c r="A7030" t="s">
        <v>14084</v>
      </c>
      <c r="B7030" t="s">
        <v>14085</v>
      </c>
      <c r="C7030" s="2">
        <v>32</v>
      </c>
      <c r="D7030" s="3" t="str">
        <f t="shared" si="219"/>
        <v>adults</v>
      </c>
      <c r="E7030" t="s">
        <v>18</v>
      </c>
      <c r="F7030">
        <v>9</v>
      </c>
      <c r="G7030" t="str">
        <f t="shared" si="218"/>
        <v>High</v>
      </c>
      <c r="H7030">
        <v>0.75</v>
      </c>
      <c r="I7030">
        <v>1.77</v>
      </c>
      <c r="J7030">
        <v>3.06</v>
      </c>
      <c r="K7030">
        <v>4.7699999999999996</v>
      </c>
      <c r="L7030">
        <v>164</v>
      </c>
      <c r="M7030">
        <v>178</v>
      </c>
      <c r="N7030">
        <v>10.6</v>
      </c>
      <c r="O7030" t="s">
        <v>27</v>
      </c>
      <c r="P7030" t="s">
        <v>20</v>
      </c>
      <c r="Q7030" t="s">
        <v>36</v>
      </c>
      <c r="R7030">
        <v>1</v>
      </c>
    </row>
    <row r="7031" spans="1:18" x14ac:dyDescent="0.3">
      <c r="A7031" t="s">
        <v>14086</v>
      </c>
      <c r="B7031" t="s">
        <v>14087</v>
      </c>
      <c r="C7031" s="2">
        <v>33</v>
      </c>
      <c r="D7031" s="3" t="str">
        <f t="shared" si="219"/>
        <v>adults</v>
      </c>
      <c r="E7031" t="s">
        <v>18</v>
      </c>
      <c r="F7031">
        <v>5.77</v>
      </c>
      <c r="G7031" t="str">
        <f t="shared" si="218"/>
        <v>Medium</v>
      </c>
      <c r="H7031">
        <v>2.2799999999999998</v>
      </c>
      <c r="I7031">
        <v>0.39</v>
      </c>
      <c r="J7031">
        <v>5.04</v>
      </c>
      <c r="K7031">
        <v>7.47</v>
      </c>
      <c r="L7031">
        <v>195</v>
      </c>
      <c r="M7031">
        <v>40</v>
      </c>
      <c r="N7031">
        <v>7.99</v>
      </c>
      <c r="O7031" t="s">
        <v>19</v>
      </c>
      <c r="P7031" t="s">
        <v>28</v>
      </c>
      <c r="Q7031" t="s">
        <v>21</v>
      </c>
      <c r="R7031">
        <v>0</v>
      </c>
    </row>
    <row r="7032" spans="1:18" x14ac:dyDescent="0.3">
      <c r="A7032" t="s">
        <v>14088</v>
      </c>
      <c r="B7032" t="s">
        <v>14089</v>
      </c>
      <c r="C7032" s="2">
        <v>35</v>
      </c>
      <c r="D7032" s="3" t="str">
        <f t="shared" si="219"/>
        <v>adults</v>
      </c>
      <c r="E7032" t="s">
        <v>24</v>
      </c>
      <c r="F7032">
        <v>6.34</v>
      </c>
      <c r="G7032" t="str">
        <f t="shared" si="218"/>
        <v>Medium</v>
      </c>
      <c r="H7032">
        <v>5.46</v>
      </c>
      <c r="I7032">
        <v>2.77</v>
      </c>
      <c r="J7032">
        <v>3.78</v>
      </c>
      <c r="K7032">
        <v>6.5</v>
      </c>
      <c r="L7032">
        <v>228</v>
      </c>
      <c r="M7032">
        <v>37</v>
      </c>
      <c r="N7032">
        <v>7.84</v>
      </c>
      <c r="O7032" t="s">
        <v>19</v>
      </c>
      <c r="P7032" t="s">
        <v>28</v>
      </c>
      <c r="Q7032" t="s">
        <v>36</v>
      </c>
      <c r="R7032">
        <v>1</v>
      </c>
    </row>
    <row r="7033" spans="1:18" x14ac:dyDescent="0.3">
      <c r="A7033" t="s">
        <v>14090</v>
      </c>
      <c r="B7033" t="s">
        <v>14091</v>
      </c>
      <c r="C7033" s="2">
        <v>27</v>
      </c>
      <c r="D7033" s="3" t="str">
        <f t="shared" si="219"/>
        <v>young professionals</v>
      </c>
      <c r="E7033" t="s">
        <v>49</v>
      </c>
      <c r="F7033">
        <v>9.5500000000000007</v>
      </c>
      <c r="G7033" t="str">
        <f t="shared" si="218"/>
        <v>High</v>
      </c>
      <c r="H7033">
        <v>5.63</v>
      </c>
      <c r="I7033">
        <v>2.4500000000000002</v>
      </c>
      <c r="J7033">
        <v>4.66</v>
      </c>
      <c r="K7033">
        <v>6.2</v>
      </c>
      <c r="L7033">
        <v>240</v>
      </c>
      <c r="M7033">
        <v>36</v>
      </c>
      <c r="N7033">
        <v>11.91</v>
      </c>
      <c r="O7033" t="s">
        <v>27</v>
      </c>
      <c r="P7033" t="s">
        <v>20</v>
      </c>
      <c r="Q7033" t="s">
        <v>36</v>
      </c>
      <c r="R7033">
        <v>1</v>
      </c>
    </row>
    <row r="7034" spans="1:18" x14ac:dyDescent="0.3">
      <c r="A7034" t="s">
        <v>14092</v>
      </c>
      <c r="B7034" t="s">
        <v>14093</v>
      </c>
      <c r="C7034" s="2">
        <v>35</v>
      </c>
      <c r="D7034" s="3" t="str">
        <f t="shared" si="219"/>
        <v>adults</v>
      </c>
      <c r="E7034" t="s">
        <v>24</v>
      </c>
      <c r="F7034">
        <v>11.61</v>
      </c>
      <c r="G7034" t="str">
        <f t="shared" si="218"/>
        <v>High</v>
      </c>
      <c r="H7034">
        <v>2.4500000000000002</v>
      </c>
      <c r="I7034">
        <v>2.95</v>
      </c>
      <c r="J7034">
        <v>4.41</v>
      </c>
      <c r="K7034">
        <v>8.4700000000000006</v>
      </c>
      <c r="L7034">
        <v>62</v>
      </c>
      <c r="M7034">
        <v>26</v>
      </c>
      <c r="N7034">
        <v>13.36</v>
      </c>
      <c r="O7034" t="s">
        <v>19</v>
      </c>
      <c r="P7034" t="s">
        <v>20</v>
      </c>
      <c r="Q7034" t="s">
        <v>32</v>
      </c>
      <c r="R7034">
        <v>1</v>
      </c>
    </row>
    <row r="7035" spans="1:18" x14ac:dyDescent="0.3">
      <c r="A7035" t="s">
        <v>14094</v>
      </c>
      <c r="B7035" t="s">
        <v>14095</v>
      </c>
      <c r="C7035" s="2">
        <v>28</v>
      </c>
      <c r="D7035" s="3" t="str">
        <f t="shared" si="219"/>
        <v>young professionals</v>
      </c>
      <c r="E7035" t="s">
        <v>18</v>
      </c>
      <c r="F7035">
        <v>3.98</v>
      </c>
      <c r="G7035" t="str">
        <f t="shared" si="218"/>
        <v>Normal</v>
      </c>
      <c r="H7035">
        <v>3.83</v>
      </c>
      <c r="I7035">
        <v>1.1200000000000001</v>
      </c>
      <c r="J7035">
        <v>2.95</v>
      </c>
      <c r="K7035">
        <v>6.8</v>
      </c>
      <c r="L7035">
        <v>198</v>
      </c>
      <c r="M7035">
        <v>136</v>
      </c>
      <c r="N7035">
        <v>5.05</v>
      </c>
      <c r="O7035" t="s">
        <v>27</v>
      </c>
      <c r="P7035" t="s">
        <v>28</v>
      </c>
      <c r="Q7035" t="s">
        <v>29</v>
      </c>
      <c r="R7035">
        <v>0</v>
      </c>
    </row>
    <row r="7036" spans="1:18" x14ac:dyDescent="0.3">
      <c r="A7036" t="s">
        <v>14096</v>
      </c>
      <c r="B7036" t="s">
        <v>14097</v>
      </c>
      <c r="C7036" s="2">
        <v>30</v>
      </c>
      <c r="D7036" s="3" t="str">
        <f t="shared" si="219"/>
        <v>adults</v>
      </c>
      <c r="E7036" t="s">
        <v>24</v>
      </c>
      <c r="F7036">
        <v>4.6100000000000003</v>
      </c>
      <c r="G7036" t="str">
        <f t="shared" si="218"/>
        <v>Medium</v>
      </c>
      <c r="H7036">
        <v>3.89</v>
      </c>
      <c r="I7036">
        <v>0.72</v>
      </c>
      <c r="J7036">
        <v>0.98</v>
      </c>
      <c r="K7036">
        <v>6.1</v>
      </c>
      <c r="L7036">
        <v>81</v>
      </c>
      <c r="M7036">
        <v>87</v>
      </c>
      <c r="N7036">
        <v>6.79</v>
      </c>
      <c r="O7036" t="s">
        <v>35</v>
      </c>
      <c r="P7036" t="s">
        <v>28</v>
      </c>
      <c r="Q7036" t="s">
        <v>29</v>
      </c>
      <c r="R7036">
        <v>0</v>
      </c>
    </row>
    <row r="7037" spans="1:18" x14ac:dyDescent="0.3">
      <c r="A7037" t="s">
        <v>14098</v>
      </c>
      <c r="B7037" t="s">
        <v>14099</v>
      </c>
      <c r="C7037" s="2">
        <v>32</v>
      </c>
      <c r="D7037" s="3" t="str">
        <f t="shared" si="219"/>
        <v>adults</v>
      </c>
      <c r="E7037" t="s">
        <v>24</v>
      </c>
      <c r="F7037">
        <v>3.92</v>
      </c>
      <c r="G7037" t="str">
        <f t="shared" si="218"/>
        <v>Normal</v>
      </c>
      <c r="H7037">
        <v>4.01</v>
      </c>
      <c r="I7037">
        <v>1.73</v>
      </c>
      <c r="J7037">
        <v>0.92</v>
      </c>
      <c r="K7037">
        <v>5.94</v>
      </c>
      <c r="L7037">
        <v>209</v>
      </c>
      <c r="M7037">
        <v>83</v>
      </c>
      <c r="N7037">
        <v>4.72</v>
      </c>
      <c r="O7037" t="s">
        <v>27</v>
      </c>
      <c r="P7037" t="s">
        <v>28</v>
      </c>
      <c r="Q7037" t="s">
        <v>32</v>
      </c>
      <c r="R7037">
        <v>1</v>
      </c>
    </row>
    <row r="7038" spans="1:18" x14ac:dyDescent="0.3">
      <c r="A7038" t="s">
        <v>14100</v>
      </c>
      <c r="B7038" t="s">
        <v>14101</v>
      </c>
      <c r="C7038" s="2">
        <v>21</v>
      </c>
      <c r="D7038" s="3" t="str">
        <f t="shared" si="219"/>
        <v>young adults</v>
      </c>
      <c r="E7038" t="s">
        <v>18</v>
      </c>
      <c r="F7038">
        <v>9.1199999999999992</v>
      </c>
      <c r="G7038" t="str">
        <f t="shared" si="218"/>
        <v>High</v>
      </c>
      <c r="H7038">
        <v>2.69</v>
      </c>
      <c r="I7038">
        <v>2.21</v>
      </c>
      <c r="J7038">
        <v>4.3099999999999996</v>
      </c>
      <c r="K7038">
        <v>6.63</v>
      </c>
      <c r="L7038">
        <v>245</v>
      </c>
      <c r="M7038">
        <v>167</v>
      </c>
      <c r="N7038">
        <v>10.81</v>
      </c>
      <c r="O7038" t="s">
        <v>27</v>
      </c>
      <c r="P7038" t="s">
        <v>28</v>
      </c>
      <c r="Q7038" t="s">
        <v>36</v>
      </c>
      <c r="R7038">
        <v>1</v>
      </c>
    </row>
    <row r="7039" spans="1:18" x14ac:dyDescent="0.3">
      <c r="A7039" t="s">
        <v>14102</v>
      </c>
      <c r="B7039" t="s">
        <v>14103</v>
      </c>
      <c r="C7039" s="2">
        <v>32</v>
      </c>
      <c r="D7039" s="3" t="str">
        <f t="shared" si="219"/>
        <v>adults</v>
      </c>
      <c r="E7039" t="s">
        <v>18</v>
      </c>
      <c r="F7039">
        <v>8.18</v>
      </c>
      <c r="G7039" t="str">
        <f t="shared" si="218"/>
        <v>High</v>
      </c>
      <c r="H7039">
        <v>5.66</v>
      </c>
      <c r="I7039">
        <v>2.58</v>
      </c>
      <c r="J7039">
        <v>5.6</v>
      </c>
      <c r="K7039">
        <v>7.99</v>
      </c>
      <c r="L7039">
        <v>55</v>
      </c>
      <c r="M7039">
        <v>107</v>
      </c>
      <c r="N7039">
        <v>9.0399999999999991</v>
      </c>
      <c r="O7039" t="s">
        <v>19</v>
      </c>
      <c r="P7039" t="s">
        <v>28</v>
      </c>
      <c r="Q7039" t="s">
        <v>36</v>
      </c>
      <c r="R7039">
        <v>1</v>
      </c>
    </row>
    <row r="7040" spans="1:18" x14ac:dyDescent="0.3">
      <c r="A7040" t="s">
        <v>14104</v>
      </c>
      <c r="B7040" t="s">
        <v>14105</v>
      </c>
      <c r="C7040" s="2">
        <v>26</v>
      </c>
      <c r="D7040" s="3" t="str">
        <f t="shared" si="219"/>
        <v>young professionals</v>
      </c>
      <c r="E7040" t="s">
        <v>49</v>
      </c>
      <c r="F7040">
        <v>9.84</v>
      </c>
      <c r="G7040" t="str">
        <f t="shared" si="218"/>
        <v>High</v>
      </c>
      <c r="H7040">
        <v>2.31</v>
      </c>
      <c r="I7040">
        <v>0.36</v>
      </c>
      <c r="J7040">
        <v>3.01</v>
      </c>
      <c r="K7040">
        <v>8.39</v>
      </c>
      <c r="L7040">
        <v>239</v>
      </c>
      <c r="M7040">
        <v>178</v>
      </c>
      <c r="N7040">
        <v>11.44</v>
      </c>
      <c r="O7040" t="s">
        <v>19</v>
      </c>
      <c r="P7040" t="s">
        <v>20</v>
      </c>
      <c r="Q7040" t="s">
        <v>36</v>
      </c>
      <c r="R7040">
        <v>1</v>
      </c>
    </row>
    <row r="7041" spans="1:18" x14ac:dyDescent="0.3">
      <c r="A7041" t="s">
        <v>14106</v>
      </c>
      <c r="B7041" t="s">
        <v>14107</v>
      </c>
      <c r="C7041" s="2">
        <v>35</v>
      </c>
      <c r="D7041" s="3" t="str">
        <f t="shared" si="219"/>
        <v>adults</v>
      </c>
      <c r="E7041" t="s">
        <v>18</v>
      </c>
      <c r="F7041">
        <v>8.7799999999999994</v>
      </c>
      <c r="G7041" t="str">
        <f t="shared" si="218"/>
        <v>High</v>
      </c>
      <c r="H7041">
        <v>1.48</v>
      </c>
      <c r="I7041">
        <v>2.7</v>
      </c>
      <c r="J7041">
        <v>0.51</v>
      </c>
      <c r="K7041">
        <v>4.5199999999999996</v>
      </c>
      <c r="L7041">
        <v>227</v>
      </c>
      <c r="M7041">
        <v>152</v>
      </c>
      <c r="N7041">
        <v>11.27</v>
      </c>
      <c r="O7041" t="s">
        <v>27</v>
      </c>
      <c r="P7041" t="s">
        <v>20</v>
      </c>
      <c r="Q7041" t="s">
        <v>32</v>
      </c>
      <c r="R7041">
        <v>1</v>
      </c>
    </row>
    <row r="7042" spans="1:18" x14ac:dyDescent="0.3">
      <c r="A7042" t="s">
        <v>14108</v>
      </c>
      <c r="B7042" t="s">
        <v>14109</v>
      </c>
      <c r="C7042" s="2">
        <v>24</v>
      </c>
      <c r="D7042" s="3" t="str">
        <f t="shared" si="219"/>
        <v>young adults</v>
      </c>
      <c r="E7042" t="s">
        <v>18</v>
      </c>
      <c r="F7042">
        <v>7.55</v>
      </c>
      <c r="G7042" t="str">
        <f t="shared" si="218"/>
        <v>High</v>
      </c>
      <c r="H7042">
        <v>3.68</v>
      </c>
      <c r="I7042">
        <v>0.83</v>
      </c>
      <c r="J7042">
        <v>2.56</v>
      </c>
      <c r="K7042">
        <v>7.9</v>
      </c>
      <c r="L7042">
        <v>245</v>
      </c>
      <c r="M7042">
        <v>74</v>
      </c>
      <c r="N7042">
        <v>8.48</v>
      </c>
      <c r="O7042" t="s">
        <v>19</v>
      </c>
      <c r="P7042" t="s">
        <v>28</v>
      </c>
      <c r="Q7042" t="s">
        <v>32</v>
      </c>
      <c r="R7042">
        <v>1</v>
      </c>
    </row>
    <row r="7043" spans="1:18" x14ac:dyDescent="0.3">
      <c r="A7043" t="s">
        <v>14110</v>
      </c>
      <c r="B7043" t="s">
        <v>14111</v>
      </c>
      <c r="C7043" s="2">
        <v>22</v>
      </c>
      <c r="D7043" s="3" t="str">
        <f t="shared" si="219"/>
        <v>young adults</v>
      </c>
      <c r="E7043" t="s">
        <v>49</v>
      </c>
      <c r="F7043">
        <v>4.2</v>
      </c>
      <c r="G7043" t="str">
        <f t="shared" ref="G7043:G7106" si="220">IF(F7043&lt;4.5,"Normal", IF(F7043&lt;=7.5,"Medium","High"))</f>
        <v>Normal</v>
      </c>
      <c r="H7043">
        <v>1.27</v>
      </c>
      <c r="I7043">
        <v>2.5299999999999998</v>
      </c>
      <c r="J7043">
        <v>1.96</v>
      </c>
      <c r="K7043">
        <v>5.65</v>
      </c>
      <c r="L7043">
        <v>125</v>
      </c>
      <c r="M7043">
        <v>94</v>
      </c>
      <c r="N7043">
        <v>4.96</v>
      </c>
      <c r="O7043" t="s">
        <v>19</v>
      </c>
      <c r="P7043" t="s">
        <v>20</v>
      </c>
      <c r="Q7043" t="s">
        <v>29</v>
      </c>
      <c r="R7043">
        <v>0</v>
      </c>
    </row>
    <row r="7044" spans="1:18" x14ac:dyDescent="0.3">
      <c r="A7044" t="s">
        <v>14112</v>
      </c>
      <c r="B7044" t="s">
        <v>14113</v>
      </c>
      <c r="C7044" s="2">
        <v>26</v>
      </c>
      <c r="D7044" s="3" t="str">
        <f t="shared" si="219"/>
        <v>young professionals</v>
      </c>
      <c r="E7044" t="s">
        <v>49</v>
      </c>
      <c r="F7044">
        <v>6.04</v>
      </c>
      <c r="G7044" t="str">
        <f t="shared" si="220"/>
        <v>Medium</v>
      </c>
      <c r="H7044">
        <v>2.2200000000000002</v>
      </c>
      <c r="I7044">
        <v>0.83</v>
      </c>
      <c r="J7044">
        <v>4.49</v>
      </c>
      <c r="K7044">
        <v>6.64</v>
      </c>
      <c r="L7044">
        <v>42</v>
      </c>
      <c r="M7044">
        <v>70</v>
      </c>
      <c r="N7044">
        <v>8</v>
      </c>
      <c r="O7044" t="s">
        <v>35</v>
      </c>
      <c r="P7044" t="s">
        <v>28</v>
      </c>
      <c r="Q7044" t="s">
        <v>32</v>
      </c>
      <c r="R7044">
        <v>1</v>
      </c>
    </row>
    <row r="7045" spans="1:18" x14ac:dyDescent="0.3">
      <c r="A7045" t="s">
        <v>14114</v>
      </c>
      <c r="B7045" t="s">
        <v>14115</v>
      </c>
      <c r="C7045" s="2">
        <v>22</v>
      </c>
      <c r="D7045" s="3" t="str">
        <f t="shared" si="219"/>
        <v>young adults</v>
      </c>
      <c r="E7045" t="s">
        <v>18</v>
      </c>
      <c r="F7045">
        <v>4.3099999999999996</v>
      </c>
      <c r="G7045" t="str">
        <f t="shared" si="220"/>
        <v>Normal</v>
      </c>
      <c r="H7045">
        <v>3.3</v>
      </c>
      <c r="I7045">
        <v>1.89</v>
      </c>
      <c r="J7045">
        <v>1.66</v>
      </c>
      <c r="K7045">
        <v>5.66</v>
      </c>
      <c r="L7045">
        <v>122</v>
      </c>
      <c r="M7045">
        <v>54</v>
      </c>
      <c r="N7045">
        <v>6.29</v>
      </c>
      <c r="O7045" t="s">
        <v>35</v>
      </c>
      <c r="P7045" t="s">
        <v>20</v>
      </c>
      <c r="Q7045" t="s">
        <v>29</v>
      </c>
      <c r="R7045">
        <v>0</v>
      </c>
    </row>
    <row r="7046" spans="1:18" x14ac:dyDescent="0.3">
      <c r="A7046" t="s">
        <v>14116</v>
      </c>
      <c r="B7046" t="s">
        <v>14117</v>
      </c>
      <c r="C7046" s="2">
        <v>25</v>
      </c>
      <c r="D7046" s="3" t="str">
        <f t="shared" ref="D7046:D7109" si="221">IF(C7046&lt;=24,"young adults",IF(C7046&lt;=29,"young professionals","adults"))</f>
        <v>young professionals</v>
      </c>
      <c r="E7046" t="s">
        <v>18</v>
      </c>
      <c r="F7046">
        <v>8.52</v>
      </c>
      <c r="G7046" t="str">
        <f t="shared" si="220"/>
        <v>High</v>
      </c>
      <c r="H7046">
        <v>0.74</v>
      </c>
      <c r="I7046">
        <v>2.21</v>
      </c>
      <c r="J7046">
        <v>5.3</v>
      </c>
      <c r="K7046">
        <v>7.16</v>
      </c>
      <c r="L7046">
        <v>37</v>
      </c>
      <c r="M7046">
        <v>126</v>
      </c>
      <c r="N7046">
        <v>10.09</v>
      </c>
      <c r="O7046" t="s">
        <v>35</v>
      </c>
      <c r="P7046" t="s">
        <v>20</v>
      </c>
      <c r="Q7046" t="s">
        <v>36</v>
      </c>
      <c r="R7046">
        <v>1</v>
      </c>
    </row>
    <row r="7047" spans="1:18" x14ac:dyDescent="0.3">
      <c r="A7047" t="s">
        <v>14118</v>
      </c>
      <c r="B7047" t="s">
        <v>14119</v>
      </c>
      <c r="C7047" s="2">
        <v>30</v>
      </c>
      <c r="D7047" s="3" t="str">
        <f t="shared" si="221"/>
        <v>adults</v>
      </c>
      <c r="E7047" t="s">
        <v>18</v>
      </c>
      <c r="F7047">
        <v>6.34</v>
      </c>
      <c r="G7047" t="str">
        <f t="shared" si="220"/>
        <v>Medium</v>
      </c>
      <c r="H7047">
        <v>5.49</v>
      </c>
      <c r="I7047">
        <v>0.79</v>
      </c>
      <c r="J7047">
        <v>3.29</v>
      </c>
      <c r="K7047">
        <v>7.48</v>
      </c>
      <c r="L7047">
        <v>129</v>
      </c>
      <c r="M7047">
        <v>156</v>
      </c>
      <c r="N7047">
        <v>8.6300000000000008</v>
      </c>
      <c r="O7047" t="s">
        <v>19</v>
      </c>
      <c r="P7047" t="s">
        <v>28</v>
      </c>
      <c r="Q7047" t="s">
        <v>32</v>
      </c>
      <c r="R7047">
        <v>1</v>
      </c>
    </row>
    <row r="7048" spans="1:18" x14ac:dyDescent="0.3">
      <c r="A7048" t="s">
        <v>14120</v>
      </c>
      <c r="B7048" t="s">
        <v>14121</v>
      </c>
      <c r="C7048" s="2">
        <v>30</v>
      </c>
      <c r="D7048" s="3" t="str">
        <f t="shared" si="221"/>
        <v>adults</v>
      </c>
      <c r="E7048" t="s">
        <v>18</v>
      </c>
      <c r="F7048">
        <v>4.4800000000000004</v>
      </c>
      <c r="G7048" t="str">
        <f t="shared" si="220"/>
        <v>Normal</v>
      </c>
      <c r="H7048">
        <v>3.03</v>
      </c>
      <c r="I7048">
        <v>3.6</v>
      </c>
      <c r="J7048">
        <v>2.8</v>
      </c>
      <c r="K7048">
        <v>6.42</v>
      </c>
      <c r="L7048">
        <v>57</v>
      </c>
      <c r="M7048">
        <v>67</v>
      </c>
      <c r="N7048">
        <v>5.54</v>
      </c>
      <c r="O7048" t="s">
        <v>27</v>
      </c>
      <c r="P7048" t="s">
        <v>20</v>
      </c>
      <c r="Q7048" t="s">
        <v>21</v>
      </c>
      <c r="R7048">
        <v>0</v>
      </c>
    </row>
    <row r="7049" spans="1:18" x14ac:dyDescent="0.3">
      <c r="A7049" t="s">
        <v>14122</v>
      </c>
      <c r="B7049" t="s">
        <v>14123</v>
      </c>
      <c r="C7049" s="2">
        <v>22</v>
      </c>
      <c r="D7049" s="3" t="str">
        <f t="shared" si="221"/>
        <v>young adults</v>
      </c>
      <c r="E7049" t="s">
        <v>24</v>
      </c>
      <c r="F7049">
        <v>5.75</v>
      </c>
      <c r="G7049" t="str">
        <f t="shared" si="220"/>
        <v>Medium</v>
      </c>
      <c r="H7049">
        <v>2.8</v>
      </c>
      <c r="I7049">
        <v>1.93</v>
      </c>
      <c r="J7049">
        <v>2.56</v>
      </c>
      <c r="K7049">
        <v>6.74</v>
      </c>
      <c r="L7049">
        <v>147</v>
      </c>
      <c r="M7049">
        <v>64</v>
      </c>
      <c r="N7049">
        <v>8.2799999999999994</v>
      </c>
      <c r="O7049" t="s">
        <v>27</v>
      </c>
      <c r="P7049" t="s">
        <v>20</v>
      </c>
      <c r="Q7049" t="s">
        <v>21</v>
      </c>
      <c r="R7049">
        <v>0</v>
      </c>
    </row>
    <row r="7050" spans="1:18" x14ac:dyDescent="0.3">
      <c r="A7050" t="s">
        <v>14124</v>
      </c>
      <c r="B7050" t="s">
        <v>14125</v>
      </c>
      <c r="C7050" s="2">
        <v>34</v>
      </c>
      <c r="D7050" s="3" t="str">
        <f t="shared" si="221"/>
        <v>adults</v>
      </c>
      <c r="E7050" t="s">
        <v>18</v>
      </c>
      <c r="F7050">
        <v>5.74</v>
      </c>
      <c r="G7050" t="str">
        <f t="shared" si="220"/>
        <v>Medium</v>
      </c>
      <c r="H7050">
        <v>4.05</v>
      </c>
      <c r="I7050">
        <v>2.0499999999999998</v>
      </c>
      <c r="J7050">
        <v>2.0299999999999998</v>
      </c>
      <c r="K7050">
        <v>6.18</v>
      </c>
      <c r="L7050">
        <v>114</v>
      </c>
      <c r="M7050">
        <v>170</v>
      </c>
      <c r="N7050">
        <v>7.18</v>
      </c>
      <c r="O7050" t="s">
        <v>27</v>
      </c>
      <c r="P7050" t="s">
        <v>20</v>
      </c>
      <c r="Q7050" t="s">
        <v>32</v>
      </c>
      <c r="R7050">
        <v>1</v>
      </c>
    </row>
    <row r="7051" spans="1:18" x14ac:dyDescent="0.3">
      <c r="A7051" t="s">
        <v>14126</v>
      </c>
      <c r="B7051" t="s">
        <v>14127</v>
      </c>
      <c r="C7051" s="2">
        <v>23</v>
      </c>
      <c r="D7051" s="3" t="str">
        <f t="shared" si="221"/>
        <v>young adults</v>
      </c>
      <c r="E7051" t="s">
        <v>18</v>
      </c>
      <c r="F7051">
        <v>9.01</v>
      </c>
      <c r="G7051" t="str">
        <f t="shared" si="220"/>
        <v>High</v>
      </c>
      <c r="H7051">
        <v>1.43</v>
      </c>
      <c r="I7051">
        <v>2.2799999999999998</v>
      </c>
      <c r="J7051">
        <v>2.0099999999999998</v>
      </c>
      <c r="K7051">
        <v>8.68</v>
      </c>
      <c r="L7051">
        <v>62</v>
      </c>
      <c r="M7051">
        <v>164</v>
      </c>
      <c r="N7051">
        <v>10.93</v>
      </c>
      <c r="O7051" t="s">
        <v>35</v>
      </c>
      <c r="P7051" t="s">
        <v>20</v>
      </c>
      <c r="Q7051" t="s">
        <v>36</v>
      </c>
      <c r="R7051">
        <v>1</v>
      </c>
    </row>
    <row r="7052" spans="1:18" x14ac:dyDescent="0.3">
      <c r="A7052" t="s">
        <v>14128</v>
      </c>
      <c r="B7052" t="s">
        <v>14129</v>
      </c>
      <c r="C7052" s="2">
        <v>31</v>
      </c>
      <c r="D7052" s="3" t="str">
        <f t="shared" si="221"/>
        <v>adults</v>
      </c>
      <c r="E7052" t="s">
        <v>49</v>
      </c>
      <c r="F7052">
        <v>3.97</v>
      </c>
      <c r="G7052" t="str">
        <f t="shared" si="220"/>
        <v>Normal</v>
      </c>
      <c r="H7052">
        <v>2.0299999999999998</v>
      </c>
      <c r="I7052">
        <v>3.37</v>
      </c>
      <c r="J7052">
        <v>4.18</v>
      </c>
      <c r="K7052">
        <v>6.05</v>
      </c>
      <c r="L7052">
        <v>102</v>
      </c>
      <c r="M7052">
        <v>144</v>
      </c>
      <c r="N7052">
        <v>5.95</v>
      </c>
      <c r="O7052" t="s">
        <v>27</v>
      </c>
      <c r="P7052" t="s">
        <v>20</v>
      </c>
      <c r="Q7052" t="s">
        <v>29</v>
      </c>
      <c r="R7052">
        <v>0</v>
      </c>
    </row>
    <row r="7053" spans="1:18" x14ac:dyDescent="0.3">
      <c r="A7053" t="s">
        <v>14130</v>
      </c>
      <c r="B7053" t="s">
        <v>14131</v>
      </c>
      <c r="C7053" s="2">
        <v>34</v>
      </c>
      <c r="D7053" s="3" t="str">
        <f t="shared" si="221"/>
        <v>adults</v>
      </c>
      <c r="E7053" t="s">
        <v>49</v>
      </c>
      <c r="F7053">
        <v>10.050000000000001</v>
      </c>
      <c r="G7053" t="str">
        <f t="shared" si="220"/>
        <v>High</v>
      </c>
      <c r="H7053">
        <v>5.35</v>
      </c>
      <c r="I7053">
        <v>3.04</v>
      </c>
      <c r="J7053">
        <v>0.84</v>
      </c>
      <c r="K7053">
        <v>5.79</v>
      </c>
      <c r="L7053">
        <v>199</v>
      </c>
      <c r="M7053">
        <v>119</v>
      </c>
      <c r="N7053">
        <v>12.91</v>
      </c>
      <c r="O7053" t="s">
        <v>19</v>
      </c>
      <c r="P7053" t="s">
        <v>20</v>
      </c>
      <c r="Q7053" t="s">
        <v>36</v>
      </c>
      <c r="R7053">
        <v>1</v>
      </c>
    </row>
    <row r="7054" spans="1:18" x14ac:dyDescent="0.3">
      <c r="A7054" t="s">
        <v>14132</v>
      </c>
      <c r="B7054" t="s">
        <v>14133</v>
      </c>
      <c r="C7054" s="2">
        <v>25</v>
      </c>
      <c r="D7054" s="3" t="str">
        <f t="shared" si="221"/>
        <v>young professionals</v>
      </c>
      <c r="E7054" t="s">
        <v>18</v>
      </c>
      <c r="F7054">
        <v>7.63</v>
      </c>
      <c r="G7054" t="str">
        <f t="shared" si="220"/>
        <v>High</v>
      </c>
      <c r="H7054">
        <v>4.3600000000000003</v>
      </c>
      <c r="I7054">
        <v>0.71</v>
      </c>
      <c r="J7054">
        <v>1.43</v>
      </c>
      <c r="K7054">
        <v>6.37</v>
      </c>
      <c r="L7054">
        <v>29</v>
      </c>
      <c r="M7054">
        <v>155</v>
      </c>
      <c r="N7054">
        <v>9.08</v>
      </c>
      <c r="O7054" t="s">
        <v>35</v>
      </c>
      <c r="P7054" t="s">
        <v>20</v>
      </c>
      <c r="Q7054" t="s">
        <v>36</v>
      </c>
      <c r="R7054">
        <v>1</v>
      </c>
    </row>
    <row r="7055" spans="1:18" x14ac:dyDescent="0.3">
      <c r="A7055" t="s">
        <v>14134</v>
      </c>
      <c r="B7055" t="s">
        <v>14135</v>
      </c>
      <c r="C7055" s="2">
        <v>33</v>
      </c>
      <c r="D7055" s="3" t="str">
        <f t="shared" si="221"/>
        <v>adults</v>
      </c>
      <c r="E7055" t="s">
        <v>18</v>
      </c>
      <c r="F7055">
        <v>3.88</v>
      </c>
      <c r="G7055" t="str">
        <f t="shared" si="220"/>
        <v>Normal</v>
      </c>
      <c r="H7055">
        <v>2.94</v>
      </c>
      <c r="I7055">
        <v>1.65</v>
      </c>
      <c r="J7055">
        <v>2.08</v>
      </c>
      <c r="K7055">
        <v>8.86</v>
      </c>
      <c r="L7055">
        <v>63</v>
      </c>
      <c r="M7055">
        <v>24</v>
      </c>
      <c r="N7055">
        <v>6.57</v>
      </c>
      <c r="O7055" t="s">
        <v>19</v>
      </c>
      <c r="P7055" t="s">
        <v>28</v>
      </c>
      <c r="Q7055" t="s">
        <v>29</v>
      </c>
      <c r="R7055">
        <v>0</v>
      </c>
    </row>
    <row r="7056" spans="1:18" x14ac:dyDescent="0.3">
      <c r="A7056" t="s">
        <v>14136</v>
      </c>
      <c r="B7056" t="s">
        <v>14137</v>
      </c>
      <c r="C7056" s="2">
        <v>26</v>
      </c>
      <c r="D7056" s="3" t="str">
        <f t="shared" si="221"/>
        <v>young professionals</v>
      </c>
      <c r="E7056" t="s">
        <v>49</v>
      </c>
      <c r="F7056">
        <v>5.46</v>
      </c>
      <c r="G7056" t="str">
        <f t="shared" si="220"/>
        <v>Medium</v>
      </c>
      <c r="H7056">
        <v>2.6</v>
      </c>
      <c r="I7056">
        <v>1.97</v>
      </c>
      <c r="J7056">
        <v>3.7</v>
      </c>
      <c r="K7056">
        <v>8.1</v>
      </c>
      <c r="L7056">
        <v>32</v>
      </c>
      <c r="M7056">
        <v>27</v>
      </c>
      <c r="N7056">
        <v>6.6</v>
      </c>
      <c r="O7056" t="s">
        <v>19</v>
      </c>
      <c r="P7056" t="s">
        <v>28</v>
      </c>
      <c r="Q7056" t="s">
        <v>21</v>
      </c>
      <c r="R7056">
        <v>0</v>
      </c>
    </row>
    <row r="7057" spans="1:18" x14ac:dyDescent="0.3">
      <c r="A7057" t="s">
        <v>14138</v>
      </c>
      <c r="B7057" t="s">
        <v>14139</v>
      </c>
      <c r="C7057" s="2">
        <v>22</v>
      </c>
      <c r="D7057" s="3" t="str">
        <f t="shared" si="221"/>
        <v>young adults</v>
      </c>
      <c r="E7057" t="s">
        <v>24</v>
      </c>
      <c r="F7057">
        <v>6.29</v>
      </c>
      <c r="G7057" t="str">
        <f t="shared" si="220"/>
        <v>Medium</v>
      </c>
      <c r="H7057">
        <v>3.4</v>
      </c>
      <c r="I7057">
        <v>3.79</v>
      </c>
      <c r="J7057">
        <v>3.18</v>
      </c>
      <c r="K7057">
        <v>5.04</v>
      </c>
      <c r="L7057">
        <v>116</v>
      </c>
      <c r="M7057">
        <v>180</v>
      </c>
      <c r="N7057">
        <v>8.18</v>
      </c>
      <c r="O7057" t="s">
        <v>27</v>
      </c>
      <c r="P7057" t="s">
        <v>28</v>
      </c>
      <c r="Q7057" t="s">
        <v>29</v>
      </c>
      <c r="R7057">
        <v>0</v>
      </c>
    </row>
    <row r="7058" spans="1:18" x14ac:dyDescent="0.3">
      <c r="A7058" t="s">
        <v>14140</v>
      </c>
      <c r="B7058" t="s">
        <v>14141</v>
      </c>
      <c r="C7058" s="2">
        <v>22</v>
      </c>
      <c r="D7058" s="3" t="str">
        <f t="shared" si="221"/>
        <v>young adults</v>
      </c>
      <c r="E7058" t="s">
        <v>49</v>
      </c>
      <c r="F7058">
        <v>7.9</v>
      </c>
      <c r="G7058" t="str">
        <f t="shared" si="220"/>
        <v>High</v>
      </c>
      <c r="H7058">
        <v>0.52</v>
      </c>
      <c r="I7058">
        <v>1.8</v>
      </c>
      <c r="J7058">
        <v>1.0900000000000001</v>
      </c>
      <c r="K7058">
        <v>7.35</v>
      </c>
      <c r="L7058">
        <v>188</v>
      </c>
      <c r="M7058">
        <v>154</v>
      </c>
      <c r="N7058">
        <v>8.7799999999999994</v>
      </c>
      <c r="O7058" t="s">
        <v>35</v>
      </c>
      <c r="P7058" t="s">
        <v>28</v>
      </c>
      <c r="Q7058" t="s">
        <v>32</v>
      </c>
      <c r="R7058">
        <v>1</v>
      </c>
    </row>
    <row r="7059" spans="1:18" x14ac:dyDescent="0.3">
      <c r="A7059" t="s">
        <v>14142</v>
      </c>
      <c r="B7059" t="s">
        <v>14143</v>
      </c>
      <c r="C7059" s="2">
        <v>34</v>
      </c>
      <c r="D7059" s="3" t="str">
        <f t="shared" si="221"/>
        <v>adults</v>
      </c>
      <c r="E7059" t="s">
        <v>24</v>
      </c>
      <c r="F7059">
        <v>7.93</v>
      </c>
      <c r="G7059" t="str">
        <f t="shared" si="220"/>
        <v>High</v>
      </c>
      <c r="H7059">
        <v>3.53</v>
      </c>
      <c r="I7059">
        <v>0.63</v>
      </c>
      <c r="J7059">
        <v>5.54</v>
      </c>
      <c r="K7059">
        <v>5.53</v>
      </c>
      <c r="L7059">
        <v>141</v>
      </c>
      <c r="M7059">
        <v>42</v>
      </c>
      <c r="N7059">
        <v>10.74</v>
      </c>
      <c r="O7059" t="s">
        <v>19</v>
      </c>
      <c r="P7059" t="s">
        <v>20</v>
      </c>
      <c r="Q7059" t="s">
        <v>29</v>
      </c>
      <c r="R7059">
        <v>0</v>
      </c>
    </row>
    <row r="7060" spans="1:18" x14ac:dyDescent="0.3">
      <c r="A7060" t="s">
        <v>14144</v>
      </c>
      <c r="B7060" t="s">
        <v>14145</v>
      </c>
      <c r="C7060" s="2">
        <v>25</v>
      </c>
      <c r="D7060" s="3" t="str">
        <f t="shared" si="221"/>
        <v>young professionals</v>
      </c>
      <c r="E7060" t="s">
        <v>49</v>
      </c>
      <c r="F7060">
        <v>6.56</v>
      </c>
      <c r="G7060" t="str">
        <f t="shared" si="220"/>
        <v>Medium</v>
      </c>
      <c r="H7060">
        <v>0.94</v>
      </c>
      <c r="I7060">
        <v>1.97</v>
      </c>
      <c r="J7060">
        <v>2.88</v>
      </c>
      <c r="K7060">
        <v>8.59</v>
      </c>
      <c r="L7060">
        <v>119</v>
      </c>
      <c r="M7060">
        <v>16</v>
      </c>
      <c r="N7060">
        <v>7.3</v>
      </c>
      <c r="O7060" t="s">
        <v>27</v>
      </c>
      <c r="P7060" t="s">
        <v>20</v>
      </c>
      <c r="Q7060" t="s">
        <v>32</v>
      </c>
      <c r="R7060">
        <v>1</v>
      </c>
    </row>
    <row r="7061" spans="1:18" x14ac:dyDescent="0.3">
      <c r="A7061" t="s">
        <v>14146</v>
      </c>
      <c r="B7061" t="s">
        <v>14147</v>
      </c>
      <c r="C7061" s="2">
        <v>35</v>
      </c>
      <c r="D7061" s="3" t="str">
        <f t="shared" si="221"/>
        <v>adults</v>
      </c>
      <c r="E7061" t="s">
        <v>49</v>
      </c>
      <c r="F7061">
        <v>5.48</v>
      </c>
      <c r="G7061" t="str">
        <f t="shared" si="220"/>
        <v>Medium</v>
      </c>
      <c r="H7061">
        <v>1.18</v>
      </c>
      <c r="I7061">
        <v>3.42</v>
      </c>
      <c r="J7061">
        <v>0.59</v>
      </c>
      <c r="K7061">
        <v>8.43</v>
      </c>
      <c r="L7061">
        <v>143</v>
      </c>
      <c r="M7061">
        <v>30</v>
      </c>
      <c r="N7061">
        <v>6.15</v>
      </c>
      <c r="O7061" t="s">
        <v>19</v>
      </c>
      <c r="P7061" t="s">
        <v>20</v>
      </c>
      <c r="Q7061" t="s">
        <v>29</v>
      </c>
      <c r="R7061">
        <v>0</v>
      </c>
    </row>
    <row r="7062" spans="1:18" x14ac:dyDescent="0.3">
      <c r="A7062" t="s">
        <v>14148</v>
      </c>
      <c r="B7062" t="s">
        <v>14149</v>
      </c>
      <c r="C7062" s="2">
        <v>35</v>
      </c>
      <c r="D7062" s="3" t="str">
        <f t="shared" si="221"/>
        <v>adults</v>
      </c>
      <c r="E7062" t="s">
        <v>49</v>
      </c>
      <c r="F7062">
        <v>11.23</v>
      </c>
      <c r="G7062" t="str">
        <f t="shared" si="220"/>
        <v>High</v>
      </c>
      <c r="H7062">
        <v>2.06</v>
      </c>
      <c r="I7062">
        <v>3.32</v>
      </c>
      <c r="J7062">
        <v>2.2599999999999998</v>
      </c>
      <c r="K7062">
        <v>8.52</v>
      </c>
      <c r="L7062">
        <v>104</v>
      </c>
      <c r="M7062">
        <v>109</v>
      </c>
      <c r="N7062">
        <v>12.52</v>
      </c>
      <c r="O7062" t="s">
        <v>35</v>
      </c>
      <c r="P7062" t="s">
        <v>28</v>
      </c>
      <c r="Q7062" t="s">
        <v>36</v>
      </c>
      <c r="R7062">
        <v>1</v>
      </c>
    </row>
    <row r="7063" spans="1:18" x14ac:dyDescent="0.3">
      <c r="A7063" t="s">
        <v>14150</v>
      </c>
      <c r="B7063" t="s">
        <v>14151</v>
      </c>
      <c r="C7063" s="2">
        <v>30</v>
      </c>
      <c r="D7063" s="3" t="str">
        <f t="shared" si="221"/>
        <v>adults</v>
      </c>
      <c r="E7063" t="s">
        <v>24</v>
      </c>
      <c r="F7063">
        <v>5.29</v>
      </c>
      <c r="G7063" t="str">
        <f t="shared" si="220"/>
        <v>Medium</v>
      </c>
      <c r="H7063">
        <v>0.88</v>
      </c>
      <c r="I7063">
        <v>3.49</v>
      </c>
      <c r="J7063">
        <v>5.66</v>
      </c>
      <c r="K7063">
        <v>6.56</v>
      </c>
      <c r="L7063">
        <v>221</v>
      </c>
      <c r="M7063">
        <v>167</v>
      </c>
      <c r="N7063">
        <v>7.34</v>
      </c>
      <c r="O7063" t="s">
        <v>27</v>
      </c>
      <c r="P7063" t="s">
        <v>20</v>
      </c>
      <c r="Q7063" t="s">
        <v>29</v>
      </c>
      <c r="R7063">
        <v>0</v>
      </c>
    </row>
    <row r="7064" spans="1:18" x14ac:dyDescent="0.3">
      <c r="A7064" t="s">
        <v>14152</v>
      </c>
      <c r="B7064" t="s">
        <v>14153</v>
      </c>
      <c r="C7064" s="2">
        <v>35</v>
      </c>
      <c r="D7064" s="3" t="str">
        <f t="shared" si="221"/>
        <v>adults</v>
      </c>
      <c r="E7064" t="s">
        <v>24</v>
      </c>
      <c r="F7064">
        <v>9.7899999999999991</v>
      </c>
      <c r="G7064" t="str">
        <f t="shared" si="220"/>
        <v>High</v>
      </c>
      <c r="H7064">
        <v>2.41</v>
      </c>
      <c r="I7064">
        <v>0.31</v>
      </c>
      <c r="J7064">
        <v>1.96</v>
      </c>
      <c r="K7064">
        <v>7.51</v>
      </c>
      <c r="L7064">
        <v>73</v>
      </c>
      <c r="M7064">
        <v>148</v>
      </c>
      <c r="N7064">
        <v>11.67</v>
      </c>
      <c r="O7064" t="s">
        <v>35</v>
      </c>
      <c r="P7064" t="s">
        <v>20</v>
      </c>
      <c r="Q7064" t="s">
        <v>36</v>
      </c>
      <c r="R7064">
        <v>1</v>
      </c>
    </row>
    <row r="7065" spans="1:18" x14ac:dyDescent="0.3">
      <c r="A7065" t="s">
        <v>14154</v>
      </c>
      <c r="B7065" t="s">
        <v>14155</v>
      </c>
      <c r="C7065" s="2">
        <v>19</v>
      </c>
      <c r="D7065" s="3" t="str">
        <f t="shared" si="221"/>
        <v>young adults</v>
      </c>
      <c r="E7065" t="s">
        <v>18</v>
      </c>
      <c r="F7065">
        <v>10.07</v>
      </c>
      <c r="G7065" t="str">
        <f t="shared" si="220"/>
        <v>High</v>
      </c>
      <c r="H7065">
        <v>3.76</v>
      </c>
      <c r="I7065">
        <v>1.6</v>
      </c>
      <c r="J7065">
        <v>1.63</v>
      </c>
      <c r="K7065">
        <v>8.09</v>
      </c>
      <c r="L7065">
        <v>180</v>
      </c>
      <c r="M7065">
        <v>159</v>
      </c>
      <c r="N7065">
        <v>11.31</v>
      </c>
      <c r="O7065" t="s">
        <v>19</v>
      </c>
      <c r="P7065" t="s">
        <v>28</v>
      </c>
      <c r="Q7065" t="s">
        <v>32</v>
      </c>
      <c r="R7065">
        <v>1</v>
      </c>
    </row>
    <row r="7066" spans="1:18" x14ac:dyDescent="0.3">
      <c r="A7066" t="s">
        <v>14156</v>
      </c>
      <c r="B7066" t="s">
        <v>14157</v>
      </c>
      <c r="C7066" s="2">
        <v>23</v>
      </c>
      <c r="D7066" s="3" t="str">
        <f t="shared" si="221"/>
        <v>young adults</v>
      </c>
      <c r="E7066" t="s">
        <v>49</v>
      </c>
      <c r="F7066">
        <v>10.3</v>
      </c>
      <c r="G7066" t="str">
        <f t="shared" si="220"/>
        <v>High</v>
      </c>
      <c r="H7066">
        <v>5.83</v>
      </c>
      <c r="I7066">
        <v>3.35</v>
      </c>
      <c r="J7066">
        <v>3.38</v>
      </c>
      <c r="K7066">
        <v>8.33</v>
      </c>
      <c r="L7066">
        <v>107</v>
      </c>
      <c r="M7066">
        <v>37</v>
      </c>
      <c r="N7066">
        <v>12.43</v>
      </c>
      <c r="O7066" t="s">
        <v>19</v>
      </c>
      <c r="P7066" t="s">
        <v>28</v>
      </c>
      <c r="Q7066" t="s">
        <v>32</v>
      </c>
      <c r="R7066">
        <v>1</v>
      </c>
    </row>
    <row r="7067" spans="1:18" x14ac:dyDescent="0.3">
      <c r="A7067" t="s">
        <v>14158</v>
      </c>
      <c r="B7067" t="s">
        <v>14159</v>
      </c>
      <c r="C7067" s="2">
        <v>29</v>
      </c>
      <c r="D7067" s="3" t="str">
        <f t="shared" si="221"/>
        <v>young professionals</v>
      </c>
      <c r="E7067" t="s">
        <v>18</v>
      </c>
      <c r="F7067">
        <v>8.1300000000000008</v>
      </c>
      <c r="G7067" t="str">
        <f t="shared" si="220"/>
        <v>High</v>
      </c>
      <c r="H7067">
        <v>5.48</v>
      </c>
      <c r="I7067">
        <v>3.78</v>
      </c>
      <c r="J7067">
        <v>0.97</v>
      </c>
      <c r="K7067">
        <v>5.43</v>
      </c>
      <c r="L7067">
        <v>208</v>
      </c>
      <c r="M7067">
        <v>85</v>
      </c>
      <c r="N7067">
        <v>9.1300000000000008</v>
      </c>
      <c r="O7067" t="s">
        <v>27</v>
      </c>
      <c r="P7067" t="s">
        <v>28</v>
      </c>
      <c r="Q7067" t="s">
        <v>32</v>
      </c>
      <c r="R7067">
        <v>1</v>
      </c>
    </row>
    <row r="7068" spans="1:18" x14ac:dyDescent="0.3">
      <c r="A7068" t="s">
        <v>14160</v>
      </c>
      <c r="B7068" t="s">
        <v>14161</v>
      </c>
      <c r="C7068" s="2">
        <v>33</v>
      </c>
      <c r="D7068" s="3" t="str">
        <f t="shared" si="221"/>
        <v>adults</v>
      </c>
      <c r="E7068" t="s">
        <v>18</v>
      </c>
      <c r="F7068">
        <v>6.42</v>
      </c>
      <c r="G7068" t="str">
        <f t="shared" si="220"/>
        <v>Medium</v>
      </c>
      <c r="H7068">
        <v>0.79</v>
      </c>
      <c r="I7068">
        <v>2.42</v>
      </c>
      <c r="J7068">
        <v>5.64</v>
      </c>
      <c r="K7068">
        <v>8.1</v>
      </c>
      <c r="L7068">
        <v>79</v>
      </c>
      <c r="M7068">
        <v>52</v>
      </c>
      <c r="N7068">
        <v>8.09</v>
      </c>
      <c r="O7068" t="s">
        <v>35</v>
      </c>
      <c r="P7068" t="s">
        <v>28</v>
      </c>
      <c r="Q7068" t="s">
        <v>32</v>
      </c>
      <c r="R7068">
        <v>1</v>
      </c>
    </row>
    <row r="7069" spans="1:18" x14ac:dyDescent="0.3">
      <c r="A7069" t="s">
        <v>14162</v>
      </c>
      <c r="B7069" t="s">
        <v>14163</v>
      </c>
      <c r="C7069" s="2">
        <v>27</v>
      </c>
      <c r="D7069" s="3" t="str">
        <f t="shared" si="221"/>
        <v>young professionals</v>
      </c>
      <c r="E7069" t="s">
        <v>49</v>
      </c>
      <c r="F7069">
        <v>9.48</v>
      </c>
      <c r="G7069" t="str">
        <f t="shared" si="220"/>
        <v>High</v>
      </c>
      <c r="H7069">
        <v>1.31</v>
      </c>
      <c r="I7069">
        <v>3.38</v>
      </c>
      <c r="J7069">
        <v>2.31</v>
      </c>
      <c r="K7069">
        <v>6.48</v>
      </c>
      <c r="L7069">
        <v>36</v>
      </c>
      <c r="M7069">
        <v>123</v>
      </c>
      <c r="N7069">
        <v>12.39</v>
      </c>
      <c r="O7069" t="s">
        <v>27</v>
      </c>
      <c r="P7069" t="s">
        <v>28</v>
      </c>
      <c r="Q7069" t="s">
        <v>36</v>
      </c>
      <c r="R7069">
        <v>1</v>
      </c>
    </row>
    <row r="7070" spans="1:18" x14ac:dyDescent="0.3">
      <c r="A7070" t="s">
        <v>14164</v>
      </c>
      <c r="B7070" t="s">
        <v>14165</v>
      </c>
      <c r="C7070" s="2">
        <v>22</v>
      </c>
      <c r="D7070" s="3" t="str">
        <f t="shared" si="221"/>
        <v>young adults</v>
      </c>
      <c r="E7070" t="s">
        <v>24</v>
      </c>
      <c r="F7070">
        <v>3.35</v>
      </c>
      <c r="G7070" t="str">
        <f t="shared" si="220"/>
        <v>Normal</v>
      </c>
      <c r="H7070">
        <v>2.67</v>
      </c>
      <c r="I7070">
        <v>0.15</v>
      </c>
      <c r="J7070">
        <v>2.59</v>
      </c>
      <c r="K7070">
        <v>7.09</v>
      </c>
      <c r="L7070">
        <v>88</v>
      </c>
      <c r="M7070">
        <v>49</v>
      </c>
      <c r="N7070">
        <v>6.19</v>
      </c>
      <c r="O7070" t="s">
        <v>19</v>
      </c>
      <c r="P7070" t="s">
        <v>20</v>
      </c>
      <c r="Q7070" t="s">
        <v>21</v>
      </c>
      <c r="R7070">
        <v>0</v>
      </c>
    </row>
    <row r="7071" spans="1:18" x14ac:dyDescent="0.3">
      <c r="A7071" t="s">
        <v>14166</v>
      </c>
      <c r="B7071" t="s">
        <v>14167</v>
      </c>
      <c r="C7071" s="2">
        <v>19</v>
      </c>
      <c r="D7071" s="3" t="str">
        <f t="shared" si="221"/>
        <v>young adults</v>
      </c>
      <c r="E7071" t="s">
        <v>18</v>
      </c>
      <c r="F7071">
        <v>3.85</v>
      </c>
      <c r="G7071" t="str">
        <f t="shared" si="220"/>
        <v>Normal</v>
      </c>
      <c r="H7071">
        <v>3.49</v>
      </c>
      <c r="I7071">
        <v>2.12</v>
      </c>
      <c r="J7071">
        <v>3.61</v>
      </c>
      <c r="K7071">
        <v>5.73</v>
      </c>
      <c r="L7071">
        <v>200</v>
      </c>
      <c r="M7071">
        <v>103</v>
      </c>
      <c r="N7071">
        <v>5.48</v>
      </c>
      <c r="O7071" t="s">
        <v>27</v>
      </c>
      <c r="P7071" t="s">
        <v>28</v>
      </c>
      <c r="Q7071" t="s">
        <v>21</v>
      </c>
      <c r="R7071">
        <v>0</v>
      </c>
    </row>
    <row r="7072" spans="1:18" x14ac:dyDescent="0.3">
      <c r="A7072" t="s">
        <v>14168</v>
      </c>
      <c r="B7072" t="s">
        <v>14169</v>
      </c>
      <c r="C7072" s="2">
        <v>34</v>
      </c>
      <c r="D7072" s="3" t="str">
        <f t="shared" si="221"/>
        <v>adults</v>
      </c>
      <c r="E7072" t="s">
        <v>24</v>
      </c>
      <c r="F7072">
        <v>10.78</v>
      </c>
      <c r="G7072" t="str">
        <f t="shared" si="220"/>
        <v>High</v>
      </c>
      <c r="H7072">
        <v>4.1100000000000003</v>
      </c>
      <c r="I7072">
        <v>2.12</v>
      </c>
      <c r="J7072">
        <v>5.04</v>
      </c>
      <c r="K7072">
        <v>6.34</v>
      </c>
      <c r="L7072">
        <v>213</v>
      </c>
      <c r="M7072">
        <v>115</v>
      </c>
      <c r="N7072">
        <v>11.37</v>
      </c>
      <c r="O7072" t="s">
        <v>35</v>
      </c>
      <c r="P7072" t="s">
        <v>28</v>
      </c>
      <c r="Q7072" t="s">
        <v>32</v>
      </c>
      <c r="R7072">
        <v>1</v>
      </c>
    </row>
    <row r="7073" spans="1:18" x14ac:dyDescent="0.3">
      <c r="A7073" t="s">
        <v>14170</v>
      </c>
      <c r="B7073" t="s">
        <v>14171</v>
      </c>
      <c r="C7073" s="2">
        <v>31</v>
      </c>
      <c r="D7073" s="3" t="str">
        <f t="shared" si="221"/>
        <v>adults</v>
      </c>
      <c r="E7073" t="s">
        <v>49</v>
      </c>
      <c r="F7073">
        <v>7.98</v>
      </c>
      <c r="G7073" t="str">
        <f t="shared" si="220"/>
        <v>High</v>
      </c>
      <c r="H7073">
        <v>4.3899999999999997</v>
      </c>
      <c r="I7073">
        <v>0.2</v>
      </c>
      <c r="J7073">
        <v>1.91</v>
      </c>
      <c r="K7073">
        <v>5.73</v>
      </c>
      <c r="L7073">
        <v>204</v>
      </c>
      <c r="M7073">
        <v>169</v>
      </c>
      <c r="N7073">
        <v>10.14</v>
      </c>
      <c r="O7073" t="s">
        <v>27</v>
      </c>
      <c r="P7073" t="s">
        <v>28</v>
      </c>
      <c r="Q7073" t="s">
        <v>36</v>
      </c>
      <c r="R7073">
        <v>1</v>
      </c>
    </row>
    <row r="7074" spans="1:18" x14ac:dyDescent="0.3">
      <c r="A7074" t="s">
        <v>14172</v>
      </c>
      <c r="B7074" t="s">
        <v>14173</v>
      </c>
      <c r="C7074" s="2">
        <v>19</v>
      </c>
      <c r="D7074" s="3" t="str">
        <f t="shared" si="221"/>
        <v>young adults</v>
      </c>
      <c r="E7074" t="s">
        <v>24</v>
      </c>
      <c r="F7074">
        <v>6.9</v>
      </c>
      <c r="G7074" t="str">
        <f t="shared" si="220"/>
        <v>Medium</v>
      </c>
      <c r="H7074">
        <v>5.94</v>
      </c>
      <c r="I7074">
        <v>2.2400000000000002</v>
      </c>
      <c r="J7074">
        <v>1.03</v>
      </c>
      <c r="K7074">
        <v>6.8</v>
      </c>
      <c r="L7074">
        <v>180</v>
      </c>
      <c r="M7074">
        <v>122</v>
      </c>
      <c r="N7074">
        <v>7.84</v>
      </c>
      <c r="O7074" t="s">
        <v>19</v>
      </c>
      <c r="P7074" t="s">
        <v>20</v>
      </c>
      <c r="Q7074" t="s">
        <v>36</v>
      </c>
      <c r="R7074">
        <v>1</v>
      </c>
    </row>
    <row r="7075" spans="1:18" x14ac:dyDescent="0.3">
      <c r="A7075" t="s">
        <v>14174</v>
      </c>
      <c r="B7075" t="s">
        <v>14175</v>
      </c>
      <c r="C7075" s="2">
        <v>34</v>
      </c>
      <c r="D7075" s="3" t="str">
        <f t="shared" si="221"/>
        <v>adults</v>
      </c>
      <c r="E7075" t="s">
        <v>18</v>
      </c>
      <c r="F7075">
        <v>10.11</v>
      </c>
      <c r="G7075" t="str">
        <f t="shared" si="220"/>
        <v>High</v>
      </c>
      <c r="H7075">
        <v>4.8899999999999997</v>
      </c>
      <c r="I7075">
        <v>3.21</v>
      </c>
      <c r="J7075">
        <v>3.42</v>
      </c>
      <c r="K7075">
        <v>5.83</v>
      </c>
      <c r="L7075">
        <v>24</v>
      </c>
      <c r="M7075">
        <v>152</v>
      </c>
      <c r="N7075">
        <v>12.35</v>
      </c>
      <c r="O7075" t="s">
        <v>35</v>
      </c>
      <c r="P7075" t="s">
        <v>28</v>
      </c>
      <c r="Q7075" t="s">
        <v>36</v>
      </c>
      <c r="R7075">
        <v>1</v>
      </c>
    </row>
    <row r="7076" spans="1:18" x14ac:dyDescent="0.3">
      <c r="A7076" t="s">
        <v>14176</v>
      </c>
      <c r="B7076" t="s">
        <v>14177</v>
      </c>
      <c r="C7076" s="2">
        <v>29</v>
      </c>
      <c r="D7076" s="3" t="str">
        <f t="shared" si="221"/>
        <v>young professionals</v>
      </c>
      <c r="E7076" t="s">
        <v>24</v>
      </c>
      <c r="F7076">
        <v>7.01</v>
      </c>
      <c r="G7076" t="str">
        <f t="shared" si="220"/>
        <v>Medium</v>
      </c>
      <c r="H7076">
        <v>4.12</v>
      </c>
      <c r="I7076">
        <v>2.88</v>
      </c>
      <c r="J7076">
        <v>3.78</v>
      </c>
      <c r="K7076">
        <v>6.5</v>
      </c>
      <c r="L7076">
        <v>192</v>
      </c>
      <c r="M7076">
        <v>58</v>
      </c>
      <c r="N7076">
        <v>8.01</v>
      </c>
      <c r="O7076" t="s">
        <v>27</v>
      </c>
      <c r="P7076" t="s">
        <v>28</v>
      </c>
      <c r="Q7076" t="s">
        <v>36</v>
      </c>
      <c r="R7076">
        <v>1</v>
      </c>
    </row>
    <row r="7077" spans="1:18" x14ac:dyDescent="0.3">
      <c r="A7077" t="s">
        <v>14178</v>
      </c>
      <c r="B7077" t="s">
        <v>14179</v>
      </c>
      <c r="C7077" s="2">
        <v>34</v>
      </c>
      <c r="D7077" s="3" t="str">
        <f t="shared" si="221"/>
        <v>adults</v>
      </c>
      <c r="E7077" t="s">
        <v>24</v>
      </c>
      <c r="F7077">
        <v>9.18</v>
      </c>
      <c r="G7077" t="str">
        <f t="shared" si="220"/>
        <v>High</v>
      </c>
      <c r="H7077">
        <v>3.99</v>
      </c>
      <c r="I7077">
        <v>2.87</v>
      </c>
      <c r="J7077">
        <v>3.42</v>
      </c>
      <c r="K7077">
        <v>5.45</v>
      </c>
      <c r="L7077">
        <v>22</v>
      </c>
      <c r="M7077">
        <v>95</v>
      </c>
      <c r="N7077">
        <v>11.78</v>
      </c>
      <c r="O7077" t="s">
        <v>19</v>
      </c>
      <c r="P7077" t="s">
        <v>20</v>
      </c>
      <c r="Q7077" t="s">
        <v>36</v>
      </c>
      <c r="R7077">
        <v>1</v>
      </c>
    </row>
    <row r="7078" spans="1:18" x14ac:dyDescent="0.3">
      <c r="A7078" t="s">
        <v>14180</v>
      </c>
      <c r="B7078" t="s">
        <v>14181</v>
      </c>
      <c r="C7078" s="2">
        <v>34</v>
      </c>
      <c r="D7078" s="3" t="str">
        <f t="shared" si="221"/>
        <v>adults</v>
      </c>
      <c r="E7078" t="s">
        <v>18</v>
      </c>
      <c r="F7078">
        <v>10.4</v>
      </c>
      <c r="G7078" t="str">
        <f t="shared" si="220"/>
        <v>High</v>
      </c>
      <c r="H7078">
        <v>3</v>
      </c>
      <c r="I7078">
        <v>2.93</v>
      </c>
      <c r="J7078">
        <v>5.2</v>
      </c>
      <c r="K7078">
        <v>8.44</v>
      </c>
      <c r="L7078">
        <v>123</v>
      </c>
      <c r="M7078">
        <v>66</v>
      </c>
      <c r="N7078">
        <v>11.62</v>
      </c>
      <c r="O7078" t="s">
        <v>35</v>
      </c>
      <c r="P7078" t="s">
        <v>28</v>
      </c>
      <c r="Q7078" t="s">
        <v>32</v>
      </c>
      <c r="R7078">
        <v>1</v>
      </c>
    </row>
    <row r="7079" spans="1:18" x14ac:dyDescent="0.3">
      <c r="A7079" t="s">
        <v>14182</v>
      </c>
      <c r="B7079" t="s">
        <v>14183</v>
      </c>
      <c r="C7079" s="2">
        <v>35</v>
      </c>
      <c r="D7079" s="3" t="str">
        <f t="shared" si="221"/>
        <v>adults</v>
      </c>
      <c r="E7079" t="s">
        <v>24</v>
      </c>
      <c r="F7079">
        <v>8.7899999999999991</v>
      </c>
      <c r="G7079" t="str">
        <f t="shared" si="220"/>
        <v>High</v>
      </c>
      <c r="H7079">
        <v>2.5</v>
      </c>
      <c r="I7079">
        <v>3.5</v>
      </c>
      <c r="J7079">
        <v>0.77</v>
      </c>
      <c r="K7079">
        <v>8.73</v>
      </c>
      <c r="L7079">
        <v>244</v>
      </c>
      <c r="M7079">
        <v>166</v>
      </c>
      <c r="N7079">
        <v>10.68</v>
      </c>
      <c r="O7079" t="s">
        <v>19</v>
      </c>
      <c r="P7079" t="s">
        <v>20</v>
      </c>
      <c r="Q7079" t="s">
        <v>36</v>
      </c>
      <c r="R7079">
        <v>1</v>
      </c>
    </row>
    <row r="7080" spans="1:18" x14ac:dyDescent="0.3">
      <c r="A7080" t="s">
        <v>14184</v>
      </c>
      <c r="B7080" t="s">
        <v>14185</v>
      </c>
      <c r="C7080" s="2">
        <v>23</v>
      </c>
      <c r="D7080" s="3" t="str">
        <f t="shared" si="221"/>
        <v>young adults</v>
      </c>
      <c r="E7080" t="s">
        <v>18</v>
      </c>
      <c r="F7080">
        <v>7.82</v>
      </c>
      <c r="G7080" t="str">
        <f t="shared" si="220"/>
        <v>High</v>
      </c>
      <c r="H7080">
        <v>5.24</v>
      </c>
      <c r="I7080">
        <v>1.82</v>
      </c>
      <c r="J7080">
        <v>4.08</v>
      </c>
      <c r="K7080">
        <v>5.34</v>
      </c>
      <c r="L7080">
        <v>191</v>
      </c>
      <c r="M7080">
        <v>128</v>
      </c>
      <c r="N7080">
        <v>9.8699999999999992</v>
      </c>
      <c r="O7080" t="s">
        <v>19</v>
      </c>
      <c r="P7080" t="s">
        <v>28</v>
      </c>
      <c r="Q7080" t="s">
        <v>36</v>
      </c>
      <c r="R7080">
        <v>1</v>
      </c>
    </row>
    <row r="7081" spans="1:18" x14ac:dyDescent="0.3">
      <c r="A7081" t="s">
        <v>14186</v>
      </c>
      <c r="B7081" t="s">
        <v>14187</v>
      </c>
      <c r="C7081" s="2">
        <v>18</v>
      </c>
      <c r="D7081" s="3" t="str">
        <f t="shared" si="221"/>
        <v>young adults</v>
      </c>
      <c r="E7081" t="s">
        <v>18</v>
      </c>
      <c r="F7081">
        <v>10.52</v>
      </c>
      <c r="G7081" t="str">
        <f t="shared" si="220"/>
        <v>High</v>
      </c>
      <c r="H7081">
        <v>0.77</v>
      </c>
      <c r="I7081">
        <v>0.54</v>
      </c>
      <c r="J7081">
        <v>1.78</v>
      </c>
      <c r="K7081">
        <v>5.69</v>
      </c>
      <c r="L7081">
        <v>178</v>
      </c>
      <c r="M7081">
        <v>57</v>
      </c>
      <c r="N7081">
        <v>11.17</v>
      </c>
      <c r="O7081" t="s">
        <v>19</v>
      </c>
      <c r="P7081" t="s">
        <v>20</v>
      </c>
      <c r="Q7081" t="s">
        <v>32</v>
      </c>
      <c r="R7081">
        <v>1</v>
      </c>
    </row>
    <row r="7082" spans="1:18" x14ac:dyDescent="0.3">
      <c r="A7082" t="s">
        <v>14188</v>
      </c>
      <c r="B7082" t="s">
        <v>14189</v>
      </c>
      <c r="C7082" s="2">
        <v>34</v>
      </c>
      <c r="D7082" s="3" t="str">
        <f t="shared" si="221"/>
        <v>adults</v>
      </c>
      <c r="E7082" t="s">
        <v>18</v>
      </c>
      <c r="F7082">
        <v>4.96</v>
      </c>
      <c r="G7082" t="str">
        <f t="shared" si="220"/>
        <v>Medium</v>
      </c>
      <c r="H7082">
        <v>3.17</v>
      </c>
      <c r="I7082">
        <v>0.08</v>
      </c>
      <c r="J7082">
        <v>4.5599999999999996</v>
      </c>
      <c r="K7082">
        <v>7.26</v>
      </c>
      <c r="L7082">
        <v>21</v>
      </c>
      <c r="M7082">
        <v>101</v>
      </c>
      <c r="N7082">
        <v>7.72</v>
      </c>
      <c r="O7082" t="s">
        <v>19</v>
      </c>
      <c r="P7082" t="s">
        <v>28</v>
      </c>
      <c r="Q7082" t="s">
        <v>29</v>
      </c>
      <c r="R7082">
        <v>0</v>
      </c>
    </row>
    <row r="7083" spans="1:18" x14ac:dyDescent="0.3">
      <c r="A7083" t="s">
        <v>14190</v>
      </c>
      <c r="B7083" t="s">
        <v>14191</v>
      </c>
      <c r="C7083" s="2">
        <v>30</v>
      </c>
      <c r="D7083" s="3" t="str">
        <f t="shared" si="221"/>
        <v>adults</v>
      </c>
      <c r="E7083" t="s">
        <v>49</v>
      </c>
      <c r="F7083">
        <v>11.9</v>
      </c>
      <c r="G7083" t="str">
        <f t="shared" si="220"/>
        <v>High</v>
      </c>
      <c r="H7083">
        <v>1.34</v>
      </c>
      <c r="I7083">
        <v>1.18</v>
      </c>
      <c r="J7083">
        <v>2.3199999999999998</v>
      </c>
      <c r="K7083">
        <v>8.65</v>
      </c>
      <c r="L7083">
        <v>117</v>
      </c>
      <c r="M7083">
        <v>85</v>
      </c>
      <c r="N7083">
        <v>14.15</v>
      </c>
      <c r="O7083" t="s">
        <v>27</v>
      </c>
      <c r="P7083" t="s">
        <v>28</v>
      </c>
      <c r="Q7083" t="s">
        <v>36</v>
      </c>
      <c r="R7083">
        <v>1</v>
      </c>
    </row>
    <row r="7084" spans="1:18" x14ac:dyDescent="0.3">
      <c r="A7084" t="s">
        <v>14192</v>
      </c>
      <c r="B7084" t="s">
        <v>14193</v>
      </c>
      <c r="C7084" s="2">
        <v>35</v>
      </c>
      <c r="D7084" s="3" t="str">
        <f t="shared" si="221"/>
        <v>adults</v>
      </c>
      <c r="E7084" t="s">
        <v>24</v>
      </c>
      <c r="F7084">
        <v>8.48</v>
      </c>
      <c r="G7084" t="str">
        <f t="shared" si="220"/>
        <v>High</v>
      </c>
      <c r="H7084">
        <v>5.89</v>
      </c>
      <c r="I7084">
        <v>3.46</v>
      </c>
      <c r="J7084">
        <v>3.64</v>
      </c>
      <c r="K7084">
        <v>4.76</v>
      </c>
      <c r="L7084">
        <v>57</v>
      </c>
      <c r="M7084">
        <v>71</v>
      </c>
      <c r="N7084">
        <v>11.31</v>
      </c>
      <c r="O7084" t="s">
        <v>27</v>
      </c>
      <c r="P7084" t="s">
        <v>28</v>
      </c>
      <c r="Q7084" t="s">
        <v>32</v>
      </c>
      <c r="R7084">
        <v>1</v>
      </c>
    </row>
    <row r="7085" spans="1:18" x14ac:dyDescent="0.3">
      <c r="A7085" t="s">
        <v>14194</v>
      </c>
      <c r="B7085" t="s">
        <v>14195</v>
      </c>
      <c r="C7085" s="2">
        <v>28</v>
      </c>
      <c r="D7085" s="3" t="str">
        <f t="shared" si="221"/>
        <v>young professionals</v>
      </c>
      <c r="E7085" t="s">
        <v>18</v>
      </c>
      <c r="F7085">
        <v>10.84</v>
      </c>
      <c r="G7085" t="str">
        <f t="shared" si="220"/>
        <v>High</v>
      </c>
      <c r="H7085">
        <v>0.6</v>
      </c>
      <c r="I7085">
        <v>0.4</v>
      </c>
      <c r="J7085">
        <v>2.52</v>
      </c>
      <c r="K7085">
        <v>7.4</v>
      </c>
      <c r="L7085">
        <v>207</v>
      </c>
      <c r="M7085">
        <v>114</v>
      </c>
      <c r="N7085">
        <v>12.83</v>
      </c>
      <c r="O7085" t="s">
        <v>35</v>
      </c>
      <c r="P7085" t="s">
        <v>28</v>
      </c>
      <c r="Q7085" t="s">
        <v>36</v>
      </c>
      <c r="R7085">
        <v>1</v>
      </c>
    </row>
    <row r="7086" spans="1:18" x14ac:dyDescent="0.3">
      <c r="A7086" t="s">
        <v>14196</v>
      </c>
      <c r="B7086" t="s">
        <v>14197</v>
      </c>
      <c r="C7086" s="2">
        <v>34</v>
      </c>
      <c r="D7086" s="3" t="str">
        <f t="shared" si="221"/>
        <v>adults</v>
      </c>
      <c r="E7086" t="s">
        <v>18</v>
      </c>
      <c r="F7086">
        <v>8.14</v>
      </c>
      <c r="G7086" t="str">
        <f t="shared" si="220"/>
        <v>High</v>
      </c>
      <c r="H7086">
        <v>1.46</v>
      </c>
      <c r="I7086">
        <v>0.17</v>
      </c>
      <c r="J7086">
        <v>3.8</v>
      </c>
      <c r="K7086">
        <v>8.59</v>
      </c>
      <c r="L7086">
        <v>172</v>
      </c>
      <c r="M7086">
        <v>78</v>
      </c>
      <c r="N7086">
        <v>9.7100000000000009</v>
      </c>
      <c r="O7086" t="s">
        <v>19</v>
      </c>
      <c r="P7086" t="s">
        <v>28</v>
      </c>
      <c r="Q7086" t="s">
        <v>36</v>
      </c>
      <c r="R7086">
        <v>1</v>
      </c>
    </row>
    <row r="7087" spans="1:18" x14ac:dyDescent="0.3">
      <c r="A7087" t="s">
        <v>14198</v>
      </c>
      <c r="B7087" t="s">
        <v>14199</v>
      </c>
      <c r="C7087" s="2">
        <v>25</v>
      </c>
      <c r="D7087" s="3" t="str">
        <f t="shared" si="221"/>
        <v>young professionals</v>
      </c>
      <c r="E7087" t="s">
        <v>24</v>
      </c>
      <c r="F7087">
        <v>6.38</v>
      </c>
      <c r="G7087" t="str">
        <f t="shared" si="220"/>
        <v>Medium</v>
      </c>
      <c r="H7087">
        <v>1.45</v>
      </c>
      <c r="I7087">
        <v>2.85</v>
      </c>
      <c r="J7087">
        <v>5.71</v>
      </c>
      <c r="K7087">
        <v>6.52</v>
      </c>
      <c r="L7087">
        <v>199</v>
      </c>
      <c r="M7087">
        <v>130</v>
      </c>
      <c r="N7087">
        <v>9</v>
      </c>
      <c r="O7087" t="s">
        <v>35</v>
      </c>
      <c r="P7087" t="s">
        <v>28</v>
      </c>
      <c r="Q7087" t="s">
        <v>32</v>
      </c>
      <c r="R7087">
        <v>1</v>
      </c>
    </row>
    <row r="7088" spans="1:18" x14ac:dyDescent="0.3">
      <c r="A7088" t="s">
        <v>14200</v>
      </c>
      <c r="B7088" t="s">
        <v>14201</v>
      </c>
      <c r="C7088" s="2">
        <v>35</v>
      </c>
      <c r="D7088" s="3" t="str">
        <f t="shared" si="221"/>
        <v>adults</v>
      </c>
      <c r="E7088" t="s">
        <v>24</v>
      </c>
      <c r="F7088">
        <v>8.3000000000000007</v>
      </c>
      <c r="G7088" t="str">
        <f t="shared" si="220"/>
        <v>High</v>
      </c>
      <c r="H7088">
        <v>1.77</v>
      </c>
      <c r="I7088">
        <v>2.79</v>
      </c>
      <c r="J7088">
        <v>1.57</v>
      </c>
      <c r="K7088">
        <v>6.88</v>
      </c>
      <c r="L7088">
        <v>55</v>
      </c>
      <c r="M7088">
        <v>115</v>
      </c>
      <c r="N7088">
        <v>9.1300000000000008</v>
      </c>
      <c r="O7088" t="s">
        <v>35</v>
      </c>
      <c r="P7088" t="s">
        <v>28</v>
      </c>
      <c r="Q7088" t="s">
        <v>32</v>
      </c>
      <c r="R7088">
        <v>1</v>
      </c>
    </row>
    <row r="7089" spans="1:18" x14ac:dyDescent="0.3">
      <c r="A7089" t="s">
        <v>14202</v>
      </c>
      <c r="B7089" t="s">
        <v>14203</v>
      </c>
      <c r="C7089" s="2">
        <v>24</v>
      </c>
      <c r="D7089" s="3" t="str">
        <f t="shared" si="221"/>
        <v>young adults</v>
      </c>
      <c r="E7089" t="s">
        <v>49</v>
      </c>
      <c r="F7089">
        <v>9.06</v>
      </c>
      <c r="G7089" t="str">
        <f t="shared" si="220"/>
        <v>High</v>
      </c>
      <c r="H7089">
        <v>4.58</v>
      </c>
      <c r="I7089">
        <v>3.21</v>
      </c>
      <c r="J7089">
        <v>1.98</v>
      </c>
      <c r="K7089">
        <v>7.02</v>
      </c>
      <c r="L7089">
        <v>135</v>
      </c>
      <c r="M7089">
        <v>170</v>
      </c>
      <c r="N7089">
        <v>10.34</v>
      </c>
      <c r="O7089" t="s">
        <v>19</v>
      </c>
      <c r="P7089" t="s">
        <v>20</v>
      </c>
      <c r="Q7089" t="s">
        <v>32</v>
      </c>
      <c r="R7089">
        <v>1</v>
      </c>
    </row>
    <row r="7090" spans="1:18" x14ac:dyDescent="0.3">
      <c r="A7090" t="s">
        <v>14204</v>
      </c>
      <c r="B7090" t="s">
        <v>14205</v>
      </c>
      <c r="C7090" s="2">
        <v>33</v>
      </c>
      <c r="D7090" s="3" t="str">
        <f t="shared" si="221"/>
        <v>adults</v>
      </c>
      <c r="E7090" t="s">
        <v>18</v>
      </c>
      <c r="F7090">
        <v>4.6399999999999997</v>
      </c>
      <c r="G7090" t="str">
        <f t="shared" si="220"/>
        <v>Medium</v>
      </c>
      <c r="H7090">
        <v>0.77</v>
      </c>
      <c r="I7090">
        <v>3.59</v>
      </c>
      <c r="J7090">
        <v>4.78</v>
      </c>
      <c r="K7090">
        <v>8.23</v>
      </c>
      <c r="L7090">
        <v>179</v>
      </c>
      <c r="M7090">
        <v>49</v>
      </c>
      <c r="N7090">
        <v>6.02</v>
      </c>
      <c r="O7090" t="s">
        <v>35</v>
      </c>
      <c r="P7090" t="s">
        <v>20</v>
      </c>
      <c r="Q7090" t="s">
        <v>21</v>
      </c>
      <c r="R7090">
        <v>0</v>
      </c>
    </row>
    <row r="7091" spans="1:18" x14ac:dyDescent="0.3">
      <c r="A7091" t="s">
        <v>14206</v>
      </c>
      <c r="B7091" t="s">
        <v>14207</v>
      </c>
      <c r="C7091" s="2">
        <v>19</v>
      </c>
      <c r="D7091" s="3" t="str">
        <f t="shared" si="221"/>
        <v>young adults</v>
      </c>
      <c r="E7091" t="s">
        <v>24</v>
      </c>
      <c r="F7091">
        <v>8.11</v>
      </c>
      <c r="G7091" t="str">
        <f t="shared" si="220"/>
        <v>High</v>
      </c>
      <c r="H7091">
        <v>3.55</v>
      </c>
      <c r="I7091">
        <v>3.95</v>
      </c>
      <c r="J7091">
        <v>1.35</v>
      </c>
      <c r="K7091">
        <v>7.4</v>
      </c>
      <c r="L7091">
        <v>114</v>
      </c>
      <c r="M7091">
        <v>51</v>
      </c>
      <c r="N7091">
        <v>9.23</v>
      </c>
      <c r="O7091" t="s">
        <v>19</v>
      </c>
      <c r="P7091" t="s">
        <v>28</v>
      </c>
      <c r="Q7091" t="s">
        <v>36</v>
      </c>
      <c r="R7091">
        <v>1</v>
      </c>
    </row>
    <row r="7092" spans="1:18" x14ac:dyDescent="0.3">
      <c r="A7092" t="s">
        <v>14208</v>
      </c>
      <c r="B7092" t="s">
        <v>14209</v>
      </c>
      <c r="C7092" s="2">
        <v>21</v>
      </c>
      <c r="D7092" s="3" t="str">
        <f t="shared" si="221"/>
        <v>young adults</v>
      </c>
      <c r="E7092" t="s">
        <v>49</v>
      </c>
      <c r="F7092">
        <v>4.32</v>
      </c>
      <c r="G7092" t="str">
        <f t="shared" si="220"/>
        <v>Normal</v>
      </c>
      <c r="H7092">
        <v>2.16</v>
      </c>
      <c r="I7092">
        <v>3.88</v>
      </c>
      <c r="J7092">
        <v>3.16</v>
      </c>
      <c r="K7092">
        <v>6.74</v>
      </c>
      <c r="L7092">
        <v>223</v>
      </c>
      <c r="M7092">
        <v>60</v>
      </c>
      <c r="N7092">
        <v>5.9</v>
      </c>
      <c r="O7092" t="s">
        <v>19</v>
      </c>
      <c r="P7092" t="s">
        <v>28</v>
      </c>
      <c r="Q7092" t="s">
        <v>29</v>
      </c>
      <c r="R7092">
        <v>0</v>
      </c>
    </row>
    <row r="7093" spans="1:18" x14ac:dyDescent="0.3">
      <c r="A7093" t="s">
        <v>14210</v>
      </c>
      <c r="B7093" t="s">
        <v>14211</v>
      </c>
      <c r="C7093" s="2">
        <v>18</v>
      </c>
      <c r="D7093" s="3" t="str">
        <f t="shared" si="221"/>
        <v>young adults</v>
      </c>
      <c r="E7093" t="s">
        <v>49</v>
      </c>
      <c r="F7093">
        <v>11.51</v>
      </c>
      <c r="G7093" t="str">
        <f t="shared" si="220"/>
        <v>High</v>
      </c>
      <c r="H7093">
        <v>4.29</v>
      </c>
      <c r="I7093">
        <v>2.0699999999999998</v>
      </c>
      <c r="J7093">
        <v>1.8</v>
      </c>
      <c r="K7093">
        <v>4.54</v>
      </c>
      <c r="L7093">
        <v>248</v>
      </c>
      <c r="M7093">
        <v>90</v>
      </c>
      <c r="N7093">
        <v>12.62</v>
      </c>
      <c r="O7093" t="s">
        <v>19</v>
      </c>
      <c r="P7093" t="s">
        <v>20</v>
      </c>
      <c r="Q7093" t="s">
        <v>36</v>
      </c>
      <c r="R7093">
        <v>1</v>
      </c>
    </row>
    <row r="7094" spans="1:18" x14ac:dyDescent="0.3">
      <c r="A7094" t="s">
        <v>14212</v>
      </c>
      <c r="B7094" t="s">
        <v>14213</v>
      </c>
      <c r="C7094" s="2">
        <v>26</v>
      </c>
      <c r="D7094" s="3" t="str">
        <f t="shared" si="221"/>
        <v>young professionals</v>
      </c>
      <c r="E7094" t="s">
        <v>49</v>
      </c>
      <c r="F7094">
        <v>9.77</v>
      </c>
      <c r="G7094" t="str">
        <f t="shared" si="220"/>
        <v>High</v>
      </c>
      <c r="H7094">
        <v>1.37</v>
      </c>
      <c r="I7094">
        <v>0.16</v>
      </c>
      <c r="J7094">
        <v>3.87</v>
      </c>
      <c r="K7094">
        <v>7.02</v>
      </c>
      <c r="L7094">
        <v>110</v>
      </c>
      <c r="M7094">
        <v>78</v>
      </c>
      <c r="N7094">
        <v>12.23</v>
      </c>
      <c r="O7094" t="s">
        <v>35</v>
      </c>
      <c r="P7094" t="s">
        <v>20</v>
      </c>
      <c r="Q7094" t="s">
        <v>36</v>
      </c>
      <c r="R7094">
        <v>1</v>
      </c>
    </row>
    <row r="7095" spans="1:18" x14ac:dyDescent="0.3">
      <c r="A7095" t="s">
        <v>14214</v>
      </c>
      <c r="B7095" t="s">
        <v>14215</v>
      </c>
      <c r="C7095" s="2">
        <v>25</v>
      </c>
      <c r="D7095" s="3" t="str">
        <f t="shared" si="221"/>
        <v>young professionals</v>
      </c>
      <c r="E7095" t="s">
        <v>18</v>
      </c>
      <c r="F7095">
        <v>10.11</v>
      </c>
      <c r="G7095" t="str">
        <f t="shared" si="220"/>
        <v>High</v>
      </c>
      <c r="H7095">
        <v>3.45</v>
      </c>
      <c r="I7095">
        <v>0.74</v>
      </c>
      <c r="J7095">
        <v>4.01</v>
      </c>
      <c r="K7095">
        <v>7.38</v>
      </c>
      <c r="L7095">
        <v>102</v>
      </c>
      <c r="M7095">
        <v>159</v>
      </c>
      <c r="N7095">
        <v>11.36</v>
      </c>
      <c r="O7095" t="s">
        <v>19</v>
      </c>
      <c r="P7095" t="s">
        <v>20</v>
      </c>
      <c r="Q7095" t="s">
        <v>36</v>
      </c>
      <c r="R7095">
        <v>1</v>
      </c>
    </row>
    <row r="7096" spans="1:18" x14ac:dyDescent="0.3">
      <c r="A7096" t="s">
        <v>14216</v>
      </c>
      <c r="B7096" t="s">
        <v>14217</v>
      </c>
      <c r="C7096" s="2">
        <v>20</v>
      </c>
      <c r="D7096" s="3" t="str">
        <f t="shared" si="221"/>
        <v>young adults</v>
      </c>
      <c r="E7096" t="s">
        <v>49</v>
      </c>
      <c r="F7096">
        <v>5.66</v>
      </c>
      <c r="G7096" t="str">
        <f t="shared" si="220"/>
        <v>Medium</v>
      </c>
      <c r="H7096">
        <v>2.42</v>
      </c>
      <c r="I7096">
        <v>2.78</v>
      </c>
      <c r="J7096">
        <v>4.6500000000000004</v>
      </c>
      <c r="K7096">
        <v>6</v>
      </c>
      <c r="L7096">
        <v>238</v>
      </c>
      <c r="M7096">
        <v>115</v>
      </c>
      <c r="N7096">
        <v>7.39</v>
      </c>
      <c r="O7096" t="s">
        <v>35</v>
      </c>
      <c r="P7096" t="s">
        <v>20</v>
      </c>
      <c r="Q7096" t="s">
        <v>29</v>
      </c>
      <c r="R7096">
        <v>0</v>
      </c>
    </row>
    <row r="7097" spans="1:18" x14ac:dyDescent="0.3">
      <c r="A7097" t="s">
        <v>14218</v>
      </c>
      <c r="B7097" t="s">
        <v>14219</v>
      </c>
      <c r="C7097" s="2">
        <v>19</v>
      </c>
      <c r="D7097" s="3" t="str">
        <f t="shared" si="221"/>
        <v>young adults</v>
      </c>
      <c r="E7097" t="s">
        <v>49</v>
      </c>
      <c r="F7097">
        <v>10.66</v>
      </c>
      <c r="G7097" t="str">
        <f t="shared" si="220"/>
        <v>High</v>
      </c>
      <c r="H7097">
        <v>0.92</v>
      </c>
      <c r="I7097">
        <v>3.61</v>
      </c>
      <c r="J7097">
        <v>2.09</v>
      </c>
      <c r="K7097">
        <v>5.31</v>
      </c>
      <c r="L7097">
        <v>32</v>
      </c>
      <c r="M7097">
        <v>96</v>
      </c>
      <c r="N7097">
        <v>12.99</v>
      </c>
      <c r="O7097" t="s">
        <v>19</v>
      </c>
      <c r="P7097" t="s">
        <v>20</v>
      </c>
      <c r="Q7097" t="s">
        <v>32</v>
      </c>
      <c r="R7097">
        <v>1</v>
      </c>
    </row>
    <row r="7098" spans="1:18" x14ac:dyDescent="0.3">
      <c r="A7098" t="s">
        <v>14220</v>
      </c>
      <c r="B7098" t="s">
        <v>14221</v>
      </c>
      <c r="C7098" s="2">
        <v>23</v>
      </c>
      <c r="D7098" s="3" t="str">
        <f t="shared" si="221"/>
        <v>young adults</v>
      </c>
      <c r="E7098" t="s">
        <v>49</v>
      </c>
      <c r="F7098">
        <v>11.57</v>
      </c>
      <c r="G7098" t="str">
        <f t="shared" si="220"/>
        <v>High</v>
      </c>
      <c r="H7098">
        <v>1.08</v>
      </c>
      <c r="I7098">
        <v>3.2</v>
      </c>
      <c r="J7098">
        <v>3.37</v>
      </c>
      <c r="K7098">
        <v>6.47</v>
      </c>
      <c r="L7098">
        <v>99</v>
      </c>
      <c r="M7098">
        <v>91</v>
      </c>
      <c r="N7098">
        <v>12.26</v>
      </c>
      <c r="O7098" t="s">
        <v>19</v>
      </c>
      <c r="P7098" t="s">
        <v>20</v>
      </c>
      <c r="Q7098" t="s">
        <v>36</v>
      </c>
      <c r="R7098">
        <v>1</v>
      </c>
    </row>
    <row r="7099" spans="1:18" x14ac:dyDescent="0.3">
      <c r="A7099" t="s">
        <v>14222</v>
      </c>
      <c r="B7099" t="s">
        <v>14223</v>
      </c>
      <c r="C7099" s="2">
        <v>35</v>
      </c>
      <c r="D7099" s="3" t="str">
        <f t="shared" si="221"/>
        <v>adults</v>
      </c>
      <c r="E7099" t="s">
        <v>49</v>
      </c>
      <c r="F7099">
        <v>9.64</v>
      </c>
      <c r="G7099" t="str">
        <f t="shared" si="220"/>
        <v>High</v>
      </c>
      <c r="H7099">
        <v>1.26</v>
      </c>
      <c r="I7099">
        <v>3.84</v>
      </c>
      <c r="J7099">
        <v>2.65</v>
      </c>
      <c r="K7099">
        <v>7.77</v>
      </c>
      <c r="L7099">
        <v>33</v>
      </c>
      <c r="M7099">
        <v>136</v>
      </c>
      <c r="N7099">
        <v>10.77</v>
      </c>
      <c r="O7099" t="s">
        <v>19</v>
      </c>
      <c r="P7099" t="s">
        <v>20</v>
      </c>
      <c r="Q7099" t="s">
        <v>36</v>
      </c>
      <c r="R7099">
        <v>1</v>
      </c>
    </row>
    <row r="7100" spans="1:18" x14ac:dyDescent="0.3">
      <c r="A7100" t="s">
        <v>14224</v>
      </c>
      <c r="B7100" t="s">
        <v>14225</v>
      </c>
      <c r="C7100" s="2">
        <v>29</v>
      </c>
      <c r="D7100" s="3" t="str">
        <f t="shared" si="221"/>
        <v>young professionals</v>
      </c>
      <c r="E7100" t="s">
        <v>49</v>
      </c>
      <c r="F7100">
        <v>6</v>
      </c>
      <c r="G7100" t="str">
        <f t="shared" si="220"/>
        <v>Medium</v>
      </c>
      <c r="H7100">
        <v>1.28</v>
      </c>
      <c r="I7100">
        <v>2.76</v>
      </c>
      <c r="J7100">
        <v>1.82</v>
      </c>
      <c r="K7100">
        <v>7.05</v>
      </c>
      <c r="L7100">
        <v>99</v>
      </c>
      <c r="M7100">
        <v>139</v>
      </c>
      <c r="N7100">
        <v>8.3699999999999992</v>
      </c>
      <c r="O7100" t="s">
        <v>27</v>
      </c>
      <c r="P7100" t="s">
        <v>20</v>
      </c>
      <c r="Q7100" t="s">
        <v>21</v>
      </c>
      <c r="R7100">
        <v>0</v>
      </c>
    </row>
    <row r="7101" spans="1:18" x14ac:dyDescent="0.3">
      <c r="A7101" t="s">
        <v>14226</v>
      </c>
      <c r="B7101" t="s">
        <v>14227</v>
      </c>
      <c r="C7101" s="2">
        <v>23</v>
      </c>
      <c r="D7101" s="3" t="str">
        <f t="shared" si="221"/>
        <v>young adults</v>
      </c>
      <c r="E7101" t="s">
        <v>18</v>
      </c>
      <c r="F7101">
        <v>7.46</v>
      </c>
      <c r="G7101" t="str">
        <f t="shared" si="220"/>
        <v>Medium</v>
      </c>
      <c r="H7101">
        <v>2.52</v>
      </c>
      <c r="I7101">
        <v>1.4</v>
      </c>
      <c r="J7101">
        <v>1.25</v>
      </c>
      <c r="K7101">
        <v>6.78</v>
      </c>
      <c r="L7101">
        <v>77</v>
      </c>
      <c r="M7101">
        <v>166</v>
      </c>
      <c r="N7101">
        <v>10.38</v>
      </c>
      <c r="O7101" t="s">
        <v>35</v>
      </c>
      <c r="P7101" t="s">
        <v>28</v>
      </c>
      <c r="Q7101" t="s">
        <v>32</v>
      </c>
      <c r="R7101">
        <v>1</v>
      </c>
    </row>
    <row r="7102" spans="1:18" x14ac:dyDescent="0.3">
      <c r="A7102" t="s">
        <v>14228</v>
      </c>
      <c r="B7102" t="s">
        <v>14229</v>
      </c>
      <c r="C7102" s="2">
        <v>25</v>
      </c>
      <c r="D7102" s="3" t="str">
        <f t="shared" si="221"/>
        <v>young professionals</v>
      </c>
      <c r="E7102" t="s">
        <v>49</v>
      </c>
      <c r="F7102">
        <v>11.53</v>
      </c>
      <c r="G7102" t="str">
        <f t="shared" si="220"/>
        <v>High</v>
      </c>
      <c r="H7102">
        <v>2.11</v>
      </c>
      <c r="I7102">
        <v>3.6</v>
      </c>
      <c r="J7102">
        <v>0.97</v>
      </c>
      <c r="K7102">
        <v>4.97</v>
      </c>
      <c r="L7102">
        <v>66</v>
      </c>
      <c r="M7102">
        <v>42</v>
      </c>
      <c r="N7102">
        <v>12.65</v>
      </c>
      <c r="O7102" t="s">
        <v>19</v>
      </c>
      <c r="P7102" t="s">
        <v>20</v>
      </c>
      <c r="Q7102" t="s">
        <v>32</v>
      </c>
      <c r="R7102">
        <v>1</v>
      </c>
    </row>
    <row r="7103" spans="1:18" x14ac:dyDescent="0.3">
      <c r="A7103" t="s">
        <v>14230</v>
      </c>
      <c r="B7103" t="s">
        <v>14231</v>
      </c>
      <c r="C7103" s="2">
        <v>33</v>
      </c>
      <c r="D7103" s="3" t="str">
        <f t="shared" si="221"/>
        <v>adults</v>
      </c>
      <c r="E7103" t="s">
        <v>49</v>
      </c>
      <c r="F7103">
        <v>4.8099999999999996</v>
      </c>
      <c r="G7103" t="str">
        <f t="shared" si="220"/>
        <v>Medium</v>
      </c>
      <c r="H7103">
        <v>1.94</v>
      </c>
      <c r="I7103">
        <v>2.67</v>
      </c>
      <c r="J7103">
        <v>3.82</v>
      </c>
      <c r="K7103">
        <v>6.44</v>
      </c>
      <c r="L7103">
        <v>65</v>
      </c>
      <c r="M7103">
        <v>176</v>
      </c>
      <c r="N7103">
        <v>6.93</v>
      </c>
      <c r="O7103" t="s">
        <v>35</v>
      </c>
      <c r="P7103" t="s">
        <v>20</v>
      </c>
      <c r="Q7103" t="s">
        <v>21</v>
      </c>
      <c r="R7103">
        <v>0</v>
      </c>
    </row>
    <row r="7104" spans="1:18" x14ac:dyDescent="0.3">
      <c r="A7104" t="s">
        <v>14232</v>
      </c>
      <c r="B7104" t="s">
        <v>14233</v>
      </c>
      <c r="C7104" s="2">
        <v>26</v>
      </c>
      <c r="D7104" s="3" t="str">
        <f t="shared" si="221"/>
        <v>young professionals</v>
      </c>
      <c r="E7104" t="s">
        <v>18</v>
      </c>
      <c r="F7104">
        <v>10.01</v>
      </c>
      <c r="G7104" t="str">
        <f t="shared" si="220"/>
        <v>High</v>
      </c>
      <c r="H7104">
        <v>2.1800000000000002</v>
      </c>
      <c r="I7104">
        <v>0.97</v>
      </c>
      <c r="J7104">
        <v>3.86</v>
      </c>
      <c r="K7104">
        <v>5.55</v>
      </c>
      <c r="L7104">
        <v>184</v>
      </c>
      <c r="M7104">
        <v>83</v>
      </c>
      <c r="N7104">
        <v>12.97</v>
      </c>
      <c r="O7104" t="s">
        <v>19</v>
      </c>
      <c r="P7104" t="s">
        <v>28</v>
      </c>
      <c r="Q7104" t="s">
        <v>36</v>
      </c>
      <c r="R7104">
        <v>1</v>
      </c>
    </row>
    <row r="7105" spans="1:18" x14ac:dyDescent="0.3">
      <c r="A7105" t="s">
        <v>14234</v>
      </c>
      <c r="B7105" t="s">
        <v>14235</v>
      </c>
      <c r="C7105" s="2">
        <v>32</v>
      </c>
      <c r="D7105" s="3" t="str">
        <f t="shared" si="221"/>
        <v>adults</v>
      </c>
      <c r="E7105" t="s">
        <v>18</v>
      </c>
      <c r="F7105">
        <v>5.52</v>
      </c>
      <c r="G7105" t="str">
        <f t="shared" si="220"/>
        <v>Medium</v>
      </c>
      <c r="H7105">
        <v>1.19</v>
      </c>
      <c r="I7105">
        <v>1.95</v>
      </c>
      <c r="J7105">
        <v>4.78</v>
      </c>
      <c r="K7105">
        <v>8.9600000000000009</v>
      </c>
      <c r="L7105">
        <v>24</v>
      </c>
      <c r="M7105">
        <v>112</v>
      </c>
      <c r="N7105">
        <v>7.61</v>
      </c>
      <c r="O7105" t="s">
        <v>27</v>
      </c>
      <c r="P7105" t="s">
        <v>20</v>
      </c>
      <c r="Q7105" t="s">
        <v>21</v>
      </c>
      <c r="R7105">
        <v>0</v>
      </c>
    </row>
    <row r="7106" spans="1:18" x14ac:dyDescent="0.3">
      <c r="A7106" t="s">
        <v>14236</v>
      </c>
      <c r="B7106" t="s">
        <v>14237</v>
      </c>
      <c r="C7106" s="2">
        <v>32</v>
      </c>
      <c r="D7106" s="3" t="str">
        <f t="shared" si="221"/>
        <v>adults</v>
      </c>
      <c r="E7106" t="s">
        <v>49</v>
      </c>
      <c r="F7106">
        <v>6.03</v>
      </c>
      <c r="G7106" t="str">
        <f t="shared" si="220"/>
        <v>Medium</v>
      </c>
      <c r="H7106">
        <v>2.4900000000000002</v>
      </c>
      <c r="I7106">
        <v>2.4900000000000002</v>
      </c>
      <c r="J7106">
        <v>4.51</v>
      </c>
      <c r="K7106">
        <v>7.41</v>
      </c>
      <c r="L7106">
        <v>111</v>
      </c>
      <c r="M7106">
        <v>53</v>
      </c>
      <c r="N7106">
        <v>8.68</v>
      </c>
      <c r="O7106" t="s">
        <v>35</v>
      </c>
      <c r="P7106" t="s">
        <v>20</v>
      </c>
      <c r="Q7106" t="s">
        <v>32</v>
      </c>
      <c r="R7106">
        <v>1</v>
      </c>
    </row>
    <row r="7107" spans="1:18" x14ac:dyDescent="0.3">
      <c r="A7107" t="s">
        <v>14238</v>
      </c>
      <c r="B7107" t="s">
        <v>14239</v>
      </c>
      <c r="C7107" s="2">
        <v>21</v>
      </c>
      <c r="D7107" s="3" t="str">
        <f t="shared" si="221"/>
        <v>young adults</v>
      </c>
      <c r="E7107" t="s">
        <v>18</v>
      </c>
      <c r="F7107">
        <v>9.26</v>
      </c>
      <c r="G7107" t="str">
        <f t="shared" ref="G7107:G7170" si="222">IF(F7107&lt;4.5,"Normal", IF(F7107&lt;=7.5,"Medium","High"))</f>
        <v>High</v>
      </c>
      <c r="H7107">
        <v>1.39</v>
      </c>
      <c r="I7107">
        <v>1.62</v>
      </c>
      <c r="J7107">
        <v>2.9</v>
      </c>
      <c r="K7107">
        <v>6.66</v>
      </c>
      <c r="L7107">
        <v>29</v>
      </c>
      <c r="M7107">
        <v>163</v>
      </c>
      <c r="N7107">
        <v>11.8</v>
      </c>
      <c r="O7107" t="s">
        <v>27</v>
      </c>
      <c r="P7107" t="s">
        <v>28</v>
      </c>
      <c r="Q7107" t="s">
        <v>36</v>
      </c>
      <c r="R7107">
        <v>1</v>
      </c>
    </row>
    <row r="7108" spans="1:18" x14ac:dyDescent="0.3">
      <c r="A7108" t="s">
        <v>14240</v>
      </c>
      <c r="B7108" t="s">
        <v>14241</v>
      </c>
      <c r="C7108" s="2">
        <v>23</v>
      </c>
      <c r="D7108" s="3" t="str">
        <f t="shared" si="221"/>
        <v>young adults</v>
      </c>
      <c r="E7108" t="s">
        <v>24</v>
      </c>
      <c r="F7108">
        <v>5.31</v>
      </c>
      <c r="G7108" t="str">
        <f t="shared" si="222"/>
        <v>Medium</v>
      </c>
      <c r="H7108">
        <v>5.68</v>
      </c>
      <c r="I7108">
        <v>1.55</v>
      </c>
      <c r="J7108">
        <v>3.46</v>
      </c>
      <c r="K7108">
        <v>7.59</v>
      </c>
      <c r="L7108">
        <v>38</v>
      </c>
      <c r="M7108">
        <v>167</v>
      </c>
      <c r="N7108">
        <v>8.0399999999999991</v>
      </c>
      <c r="O7108" t="s">
        <v>35</v>
      </c>
      <c r="P7108" t="s">
        <v>20</v>
      </c>
      <c r="Q7108" t="s">
        <v>32</v>
      </c>
      <c r="R7108">
        <v>1</v>
      </c>
    </row>
    <row r="7109" spans="1:18" x14ac:dyDescent="0.3">
      <c r="A7109" t="s">
        <v>14242</v>
      </c>
      <c r="B7109" t="s">
        <v>14243</v>
      </c>
      <c r="C7109" s="2">
        <v>20</v>
      </c>
      <c r="D7109" s="3" t="str">
        <f t="shared" si="221"/>
        <v>young adults</v>
      </c>
      <c r="E7109" t="s">
        <v>18</v>
      </c>
      <c r="F7109">
        <v>8.32</v>
      </c>
      <c r="G7109" t="str">
        <f t="shared" si="222"/>
        <v>High</v>
      </c>
      <c r="H7109">
        <v>5.03</v>
      </c>
      <c r="I7109">
        <v>1.07</v>
      </c>
      <c r="J7109">
        <v>1.3</v>
      </c>
      <c r="K7109">
        <v>7.27</v>
      </c>
      <c r="L7109">
        <v>49</v>
      </c>
      <c r="M7109">
        <v>33</v>
      </c>
      <c r="N7109">
        <v>10.76</v>
      </c>
      <c r="O7109" t="s">
        <v>35</v>
      </c>
      <c r="P7109" t="s">
        <v>28</v>
      </c>
      <c r="Q7109" t="s">
        <v>32</v>
      </c>
      <c r="R7109">
        <v>1</v>
      </c>
    </row>
    <row r="7110" spans="1:18" x14ac:dyDescent="0.3">
      <c r="A7110" t="s">
        <v>14244</v>
      </c>
      <c r="B7110" t="s">
        <v>14245</v>
      </c>
      <c r="C7110" s="2">
        <v>26</v>
      </c>
      <c r="D7110" s="3" t="str">
        <f t="shared" ref="D7110:D7173" si="223">IF(C7110&lt;=24,"young adults",IF(C7110&lt;=29,"young professionals","adults"))</f>
        <v>young professionals</v>
      </c>
      <c r="E7110" t="s">
        <v>24</v>
      </c>
      <c r="F7110">
        <v>8.9</v>
      </c>
      <c r="G7110" t="str">
        <f t="shared" si="222"/>
        <v>High</v>
      </c>
      <c r="H7110">
        <v>2.65</v>
      </c>
      <c r="I7110">
        <v>0.93</v>
      </c>
      <c r="J7110">
        <v>0.53</v>
      </c>
      <c r="K7110">
        <v>4.63</v>
      </c>
      <c r="L7110">
        <v>80</v>
      </c>
      <c r="M7110">
        <v>40</v>
      </c>
      <c r="N7110">
        <v>10.64</v>
      </c>
      <c r="O7110" t="s">
        <v>27</v>
      </c>
      <c r="P7110" t="s">
        <v>28</v>
      </c>
      <c r="Q7110" t="s">
        <v>32</v>
      </c>
      <c r="R7110">
        <v>1</v>
      </c>
    </row>
    <row r="7111" spans="1:18" x14ac:dyDescent="0.3">
      <c r="A7111" t="s">
        <v>14246</v>
      </c>
      <c r="B7111" t="s">
        <v>14247</v>
      </c>
      <c r="C7111" s="2">
        <v>19</v>
      </c>
      <c r="D7111" s="3" t="str">
        <f t="shared" si="223"/>
        <v>young adults</v>
      </c>
      <c r="E7111" t="s">
        <v>24</v>
      </c>
      <c r="F7111">
        <v>5.08</v>
      </c>
      <c r="G7111" t="str">
        <f t="shared" si="222"/>
        <v>Medium</v>
      </c>
      <c r="H7111">
        <v>4.95</v>
      </c>
      <c r="I7111">
        <v>3.22</v>
      </c>
      <c r="J7111">
        <v>1.74</v>
      </c>
      <c r="K7111">
        <v>5.69</v>
      </c>
      <c r="L7111">
        <v>175</v>
      </c>
      <c r="M7111">
        <v>54</v>
      </c>
      <c r="N7111">
        <v>5.85</v>
      </c>
      <c r="O7111" t="s">
        <v>27</v>
      </c>
      <c r="P7111" t="s">
        <v>20</v>
      </c>
      <c r="Q7111" t="s">
        <v>32</v>
      </c>
      <c r="R7111">
        <v>1</v>
      </c>
    </row>
    <row r="7112" spans="1:18" x14ac:dyDescent="0.3">
      <c r="A7112" t="s">
        <v>14248</v>
      </c>
      <c r="B7112" t="s">
        <v>14249</v>
      </c>
      <c r="C7112" s="2">
        <v>22</v>
      </c>
      <c r="D7112" s="3" t="str">
        <f t="shared" si="223"/>
        <v>young adults</v>
      </c>
      <c r="E7112" t="s">
        <v>18</v>
      </c>
      <c r="F7112">
        <v>9.73</v>
      </c>
      <c r="G7112" t="str">
        <f t="shared" si="222"/>
        <v>High</v>
      </c>
      <c r="H7112">
        <v>4.24</v>
      </c>
      <c r="I7112">
        <v>3.12</v>
      </c>
      <c r="J7112">
        <v>1.1200000000000001</v>
      </c>
      <c r="K7112">
        <v>8.32</v>
      </c>
      <c r="L7112">
        <v>40</v>
      </c>
      <c r="M7112">
        <v>146</v>
      </c>
      <c r="N7112">
        <v>11.01</v>
      </c>
      <c r="O7112" t="s">
        <v>35</v>
      </c>
      <c r="P7112" t="s">
        <v>28</v>
      </c>
      <c r="Q7112" t="s">
        <v>36</v>
      </c>
      <c r="R7112">
        <v>1</v>
      </c>
    </row>
    <row r="7113" spans="1:18" x14ac:dyDescent="0.3">
      <c r="A7113" t="s">
        <v>14250</v>
      </c>
      <c r="B7113" t="s">
        <v>14251</v>
      </c>
      <c r="C7113" s="2">
        <v>26</v>
      </c>
      <c r="D7113" s="3" t="str">
        <f t="shared" si="223"/>
        <v>young professionals</v>
      </c>
      <c r="E7113" t="s">
        <v>24</v>
      </c>
      <c r="F7113">
        <v>7.79</v>
      </c>
      <c r="G7113" t="str">
        <f t="shared" si="222"/>
        <v>High</v>
      </c>
      <c r="H7113">
        <v>4</v>
      </c>
      <c r="I7113">
        <v>3.76</v>
      </c>
      <c r="J7113">
        <v>4.4800000000000004</v>
      </c>
      <c r="K7113">
        <v>4.8</v>
      </c>
      <c r="L7113">
        <v>200</v>
      </c>
      <c r="M7113">
        <v>74</v>
      </c>
      <c r="N7113">
        <v>8.75</v>
      </c>
      <c r="O7113" t="s">
        <v>27</v>
      </c>
      <c r="P7113" t="s">
        <v>20</v>
      </c>
      <c r="Q7113" t="s">
        <v>29</v>
      </c>
      <c r="R7113">
        <v>0</v>
      </c>
    </row>
    <row r="7114" spans="1:18" x14ac:dyDescent="0.3">
      <c r="A7114" t="s">
        <v>14252</v>
      </c>
      <c r="B7114" t="s">
        <v>14253</v>
      </c>
      <c r="C7114" s="2">
        <v>33</v>
      </c>
      <c r="D7114" s="3" t="str">
        <f t="shared" si="223"/>
        <v>adults</v>
      </c>
      <c r="E7114" t="s">
        <v>18</v>
      </c>
      <c r="F7114">
        <v>9.11</v>
      </c>
      <c r="G7114" t="str">
        <f t="shared" si="222"/>
        <v>High</v>
      </c>
      <c r="H7114">
        <v>4.76</v>
      </c>
      <c r="I7114">
        <v>2.7</v>
      </c>
      <c r="J7114">
        <v>5.31</v>
      </c>
      <c r="K7114">
        <v>6.81</v>
      </c>
      <c r="L7114">
        <v>243</v>
      </c>
      <c r="M7114">
        <v>34</v>
      </c>
      <c r="N7114">
        <v>11.85</v>
      </c>
      <c r="O7114" t="s">
        <v>35</v>
      </c>
      <c r="P7114" t="s">
        <v>28</v>
      </c>
      <c r="Q7114" t="s">
        <v>32</v>
      </c>
      <c r="R7114">
        <v>1</v>
      </c>
    </row>
    <row r="7115" spans="1:18" x14ac:dyDescent="0.3">
      <c r="A7115" t="s">
        <v>14254</v>
      </c>
      <c r="B7115" t="s">
        <v>14255</v>
      </c>
      <c r="C7115" s="2">
        <v>23</v>
      </c>
      <c r="D7115" s="3" t="str">
        <f t="shared" si="223"/>
        <v>young adults</v>
      </c>
      <c r="E7115" t="s">
        <v>49</v>
      </c>
      <c r="F7115">
        <v>7.62</v>
      </c>
      <c r="G7115" t="str">
        <f t="shared" si="222"/>
        <v>High</v>
      </c>
      <c r="H7115">
        <v>3.26</v>
      </c>
      <c r="I7115">
        <v>2.66</v>
      </c>
      <c r="J7115">
        <v>2.77</v>
      </c>
      <c r="K7115">
        <v>7.16</v>
      </c>
      <c r="L7115">
        <v>29</v>
      </c>
      <c r="M7115">
        <v>79</v>
      </c>
      <c r="N7115">
        <v>9.5500000000000007</v>
      </c>
      <c r="O7115" t="s">
        <v>19</v>
      </c>
      <c r="P7115" t="s">
        <v>20</v>
      </c>
      <c r="Q7115" t="s">
        <v>32</v>
      </c>
      <c r="R7115">
        <v>1</v>
      </c>
    </row>
    <row r="7116" spans="1:18" x14ac:dyDescent="0.3">
      <c r="A7116" t="s">
        <v>14256</v>
      </c>
      <c r="B7116" t="s">
        <v>14257</v>
      </c>
      <c r="C7116" s="2">
        <v>18</v>
      </c>
      <c r="D7116" s="3" t="str">
        <f t="shared" si="223"/>
        <v>young adults</v>
      </c>
      <c r="E7116" t="s">
        <v>49</v>
      </c>
      <c r="F7116">
        <v>7.86</v>
      </c>
      <c r="G7116" t="str">
        <f t="shared" si="222"/>
        <v>High</v>
      </c>
      <c r="H7116">
        <v>5.14</v>
      </c>
      <c r="I7116">
        <v>2</v>
      </c>
      <c r="J7116">
        <v>1.37</v>
      </c>
      <c r="K7116">
        <v>4.53</v>
      </c>
      <c r="L7116">
        <v>45</v>
      </c>
      <c r="M7116">
        <v>44</v>
      </c>
      <c r="N7116">
        <v>9.74</v>
      </c>
      <c r="O7116" t="s">
        <v>35</v>
      </c>
      <c r="P7116" t="s">
        <v>20</v>
      </c>
      <c r="Q7116" t="s">
        <v>32</v>
      </c>
      <c r="R7116">
        <v>1</v>
      </c>
    </row>
    <row r="7117" spans="1:18" x14ac:dyDescent="0.3">
      <c r="A7117" t="s">
        <v>14258</v>
      </c>
      <c r="B7117" t="s">
        <v>14259</v>
      </c>
      <c r="C7117" s="2">
        <v>30</v>
      </c>
      <c r="D7117" s="3" t="str">
        <f t="shared" si="223"/>
        <v>adults</v>
      </c>
      <c r="E7117" t="s">
        <v>49</v>
      </c>
      <c r="F7117">
        <v>11.28</v>
      </c>
      <c r="G7117" t="str">
        <f t="shared" si="222"/>
        <v>High</v>
      </c>
      <c r="H7117">
        <v>2.88</v>
      </c>
      <c r="I7117">
        <v>3.57</v>
      </c>
      <c r="J7117">
        <v>4.03</v>
      </c>
      <c r="K7117">
        <v>8.2899999999999991</v>
      </c>
      <c r="L7117">
        <v>113</v>
      </c>
      <c r="M7117">
        <v>118</v>
      </c>
      <c r="N7117">
        <v>13.98</v>
      </c>
      <c r="O7117" t="s">
        <v>19</v>
      </c>
      <c r="P7117" t="s">
        <v>28</v>
      </c>
      <c r="Q7117" t="s">
        <v>36</v>
      </c>
      <c r="R7117">
        <v>1</v>
      </c>
    </row>
    <row r="7118" spans="1:18" x14ac:dyDescent="0.3">
      <c r="A7118" t="s">
        <v>14260</v>
      </c>
      <c r="B7118" t="s">
        <v>14261</v>
      </c>
      <c r="C7118" s="2">
        <v>24</v>
      </c>
      <c r="D7118" s="3" t="str">
        <f t="shared" si="223"/>
        <v>young adults</v>
      </c>
      <c r="E7118" t="s">
        <v>24</v>
      </c>
      <c r="F7118">
        <v>7.66</v>
      </c>
      <c r="G7118" t="str">
        <f t="shared" si="222"/>
        <v>High</v>
      </c>
      <c r="H7118">
        <v>4.92</v>
      </c>
      <c r="I7118">
        <v>0.35</v>
      </c>
      <c r="J7118">
        <v>0.78</v>
      </c>
      <c r="K7118">
        <v>4.66</v>
      </c>
      <c r="L7118">
        <v>59</v>
      </c>
      <c r="M7118">
        <v>160</v>
      </c>
      <c r="N7118">
        <v>10.59</v>
      </c>
      <c r="O7118" t="s">
        <v>19</v>
      </c>
      <c r="P7118" t="s">
        <v>28</v>
      </c>
      <c r="Q7118" t="s">
        <v>36</v>
      </c>
      <c r="R7118">
        <v>1</v>
      </c>
    </row>
    <row r="7119" spans="1:18" x14ac:dyDescent="0.3">
      <c r="A7119" t="s">
        <v>14262</v>
      </c>
      <c r="B7119" t="s">
        <v>14263</v>
      </c>
      <c r="C7119" s="2">
        <v>29</v>
      </c>
      <c r="D7119" s="3" t="str">
        <f t="shared" si="223"/>
        <v>young professionals</v>
      </c>
      <c r="E7119" t="s">
        <v>49</v>
      </c>
      <c r="F7119">
        <v>3.85</v>
      </c>
      <c r="G7119" t="str">
        <f t="shared" si="222"/>
        <v>Normal</v>
      </c>
      <c r="H7119">
        <v>1.84</v>
      </c>
      <c r="I7119">
        <v>1.89</v>
      </c>
      <c r="J7119">
        <v>5.76</v>
      </c>
      <c r="K7119">
        <v>7.27</v>
      </c>
      <c r="L7119">
        <v>227</v>
      </c>
      <c r="M7119">
        <v>56</v>
      </c>
      <c r="N7119">
        <v>5.57</v>
      </c>
      <c r="O7119" t="s">
        <v>19</v>
      </c>
      <c r="P7119" t="s">
        <v>28</v>
      </c>
      <c r="Q7119" t="s">
        <v>21</v>
      </c>
      <c r="R7119">
        <v>0</v>
      </c>
    </row>
    <row r="7120" spans="1:18" x14ac:dyDescent="0.3">
      <c r="A7120" t="s">
        <v>14264</v>
      </c>
      <c r="B7120" t="s">
        <v>14265</v>
      </c>
      <c r="C7120" s="2">
        <v>25</v>
      </c>
      <c r="D7120" s="3" t="str">
        <f t="shared" si="223"/>
        <v>young professionals</v>
      </c>
      <c r="E7120" t="s">
        <v>49</v>
      </c>
      <c r="F7120">
        <v>3.06</v>
      </c>
      <c r="G7120" t="str">
        <f t="shared" si="222"/>
        <v>Normal</v>
      </c>
      <c r="H7120">
        <v>5.91</v>
      </c>
      <c r="I7120">
        <v>0.77</v>
      </c>
      <c r="J7120">
        <v>5.92</v>
      </c>
      <c r="K7120">
        <v>7.8</v>
      </c>
      <c r="L7120">
        <v>93</v>
      </c>
      <c r="M7120">
        <v>104</v>
      </c>
      <c r="N7120">
        <v>5.08</v>
      </c>
      <c r="O7120" t="s">
        <v>27</v>
      </c>
      <c r="P7120" t="s">
        <v>20</v>
      </c>
      <c r="Q7120" t="s">
        <v>36</v>
      </c>
      <c r="R7120">
        <v>1</v>
      </c>
    </row>
    <row r="7121" spans="1:18" x14ac:dyDescent="0.3">
      <c r="A7121" t="s">
        <v>14266</v>
      </c>
      <c r="B7121" t="s">
        <v>14267</v>
      </c>
      <c r="C7121" s="2">
        <v>30</v>
      </c>
      <c r="D7121" s="3" t="str">
        <f t="shared" si="223"/>
        <v>adults</v>
      </c>
      <c r="E7121" t="s">
        <v>49</v>
      </c>
      <c r="F7121">
        <v>8.99</v>
      </c>
      <c r="G7121" t="str">
        <f t="shared" si="222"/>
        <v>High</v>
      </c>
      <c r="H7121">
        <v>4.55</v>
      </c>
      <c r="I7121">
        <v>0.69</v>
      </c>
      <c r="J7121">
        <v>1.07</v>
      </c>
      <c r="K7121">
        <v>8.09</v>
      </c>
      <c r="L7121">
        <v>141</v>
      </c>
      <c r="M7121">
        <v>151</v>
      </c>
      <c r="N7121">
        <v>10.28</v>
      </c>
      <c r="O7121" t="s">
        <v>19</v>
      </c>
      <c r="P7121" t="s">
        <v>28</v>
      </c>
      <c r="Q7121" t="s">
        <v>36</v>
      </c>
      <c r="R7121">
        <v>1</v>
      </c>
    </row>
    <row r="7122" spans="1:18" x14ac:dyDescent="0.3">
      <c r="A7122" t="s">
        <v>14268</v>
      </c>
      <c r="B7122" t="s">
        <v>14269</v>
      </c>
      <c r="C7122" s="2">
        <v>18</v>
      </c>
      <c r="D7122" s="3" t="str">
        <f t="shared" si="223"/>
        <v>young adults</v>
      </c>
      <c r="E7122" t="s">
        <v>18</v>
      </c>
      <c r="F7122">
        <v>5.97</v>
      </c>
      <c r="G7122" t="str">
        <f t="shared" si="222"/>
        <v>Medium</v>
      </c>
      <c r="H7122">
        <v>3.1</v>
      </c>
      <c r="I7122">
        <v>3.59</v>
      </c>
      <c r="J7122">
        <v>1.1299999999999999</v>
      </c>
      <c r="K7122">
        <v>6.25</v>
      </c>
      <c r="L7122">
        <v>241</v>
      </c>
      <c r="M7122">
        <v>170</v>
      </c>
      <c r="N7122">
        <v>6.49</v>
      </c>
      <c r="O7122" t="s">
        <v>27</v>
      </c>
      <c r="P7122" t="s">
        <v>28</v>
      </c>
      <c r="Q7122" t="s">
        <v>29</v>
      </c>
      <c r="R7122">
        <v>0</v>
      </c>
    </row>
    <row r="7123" spans="1:18" x14ac:dyDescent="0.3">
      <c r="A7123" t="s">
        <v>14270</v>
      </c>
      <c r="B7123" t="s">
        <v>14271</v>
      </c>
      <c r="C7123" s="2">
        <v>34</v>
      </c>
      <c r="D7123" s="3" t="str">
        <f t="shared" si="223"/>
        <v>adults</v>
      </c>
      <c r="E7123" t="s">
        <v>18</v>
      </c>
      <c r="F7123">
        <v>4.1399999999999997</v>
      </c>
      <c r="G7123" t="str">
        <f t="shared" si="222"/>
        <v>Normal</v>
      </c>
      <c r="H7123">
        <v>3.3</v>
      </c>
      <c r="I7123">
        <v>3.95</v>
      </c>
      <c r="J7123">
        <v>2.5299999999999998</v>
      </c>
      <c r="K7123">
        <v>8.06</v>
      </c>
      <c r="L7123">
        <v>216</v>
      </c>
      <c r="M7123">
        <v>24</v>
      </c>
      <c r="N7123">
        <v>5.65</v>
      </c>
      <c r="O7123" t="s">
        <v>19</v>
      </c>
      <c r="P7123" t="s">
        <v>28</v>
      </c>
      <c r="Q7123" t="s">
        <v>21</v>
      </c>
      <c r="R7123">
        <v>0</v>
      </c>
    </row>
    <row r="7124" spans="1:18" x14ac:dyDescent="0.3">
      <c r="A7124" t="s">
        <v>14272</v>
      </c>
      <c r="B7124" t="s">
        <v>14273</v>
      </c>
      <c r="C7124" s="2">
        <v>35</v>
      </c>
      <c r="D7124" s="3" t="str">
        <f t="shared" si="223"/>
        <v>adults</v>
      </c>
      <c r="E7124" t="s">
        <v>49</v>
      </c>
      <c r="F7124">
        <v>11.75</v>
      </c>
      <c r="G7124" t="str">
        <f t="shared" si="222"/>
        <v>High</v>
      </c>
      <c r="H7124">
        <v>3.19</v>
      </c>
      <c r="I7124">
        <v>0.46</v>
      </c>
      <c r="J7124">
        <v>3.42</v>
      </c>
      <c r="K7124">
        <v>6.63</v>
      </c>
      <c r="L7124">
        <v>155</v>
      </c>
      <c r="M7124">
        <v>145</v>
      </c>
      <c r="N7124">
        <v>14.72</v>
      </c>
      <c r="O7124" t="s">
        <v>27</v>
      </c>
      <c r="P7124" t="s">
        <v>20</v>
      </c>
      <c r="Q7124" t="s">
        <v>32</v>
      </c>
      <c r="R7124">
        <v>1</v>
      </c>
    </row>
    <row r="7125" spans="1:18" x14ac:dyDescent="0.3">
      <c r="A7125" t="s">
        <v>14274</v>
      </c>
      <c r="B7125" t="s">
        <v>14275</v>
      </c>
      <c r="C7125" s="2">
        <v>21</v>
      </c>
      <c r="D7125" s="3" t="str">
        <f t="shared" si="223"/>
        <v>young adults</v>
      </c>
      <c r="E7125" t="s">
        <v>24</v>
      </c>
      <c r="F7125">
        <v>8.3000000000000007</v>
      </c>
      <c r="G7125" t="str">
        <f t="shared" si="222"/>
        <v>High</v>
      </c>
      <c r="H7125">
        <v>5.81</v>
      </c>
      <c r="I7125">
        <v>0.08</v>
      </c>
      <c r="J7125">
        <v>3.63</v>
      </c>
      <c r="K7125">
        <v>6.78</v>
      </c>
      <c r="L7125">
        <v>35</v>
      </c>
      <c r="M7125">
        <v>100</v>
      </c>
      <c r="N7125">
        <v>10.98</v>
      </c>
      <c r="O7125" t="s">
        <v>35</v>
      </c>
      <c r="P7125" t="s">
        <v>28</v>
      </c>
      <c r="Q7125" t="s">
        <v>36</v>
      </c>
      <c r="R7125">
        <v>1</v>
      </c>
    </row>
    <row r="7126" spans="1:18" x14ac:dyDescent="0.3">
      <c r="A7126" t="s">
        <v>14276</v>
      </c>
      <c r="B7126" t="s">
        <v>14277</v>
      </c>
      <c r="C7126" s="2">
        <v>21</v>
      </c>
      <c r="D7126" s="3" t="str">
        <f t="shared" si="223"/>
        <v>young adults</v>
      </c>
      <c r="E7126" t="s">
        <v>49</v>
      </c>
      <c r="F7126">
        <v>5.69</v>
      </c>
      <c r="G7126" t="str">
        <f t="shared" si="222"/>
        <v>Medium</v>
      </c>
      <c r="H7126">
        <v>3.01</v>
      </c>
      <c r="I7126">
        <v>2.59</v>
      </c>
      <c r="J7126">
        <v>1.07</v>
      </c>
      <c r="K7126">
        <v>5.33</v>
      </c>
      <c r="L7126">
        <v>49</v>
      </c>
      <c r="M7126">
        <v>100</v>
      </c>
      <c r="N7126">
        <v>7.38</v>
      </c>
      <c r="O7126" t="s">
        <v>35</v>
      </c>
      <c r="P7126" t="s">
        <v>20</v>
      </c>
      <c r="Q7126" t="s">
        <v>21</v>
      </c>
      <c r="R7126">
        <v>0</v>
      </c>
    </row>
    <row r="7127" spans="1:18" x14ac:dyDescent="0.3">
      <c r="A7127" t="s">
        <v>14278</v>
      </c>
      <c r="B7127" t="s">
        <v>14279</v>
      </c>
      <c r="C7127" s="2">
        <v>35</v>
      </c>
      <c r="D7127" s="3" t="str">
        <f t="shared" si="223"/>
        <v>adults</v>
      </c>
      <c r="E7127" t="s">
        <v>24</v>
      </c>
      <c r="F7127">
        <v>9.2200000000000006</v>
      </c>
      <c r="G7127" t="str">
        <f t="shared" si="222"/>
        <v>High</v>
      </c>
      <c r="H7127">
        <v>1.98</v>
      </c>
      <c r="I7127">
        <v>0.25</v>
      </c>
      <c r="J7127">
        <v>1.23</v>
      </c>
      <c r="K7127">
        <v>7.16</v>
      </c>
      <c r="L7127">
        <v>44</v>
      </c>
      <c r="M7127">
        <v>30</v>
      </c>
      <c r="N7127">
        <v>10.36</v>
      </c>
      <c r="O7127" t="s">
        <v>27</v>
      </c>
      <c r="P7127" t="s">
        <v>20</v>
      </c>
      <c r="Q7127" t="s">
        <v>32</v>
      </c>
      <c r="R7127">
        <v>1</v>
      </c>
    </row>
    <row r="7128" spans="1:18" x14ac:dyDescent="0.3">
      <c r="A7128" t="s">
        <v>14280</v>
      </c>
      <c r="B7128" t="s">
        <v>14281</v>
      </c>
      <c r="C7128" s="2">
        <v>32</v>
      </c>
      <c r="D7128" s="3" t="str">
        <f t="shared" si="223"/>
        <v>adults</v>
      </c>
      <c r="E7128" t="s">
        <v>24</v>
      </c>
      <c r="F7128">
        <v>8.48</v>
      </c>
      <c r="G7128" t="str">
        <f t="shared" si="222"/>
        <v>High</v>
      </c>
      <c r="H7128">
        <v>4.8499999999999996</v>
      </c>
      <c r="I7128">
        <v>3.95</v>
      </c>
      <c r="J7128">
        <v>3.73</v>
      </c>
      <c r="K7128">
        <v>7.55</v>
      </c>
      <c r="L7128">
        <v>60</v>
      </c>
      <c r="M7128">
        <v>96</v>
      </c>
      <c r="N7128">
        <v>10.38</v>
      </c>
      <c r="O7128" t="s">
        <v>35</v>
      </c>
      <c r="P7128" t="s">
        <v>28</v>
      </c>
      <c r="Q7128" t="s">
        <v>32</v>
      </c>
      <c r="R7128">
        <v>1</v>
      </c>
    </row>
    <row r="7129" spans="1:18" x14ac:dyDescent="0.3">
      <c r="A7129" t="s">
        <v>14282</v>
      </c>
      <c r="B7129" t="s">
        <v>14283</v>
      </c>
      <c r="C7129" s="2">
        <v>24</v>
      </c>
      <c r="D7129" s="3" t="str">
        <f t="shared" si="223"/>
        <v>young adults</v>
      </c>
      <c r="E7129" t="s">
        <v>18</v>
      </c>
      <c r="F7129">
        <v>10.48</v>
      </c>
      <c r="G7129" t="str">
        <f t="shared" si="222"/>
        <v>High</v>
      </c>
      <c r="H7129">
        <v>5.19</v>
      </c>
      <c r="I7129">
        <v>0.82</v>
      </c>
      <c r="J7129">
        <v>5.19</v>
      </c>
      <c r="K7129">
        <v>5.29</v>
      </c>
      <c r="L7129">
        <v>28</v>
      </c>
      <c r="M7129">
        <v>157</v>
      </c>
      <c r="N7129">
        <v>13.03</v>
      </c>
      <c r="O7129" t="s">
        <v>35</v>
      </c>
      <c r="P7129" t="s">
        <v>20</v>
      </c>
      <c r="Q7129" t="s">
        <v>36</v>
      </c>
      <c r="R7129">
        <v>1</v>
      </c>
    </row>
    <row r="7130" spans="1:18" x14ac:dyDescent="0.3">
      <c r="A7130" t="s">
        <v>14284</v>
      </c>
      <c r="B7130" t="s">
        <v>14285</v>
      </c>
      <c r="C7130" s="2">
        <v>24</v>
      </c>
      <c r="D7130" s="3" t="str">
        <f t="shared" si="223"/>
        <v>young adults</v>
      </c>
      <c r="E7130" t="s">
        <v>18</v>
      </c>
      <c r="F7130">
        <v>7.82</v>
      </c>
      <c r="G7130" t="str">
        <f t="shared" si="222"/>
        <v>High</v>
      </c>
      <c r="H7130">
        <v>2.5299999999999998</v>
      </c>
      <c r="I7130">
        <v>3.09</v>
      </c>
      <c r="J7130">
        <v>4.29</v>
      </c>
      <c r="K7130">
        <v>5.98</v>
      </c>
      <c r="L7130">
        <v>127</v>
      </c>
      <c r="M7130">
        <v>109</v>
      </c>
      <c r="N7130">
        <v>9.06</v>
      </c>
      <c r="O7130" t="s">
        <v>27</v>
      </c>
      <c r="P7130" t="s">
        <v>28</v>
      </c>
      <c r="Q7130" t="s">
        <v>29</v>
      </c>
      <c r="R7130">
        <v>0</v>
      </c>
    </row>
    <row r="7131" spans="1:18" x14ac:dyDescent="0.3">
      <c r="A7131" t="s">
        <v>14286</v>
      </c>
      <c r="B7131" t="s">
        <v>14287</v>
      </c>
      <c r="C7131" s="2">
        <v>22</v>
      </c>
      <c r="D7131" s="3" t="str">
        <f t="shared" si="223"/>
        <v>young adults</v>
      </c>
      <c r="E7131" t="s">
        <v>24</v>
      </c>
      <c r="F7131">
        <v>9.24</v>
      </c>
      <c r="G7131" t="str">
        <f t="shared" si="222"/>
        <v>High</v>
      </c>
      <c r="H7131">
        <v>4.1100000000000003</v>
      </c>
      <c r="I7131">
        <v>0.87</v>
      </c>
      <c r="J7131">
        <v>4.78</v>
      </c>
      <c r="K7131">
        <v>6.21</v>
      </c>
      <c r="L7131">
        <v>175</v>
      </c>
      <c r="M7131">
        <v>101</v>
      </c>
      <c r="N7131">
        <v>11.04</v>
      </c>
      <c r="O7131" t="s">
        <v>35</v>
      </c>
      <c r="P7131" t="s">
        <v>20</v>
      </c>
      <c r="Q7131" t="s">
        <v>36</v>
      </c>
      <c r="R7131">
        <v>1</v>
      </c>
    </row>
    <row r="7132" spans="1:18" x14ac:dyDescent="0.3">
      <c r="A7132" t="s">
        <v>14288</v>
      </c>
      <c r="B7132" t="s">
        <v>14289</v>
      </c>
      <c r="C7132" s="2">
        <v>20</v>
      </c>
      <c r="D7132" s="3" t="str">
        <f t="shared" si="223"/>
        <v>young adults</v>
      </c>
      <c r="E7132" t="s">
        <v>49</v>
      </c>
      <c r="F7132">
        <v>6.66</v>
      </c>
      <c r="G7132" t="str">
        <f t="shared" si="222"/>
        <v>Medium</v>
      </c>
      <c r="H7132">
        <v>5.17</v>
      </c>
      <c r="I7132">
        <v>2.21</v>
      </c>
      <c r="J7132">
        <v>4.3499999999999996</v>
      </c>
      <c r="K7132">
        <v>4.78</v>
      </c>
      <c r="L7132">
        <v>126</v>
      </c>
      <c r="M7132">
        <v>103</v>
      </c>
      <c r="N7132">
        <v>9.6</v>
      </c>
      <c r="O7132" t="s">
        <v>27</v>
      </c>
      <c r="P7132" t="s">
        <v>20</v>
      </c>
      <c r="Q7132" t="s">
        <v>32</v>
      </c>
      <c r="R7132">
        <v>1</v>
      </c>
    </row>
    <row r="7133" spans="1:18" x14ac:dyDescent="0.3">
      <c r="A7133" t="s">
        <v>14290</v>
      </c>
      <c r="B7133" t="s">
        <v>14291</v>
      </c>
      <c r="C7133" s="2">
        <v>24</v>
      </c>
      <c r="D7133" s="3" t="str">
        <f t="shared" si="223"/>
        <v>young adults</v>
      </c>
      <c r="E7133" t="s">
        <v>24</v>
      </c>
      <c r="F7133">
        <v>8.59</v>
      </c>
      <c r="G7133" t="str">
        <f t="shared" si="222"/>
        <v>High</v>
      </c>
      <c r="H7133">
        <v>3.91</v>
      </c>
      <c r="I7133">
        <v>0.41</v>
      </c>
      <c r="J7133">
        <v>3.05</v>
      </c>
      <c r="K7133">
        <v>8.6999999999999993</v>
      </c>
      <c r="L7133">
        <v>77</v>
      </c>
      <c r="M7133">
        <v>27</v>
      </c>
      <c r="N7133">
        <v>11.28</v>
      </c>
      <c r="O7133" t="s">
        <v>27</v>
      </c>
      <c r="P7133" t="s">
        <v>28</v>
      </c>
      <c r="Q7133" t="s">
        <v>32</v>
      </c>
      <c r="R7133">
        <v>1</v>
      </c>
    </row>
    <row r="7134" spans="1:18" x14ac:dyDescent="0.3">
      <c r="A7134" t="s">
        <v>14292</v>
      </c>
      <c r="B7134" t="s">
        <v>14293</v>
      </c>
      <c r="C7134" s="2">
        <v>33</v>
      </c>
      <c r="D7134" s="3" t="str">
        <f t="shared" si="223"/>
        <v>adults</v>
      </c>
      <c r="E7134" t="s">
        <v>18</v>
      </c>
      <c r="F7134">
        <v>7.44</v>
      </c>
      <c r="G7134" t="str">
        <f t="shared" si="222"/>
        <v>Medium</v>
      </c>
      <c r="H7134">
        <v>4.3099999999999996</v>
      </c>
      <c r="I7134">
        <v>1.2</v>
      </c>
      <c r="J7134">
        <v>1.53</v>
      </c>
      <c r="K7134">
        <v>7.72</v>
      </c>
      <c r="L7134">
        <v>187</v>
      </c>
      <c r="M7134">
        <v>46</v>
      </c>
      <c r="N7134">
        <v>9.36</v>
      </c>
      <c r="O7134" t="s">
        <v>19</v>
      </c>
      <c r="P7134" t="s">
        <v>20</v>
      </c>
      <c r="Q7134" t="s">
        <v>32</v>
      </c>
      <c r="R7134">
        <v>1</v>
      </c>
    </row>
    <row r="7135" spans="1:18" x14ac:dyDescent="0.3">
      <c r="A7135" t="s">
        <v>14294</v>
      </c>
      <c r="B7135" t="s">
        <v>14295</v>
      </c>
      <c r="C7135" s="2">
        <v>18</v>
      </c>
      <c r="D7135" s="3" t="str">
        <f t="shared" si="223"/>
        <v>young adults</v>
      </c>
      <c r="E7135" t="s">
        <v>49</v>
      </c>
      <c r="F7135">
        <v>6.75</v>
      </c>
      <c r="G7135" t="str">
        <f t="shared" si="222"/>
        <v>Medium</v>
      </c>
      <c r="H7135">
        <v>3.84</v>
      </c>
      <c r="I7135">
        <v>1.46</v>
      </c>
      <c r="J7135">
        <v>3.87</v>
      </c>
      <c r="K7135">
        <v>7.64</v>
      </c>
      <c r="L7135">
        <v>173</v>
      </c>
      <c r="M7135">
        <v>141</v>
      </c>
      <c r="N7135">
        <v>8.01</v>
      </c>
      <c r="O7135" t="s">
        <v>27</v>
      </c>
      <c r="P7135" t="s">
        <v>20</v>
      </c>
      <c r="Q7135" t="s">
        <v>32</v>
      </c>
      <c r="R7135">
        <v>1</v>
      </c>
    </row>
    <row r="7136" spans="1:18" x14ac:dyDescent="0.3">
      <c r="A7136" t="s">
        <v>14296</v>
      </c>
      <c r="B7136" t="s">
        <v>14297</v>
      </c>
      <c r="C7136" s="2">
        <v>21</v>
      </c>
      <c r="D7136" s="3" t="str">
        <f t="shared" si="223"/>
        <v>young adults</v>
      </c>
      <c r="E7136" t="s">
        <v>24</v>
      </c>
      <c r="F7136">
        <v>7.76</v>
      </c>
      <c r="G7136" t="str">
        <f t="shared" si="222"/>
        <v>High</v>
      </c>
      <c r="H7136">
        <v>1.7</v>
      </c>
      <c r="I7136">
        <v>1.46</v>
      </c>
      <c r="J7136">
        <v>5.09</v>
      </c>
      <c r="K7136">
        <v>8.39</v>
      </c>
      <c r="L7136">
        <v>151</v>
      </c>
      <c r="M7136">
        <v>103</v>
      </c>
      <c r="N7136">
        <v>10.26</v>
      </c>
      <c r="O7136" t="s">
        <v>35</v>
      </c>
      <c r="P7136" t="s">
        <v>28</v>
      </c>
      <c r="Q7136" t="s">
        <v>32</v>
      </c>
      <c r="R7136">
        <v>1</v>
      </c>
    </row>
    <row r="7137" spans="1:18" x14ac:dyDescent="0.3">
      <c r="A7137" t="s">
        <v>14298</v>
      </c>
      <c r="B7137" t="s">
        <v>14299</v>
      </c>
      <c r="C7137" s="2">
        <v>23</v>
      </c>
      <c r="D7137" s="3" t="str">
        <f t="shared" si="223"/>
        <v>young adults</v>
      </c>
      <c r="E7137" t="s">
        <v>24</v>
      </c>
      <c r="F7137">
        <v>3.12</v>
      </c>
      <c r="G7137" t="str">
        <f t="shared" si="222"/>
        <v>Normal</v>
      </c>
      <c r="H7137">
        <v>5.46</v>
      </c>
      <c r="I7137">
        <v>3.47</v>
      </c>
      <c r="J7137">
        <v>1.85</v>
      </c>
      <c r="K7137">
        <v>8.4499999999999993</v>
      </c>
      <c r="L7137">
        <v>58</v>
      </c>
      <c r="M7137">
        <v>29</v>
      </c>
      <c r="N7137">
        <v>4.05</v>
      </c>
      <c r="O7137" t="s">
        <v>19</v>
      </c>
      <c r="P7137" t="s">
        <v>20</v>
      </c>
      <c r="Q7137" t="s">
        <v>32</v>
      </c>
      <c r="R7137">
        <v>1</v>
      </c>
    </row>
    <row r="7138" spans="1:18" x14ac:dyDescent="0.3">
      <c r="A7138" t="s">
        <v>14300</v>
      </c>
      <c r="B7138" t="s">
        <v>14301</v>
      </c>
      <c r="C7138" s="2">
        <v>25</v>
      </c>
      <c r="D7138" s="3" t="str">
        <f t="shared" si="223"/>
        <v>young professionals</v>
      </c>
      <c r="E7138" t="s">
        <v>49</v>
      </c>
      <c r="F7138">
        <v>4.63</v>
      </c>
      <c r="G7138" t="str">
        <f t="shared" si="222"/>
        <v>Medium</v>
      </c>
      <c r="H7138">
        <v>0.82</v>
      </c>
      <c r="I7138">
        <v>2.21</v>
      </c>
      <c r="J7138">
        <v>3.07</v>
      </c>
      <c r="K7138">
        <v>5.46</v>
      </c>
      <c r="L7138">
        <v>79</v>
      </c>
      <c r="M7138">
        <v>168</v>
      </c>
      <c r="N7138">
        <v>5.77</v>
      </c>
      <c r="O7138" t="s">
        <v>35</v>
      </c>
      <c r="P7138" t="s">
        <v>28</v>
      </c>
      <c r="Q7138" t="s">
        <v>21</v>
      </c>
      <c r="R7138">
        <v>0</v>
      </c>
    </row>
    <row r="7139" spans="1:18" x14ac:dyDescent="0.3">
      <c r="A7139" t="s">
        <v>14302</v>
      </c>
      <c r="B7139" t="s">
        <v>14303</v>
      </c>
      <c r="C7139" s="2">
        <v>20</v>
      </c>
      <c r="D7139" s="3" t="str">
        <f t="shared" si="223"/>
        <v>young adults</v>
      </c>
      <c r="E7139" t="s">
        <v>49</v>
      </c>
      <c r="F7139">
        <v>7.15</v>
      </c>
      <c r="G7139" t="str">
        <f t="shared" si="222"/>
        <v>Medium</v>
      </c>
      <c r="H7139">
        <v>2.1800000000000002</v>
      </c>
      <c r="I7139">
        <v>2.08</v>
      </c>
      <c r="J7139">
        <v>5.21</v>
      </c>
      <c r="K7139">
        <v>6.98</v>
      </c>
      <c r="L7139">
        <v>186</v>
      </c>
      <c r="M7139">
        <v>60</v>
      </c>
      <c r="N7139">
        <v>9.77</v>
      </c>
      <c r="O7139" t="s">
        <v>27</v>
      </c>
      <c r="P7139" t="s">
        <v>28</v>
      </c>
      <c r="Q7139" t="s">
        <v>32</v>
      </c>
      <c r="R7139">
        <v>1</v>
      </c>
    </row>
    <row r="7140" spans="1:18" x14ac:dyDescent="0.3">
      <c r="A7140" t="s">
        <v>14304</v>
      </c>
      <c r="B7140" t="s">
        <v>14305</v>
      </c>
      <c r="C7140" s="2">
        <v>24</v>
      </c>
      <c r="D7140" s="3" t="str">
        <f t="shared" si="223"/>
        <v>young adults</v>
      </c>
      <c r="E7140" t="s">
        <v>24</v>
      </c>
      <c r="F7140">
        <v>4.9000000000000004</v>
      </c>
      <c r="G7140" t="str">
        <f t="shared" si="222"/>
        <v>Medium</v>
      </c>
      <c r="H7140">
        <v>4.82</v>
      </c>
      <c r="I7140">
        <v>1.66</v>
      </c>
      <c r="J7140">
        <v>2.97</v>
      </c>
      <c r="K7140">
        <v>7.17</v>
      </c>
      <c r="L7140">
        <v>37</v>
      </c>
      <c r="M7140">
        <v>29</v>
      </c>
      <c r="N7140">
        <v>6.24</v>
      </c>
      <c r="O7140" t="s">
        <v>27</v>
      </c>
      <c r="P7140" t="s">
        <v>28</v>
      </c>
      <c r="Q7140" t="s">
        <v>32</v>
      </c>
      <c r="R7140">
        <v>1</v>
      </c>
    </row>
    <row r="7141" spans="1:18" x14ac:dyDescent="0.3">
      <c r="A7141" t="s">
        <v>14306</v>
      </c>
      <c r="B7141" t="s">
        <v>14307</v>
      </c>
      <c r="C7141" s="2">
        <v>33</v>
      </c>
      <c r="D7141" s="3" t="str">
        <f t="shared" si="223"/>
        <v>adults</v>
      </c>
      <c r="E7141" t="s">
        <v>49</v>
      </c>
      <c r="F7141">
        <v>5.56</v>
      </c>
      <c r="G7141" t="str">
        <f t="shared" si="222"/>
        <v>Medium</v>
      </c>
      <c r="H7141">
        <v>1.55</v>
      </c>
      <c r="I7141">
        <v>0.95</v>
      </c>
      <c r="J7141">
        <v>3.48</v>
      </c>
      <c r="K7141">
        <v>7.82</v>
      </c>
      <c r="L7141">
        <v>243</v>
      </c>
      <c r="M7141">
        <v>151</v>
      </c>
      <c r="N7141">
        <v>7.91</v>
      </c>
      <c r="O7141" t="s">
        <v>27</v>
      </c>
      <c r="P7141" t="s">
        <v>20</v>
      </c>
      <c r="Q7141" t="s">
        <v>29</v>
      </c>
      <c r="R7141">
        <v>0</v>
      </c>
    </row>
    <row r="7142" spans="1:18" x14ac:dyDescent="0.3">
      <c r="A7142" t="s">
        <v>14308</v>
      </c>
      <c r="B7142" t="s">
        <v>14309</v>
      </c>
      <c r="C7142" s="2">
        <v>19</v>
      </c>
      <c r="D7142" s="3" t="str">
        <f t="shared" si="223"/>
        <v>young adults</v>
      </c>
      <c r="E7142" t="s">
        <v>49</v>
      </c>
      <c r="F7142">
        <v>5.69</v>
      </c>
      <c r="G7142" t="str">
        <f t="shared" si="222"/>
        <v>Medium</v>
      </c>
      <c r="H7142">
        <v>1.81</v>
      </c>
      <c r="I7142">
        <v>0.89</v>
      </c>
      <c r="J7142">
        <v>2.5099999999999998</v>
      </c>
      <c r="K7142">
        <v>7.05</v>
      </c>
      <c r="L7142">
        <v>238</v>
      </c>
      <c r="M7142">
        <v>161</v>
      </c>
      <c r="N7142">
        <v>7.75</v>
      </c>
      <c r="O7142" t="s">
        <v>27</v>
      </c>
      <c r="P7142" t="s">
        <v>28</v>
      </c>
      <c r="Q7142" t="s">
        <v>21</v>
      </c>
      <c r="R7142">
        <v>0</v>
      </c>
    </row>
    <row r="7143" spans="1:18" x14ac:dyDescent="0.3">
      <c r="A7143" t="s">
        <v>14310</v>
      </c>
      <c r="B7143" t="s">
        <v>14311</v>
      </c>
      <c r="C7143" s="2">
        <v>30</v>
      </c>
      <c r="D7143" s="3" t="str">
        <f t="shared" si="223"/>
        <v>adults</v>
      </c>
      <c r="E7143" t="s">
        <v>18</v>
      </c>
      <c r="F7143">
        <v>4.1500000000000004</v>
      </c>
      <c r="G7143" t="str">
        <f t="shared" si="222"/>
        <v>Normal</v>
      </c>
      <c r="H7143">
        <v>3.44</v>
      </c>
      <c r="I7143">
        <v>1.32</v>
      </c>
      <c r="J7143">
        <v>1.87</v>
      </c>
      <c r="K7143">
        <v>5.46</v>
      </c>
      <c r="L7143">
        <v>242</v>
      </c>
      <c r="M7143">
        <v>111</v>
      </c>
      <c r="N7143">
        <v>5.91</v>
      </c>
      <c r="O7143" t="s">
        <v>27</v>
      </c>
      <c r="P7143" t="s">
        <v>20</v>
      </c>
      <c r="Q7143" t="s">
        <v>21</v>
      </c>
      <c r="R7143">
        <v>0</v>
      </c>
    </row>
    <row r="7144" spans="1:18" x14ac:dyDescent="0.3">
      <c r="A7144" t="s">
        <v>14312</v>
      </c>
      <c r="B7144" t="s">
        <v>14313</v>
      </c>
      <c r="C7144" s="2">
        <v>21</v>
      </c>
      <c r="D7144" s="3" t="str">
        <f t="shared" si="223"/>
        <v>young adults</v>
      </c>
      <c r="E7144" t="s">
        <v>49</v>
      </c>
      <c r="F7144">
        <v>11.9</v>
      </c>
      <c r="G7144" t="str">
        <f t="shared" si="222"/>
        <v>High</v>
      </c>
      <c r="H7144">
        <v>4.5199999999999996</v>
      </c>
      <c r="I7144">
        <v>1.64</v>
      </c>
      <c r="J7144">
        <v>0.54</v>
      </c>
      <c r="K7144">
        <v>6.36</v>
      </c>
      <c r="L7144">
        <v>41</v>
      </c>
      <c r="M7144">
        <v>113</v>
      </c>
      <c r="N7144">
        <v>14.58</v>
      </c>
      <c r="O7144" t="s">
        <v>27</v>
      </c>
      <c r="P7144" t="s">
        <v>20</v>
      </c>
      <c r="Q7144" t="s">
        <v>32</v>
      </c>
      <c r="R7144">
        <v>1</v>
      </c>
    </row>
    <row r="7145" spans="1:18" x14ac:dyDescent="0.3">
      <c r="A7145" t="s">
        <v>14314</v>
      </c>
      <c r="B7145" t="s">
        <v>14315</v>
      </c>
      <c r="C7145" s="2">
        <v>33</v>
      </c>
      <c r="D7145" s="3" t="str">
        <f t="shared" si="223"/>
        <v>adults</v>
      </c>
      <c r="E7145" t="s">
        <v>24</v>
      </c>
      <c r="F7145">
        <v>9.07</v>
      </c>
      <c r="G7145" t="str">
        <f t="shared" si="222"/>
        <v>High</v>
      </c>
      <c r="H7145">
        <v>5.64</v>
      </c>
      <c r="I7145">
        <v>3.22</v>
      </c>
      <c r="J7145">
        <v>5.78</v>
      </c>
      <c r="K7145">
        <v>7.06</v>
      </c>
      <c r="L7145">
        <v>132</v>
      </c>
      <c r="M7145">
        <v>165</v>
      </c>
      <c r="N7145">
        <v>10</v>
      </c>
      <c r="O7145" t="s">
        <v>35</v>
      </c>
      <c r="P7145" t="s">
        <v>20</v>
      </c>
      <c r="Q7145" t="s">
        <v>32</v>
      </c>
      <c r="R7145">
        <v>1</v>
      </c>
    </row>
    <row r="7146" spans="1:18" x14ac:dyDescent="0.3">
      <c r="A7146" t="s">
        <v>14316</v>
      </c>
      <c r="B7146" t="s">
        <v>14317</v>
      </c>
      <c r="C7146" s="2">
        <v>31</v>
      </c>
      <c r="D7146" s="3" t="str">
        <f t="shared" si="223"/>
        <v>adults</v>
      </c>
      <c r="E7146" t="s">
        <v>24</v>
      </c>
      <c r="F7146">
        <v>3.34</v>
      </c>
      <c r="G7146" t="str">
        <f t="shared" si="222"/>
        <v>Normal</v>
      </c>
      <c r="H7146">
        <v>3.45</v>
      </c>
      <c r="I7146">
        <v>1.2</v>
      </c>
      <c r="J7146">
        <v>4.95</v>
      </c>
      <c r="K7146">
        <v>6.06</v>
      </c>
      <c r="L7146">
        <v>153</v>
      </c>
      <c r="M7146">
        <v>130</v>
      </c>
      <c r="N7146">
        <v>5.22</v>
      </c>
      <c r="O7146" t="s">
        <v>19</v>
      </c>
      <c r="P7146" t="s">
        <v>20</v>
      </c>
      <c r="Q7146" t="s">
        <v>29</v>
      </c>
      <c r="R7146">
        <v>0</v>
      </c>
    </row>
    <row r="7147" spans="1:18" x14ac:dyDescent="0.3">
      <c r="A7147" t="s">
        <v>14318</v>
      </c>
      <c r="B7147" t="s">
        <v>14319</v>
      </c>
      <c r="C7147" s="2">
        <v>27</v>
      </c>
      <c r="D7147" s="3" t="str">
        <f t="shared" si="223"/>
        <v>young professionals</v>
      </c>
      <c r="E7147" t="s">
        <v>24</v>
      </c>
      <c r="F7147">
        <v>9.85</v>
      </c>
      <c r="G7147" t="str">
        <f t="shared" si="222"/>
        <v>High</v>
      </c>
      <c r="H7147">
        <v>3.04</v>
      </c>
      <c r="I7147">
        <v>0.56000000000000005</v>
      </c>
      <c r="J7147">
        <v>5.37</v>
      </c>
      <c r="K7147">
        <v>6.31</v>
      </c>
      <c r="L7147">
        <v>168</v>
      </c>
      <c r="M7147">
        <v>103</v>
      </c>
      <c r="N7147">
        <v>12.48</v>
      </c>
      <c r="O7147" t="s">
        <v>35</v>
      </c>
      <c r="P7147" t="s">
        <v>28</v>
      </c>
      <c r="Q7147" t="s">
        <v>36</v>
      </c>
      <c r="R7147">
        <v>1</v>
      </c>
    </row>
    <row r="7148" spans="1:18" x14ac:dyDescent="0.3">
      <c r="A7148" t="s">
        <v>14320</v>
      </c>
      <c r="B7148" t="s">
        <v>14321</v>
      </c>
      <c r="C7148" s="2">
        <v>35</v>
      </c>
      <c r="D7148" s="3" t="str">
        <f t="shared" si="223"/>
        <v>adults</v>
      </c>
      <c r="E7148" t="s">
        <v>49</v>
      </c>
      <c r="F7148">
        <v>8.59</v>
      </c>
      <c r="G7148" t="str">
        <f t="shared" si="222"/>
        <v>High</v>
      </c>
      <c r="H7148">
        <v>0.73</v>
      </c>
      <c r="I7148">
        <v>1.35</v>
      </c>
      <c r="J7148">
        <v>1.57</v>
      </c>
      <c r="K7148">
        <v>5.93</v>
      </c>
      <c r="L7148">
        <v>146</v>
      </c>
      <c r="M7148">
        <v>103</v>
      </c>
      <c r="N7148">
        <v>10.61</v>
      </c>
      <c r="O7148" t="s">
        <v>19</v>
      </c>
      <c r="P7148" t="s">
        <v>28</v>
      </c>
      <c r="Q7148" t="s">
        <v>36</v>
      </c>
      <c r="R7148">
        <v>1</v>
      </c>
    </row>
    <row r="7149" spans="1:18" x14ac:dyDescent="0.3">
      <c r="A7149" t="s">
        <v>14322</v>
      </c>
      <c r="B7149" t="s">
        <v>14323</v>
      </c>
      <c r="C7149" s="2">
        <v>32</v>
      </c>
      <c r="D7149" s="3" t="str">
        <f t="shared" si="223"/>
        <v>adults</v>
      </c>
      <c r="E7149" t="s">
        <v>24</v>
      </c>
      <c r="F7149">
        <v>11.02</v>
      </c>
      <c r="G7149" t="str">
        <f t="shared" si="222"/>
        <v>High</v>
      </c>
      <c r="H7149">
        <v>2.1800000000000002</v>
      </c>
      <c r="I7149">
        <v>0.72</v>
      </c>
      <c r="J7149">
        <v>0.72</v>
      </c>
      <c r="K7149">
        <v>5.86</v>
      </c>
      <c r="L7149">
        <v>220</v>
      </c>
      <c r="M7149">
        <v>100</v>
      </c>
      <c r="N7149">
        <v>13.18</v>
      </c>
      <c r="O7149" t="s">
        <v>27</v>
      </c>
      <c r="P7149" t="s">
        <v>20</v>
      </c>
      <c r="Q7149" t="s">
        <v>32</v>
      </c>
      <c r="R7149">
        <v>1</v>
      </c>
    </row>
    <row r="7150" spans="1:18" x14ac:dyDescent="0.3">
      <c r="A7150" t="s">
        <v>14324</v>
      </c>
      <c r="B7150" t="s">
        <v>14325</v>
      </c>
      <c r="C7150" s="2">
        <v>25</v>
      </c>
      <c r="D7150" s="3" t="str">
        <f t="shared" si="223"/>
        <v>young professionals</v>
      </c>
      <c r="E7150" t="s">
        <v>24</v>
      </c>
      <c r="F7150">
        <v>9.43</v>
      </c>
      <c r="G7150" t="str">
        <f t="shared" si="222"/>
        <v>High</v>
      </c>
      <c r="H7150">
        <v>3.2</v>
      </c>
      <c r="I7150">
        <v>0.14000000000000001</v>
      </c>
      <c r="J7150">
        <v>5.45</v>
      </c>
      <c r="K7150">
        <v>8.7799999999999994</v>
      </c>
      <c r="L7150">
        <v>88</v>
      </c>
      <c r="M7150">
        <v>22</v>
      </c>
      <c r="N7150">
        <v>10.29</v>
      </c>
      <c r="O7150" t="s">
        <v>19</v>
      </c>
      <c r="P7150" t="s">
        <v>20</v>
      </c>
      <c r="Q7150" t="s">
        <v>36</v>
      </c>
      <c r="R7150">
        <v>1</v>
      </c>
    </row>
    <row r="7151" spans="1:18" x14ac:dyDescent="0.3">
      <c r="A7151" t="s">
        <v>14326</v>
      </c>
      <c r="B7151" t="s">
        <v>14327</v>
      </c>
      <c r="C7151" s="2">
        <v>35</v>
      </c>
      <c r="D7151" s="3" t="str">
        <f t="shared" si="223"/>
        <v>adults</v>
      </c>
      <c r="E7151" t="s">
        <v>49</v>
      </c>
      <c r="F7151">
        <v>7.35</v>
      </c>
      <c r="G7151" t="str">
        <f t="shared" si="222"/>
        <v>Medium</v>
      </c>
      <c r="H7151">
        <v>2.29</v>
      </c>
      <c r="I7151">
        <v>3.72</v>
      </c>
      <c r="J7151">
        <v>1.34</v>
      </c>
      <c r="K7151">
        <v>8.4499999999999993</v>
      </c>
      <c r="L7151">
        <v>198</v>
      </c>
      <c r="M7151">
        <v>114</v>
      </c>
      <c r="N7151">
        <v>9.25</v>
      </c>
      <c r="O7151" t="s">
        <v>19</v>
      </c>
      <c r="P7151" t="s">
        <v>28</v>
      </c>
      <c r="Q7151" t="s">
        <v>29</v>
      </c>
      <c r="R7151">
        <v>0</v>
      </c>
    </row>
    <row r="7152" spans="1:18" x14ac:dyDescent="0.3">
      <c r="A7152" t="s">
        <v>14328</v>
      </c>
      <c r="B7152" t="s">
        <v>14329</v>
      </c>
      <c r="C7152" s="2">
        <v>20</v>
      </c>
      <c r="D7152" s="3" t="str">
        <f t="shared" si="223"/>
        <v>young adults</v>
      </c>
      <c r="E7152" t="s">
        <v>18</v>
      </c>
      <c r="F7152">
        <v>10.96</v>
      </c>
      <c r="G7152" t="str">
        <f t="shared" si="222"/>
        <v>High</v>
      </c>
      <c r="H7152">
        <v>3.72</v>
      </c>
      <c r="I7152">
        <v>2.23</v>
      </c>
      <c r="J7152">
        <v>4.34</v>
      </c>
      <c r="K7152">
        <v>4.57</v>
      </c>
      <c r="L7152">
        <v>113</v>
      </c>
      <c r="M7152">
        <v>180</v>
      </c>
      <c r="N7152">
        <v>12.9</v>
      </c>
      <c r="O7152" t="s">
        <v>27</v>
      </c>
      <c r="P7152" t="s">
        <v>28</v>
      </c>
      <c r="Q7152" t="s">
        <v>32</v>
      </c>
      <c r="R7152">
        <v>1</v>
      </c>
    </row>
    <row r="7153" spans="1:18" x14ac:dyDescent="0.3">
      <c r="A7153" t="s">
        <v>14330</v>
      </c>
      <c r="B7153" t="s">
        <v>14331</v>
      </c>
      <c r="C7153" s="2">
        <v>20</v>
      </c>
      <c r="D7153" s="3" t="str">
        <f t="shared" si="223"/>
        <v>young adults</v>
      </c>
      <c r="E7153" t="s">
        <v>49</v>
      </c>
      <c r="F7153">
        <v>8.7200000000000006</v>
      </c>
      <c r="G7153" t="str">
        <f t="shared" si="222"/>
        <v>High</v>
      </c>
      <c r="H7153">
        <v>3.44</v>
      </c>
      <c r="I7153">
        <v>3</v>
      </c>
      <c r="J7153">
        <v>5.95</v>
      </c>
      <c r="K7153">
        <v>5.17</v>
      </c>
      <c r="L7153">
        <v>181</v>
      </c>
      <c r="M7153">
        <v>62</v>
      </c>
      <c r="N7153">
        <v>10.28</v>
      </c>
      <c r="O7153" t="s">
        <v>35</v>
      </c>
      <c r="P7153" t="s">
        <v>28</v>
      </c>
      <c r="Q7153" t="s">
        <v>32</v>
      </c>
      <c r="R7153">
        <v>1</v>
      </c>
    </row>
    <row r="7154" spans="1:18" x14ac:dyDescent="0.3">
      <c r="A7154" t="s">
        <v>14332</v>
      </c>
      <c r="B7154" t="s">
        <v>14333</v>
      </c>
      <c r="C7154" s="2">
        <v>28</v>
      </c>
      <c r="D7154" s="3" t="str">
        <f t="shared" si="223"/>
        <v>young professionals</v>
      </c>
      <c r="E7154" t="s">
        <v>18</v>
      </c>
      <c r="F7154">
        <v>7.66</v>
      </c>
      <c r="G7154" t="str">
        <f t="shared" si="222"/>
        <v>High</v>
      </c>
      <c r="H7154">
        <v>1.24</v>
      </c>
      <c r="I7154">
        <v>2.44</v>
      </c>
      <c r="J7154">
        <v>3.97</v>
      </c>
      <c r="K7154">
        <v>6.15</v>
      </c>
      <c r="L7154">
        <v>111</v>
      </c>
      <c r="M7154">
        <v>52</v>
      </c>
      <c r="N7154">
        <v>10.46</v>
      </c>
      <c r="O7154" t="s">
        <v>19</v>
      </c>
      <c r="P7154" t="s">
        <v>28</v>
      </c>
      <c r="Q7154" t="s">
        <v>29</v>
      </c>
      <c r="R7154">
        <v>0</v>
      </c>
    </row>
    <row r="7155" spans="1:18" x14ac:dyDescent="0.3">
      <c r="A7155" t="s">
        <v>14334</v>
      </c>
      <c r="B7155" t="s">
        <v>14335</v>
      </c>
      <c r="C7155" s="2">
        <v>33</v>
      </c>
      <c r="D7155" s="3" t="str">
        <f t="shared" si="223"/>
        <v>adults</v>
      </c>
      <c r="E7155" t="s">
        <v>18</v>
      </c>
      <c r="F7155">
        <v>10.53</v>
      </c>
      <c r="G7155" t="str">
        <f t="shared" si="222"/>
        <v>High</v>
      </c>
      <c r="H7155">
        <v>5.82</v>
      </c>
      <c r="I7155">
        <v>3.04</v>
      </c>
      <c r="J7155">
        <v>1.06</v>
      </c>
      <c r="K7155">
        <v>8.0500000000000007</v>
      </c>
      <c r="L7155">
        <v>133</v>
      </c>
      <c r="M7155">
        <v>136</v>
      </c>
      <c r="N7155">
        <v>12.05</v>
      </c>
      <c r="O7155" t="s">
        <v>19</v>
      </c>
      <c r="P7155" t="s">
        <v>28</v>
      </c>
      <c r="Q7155" t="s">
        <v>32</v>
      </c>
      <c r="R7155">
        <v>1</v>
      </c>
    </row>
    <row r="7156" spans="1:18" x14ac:dyDescent="0.3">
      <c r="A7156" t="s">
        <v>14336</v>
      </c>
      <c r="B7156" t="s">
        <v>14337</v>
      </c>
      <c r="C7156" s="2">
        <v>32</v>
      </c>
      <c r="D7156" s="3" t="str">
        <f t="shared" si="223"/>
        <v>adults</v>
      </c>
      <c r="E7156" t="s">
        <v>24</v>
      </c>
      <c r="F7156">
        <v>4.17</v>
      </c>
      <c r="G7156" t="str">
        <f t="shared" si="222"/>
        <v>Normal</v>
      </c>
      <c r="H7156">
        <v>1.65</v>
      </c>
      <c r="I7156">
        <v>0.67</v>
      </c>
      <c r="J7156">
        <v>4.68</v>
      </c>
      <c r="K7156">
        <v>6.04</v>
      </c>
      <c r="L7156">
        <v>219</v>
      </c>
      <c r="M7156">
        <v>152</v>
      </c>
      <c r="N7156">
        <v>6.81</v>
      </c>
      <c r="O7156" t="s">
        <v>19</v>
      </c>
      <c r="P7156" t="s">
        <v>28</v>
      </c>
      <c r="Q7156" t="s">
        <v>21</v>
      </c>
      <c r="R7156">
        <v>0</v>
      </c>
    </row>
    <row r="7157" spans="1:18" x14ac:dyDescent="0.3">
      <c r="A7157" t="s">
        <v>14338</v>
      </c>
      <c r="B7157" t="s">
        <v>14339</v>
      </c>
      <c r="C7157" s="2">
        <v>35</v>
      </c>
      <c r="D7157" s="3" t="str">
        <f t="shared" si="223"/>
        <v>adults</v>
      </c>
      <c r="E7157" t="s">
        <v>24</v>
      </c>
      <c r="F7157">
        <v>4.41</v>
      </c>
      <c r="G7157" t="str">
        <f t="shared" si="222"/>
        <v>Normal</v>
      </c>
      <c r="H7157">
        <v>2.2599999999999998</v>
      </c>
      <c r="I7157">
        <v>2.46</v>
      </c>
      <c r="J7157">
        <v>1.07</v>
      </c>
      <c r="K7157">
        <v>5.0199999999999996</v>
      </c>
      <c r="L7157">
        <v>140</v>
      </c>
      <c r="M7157">
        <v>150</v>
      </c>
      <c r="N7157">
        <v>5.79</v>
      </c>
      <c r="O7157" t="s">
        <v>35</v>
      </c>
      <c r="P7157" t="s">
        <v>28</v>
      </c>
      <c r="Q7157" t="s">
        <v>29</v>
      </c>
      <c r="R7157">
        <v>0</v>
      </c>
    </row>
    <row r="7158" spans="1:18" x14ac:dyDescent="0.3">
      <c r="A7158" t="s">
        <v>14340</v>
      </c>
      <c r="B7158" t="s">
        <v>14341</v>
      </c>
      <c r="C7158" s="2">
        <v>19</v>
      </c>
      <c r="D7158" s="3" t="str">
        <f t="shared" si="223"/>
        <v>young adults</v>
      </c>
      <c r="E7158" t="s">
        <v>18</v>
      </c>
      <c r="F7158">
        <v>5.62</v>
      </c>
      <c r="G7158" t="str">
        <f t="shared" si="222"/>
        <v>Medium</v>
      </c>
      <c r="H7158">
        <v>3.89</v>
      </c>
      <c r="I7158">
        <v>1.82</v>
      </c>
      <c r="J7158">
        <v>4.63</v>
      </c>
      <c r="K7158">
        <v>6.03</v>
      </c>
      <c r="L7158">
        <v>175</v>
      </c>
      <c r="M7158">
        <v>89</v>
      </c>
      <c r="N7158">
        <v>6.45</v>
      </c>
      <c r="O7158" t="s">
        <v>35</v>
      </c>
      <c r="P7158" t="s">
        <v>28</v>
      </c>
      <c r="Q7158" t="s">
        <v>21</v>
      </c>
      <c r="R7158">
        <v>0</v>
      </c>
    </row>
    <row r="7159" spans="1:18" x14ac:dyDescent="0.3">
      <c r="A7159" t="s">
        <v>14342</v>
      </c>
      <c r="B7159" t="s">
        <v>14343</v>
      </c>
      <c r="C7159" s="2">
        <v>32</v>
      </c>
      <c r="D7159" s="3" t="str">
        <f t="shared" si="223"/>
        <v>adults</v>
      </c>
      <c r="E7159" t="s">
        <v>49</v>
      </c>
      <c r="F7159">
        <v>7.25</v>
      </c>
      <c r="G7159" t="str">
        <f t="shared" si="222"/>
        <v>Medium</v>
      </c>
      <c r="H7159">
        <v>2.62</v>
      </c>
      <c r="I7159">
        <v>3.29</v>
      </c>
      <c r="J7159">
        <v>2.92</v>
      </c>
      <c r="K7159">
        <v>4.88</v>
      </c>
      <c r="L7159">
        <v>143</v>
      </c>
      <c r="M7159">
        <v>99</v>
      </c>
      <c r="N7159">
        <v>9.26</v>
      </c>
      <c r="O7159" t="s">
        <v>35</v>
      </c>
      <c r="P7159" t="s">
        <v>20</v>
      </c>
      <c r="Q7159" t="s">
        <v>29</v>
      </c>
      <c r="R7159">
        <v>0</v>
      </c>
    </row>
    <row r="7160" spans="1:18" x14ac:dyDescent="0.3">
      <c r="A7160" t="s">
        <v>14344</v>
      </c>
      <c r="B7160" t="s">
        <v>14345</v>
      </c>
      <c r="C7160" s="2">
        <v>21</v>
      </c>
      <c r="D7160" s="3" t="str">
        <f t="shared" si="223"/>
        <v>young adults</v>
      </c>
      <c r="E7160" t="s">
        <v>18</v>
      </c>
      <c r="F7160">
        <v>8.7200000000000006</v>
      </c>
      <c r="G7160" t="str">
        <f t="shared" si="222"/>
        <v>High</v>
      </c>
      <c r="H7160">
        <v>3.24</v>
      </c>
      <c r="I7160">
        <v>2.58</v>
      </c>
      <c r="J7160">
        <v>5.0999999999999996</v>
      </c>
      <c r="K7160">
        <v>5.88</v>
      </c>
      <c r="L7160">
        <v>114</v>
      </c>
      <c r="M7160">
        <v>37</v>
      </c>
      <c r="N7160">
        <v>10.88</v>
      </c>
      <c r="O7160" t="s">
        <v>27</v>
      </c>
      <c r="P7160" t="s">
        <v>28</v>
      </c>
      <c r="Q7160" t="s">
        <v>32</v>
      </c>
      <c r="R7160">
        <v>1</v>
      </c>
    </row>
    <row r="7161" spans="1:18" x14ac:dyDescent="0.3">
      <c r="A7161" t="s">
        <v>14346</v>
      </c>
      <c r="B7161" t="s">
        <v>14347</v>
      </c>
      <c r="C7161" s="2">
        <v>19</v>
      </c>
      <c r="D7161" s="3" t="str">
        <f t="shared" si="223"/>
        <v>young adults</v>
      </c>
      <c r="E7161" t="s">
        <v>24</v>
      </c>
      <c r="F7161">
        <v>4.82</v>
      </c>
      <c r="G7161" t="str">
        <f t="shared" si="222"/>
        <v>Medium</v>
      </c>
      <c r="H7161">
        <v>4.5</v>
      </c>
      <c r="I7161">
        <v>2.04</v>
      </c>
      <c r="J7161">
        <v>1.73</v>
      </c>
      <c r="K7161">
        <v>8.16</v>
      </c>
      <c r="L7161">
        <v>228</v>
      </c>
      <c r="M7161">
        <v>167</v>
      </c>
      <c r="N7161">
        <v>5.51</v>
      </c>
      <c r="O7161" t="s">
        <v>19</v>
      </c>
      <c r="P7161" t="s">
        <v>28</v>
      </c>
      <c r="Q7161" t="s">
        <v>32</v>
      </c>
      <c r="R7161">
        <v>1</v>
      </c>
    </row>
    <row r="7162" spans="1:18" x14ac:dyDescent="0.3">
      <c r="A7162" t="s">
        <v>14348</v>
      </c>
      <c r="B7162" t="s">
        <v>14349</v>
      </c>
      <c r="C7162" s="2">
        <v>19</v>
      </c>
      <c r="D7162" s="3" t="str">
        <f t="shared" si="223"/>
        <v>young adults</v>
      </c>
      <c r="E7162" t="s">
        <v>49</v>
      </c>
      <c r="F7162">
        <v>4.03</v>
      </c>
      <c r="G7162" t="str">
        <f t="shared" si="222"/>
        <v>Normal</v>
      </c>
      <c r="H7162">
        <v>5.49</v>
      </c>
      <c r="I7162">
        <v>0.98</v>
      </c>
      <c r="J7162">
        <v>5.92</v>
      </c>
      <c r="K7162">
        <v>6.65</v>
      </c>
      <c r="L7162">
        <v>93</v>
      </c>
      <c r="M7162">
        <v>61</v>
      </c>
      <c r="N7162">
        <v>7.02</v>
      </c>
      <c r="O7162" t="s">
        <v>19</v>
      </c>
      <c r="P7162" t="s">
        <v>28</v>
      </c>
      <c r="Q7162" t="s">
        <v>32</v>
      </c>
      <c r="R7162">
        <v>1</v>
      </c>
    </row>
    <row r="7163" spans="1:18" x14ac:dyDescent="0.3">
      <c r="A7163" t="s">
        <v>14350</v>
      </c>
      <c r="B7163" t="s">
        <v>14351</v>
      </c>
      <c r="C7163" s="2">
        <v>22</v>
      </c>
      <c r="D7163" s="3" t="str">
        <f t="shared" si="223"/>
        <v>young adults</v>
      </c>
      <c r="E7163" t="s">
        <v>49</v>
      </c>
      <c r="F7163">
        <v>5.71</v>
      </c>
      <c r="G7163" t="str">
        <f t="shared" si="222"/>
        <v>Medium</v>
      </c>
      <c r="H7163">
        <v>1.1399999999999999</v>
      </c>
      <c r="I7163">
        <v>0.91</v>
      </c>
      <c r="J7163">
        <v>3.38</v>
      </c>
      <c r="K7163">
        <v>5.72</v>
      </c>
      <c r="L7163">
        <v>49</v>
      </c>
      <c r="M7163">
        <v>21</v>
      </c>
      <c r="N7163">
        <v>6.97</v>
      </c>
      <c r="O7163" t="s">
        <v>27</v>
      </c>
      <c r="P7163" t="s">
        <v>20</v>
      </c>
      <c r="Q7163" t="s">
        <v>29</v>
      </c>
      <c r="R7163">
        <v>0</v>
      </c>
    </row>
    <row r="7164" spans="1:18" x14ac:dyDescent="0.3">
      <c r="A7164" t="s">
        <v>14352</v>
      </c>
      <c r="B7164" t="s">
        <v>14353</v>
      </c>
      <c r="C7164" s="2">
        <v>26</v>
      </c>
      <c r="D7164" s="3" t="str">
        <f t="shared" si="223"/>
        <v>young professionals</v>
      </c>
      <c r="E7164" t="s">
        <v>18</v>
      </c>
      <c r="F7164">
        <v>7.77</v>
      </c>
      <c r="G7164" t="str">
        <f t="shared" si="222"/>
        <v>High</v>
      </c>
      <c r="H7164">
        <v>0.8</v>
      </c>
      <c r="I7164">
        <v>2.4500000000000002</v>
      </c>
      <c r="J7164">
        <v>5.51</v>
      </c>
      <c r="K7164">
        <v>6.4</v>
      </c>
      <c r="L7164">
        <v>135</v>
      </c>
      <c r="M7164">
        <v>176</v>
      </c>
      <c r="N7164">
        <v>9.5299999999999994</v>
      </c>
      <c r="O7164" t="s">
        <v>35</v>
      </c>
      <c r="P7164" t="s">
        <v>20</v>
      </c>
      <c r="Q7164" t="s">
        <v>32</v>
      </c>
      <c r="R7164">
        <v>1</v>
      </c>
    </row>
    <row r="7165" spans="1:18" x14ac:dyDescent="0.3">
      <c r="A7165" t="s">
        <v>14354</v>
      </c>
      <c r="B7165" t="s">
        <v>14355</v>
      </c>
      <c r="C7165" s="2">
        <v>27</v>
      </c>
      <c r="D7165" s="3" t="str">
        <f t="shared" si="223"/>
        <v>young professionals</v>
      </c>
      <c r="E7165" t="s">
        <v>18</v>
      </c>
      <c r="F7165">
        <v>4.2300000000000004</v>
      </c>
      <c r="G7165" t="str">
        <f t="shared" si="222"/>
        <v>Normal</v>
      </c>
      <c r="H7165">
        <v>4.5</v>
      </c>
      <c r="I7165">
        <v>3.9</v>
      </c>
      <c r="J7165">
        <v>2.1800000000000002</v>
      </c>
      <c r="K7165">
        <v>5.32</v>
      </c>
      <c r="L7165">
        <v>231</v>
      </c>
      <c r="M7165">
        <v>164</v>
      </c>
      <c r="N7165">
        <v>6.94</v>
      </c>
      <c r="O7165" t="s">
        <v>27</v>
      </c>
      <c r="P7165" t="s">
        <v>20</v>
      </c>
      <c r="Q7165" t="s">
        <v>36</v>
      </c>
      <c r="R7165">
        <v>1</v>
      </c>
    </row>
    <row r="7166" spans="1:18" x14ac:dyDescent="0.3">
      <c r="A7166" t="s">
        <v>14356</v>
      </c>
      <c r="B7166" t="s">
        <v>14357</v>
      </c>
      <c r="C7166" s="2">
        <v>18</v>
      </c>
      <c r="D7166" s="3" t="str">
        <f t="shared" si="223"/>
        <v>young adults</v>
      </c>
      <c r="E7166" t="s">
        <v>49</v>
      </c>
      <c r="F7166">
        <v>10.01</v>
      </c>
      <c r="G7166" t="str">
        <f t="shared" si="222"/>
        <v>High</v>
      </c>
      <c r="H7166">
        <v>1.98</v>
      </c>
      <c r="I7166">
        <v>0.12</v>
      </c>
      <c r="J7166">
        <v>1.53</v>
      </c>
      <c r="K7166">
        <v>6.85</v>
      </c>
      <c r="L7166">
        <v>159</v>
      </c>
      <c r="M7166">
        <v>121</v>
      </c>
      <c r="N7166">
        <v>12.8</v>
      </c>
      <c r="O7166" t="s">
        <v>27</v>
      </c>
      <c r="P7166" t="s">
        <v>28</v>
      </c>
      <c r="Q7166" t="s">
        <v>36</v>
      </c>
      <c r="R7166">
        <v>1</v>
      </c>
    </row>
    <row r="7167" spans="1:18" x14ac:dyDescent="0.3">
      <c r="A7167" t="s">
        <v>14358</v>
      </c>
      <c r="B7167" t="s">
        <v>14359</v>
      </c>
      <c r="C7167" s="2">
        <v>28</v>
      </c>
      <c r="D7167" s="3" t="str">
        <f t="shared" si="223"/>
        <v>young professionals</v>
      </c>
      <c r="E7167" t="s">
        <v>49</v>
      </c>
      <c r="F7167">
        <v>3.79</v>
      </c>
      <c r="G7167" t="str">
        <f t="shared" si="222"/>
        <v>Normal</v>
      </c>
      <c r="H7167">
        <v>2.67</v>
      </c>
      <c r="I7167">
        <v>3.21</v>
      </c>
      <c r="J7167">
        <v>2.58</v>
      </c>
      <c r="K7167">
        <v>5.64</v>
      </c>
      <c r="L7167">
        <v>233</v>
      </c>
      <c r="M7167">
        <v>63</v>
      </c>
      <c r="N7167">
        <v>6.22</v>
      </c>
      <c r="O7167" t="s">
        <v>19</v>
      </c>
      <c r="P7167" t="s">
        <v>28</v>
      </c>
      <c r="Q7167" t="s">
        <v>21</v>
      </c>
      <c r="R7167">
        <v>0</v>
      </c>
    </row>
    <row r="7168" spans="1:18" x14ac:dyDescent="0.3">
      <c r="A7168" t="s">
        <v>14360</v>
      </c>
      <c r="B7168" t="s">
        <v>14361</v>
      </c>
      <c r="C7168" s="2">
        <v>18</v>
      </c>
      <c r="D7168" s="3" t="str">
        <f t="shared" si="223"/>
        <v>young adults</v>
      </c>
      <c r="E7168" t="s">
        <v>18</v>
      </c>
      <c r="F7168">
        <v>3.19</v>
      </c>
      <c r="G7168" t="str">
        <f t="shared" si="222"/>
        <v>Normal</v>
      </c>
      <c r="H7168">
        <v>5.96</v>
      </c>
      <c r="I7168">
        <v>0.73</v>
      </c>
      <c r="J7168">
        <v>3.57</v>
      </c>
      <c r="K7168">
        <v>8.69</v>
      </c>
      <c r="L7168">
        <v>171</v>
      </c>
      <c r="M7168">
        <v>135</v>
      </c>
      <c r="N7168">
        <v>5.78</v>
      </c>
      <c r="O7168" t="s">
        <v>27</v>
      </c>
      <c r="P7168" t="s">
        <v>28</v>
      </c>
      <c r="Q7168" t="s">
        <v>36</v>
      </c>
      <c r="R7168">
        <v>1</v>
      </c>
    </row>
    <row r="7169" spans="1:18" x14ac:dyDescent="0.3">
      <c r="A7169" t="s">
        <v>14362</v>
      </c>
      <c r="B7169" t="s">
        <v>14363</v>
      </c>
      <c r="C7169" s="2">
        <v>23</v>
      </c>
      <c r="D7169" s="3" t="str">
        <f t="shared" si="223"/>
        <v>young adults</v>
      </c>
      <c r="E7169" t="s">
        <v>18</v>
      </c>
      <c r="F7169">
        <v>3.66</v>
      </c>
      <c r="G7169" t="str">
        <f t="shared" si="222"/>
        <v>Normal</v>
      </c>
      <c r="H7169">
        <v>2.8</v>
      </c>
      <c r="I7169">
        <v>3.61</v>
      </c>
      <c r="J7169">
        <v>3.41</v>
      </c>
      <c r="K7169">
        <v>5.45</v>
      </c>
      <c r="L7169">
        <v>139</v>
      </c>
      <c r="M7169">
        <v>130</v>
      </c>
      <c r="N7169">
        <v>4.7699999999999996</v>
      </c>
      <c r="O7169" t="s">
        <v>19</v>
      </c>
      <c r="P7169" t="s">
        <v>20</v>
      </c>
      <c r="Q7169" t="s">
        <v>29</v>
      </c>
      <c r="R7169">
        <v>0</v>
      </c>
    </row>
    <row r="7170" spans="1:18" x14ac:dyDescent="0.3">
      <c r="A7170" t="s">
        <v>14364</v>
      </c>
      <c r="B7170" t="s">
        <v>14365</v>
      </c>
      <c r="C7170" s="2">
        <v>23</v>
      </c>
      <c r="D7170" s="3" t="str">
        <f t="shared" si="223"/>
        <v>young adults</v>
      </c>
      <c r="E7170" t="s">
        <v>18</v>
      </c>
      <c r="F7170">
        <v>10.67</v>
      </c>
      <c r="G7170" t="str">
        <f t="shared" si="222"/>
        <v>High</v>
      </c>
      <c r="H7170">
        <v>2.95</v>
      </c>
      <c r="I7170">
        <v>2.08</v>
      </c>
      <c r="J7170">
        <v>1.83</v>
      </c>
      <c r="K7170">
        <v>6.09</v>
      </c>
      <c r="L7170">
        <v>237</v>
      </c>
      <c r="M7170">
        <v>69</v>
      </c>
      <c r="N7170">
        <v>11.19</v>
      </c>
      <c r="O7170" t="s">
        <v>35</v>
      </c>
      <c r="P7170" t="s">
        <v>20</v>
      </c>
      <c r="Q7170" t="s">
        <v>32</v>
      </c>
      <c r="R7170">
        <v>1</v>
      </c>
    </row>
    <row r="7171" spans="1:18" x14ac:dyDescent="0.3">
      <c r="A7171" t="s">
        <v>14366</v>
      </c>
      <c r="B7171" t="s">
        <v>14367</v>
      </c>
      <c r="C7171" s="2">
        <v>28</v>
      </c>
      <c r="D7171" s="3" t="str">
        <f t="shared" si="223"/>
        <v>young professionals</v>
      </c>
      <c r="E7171" t="s">
        <v>18</v>
      </c>
      <c r="F7171">
        <v>9.61</v>
      </c>
      <c r="G7171" t="str">
        <f t="shared" ref="G7171:G7234" si="224">IF(F7171&lt;4.5,"Normal", IF(F7171&lt;=7.5,"Medium","High"))</f>
        <v>High</v>
      </c>
      <c r="H7171">
        <v>5.39</v>
      </c>
      <c r="I7171">
        <v>2.69</v>
      </c>
      <c r="J7171">
        <v>2.65</v>
      </c>
      <c r="K7171">
        <v>6.52</v>
      </c>
      <c r="L7171">
        <v>76</v>
      </c>
      <c r="M7171">
        <v>158</v>
      </c>
      <c r="N7171">
        <v>11.23</v>
      </c>
      <c r="O7171" t="s">
        <v>27</v>
      </c>
      <c r="P7171" t="s">
        <v>20</v>
      </c>
      <c r="Q7171" t="s">
        <v>36</v>
      </c>
      <c r="R7171">
        <v>1</v>
      </c>
    </row>
    <row r="7172" spans="1:18" x14ac:dyDescent="0.3">
      <c r="A7172" t="s">
        <v>14368</v>
      </c>
      <c r="B7172" t="s">
        <v>14369</v>
      </c>
      <c r="C7172" s="2">
        <v>32</v>
      </c>
      <c r="D7172" s="3" t="str">
        <f t="shared" si="223"/>
        <v>adults</v>
      </c>
      <c r="E7172" t="s">
        <v>49</v>
      </c>
      <c r="F7172">
        <v>9.7100000000000009</v>
      </c>
      <c r="G7172" t="str">
        <f t="shared" si="224"/>
        <v>High</v>
      </c>
      <c r="H7172">
        <v>4.26</v>
      </c>
      <c r="I7172">
        <v>2.97</v>
      </c>
      <c r="J7172">
        <v>4.42</v>
      </c>
      <c r="K7172">
        <v>6.09</v>
      </c>
      <c r="L7172">
        <v>85</v>
      </c>
      <c r="M7172">
        <v>112</v>
      </c>
      <c r="N7172">
        <v>11.12</v>
      </c>
      <c r="O7172" t="s">
        <v>27</v>
      </c>
      <c r="P7172" t="s">
        <v>28</v>
      </c>
      <c r="Q7172" t="s">
        <v>36</v>
      </c>
      <c r="R7172">
        <v>1</v>
      </c>
    </row>
    <row r="7173" spans="1:18" x14ac:dyDescent="0.3">
      <c r="A7173" t="s">
        <v>14370</v>
      </c>
      <c r="B7173" t="s">
        <v>14371</v>
      </c>
      <c r="C7173" s="2">
        <v>30</v>
      </c>
      <c r="D7173" s="3" t="str">
        <f t="shared" si="223"/>
        <v>adults</v>
      </c>
      <c r="E7173" t="s">
        <v>18</v>
      </c>
      <c r="F7173">
        <v>4.3</v>
      </c>
      <c r="G7173" t="str">
        <f t="shared" si="224"/>
        <v>Normal</v>
      </c>
      <c r="H7173">
        <v>2.92</v>
      </c>
      <c r="I7173">
        <v>0.82</v>
      </c>
      <c r="J7173">
        <v>1.25</v>
      </c>
      <c r="K7173">
        <v>5.77</v>
      </c>
      <c r="L7173">
        <v>47</v>
      </c>
      <c r="M7173">
        <v>73</v>
      </c>
      <c r="N7173">
        <v>6.84</v>
      </c>
      <c r="O7173" t="s">
        <v>35</v>
      </c>
      <c r="P7173" t="s">
        <v>28</v>
      </c>
      <c r="Q7173" t="s">
        <v>29</v>
      </c>
      <c r="R7173">
        <v>0</v>
      </c>
    </row>
    <row r="7174" spans="1:18" x14ac:dyDescent="0.3">
      <c r="A7174" t="s">
        <v>14372</v>
      </c>
      <c r="B7174" t="s">
        <v>14373</v>
      </c>
      <c r="C7174" s="2">
        <v>32</v>
      </c>
      <c r="D7174" s="3" t="str">
        <f t="shared" ref="D7174:D7237" si="225">IF(C7174&lt;=24,"young adults",IF(C7174&lt;=29,"young professionals","adults"))</f>
        <v>adults</v>
      </c>
      <c r="E7174" t="s">
        <v>18</v>
      </c>
      <c r="F7174">
        <v>5.12</v>
      </c>
      <c r="G7174" t="str">
        <f t="shared" si="224"/>
        <v>Medium</v>
      </c>
      <c r="H7174">
        <v>5.61</v>
      </c>
      <c r="I7174">
        <v>3.58</v>
      </c>
      <c r="J7174">
        <v>5.22</v>
      </c>
      <c r="K7174">
        <v>6.9</v>
      </c>
      <c r="L7174">
        <v>33</v>
      </c>
      <c r="M7174">
        <v>78</v>
      </c>
      <c r="N7174">
        <v>7.98</v>
      </c>
      <c r="O7174" t="s">
        <v>19</v>
      </c>
      <c r="P7174" t="s">
        <v>20</v>
      </c>
      <c r="Q7174" t="s">
        <v>32</v>
      </c>
      <c r="R7174">
        <v>1</v>
      </c>
    </row>
    <row r="7175" spans="1:18" x14ac:dyDescent="0.3">
      <c r="A7175" t="s">
        <v>14374</v>
      </c>
      <c r="B7175" t="s">
        <v>14375</v>
      </c>
      <c r="C7175" s="2">
        <v>29</v>
      </c>
      <c r="D7175" s="3" t="str">
        <f t="shared" si="225"/>
        <v>young professionals</v>
      </c>
      <c r="E7175" t="s">
        <v>18</v>
      </c>
      <c r="F7175">
        <v>6.34</v>
      </c>
      <c r="G7175" t="str">
        <f t="shared" si="224"/>
        <v>Medium</v>
      </c>
      <c r="H7175">
        <v>4.66</v>
      </c>
      <c r="I7175">
        <v>2.62</v>
      </c>
      <c r="J7175">
        <v>3.94</v>
      </c>
      <c r="K7175">
        <v>7.47</v>
      </c>
      <c r="L7175">
        <v>30</v>
      </c>
      <c r="M7175">
        <v>146</v>
      </c>
      <c r="N7175">
        <v>7.79</v>
      </c>
      <c r="O7175" t="s">
        <v>27</v>
      </c>
      <c r="P7175" t="s">
        <v>28</v>
      </c>
      <c r="Q7175" t="s">
        <v>32</v>
      </c>
      <c r="R7175">
        <v>1</v>
      </c>
    </row>
    <row r="7176" spans="1:18" x14ac:dyDescent="0.3">
      <c r="A7176" t="s">
        <v>14376</v>
      </c>
      <c r="B7176" t="s">
        <v>14377</v>
      </c>
      <c r="C7176" s="2">
        <v>25</v>
      </c>
      <c r="D7176" s="3" t="str">
        <f t="shared" si="225"/>
        <v>young professionals</v>
      </c>
      <c r="E7176" t="s">
        <v>49</v>
      </c>
      <c r="F7176">
        <v>4.76</v>
      </c>
      <c r="G7176" t="str">
        <f t="shared" si="224"/>
        <v>Medium</v>
      </c>
      <c r="H7176">
        <v>4.7300000000000004</v>
      </c>
      <c r="I7176">
        <v>1.21</v>
      </c>
      <c r="J7176">
        <v>1.68</v>
      </c>
      <c r="K7176">
        <v>6.44</v>
      </c>
      <c r="L7176">
        <v>196</v>
      </c>
      <c r="M7176">
        <v>159</v>
      </c>
      <c r="N7176">
        <v>7.68</v>
      </c>
      <c r="O7176" t="s">
        <v>19</v>
      </c>
      <c r="P7176" t="s">
        <v>20</v>
      </c>
      <c r="Q7176" t="s">
        <v>32</v>
      </c>
      <c r="R7176">
        <v>1</v>
      </c>
    </row>
    <row r="7177" spans="1:18" x14ac:dyDescent="0.3">
      <c r="A7177" t="s">
        <v>14378</v>
      </c>
      <c r="B7177" t="s">
        <v>14379</v>
      </c>
      <c r="C7177" s="2">
        <v>31</v>
      </c>
      <c r="D7177" s="3" t="str">
        <f t="shared" si="225"/>
        <v>adults</v>
      </c>
      <c r="E7177" t="s">
        <v>18</v>
      </c>
      <c r="F7177">
        <v>11.09</v>
      </c>
      <c r="G7177" t="str">
        <f t="shared" si="224"/>
        <v>High</v>
      </c>
      <c r="H7177">
        <v>4.8600000000000003</v>
      </c>
      <c r="I7177">
        <v>2.5299999999999998</v>
      </c>
      <c r="J7177">
        <v>2.2599999999999998</v>
      </c>
      <c r="K7177">
        <v>7.57</v>
      </c>
      <c r="L7177">
        <v>109</v>
      </c>
      <c r="M7177">
        <v>34</v>
      </c>
      <c r="N7177">
        <v>12.27</v>
      </c>
      <c r="O7177" t="s">
        <v>35</v>
      </c>
      <c r="P7177" t="s">
        <v>20</v>
      </c>
      <c r="Q7177" t="s">
        <v>36</v>
      </c>
      <c r="R7177">
        <v>1</v>
      </c>
    </row>
    <row r="7178" spans="1:18" x14ac:dyDescent="0.3">
      <c r="A7178" t="s">
        <v>14380</v>
      </c>
      <c r="B7178" t="s">
        <v>14381</v>
      </c>
      <c r="C7178" s="2">
        <v>26</v>
      </c>
      <c r="D7178" s="3" t="str">
        <f t="shared" si="225"/>
        <v>young professionals</v>
      </c>
      <c r="E7178" t="s">
        <v>18</v>
      </c>
      <c r="F7178">
        <v>9.69</v>
      </c>
      <c r="G7178" t="str">
        <f t="shared" si="224"/>
        <v>High</v>
      </c>
      <c r="H7178">
        <v>2.36</v>
      </c>
      <c r="I7178">
        <v>0.4</v>
      </c>
      <c r="J7178">
        <v>1.07</v>
      </c>
      <c r="K7178">
        <v>7.83</v>
      </c>
      <c r="L7178">
        <v>76</v>
      </c>
      <c r="M7178">
        <v>150</v>
      </c>
      <c r="N7178">
        <v>12.59</v>
      </c>
      <c r="O7178" t="s">
        <v>35</v>
      </c>
      <c r="P7178" t="s">
        <v>28</v>
      </c>
      <c r="Q7178" t="s">
        <v>36</v>
      </c>
      <c r="R7178">
        <v>1</v>
      </c>
    </row>
    <row r="7179" spans="1:18" x14ac:dyDescent="0.3">
      <c r="A7179" t="s">
        <v>14382</v>
      </c>
      <c r="B7179" t="s">
        <v>14383</v>
      </c>
      <c r="C7179" s="2">
        <v>20</v>
      </c>
      <c r="D7179" s="3" t="str">
        <f t="shared" si="225"/>
        <v>young adults</v>
      </c>
      <c r="E7179" t="s">
        <v>18</v>
      </c>
      <c r="F7179">
        <v>4.75</v>
      </c>
      <c r="G7179" t="str">
        <f t="shared" si="224"/>
        <v>Medium</v>
      </c>
      <c r="H7179">
        <v>4.3</v>
      </c>
      <c r="I7179">
        <v>3.47</v>
      </c>
      <c r="J7179">
        <v>4.67</v>
      </c>
      <c r="K7179">
        <v>7.34</v>
      </c>
      <c r="L7179">
        <v>161</v>
      </c>
      <c r="M7179">
        <v>85</v>
      </c>
      <c r="N7179">
        <v>6.15</v>
      </c>
      <c r="O7179" t="s">
        <v>19</v>
      </c>
      <c r="P7179" t="s">
        <v>28</v>
      </c>
      <c r="Q7179" t="s">
        <v>32</v>
      </c>
      <c r="R7179">
        <v>1</v>
      </c>
    </row>
    <row r="7180" spans="1:18" x14ac:dyDescent="0.3">
      <c r="A7180" t="s">
        <v>14384</v>
      </c>
      <c r="B7180" t="s">
        <v>14385</v>
      </c>
      <c r="C7180" s="2">
        <v>32</v>
      </c>
      <c r="D7180" s="3" t="str">
        <f t="shared" si="225"/>
        <v>adults</v>
      </c>
      <c r="E7180" t="s">
        <v>18</v>
      </c>
      <c r="F7180">
        <v>10.43</v>
      </c>
      <c r="G7180" t="str">
        <f t="shared" si="224"/>
        <v>High</v>
      </c>
      <c r="H7180">
        <v>4.18</v>
      </c>
      <c r="I7180">
        <v>3.22</v>
      </c>
      <c r="J7180">
        <v>3.93</v>
      </c>
      <c r="K7180">
        <v>7.9</v>
      </c>
      <c r="L7180">
        <v>174</v>
      </c>
      <c r="M7180">
        <v>16</v>
      </c>
      <c r="N7180">
        <v>12.88</v>
      </c>
      <c r="O7180" t="s">
        <v>35</v>
      </c>
      <c r="P7180" t="s">
        <v>20</v>
      </c>
      <c r="Q7180" t="s">
        <v>32</v>
      </c>
      <c r="R7180">
        <v>1</v>
      </c>
    </row>
    <row r="7181" spans="1:18" x14ac:dyDescent="0.3">
      <c r="A7181" t="s">
        <v>14386</v>
      </c>
      <c r="B7181" t="s">
        <v>14387</v>
      </c>
      <c r="C7181" s="2">
        <v>35</v>
      </c>
      <c r="D7181" s="3" t="str">
        <f t="shared" si="225"/>
        <v>adults</v>
      </c>
      <c r="E7181" t="s">
        <v>18</v>
      </c>
      <c r="F7181">
        <v>3.92</v>
      </c>
      <c r="G7181" t="str">
        <f t="shared" si="224"/>
        <v>Normal</v>
      </c>
      <c r="H7181">
        <v>2.34</v>
      </c>
      <c r="I7181">
        <v>0.12</v>
      </c>
      <c r="J7181">
        <v>1.44</v>
      </c>
      <c r="K7181">
        <v>6.01</v>
      </c>
      <c r="L7181">
        <v>163</v>
      </c>
      <c r="M7181">
        <v>165</v>
      </c>
      <c r="N7181">
        <v>4.99</v>
      </c>
      <c r="O7181" t="s">
        <v>35</v>
      </c>
      <c r="P7181" t="s">
        <v>20</v>
      </c>
      <c r="Q7181" t="s">
        <v>21</v>
      </c>
      <c r="R7181">
        <v>0</v>
      </c>
    </row>
    <row r="7182" spans="1:18" x14ac:dyDescent="0.3">
      <c r="A7182" t="s">
        <v>14388</v>
      </c>
      <c r="B7182" t="s">
        <v>14389</v>
      </c>
      <c r="C7182" s="2">
        <v>32</v>
      </c>
      <c r="D7182" s="3" t="str">
        <f t="shared" si="225"/>
        <v>adults</v>
      </c>
      <c r="E7182" t="s">
        <v>49</v>
      </c>
      <c r="F7182">
        <v>8.18</v>
      </c>
      <c r="G7182" t="str">
        <f t="shared" si="224"/>
        <v>High</v>
      </c>
      <c r="H7182">
        <v>4.26</v>
      </c>
      <c r="I7182">
        <v>2.02</v>
      </c>
      <c r="J7182">
        <v>3.13</v>
      </c>
      <c r="K7182">
        <v>8.51</v>
      </c>
      <c r="L7182">
        <v>170</v>
      </c>
      <c r="M7182">
        <v>156</v>
      </c>
      <c r="N7182">
        <v>11</v>
      </c>
      <c r="O7182" t="s">
        <v>27</v>
      </c>
      <c r="P7182" t="s">
        <v>28</v>
      </c>
      <c r="Q7182" t="s">
        <v>36</v>
      </c>
      <c r="R7182">
        <v>1</v>
      </c>
    </row>
    <row r="7183" spans="1:18" x14ac:dyDescent="0.3">
      <c r="A7183" t="s">
        <v>14390</v>
      </c>
      <c r="B7183" t="s">
        <v>14391</v>
      </c>
      <c r="C7183" s="2">
        <v>31</v>
      </c>
      <c r="D7183" s="3" t="str">
        <f t="shared" si="225"/>
        <v>adults</v>
      </c>
      <c r="E7183" t="s">
        <v>49</v>
      </c>
      <c r="F7183">
        <v>5.19</v>
      </c>
      <c r="G7183" t="str">
        <f t="shared" si="224"/>
        <v>Medium</v>
      </c>
      <c r="H7183">
        <v>3.08</v>
      </c>
      <c r="I7183">
        <v>2.5499999999999998</v>
      </c>
      <c r="J7183">
        <v>1.81</v>
      </c>
      <c r="K7183">
        <v>5.25</v>
      </c>
      <c r="L7183">
        <v>161</v>
      </c>
      <c r="M7183">
        <v>76</v>
      </c>
      <c r="N7183">
        <v>5.84</v>
      </c>
      <c r="O7183" t="s">
        <v>27</v>
      </c>
      <c r="P7183" t="s">
        <v>20</v>
      </c>
      <c r="Q7183" t="s">
        <v>21</v>
      </c>
      <c r="R7183">
        <v>0</v>
      </c>
    </row>
    <row r="7184" spans="1:18" x14ac:dyDescent="0.3">
      <c r="A7184" t="s">
        <v>14392</v>
      </c>
      <c r="B7184" t="s">
        <v>14393</v>
      </c>
      <c r="C7184" s="2">
        <v>24</v>
      </c>
      <c r="D7184" s="3" t="str">
        <f t="shared" si="225"/>
        <v>young adults</v>
      </c>
      <c r="E7184" t="s">
        <v>49</v>
      </c>
      <c r="F7184">
        <v>5.07</v>
      </c>
      <c r="G7184" t="str">
        <f t="shared" si="224"/>
        <v>Medium</v>
      </c>
      <c r="H7184">
        <v>2.56</v>
      </c>
      <c r="I7184">
        <v>2.5099999999999998</v>
      </c>
      <c r="J7184">
        <v>2.86</v>
      </c>
      <c r="K7184">
        <v>5.2</v>
      </c>
      <c r="L7184">
        <v>57</v>
      </c>
      <c r="M7184">
        <v>130</v>
      </c>
      <c r="N7184">
        <v>7.52</v>
      </c>
      <c r="O7184" t="s">
        <v>27</v>
      </c>
      <c r="P7184" t="s">
        <v>20</v>
      </c>
      <c r="Q7184" t="s">
        <v>21</v>
      </c>
      <c r="R7184">
        <v>0</v>
      </c>
    </row>
    <row r="7185" spans="1:18" x14ac:dyDescent="0.3">
      <c r="A7185" t="s">
        <v>14394</v>
      </c>
      <c r="B7185" t="s">
        <v>14395</v>
      </c>
      <c r="C7185" s="2">
        <v>35</v>
      </c>
      <c r="D7185" s="3" t="str">
        <f t="shared" si="225"/>
        <v>adults</v>
      </c>
      <c r="E7185" t="s">
        <v>18</v>
      </c>
      <c r="F7185">
        <v>11.06</v>
      </c>
      <c r="G7185" t="str">
        <f t="shared" si="224"/>
        <v>High</v>
      </c>
      <c r="H7185">
        <v>4.16</v>
      </c>
      <c r="I7185">
        <v>2.78</v>
      </c>
      <c r="J7185">
        <v>2.93</v>
      </c>
      <c r="K7185">
        <v>4.83</v>
      </c>
      <c r="L7185">
        <v>34</v>
      </c>
      <c r="M7185">
        <v>106</v>
      </c>
      <c r="N7185">
        <v>13.3</v>
      </c>
      <c r="O7185" t="s">
        <v>27</v>
      </c>
      <c r="P7185" t="s">
        <v>20</v>
      </c>
      <c r="Q7185" t="s">
        <v>32</v>
      </c>
      <c r="R7185">
        <v>1</v>
      </c>
    </row>
    <row r="7186" spans="1:18" x14ac:dyDescent="0.3">
      <c r="A7186" t="s">
        <v>14396</v>
      </c>
      <c r="B7186" t="s">
        <v>14397</v>
      </c>
      <c r="C7186" s="2">
        <v>29</v>
      </c>
      <c r="D7186" s="3" t="str">
        <f t="shared" si="225"/>
        <v>young professionals</v>
      </c>
      <c r="E7186" t="s">
        <v>49</v>
      </c>
      <c r="F7186">
        <v>9.36</v>
      </c>
      <c r="G7186" t="str">
        <f t="shared" si="224"/>
        <v>High</v>
      </c>
      <c r="H7186">
        <v>1</v>
      </c>
      <c r="I7186">
        <v>0.33</v>
      </c>
      <c r="J7186">
        <v>4.45</v>
      </c>
      <c r="K7186">
        <v>6.96</v>
      </c>
      <c r="L7186">
        <v>32</v>
      </c>
      <c r="M7186">
        <v>144</v>
      </c>
      <c r="N7186">
        <v>10.48</v>
      </c>
      <c r="O7186" t="s">
        <v>27</v>
      </c>
      <c r="P7186" t="s">
        <v>20</v>
      </c>
      <c r="Q7186" t="s">
        <v>32</v>
      </c>
      <c r="R7186">
        <v>1</v>
      </c>
    </row>
    <row r="7187" spans="1:18" x14ac:dyDescent="0.3">
      <c r="A7187" t="s">
        <v>14398</v>
      </c>
      <c r="B7187" t="s">
        <v>14399</v>
      </c>
      <c r="C7187" s="2">
        <v>31</v>
      </c>
      <c r="D7187" s="3" t="str">
        <f t="shared" si="225"/>
        <v>adults</v>
      </c>
      <c r="E7187" t="s">
        <v>24</v>
      </c>
      <c r="F7187">
        <v>4.3</v>
      </c>
      <c r="G7187" t="str">
        <f t="shared" si="224"/>
        <v>Normal</v>
      </c>
      <c r="H7187">
        <v>2.75</v>
      </c>
      <c r="I7187">
        <v>1.01</v>
      </c>
      <c r="J7187">
        <v>1.89</v>
      </c>
      <c r="K7187">
        <v>8.16</v>
      </c>
      <c r="L7187">
        <v>213</v>
      </c>
      <c r="M7187">
        <v>41</v>
      </c>
      <c r="N7187">
        <v>6.85</v>
      </c>
      <c r="O7187" t="s">
        <v>19</v>
      </c>
      <c r="P7187" t="s">
        <v>20</v>
      </c>
      <c r="Q7187" t="s">
        <v>29</v>
      </c>
      <c r="R7187">
        <v>0</v>
      </c>
    </row>
    <row r="7188" spans="1:18" x14ac:dyDescent="0.3">
      <c r="A7188" t="s">
        <v>14400</v>
      </c>
      <c r="B7188" t="s">
        <v>14401</v>
      </c>
      <c r="C7188" s="2">
        <v>21</v>
      </c>
      <c r="D7188" s="3" t="str">
        <f t="shared" si="225"/>
        <v>young adults</v>
      </c>
      <c r="E7188" t="s">
        <v>18</v>
      </c>
      <c r="F7188">
        <v>5.53</v>
      </c>
      <c r="G7188" t="str">
        <f t="shared" si="224"/>
        <v>Medium</v>
      </c>
      <c r="H7188">
        <v>1.94</v>
      </c>
      <c r="I7188">
        <v>1.92</v>
      </c>
      <c r="J7188">
        <v>3.52</v>
      </c>
      <c r="K7188">
        <v>7.95</v>
      </c>
      <c r="L7188">
        <v>246</v>
      </c>
      <c r="M7188">
        <v>69</v>
      </c>
      <c r="N7188">
        <v>7.03</v>
      </c>
      <c r="O7188" t="s">
        <v>35</v>
      </c>
      <c r="P7188" t="s">
        <v>28</v>
      </c>
      <c r="Q7188" t="s">
        <v>29</v>
      </c>
      <c r="R7188">
        <v>0</v>
      </c>
    </row>
    <row r="7189" spans="1:18" x14ac:dyDescent="0.3">
      <c r="A7189" t="s">
        <v>14402</v>
      </c>
      <c r="B7189" t="s">
        <v>14403</v>
      </c>
      <c r="C7189" s="2">
        <v>34</v>
      </c>
      <c r="D7189" s="3" t="str">
        <f t="shared" si="225"/>
        <v>adults</v>
      </c>
      <c r="E7189" t="s">
        <v>24</v>
      </c>
      <c r="F7189">
        <v>3.16</v>
      </c>
      <c r="G7189" t="str">
        <f t="shared" si="224"/>
        <v>Normal</v>
      </c>
      <c r="H7189">
        <v>5.31</v>
      </c>
      <c r="I7189">
        <v>3.82</v>
      </c>
      <c r="J7189">
        <v>4.25</v>
      </c>
      <c r="K7189">
        <v>6.06</v>
      </c>
      <c r="L7189">
        <v>124</v>
      </c>
      <c r="M7189">
        <v>19</v>
      </c>
      <c r="N7189">
        <v>4.51</v>
      </c>
      <c r="O7189" t="s">
        <v>19</v>
      </c>
      <c r="P7189" t="s">
        <v>28</v>
      </c>
      <c r="Q7189" t="s">
        <v>32</v>
      </c>
      <c r="R7189">
        <v>1</v>
      </c>
    </row>
    <row r="7190" spans="1:18" x14ac:dyDescent="0.3">
      <c r="A7190" t="s">
        <v>14404</v>
      </c>
      <c r="B7190" t="s">
        <v>14405</v>
      </c>
      <c r="C7190" s="2">
        <v>27</v>
      </c>
      <c r="D7190" s="3" t="str">
        <f t="shared" si="225"/>
        <v>young professionals</v>
      </c>
      <c r="E7190" t="s">
        <v>24</v>
      </c>
      <c r="F7190">
        <v>7.48</v>
      </c>
      <c r="G7190" t="str">
        <f t="shared" si="224"/>
        <v>Medium</v>
      </c>
      <c r="H7190">
        <v>4.7</v>
      </c>
      <c r="I7190">
        <v>3.8</v>
      </c>
      <c r="J7190">
        <v>4.34</v>
      </c>
      <c r="K7190">
        <v>4.58</v>
      </c>
      <c r="L7190">
        <v>56</v>
      </c>
      <c r="M7190">
        <v>128</v>
      </c>
      <c r="N7190">
        <v>8.83</v>
      </c>
      <c r="O7190" t="s">
        <v>19</v>
      </c>
      <c r="P7190" t="s">
        <v>28</v>
      </c>
      <c r="Q7190" t="s">
        <v>36</v>
      </c>
      <c r="R7190">
        <v>1</v>
      </c>
    </row>
    <row r="7191" spans="1:18" x14ac:dyDescent="0.3">
      <c r="A7191" t="s">
        <v>14406</v>
      </c>
      <c r="B7191" t="s">
        <v>14407</v>
      </c>
      <c r="C7191" s="2">
        <v>33</v>
      </c>
      <c r="D7191" s="3" t="str">
        <f t="shared" si="225"/>
        <v>adults</v>
      </c>
      <c r="E7191" t="s">
        <v>49</v>
      </c>
      <c r="F7191">
        <v>7.91</v>
      </c>
      <c r="G7191" t="str">
        <f t="shared" si="224"/>
        <v>High</v>
      </c>
      <c r="H7191">
        <v>5.97</v>
      </c>
      <c r="I7191">
        <v>0.48</v>
      </c>
      <c r="J7191">
        <v>2.0499999999999998</v>
      </c>
      <c r="K7191">
        <v>4.72</v>
      </c>
      <c r="L7191">
        <v>98</v>
      </c>
      <c r="M7191">
        <v>153</v>
      </c>
      <c r="N7191">
        <v>8.89</v>
      </c>
      <c r="O7191" t="s">
        <v>27</v>
      </c>
      <c r="P7191" t="s">
        <v>28</v>
      </c>
      <c r="Q7191" t="s">
        <v>36</v>
      </c>
      <c r="R7191">
        <v>1</v>
      </c>
    </row>
    <row r="7192" spans="1:18" x14ac:dyDescent="0.3">
      <c r="A7192" t="s">
        <v>14408</v>
      </c>
      <c r="B7192" t="s">
        <v>14409</v>
      </c>
      <c r="C7192" s="2">
        <v>24</v>
      </c>
      <c r="D7192" s="3" t="str">
        <f t="shared" si="225"/>
        <v>young adults</v>
      </c>
      <c r="E7192" t="s">
        <v>49</v>
      </c>
      <c r="F7192">
        <v>8.8000000000000007</v>
      </c>
      <c r="G7192" t="str">
        <f t="shared" si="224"/>
        <v>High</v>
      </c>
      <c r="H7192">
        <v>5.46</v>
      </c>
      <c r="I7192">
        <v>1.89</v>
      </c>
      <c r="J7192">
        <v>5.85</v>
      </c>
      <c r="K7192">
        <v>8.4499999999999993</v>
      </c>
      <c r="L7192">
        <v>75</v>
      </c>
      <c r="M7192">
        <v>27</v>
      </c>
      <c r="N7192">
        <v>10.42</v>
      </c>
      <c r="O7192" t="s">
        <v>27</v>
      </c>
      <c r="P7192" t="s">
        <v>28</v>
      </c>
      <c r="Q7192" t="s">
        <v>32</v>
      </c>
      <c r="R7192">
        <v>1</v>
      </c>
    </row>
    <row r="7193" spans="1:18" x14ac:dyDescent="0.3">
      <c r="A7193" t="s">
        <v>14410</v>
      </c>
      <c r="B7193" t="s">
        <v>14411</v>
      </c>
      <c r="C7193" s="2">
        <v>29</v>
      </c>
      <c r="D7193" s="3" t="str">
        <f t="shared" si="225"/>
        <v>young professionals</v>
      </c>
      <c r="E7193" t="s">
        <v>18</v>
      </c>
      <c r="F7193">
        <v>10.55</v>
      </c>
      <c r="G7193" t="str">
        <f t="shared" si="224"/>
        <v>High</v>
      </c>
      <c r="H7193">
        <v>3.99</v>
      </c>
      <c r="I7193">
        <v>0.43</v>
      </c>
      <c r="J7193">
        <v>5.78</v>
      </c>
      <c r="K7193">
        <v>8.4</v>
      </c>
      <c r="L7193">
        <v>192</v>
      </c>
      <c r="M7193">
        <v>173</v>
      </c>
      <c r="N7193">
        <v>11.32</v>
      </c>
      <c r="O7193" t="s">
        <v>35</v>
      </c>
      <c r="P7193" t="s">
        <v>20</v>
      </c>
      <c r="Q7193" t="s">
        <v>32</v>
      </c>
      <c r="R7193">
        <v>1</v>
      </c>
    </row>
    <row r="7194" spans="1:18" x14ac:dyDescent="0.3">
      <c r="A7194" t="s">
        <v>14412</v>
      </c>
      <c r="B7194" t="s">
        <v>14413</v>
      </c>
      <c r="C7194" s="2">
        <v>35</v>
      </c>
      <c r="D7194" s="3" t="str">
        <f t="shared" si="225"/>
        <v>adults</v>
      </c>
      <c r="E7194" t="s">
        <v>49</v>
      </c>
      <c r="F7194">
        <v>6.41</v>
      </c>
      <c r="G7194" t="str">
        <f t="shared" si="224"/>
        <v>Medium</v>
      </c>
      <c r="H7194">
        <v>0.83</v>
      </c>
      <c r="I7194">
        <v>2.27</v>
      </c>
      <c r="J7194">
        <v>4.99</v>
      </c>
      <c r="K7194">
        <v>6.7</v>
      </c>
      <c r="L7194">
        <v>123</v>
      </c>
      <c r="M7194">
        <v>50</v>
      </c>
      <c r="N7194">
        <v>7.31</v>
      </c>
      <c r="O7194" t="s">
        <v>35</v>
      </c>
      <c r="P7194" t="s">
        <v>20</v>
      </c>
      <c r="Q7194" t="s">
        <v>32</v>
      </c>
      <c r="R7194">
        <v>1</v>
      </c>
    </row>
    <row r="7195" spans="1:18" x14ac:dyDescent="0.3">
      <c r="A7195" t="s">
        <v>14414</v>
      </c>
      <c r="B7195" t="s">
        <v>14415</v>
      </c>
      <c r="C7195" s="2">
        <v>27</v>
      </c>
      <c r="D7195" s="3" t="str">
        <f t="shared" si="225"/>
        <v>young professionals</v>
      </c>
      <c r="E7195" t="s">
        <v>24</v>
      </c>
      <c r="F7195">
        <v>6.38</v>
      </c>
      <c r="G7195" t="str">
        <f t="shared" si="224"/>
        <v>Medium</v>
      </c>
      <c r="H7195">
        <v>4.92</v>
      </c>
      <c r="I7195">
        <v>3.28</v>
      </c>
      <c r="J7195">
        <v>3.9</v>
      </c>
      <c r="K7195">
        <v>8.43</v>
      </c>
      <c r="L7195">
        <v>70</v>
      </c>
      <c r="M7195">
        <v>172</v>
      </c>
      <c r="N7195">
        <v>8.6199999999999992</v>
      </c>
      <c r="O7195" t="s">
        <v>19</v>
      </c>
      <c r="P7195" t="s">
        <v>28</v>
      </c>
      <c r="Q7195" t="s">
        <v>32</v>
      </c>
      <c r="R7195">
        <v>1</v>
      </c>
    </row>
    <row r="7196" spans="1:18" x14ac:dyDescent="0.3">
      <c r="A7196" t="s">
        <v>14416</v>
      </c>
      <c r="B7196" t="s">
        <v>14417</v>
      </c>
      <c r="C7196" s="2">
        <v>33</v>
      </c>
      <c r="D7196" s="3" t="str">
        <f t="shared" si="225"/>
        <v>adults</v>
      </c>
      <c r="E7196" t="s">
        <v>24</v>
      </c>
      <c r="F7196">
        <v>6.48</v>
      </c>
      <c r="G7196" t="str">
        <f t="shared" si="224"/>
        <v>Medium</v>
      </c>
      <c r="H7196">
        <v>3.63</v>
      </c>
      <c r="I7196">
        <v>0.79</v>
      </c>
      <c r="J7196">
        <v>1.58</v>
      </c>
      <c r="K7196">
        <v>5.32</v>
      </c>
      <c r="L7196">
        <v>93</v>
      </c>
      <c r="M7196">
        <v>38</v>
      </c>
      <c r="N7196">
        <v>7.77</v>
      </c>
      <c r="O7196" t="s">
        <v>27</v>
      </c>
      <c r="P7196" t="s">
        <v>28</v>
      </c>
      <c r="Q7196" t="s">
        <v>32</v>
      </c>
      <c r="R7196">
        <v>1</v>
      </c>
    </row>
    <row r="7197" spans="1:18" x14ac:dyDescent="0.3">
      <c r="A7197" t="s">
        <v>14418</v>
      </c>
      <c r="B7197" t="s">
        <v>14419</v>
      </c>
      <c r="C7197" s="2">
        <v>31</v>
      </c>
      <c r="D7197" s="3" t="str">
        <f t="shared" si="225"/>
        <v>adults</v>
      </c>
      <c r="E7197" t="s">
        <v>24</v>
      </c>
      <c r="F7197">
        <v>7.12</v>
      </c>
      <c r="G7197" t="str">
        <f t="shared" si="224"/>
        <v>Medium</v>
      </c>
      <c r="H7197">
        <v>3.73</v>
      </c>
      <c r="I7197">
        <v>2.14</v>
      </c>
      <c r="J7197">
        <v>4.9800000000000004</v>
      </c>
      <c r="K7197">
        <v>5.9</v>
      </c>
      <c r="L7197">
        <v>47</v>
      </c>
      <c r="M7197">
        <v>117</v>
      </c>
      <c r="N7197">
        <v>8.86</v>
      </c>
      <c r="O7197" t="s">
        <v>27</v>
      </c>
      <c r="P7197" t="s">
        <v>28</v>
      </c>
      <c r="Q7197" t="s">
        <v>32</v>
      </c>
      <c r="R7197">
        <v>1</v>
      </c>
    </row>
    <row r="7198" spans="1:18" x14ac:dyDescent="0.3">
      <c r="A7198" t="s">
        <v>14420</v>
      </c>
      <c r="B7198" t="s">
        <v>14421</v>
      </c>
      <c r="C7198" s="2">
        <v>29</v>
      </c>
      <c r="D7198" s="3" t="str">
        <f t="shared" si="225"/>
        <v>young professionals</v>
      </c>
      <c r="E7198" t="s">
        <v>49</v>
      </c>
      <c r="F7198">
        <v>8.74</v>
      </c>
      <c r="G7198" t="str">
        <f t="shared" si="224"/>
        <v>High</v>
      </c>
      <c r="H7198">
        <v>2.1800000000000002</v>
      </c>
      <c r="I7198">
        <v>3.92</v>
      </c>
      <c r="J7198">
        <v>1.87</v>
      </c>
      <c r="K7198">
        <v>8.9</v>
      </c>
      <c r="L7198">
        <v>24</v>
      </c>
      <c r="M7198">
        <v>167</v>
      </c>
      <c r="N7198">
        <v>11.22</v>
      </c>
      <c r="O7198" t="s">
        <v>27</v>
      </c>
      <c r="P7198" t="s">
        <v>20</v>
      </c>
      <c r="Q7198" t="s">
        <v>32</v>
      </c>
      <c r="R7198">
        <v>1</v>
      </c>
    </row>
    <row r="7199" spans="1:18" x14ac:dyDescent="0.3">
      <c r="A7199" t="s">
        <v>14422</v>
      </c>
      <c r="B7199" t="s">
        <v>14423</v>
      </c>
      <c r="C7199" s="2">
        <v>28</v>
      </c>
      <c r="D7199" s="3" t="str">
        <f t="shared" si="225"/>
        <v>young professionals</v>
      </c>
      <c r="E7199" t="s">
        <v>49</v>
      </c>
      <c r="F7199">
        <v>3.47</v>
      </c>
      <c r="G7199" t="str">
        <f t="shared" si="224"/>
        <v>Normal</v>
      </c>
      <c r="H7199">
        <v>2.59</v>
      </c>
      <c r="I7199">
        <v>1.17</v>
      </c>
      <c r="J7199">
        <v>4.99</v>
      </c>
      <c r="K7199">
        <v>5.47</v>
      </c>
      <c r="L7199">
        <v>204</v>
      </c>
      <c r="M7199">
        <v>105</v>
      </c>
      <c r="N7199">
        <v>5.6</v>
      </c>
      <c r="O7199" t="s">
        <v>27</v>
      </c>
      <c r="P7199" t="s">
        <v>20</v>
      </c>
      <c r="Q7199" t="s">
        <v>29</v>
      </c>
      <c r="R7199">
        <v>0</v>
      </c>
    </row>
    <row r="7200" spans="1:18" x14ac:dyDescent="0.3">
      <c r="A7200" t="s">
        <v>14424</v>
      </c>
      <c r="B7200" t="s">
        <v>14425</v>
      </c>
      <c r="C7200" s="2">
        <v>19</v>
      </c>
      <c r="D7200" s="3" t="str">
        <f t="shared" si="225"/>
        <v>young adults</v>
      </c>
      <c r="E7200" t="s">
        <v>49</v>
      </c>
      <c r="F7200">
        <v>7.79</v>
      </c>
      <c r="G7200" t="str">
        <f t="shared" si="224"/>
        <v>High</v>
      </c>
      <c r="H7200">
        <v>4.3600000000000003</v>
      </c>
      <c r="I7200">
        <v>2.2799999999999998</v>
      </c>
      <c r="J7200">
        <v>5.74</v>
      </c>
      <c r="K7200">
        <v>5.94</v>
      </c>
      <c r="L7200">
        <v>96</v>
      </c>
      <c r="M7200">
        <v>168</v>
      </c>
      <c r="N7200">
        <v>9.2100000000000009</v>
      </c>
      <c r="O7200" t="s">
        <v>35</v>
      </c>
      <c r="P7200" t="s">
        <v>20</v>
      </c>
      <c r="Q7200" t="s">
        <v>32</v>
      </c>
      <c r="R7200">
        <v>1</v>
      </c>
    </row>
    <row r="7201" spans="1:18" x14ac:dyDescent="0.3">
      <c r="A7201" t="s">
        <v>14426</v>
      </c>
      <c r="B7201" t="s">
        <v>14427</v>
      </c>
      <c r="C7201" s="2">
        <v>19</v>
      </c>
      <c r="D7201" s="3" t="str">
        <f t="shared" si="225"/>
        <v>young adults</v>
      </c>
      <c r="E7201" t="s">
        <v>24</v>
      </c>
      <c r="F7201">
        <v>9.6199999999999992</v>
      </c>
      <c r="G7201" t="str">
        <f t="shared" si="224"/>
        <v>High</v>
      </c>
      <c r="H7201">
        <v>2.2799999999999998</v>
      </c>
      <c r="I7201">
        <v>3.36</v>
      </c>
      <c r="J7201">
        <v>0.75</v>
      </c>
      <c r="K7201">
        <v>5.13</v>
      </c>
      <c r="L7201">
        <v>134</v>
      </c>
      <c r="M7201">
        <v>35</v>
      </c>
      <c r="N7201">
        <v>12.33</v>
      </c>
      <c r="O7201" t="s">
        <v>27</v>
      </c>
      <c r="P7201" t="s">
        <v>28</v>
      </c>
      <c r="Q7201" t="s">
        <v>36</v>
      </c>
      <c r="R7201">
        <v>1</v>
      </c>
    </row>
    <row r="7202" spans="1:18" x14ac:dyDescent="0.3">
      <c r="A7202" t="s">
        <v>14428</v>
      </c>
      <c r="B7202" t="s">
        <v>14429</v>
      </c>
      <c r="C7202" s="2">
        <v>20</v>
      </c>
      <c r="D7202" s="3" t="str">
        <f t="shared" si="225"/>
        <v>young adults</v>
      </c>
      <c r="E7202" t="s">
        <v>49</v>
      </c>
      <c r="F7202">
        <v>8.3699999999999992</v>
      </c>
      <c r="G7202" t="str">
        <f t="shared" si="224"/>
        <v>High</v>
      </c>
      <c r="H7202">
        <v>2.65</v>
      </c>
      <c r="I7202">
        <v>2.91</v>
      </c>
      <c r="J7202">
        <v>4.25</v>
      </c>
      <c r="K7202">
        <v>5.49</v>
      </c>
      <c r="L7202">
        <v>97</v>
      </c>
      <c r="M7202">
        <v>155</v>
      </c>
      <c r="N7202">
        <v>9.1</v>
      </c>
      <c r="O7202" t="s">
        <v>19</v>
      </c>
      <c r="P7202" t="s">
        <v>28</v>
      </c>
      <c r="Q7202" t="s">
        <v>36</v>
      </c>
      <c r="R7202">
        <v>1</v>
      </c>
    </row>
    <row r="7203" spans="1:18" x14ac:dyDescent="0.3">
      <c r="A7203" t="s">
        <v>14430</v>
      </c>
      <c r="B7203" t="s">
        <v>14431</v>
      </c>
      <c r="C7203" s="2">
        <v>19</v>
      </c>
      <c r="D7203" s="3" t="str">
        <f t="shared" si="225"/>
        <v>young adults</v>
      </c>
      <c r="E7203" t="s">
        <v>49</v>
      </c>
      <c r="F7203">
        <v>5.92</v>
      </c>
      <c r="G7203" t="str">
        <f t="shared" si="224"/>
        <v>Medium</v>
      </c>
      <c r="H7203">
        <v>5.23</v>
      </c>
      <c r="I7203">
        <v>2.76</v>
      </c>
      <c r="J7203">
        <v>5.14</v>
      </c>
      <c r="K7203">
        <v>6.28</v>
      </c>
      <c r="L7203">
        <v>106</v>
      </c>
      <c r="M7203">
        <v>31</v>
      </c>
      <c r="N7203">
        <v>7.21</v>
      </c>
      <c r="O7203" t="s">
        <v>35</v>
      </c>
      <c r="P7203" t="s">
        <v>20</v>
      </c>
      <c r="Q7203" t="s">
        <v>32</v>
      </c>
      <c r="R7203">
        <v>1</v>
      </c>
    </row>
    <row r="7204" spans="1:18" x14ac:dyDescent="0.3">
      <c r="A7204" t="s">
        <v>14432</v>
      </c>
      <c r="B7204" t="s">
        <v>14433</v>
      </c>
      <c r="C7204" s="2">
        <v>21</v>
      </c>
      <c r="D7204" s="3" t="str">
        <f t="shared" si="225"/>
        <v>young adults</v>
      </c>
      <c r="E7204" t="s">
        <v>24</v>
      </c>
      <c r="F7204">
        <v>10.69</v>
      </c>
      <c r="G7204" t="str">
        <f t="shared" si="224"/>
        <v>High</v>
      </c>
      <c r="H7204">
        <v>4.62</v>
      </c>
      <c r="I7204">
        <v>3.09</v>
      </c>
      <c r="J7204">
        <v>2.4300000000000002</v>
      </c>
      <c r="K7204">
        <v>6.2</v>
      </c>
      <c r="L7204">
        <v>130</v>
      </c>
      <c r="M7204">
        <v>66</v>
      </c>
      <c r="N7204">
        <v>12.67</v>
      </c>
      <c r="O7204" t="s">
        <v>19</v>
      </c>
      <c r="P7204" t="s">
        <v>20</v>
      </c>
      <c r="Q7204" t="s">
        <v>36</v>
      </c>
      <c r="R7204">
        <v>1</v>
      </c>
    </row>
    <row r="7205" spans="1:18" x14ac:dyDescent="0.3">
      <c r="A7205" t="s">
        <v>14434</v>
      </c>
      <c r="B7205" t="s">
        <v>14435</v>
      </c>
      <c r="C7205" s="2">
        <v>31</v>
      </c>
      <c r="D7205" s="3" t="str">
        <f t="shared" si="225"/>
        <v>adults</v>
      </c>
      <c r="E7205" t="s">
        <v>24</v>
      </c>
      <c r="F7205">
        <v>8.41</v>
      </c>
      <c r="G7205" t="str">
        <f t="shared" si="224"/>
        <v>High</v>
      </c>
      <c r="H7205">
        <v>2.4900000000000002</v>
      </c>
      <c r="I7205">
        <v>0.85</v>
      </c>
      <c r="J7205">
        <v>1.35</v>
      </c>
      <c r="K7205">
        <v>6.36</v>
      </c>
      <c r="L7205">
        <v>121</v>
      </c>
      <c r="M7205">
        <v>109</v>
      </c>
      <c r="N7205">
        <v>9.61</v>
      </c>
      <c r="O7205" t="s">
        <v>35</v>
      </c>
      <c r="P7205" t="s">
        <v>20</v>
      </c>
      <c r="Q7205" t="s">
        <v>32</v>
      </c>
      <c r="R7205">
        <v>1</v>
      </c>
    </row>
    <row r="7206" spans="1:18" x14ac:dyDescent="0.3">
      <c r="A7206" t="s">
        <v>14436</v>
      </c>
      <c r="B7206" t="s">
        <v>14437</v>
      </c>
      <c r="C7206" s="2">
        <v>21</v>
      </c>
      <c r="D7206" s="3" t="str">
        <f t="shared" si="225"/>
        <v>young adults</v>
      </c>
      <c r="E7206" t="s">
        <v>49</v>
      </c>
      <c r="F7206">
        <v>7.31</v>
      </c>
      <c r="G7206" t="str">
        <f t="shared" si="224"/>
        <v>Medium</v>
      </c>
      <c r="H7206">
        <v>4.82</v>
      </c>
      <c r="I7206">
        <v>1.89</v>
      </c>
      <c r="J7206">
        <v>5.46</v>
      </c>
      <c r="K7206">
        <v>7.53</v>
      </c>
      <c r="L7206">
        <v>47</v>
      </c>
      <c r="M7206">
        <v>137</v>
      </c>
      <c r="N7206">
        <v>8.86</v>
      </c>
      <c r="O7206" t="s">
        <v>35</v>
      </c>
      <c r="P7206" t="s">
        <v>28</v>
      </c>
      <c r="Q7206" t="s">
        <v>32</v>
      </c>
      <c r="R7206">
        <v>1</v>
      </c>
    </row>
    <row r="7207" spans="1:18" x14ac:dyDescent="0.3">
      <c r="A7207" t="s">
        <v>14438</v>
      </c>
      <c r="B7207" t="s">
        <v>14439</v>
      </c>
      <c r="C7207" s="2">
        <v>32</v>
      </c>
      <c r="D7207" s="3" t="str">
        <f t="shared" si="225"/>
        <v>adults</v>
      </c>
      <c r="E7207" t="s">
        <v>24</v>
      </c>
      <c r="F7207">
        <v>6.21</v>
      </c>
      <c r="G7207" t="str">
        <f t="shared" si="224"/>
        <v>Medium</v>
      </c>
      <c r="H7207">
        <v>1.95</v>
      </c>
      <c r="I7207">
        <v>2.77</v>
      </c>
      <c r="J7207">
        <v>2.4900000000000002</v>
      </c>
      <c r="K7207">
        <v>6.66</v>
      </c>
      <c r="L7207">
        <v>186</v>
      </c>
      <c r="M7207">
        <v>32</v>
      </c>
      <c r="N7207">
        <v>7.15</v>
      </c>
      <c r="O7207" t="s">
        <v>19</v>
      </c>
      <c r="P7207" t="s">
        <v>20</v>
      </c>
      <c r="Q7207" t="s">
        <v>32</v>
      </c>
      <c r="R7207">
        <v>1</v>
      </c>
    </row>
    <row r="7208" spans="1:18" x14ac:dyDescent="0.3">
      <c r="A7208" t="s">
        <v>14440</v>
      </c>
      <c r="B7208" t="s">
        <v>14441</v>
      </c>
      <c r="C7208" s="2">
        <v>35</v>
      </c>
      <c r="D7208" s="3" t="str">
        <f t="shared" si="225"/>
        <v>adults</v>
      </c>
      <c r="E7208" t="s">
        <v>49</v>
      </c>
      <c r="F7208">
        <v>7.28</v>
      </c>
      <c r="G7208" t="str">
        <f t="shared" si="224"/>
        <v>Medium</v>
      </c>
      <c r="H7208">
        <v>1.83</v>
      </c>
      <c r="I7208">
        <v>2.6</v>
      </c>
      <c r="J7208">
        <v>1.46</v>
      </c>
      <c r="K7208">
        <v>8.0399999999999991</v>
      </c>
      <c r="L7208">
        <v>141</v>
      </c>
      <c r="M7208">
        <v>105</v>
      </c>
      <c r="N7208">
        <v>8.41</v>
      </c>
      <c r="O7208" t="s">
        <v>35</v>
      </c>
      <c r="P7208" t="s">
        <v>20</v>
      </c>
      <c r="Q7208" t="s">
        <v>29</v>
      </c>
      <c r="R7208">
        <v>0</v>
      </c>
    </row>
    <row r="7209" spans="1:18" x14ac:dyDescent="0.3">
      <c r="A7209" t="s">
        <v>14442</v>
      </c>
      <c r="B7209" t="s">
        <v>14443</v>
      </c>
      <c r="C7209" s="2">
        <v>30</v>
      </c>
      <c r="D7209" s="3" t="str">
        <f t="shared" si="225"/>
        <v>adults</v>
      </c>
      <c r="E7209" t="s">
        <v>24</v>
      </c>
      <c r="F7209">
        <v>7.22</v>
      </c>
      <c r="G7209" t="str">
        <f t="shared" si="224"/>
        <v>Medium</v>
      </c>
      <c r="H7209">
        <v>0.88</v>
      </c>
      <c r="I7209">
        <v>2.08</v>
      </c>
      <c r="J7209">
        <v>1.29</v>
      </c>
      <c r="K7209">
        <v>7.03</v>
      </c>
      <c r="L7209">
        <v>190</v>
      </c>
      <c r="M7209">
        <v>67</v>
      </c>
      <c r="N7209">
        <v>7.82</v>
      </c>
      <c r="O7209" t="s">
        <v>35</v>
      </c>
      <c r="P7209" t="s">
        <v>28</v>
      </c>
      <c r="Q7209" t="s">
        <v>32</v>
      </c>
      <c r="R7209">
        <v>1</v>
      </c>
    </row>
    <row r="7210" spans="1:18" x14ac:dyDescent="0.3">
      <c r="A7210" t="s">
        <v>14444</v>
      </c>
      <c r="B7210" t="s">
        <v>14445</v>
      </c>
      <c r="C7210" s="2">
        <v>24</v>
      </c>
      <c r="D7210" s="3" t="str">
        <f t="shared" si="225"/>
        <v>young adults</v>
      </c>
      <c r="E7210" t="s">
        <v>24</v>
      </c>
      <c r="F7210">
        <v>8.09</v>
      </c>
      <c r="G7210" t="str">
        <f t="shared" si="224"/>
        <v>High</v>
      </c>
      <c r="H7210">
        <v>3.09</v>
      </c>
      <c r="I7210">
        <v>0.76</v>
      </c>
      <c r="J7210">
        <v>4.5599999999999996</v>
      </c>
      <c r="K7210">
        <v>4.7</v>
      </c>
      <c r="L7210">
        <v>163</v>
      </c>
      <c r="M7210">
        <v>115</v>
      </c>
      <c r="N7210">
        <v>10.4</v>
      </c>
      <c r="O7210" t="s">
        <v>27</v>
      </c>
      <c r="P7210" t="s">
        <v>28</v>
      </c>
      <c r="Q7210" t="s">
        <v>36</v>
      </c>
      <c r="R7210">
        <v>1</v>
      </c>
    </row>
    <row r="7211" spans="1:18" x14ac:dyDescent="0.3">
      <c r="A7211" t="s">
        <v>14446</v>
      </c>
      <c r="B7211" t="s">
        <v>14447</v>
      </c>
      <c r="C7211" s="2">
        <v>33</v>
      </c>
      <c r="D7211" s="3" t="str">
        <f t="shared" si="225"/>
        <v>adults</v>
      </c>
      <c r="E7211" t="s">
        <v>49</v>
      </c>
      <c r="F7211">
        <v>10.050000000000001</v>
      </c>
      <c r="G7211" t="str">
        <f t="shared" si="224"/>
        <v>High</v>
      </c>
      <c r="H7211">
        <v>2.04</v>
      </c>
      <c r="I7211">
        <v>3.03</v>
      </c>
      <c r="J7211">
        <v>3.1</v>
      </c>
      <c r="K7211">
        <v>8.76</v>
      </c>
      <c r="L7211">
        <v>179</v>
      </c>
      <c r="M7211">
        <v>162</v>
      </c>
      <c r="N7211">
        <v>11.21</v>
      </c>
      <c r="O7211" t="s">
        <v>35</v>
      </c>
      <c r="P7211" t="s">
        <v>20</v>
      </c>
      <c r="Q7211" t="s">
        <v>32</v>
      </c>
      <c r="R7211">
        <v>1</v>
      </c>
    </row>
    <row r="7212" spans="1:18" x14ac:dyDescent="0.3">
      <c r="A7212" t="s">
        <v>14448</v>
      </c>
      <c r="B7212" t="s">
        <v>14449</v>
      </c>
      <c r="C7212" s="2">
        <v>31</v>
      </c>
      <c r="D7212" s="3" t="str">
        <f t="shared" si="225"/>
        <v>adults</v>
      </c>
      <c r="E7212" t="s">
        <v>49</v>
      </c>
      <c r="F7212">
        <v>6.77</v>
      </c>
      <c r="G7212" t="str">
        <f t="shared" si="224"/>
        <v>Medium</v>
      </c>
      <c r="H7212">
        <v>4.0199999999999996</v>
      </c>
      <c r="I7212">
        <v>0.57999999999999996</v>
      </c>
      <c r="J7212">
        <v>1.5</v>
      </c>
      <c r="K7212">
        <v>6.68</v>
      </c>
      <c r="L7212">
        <v>33</v>
      </c>
      <c r="M7212">
        <v>176</v>
      </c>
      <c r="N7212">
        <v>9.4600000000000009</v>
      </c>
      <c r="O7212" t="s">
        <v>19</v>
      </c>
      <c r="P7212" t="s">
        <v>20</v>
      </c>
      <c r="Q7212" t="s">
        <v>32</v>
      </c>
      <c r="R7212">
        <v>1</v>
      </c>
    </row>
    <row r="7213" spans="1:18" x14ac:dyDescent="0.3">
      <c r="A7213" t="s">
        <v>14450</v>
      </c>
      <c r="B7213" t="s">
        <v>14451</v>
      </c>
      <c r="C7213" s="2">
        <v>19</v>
      </c>
      <c r="D7213" s="3" t="str">
        <f t="shared" si="225"/>
        <v>young adults</v>
      </c>
      <c r="E7213" t="s">
        <v>24</v>
      </c>
      <c r="F7213">
        <v>11.88</v>
      </c>
      <c r="G7213" t="str">
        <f t="shared" si="224"/>
        <v>High</v>
      </c>
      <c r="H7213">
        <v>1.66</v>
      </c>
      <c r="I7213">
        <v>2.2400000000000002</v>
      </c>
      <c r="J7213">
        <v>4.82</v>
      </c>
      <c r="K7213">
        <v>8.7200000000000006</v>
      </c>
      <c r="L7213">
        <v>143</v>
      </c>
      <c r="M7213">
        <v>99</v>
      </c>
      <c r="N7213">
        <v>13.72</v>
      </c>
      <c r="O7213" t="s">
        <v>27</v>
      </c>
      <c r="P7213" t="s">
        <v>20</v>
      </c>
      <c r="Q7213" t="s">
        <v>32</v>
      </c>
      <c r="R7213">
        <v>1</v>
      </c>
    </row>
    <row r="7214" spans="1:18" x14ac:dyDescent="0.3">
      <c r="A7214" t="s">
        <v>14452</v>
      </c>
      <c r="B7214" t="s">
        <v>14453</v>
      </c>
      <c r="C7214" s="2">
        <v>33</v>
      </c>
      <c r="D7214" s="3" t="str">
        <f t="shared" si="225"/>
        <v>adults</v>
      </c>
      <c r="E7214" t="s">
        <v>24</v>
      </c>
      <c r="F7214">
        <v>5.31</v>
      </c>
      <c r="G7214" t="str">
        <f t="shared" si="224"/>
        <v>Medium</v>
      </c>
      <c r="H7214">
        <v>3.75</v>
      </c>
      <c r="I7214">
        <v>1.76</v>
      </c>
      <c r="J7214">
        <v>2.96</v>
      </c>
      <c r="K7214">
        <v>7.04</v>
      </c>
      <c r="L7214">
        <v>145</v>
      </c>
      <c r="M7214">
        <v>29</v>
      </c>
      <c r="N7214">
        <v>7.59</v>
      </c>
      <c r="O7214" t="s">
        <v>19</v>
      </c>
      <c r="P7214" t="s">
        <v>28</v>
      </c>
      <c r="Q7214" t="s">
        <v>21</v>
      </c>
      <c r="R7214">
        <v>0</v>
      </c>
    </row>
    <row r="7215" spans="1:18" x14ac:dyDescent="0.3">
      <c r="A7215" t="s">
        <v>14454</v>
      </c>
      <c r="B7215" t="s">
        <v>14455</v>
      </c>
      <c r="C7215" s="2">
        <v>20</v>
      </c>
      <c r="D7215" s="3" t="str">
        <f t="shared" si="225"/>
        <v>young adults</v>
      </c>
      <c r="E7215" t="s">
        <v>24</v>
      </c>
      <c r="F7215">
        <v>6.42</v>
      </c>
      <c r="G7215" t="str">
        <f t="shared" si="224"/>
        <v>Medium</v>
      </c>
      <c r="H7215">
        <v>4.8600000000000003</v>
      </c>
      <c r="I7215">
        <v>1.39</v>
      </c>
      <c r="J7215">
        <v>2.1</v>
      </c>
      <c r="K7215">
        <v>5.53</v>
      </c>
      <c r="L7215">
        <v>96</v>
      </c>
      <c r="M7215">
        <v>84</v>
      </c>
      <c r="N7215">
        <v>8.27</v>
      </c>
      <c r="O7215" t="s">
        <v>19</v>
      </c>
      <c r="P7215" t="s">
        <v>28</v>
      </c>
      <c r="Q7215" t="s">
        <v>32</v>
      </c>
      <c r="R7215">
        <v>1</v>
      </c>
    </row>
    <row r="7216" spans="1:18" x14ac:dyDescent="0.3">
      <c r="A7216" t="s">
        <v>14456</v>
      </c>
      <c r="B7216" t="s">
        <v>14457</v>
      </c>
      <c r="C7216" s="2">
        <v>21</v>
      </c>
      <c r="D7216" s="3" t="str">
        <f t="shared" si="225"/>
        <v>young adults</v>
      </c>
      <c r="E7216" t="s">
        <v>24</v>
      </c>
      <c r="F7216">
        <v>11.82</v>
      </c>
      <c r="G7216" t="str">
        <f t="shared" si="224"/>
        <v>High</v>
      </c>
      <c r="H7216">
        <v>4.93</v>
      </c>
      <c r="I7216">
        <v>0.36</v>
      </c>
      <c r="J7216">
        <v>1.33</v>
      </c>
      <c r="K7216">
        <v>4.75</v>
      </c>
      <c r="L7216">
        <v>220</v>
      </c>
      <c r="M7216">
        <v>86</v>
      </c>
      <c r="N7216">
        <v>13.6</v>
      </c>
      <c r="O7216" t="s">
        <v>35</v>
      </c>
      <c r="P7216" t="s">
        <v>20</v>
      </c>
      <c r="Q7216" t="s">
        <v>32</v>
      </c>
      <c r="R7216">
        <v>1</v>
      </c>
    </row>
    <row r="7217" spans="1:18" x14ac:dyDescent="0.3">
      <c r="A7217" t="s">
        <v>14458</v>
      </c>
      <c r="B7217" t="s">
        <v>14459</v>
      </c>
      <c r="C7217" s="2">
        <v>23</v>
      </c>
      <c r="D7217" s="3" t="str">
        <f t="shared" si="225"/>
        <v>young adults</v>
      </c>
      <c r="E7217" t="s">
        <v>49</v>
      </c>
      <c r="F7217">
        <v>3.4</v>
      </c>
      <c r="G7217" t="str">
        <f t="shared" si="224"/>
        <v>Normal</v>
      </c>
      <c r="H7217">
        <v>4.4400000000000004</v>
      </c>
      <c r="I7217">
        <v>0.59</v>
      </c>
      <c r="J7217">
        <v>4.49</v>
      </c>
      <c r="K7217">
        <v>7.74</v>
      </c>
      <c r="L7217">
        <v>142</v>
      </c>
      <c r="M7217">
        <v>101</v>
      </c>
      <c r="N7217">
        <v>4.3099999999999996</v>
      </c>
      <c r="O7217" t="s">
        <v>19</v>
      </c>
      <c r="P7217" t="s">
        <v>20</v>
      </c>
      <c r="Q7217" t="s">
        <v>36</v>
      </c>
      <c r="R7217">
        <v>1</v>
      </c>
    </row>
    <row r="7218" spans="1:18" x14ac:dyDescent="0.3">
      <c r="A7218" t="s">
        <v>14460</v>
      </c>
      <c r="B7218" t="s">
        <v>14461</v>
      </c>
      <c r="C7218" s="2">
        <v>27</v>
      </c>
      <c r="D7218" s="3" t="str">
        <f t="shared" si="225"/>
        <v>young professionals</v>
      </c>
      <c r="E7218" t="s">
        <v>24</v>
      </c>
      <c r="F7218">
        <v>7.78</v>
      </c>
      <c r="G7218" t="str">
        <f t="shared" si="224"/>
        <v>High</v>
      </c>
      <c r="H7218">
        <v>1.1499999999999999</v>
      </c>
      <c r="I7218">
        <v>3.54</v>
      </c>
      <c r="J7218">
        <v>5.82</v>
      </c>
      <c r="K7218">
        <v>7.72</v>
      </c>
      <c r="L7218">
        <v>165</v>
      </c>
      <c r="M7218">
        <v>70</v>
      </c>
      <c r="N7218">
        <v>8.3699999999999992</v>
      </c>
      <c r="O7218" t="s">
        <v>35</v>
      </c>
      <c r="P7218" t="s">
        <v>20</v>
      </c>
      <c r="Q7218" t="s">
        <v>32</v>
      </c>
      <c r="R7218">
        <v>1</v>
      </c>
    </row>
    <row r="7219" spans="1:18" x14ac:dyDescent="0.3">
      <c r="A7219" t="s">
        <v>14462</v>
      </c>
      <c r="B7219" t="s">
        <v>14463</v>
      </c>
      <c r="C7219" s="2">
        <v>30</v>
      </c>
      <c r="D7219" s="3" t="str">
        <f t="shared" si="225"/>
        <v>adults</v>
      </c>
      <c r="E7219" t="s">
        <v>49</v>
      </c>
      <c r="F7219">
        <v>7.82</v>
      </c>
      <c r="G7219" t="str">
        <f t="shared" si="224"/>
        <v>High</v>
      </c>
      <c r="H7219">
        <v>2.4900000000000002</v>
      </c>
      <c r="I7219">
        <v>3.42</v>
      </c>
      <c r="J7219">
        <v>2.42</v>
      </c>
      <c r="K7219">
        <v>4.7699999999999996</v>
      </c>
      <c r="L7219">
        <v>241</v>
      </c>
      <c r="M7219">
        <v>155</v>
      </c>
      <c r="N7219">
        <v>9.2100000000000009</v>
      </c>
      <c r="O7219" t="s">
        <v>27</v>
      </c>
      <c r="P7219" t="s">
        <v>20</v>
      </c>
      <c r="Q7219" t="s">
        <v>29</v>
      </c>
      <c r="R7219">
        <v>0</v>
      </c>
    </row>
    <row r="7220" spans="1:18" x14ac:dyDescent="0.3">
      <c r="A7220" t="s">
        <v>14464</v>
      </c>
      <c r="B7220" t="s">
        <v>14465</v>
      </c>
      <c r="C7220" s="2">
        <v>35</v>
      </c>
      <c r="D7220" s="3" t="str">
        <f t="shared" si="225"/>
        <v>adults</v>
      </c>
      <c r="E7220" t="s">
        <v>18</v>
      </c>
      <c r="F7220">
        <v>6.88</v>
      </c>
      <c r="G7220" t="str">
        <f t="shared" si="224"/>
        <v>Medium</v>
      </c>
      <c r="H7220">
        <v>3.58</v>
      </c>
      <c r="I7220">
        <v>0.21</v>
      </c>
      <c r="J7220">
        <v>0.82</v>
      </c>
      <c r="K7220">
        <v>6.03</v>
      </c>
      <c r="L7220">
        <v>122</v>
      </c>
      <c r="M7220">
        <v>75</v>
      </c>
      <c r="N7220">
        <v>7.67</v>
      </c>
      <c r="O7220" t="s">
        <v>35</v>
      </c>
      <c r="P7220" t="s">
        <v>28</v>
      </c>
      <c r="Q7220" t="s">
        <v>32</v>
      </c>
      <c r="R7220">
        <v>1</v>
      </c>
    </row>
    <row r="7221" spans="1:18" x14ac:dyDescent="0.3">
      <c r="A7221" t="s">
        <v>14466</v>
      </c>
      <c r="B7221" t="s">
        <v>14467</v>
      </c>
      <c r="C7221" s="2">
        <v>21</v>
      </c>
      <c r="D7221" s="3" t="str">
        <f t="shared" si="225"/>
        <v>young adults</v>
      </c>
      <c r="E7221" t="s">
        <v>18</v>
      </c>
      <c r="F7221">
        <v>5.77</v>
      </c>
      <c r="G7221" t="str">
        <f t="shared" si="224"/>
        <v>Medium</v>
      </c>
      <c r="H7221">
        <v>3.32</v>
      </c>
      <c r="I7221">
        <v>2.37</v>
      </c>
      <c r="J7221">
        <v>4.4800000000000004</v>
      </c>
      <c r="K7221">
        <v>7.73</v>
      </c>
      <c r="L7221">
        <v>227</v>
      </c>
      <c r="M7221">
        <v>90</v>
      </c>
      <c r="N7221">
        <v>7.28</v>
      </c>
      <c r="O7221" t="s">
        <v>19</v>
      </c>
      <c r="P7221" t="s">
        <v>28</v>
      </c>
      <c r="Q7221" t="s">
        <v>21</v>
      </c>
      <c r="R7221">
        <v>0</v>
      </c>
    </row>
    <row r="7222" spans="1:18" x14ac:dyDescent="0.3">
      <c r="A7222" t="s">
        <v>14468</v>
      </c>
      <c r="B7222" t="s">
        <v>14469</v>
      </c>
      <c r="C7222" s="2">
        <v>20</v>
      </c>
      <c r="D7222" s="3" t="str">
        <f t="shared" si="225"/>
        <v>young adults</v>
      </c>
      <c r="E7222" t="s">
        <v>49</v>
      </c>
      <c r="F7222">
        <v>11.15</v>
      </c>
      <c r="G7222" t="str">
        <f t="shared" si="224"/>
        <v>High</v>
      </c>
      <c r="H7222">
        <v>1.17</v>
      </c>
      <c r="I7222">
        <v>3.4</v>
      </c>
      <c r="J7222">
        <v>3.81</v>
      </c>
      <c r="K7222">
        <v>7.14</v>
      </c>
      <c r="L7222">
        <v>63</v>
      </c>
      <c r="M7222">
        <v>29</v>
      </c>
      <c r="N7222">
        <v>12.8</v>
      </c>
      <c r="O7222" t="s">
        <v>35</v>
      </c>
      <c r="P7222" t="s">
        <v>28</v>
      </c>
      <c r="Q7222" t="s">
        <v>36</v>
      </c>
      <c r="R7222">
        <v>1</v>
      </c>
    </row>
    <row r="7223" spans="1:18" x14ac:dyDescent="0.3">
      <c r="A7223" t="s">
        <v>14470</v>
      </c>
      <c r="B7223" t="s">
        <v>14471</v>
      </c>
      <c r="C7223" s="2">
        <v>22</v>
      </c>
      <c r="D7223" s="3" t="str">
        <f t="shared" si="225"/>
        <v>young adults</v>
      </c>
      <c r="E7223" t="s">
        <v>18</v>
      </c>
      <c r="F7223">
        <v>11.98</v>
      </c>
      <c r="G7223" t="str">
        <f t="shared" si="224"/>
        <v>High</v>
      </c>
      <c r="H7223">
        <v>3.08</v>
      </c>
      <c r="I7223">
        <v>0.77</v>
      </c>
      <c r="J7223">
        <v>1.68</v>
      </c>
      <c r="K7223">
        <v>7.38</v>
      </c>
      <c r="L7223">
        <v>127</v>
      </c>
      <c r="M7223">
        <v>108</v>
      </c>
      <c r="N7223">
        <v>13.61</v>
      </c>
      <c r="O7223" t="s">
        <v>35</v>
      </c>
      <c r="P7223" t="s">
        <v>28</v>
      </c>
      <c r="Q7223" t="s">
        <v>36</v>
      </c>
      <c r="R7223">
        <v>1</v>
      </c>
    </row>
    <row r="7224" spans="1:18" x14ac:dyDescent="0.3">
      <c r="A7224" t="s">
        <v>14472</v>
      </c>
      <c r="B7224" t="s">
        <v>14473</v>
      </c>
      <c r="C7224" s="2">
        <v>21</v>
      </c>
      <c r="D7224" s="3" t="str">
        <f t="shared" si="225"/>
        <v>young adults</v>
      </c>
      <c r="E7224" t="s">
        <v>18</v>
      </c>
      <c r="F7224">
        <v>11.87</v>
      </c>
      <c r="G7224" t="str">
        <f t="shared" si="224"/>
        <v>High</v>
      </c>
      <c r="H7224">
        <v>4.53</v>
      </c>
      <c r="I7224">
        <v>2.0499999999999998</v>
      </c>
      <c r="J7224">
        <v>5.34</v>
      </c>
      <c r="K7224">
        <v>7.59</v>
      </c>
      <c r="L7224">
        <v>86</v>
      </c>
      <c r="M7224">
        <v>102</v>
      </c>
      <c r="N7224">
        <v>12.83</v>
      </c>
      <c r="O7224" t="s">
        <v>27</v>
      </c>
      <c r="P7224" t="s">
        <v>28</v>
      </c>
      <c r="Q7224" t="s">
        <v>32</v>
      </c>
      <c r="R7224">
        <v>1</v>
      </c>
    </row>
    <row r="7225" spans="1:18" x14ac:dyDescent="0.3">
      <c r="A7225" t="s">
        <v>14474</v>
      </c>
      <c r="B7225" t="s">
        <v>14475</v>
      </c>
      <c r="C7225" s="2">
        <v>34</v>
      </c>
      <c r="D7225" s="3" t="str">
        <f t="shared" si="225"/>
        <v>adults</v>
      </c>
      <c r="E7225" t="s">
        <v>24</v>
      </c>
      <c r="F7225">
        <v>8.52</v>
      </c>
      <c r="G7225" t="str">
        <f t="shared" si="224"/>
        <v>High</v>
      </c>
      <c r="H7225">
        <v>3.24</v>
      </c>
      <c r="I7225">
        <v>0.72</v>
      </c>
      <c r="J7225">
        <v>2.85</v>
      </c>
      <c r="K7225">
        <v>8.32</v>
      </c>
      <c r="L7225">
        <v>142</v>
      </c>
      <c r="M7225">
        <v>27</v>
      </c>
      <c r="N7225">
        <v>10.199999999999999</v>
      </c>
      <c r="O7225" t="s">
        <v>27</v>
      </c>
      <c r="P7225" t="s">
        <v>20</v>
      </c>
      <c r="Q7225" t="s">
        <v>36</v>
      </c>
      <c r="R7225">
        <v>1</v>
      </c>
    </row>
    <row r="7226" spans="1:18" x14ac:dyDescent="0.3">
      <c r="A7226" t="s">
        <v>14476</v>
      </c>
      <c r="B7226" t="s">
        <v>14477</v>
      </c>
      <c r="C7226" s="2">
        <v>18</v>
      </c>
      <c r="D7226" s="3" t="str">
        <f t="shared" si="225"/>
        <v>young adults</v>
      </c>
      <c r="E7226" t="s">
        <v>49</v>
      </c>
      <c r="F7226">
        <v>7.91</v>
      </c>
      <c r="G7226" t="str">
        <f t="shared" si="224"/>
        <v>High</v>
      </c>
      <c r="H7226">
        <v>1.83</v>
      </c>
      <c r="I7226">
        <v>2.62</v>
      </c>
      <c r="J7226">
        <v>4.42</v>
      </c>
      <c r="K7226">
        <v>6.91</v>
      </c>
      <c r="L7226">
        <v>41</v>
      </c>
      <c r="M7226">
        <v>111</v>
      </c>
      <c r="N7226">
        <v>9.93</v>
      </c>
      <c r="O7226" t="s">
        <v>27</v>
      </c>
      <c r="P7226" t="s">
        <v>28</v>
      </c>
      <c r="Q7226" t="s">
        <v>29</v>
      </c>
      <c r="R7226">
        <v>0</v>
      </c>
    </row>
    <row r="7227" spans="1:18" x14ac:dyDescent="0.3">
      <c r="A7227" t="s">
        <v>14478</v>
      </c>
      <c r="B7227" t="s">
        <v>14479</v>
      </c>
      <c r="C7227" s="2">
        <v>35</v>
      </c>
      <c r="D7227" s="3" t="str">
        <f t="shared" si="225"/>
        <v>adults</v>
      </c>
      <c r="E7227" t="s">
        <v>49</v>
      </c>
      <c r="F7227">
        <v>5.0599999999999996</v>
      </c>
      <c r="G7227" t="str">
        <f t="shared" si="224"/>
        <v>Medium</v>
      </c>
      <c r="H7227">
        <v>3.33</v>
      </c>
      <c r="I7227">
        <v>1.67</v>
      </c>
      <c r="J7227">
        <v>4.55</v>
      </c>
      <c r="K7227">
        <v>8.61</v>
      </c>
      <c r="L7227">
        <v>163</v>
      </c>
      <c r="M7227">
        <v>170</v>
      </c>
      <c r="N7227">
        <v>7.11</v>
      </c>
      <c r="O7227" t="s">
        <v>35</v>
      </c>
      <c r="P7227" t="s">
        <v>20</v>
      </c>
      <c r="Q7227" t="s">
        <v>29</v>
      </c>
      <c r="R7227">
        <v>0</v>
      </c>
    </row>
    <row r="7228" spans="1:18" x14ac:dyDescent="0.3">
      <c r="A7228" t="s">
        <v>14480</v>
      </c>
      <c r="B7228" t="s">
        <v>14481</v>
      </c>
      <c r="C7228" s="2">
        <v>30</v>
      </c>
      <c r="D7228" s="3" t="str">
        <f t="shared" si="225"/>
        <v>adults</v>
      </c>
      <c r="E7228" t="s">
        <v>18</v>
      </c>
      <c r="F7228">
        <v>9.36</v>
      </c>
      <c r="G7228" t="str">
        <f t="shared" si="224"/>
        <v>High</v>
      </c>
      <c r="H7228">
        <v>4.04</v>
      </c>
      <c r="I7228">
        <v>3.65</v>
      </c>
      <c r="J7228">
        <v>1.26</v>
      </c>
      <c r="K7228">
        <v>7.05</v>
      </c>
      <c r="L7228">
        <v>107</v>
      </c>
      <c r="M7228">
        <v>72</v>
      </c>
      <c r="N7228">
        <v>11.66</v>
      </c>
      <c r="O7228" t="s">
        <v>27</v>
      </c>
      <c r="P7228" t="s">
        <v>28</v>
      </c>
      <c r="Q7228" t="s">
        <v>36</v>
      </c>
      <c r="R7228">
        <v>1</v>
      </c>
    </row>
    <row r="7229" spans="1:18" x14ac:dyDescent="0.3">
      <c r="A7229" t="s">
        <v>14482</v>
      </c>
      <c r="B7229" t="s">
        <v>14483</v>
      </c>
      <c r="C7229" s="2">
        <v>20</v>
      </c>
      <c r="D7229" s="3" t="str">
        <f t="shared" si="225"/>
        <v>young adults</v>
      </c>
      <c r="E7229" t="s">
        <v>24</v>
      </c>
      <c r="F7229">
        <v>3.42</v>
      </c>
      <c r="G7229" t="str">
        <f t="shared" si="224"/>
        <v>Normal</v>
      </c>
      <c r="H7229">
        <v>1.4</v>
      </c>
      <c r="I7229">
        <v>3.79</v>
      </c>
      <c r="J7229">
        <v>2.69</v>
      </c>
      <c r="K7229">
        <v>7.43</v>
      </c>
      <c r="L7229">
        <v>171</v>
      </c>
      <c r="M7229">
        <v>149</v>
      </c>
      <c r="N7229">
        <v>4.34</v>
      </c>
      <c r="O7229" t="s">
        <v>27</v>
      </c>
      <c r="P7229" t="s">
        <v>28</v>
      </c>
      <c r="Q7229" t="s">
        <v>29</v>
      </c>
      <c r="R7229">
        <v>0</v>
      </c>
    </row>
    <row r="7230" spans="1:18" x14ac:dyDescent="0.3">
      <c r="A7230" t="s">
        <v>14484</v>
      </c>
      <c r="B7230" t="s">
        <v>14485</v>
      </c>
      <c r="C7230" s="2">
        <v>32</v>
      </c>
      <c r="D7230" s="3" t="str">
        <f t="shared" si="225"/>
        <v>adults</v>
      </c>
      <c r="E7230" t="s">
        <v>49</v>
      </c>
      <c r="F7230">
        <v>9.9700000000000006</v>
      </c>
      <c r="G7230" t="str">
        <f t="shared" si="224"/>
        <v>High</v>
      </c>
      <c r="H7230">
        <v>2.06</v>
      </c>
      <c r="I7230">
        <v>2.0699999999999998</v>
      </c>
      <c r="J7230">
        <v>3.66</v>
      </c>
      <c r="K7230">
        <v>7.25</v>
      </c>
      <c r="L7230">
        <v>239</v>
      </c>
      <c r="M7230">
        <v>177</v>
      </c>
      <c r="N7230">
        <v>10.96</v>
      </c>
      <c r="O7230" t="s">
        <v>35</v>
      </c>
      <c r="P7230" t="s">
        <v>28</v>
      </c>
      <c r="Q7230" t="s">
        <v>36</v>
      </c>
      <c r="R7230">
        <v>1</v>
      </c>
    </row>
    <row r="7231" spans="1:18" x14ac:dyDescent="0.3">
      <c r="A7231" t="s">
        <v>14486</v>
      </c>
      <c r="B7231" t="s">
        <v>14487</v>
      </c>
      <c r="C7231" s="2">
        <v>26</v>
      </c>
      <c r="D7231" s="3" t="str">
        <f t="shared" si="225"/>
        <v>young professionals</v>
      </c>
      <c r="E7231" t="s">
        <v>18</v>
      </c>
      <c r="F7231">
        <v>11.44</v>
      </c>
      <c r="G7231" t="str">
        <f t="shared" si="224"/>
        <v>High</v>
      </c>
      <c r="H7231">
        <v>5.28</v>
      </c>
      <c r="I7231">
        <v>1.47</v>
      </c>
      <c r="J7231">
        <v>5.41</v>
      </c>
      <c r="K7231">
        <v>8.9600000000000009</v>
      </c>
      <c r="L7231">
        <v>159</v>
      </c>
      <c r="M7231">
        <v>177</v>
      </c>
      <c r="N7231">
        <v>12.42</v>
      </c>
      <c r="O7231" t="s">
        <v>19</v>
      </c>
      <c r="P7231" t="s">
        <v>28</v>
      </c>
      <c r="Q7231" t="s">
        <v>32</v>
      </c>
      <c r="R7231">
        <v>1</v>
      </c>
    </row>
    <row r="7232" spans="1:18" x14ac:dyDescent="0.3">
      <c r="A7232" t="s">
        <v>14488</v>
      </c>
      <c r="B7232" t="s">
        <v>14489</v>
      </c>
      <c r="C7232" s="2">
        <v>30</v>
      </c>
      <c r="D7232" s="3" t="str">
        <f t="shared" si="225"/>
        <v>adults</v>
      </c>
      <c r="E7232" t="s">
        <v>24</v>
      </c>
      <c r="F7232">
        <v>10.210000000000001</v>
      </c>
      <c r="G7232" t="str">
        <f t="shared" si="224"/>
        <v>High</v>
      </c>
      <c r="H7232">
        <v>3.55</v>
      </c>
      <c r="I7232">
        <v>2.48</v>
      </c>
      <c r="J7232">
        <v>2.2799999999999998</v>
      </c>
      <c r="K7232">
        <v>5.9</v>
      </c>
      <c r="L7232">
        <v>86</v>
      </c>
      <c r="M7232">
        <v>138</v>
      </c>
      <c r="N7232">
        <v>12.12</v>
      </c>
      <c r="O7232" t="s">
        <v>35</v>
      </c>
      <c r="P7232" t="s">
        <v>28</v>
      </c>
      <c r="Q7232" t="s">
        <v>32</v>
      </c>
      <c r="R7232">
        <v>1</v>
      </c>
    </row>
    <row r="7233" spans="1:18" x14ac:dyDescent="0.3">
      <c r="A7233" t="s">
        <v>14490</v>
      </c>
      <c r="B7233" t="s">
        <v>14491</v>
      </c>
      <c r="C7233" s="2">
        <v>23</v>
      </c>
      <c r="D7233" s="3" t="str">
        <f t="shared" si="225"/>
        <v>young adults</v>
      </c>
      <c r="E7233" t="s">
        <v>18</v>
      </c>
      <c r="F7233">
        <v>11.89</v>
      </c>
      <c r="G7233" t="str">
        <f t="shared" si="224"/>
        <v>High</v>
      </c>
      <c r="H7233">
        <v>4.58</v>
      </c>
      <c r="I7233">
        <v>2.09</v>
      </c>
      <c r="J7233">
        <v>5.61</v>
      </c>
      <c r="K7233">
        <v>8.75</v>
      </c>
      <c r="L7233">
        <v>56</v>
      </c>
      <c r="M7233">
        <v>38</v>
      </c>
      <c r="N7233">
        <v>12.64</v>
      </c>
      <c r="O7233" t="s">
        <v>27</v>
      </c>
      <c r="P7233" t="s">
        <v>28</v>
      </c>
      <c r="Q7233" t="s">
        <v>36</v>
      </c>
      <c r="R7233">
        <v>1</v>
      </c>
    </row>
    <row r="7234" spans="1:18" x14ac:dyDescent="0.3">
      <c r="A7234" t="s">
        <v>14492</v>
      </c>
      <c r="B7234" t="s">
        <v>14493</v>
      </c>
      <c r="C7234" s="2">
        <v>24</v>
      </c>
      <c r="D7234" s="3" t="str">
        <f t="shared" si="225"/>
        <v>young adults</v>
      </c>
      <c r="E7234" t="s">
        <v>18</v>
      </c>
      <c r="F7234">
        <v>8.42</v>
      </c>
      <c r="G7234" t="str">
        <f t="shared" si="224"/>
        <v>High</v>
      </c>
      <c r="H7234">
        <v>5.56</v>
      </c>
      <c r="I7234">
        <v>3.68</v>
      </c>
      <c r="J7234">
        <v>4.8</v>
      </c>
      <c r="K7234">
        <v>8.3000000000000007</v>
      </c>
      <c r="L7234">
        <v>114</v>
      </c>
      <c r="M7234">
        <v>127</v>
      </c>
      <c r="N7234">
        <v>10.64</v>
      </c>
      <c r="O7234" t="s">
        <v>27</v>
      </c>
      <c r="P7234" t="s">
        <v>28</v>
      </c>
      <c r="Q7234" t="s">
        <v>36</v>
      </c>
      <c r="R7234">
        <v>1</v>
      </c>
    </row>
    <row r="7235" spans="1:18" x14ac:dyDescent="0.3">
      <c r="A7235" t="s">
        <v>14494</v>
      </c>
      <c r="B7235" t="s">
        <v>14495</v>
      </c>
      <c r="C7235" s="2">
        <v>29</v>
      </c>
      <c r="D7235" s="3" t="str">
        <f t="shared" si="225"/>
        <v>young professionals</v>
      </c>
      <c r="E7235" t="s">
        <v>24</v>
      </c>
      <c r="F7235">
        <v>8.94</v>
      </c>
      <c r="G7235" t="str">
        <f t="shared" ref="G7235:G7298" si="226">IF(F7235&lt;4.5,"Normal", IF(F7235&lt;=7.5,"Medium","High"))</f>
        <v>High</v>
      </c>
      <c r="H7235">
        <v>1.22</v>
      </c>
      <c r="I7235">
        <v>3.6</v>
      </c>
      <c r="J7235">
        <v>5.43</v>
      </c>
      <c r="K7235">
        <v>4.7699999999999996</v>
      </c>
      <c r="L7235">
        <v>155</v>
      </c>
      <c r="M7235">
        <v>16</v>
      </c>
      <c r="N7235">
        <v>9.56</v>
      </c>
      <c r="O7235" t="s">
        <v>35</v>
      </c>
      <c r="P7235" t="s">
        <v>20</v>
      </c>
      <c r="Q7235" t="s">
        <v>32</v>
      </c>
      <c r="R7235">
        <v>1</v>
      </c>
    </row>
    <row r="7236" spans="1:18" x14ac:dyDescent="0.3">
      <c r="A7236" t="s">
        <v>14496</v>
      </c>
      <c r="B7236" t="s">
        <v>14497</v>
      </c>
      <c r="C7236" s="2">
        <v>35</v>
      </c>
      <c r="D7236" s="3" t="str">
        <f t="shared" si="225"/>
        <v>adults</v>
      </c>
      <c r="E7236" t="s">
        <v>18</v>
      </c>
      <c r="F7236">
        <v>11.82</v>
      </c>
      <c r="G7236" t="str">
        <f t="shared" si="226"/>
        <v>High</v>
      </c>
      <c r="H7236">
        <v>0.64</v>
      </c>
      <c r="I7236">
        <v>3.56</v>
      </c>
      <c r="J7236">
        <v>2</v>
      </c>
      <c r="K7236">
        <v>4.99</v>
      </c>
      <c r="L7236">
        <v>130</v>
      </c>
      <c r="M7236">
        <v>27</v>
      </c>
      <c r="N7236">
        <v>12.34</v>
      </c>
      <c r="O7236" t="s">
        <v>27</v>
      </c>
      <c r="P7236" t="s">
        <v>20</v>
      </c>
      <c r="Q7236" t="s">
        <v>32</v>
      </c>
      <c r="R7236">
        <v>1</v>
      </c>
    </row>
    <row r="7237" spans="1:18" x14ac:dyDescent="0.3">
      <c r="A7237" t="s">
        <v>14498</v>
      </c>
      <c r="B7237" t="s">
        <v>14499</v>
      </c>
      <c r="C7237" s="2">
        <v>20</v>
      </c>
      <c r="D7237" s="3" t="str">
        <f t="shared" si="225"/>
        <v>young adults</v>
      </c>
      <c r="E7237" t="s">
        <v>49</v>
      </c>
      <c r="F7237">
        <v>4.25</v>
      </c>
      <c r="G7237" t="str">
        <f t="shared" si="226"/>
        <v>Normal</v>
      </c>
      <c r="H7237">
        <v>0.76</v>
      </c>
      <c r="I7237">
        <v>2.67</v>
      </c>
      <c r="J7237">
        <v>1.28</v>
      </c>
      <c r="K7237">
        <v>7.68</v>
      </c>
      <c r="L7237">
        <v>176</v>
      </c>
      <c r="M7237">
        <v>92</v>
      </c>
      <c r="N7237">
        <v>6.77</v>
      </c>
      <c r="O7237" t="s">
        <v>27</v>
      </c>
      <c r="P7237" t="s">
        <v>28</v>
      </c>
      <c r="Q7237" t="s">
        <v>29</v>
      </c>
      <c r="R7237">
        <v>0</v>
      </c>
    </row>
    <row r="7238" spans="1:18" x14ac:dyDescent="0.3">
      <c r="A7238" t="s">
        <v>14500</v>
      </c>
      <c r="B7238" t="s">
        <v>14501</v>
      </c>
      <c r="C7238" s="2">
        <v>30</v>
      </c>
      <c r="D7238" s="3" t="str">
        <f t="shared" ref="D7238:D7301" si="227">IF(C7238&lt;=24,"young adults",IF(C7238&lt;=29,"young professionals","adults"))</f>
        <v>adults</v>
      </c>
      <c r="E7238" t="s">
        <v>24</v>
      </c>
      <c r="F7238">
        <v>11.55</v>
      </c>
      <c r="G7238" t="str">
        <f t="shared" si="226"/>
        <v>High</v>
      </c>
      <c r="H7238">
        <v>1.39</v>
      </c>
      <c r="I7238">
        <v>0.71</v>
      </c>
      <c r="J7238">
        <v>5.99</v>
      </c>
      <c r="K7238">
        <v>7.29</v>
      </c>
      <c r="L7238">
        <v>92</v>
      </c>
      <c r="M7238">
        <v>24</v>
      </c>
      <c r="N7238">
        <v>13.3</v>
      </c>
      <c r="O7238" t="s">
        <v>35</v>
      </c>
      <c r="P7238" t="s">
        <v>28</v>
      </c>
      <c r="Q7238" t="s">
        <v>32</v>
      </c>
      <c r="R7238">
        <v>1</v>
      </c>
    </row>
    <row r="7239" spans="1:18" x14ac:dyDescent="0.3">
      <c r="A7239" t="s">
        <v>14502</v>
      </c>
      <c r="B7239" t="s">
        <v>14503</v>
      </c>
      <c r="C7239" s="2">
        <v>20</v>
      </c>
      <c r="D7239" s="3" t="str">
        <f t="shared" si="227"/>
        <v>young adults</v>
      </c>
      <c r="E7239" t="s">
        <v>49</v>
      </c>
      <c r="F7239">
        <v>7.6</v>
      </c>
      <c r="G7239" t="str">
        <f t="shared" si="226"/>
        <v>High</v>
      </c>
      <c r="H7239">
        <v>5.27</v>
      </c>
      <c r="I7239">
        <v>1.02</v>
      </c>
      <c r="J7239">
        <v>4.45</v>
      </c>
      <c r="K7239">
        <v>5.91</v>
      </c>
      <c r="L7239">
        <v>97</v>
      </c>
      <c r="M7239">
        <v>135</v>
      </c>
      <c r="N7239">
        <v>8.1300000000000008</v>
      </c>
      <c r="O7239" t="s">
        <v>35</v>
      </c>
      <c r="P7239" t="s">
        <v>28</v>
      </c>
      <c r="Q7239" t="s">
        <v>32</v>
      </c>
      <c r="R7239">
        <v>1</v>
      </c>
    </row>
    <row r="7240" spans="1:18" x14ac:dyDescent="0.3">
      <c r="A7240" t="s">
        <v>14504</v>
      </c>
      <c r="B7240" t="s">
        <v>14505</v>
      </c>
      <c r="C7240" s="2">
        <v>27</v>
      </c>
      <c r="D7240" s="3" t="str">
        <f t="shared" si="227"/>
        <v>young professionals</v>
      </c>
      <c r="E7240" t="s">
        <v>24</v>
      </c>
      <c r="F7240">
        <v>3.04</v>
      </c>
      <c r="G7240" t="str">
        <f t="shared" si="226"/>
        <v>Normal</v>
      </c>
      <c r="H7240">
        <v>1.1200000000000001</v>
      </c>
      <c r="I7240">
        <v>0.67</v>
      </c>
      <c r="J7240">
        <v>5.57</v>
      </c>
      <c r="K7240">
        <v>7.28</v>
      </c>
      <c r="L7240">
        <v>216</v>
      </c>
      <c r="M7240">
        <v>139</v>
      </c>
      <c r="N7240">
        <v>4.96</v>
      </c>
      <c r="O7240" t="s">
        <v>35</v>
      </c>
      <c r="P7240" t="s">
        <v>20</v>
      </c>
      <c r="Q7240" t="s">
        <v>29</v>
      </c>
      <c r="R7240">
        <v>0</v>
      </c>
    </row>
    <row r="7241" spans="1:18" x14ac:dyDescent="0.3">
      <c r="A7241" t="s">
        <v>14506</v>
      </c>
      <c r="B7241" t="s">
        <v>14507</v>
      </c>
      <c r="C7241" s="2">
        <v>31</v>
      </c>
      <c r="D7241" s="3" t="str">
        <f t="shared" si="227"/>
        <v>adults</v>
      </c>
      <c r="E7241" t="s">
        <v>18</v>
      </c>
      <c r="F7241">
        <v>4.29</v>
      </c>
      <c r="G7241" t="str">
        <f t="shared" si="226"/>
        <v>Normal</v>
      </c>
      <c r="H7241">
        <v>5.45</v>
      </c>
      <c r="I7241">
        <v>3.83</v>
      </c>
      <c r="J7241">
        <v>3.33</v>
      </c>
      <c r="K7241">
        <v>5.55</v>
      </c>
      <c r="L7241">
        <v>90</v>
      </c>
      <c r="M7241">
        <v>97</v>
      </c>
      <c r="N7241">
        <v>6.47</v>
      </c>
      <c r="O7241" t="s">
        <v>27</v>
      </c>
      <c r="P7241" t="s">
        <v>20</v>
      </c>
      <c r="Q7241" t="s">
        <v>32</v>
      </c>
      <c r="R7241">
        <v>1</v>
      </c>
    </row>
    <row r="7242" spans="1:18" x14ac:dyDescent="0.3">
      <c r="A7242" t="s">
        <v>14508</v>
      </c>
      <c r="B7242" t="s">
        <v>14509</v>
      </c>
      <c r="C7242" s="2">
        <v>29</v>
      </c>
      <c r="D7242" s="3" t="str">
        <f t="shared" si="227"/>
        <v>young professionals</v>
      </c>
      <c r="E7242" t="s">
        <v>24</v>
      </c>
      <c r="F7242">
        <v>4.21</v>
      </c>
      <c r="G7242" t="str">
        <f t="shared" si="226"/>
        <v>Normal</v>
      </c>
      <c r="H7242">
        <v>5.88</v>
      </c>
      <c r="I7242">
        <v>0.68</v>
      </c>
      <c r="J7242">
        <v>4.42</v>
      </c>
      <c r="K7242">
        <v>5.38</v>
      </c>
      <c r="L7242">
        <v>66</v>
      </c>
      <c r="M7242">
        <v>52</v>
      </c>
      <c r="N7242">
        <v>4.8</v>
      </c>
      <c r="O7242" t="s">
        <v>27</v>
      </c>
      <c r="P7242" t="s">
        <v>20</v>
      </c>
      <c r="Q7242" t="s">
        <v>32</v>
      </c>
      <c r="R7242">
        <v>1</v>
      </c>
    </row>
    <row r="7243" spans="1:18" x14ac:dyDescent="0.3">
      <c r="A7243" t="s">
        <v>14510</v>
      </c>
      <c r="B7243" t="s">
        <v>14511</v>
      </c>
      <c r="C7243" s="2">
        <v>33</v>
      </c>
      <c r="D7243" s="3" t="str">
        <f t="shared" si="227"/>
        <v>adults</v>
      </c>
      <c r="E7243" t="s">
        <v>18</v>
      </c>
      <c r="F7243">
        <v>11.17</v>
      </c>
      <c r="G7243" t="str">
        <f t="shared" si="226"/>
        <v>High</v>
      </c>
      <c r="H7243">
        <v>4.99</v>
      </c>
      <c r="I7243">
        <v>1.25</v>
      </c>
      <c r="J7243">
        <v>3.77</v>
      </c>
      <c r="K7243">
        <v>7.17</v>
      </c>
      <c r="L7243">
        <v>223</v>
      </c>
      <c r="M7243">
        <v>168</v>
      </c>
      <c r="N7243">
        <v>11.8</v>
      </c>
      <c r="O7243" t="s">
        <v>35</v>
      </c>
      <c r="P7243" t="s">
        <v>20</v>
      </c>
      <c r="Q7243" t="s">
        <v>32</v>
      </c>
      <c r="R7243">
        <v>1</v>
      </c>
    </row>
    <row r="7244" spans="1:18" x14ac:dyDescent="0.3">
      <c r="A7244" t="s">
        <v>14512</v>
      </c>
      <c r="B7244" t="s">
        <v>14513</v>
      </c>
      <c r="C7244" s="2">
        <v>34</v>
      </c>
      <c r="D7244" s="3" t="str">
        <f t="shared" si="227"/>
        <v>adults</v>
      </c>
      <c r="E7244" t="s">
        <v>49</v>
      </c>
      <c r="F7244">
        <v>5.42</v>
      </c>
      <c r="G7244" t="str">
        <f t="shared" si="226"/>
        <v>Medium</v>
      </c>
      <c r="H7244">
        <v>0.8</v>
      </c>
      <c r="I7244">
        <v>0.39</v>
      </c>
      <c r="J7244">
        <v>4.4800000000000004</v>
      </c>
      <c r="K7244">
        <v>5.13</v>
      </c>
      <c r="L7244">
        <v>76</v>
      </c>
      <c r="M7244">
        <v>81</v>
      </c>
      <c r="N7244">
        <v>8.39</v>
      </c>
      <c r="O7244" t="s">
        <v>19</v>
      </c>
      <c r="P7244" t="s">
        <v>28</v>
      </c>
      <c r="Q7244" t="s">
        <v>29</v>
      </c>
      <c r="R7244">
        <v>0</v>
      </c>
    </row>
    <row r="7245" spans="1:18" x14ac:dyDescent="0.3">
      <c r="A7245" t="s">
        <v>14514</v>
      </c>
      <c r="B7245" t="s">
        <v>14515</v>
      </c>
      <c r="C7245" s="2">
        <v>29</v>
      </c>
      <c r="D7245" s="3" t="str">
        <f t="shared" si="227"/>
        <v>young professionals</v>
      </c>
      <c r="E7245" t="s">
        <v>49</v>
      </c>
      <c r="F7245">
        <v>4.47</v>
      </c>
      <c r="G7245" t="str">
        <f t="shared" si="226"/>
        <v>Normal</v>
      </c>
      <c r="H7245">
        <v>2.69</v>
      </c>
      <c r="I7245">
        <v>3.32</v>
      </c>
      <c r="J7245">
        <v>5.68</v>
      </c>
      <c r="K7245">
        <v>8.73</v>
      </c>
      <c r="L7245">
        <v>31</v>
      </c>
      <c r="M7245">
        <v>151</v>
      </c>
      <c r="N7245">
        <v>7.23</v>
      </c>
      <c r="O7245" t="s">
        <v>35</v>
      </c>
      <c r="P7245" t="s">
        <v>28</v>
      </c>
      <c r="Q7245" t="s">
        <v>21</v>
      </c>
      <c r="R7245">
        <v>0</v>
      </c>
    </row>
    <row r="7246" spans="1:18" x14ac:dyDescent="0.3">
      <c r="A7246" t="s">
        <v>14516</v>
      </c>
      <c r="B7246" t="s">
        <v>14517</v>
      </c>
      <c r="C7246" s="2">
        <v>26</v>
      </c>
      <c r="D7246" s="3" t="str">
        <f t="shared" si="227"/>
        <v>young professionals</v>
      </c>
      <c r="E7246" t="s">
        <v>49</v>
      </c>
      <c r="F7246">
        <v>4.37</v>
      </c>
      <c r="G7246" t="str">
        <f t="shared" si="226"/>
        <v>Normal</v>
      </c>
      <c r="H7246">
        <v>3.48</v>
      </c>
      <c r="I7246">
        <v>2.33</v>
      </c>
      <c r="J7246">
        <v>3.75</v>
      </c>
      <c r="K7246">
        <v>7.24</v>
      </c>
      <c r="L7246">
        <v>150</v>
      </c>
      <c r="M7246">
        <v>155</v>
      </c>
      <c r="N7246">
        <v>4.9800000000000004</v>
      </c>
      <c r="O7246" t="s">
        <v>19</v>
      </c>
      <c r="P7246" t="s">
        <v>20</v>
      </c>
      <c r="Q7246" t="s">
        <v>21</v>
      </c>
      <c r="R7246">
        <v>0</v>
      </c>
    </row>
    <row r="7247" spans="1:18" x14ac:dyDescent="0.3">
      <c r="A7247" t="s">
        <v>14518</v>
      </c>
      <c r="B7247" t="s">
        <v>14519</v>
      </c>
      <c r="C7247" s="2">
        <v>18</v>
      </c>
      <c r="D7247" s="3" t="str">
        <f t="shared" si="227"/>
        <v>young adults</v>
      </c>
      <c r="E7247" t="s">
        <v>18</v>
      </c>
      <c r="F7247">
        <v>8.85</v>
      </c>
      <c r="G7247" t="str">
        <f t="shared" si="226"/>
        <v>High</v>
      </c>
      <c r="H7247">
        <v>1.1399999999999999</v>
      </c>
      <c r="I7247">
        <v>3.72</v>
      </c>
      <c r="J7247">
        <v>3.83</v>
      </c>
      <c r="K7247">
        <v>8.69</v>
      </c>
      <c r="L7247">
        <v>204</v>
      </c>
      <c r="M7247">
        <v>134</v>
      </c>
      <c r="N7247">
        <v>10.47</v>
      </c>
      <c r="O7247" t="s">
        <v>19</v>
      </c>
      <c r="P7247" t="s">
        <v>28</v>
      </c>
      <c r="Q7247" t="s">
        <v>36</v>
      </c>
      <c r="R7247">
        <v>1</v>
      </c>
    </row>
    <row r="7248" spans="1:18" x14ac:dyDescent="0.3">
      <c r="A7248" t="s">
        <v>14520</v>
      </c>
      <c r="B7248" t="s">
        <v>14521</v>
      </c>
      <c r="C7248" s="2">
        <v>26</v>
      </c>
      <c r="D7248" s="3" t="str">
        <f t="shared" si="227"/>
        <v>young professionals</v>
      </c>
      <c r="E7248" t="s">
        <v>49</v>
      </c>
      <c r="F7248">
        <v>11.81</v>
      </c>
      <c r="G7248" t="str">
        <f t="shared" si="226"/>
        <v>High</v>
      </c>
      <c r="H7248">
        <v>3.95</v>
      </c>
      <c r="I7248">
        <v>2.0299999999999998</v>
      </c>
      <c r="J7248">
        <v>5.22</v>
      </c>
      <c r="K7248">
        <v>4.8899999999999997</v>
      </c>
      <c r="L7248">
        <v>250</v>
      </c>
      <c r="M7248">
        <v>134</v>
      </c>
      <c r="N7248">
        <v>14</v>
      </c>
      <c r="O7248" t="s">
        <v>35</v>
      </c>
      <c r="P7248" t="s">
        <v>20</v>
      </c>
      <c r="Q7248" t="s">
        <v>36</v>
      </c>
      <c r="R7248">
        <v>1</v>
      </c>
    </row>
    <row r="7249" spans="1:18" x14ac:dyDescent="0.3">
      <c r="A7249" t="s">
        <v>14522</v>
      </c>
      <c r="B7249" t="s">
        <v>14523</v>
      </c>
      <c r="C7249" s="2">
        <v>29</v>
      </c>
      <c r="D7249" s="3" t="str">
        <f t="shared" si="227"/>
        <v>young professionals</v>
      </c>
      <c r="E7249" t="s">
        <v>49</v>
      </c>
      <c r="F7249">
        <v>3.09</v>
      </c>
      <c r="G7249" t="str">
        <f t="shared" si="226"/>
        <v>Normal</v>
      </c>
      <c r="H7249">
        <v>2.76</v>
      </c>
      <c r="I7249">
        <v>2.83</v>
      </c>
      <c r="J7249">
        <v>4.03</v>
      </c>
      <c r="K7249">
        <v>7.58</v>
      </c>
      <c r="L7249">
        <v>180</v>
      </c>
      <c r="M7249">
        <v>55</v>
      </c>
      <c r="N7249">
        <v>3.63</v>
      </c>
      <c r="O7249" t="s">
        <v>19</v>
      </c>
      <c r="P7249" t="s">
        <v>28</v>
      </c>
      <c r="Q7249" t="s">
        <v>29</v>
      </c>
      <c r="R7249">
        <v>0</v>
      </c>
    </row>
    <row r="7250" spans="1:18" x14ac:dyDescent="0.3">
      <c r="A7250" t="s">
        <v>14524</v>
      </c>
      <c r="B7250" t="s">
        <v>14525</v>
      </c>
      <c r="C7250" s="2">
        <v>22</v>
      </c>
      <c r="D7250" s="3" t="str">
        <f t="shared" si="227"/>
        <v>young adults</v>
      </c>
      <c r="E7250" t="s">
        <v>24</v>
      </c>
      <c r="F7250">
        <v>7.71</v>
      </c>
      <c r="G7250" t="str">
        <f t="shared" si="226"/>
        <v>High</v>
      </c>
      <c r="H7250">
        <v>5.47</v>
      </c>
      <c r="I7250">
        <v>2.3199999999999998</v>
      </c>
      <c r="J7250">
        <v>2.5299999999999998</v>
      </c>
      <c r="K7250">
        <v>7.67</v>
      </c>
      <c r="L7250">
        <v>62</v>
      </c>
      <c r="M7250">
        <v>162</v>
      </c>
      <c r="N7250">
        <v>8.68</v>
      </c>
      <c r="O7250" t="s">
        <v>19</v>
      </c>
      <c r="P7250" t="s">
        <v>20</v>
      </c>
      <c r="Q7250" t="s">
        <v>32</v>
      </c>
      <c r="R7250">
        <v>1</v>
      </c>
    </row>
    <row r="7251" spans="1:18" x14ac:dyDescent="0.3">
      <c r="A7251" t="s">
        <v>14526</v>
      </c>
      <c r="B7251" t="s">
        <v>14527</v>
      </c>
      <c r="C7251" s="2">
        <v>18</v>
      </c>
      <c r="D7251" s="3" t="str">
        <f t="shared" si="227"/>
        <v>young adults</v>
      </c>
      <c r="E7251" t="s">
        <v>24</v>
      </c>
      <c r="F7251">
        <v>5.61</v>
      </c>
      <c r="G7251" t="str">
        <f t="shared" si="226"/>
        <v>Medium</v>
      </c>
      <c r="H7251">
        <v>4.1500000000000004</v>
      </c>
      <c r="I7251">
        <v>1.39</v>
      </c>
      <c r="J7251">
        <v>5.88</v>
      </c>
      <c r="K7251">
        <v>8.24</v>
      </c>
      <c r="L7251">
        <v>79</v>
      </c>
      <c r="M7251">
        <v>60</v>
      </c>
      <c r="N7251">
        <v>7.7</v>
      </c>
      <c r="O7251" t="s">
        <v>27</v>
      </c>
      <c r="P7251" t="s">
        <v>20</v>
      </c>
      <c r="Q7251" t="s">
        <v>32</v>
      </c>
      <c r="R7251">
        <v>1</v>
      </c>
    </row>
    <row r="7252" spans="1:18" x14ac:dyDescent="0.3">
      <c r="A7252" t="s">
        <v>14528</v>
      </c>
      <c r="B7252" t="s">
        <v>14529</v>
      </c>
      <c r="C7252" s="2">
        <v>33</v>
      </c>
      <c r="D7252" s="3" t="str">
        <f t="shared" si="227"/>
        <v>adults</v>
      </c>
      <c r="E7252" t="s">
        <v>24</v>
      </c>
      <c r="F7252">
        <v>10.78</v>
      </c>
      <c r="G7252" t="str">
        <f t="shared" si="226"/>
        <v>High</v>
      </c>
      <c r="H7252">
        <v>0.71</v>
      </c>
      <c r="I7252">
        <v>1.98</v>
      </c>
      <c r="J7252">
        <v>1.36</v>
      </c>
      <c r="K7252">
        <v>5.63</v>
      </c>
      <c r="L7252">
        <v>91</v>
      </c>
      <c r="M7252">
        <v>117</v>
      </c>
      <c r="N7252">
        <v>13.51</v>
      </c>
      <c r="O7252" t="s">
        <v>35</v>
      </c>
      <c r="P7252" t="s">
        <v>20</v>
      </c>
      <c r="Q7252" t="s">
        <v>36</v>
      </c>
      <c r="R7252">
        <v>1</v>
      </c>
    </row>
    <row r="7253" spans="1:18" x14ac:dyDescent="0.3">
      <c r="A7253" t="s">
        <v>14530</v>
      </c>
      <c r="B7253" t="s">
        <v>14531</v>
      </c>
      <c r="C7253" s="2">
        <v>35</v>
      </c>
      <c r="D7253" s="3" t="str">
        <f t="shared" si="227"/>
        <v>adults</v>
      </c>
      <c r="E7253" t="s">
        <v>24</v>
      </c>
      <c r="F7253">
        <v>10.67</v>
      </c>
      <c r="G7253" t="str">
        <f t="shared" si="226"/>
        <v>High</v>
      </c>
      <c r="H7253">
        <v>5.69</v>
      </c>
      <c r="I7253">
        <v>3.16</v>
      </c>
      <c r="J7253">
        <v>2.2599999999999998</v>
      </c>
      <c r="K7253">
        <v>7.31</v>
      </c>
      <c r="L7253">
        <v>26</v>
      </c>
      <c r="M7253">
        <v>98</v>
      </c>
      <c r="N7253">
        <v>11.19</v>
      </c>
      <c r="O7253" t="s">
        <v>27</v>
      </c>
      <c r="P7253" t="s">
        <v>28</v>
      </c>
      <c r="Q7253" t="s">
        <v>36</v>
      </c>
      <c r="R7253">
        <v>1</v>
      </c>
    </row>
    <row r="7254" spans="1:18" x14ac:dyDescent="0.3">
      <c r="A7254" t="s">
        <v>14532</v>
      </c>
      <c r="B7254" t="s">
        <v>14533</v>
      </c>
      <c r="C7254" s="2">
        <v>28</v>
      </c>
      <c r="D7254" s="3" t="str">
        <f t="shared" si="227"/>
        <v>young professionals</v>
      </c>
      <c r="E7254" t="s">
        <v>49</v>
      </c>
      <c r="F7254">
        <v>4.3499999999999996</v>
      </c>
      <c r="G7254" t="str">
        <f t="shared" si="226"/>
        <v>Normal</v>
      </c>
      <c r="H7254">
        <v>2.42</v>
      </c>
      <c r="I7254">
        <v>3.84</v>
      </c>
      <c r="J7254">
        <v>2</v>
      </c>
      <c r="K7254">
        <v>7.18</v>
      </c>
      <c r="L7254">
        <v>217</v>
      </c>
      <c r="M7254">
        <v>110</v>
      </c>
      <c r="N7254">
        <v>6.26</v>
      </c>
      <c r="O7254" t="s">
        <v>27</v>
      </c>
      <c r="P7254" t="s">
        <v>28</v>
      </c>
      <c r="Q7254" t="s">
        <v>29</v>
      </c>
      <c r="R7254">
        <v>0</v>
      </c>
    </row>
    <row r="7255" spans="1:18" x14ac:dyDescent="0.3">
      <c r="A7255" t="s">
        <v>14534</v>
      </c>
      <c r="B7255" t="s">
        <v>14535</v>
      </c>
      <c r="C7255" s="2">
        <v>18</v>
      </c>
      <c r="D7255" s="3" t="str">
        <f t="shared" si="227"/>
        <v>young adults</v>
      </c>
      <c r="E7255" t="s">
        <v>24</v>
      </c>
      <c r="F7255">
        <v>9.84</v>
      </c>
      <c r="G7255" t="str">
        <f t="shared" si="226"/>
        <v>High</v>
      </c>
      <c r="H7255">
        <v>0.74</v>
      </c>
      <c r="I7255">
        <v>2.81</v>
      </c>
      <c r="J7255">
        <v>3.65</v>
      </c>
      <c r="K7255">
        <v>5.65</v>
      </c>
      <c r="L7255">
        <v>177</v>
      </c>
      <c r="M7255">
        <v>21</v>
      </c>
      <c r="N7255">
        <v>10.62</v>
      </c>
      <c r="O7255" t="s">
        <v>19</v>
      </c>
      <c r="P7255" t="s">
        <v>28</v>
      </c>
      <c r="Q7255" t="s">
        <v>36</v>
      </c>
      <c r="R7255">
        <v>1</v>
      </c>
    </row>
    <row r="7256" spans="1:18" x14ac:dyDescent="0.3">
      <c r="A7256" t="s">
        <v>14536</v>
      </c>
      <c r="B7256" t="s">
        <v>14537</v>
      </c>
      <c r="C7256" s="2">
        <v>22</v>
      </c>
      <c r="D7256" s="3" t="str">
        <f t="shared" si="227"/>
        <v>young adults</v>
      </c>
      <c r="E7256" t="s">
        <v>49</v>
      </c>
      <c r="F7256">
        <v>9.4700000000000006</v>
      </c>
      <c r="G7256" t="str">
        <f t="shared" si="226"/>
        <v>High</v>
      </c>
      <c r="H7256">
        <v>5.17</v>
      </c>
      <c r="I7256">
        <v>1.81</v>
      </c>
      <c r="J7256">
        <v>0.94</v>
      </c>
      <c r="K7256">
        <v>8.56</v>
      </c>
      <c r="L7256">
        <v>94</v>
      </c>
      <c r="M7256">
        <v>32</v>
      </c>
      <c r="N7256">
        <v>10.81</v>
      </c>
      <c r="O7256" t="s">
        <v>19</v>
      </c>
      <c r="P7256" t="s">
        <v>20</v>
      </c>
      <c r="Q7256" t="s">
        <v>32</v>
      </c>
      <c r="R7256">
        <v>1</v>
      </c>
    </row>
    <row r="7257" spans="1:18" x14ac:dyDescent="0.3">
      <c r="A7257" t="s">
        <v>14538</v>
      </c>
      <c r="B7257" t="s">
        <v>14539</v>
      </c>
      <c r="C7257" s="2">
        <v>21</v>
      </c>
      <c r="D7257" s="3" t="str">
        <f t="shared" si="227"/>
        <v>young adults</v>
      </c>
      <c r="E7257" t="s">
        <v>49</v>
      </c>
      <c r="F7257">
        <v>11.89</v>
      </c>
      <c r="G7257" t="str">
        <f t="shared" si="226"/>
        <v>High</v>
      </c>
      <c r="H7257">
        <v>3.18</v>
      </c>
      <c r="I7257">
        <v>1.31</v>
      </c>
      <c r="J7257">
        <v>5.67</v>
      </c>
      <c r="K7257">
        <v>6.82</v>
      </c>
      <c r="L7257">
        <v>116</v>
      </c>
      <c r="M7257">
        <v>36</v>
      </c>
      <c r="N7257">
        <v>14.01</v>
      </c>
      <c r="O7257" t="s">
        <v>35</v>
      </c>
      <c r="P7257" t="s">
        <v>28</v>
      </c>
      <c r="Q7257" t="s">
        <v>36</v>
      </c>
      <c r="R7257">
        <v>1</v>
      </c>
    </row>
    <row r="7258" spans="1:18" x14ac:dyDescent="0.3">
      <c r="A7258" t="s">
        <v>14540</v>
      </c>
      <c r="B7258" t="s">
        <v>14541</v>
      </c>
      <c r="C7258" s="2">
        <v>30</v>
      </c>
      <c r="D7258" s="3" t="str">
        <f t="shared" si="227"/>
        <v>adults</v>
      </c>
      <c r="E7258" t="s">
        <v>18</v>
      </c>
      <c r="F7258">
        <v>4.43</v>
      </c>
      <c r="G7258" t="str">
        <f t="shared" si="226"/>
        <v>Normal</v>
      </c>
      <c r="H7258">
        <v>3.87</v>
      </c>
      <c r="I7258">
        <v>3.56</v>
      </c>
      <c r="J7258">
        <v>0.97</v>
      </c>
      <c r="K7258">
        <v>8.44</v>
      </c>
      <c r="L7258">
        <v>250</v>
      </c>
      <c r="M7258">
        <v>125</v>
      </c>
      <c r="N7258">
        <v>5.53</v>
      </c>
      <c r="O7258" t="s">
        <v>35</v>
      </c>
      <c r="P7258" t="s">
        <v>20</v>
      </c>
      <c r="Q7258" t="s">
        <v>29</v>
      </c>
      <c r="R7258">
        <v>0</v>
      </c>
    </row>
    <row r="7259" spans="1:18" x14ac:dyDescent="0.3">
      <c r="A7259" t="s">
        <v>14542</v>
      </c>
      <c r="B7259" t="s">
        <v>14543</v>
      </c>
      <c r="C7259" s="2">
        <v>29</v>
      </c>
      <c r="D7259" s="3" t="str">
        <f t="shared" si="227"/>
        <v>young professionals</v>
      </c>
      <c r="E7259" t="s">
        <v>24</v>
      </c>
      <c r="F7259">
        <v>4.7</v>
      </c>
      <c r="G7259" t="str">
        <f t="shared" si="226"/>
        <v>Medium</v>
      </c>
      <c r="H7259">
        <v>3.38</v>
      </c>
      <c r="I7259">
        <v>0.85</v>
      </c>
      <c r="J7259">
        <v>5.32</v>
      </c>
      <c r="K7259">
        <v>4.7699999999999996</v>
      </c>
      <c r="L7259">
        <v>181</v>
      </c>
      <c r="M7259">
        <v>175</v>
      </c>
      <c r="N7259">
        <v>5.73</v>
      </c>
      <c r="O7259" t="s">
        <v>27</v>
      </c>
      <c r="P7259" t="s">
        <v>20</v>
      </c>
      <c r="Q7259" t="s">
        <v>29</v>
      </c>
      <c r="R7259">
        <v>0</v>
      </c>
    </row>
    <row r="7260" spans="1:18" x14ac:dyDescent="0.3">
      <c r="A7260" t="s">
        <v>14544</v>
      </c>
      <c r="B7260" t="s">
        <v>14545</v>
      </c>
      <c r="C7260" s="2">
        <v>35</v>
      </c>
      <c r="D7260" s="3" t="str">
        <f t="shared" si="227"/>
        <v>adults</v>
      </c>
      <c r="E7260" t="s">
        <v>24</v>
      </c>
      <c r="F7260">
        <v>7.98</v>
      </c>
      <c r="G7260" t="str">
        <f t="shared" si="226"/>
        <v>High</v>
      </c>
      <c r="H7260">
        <v>3.84</v>
      </c>
      <c r="I7260">
        <v>2.11</v>
      </c>
      <c r="J7260">
        <v>5.39</v>
      </c>
      <c r="K7260">
        <v>5.62</v>
      </c>
      <c r="L7260">
        <v>203</v>
      </c>
      <c r="M7260">
        <v>49</v>
      </c>
      <c r="N7260">
        <v>9.06</v>
      </c>
      <c r="O7260" t="s">
        <v>19</v>
      </c>
      <c r="P7260" t="s">
        <v>28</v>
      </c>
      <c r="Q7260" t="s">
        <v>32</v>
      </c>
      <c r="R7260">
        <v>1</v>
      </c>
    </row>
    <row r="7261" spans="1:18" x14ac:dyDescent="0.3">
      <c r="A7261" t="s">
        <v>14546</v>
      </c>
      <c r="B7261" t="s">
        <v>14547</v>
      </c>
      <c r="C7261" s="2">
        <v>30</v>
      </c>
      <c r="D7261" s="3" t="str">
        <f t="shared" si="227"/>
        <v>adults</v>
      </c>
      <c r="E7261" t="s">
        <v>18</v>
      </c>
      <c r="F7261">
        <v>5.3</v>
      </c>
      <c r="G7261" t="str">
        <f t="shared" si="226"/>
        <v>Medium</v>
      </c>
      <c r="H7261">
        <v>4.79</v>
      </c>
      <c r="I7261">
        <v>0.31</v>
      </c>
      <c r="J7261">
        <v>5.74</v>
      </c>
      <c r="K7261">
        <v>6.72</v>
      </c>
      <c r="L7261">
        <v>102</v>
      </c>
      <c r="M7261">
        <v>155</v>
      </c>
      <c r="N7261">
        <v>7.78</v>
      </c>
      <c r="O7261" t="s">
        <v>35</v>
      </c>
      <c r="P7261" t="s">
        <v>20</v>
      </c>
      <c r="Q7261" t="s">
        <v>36</v>
      </c>
      <c r="R7261">
        <v>1</v>
      </c>
    </row>
    <row r="7262" spans="1:18" x14ac:dyDescent="0.3">
      <c r="A7262" t="s">
        <v>14548</v>
      </c>
      <c r="B7262" t="s">
        <v>14549</v>
      </c>
      <c r="C7262" s="2">
        <v>27</v>
      </c>
      <c r="D7262" s="3" t="str">
        <f t="shared" si="227"/>
        <v>young professionals</v>
      </c>
      <c r="E7262" t="s">
        <v>18</v>
      </c>
      <c r="F7262">
        <v>10.88</v>
      </c>
      <c r="G7262" t="str">
        <f t="shared" si="226"/>
        <v>High</v>
      </c>
      <c r="H7262">
        <v>2.8</v>
      </c>
      <c r="I7262">
        <v>0.45</v>
      </c>
      <c r="J7262">
        <v>3.91</v>
      </c>
      <c r="K7262">
        <v>6.06</v>
      </c>
      <c r="L7262">
        <v>141</v>
      </c>
      <c r="M7262">
        <v>57</v>
      </c>
      <c r="N7262">
        <v>12.05</v>
      </c>
      <c r="O7262" t="s">
        <v>35</v>
      </c>
      <c r="P7262" t="s">
        <v>20</v>
      </c>
      <c r="Q7262" t="s">
        <v>32</v>
      </c>
      <c r="R7262">
        <v>1</v>
      </c>
    </row>
    <row r="7263" spans="1:18" x14ac:dyDescent="0.3">
      <c r="A7263" t="s">
        <v>14550</v>
      </c>
      <c r="B7263" t="s">
        <v>14551</v>
      </c>
      <c r="C7263" s="2">
        <v>33</v>
      </c>
      <c r="D7263" s="3" t="str">
        <f t="shared" si="227"/>
        <v>adults</v>
      </c>
      <c r="E7263" t="s">
        <v>49</v>
      </c>
      <c r="F7263">
        <v>9.4700000000000006</v>
      </c>
      <c r="G7263" t="str">
        <f t="shared" si="226"/>
        <v>High</v>
      </c>
      <c r="H7263">
        <v>0.56000000000000005</v>
      </c>
      <c r="I7263">
        <v>3.53</v>
      </c>
      <c r="J7263">
        <v>4.8499999999999996</v>
      </c>
      <c r="K7263">
        <v>8.17</v>
      </c>
      <c r="L7263">
        <v>39</v>
      </c>
      <c r="M7263">
        <v>30</v>
      </c>
      <c r="N7263">
        <v>10.89</v>
      </c>
      <c r="O7263" t="s">
        <v>35</v>
      </c>
      <c r="P7263" t="s">
        <v>28</v>
      </c>
      <c r="Q7263" t="s">
        <v>32</v>
      </c>
      <c r="R7263">
        <v>1</v>
      </c>
    </row>
    <row r="7264" spans="1:18" x14ac:dyDescent="0.3">
      <c r="A7264" t="s">
        <v>14552</v>
      </c>
      <c r="B7264" t="s">
        <v>14553</v>
      </c>
      <c r="C7264" s="2">
        <v>31</v>
      </c>
      <c r="D7264" s="3" t="str">
        <f t="shared" si="227"/>
        <v>adults</v>
      </c>
      <c r="E7264" t="s">
        <v>18</v>
      </c>
      <c r="F7264">
        <v>9.81</v>
      </c>
      <c r="G7264" t="str">
        <f t="shared" si="226"/>
        <v>High</v>
      </c>
      <c r="H7264">
        <v>5.84</v>
      </c>
      <c r="I7264">
        <v>3.46</v>
      </c>
      <c r="J7264">
        <v>0.55000000000000004</v>
      </c>
      <c r="K7264">
        <v>8.64</v>
      </c>
      <c r="L7264">
        <v>118</v>
      </c>
      <c r="M7264">
        <v>82</v>
      </c>
      <c r="N7264">
        <v>10.9</v>
      </c>
      <c r="O7264" t="s">
        <v>27</v>
      </c>
      <c r="P7264" t="s">
        <v>20</v>
      </c>
      <c r="Q7264" t="s">
        <v>36</v>
      </c>
      <c r="R7264">
        <v>1</v>
      </c>
    </row>
    <row r="7265" spans="1:18" x14ac:dyDescent="0.3">
      <c r="A7265" t="s">
        <v>14554</v>
      </c>
      <c r="B7265" t="s">
        <v>14555</v>
      </c>
      <c r="C7265" s="2">
        <v>21</v>
      </c>
      <c r="D7265" s="3" t="str">
        <f t="shared" si="227"/>
        <v>young adults</v>
      </c>
      <c r="E7265" t="s">
        <v>49</v>
      </c>
      <c r="F7265">
        <v>5.55</v>
      </c>
      <c r="G7265" t="str">
        <f t="shared" si="226"/>
        <v>Medium</v>
      </c>
      <c r="H7265">
        <v>1.94</v>
      </c>
      <c r="I7265">
        <v>3.59</v>
      </c>
      <c r="J7265">
        <v>1.29</v>
      </c>
      <c r="K7265">
        <v>5.17</v>
      </c>
      <c r="L7265">
        <v>203</v>
      </c>
      <c r="M7265">
        <v>85</v>
      </c>
      <c r="N7265">
        <v>8.2100000000000009</v>
      </c>
      <c r="O7265" t="s">
        <v>27</v>
      </c>
      <c r="P7265" t="s">
        <v>28</v>
      </c>
      <c r="Q7265" t="s">
        <v>21</v>
      </c>
      <c r="R7265">
        <v>0</v>
      </c>
    </row>
    <row r="7266" spans="1:18" x14ac:dyDescent="0.3">
      <c r="A7266" t="s">
        <v>14556</v>
      </c>
      <c r="B7266" t="s">
        <v>14557</v>
      </c>
      <c r="C7266" s="2">
        <v>25</v>
      </c>
      <c r="D7266" s="3" t="str">
        <f t="shared" si="227"/>
        <v>young professionals</v>
      </c>
      <c r="E7266" t="s">
        <v>24</v>
      </c>
      <c r="F7266">
        <v>7.92</v>
      </c>
      <c r="G7266" t="str">
        <f t="shared" si="226"/>
        <v>High</v>
      </c>
      <c r="H7266">
        <v>1.03</v>
      </c>
      <c r="I7266">
        <v>3.12</v>
      </c>
      <c r="J7266">
        <v>1.47</v>
      </c>
      <c r="K7266">
        <v>4.63</v>
      </c>
      <c r="L7266">
        <v>143</v>
      </c>
      <c r="M7266">
        <v>95</v>
      </c>
      <c r="N7266">
        <v>8.8800000000000008</v>
      </c>
      <c r="O7266" t="s">
        <v>27</v>
      </c>
      <c r="P7266" t="s">
        <v>28</v>
      </c>
      <c r="Q7266" t="s">
        <v>29</v>
      </c>
      <c r="R7266">
        <v>0</v>
      </c>
    </row>
    <row r="7267" spans="1:18" x14ac:dyDescent="0.3">
      <c r="A7267" t="s">
        <v>14558</v>
      </c>
      <c r="B7267" t="s">
        <v>14559</v>
      </c>
      <c r="C7267" s="2">
        <v>30</v>
      </c>
      <c r="D7267" s="3" t="str">
        <f t="shared" si="227"/>
        <v>adults</v>
      </c>
      <c r="E7267" t="s">
        <v>49</v>
      </c>
      <c r="F7267">
        <v>6.7</v>
      </c>
      <c r="G7267" t="str">
        <f t="shared" si="226"/>
        <v>Medium</v>
      </c>
      <c r="H7267">
        <v>2.5299999999999998</v>
      </c>
      <c r="I7267">
        <v>1.08</v>
      </c>
      <c r="J7267">
        <v>5.48</v>
      </c>
      <c r="K7267">
        <v>5.05</v>
      </c>
      <c r="L7267">
        <v>45</v>
      </c>
      <c r="M7267">
        <v>72</v>
      </c>
      <c r="N7267">
        <v>8.8000000000000007</v>
      </c>
      <c r="O7267" t="s">
        <v>35</v>
      </c>
      <c r="P7267" t="s">
        <v>28</v>
      </c>
      <c r="Q7267" t="s">
        <v>29</v>
      </c>
      <c r="R7267">
        <v>0</v>
      </c>
    </row>
    <row r="7268" spans="1:18" x14ac:dyDescent="0.3">
      <c r="A7268" t="s">
        <v>14560</v>
      </c>
      <c r="B7268" t="s">
        <v>14561</v>
      </c>
      <c r="C7268" s="2">
        <v>33</v>
      </c>
      <c r="D7268" s="3" t="str">
        <f t="shared" si="227"/>
        <v>adults</v>
      </c>
      <c r="E7268" t="s">
        <v>18</v>
      </c>
      <c r="F7268">
        <v>5.65</v>
      </c>
      <c r="G7268" t="str">
        <f t="shared" si="226"/>
        <v>Medium</v>
      </c>
      <c r="H7268">
        <v>4.7300000000000004</v>
      </c>
      <c r="I7268">
        <v>2.5099999999999998</v>
      </c>
      <c r="J7268">
        <v>5.52</v>
      </c>
      <c r="K7268">
        <v>8.85</v>
      </c>
      <c r="L7268">
        <v>175</v>
      </c>
      <c r="M7268">
        <v>82</v>
      </c>
      <c r="N7268">
        <v>6.58</v>
      </c>
      <c r="O7268" t="s">
        <v>35</v>
      </c>
      <c r="P7268" t="s">
        <v>28</v>
      </c>
      <c r="Q7268" t="s">
        <v>32</v>
      </c>
      <c r="R7268">
        <v>1</v>
      </c>
    </row>
    <row r="7269" spans="1:18" x14ac:dyDescent="0.3">
      <c r="A7269" t="s">
        <v>14562</v>
      </c>
      <c r="B7269" t="s">
        <v>14563</v>
      </c>
      <c r="C7269" s="2">
        <v>19</v>
      </c>
      <c r="D7269" s="3" t="str">
        <f t="shared" si="227"/>
        <v>young adults</v>
      </c>
      <c r="E7269" t="s">
        <v>49</v>
      </c>
      <c r="F7269">
        <v>5.8</v>
      </c>
      <c r="G7269" t="str">
        <f t="shared" si="226"/>
        <v>Medium</v>
      </c>
      <c r="H7269">
        <v>1.6</v>
      </c>
      <c r="I7269">
        <v>2.83</v>
      </c>
      <c r="J7269">
        <v>4</v>
      </c>
      <c r="K7269">
        <v>6.25</v>
      </c>
      <c r="L7269">
        <v>64</v>
      </c>
      <c r="M7269">
        <v>74</v>
      </c>
      <c r="N7269">
        <v>6.45</v>
      </c>
      <c r="O7269" t="s">
        <v>19</v>
      </c>
      <c r="P7269" t="s">
        <v>20</v>
      </c>
      <c r="Q7269" t="s">
        <v>29</v>
      </c>
      <c r="R7269">
        <v>0</v>
      </c>
    </row>
    <row r="7270" spans="1:18" x14ac:dyDescent="0.3">
      <c r="A7270" t="s">
        <v>14564</v>
      </c>
      <c r="B7270" t="s">
        <v>14565</v>
      </c>
      <c r="C7270" s="2">
        <v>35</v>
      </c>
      <c r="D7270" s="3" t="str">
        <f t="shared" si="227"/>
        <v>adults</v>
      </c>
      <c r="E7270" t="s">
        <v>18</v>
      </c>
      <c r="F7270">
        <v>4.26</v>
      </c>
      <c r="G7270" t="str">
        <f t="shared" si="226"/>
        <v>Normal</v>
      </c>
      <c r="H7270">
        <v>3.08</v>
      </c>
      <c r="I7270">
        <v>0.78</v>
      </c>
      <c r="J7270">
        <v>4.58</v>
      </c>
      <c r="K7270">
        <v>6.58</v>
      </c>
      <c r="L7270">
        <v>238</v>
      </c>
      <c r="M7270">
        <v>66</v>
      </c>
      <c r="N7270">
        <v>6.59</v>
      </c>
      <c r="O7270" t="s">
        <v>19</v>
      </c>
      <c r="P7270" t="s">
        <v>28</v>
      </c>
      <c r="Q7270" t="s">
        <v>29</v>
      </c>
      <c r="R7270">
        <v>0</v>
      </c>
    </row>
    <row r="7271" spans="1:18" x14ac:dyDescent="0.3">
      <c r="A7271" t="s">
        <v>14566</v>
      </c>
      <c r="B7271" t="s">
        <v>14567</v>
      </c>
      <c r="C7271" s="2">
        <v>31</v>
      </c>
      <c r="D7271" s="3" t="str">
        <f t="shared" si="227"/>
        <v>adults</v>
      </c>
      <c r="E7271" t="s">
        <v>49</v>
      </c>
      <c r="F7271">
        <v>7.33</v>
      </c>
      <c r="G7271" t="str">
        <f t="shared" si="226"/>
        <v>Medium</v>
      </c>
      <c r="H7271">
        <v>4.09</v>
      </c>
      <c r="I7271">
        <v>1.25</v>
      </c>
      <c r="J7271">
        <v>3.79</v>
      </c>
      <c r="K7271">
        <v>6.82</v>
      </c>
      <c r="L7271">
        <v>234</v>
      </c>
      <c r="M7271">
        <v>101</v>
      </c>
      <c r="N7271">
        <v>9.64</v>
      </c>
      <c r="O7271" t="s">
        <v>35</v>
      </c>
      <c r="P7271" t="s">
        <v>20</v>
      </c>
      <c r="Q7271" t="s">
        <v>36</v>
      </c>
      <c r="R7271">
        <v>1</v>
      </c>
    </row>
    <row r="7272" spans="1:18" x14ac:dyDescent="0.3">
      <c r="A7272" t="s">
        <v>14568</v>
      </c>
      <c r="B7272" t="s">
        <v>14569</v>
      </c>
      <c r="C7272" s="2">
        <v>25</v>
      </c>
      <c r="D7272" s="3" t="str">
        <f t="shared" si="227"/>
        <v>young professionals</v>
      </c>
      <c r="E7272" t="s">
        <v>49</v>
      </c>
      <c r="F7272">
        <v>7.2</v>
      </c>
      <c r="G7272" t="str">
        <f t="shared" si="226"/>
        <v>Medium</v>
      </c>
      <c r="H7272">
        <v>2.87</v>
      </c>
      <c r="I7272">
        <v>0.06</v>
      </c>
      <c r="J7272">
        <v>1.41</v>
      </c>
      <c r="K7272">
        <v>7.19</v>
      </c>
      <c r="L7272">
        <v>219</v>
      </c>
      <c r="M7272">
        <v>132</v>
      </c>
      <c r="N7272">
        <v>8.93</v>
      </c>
      <c r="O7272" t="s">
        <v>19</v>
      </c>
      <c r="P7272" t="s">
        <v>28</v>
      </c>
      <c r="Q7272" t="s">
        <v>32</v>
      </c>
      <c r="R7272">
        <v>1</v>
      </c>
    </row>
    <row r="7273" spans="1:18" x14ac:dyDescent="0.3">
      <c r="A7273" t="s">
        <v>14570</v>
      </c>
      <c r="B7273" t="s">
        <v>14571</v>
      </c>
      <c r="C7273" s="2">
        <v>26</v>
      </c>
      <c r="D7273" s="3" t="str">
        <f t="shared" si="227"/>
        <v>young professionals</v>
      </c>
      <c r="E7273" t="s">
        <v>18</v>
      </c>
      <c r="F7273">
        <v>10.9</v>
      </c>
      <c r="G7273" t="str">
        <f t="shared" si="226"/>
        <v>High</v>
      </c>
      <c r="H7273">
        <v>5.09</v>
      </c>
      <c r="I7273">
        <v>1.4</v>
      </c>
      <c r="J7273">
        <v>3.88</v>
      </c>
      <c r="K7273">
        <v>8.61</v>
      </c>
      <c r="L7273">
        <v>28</v>
      </c>
      <c r="M7273">
        <v>149</v>
      </c>
      <c r="N7273">
        <v>13.35</v>
      </c>
      <c r="O7273" t="s">
        <v>35</v>
      </c>
      <c r="P7273" t="s">
        <v>28</v>
      </c>
      <c r="Q7273" t="s">
        <v>36</v>
      </c>
      <c r="R7273">
        <v>1</v>
      </c>
    </row>
    <row r="7274" spans="1:18" x14ac:dyDescent="0.3">
      <c r="A7274" t="s">
        <v>14572</v>
      </c>
      <c r="B7274" t="s">
        <v>14573</v>
      </c>
      <c r="C7274" s="2">
        <v>20</v>
      </c>
      <c r="D7274" s="3" t="str">
        <f t="shared" si="227"/>
        <v>young adults</v>
      </c>
      <c r="E7274" t="s">
        <v>49</v>
      </c>
      <c r="F7274">
        <v>8.0299999999999994</v>
      </c>
      <c r="G7274" t="str">
        <f t="shared" si="226"/>
        <v>High</v>
      </c>
      <c r="H7274">
        <v>0.98</v>
      </c>
      <c r="I7274">
        <v>3.57</v>
      </c>
      <c r="J7274">
        <v>2.12</v>
      </c>
      <c r="K7274">
        <v>7.1</v>
      </c>
      <c r="L7274">
        <v>159</v>
      </c>
      <c r="M7274">
        <v>132</v>
      </c>
      <c r="N7274">
        <v>9.02</v>
      </c>
      <c r="O7274" t="s">
        <v>19</v>
      </c>
      <c r="P7274" t="s">
        <v>28</v>
      </c>
      <c r="Q7274" t="s">
        <v>36</v>
      </c>
      <c r="R7274">
        <v>1</v>
      </c>
    </row>
    <row r="7275" spans="1:18" x14ac:dyDescent="0.3">
      <c r="A7275" t="s">
        <v>14574</v>
      </c>
      <c r="B7275" t="s">
        <v>14575</v>
      </c>
      <c r="C7275" s="2">
        <v>20</v>
      </c>
      <c r="D7275" s="3" t="str">
        <f t="shared" si="227"/>
        <v>young adults</v>
      </c>
      <c r="E7275" t="s">
        <v>49</v>
      </c>
      <c r="F7275">
        <v>7.65</v>
      </c>
      <c r="G7275" t="str">
        <f t="shared" si="226"/>
        <v>High</v>
      </c>
      <c r="H7275">
        <v>4.18</v>
      </c>
      <c r="I7275">
        <v>3.58</v>
      </c>
      <c r="J7275">
        <v>4.5999999999999996</v>
      </c>
      <c r="K7275">
        <v>5.56</v>
      </c>
      <c r="L7275">
        <v>178</v>
      </c>
      <c r="M7275">
        <v>65</v>
      </c>
      <c r="N7275">
        <v>9.93</v>
      </c>
      <c r="O7275" t="s">
        <v>27</v>
      </c>
      <c r="P7275" t="s">
        <v>28</v>
      </c>
      <c r="Q7275" t="s">
        <v>36</v>
      </c>
      <c r="R7275">
        <v>1</v>
      </c>
    </row>
    <row r="7276" spans="1:18" x14ac:dyDescent="0.3">
      <c r="A7276" t="s">
        <v>14576</v>
      </c>
      <c r="B7276" t="s">
        <v>14577</v>
      </c>
      <c r="C7276" s="2">
        <v>28</v>
      </c>
      <c r="D7276" s="3" t="str">
        <f t="shared" si="227"/>
        <v>young professionals</v>
      </c>
      <c r="E7276" t="s">
        <v>49</v>
      </c>
      <c r="F7276">
        <v>9.2799999999999994</v>
      </c>
      <c r="G7276" t="str">
        <f t="shared" si="226"/>
        <v>High</v>
      </c>
      <c r="H7276">
        <v>4.03</v>
      </c>
      <c r="I7276">
        <v>3.57</v>
      </c>
      <c r="J7276">
        <v>4.12</v>
      </c>
      <c r="K7276">
        <v>4.9800000000000004</v>
      </c>
      <c r="L7276">
        <v>20</v>
      </c>
      <c r="M7276">
        <v>171</v>
      </c>
      <c r="N7276">
        <v>10.28</v>
      </c>
      <c r="O7276" t="s">
        <v>27</v>
      </c>
      <c r="P7276" t="s">
        <v>20</v>
      </c>
      <c r="Q7276" t="s">
        <v>36</v>
      </c>
      <c r="R7276">
        <v>1</v>
      </c>
    </row>
    <row r="7277" spans="1:18" x14ac:dyDescent="0.3">
      <c r="A7277" t="s">
        <v>14578</v>
      </c>
      <c r="B7277" t="s">
        <v>14579</v>
      </c>
      <c r="C7277" s="2">
        <v>24</v>
      </c>
      <c r="D7277" s="3" t="str">
        <f t="shared" si="227"/>
        <v>young adults</v>
      </c>
      <c r="E7277" t="s">
        <v>24</v>
      </c>
      <c r="F7277">
        <v>7.1</v>
      </c>
      <c r="G7277" t="str">
        <f t="shared" si="226"/>
        <v>Medium</v>
      </c>
      <c r="H7277">
        <v>5.64</v>
      </c>
      <c r="I7277">
        <v>0.91</v>
      </c>
      <c r="J7277">
        <v>4.6399999999999997</v>
      </c>
      <c r="K7277">
        <v>7.9</v>
      </c>
      <c r="L7277">
        <v>144</v>
      </c>
      <c r="M7277">
        <v>150</v>
      </c>
      <c r="N7277">
        <v>9.02</v>
      </c>
      <c r="O7277" t="s">
        <v>27</v>
      </c>
      <c r="P7277" t="s">
        <v>20</v>
      </c>
      <c r="Q7277" t="s">
        <v>32</v>
      </c>
      <c r="R7277">
        <v>1</v>
      </c>
    </row>
    <row r="7278" spans="1:18" x14ac:dyDescent="0.3">
      <c r="A7278" t="s">
        <v>14580</v>
      </c>
      <c r="B7278" t="s">
        <v>14581</v>
      </c>
      <c r="C7278" s="2">
        <v>31</v>
      </c>
      <c r="D7278" s="3" t="str">
        <f t="shared" si="227"/>
        <v>adults</v>
      </c>
      <c r="E7278" t="s">
        <v>49</v>
      </c>
      <c r="F7278">
        <v>11.2</v>
      </c>
      <c r="G7278" t="str">
        <f t="shared" si="226"/>
        <v>High</v>
      </c>
      <c r="H7278">
        <v>1.45</v>
      </c>
      <c r="I7278">
        <v>0.38</v>
      </c>
      <c r="J7278">
        <v>1.21</v>
      </c>
      <c r="K7278">
        <v>8.83</v>
      </c>
      <c r="L7278">
        <v>45</v>
      </c>
      <c r="M7278">
        <v>60</v>
      </c>
      <c r="N7278">
        <v>13.97</v>
      </c>
      <c r="O7278" t="s">
        <v>35</v>
      </c>
      <c r="P7278" t="s">
        <v>28</v>
      </c>
      <c r="Q7278" t="s">
        <v>32</v>
      </c>
      <c r="R7278">
        <v>1</v>
      </c>
    </row>
    <row r="7279" spans="1:18" x14ac:dyDescent="0.3">
      <c r="A7279" t="s">
        <v>14582</v>
      </c>
      <c r="B7279" t="s">
        <v>14583</v>
      </c>
      <c r="C7279" s="2">
        <v>26</v>
      </c>
      <c r="D7279" s="3" t="str">
        <f t="shared" si="227"/>
        <v>young professionals</v>
      </c>
      <c r="E7279" t="s">
        <v>49</v>
      </c>
      <c r="F7279">
        <v>5.44</v>
      </c>
      <c r="G7279" t="str">
        <f t="shared" si="226"/>
        <v>Medium</v>
      </c>
      <c r="H7279">
        <v>2.11</v>
      </c>
      <c r="I7279">
        <v>3.38</v>
      </c>
      <c r="J7279">
        <v>5.37</v>
      </c>
      <c r="K7279">
        <v>7.91</v>
      </c>
      <c r="L7279">
        <v>236</v>
      </c>
      <c r="M7279">
        <v>33</v>
      </c>
      <c r="N7279">
        <v>8.07</v>
      </c>
      <c r="O7279" t="s">
        <v>27</v>
      </c>
      <c r="P7279" t="s">
        <v>20</v>
      </c>
      <c r="Q7279" t="s">
        <v>21</v>
      </c>
      <c r="R7279">
        <v>0</v>
      </c>
    </row>
    <row r="7280" spans="1:18" x14ac:dyDescent="0.3">
      <c r="A7280" t="s">
        <v>14584</v>
      </c>
      <c r="B7280" t="s">
        <v>14585</v>
      </c>
      <c r="C7280" s="2">
        <v>30</v>
      </c>
      <c r="D7280" s="3" t="str">
        <f t="shared" si="227"/>
        <v>adults</v>
      </c>
      <c r="E7280" t="s">
        <v>24</v>
      </c>
      <c r="F7280">
        <v>11.03</v>
      </c>
      <c r="G7280" t="str">
        <f t="shared" si="226"/>
        <v>High</v>
      </c>
      <c r="H7280">
        <v>2.69</v>
      </c>
      <c r="I7280">
        <v>3.72</v>
      </c>
      <c r="J7280">
        <v>2.99</v>
      </c>
      <c r="K7280">
        <v>7.08</v>
      </c>
      <c r="L7280">
        <v>200</v>
      </c>
      <c r="M7280">
        <v>105</v>
      </c>
      <c r="N7280">
        <v>12.56</v>
      </c>
      <c r="O7280" t="s">
        <v>35</v>
      </c>
      <c r="P7280" t="s">
        <v>20</v>
      </c>
      <c r="Q7280" t="s">
        <v>32</v>
      </c>
      <c r="R7280">
        <v>1</v>
      </c>
    </row>
    <row r="7281" spans="1:18" x14ac:dyDescent="0.3">
      <c r="A7281" t="s">
        <v>14586</v>
      </c>
      <c r="B7281" t="s">
        <v>14587</v>
      </c>
      <c r="C7281" s="2">
        <v>29</v>
      </c>
      <c r="D7281" s="3" t="str">
        <f t="shared" si="227"/>
        <v>young professionals</v>
      </c>
      <c r="E7281" t="s">
        <v>49</v>
      </c>
      <c r="F7281">
        <v>5.16</v>
      </c>
      <c r="G7281" t="str">
        <f t="shared" si="226"/>
        <v>Medium</v>
      </c>
      <c r="H7281">
        <v>0.89</v>
      </c>
      <c r="I7281">
        <v>0.87</v>
      </c>
      <c r="J7281">
        <v>2.71</v>
      </c>
      <c r="K7281">
        <v>8.76</v>
      </c>
      <c r="L7281">
        <v>74</v>
      </c>
      <c r="M7281">
        <v>163</v>
      </c>
      <c r="N7281">
        <v>6.49</v>
      </c>
      <c r="O7281" t="s">
        <v>19</v>
      </c>
      <c r="P7281" t="s">
        <v>28</v>
      </c>
      <c r="Q7281" t="s">
        <v>29</v>
      </c>
      <c r="R7281">
        <v>0</v>
      </c>
    </row>
    <row r="7282" spans="1:18" x14ac:dyDescent="0.3">
      <c r="A7282" t="s">
        <v>14588</v>
      </c>
      <c r="B7282" t="s">
        <v>14589</v>
      </c>
      <c r="C7282" s="2">
        <v>34</v>
      </c>
      <c r="D7282" s="3" t="str">
        <f t="shared" si="227"/>
        <v>adults</v>
      </c>
      <c r="E7282" t="s">
        <v>49</v>
      </c>
      <c r="F7282">
        <v>8.41</v>
      </c>
      <c r="G7282" t="str">
        <f t="shared" si="226"/>
        <v>High</v>
      </c>
      <c r="H7282">
        <v>3.16</v>
      </c>
      <c r="I7282">
        <v>2.73</v>
      </c>
      <c r="J7282">
        <v>4.45</v>
      </c>
      <c r="K7282">
        <v>6.24</v>
      </c>
      <c r="L7282">
        <v>63</v>
      </c>
      <c r="M7282">
        <v>127</v>
      </c>
      <c r="N7282">
        <v>10.99</v>
      </c>
      <c r="O7282" t="s">
        <v>19</v>
      </c>
      <c r="P7282" t="s">
        <v>28</v>
      </c>
      <c r="Q7282" t="s">
        <v>32</v>
      </c>
      <c r="R7282">
        <v>1</v>
      </c>
    </row>
    <row r="7283" spans="1:18" x14ac:dyDescent="0.3">
      <c r="A7283" t="s">
        <v>14590</v>
      </c>
      <c r="B7283" t="s">
        <v>14591</v>
      </c>
      <c r="C7283" s="2">
        <v>23</v>
      </c>
      <c r="D7283" s="3" t="str">
        <f t="shared" si="227"/>
        <v>young adults</v>
      </c>
      <c r="E7283" t="s">
        <v>24</v>
      </c>
      <c r="F7283">
        <v>5.8</v>
      </c>
      <c r="G7283" t="str">
        <f t="shared" si="226"/>
        <v>Medium</v>
      </c>
      <c r="H7283">
        <v>4.97</v>
      </c>
      <c r="I7283">
        <v>3.7</v>
      </c>
      <c r="J7283">
        <v>0.54</v>
      </c>
      <c r="K7283">
        <v>8.11</v>
      </c>
      <c r="L7283">
        <v>124</v>
      </c>
      <c r="M7283">
        <v>169</v>
      </c>
      <c r="N7283">
        <v>6.39</v>
      </c>
      <c r="O7283" t="s">
        <v>19</v>
      </c>
      <c r="P7283" t="s">
        <v>20</v>
      </c>
      <c r="Q7283" t="s">
        <v>32</v>
      </c>
      <c r="R7283">
        <v>1</v>
      </c>
    </row>
    <row r="7284" spans="1:18" x14ac:dyDescent="0.3">
      <c r="A7284" t="s">
        <v>14592</v>
      </c>
      <c r="B7284" t="s">
        <v>14593</v>
      </c>
      <c r="C7284" s="2">
        <v>25</v>
      </c>
      <c r="D7284" s="3" t="str">
        <f t="shared" si="227"/>
        <v>young professionals</v>
      </c>
      <c r="E7284" t="s">
        <v>49</v>
      </c>
      <c r="F7284">
        <v>6.72</v>
      </c>
      <c r="G7284" t="str">
        <f t="shared" si="226"/>
        <v>Medium</v>
      </c>
      <c r="H7284">
        <v>5.29</v>
      </c>
      <c r="I7284">
        <v>0.14000000000000001</v>
      </c>
      <c r="J7284">
        <v>2.62</v>
      </c>
      <c r="K7284">
        <v>6.42</v>
      </c>
      <c r="L7284">
        <v>21</v>
      </c>
      <c r="M7284">
        <v>58</v>
      </c>
      <c r="N7284">
        <v>9.11</v>
      </c>
      <c r="O7284" t="s">
        <v>35</v>
      </c>
      <c r="P7284" t="s">
        <v>20</v>
      </c>
      <c r="Q7284" t="s">
        <v>36</v>
      </c>
      <c r="R7284">
        <v>1</v>
      </c>
    </row>
    <row r="7285" spans="1:18" x14ac:dyDescent="0.3">
      <c r="A7285" t="s">
        <v>14594</v>
      </c>
      <c r="B7285" t="s">
        <v>14595</v>
      </c>
      <c r="C7285" s="2">
        <v>29</v>
      </c>
      <c r="D7285" s="3" t="str">
        <f t="shared" si="227"/>
        <v>young professionals</v>
      </c>
      <c r="E7285" t="s">
        <v>18</v>
      </c>
      <c r="F7285">
        <v>4.0199999999999996</v>
      </c>
      <c r="G7285" t="str">
        <f t="shared" si="226"/>
        <v>Normal</v>
      </c>
      <c r="H7285">
        <v>4.84</v>
      </c>
      <c r="I7285">
        <v>2.02</v>
      </c>
      <c r="J7285">
        <v>3.42</v>
      </c>
      <c r="K7285">
        <v>8.16</v>
      </c>
      <c r="L7285">
        <v>169</v>
      </c>
      <c r="M7285">
        <v>77</v>
      </c>
      <c r="N7285">
        <v>5.18</v>
      </c>
      <c r="O7285" t="s">
        <v>19</v>
      </c>
      <c r="P7285" t="s">
        <v>20</v>
      </c>
      <c r="Q7285" t="s">
        <v>32</v>
      </c>
      <c r="R7285">
        <v>1</v>
      </c>
    </row>
    <row r="7286" spans="1:18" x14ac:dyDescent="0.3">
      <c r="A7286" t="s">
        <v>14596</v>
      </c>
      <c r="B7286" t="s">
        <v>14597</v>
      </c>
      <c r="C7286" s="2">
        <v>21</v>
      </c>
      <c r="D7286" s="3" t="str">
        <f t="shared" si="227"/>
        <v>young adults</v>
      </c>
      <c r="E7286" t="s">
        <v>49</v>
      </c>
      <c r="F7286">
        <v>3.71</v>
      </c>
      <c r="G7286" t="str">
        <f t="shared" si="226"/>
        <v>Normal</v>
      </c>
      <c r="H7286">
        <v>0.67</v>
      </c>
      <c r="I7286">
        <v>0.2</v>
      </c>
      <c r="J7286">
        <v>1.77</v>
      </c>
      <c r="K7286">
        <v>7.87</v>
      </c>
      <c r="L7286">
        <v>155</v>
      </c>
      <c r="M7286">
        <v>100</v>
      </c>
      <c r="N7286">
        <v>5.67</v>
      </c>
      <c r="O7286" t="s">
        <v>35</v>
      </c>
      <c r="P7286" t="s">
        <v>28</v>
      </c>
      <c r="Q7286" t="s">
        <v>21</v>
      </c>
      <c r="R7286">
        <v>0</v>
      </c>
    </row>
    <row r="7287" spans="1:18" x14ac:dyDescent="0.3">
      <c r="A7287" t="s">
        <v>14598</v>
      </c>
      <c r="B7287" t="s">
        <v>14599</v>
      </c>
      <c r="C7287" s="2">
        <v>21</v>
      </c>
      <c r="D7287" s="3" t="str">
        <f t="shared" si="227"/>
        <v>young adults</v>
      </c>
      <c r="E7287" t="s">
        <v>24</v>
      </c>
      <c r="F7287">
        <v>4.58</v>
      </c>
      <c r="G7287" t="str">
        <f t="shared" si="226"/>
        <v>Medium</v>
      </c>
      <c r="H7287">
        <v>2.0299999999999998</v>
      </c>
      <c r="I7287">
        <v>1.47</v>
      </c>
      <c r="J7287">
        <v>1.1399999999999999</v>
      </c>
      <c r="K7287">
        <v>6.15</v>
      </c>
      <c r="L7287">
        <v>36</v>
      </c>
      <c r="M7287">
        <v>71</v>
      </c>
      <c r="N7287">
        <v>7.53</v>
      </c>
      <c r="O7287" t="s">
        <v>27</v>
      </c>
      <c r="P7287" t="s">
        <v>20</v>
      </c>
      <c r="Q7287" t="s">
        <v>21</v>
      </c>
      <c r="R7287">
        <v>0</v>
      </c>
    </row>
    <row r="7288" spans="1:18" x14ac:dyDescent="0.3">
      <c r="A7288" t="s">
        <v>14600</v>
      </c>
      <c r="B7288" t="s">
        <v>14601</v>
      </c>
      <c r="C7288" s="2">
        <v>22</v>
      </c>
      <c r="D7288" s="3" t="str">
        <f t="shared" si="227"/>
        <v>young adults</v>
      </c>
      <c r="E7288" t="s">
        <v>49</v>
      </c>
      <c r="F7288">
        <v>6.79</v>
      </c>
      <c r="G7288" t="str">
        <f t="shared" si="226"/>
        <v>Medium</v>
      </c>
      <c r="H7288">
        <v>5.94</v>
      </c>
      <c r="I7288">
        <v>1.33</v>
      </c>
      <c r="J7288">
        <v>3.81</v>
      </c>
      <c r="K7288">
        <v>6.93</v>
      </c>
      <c r="L7288">
        <v>51</v>
      </c>
      <c r="M7288">
        <v>137</v>
      </c>
      <c r="N7288">
        <v>8.8800000000000008</v>
      </c>
      <c r="O7288" t="s">
        <v>27</v>
      </c>
      <c r="P7288" t="s">
        <v>20</v>
      </c>
      <c r="Q7288" t="s">
        <v>36</v>
      </c>
      <c r="R7288">
        <v>1</v>
      </c>
    </row>
    <row r="7289" spans="1:18" x14ac:dyDescent="0.3">
      <c r="A7289" t="s">
        <v>14602</v>
      </c>
      <c r="B7289" t="s">
        <v>14603</v>
      </c>
      <c r="C7289" s="2">
        <v>27</v>
      </c>
      <c r="D7289" s="3" t="str">
        <f t="shared" si="227"/>
        <v>young professionals</v>
      </c>
      <c r="E7289" t="s">
        <v>18</v>
      </c>
      <c r="F7289">
        <v>8.39</v>
      </c>
      <c r="G7289" t="str">
        <f t="shared" si="226"/>
        <v>High</v>
      </c>
      <c r="H7289">
        <v>4.5199999999999996</v>
      </c>
      <c r="I7289">
        <v>1.1200000000000001</v>
      </c>
      <c r="J7289">
        <v>2.93</v>
      </c>
      <c r="K7289">
        <v>6.96</v>
      </c>
      <c r="L7289">
        <v>161</v>
      </c>
      <c r="M7289">
        <v>85</v>
      </c>
      <c r="N7289">
        <v>10.119999999999999</v>
      </c>
      <c r="O7289" t="s">
        <v>19</v>
      </c>
      <c r="P7289" t="s">
        <v>20</v>
      </c>
      <c r="Q7289" t="s">
        <v>36</v>
      </c>
      <c r="R7289">
        <v>1</v>
      </c>
    </row>
    <row r="7290" spans="1:18" x14ac:dyDescent="0.3">
      <c r="A7290" t="s">
        <v>14604</v>
      </c>
      <c r="B7290" t="s">
        <v>14605</v>
      </c>
      <c r="C7290" s="2">
        <v>23</v>
      </c>
      <c r="D7290" s="3" t="str">
        <f t="shared" si="227"/>
        <v>young adults</v>
      </c>
      <c r="E7290" t="s">
        <v>49</v>
      </c>
      <c r="F7290">
        <v>3.12</v>
      </c>
      <c r="G7290" t="str">
        <f t="shared" si="226"/>
        <v>Normal</v>
      </c>
      <c r="H7290">
        <v>2.0299999999999998</v>
      </c>
      <c r="I7290">
        <v>2.86</v>
      </c>
      <c r="J7290">
        <v>4.41</v>
      </c>
      <c r="K7290">
        <v>5.0599999999999996</v>
      </c>
      <c r="L7290">
        <v>150</v>
      </c>
      <c r="M7290">
        <v>60</v>
      </c>
      <c r="N7290">
        <v>5.48</v>
      </c>
      <c r="O7290" t="s">
        <v>19</v>
      </c>
      <c r="P7290" t="s">
        <v>20</v>
      </c>
      <c r="Q7290" t="s">
        <v>29</v>
      </c>
      <c r="R7290">
        <v>0</v>
      </c>
    </row>
    <row r="7291" spans="1:18" x14ac:dyDescent="0.3">
      <c r="A7291" t="s">
        <v>14606</v>
      </c>
      <c r="B7291" t="s">
        <v>14607</v>
      </c>
      <c r="C7291" s="2">
        <v>31</v>
      </c>
      <c r="D7291" s="3" t="str">
        <f t="shared" si="227"/>
        <v>adults</v>
      </c>
      <c r="E7291" t="s">
        <v>49</v>
      </c>
      <c r="F7291">
        <v>11.7</v>
      </c>
      <c r="G7291" t="str">
        <f t="shared" si="226"/>
        <v>High</v>
      </c>
      <c r="H7291">
        <v>4.4800000000000004</v>
      </c>
      <c r="I7291">
        <v>2.88</v>
      </c>
      <c r="J7291">
        <v>4.6900000000000004</v>
      </c>
      <c r="K7291">
        <v>6.25</v>
      </c>
      <c r="L7291">
        <v>143</v>
      </c>
      <c r="M7291">
        <v>175</v>
      </c>
      <c r="N7291">
        <v>12.84</v>
      </c>
      <c r="O7291" t="s">
        <v>35</v>
      </c>
      <c r="P7291" t="s">
        <v>20</v>
      </c>
      <c r="Q7291" t="s">
        <v>32</v>
      </c>
      <c r="R7291">
        <v>1</v>
      </c>
    </row>
    <row r="7292" spans="1:18" x14ac:dyDescent="0.3">
      <c r="A7292" t="s">
        <v>14608</v>
      </c>
      <c r="B7292" t="s">
        <v>14609</v>
      </c>
      <c r="C7292" s="2">
        <v>34</v>
      </c>
      <c r="D7292" s="3" t="str">
        <f t="shared" si="227"/>
        <v>adults</v>
      </c>
      <c r="E7292" t="s">
        <v>18</v>
      </c>
      <c r="F7292">
        <v>8.5399999999999991</v>
      </c>
      <c r="G7292" t="str">
        <f t="shared" si="226"/>
        <v>High</v>
      </c>
      <c r="H7292">
        <v>1.03</v>
      </c>
      <c r="I7292">
        <v>1.84</v>
      </c>
      <c r="J7292">
        <v>5.42</v>
      </c>
      <c r="K7292">
        <v>6</v>
      </c>
      <c r="L7292">
        <v>131</v>
      </c>
      <c r="M7292">
        <v>42</v>
      </c>
      <c r="N7292">
        <v>10.61</v>
      </c>
      <c r="O7292" t="s">
        <v>19</v>
      </c>
      <c r="P7292" t="s">
        <v>20</v>
      </c>
      <c r="Q7292" t="s">
        <v>32</v>
      </c>
      <c r="R7292">
        <v>1</v>
      </c>
    </row>
    <row r="7293" spans="1:18" x14ac:dyDescent="0.3">
      <c r="A7293" t="s">
        <v>14610</v>
      </c>
      <c r="B7293" t="s">
        <v>14611</v>
      </c>
      <c r="C7293" s="2">
        <v>29</v>
      </c>
      <c r="D7293" s="3" t="str">
        <f t="shared" si="227"/>
        <v>young professionals</v>
      </c>
      <c r="E7293" t="s">
        <v>49</v>
      </c>
      <c r="F7293">
        <v>5.36</v>
      </c>
      <c r="G7293" t="str">
        <f t="shared" si="226"/>
        <v>Medium</v>
      </c>
      <c r="H7293">
        <v>1.97</v>
      </c>
      <c r="I7293">
        <v>0.79</v>
      </c>
      <c r="J7293">
        <v>2.2200000000000002</v>
      </c>
      <c r="K7293">
        <v>7.38</v>
      </c>
      <c r="L7293">
        <v>138</v>
      </c>
      <c r="M7293">
        <v>123</v>
      </c>
      <c r="N7293">
        <v>8.19</v>
      </c>
      <c r="O7293" t="s">
        <v>27</v>
      </c>
      <c r="P7293" t="s">
        <v>20</v>
      </c>
      <c r="Q7293" t="s">
        <v>29</v>
      </c>
      <c r="R7293">
        <v>0</v>
      </c>
    </row>
    <row r="7294" spans="1:18" x14ac:dyDescent="0.3">
      <c r="A7294" t="s">
        <v>14612</v>
      </c>
      <c r="B7294" t="s">
        <v>14613</v>
      </c>
      <c r="C7294" s="2">
        <v>20</v>
      </c>
      <c r="D7294" s="3" t="str">
        <f t="shared" si="227"/>
        <v>young adults</v>
      </c>
      <c r="E7294" t="s">
        <v>24</v>
      </c>
      <c r="F7294">
        <v>5.01</v>
      </c>
      <c r="G7294" t="str">
        <f t="shared" si="226"/>
        <v>Medium</v>
      </c>
      <c r="H7294">
        <v>5.35</v>
      </c>
      <c r="I7294">
        <v>3.61</v>
      </c>
      <c r="J7294">
        <v>5.3</v>
      </c>
      <c r="K7294">
        <v>4.83</v>
      </c>
      <c r="L7294">
        <v>194</v>
      </c>
      <c r="M7294">
        <v>124</v>
      </c>
      <c r="N7294">
        <v>5.6</v>
      </c>
      <c r="O7294" t="s">
        <v>19</v>
      </c>
      <c r="P7294" t="s">
        <v>28</v>
      </c>
      <c r="Q7294" t="s">
        <v>32</v>
      </c>
      <c r="R7294">
        <v>1</v>
      </c>
    </row>
    <row r="7295" spans="1:18" x14ac:dyDescent="0.3">
      <c r="A7295" t="s">
        <v>14614</v>
      </c>
      <c r="B7295" t="s">
        <v>14615</v>
      </c>
      <c r="C7295" s="2">
        <v>27</v>
      </c>
      <c r="D7295" s="3" t="str">
        <f t="shared" si="227"/>
        <v>young professionals</v>
      </c>
      <c r="E7295" t="s">
        <v>49</v>
      </c>
      <c r="F7295">
        <v>4.83</v>
      </c>
      <c r="G7295" t="str">
        <f t="shared" si="226"/>
        <v>Medium</v>
      </c>
      <c r="H7295">
        <v>3.82</v>
      </c>
      <c r="I7295">
        <v>0.9</v>
      </c>
      <c r="J7295">
        <v>5.19</v>
      </c>
      <c r="K7295">
        <v>8.23</v>
      </c>
      <c r="L7295">
        <v>132</v>
      </c>
      <c r="M7295">
        <v>155</v>
      </c>
      <c r="N7295">
        <v>7.49</v>
      </c>
      <c r="O7295" t="s">
        <v>19</v>
      </c>
      <c r="P7295" t="s">
        <v>28</v>
      </c>
      <c r="Q7295" t="s">
        <v>29</v>
      </c>
      <c r="R7295">
        <v>0</v>
      </c>
    </row>
    <row r="7296" spans="1:18" x14ac:dyDescent="0.3">
      <c r="A7296" t="s">
        <v>14616</v>
      </c>
      <c r="B7296" t="s">
        <v>14617</v>
      </c>
      <c r="C7296" s="2">
        <v>18</v>
      </c>
      <c r="D7296" s="3" t="str">
        <f t="shared" si="227"/>
        <v>young adults</v>
      </c>
      <c r="E7296" t="s">
        <v>24</v>
      </c>
      <c r="F7296">
        <v>6.06</v>
      </c>
      <c r="G7296" t="str">
        <f t="shared" si="226"/>
        <v>Medium</v>
      </c>
      <c r="H7296">
        <v>3.25</v>
      </c>
      <c r="I7296">
        <v>1.98</v>
      </c>
      <c r="J7296">
        <v>4.91</v>
      </c>
      <c r="K7296">
        <v>7.43</v>
      </c>
      <c r="L7296">
        <v>74</v>
      </c>
      <c r="M7296">
        <v>35</v>
      </c>
      <c r="N7296">
        <v>7.18</v>
      </c>
      <c r="O7296" t="s">
        <v>27</v>
      </c>
      <c r="P7296" t="s">
        <v>28</v>
      </c>
      <c r="Q7296" t="s">
        <v>32</v>
      </c>
      <c r="R7296">
        <v>1</v>
      </c>
    </row>
    <row r="7297" spans="1:18" x14ac:dyDescent="0.3">
      <c r="A7297" t="s">
        <v>14618</v>
      </c>
      <c r="B7297" t="s">
        <v>14619</v>
      </c>
      <c r="C7297" s="2">
        <v>22</v>
      </c>
      <c r="D7297" s="3" t="str">
        <f t="shared" si="227"/>
        <v>young adults</v>
      </c>
      <c r="E7297" t="s">
        <v>49</v>
      </c>
      <c r="F7297">
        <v>4.8</v>
      </c>
      <c r="G7297" t="str">
        <f t="shared" si="226"/>
        <v>Medium</v>
      </c>
      <c r="H7297">
        <v>1.48</v>
      </c>
      <c r="I7297">
        <v>2.73</v>
      </c>
      <c r="J7297">
        <v>5.94</v>
      </c>
      <c r="K7297">
        <v>7.4</v>
      </c>
      <c r="L7297">
        <v>89</v>
      </c>
      <c r="M7297">
        <v>52</v>
      </c>
      <c r="N7297">
        <v>6.88</v>
      </c>
      <c r="O7297" t="s">
        <v>19</v>
      </c>
      <c r="P7297" t="s">
        <v>28</v>
      </c>
      <c r="Q7297" t="s">
        <v>21</v>
      </c>
      <c r="R7297">
        <v>0</v>
      </c>
    </row>
    <row r="7298" spans="1:18" x14ac:dyDescent="0.3">
      <c r="A7298" t="s">
        <v>14620</v>
      </c>
      <c r="B7298" t="s">
        <v>14621</v>
      </c>
      <c r="C7298" s="2">
        <v>20</v>
      </c>
      <c r="D7298" s="3" t="str">
        <f t="shared" si="227"/>
        <v>young adults</v>
      </c>
      <c r="E7298" t="s">
        <v>18</v>
      </c>
      <c r="F7298">
        <v>7.27</v>
      </c>
      <c r="G7298" t="str">
        <f t="shared" si="226"/>
        <v>Medium</v>
      </c>
      <c r="H7298">
        <v>5.96</v>
      </c>
      <c r="I7298">
        <v>3.15</v>
      </c>
      <c r="J7298">
        <v>2.4900000000000002</v>
      </c>
      <c r="K7298">
        <v>8.91</v>
      </c>
      <c r="L7298">
        <v>238</v>
      </c>
      <c r="M7298">
        <v>74</v>
      </c>
      <c r="N7298">
        <v>8.16</v>
      </c>
      <c r="O7298" t="s">
        <v>27</v>
      </c>
      <c r="P7298" t="s">
        <v>20</v>
      </c>
      <c r="Q7298" t="s">
        <v>36</v>
      </c>
      <c r="R7298">
        <v>1</v>
      </c>
    </row>
    <row r="7299" spans="1:18" x14ac:dyDescent="0.3">
      <c r="A7299" t="s">
        <v>14622</v>
      </c>
      <c r="B7299" t="s">
        <v>14623</v>
      </c>
      <c r="C7299" s="2">
        <v>24</v>
      </c>
      <c r="D7299" s="3" t="str">
        <f t="shared" si="227"/>
        <v>young adults</v>
      </c>
      <c r="E7299" t="s">
        <v>49</v>
      </c>
      <c r="F7299">
        <v>7.69</v>
      </c>
      <c r="G7299" t="str">
        <f t="shared" ref="G7299:G7362" si="228">IF(F7299&lt;4.5,"Normal", IF(F7299&lt;=7.5,"Medium","High"))</f>
        <v>High</v>
      </c>
      <c r="H7299">
        <v>2.2000000000000002</v>
      </c>
      <c r="I7299">
        <v>0.06</v>
      </c>
      <c r="J7299">
        <v>4.79</v>
      </c>
      <c r="K7299">
        <v>5.09</v>
      </c>
      <c r="L7299">
        <v>143</v>
      </c>
      <c r="M7299">
        <v>77</v>
      </c>
      <c r="N7299">
        <v>9.91</v>
      </c>
      <c r="O7299" t="s">
        <v>27</v>
      </c>
      <c r="P7299" t="s">
        <v>20</v>
      </c>
      <c r="Q7299" t="s">
        <v>29</v>
      </c>
      <c r="R7299">
        <v>0</v>
      </c>
    </row>
    <row r="7300" spans="1:18" x14ac:dyDescent="0.3">
      <c r="A7300" t="s">
        <v>14624</v>
      </c>
      <c r="B7300" t="s">
        <v>14625</v>
      </c>
      <c r="C7300" s="2">
        <v>23</v>
      </c>
      <c r="D7300" s="3" t="str">
        <f t="shared" si="227"/>
        <v>young adults</v>
      </c>
      <c r="E7300" t="s">
        <v>49</v>
      </c>
      <c r="F7300">
        <v>7.35</v>
      </c>
      <c r="G7300" t="str">
        <f t="shared" si="228"/>
        <v>Medium</v>
      </c>
      <c r="H7300">
        <v>2.34</v>
      </c>
      <c r="I7300">
        <v>0.62</v>
      </c>
      <c r="J7300">
        <v>2.4</v>
      </c>
      <c r="K7300">
        <v>5.08</v>
      </c>
      <c r="L7300">
        <v>233</v>
      </c>
      <c r="M7300">
        <v>90</v>
      </c>
      <c r="N7300">
        <v>8.17</v>
      </c>
      <c r="O7300" t="s">
        <v>35</v>
      </c>
      <c r="P7300" t="s">
        <v>20</v>
      </c>
      <c r="Q7300" t="s">
        <v>32</v>
      </c>
      <c r="R7300">
        <v>1</v>
      </c>
    </row>
    <row r="7301" spans="1:18" x14ac:dyDescent="0.3">
      <c r="A7301" t="s">
        <v>14626</v>
      </c>
      <c r="B7301" t="s">
        <v>14627</v>
      </c>
      <c r="C7301" s="2">
        <v>26</v>
      </c>
      <c r="D7301" s="3" t="str">
        <f t="shared" si="227"/>
        <v>young professionals</v>
      </c>
      <c r="E7301" t="s">
        <v>24</v>
      </c>
      <c r="F7301">
        <v>9.34</v>
      </c>
      <c r="G7301" t="str">
        <f t="shared" si="228"/>
        <v>High</v>
      </c>
      <c r="H7301">
        <v>4.9000000000000004</v>
      </c>
      <c r="I7301">
        <v>3.4</v>
      </c>
      <c r="J7301">
        <v>0.78</v>
      </c>
      <c r="K7301">
        <v>5.0999999999999996</v>
      </c>
      <c r="L7301">
        <v>193</v>
      </c>
      <c r="M7301">
        <v>21</v>
      </c>
      <c r="N7301">
        <v>11.05</v>
      </c>
      <c r="O7301" t="s">
        <v>27</v>
      </c>
      <c r="P7301" t="s">
        <v>20</v>
      </c>
      <c r="Q7301" t="s">
        <v>36</v>
      </c>
      <c r="R7301">
        <v>1</v>
      </c>
    </row>
    <row r="7302" spans="1:18" x14ac:dyDescent="0.3">
      <c r="A7302" t="s">
        <v>14628</v>
      </c>
      <c r="B7302" t="s">
        <v>14629</v>
      </c>
      <c r="C7302" s="2">
        <v>24</v>
      </c>
      <c r="D7302" s="3" t="str">
        <f t="shared" ref="D7302:D7365" si="229">IF(C7302&lt;=24,"young adults",IF(C7302&lt;=29,"young professionals","adults"))</f>
        <v>young adults</v>
      </c>
      <c r="E7302" t="s">
        <v>49</v>
      </c>
      <c r="F7302">
        <v>3.68</v>
      </c>
      <c r="G7302" t="str">
        <f t="shared" si="228"/>
        <v>Normal</v>
      </c>
      <c r="H7302">
        <v>1.04</v>
      </c>
      <c r="I7302">
        <v>0.1</v>
      </c>
      <c r="J7302">
        <v>0.94</v>
      </c>
      <c r="K7302">
        <v>8.2799999999999994</v>
      </c>
      <c r="L7302">
        <v>93</v>
      </c>
      <c r="M7302">
        <v>18</v>
      </c>
      <c r="N7302">
        <v>6.08</v>
      </c>
      <c r="O7302" t="s">
        <v>19</v>
      </c>
      <c r="P7302" t="s">
        <v>20</v>
      </c>
      <c r="Q7302" t="s">
        <v>21</v>
      </c>
      <c r="R7302">
        <v>0</v>
      </c>
    </row>
    <row r="7303" spans="1:18" x14ac:dyDescent="0.3">
      <c r="A7303" t="s">
        <v>14630</v>
      </c>
      <c r="B7303" t="s">
        <v>14631</v>
      </c>
      <c r="C7303" s="2">
        <v>18</v>
      </c>
      <c r="D7303" s="3" t="str">
        <f t="shared" si="229"/>
        <v>young adults</v>
      </c>
      <c r="E7303" t="s">
        <v>24</v>
      </c>
      <c r="F7303">
        <v>7.86</v>
      </c>
      <c r="G7303" t="str">
        <f t="shared" si="228"/>
        <v>High</v>
      </c>
      <c r="H7303">
        <v>3.09</v>
      </c>
      <c r="I7303">
        <v>0.44</v>
      </c>
      <c r="J7303">
        <v>4.87</v>
      </c>
      <c r="K7303">
        <v>6.5</v>
      </c>
      <c r="L7303">
        <v>111</v>
      </c>
      <c r="M7303">
        <v>149</v>
      </c>
      <c r="N7303">
        <v>9.0500000000000007</v>
      </c>
      <c r="O7303" t="s">
        <v>27</v>
      </c>
      <c r="P7303" t="s">
        <v>28</v>
      </c>
      <c r="Q7303" t="s">
        <v>32</v>
      </c>
      <c r="R7303">
        <v>1</v>
      </c>
    </row>
    <row r="7304" spans="1:18" x14ac:dyDescent="0.3">
      <c r="A7304" t="s">
        <v>14632</v>
      </c>
      <c r="B7304" t="s">
        <v>14633</v>
      </c>
      <c r="C7304" s="2">
        <v>29</v>
      </c>
      <c r="D7304" s="3" t="str">
        <f t="shared" si="229"/>
        <v>young professionals</v>
      </c>
      <c r="E7304" t="s">
        <v>18</v>
      </c>
      <c r="F7304">
        <v>10.11</v>
      </c>
      <c r="G7304" t="str">
        <f t="shared" si="228"/>
        <v>High</v>
      </c>
      <c r="H7304">
        <v>4.96</v>
      </c>
      <c r="I7304">
        <v>0.64</v>
      </c>
      <c r="J7304">
        <v>5.13</v>
      </c>
      <c r="K7304">
        <v>8.1</v>
      </c>
      <c r="L7304">
        <v>188</v>
      </c>
      <c r="M7304">
        <v>164</v>
      </c>
      <c r="N7304">
        <v>11.13</v>
      </c>
      <c r="O7304" t="s">
        <v>27</v>
      </c>
      <c r="P7304" t="s">
        <v>20</v>
      </c>
      <c r="Q7304" t="s">
        <v>36</v>
      </c>
      <c r="R7304">
        <v>1</v>
      </c>
    </row>
    <row r="7305" spans="1:18" x14ac:dyDescent="0.3">
      <c r="A7305" t="s">
        <v>14634</v>
      </c>
      <c r="B7305" t="s">
        <v>14635</v>
      </c>
      <c r="C7305" s="2">
        <v>29</v>
      </c>
      <c r="D7305" s="3" t="str">
        <f t="shared" si="229"/>
        <v>young professionals</v>
      </c>
      <c r="E7305" t="s">
        <v>18</v>
      </c>
      <c r="F7305">
        <v>6.35</v>
      </c>
      <c r="G7305" t="str">
        <f t="shared" si="228"/>
        <v>Medium</v>
      </c>
      <c r="H7305">
        <v>1.77</v>
      </c>
      <c r="I7305">
        <v>0.91</v>
      </c>
      <c r="J7305">
        <v>5.27</v>
      </c>
      <c r="K7305">
        <v>5.99</v>
      </c>
      <c r="L7305">
        <v>204</v>
      </c>
      <c r="M7305">
        <v>122</v>
      </c>
      <c r="N7305">
        <v>7.29</v>
      </c>
      <c r="O7305" t="s">
        <v>27</v>
      </c>
      <c r="P7305" t="s">
        <v>28</v>
      </c>
      <c r="Q7305" t="s">
        <v>29</v>
      </c>
      <c r="R7305">
        <v>0</v>
      </c>
    </row>
    <row r="7306" spans="1:18" x14ac:dyDescent="0.3">
      <c r="A7306" t="s">
        <v>14636</v>
      </c>
      <c r="B7306" t="s">
        <v>14637</v>
      </c>
      <c r="C7306" s="2">
        <v>35</v>
      </c>
      <c r="D7306" s="3" t="str">
        <f t="shared" si="229"/>
        <v>adults</v>
      </c>
      <c r="E7306" t="s">
        <v>18</v>
      </c>
      <c r="F7306">
        <v>5.95</v>
      </c>
      <c r="G7306" t="str">
        <f t="shared" si="228"/>
        <v>Medium</v>
      </c>
      <c r="H7306">
        <v>4.71</v>
      </c>
      <c r="I7306">
        <v>3.56</v>
      </c>
      <c r="J7306">
        <v>5.91</v>
      </c>
      <c r="K7306">
        <v>8.1300000000000008</v>
      </c>
      <c r="L7306">
        <v>238</v>
      </c>
      <c r="M7306">
        <v>157</v>
      </c>
      <c r="N7306">
        <v>7.4</v>
      </c>
      <c r="O7306" t="s">
        <v>35</v>
      </c>
      <c r="P7306" t="s">
        <v>20</v>
      </c>
      <c r="Q7306" t="s">
        <v>32</v>
      </c>
      <c r="R7306">
        <v>1</v>
      </c>
    </row>
    <row r="7307" spans="1:18" x14ac:dyDescent="0.3">
      <c r="A7307" t="s">
        <v>14638</v>
      </c>
      <c r="B7307" t="s">
        <v>14639</v>
      </c>
      <c r="C7307" s="2">
        <v>30</v>
      </c>
      <c r="D7307" s="3" t="str">
        <f t="shared" si="229"/>
        <v>adults</v>
      </c>
      <c r="E7307" t="s">
        <v>24</v>
      </c>
      <c r="F7307">
        <v>8.9499999999999993</v>
      </c>
      <c r="G7307" t="str">
        <f t="shared" si="228"/>
        <v>High</v>
      </c>
      <c r="H7307">
        <v>1.31</v>
      </c>
      <c r="I7307">
        <v>0.23</v>
      </c>
      <c r="J7307">
        <v>0.76</v>
      </c>
      <c r="K7307">
        <v>7.56</v>
      </c>
      <c r="L7307">
        <v>62</v>
      </c>
      <c r="M7307">
        <v>41</v>
      </c>
      <c r="N7307">
        <v>10.99</v>
      </c>
      <c r="O7307" t="s">
        <v>27</v>
      </c>
      <c r="P7307" t="s">
        <v>20</v>
      </c>
      <c r="Q7307" t="s">
        <v>36</v>
      </c>
      <c r="R7307">
        <v>1</v>
      </c>
    </row>
    <row r="7308" spans="1:18" x14ac:dyDescent="0.3">
      <c r="A7308" t="s">
        <v>14640</v>
      </c>
      <c r="B7308" t="s">
        <v>14641</v>
      </c>
      <c r="C7308" s="2">
        <v>19</v>
      </c>
      <c r="D7308" s="3" t="str">
        <f t="shared" si="229"/>
        <v>young adults</v>
      </c>
      <c r="E7308" t="s">
        <v>18</v>
      </c>
      <c r="F7308">
        <v>7.41</v>
      </c>
      <c r="G7308" t="str">
        <f t="shared" si="228"/>
        <v>Medium</v>
      </c>
      <c r="H7308">
        <v>1.55</v>
      </c>
      <c r="I7308">
        <v>0.73</v>
      </c>
      <c r="J7308">
        <v>2.81</v>
      </c>
      <c r="K7308">
        <v>7.81</v>
      </c>
      <c r="L7308">
        <v>38</v>
      </c>
      <c r="M7308">
        <v>82</v>
      </c>
      <c r="N7308">
        <v>10.119999999999999</v>
      </c>
      <c r="O7308" t="s">
        <v>35</v>
      </c>
      <c r="P7308" t="s">
        <v>28</v>
      </c>
      <c r="Q7308" t="s">
        <v>29</v>
      </c>
      <c r="R7308">
        <v>0</v>
      </c>
    </row>
    <row r="7309" spans="1:18" x14ac:dyDescent="0.3">
      <c r="A7309" t="s">
        <v>14642</v>
      </c>
      <c r="B7309" t="s">
        <v>14643</v>
      </c>
      <c r="C7309" s="2">
        <v>26</v>
      </c>
      <c r="D7309" s="3" t="str">
        <f t="shared" si="229"/>
        <v>young professionals</v>
      </c>
      <c r="E7309" t="s">
        <v>18</v>
      </c>
      <c r="F7309">
        <v>9.92</v>
      </c>
      <c r="G7309" t="str">
        <f t="shared" si="228"/>
        <v>High</v>
      </c>
      <c r="H7309">
        <v>1.35</v>
      </c>
      <c r="I7309">
        <v>2.31</v>
      </c>
      <c r="J7309">
        <v>4.1500000000000004</v>
      </c>
      <c r="K7309">
        <v>8.19</v>
      </c>
      <c r="L7309">
        <v>165</v>
      </c>
      <c r="M7309">
        <v>78</v>
      </c>
      <c r="N7309">
        <v>12.54</v>
      </c>
      <c r="O7309" t="s">
        <v>27</v>
      </c>
      <c r="P7309" t="s">
        <v>28</v>
      </c>
      <c r="Q7309" t="s">
        <v>32</v>
      </c>
      <c r="R7309">
        <v>1</v>
      </c>
    </row>
    <row r="7310" spans="1:18" x14ac:dyDescent="0.3">
      <c r="A7310" t="s">
        <v>14644</v>
      </c>
      <c r="B7310" t="s">
        <v>14645</v>
      </c>
      <c r="C7310" s="2">
        <v>33</v>
      </c>
      <c r="D7310" s="3" t="str">
        <f t="shared" si="229"/>
        <v>adults</v>
      </c>
      <c r="E7310" t="s">
        <v>24</v>
      </c>
      <c r="F7310">
        <v>10.44</v>
      </c>
      <c r="G7310" t="str">
        <f t="shared" si="228"/>
        <v>High</v>
      </c>
      <c r="H7310">
        <v>1.1299999999999999</v>
      </c>
      <c r="I7310">
        <v>0.48</v>
      </c>
      <c r="J7310">
        <v>1.2</v>
      </c>
      <c r="K7310">
        <v>5.39</v>
      </c>
      <c r="L7310">
        <v>66</v>
      </c>
      <c r="M7310">
        <v>152</v>
      </c>
      <c r="N7310">
        <v>12.57</v>
      </c>
      <c r="O7310" t="s">
        <v>19</v>
      </c>
      <c r="P7310" t="s">
        <v>20</v>
      </c>
      <c r="Q7310" t="s">
        <v>36</v>
      </c>
      <c r="R7310">
        <v>1</v>
      </c>
    </row>
    <row r="7311" spans="1:18" x14ac:dyDescent="0.3">
      <c r="A7311" t="s">
        <v>14646</v>
      </c>
      <c r="B7311" t="s">
        <v>14647</v>
      </c>
      <c r="C7311" s="2">
        <v>23</v>
      </c>
      <c r="D7311" s="3" t="str">
        <f t="shared" si="229"/>
        <v>young adults</v>
      </c>
      <c r="E7311" t="s">
        <v>49</v>
      </c>
      <c r="F7311">
        <v>7.14</v>
      </c>
      <c r="G7311" t="str">
        <f t="shared" si="228"/>
        <v>Medium</v>
      </c>
      <c r="H7311">
        <v>5.95</v>
      </c>
      <c r="I7311">
        <v>1.43</v>
      </c>
      <c r="J7311">
        <v>4.22</v>
      </c>
      <c r="K7311">
        <v>8.14</v>
      </c>
      <c r="L7311">
        <v>228</v>
      </c>
      <c r="M7311">
        <v>61</v>
      </c>
      <c r="N7311">
        <v>10.01</v>
      </c>
      <c r="O7311" t="s">
        <v>19</v>
      </c>
      <c r="P7311" t="s">
        <v>20</v>
      </c>
      <c r="Q7311" t="s">
        <v>32</v>
      </c>
      <c r="R7311">
        <v>1</v>
      </c>
    </row>
    <row r="7312" spans="1:18" x14ac:dyDescent="0.3">
      <c r="A7312" t="s">
        <v>14648</v>
      </c>
      <c r="B7312" t="s">
        <v>14649</v>
      </c>
      <c r="C7312" s="2">
        <v>23</v>
      </c>
      <c r="D7312" s="3" t="str">
        <f t="shared" si="229"/>
        <v>young adults</v>
      </c>
      <c r="E7312" t="s">
        <v>24</v>
      </c>
      <c r="F7312">
        <v>5.86</v>
      </c>
      <c r="G7312" t="str">
        <f t="shared" si="228"/>
        <v>Medium</v>
      </c>
      <c r="H7312">
        <v>5</v>
      </c>
      <c r="I7312">
        <v>2.78</v>
      </c>
      <c r="J7312">
        <v>2.94</v>
      </c>
      <c r="K7312">
        <v>7.07</v>
      </c>
      <c r="L7312">
        <v>140</v>
      </c>
      <c r="M7312">
        <v>114</v>
      </c>
      <c r="N7312">
        <v>6.79</v>
      </c>
      <c r="O7312" t="s">
        <v>27</v>
      </c>
      <c r="P7312" t="s">
        <v>20</v>
      </c>
      <c r="Q7312" t="s">
        <v>36</v>
      </c>
      <c r="R7312">
        <v>1</v>
      </c>
    </row>
    <row r="7313" spans="1:18" x14ac:dyDescent="0.3">
      <c r="A7313" t="s">
        <v>14650</v>
      </c>
      <c r="B7313" t="s">
        <v>14651</v>
      </c>
      <c r="C7313" s="2">
        <v>21</v>
      </c>
      <c r="D7313" s="3" t="str">
        <f t="shared" si="229"/>
        <v>young adults</v>
      </c>
      <c r="E7313" t="s">
        <v>18</v>
      </c>
      <c r="F7313">
        <v>7.69</v>
      </c>
      <c r="G7313" t="str">
        <f t="shared" si="228"/>
        <v>High</v>
      </c>
      <c r="H7313">
        <v>3.01</v>
      </c>
      <c r="I7313">
        <v>0.67</v>
      </c>
      <c r="J7313">
        <v>3.59</v>
      </c>
      <c r="K7313">
        <v>8.4600000000000009</v>
      </c>
      <c r="L7313">
        <v>66</v>
      </c>
      <c r="M7313">
        <v>147</v>
      </c>
      <c r="N7313">
        <v>8.5</v>
      </c>
      <c r="O7313" t="s">
        <v>35</v>
      </c>
      <c r="P7313" t="s">
        <v>20</v>
      </c>
      <c r="Q7313" t="s">
        <v>32</v>
      </c>
      <c r="R7313">
        <v>1</v>
      </c>
    </row>
    <row r="7314" spans="1:18" x14ac:dyDescent="0.3">
      <c r="A7314" t="s">
        <v>14652</v>
      </c>
      <c r="B7314" t="s">
        <v>14653</v>
      </c>
      <c r="C7314" s="2">
        <v>26</v>
      </c>
      <c r="D7314" s="3" t="str">
        <f t="shared" si="229"/>
        <v>young professionals</v>
      </c>
      <c r="E7314" t="s">
        <v>24</v>
      </c>
      <c r="F7314">
        <v>5.83</v>
      </c>
      <c r="G7314" t="str">
        <f t="shared" si="228"/>
        <v>Medium</v>
      </c>
      <c r="H7314">
        <v>2.4700000000000002</v>
      </c>
      <c r="I7314">
        <v>0.6</v>
      </c>
      <c r="J7314">
        <v>2.12</v>
      </c>
      <c r="K7314">
        <v>7.51</v>
      </c>
      <c r="L7314">
        <v>40</v>
      </c>
      <c r="M7314">
        <v>125</v>
      </c>
      <c r="N7314">
        <v>8.51</v>
      </c>
      <c r="O7314" t="s">
        <v>35</v>
      </c>
      <c r="P7314" t="s">
        <v>20</v>
      </c>
      <c r="Q7314" t="s">
        <v>21</v>
      </c>
      <c r="R7314">
        <v>0</v>
      </c>
    </row>
    <row r="7315" spans="1:18" x14ac:dyDescent="0.3">
      <c r="A7315" t="s">
        <v>14654</v>
      </c>
      <c r="B7315" t="s">
        <v>14655</v>
      </c>
      <c r="C7315" s="2">
        <v>35</v>
      </c>
      <c r="D7315" s="3" t="str">
        <f t="shared" si="229"/>
        <v>adults</v>
      </c>
      <c r="E7315" t="s">
        <v>24</v>
      </c>
      <c r="F7315">
        <v>7.64</v>
      </c>
      <c r="G7315" t="str">
        <f t="shared" si="228"/>
        <v>High</v>
      </c>
      <c r="H7315">
        <v>3.35</v>
      </c>
      <c r="I7315">
        <v>2.76</v>
      </c>
      <c r="J7315">
        <v>5.83</v>
      </c>
      <c r="K7315">
        <v>4.9000000000000004</v>
      </c>
      <c r="L7315">
        <v>25</v>
      </c>
      <c r="M7315">
        <v>148</v>
      </c>
      <c r="N7315">
        <v>9.16</v>
      </c>
      <c r="O7315" t="s">
        <v>35</v>
      </c>
      <c r="P7315" t="s">
        <v>28</v>
      </c>
      <c r="Q7315" t="s">
        <v>32</v>
      </c>
      <c r="R7315">
        <v>1</v>
      </c>
    </row>
    <row r="7316" spans="1:18" x14ac:dyDescent="0.3">
      <c r="A7316" t="s">
        <v>14656</v>
      </c>
      <c r="B7316" t="s">
        <v>14657</v>
      </c>
      <c r="C7316" s="2">
        <v>20</v>
      </c>
      <c r="D7316" s="3" t="str">
        <f t="shared" si="229"/>
        <v>young adults</v>
      </c>
      <c r="E7316" t="s">
        <v>49</v>
      </c>
      <c r="F7316">
        <v>8.39</v>
      </c>
      <c r="G7316" t="str">
        <f t="shared" si="228"/>
        <v>High</v>
      </c>
      <c r="H7316">
        <v>0.56999999999999995</v>
      </c>
      <c r="I7316">
        <v>2.98</v>
      </c>
      <c r="J7316">
        <v>5.41</v>
      </c>
      <c r="K7316">
        <v>7.31</v>
      </c>
      <c r="L7316">
        <v>85</v>
      </c>
      <c r="M7316">
        <v>49</v>
      </c>
      <c r="N7316">
        <v>9.7100000000000009</v>
      </c>
      <c r="O7316" t="s">
        <v>35</v>
      </c>
      <c r="P7316" t="s">
        <v>28</v>
      </c>
      <c r="Q7316" t="s">
        <v>36</v>
      </c>
      <c r="R7316">
        <v>1</v>
      </c>
    </row>
    <row r="7317" spans="1:18" x14ac:dyDescent="0.3">
      <c r="A7317" t="s">
        <v>14658</v>
      </c>
      <c r="B7317" t="s">
        <v>14659</v>
      </c>
      <c r="C7317" s="2">
        <v>22</v>
      </c>
      <c r="D7317" s="3" t="str">
        <f t="shared" si="229"/>
        <v>young adults</v>
      </c>
      <c r="E7317" t="s">
        <v>24</v>
      </c>
      <c r="F7317">
        <v>8.2100000000000009</v>
      </c>
      <c r="G7317" t="str">
        <f t="shared" si="228"/>
        <v>High</v>
      </c>
      <c r="H7317">
        <v>5.81</v>
      </c>
      <c r="I7317">
        <v>1.49</v>
      </c>
      <c r="J7317">
        <v>1.76</v>
      </c>
      <c r="K7317">
        <v>5.41</v>
      </c>
      <c r="L7317">
        <v>85</v>
      </c>
      <c r="M7317">
        <v>44</v>
      </c>
      <c r="N7317">
        <v>10.16</v>
      </c>
      <c r="O7317" t="s">
        <v>19</v>
      </c>
      <c r="P7317" t="s">
        <v>20</v>
      </c>
      <c r="Q7317" t="s">
        <v>32</v>
      </c>
      <c r="R7317">
        <v>1</v>
      </c>
    </row>
    <row r="7318" spans="1:18" x14ac:dyDescent="0.3">
      <c r="A7318" t="s">
        <v>14660</v>
      </c>
      <c r="B7318" t="s">
        <v>14661</v>
      </c>
      <c r="C7318" s="2">
        <v>34</v>
      </c>
      <c r="D7318" s="3" t="str">
        <f t="shared" si="229"/>
        <v>adults</v>
      </c>
      <c r="E7318" t="s">
        <v>24</v>
      </c>
      <c r="F7318">
        <v>6.11</v>
      </c>
      <c r="G7318" t="str">
        <f t="shared" si="228"/>
        <v>Medium</v>
      </c>
      <c r="H7318">
        <v>4.28</v>
      </c>
      <c r="I7318">
        <v>3.13</v>
      </c>
      <c r="J7318">
        <v>1.1599999999999999</v>
      </c>
      <c r="K7318">
        <v>6.18</v>
      </c>
      <c r="L7318">
        <v>207</v>
      </c>
      <c r="M7318">
        <v>63</v>
      </c>
      <c r="N7318">
        <v>8</v>
      </c>
      <c r="O7318" t="s">
        <v>27</v>
      </c>
      <c r="P7318" t="s">
        <v>28</v>
      </c>
      <c r="Q7318" t="s">
        <v>36</v>
      </c>
      <c r="R7318">
        <v>1</v>
      </c>
    </row>
    <row r="7319" spans="1:18" x14ac:dyDescent="0.3">
      <c r="A7319" t="s">
        <v>14662</v>
      </c>
      <c r="B7319" t="s">
        <v>14663</v>
      </c>
      <c r="C7319" s="2">
        <v>32</v>
      </c>
      <c r="D7319" s="3" t="str">
        <f t="shared" si="229"/>
        <v>adults</v>
      </c>
      <c r="E7319" t="s">
        <v>18</v>
      </c>
      <c r="F7319">
        <v>6.14</v>
      </c>
      <c r="G7319" t="str">
        <f t="shared" si="228"/>
        <v>Medium</v>
      </c>
      <c r="H7319">
        <v>4.17</v>
      </c>
      <c r="I7319">
        <v>2.09</v>
      </c>
      <c r="J7319">
        <v>3.05</v>
      </c>
      <c r="K7319">
        <v>5.48</v>
      </c>
      <c r="L7319">
        <v>107</v>
      </c>
      <c r="M7319">
        <v>160</v>
      </c>
      <c r="N7319">
        <v>8.68</v>
      </c>
      <c r="O7319" t="s">
        <v>19</v>
      </c>
      <c r="P7319" t="s">
        <v>28</v>
      </c>
      <c r="Q7319" t="s">
        <v>36</v>
      </c>
      <c r="R7319">
        <v>1</v>
      </c>
    </row>
    <row r="7320" spans="1:18" x14ac:dyDescent="0.3">
      <c r="A7320" t="s">
        <v>14664</v>
      </c>
      <c r="B7320" t="s">
        <v>14665</v>
      </c>
      <c r="C7320" s="2">
        <v>21</v>
      </c>
      <c r="D7320" s="3" t="str">
        <f t="shared" si="229"/>
        <v>young adults</v>
      </c>
      <c r="E7320" t="s">
        <v>24</v>
      </c>
      <c r="F7320">
        <v>11.25</v>
      </c>
      <c r="G7320" t="str">
        <f t="shared" si="228"/>
        <v>High</v>
      </c>
      <c r="H7320">
        <v>1.61</v>
      </c>
      <c r="I7320">
        <v>2.88</v>
      </c>
      <c r="J7320">
        <v>2.62</v>
      </c>
      <c r="K7320">
        <v>8.4499999999999993</v>
      </c>
      <c r="L7320">
        <v>234</v>
      </c>
      <c r="M7320">
        <v>99</v>
      </c>
      <c r="N7320">
        <v>13.6</v>
      </c>
      <c r="O7320" t="s">
        <v>27</v>
      </c>
      <c r="P7320" t="s">
        <v>28</v>
      </c>
      <c r="Q7320" t="s">
        <v>36</v>
      </c>
      <c r="R7320">
        <v>1</v>
      </c>
    </row>
    <row r="7321" spans="1:18" x14ac:dyDescent="0.3">
      <c r="A7321" t="s">
        <v>14666</v>
      </c>
      <c r="B7321" t="s">
        <v>14667</v>
      </c>
      <c r="C7321" s="2">
        <v>18</v>
      </c>
      <c r="D7321" s="3" t="str">
        <f t="shared" si="229"/>
        <v>young adults</v>
      </c>
      <c r="E7321" t="s">
        <v>18</v>
      </c>
      <c r="F7321">
        <v>11</v>
      </c>
      <c r="G7321" t="str">
        <f t="shared" si="228"/>
        <v>High</v>
      </c>
      <c r="H7321">
        <v>4.3899999999999997</v>
      </c>
      <c r="I7321">
        <v>2.02</v>
      </c>
      <c r="J7321">
        <v>3.08</v>
      </c>
      <c r="K7321">
        <v>8.59</v>
      </c>
      <c r="L7321">
        <v>242</v>
      </c>
      <c r="M7321">
        <v>157</v>
      </c>
      <c r="N7321">
        <v>12.62</v>
      </c>
      <c r="O7321" t="s">
        <v>35</v>
      </c>
      <c r="P7321" t="s">
        <v>28</v>
      </c>
      <c r="Q7321" t="s">
        <v>32</v>
      </c>
      <c r="R7321">
        <v>1</v>
      </c>
    </row>
    <row r="7322" spans="1:18" x14ac:dyDescent="0.3">
      <c r="A7322" t="s">
        <v>14668</v>
      </c>
      <c r="B7322" t="s">
        <v>14669</v>
      </c>
      <c r="C7322" s="2">
        <v>18</v>
      </c>
      <c r="D7322" s="3" t="str">
        <f t="shared" si="229"/>
        <v>young adults</v>
      </c>
      <c r="E7322" t="s">
        <v>18</v>
      </c>
      <c r="F7322">
        <v>11.95</v>
      </c>
      <c r="G7322" t="str">
        <f t="shared" si="228"/>
        <v>High</v>
      </c>
      <c r="H7322">
        <v>3.08</v>
      </c>
      <c r="I7322">
        <v>2.81</v>
      </c>
      <c r="J7322">
        <v>2</v>
      </c>
      <c r="K7322">
        <v>7.33</v>
      </c>
      <c r="L7322">
        <v>109</v>
      </c>
      <c r="M7322">
        <v>85</v>
      </c>
      <c r="N7322">
        <v>12.53</v>
      </c>
      <c r="O7322" t="s">
        <v>19</v>
      </c>
      <c r="P7322" t="s">
        <v>20</v>
      </c>
      <c r="Q7322" t="s">
        <v>32</v>
      </c>
      <c r="R7322">
        <v>1</v>
      </c>
    </row>
    <row r="7323" spans="1:18" x14ac:dyDescent="0.3">
      <c r="A7323" t="s">
        <v>14670</v>
      </c>
      <c r="B7323" t="s">
        <v>14671</v>
      </c>
      <c r="C7323" s="2">
        <v>20</v>
      </c>
      <c r="D7323" s="3" t="str">
        <f t="shared" si="229"/>
        <v>young adults</v>
      </c>
      <c r="E7323" t="s">
        <v>24</v>
      </c>
      <c r="F7323">
        <v>7.71</v>
      </c>
      <c r="G7323" t="str">
        <f t="shared" si="228"/>
        <v>High</v>
      </c>
      <c r="H7323">
        <v>1.63</v>
      </c>
      <c r="I7323">
        <v>3.57</v>
      </c>
      <c r="J7323">
        <v>5.01</v>
      </c>
      <c r="K7323">
        <v>7.86</v>
      </c>
      <c r="L7323">
        <v>103</v>
      </c>
      <c r="M7323">
        <v>157</v>
      </c>
      <c r="N7323">
        <v>9.77</v>
      </c>
      <c r="O7323" t="s">
        <v>27</v>
      </c>
      <c r="P7323" t="s">
        <v>20</v>
      </c>
      <c r="Q7323" t="s">
        <v>32</v>
      </c>
      <c r="R7323">
        <v>1</v>
      </c>
    </row>
    <row r="7324" spans="1:18" x14ac:dyDescent="0.3">
      <c r="A7324" t="s">
        <v>14672</v>
      </c>
      <c r="B7324" t="s">
        <v>14673</v>
      </c>
      <c r="C7324" s="2">
        <v>25</v>
      </c>
      <c r="D7324" s="3" t="str">
        <f t="shared" si="229"/>
        <v>young professionals</v>
      </c>
      <c r="E7324" t="s">
        <v>18</v>
      </c>
      <c r="F7324">
        <v>7.61</v>
      </c>
      <c r="G7324" t="str">
        <f t="shared" si="228"/>
        <v>High</v>
      </c>
      <c r="H7324">
        <v>2.41</v>
      </c>
      <c r="I7324">
        <v>0.89</v>
      </c>
      <c r="J7324">
        <v>2.81</v>
      </c>
      <c r="K7324">
        <v>4.63</v>
      </c>
      <c r="L7324">
        <v>216</v>
      </c>
      <c r="M7324">
        <v>66</v>
      </c>
      <c r="N7324">
        <v>8.49</v>
      </c>
      <c r="O7324" t="s">
        <v>27</v>
      </c>
      <c r="P7324" t="s">
        <v>20</v>
      </c>
      <c r="Q7324" t="s">
        <v>29</v>
      </c>
      <c r="R7324">
        <v>0</v>
      </c>
    </row>
    <row r="7325" spans="1:18" x14ac:dyDescent="0.3">
      <c r="A7325" t="s">
        <v>14674</v>
      </c>
      <c r="B7325" t="s">
        <v>14675</v>
      </c>
      <c r="C7325" s="2">
        <v>33</v>
      </c>
      <c r="D7325" s="3" t="str">
        <f t="shared" si="229"/>
        <v>adults</v>
      </c>
      <c r="E7325" t="s">
        <v>24</v>
      </c>
      <c r="F7325">
        <v>11.93</v>
      </c>
      <c r="G7325" t="str">
        <f t="shared" si="228"/>
        <v>High</v>
      </c>
      <c r="H7325">
        <v>4.3600000000000003</v>
      </c>
      <c r="I7325">
        <v>0.17</v>
      </c>
      <c r="J7325">
        <v>3.25</v>
      </c>
      <c r="K7325">
        <v>7.58</v>
      </c>
      <c r="L7325">
        <v>184</v>
      </c>
      <c r="M7325">
        <v>85</v>
      </c>
      <c r="N7325">
        <v>14.3</v>
      </c>
      <c r="O7325" t="s">
        <v>35</v>
      </c>
      <c r="P7325" t="s">
        <v>20</v>
      </c>
      <c r="Q7325" t="s">
        <v>36</v>
      </c>
      <c r="R7325">
        <v>1</v>
      </c>
    </row>
    <row r="7326" spans="1:18" x14ac:dyDescent="0.3">
      <c r="A7326" t="s">
        <v>14676</v>
      </c>
      <c r="B7326" t="s">
        <v>14677</v>
      </c>
      <c r="C7326" s="2">
        <v>34</v>
      </c>
      <c r="D7326" s="3" t="str">
        <f t="shared" si="229"/>
        <v>adults</v>
      </c>
      <c r="E7326" t="s">
        <v>24</v>
      </c>
      <c r="F7326">
        <v>4.9400000000000004</v>
      </c>
      <c r="G7326" t="str">
        <f t="shared" si="228"/>
        <v>Medium</v>
      </c>
      <c r="H7326">
        <v>3.09</v>
      </c>
      <c r="I7326">
        <v>2.57</v>
      </c>
      <c r="J7326">
        <v>2.77</v>
      </c>
      <c r="K7326">
        <v>8.99</v>
      </c>
      <c r="L7326">
        <v>148</v>
      </c>
      <c r="M7326">
        <v>165</v>
      </c>
      <c r="N7326">
        <v>6.26</v>
      </c>
      <c r="O7326" t="s">
        <v>19</v>
      </c>
      <c r="P7326" t="s">
        <v>20</v>
      </c>
      <c r="Q7326" t="s">
        <v>29</v>
      </c>
      <c r="R7326">
        <v>0</v>
      </c>
    </row>
    <row r="7327" spans="1:18" x14ac:dyDescent="0.3">
      <c r="A7327" t="s">
        <v>14678</v>
      </c>
      <c r="B7327" t="s">
        <v>14679</v>
      </c>
      <c r="C7327" s="2">
        <v>24</v>
      </c>
      <c r="D7327" s="3" t="str">
        <f t="shared" si="229"/>
        <v>young adults</v>
      </c>
      <c r="E7327" t="s">
        <v>18</v>
      </c>
      <c r="F7327">
        <v>9.43</v>
      </c>
      <c r="G7327" t="str">
        <f t="shared" si="228"/>
        <v>High</v>
      </c>
      <c r="H7327">
        <v>4.71</v>
      </c>
      <c r="I7327">
        <v>1.36</v>
      </c>
      <c r="J7327">
        <v>5.63</v>
      </c>
      <c r="K7327">
        <v>6.48</v>
      </c>
      <c r="L7327">
        <v>125</v>
      </c>
      <c r="M7327">
        <v>30</v>
      </c>
      <c r="N7327">
        <v>10.130000000000001</v>
      </c>
      <c r="O7327" t="s">
        <v>35</v>
      </c>
      <c r="P7327" t="s">
        <v>20</v>
      </c>
      <c r="Q7327" t="s">
        <v>36</v>
      </c>
      <c r="R7327">
        <v>1</v>
      </c>
    </row>
    <row r="7328" spans="1:18" x14ac:dyDescent="0.3">
      <c r="A7328" t="s">
        <v>14680</v>
      </c>
      <c r="B7328" t="s">
        <v>14681</v>
      </c>
      <c r="C7328" s="2">
        <v>19</v>
      </c>
      <c r="D7328" s="3" t="str">
        <f t="shared" si="229"/>
        <v>young adults</v>
      </c>
      <c r="E7328" t="s">
        <v>18</v>
      </c>
      <c r="F7328">
        <v>10.61</v>
      </c>
      <c r="G7328" t="str">
        <f t="shared" si="228"/>
        <v>High</v>
      </c>
      <c r="H7328">
        <v>2.82</v>
      </c>
      <c r="I7328">
        <v>3.26</v>
      </c>
      <c r="J7328">
        <v>4.01</v>
      </c>
      <c r="K7328">
        <v>6.1</v>
      </c>
      <c r="L7328">
        <v>147</v>
      </c>
      <c r="M7328">
        <v>105</v>
      </c>
      <c r="N7328">
        <v>11.37</v>
      </c>
      <c r="O7328" t="s">
        <v>19</v>
      </c>
      <c r="P7328" t="s">
        <v>20</v>
      </c>
      <c r="Q7328" t="s">
        <v>32</v>
      </c>
      <c r="R7328">
        <v>1</v>
      </c>
    </row>
    <row r="7329" spans="1:18" x14ac:dyDescent="0.3">
      <c r="A7329" t="s">
        <v>14682</v>
      </c>
      <c r="B7329" t="s">
        <v>14683</v>
      </c>
      <c r="C7329" s="2">
        <v>28</v>
      </c>
      <c r="D7329" s="3" t="str">
        <f t="shared" si="229"/>
        <v>young professionals</v>
      </c>
      <c r="E7329" t="s">
        <v>24</v>
      </c>
      <c r="F7329">
        <v>4.82</v>
      </c>
      <c r="G7329" t="str">
        <f t="shared" si="228"/>
        <v>Medium</v>
      </c>
      <c r="H7329">
        <v>0.56999999999999995</v>
      </c>
      <c r="I7329">
        <v>3.02</v>
      </c>
      <c r="J7329">
        <v>2.4900000000000002</v>
      </c>
      <c r="K7329">
        <v>7.68</v>
      </c>
      <c r="L7329">
        <v>151</v>
      </c>
      <c r="M7329">
        <v>179</v>
      </c>
      <c r="N7329">
        <v>6.03</v>
      </c>
      <c r="O7329" t="s">
        <v>35</v>
      </c>
      <c r="P7329" t="s">
        <v>28</v>
      </c>
      <c r="Q7329" t="s">
        <v>29</v>
      </c>
      <c r="R7329">
        <v>0</v>
      </c>
    </row>
    <row r="7330" spans="1:18" x14ac:dyDescent="0.3">
      <c r="A7330" t="s">
        <v>14684</v>
      </c>
      <c r="B7330" t="s">
        <v>14685</v>
      </c>
      <c r="C7330" s="2">
        <v>20</v>
      </c>
      <c r="D7330" s="3" t="str">
        <f t="shared" si="229"/>
        <v>young adults</v>
      </c>
      <c r="E7330" t="s">
        <v>18</v>
      </c>
      <c r="F7330">
        <v>9.5299999999999994</v>
      </c>
      <c r="G7330" t="str">
        <f t="shared" si="228"/>
        <v>High</v>
      </c>
      <c r="H7330">
        <v>2.5099999999999998</v>
      </c>
      <c r="I7330">
        <v>3.2</v>
      </c>
      <c r="J7330">
        <v>5.33</v>
      </c>
      <c r="K7330">
        <v>4.51</v>
      </c>
      <c r="L7330">
        <v>135</v>
      </c>
      <c r="M7330">
        <v>133</v>
      </c>
      <c r="N7330">
        <v>10.76</v>
      </c>
      <c r="O7330" t="s">
        <v>27</v>
      </c>
      <c r="P7330" t="s">
        <v>28</v>
      </c>
      <c r="Q7330" t="s">
        <v>32</v>
      </c>
      <c r="R7330">
        <v>1</v>
      </c>
    </row>
    <row r="7331" spans="1:18" x14ac:dyDescent="0.3">
      <c r="A7331" t="s">
        <v>14686</v>
      </c>
      <c r="B7331" t="s">
        <v>14687</v>
      </c>
      <c r="C7331" s="2">
        <v>28</v>
      </c>
      <c r="D7331" s="3" t="str">
        <f t="shared" si="229"/>
        <v>young professionals</v>
      </c>
      <c r="E7331" t="s">
        <v>49</v>
      </c>
      <c r="F7331">
        <v>5.46</v>
      </c>
      <c r="G7331" t="str">
        <f t="shared" si="228"/>
        <v>Medium</v>
      </c>
      <c r="H7331">
        <v>3.86</v>
      </c>
      <c r="I7331">
        <v>2.77</v>
      </c>
      <c r="J7331">
        <v>2.23</v>
      </c>
      <c r="K7331">
        <v>8.33</v>
      </c>
      <c r="L7331">
        <v>204</v>
      </c>
      <c r="M7331">
        <v>28</v>
      </c>
      <c r="N7331">
        <v>6.75</v>
      </c>
      <c r="O7331" t="s">
        <v>27</v>
      </c>
      <c r="P7331" t="s">
        <v>20</v>
      </c>
      <c r="Q7331" t="s">
        <v>21</v>
      </c>
      <c r="R7331">
        <v>0</v>
      </c>
    </row>
    <row r="7332" spans="1:18" x14ac:dyDescent="0.3">
      <c r="A7332" t="s">
        <v>14688</v>
      </c>
      <c r="B7332" t="s">
        <v>14689</v>
      </c>
      <c r="C7332" s="2">
        <v>29</v>
      </c>
      <c r="D7332" s="3" t="str">
        <f t="shared" si="229"/>
        <v>young professionals</v>
      </c>
      <c r="E7332" t="s">
        <v>49</v>
      </c>
      <c r="F7332">
        <v>4</v>
      </c>
      <c r="G7332" t="str">
        <f t="shared" si="228"/>
        <v>Normal</v>
      </c>
      <c r="H7332">
        <v>1.49</v>
      </c>
      <c r="I7332">
        <v>2.63</v>
      </c>
      <c r="J7332">
        <v>4.83</v>
      </c>
      <c r="K7332">
        <v>5.74</v>
      </c>
      <c r="L7332">
        <v>26</v>
      </c>
      <c r="M7332">
        <v>158</v>
      </c>
      <c r="N7332">
        <v>5.99</v>
      </c>
      <c r="O7332" t="s">
        <v>35</v>
      </c>
      <c r="P7332" t="s">
        <v>28</v>
      </c>
      <c r="Q7332" t="s">
        <v>29</v>
      </c>
      <c r="R7332">
        <v>0</v>
      </c>
    </row>
    <row r="7333" spans="1:18" x14ac:dyDescent="0.3">
      <c r="A7333" t="s">
        <v>14690</v>
      </c>
      <c r="B7333" t="s">
        <v>14691</v>
      </c>
      <c r="C7333" s="2">
        <v>35</v>
      </c>
      <c r="D7333" s="3" t="str">
        <f t="shared" si="229"/>
        <v>adults</v>
      </c>
      <c r="E7333" t="s">
        <v>24</v>
      </c>
      <c r="F7333">
        <v>8.65</v>
      </c>
      <c r="G7333" t="str">
        <f t="shared" si="228"/>
        <v>High</v>
      </c>
      <c r="H7333">
        <v>2.69</v>
      </c>
      <c r="I7333">
        <v>2.17</v>
      </c>
      <c r="J7333">
        <v>0.83</v>
      </c>
      <c r="K7333">
        <v>7.56</v>
      </c>
      <c r="L7333">
        <v>128</v>
      </c>
      <c r="M7333">
        <v>85</v>
      </c>
      <c r="N7333">
        <v>9.64</v>
      </c>
      <c r="O7333" t="s">
        <v>19</v>
      </c>
      <c r="P7333" t="s">
        <v>28</v>
      </c>
      <c r="Q7333" t="s">
        <v>32</v>
      </c>
      <c r="R7333">
        <v>1</v>
      </c>
    </row>
    <row r="7334" spans="1:18" x14ac:dyDescent="0.3">
      <c r="A7334" t="s">
        <v>14692</v>
      </c>
      <c r="B7334" t="s">
        <v>14693</v>
      </c>
      <c r="C7334" s="2">
        <v>33</v>
      </c>
      <c r="D7334" s="3" t="str">
        <f t="shared" si="229"/>
        <v>adults</v>
      </c>
      <c r="E7334" t="s">
        <v>49</v>
      </c>
      <c r="F7334">
        <v>5.82</v>
      </c>
      <c r="G7334" t="str">
        <f t="shared" si="228"/>
        <v>Medium</v>
      </c>
      <c r="H7334">
        <v>1.32</v>
      </c>
      <c r="I7334">
        <v>3.37</v>
      </c>
      <c r="J7334">
        <v>3.5</v>
      </c>
      <c r="K7334">
        <v>7.39</v>
      </c>
      <c r="L7334">
        <v>69</v>
      </c>
      <c r="M7334">
        <v>114</v>
      </c>
      <c r="N7334">
        <v>6.73</v>
      </c>
      <c r="O7334" t="s">
        <v>35</v>
      </c>
      <c r="P7334" t="s">
        <v>28</v>
      </c>
      <c r="Q7334" t="s">
        <v>21</v>
      </c>
      <c r="R7334">
        <v>0</v>
      </c>
    </row>
    <row r="7335" spans="1:18" x14ac:dyDescent="0.3">
      <c r="A7335" t="s">
        <v>14694</v>
      </c>
      <c r="B7335" t="s">
        <v>14695</v>
      </c>
      <c r="C7335" s="2">
        <v>32</v>
      </c>
      <c r="D7335" s="3" t="str">
        <f t="shared" si="229"/>
        <v>adults</v>
      </c>
      <c r="E7335" t="s">
        <v>49</v>
      </c>
      <c r="F7335">
        <v>11.12</v>
      </c>
      <c r="G7335" t="str">
        <f t="shared" si="228"/>
        <v>High</v>
      </c>
      <c r="H7335">
        <v>1.91</v>
      </c>
      <c r="I7335">
        <v>1.27</v>
      </c>
      <c r="J7335">
        <v>3.4</v>
      </c>
      <c r="K7335">
        <v>8.56</v>
      </c>
      <c r="L7335">
        <v>208</v>
      </c>
      <c r="M7335">
        <v>165</v>
      </c>
      <c r="N7335">
        <v>11.92</v>
      </c>
      <c r="O7335" t="s">
        <v>19</v>
      </c>
      <c r="P7335" t="s">
        <v>28</v>
      </c>
      <c r="Q7335" t="s">
        <v>32</v>
      </c>
      <c r="R7335">
        <v>1</v>
      </c>
    </row>
    <row r="7336" spans="1:18" x14ac:dyDescent="0.3">
      <c r="A7336" t="s">
        <v>14696</v>
      </c>
      <c r="B7336" t="s">
        <v>14697</v>
      </c>
      <c r="C7336" s="2">
        <v>25</v>
      </c>
      <c r="D7336" s="3" t="str">
        <f t="shared" si="229"/>
        <v>young professionals</v>
      </c>
      <c r="E7336" t="s">
        <v>18</v>
      </c>
      <c r="F7336">
        <v>8.85</v>
      </c>
      <c r="G7336" t="str">
        <f t="shared" si="228"/>
        <v>High</v>
      </c>
      <c r="H7336">
        <v>4.3600000000000003</v>
      </c>
      <c r="I7336">
        <v>1.97</v>
      </c>
      <c r="J7336">
        <v>1.48</v>
      </c>
      <c r="K7336">
        <v>8.1300000000000008</v>
      </c>
      <c r="L7336">
        <v>168</v>
      </c>
      <c r="M7336">
        <v>169</v>
      </c>
      <c r="N7336">
        <v>9.5299999999999994</v>
      </c>
      <c r="O7336" t="s">
        <v>35</v>
      </c>
      <c r="P7336" t="s">
        <v>20</v>
      </c>
      <c r="Q7336" t="s">
        <v>36</v>
      </c>
      <c r="R7336">
        <v>1</v>
      </c>
    </row>
    <row r="7337" spans="1:18" x14ac:dyDescent="0.3">
      <c r="A7337" t="s">
        <v>14698</v>
      </c>
      <c r="B7337" t="s">
        <v>14699</v>
      </c>
      <c r="C7337" s="2">
        <v>32</v>
      </c>
      <c r="D7337" s="3" t="str">
        <f t="shared" si="229"/>
        <v>adults</v>
      </c>
      <c r="E7337" t="s">
        <v>49</v>
      </c>
      <c r="F7337">
        <v>3.41</v>
      </c>
      <c r="G7337" t="str">
        <f t="shared" si="228"/>
        <v>Normal</v>
      </c>
      <c r="H7337">
        <v>5.79</v>
      </c>
      <c r="I7337">
        <v>0.43</v>
      </c>
      <c r="J7337">
        <v>4.59</v>
      </c>
      <c r="K7337">
        <v>5.19</v>
      </c>
      <c r="L7337">
        <v>30</v>
      </c>
      <c r="M7337">
        <v>54</v>
      </c>
      <c r="N7337">
        <v>5.52</v>
      </c>
      <c r="O7337" t="s">
        <v>35</v>
      </c>
      <c r="P7337" t="s">
        <v>28</v>
      </c>
      <c r="Q7337" t="s">
        <v>32</v>
      </c>
      <c r="R7337">
        <v>1</v>
      </c>
    </row>
    <row r="7338" spans="1:18" x14ac:dyDescent="0.3">
      <c r="A7338" t="s">
        <v>14700</v>
      </c>
      <c r="B7338" t="s">
        <v>14701</v>
      </c>
      <c r="C7338" s="2">
        <v>19</v>
      </c>
      <c r="D7338" s="3" t="str">
        <f t="shared" si="229"/>
        <v>young adults</v>
      </c>
      <c r="E7338" t="s">
        <v>18</v>
      </c>
      <c r="F7338">
        <v>8.51</v>
      </c>
      <c r="G7338" t="str">
        <f t="shared" si="228"/>
        <v>High</v>
      </c>
      <c r="H7338">
        <v>4.3099999999999996</v>
      </c>
      <c r="I7338">
        <v>0.33</v>
      </c>
      <c r="J7338">
        <v>5.82</v>
      </c>
      <c r="K7338">
        <v>8.24</v>
      </c>
      <c r="L7338">
        <v>79</v>
      </c>
      <c r="M7338">
        <v>145</v>
      </c>
      <c r="N7338">
        <v>11.36</v>
      </c>
      <c r="O7338" t="s">
        <v>35</v>
      </c>
      <c r="P7338" t="s">
        <v>20</v>
      </c>
      <c r="Q7338" t="s">
        <v>32</v>
      </c>
      <c r="R7338">
        <v>1</v>
      </c>
    </row>
    <row r="7339" spans="1:18" x14ac:dyDescent="0.3">
      <c r="A7339" t="s">
        <v>14702</v>
      </c>
      <c r="B7339" t="s">
        <v>14703</v>
      </c>
      <c r="C7339" s="2">
        <v>35</v>
      </c>
      <c r="D7339" s="3" t="str">
        <f t="shared" si="229"/>
        <v>adults</v>
      </c>
      <c r="E7339" t="s">
        <v>24</v>
      </c>
      <c r="F7339">
        <v>11.23</v>
      </c>
      <c r="G7339" t="str">
        <f t="shared" si="228"/>
        <v>High</v>
      </c>
      <c r="H7339">
        <v>5.19</v>
      </c>
      <c r="I7339">
        <v>3.28</v>
      </c>
      <c r="J7339">
        <v>5</v>
      </c>
      <c r="K7339">
        <v>6.81</v>
      </c>
      <c r="L7339">
        <v>55</v>
      </c>
      <c r="M7339">
        <v>121</v>
      </c>
      <c r="N7339">
        <v>13.87</v>
      </c>
      <c r="O7339" t="s">
        <v>27</v>
      </c>
      <c r="P7339" t="s">
        <v>20</v>
      </c>
      <c r="Q7339" t="s">
        <v>32</v>
      </c>
      <c r="R7339">
        <v>1</v>
      </c>
    </row>
    <row r="7340" spans="1:18" x14ac:dyDescent="0.3">
      <c r="A7340" t="s">
        <v>14704</v>
      </c>
      <c r="B7340" t="s">
        <v>14705</v>
      </c>
      <c r="C7340" s="2">
        <v>24</v>
      </c>
      <c r="D7340" s="3" t="str">
        <f t="shared" si="229"/>
        <v>young adults</v>
      </c>
      <c r="E7340" t="s">
        <v>49</v>
      </c>
      <c r="F7340">
        <v>4.53</v>
      </c>
      <c r="G7340" t="str">
        <f t="shared" si="228"/>
        <v>Medium</v>
      </c>
      <c r="H7340">
        <v>5.15</v>
      </c>
      <c r="I7340">
        <v>1.03</v>
      </c>
      <c r="J7340">
        <v>1.08</v>
      </c>
      <c r="K7340">
        <v>7.15</v>
      </c>
      <c r="L7340">
        <v>44</v>
      </c>
      <c r="M7340">
        <v>30</v>
      </c>
      <c r="N7340">
        <v>6.63</v>
      </c>
      <c r="O7340" t="s">
        <v>27</v>
      </c>
      <c r="P7340" t="s">
        <v>20</v>
      </c>
      <c r="Q7340" t="s">
        <v>32</v>
      </c>
      <c r="R7340">
        <v>1</v>
      </c>
    </row>
    <row r="7341" spans="1:18" x14ac:dyDescent="0.3">
      <c r="A7341" t="s">
        <v>14706</v>
      </c>
      <c r="B7341" t="s">
        <v>14707</v>
      </c>
      <c r="C7341" s="2">
        <v>21</v>
      </c>
      <c r="D7341" s="3" t="str">
        <f t="shared" si="229"/>
        <v>young adults</v>
      </c>
      <c r="E7341" t="s">
        <v>24</v>
      </c>
      <c r="F7341">
        <v>6.75</v>
      </c>
      <c r="G7341" t="str">
        <f t="shared" si="228"/>
        <v>Medium</v>
      </c>
      <c r="H7341">
        <v>1.66</v>
      </c>
      <c r="I7341">
        <v>2.8</v>
      </c>
      <c r="J7341">
        <v>1.93</v>
      </c>
      <c r="K7341">
        <v>5.45</v>
      </c>
      <c r="L7341">
        <v>96</v>
      </c>
      <c r="M7341">
        <v>61</v>
      </c>
      <c r="N7341">
        <v>8.85</v>
      </c>
      <c r="O7341" t="s">
        <v>35</v>
      </c>
      <c r="P7341" t="s">
        <v>28</v>
      </c>
      <c r="Q7341" t="s">
        <v>32</v>
      </c>
      <c r="R7341">
        <v>1</v>
      </c>
    </row>
    <row r="7342" spans="1:18" x14ac:dyDescent="0.3">
      <c r="A7342" t="s">
        <v>14708</v>
      </c>
      <c r="B7342" t="s">
        <v>14709</v>
      </c>
      <c r="C7342" s="2">
        <v>21</v>
      </c>
      <c r="D7342" s="3" t="str">
        <f t="shared" si="229"/>
        <v>young adults</v>
      </c>
      <c r="E7342" t="s">
        <v>18</v>
      </c>
      <c r="F7342">
        <v>3.64</v>
      </c>
      <c r="G7342" t="str">
        <f t="shared" si="228"/>
        <v>Normal</v>
      </c>
      <c r="H7342">
        <v>3.43</v>
      </c>
      <c r="I7342">
        <v>0.49</v>
      </c>
      <c r="J7342">
        <v>5.45</v>
      </c>
      <c r="K7342">
        <v>8.44</v>
      </c>
      <c r="L7342">
        <v>78</v>
      </c>
      <c r="M7342">
        <v>28</v>
      </c>
      <c r="N7342">
        <v>6.01</v>
      </c>
      <c r="O7342" t="s">
        <v>19</v>
      </c>
      <c r="P7342" t="s">
        <v>20</v>
      </c>
      <c r="Q7342" t="s">
        <v>29</v>
      </c>
      <c r="R7342">
        <v>0</v>
      </c>
    </row>
    <row r="7343" spans="1:18" x14ac:dyDescent="0.3">
      <c r="A7343" t="s">
        <v>14710</v>
      </c>
      <c r="B7343" t="s">
        <v>14711</v>
      </c>
      <c r="C7343" s="2">
        <v>24</v>
      </c>
      <c r="D7343" s="3" t="str">
        <f t="shared" si="229"/>
        <v>young adults</v>
      </c>
      <c r="E7343" t="s">
        <v>49</v>
      </c>
      <c r="F7343">
        <v>5.27</v>
      </c>
      <c r="G7343" t="str">
        <f t="shared" si="228"/>
        <v>Medium</v>
      </c>
      <c r="H7343">
        <v>4.5199999999999996</v>
      </c>
      <c r="I7343">
        <v>2.14</v>
      </c>
      <c r="J7343">
        <v>2.0099999999999998</v>
      </c>
      <c r="K7343">
        <v>7.96</v>
      </c>
      <c r="L7343">
        <v>201</v>
      </c>
      <c r="M7343">
        <v>91</v>
      </c>
      <c r="N7343">
        <v>6.3</v>
      </c>
      <c r="O7343" t="s">
        <v>27</v>
      </c>
      <c r="P7343" t="s">
        <v>20</v>
      </c>
      <c r="Q7343" t="s">
        <v>36</v>
      </c>
      <c r="R7343">
        <v>1</v>
      </c>
    </row>
    <row r="7344" spans="1:18" x14ac:dyDescent="0.3">
      <c r="A7344" t="s">
        <v>14712</v>
      </c>
      <c r="B7344" t="s">
        <v>14713</v>
      </c>
      <c r="C7344" s="2">
        <v>29</v>
      </c>
      <c r="D7344" s="3" t="str">
        <f t="shared" si="229"/>
        <v>young professionals</v>
      </c>
      <c r="E7344" t="s">
        <v>49</v>
      </c>
      <c r="F7344">
        <v>11.1</v>
      </c>
      <c r="G7344" t="str">
        <f t="shared" si="228"/>
        <v>High</v>
      </c>
      <c r="H7344">
        <v>5.78</v>
      </c>
      <c r="I7344">
        <v>3.11</v>
      </c>
      <c r="J7344">
        <v>2.33</v>
      </c>
      <c r="K7344">
        <v>7.33</v>
      </c>
      <c r="L7344">
        <v>214</v>
      </c>
      <c r="M7344">
        <v>178</v>
      </c>
      <c r="N7344">
        <v>12.5</v>
      </c>
      <c r="O7344" t="s">
        <v>27</v>
      </c>
      <c r="P7344" t="s">
        <v>28</v>
      </c>
      <c r="Q7344" t="s">
        <v>36</v>
      </c>
      <c r="R7344">
        <v>1</v>
      </c>
    </row>
    <row r="7345" spans="1:18" x14ac:dyDescent="0.3">
      <c r="A7345" t="s">
        <v>14714</v>
      </c>
      <c r="B7345" t="s">
        <v>14715</v>
      </c>
      <c r="C7345" s="2">
        <v>26</v>
      </c>
      <c r="D7345" s="3" t="str">
        <f t="shared" si="229"/>
        <v>young professionals</v>
      </c>
      <c r="E7345" t="s">
        <v>18</v>
      </c>
      <c r="F7345">
        <v>5.85</v>
      </c>
      <c r="G7345" t="str">
        <f t="shared" si="228"/>
        <v>Medium</v>
      </c>
      <c r="H7345">
        <v>2.7</v>
      </c>
      <c r="I7345">
        <v>1.57</v>
      </c>
      <c r="J7345">
        <v>0.63</v>
      </c>
      <c r="K7345">
        <v>5.24</v>
      </c>
      <c r="L7345">
        <v>200</v>
      </c>
      <c r="M7345">
        <v>67</v>
      </c>
      <c r="N7345">
        <v>6.58</v>
      </c>
      <c r="O7345" t="s">
        <v>27</v>
      </c>
      <c r="P7345" t="s">
        <v>20</v>
      </c>
      <c r="Q7345" t="s">
        <v>29</v>
      </c>
      <c r="R7345">
        <v>0</v>
      </c>
    </row>
    <row r="7346" spans="1:18" x14ac:dyDescent="0.3">
      <c r="A7346" t="s">
        <v>14716</v>
      </c>
      <c r="B7346" t="s">
        <v>14717</v>
      </c>
      <c r="C7346" s="2">
        <v>21</v>
      </c>
      <c r="D7346" s="3" t="str">
        <f t="shared" si="229"/>
        <v>young adults</v>
      </c>
      <c r="E7346" t="s">
        <v>24</v>
      </c>
      <c r="F7346">
        <v>8.9</v>
      </c>
      <c r="G7346" t="str">
        <f t="shared" si="228"/>
        <v>High</v>
      </c>
      <c r="H7346">
        <v>1.34</v>
      </c>
      <c r="I7346">
        <v>2.25</v>
      </c>
      <c r="J7346">
        <v>2.14</v>
      </c>
      <c r="K7346">
        <v>6.92</v>
      </c>
      <c r="L7346">
        <v>115</v>
      </c>
      <c r="M7346">
        <v>140</v>
      </c>
      <c r="N7346">
        <v>11.29</v>
      </c>
      <c r="O7346" t="s">
        <v>35</v>
      </c>
      <c r="P7346" t="s">
        <v>20</v>
      </c>
      <c r="Q7346" t="s">
        <v>36</v>
      </c>
      <c r="R7346">
        <v>1</v>
      </c>
    </row>
    <row r="7347" spans="1:18" x14ac:dyDescent="0.3">
      <c r="A7347" t="s">
        <v>14718</v>
      </c>
      <c r="B7347" t="s">
        <v>14719</v>
      </c>
      <c r="C7347" s="2">
        <v>18</v>
      </c>
      <c r="D7347" s="3" t="str">
        <f t="shared" si="229"/>
        <v>young adults</v>
      </c>
      <c r="E7347" t="s">
        <v>24</v>
      </c>
      <c r="F7347">
        <v>7.73</v>
      </c>
      <c r="G7347" t="str">
        <f t="shared" si="228"/>
        <v>High</v>
      </c>
      <c r="H7347">
        <v>0.78</v>
      </c>
      <c r="I7347">
        <v>0.64</v>
      </c>
      <c r="J7347">
        <v>2.71</v>
      </c>
      <c r="K7347">
        <v>5.55</v>
      </c>
      <c r="L7347">
        <v>183</v>
      </c>
      <c r="M7347">
        <v>73</v>
      </c>
      <c r="N7347">
        <v>8.75</v>
      </c>
      <c r="O7347" t="s">
        <v>27</v>
      </c>
      <c r="P7347" t="s">
        <v>28</v>
      </c>
      <c r="Q7347" t="s">
        <v>29</v>
      </c>
      <c r="R7347">
        <v>0</v>
      </c>
    </row>
    <row r="7348" spans="1:18" x14ac:dyDescent="0.3">
      <c r="A7348" t="s">
        <v>14720</v>
      </c>
      <c r="B7348" t="s">
        <v>14721</v>
      </c>
      <c r="C7348" s="2">
        <v>25</v>
      </c>
      <c r="D7348" s="3" t="str">
        <f t="shared" si="229"/>
        <v>young professionals</v>
      </c>
      <c r="E7348" t="s">
        <v>18</v>
      </c>
      <c r="F7348">
        <v>11.22</v>
      </c>
      <c r="G7348" t="str">
        <f t="shared" si="228"/>
        <v>High</v>
      </c>
      <c r="H7348">
        <v>0.55000000000000004</v>
      </c>
      <c r="I7348">
        <v>0.17</v>
      </c>
      <c r="J7348">
        <v>3.87</v>
      </c>
      <c r="K7348">
        <v>6.25</v>
      </c>
      <c r="L7348">
        <v>95</v>
      </c>
      <c r="M7348">
        <v>129</v>
      </c>
      <c r="N7348">
        <v>12.24</v>
      </c>
      <c r="O7348" t="s">
        <v>27</v>
      </c>
      <c r="P7348" t="s">
        <v>28</v>
      </c>
      <c r="Q7348" t="s">
        <v>32</v>
      </c>
      <c r="R7348">
        <v>1</v>
      </c>
    </row>
    <row r="7349" spans="1:18" x14ac:dyDescent="0.3">
      <c r="A7349" t="s">
        <v>14722</v>
      </c>
      <c r="B7349" t="s">
        <v>14723</v>
      </c>
      <c r="C7349" s="2">
        <v>35</v>
      </c>
      <c r="D7349" s="3" t="str">
        <f t="shared" si="229"/>
        <v>adults</v>
      </c>
      <c r="E7349" t="s">
        <v>18</v>
      </c>
      <c r="F7349">
        <v>9.7100000000000009</v>
      </c>
      <c r="G7349" t="str">
        <f t="shared" si="228"/>
        <v>High</v>
      </c>
      <c r="H7349">
        <v>4.26</v>
      </c>
      <c r="I7349">
        <v>2.96</v>
      </c>
      <c r="J7349">
        <v>5.44</v>
      </c>
      <c r="K7349">
        <v>5.69</v>
      </c>
      <c r="L7349">
        <v>38</v>
      </c>
      <c r="M7349">
        <v>38</v>
      </c>
      <c r="N7349">
        <v>11.38</v>
      </c>
      <c r="O7349" t="s">
        <v>19</v>
      </c>
      <c r="P7349" t="s">
        <v>20</v>
      </c>
      <c r="Q7349" t="s">
        <v>32</v>
      </c>
      <c r="R7349">
        <v>1</v>
      </c>
    </row>
    <row r="7350" spans="1:18" x14ac:dyDescent="0.3">
      <c r="A7350" t="s">
        <v>14724</v>
      </c>
      <c r="B7350" t="s">
        <v>14725</v>
      </c>
      <c r="C7350" s="2">
        <v>35</v>
      </c>
      <c r="D7350" s="3" t="str">
        <f t="shared" si="229"/>
        <v>adults</v>
      </c>
      <c r="E7350" t="s">
        <v>24</v>
      </c>
      <c r="F7350">
        <v>10.28</v>
      </c>
      <c r="G7350" t="str">
        <f t="shared" si="228"/>
        <v>High</v>
      </c>
      <c r="H7350">
        <v>3.78</v>
      </c>
      <c r="I7350">
        <v>1.61</v>
      </c>
      <c r="J7350">
        <v>2.9</v>
      </c>
      <c r="K7350">
        <v>7.29</v>
      </c>
      <c r="L7350">
        <v>38</v>
      </c>
      <c r="M7350">
        <v>165</v>
      </c>
      <c r="N7350">
        <v>12.86</v>
      </c>
      <c r="O7350" t="s">
        <v>19</v>
      </c>
      <c r="P7350" t="s">
        <v>20</v>
      </c>
      <c r="Q7350" t="s">
        <v>36</v>
      </c>
      <c r="R7350">
        <v>1</v>
      </c>
    </row>
    <row r="7351" spans="1:18" x14ac:dyDescent="0.3">
      <c r="A7351" t="s">
        <v>14726</v>
      </c>
      <c r="B7351" t="s">
        <v>14727</v>
      </c>
      <c r="C7351" s="2">
        <v>26</v>
      </c>
      <c r="D7351" s="3" t="str">
        <f t="shared" si="229"/>
        <v>young professionals</v>
      </c>
      <c r="E7351" t="s">
        <v>18</v>
      </c>
      <c r="F7351">
        <v>4.72</v>
      </c>
      <c r="G7351" t="str">
        <f t="shared" si="228"/>
        <v>Medium</v>
      </c>
      <c r="H7351">
        <v>3.99</v>
      </c>
      <c r="I7351">
        <v>3.87</v>
      </c>
      <c r="J7351">
        <v>2.88</v>
      </c>
      <c r="K7351">
        <v>6.05</v>
      </c>
      <c r="L7351">
        <v>82</v>
      </c>
      <c r="M7351">
        <v>125</v>
      </c>
      <c r="N7351">
        <v>5.26</v>
      </c>
      <c r="O7351" t="s">
        <v>27</v>
      </c>
      <c r="P7351" t="s">
        <v>20</v>
      </c>
      <c r="Q7351" t="s">
        <v>21</v>
      </c>
      <c r="R7351">
        <v>0</v>
      </c>
    </row>
    <row r="7352" spans="1:18" x14ac:dyDescent="0.3">
      <c r="A7352" t="s">
        <v>14728</v>
      </c>
      <c r="B7352" t="s">
        <v>14729</v>
      </c>
      <c r="C7352" s="2">
        <v>29</v>
      </c>
      <c r="D7352" s="3" t="str">
        <f t="shared" si="229"/>
        <v>young professionals</v>
      </c>
      <c r="E7352" t="s">
        <v>49</v>
      </c>
      <c r="F7352">
        <v>9.07</v>
      </c>
      <c r="G7352" t="str">
        <f t="shared" si="228"/>
        <v>High</v>
      </c>
      <c r="H7352">
        <v>1.35</v>
      </c>
      <c r="I7352">
        <v>0.26</v>
      </c>
      <c r="J7352">
        <v>3.41</v>
      </c>
      <c r="K7352">
        <v>4.7699999999999996</v>
      </c>
      <c r="L7352">
        <v>169</v>
      </c>
      <c r="M7352">
        <v>146</v>
      </c>
      <c r="N7352">
        <v>11.47</v>
      </c>
      <c r="O7352" t="s">
        <v>19</v>
      </c>
      <c r="P7352" t="s">
        <v>28</v>
      </c>
      <c r="Q7352" t="s">
        <v>36</v>
      </c>
      <c r="R7352">
        <v>1</v>
      </c>
    </row>
    <row r="7353" spans="1:18" x14ac:dyDescent="0.3">
      <c r="A7353" t="s">
        <v>14730</v>
      </c>
      <c r="B7353" t="s">
        <v>14731</v>
      </c>
      <c r="C7353" s="2">
        <v>22</v>
      </c>
      <c r="D7353" s="3" t="str">
        <f t="shared" si="229"/>
        <v>young adults</v>
      </c>
      <c r="E7353" t="s">
        <v>18</v>
      </c>
      <c r="F7353">
        <v>5.74</v>
      </c>
      <c r="G7353" t="str">
        <f t="shared" si="228"/>
        <v>Medium</v>
      </c>
      <c r="H7353">
        <v>5.0599999999999996</v>
      </c>
      <c r="I7353">
        <v>2.2400000000000002</v>
      </c>
      <c r="J7353">
        <v>2.85</v>
      </c>
      <c r="K7353">
        <v>5.1100000000000003</v>
      </c>
      <c r="L7353">
        <v>91</v>
      </c>
      <c r="M7353">
        <v>69</v>
      </c>
      <c r="N7353">
        <v>6.39</v>
      </c>
      <c r="O7353" t="s">
        <v>35</v>
      </c>
      <c r="P7353" t="s">
        <v>28</v>
      </c>
      <c r="Q7353" t="s">
        <v>32</v>
      </c>
      <c r="R7353">
        <v>1</v>
      </c>
    </row>
    <row r="7354" spans="1:18" x14ac:dyDescent="0.3">
      <c r="A7354" t="s">
        <v>14732</v>
      </c>
      <c r="B7354" t="s">
        <v>14733</v>
      </c>
      <c r="C7354" s="2">
        <v>29</v>
      </c>
      <c r="D7354" s="3" t="str">
        <f t="shared" si="229"/>
        <v>young professionals</v>
      </c>
      <c r="E7354" t="s">
        <v>49</v>
      </c>
      <c r="F7354">
        <v>9.6</v>
      </c>
      <c r="G7354" t="str">
        <f t="shared" si="228"/>
        <v>High</v>
      </c>
      <c r="H7354">
        <v>1.3</v>
      </c>
      <c r="I7354">
        <v>1.48</v>
      </c>
      <c r="J7354">
        <v>3.76</v>
      </c>
      <c r="K7354">
        <v>4.8899999999999997</v>
      </c>
      <c r="L7354">
        <v>70</v>
      </c>
      <c r="M7354">
        <v>109</v>
      </c>
      <c r="N7354">
        <v>10.5</v>
      </c>
      <c r="O7354" t="s">
        <v>27</v>
      </c>
      <c r="P7354" t="s">
        <v>20</v>
      </c>
      <c r="Q7354" t="s">
        <v>36</v>
      </c>
      <c r="R7354">
        <v>1</v>
      </c>
    </row>
    <row r="7355" spans="1:18" x14ac:dyDescent="0.3">
      <c r="A7355" t="s">
        <v>14734</v>
      </c>
      <c r="B7355" t="s">
        <v>14735</v>
      </c>
      <c r="C7355" s="2">
        <v>27</v>
      </c>
      <c r="D7355" s="3" t="str">
        <f t="shared" si="229"/>
        <v>young professionals</v>
      </c>
      <c r="E7355" t="s">
        <v>18</v>
      </c>
      <c r="F7355">
        <v>7.08</v>
      </c>
      <c r="G7355" t="str">
        <f t="shared" si="228"/>
        <v>Medium</v>
      </c>
      <c r="H7355">
        <v>4.43</v>
      </c>
      <c r="I7355">
        <v>2.2999999999999998</v>
      </c>
      <c r="J7355">
        <v>4.99</v>
      </c>
      <c r="K7355">
        <v>4.82</v>
      </c>
      <c r="L7355">
        <v>158</v>
      </c>
      <c r="M7355">
        <v>96</v>
      </c>
      <c r="N7355">
        <v>10.039999999999999</v>
      </c>
      <c r="O7355" t="s">
        <v>35</v>
      </c>
      <c r="P7355" t="s">
        <v>20</v>
      </c>
      <c r="Q7355" t="s">
        <v>32</v>
      </c>
      <c r="R7355">
        <v>1</v>
      </c>
    </row>
    <row r="7356" spans="1:18" x14ac:dyDescent="0.3">
      <c r="A7356" t="s">
        <v>14736</v>
      </c>
      <c r="B7356" t="s">
        <v>14737</v>
      </c>
      <c r="C7356" s="2">
        <v>34</v>
      </c>
      <c r="D7356" s="3" t="str">
        <f t="shared" si="229"/>
        <v>adults</v>
      </c>
      <c r="E7356" t="s">
        <v>49</v>
      </c>
      <c r="F7356">
        <v>4.8499999999999996</v>
      </c>
      <c r="G7356" t="str">
        <f t="shared" si="228"/>
        <v>Medium</v>
      </c>
      <c r="H7356">
        <v>3.67</v>
      </c>
      <c r="I7356">
        <v>0.68</v>
      </c>
      <c r="J7356">
        <v>5.7</v>
      </c>
      <c r="K7356">
        <v>6.35</v>
      </c>
      <c r="L7356">
        <v>69</v>
      </c>
      <c r="M7356">
        <v>83</v>
      </c>
      <c r="N7356">
        <v>6.59</v>
      </c>
      <c r="O7356" t="s">
        <v>35</v>
      </c>
      <c r="P7356" t="s">
        <v>28</v>
      </c>
      <c r="Q7356" t="s">
        <v>29</v>
      </c>
      <c r="R7356">
        <v>0</v>
      </c>
    </row>
    <row r="7357" spans="1:18" x14ac:dyDescent="0.3">
      <c r="A7357" t="s">
        <v>14738</v>
      </c>
      <c r="B7357" t="s">
        <v>14739</v>
      </c>
      <c r="C7357" s="2">
        <v>21</v>
      </c>
      <c r="D7357" s="3" t="str">
        <f t="shared" si="229"/>
        <v>young adults</v>
      </c>
      <c r="E7357" t="s">
        <v>24</v>
      </c>
      <c r="F7357">
        <v>7.72</v>
      </c>
      <c r="G7357" t="str">
        <f t="shared" si="228"/>
        <v>High</v>
      </c>
      <c r="H7357">
        <v>4.2</v>
      </c>
      <c r="I7357">
        <v>2.71</v>
      </c>
      <c r="J7357">
        <v>2</v>
      </c>
      <c r="K7357">
        <v>7.26</v>
      </c>
      <c r="L7357">
        <v>193</v>
      </c>
      <c r="M7357">
        <v>69</v>
      </c>
      <c r="N7357">
        <v>9.7899999999999991</v>
      </c>
      <c r="O7357" t="s">
        <v>35</v>
      </c>
      <c r="P7357" t="s">
        <v>20</v>
      </c>
      <c r="Q7357" t="s">
        <v>36</v>
      </c>
      <c r="R7357">
        <v>1</v>
      </c>
    </row>
    <row r="7358" spans="1:18" x14ac:dyDescent="0.3">
      <c r="A7358" t="s">
        <v>14740</v>
      </c>
      <c r="B7358" t="s">
        <v>14741</v>
      </c>
      <c r="C7358" s="2">
        <v>31</v>
      </c>
      <c r="D7358" s="3" t="str">
        <f t="shared" si="229"/>
        <v>adults</v>
      </c>
      <c r="E7358" t="s">
        <v>24</v>
      </c>
      <c r="F7358">
        <v>8.83</v>
      </c>
      <c r="G7358" t="str">
        <f t="shared" si="228"/>
        <v>High</v>
      </c>
      <c r="H7358">
        <v>5.89</v>
      </c>
      <c r="I7358">
        <v>2.27</v>
      </c>
      <c r="J7358">
        <v>1.7</v>
      </c>
      <c r="K7358">
        <v>5</v>
      </c>
      <c r="L7358">
        <v>184</v>
      </c>
      <c r="M7358">
        <v>32</v>
      </c>
      <c r="N7358">
        <v>9.57</v>
      </c>
      <c r="O7358" t="s">
        <v>35</v>
      </c>
      <c r="P7358" t="s">
        <v>28</v>
      </c>
      <c r="Q7358" t="s">
        <v>32</v>
      </c>
      <c r="R7358">
        <v>1</v>
      </c>
    </row>
    <row r="7359" spans="1:18" x14ac:dyDescent="0.3">
      <c r="A7359" t="s">
        <v>14742</v>
      </c>
      <c r="B7359" t="s">
        <v>14743</v>
      </c>
      <c r="C7359" s="2">
        <v>28</v>
      </c>
      <c r="D7359" s="3" t="str">
        <f t="shared" si="229"/>
        <v>young professionals</v>
      </c>
      <c r="E7359" t="s">
        <v>24</v>
      </c>
      <c r="F7359">
        <v>6.71</v>
      </c>
      <c r="G7359" t="str">
        <f t="shared" si="228"/>
        <v>Medium</v>
      </c>
      <c r="H7359">
        <v>3.82</v>
      </c>
      <c r="I7359">
        <v>2.98</v>
      </c>
      <c r="J7359">
        <v>3.52</v>
      </c>
      <c r="K7359">
        <v>6.01</v>
      </c>
      <c r="L7359">
        <v>245</v>
      </c>
      <c r="M7359">
        <v>120</v>
      </c>
      <c r="N7359">
        <v>7.86</v>
      </c>
      <c r="O7359" t="s">
        <v>27</v>
      </c>
      <c r="P7359" t="s">
        <v>20</v>
      </c>
      <c r="Q7359" t="s">
        <v>32</v>
      </c>
      <c r="R7359">
        <v>1</v>
      </c>
    </row>
    <row r="7360" spans="1:18" x14ac:dyDescent="0.3">
      <c r="A7360" t="s">
        <v>14744</v>
      </c>
      <c r="B7360" t="s">
        <v>14745</v>
      </c>
      <c r="C7360" s="2">
        <v>30</v>
      </c>
      <c r="D7360" s="3" t="str">
        <f t="shared" si="229"/>
        <v>adults</v>
      </c>
      <c r="E7360" t="s">
        <v>24</v>
      </c>
      <c r="F7360">
        <v>4.0599999999999996</v>
      </c>
      <c r="G7360" t="str">
        <f t="shared" si="228"/>
        <v>Normal</v>
      </c>
      <c r="H7360">
        <v>2.2000000000000002</v>
      </c>
      <c r="I7360">
        <v>2.91</v>
      </c>
      <c r="J7360">
        <v>1.99</v>
      </c>
      <c r="K7360">
        <v>7.41</v>
      </c>
      <c r="L7360">
        <v>228</v>
      </c>
      <c r="M7360">
        <v>38</v>
      </c>
      <c r="N7360">
        <v>5.6</v>
      </c>
      <c r="O7360" t="s">
        <v>35</v>
      </c>
      <c r="P7360" t="s">
        <v>20</v>
      </c>
      <c r="Q7360" t="s">
        <v>29</v>
      </c>
      <c r="R7360">
        <v>0</v>
      </c>
    </row>
    <row r="7361" spans="1:18" x14ac:dyDescent="0.3">
      <c r="A7361" t="s">
        <v>14746</v>
      </c>
      <c r="B7361" t="s">
        <v>14747</v>
      </c>
      <c r="C7361" s="2">
        <v>19</v>
      </c>
      <c r="D7361" s="3" t="str">
        <f t="shared" si="229"/>
        <v>young adults</v>
      </c>
      <c r="E7361" t="s">
        <v>49</v>
      </c>
      <c r="F7361">
        <v>4.0999999999999996</v>
      </c>
      <c r="G7361" t="str">
        <f t="shared" si="228"/>
        <v>Normal</v>
      </c>
      <c r="H7361">
        <v>2.69</v>
      </c>
      <c r="I7361">
        <v>0.86</v>
      </c>
      <c r="J7361">
        <v>1.03</v>
      </c>
      <c r="K7361">
        <v>7.19</v>
      </c>
      <c r="L7361">
        <v>76</v>
      </c>
      <c r="M7361">
        <v>136</v>
      </c>
      <c r="N7361">
        <v>5.08</v>
      </c>
      <c r="O7361" t="s">
        <v>35</v>
      </c>
      <c r="P7361" t="s">
        <v>28</v>
      </c>
      <c r="Q7361" t="s">
        <v>29</v>
      </c>
      <c r="R7361">
        <v>0</v>
      </c>
    </row>
    <row r="7362" spans="1:18" x14ac:dyDescent="0.3">
      <c r="A7362" t="s">
        <v>14748</v>
      </c>
      <c r="B7362" t="s">
        <v>14749</v>
      </c>
      <c r="C7362" s="2">
        <v>35</v>
      </c>
      <c r="D7362" s="3" t="str">
        <f t="shared" si="229"/>
        <v>adults</v>
      </c>
      <c r="E7362" t="s">
        <v>49</v>
      </c>
      <c r="F7362">
        <v>8.23</v>
      </c>
      <c r="G7362" t="str">
        <f t="shared" si="228"/>
        <v>High</v>
      </c>
      <c r="H7362">
        <v>5.61</v>
      </c>
      <c r="I7362">
        <v>3.25</v>
      </c>
      <c r="J7362">
        <v>2.54</v>
      </c>
      <c r="K7362">
        <v>8.57</v>
      </c>
      <c r="L7362">
        <v>98</v>
      </c>
      <c r="M7362">
        <v>83</v>
      </c>
      <c r="N7362">
        <v>10.050000000000001</v>
      </c>
      <c r="O7362" t="s">
        <v>35</v>
      </c>
      <c r="P7362" t="s">
        <v>20</v>
      </c>
      <c r="Q7362" t="s">
        <v>32</v>
      </c>
      <c r="R7362">
        <v>1</v>
      </c>
    </row>
    <row r="7363" spans="1:18" x14ac:dyDescent="0.3">
      <c r="A7363" t="s">
        <v>14750</v>
      </c>
      <c r="B7363" t="s">
        <v>14751</v>
      </c>
      <c r="C7363" s="2">
        <v>20</v>
      </c>
      <c r="D7363" s="3" t="str">
        <f t="shared" si="229"/>
        <v>young adults</v>
      </c>
      <c r="E7363" t="s">
        <v>49</v>
      </c>
      <c r="F7363">
        <v>7.48</v>
      </c>
      <c r="G7363" t="str">
        <f t="shared" ref="G7363:G7426" si="230">IF(F7363&lt;4.5,"Normal", IF(F7363&lt;=7.5,"Medium","High"))</f>
        <v>Medium</v>
      </c>
      <c r="H7363">
        <v>4.5199999999999996</v>
      </c>
      <c r="I7363">
        <v>2.48</v>
      </c>
      <c r="J7363">
        <v>4.9000000000000004</v>
      </c>
      <c r="K7363">
        <v>8.1</v>
      </c>
      <c r="L7363">
        <v>194</v>
      </c>
      <c r="M7363">
        <v>121</v>
      </c>
      <c r="N7363">
        <v>8.7100000000000009</v>
      </c>
      <c r="O7363" t="s">
        <v>27</v>
      </c>
      <c r="P7363" t="s">
        <v>28</v>
      </c>
      <c r="Q7363" t="s">
        <v>32</v>
      </c>
      <c r="R7363">
        <v>1</v>
      </c>
    </row>
    <row r="7364" spans="1:18" x14ac:dyDescent="0.3">
      <c r="A7364" t="s">
        <v>14752</v>
      </c>
      <c r="B7364" t="s">
        <v>14753</v>
      </c>
      <c r="C7364" s="2">
        <v>31</v>
      </c>
      <c r="D7364" s="3" t="str">
        <f t="shared" si="229"/>
        <v>adults</v>
      </c>
      <c r="E7364" t="s">
        <v>18</v>
      </c>
      <c r="F7364">
        <v>9.2899999999999991</v>
      </c>
      <c r="G7364" t="str">
        <f t="shared" si="230"/>
        <v>High</v>
      </c>
      <c r="H7364">
        <v>2.17</v>
      </c>
      <c r="I7364">
        <v>7.0000000000000007E-2</v>
      </c>
      <c r="J7364">
        <v>4.97</v>
      </c>
      <c r="K7364">
        <v>5.0199999999999996</v>
      </c>
      <c r="L7364">
        <v>208</v>
      </c>
      <c r="M7364">
        <v>85</v>
      </c>
      <c r="N7364">
        <v>12.04</v>
      </c>
      <c r="O7364" t="s">
        <v>27</v>
      </c>
      <c r="P7364" t="s">
        <v>20</v>
      </c>
      <c r="Q7364" t="s">
        <v>32</v>
      </c>
      <c r="R7364">
        <v>1</v>
      </c>
    </row>
    <row r="7365" spans="1:18" x14ac:dyDescent="0.3">
      <c r="A7365" t="s">
        <v>14754</v>
      </c>
      <c r="B7365" t="s">
        <v>14755</v>
      </c>
      <c r="C7365" s="2">
        <v>33</v>
      </c>
      <c r="D7365" s="3" t="str">
        <f t="shared" si="229"/>
        <v>adults</v>
      </c>
      <c r="E7365" t="s">
        <v>49</v>
      </c>
      <c r="F7365">
        <v>3.45</v>
      </c>
      <c r="G7365" t="str">
        <f t="shared" si="230"/>
        <v>Normal</v>
      </c>
      <c r="H7365">
        <v>4</v>
      </c>
      <c r="I7365">
        <v>1.86</v>
      </c>
      <c r="J7365">
        <v>5.4</v>
      </c>
      <c r="K7365">
        <v>5.25</v>
      </c>
      <c r="L7365">
        <v>121</v>
      </c>
      <c r="M7365">
        <v>50</v>
      </c>
      <c r="N7365">
        <v>4.2300000000000004</v>
      </c>
      <c r="O7365" t="s">
        <v>19</v>
      </c>
      <c r="P7365" t="s">
        <v>20</v>
      </c>
      <c r="Q7365" t="s">
        <v>21</v>
      </c>
      <c r="R7365">
        <v>0</v>
      </c>
    </row>
    <row r="7366" spans="1:18" x14ac:dyDescent="0.3">
      <c r="A7366" t="s">
        <v>14756</v>
      </c>
      <c r="B7366" t="s">
        <v>14757</v>
      </c>
      <c r="C7366" s="2">
        <v>32</v>
      </c>
      <c r="D7366" s="3" t="str">
        <f t="shared" ref="D7366:D7429" si="231">IF(C7366&lt;=24,"young adults",IF(C7366&lt;=29,"young professionals","adults"))</f>
        <v>adults</v>
      </c>
      <c r="E7366" t="s">
        <v>49</v>
      </c>
      <c r="F7366">
        <v>7.16</v>
      </c>
      <c r="G7366" t="str">
        <f t="shared" si="230"/>
        <v>Medium</v>
      </c>
      <c r="H7366">
        <v>2.82</v>
      </c>
      <c r="I7366">
        <v>1.41</v>
      </c>
      <c r="J7366">
        <v>2.09</v>
      </c>
      <c r="K7366">
        <v>8.4</v>
      </c>
      <c r="L7366">
        <v>76</v>
      </c>
      <c r="M7366">
        <v>104</v>
      </c>
      <c r="N7366">
        <v>8.48</v>
      </c>
      <c r="O7366" t="s">
        <v>35</v>
      </c>
      <c r="P7366" t="s">
        <v>20</v>
      </c>
      <c r="Q7366" t="s">
        <v>32</v>
      </c>
      <c r="R7366">
        <v>1</v>
      </c>
    </row>
    <row r="7367" spans="1:18" x14ac:dyDescent="0.3">
      <c r="A7367" t="s">
        <v>14758</v>
      </c>
      <c r="B7367" t="s">
        <v>14759</v>
      </c>
      <c r="C7367" s="2">
        <v>25</v>
      </c>
      <c r="D7367" s="3" t="str">
        <f t="shared" si="231"/>
        <v>young professionals</v>
      </c>
      <c r="E7367" t="s">
        <v>24</v>
      </c>
      <c r="F7367">
        <v>8.65</v>
      </c>
      <c r="G7367" t="str">
        <f t="shared" si="230"/>
        <v>High</v>
      </c>
      <c r="H7367">
        <v>5.73</v>
      </c>
      <c r="I7367">
        <v>3.87</v>
      </c>
      <c r="J7367">
        <v>2.61</v>
      </c>
      <c r="K7367">
        <v>7.3</v>
      </c>
      <c r="L7367">
        <v>92</v>
      </c>
      <c r="M7367">
        <v>110</v>
      </c>
      <c r="N7367">
        <v>11.36</v>
      </c>
      <c r="O7367" t="s">
        <v>27</v>
      </c>
      <c r="P7367" t="s">
        <v>28</v>
      </c>
      <c r="Q7367" t="s">
        <v>36</v>
      </c>
      <c r="R7367">
        <v>1</v>
      </c>
    </row>
    <row r="7368" spans="1:18" x14ac:dyDescent="0.3">
      <c r="A7368" t="s">
        <v>14760</v>
      </c>
      <c r="B7368" t="s">
        <v>14761</v>
      </c>
      <c r="C7368" s="2">
        <v>23</v>
      </c>
      <c r="D7368" s="3" t="str">
        <f t="shared" si="231"/>
        <v>young adults</v>
      </c>
      <c r="E7368" t="s">
        <v>18</v>
      </c>
      <c r="F7368">
        <v>5.78</v>
      </c>
      <c r="G7368" t="str">
        <f t="shared" si="230"/>
        <v>Medium</v>
      </c>
      <c r="H7368">
        <v>1.8</v>
      </c>
      <c r="I7368">
        <v>2.62</v>
      </c>
      <c r="J7368">
        <v>5.27</v>
      </c>
      <c r="K7368">
        <v>4.6399999999999997</v>
      </c>
      <c r="L7368">
        <v>99</v>
      </c>
      <c r="M7368">
        <v>171</v>
      </c>
      <c r="N7368">
        <v>6.71</v>
      </c>
      <c r="O7368" t="s">
        <v>27</v>
      </c>
      <c r="P7368" t="s">
        <v>20</v>
      </c>
      <c r="Q7368" t="s">
        <v>21</v>
      </c>
      <c r="R7368">
        <v>0</v>
      </c>
    </row>
    <row r="7369" spans="1:18" x14ac:dyDescent="0.3">
      <c r="A7369" t="s">
        <v>14762</v>
      </c>
      <c r="B7369" t="s">
        <v>14763</v>
      </c>
      <c r="C7369" s="2">
        <v>30</v>
      </c>
      <c r="D7369" s="3" t="str">
        <f t="shared" si="231"/>
        <v>adults</v>
      </c>
      <c r="E7369" t="s">
        <v>49</v>
      </c>
      <c r="F7369">
        <v>8.5500000000000007</v>
      </c>
      <c r="G7369" t="str">
        <f t="shared" si="230"/>
        <v>High</v>
      </c>
      <c r="H7369">
        <v>5.29</v>
      </c>
      <c r="I7369">
        <v>3.18</v>
      </c>
      <c r="J7369">
        <v>5.34</v>
      </c>
      <c r="K7369">
        <v>8.32</v>
      </c>
      <c r="L7369">
        <v>149</v>
      </c>
      <c r="M7369">
        <v>173</v>
      </c>
      <c r="N7369">
        <v>11.13</v>
      </c>
      <c r="O7369" t="s">
        <v>19</v>
      </c>
      <c r="P7369" t="s">
        <v>28</v>
      </c>
      <c r="Q7369" t="s">
        <v>32</v>
      </c>
      <c r="R7369">
        <v>1</v>
      </c>
    </row>
    <row r="7370" spans="1:18" x14ac:dyDescent="0.3">
      <c r="A7370" t="s">
        <v>14764</v>
      </c>
      <c r="B7370" t="s">
        <v>14765</v>
      </c>
      <c r="C7370" s="2">
        <v>31</v>
      </c>
      <c r="D7370" s="3" t="str">
        <f t="shared" si="231"/>
        <v>adults</v>
      </c>
      <c r="E7370" t="s">
        <v>49</v>
      </c>
      <c r="F7370">
        <v>5.16</v>
      </c>
      <c r="G7370" t="str">
        <f t="shared" si="230"/>
        <v>Medium</v>
      </c>
      <c r="H7370">
        <v>3.97</v>
      </c>
      <c r="I7370">
        <v>1.1399999999999999</v>
      </c>
      <c r="J7370">
        <v>0.84</v>
      </c>
      <c r="K7370">
        <v>5.73</v>
      </c>
      <c r="L7370">
        <v>177</v>
      </c>
      <c r="M7370">
        <v>134</v>
      </c>
      <c r="N7370">
        <v>7.57</v>
      </c>
      <c r="O7370" t="s">
        <v>27</v>
      </c>
      <c r="P7370" t="s">
        <v>28</v>
      </c>
      <c r="Q7370" t="s">
        <v>29</v>
      </c>
      <c r="R7370">
        <v>0</v>
      </c>
    </row>
    <row r="7371" spans="1:18" x14ac:dyDescent="0.3">
      <c r="A7371" t="s">
        <v>14766</v>
      </c>
      <c r="B7371" t="s">
        <v>14767</v>
      </c>
      <c r="C7371" s="2">
        <v>21</v>
      </c>
      <c r="D7371" s="3" t="str">
        <f t="shared" si="231"/>
        <v>young adults</v>
      </c>
      <c r="E7371" t="s">
        <v>18</v>
      </c>
      <c r="F7371">
        <v>10.94</v>
      </c>
      <c r="G7371" t="str">
        <f t="shared" si="230"/>
        <v>High</v>
      </c>
      <c r="H7371">
        <v>2.2400000000000002</v>
      </c>
      <c r="I7371">
        <v>1.54</v>
      </c>
      <c r="J7371">
        <v>2.74</v>
      </c>
      <c r="K7371">
        <v>8.06</v>
      </c>
      <c r="L7371">
        <v>21</v>
      </c>
      <c r="M7371">
        <v>19</v>
      </c>
      <c r="N7371">
        <v>13.32</v>
      </c>
      <c r="O7371" t="s">
        <v>35</v>
      </c>
      <c r="P7371" t="s">
        <v>20</v>
      </c>
      <c r="Q7371" t="s">
        <v>32</v>
      </c>
      <c r="R7371">
        <v>1</v>
      </c>
    </row>
    <row r="7372" spans="1:18" x14ac:dyDescent="0.3">
      <c r="A7372" t="s">
        <v>14768</v>
      </c>
      <c r="B7372" t="s">
        <v>14769</v>
      </c>
      <c r="C7372" s="2">
        <v>22</v>
      </c>
      <c r="D7372" s="3" t="str">
        <f t="shared" si="231"/>
        <v>young adults</v>
      </c>
      <c r="E7372" t="s">
        <v>18</v>
      </c>
      <c r="F7372">
        <v>5.7</v>
      </c>
      <c r="G7372" t="str">
        <f t="shared" si="230"/>
        <v>Medium</v>
      </c>
      <c r="H7372">
        <v>0.88</v>
      </c>
      <c r="I7372">
        <v>3.42</v>
      </c>
      <c r="J7372">
        <v>4.9800000000000004</v>
      </c>
      <c r="K7372">
        <v>8.73</v>
      </c>
      <c r="L7372">
        <v>23</v>
      </c>
      <c r="M7372">
        <v>171</v>
      </c>
      <c r="N7372">
        <v>7.47</v>
      </c>
      <c r="O7372" t="s">
        <v>35</v>
      </c>
      <c r="P7372" t="s">
        <v>28</v>
      </c>
      <c r="Q7372" t="s">
        <v>21</v>
      </c>
      <c r="R7372">
        <v>0</v>
      </c>
    </row>
    <row r="7373" spans="1:18" x14ac:dyDescent="0.3">
      <c r="A7373" t="s">
        <v>14770</v>
      </c>
      <c r="B7373" t="s">
        <v>14771</v>
      </c>
      <c r="C7373" s="2">
        <v>27</v>
      </c>
      <c r="D7373" s="3" t="str">
        <f t="shared" si="231"/>
        <v>young professionals</v>
      </c>
      <c r="E7373" t="s">
        <v>24</v>
      </c>
      <c r="F7373">
        <v>4.9800000000000004</v>
      </c>
      <c r="G7373" t="str">
        <f t="shared" si="230"/>
        <v>Medium</v>
      </c>
      <c r="H7373">
        <v>2.36</v>
      </c>
      <c r="I7373">
        <v>3.48</v>
      </c>
      <c r="J7373">
        <v>3.87</v>
      </c>
      <c r="K7373">
        <v>5.79</v>
      </c>
      <c r="L7373">
        <v>23</v>
      </c>
      <c r="M7373">
        <v>60</v>
      </c>
      <c r="N7373">
        <v>6.89</v>
      </c>
      <c r="O7373" t="s">
        <v>27</v>
      </c>
      <c r="P7373" t="s">
        <v>28</v>
      </c>
      <c r="Q7373" t="s">
        <v>21</v>
      </c>
      <c r="R7373">
        <v>0</v>
      </c>
    </row>
    <row r="7374" spans="1:18" x14ac:dyDescent="0.3">
      <c r="A7374" t="s">
        <v>14772</v>
      </c>
      <c r="B7374" t="s">
        <v>14773</v>
      </c>
      <c r="C7374" s="2">
        <v>25</v>
      </c>
      <c r="D7374" s="3" t="str">
        <f t="shared" si="231"/>
        <v>young professionals</v>
      </c>
      <c r="E7374" t="s">
        <v>49</v>
      </c>
      <c r="F7374">
        <v>6.45</v>
      </c>
      <c r="G7374" t="str">
        <f t="shared" si="230"/>
        <v>Medium</v>
      </c>
      <c r="H7374">
        <v>5.09</v>
      </c>
      <c r="I7374">
        <v>2.9</v>
      </c>
      <c r="J7374">
        <v>2.84</v>
      </c>
      <c r="K7374">
        <v>7.64</v>
      </c>
      <c r="L7374">
        <v>166</v>
      </c>
      <c r="M7374">
        <v>137</v>
      </c>
      <c r="N7374">
        <v>7.11</v>
      </c>
      <c r="O7374" t="s">
        <v>27</v>
      </c>
      <c r="P7374" t="s">
        <v>28</v>
      </c>
      <c r="Q7374" t="s">
        <v>36</v>
      </c>
      <c r="R7374">
        <v>1</v>
      </c>
    </row>
    <row r="7375" spans="1:18" x14ac:dyDescent="0.3">
      <c r="A7375" t="s">
        <v>14774</v>
      </c>
      <c r="B7375" t="s">
        <v>14775</v>
      </c>
      <c r="C7375" s="2">
        <v>26</v>
      </c>
      <c r="D7375" s="3" t="str">
        <f t="shared" si="231"/>
        <v>young professionals</v>
      </c>
      <c r="E7375" t="s">
        <v>24</v>
      </c>
      <c r="F7375">
        <v>10.14</v>
      </c>
      <c r="G7375" t="str">
        <f t="shared" si="230"/>
        <v>High</v>
      </c>
      <c r="H7375">
        <v>5.85</v>
      </c>
      <c r="I7375">
        <v>1.35</v>
      </c>
      <c r="J7375">
        <v>3.35</v>
      </c>
      <c r="K7375">
        <v>8.86</v>
      </c>
      <c r="L7375">
        <v>183</v>
      </c>
      <c r="M7375">
        <v>55</v>
      </c>
      <c r="N7375">
        <v>11.44</v>
      </c>
      <c r="O7375" t="s">
        <v>35</v>
      </c>
      <c r="P7375" t="s">
        <v>20</v>
      </c>
      <c r="Q7375" t="s">
        <v>32</v>
      </c>
      <c r="R7375">
        <v>1</v>
      </c>
    </row>
    <row r="7376" spans="1:18" x14ac:dyDescent="0.3">
      <c r="A7376" t="s">
        <v>14776</v>
      </c>
      <c r="B7376" t="s">
        <v>14777</v>
      </c>
      <c r="C7376" s="2">
        <v>30</v>
      </c>
      <c r="D7376" s="3" t="str">
        <f t="shared" si="231"/>
        <v>adults</v>
      </c>
      <c r="E7376" t="s">
        <v>49</v>
      </c>
      <c r="F7376">
        <v>7.19</v>
      </c>
      <c r="G7376" t="str">
        <f t="shared" si="230"/>
        <v>Medium</v>
      </c>
      <c r="H7376">
        <v>0.73</v>
      </c>
      <c r="I7376">
        <v>2.27</v>
      </c>
      <c r="J7376">
        <v>1.35</v>
      </c>
      <c r="K7376">
        <v>8.36</v>
      </c>
      <c r="L7376">
        <v>245</v>
      </c>
      <c r="M7376">
        <v>64</v>
      </c>
      <c r="N7376">
        <v>8.6</v>
      </c>
      <c r="O7376" t="s">
        <v>27</v>
      </c>
      <c r="P7376" t="s">
        <v>28</v>
      </c>
      <c r="Q7376" t="s">
        <v>32</v>
      </c>
      <c r="R7376">
        <v>1</v>
      </c>
    </row>
    <row r="7377" spans="1:18" x14ac:dyDescent="0.3">
      <c r="A7377" t="s">
        <v>14778</v>
      </c>
      <c r="B7377" t="s">
        <v>14779</v>
      </c>
      <c r="C7377" s="2">
        <v>22</v>
      </c>
      <c r="D7377" s="3" t="str">
        <f t="shared" si="231"/>
        <v>young adults</v>
      </c>
      <c r="E7377" t="s">
        <v>49</v>
      </c>
      <c r="F7377">
        <v>11.43</v>
      </c>
      <c r="G7377" t="str">
        <f t="shared" si="230"/>
        <v>High</v>
      </c>
      <c r="H7377">
        <v>3.33</v>
      </c>
      <c r="I7377">
        <v>2.4700000000000002</v>
      </c>
      <c r="J7377">
        <v>2.94</v>
      </c>
      <c r="K7377">
        <v>6.02</v>
      </c>
      <c r="L7377">
        <v>169</v>
      </c>
      <c r="M7377">
        <v>63</v>
      </c>
      <c r="N7377">
        <v>13.95</v>
      </c>
      <c r="O7377" t="s">
        <v>27</v>
      </c>
      <c r="P7377" t="s">
        <v>28</v>
      </c>
      <c r="Q7377" t="s">
        <v>36</v>
      </c>
      <c r="R7377">
        <v>1</v>
      </c>
    </row>
    <row r="7378" spans="1:18" x14ac:dyDescent="0.3">
      <c r="A7378" t="s">
        <v>14780</v>
      </c>
      <c r="B7378" t="s">
        <v>14781</v>
      </c>
      <c r="C7378" s="2">
        <v>35</v>
      </c>
      <c r="D7378" s="3" t="str">
        <f t="shared" si="231"/>
        <v>adults</v>
      </c>
      <c r="E7378" t="s">
        <v>24</v>
      </c>
      <c r="F7378">
        <v>8.9499999999999993</v>
      </c>
      <c r="G7378" t="str">
        <f t="shared" si="230"/>
        <v>High</v>
      </c>
      <c r="H7378">
        <v>1.85</v>
      </c>
      <c r="I7378">
        <v>3.4</v>
      </c>
      <c r="J7378">
        <v>4.3899999999999997</v>
      </c>
      <c r="K7378">
        <v>5.75</v>
      </c>
      <c r="L7378">
        <v>29</v>
      </c>
      <c r="M7378">
        <v>107</v>
      </c>
      <c r="N7378">
        <v>10.24</v>
      </c>
      <c r="O7378" t="s">
        <v>19</v>
      </c>
      <c r="P7378" t="s">
        <v>20</v>
      </c>
      <c r="Q7378" t="s">
        <v>36</v>
      </c>
      <c r="R7378">
        <v>1</v>
      </c>
    </row>
    <row r="7379" spans="1:18" x14ac:dyDescent="0.3">
      <c r="A7379" t="s">
        <v>14782</v>
      </c>
      <c r="B7379" t="s">
        <v>14783</v>
      </c>
      <c r="C7379" s="2">
        <v>24</v>
      </c>
      <c r="D7379" s="3" t="str">
        <f t="shared" si="231"/>
        <v>young adults</v>
      </c>
      <c r="E7379" t="s">
        <v>49</v>
      </c>
      <c r="F7379">
        <v>8.11</v>
      </c>
      <c r="G7379" t="str">
        <f t="shared" si="230"/>
        <v>High</v>
      </c>
      <c r="H7379">
        <v>4.17</v>
      </c>
      <c r="I7379">
        <v>3.65</v>
      </c>
      <c r="J7379">
        <v>2.1800000000000002</v>
      </c>
      <c r="K7379">
        <v>4.5</v>
      </c>
      <c r="L7379">
        <v>198</v>
      </c>
      <c r="M7379">
        <v>116</v>
      </c>
      <c r="N7379">
        <v>8.7200000000000006</v>
      </c>
      <c r="O7379" t="s">
        <v>27</v>
      </c>
      <c r="P7379" t="s">
        <v>20</v>
      </c>
      <c r="Q7379" t="s">
        <v>36</v>
      </c>
      <c r="R7379">
        <v>1</v>
      </c>
    </row>
    <row r="7380" spans="1:18" x14ac:dyDescent="0.3">
      <c r="A7380" t="s">
        <v>14784</v>
      </c>
      <c r="B7380" t="s">
        <v>14785</v>
      </c>
      <c r="C7380" s="2">
        <v>20</v>
      </c>
      <c r="D7380" s="3" t="str">
        <f t="shared" si="231"/>
        <v>young adults</v>
      </c>
      <c r="E7380" t="s">
        <v>49</v>
      </c>
      <c r="F7380">
        <v>6.08</v>
      </c>
      <c r="G7380" t="str">
        <f t="shared" si="230"/>
        <v>Medium</v>
      </c>
      <c r="H7380">
        <v>0.76</v>
      </c>
      <c r="I7380">
        <v>0.28999999999999998</v>
      </c>
      <c r="J7380">
        <v>4.07</v>
      </c>
      <c r="K7380">
        <v>4.7300000000000004</v>
      </c>
      <c r="L7380">
        <v>118</v>
      </c>
      <c r="M7380">
        <v>84</v>
      </c>
      <c r="N7380">
        <v>8.07</v>
      </c>
      <c r="O7380" t="s">
        <v>35</v>
      </c>
      <c r="P7380" t="s">
        <v>20</v>
      </c>
      <c r="Q7380" t="s">
        <v>29</v>
      </c>
      <c r="R7380">
        <v>0</v>
      </c>
    </row>
    <row r="7381" spans="1:18" x14ac:dyDescent="0.3">
      <c r="A7381" t="s">
        <v>14786</v>
      </c>
      <c r="B7381" t="s">
        <v>14787</v>
      </c>
      <c r="C7381" s="2">
        <v>24</v>
      </c>
      <c r="D7381" s="3" t="str">
        <f t="shared" si="231"/>
        <v>young adults</v>
      </c>
      <c r="E7381" t="s">
        <v>18</v>
      </c>
      <c r="F7381">
        <v>4.72</v>
      </c>
      <c r="G7381" t="str">
        <f t="shared" si="230"/>
        <v>Medium</v>
      </c>
      <c r="H7381">
        <v>1.75</v>
      </c>
      <c r="I7381">
        <v>3.78</v>
      </c>
      <c r="J7381">
        <v>4.3899999999999997</v>
      </c>
      <c r="K7381">
        <v>5.77</v>
      </c>
      <c r="L7381">
        <v>94</v>
      </c>
      <c r="M7381">
        <v>141</v>
      </c>
      <c r="N7381">
        <v>6.74</v>
      </c>
      <c r="O7381" t="s">
        <v>27</v>
      </c>
      <c r="P7381" t="s">
        <v>20</v>
      </c>
      <c r="Q7381" t="s">
        <v>29</v>
      </c>
      <c r="R7381">
        <v>0</v>
      </c>
    </row>
    <row r="7382" spans="1:18" x14ac:dyDescent="0.3">
      <c r="A7382" t="s">
        <v>14788</v>
      </c>
      <c r="B7382" t="s">
        <v>14789</v>
      </c>
      <c r="C7382" s="2">
        <v>22</v>
      </c>
      <c r="D7382" s="3" t="str">
        <f t="shared" si="231"/>
        <v>young adults</v>
      </c>
      <c r="E7382" t="s">
        <v>49</v>
      </c>
      <c r="F7382">
        <v>5.04</v>
      </c>
      <c r="G7382" t="str">
        <f t="shared" si="230"/>
        <v>Medium</v>
      </c>
      <c r="H7382">
        <v>2.54</v>
      </c>
      <c r="I7382">
        <v>2.16</v>
      </c>
      <c r="J7382">
        <v>1.59</v>
      </c>
      <c r="K7382">
        <v>7.26</v>
      </c>
      <c r="L7382">
        <v>78</v>
      </c>
      <c r="M7382">
        <v>98</v>
      </c>
      <c r="N7382">
        <v>6.77</v>
      </c>
      <c r="O7382" t="s">
        <v>27</v>
      </c>
      <c r="P7382" t="s">
        <v>28</v>
      </c>
      <c r="Q7382" t="s">
        <v>29</v>
      </c>
      <c r="R7382">
        <v>0</v>
      </c>
    </row>
    <row r="7383" spans="1:18" x14ac:dyDescent="0.3">
      <c r="A7383" t="s">
        <v>14790</v>
      </c>
      <c r="B7383" t="s">
        <v>14791</v>
      </c>
      <c r="C7383" s="2">
        <v>29</v>
      </c>
      <c r="D7383" s="3" t="str">
        <f t="shared" si="231"/>
        <v>young professionals</v>
      </c>
      <c r="E7383" t="s">
        <v>18</v>
      </c>
      <c r="F7383">
        <v>10.48</v>
      </c>
      <c r="G7383" t="str">
        <f t="shared" si="230"/>
        <v>High</v>
      </c>
      <c r="H7383">
        <v>1.39</v>
      </c>
      <c r="I7383">
        <v>2.61</v>
      </c>
      <c r="J7383">
        <v>2.99</v>
      </c>
      <c r="K7383">
        <v>5.71</v>
      </c>
      <c r="L7383">
        <v>77</v>
      </c>
      <c r="M7383">
        <v>141</v>
      </c>
      <c r="N7383">
        <v>12.96</v>
      </c>
      <c r="O7383" t="s">
        <v>35</v>
      </c>
      <c r="P7383" t="s">
        <v>20</v>
      </c>
      <c r="Q7383" t="s">
        <v>36</v>
      </c>
      <c r="R7383">
        <v>1</v>
      </c>
    </row>
    <row r="7384" spans="1:18" x14ac:dyDescent="0.3">
      <c r="A7384" t="s">
        <v>14792</v>
      </c>
      <c r="B7384" t="s">
        <v>14793</v>
      </c>
      <c r="C7384" s="2">
        <v>24</v>
      </c>
      <c r="D7384" s="3" t="str">
        <f t="shared" si="231"/>
        <v>young adults</v>
      </c>
      <c r="E7384" t="s">
        <v>24</v>
      </c>
      <c r="F7384">
        <v>5.52</v>
      </c>
      <c r="G7384" t="str">
        <f t="shared" si="230"/>
        <v>Medium</v>
      </c>
      <c r="H7384">
        <v>2.31</v>
      </c>
      <c r="I7384">
        <v>0.06</v>
      </c>
      <c r="J7384">
        <v>3.88</v>
      </c>
      <c r="K7384">
        <v>6.16</v>
      </c>
      <c r="L7384">
        <v>167</v>
      </c>
      <c r="M7384">
        <v>86</v>
      </c>
      <c r="N7384">
        <v>7</v>
      </c>
      <c r="O7384" t="s">
        <v>27</v>
      </c>
      <c r="P7384" t="s">
        <v>28</v>
      </c>
      <c r="Q7384" t="s">
        <v>29</v>
      </c>
      <c r="R7384">
        <v>0</v>
      </c>
    </row>
    <row r="7385" spans="1:18" x14ac:dyDescent="0.3">
      <c r="A7385" t="s">
        <v>14794</v>
      </c>
      <c r="B7385" t="s">
        <v>14795</v>
      </c>
      <c r="C7385" s="2">
        <v>21</v>
      </c>
      <c r="D7385" s="3" t="str">
        <f t="shared" si="231"/>
        <v>young adults</v>
      </c>
      <c r="E7385" t="s">
        <v>49</v>
      </c>
      <c r="F7385">
        <v>11.92</v>
      </c>
      <c r="G7385" t="str">
        <f t="shared" si="230"/>
        <v>High</v>
      </c>
      <c r="H7385">
        <v>3.89</v>
      </c>
      <c r="I7385">
        <v>3.74</v>
      </c>
      <c r="J7385">
        <v>1.84</v>
      </c>
      <c r="K7385">
        <v>8.4499999999999993</v>
      </c>
      <c r="L7385">
        <v>153</v>
      </c>
      <c r="M7385">
        <v>108</v>
      </c>
      <c r="N7385">
        <v>13.09</v>
      </c>
      <c r="O7385" t="s">
        <v>35</v>
      </c>
      <c r="P7385" t="s">
        <v>28</v>
      </c>
      <c r="Q7385" t="s">
        <v>36</v>
      </c>
      <c r="R7385">
        <v>1</v>
      </c>
    </row>
    <row r="7386" spans="1:18" x14ac:dyDescent="0.3">
      <c r="A7386" t="s">
        <v>14796</v>
      </c>
      <c r="B7386" t="s">
        <v>14797</v>
      </c>
      <c r="C7386" s="2">
        <v>34</v>
      </c>
      <c r="D7386" s="3" t="str">
        <f t="shared" si="231"/>
        <v>adults</v>
      </c>
      <c r="E7386" t="s">
        <v>49</v>
      </c>
      <c r="F7386">
        <v>11.75</v>
      </c>
      <c r="G7386" t="str">
        <f t="shared" si="230"/>
        <v>High</v>
      </c>
      <c r="H7386">
        <v>4.49</v>
      </c>
      <c r="I7386">
        <v>2.44</v>
      </c>
      <c r="J7386">
        <v>1.85</v>
      </c>
      <c r="K7386">
        <v>7.85</v>
      </c>
      <c r="L7386">
        <v>20</v>
      </c>
      <c r="M7386">
        <v>169</v>
      </c>
      <c r="N7386">
        <v>13.22</v>
      </c>
      <c r="O7386" t="s">
        <v>19</v>
      </c>
      <c r="P7386" t="s">
        <v>20</v>
      </c>
      <c r="Q7386" t="s">
        <v>32</v>
      </c>
      <c r="R7386">
        <v>1</v>
      </c>
    </row>
    <row r="7387" spans="1:18" x14ac:dyDescent="0.3">
      <c r="A7387" t="s">
        <v>14798</v>
      </c>
      <c r="B7387" t="s">
        <v>14799</v>
      </c>
      <c r="C7387" s="2">
        <v>23</v>
      </c>
      <c r="D7387" s="3" t="str">
        <f t="shared" si="231"/>
        <v>young adults</v>
      </c>
      <c r="E7387" t="s">
        <v>24</v>
      </c>
      <c r="F7387">
        <v>5.81</v>
      </c>
      <c r="G7387" t="str">
        <f t="shared" si="230"/>
        <v>Medium</v>
      </c>
      <c r="H7387">
        <v>2.86</v>
      </c>
      <c r="I7387">
        <v>2.21</v>
      </c>
      <c r="J7387">
        <v>2.37</v>
      </c>
      <c r="K7387">
        <v>6.92</v>
      </c>
      <c r="L7387">
        <v>85</v>
      </c>
      <c r="M7387">
        <v>68</v>
      </c>
      <c r="N7387">
        <v>7.06</v>
      </c>
      <c r="O7387" t="s">
        <v>19</v>
      </c>
      <c r="P7387" t="s">
        <v>28</v>
      </c>
      <c r="Q7387" t="s">
        <v>21</v>
      </c>
      <c r="R7387">
        <v>0</v>
      </c>
    </row>
    <row r="7388" spans="1:18" x14ac:dyDescent="0.3">
      <c r="A7388" t="s">
        <v>14800</v>
      </c>
      <c r="B7388" t="s">
        <v>14801</v>
      </c>
      <c r="C7388" s="2">
        <v>19</v>
      </c>
      <c r="D7388" s="3" t="str">
        <f t="shared" si="231"/>
        <v>young adults</v>
      </c>
      <c r="E7388" t="s">
        <v>24</v>
      </c>
      <c r="F7388">
        <v>7.58</v>
      </c>
      <c r="G7388" t="str">
        <f t="shared" si="230"/>
        <v>High</v>
      </c>
      <c r="H7388">
        <v>2.86</v>
      </c>
      <c r="I7388">
        <v>0.15</v>
      </c>
      <c r="J7388">
        <v>4.1900000000000004</v>
      </c>
      <c r="K7388">
        <v>5.18</v>
      </c>
      <c r="L7388">
        <v>187</v>
      </c>
      <c r="M7388">
        <v>98</v>
      </c>
      <c r="N7388">
        <v>10.14</v>
      </c>
      <c r="O7388" t="s">
        <v>35</v>
      </c>
      <c r="P7388" t="s">
        <v>28</v>
      </c>
      <c r="Q7388" t="s">
        <v>32</v>
      </c>
      <c r="R7388">
        <v>1</v>
      </c>
    </row>
    <row r="7389" spans="1:18" x14ac:dyDescent="0.3">
      <c r="A7389" t="s">
        <v>14802</v>
      </c>
      <c r="B7389" t="s">
        <v>14803</v>
      </c>
      <c r="C7389" s="2">
        <v>20</v>
      </c>
      <c r="D7389" s="3" t="str">
        <f t="shared" si="231"/>
        <v>young adults</v>
      </c>
      <c r="E7389" t="s">
        <v>24</v>
      </c>
      <c r="F7389">
        <v>5.93</v>
      </c>
      <c r="G7389" t="str">
        <f t="shared" si="230"/>
        <v>Medium</v>
      </c>
      <c r="H7389">
        <v>2.68</v>
      </c>
      <c r="I7389">
        <v>1.2</v>
      </c>
      <c r="J7389">
        <v>3.66</v>
      </c>
      <c r="K7389">
        <v>7.83</v>
      </c>
      <c r="L7389">
        <v>110</v>
      </c>
      <c r="M7389">
        <v>36</v>
      </c>
      <c r="N7389">
        <v>6.44</v>
      </c>
      <c r="O7389" t="s">
        <v>19</v>
      </c>
      <c r="P7389" t="s">
        <v>28</v>
      </c>
      <c r="Q7389" t="s">
        <v>29</v>
      </c>
      <c r="R7389">
        <v>0</v>
      </c>
    </row>
    <row r="7390" spans="1:18" x14ac:dyDescent="0.3">
      <c r="A7390" t="s">
        <v>14804</v>
      </c>
      <c r="B7390" t="s">
        <v>14805</v>
      </c>
      <c r="C7390" s="2">
        <v>32</v>
      </c>
      <c r="D7390" s="3" t="str">
        <f t="shared" si="231"/>
        <v>adults</v>
      </c>
      <c r="E7390" t="s">
        <v>18</v>
      </c>
      <c r="F7390">
        <v>5.21</v>
      </c>
      <c r="G7390" t="str">
        <f t="shared" si="230"/>
        <v>Medium</v>
      </c>
      <c r="H7390">
        <v>5.32</v>
      </c>
      <c r="I7390">
        <v>3.1</v>
      </c>
      <c r="J7390">
        <v>3.99</v>
      </c>
      <c r="K7390">
        <v>5.25</v>
      </c>
      <c r="L7390">
        <v>105</v>
      </c>
      <c r="M7390">
        <v>106</v>
      </c>
      <c r="N7390">
        <v>7.99</v>
      </c>
      <c r="O7390" t="s">
        <v>27</v>
      </c>
      <c r="P7390" t="s">
        <v>20</v>
      </c>
      <c r="Q7390" t="s">
        <v>32</v>
      </c>
      <c r="R7390">
        <v>1</v>
      </c>
    </row>
    <row r="7391" spans="1:18" x14ac:dyDescent="0.3">
      <c r="A7391" t="s">
        <v>14806</v>
      </c>
      <c r="B7391" t="s">
        <v>14807</v>
      </c>
      <c r="C7391" s="2">
        <v>22</v>
      </c>
      <c r="D7391" s="3" t="str">
        <f t="shared" si="231"/>
        <v>young adults</v>
      </c>
      <c r="E7391" t="s">
        <v>18</v>
      </c>
      <c r="F7391">
        <v>8.51</v>
      </c>
      <c r="G7391" t="str">
        <f t="shared" si="230"/>
        <v>High</v>
      </c>
      <c r="H7391">
        <v>3.93</v>
      </c>
      <c r="I7391">
        <v>0.98</v>
      </c>
      <c r="J7391">
        <v>5.39</v>
      </c>
      <c r="K7391">
        <v>7.82</v>
      </c>
      <c r="L7391">
        <v>65</v>
      </c>
      <c r="M7391">
        <v>77</v>
      </c>
      <c r="N7391">
        <v>11.32</v>
      </c>
      <c r="O7391" t="s">
        <v>35</v>
      </c>
      <c r="P7391" t="s">
        <v>20</v>
      </c>
      <c r="Q7391" t="s">
        <v>36</v>
      </c>
      <c r="R7391">
        <v>1</v>
      </c>
    </row>
    <row r="7392" spans="1:18" x14ac:dyDescent="0.3">
      <c r="A7392" t="s">
        <v>14808</v>
      </c>
      <c r="B7392" t="s">
        <v>14809</v>
      </c>
      <c r="C7392" s="2">
        <v>31</v>
      </c>
      <c r="D7392" s="3" t="str">
        <f t="shared" si="231"/>
        <v>adults</v>
      </c>
      <c r="E7392" t="s">
        <v>49</v>
      </c>
      <c r="F7392">
        <v>10.1</v>
      </c>
      <c r="G7392" t="str">
        <f t="shared" si="230"/>
        <v>High</v>
      </c>
      <c r="H7392">
        <v>3.98</v>
      </c>
      <c r="I7392">
        <v>0.57999999999999996</v>
      </c>
      <c r="J7392">
        <v>1.65</v>
      </c>
      <c r="K7392">
        <v>5.83</v>
      </c>
      <c r="L7392">
        <v>79</v>
      </c>
      <c r="M7392">
        <v>32</v>
      </c>
      <c r="N7392">
        <v>12.03</v>
      </c>
      <c r="O7392" t="s">
        <v>19</v>
      </c>
      <c r="P7392" t="s">
        <v>28</v>
      </c>
      <c r="Q7392" t="s">
        <v>36</v>
      </c>
      <c r="R7392">
        <v>1</v>
      </c>
    </row>
    <row r="7393" spans="1:18" x14ac:dyDescent="0.3">
      <c r="A7393" t="s">
        <v>14810</v>
      </c>
      <c r="B7393" t="s">
        <v>14811</v>
      </c>
      <c r="C7393" s="2">
        <v>34</v>
      </c>
      <c r="D7393" s="3" t="str">
        <f t="shared" si="231"/>
        <v>adults</v>
      </c>
      <c r="E7393" t="s">
        <v>18</v>
      </c>
      <c r="F7393">
        <v>3.61</v>
      </c>
      <c r="G7393" t="str">
        <f t="shared" si="230"/>
        <v>Normal</v>
      </c>
      <c r="H7393">
        <v>5</v>
      </c>
      <c r="I7393">
        <v>2.74</v>
      </c>
      <c r="J7393">
        <v>2.17</v>
      </c>
      <c r="K7393">
        <v>8.24</v>
      </c>
      <c r="L7393">
        <v>121</v>
      </c>
      <c r="M7393">
        <v>62</v>
      </c>
      <c r="N7393">
        <v>4.78</v>
      </c>
      <c r="O7393" t="s">
        <v>35</v>
      </c>
      <c r="P7393" t="s">
        <v>20</v>
      </c>
      <c r="Q7393" t="s">
        <v>36</v>
      </c>
      <c r="R7393">
        <v>1</v>
      </c>
    </row>
    <row r="7394" spans="1:18" x14ac:dyDescent="0.3">
      <c r="A7394" t="s">
        <v>14812</v>
      </c>
      <c r="B7394" t="s">
        <v>14813</v>
      </c>
      <c r="C7394" s="2">
        <v>28</v>
      </c>
      <c r="D7394" s="3" t="str">
        <f t="shared" si="231"/>
        <v>young professionals</v>
      </c>
      <c r="E7394" t="s">
        <v>18</v>
      </c>
      <c r="F7394">
        <v>6.91</v>
      </c>
      <c r="G7394" t="str">
        <f t="shared" si="230"/>
        <v>Medium</v>
      </c>
      <c r="H7394">
        <v>1.82</v>
      </c>
      <c r="I7394">
        <v>0.3</v>
      </c>
      <c r="J7394">
        <v>5.46</v>
      </c>
      <c r="K7394">
        <v>6.43</v>
      </c>
      <c r="L7394">
        <v>110</v>
      </c>
      <c r="M7394">
        <v>161</v>
      </c>
      <c r="N7394">
        <v>9.42</v>
      </c>
      <c r="O7394" t="s">
        <v>19</v>
      </c>
      <c r="P7394" t="s">
        <v>28</v>
      </c>
      <c r="Q7394" t="s">
        <v>29</v>
      </c>
      <c r="R7394">
        <v>0</v>
      </c>
    </row>
    <row r="7395" spans="1:18" x14ac:dyDescent="0.3">
      <c r="A7395" t="s">
        <v>14814</v>
      </c>
      <c r="B7395" t="s">
        <v>14815</v>
      </c>
      <c r="C7395" s="2">
        <v>34</v>
      </c>
      <c r="D7395" s="3" t="str">
        <f t="shared" si="231"/>
        <v>adults</v>
      </c>
      <c r="E7395" t="s">
        <v>49</v>
      </c>
      <c r="F7395">
        <v>3.24</v>
      </c>
      <c r="G7395" t="str">
        <f t="shared" si="230"/>
        <v>Normal</v>
      </c>
      <c r="H7395">
        <v>5.81</v>
      </c>
      <c r="I7395">
        <v>1.1000000000000001</v>
      </c>
      <c r="J7395">
        <v>3.86</v>
      </c>
      <c r="K7395">
        <v>4.54</v>
      </c>
      <c r="L7395">
        <v>193</v>
      </c>
      <c r="M7395">
        <v>96</v>
      </c>
      <c r="N7395">
        <v>4.2699999999999996</v>
      </c>
      <c r="O7395" t="s">
        <v>35</v>
      </c>
      <c r="P7395" t="s">
        <v>20</v>
      </c>
      <c r="Q7395" t="s">
        <v>36</v>
      </c>
      <c r="R7395">
        <v>1</v>
      </c>
    </row>
    <row r="7396" spans="1:18" x14ac:dyDescent="0.3">
      <c r="A7396" t="s">
        <v>14816</v>
      </c>
      <c r="B7396" t="s">
        <v>14817</v>
      </c>
      <c r="C7396" s="2">
        <v>32</v>
      </c>
      <c r="D7396" s="3" t="str">
        <f t="shared" si="231"/>
        <v>adults</v>
      </c>
      <c r="E7396" t="s">
        <v>24</v>
      </c>
      <c r="F7396">
        <v>5.57</v>
      </c>
      <c r="G7396" t="str">
        <f t="shared" si="230"/>
        <v>Medium</v>
      </c>
      <c r="H7396">
        <v>0.59</v>
      </c>
      <c r="I7396">
        <v>1.1000000000000001</v>
      </c>
      <c r="J7396">
        <v>0.99</v>
      </c>
      <c r="K7396">
        <v>5.93</v>
      </c>
      <c r="L7396">
        <v>114</v>
      </c>
      <c r="M7396">
        <v>69</v>
      </c>
      <c r="N7396">
        <v>6.62</v>
      </c>
      <c r="O7396" t="s">
        <v>19</v>
      </c>
      <c r="P7396" t="s">
        <v>20</v>
      </c>
      <c r="Q7396" t="s">
        <v>29</v>
      </c>
      <c r="R7396">
        <v>0</v>
      </c>
    </row>
    <row r="7397" spans="1:18" x14ac:dyDescent="0.3">
      <c r="A7397" t="s">
        <v>14818</v>
      </c>
      <c r="B7397" t="s">
        <v>14819</v>
      </c>
      <c r="C7397" s="2">
        <v>32</v>
      </c>
      <c r="D7397" s="3" t="str">
        <f t="shared" si="231"/>
        <v>adults</v>
      </c>
      <c r="E7397" t="s">
        <v>24</v>
      </c>
      <c r="F7397">
        <v>5.43</v>
      </c>
      <c r="G7397" t="str">
        <f t="shared" si="230"/>
        <v>Medium</v>
      </c>
      <c r="H7397">
        <v>2.85</v>
      </c>
      <c r="I7397">
        <v>1.66</v>
      </c>
      <c r="J7397">
        <v>5.96</v>
      </c>
      <c r="K7397">
        <v>8.49</v>
      </c>
      <c r="L7397">
        <v>26</v>
      </c>
      <c r="M7397">
        <v>153</v>
      </c>
      <c r="N7397">
        <v>6.41</v>
      </c>
      <c r="O7397" t="s">
        <v>35</v>
      </c>
      <c r="P7397" t="s">
        <v>28</v>
      </c>
      <c r="Q7397" t="s">
        <v>29</v>
      </c>
      <c r="R7397">
        <v>0</v>
      </c>
    </row>
    <row r="7398" spans="1:18" x14ac:dyDescent="0.3">
      <c r="A7398" t="s">
        <v>14820</v>
      </c>
      <c r="B7398" t="s">
        <v>14821</v>
      </c>
      <c r="C7398" s="2">
        <v>29</v>
      </c>
      <c r="D7398" s="3" t="str">
        <f t="shared" si="231"/>
        <v>young professionals</v>
      </c>
      <c r="E7398" t="s">
        <v>49</v>
      </c>
      <c r="F7398">
        <v>4.78</v>
      </c>
      <c r="G7398" t="str">
        <f t="shared" si="230"/>
        <v>Medium</v>
      </c>
      <c r="H7398">
        <v>0.52</v>
      </c>
      <c r="I7398">
        <v>2.89</v>
      </c>
      <c r="J7398">
        <v>1.35</v>
      </c>
      <c r="K7398">
        <v>8.2100000000000009</v>
      </c>
      <c r="L7398">
        <v>170</v>
      </c>
      <c r="M7398">
        <v>161</v>
      </c>
      <c r="N7398">
        <v>7.48</v>
      </c>
      <c r="O7398" t="s">
        <v>19</v>
      </c>
      <c r="P7398" t="s">
        <v>20</v>
      </c>
      <c r="Q7398" t="s">
        <v>21</v>
      </c>
      <c r="R7398">
        <v>0</v>
      </c>
    </row>
    <row r="7399" spans="1:18" x14ac:dyDescent="0.3">
      <c r="A7399" t="s">
        <v>14822</v>
      </c>
      <c r="B7399" t="s">
        <v>14823</v>
      </c>
      <c r="C7399" s="2">
        <v>32</v>
      </c>
      <c r="D7399" s="3" t="str">
        <f t="shared" si="231"/>
        <v>adults</v>
      </c>
      <c r="E7399" t="s">
        <v>18</v>
      </c>
      <c r="F7399">
        <v>11.57</v>
      </c>
      <c r="G7399" t="str">
        <f t="shared" si="230"/>
        <v>High</v>
      </c>
      <c r="H7399">
        <v>5.54</v>
      </c>
      <c r="I7399">
        <v>0.93</v>
      </c>
      <c r="J7399">
        <v>1.92</v>
      </c>
      <c r="K7399">
        <v>6.98</v>
      </c>
      <c r="L7399">
        <v>133</v>
      </c>
      <c r="M7399">
        <v>176</v>
      </c>
      <c r="N7399">
        <v>12.91</v>
      </c>
      <c r="O7399" t="s">
        <v>19</v>
      </c>
      <c r="P7399" t="s">
        <v>28</v>
      </c>
      <c r="Q7399" t="s">
        <v>36</v>
      </c>
      <c r="R7399">
        <v>1</v>
      </c>
    </row>
    <row r="7400" spans="1:18" x14ac:dyDescent="0.3">
      <c r="A7400" t="s">
        <v>14824</v>
      </c>
      <c r="B7400" t="s">
        <v>14825</v>
      </c>
      <c r="C7400" s="2">
        <v>24</v>
      </c>
      <c r="D7400" s="3" t="str">
        <f t="shared" si="231"/>
        <v>young adults</v>
      </c>
      <c r="E7400" t="s">
        <v>24</v>
      </c>
      <c r="F7400">
        <v>7.99</v>
      </c>
      <c r="G7400" t="str">
        <f t="shared" si="230"/>
        <v>High</v>
      </c>
      <c r="H7400">
        <v>4.45</v>
      </c>
      <c r="I7400">
        <v>3.8</v>
      </c>
      <c r="J7400">
        <v>3.4</v>
      </c>
      <c r="K7400">
        <v>7</v>
      </c>
      <c r="L7400">
        <v>105</v>
      </c>
      <c r="M7400">
        <v>113</v>
      </c>
      <c r="N7400">
        <v>10.74</v>
      </c>
      <c r="O7400" t="s">
        <v>27</v>
      </c>
      <c r="P7400" t="s">
        <v>20</v>
      </c>
      <c r="Q7400" t="s">
        <v>36</v>
      </c>
      <c r="R7400">
        <v>1</v>
      </c>
    </row>
    <row r="7401" spans="1:18" x14ac:dyDescent="0.3">
      <c r="A7401" t="s">
        <v>14826</v>
      </c>
      <c r="B7401" t="s">
        <v>14827</v>
      </c>
      <c r="C7401" s="2">
        <v>30</v>
      </c>
      <c r="D7401" s="3" t="str">
        <f t="shared" si="231"/>
        <v>adults</v>
      </c>
      <c r="E7401" t="s">
        <v>24</v>
      </c>
      <c r="F7401">
        <v>8.42</v>
      </c>
      <c r="G7401" t="str">
        <f t="shared" si="230"/>
        <v>High</v>
      </c>
      <c r="H7401">
        <v>5.31</v>
      </c>
      <c r="I7401">
        <v>0.51</v>
      </c>
      <c r="J7401">
        <v>5.75</v>
      </c>
      <c r="K7401">
        <v>6.9</v>
      </c>
      <c r="L7401">
        <v>183</v>
      </c>
      <c r="M7401">
        <v>64</v>
      </c>
      <c r="N7401">
        <v>9.7799999999999994</v>
      </c>
      <c r="O7401" t="s">
        <v>27</v>
      </c>
      <c r="P7401" t="s">
        <v>28</v>
      </c>
      <c r="Q7401" t="s">
        <v>36</v>
      </c>
      <c r="R7401">
        <v>1</v>
      </c>
    </row>
    <row r="7402" spans="1:18" x14ac:dyDescent="0.3">
      <c r="A7402" t="s">
        <v>14828</v>
      </c>
      <c r="B7402" t="s">
        <v>14829</v>
      </c>
      <c r="C7402" s="2">
        <v>33</v>
      </c>
      <c r="D7402" s="3" t="str">
        <f t="shared" si="231"/>
        <v>adults</v>
      </c>
      <c r="E7402" t="s">
        <v>49</v>
      </c>
      <c r="F7402">
        <v>9.99</v>
      </c>
      <c r="G7402" t="str">
        <f t="shared" si="230"/>
        <v>High</v>
      </c>
      <c r="H7402">
        <v>2.6</v>
      </c>
      <c r="I7402">
        <v>1.73</v>
      </c>
      <c r="J7402">
        <v>1.69</v>
      </c>
      <c r="K7402">
        <v>4.96</v>
      </c>
      <c r="L7402">
        <v>181</v>
      </c>
      <c r="M7402">
        <v>154</v>
      </c>
      <c r="N7402">
        <v>12.31</v>
      </c>
      <c r="O7402" t="s">
        <v>35</v>
      </c>
      <c r="P7402" t="s">
        <v>28</v>
      </c>
      <c r="Q7402" t="s">
        <v>32</v>
      </c>
      <c r="R7402">
        <v>1</v>
      </c>
    </row>
    <row r="7403" spans="1:18" x14ac:dyDescent="0.3">
      <c r="A7403" t="s">
        <v>14830</v>
      </c>
      <c r="B7403" t="s">
        <v>14831</v>
      </c>
      <c r="C7403" s="2">
        <v>32</v>
      </c>
      <c r="D7403" s="3" t="str">
        <f t="shared" si="231"/>
        <v>adults</v>
      </c>
      <c r="E7403" t="s">
        <v>49</v>
      </c>
      <c r="F7403">
        <v>8.5299999999999994</v>
      </c>
      <c r="G7403" t="str">
        <f t="shared" si="230"/>
        <v>High</v>
      </c>
      <c r="H7403">
        <v>2.6</v>
      </c>
      <c r="I7403">
        <v>2.23</v>
      </c>
      <c r="J7403">
        <v>0.94</v>
      </c>
      <c r="K7403">
        <v>8.48</v>
      </c>
      <c r="L7403">
        <v>202</v>
      </c>
      <c r="M7403">
        <v>167</v>
      </c>
      <c r="N7403">
        <v>9.0500000000000007</v>
      </c>
      <c r="O7403" t="s">
        <v>19</v>
      </c>
      <c r="P7403" t="s">
        <v>28</v>
      </c>
      <c r="Q7403" t="s">
        <v>32</v>
      </c>
      <c r="R7403">
        <v>1</v>
      </c>
    </row>
    <row r="7404" spans="1:18" x14ac:dyDescent="0.3">
      <c r="A7404" t="s">
        <v>14832</v>
      </c>
      <c r="B7404" t="s">
        <v>14833</v>
      </c>
      <c r="C7404" s="2">
        <v>22</v>
      </c>
      <c r="D7404" s="3" t="str">
        <f t="shared" si="231"/>
        <v>young adults</v>
      </c>
      <c r="E7404" t="s">
        <v>49</v>
      </c>
      <c r="F7404">
        <v>3.23</v>
      </c>
      <c r="G7404" t="str">
        <f t="shared" si="230"/>
        <v>Normal</v>
      </c>
      <c r="H7404">
        <v>4.78</v>
      </c>
      <c r="I7404">
        <v>1.31</v>
      </c>
      <c r="J7404">
        <v>5.98</v>
      </c>
      <c r="K7404">
        <v>5.49</v>
      </c>
      <c r="L7404">
        <v>120</v>
      </c>
      <c r="M7404">
        <v>149</v>
      </c>
      <c r="N7404">
        <v>4.75</v>
      </c>
      <c r="O7404" t="s">
        <v>19</v>
      </c>
      <c r="P7404" t="s">
        <v>28</v>
      </c>
      <c r="Q7404" t="s">
        <v>36</v>
      </c>
      <c r="R7404">
        <v>1</v>
      </c>
    </row>
    <row r="7405" spans="1:18" x14ac:dyDescent="0.3">
      <c r="A7405" t="s">
        <v>14834</v>
      </c>
      <c r="B7405" t="s">
        <v>14835</v>
      </c>
      <c r="C7405" s="2">
        <v>31</v>
      </c>
      <c r="D7405" s="3" t="str">
        <f t="shared" si="231"/>
        <v>adults</v>
      </c>
      <c r="E7405" t="s">
        <v>18</v>
      </c>
      <c r="F7405">
        <v>5.35</v>
      </c>
      <c r="G7405" t="str">
        <f t="shared" si="230"/>
        <v>Medium</v>
      </c>
      <c r="H7405">
        <v>1.17</v>
      </c>
      <c r="I7405">
        <v>0.95</v>
      </c>
      <c r="J7405">
        <v>4.13</v>
      </c>
      <c r="K7405">
        <v>7.98</v>
      </c>
      <c r="L7405">
        <v>181</v>
      </c>
      <c r="M7405">
        <v>177</v>
      </c>
      <c r="N7405">
        <v>7.85</v>
      </c>
      <c r="O7405" t="s">
        <v>35</v>
      </c>
      <c r="P7405" t="s">
        <v>28</v>
      </c>
      <c r="Q7405" t="s">
        <v>21</v>
      </c>
      <c r="R7405">
        <v>0</v>
      </c>
    </row>
    <row r="7406" spans="1:18" x14ac:dyDescent="0.3">
      <c r="A7406" t="s">
        <v>14836</v>
      </c>
      <c r="B7406" t="s">
        <v>14837</v>
      </c>
      <c r="C7406" s="2">
        <v>30</v>
      </c>
      <c r="D7406" s="3" t="str">
        <f t="shared" si="231"/>
        <v>adults</v>
      </c>
      <c r="E7406" t="s">
        <v>24</v>
      </c>
      <c r="F7406">
        <v>8.3699999999999992</v>
      </c>
      <c r="G7406" t="str">
        <f t="shared" si="230"/>
        <v>High</v>
      </c>
      <c r="H7406">
        <v>4.8</v>
      </c>
      <c r="I7406">
        <v>0.35</v>
      </c>
      <c r="J7406">
        <v>1.36</v>
      </c>
      <c r="K7406">
        <v>4.76</v>
      </c>
      <c r="L7406">
        <v>92</v>
      </c>
      <c r="M7406">
        <v>96</v>
      </c>
      <c r="N7406">
        <v>8.9499999999999993</v>
      </c>
      <c r="O7406" t="s">
        <v>19</v>
      </c>
      <c r="P7406" t="s">
        <v>20</v>
      </c>
      <c r="Q7406" t="s">
        <v>36</v>
      </c>
      <c r="R7406">
        <v>1</v>
      </c>
    </row>
    <row r="7407" spans="1:18" x14ac:dyDescent="0.3">
      <c r="A7407" t="s">
        <v>14838</v>
      </c>
      <c r="B7407" t="s">
        <v>14839</v>
      </c>
      <c r="C7407" s="2">
        <v>30</v>
      </c>
      <c r="D7407" s="3" t="str">
        <f t="shared" si="231"/>
        <v>adults</v>
      </c>
      <c r="E7407" t="s">
        <v>49</v>
      </c>
      <c r="F7407">
        <v>5.44</v>
      </c>
      <c r="G7407" t="str">
        <f t="shared" si="230"/>
        <v>Medium</v>
      </c>
      <c r="H7407">
        <v>3.66</v>
      </c>
      <c r="I7407">
        <v>2.73</v>
      </c>
      <c r="J7407">
        <v>5.92</v>
      </c>
      <c r="K7407">
        <v>4.9800000000000004</v>
      </c>
      <c r="L7407">
        <v>108</v>
      </c>
      <c r="M7407">
        <v>165</v>
      </c>
      <c r="N7407">
        <v>7.64</v>
      </c>
      <c r="O7407" t="s">
        <v>19</v>
      </c>
      <c r="P7407" t="s">
        <v>20</v>
      </c>
      <c r="Q7407" t="s">
        <v>29</v>
      </c>
      <c r="R7407">
        <v>0</v>
      </c>
    </row>
    <row r="7408" spans="1:18" x14ac:dyDescent="0.3">
      <c r="A7408" t="s">
        <v>14840</v>
      </c>
      <c r="B7408" t="s">
        <v>14841</v>
      </c>
      <c r="C7408" s="2">
        <v>26</v>
      </c>
      <c r="D7408" s="3" t="str">
        <f t="shared" si="231"/>
        <v>young professionals</v>
      </c>
      <c r="E7408" t="s">
        <v>18</v>
      </c>
      <c r="F7408">
        <v>5.21</v>
      </c>
      <c r="G7408" t="str">
        <f t="shared" si="230"/>
        <v>Medium</v>
      </c>
      <c r="H7408">
        <v>0.78</v>
      </c>
      <c r="I7408">
        <v>0.32</v>
      </c>
      <c r="J7408">
        <v>3.21</v>
      </c>
      <c r="K7408">
        <v>4.78</v>
      </c>
      <c r="L7408">
        <v>63</v>
      </c>
      <c r="M7408">
        <v>19</v>
      </c>
      <c r="N7408">
        <v>6.75</v>
      </c>
      <c r="O7408" t="s">
        <v>35</v>
      </c>
      <c r="P7408" t="s">
        <v>28</v>
      </c>
      <c r="Q7408" t="s">
        <v>21</v>
      </c>
      <c r="R7408">
        <v>0</v>
      </c>
    </row>
    <row r="7409" spans="1:18" x14ac:dyDescent="0.3">
      <c r="A7409" t="s">
        <v>14842</v>
      </c>
      <c r="B7409" t="s">
        <v>14843</v>
      </c>
      <c r="C7409" s="2">
        <v>25</v>
      </c>
      <c r="D7409" s="3" t="str">
        <f t="shared" si="231"/>
        <v>young professionals</v>
      </c>
      <c r="E7409" t="s">
        <v>24</v>
      </c>
      <c r="F7409">
        <v>5.75</v>
      </c>
      <c r="G7409" t="str">
        <f t="shared" si="230"/>
        <v>Medium</v>
      </c>
      <c r="H7409">
        <v>5.62</v>
      </c>
      <c r="I7409">
        <v>1.7</v>
      </c>
      <c r="J7409">
        <v>1.96</v>
      </c>
      <c r="K7409">
        <v>4.8899999999999997</v>
      </c>
      <c r="L7409">
        <v>218</v>
      </c>
      <c r="M7409">
        <v>56</v>
      </c>
      <c r="N7409">
        <v>6.5</v>
      </c>
      <c r="O7409" t="s">
        <v>27</v>
      </c>
      <c r="P7409" t="s">
        <v>28</v>
      </c>
      <c r="Q7409" t="s">
        <v>36</v>
      </c>
      <c r="R7409">
        <v>1</v>
      </c>
    </row>
    <row r="7410" spans="1:18" x14ac:dyDescent="0.3">
      <c r="A7410" t="s">
        <v>14844</v>
      </c>
      <c r="B7410" t="s">
        <v>14845</v>
      </c>
      <c r="C7410" s="2">
        <v>27</v>
      </c>
      <c r="D7410" s="3" t="str">
        <f t="shared" si="231"/>
        <v>young professionals</v>
      </c>
      <c r="E7410" t="s">
        <v>49</v>
      </c>
      <c r="F7410">
        <v>3.85</v>
      </c>
      <c r="G7410" t="str">
        <f t="shared" si="230"/>
        <v>Normal</v>
      </c>
      <c r="H7410">
        <v>2.92</v>
      </c>
      <c r="I7410">
        <v>0.46</v>
      </c>
      <c r="J7410">
        <v>2.17</v>
      </c>
      <c r="K7410">
        <v>6.08</v>
      </c>
      <c r="L7410">
        <v>178</v>
      </c>
      <c r="M7410">
        <v>17</v>
      </c>
      <c r="N7410">
        <v>6.32</v>
      </c>
      <c r="O7410" t="s">
        <v>35</v>
      </c>
      <c r="P7410" t="s">
        <v>20</v>
      </c>
      <c r="Q7410" t="s">
        <v>29</v>
      </c>
      <c r="R7410">
        <v>0</v>
      </c>
    </row>
    <row r="7411" spans="1:18" x14ac:dyDescent="0.3">
      <c r="A7411" t="s">
        <v>14846</v>
      </c>
      <c r="B7411" t="s">
        <v>14847</v>
      </c>
      <c r="C7411" s="2">
        <v>30</v>
      </c>
      <c r="D7411" s="3" t="str">
        <f t="shared" si="231"/>
        <v>adults</v>
      </c>
      <c r="E7411" t="s">
        <v>24</v>
      </c>
      <c r="F7411">
        <v>7.69</v>
      </c>
      <c r="G7411" t="str">
        <f t="shared" si="230"/>
        <v>High</v>
      </c>
      <c r="H7411">
        <v>2.4900000000000002</v>
      </c>
      <c r="I7411">
        <v>1.51</v>
      </c>
      <c r="J7411">
        <v>2.87</v>
      </c>
      <c r="K7411">
        <v>8.39</v>
      </c>
      <c r="L7411">
        <v>91</v>
      </c>
      <c r="M7411">
        <v>143</v>
      </c>
      <c r="N7411">
        <v>8.8800000000000008</v>
      </c>
      <c r="O7411" t="s">
        <v>35</v>
      </c>
      <c r="P7411" t="s">
        <v>20</v>
      </c>
      <c r="Q7411" t="s">
        <v>29</v>
      </c>
      <c r="R7411">
        <v>0</v>
      </c>
    </row>
    <row r="7412" spans="1:18" x14ac:dyDescent="0.3">
      <c r="A7412" t="s">
        <v>14848</v>
      </c>
      <c r="B7412" t="s">
        <v>14849</v>
      </c>
      <c r="C7412" s="2">
        <v>19</v>
      </c>
      <c r="D7412" s="3" t="str">
        <f t="shared" si="231"/>
        <v>young adults</v>
      </c>
      <c r="E7412" t="s">
        <v>18</v>
      </c>
      <c r="F7412">
        <v>8.86</v>
      </c>
      <c r="G7412" t="str">
        <f t="shared" si="230"/>
        <v>High</v>
      </c>
      <c r="H7412">
        <v>5.19</v>
      </c>
      <c r="I7412">
        <v>1</v>
      </c>
      <c r="J7412">
        <v>3.61</v>
      </c>
      <c r="K7412">
        <v>6.96</v>
      </c>
      <c r="L7412">
        <v>230</v>
      </c>
      <c r="M7412">
        <v>148</v>
      </c>
      <c r="N7412">
        <v>11.1</v>
      </c>
      <c r="O7412" t="s">
        <v>19</v>
      </c>
      <c r="P7412" t="s">
        <v>20</v>
      </c>
      <c r="Q7412" t="s">
        <v>32</v>
      </c>
      <c r="R7412">
        <v>1</v>
      </c>
    </row>
    <row r="7413" spans="1:18" x14ac:dyDescent="0.3">
      <c r="A7413" t="s">
        <v>14850</v>
      </c>
      <c r="B7413" t="s">
        <v>14851</v>
      </c>
      <c r="C7413" s="2">
        <v>34</v>
      </c>
      <c r="D7413" s="3" t="str">
        <f t="shared" si="231"/>
        <v>adults</v>
      </c>
      <c r="E7413" t="s">
        <v>24</v>
      </c>
      <c r="F7413">
        <v>9.11</v>
      </c>
      <c r="G7413" t="str">
        <f t="shared" si="230"/>
        <v>High</v>
      </c>
      <c r="H7413">
        <v>4.99</v>
      </c>
      <c r="I7413">
        <v>1.57</v>
      </c>
      <c r="J7413">
        <v>1.71</v>
      </c>
      <c r="K7413">
        <v>7.17</v>
      </c>
      <c r="L7413">
        <v>173</v>
      </c>
      <c r="M7413">
        <v>113</v>
      </c>
      <c r="N7413">
        <v>9.68</v>
      </c>
      <c r="O7413" t="s">
        <v>27</v>
      </c>
      <c r="P7413" t="s">
        <v>28</v>
      </c>
      <c r="Q7413" t="s">
        <v>32</v>
      </c>
      <c r="R7413">
        <v>1</v>
      </c>
    </row>
    <row r="7414" spans="1:18" x14ac:dyDescent="0.3">
      <c r="A7414" t="s">
        <v>14852</v>
      </c>
      <c r="B7414" t="s">
        <v>14853</v>
      </c>
      <c r="C7414" s="2">
        <v>33</v>
      </c>
      <c r="D7414" s="3" t="str">
        <f t="shared" si="231"/>
        <v>adults</v>
      </c>
      <c r="E7414" t="s">
        <v>24</v>
      </c>
      <c r="F7414">
        <v>7.72</v>
      </c>
      <c r="G7414" t="str">
        <f t="shared" si="230"/>
        <v>High</v>
      </c>
      <c r="H7414">
        <v>2.1</v>
      </c>
      <c r="I7414">
        <v>2.33</v>
      </c>
      <c r="J7414">
        <v>0.7</v>
      </c>
      <c r="K7414">
        <v>5.44</v>
      </c>
      <c r="L7414">
        <v>208</v>
      </c>
      <c r="M7414">
        <v>112</v>
      </c>
      <c r="N7414">
        <v>8.7100000000000009</v>
      </c>
      <c r="O7414" t="s">
        <v>35</v>
      </c>
      <c r="P7414" t="s">
        <v>28</v>
      </c>
      <c r="Q7414" t="s">
        <v>29</v>
      </c>
      <c r="R7414">
        <v>0</v>
      </c>
    </row>
    <row r="7415" spans="1:18" x14ac:dyDescent="0.3">
      <c r="A7415" t="s">
        <v>14854</v>
      </c>
      <c r="B7415" t="s">
        <v>14855</v>
      </c>
      <c r="C7415" s="2">
        <v>32</v>
      </c>
      <c r="D7415" s="3" t="str">
        <f t="shared" si="231"/>
        <v>adults</v>
      </c>
      <c r="E7415" t="s">
        <v>24</v>
      </c>
      <c r="F7415">
        <v>6.94</v>
      </c>
      <c r="G7415" t="str">
        <f t="shared" si="230"/>
        <v>Medium</v>
      </c>
      <c r="H7415">
        <v>3.78</v>
      </c>
      <c r="I7415">
        <v>0.83</v>
      </c>
      <c r="J7415">
        <v>2.74</v>
      </c>
      <c r="K7415">
        <v>6.63</v>
      </c>
      <c r="L7415">
        <v>50</v>
      </c>
      <c r="M7415">
        <v>76</v>
      </c>
      <c r="N7415">
        <v>8.8800000000000008</v>
      </c>
      <c r="O7415" t="s">
        <v>27</v>
      </c>
      <c r="P7415" t="s">
        <v>28</v>
      </c>
      <c r="Q7415" t="s">
        <v>29</v>
      </c>
      <c r="R7415">
        <v>0</v>
      </c>
    </row>
    <row r="7416" spans="1:18" x14ac:dyDescent="0.3">
      <c r="A7416" t="s">
        <v>14856</v>
      </c>
      <c r="B7416" t="s">
        <v>14857</v>
      </c>
      <c r="C7416" s="2">
        <v>28</v>
      </c>
      <c r="D7416" s="3" t="str">
        <f t="shared" si="231"/>
        <v>young professionals</v>
      </c>
      <c r="E7416" t="s">
        <v>18</v>
      </c>
      <c r="F7416">
        <v>5.32</v>
      </c>
      <c r="G7416" t="str">
        <f t="shared" si="230"/>
        <v>Medium</v>
      </c>
      <c r="H7416">
        <v>2.02</v>
      </c>
      <c r="I7416">
        <v>0.48</v>
      </c>
      <c r="J7416">
        <v>1.31</v>
      </c>
      <c r="K7416">
        <v>6.77</v>
      </c>
      <c r="L7416">
        <v>143</v>
      </c>
      <c r="M7416">
        <v>64</v>
      </c>
      <c r="N7416">
        <v>6.04</v>
      </c>
      <c r="O7416" t="s">
        <v>19</v>
      </c>
      <c r="P7416" t="s">
        <v>20</v>
      </c>
      <c r="Q7416" t="s">
        <v>21</v>
      </c>
      <c r="R7416">
        <v>0</v>
      </c>
    </row>
    <row r="7417" spans="1:18" x14ac:dyDescent="0.3">
      <c r="A7417" t="s">
        <v>14858</v>
      </c>
      <c r="B7417" t="s">
        <v>14859</v>
      </c>
      <c r="C7417" s="2">
        <v>29</v>
      </c>
      <c r="D7417" s="3" t="str">
        <f t="shared" si="231"/>
        <v>young professionals</v>
      </c>
      <c r="E7417" t="s">
        <v>24</v>
      </c>
      <c r="F7417">
        <v>7.64</v>
      </c>
      <c r="G7417" t="str">
        <f t="shared" si="230"/>
        <v>High</v>
      </c>
      <c r="H7417">
        <v>3.07</v>
      </c>
      <c r="I7417">
        <v>1.62</v>
      </c>
      <c r="J7417">
        <v>5.41</v>
      </c>
      <c r="K7417">
        <v>8.0500000000000007</v>
      </c>
      <c r="L7417">
        <v>66</v>
      </c>
      <c r="M7417">
        <v>81</v>
      </c>
      <c r="N7417">
        <v>8.81</v>
      </c>
      <c r="O7417" t="s">
        <v>19</v>
      </c>
      <c r="P7417" t="s">
        <v>20</v>
      </c>
      <c r="Q7417" t="s">
        <v>29</v>
      </c>
      <c r="R7417">
        <v>0</v>
      </c>
    </row>
    <row r="7418" spans="1:18" x14ac:dyDescent="0.3">
      <c r="A7418" t="s">
        <v>14860</v>
      </c>
      <c r="B7418" t="s">
        <v>14861</v>
      </c>
      <c r="C7418" s="2">
        <v>34</v>
      </c>
      <c r="D7418" s="3" t="str">
        <f t="shared" si="231"/>
        <v>adults</v>
      </c>
      <c r="E7418" t="s">
        <v>49</v>
      </c>
      <c r="F7418">
        <v>4.12</v>
      </c>
      <c r="G7418" t="str">
        <f t="shared" si="230"/>
        <v>Normal</v>
      </c>
      <c r="H7418">
        <v>3.34</v>
      </c>
      <c r="I7418">
        <v>2.21</v>
      </c>
      <c r="J7418">
        <v>5.38</v>
      </c>
      <c r="K7418">
        <v>5.83</v>
      </c>
      <c r="L7418">
        <v>32</v>
      </c>
      <c r="M7418">
        <v>108</v>
      </c>
      <c r="N7418">
        <v>6.33</v>
      </c>
      <c r="O7418" t="s">
        <v>35</v>
      </c>
      <c r="P7418" t="s">
        <v>28</v>
      </c>
      <c r="Q7418" t="s">
        <v>21</v>
      </c>
      <c r="R7418">
        <v>0</v>
      </c>
    </row>
    <row r="7419" spans="1:18" x14ac:dyDescent="0.3">
      <c r="A7419" t="s">
        <v>14862</v>
      </c>
      <c r="B7419" t="s">
        <v>14863</v>
      </c>
      <c r="C7419" s="2">
        <v>34</v>
      </c>
      <c r="D7419" s="3" t="str">
        <f t="shared" si="231"/>
        <v>adults</v>
      </c>
      <c r="E7419" t="s">
        <v>18</v>
      </c>
      <c r="F7419">
        <v>6.36</v>
      </c>
      <c r="G7419" t="str">
        <f t="shared" si="230"/>
        <v>Medium</v>
      </c>
      <c r="H7419">
        <v>2.25</v>
      </c>
      <c r="I7419">
        <v>3.08</v>
      </c>
      <c r="J7419">
        <v>3.65</v>
      </c>
      <c r="K7419">
        <v>6</v>
      </c>
      <c r="L7419">
        <v>85</v>
      </c>
      <c r="M7419">
        <v>46</v>
      </c>
      <c r="N7419">
        <v>6.92</v>
      </c>
      <c r="O7419" t="s">
        <v>35</v>
      </c>
      <c r="P7419" t="s">
        <v>28</v>
      </c>
      <c r="Q7419" t="s">
        <v>29</v>
      </c>
      <c r="R7419">
        <v>0</v>
      </c>
    </row>
    <row r="7420" spans="1:18" x14ac:dyDescent="0.3">
      <c r="A7420" t="s">
        <v>14864</v>
      </c>
      <c r="B7420" t="s">
        <v>14865</v>
      </c>
      <c r="C7420" s="2">
        <v>34</v>
      </c>
      <c r="D7420" s="3" t="str">
        <f t="shared" si="231"/>
        <v>adults</v>
      </c>
      <c r="E7420" t="s">
        <v>18</v>
      </c>
      <c r="F7420">
        <v>10.47</v>
      </c>
      <c r="G7420" t="str">
        <f t="shared" si="230"/>
        <v>High</v>
      </c>
      <c r="H7420">
        <v>1.2</v>
      </c>
      <c r="I7420">
        <v>1.42</v>
      </c>
      <c r="J7420">
        <v>1.96</v>
      </c>
      <c r="K7420">
        <v>8.7200000000000006</v>
      </c>
      <c r="L7420">
        <v>184</v>
      </c>
      <c r="M7420">
        <v>86</v>
      </c>
      <c r="N7420">
        <v>12.57</v>
      </c>
      <c r="O7420" t="s">
        <v>27</v>
      </c>
      <c r="P7420" t="s">
        <v>20</v>
      </c>
      <c r="Q7420" t="s">
        <v>36</v>
      </c>
      <c r="R7420">
        <v>1</v>
      </c>
    </row>
    <row r="7421" spans="1:18" x14ac:dyDescent="0.3">
      <c r="A7421" t="s">
        <v>14866</v>
      </c>
      <c r="B7421" t="s">
        <v>14867</v>
      </c>
      <c r="C7421" s="2">
        <v>26</v>
      </c>
      <c r="D7421" s="3" t="str">
        <f t="shared" si="231"/>
        <v>young professionals</v>
      </c>
      <c r="E7421" t="s">
        <v>24</v>
      </c>
      <c r="F7421">
        <v>10.55</v>
      </c>
      <c r="G7421" t="str">
        <f t="shared" si="230"/>
        <v>High</v>
      </c>
      <c r="H7421">
        <v>4.59</v>
      </c>
      <c r="I7421">
        <v>2.0499999999999998</v>
      </c>
      <c r="J7421">
        <v>1.4</v>
      </c>
      <c r="K7421">
        <v>5.81</v>
      </c>
      <c r="L7421">
        <v>145</v>
      </c>
      <c r="M7421">
        <v>20</v>
      </c>
      <c r="N7421">
        <v>11.5</v>
      </c>
      <c r="O7421" t="s">
        <v>27</v>
      </c>
      <c r="P7421" t="s">
        <v>28</v>
      </c>
      <c r="Q7421" t="s">
        <v>32</v>
      </c>
      <c r="R7421">
        <v>1</v>
      </c>
    </row>
    <row r="7422" spans="1:18" x14ac:dyDescent="0.3">
      <c r="A7422" t="s">
        <v>14868</v>
      </c>
      <c r="B7422" t="s">
        <v>14869</v>
      </c>
      <c r="C7422" s="2">
        <v>31</v>
      </c>
      <c r="D7422" s="3" t="str">
        <f t="shared" si="231"/>
        <v>adults</v>
      </c>
      <c r="E7422" t="s">
        <v>18</v>
      </c>
      <c r="F7422">
        <v>3.37</v>
      </c>
      <c r="G7422" t="str">
        <f t="shared" si="230"/>
        <v>Normal</v>
      </c>
      <c r="H7422">
        <v>3.27</v>
      </c>
      <c r="I7422">
        <v>3.9</v>
      </c>
      <c r="J7422">
        <v>4.68</v>
      </c>
      <c r="K7422">
        <v>8.23</v>
      </c>
      <c r="L7422">
        <v>154</v>
      </c>
      <c r="M7422">
        <v>44</v>
      </c>
      <c r="N7422">
        <v>4.5999999999999996</v>
      </c>
      <c r="O7422" t="s">
        <v>27</v>
      </c>
      <c r="P7422" t="s">
        <v>20</v>
      </c>
      <c r="Q7422" t="s">
        <v>29</v>
      </c>
      <c r="R7422">
        <v>0</v>
      </c>
    </row>
    <row r="7423" spans="1:18" x14ac:dyDescent="0.3">
      <c r="A7423" t="s">
        <v>14870</v>
      </c>
      <c r="B7423" t="s">
        <v>14871</v>
      </c>
      <c r="C7423" s="2">
        <v>32</v>
      </c>
      <c r="D7423" s="3" t="str">
        <f t="shared" si="231"/>
        <v>adults</v>
      </c>
      <c r="E7423" t="s">
        <v>24</v>
      </c>
      <c r="F7423">
        <v>8.67</v>
      </c>
      <c r="G7423" t="str">
        <f t="shared" si="230"/>
        <v>High</v>
      </c>
      <c r="H7423">
        <v>1.29</v>
      </c>
      <c r="I7423">
        <v>2.99</v>
      </c>
      <c r="J7423">
        <v>3.53</v>
      </c>
      <c r="K7423">
        <v>4.87</v>
      </c>
      <c r="L7423">
        <v>166</v>
      </c>
      <c r="M7423">
        <v>89</v>
      </c>
      <c r="N7423">
        <v>9.8800000000000008</v>
      </c>
      <c r="O7423" t="s">
        <v>35</v>
      </c>
      <c r="P7423" t="s">
        <v>20</v>
      </c>
      <c r="Q7423" t="s">
        <v>36</v>
      </c>
      <c r="R7423">
        <v>1</v>
      </c>
    </row>
    <row r="7424" spans="1:18" x14ac:dyDescent="0.3">
      <c r="A7424" t="s">
        <v>14872</v>
      </c>
      <c r="B7424" t="s">
        <v>14873</v>
      </c>
      <c r="C7424" s="2">
        <v>26</v>
      </c>
      <c r="D7424" s="3" t="str">
        <f t="shared" si="231"/>
        <v>young professionals</v>
      </c>
      <c r="E7424" t="s">
        <v>24</v>
      </c>
      <c r="F7424">
        <v>8.09</v>
      </c>
      <c r="G7424" t="str">
        <f t="shared" si="230"/>
        <v>High</v>
      </c>
      <c r="H7424">
        <v>2.77</v>
      </c>
      <c r="I7424">
        <v>2.5</v>
      </c>
      <c r="J7424">
        <v>3.76</v>
      </c>
      <c r="K7424">
        <v>5.76</v>
      </c>
      <c r="L7424">
        <v>159</v>
      </c>
      <c r="M7424">
        <v>163</v>
      </c>
      <c r="N7424">
        <v>10.27</v>
      </c>
      <c r="O7424" t="s">
        <v>19</v>
      </c>
      <c r="P7424" t="s">
        <v>20</v>
      </c>
      <c r="Q7424" t="s">
        <v>36</v>
      </c>
      <c r="R7424">
        <v>1</v>
      </c>
    </row>
    <row r="7425" spans="1:18" x14ac:dyDescent="0.3">
      <c r="A7425" t="s">
        <v>14874</v>
      </c>
      <c r="B7425" t="s">
        <v>14875</v>
      </c>
      <c r="C7425" s="2">
        <v>27</v>
      </c>
      <c r="D7425" s="3" t="str">
        <f t="shared" si="231"/>
        <v>young professionals</v>
      </c>
      <c r="E7425" t="s">
        <v>18</v>
      </c>
      <c r="F7425">
        <v>8.18</v>
      </c>
      <c r="G7425" t="str">
        <f t="shared" si="230"/>
        <v>High</v>
      </c>
      <c r="H7425">
        <v>2.27</v>
      </c>
      <c r="I7425">
        <v>1.49</v>
      </c>
      <c r="J7425">
        <v>0.8</v>
      </c>
      <c r="K7425">
        <v>8.3000000000000007</v>
      </c>
      <c r="L7425">
        <v>186</v>
      </c>
      <c r="M7425">
        <v>144</v>
      </c>
      <c r="N7425">
        <v>8.74</v>
      </c>
      <c r="O7425" t="s">
        <v>35</v>
      </c>
      <c r="P7425" t="s">
        <v>28</v>
      </c>
      <c r="Q7425" t="s">
        <v>32</v>
      </c>
      <c r="R7425">
        <v>1</v>
      </c>
    </row>
    <row r="7426" spans="1:18" x14ac:dyDescent="0.3">
      <c r="A7426" t="s">
        <v>14876</v>
      </c>
      <c r="B7426" t="s">
        <v>14877</v>
      </c>
      <c r="C7426" s="2">
        <v>28</v>
      </c>
      <c r="D7426" s="3" t="str">
        <f t="shared" si="231"/>
        <v>young professionals</v>
      </c>
      <c r="E7426" t="s">
        <v>24</v>
      </c>
      <c r="F7426">
        <v>8.9</v>
      </c>
      <c r="G7426" t="str">
        <f t="shared" si="230"/>
        <v>High</v>
      </c>
      <c r="H7426">
        <v>1.7</v>
      </c>
      <c r="I7426">
        <v>2.11</v>
      </c>
      <c r="J7426">
        <v>1.27</v>
      </c>
      <c r="K7426">
        <v>8.02</v>
      </c>
      <c r="L7426">
        <v>189</v>
      </c>
      <c r="M7426">
        <v>157</v>
      </c>
      <c r="N7426">
        <v>9.56</v>
      </c>
      <c r="O7426" t="s">
        <v>19</v>
      </c>
      <c r="P7426" t="s">
        <v>28</v>
      </c>
      <c r="Q7426" t="s">
        <v>32</v>
      </c>
      <c r="R7426">
        <v>1</v>
      </c>
    </row>
    <row r="7427" spans="1:18" x14ac:dyDescent="0.3">
      <c r="A7427" t="s">
        <v>14878</v>
      </c>
      <c r="B7427" t="s">
        <v>14879</v>
      </c>
      <c r="C7427" s="2">
        <v>18</v>
      </c>
      <c r="D7427" s="3" t="str">
        <f t="shared" si="231"/>
        <v>young adults</v>
      </c>
      <c r="E7427" t="s">
        <v>18</v>
      </c>
      <c r="F7427">
        <v>8.52</v>
      </c>
      <c r="G7427" t="str">
        <f t="shared" ref="G7427:G7490" si="232">IF(F7427&lt;4.5,"Normal", IF(F7427&lt;=7.5,"Medium","High"))</f>
        <v>High</v>
      </c>
      <c r="H7427">
        <v>3.7</v>
      </c>
      <c r="I7427">
        <v>1.85</v>
      </c>
      <c r="J7427">
        <v>2.98</v>
      </c>
      <c r="K7427">
        <v>5.07</v>
      </c>
      <c r="L7427">
        <v>26</v>
      </c>
      <c r="M7427">
        <v>60</v>
      </c>
      <c r="N7427">
        <v>10.84</v>
      </c>
      <c r="O7427" t="s">
        <v>27</v>
      </c>
      <c r="P7427" t="s">
        <v>20</v>
      </c>
      <c r="Q7427" t="s">
        <v>32</v>
      </c>
      <c r="R7427">
        <v>1</v>
      </c>
    </row>
    <row r="7428" spans="1:18" x14ac:dyDescent="0.3">
      <c r="A7428" t="s">
        <v>14880</v>
      </c>
      <c r="B7428" t="s">
        <v>14881</v>
      </c>
      <c r="C7428" s="2">
        <v>25</v>
      </c>
      <c r="D7428" s="3" t="str">
        <f t="shared" si="231"/>
        <v>young professionals</v>
      </c>
      <c r="E7428" t="s">
        <v>49</v>
      </c>
      <c r="F7428">
        <v>10.6</v>
      </c>
      <c r="G7428" t="str">
        <f t="shared" si="232"/>
        <v>High</v>
      </c>
      <c r="H7428">
        <v>3.12</v>
      </c>
      <c r="I7428">
        <v>0.06</v>
      </c>
      <c r="J7428">
        <v>1.1299999999999999</v>
      </c>
      <c r="K7428">
        <v>8.51</v>
      </c>
      <c r="L7428">
        <v>225</v>
      </c>
      <c r="M7428">
        <v>42</v>
      </c>
      <c r="N7428">
        <v>13.23</v>
      </c>
      <c r="O7428" t="s">
        <v>27</v>
      </c>
      <c r="P7428" t="s">
        <v>20</v>
      </c>
      <c r="Q7428" t="s">
        <v>36</v>
      </c>
      <c r="R7428">
        <v>1</v>
      </c>
    </row>
    <row r="7429" spans="1:18" x14ac:dyDescent="0.3">
      <c r="A7429" t="s">
        <v>14882</v>
      </c>
      <c r="B7429" t="s">
        <v>14883</v>
      </c>
      <c r="C7429" s="2">
        <v>24</v>
      </c>
      <c r="D7429" s="3" t="str">
        <f t="shared" si="231"/>
        <v>young adults</v>
      </c>
      <c r="E7429" t="s">
        <v>49</v>
      </c>
      <c r="F7429">
        <v>10.29</v>
      </c>
      <c r="G7429" t="str">
        <f t="shared" si="232"/>
        <v>High</v>
      </c>
      <c r="H7429">
        <v>2.42</v>
      </c>
      <c r="I7429">
        <v>3.42</v>
      </c>
      <c r="J7429">
        <v>5.54</v>
      </c>
      <c r="K7429">
        <v>8.64</v>
      </c>
      <c r="L7429">
        <v>147</v>
      </c>
      <c r="M7429">
        <v>33</v>
      </c>
      <c r="N7429">
        <v>12.35</v>
      </c>
      <c r="O7429" t="s">
        <v>19</v>
      </c>
      <c r="P7429" t="s">
        <v>28</v>
      </c>
      <c r="Q7429" t="s">
        <v>36</v>
      </c>
      <c r="R7429">
        <v>1</v>
      </c>
    </row>
    <row r="7430" spans="1:18" x14ac:dyDescent="0.3">
      <c r="A7430" t="s">
        <v>14884</v>
      </c>
      <c r="B7430" t="s">
        <v>14885</v>
      </c>
      <c r="C7430" s="2">
        <v>35</v>
      </c>
      <c r="D7430" s="3" t="str">
        <f t="shared" ref="D7430:D7493" si="233">IF(C7430&lt;=24,"young adults",IF(C7430&lt;=29,"young professionals","adults"))</f>
        <v>adults</v>
      </c>
      <c r="E7430" t="s">
        <v>24</v>
      </c>
      <c r="F7430">
        <v>4.6500000000000004</v>
      </c>
      <c r="G7430" t="str">
        <f t="shared" si="232"/>
        <v>Medium</v>
      </c>
      <c r="H7430">
        <v>4.5</v>
      </c>
      <c r="I7430">
        <v>0</v>
      </c>
      <c r="J7430">
        <v>3.85</v>
      </c>
      <c r="K7430">
        <v>6.91</v>
      </c>
      <c r="L7430">
        <v>96</v>
      </c>
      <c r="M7430">
        <v>21</v>
      </c>
      <c r="N7430">
        <v>5.65</v>
      </c>
      <c r="O7430" t="s">
        <v>19</v>
      </c>
      <c r="P7430" t="s">
        <v>28</v>
      </c>
      <c r="Q7430" t="s">
        <v>32</v>
      </c>
      <c r="R7430">
        <v>1</v>
      </c>
    </row>
    <row r="7431" spans="1:18" x14ac:dyDescent="0.3">
      <c r="A7431" t="s">
        <v>14886</v>
      </c>
      <c r="B7431" t="s">
        <v>14887</v>
      </c>
      <c r="C7431" s="2">
        <v>29</v>
      </c>
      <c r="D7431" s="3" t="str">
        <f t="shared" si="233"/>
        <v>young professionals</v>
      </c>
      <c r="E7431" t="s">
        <v>24</v>
      </c>
      <c r="F7431">
        <v>10.56</v>
      </c>
      <c r="G7431" t="str">
        <f t="shared" si="232"/>
        <v>High</v>
      </c>
      <c r="H7431">
        <v>2.58</v>
      </c>
      <c r="I7431">
        <v>0.61</v>
      </c>
      <c r="J7431">
        <v>4.24</v>
      </c>
      <c r="K7431">
        <v>8.91</v>
      </c>
      <c r="L7431">
        <v>119</v>
      </c>
      <c r="M7431">
        <v>129</v>
      </c>
      <c r="N7431">
        <v>12.94</v>
      </c>
      <c r="O7431" t="s">
        <v>27</v>
      </c>
      <c r="P7431" t="s">
        <v>28</v>
      </c>
      <c r="Q7431" t="s">
        <v>32</v>
      </c>
      <c r="R7431">
        <v>1</v>
      </c>
    </row>
    <row r="7432" spans="1:18" x14ac:dyDescent="0.3">
      <c r="A7432" t="s">
        <v>14888</v>
      </c>
      <c r="B7432" t="s">
        <v>14889</v>
      </c>
      <c r="C7432" s="2">
        <v>24</v>
      </c>
      <c r="D7432" s="3" t="str">
        <f t="shared" si="233"/>
        <v>young adults</v>
      </c>
      <c r="E7432" t="s">
        <v>18</v>
      </c>
      <c r="F7432">
        <v>6.97</v>
      </c>
      <c r="G7432" t="str">
        <f t="shared" si="232"/>
        <v>Medium</v>
      </c>
      <c r="H7432">
        <v>3.77</v>
      </c>
      <c r="I7432">
        <v>2.95</v>
      </c>
      <c r="J7432">
        <v>2.33</v>
      </c>
      <c r="K7432">
        <v>5.79</v>
      </c>
      <c r="L7432">
        <v>213</v>
      </c>
      <c r="M7432">
        <v>98</v>
      </c>
      <c r="N7432">
        <v>8.59</v>
      </c>
      <c r="O7432" t="s">
        <v>35</v>
      </c>
      <c r="P7432" t="s">
        <v>28</v>
      </c>
      <c r="Q7432" t="s">
        <v>32</v>
      </c>
      <c r="R7432">
        <v>1</v>
      </c>
    </row>
    <row r="7433" spans="1:18" x14ac:dyDescent="0.3">
      <c r="A7433" t="s">
        <v>14890</v>
      </c>
      <c r="B7433" t="s">
        <v>14891</v>
      </c>
      <c r="C7433" s="2">
        <v>22</v>
      </c>
      <c r="D7433" s="3" t="str">
        <f t="shared" si="233"/>
        <v>young adults</v>
      </c>
      <c r="E7433" t="s">
        <v>49</v>
      </c>
      <c r="F7433">
        <v>8.0299999999999994</v>
      </c>
      <c r="G7433" t="str">
        <f t="shared" si="232"/>
        <v>High</v>
      </c>
      <c r="H7433">
        <v>2.56</v>
      </c>
      <c r="I7433">
        <v>2.79</v>
      </c>
      <c r="J7433">
        <v>3.74</v>
      </c>
      <c r="K7433">
        <v>7.63</v>
      </c>
      <c r="L7433">
        <v>150</v>
      </c>
      <c r="M7433">
        <v>20</v>
      </c>
      <c r="N7433">
        <v>8.6300000000000008</v>
      </c>
      <c r="O7433" t="s">
        <v>19</v>
      </c>
      <c r="P7433" t="s">
        <v>28</v>
      </c>
      <c r="Q7433" t="s">
        <v>32</v>
      </c>
      <c r="R7433">
        <v>1</v>
      </c>
    </row>
    <row r="7434" spans="1:18" x14ac:dyDescent="0.3">
      <c r="A7434" t="s">
        <v>14892</v>
      </c>
      <c r="B7434" t="s">
        <v>14893</v>
      </c>
      <c r="C7434" s="2">
        <v>20</v>
      </c>
      <c r="D7434" s="3" t="str">
        <f t="shared" si="233"/>
        <v>young adults</v>
      </c>
      <c r="E7434" t="s">
        <v>18</v>
      </c>
      <c r="F7434">
        <v>4.32</v>
      </c>
      <c r="G7434" t="str">
        <f t="shared" si="232"/>
        <v>Normal</v>
      </c>
      <c r="H7434">
        <v>5.05</v>
      </c>
      <c r="I7434">
        <v>3.8</v>
      </c>
      <c r="J7434">
        <v>0.54</v>
      </c>
      <c r="K7434">
        <v>8.35</v>
      </c>
      <c r="L7434">
        <v>150</v>
      </c>
      <c r="M7434">
        <v>82</v>
      </c>
      <c r="N7434">
        <v>6.91</v>
      </c>
      <c r="O7434" t="s">
        <v>19</v>
      </c>
      <c r="P7434" t="s">
        <v>20</v>
      </c>
      <c r="Q7434" t="s">
        <v>32</v>
      </c>
      <c r="R7434">
        <v>1</v>
      </c>
    </row>
    <row r="7435" spans="1:18" x14ac:dyDescent="0.3">
      <c r="A7435" t="s">
        <v>14894</v>
      </c>
      <c r="B7435" t="s">
        <v>14895</v>
      </c>
      <c r="C7435" s="2">
        <v>29</v>
      </c>
      <c r="D7435" s="3" t="str">
        <f t="shared" si="233"/>
        <v>young professionals</v>
      </c>
      <c r="E7435" t="s">
        <v>49</v>
      </c>
      <c r="F7435">
        <v>6.28</v>
      </c>
      <c r="G7435" t="str">
        <f t="shared" si="232"/>
        <v>Medium</v>
      </c>
      <c r="H7435">
        <v>2.67</v>
      </c>
      <c r="I7435">
        <v>1.95</v>
      </c>
      <c r="J7435">
        <v>4.5999999999999996</v>
      </c>
      <c r="K7435">
        <v>5.0999999999999996</v>
      </c>
      <c r="L7435">
        <v>152</v>
      </c>
      <c r="M7435">
        <v>137</v>
      </c>
      <c r="N7435">
        <v>8.1199999999999992</v>
      </c>
      <c r="O7435" t="s">
        <v>35</v>
      </c>
      <c r="P7435" t="s">
        <v>28</v>
      </c>
      <c r="Q7435" t="s">
        <v>32</v>
      </c>
      <c r="R7435">
        <v>1</v>
      </c>
    </row>
    <row r="7436" spans="1:18" x14ac:dyDescent="0.3">
      <c r="A7436" t="s">
        <v>14896</v>
      </c>
      <c r="B7436" t="s">
        <v>14897</v>
      </c>
      <c r="C7436" s="2">
        <v>34</v>
      </c>
      <c r="D7436" s="3" t="str">
        <f t="shared" si="233"/>
        <v>adults</v>
      </c>
      <c r="E7436" t="s">
        <v>49</v>
      </c>
      <c r="F7436">
        <v>7.63</v>
      </c>
      <c r="G7436" t="str">
        <f t="shared" si="232"/>
        <v>High</v>
      </c>
      <c r="H7436">
        <v>4.4800000000000004</v>
      </c>
      <c r="I7436">
        <v>0.7</v>
      </c>
      <c r="J7436">
        <v>1.0900000000000001</v>
      </c>
      <c r="K7436">
        <v>5.26</v>
      </c>
      <c r="L7436">
        <v>169</v>
      </c>
      <c r="M7436">
        <v>49</v>
      </c>
      <c r="N7436">
        <v>9.18</v>
      </c>
      <c r="O7436" t="s">
        <v>27</v>
      </c>
      <c r="P7436" t="s">
        <v>28</v>
      </c>
      <c r="Q7436" t="s">
        <v>32</v>
      </c>
      <c r="R7436">
        <v>1</v>
      </c>
    </row>
    <row r="7437" spans="1:18" x14ac:dyDescent="0.3">
      <c r="A7437" t="s">
        <v>14898</v>
      </c>
      <c r="B7437" t="s">
        <v>14899</v>
      </c>
      <c r="C7437" s="2">
        <v>26</v>
      </c>
      <c r="D7437" s="3" t="str">
        <f t="shared" si="233"/>
        <v>young professionals</v>
      </c>
      <c r="E7437" t="s">
        <v>24</v>
      </c>
      <c r="F7437">
        <v>5.32</v>
      </c>
      <c r="G7437" t="str">
        <f t="shared" si="232"/>
        <v>Medium</v>
      </c>
      <c r="H7437">
        <v>1.54</v>
      </c>
      <c r="I7437">
        <v>0.21</v>
      </c>
      <c r="J7437">
        <v>2.95</v>
      </c>
      <c r="K7437">
        <v>5.77</v>
      </c>
      <c r="L7437">
        <v>66</v>
      </c>
      <c r="M7437">
        <v>36</v>
      </c>
      <c r="N7437">
        <v>6.56</v>
      </c>
      <c r="O7437" t="s">
        <v>19</v>
      </c>
      <c r="P7437" t="s">
        <v>20</v>
      </c>
      <c r="Q7437" t="s">
        <v>29</v>
      </c>
      <c r="R7437">
        <v>0</v>
      </c>
    </row>
    <row r="7438" spans="1:18" x14ac:dyDescent="0.3">
      <c r="A7438" t="s">
        <v>14900</v>
      </c>
      <c r="B7438" t="s">
        <v>14901</v>
      </c>
      <c r="C7438" s="2">
        <v>32</v>
      </c>
      <c r="D7438" s="3" t="str">
        <f t="shared" si="233"/>
        <v>adults</v>
      </c>
      <c r="E7438" t="s">
        <v>18</v>
      </c>
      <c r="F7438">
        <v>8.44</v>
      </c>
      <c r="G7438" t="str">
        <f t="shared" si="232"/>
        <v>High</v>
      </c>
      <c r="H7438">
        <v>5.0199999999999996</v>
      </c>
      <c r="I7438">
        <v>2.84</v>
      </c>
      <c r="J7438">
        <v>4.49</v>
      </c>
      <c r="K7438">
        <v>7.91</v>
      </c>
      <c r="L7438">
        <v>139</v>
      </c>
      <c r="M7438">
        <v>119</v>
      </c>
      <c r="N7438">
        <v>9.64</v>
      </c>
      <c r="O7438" t="s">
        <v>27</v>
      </c>
      <c r="P7438" t="s">
        <v>20</v>
      </c>
      <c r="Q7438" t="s">
        <v>36</v>
      </c>
      <c r="R7438">
        <v>1</v>
      </c>
    </row>
    <row r="7439" spans="1:18" x14ac:dyDescent="0.3">
      <c r="A7439" t="s">
        <v>14902</v>
      </c>
      <c r="B7439" t="s">
        <v>14903</v>
      </c>
      <c r="C7439" s="2">
        <v>33</v>
      </c>
      <c r="D7439" s="3" t="str">
        <f t="shared" si="233"/>
        <v>adults</v>
      </c>
      <c r="E7439" t="s">
        <v>24</v>
      </c>
      <c r="F7439">
        <v>8.56</v>
      </c>
      <c r="G7439" t="str">
        <f t="shared" si="232"/>
        <v>High</v>
      </c>
      <c r="H7439">
        <v>2.31</v>
      </c>
      <c r="I7439">
        <v>3.89</v>
      </c>
      <c r="J7439">
        <v>2.2799999999999998</v>
      </c>
      <c r="K7439">
        <v>5.15</v>
      </c>
      <c r="L7439">
        <v>244</v>
      </c>
      <c r="M7439">
        <v>113</v>
      </c>
      <c r="N7439">
        <v>11.54</v>
      </c>
      <c r="O7439" t="s">
        <v>19</v>
      </c>
      <c r="P7439" t="s">
        <v>20</v>
      </c>
      <c r="Q7439" t="s">
        <v>36</v>
      </c>
      <c r="R7439">
        <v>1</v>
      </c>
    </row>
    <row r="7440" spans="1:18" x14ac:dyDescent="0.3">
      <c r="A7440" t="s">
        <v>14904</v>
      </c>
      <c r="B7440" t="s">
        <v>14905</v>
      </c>
      <c r="C7440" s="2">
        <v>20</v>
      </c>
      <c r="D7440" s="3" t="str">
        <f t="shared" si="233"/>
        <v>young adults</v>
      </c>
      <c r="E7440" t="s">
        <v>49</v>
      </c>
      <c r="F7440">
        <v>6.86</v>
      </c>
      <c r="G7440" t="str">
        <f t="shared" si="232"/>
        <v>Medium</v>
      </c>
      <c r="H7440">
        <v>4.29</v>
      </c>
      <c r="I7440">
        <v>1.03</v>
      </c>
      <c r="J7440">
        <v>1.91</v>
      </c>
      <c r="K7440">
        <v>7.42</v>
      </c>
      <c r="L7440">
        <v>85</v>
      </c>
      <c r="M7440">
        <v>168</v>
      </c>
      <c r="N7440">
        <v>8.75</v>
      </c>
      <c r="O7440" t="s">
        <v>27</v>
      </c>
      <c r="P7440" t="s">
        <v>28</v>
      </c>
      <c r="Q7440" t="s">
        <v>32</v>
      </c>
      <c r="R7440">
        <v>1</v>
      </c>
    </row>
    <row r="7441" spans="1:18" x14ac:dyDescent="0.3">
      <c r="A7441" t="s">
        <v>14906</v>
      </c>
      <c r="B7441" t="s">
        <v>14907</v>
      </c>
      <c r="C7441" s="2">
        <v>33</v>
      </c>
      <c r="D7441" s="3" t="str">
        <f t="shared" si="233"/>
        <v>adults</v>
      </c>
      <c r="E7441" t="s">
        <v>24</v>
      </c>
      <c r="F7441">
        <v>7.65</v>
      </c>
      <c r="G7441" t="str">
        <f t="shared" si="232"/>
        <v>High</v>
      </c>
      <c r="H7441">
        <v>2.61</v>
      </c>
      <c r="I7441">
        <v>0.41</v>
      </c>
      <c r="J7441">
        <v>5.44</v>
      </c>
      <c r="K7441">
        <v>6.88</v>
      </c>
      <c r="L7441">
        <v>100</v>
      </c>
      <c r="M7441">
        <v>37</v>
      </c>
      <c r="N7441">
        <v>9.92</v>
      </c>
      <c r="O7441" t="s">
        <v>35</v>
      </c>
      <c r="P7441" t="s">
        <v>20</v>
      </c>
      <c r="Q7441" t="s">
        <v>29</v>
      </c>
      <c r="R7441">
        <v>0</v>
      </c>
    </row>
    <row r="7442" spans="1:18" x14ac:dyDescent="0.3">
      <c r="A7442" t="s">
        <v>14908</v>
      </c>
      <c r="B7442" t="s">
        <v>14909</v>
      </c>
      <c r="C7442" s="2">
        <v>18</v>
      </c>
      <c r="D7442" s="3" t="str">
        <f t="shared" si="233"/>
        <v>young adults</v>
      </c>
      <c r="E7442" t="s">
        <v>49</v>
      </c>
      <c r="F7442">
        <v>5.1100000000000003</v>
      </c>
      <c r="G7442" t="str">
        <f t="shared" si="232"/>
        <v>Medium</v>
      </c>
      <c r="H7442">
        <v>1.62</v>
      </c>
      <c r="I7442">
        <v>3</v>
      </c>
      <c r="J7442">
        <v>4.46</v>
      </c>
      <c r="K7442">
        <v>6.65</v>
      </c>
      <c r="L7442">
        <v>26</v>
      </c>
      <c r="M7442">
        <v>170</v>
      </c>
      <c r="N7442">
        <v>6.52</v>
      </c>
      <c r="O7442" t="s">
        <v>35</v>
      </c>
      <c r="P7442" t="s">
        <v>28</v>
      </c>
      <c r="Q7442" t="s">
        <v>21</v>
      </c>
      <c r="R7442">
        <v>0</v>
      </c>
    </row>
    <row r="7443" spans="1:18" x14ac:dyDescent="0.3">
      <c r="A7443" t="s">
        <v>14910</v>
      </c>
      <c r="B7443" t="s">
        <v>14911</v>
      </c>
      <c r="C7443" s="2">
        <v>33</v>
      </c>
      <c r="D7443" s="3" t="str">
        <f t="shared" si="233"/>
        <v>adults</v>
      </c>
      <c r="E7443" t="s">
        <v>24</v>
      </c>
      <c r="F7443">
        <v>11.38</v>
      </c>
      <c r="G7443" t="str">
        <f t="shared" si="232"/>
        <v>High</v>
      </c>
      <c r="H7443">
        <v>3.99</v>
      </c>
      <c r="I7443">
        <v>0.46</v>
      </c>
      <c r="J7443">
        <v>3.63</v>
      </c>
      <c r="K7443">
        <v>8.9600000000000009</v>
      </c>
      <c r="L7443">
        <v>232</v>
      </c>
      <c r="M7443">
        <v>49</v>
      </c>
      <c r="N7443">
        <v>14.22</v>
      </c>
      <c r="O7443" t="s">
        <v>35</v>
      </c>
      <c r="P7443" t="s">
        <v>20</v>
      </c>
      <c r="Q7443" t="s">
        <v>36</v>
      </c>
      <c r="R7443">
        <v>1</v>
      </c>
    </row>
    <row r="7444" spans="1:18" x14ac:dyDescent="0.3">
      <c r="A7444" t="s">
        <v>14912</v>
      </c>
      <c r="B7444" t="s">
        <v>14913</v>
      </c>
      <c r="C7444" s="2">
        <v>31</v>
      </c>
      <c r="D7444" s="3" t="str">
        <f t="shared" si="233"/>
        <v>adults</v>
      </c>
      <c r="E7444" t="s">
        <v>18</v>
      </c>
      <c r="F7444">
        <v>5.51</v>
      </c>
      <c r="G7444" t="str">
        <f t="shared" si="232"/>
        <v>Medium</v>
      </c>
      <c r="H7444">
        <v>3.07</v>
      </c>
      <c r="I7444">
        <v>0.94</v>
      </c>
      <c r="J7444">
        <v>5.07</v>
      </c>
      <c r="K7444">
        <v>4.66</v>
      </c>
      <c r="L7444">
        <v>139</v>
      </c>
      <c r="M7444">
        <v>114</v>
      </c>
      <c r="N7444">
        <v>7.94</v>
      </c>
      <c r="O7444" t="s">
        <v>35</v>
      </c>
      <c r="P7444" t="s">
        <v>28</v>
      </c>
      <c r="Q7444" t="s">
        <v>29</v>
      </c>
      <c r="R7444">
        <v>0</v>
      </c>
    </row>
    <row r="7445" spans="1:18" x14ac:dyDescent="0.3">
      <c r="A7445" t="s">
        <v>14914</v>
      </c>
      <c r="B7445" t="s">
        <v>14915</v>
      </c>
      <c r="C7445" s="2">
        <v>19</v>
      </c>
      <c r="D7445" s="3" t="str">
        <f t="shared" si="233"/>
        <v>young adults</v>
      </c>
      <c r="E7445" t="s">
        <v>18</v>
      </c>
      <c r="F7445">
        <v>9.23</v>
      </c>
      <c r="G7445" t="str">
        <f t="shared" si="232"/>
        <v>High</v>
      </c>
      <c r="H7445">
        <v>1.34</v>
      </c>
      <c r="I7445">
        <v>3.5</v>
      </c>
      <c r="J7445">
        <v>1.51</v>
      </c>
      <c r="K7445">
        <v>8.39</v>
      </c>
      <c r="L7445">
        <v>221</v>
      </c>
      <c r="M7445">
        <v>152</v>
      </c>
      <c r="N7445">
        <v>11.04</v>
      </c>
      <c r="O7445" t="s">
        <v>35</v>
      </c>
      <c r="P7445" t="s">
        <v>20</v>
      </c>
      <c r="Q7445" t="s">
        <v>36</v>
      </c>
      <c r="R7445">
        <v>1</v>
      </c>
    </row>
    <row r="7446" spans="1:18" x14ac:dyDescent="0.3">
      <c r="A7446" t="s">
        <v>14916</v>
      </c>
      <c r="B7446" t="s">
        <v>14917</v>
      </c>
      <c r="C7446" s="2">
        <v>30</v>
      </c>
      <c r="D7446" s="3" t="str">
        <f t="shared" si="233"/>
        <v>adults</v>
      </c>
      <c r="E7446" t="s">
        <v>49</v>
      </c>
      <c r="F7446">
        <v>9.4</v>
      </c>
      <c r="G7446" t="str">
        <f t="shared" si="232"/>
        <v>High</v>
      </c>
      <c r="H7446">
        <v>3.6</v>
      </c>
      <c r="I7446">
        <v>1.79</v>
      </c>
      <c r="J7446">
        <v>3.53</v>
      </c>
      <c r="K7446">
        <v>5.88</v>
      </c>
      <c r="L7446">
        <v>182</v>
      </c>
      <c r="M7446">
        <v>80</v>
      </c>
      <c r="N7446">
        <v>9.9700000000000006</v>
      </c>
      <c r="O7446" t="s">
        <v>27</v>
      </c>
      <c r="P7446" t="s">
        <v>20</v>
      </c>
      <c r="Q7446" t="s">
        <v>36</v>
      </c>
      <c r="R7446">
        <v>1</v>
      </c>
    </row>
    <row r="7447" spans="1:18" x14ac:dyDescent="0.3">
      <c r="A7447" t="s">
        <v>14918</v>
      </c>
      <c r="B7447" t="s">
        <v>14919</v>
      </c>
      <c r="C7447" s="2">
        <v>34</v>
      </c>
      <c r="D7447" s="3" t="str">
        <f t="shared" si="233"/>
        <v>adults</v>
      </c>
      <c r="E7447" t="s">
        <v>24</v>
      </c>
      <c r="F7447">
        <v>11.46</v>
      </c>
      <c r="G7447" t="str">
        <f t="shared" si="232"/>
        <v>High</v>
      </c>
      <c r="H7447">
        <v>5.68</v>
      </c>
      <c r="I7447">
        <v>0.08</v>
      </c>
      <c r="J7447">
        <v>4.62</v>
      </c>
      <c r="K7447">
        <v>8.82</v>
      </c>
      <c r="L7447">
        <v>249</v>
      </c>
      <c r="M7447">
        <v>16</v>
      </c>
      <c r="N7447">
        <v>12.54</v>
      </c>
      <c r="O7447" t="s">
        <v>19</v>
      </c>
      <c r="P7447" t="s">
        <v>20</v>
      </c>
      <c r="Q7447" t="s">
        <v>36</v>
      </c>
      <c r="R7447">
        <v>1</v>
      </c>
    </row>
    <row r="7448" spans="1:18" x14ac:dyDescent="0.3">
      <c r="A7448" t="s">
        <v>14920</v>
      </c>
      <c r="B7448" t="s">
        <v>14921</v>
      </c>
      <c r="C7448" s="2">
        <v>26</v>
      </c>
      <c r="D7448" s="3" t="str">
        <f t="shared" si="233"/>
        <v>young professionals</v>
      </c>
      <c r="E7448" t="s">
        <v>18</v>
      </c>
      <c r="F7448">
        <v>9.56</v>
      </c>
      <c r="G7448" t="str">
        <f t="shared" si="232"/>
        <v>High</v>
      </c>
      <c r="H7448">
        <v>5.34</v>
      </c>
      <c r="I7448">
        <v>0.67</v>
      </c>
      <c r="J7448">
        <v>5.63</v>
      </c>
      <c r="K7448">
        <v>5.03</v>
      </c>
      <c r="L7448">
        <v>249</v>
      </c>
      <c r="M7448">
        <v>123</v>
      </c>
      <c r="N7448">
        <v>11.21</v>
      </c>
      <c r="O7448" t="s">
        <v>19</v>
      </c>
      <c r="P7448" t="s">
        <v>28</v>
      </c>
      <c r="Q7448" t="s">
        <v>36</v>
      </c>
      <c r="R7448">
        <v>1</v>
      </c>
    </row>
    <row r="7449" spans="1:18" x14ac:dyDescent="0.3">
      <c r="A7449" t="s">
        <v>14922</v>
      </c>
      <c r="B7449" t="s">
        <v>14923</v>
      </c>
      <c r="C7449" s="2">
        <v>20</v>
      </c>
      <c r="D7449" s="3" t="str">
        <f t="shared" si="233"/>
        <v>young adults</v>
      </c>
      <c r="E7449" t="s">
        <v>49</v>
      </c>
      <c r="F7449">
        <v>5</v>
      </c>
      <c r="G7449" t="str">
        <f t="shared" si="232"/>
        <v>Medium</v>
      </c>
      <c r="H7449">
        <v>1.68</v>
      </c>
      <c r="I7449">
        <v>2.87</v>
      </c>
      <c r="J7449">
        <v>1.02</v>
      </c>
      <c r="K7449">
        <v>6.67</v>
      </c>
      <c r="L7449">
        <v>237</v>
      </c>
      <c r="M7449">
        <v>26</v>
      </c>
      <c r="N7449">
        <v>5.87</v>
      </c>
      <c r="O7449" t="s">
        <v>19</v>
      </c>
      <c r="P7449" t="s">
        <v>20</v>
      </c>
      <c r="Q7449" t="s">
        <v>21</v>
      </c>
      <c r="R7449">
        <v>0</v>
      </c>
    </row>
    <row r="7450" spans="1:18" x14ac:dyDescent="0.3">
      <c r="A7450" t="s">
        <v>14924</v>
      </c>
      <c r="B7450" t="s">
        <v>14925</v>
      </c>
      <c r="C7450" s="2">
        <v>29</v>
      </c>
      <c r="D7450" s="3" t="str">
        <f t="shared" si="233"/>
        <v>young professionals</v>
      </c>
      <c r="E7450" t="s">
        <v>18</v>
      </c>
      <c r="F7450">
        <v>8.1300000000000008</v>
      </c>
      <c r="G7450" t="str">
        <f t="shared" si="232"/>
        <v>High</v>
      </c>
      <c r="H7450">
        <v>1.83</v>
      </c>
      <c r="I7450">
        <v>3.11</v>
      </c>
      <c r="J7450">
        <v>3.29</v>
      </c>
      <c r="K7450">
        <v>6.29</v>
      </c>
      <c r="L7450">
        <v>236</v>
      </c>
      <c r="M7450">
        <v>138</v>
      </c>
      <c r="N7450">
        <v>8.7899999999999991</v>
      </c>
      <c r="O7450" t="s">
        <v>27</v>
      </c>
      <c r="P7450" t="s">
        <v>28</v>
      </c>
      <c r="Q7450" t="s">
        <v>36</v>
      </c>
      <c r="R7450">
        <v>1</v>
      </c>
    </row>
    <row r="7451" spans="1:18" x14ac:dyDescent="0.3">
      <c r="A7451" t="s">
        <v>14926</v>
      </c>
      <c r="B7451" t="s">
        <v>14927</v>
      </c>
      <c r="C7451" s="2">
        <v>23</v>
      </c>
      <c r="D7451" s="3" t="str">
        <f t="shared" si="233"/>
        <v>young adults</v>
      </c>
      <c r="E7451" t="s">
        <v>24</v>
      </c>
      <c r="F7451">
        <v>10.28</v>
      </c>
      <c r="G7451" t="str">
        <f t="shared" si="232"/>
        <v>High</v>
      </c>
      <c r="H7451">
        <v>1.97</v>
      </c>
      <c r="I7451">
        <v>0.77</v>
      </c>
      <c r="J7451">
        <v>3.74</v>
      </c>
      <c r="K7451">
        <v>5.14</v>
      </c>
      <c r="L7451">
        <v>232</v>
      </c>
      <c r="M7451">
        <v>117</v>
      </c>
      <c r="N7451">
        <v>12.46</v>
      </c>
      <c r="O7451" t="s">
        <v>27</v>
      </c>
      <c r="P7451" t="s">
        <v>28</v>
      </c>
      <c r="Q7451" t="s">
        <v>36</v>
      </c>
      <c r="R7451">
        <v>1</v>
      </c>
    </row>
    <row r="7452" spans="1:18" x14ac:dyDescent="0.3">
      <c r="A7452" t="s">
        <v>14928</v>
      </c>
      <c r="B7452" t="s">
        <v>14929</v>
      </c>
      <c r="C7452" s="2">
        <v>34</v>
      </c>
      <c r="D7452" s="3" t="str">
        <f t="shared" si="233"/>
        <v>adults</v>
      </c>
      <c r="E7452" t="s">
        <v>49</v>
      </c>
      <c r="F7452">
        <v>8.26</v>
      </c>
      <c r="G7452" t="str">
        <f t="shared" si="232"/>
        <v>High</v>
      </c>
      <c r="H7452">
        <v>1.53</v>
      </c>
      <c r="I7452">
        <v>3.72</v>
      </c>
      <c r="J7452">
        <v>1.66</v>
      </c>
      <c r="K7452">
        <v>7.8</v>
      </c>
      <c r="L7452">
        <v>139</v>
      </c>
      <c r="M7452">
        <v>105</v>
      </c>
      <c r="N7452">
        <v>11.23</v>
      </c>
      <c r="O7452" t="s">
        <v>27</v>
      </c>
      <c r="P7452" t="s">
        <v>20</v>
      </c>
      <c r="Q7452" t="s">
        <v>32</v>
      </c>
      <c r="R7452">
        <v>1</v>
      </c>
    </row>
    <row r="7453" spans="1:18" x14ac:dyDescent="0.3">
      <c r="A7453" t="s">
        <v>14930</v>
      </c>
      <c r="B7453" t="s">
        <v>14931</v>
      </c>
      <c r="C7453" s="2">
        <v>30</v>
      </c>
      <c r="D7453" s="3" t="str">
        <f t="shared" si="233"/>
        <v>adults</v>
      </c>
      <c r="E7453" t="s">
        <v>18</v>
      </c>
      <c r="F7453">
        <v>6.22</v>
      </c>
      <c r="G7453" t="str">
        <f t="shared" si="232"/>
        <v>Medium</v>
      </c>
      <c r="H7453">
        <v>5.39</v>
      </c>
      <c r="I7453">
        <v>1.39</v>
      </c>
      <c r="J7453">
        <v>4.54</v>
      </c>
      <c r="K7453">
        <v>8.68</v>
      </c>
      <c r="L7453">
        <v>51</v>
      </c>
      <c r="M7453">
        <v>159</v>
      </c>
      <c r="N7453">
        <v>7.07</v>
      </c>
      <c r="O7453" t="s">
        <v>27</v>
      </c>
      <c r="P7453" t="s">
        <v>28</v>
      </c>
      <c r="Q7453" t="s">
        <v>36</v>
      </c>
      <c r="R7453">
        <v>1</v>
      </c>
    </row>
    <row r="7454" spans="1:18" x14ac:dyDescent="0.3">
      <c r="A7454" t="s">
        <v>14932</v>
      </c>
      <c r="B7454" t="s">
        <v>14933</v>
      </c>
      <c r="C7454" s="2">
        <v>18</v>
      </c>
      <c r="D7454" s="3" t="str">
        <f t="shared" si="233"/>
        <v>young adults</v>
      </c>
      <c r="E7454" t="s">
        <v>18</v>
      </c>
      <c r="F7454">
        <v>6.79</v>
      </c>
      <c r="G7454" t="str">
        <f t="shared" si="232"/>
        <v>Medium</v>
      </c>
      <c r="H7454">
        <v>2.46</v>
      </c>
      <c r="I7454">
        <v>1.42</v>
      </c>
      <c r="J7454">
        <v>5.68</v>
      </c>
      <c r="K7454">
        <v>6.89</v>
      </c>
      <c r="L7454">
        <v>78</v>
      </c>
      <c r="M7454">
        <v>85</v>
      </c>
      <c r="N7454">
        <v>8.24</v>
      </c>
      <c r="O7454" t="s">
        <v>19</v>
      </c>
      <c r="P7454" t="s">
        <v>20</v>
      </c>
      <c r="Q7454" t="s">
        <v>32</v>
      </c>
      <c r="R7454">
        <v>1</v>
      </c>
    </row>
    <row r="7455" spans="1:18" x14ac:dyDescent="0.3">
      <c r="A7455" t="s">
        <v>14934</v>
      </c>
      <c r="B7455" t="s">
        <v>14935</v>
      </c>
      <c r="C7455" s="2">
        <v>20</v>
      </c>
      <c r="D7455" s="3" t="str">
        <f t="shared" si="233"/>
        <v>young adults</v>
      </c>
      <c r="E7455" t="s">
        <v>18</v>
      </c>
      <c r="F7455">
        <v>3.62</v>
      </c>
      <c r="G7455" t="str">
        <f t="shared" si="232"/>
        <v>Normal</v>
      </c>
      <c r="H7455">
        <v>4.71</v>
      </c>
      <c r="I7455">
        <v>2.02</v>
      </c>
      <c r="J7455">
        <v>3.57</v>
      </c>
      <c r="K7455">
        <v>5.32</v>
      </c>
      <c r="L7455">
        <v>148</v>
      </c>
      <c r="M7455">
        <v>44</v>
      </c>
      <c r="N7455">
        <v>4.5599999999999996</v>
      </c>
      <c r="O7455" t="s">
        <v>27</v>
      </c>
      <c r="P7455" t="s">
        <v>28</v>
      </c>
      <c r="Q7455" t="s">
        <v>36</v>
      </c>
      <c r="R7455">
        <v>1</v>
      </c>
    </row>
    <row r="7456" spans="1:18" x14ac:dyDescent="0.3">
      <c r="A7456" t="s">
        <v>14936</v>
      </c>
      <c r="B7456" t="s">
        <v>14937</v>
      </c>
      <c r="C7456" s="2">
        <v>29</v>
      </c>
      <c r="D7456" s="3" t="str">
        <f t="shared" si="233"/>
        <v>young professionals</v>
      </c>
      <c r="E7456" t="s">
        <v>24</v>
      </c>
      <c r="F7456">
        <v>3.45</v>
      </c>
      <c r="G7456" t="str">
        <f t="shared" si="232"/>
        <v>Normal</v>
      </c>
      <c r="H7456">
        <v>3.95</v>
      </c>
      <c r="I7456">
        <v>1.2</v>
      </c>
      <c r="J7456">
        <v>1.24</v>
      </c>
      <c r="K7456">
        <v>7.51</v>
      </c>
      <c r="L7456">
        <v>25</v>
      </c>
      <c r="M7456">
        <v>84</v>
      </c>
      <c r="N7456">
        <v>5.19</v>
      </c>
      <c r="O7456" t="s">
        <v>27</v>
      </c>
      <c r="P7456" t="s">
        <v>28</v>
      </c>
      <c r="Q7456" t="s">
        <v>21</v>
      </c>
      <c r="R7456">
        <v>0</v>
      </c>
    </row>
    <row r="7457" spans="1:18" x14ac:dyDescent="0.3">
      <c r="A7457" t="s">
        <v>14938</v>
      </c>
      <c r="B7457" t="s">
        <v>14939</v>
      </c>
      <c r="C7457" s="2">
        <v>19</v>
      </c>
      <c r="D7457" s="3" t="str">
        <f t="shared" si="233"/>
        <v>young adults</v>
      </c>
      <c r="E7457" t="s">
        <v>18</v>
      </c>
      <c r="F7457">
        <v>5.31</v>
      </c>
      <c r="G7457" t="str">
        <f t="shared" si="232"/>
        <v>Medium</v>
      </c>
      <c r="H7457">
        <v>3.71</v>
      </c>
      <c r="I7457">
        <v>2.98</v>
      </c>
      <c r="J7457">
        <v>3.73</v>
      </c>
      <c r="K7457">
        <v>5.4</v>
      </c>
      <c r="L7457">
        <v>79</v>
      </c>
      <c r="M7457">
        <v>75</v>
      </c>
      <c r="N7457">
        <v>5.94</v>
      </c>
      <c r="O7457" t="s">
        <v>19</v>
      </c>
      <c r="P7457" t="s">
        <v>28</v>
      </c>
      <c r="Q7457" t="s">
        <v>29</v>
      </c>
      <c r="R7457">
        <v>0</v>
      </c>
    </row>
    <row r="7458" spans="1:18" x14ac:dyDescent="0.3">
      <c r="A7458" t="s">
        <v>14940</v>
      </c>
      <c r="B7458" t="s">
        <v>14941</v>
      </c>
      <c r="C7458" s="2">
        <v>26</v>
      </c>
      <c r="D7458" s="3" t="str">
        <f t="shared" si="233"/>
        <v>young professionals</v>
      </c>
      <c r="E7458" t="s">
        <v>18</v>
      </c>
      <c r="F7458">
        <v>6.05</v>
      </c>
      <c r="G7458" t="str">
        <f t="shared" si="232"/>
        <v>Medium</v>
      </c>
      <c r="H7458">
        <v>5.28</v>
      </c>
      <c r="I7458">
        <v>3.01</v>
      </c>
      <c r="J7458">
        <v>1.77</v>
      </c>
      <c r="K7458">
        <v>7.74</v>
      </c>
      <c r="L7458">
        <v>206</v>
      </c>
      <c r="M7458">
        <v>162</v>
      </c>
      <c r="N7458">
        <v>6.89</v>
      </c>
      <c r="O7458" t="s">
        <v>27</v>
      </c>
      <c r="P7458" t="s">
        <v>20</v>
      </c>
      <c r="Q7458" t="s">
        <v>32</v>
      </c>
      <c r="R7458">
        <v>1</v>
      </c>
    </row>
    <row r="7459" spans="1:18" x14ac:dyDescent="0.3">
      <c r="A7459" t="s">
        <v>14942</v>
      </c>
      <c r="B7459" t="s">
        <v>14943</v>
      </c>
      <c r="C7459" s="2">
        <v>29</v>
      </c>
      <c r="D7459" s="3" t="str">
        <f t="shared" si="233"/>
        <v>young professionals</v>
      </c>
      <c r="E7459" t="s">
        <v>49</v>
      </c>
      <c r="F7459">
        <v>3.11</v>
      </c>
      <c r="G7459" t="str">
        <f t="shared" si="232"/>
        <v>Normal</v>
      </c>
      <c r="H7459">
        <v>2.44</v>
      </c>
      <c r="I7459">
        <v>3.17</v>
      </c>
      <c r="J7459">
        <v>0.84</v>
      </c>
      <c r="K7459">
        <v>8.93</v>
      </c>
      <c r="L7459">
        <v>217</v>
      </c>
      <c r="M7459">
        <v>174</v>
      </c>
      <c r="N7459">
        <v>4.2699999999999996</v>
      </c>
      <c r="O7459" t="s">
        <v>27</v>
      </c>
      <c r="P7459" t="s">
        <v>20</v>
      </c>
      <c r="Q7459" t="s">
        <v>21</v>
      </c>
      <c r="R7459">
        <v>0</v>
      </c>
    </row>
    <row r="7460" spans="1:18" x14ac:dyDescent="0.3">
      <c r="A7460" t="s">
        <v>14944</v>
      </c>
      <c r="B7460" t="s">
        <v>14945</v>
      </c>
      <c r="C7460" s="2">
        <v>25</v>
      </c>
      <c r="D7460" s="3" t="str">
        <f t="shared" si="233"/>
        <v>young professionals</v>
      </c>
      <c r="E7460" t="s">
        <v>24</v>
      </c>
      <c r="F7460">
        <v>7.27</v>
      </c>
      <c r="G7460" t="str">
        <f t="shared" si="232"/>
        <v>Medium</v>
      </c>
      <c r="H7460">
        <v>5.91</v>
      </c>
      <c r="I7460">
        <v>2.48</v>
      </c>
      <c r="J7460">
        <v>5.09</v>
      </c>
      <c r="K7460">
        <v>7.15</v>
      </c>
      <c r="L7460">
        <v>234</v>
      </c>
      <c r="M7460">
        <v>123</v>
      </c>
      <c r="N7460">
        <v>8.82</v>
      </c>
      <c r="O7460" t="s">
        <v>35</v>
      </c>
      <c r="P7460" t="s">
        <v>28</v>
      </c>
      <c r="Q7460" t="s">
        <v>36</v>
      </c>
      <c r="R7460">
        <v>1</v>
      </c>
    </row>
    <row r="7461" spans="1:18" x14ac:dyDescent="0.3">
      <c r="A7461" t="s">
        <v>14946</v>
      </c>
      <c r="B7461" t="s">
        <v>14947</v>
      </c>
      <c r="C7461" s="2">
        <v>34</v>
      </c>
      <c r="D7461" s="3" t="str">
        <f t="shared" si="233"/>
        <v>adults</v>
      </c>
      <c r="E7461" t="s">
        <v>24</v>
      </c>
      <c r="F7461">
        <v>10.210000000000001</v>
      </c>
      <c r="G7461" t="str">
        <f t="shared" si="232"/>
        <v>High</v>
      </c>
      <c r="H7461">
        <v>5.71</v>
      </c>
      <c r="I7461">
        <v>3.13</v>
      </c>
      <c r="J7461">
        <v>4.1500000000000004</v>
      </c>
      <c r="K7461">
        <v>6.45</v>
      </c>
      <c r="L7461">
        <v>165</v>
      </c>
      <c r="M7461">
        <v>66</v>
      </c>
      <c r="N7461">
        <v>11.62</v>
      </c>
      <c r="O7461" t="s">
        <v>35</v>
      </c>
      <c r="P7461" t="s">
        <v>28</v>
      </c>
      <c r="Q7461" t="s">
        <v>36</v>
      </c>
      <c r="R7461">
        <v>1</v>
      </c>
    </row>
    <row r="7462" spans="1:18" x14ac:dyDescent="0.3">
      <c r="A7462" t="s">
        <v>14948</v>
      </c>
      <c r="B7462" t="s">
        <v>14949</v>
      </c>
      <c r="C7462" s="2">
        <v>21</v>
      </c>
      <c r="D7462" s="3" t="str">
        <f t="shared" si="233"/>
        <v>young adults</v>
      </c>
      <c r="E7462" t="s">
        <v>49</v>
      </c>
      <c r="F7462">
        <v>10.87</v>
      </c>
      <c r="G7462" t="str">
        <f t="shared" si="232"/>
        <v>High</v>
      </c>
      <c r="H7462">
        <v>1.17</v>
      </c>
      <c r="I7462">
        <v>0.62</v>
      </c>
      <c r="J7462">
        <v>1.38</v>
      </c>
      <c r="K7462">
        <v>6.68</v>
      </c>
      <c r="L7462">
        <v>21</v>
      </c>
      <c r="M7462">
        <v>45</v>
      </c>
      <c r="N7462">
        <v>13.76</v>
      </c>
      <c r="O7462" t="s">
        <v>27</v>
      </c>
      <c r="P7462" t="s">
        <v>20</v>
      </c>
      <c r="Q7462" t="s">
        <v>32</v>
      </c>
      <c r="R7462">
        <v>1</v>
      </c>
    </row>
    <row r="7463" spans="1:18" x14ac:dyDescent="0.3">
      <c r="A7463" t="s">
        <v>14950</v>
      </c>
      <c r="B7463" t="s">
        <v>14951</v>
      </c>
      <c r="C7463" s="2">
        <v>32</v>
      </c>
      <c r="D7463" s="3" t="str">
        <f t="shared" si="233"/>
        <v>adults</v>
      </c>
      <c r="E7463" t="s">
        <v>18</v>
      </c>
      <c r="F7463">
        <v>5.14</v>
      </c>
      <c r="G7463" t="str">
        <f t="shared" si="232"/>
        <v>Medium</v>
      </c>
      <c r="H7463">
        <v>4.1100000000000003</v>
      </c>
      <c r="I7463">
        <v>2.94</v>
      </c>
      <c r="J7463">
        <v>1.66</v>
      </c>
      <c r="K7463">
        <v>5.54</v>
      </c>
      <c r="L7463">
        <v>67</v>
      </c>
      <c r="M7463">
        <v>109</v>
      </c>
      <c r="N7463">
        <v>7.55</v>
      </c>
      <c r="O7463" t="s">
        <v>35</v>
      </c>
      <c r="P7463" t="s">
        <v>20</v>
      </c>
      <c r="Q7463" t="s">
        <v>32</v>
      </c>
      <c r="R7463">
        <v>1</v>
      </c>
    </row>
    <row r="7464" spans="1:18" x14ac:dyDescent="0.3">
      <c r="A7464" t="s">
        <v>14952</v>
      </c>
      <c r="B7464" t="s">
        <v>14953</v>
      </c>
      <c r="C7464" s="2">
        <v>33</v>
      </c>
      <c r="D7464" s="3" t="str">
        <f t="shared" si="233"/>
        <v>adults</v>
      </c>
      <c r="E7464" t="s">
        <v>18</v>
      </c>
      <c r="F7464">
        <v>8.93</v>
      </c>
      <c r="G7464" t="str">
        <f t="shared" si="232"/>
        <v>High</v>
      </c>
      <c r="H7464">
        <v>1.02</v>
      </c>
      <c r="I7464">
        <v>2.2999999999999998</v>
      </c>
      <c r="J7464">
        <v>5.43</v>
      </c>
      <c r="K7464">
        <v>6.62</v>
      </c>
      <c r="L7464">
        <v>241</v>
      </c>
      <c r="M7464">
        <v>180</v>
      </c>
      <c r="N7464">
        <v>11.24</v>
      </c>
      <c r="O7464" t="s">
        <v>35</v>
      </c>
      <c r="P7464" t="s">
        <v>20</v>
      </c>
      <c r="Q7464" t="s">
        <v>32</v>
      </c>
      <c r="R7464">
        <v>1</v>
      </c>
    </row>
    <row r="7465" spans="1:18" x14ac:dyDescent="0.3">
      <c r="A7465" t="s">
        <v>14954</v>
      </c>
      <c r="B7465" t="s">
        <v>14955</v>
      </c>
      <c r="C7465" s="2">
        <v>28</v>
      </c>
      <c r="D7465" s="3" t="str">
        <f t="shared" si="233"/>
        <v>young professionals</v>
      </c>
      <c r="E7465" t="s">
        <v>49</v>
      </c>
      <c r="F7465">
        <v>10.09</v>
      </c>
      <c r="G7465" t="str">
        <f t="shared" si="232"/>
        <v>High</v>
      </c>
      <c r="H7465">
        <v>4.47</v>
      </c>
      <c r="I7465">
        <v>0.47</v>
      </c>
      <c r="J7465">
        <v>3.41</v>
      </c>
      <c r="K7465">
        <v>8.86</v>
      </c>
      <c r="L7465">
        <v>155</v>
      </c>
      <c r="M7465">
        <v>52</v>
      </c>
      <c r="N7465">
        <v>10.64</v>
      </c>
      <c r="O7465" t="s">
        <v>19</v>
      </c>
      <c r="P7465" t="s">
        <v>20</v>
      </c>
      <c r="Q7465" t="s">
        <v>32</v>
      </c>
      <c r="R7465">
        <v>1</v>
      </c>
    </row>
    <row r="7466" spans="1:18" x14ac:dyDescent="0.3">
      <c r="A7466" t="s">
        <v>14956</v>
      </c>
      <c r="B7466" t="s">
        <v>14957</v>
      </c>
      <c r="C7466" s="2">
        <v>33</v>
      </c>
      <c r="D7466" s="3" t="str">
        <f t="shared" si="233"/>
        <v>adults</v>
      </c>
      <c r="E7466" t="s">
        <v>49</v>
      </c>
      <c r="F7466">
        <v>6.02</v>
      </c>
      <c r="G7466" t="str">
        <f t="shared" si="232"/>
        <v>Medium</v>
      </c>
      <c r="H7466">
        <v>0.92</v>
      </c>
      <c r="I7466">
        <v>2.11</v>
      </c>
      <c r="J7466">
        <v>5.07</v>
      </c>
      <c r="K7466">
        <v>7.81</v>
      </c>
      <c r="L7466">
        <v>84</v>
      </c>
      <c r="M7466">
        <v>77</v>
      </c>
      <c r="N7466">
        <v>7.07</v>
      </c>
      <c r="O7466" t="s">
        <v>19</v>
      </c>
      <c r="P7466" t="s">
        <v>20</v>
      </c>
      <c r="Q7466" t="s">
        <v>29</v>
      </c>
      <c r="R7466">
        <v>0</v>
      </c>
    </row>
    <row r="7467" spans="1:18" x14ac:dyDescent="0.3">
      <c r="A7467" t="s">
        <v>14958</v>
      </c>
      <c r="B7467" t="s">
        <v>14959</v>
      </c>
      <c r="C7467" s="2">
        <v>31</v>
      </c>
      <c r="D7467" s="3" t="str">
        <f t="shared" si="233"/>
        <v>adults</v>
      </c>
      <c r="E7467" t="s">
        <v>24</v>
      </c>
      <c r="F7467">
        <v>5.32</v>
      </c>
      <c r="G7467" t="str">
        <f t="shared" si="232"/>
        <v>Medium</v>
      </c>
      <c r="H7467">
        <v>1.9</v>
      </c>
      <c r="I7467">
        <v>1.1399999999999999</v>
      </c>
      <c r="J7467">
        <v>2.36</v>
      </c>
      <c r="K7467">
        <v>4.55</v>
      </c>
      <c r="L7467">
        <v>139</v>
      </c>
      <c r="M7467">
        <v>80</v>
      </c>
      <c r="N7467">
        <v>6.29</v>
      </c>
      <c r="O7467" t="s">
        <v>35</v>
      </c>
      <c r="P7467" t="s">
        <v>28</v>
      </c>
      <c r="Q7467" t="s">
        <v>29</v>
      </c>
      <c r="R7467">
        <v>0</v>
      </c>
    </row>
    <row r="7468" spans="1:18" x14ac:dyDescent="0.3">
      <c r="A7468" t="s">
        <v>14960</v>
      </c>
      <c r="B7468" t="s">
        <v>14961</v>
      </c>
      <c r="C7468" s="2">
        <v>25</v>
      </c>
      <c r="D7468" s="3" t="str">
        <f t="shared" si="233"/>
        <v>young professionals</v>
      </c>
      <c r="E7468" t="s">
        <v>49</v>
      </c>
      <c r="F7468">
        <v>3.25</v>
      </c>
      <c r="G7468" t="str">
        <f t="shared" si="232"/>
        <v>Normal</v>
      </c>
      <c r="H7468">
        <v>2.39</v>
      </c>
      <c r="I7468">
        <v>1.89</v>
      </c>
      <c r="J7468">
        <v>1.44</v>
      </c>
      <c r="K7468">
        <v>6.01</v>
      </c>
      <c r="L7468">
        <v>114</v>
      </c>
      <c r="M7468">
        <v>146</v>
      </c>
      <c r="N7468">
        <v>4.2300000000000004</v>
      </c>
      <c r="O7468" t="s">
        <v>19</v>
      </c>
      <c r="P7468" t="s">
        <v>20</v>
      </c>
      <c r="Q7468" t="s">
        <v>29</v>
      </c>
      <c r="R7468">
        <v>0</v>
      </c>
    </row>
    <row r="7469" spans="1:18" x14ac:dyDescent="0.3">
      <c r="A7469" t="s">
        <v>14962</v>
      </c>
      <c r="B7469" t="s">
        <v>14963</v>
      </c>
      <c r="C7469" s="2">
        <v>35</v>
      </c>
      <c r="D7469" s="3" t="str">
        <f t="shared" si="233"/>
        <v>adults</v>
      </c>
      <c r="E7469" t="s">
        <v>18</v>
      </c>
      <c r="F7469">
        <v>3.7</v>
      </c>
      <c r="G7469" t="str">
        <f t="shared" si="232"/>
        <v>Normal</v>
      </c>
      <c r="H7469">
        <v>5.19</v>
      </c>
      <c r="I7469">
        <v>2.62</v>
      </c>
      <c r="J7469">
        <v>0.55000000000000004</v>
      </c>
      <c r="K7469">
        <v>8.65</v>
      </c>
      <c r="L7469">
        <v>225</v>
      </c>
      <c r="M7469">
        <v>57</v>
      </c>
      <c r="N7469">
        <v>4.4400000000000004</v>
      </c>
      <c r="O7469" t="s">
        <v>35</v>
      </c>
      <c r="P7469" t="s">
        <v>28</v>
      </c>
      <c r="Q7469" t="s">
        <v>36</v>
      </c>
      <c r="R7469">
        <v>1</v>
      </c>
    </row>
    <row r="7470" spans="1:18" x14ac:dyDescent="0.3">
      <c r="A7470" t="s">
        <v>14964</v>
      </c>
      <c r="B7470" t="s">
        <v>14965</v>
      </c>
      <c r="C7470" s="2">
        <v>28</v>
      </c>
      <c r="D7470" s="3" t="str">
        <f t="shared" si="233"/>
        <v>young professionals</v>
      </c>
      <c r="E7470" t="s">
        <v>24</v>
      </c>
      <c r="F7470">
        <v>10.68</v>
      </c>
      <c r="G7470" t="str">
        <f t="shared" si="232"/>
        <v>High</v>
      </c>
      <c r="H7470">
        <v>1.75</v>
      </c>
      <c r="I7470">
        <v>0.65</v>
      </c>
      <c r="J7470">
        <v>5.55</v>
      </c>
      <c r="K7470">
        <v>4.99</v>
      </c>
      <c r="L7470">
        <v>159</v>
      </c>
      <c r="M7470">
        <v>158</v>
      </c>
      <c r="N7470">
        <v>12.2</v>
      </c>
      <c r="O7470" t="s">
        <v>19</v>
      </c>
      <c r="P7470" t="s">
        <v>20</v>
      </c>
      <c r="Q7470" t="s">
        <v>36</v>
      </c>
      <c r="R7470">
        <v>1</v>
      </c>
    </row>
    <row r="7471" spans="1:18" x14ac:dyDescent="0.3">
      <c r="A7471" t="s">
        <v>14966</v>
      </c>
      <c r="B7471" t="s">
        <v>14967</v>
      </c>
      <c r="C7471" s="2">
        <v>25</v>
      </c>
      <c r="D7471" s="3" t="str">
        <f t="shared" si="233"/>
        <v>young professionals</v>
      </c>
      <c r="E7471" t="s">
        <v>24</v>
      </c>
      <c r="F7471">
        <v>4.57</v>
      </c>
      <c r="G7471" t="str">
        <f t="shared" si="232"/>
        <v>Medium</v>
      </c>
      <c r="H7471">
        <v>5.03</v>
      </c>
      <c r="I7471">
        <v>1.86</v>
      </c>
      <c r="J7471">
        <v>3.68</v>
      </c>
      <c r="K7471">
        <v>8.9</v>
      </c>
      <c r="L7471">
        <v>103</v>
      </c>
      <c r="M7471">
        <v>80</v>
      </c>
      <c r="N7471">
        <v>6.5</v>
      </c>
      <c r="O7471" t="s">
        <v>35</v>
      </c>
      <c r="P7471" t="s">
        <v>20</v>
      </c>
      <c r="Q7471" t="s">
        <v>36</v>
      </c>
      <c r="R7471">
        <v>1</v>
      </c>
    </row>
    <row r="7472" spans="1:18" x14ac:dyDescent="0.3">
      <c r="A7472" t="s">
        <v>14968</v>
      </c>
      <c r="B7472" t="s">
        <v>14969</v>
      </c>
      <c r="C7472" s="2">
        <v>29</v>
      </c>
      <c r="D7472" s="3" t="str">
        <f t="shared" si="233"/>
        <v>young professionals</v>
      </c>
      <c r="E7472" t="s">
        <v>18</v>
      </c>
      <c r="F7472">
        <v>7.65</v>
      </c>
      <c r="G7472" t="str">
        <f t="shared" si="232"/>
        <v>High</v>
      </c>
      <c r="H7472">
        <v>3.08</v>
      </c>
      <c r="I7472">
        <v>3.75</v>
      </c>
      <c r="J7472">
        <v>3.18</v>
      </c>
      <c r="K7472">
        <v>8.5</v>
      </c>
      <c r="L7472">
        <v>209</v>
      </c>
      <c r="M7472">
        <v>126</v>
      </c>
      <c r="N7472">
        <v>9.7899999999999991</v>
      </c>
      <c r="O7472" t="s">
        <v>27</v>
      </c>
      <c r="P7472" t="s">
        <v>28</v>
      </c>
      <c r="Q7472" t="s">
        <v>32</v>
      </c>
      <c r="R7472">
        <v>1</v>
      </c>
    </row>
    <row r="7473" spans="1:18" x14ac:dyDescent="0.3">
      <c r="A7473" t="s">
        <v>14970</v>
      </c>
      <c r="B7473" t="s">
        <v>14971</v>
      </c>
      <c r="C7473" s="2">
        <v>35</v>
      </c>
      <c r="D7473" s="3" t="str">
        <f t="shared" si="233"/>
        <v>adults</v>
      </c>
      <c r="E7473" t="s">
        <v>18</v>
      </c>
      <c r="F7473">
        <v>7.02</v>
      </c>
      <c r="G7473" t="str">
        <f t="shared" si="232"/>
        <v>Medium</v>
      </c>
      <c r="H7473">
        <v>0.82</v>
      </c>
      <c r="I7473">
        <v>2.36</v>
      </c>
      <c r="J7473">
        <v>4.58</v>
      </c>
      <c r="K7473">
        <v>6.15</v>
      </c>
      <c r="L7473">
        <v>199</v>
      </c>
      <c r="M7473">
        <v>56</v>
      </c>
      <c r="N7473">
        <v>8.65</v>
      </c>
      <c r="O7473" t="s">
        <v>19</v>
      </c>
      <c r="P7473" t="s">
        <v>20</v>
      </c>
      <c r="Q7473" t="s">
        <v>29</v>
      </c>
      <c r="R7473">
        <v>0</v>
      </c>
    </row>
    <row r="7474" spans="1:18" x14ac:dyDescent="0.3">
      <c r="A7474" t="s">
        <v>14972</v>
      </c>
      <c r="B7474" t="s">
        <v>14973</v>
      </c>
      <c r="C7474" s="2">
        <v>32</v>
      </c>
      <c r="D7474" s="3" t="str">
        <f t="shared" si="233"/>
        <v>adults</v>
      </c>
      <c r="E7474" t="s">
        <v>24</v>
      </c>
      <c r="F7474">
        <v>11.29</v>
      </c>
      <c r="G7474" t="str">
        <f t="shared" si="232"/>
        <v>High</v>
      </c>
      <c r="H7474">
        <v>3.99</v>
      </c>
      <c r="I7474">
        <v>0.14000000000000001</v>
      </c>
      <c r="J7474">
        <v>2.96</v>
      </c>
      <c r="K7474">
        <v>5.09</v>
      </c>
      <c r="L7474">
        <v>81</v>
      </c>
      <c r="M7474">
        <v>23</v>
      </c>
      <c r="N7474">
        <v>13.46</v>
      </c>
      <c r="O7474" t="s">
        <v>27</v>
      </c>
      <c r="P7474" t="s">
        <v>28</v>
      </c>
      <c r="Q7474" t="s">
        <v>36</v>
      </c>
      <c r="R7474">
        <v>1</v>
      </c>
    </row>
    <row r="7475" spans="1:18" x14ac:dyDescent="0.3">
      <c r="A7475" t="s">
        <v>14974</v>
      </c>
      <c r="B7475" t="s">
        <v>14975</v>
      </c>
      <c r="C7475" s="2">
        <v>27</v>
      </c>
      <c r="D7475" s="3" t="str">
        <f t="shared" si="233"/>
        <v>young professionals</v>
      </c>
      <c r="E7475" t="s">
        <v>18</v>
      </c>
      <c r="F7475">
        <v>3.97</v>
      </c>
      <c r="G7475" t="str">
        <f t="shared" si="232"/>
        <v>Normal</v>
      </c>
      <c r="H7475">
        <v>5.78</v>
      </c>
      <c r="I7475">
        <v>0.15</v>
      </c>
      <c r="J7475">
        <v>1.1200000000000001</v>
      </c>
      <c r="K7475">
        <v>8.35</v>
      </c>
      <c r="L7475">
        <v>51</v>
      </c>
      <c r="M7475">
        <v>99</v>
      </c>
      <c r="N7475">
        <v>6.59</v>
      </c>
      <c r="O7475" t="s">
        <v>35</v>
      </c>
      <c r="P7475" t="s">
        <v>20</v>
      </c>
      <c r="Q7475" t="s">
        <v>36</v>
      </c>
      <c r="R7475">
        <v>1</v>
      </c>
    </row>
    <row r="7476" spans="1:18" x14ac:dyDescent="0.3">
      <c r="A7476" t="s">
        <v>14976</v>
      </c>
      <c r="B7476" t="s">
        <v>14977</v>
      </c>
      <c r="C7476" s="2">
        <v>18</v>
      </c>
      <c r="D7476" s="3" t="str">
        <f t="shared" si="233"/>
        <v>young adults</v>
      </c>
      <c r="E7476" t="s">
        <v>18</v>
      </c>
      <c r="F7476">
        <v>6.2</v>
      </c>
      <c r="G7476" t="str">
        <f t="shared" si="232"/>
        <v>Medium</v>
      </c>
      <c r="H7476">
        <v>2.68</v>
      </c>
      <c r="I7476">
        <v>1.54</v>
      </c>
      <c r="J7476">
        <v>5.39</v>
      </c>
      <c r="K7476">
        <v>4.62</v>
      </c>
      <c r="L7476">
        <v>194</v>
      </c>
      <c r="M7476">
        <v>21</v>
      </c>
      <c r="N7476">
        <v>7.32</v>
      </c>
      <c r="O7476" t="s">
        <v>35</v>
      </c>
      <c r="P7476" t="s">
        <v>20</v>
      </c>
      <c r="Q7476" t="s">
        <v>32</v>
      </c>
      <c r="R7476">
        <v>1</v>
      </c>
    </row>
    <row r="7477" spans="1:18" x14ac:dyDescent="0.3">
      <c r="A7477" t="s">
        <v>14978</v>
      </c>
      <c r="B7477" t="s">
        <v>14979</v>
      </c>
      <c r="C7477" s="2">
        <v>27</v>
      </c>
      <c r="D7477" s="3" t="str">
        <f t="shared" si="233"/>
        <v>young professionals</v>
      </c>
      <c r="E7477" t="s">
        <v>18</v>
      </c>
      <c r="F7477">
        <v>9.0299999999999994</v>
      </c>
      <c r="G7477" t="str">
        <f t="shared" si="232"/>
        <v>High</v>
      </c>
      <c r="H7477">
        <v>0.6</v>
      </c>
      <c r="I7477">
        <v>2.2400000000000002</v>
      </c>
      <c r="J7477">
        <v>3.63</v>
      </c>
      <c r="K7477">
        <v>7</v>
      </c>
      <c r="L7477">
        <v>62</v>
      </c>
      <c r="M7477">
        <v>51</v>
      </c>
      <c r="N7477">
        <v>10.89</v>
      </c>
      <c r="O7477" t="s">
        <v>35</v>
      </c>
      <c r="P7477" t="s">
        <v>20</v>
      </c>
      <c r="Q7477" t="s">
        <v>32</v>
      </c>
      <c r="R7477">
        <v>1</v>
      </c>
    </row>
    <row r="7478" spans="1:18" x14ac:dyDescent="0.3">
      <c r="A7478" t="s">
        <v>14980</v>
      </c>
      <c r="B7478" t="s">
        <v>14981</v>
      </c>
      <c r="C7478" s="2">
        <v>30</v>
      </c>
      <c r="D7478" s="3" t="str">
        <f t="shared" si="233"/>
        <v>adults</v>
      </c>
      <c r="E7478" t="s">
        <v>18</v>
      </c>
      <c r="F7478">
        <v>5.83</v>
      </c>
      <c r="G7478" t="str">
        <f t="shared" si="232"/>
        <v>Medium</v>
      </c>
      <c r="H7478">
        <v>2.62</v>
      </c>
      <c r="I7478">
        <v>0.67</v>
      </c>
      <c r="J7478">
        <v>2.25</v>
      </c>
      <c r="K7478">
        <v>8.86</v>
      </c>
      <c r="L7478">
        <v>155</v>
      </c>
      <c r="M7478">
        <v>32</v>
      </c>
      <c r="N7478">
        <v>7.82</v>
      </c>
      <c r="O7478" t="s">
        <v>35</v>
      </c>
      <c r="P7478" t="s">
        <v>20</v>
      </c>
      <c r="Q7478" t="s">
        <v>29</v>
      </c>
      <c r="R7478">
        <v>0</v>
      </c>
    </row>
    <row r="7479" spans="1:18" x14ac:dyDescent="0.3">
      <c r="A7479" t="s">
        <v>14982</v>
      </c>
      <c r="B7479" t="s">
        <v>14983</v>
      </c>
      <c r="C7479" s="2">
        <v>22</v>
      </c>
      <c r="D7479" s="3" t="str">
        <f t="shared" si="233"/>
        <v>young adults</v>
      </c>
      <c r="E7479" t="s">
        <v>49</v>
      </c>
      <c r="F7479">
        <v>5.62</v>
      </c>
      <c r="G7479" t="str">
        <f t="shared" si="232"/>
        <v>Medium</v>
      </c>
      <c r="H7479">
        <v>4.1500000000000004</v>
      </c>
      <c r="I7479">
        <v>0.52</v>
      </c>
      <c r="J7479">
        <v>4.46</v>
      </c>
      <c r="K7479">
        <v>6.47</v>
      </c>
      <c r="L7479">
        <v>122</v>
      </c>
      <c r="M7479">
        <v>127</v>
      </c>
      <c r="N7479">
        <v>6.71</v>
      </c>
      <c r="O7479" t="s">
        <v>19</v>
      </c>
      <c r="P7479" t="s">
        <v>28</v>
      </c>
      <c r="Q7479" t="s">
        <v>32</v>
      </c>
      <c r="R7479">
        <v>1</v>
      </c>
    </row>
    <row r="7480" spans="1:18" x14ac:dyDescent="0.3">
      <c r="A7480" t="s">
        <v>14984</v>
      </c>
      <c r="B7480" t="s">
        <v>14985</v>
      </c>
      <c r="C7480" s="2">
        <v>24</v>
      </c>
      <c r="D7480" s="3" t="str">
        <f t="shared" si="233"/>
        <v>young adults</v>
      </c>
      <c r="E7480" t="s">
        <v>24</v>
      </c>
      <c r="F7480">
        <v>7.69</v>
      </c>
      <c r="G7480" t="str">
        <f t="shared" si="232"/>
        <v>High</v>
      </c>
      <c r="H7480">
        <v>5.1100000000000003</v>
      </c>
      <c r="I7480">
        <v>1.1200000000000001</v>
      </c>
      <c r="J7480">
        <v>2.2400000000000002</v>
      </c>
      <c r="K7480">
        <v>8.8800000000000008</v>
      </c>
      <c r="L7480">
        <v>95</v>
      </c>
      <c r="M7480">
        <v>172</v>
      </c>
      <c r="N7480">
        <v>9.82</v>
      </c>
      <c r="O7480" t="s">
        <v>27</v>
      </c>
      <c r="P7480" t="s">
        <v>28</v>
      </c>
      <c r="Q7480" t="s">
        <v>36</v>
      </c>
      <c r="R7480">
        <v>1</v>
      </c>
    </row>
    <row r="7481" spans="1:18" x14ac:dyDescent="0.3">
      <c r="A7481" t="s">
        <v>14986</v>
      </c>
      <c r="B7481" t="s">
        <v>14987</v>
      </c>
      <c r="C7481" s="2">
        <v>20</v>
      </c>
      <c r="D7481" s="3" t="str">
        <f t="shared" si="233"/>
        <v>young adults</v>
      </c>
      <c r="E7481" t="s">
        <v>24</v>
      </c>
      <c r="F7481">
        <v>4.9800000000000004</v>
      </c>
      <c r="G7481" t="str">
        <f t="shared" si="232"/>
        <v>Medium</v>
      </c>
      <c r="H7481">
        <v>1.62</v>
      </c>
      <c r="I7481">
        <v>0.37</v>
      </c>
      <c r="J7481">
        <v>1.83</v>
      </c>
      <c r="K7481">
        <v>8.8000000000000007</v>
      </c>
      <c r="L7481">
        <v>138</v>
      </c>
      <c r="M7481">
        <v>167</v>
      </c>
      <c r="N7481">
        <v>6.33</v>
      </c>
      <c r="O7481" t="s">
        <v>27</v>
      </c>
      <c r="P7481" t="s">
        <v>28</v>
      </c>
      <c r="Q7481" t="s">
        <v>29</v>
      </c>
      <c r="R7481">
        <v>0</v>
      </c>
    </row>
    <row r="7482" spans="1:18" x14ac:dyDescent="0.3">
      <c r="A7482" t="s">
        <v>14988</v>
      </c>
      <c r="B7482" t="s">
        <v>14989</v>
      </c>
      <c r="C7482" s="2">
        <v>29</v>
      </c>
      <c r="D7482" s="3" t="str">
        <f t="shared" si="233"/>
        <v>young professionals</v>
      </c>
      <c r="E7482" t="s">
        <v>49</v>
      </c>
      <c r="F7482">
        <v>8.44</v>
      </c>
      <c r="G7482" t="str">
        <f t="shared" si="232"/>
        <v>High</v>
      </c>
      <c r="H7482">
        <v>1.19</v>
      </c>
      <c r="I7482">
        <v>2.5</v>
      </c>
      <c r="J7482">
        <v>4.45</v>
      </c>
      <c r="K7482">
        <v>7.63</v>
      </c>
      <c r="L7482">
        <v>211</v>
      </c>
      <c r="M7482">
        <v>41</v>
      </c>
      <c r="N7482">
        <v>10.89</v>
      </c>
      <c r="O7482" t="s">
        <v>19</v>
      </c>
      <c r="P7482" t="s">
        <v>28</v>
      </c>
      <c r="Q7482" t="s">
        <v>32</v>
      </c>
      <c r="R7482">
        <v>1</v>
      </c>
    </row>
    <row r="7483" spans="1:18" x14ac:dyDescent="0.3">
      <c r="A7483" t="s">
        <v>14990</v>
      </c>
      <c r="B7483" t="s">
        <v>14991</v>
      </c>
      <c r="C7483" s="2">
        <v>29</v>
      </c>
      <c r="D7483" s="3" t="str">
        <f t="shared" si="233"/>
        <v>young professionals</v>
      </c>
      <c r="E7483" t="s">
        <v>18</v>
      </c>
      <c r="F7483">
        <v>4.72</v>
      </c>
      <c r="G7483" t="str">
        <f t="shared" si="232"/>
        <v>Medium</v>
      </c>
      <c r="H7483">
        <v>3.65</v>
      </c>
      <c r="I7483">
        <v>0.78</v>
      </c>
      <c r="J7483">
        <v>2.58</v>
      </c>
      <c r="K7483">
        <v>5.15</v>
      </c>
      <c r="L7483">
        <v>20</v>
      </c>
      <c r="M7483">
        <v>76</v>
      </c>
      <c r="N7483">
        <v>6.02</v>
      </c>
      <c r="O7483" t="s">
        <v>19</v>
      </c>
      <c r="P7483" t="s">
        <v>28</v>
      </c>
      <c r="Q7483" t="s">
        <v>21</v>
      </c>
      <c r="R7483">
        <v>0</v>
      </c>
    </row>
    <row r="7484" spans="1:18" x14ac:dyDescent="0.3">
      <c r="A7484" t="s">
        <v>14992</v>
      </c>
      <c r="B7484" t="s">
        <v>14993</v>
      </c>
      <c r="C7484" s="2">
        <v>34</v>
      </c>
      <c r="D7484" s="3" t="str">
        <f t="shared" si="233"/>
        <v>adults</v>
      </c>
      <c r="E7484" t="s">
        <v>24</v>
      </c>
      <c r="F7484">
        <v>3.1</v>
      </c>
      <c r="G7484" t="str">
        <f t="shared" si="232"/>
        <v>Normal</v>
      </c>
      <c r="H7484">
        <v>3.96</v>
      </c>
      <c r="I7484">
        <v>3.34</v>
      </c>
      <c r="J7484">
        <v>3.66</v>
      </c>
      <c r="K7484">
        <v>4.95</v>
      </c>
      <c r="L7484">
        <v>231</v>
      </c>
      <c r="M7484">
        <v>67</v>
      </c>
      <c r="N7484">
        <v>5.79</v>
      </c>
      <c r="O7484" t="s">
        <v>35</v>
      </c>
      <c r="P7484" t="s">
        <v>20</v>
      </c>
      <c r="Q7484" t="s">
        <v>29</v>
      </c>
      <c r="R7484">
        <v>0</v>
      </c>
    </row>
    <row r="7485" spans="1:18" x14ac:dyDescent="0.3">
      <c r="A7485" t="s">
        <v>14994</v>
      </c>
      <c r="B7485" t="s">
        <v>14995</v>
      </c>
      <c r="C7485" s="2">
        <v>28</v>
      </c>
      <c r="D7485" s="3" t="str">
        <f t="shared" si="233"/>
        <v>young professionals</v>
      </c>
      <c r="E7485" t="s">
        <v>49</v>
      </c>
      <c r="F7485">
        <v>6.81</v>
      </c>
      <c r="G7485" t="str">
        <f t="shared" si="232"/>
        <v>Medium</v>
      </c>
      <c r="H7485">
        <v>4.34</v>
      </c>
      <c r="I7485">
        <v>3.84</v>
      </c>
      <c r="J7485">
        <v>5.98</v>
      </c>
      <c r="K7485">
        <v>4.96</v>
      </c>
      <c r="L7485">
        <v>48</v>
      </c>
      <c r="M7485">
        <v>89</v>
      </c>
      <c r="N7485">
        <v>9.02</v>
      </c>
      <c r="O7485" t="s">
        <v>19</v>
      </c>
      <c r="P7485" t="s">
        <v>28</v>
      </c>
      <c r="Q7485" t="s">
        <v>32</v>
      </c>
      <c r="R7485">
        <v>1</v>
      </c>
    </row>
    <row r="7486" spans="1:18" x14ac:dyDescent="0.3">
      <c r="A7486" t="s">
        <v>14996</v>
      </c>
      <c r="B7486" t="s">
        <v>14997</v>
      </c>
      <c r="C7486" s="2">
        <v>26</v>
      </c>
      <c r="D7486" s="3" t="str">
        <f t="shared" si="233"/>
        <v>young professionals</v>
      </c>
      <c r="E7486" t="s">
        <v>24</v>
      </c>
      <c r="F7486">
        <v>10.76</v>
      </c>
      <c r="G7486" t="str">
        <f t="shared" si="232"/>
        <v>High</v>
      </c>
      <c r="H7486">
        <v>3.04</v>
      </c>
      <c r="I7486">
        <v>2.0299999999999998</v>
      </c>
      <c r="J7486">
        <v>5.51</v>
      </c>
      <c r="K7486">
        <v>7.53</v>
      </c>
      <c r="L7486">
        <v>54</v>
      </c>
      <c r="M7486">
        <v>70</v>
      </c>
      <c r="N7486">
        <v>11.63</v>
      </c>
      <c r="O7486" t="s">
        <v>27</v>
      </c>
      <c r="P7486" t="s">
        <v>28</v>
      </c>
      <c r="Q7486" t="s">
        <v>32</v>
      </c>
      <c r="R7486">
        <v>1</v>
      </c>
    </row>
    <row r="7487" spans="1:18" x14ac:dyDescent="0.3">
      <c r="A7487" t="s">
        <v>14998</v>
      </c>
      <c r="B7487" t="s">
        <v>14999</v>
      </c>
      <c r="C7487" s="2">
        <v>34</v>
      </c>
      <c r="D7487" s="3" t="str">
        <f t="shared" si="233"/>
        <v>adults</v>
      </c>
      <c r="E7487" t="s">
        <v>49</v>
      </c>
      <c r="F7487">
        <v>8.5299999999999994</v>
      </c>
      <c r="G7487" t="str">
        <f t="shared" si="232"/>
        <v>High</v>
      </c>
      <c r="H7487">
        <v>0.87</v>
      </c>
      <c r="I7487">
        <v>3.35</v>
      </c>
      <c r="J7487">
        <v>5.71</v>
      </c>
      <c r="K7487">
        <v>6.27</v>
      </c>
      <c r="L7487">
        <v>110</v>
      </c>
      <c r="M7487">
        <v>168</v>
      </c>
      <c r="N7487">
        <v>10.98</v>
      </c>
      <c r="O7487" t="s">
        <v>35</v>
      </c>
      <c r="P7487" t="s">
        <v>20</v>
      </c>
      <c r="Q7487" t="s">
        <v>36</v>
      </c>
      <c r="R7487">
        <v>1</v>
      </c>
    </row>
    <row r="7488" spans="1:18" x14ac:dyDescent="0.3">
      <c r="A7488" t="s">
        <v>15000</v>
      </c>
      <c r="B7488" t="s">
        <v>15001</v>
      </c>
      <c r="C7488" s="2">
        <v>18</v>
      </c>
      <c r="D7488" s="3" t="str">
        <f t="shared" si="233"/>
        <v>young adults</v>
      </c>
      <c r="E7488" t="s">
        <v>24</v>
      </c>
      <c r="F7488">
        <v>5.5</v>
      </c>
      <c r="G7488" t="str">
        <f t="shared" si="232"/>
        <v>Medium</v>
      </c>
      <c r="H7488">
        <v>1.56</v>
      </c>
      <c r="I7488">
        <v>2.56</v>
      </c>
      <c r="J7488">
        <v>1.91</v>
      </c>
      <c r="K7488">
        <v>8.85</v>
      </c>
      <c r="L7488">
        <v>53</v>
      </c>
      <c r="M7488">
        <v>178</v>
      </c>
      <c r="N7488">
        <v>6.18</v>
      </c>
      <c r="O7488" t="s">
        <v>35</v>
      </c>
      <c r="P7488" t="s">
        <v>20</v>
      </c>
      <c r="Q7488" t="s">
        <v>29</v>
      </c>
      <c r="R7488">
        <v>0</v>
      </c>
    </row>
    <row r="7489" spans="1:18" x14ac:dyDescent="0.3">
      <c r="A7489" t="s">
        <v>15002</v>
      </c>
      <c r="B7489" t="s">
        <v>15003</v>
      </c>
      <c r="C7489" s="2">
        <v>22</v>
      </c>
      <c r="D7489" s="3" t="str">
        <f t="shared" si="233"/>
        <v>young adults</v>
      </c>
      <c r="E7489" t="s">
        <v>24</v>
      </c>
      <c r="F7489">
        <v>3.83</v>
      </c>
      <c r="G7489" t="str">
        <f t="shared" si="232"/>
        <v>Normal</v>
      </c>
      <c r="H7489">
        <v>1.01</v>
      </c>
      <c r="I7489">
        <v>1.75</v>
      </c>
      <c r="J7489">
        <v>0.63</v>
      </c>
      <c r="K7489">
        <v>4.8600000000000003</v>
      </c>
      <c r="L7489">
        <v>43</v>
      </c>
      <c r="M7489">
        <v>96</v>
      </c>
      <c r="N7489">
        <v>5.04</v>
      </c>
      <c r="O7489" t="s">
        <v>35</v>
      </c>
      <c r="P7489" t="s">
        <v>20</v>
      </c>
      <c r="Q7489" t="s">
        <v>29</v>
      </c>
      <c r="R7489">
        <v>0</v>
      </c>
    </row>
    <row r="7490" spans="1:18" x14ac:dyDescent="0.3">
      <c r="A7490" t="s">
        <v>15004</v>
      </c>
      <c r="B7490" t="s">
        <v>15005</v>
      </c>
      <c r="C7490" s="2">
        <v>19</v>
      </c>
      <c r="D7490" s="3" t="str">
        <f t="shared" si="233"/>
        <v>young adults</v>
      </c>
      <c r="E7490" t="s">
        <v>24</v>
      </c>
      <c r="F7490">
        <v>6.73</v>
      </c>
      <c r="G7490" t="str">
        <f t="shared" si="232"/>
        <v>Medium</v>
      </c>
      <c r="H7490">
        <v>1.46</v>
      </c>
      <c r="I7490">
        <v>1.24</v>
      </c>
      <c r="J7490">
        <v>4.28</v>
      </c>
      <c r="K7490">
        <v>7</v>
      </c>
      <c r="L7490">
        <v>204</v>
      </c>
      <c r="M7490">
        <v>124</v>
      </c>
      <c r="N7490">
        <v>7.72</v>
      </c>
      <c r="O7490" t="s">
        <v>27</v>
      </c>
      <c r="P7490" t="s">
        <v>20</v>
      </c>
      <c r="Q7490" t="s">
        <v>29</v>
      </c>
      <c r="R7490">
        <v>0</v>
      </c>
    </row>
    <row r="7491" spans="1:18" x14ac:dyDescent="0.3">
      <c r="A7491" t="s">
        <v>15006</v>
      </c>
      <c r="B7491" t="s">
        <v>15007</v>
      </c>
      <c r="C7491" s="2">
        <v>19</v>
      </c>
      <c r="D7491" s="3" t="str">
        <f t="shared" si="233"/>
        <v>young adults</v>
      </c>
      <c r="E7491" t="s">
        <v>24</v>
      </c>
      <c r="F7491">
        <v>9.4600000000000009</v>
      </c>
      <c r="G7491" t="str">
        <f t="shared" ref="G7491:G7501" si="234">IF(F7491&lt;4.5,"Normal", IF(F7491&lt;=7.5,"Medium","High"))</f>
        <v>High</v>
      </c>
      <c r="H7491">
        <v>2.89</v>
      </c>
      <c r="I7491">
        <v>0.87</v>
      </c>
      <c r="J7491">
        <v>3.04</v>
      </c>
      <c r="K7491">
        <v>4.75</v>
      </c>
      <c r="L7491">
        <v>137</v>
      </c>
      <c r="M7491">
        <v>63</v>
      </c>
      <c r="N7491">
        <v>12.37</v>
      </c>
      <c r="O7491" t="s">
        <v>27</v>
      </c>
      <c r="P7491" t="s">
        <v>28</v>
      </c>
      <c r="Q7491" t="s">
        <v>32</v>
      </c>
      <c r="R7491">
        <v>1</v>
      </c>
    </row>
    <row r="7492" spans="1:18" x14ac:dyDescent="0.3">
      <c r="A7492" t="s">
        <v>15008</v>
      </c>
      <c r="B7492" t="s">
        <v>15009</v>
      </c>
      <c r="C7492" s="2">
        <v>21</v>
      </c>
      <c r="D7492" s="3" t="str">
        <f t="shared" si="233"/>
        <v>young adults</v>
      </c>
      <c r="E7492" t="s">
        <v>49</v>
      </c>
      <c r="F7492">
        <v>3.08</v>
      </c>
      <c r="G7492" t="str">
        <f t="shared" si="234"/>
        <v>Normal</v>
      </c>
      <c r="H7492">
        <v>5.68</v>
      </c>
      <c r="I7492">
        <v>3.57</v>
      </c>
      <c r="J7492">
        <v>5.53</v>
      </c>
      <c r="K7492">
        <v>4.8899999999999997</v>
      </c>
      <c r="L7492">
        <v>41</v>
      </c>
      <c r="M7492">
        <v>104</v>
      </c>
      <c r="N7492">
        <v>5.82</v>
      </c>
      <c r="O7492" t="s">
        <v>27</v>
      </c>
      <c r="P7492" t="s">
        <v>28</v>
      </c>
      <c r="Q7492" t="s">
        <v>36</v>
      </c>
      <c r="R7492">
        <v>1</v>
      </c>
    </row>
    <row r="7493" spans="1:18" x14ac:dyDescent="0.3">
      <c r="A7493" t="s">
        <v>15010</v>
      </c>
      <c r="B7493" t="s">
        <v>15011</v>
      </c>
      <c r="C7493" s="2">
        <v>29</v>
      </c>
      <c r="D7493" s="3" t="str">
        <f t="shared" si="233"/>
        <v>young professionals</v>
      </c>
      <c r="E7493" t="s">
        <v>18</v>
      </c>
      <c r="F7493">
        <v>6.42</v>
      </c>
      <c r="G7493" t="str">
        <f t="shared" si="234"/>
        <v>Medium</v>
      </c>
      <c r="H7493">
        <v>4.21</v>
      </c>
      <c r="I7493">
        <v>0.38</v>
      </c>
      <c r="J7493">
        <v>3.86</v>
      </c>
      <c r="K7493">
        <v>6.37</v>
      </c>
      <c r="L7493">
        <v>40</v>
      </c>
      <c r="M7493">
        <v>28</v>
      </c>
      <c r="N7493">
        <v>8.1199999999999992</v>
      </c>
      <c r="O7493" t="s">
        <v>19</v>
      </c>
      <c r="P7493" t="s">
        <v>28</v>
      </c>
      <c r="Q7493" t="s">
        <v>36</v>
      </c>
      <c r="R7493">
        <v>1</v>
      </c>
    </row>
    <row r="7494" spans="1:18" x14ac:dyDescent="0.3">
      <c r="A7494" t="s">
        <v>15012</v>
      </c>
      <c r="B7494" t="s">
        <v>15013</v>
      </c>
      <c r="C7494" s="2">
        <v>27</v>
      </c>
      <c r="D7494" s="3" t="str">
        <f t="shared" ref="D7494:D7501" si="235">IF(C7494&lt;=24,"young adults",IF(C7494&lt;=29,"young professionals","adults"))</f>
        <v>young professionals</v>
      </c>
      <c r="E7494" t="s">
        <v>49</v>
      </c>
      <c r="F7494">
        <v>3.29</v>
      </c>
      <c r="G7494" t="str">
        <f t="shared" si="234"/>
        <v>Normal</v>
      </c>
      <c r="H7494">
        <v>1.82</v>
      </c>
      <c r="I7494">
        <v>0.41</v>
      </c>
      <c r="J7494">
        <v>5.94</v>
      </c>
      <c r="K7494">
        <v>6.86</v>
      </c>
      <c r="L7494">
        <v>29</v>
      </c>
      <c r="M7494">
        <v>117</v>
      </c>
      <c r="N7494">
        <v>4.03</v>
      </c>
      <c r="O7494" t="s">
        <v>27</v>
      </c>
      <c r="P7494" t="s">
        <v>28</v>
      </c>
      <c r="Q7494" t="s">
        <v>29</v>
      </c>
      <c r="R7494">
        <v>0</v>
      </c>
    </row>
    <row r="7495" spans="1:18" x14ac:dyDescent="0.3">
      <c r="A7495" t="s">
        <v>15014</v>
      </c>
      <c r="B7495" t="s">
        <v>15015</v>
      </c>
      <c r="C7495" s="2">
        <v>19</v>
      </c>
      <c r="D7495" s="3" t="str">
        <f t="shared" si="235"/>
        <v>young adults</v>
      </c>
      <c r="E7495" t="s">
        <v>49</v>
      </c>
      <c r="F7495">
        <v>10.41</v>
      </c>
      <c r="G7495" t="str">
        <f t="shared" si="234"/>
        <v>High</v>
      </c>
      <c r="H7495">
        <v>3.32</v>
      </c>
      <c r="I7495">
        <v>3.88</v>
      </c>
      <c r="J7495">
        <v>5.58</v>
      </c>
      <c r="K7495">
        <v>6.77</v>
      </c>
      <c r="L7495">
        <v>122</v>
      </c>
      <c r="M7495">
        <v>96</v>
      </c>
      <c r="N7495">
        <v>10.93</v>
      </c>
      <c r="O7495" t="s">
        <v>35</v>
      </c>
      <c r="P7495" t="s">
        <v>20</v>
      </c>
      <c r="Q7495" t="s">
        <v>36</v>
      </c>
      <c r="R7495">
        <v>1</v>
      </c>
    </row>
    <row r="7496" spans="1:18" x14ac:dyDescent="0.3">
      <c r="A7496" t="s">
        <v>15016</v>
      </c>
      <c r="B7496" t="s">
        <v>15017</v>
      </c>
      <c r="C7496" s="2">
        <v>23</v>
      </c>
      <c r="D7496" s="3" t="str">
        <f t="shared" si="235"/>
        <v>young adults</v>
      </c>
      <c r="E7496" t="s">
        <v>24</v>
      </c>
      <c r="F7496">
        <v>6.65</v>
      </c>
      <c r="G7496" t="str">
        <f t="shared" si="234"/>
        <v>Medium</v>
      </c>
      <c r="H7496">
        <v>4.5599999999999996</v>
      </c>
      <c r="I7496">
        <v>1.31</v>
      </c>
      <c r="J7496">
        <v>5.09</v>
      </c>
      <c r="K7496">
        <v>5.71</v>
      </c>
      <c r="L7496">
        <v>78</v>
      </c>
      <c r="M7496">
        <v>77</v>
      </c>
      <c r="N7496">
        <v>7.43</v>
      </c>
      <c r="O7496" t="s">
        <v>19</v>
      </c>
      <c r="P7496" t="s">
        <v>28</v>
      </c>
      <c r="Q7496" t="s">
        <v>36</v>
      </c>
      <c r="R7496">
        <v>1</v>
      </c>
    </row>
    <row r="7497" spans="1:18" x14ac:dyDescent="0.3">
      <c r="A7497" t="s">
        <v>15018</v>
      </c>
      <c r="B7497" t="s">
        <v>15019</v>
      </c>
      <c r="C7497" s="2">
        <v>26</v>
      </c>
      <c r="D7497" s="3" t="str">
        <f t="shared" si="235"/>
        <v>young professionals</v>
      </c>
      <c r="E7497" t="s">
        <v>24</v>
      </c>
      <c r="F7497">
        <v>9.85</v>
      </c>
      <c r="G7497" t="str">
        <f t="shared" si="234"/>
        <v>High</v>
      </c>
      <c r="H7497">
        <v>1.75</v>
      </c>
      <c r="I7497">
        <v>3.13</v>
      </c>
      <c r="J7497">
        <v>3.49</v>
      </c>
      <c r="K7497">
        <v>5.81</v>
      </c>
      <c r="L7497">
        <v>249</v>
      </c>
      <c r="M7497">
        <v>122</v>
      </c>
      <c r="N7497">
        <v>11.99</v>
      </c>
      <c r="O7497" t="s">
        <v>35</v>
      </c>
      <c r="P7497" t="s">
        <v>20</v>
      </c>
      <c r="Q7497" t="s">
        <v>32</v>
      </c>
      <c r="R7497">
        <v>1</v>
      </c>
    </row>
    <row r="7498" spans="1:18" x14ac:dyDescent="0.3">
      <c r="A7498" t="s">
        <v>15020</v>
      </c>
      <c r="B7498" t="s">
        <v>15021</v>
      </c>
      <c r="C7498" s="2">
        <v>35</v>
      </c>
      <c r="D7498" s="3" t="str">
        <f t="shared" si="235"/>
        <v>adults</v>
      </c>
      <c r="E7498" t="s">
        <v>18</v>
      </c>
      <c r="F7498">
        <v>5.67</v>
      </c>
      <c r="G7498" t="str">
        <f t="shared" si="234"/>
        <v>Medium</v>
      </c>
      <c r="H7498">
        <v>2.33</v>
      </c>
      <c r="I7498">
        <v>2.76</v>
      </c>
      <c r="J7498">
        <v>5.9</v>
      </c>
      <c r="K7498">
        <v>8.4700000000000006</v>
      </c>
      <c r="L7498">
        <v>197</v>
      </c>
      <c r="M7498">
        <v>56</v>
      </c>
      <c r="N7498">
        <v>7.08</v>
      </c>
      <c r="O7498" t="s">
        <v>35</v>
      </c>
      <c r="P7498" t="s">
        <v>28</v>
      </c>
      <c r="Q7498" t="s">
        <v>21</v>
      </c>
      <c r="R7498">
        <v>0</v>
      </c>
    </row>
    <row r="7499" spans="1:18" x14ac:dyDescent="0.3">
      <c r="A7499" t="s">
        <v>15022</v>
      </c>
      <c r="B7499" t="s">
        <v>15023</v>
      </c>
      <c r="C7499" s="2">
        <v>22</v>
      </c>
      <c r="D7499" s="3" t="str">
        <f t="shared" si="235"/>
        <v>young adults</v>
      </c>
      <c r="E7499" t="s">
        <v>49</v>
      </c>
      <c r="F7499">
        <v>9.99</v>
      </c>
      <c r="G7499" t="str">
        <f t="shared" si="234"/>
        <v>High</v>
      </c>
      <c r="H7499">
        <v>3.61</v>
      </c>
      <c r="I7499">
        <v>1.0900000000000001</v>
      </c>
      <c r="J7499">
        <v>1.1599999999999999</v>
      </c>
      <c r="K7499">
        <v>8.17</v>
      </c>
      <c r="L7499">
        <v>207</v>
      </c>
      <c r="M7499">
        <v>24</v>
      </c>
      <c r="N7499">
        <v>12.84</v>
      </c>
      <c r="O7499" t="s">
        <v>19</v>
      </c>
      <c r="P7499" t="s">
        <v>20</v>
      </c>
      <c r="Q7499" t="s">
        <v>36</v>
      </c>
      <c r="R7499">
        <v>1</v>
      </c>
    </row>
    <row r="7500" spans="1:18" x14ac:dyDescent="0.3">
      <c r="A7500" t="s">
        <v>15024</v>
      </c>
      <c r="B7500" t="s">
        <v>15025</v>
      </c>
      <c r="C7500" s="2">
        <v>23</v>
      </c>
      <c r="D7500" s="3" t="str">
        <f t="shared" si="235"/>
        <v>young adults</v>
      </c>
      <c r="E7500" t="s">
        <v>18</v>
      </c>
      <c r="F7500">
        <v>8.74</v>
      </c>
      <c r="G7500" t="str">
        <f t="shared" si="234"/>
        <v>High</v>
      </c>
      <c r="H7500">
        <v>1.59</v>
      </c>
      <c r="I7500">
        <v>7.0000000000000007E-2</v>
      </c>
      <c r="J7500">
        <v>4.6399999999999997</v>
      </c>
      <c r="K7500">
        <v>6.19</v>
      </c>
      <c r="L7500">
        <v>134</v>
      </c>
      <c r="M7500">
        <v>62</v>
      </c>
      <c r="N7500">
        <v>10.52</v>
      </c>
      <c r="O7500" t="s">
        <v>27</v>
      </c>
      <c r="P7500" t="s">
        <v>20</v>
      </c>
      <c r="Q7500" t="s">
        <v>36</v>
      </c>
      <c r="R7500">
        <v>1</v>
      </c>
    </row>
    <row r="7501" spans="1:18" x14ac:dyDescent="0.3">
      <c r="A7501" t="s">
        <v>15026</v>
      </c>
      <c r="B7501" t="s">
        <v>15027</v>
      </c>
      <c r="C7501" s="2">
        <v>27</v>
      </c>
      <c r="D7501" s="3" t="str">
        <f t="shared" si="235"/>
        <v>young professionals</v>
      </c>
      <c r="E7501" t="s">
        <v>49</v>
      </c>
      <c r="F7501">
        <v>10.039999999999999</v>
      </c>
      <c r="G7501" t="str">
        <f t="shared" si="234"/>
        <v>High</v>
      </c>
      <c r="H7501">
        <v>5.4</v>
      </c>
      <c r="I7501">
        <v>0.73</v>
      </c>
      <c r="J7501">
        <v>5.45</v>
      </c>
      <c r="K7501">
        <v>5.58</v>
      </c>
      <c r="L7501">
        <v>215</v>
      </c>
      <c r="M7501">
        <v>38</v>
      </c>
      <c r="N7501">
        <v>12.17</v>
      </c>
      <c r="O7501" t="s">
        <v>35</v>
      </c>
      <c r="P7501" t="s">
        <v>20</v>
      </c>
      <c r="Q7501" t="s">
        <v>36</v>
      </c>
      <c r="R7501">
        <v>1</v>
      </c>
    </row>
  </sheetData>
  <autoFilter ref="A1:T75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D79"/>
  <sheetViews>
    <sheetView topLeftCell="A49" workbookViewId="0">
      <selection activeCell="B52" sqref="B52"/>
    </sheetView>
  </sheetViews>
  <sheetFormatPr defaultRowHeight="14.4" x14ac:dyDescent="0.3"/>
  <cols>
    <col min="2" max="2" width="12.5546875" customWidth="1"/>
    <col min="3" max="3" width="13.21875" customWidth="1"/>
    <col min="4" max="4" width="30" customWidth="1"/>
    <col min="5" max="5" width="12.33203125" bestFit="1" customWidth="1"/>
  </cols>
  <sheetData>
    <row r="4" spans="2:3" x14ac:dyDescent="0.3">
      <c r="B4" s="4" t="s">
        <v>15030</v>
      </c>
      <c r="C4" t="s">
        <v>15035</v>
      </c>
    </row>
    <row r="5" spans="2:3" x14ac:dyDescent="0.3">
      <c r="B5" s="6" t="s">
        <v>15031</v>
      </c>
      <c r="C5" s="1">
        <v>7.5115842740365828</v>
      </c>
    </row>
    <row r="6" spans="2:3" x14ac:dyDescent="0.3">
      <c r="B6" s="6" t="s">
        <v>15032</v>
      </c>
      <c r="C6" s="1">
        <v>7.4716742239274421</v>
      </c>
    </row>
    <row r="7" spans="2:3" x14ac:dyDescent="0.3">
      <c r="B7" s="6" t="s">
        <v>15033</v>
      </c>
      <c r="C7" s="1">
        <v>7.5246075581395298</v>
      </c>
    </row>
    <row r="8" spans="2:3" x14ac:dyDescent="0.3">
      <c r="B8" s="6" t="s">
        <v>15034</v>
      </c>
      <c r="C8" s="1">
        <v>7.4999120000000339</v>
      </c>
    </row>
    <row r="25" spans="2:4" x14ac:dyDescent="0.3">
      <c r="B25" s="4" t="s">
        <v>15030</v>
      </c>
      <c r="C25" t="s">
        <v>15036</v>
      </c>
      <c r="D25" t="s">
        <v>15037</v>
      </c>
    </row>
    <row r="26" spans="2:4" x14ac:dyDescent="0.3">
      <c r="B26" s="5" t="s">
        <v>49</v>
      </c>
      <c r="C26" s="1">
        <v>7.4462332385209296</v>
      </c>
      <c r="D26" s="1">
        <v>9.1867167817960489</v>
      </c>
    </row>
    <row r="27" spans="2:4" x14ac:dyDescent="0.3">
      <c r="B27" s="5" t="s">
        <v>18</v>
      </c>
      <c r="C27" s="1">
        <v>7.5600274187230694</v>
      </c>
      <c r="D27" s="1">
        <v>9.3161065413239221</v>
      </c>
    </row>
    <row r="28" spans="2:4" x14ac:dyDescent="0.3">
      <c r="B28" s="5" t="s">
        <v>24</v>
      </c>
      <c r="C28" s="1">
        <v>7.4913153660498706</v>
      </c>
      <c r="D28" s="1">
        <v>9.2261343523732773</v>
      </c>
    </row>
    <row r="29" spans="2:4" x14ac:dyDescent="0.3">
      <c r="B29" s="5" t="s">
        <v>15034</v>
      </c>
      <c r="C29" s="1">
        <v>7.4999120000000294</v>
      </c>
      <c r="D29" s="1">
        <v>9.2438266666666706</v>
      </c>
    </row>
    <row r="52" spans="2:3" x14ac:dyDescent="0.3">
      <c r="B52" s="4" t="s">
        <v>15030</v>
      </c>
      <c r="C52" t="s">
        <v>15039</v>
      </c>
    </row>
    <row r="53" spans="2:3" x14ac:dyDescent="0.3">
      <c r="B53" s="5" t="s">
        <v>29</v>
      </c>
      <c r="C53" s="3">
        <v>1373</v>
      </c>
    </row>
    <row r="54" spans="2:3" x14ac:dyDescent="0.3">
      <c r="B54" s="5" t="s">
        <v>32</v>
      </c>
      <c r="C54" s="3">
        <v>2874</v>
      </c>
    </row>
    <row r="55" spans="2:3" x14ac:dyDescent="0.3">
      <c r="B55" s="5" t="s">
        <v>21</v>
      </c>
      <c r="C55" s="3">
        <v>819</v>
      </c>
    </row>
    <row r="56" spans="2:3" x14ac:dyDescent="0.3">
      <c r="B56" s="5" t="s">
        <v>36</v>
      </c>
      <c r="C56" s="3">
        <v>2434</v>
      </c>
    </row>
    <row r="57" spans="2:3" x14ac:dyDescent="0.3">
      <c r="B57" s="5" t="s">
        <v>15034</v>
      </c>
      <c r="C57" s="3">
        <v>7500</v>
      </c>
    </row>
    <row r="75" spans="2:3" x14ac:dyDescent="0.3">
      <c r="B75" s="4" t="s">
        <v>15030</v>
      </c>
      <c r="C75" t="s">
        <v>15038</v>
      </c>
    </row>
    <row r="76" spans="2:3" x14ac:dyDescent="0.3">
      <c r="B76" s="5" t="s">
        <v>27</v>
      </c>
      <c r="C76" s="3">
        <v>2560</v>
      </c>
    </row>
    <row r="77" spans="2:3" x14ac:dyDescent="0.3">
      <c r="B77" s="5" t="s">
        <v>35</v>
      </c>
      <c r="C77" s="3">
        <v>2503</v>
      </c>
    </row>
    <row r="78" spans="2:3" x14ac:dyDescent="0.3">
      <c r="B78" s="5" t="s">
        <v>19</v>
      </c>
      <c r="C78" s="3">
        <v>2437</v>
      </c>
    </row>
    <row r="79" spans="2:3" x14ac:dyDescent="0.3">
      <c r="B79" s="5" t="s">
        <v>15034</v>
      </c>
      <c r="C79" s="3">
        <v>7500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
  <sheetViews>
    <sheetView showGridLines="0" tabSelected="1" zoomScale="64" workbookViewId="0">
      <selection sqref="A1:N6"/>
    </sheetView>
  </sheetViews>
  <sheetFormatPr defaultRowHeight="14.4" x14ac:dyDescent="0.3"/>
  <cols>
    <col min="2" max="2" width="16.6640625" customWidth="1"/>
    <col min="9" max="9" width="26.77734375" customWidth="1"/>
    <col min="14" max="14" width="38.109375" customWidth="1"/>
  </cols>
  <sheetData>
    <row r="1" spans="1:14" ht="14.4" customHeight="1" x14ac:dyDescent="0.3">
      <c r="A1" s="8" t="s">
        <v>15040</v>
      </c>
      <c r="B1" s="9"/>
      <c r="C1" s="9"/>
      <c r="D1" s="9"/>
      <c r="E1" s="9"/>
      <c r="F1" s="9"/>
      <c r="G1" s="9"/>
      <c r="H1" s="9"/>
      <c r="I1" s="9"/>
      <c r="J1" s="9"/>
      <c r="K1" s="9"/>
      <c r="L1" s="9"/>
      <c r="M1" s="9"/>
      <c r="N1" s="9"/>
    </row>
    <row r="2" spans="1:14" ht="14.4" customHeight="1" x14ac:dyDescent="0.3">
      <c r="A2" s="9"/>
      <c r="B2" s="9"/>
      <c r="C2" s="9"/>
      <c r="D2" s="9"/>
      <c r="E2" s="9"/>
      <c r="F2" s="9"/>
      <c r="G2" s="9"/>
      <c r="H2" s="9"/>
      <c r="I2" s="9"/>
      <c r="J2" s="9"/>
      <c r="K2" s="9"/>
      <c r="L2" s="9"/>
      <c r="M2" s="9"/>
      <c r="N2" s="9"/>
    </row>
    <row r="3" spans="1:14" ht="14.4" customHeight="1" x14ac:dyDescent="0.3">
      <c r="A3" s="9"/>
      <c r="B3" s="9"/>
      <c r="C3" s="9"/>
      <c r="D3" s="9"/>
      <c r="E3" s="9"/>
      <c r="F3" s="9"/>
      <c r="G3" s="9"/>
      <c r="H3" s="9"/>
      <c r="I3" s="9"/>
      <c r="J3" s="9"/>
      <c r="K3" s="9"/>
      <c r="L3" s="9"/>
      <c r="M3" s="9"/>
      <c r="N3" s="9"/>
    </row>
    <row r="4" spans="1:14" ht="14.4" customHeight="1" x14ac:dyDescent="0.3">
      <c r="A4" s="9"/>
      <c r="B4" s="9"/>
      <c r="C4" s="9"/>
      <c r="D4" s="9"/>
      <c r="E4" s="9"/>
      <c r="F4" s="9"/>
      <c r="G4" s="9"/>
      <c r="H4" s="9"/>
      <c r="I4" s="9"/>
      <c r="J4" s="9"/>
      <c r="K4" s="9"/>
      <c r="L4" s="9"/>
      <c r="M4" s="9"/>
      <c r="N4" s="9"/>
    </row>
    <row r="5" spans="1:14" ht="14.4" customHeight="1" x14ac:dyDescent="0.3">
      <c r="A5" s="9"/>
      <c r="B5" s="9"/>
      <c r="C5" s="9"/>
      <c r="D5" s="9"/>
      <c r="E5" s="9"/>
      <c r="F5" s="9"/>
      <c r="G5" s="9"/>
      <c r="H5" s="9"/>
      <c r="I5" s="9"/>
      <c r="J5" s="9"/>
      <c r="K5" s="9"/>
      <c r="L5" s="9"/>
      <c r="M5" s="9"/>
      <c r="N5" s="9"/>
    </row>
    <row r="6" spans="1:14" ht="14.4" customHeight="1" x14ac:dyDescent="0.3">
      <c r="A6" s="9"/>
      <c r="B6" s="9"/>
      <c r="C6" s="9"/>
      <c r="D6" s="9"/>
      <c r="E6" s="9"/>
      <c r="F6" s="9"/>
      <c r="G6" s="9"/>
      <c r="H6" s="9"/>
      <c r="I6" s="9"/>
      <c r="J6" s="9"/>
      <c r="K6" s="9"/>
      <c r="L6" s="9"/>
      <c r="M6" s="9"/>
      <c r="N6" s="9"/>
    </row>
    <row r="10" spans="1:14" x14ac:dyDescent="0.3">
      <c r="D10" s="7"/>
    </row>
  </sheetData>
  <mergeCells count="1">
    <mergeCell ref="A1:N6"/>
  </mergeCells>
  <pageMargins left="0.7" right="0.7" top="0.75" bottom="0.75" header="0.3" footer="0.3"/>
  <pageSetup orientation="portrait" r:id="rId1"/>
  <drawing r:id="rId2"/>
  <extLst>
    <ext xmlns:x14="http://schemas.microsoft.com/office/spreadsheetml/2009/9/main" uri="{05C60535-1F16-4fd2-B633-F4F36F0B64E0}">
      <x14:sparklineGroups xmlns:xm="http://schemas.microsoft.com/office/excel/2006/main">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'working sheet'!B:B</xm:f>
              <xm:sqref>B44</xm:sqref>
            </x14:sparkline>
          </x14:sparklines>
        </x14:sparklineGroup>
      </x14:sparklineGroup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Sheet1</vt:lpstr>
      <vt:lpstr>working sheet</vt:lpstr>
      <vt:lpstr>pivot table</vt:lpstr>
      <vt:lpstr>Dashboard</vt:lpstr>
      <vt:lpstr>Sheet1!Smartphone_Usage_And_Addiction_Analysis_7500_Rows</vt:lpstr>
      <vt:lpstr>'working sheet'!Smartphone_Usage_And_Addiction_Analysis_7500_Rows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dalia akram</dc:creator>
  <cp:lastModifiedBy>dalia akram</cp:lastModifiedBy>
  <dcterms:created xsi:type="dcterms:W3CDTF">2026-04-12T10:19:50Z</dcterms:created>
  <dcterms:modified xsi:type="dcterms:W3CDTF">2026-04-12T15:51:11Z</dcterms:modified>
</cp:coreProperties>
</file>